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6580" windowHeight="10785" activeTab="1"/>
  </bookViews>
  <sheets>
    <sheet name="Лист1" sheetId="1" r:id="rId1"/>
    <sheet name="Лист2" sheetId="2" r:id="rId2"/>
    <sheet name="Лист4" sheetId="4" r:id="rId3"/>
  </sheets>
  <calcPr calcId="162913"/>
</workbook>
</file>

<file path=xl/calcChain.xml><?xml version="1.0" encoding="utf-8"?>
<calcChain xmlns="http://schemas.openxmlformats.org/spreadsheetml/2006/main">
  <c r="LB826" i="4" l="1"/>
  <c r="LA826" i="4"/>
  <c r="KZ826" i="4"/>
  <c r="KY826" i="4"/>
  <c r="KX826" i="4"/>
  <c r="KW826" i="4"/>
  <c r="KV826" i="4"/>
  <c r="KU826" i="4"/>
  <c r="KT826" i="4"/>
  <c r="KS826" i="4"/>
  <c r="KR826" i="4"/>
  <c r="KQ826" i="4"/>
  <c r="KP826" i="4"/>
  <c r="KO826" i="4"/>
  <c r="KN826" i="4"/>
  <c r="KM826" i="4"/>
  <c r="KL826" i="4"/>
  <c r="KK826" i="4"/>
  <c r="KJ826" i="4"/>
  <c r="KI826" i="4"/>
  <c r="KH826" i="4"/>
  <c r="KG826" i="4"/>
  <c r="KF826" i="4"/>
  <c r="KE826" i="4"/>
  <c r="JY826" i="4"/>
  <c r="JX826" i="4"/>
  <c r="JV826" i="4"/>
  <c r="JU826" i="4"/>
  <c r="JT826" i="4"/>
  <c r="JS826" i="4"/>
  <c r="JR826" i="4"/>
  <c r="JQ826" i="4"/>
  <c r="JP826" i="4"/>
  <c r="JO826" i="4"/>
  <c r="JN826" i="4"/>
  <c r="JM826" i="4"/>
  <c r="JL826" i="4"/>
  <c r="JK826" i="4"/>
  <c r="JJ826" i="4"/>
  <c r="JI826" i="4"/>
  <c r="JH826" i="4"/>
  <c r="JG826" i="4"/>
  <c r="JF826" i="4"/>
  <c r="JE826" i="4"/>
  <c r="JD826" i="4"/>
  <c r="JC826" i="4"/>
  <c r="JB826" i="4"/>
  <c r="JA826" i="4"/>
  <c r="IZ826" i="4"/>
  <c r="IY826" i="4"/>
  <c r="IW826" i="4"/>
  <c r="IV826" i="4"/>
  <c r="IS826" i="4"/>
  <c r="IR826" i="4"/>
  <c r="IO826" i="4"/>
  <c r="IN826" i="4"/>
  <c r="IL826" i="4"/>
  <c r="LB825" i="4"/>
  <c r="LA825" i="4"/>
  <c r="KZ825" i="4"/>
  <c r="KY825" i="4"/>
  <c r="KX825" i="4"/>
  <c r="KW825" i="4"/>
  <c r="KV825" i="4"/>
  <c r="KU825" i="4"/>
  <c r="KT825" i="4"/>
  <c r="KS825" i="4"/>
  <c r="KR825" i="4"/>
  <c r="KQ825" i="4"/>
  <c r="KP825" i="4"/>
  <c r="KO825" i="4"/>
  <c r="KN825" i="4"/>
  <c r="KM825" i="4"/>
  <c r="KL825" i="4"/>
  <c r="KK825" i="4"/>
  <c r="KJ825" i="4"/>
  <c r="KI825" i="4"/>
  <c r="KH825" i="4"/>
  <c r="KG825" i="4"/>
  <c r="KF825" i="4"/>
  <c r="KE825" i="4"/>
  <c r="KC825" i="4"/>
  <c r="JY825" i="4"/>
  <c r="JX825" i="4"/>
  <c r="JV825" i="4"/>
  <c r="JU825" i="4"/>
  <c r="JT825" i="4"/>
  <c r="JS825" i="4"/>
  <c r="JR825" i="4"/>
  <c r="JQ825" i="4"/>
  <c r="JP825" i="4"/>
  <c r="JO825" i="4"/>
  <c r="JN825" i="4"/>
  <c r="JM825" i="4"/>
  <c r="JL825" i="4"/>
  <c r="JK825" i="4"/>
  <c r="JJ825" i="4"/>
  <c r="JI825" i="4"/>
  <c r="JH825" i="4"/>
  <c r="JG825" i="4"/>
  <c r="JF825" i="4"/>
  <c r="JE825" i="4"/>
  <c r="JD825" i="4"/>
  <c r="JC825" i="4"/>
  <c r="JB825" i="4"/>
  <c r="JA825" i="4"/>
  <c r="IZ825" i="4"/>
  <c r="IY825" i="4"/>
  <c r="IW825" i="4"/>
  <c r="IV825" i="4"/>
  <c r="IS825" i="4"/>
  <c r="IR825" i="4"/>
  <c r="IO825" i="4"/>
  <c r="IN825" i="4"/>
  <c r="IL825" i="4"/>
  <c r="LB824" i="4"/>
  <c r="LA824" i="4"/>
  <c r="KZ824" i="4"/>
  <c r="KY824" i="4"/>
  <c r="KX824" i="4"/>
  <c r="KW824" i="4"/>
  <c r="KV824" i="4"/>
  <c r="KU824" i="4"/>
  <c r="KT824" i="4"/>
  <c r="KS824" i="4"/>
  <c r="KR824" i="4"/>
  <c r="KQ824" i="4"/>
  <c r="KP824" i="4"/>
  <c r="KO824" i="4"/>
  <c r="KN824" i="4"/>
  <c r="KM824" i="4"/>
  <c r="KL824" i="4"/>
  <c r="KK824" i="4"/>
  <c r="KJ824" i="4"/>
  <c r="KI824" i="4"/>
  <c r="KH824" i="4"/>
  <c r="KG824" i="4"/>
  <c r="KF824" i="4"/>
  <c r="KE824" i="4"/>
  <c r="JY824" i="4"/>
  <c r="JX824" i="4"/>
  <c r="JV824" i="4"/>
  <c r="JU824" i="4"/>
  <c r="JT824" i="4"/>
  <c r="JS824" i="4"/>
  <c r="JR824" i="4"/>
  <c r="JQ824" i="4"/>
  <c r="JP824" i="4"/>
  <c r="JO824" i="4"/>
  <c r="JN824" i="4"/>
  <c r="JM824" i="4"/>
  <c r="JL824" i="4"/>
  <c r="JK824" i="4"/>
  <c r="JJ824" i="4"/>
  <c r="JI824" i="4"/>
  <c r="JH824" i="4"/>
  <c r="JG824" i="4"/>
  <c r="JF824" i="4"/>
  <c r="JE824" i="4"/>
  <c r="JD824" i="4"/>
  <c r="JC824" i="4"/>
  <c r="JB824" i="4"/>
  <c r="JA824" i="4"/>
  <c r="IZ824" i="4"/>
  <c r="IY824" i="4"/>
  <c r="IW824" i="4"/>
  <c r="IV824" i="4"/>
  <c r="IS824" i="4"/>
  <c r="IR824" i="4"/>
  <c r="IO824" i="4"/>
  <c r="IN824" i="4"/>
  <c r="IL824" i="4"/>
  <c r="LB823" i="4"/>
  <c r="LA823" i="4"/>
  <c r="KZ823" i="4"/>
  <c r="KY823" i="4"/>
  <c r="KX823" i="4"/>
  <c r="KW823" i="4"/>
  <c r="KV823" i="4"/>
  <c r="KU823" i="4"/>
  <c r="KT823" i="4"/>
  <c r="KS823" i="4"/>
  <c r="KR823" i="4"/>
  <c r="KQ823" i="4"/>
  <c r="KP823" i="4"/>
  <c r="KO823" i="4"/>
  <c r="KN823" i="4"/>
  <c r="KM823" i="4"/>
  <c r="KL823" i="4"/>
  <c r="KK823" i="4"/>
  <c r="KJ823" i="4"/>
  <c r="KI823" i="4"/>
  <c r="KH823" i="4"/>
  <c r="KG823" i="4"/>
  <c r="KF823" i="4"/>
  <c r="KE823" i="4"/>
  <c r="JY823" i="4"/>
  <c r="JX823" i="4"/>
  <c r="JV823" i="4"/>
  <c r="JU823" i="4"/>
  <c r="JT823" i="4"/>
  <c r="JS823" i="4"/>
  <c r="JR823" i="4"/>
  <c r="JQ823" i="4"/>
  <c r="JP823" i="4"/>
  <c r="JO823" i="4"/>
  <c r="JN823" i="4"/>
  <c r="JM823" i="4"/>
  <c r="JL823" i="4"/>
  <c r="JK823" i="4"/>
  <c r="JJ823" i="4"/>
  <c r="JI823" i="4"/>
  <c r="JH823" i="4"/>
  <c r="JG823" i="4"/>
  <c r="JF823" i="4"/>
  <c r="JE823" i="4"/>
  <c r="JD823" i="4"/>
  <c r="JC823" i="4"/>
  <c r="JB823" i="4"/>
  <c r="JA823" i="4"/>
  <c r="IZ823" i="4"/>
  <c r="IY823" i="4"/>
  <c r="IW823" i="4"/>
  <c r="IV823" i="4"/>
  <c r="IS823" i="4"/>
  <c r="IR823" i="4"/>
  <c r="IO823" i="4"/>
  <c r="IN823" i="4"/>
  <c r="IL823" i="4"/>
  <c r="LB822" i="4"/>
  <c r="LA822" i="4"/>
  <c r="KZ822" i="4"/>
  <c r="KY822" i="4"/>
  <c r="KX822" i="4"/>
  <c r="KW822" i="4"/>
  <c r="KV822" i="4"/>
  <c r="KU822" i="4"/>
  <c r="KT822" i="4"/>
  <c r="KS822" i="4"/>
  <c r="KR822" i="4"/>
  <c r="KQ822" i="4"/>
  <c r="KP822" i="4"/>
  <c r="KO822" i="4"/>
  <c r="KN822" i="4"/>
  <c r="KM822" i="4"/>
  <c r="KL822" i="4"/>
  <c r="KK822" i="4"/>
  <c r="KJ822" i="4"/>
  <c r="KI822" i="4"/>
  <c r="KH822" i="4"/>
  <c r="KG822" i="4"/>
  <c r="KF822" i="4"/>
  <c r="KE822" i="4"/>
  <c r="KC822" i="4"/>
  <c r="JY822" i="4"/>
  <c r="JX822" i="4"/>
  <c r="JV822" i="4"/>
  <c r="JU822" i="4"/>
  <c r="JT822" i="4"/>
  <c r="JS822" i="4"/>
  <c r="JR822" i="4"/>
  <c r="JQ822" i="4"/>
  <c r="JP822" i="4"/>
  <c r="JO822" i="4"/>
  <c r="JN822" i="4"/>
  <c r="JM822" i="4"/>
  <c r="JL822" i="4"/>
  <c r="JK822" i="4"/>
  <c r="JJ822" i="4"/>
  <c r="JI822" i="4"/>
  <c r="JH822" i="4"/>
  <c r="JG822" i="4"/>
  <c r="JF822" i="4"/>
  <c r="JE822" i="4"/>
  <c r="JD822" i="4"/>
  <c r="JC822" i="4"/>
  <c r="JB822" i="4"/>
  <c r="JA822" i="4"/>
  <c r="IZ822" i="4"/>
  <c r="IY822" i="4"/>
  <c r="IW822" i="4"/>
  <c r="IV822" i="4"/>
  <c r="IS822" i="4"/>
  <c r="IR822" i="4"/>
  <c r="IO822" i="4"/>
  <c r="IN822" i="4"/>
  <c r="IL822" i="4"/>
  <c r="LB821" i="4"/>
  <c r="LA821" i="4"/>
  <c r="KZ821" i="4"/>
  <c r="KY821" i="4"/>
  <c r="KX821" i="4"/>
  <c r="KW821" i="4"/>
  <c r="KV821" i="4"/>
  <c r="KU821" i="4"/>
  <c r="KT821" i="4"/>
  <c r="KS821" i="4"/>
  <c r="KR821" i="4"/>
  <c r="KQ821" i="4"/>
  <c r="KP821" i="4"/>
  <c r="KO821" i="4"/>
  <c r="KN821" i="4"/>
  <c r="KM821" i="4"/>
  <c r="KL821" i="4"/>
  <c r="KK821" i="4"/>
  <c r="KJ821" i="4"/>
  <c r="KI821" i="4"/>
  <c r="KH821" i="4"/>
  <c r="KG821" i="4"/>
  <c r="KF821" i="4"/>
  <c r="KE821" i="4"/>
  <c r="KC821" i="4"/>
  <c r="JY821" i="4"/>
  <c r="JX821" i="4"/>
  <c r="JV821" i="4"/>
  <c r="JU821" i="4"/>
  <c r="JT821" i="4"/>
  <c r="JS821" i="4"/>
  <c r="JR821" i="4"/>
  <c r="JQ821" i="4"/>
  <c r="JP821" i="4"/>
  <c r="JO821" i="4"/>
  <c r="JN821" i="4"/>
  <c r="JM821" i="4"/>
  <c r="JL821" i="4"/>
  <c r="JK821" i="4"/>
  <c r="JJ821" i="4"/>
  <c r="JI821" i="4"/>
  <c r="JH821" i="4"/>
  <c r="JG821" i="4"/>
  <c r="JF821" i="4"/>
  <c r="JE821" i="4"/>
  <c r="JD821" i="4"/>
  <c r="JC821" i="4"/>
  <c r="JB821" i="4"/>
  <c r="JA821" i="4"/>
  <c r="IZ821" i="4"/>
  <c r="IY821" i="4"/>
  <c r="IW821" i="4"/>
  <c r="IV821" i="4"/>
  <c r="IS821" i="4"/>
  <c r="IR821" i="4"/>
  <c r="IO821" i="4"/>
  <c r="IN821" i="4"/>
  <c r="IL821" i="4"/>
  <c r="LB820" i="4"/>
  <c r="LA820" i="4"/>
  <c r="KZ820" i="4"/>
  <c r="KY820" i="4"/>
  <c r="KX820" i="4"/>
  <c r="KW820" i="4"/>
  <c r="KV820" i="4"/>
  <c r="KU820" i="4"/>
  <c r="KT820" i="4"/>
  <c r="KS820" i="4"/>
  <c r="KR820" i="4"/>
  <c r="KQ820" i="4"/>
  <c r="KP820" i="4"/>
  <c r="KO820" i="4"/>
  <c r="KN820" i="4"/>
  <c r="KM820" i="4"/>
  <c r="KL820" i="4"/>
  <c r="KK820" i="4"/>
  <c r="KJ820" i="4"/>
  <c r="KI820" i="4"/>
  <c r="KH820" i="4"/>
  <c r="KG820" i="4"/>
  <c r="KF820" i="4"/>
  <c r="KE820" i="4"/>
  <c r="JY820" i="4"/>
  <c r="JX820" i="4"/>
  <c r="JV820" i="4"/>
  <c r="JU820" i="4"/>
  <c r="JT820" i="4"/>
  <c r="JS820" i="4"/>
  <c r="JR820" i="4"/>
  <c r="JQ820" i="4"/>
  <c r="JP820" i="4"/>
  <c r="JO820" i="4"/>
  <c r="JN820" i="4"/>
  <c r="JM820" i="4"/>
  <c r="JL820" i="4"/>
  <c r="JK820" i="4"/>
  <c r="JJ820" i="4"/>
  <c r="JI820" i="4"/>
  <c r="JH820" i="4"/>
  <c r="JG820" i="4"/>
  <c r="JF820" i="4"/>
  <c r="JE820" i="4"/>
  <c r="JD820" i="4"/>
  <c r="JC820" i="4"/>
  <c r="JB820" i="4"/>
  <c r="JA820" i="4"/>
  <c r="IZ820" i="4"/>
  <c r="IY820" i="4"/>
  <c r="IW820" i="4"/>
  <c r="IV820" i="4"/>
  <c r="IS820" i="4"/>
  <c r="IR820" i="4"/>
  <c r="IO820" i="4"/>
  <c r="IN820" i="4"/>
  <c r="IL820" i="4"/>
  <c r="LB819" i="4"/>
  <c r="LA819" i="4"/>
  <c r="KZ819" i="4"/>
  <c r="KY819" i="4"/>
  <c r="KX819" i="4"/>
  <c r="KW819" i="4"/>
  <c r="KV819" i="4"/>
  <c r="KU819" i="4"/>
  <c r="KT819" i="4"/>
  <c r="KS819" i="4"/>
  <c r="KR819" i="4"/>
  <c r="KQ819" i="4"/>
  <c r="KP819" i="4"/>
  <c r="KO819" i="4"/>
  <c r="KN819" i="4"/>
  <c r="KM819" i="4"/>
  <c r="KL819" i="4"/>
  <c r="KK819" i="4"/>
  <c r="KJ819" i="4"/>
  <c r="KI819" i="4"/>
  <c r="KH819" i="4"/>
  <c r="KG819" i="4"/>
  <c r="KF819" i="4"/>
  <c r="KE819" i="4"/>
  <c r="JY819" i="4"/>
  <c r="JX819" i="4"/>
  <c r="JV819" i="4"/>
  <c r="JU819" i="4"/>
  <c r="JT819" i="4"/>
  <c r="JS819" i="4"/>
  <c r="JR819" i="4"/>
  <c r="JQ819" i="4"/>
  <c r="JP819" i="4"/>
  <c r="JO819" i="4"/>
  <c r="JN819" i="4"/>
  <c r="JM819" i="4"/>
  <c r="JL819" i="4"/>
  <c r="JK819" i="4"/>
  <c r="JJ819" i="4"/>
  <c r="JI819" i="4"/>
  <c r="JH819" i="4"/>
  <c r="JG819" i="4"/>
  <c r="JF819" i="4"/>
  <c r="JE819" i="4"/>
  <c r="JD819" i="4"/>
  <c r="JC819" i="4"/>
  <c r="JB819" i="4"/>
  <c r="JA819" i="4"/>
  <c r="IZ819" i="4"/>
  <c r="IY819" i="4"/>
  <c r="IW819" i="4"/>
  <c r="IV819" i="4"/>
  <c r="IS819" i="4"/>
  <c r="IR819" i="4"/>
  <c r="IO819" i="4"/>
  <c r="IN819" i="4"/>
  <c r="IL819" i="4"/>
  <c r="LB818" i="4"/>
  <c r="LA818" i="4"/>
  <c r="KZ818" i="4"/>
  <c r="KY818" i="4"/>
  <c r="KX818" i="4"/>
  <c r="KW818" i="4"/>
  <c r="KV818" i="4"/>
  <c r="KU818" i="4"/>
  <c r="KT818" i="4"/>
  <c r="KS818" i="4"/>
  <c r="KR818" i="4"/>
  <c r="KQ818" i="4"/>
  <c r="KP818" i="4"/>
  <c r="KO818" i="4"/>
  <c r="KN818" i="4"/>
  <c r="KM818" i="4"/>
  <c r="KL818" i="4"/>
  <c r="KK818" i="4"/>
  <c r="KJ818" i="4"/>
  <c r="KI818" i="4"/>
  <c r="KH818" i="4"/>
  <c r="KG818" i="4"/>
  <c r="KF818" i="4"/>
  <c r="KE818" i="4"/>
  <c r="JY818" i="4"/>
  <c r="JX818" i="4"/>
  <c r="JV818" i="4"/>
  <c r="JU818" i="4"/>
  <c r="JT818" i="4"/>
  <c r="JS818" i="4"/>
  <c r="JR818" i="4"/>
  <c r="JQ818" i="4"/>
  <c r="JP818" i="4"/>
  <c r="JO818" i="4"/>
  <c r="JN818" i="4"/>
  <c r="JM818" i="4"/>
  <c r="JL818" i="4"/>
  <c r="JK818" i="4"/>
  <c r="JJ818" i="4"/>
  <c r="JI818" i="4"/>
  <c r="JH818" i="4"/>
  <c r="JG818" i="4"/>
  <c r="JF818" i="4"/>
  <c r="JE818" i="4"/>
  <c r="JD818" i="4"/>
  <c r="JC818" i="4"/>
  <c r="JB818" i="4"/>
  <c r="JA818" i="4"/>
  <c r="IZ818" i="4"/>
  <c r="IY818" i="4"/>
  <c r="IW818" i="4"/>
  <c r="IV818" i="4"/>
  <c r="IS818" i="4"/>
  <c r="IR818" i="4"/>
  <c r="IO818" i="4"/>
  <c r="IN818" i="4"/>
  <c r="IL818" i="4"/>
  <c r="LB817" i="4"/>
  <c r="LA817" i="4"/>
  <c r="KZ817" i="4"/>
  <c r="KY817" i="4"/>
  <c r="KX817" i="4"/>
  <c r="KW817" i="4"/>
  <c r="KV817" i="4"/>
  <c r="KU817" i="4"/>
  <c r="KT817" i="4"/>
  <c r="KS817" i="4"/>
  <c r="KR817" i="4"/>
  <c r="KQ817" i="4"/>
  <c r="KP817" i="4"/>
  <c r="KO817" i="4"/>
  <c r="KN817" i="4"/>
  <c r="KM817" i="4"/>
  <c r="KL817" i="4"/>
  <c r="KK817" i="4"/>
  <c r="KJ817" i="4"/>
  <c r="KI817" i="4"/>
  <c r="KH817" i="4"/>
  <c r="KG817" i="4"/>
  <c r="KF817" i="4"/>
  <c r="KE817" i="4"/>
  <c r="KA817" i="4"/>
  <c r="JW817" i="4" s="1"/>
  <c r="JY817" i="4"/>
  <c r="JX817" i="4"/>
  <c r="JV817" i="4"/>
  <c r="JU817" i="4"/>
  <c r="JT817" i="4"/>
  <c r="JS817" i="4"/>
  <c r="JR817" i="4"/>
  <c r="JQ817" i="4"/>
  <c r="JP817" i="4"/>
  <c r="JO817" i="4"/>
  <c r="JN817" i="4"/>
  <c r="JM817" i="4"/>
  <c r="JL817" i="4"/>
  <c r="JK817" i="4"/>
  <c r="JJ817" i="4"/>
  <c r="JI817" i="4"/>
  <c r="JH817" i="4"/>
  <c r="JG817" i="4"/>
  <c r="JF817" i="4"/>
  <c r="JE817" i="4"/>
  <c r="JD817" i="4"/>
  <c r="JC817" i="4"/>
  <c r="JB817" i="4"/>
  <c r="JA817" i="4"/>
  <c r="IZ817" i="4"/>
  <c r="IY817" i="4"/>
  <c r="IW817" i="4"/>
  <c r="IV817" i="4"/>
  <c r="IS817" i="4"/>
  <c r="IR817" i="4"/>
  <c r="IO817" i="4"/>
  <c r="IN817" i="4"/>
  <c r="IL817" i="4"/>
  <c r="LB816" i="4"/>
  <c r="LA816" i="4"/>
  <c r="KZ816" i="4"/>
  <c r="KY816" i="4"/>
  <c r="KX816" i="4"/>
  <c r="KW816" i="4"/>
  <c r="KV816" i="4"/>
  <c r="KU816" i="4"/>
  <c r="KT816" i="4"/>
  <c r="KS816" i="4"/>
  <c r="KR816" i="4"/>
  <c r="KQ816" i="4"/>
  <c r="KP816" i="4"/>
  <c r="KO816" i="4"/>
  <c r="KN816" i="4"/>
  <c r="KM816" i="4"/>
  <c r="KL816" i="4"/>
  <c r="KK816" i="4"/>
  <c r="KJ816" i="4"/>
  <c r="KI816" i="4"/>
  <c r="KH816" i="4"/>
  <c r="KG816" i="4"/>
  <c r="KF816" i="4"/>
  <c r="KE816" i="4"/>
  <c r="KC816" i="4"/>
  <c r="JY816" i="4"/>
  <c r="JX816" i="4"/>
  <c r="JV816" i="4"/>
  <c r="JU816" i="4"/>
  <c r="JT816" i="4"/>
  <c r="JS816" i="4"/>
  <c r="JR816" i="4"/>
  <c r="JQ816" i="4"/>
  <c r="JP816" i="4"/>
  <c r="JO816" i="4"/>
  <c r="JN816" i="4"/>
  <c r="JM816" i="4"/>
  <c r="JL816" i="4"/>
  <c r="JK816" i="4"/>
  <c r="JJ816" i="4"/>
  <c r="JI816" i="4"/>
  <c r="JH816" i="4"/>
  <c r="JG816" i="4"/>
  <c r="JF816" i="4"/>
  <c r="JE816" i="4"/>
  <c r="JD816" i="4"/>
  <c r="JC816" i="4"/>
  <c r="JB816" i="4"/>
  <c r="JA816" i="4"/>
  <c r="IZ816" i="4"/>
  <c r="IY816" i="4"/>
  <c r="IW816" i="4"/>
  <c r="IV816" i="4"/>
  <c r="IS816" i="4"/>
  <c r="IR816" i="4"/>
  <c r="IO816" i="4"/>
  <c r="IN816" i="4"/>
  <c r="IL816" i="4"/>
  <c r="LB815" i="4"/>
  <c r="LA815" i="4"/>
  <c r="KZ815" i="4"/>
  <c r="KY815" i="4"/>
  <c r="KX815" i="4"/>
  <c r="KW815" i="4"/>
  <c r="KV815" i="4"/>
  <c r="KU815" i="4"/>
  <c r="KT815" i="4"/>
  <c r="KS815" i="4"/>
  <c r="KR815" i="4"/>
  <c r="KQ815" i="4"/>
  <c r="KP815" i="4"/>
  <c r="KO815" i="4"/>
  <c r="KN815" i="4"/>
  <c r="KM815" i="4"/>
  <c r="KL815" i="4"/>
  <c r="KK815" i="4"/>
  <c r="KJ815" i="4"/>
  <c r="KI815" i="4"/>
  <c r="KH815" i="4"/>
  <c r="KG815" i="4"/>
  <c r="KF815" i="4"/>
  <c r="KE815" i="4"/>
  <c r="KC815" i="4"/>
  <c r="JY815" i="4"/>
  <c r="JX815" i="4"/>
  <c r="JV815" i="4"/>
  <c r="JU815" i="4"/>
  <c r="JT815" i="4"/>
  <c r="JS815" i="4"/>
  <c r="JR815" i="4"/>
  <c r="JQ815" i="4"/>
  <c r="JP815" i="4"/>
  <c r="JO815" i="4"/>
  <c r="JN815" i="4"/>
  <c r="JM815" i="4"/>
  <c r="JL815" i="4"/>
  <c r="JK815" i="4"/>
  <c r="JJ815" i="4"/>
  <c r="JI815" i="4"/>
  <c r="JH815" i="4"/>
  <c r="JG815" i="4"/>
  <c r="JF815" i="4"/>
  <c r="JE815" i="4"/>
  <c r="JD815" i="4"/>
  <c r="JC815" i="4"/>
  <c r="JB815" i="4"/>
  <c r="JA815" i="4"/>
  <c r="IZ815" i="4"/>
  <c r="IY815" i="4"/>
  <c r="IW815" i="4"/>
  <c r="IV815" i="4"/>
  <c r="IS815" i="4"/>
  <c r="IR815" i="4"/>
  <c r="IO815" i="4"/>
  <c r="IN815" i="4"/>
  <c r="IL815" i="4"/>
  <c r="LB814" i="4"/>
  <c r="LA814" i="4"/>
  <c r="KZ814" i="4"/>
  <c r="KY814" i="4"/>
  <c r="KX814" i="4"/>
  <c r="KW814" i="4"/>
  <c r="KV814" i="4"/>
  <c r="KU814" i="4"/>
  <c r="KT814" i="4"/>
  <c r="KS814" i="4"/>
  <c r="KR814" i="4"/>
  <c r="KQ814" i="4"/>
  <c r="KP814" i="4"/>
  <c r="KO814" i="4"/>
  <c r="KN814" i="4"/>
  <c r="KM814" i="4"/>
  <c r="KL814" i="4"/>
  <c r="KK814" i="4"/>
  <c r="KJ814" i="4"/>
  <c r="KI814" i="4"/>
  <c r="KH814" i="4"/>
  <c r="KG814" i="4"/>
  <c r="KF814" i="4"/>
  <c r="KE814" i="4"/>
  <c r="JY814" i="4"/>
  <c r="JX814" i="4"/>
  <c r="JV814" i="4"/>
  <c r="JU814" i="4"/>
  <c r="JT814" i="4"/>
  <c r="JS814" i="4"/>
  <c r="JR814" i="4"/>
  <c r="JQ814" i="4"/>
  <c r="JP814" i="4"/>
  <c r="JO814" i="4"/>
  <c r="JN814" i="4"/>
  <c r="JM814" i="4"/>
  <c r="JL814" i="4"/>
  <c r="JK814" i="4"/>
  <c r="JJ814" i="4"/>
  <c r="JI814" i="4"/>
  <c r="JH814" i="4"/>
  <c r="JG814" i="4"/>
  <c r="JF814" i="4"/>
  <c r="JE814" i="4"/>
  <c r="JD814" i="4"/>
  <c r="JC814" i="4"/>
  <c r="JB814" i="4"/>
  <c r="JA814" i="4"/>
  <c r="IZ814" i="4"/>
  <c r="IY814" i="4"/>
  <c r="IW814" i="4"/>
  <c r="IV814" i="4"/>
  <c r="IS814" i="4"/>
  <c r="IR814" i="4"/>
  <c r="IO814" i="4"/>
  <c r="IN814" i="4"/>
  <c r="IL814" i="4"/>
  <c r="LB813" i="4"/>
  <c r="LA813" i="4"/>
  <c r="KZ813" i="4"/>
  <c r="KY813" i="4"/>
  <c r="KX813" i="4"/>
  <c r="KW813" i="4"/>
  <c r="KV813" i="4"/>
  <c r="KU813" i="4"/>
  <c r="KT813" i="4"/>
  <c r="KS813" i="4"/>
  <c r="KR813" i="4"/>
  <c r="KQ813" i="4"/>
  <c r="KP813" i="4"/>
  <c r="KO813" i="4"/>
  <c r="KN813" i="4"/>
  <c r="KM813" i="4"/>
  <c r="KL813" i="4"/>
  <c r="KK813" i="4"/>
  <c r="KJ813" i="4"/>
  <c r="KI813" i="4"/>
  <c r="KH813" i="4"/>
  <c r="KG813" i="4"/>
  <c r="KF813" i="4"/>
  <c r="KE813" i="4"/>
  <c r="KC813" i="4"/>
  <c r="JY813" i="4"/>
  <c r="JX813" i="4"/>
  <c r="JV813" i="4"/>
  <c r="JU813" i="4"/>
  <c r="JT813" i="4"/>
  <c r="JS813" i="4"/>
  <c r="JR813" i="4"/>
  <c r="JQ813" i="4"/>
  <c r="JP813" i="4"/>
  <c r="JO813" i="4"/>
  <c r="JN813" i="4"/>
  <c r="JM813" i="4"/>
  <c r="JL813" i="4"/>
  <c r="JK813" i="4"/>
  <c r="JJ813" i="4"/>
  <c r="JI813" i="4"/>
  <c r="JH813" i="4"/>
  <c r="JG813" i="4"/>
  <c r="JF813" i="4"/>
  <c r="JE813" i="4"/>
  <c r="JD813" i="4"/>
  <c r="JC813" i="4"/>
  <c r="JB813" i="4"/>
  <c r="JA813" i="4"/>
  <c r="IZ813" i="4"/>
  <c r="IY813" i="4"/>
  <c r="IW813" i="4"/>
  <c r="IV813" i="4"/>
  <c r="IS813" i="4"/>
  <c r="IR813" i="4"/>
  <c r="IO813" i="4"/>
  <c r="IN813" i="4"/>
  <c r="IL813" i="4"/>
  <c r="LB812" i="4"/>
  <c r="LA812" i="4"/>
  <c r="KZ812" i="4"/>
  <c r="KY812" i="4"/>
  <c r="KX812" i="4"/>
  <c r="KW812" i="4"/>
  <c r="KV812" i="4"/>
  <c r="KU812" i="4"/>
  <c r="KT812" i="4"/>
  <c r="KS812" i="4"/>
  <c r="KR812" i="4"/>
  <c r="KQ812" i="4"/>
  <c r="KP812" i="4"/>
  <c r="KO812" i="4"/>
  <c r="KN812" i="4"/>
  <c r="KM812" i="4"/>
  <c r="KL812" i="4"/>
  <c r="KK812" i="4"/>
  <c r="KJ812" i="4"/>
  <c r="KI812" i="4"/>
  <c r="KH812" i="4"/>
  <c r="KG812" i="4"/>
  <c r="KF812" i="4"/>
  <c r="KE812" i="4"/>
  <c r="JY812" i="4"/>
  <c r="JZ812" i="4" s="1"/>
  <c r="KB812" i="4" s="1"/>
  <c r="JX812" i="4"/>
  <c r="JV812" i="4"/>
  <c r="JU812" i="4"/>
  <c r="JT812" i="4"/>
  <c r="JS812" i="4"/>
  <c r="JR812" i="4"/>
  <c r="JQ812" i="4"/>
  <c r="JP812" i="4"/>
  <c r="JO812" i="4"/>
  <c r="JN812" i="4"/>
  <c r="JM812" i="4"/>
  <c r="JL812" i="4"/>
  <c r="JK812" i="4"/>
  <c r="JJ812" i="4"/>
  <c r="JI812" i="4"/>
  <c r="JH812" i="4"/>
  <c r="JG812" i="4"/>
  <c r="JF812" i="4"/>
  <c r="JE812" i="4"/>
  <c r="JD812" i="4"/>
  <c r="JC812" i="4"/>
  <c r="JB812" i="4"/>
  <c r="JA812" i="4"/>
  <c r="IZ812" i="4"/>
  <c r="IY812" i="4"/>
  <c r="IW812" i="4"/>
  <c r="IV812" i="4"/>
  <c r="IS812" i="4"/>
  <c r="IR812" i="4"/>
  <c r="IO812" i="4"/>
  <c r="IN812" i="4"/>
  <c r="IL812" i="4"/>
  <c r="LB811" i="4"/>
  <c r="LA811" i="4"/>
  <c r="KZ811" i="4"/>
  <c r="KY811" i="4"/>
  <c r="KX811" i="4"/>
  <c r="KW811" i="4"/>
  <c r="KV811" i="4"/>
  <c r="KU811" i="4"/>
  <c r="KT811" i="4"/>
  <c r="KS811" i="4"/>
  <c r="KR811" i="4"/>
  <c r="KQ811" i="4"/>
  <c r="KP811" i="4"/>
  <c r="KO811" i="4"/>
  <c r="KN811" i="4"/>
  <c r="KM811" i="4"/>
  <c r="KL811" i="4"/>
  <c r="KK811" i="4"/>
  <c r="KJ811" i="4"/>
  <c r="KI811" i="4"/>
  <c r="KH811" i="4"/>
  <c r="KG811" i="4"/>
  <c r="KF811" i="4"/>
  <c r="KE811" i="4"/>
  <c r="JY811" i="4"/>
  <c r="JX811" i="4"/>
  <c r="KC811" i="4" s="1"/>
  <c r="JV811" i="4"/>
  <c r="JU811" i="4"/>
  <c r="JT811" i="4"/>
  <c r="JS811" i="4"/>
  <c r="JR811" i="4"/>
  <c r="JQ811" i="4"/>
  <c r="JP811" i="4"/>
  <c r="JO811" i="4"/>
  <c r="JN811" i="4"/>
  <c r="JM811" i="4"/>
  <c r="JL811" i="4"/>
  <c r="JK811" i="4"/>
  <c r="JJ811" i="4"/>
  <c r="JI811" i="4"/>
  <c r="JH811" i="4"/>
  <c r="JG811" i="4"/>
  <c r="JF811" i="4"/>
  <c r="JE811" i="4"/>
  <c r="JD811" i="4"/>
  <c r="JC811" i="4"/>
  <c r="JB811" i="4"/>
  <c r="JA811" i="4"/>
  <c r="IZ811" i="4"/>
  <c r="IY811" i="4"/>
  <c r="IW811" i="4"/>
  <c r="IV811" i="4"/>
  <c r="IS811" i="4"/>
  <c r="IR811" i="4"/>
  <c r="IO811" i="4"/>
  <c r="IN811" i="4"/>
  <c r="IL811" i="4"/>
  <c r="LB810" i="4"/>
  <c r="LA810" i="4"/>
  <c r="KZ810" i="4"/>
  <c r="KY810" i="4"/>
  <c r="KX810" i="4"/>
  <c r="KW810" i="4"/>
  <c r="KV810" i="4"/>
  <c r="KU810" i="4"/>
  <c r="KT810" i="4"/>
  <c r="KS810" i="4"/>
  <c r="KR810" i="4"/>
  <c r="KQ810" i="4"/>
  <c r="KP810" i="4"/>
  <c r="KO810" i="4"/>
  <c r="KN810" i="4"/>
  <c r="KM810" i="4"/>
  <c r="KL810" i="4"/>
  <c r="KK810" i="4"/>
  <c r="KJ810" i="4"/>
  <c r="KI810" i="4"/>
  <c r="KH810" i="4"/>
  <c r="KG810" i="4"/>
  <c r="KF810" i="4"/>
  <c r="KE810" i="4"/>
  <c r="KC810" i="4"/>
  <c r="KB810" i="4"/>
  <c r="KA810" i="4"/>
  <c r="JW810" i="4" s="1"/>
  <c r="JY810" i="4"/>
  <c r="JZ810" i="4" s="1"/>
  <c r="JX810" i="4"/>
  <c r="JV810" i="4"/>
  <c r="JU810" i="4"/>
  <c r="JT810" i="4"/>
  <c r="JS810" i="4"/>
  <c r="JR810" i="4"/>
  <c r="JQ810" i="4"/>
  <c r="JP810" i="4"/>
  <c r="JO810" i="4"/>
  <c r="JN810" i="4"/>
  <c r="JM810" i="4"/>
  <c r="JL810" i="4"/>
  <c r="JK810" i="4"/>
  <c r="JJ810" i="4"/>
  <c r="JI810" i="4"/>
  <c r="JH810" i="4"/>
  <c r="JG810" i="4"/>
  <c r="JF810" i="4"/>
  <c r="JE810" i="4"/>
  <c r="JD810" i="4"/>
  <c r="JC810" i="4"/>
  <c r="JB810" i="4"/>
  <c r="JA810" i="4"/>
  <c r="IZ810" i="4"/>
  <c r="IY810" i="4"/>
  <c r="IW810" i="4"/>
  <c r="IV810" i="4"/>
  <c r="IS810" i="4"/>
  <c r="IR810" i="4"/>
  <c r="IO810" i="4"/>
  <c r="IN810" i="4"/>
  <c r="IL810" i="4"/>
  <c r="LB809" i="4"/>
  <c r="LA809" i="4"/>
  <c r="KZ809" i="4"/>
  <c r="KY809" i="4"/>
  <c r="KX809" i="4"/>
  <c r="KW809" i="4"/>
  <c r="KV809" i="4"/>
  <c r="KU809" i="4"/>
  <c r="KT809" i="4"/>
  <c r="KS809" i="4"/>
  <c r="KR809" i="4"/>
  <c r="KQ809" i="4"/>
  <c r="KP809" i="4"/>
  <c r="KO809" i="4"/>
  <c r="KN809" i="4"/>
  <c r="KM809" i="4"/>
  <c r="KL809" i="4"/>
  <c r="KK809" i="4"/>
  <c r="KJ809" i="4"/>
  <c r="KI809" i="4"/>
  <c r="KH809" i="4"/>
  <c r="KG809" i="4"/>
  <c r="KF809" i="4"/>
  <c r="KE809" i="4"/>
  <c r="KC809" i="4"/>
  <c r="KA809" i="4"/>
  <c r="JW809" i="4" s="1"/>
  <c r="JY809" i="4"/>
  <c r="JZ809" i="4" s="1"/>
  <c r="KB809" i="4" s="1"/>
  <c r="JX809" i="4"/>
  <c r="JV809" i="4"/>
  <c r="JU809" i="4"/>
  <c r="JT809" i="4"/>
  <c r="JS809" i="4"/>
  <c r="JR809" i="4"/>
  <c r="JQ809" i="4"/>
  <c r="JP809" i="4"/>
  <c r="JO809" i="4"/>
  <c r="JN809" i="4"/>
  <c r="JM809" i="4"/>
  <c r="JL809" i="4"/>
  <c r="JK809" i="4"/>
  <c r="JJ809" i="4"/>
  <c r="JI809" i="4"/>
  <c r="JH809" i="4"/>
  <c r="JG809" i="4"/>
  <c r="JF809" i="4"/>
  <c r="JE809" i="4"/>
  <c r="JD809" i="4"/>
  <c r="JC809" i="4"/>
  <c r="JB809" i="4"/>
  <c r="JA809" i="4"/>
  <c r="IZ809" i="4"/>
  <c r="IY809" i="4"/>
  <c r="IW809" i="4"/>
  <c r="IV809" i="4"/>
  <c r="IS809" i="4"/>
  <c r="IR809" i="4"/>
  <c r="IO809" i="4"/>
  <c r="IN809" i="4"/>
  <c r="IL809" i="4"/>
  <c r="LB808" i="4"/>
  <c r="LA808" i="4"/>
  <c r="KZ808" i="4"/>
  <c r="KY808" i="4"/>
  <c r="KX808" i="4"/>
  <c r="KW808" i="4"/>
  <c r="KV808" i="4"/>
  <c r="KU808" i="4"/>
  <c r="KT808" i="4"/>
  <c r="KS808" i="4"/>
  <c r="KR808" i="4"/>
  <c r="KQ808" i="4"/>
  <c r="KP808" i="4"/>
  <c r="KO808" i="4"/>
  <c r="KN808" i="4"/>
  <c r="KM808" i="4"/>
  <c r="KL808" i="4"/>
  <c r="KK808" i="4"/>
  <c r="KJ808" i="4"/>
  <c r="KI808" i="4"/>
  <c r="KH808" i="4"/>
  <c r="KG808" i="4"/>
  <c r="KF808" i="4"/>
  <c r="KE808" i="4"/>
  <c r="JY808" i="4"/>
  <c r="KA808" i="4" s="1"/>
  <c r="JW808" i="4" s="1"/>
  <c r="JX808" i="4"/>
  <c r="JV808" i="4"/>
  <c r="JU808" i="4"/>
  <c r="JT808" i="4"/>
  <c r="JS808" i="4"/>
  <c r="JR808" i="4"/>
  <c r="JQ808" i="4"/>
  <c r="JP808" i="4"/>
  <c r="JO808" i="4"/>
  <c r="JN808" i="4"/>
  <c r="JM808" i="4"/>
  <c r="JL808" i="4"/>
  <c r="JK808" i="4"/>
  <c r="JJ808" i="4"/>
  <c r="JI808" i="4"/>
  <c r="JH808" i="4"/>
  <c r="JG808" i="4"/>
  <c r="JF808" i="4"/>
  <c r="JE808" i="4"/>
  <c r="JD808" i="4"/>
  <c r="JC808" i="4"/>
  <c r="JB808" i="4"/>
  <c r="JA808" i="4"/>
  <c r="IZ808" i="4"/>
  <c r="IY808" i="4"/>
  <c r="IW808" i="4"/>
  <c r="IV808" i="4"/>
  <c r="IS808" i="4"/>
  <c r="IR808" i="4"/>
  <c r="IO808" i="4"/>
  <c r="IN808" i="4"/>
  <c r="IL808" i="4"/>
  <c r="LB807" i="4"/>
  <c r="LA807" i="4"/>
  <c r="KZ807" i="4"/>
  <c r="KY807" i="4"/>
  <c r="KX807" i="4"/>
  <c r="KW807" i="4"/>
  <c r="KV807" i="4"/>
  <c r="KU807" i="4"/>
  <c r="KT807" i="4"/>
  <c r="KS807" i="4"/>
  <c r="KR807" i="4"/>
  <c r="KQ807" i="4"/>
  <c r="KP807" i="4"/>
  <c r="KO807" i="4"/>
  <c r="KN807" i="4"/>
  <c r="KM807" i="4"/>
  <c r="KL807" i="4"/>
  <c r="KK807" i="4"/>
  <c r="KJ807" i="4"/>
  <c r="KI807" i="4"/>
  <c r="KH807" i="4"/>
  <c r="KG807" i="4"/>
  <c r="KF807" i="4"/>
  <c r="KE807" i="4"/>
  <c r="JY807" i="4"/>
  <c r="JX807" i="4"/>
  <c r="JV807" i="4"/>
  <c r="JU807" i="4"/>
  <c r="JT807" i="4"/>
  <c r="JS807" i="4"/>
  <c r="JR807" i="4"/>
  <c r="JQ807" i="4"/>
  <c r="JP807" i="4"/>
  <c r="JO807" i="4"/>
  <c r="JN807" i="4"/>
  <c r="JM807" i="4"/>
  <c r="JL807" i="4"/>
  <c r="JK807" i="4"/>
  <c r="JJ807" i="4"/>
  <c r="JI807" i="4"/>
  <c r="JH807" i="4"/>
  <c r="JG807" i="4"/>
  <c r="JF807" i="4"/>
  <c r="JE807" i="4"/>
  <c r="JD807" i="4"/>
  <c r="JC807" i="4"/>
  <c r="JB807" i="4"/>
  <c r="JA807" i="4"/>
  <c r="IZ807" i="4"/>
  <c r="IY807" i="4"/>
  <c r="IW807" i="4"/>
  <c r="IV807" i="4"/>
  <c r="IS807" i="4"/>
  <c r="IR807" i="4"/>
  <c r="IO807" i="4"/>
  <c r="IN807" i="4"/>
  <c r="IL807" i="4"/>
  <c r="LB806" i="4"/>
  <c r="LA806" i="4"/>
  <c r="KZ806" i="4"/>
  <c r="KY806" i="4"/>
  <c r="KX806" i="4"/>
  <c r="KW806" i="4"/>
  <c r="KV806" i="4"/>
  <c r="KU806" i="4"/>
  <c r="KT806" i="4"/>
  <c r="KS806" i="4"/>
  <c r="KR806" i="4"/>
  <c r="KQ806" i="4"/>
  <c r="KP806" i="4"/>
  <c r="KO806" i="4"/>
  <c r="KN806" i="4"/>
  <c r="KM806" i="4"/>
  <c r="KL806" i="4"/>
  <c r="KK806" i="4"/>
  <c r="KJ806" i="4"/>
  <c r="KI806" i="4"/>
  <c r="KH806" i="4"/>
  <c r="KG806" i="4"/>
  <c r="KF806" i="4"/>
  <c r="KE806" i="4"/>
  <c r="KB806" i="4"/>
  <c r="JZ806" i="4"/>
  <c r="JY806" i="4"/>
  <c r="JX806" i="4"/>
  <c r="JV806" i="4"/>
  <c r="JU806" i="4"/>
  <c r="JT806" i="4"/>
  <c r="JS806" i="4"/>
  <c r="JR806" i="4"/>
  <c r="JQ806" i="4"/>
  <c r="JP806" i="4"/>
  <c r="JO806" i="4"/>
  <c r="JN806" i="4"/>
  <c r="JM806" i="4"/>
  <c r="JL806" i="4"/>
  <c r="JK806" i="4"/>
  <c r="JJ806" i="4"/>
  <c r="JI806" i="4"/>
  <c r="JH806" i="4"/>
  <c r="JG806" i="4"/>
  <c r="JF806" i="4"/>
  <c r="JE806" i="4"/>
  <c r="JD806" i="4"/>
  <c r="JC806" i="4"/>
  <c r="JB806" i="4"/>
  <c r="JA806" i="4"/>
  <c r="IZ806" i="4"/>
  <c r="IY806" i="4"/>
  <c r="IW806" i="4"/>
  <c r="IV806" i="4"/>
  <c r="IS806" i="4"/>
  <c r="IR806" i="4"/>
  <c r="IO806" i="4"/>
  <c r="IN806" i="4"/>
  <c r="IL806" i="4"/>
  <c r="LB805" i="4"/>
  <c r="LA805" i="4"/>
  <c r="KZ805" i="4"/>
  <c r="KY805" i="4"/>
  <c r="KX805" i="4"/>
  <c r="KW805" i="4"/>
  <c r="KV805" i="4"/>
  <c r="KU805" i="4"/>
  <c r="KT805" i="4"/>
  <c r="KS805" i="4"/>
  <c r="KR805" i="4"/>
  <c r="KQ805" i="4"/>
  <c r="KP805" i="4"/>
  <c r="KO805" i="4"/>
  <c r="KN805" i="4"/>
  <c r="KM805" i="4"/>
  <c r="KL805" i="4"/>
  <c r="KK805" i="4"/>
  <c r="KJ805" i="4"/>
  <c r="KI805" i="4"/>
  <c r="KH805" i="4"/>
  <c r="KG805" i="4"/>
  <c r="KF805" i="4"/>
  <c r="KE805" i="4"/>
  <c r="KA805" i="4"/>
  <c r="JW805" i="4" s="1"/>
  <c r="JZ805" i="4"/>
  <c r="KB805" i="4" s="1"/>
  <c r="JY805" i="4"/>
  <c r="JX805" i="4"/>
  <c r="KC805" i="4" s="1"/>
  <c r="JV805" i="4"/>
  <c r="JU805" i="4"/>
  <c r="JT805" i="4"/>
  <c r="JS805" i="4"/>
  <c r="JR805" i="4"/>
  <c r="JQ805" i="4"/>
  <c r="JP805" i="4"/>
  <c r="JO805" i="4"/>
  <c r="JN805" i="4"/>
  <c r="JM805" i="4"/>
  <c r="JL805" i="4"/>
  <c r="JK805" i="4"/>
  <c r="JJ805" i="4"/>
  <c r="JI805" i="4"/>
  <c r="JH805" i="4"/>
  <c r="JG805" i="4"/>
  <c r="JF805" i="4"/>
  <c r="JE805" i="4"/>
  <c r="JD805" i="4"/>
  <c r="JC805" i="4"/>
  <c r="JB805" i="4"/>
  <c r="JA805" i="4"/>
  <c r="IZ805" i="4"/>
  <c r="IY805" i="4"/>
  <c r="IW805" i="4"/>
  <c r="IV805" i="4"/>
  <c r="IS805" i="4"/>
  <c r="IR805" i="4"/>
  <c r="IO805" i="4"/>
  <c r="IN805" i="4"/>
  <c r="IL805" i="4"/>
  <c r="LB804" i="4"/>
  <c r="LA804" i="4"/>
  <c r="KZ804" i="4"/>
  <c r="KY804" i="4"/>
  <c r="KX804" i="4"/>
  <c r="KW804" i="4"/>
  <c r="KV804" i="4"/>
  <c r="KU804" i="4"/>
  <c r="KT804" i="4"/>
  <c r="KS804" i="4"/>
  <c r="KR804" i="4"/>
  <c r="KQ804" i="4"/>
  <c r="KP804" i="4"/>
  <c r="KO804" i="4"/>
  <c r="KN804" i="4"/>
  <c r="KM804" i="4"/>
  <c r="KL804" i="4"/>
  <c r="KK804" i="4"/>
  <c r="KJ804" i="4"/>
  <c r="KI804" i="4"/>
  <c r="KH804" i="4"/>
  <c r="KG804" i="4"/>
  <c r="KF804" i="4"/>
  <c r="KE804" i="4"/>
  <c r="KC804" i="4"/>
  <c r="KB804" i="4"/>
  <c r="KA804" i="4"/>
  <c r="JW804" i="4" s="1"/>
  <c r="JZ804" i="4"/>
  <c r="JY804" i="4"/>
  <c r="JX804" i="4"/>
  <c r="JV804" i="4"/>
  <c r="JU804" i="4"/>
  <c r="JT804" i="4"/>
  <c r="JS804" i="4"/>
  <c r="JR804" i="4"/>
  <c r="JQ804" i="4"/>
  <c r="JP804" i="4"/>
  <c r="JO804" i="4"/>
  <c r="JN804" i="4"/>
  <c r="JM804" i="4"/>
  <c r="JL804" i="4"/>
  <c r="JK804" i="4"/>
  <c r="JJ804" i="4"/>
  <c r="JI804" i="4"/>
  <c r="JH804" i="4"/>
  <c r="JG804" i="4"/>
  <c r="JF804" i="4"/>
  <c r="JE804" i="4"/>
  <c r="JD804" i="4"/>
  <c r="JC804" i="4"/>
  <c r="JB804" i="4"/>
  <c r="JA804" i="4"/>
  <c r="IZ804" i="4"/>
  <c r="IY804" i="4"/>
  <c r="IW804" i="4"/>
  <c r="IV804" i="4"/>
  <c r="IS804" i="4"/>
  <c r="IR804" i="4"/>
  <c r="IO804" i="4"/>
  <c r="IN804" i="4"/>
  <c r="IL804" i="4"/>
  <c r="LB803" i="4"/>
  <c r="LA803" i="4"/>
  <c r="KZ803" i="4"/>
  <c r="KY803" i="4"/>
  <c r="KX803" i="4"/>
  <c r="KW803" i="4"/>
  <c r="KV803" i="4"/>
  <c r="KU803" i="4"/>
  <c r="KT803" i="4"/>
  <c r="KS803" i="4"/>
  <c r="KR803" i="4"/>
  <c r="KQ803" i="4"/>
  <c r="KP803" i="4"/>
  <c r="KO803" i="4"/>
  <c r="KN803" i="4"/>
  <c r="KM803" i="4"/>
  <c r="KL803" i="4"/>
  <c r="KK803" i="4"/>
  <c r="KJ803" i="4"/>
  <c r="KI803" i="4"/>
  <c r="KH803" i="4"/>
  <c r="KG803" i="4"/>
  <c r="KF803" i="4"/>
  <c r="KE803" i="4"/>
  <c r="KC803" i="4"/>
  <c r="KB803" i="4"/>
  <c r="KA803" i="4"/>
  <c r="JY803" i="4"/>
  <c r="JZ803" i="4" s="1"/>
  <c r="JX803" i="4"/>
  <c r="JW803" i="4"/>
  <c r="JV803" i="4"/>
  <c r="JU803" i="4"/>
  <c r="JT803" i="4"/>
  <c r="JS803" i="4"/>
  <c r="JR803" i="4"/>
  <c r="JQ803" i="4"/>
  <c r="JP803" i="4"/>
  <c r="JO803" i="4"/>
  <c r="JN803" i="4"/>
  <c r="JM803" i="4"/>
  <c r="JL803" i="4"/>
  <c r="JK803" i="4"/>
  <c r="JJ803" i="4"/>
  <c r="JI803" i="4"/>
  <c r="JH803" i="4"/>
  <c r="JG803" i="4"/>
  <c r="JF803" i="4"/>
  <c r="JE803" i="4"/>
  <c r="JD803" i="4"/>
  <c r="JC803" i="4"/>
  <c r="JB803" i="4"/>
  <c r="JA803" i="4"/>
  <c r="IZ803" i="4"/>
  <c r="IY803" i="4"/>
  <c r="IW803" i="4"/>
  <c r="IV803" i="4"/>
  <c r="IS803" i="4"/>
  <c r="IR803" i="4"/>
  <c r="IO803" i="4"/>
  <c r="IN803" i="4"/>
  <c r="IL803" i="4"/>
  <c r="LB802" i="4"/>
  <c r="LA802" i="4"/>
  <c r="KZ802" i="4"/>
  <c r="KY802" i="4"/>
  <c r="KX802" i="4"/>
  <c r="KW802" i="4"/>
  <c r="KV802" i="4"/>
  <c r="KU802" i="4"/>
  <c r="KT802" i="4"/>
  <c r="KS802" i="4"/>
  <c r="KR802" i="4"/>
  <c r="KQ802" i="4"/>
  <c r="KP802" i="4"/>
  <c r="KO802" i="4"/>
  <c r="KN802" i="4"/>
  <c r="KM802" i="4"/>
  <c r="KL802" i="4"/>
  <c r="KK802" i="4"/>
  <c r="KJ802" i="4"/>
  <c r="KI802" i="4"/>
  <c r="KH802" i="4"/>
  <c r="KG802" i="4"/>
  <c r="KF802" i="4"/>
  <c r="KE802" i="4"/>
  <c r="KC802" i="4"/>
  <c r="KA802" i="4"/>
  <c r="JW802" i="4" s="1"/>
  <c r="JY802" i="4"/>
  <c r="JX802" i="4"/>
  <c r="JV802" i="4"/>
  <c r="JU802" i="4"/>
  <c r="JT802" i="4"/>
  <c r="JS802" i="4"/>
  <c r="JR802" i="4"/>
  <c r="JQ802" i="4"/>
  <c r="JP802" i="4"/>
  <c r="JO802" i="4"/>
  <c r="JN802" i="4"/>
  <c r="JM802" i="4"/>
  <c r="JL802" i="4"/>
  <c r="JK802" i="4"/>
  <c r="JJ802" i="4"/>
  <c r="JI802" i="4"/>
  <c r="JH802" i="4"/>
  <c r="JG802" i="4"/>
  <c r="JF802" i="4"/>
  <c r="JE802" i="4"/>
  <c r="JD802" i="4"/>
  <c r="JC802" i="4"/>
  <c r="JB802" i="4"/>
  <c r="JA802" i="4"/>
  <c r="IZ802" i="4"/>
  <c r="IY802" i="4"/>
  <c r="IW802" i="4"/>
  <c r="IV802" i="4"/>
  <c r="IS802" i="4"/>
  <c r="IR802" i="4"/>
  <c r="IO802" i="4"/>
  <c r="IN802" i="4"/>
  <c r="IL802" i="4"/>
  <c r="LB801" i="4"/>
  <c r="LA801" i="4"/>
  <c r="KZ801" i="4"/>
  <c r="KY801" i="4"/>
  <c r="KX801" i="4"/>
  <c r="KW801" i="4"/>
  <c r="KV801" i="4"/>
  <c r="KU801" i="4"/>
  <c r="KT801" i="4"/>
  <c r="KS801" i="4"/>
  <c r="KR801" i="4"/>
  <c r="KQ801" i="4"/>
  <c r="KP801" i="4"/>
  <c r="KO801" i="4"/>
  <c r="KN801" i="4"/>
  <c r="KM801" i="4"/>
  <c r="KL801" i="4"/>
  <c r="KK801" i="4"/>
  <c r="KJ801" i="4"/>
  <c r="KI801" i="4"/>
  <c r="KH801" i="4"/>
  <c r="KG801" i="4"/>
  <c r="KF801" i="4"/>
  <c r="KE801" i="4"/>
  <c r="KC801" i="4"/>
  <c r="KA801" i="4"/>
  <c r="JW801" i="4" s="1"/>
  <c r="JZ801" i="4"/>
  <c r="KB801" i="4" s="1"/>
  <c r="JY801" i="4"/>
  <c r="JX801" i="4"/>
  <c r="JV801" i="4"/>
  <c r="JU801" i="4"/>
  <c r="JT801" i="4"/>
  <c r="JS801" i="4"/>
  <c r="JR801" i="4"/>
  <c r="JQ801" i="4"/>
  <c r="JP801" i="4"/>
  <c r="JO801" i="4"/>
  <c r="JN801" i="4"/>
  <c r="JM801" i="4"/>
  <c r="JL801" i="4"/>
  <c r="JK801" i="4"/>
  <c r="JJ801" i="4"/>
  <c r="JI801" i="4"/>
  <c r="JH801" i="4"/>
  <c r="JG801" i="4"/>
  <c r="JF801" i="4"/>
  <c r="JE801" i="4"/>
  <c r="JD801" i="4"/>
  <c r="JC801" i="4"/>
  <c r="JB801" i="4"/>
  <c r="JA801" i="4"/>
  <c r="IZ801" i="4"/>
  <c r="IY801" i="4"/>
  <c r="IW801" i="4"/>
  <c r="IV801" i="4"/>
  <c r="IS801" i="4"/>
  <c r="IR801" i="4"/>
  <c r="IO801" i="4"/>
  <c r="IN801" i="4"/>
  <c r="IL801" i="4"/>
  <c r="LB800" i="4"/>
  <c r="LA800" i="4"/>
  <c r="KZ800" i="4"/>
  <c r="KY800" i="4"/>
  <c r="KX800" i="4"/>
  <c r="KW800" i="4"/>
  <c r="KV800" i="4"/>
  <c r="KU800" i="4"/>
  <c r="KT800" i="4"/>
  <c r="KS800" i="4"/>
  <c r="KR800" i="4"/>
  <c r="KQ800" i="4"/>
  <c r="KP800" i="4"/>
  <c r="KO800" i="4"/>
  <c r="KN800" i="4"/>
  <c r="KM800" i="4"/>
  <c r="KL800" i="4"/>
  <c r="KK800" i="4"/>
  <c r="KJ800" i="4"/>
  <c r="KI800" i="4"/>
  <c r="KH800" i="4"/>
  <c r="KG800" i="4"/>
  <c r="KF800" i="4"/>
  <c r="KE800" i="4"/>
  <c r="KC800" i="4"/>
  <c r="JY800" i="4"/>
  <c r="JX800" i="4"/>
  <c r="JV800" i="4"/>
  <c r="JU800" i="4"/>
  <c r="JT800" i="4"/>
  <c r="JS800" i="4"/>
  <c r="JR800" i="4"/>
  <c r="JQ800" i="4"/>
  <c r="JP800" i="4"/>
  <c r="JO800" i="4"/>
  <c r="JN800" i="4"/>
  <c r="JM800" i="4"/>
  <c r="JL800" i="4"/>
  <c r="JK800" i="4"/>
  <c r="JJ800" i="4"/>
  <c r="JI800" i="4"/>
  <c r="JH800" i="4"/>
  <c r="JG800" i="4"/>
  <c r="JF800" i="4"/>
  <c r="JE800" i="4"/>
  <c r="JD800" i="4"/>
  <c r="JC800" i="4"/>
  <c r="JB800" i="4"/>
  <c r="JA800" i="4"/>
  <c r="IZ800" i="4"/>
  <c r="IY800" i="4"/>
  <c r="IW800" i="4"/>
  <c r="IV800" i="4"/>
  <c r="IS800" i="4"/>
  <c r="IR800" i="4"/>
  <c r="IO800" i="4"/>
  <c r="IN800" i="4"/>
  <c r="IL800" i="4"/>
  <c r="LB799" i="4"/>
  <c r="LA799" i="4"/>
  <c r="KZ799" i="4"/>
  <c r="KY799" i="4"/>
  <c r="KX799" i="4"/>
  <c r="KW799" i="4"/>
  <c r="KV799" i="4"/>
  <c r="KU799" i="4"/>
  <c r="KT799" i="4"/>
  <c r="KS799" i="4"/>
  <c r="KR799" i="4"/>
  <c r="KQ799" i="4"/>
  <c r="KP799" i="4"/>
  <c r="KO799" i="4"/>
  <c r="KN799" i="4"/>
  <c r="KM799" i="4"/>
  <c r="KL799" i="4"/>
  <c r="KK799" i="4"/>
  <c r="KJ799" i="4"/>
  <c r="KI799" i="4"/>
  <c r="KH799" i="4"/>
  <c r="KG799" i="4"/>
  <c r="KF799" i="4"/>
  <c r="KE799" i="4"/>
  <c r="JY799" i="4"/>
  <c r="JX799" i="4"/>
  <c r="JV799" i="4"/>
  <c r="JU799" i="4"/>
  <c r="JT799" i="4"/>
  <c r="JS799" i="4"/>
  <c r="JR799" i="4"/>
  <c r="JQ799" i="4"/>
  <c r="JP799" i="4"/>
  <c r="JO799" i="4"/>
  <c r="JN799" i="4"/>
  <c r="JM799" i="4"/>
  <c r="JL799" i="4"/>
  <c r="JK799" i="4"/>
  <c r="JJ799" i="4"/>
  <c r="JI799" i="4"/>
  <c r="JH799" i="4"/>
  <c r="JG799" i="4"/>
  <c r="JF799" i="4"/>
  <c r="JE799" i="4"/>
  <c r="JD799" i="4"/>
  <c r="JC799" i="4"/>
  <c r="JB799" i="4"/>
  <c r="JA799" i="4"/>
  <c r="IZ799" i="4"/>
  <c r="IY799" i="4"/>
  <c r="IW799" i="4"/>
  <c r="IV799" i="4"/>
  <c r="IS799" i="4"/>
  <c r="IR799" i="4"/>
  <c r="IO799" i="4"/>
  <c r="IN799" i="4"/>
  <c r="IL799" i="4"/>
  <c r="LB798" i="4"/>
  <c r="LA798" i="4"/>
  <c r="KZ798" i="4"/>
  <c r="KY798" i="4"/>
  <c r="KX798" i="4"/>
  <c r="KW798" i="4"/>
  <c r="KV798" i="4"/>
  <c r="KU798" i="4"/>
  <c r="KT798" i="4"/>
  <c r="KS798" i="4"/>
  <c r="KR798" i="4"/>
  <c r="KQ798" i="4"/>
  <c r="KP798" i="4"/>
  <c r="KO798" i="4"/>
  <c r="KN798" i="4"/>
  <c r="KM798" i="4"/>
  <c r="KL798" i="4"/>
  <c r="KK798" i="4"/>
  <c r="KJ798" i="4"/>
  <c r="KI798" i="4"/>
  <c r="KH798" i="4"/>
  <c r="KG798" i="4"/>
  <c r="KF798" i="4"/>
  <c r="KE798" i="4"/>
  <c r="KC798" i="4"/>
  <c r="KA798" i="4"/>
  <c r="JZ798" i="4"/>
  <c r="KB798" i="4" s="1"/>
  <c r="JY798" i="4"/>
  <c r="JX798" i="4"/>
  <c r="JW798" i="4"/>
  <c r="JV798" i="4"/>
  <c r="JU798" i="4"/>
  <c r="JT798" i="4"/>
  <c r="JS798" i="4"/>
  <c r="JR798" i="4"/>
  <c r="JQ798" i="4"/>
  <c r="JP798" i="4"/>
  <c r="JO798" i="4"/>
  <c r="JN798" i="4"/>
  <c r="JM798" i="4"/>
  <c r="JL798" i="4"/>
  <c r="JK798" i="4"/>
  <c r="JJ798" i="4"/>
  <c r="JI798" i="4"/>
  <c r="JH798" i="4"/>
  <c r="JG798" i="4"/>
  <c r="JF798" i="4"/>
  <c r="JE798" i="4"/>
  <c r="JD798" i="4"/>
  <c r="JC798" i="4"/>
  <c r="JB798" i="4"/>
  <c r="JA798" i="4"/>
  <c r="IZ798" i="4"/>
  <c r="IY798" i="4"/>
  <c r="IW798" i="4"/>
  <c r="IV798" i="4"/>
  <c r="IS798" i="4"/>
  <c r="IR798" i="4"/>
  <c r="IO798" i="4"/>
  <c r="IN798" i="4"/>
  <c r="IL798" i="4"/>
  <c r="LB797" i="4"/>
  <c r="LA797" i="4"/>
  <c r="KZ797" i="4"/>
  <c r="KY797" i="4"/>
  <c r="KX797" i="4"/>
  <c r="KW797" i="4"/>
  <c r="KV797" i="4"/>
  <c r="KU797" i="4"/>
  <c r="KT797" i="4"/>
  <c r="KS797" i="4"/>
  <c r="KR797" i="4"/>
  <c r="KQ797" i="4"/>
  <c r="KP797" i="4"/>
  <c r="KO797" i="4"/>
  <c r="KN797" i="4"/>
  <c r="KM797" i="4"/>
  <c r="KL797" i="4"/>
  <c r="KK797" i="4"/>
  <c r="KJ797" i="4"/>
  <c r="KI797" i="4"/>
  <c r="KH797" i="4"/>
  <c r="KG797" i="4"/>
  <c r="KF797" i="4"/>
  <c r="KE797" i="4"/>
  <c r="KC797" i="4"/>
  <c r="JY797" i="4"/>
  <c r="JX797" i="4"/>
  <c r="JV797" i="4"/>
  <c r="JU797" i="4"/>
  <c r="JT797" i="4"/>
  <c r="JS797" i="4"/>
  <c r="JR797" i="4"/>
  <c r="JQ797" i="4"/>
  <c r="JP797" i="4"/>
  <c r="JO797" i="4"/>
  <c r="JN797" i="4"/>
  <c r="JM797" i="4"/>
  <c r="JL797" i="4"/>
  <c r="JK797" i="4"/>
  <c r="JJ797" i="4"/>
  <c r="JI797" i="4"/>
  <c r="JH797" i="4"/>
  <c r="JG797" i="4"/>
  <c r="JF797" i="4"/>
  <c r="JE797" i="4"/>
  <c r="JD797" i="4"/>
  <c r="JC797" i="4"/>
  <c r="JB797" i="4"/>
  <c r="JA797" i="4"/>
  <c r="IZ797" i="4"/>
  <c r="IY797" i="4"/>
  <c r="IW797" i="4"/>
  <c r="IV797" i="4"/>
  <c r="IS797" i="4"/>
  <c r="IR797" i="4"/>
  <c r="IO797" i="4"/>
  <c r="IN797" i="4"/>
  <c r="IL797" i="4"/>
  <c r="LB796" i="4"/>
  <c r="LA796" i="4"/>
  <c r="KZ796" i="4"/>
  <c r="KY796" i="4"/>
  <c r="KX796" i="4"/>
  <c r="KW796" i="4"/>
  <c r="KV796" i="4"/>
  <c r="KU796" i="4"/>
  <c r="KT796" i="4"/>
  <c r="KS796" i="4"/>
  <c r="KR796" i="4"/>
  <c r="KQ796" i="4"/>
  <c r="KP796" i="4"/>
  <c r="KO796" i="4"/>
  <c r="KN796" i="4"/>
  <c r="KM796" i="4"/>
  <c r="KL796" i="4"/>
  <c r="KK796" i="4"/>
  <c r="KJ796" i="4"/>
  <c r="KI796" i="4"/>
  <c r="KH796" i="4"/>
  <c r="KG796" i="4"/>
  <c r="KF796" i="4"/>
  <c r="KE796" i="4"/>
  <c r="KC796" i="4"/>
  <c r="JY796" i="4"/>
  <c r="JX796" i="4"/>
  <c r="JV796" i="4"/>
  <c r="JU796" i="4"/>
  <c r="JT796" i="4"/>
  <c r="JS796" i="4"/>
  <c r="JR796" i="4"/>
  <c r="JQ796" i="4"/>
  <c r="JP796" i="4"/>
  <c r="JO796" i="4"/>
  <c r="JN796" i="4"/>
  <c r="JM796" i="4"/>
  <c r="JL796" i="4"/>
  <c r="JK796" i="4"/>
  <c r="JJ796" i="4"/>
  <c r="JI796" i="4"/>
  <c r="JH796" i="4"/>
  <c r="JG796" i="4"/>
  <c r="JF796" i="4"/>
  <c r="JE796" i="4"/>
  <c r="JD796" i="4"/>
  <c r="JC796" i="4"/>
  <c r="JB796" i="4"/>
  <c r="JA796" i="4"/>
  <c r="IZ796" i="4"/>
  <c r="IY796" i="4"/>
  <c r="IW796" i="4"/>
  <c r="IV796" i="4"/>
  <c r="IS796" i="4"/>
  <c r="IR796" i="4"/>
  <c r="IO796" i="4"/>
  <c r="IN796" i="4"/>
  <c r="IL796" i="4"/>
  <c r="LB795" i="4"/>
  <c r="LA795" i="4"/>
  <c r="KZ795" i="4"/>
  <c r="KY795" i="4"/>
  <c r="KX795" i="4"/>
  <c r="KW795" i="4"/>
  <c r="KV795" i="4"/>
  <c r="KU795" i="4"/>
  <c r="KT795" i="4"/>
  <c r="KS795" i="4"/>
  <c r="KR795" i="4"/>
  <c r="KQ795" i="4"/>
  <c r="KP795" i="4"/>
  <c r="KO795" i="4"/>
  <c r="KN795" i="4"/>
  <c r="KM795" i="4"/>
  <c r="KL795" i="4"/>
  <c r="KK795" i="4"/>
  <c r="KJ795" i="4"/>
  <c r="KI795" i="4"/>
  <c r="KH795" i="4"/>
  <c r="KG795" i="4"/>
  <c r="KF795" i="4"/>
  <c r="KE795" i="4"/>
  <c r="JY795" i="4"/>
  <c r="JX795" i="4"/>
  <c r="KA795" i="4" s="1"/>
  <c r="JW795" i="4" s="1"/>
  <c r="JV795" i="4"/>
  <c r="JU795" i="4"/>
  <c r="JT795" i="4"/>
  <c r="JS795" i="4"/>
  <c r="JR795" i="4"/>
  <c r="JQ795" i="4"/>
  <c r="JP795" i="4"/>
  <c r="JO795" i="4"/>
  <c r="JN795" i="4"/>
  <c r="JM795" i="4"/>
  <c r="JL795" i="4"/>
  <c r="JK795" i="4"/>
  <c r="JJ795" i="4"/>
  <c r="JI795" i="4"/>
  <c r="JH795" i="4"/>
  <c r="JG795" i="4"/>
  <c r="JF795" i="4"/>
  <c r="JE795" i="4"/>
  <c r="JD795" i="4"/>
  <c r="JC795" i="4"/>
  <c r="JB795" i="4"/>
  <c r="JA795" i="4"/>
  <c r="IZ795" i="4"/>
  <c r="IY795" i="4"/>
  <c r="IW795" i="4"/>
  <c r="IV795" i="4"/>
  <c r="IS795" i="4"/>
  <c r="IR795" i="4"/>
  <c r="IO795" i="4"/>
  <c r="IN795" i="4"/>
  <c r="IL795" i="4"/>
  <c r="LB794" i="4"/>
  <c r="LA794" i="4"/>
  <c r="KZ794" i="4"/>
  <c r="KY794" i="4"/>
  <c r="KX794" i="4"/>
  <c r="KW794" i="4"/>
  <c r="KV794" i="4"/>
  <c r="KU794" i="4"/>
  <c r="KT794" i="4"/>
  <c r="KS794" i="4"/>
  <c r="KR794" i="4"/>
  <c r="KQ794" i="4"/>
  <c r="KP794" i="4"/>
  <c r="KO794" i="4"/>
  <c r="KN794" i="4"/>
  <c r="KM794" i="4"/>
  <c r="KL794" i="4"/>
  <c r="KK794" i="4"/>
  <c r="KJ794" i="4"/>
  <c r="KI794" i="4"/>
  <c r="KH794" i="4"/>
  <c r="KG794" i="4"/>
  <c r="KF794" i="4"/>
  <c r="KE794" i="4"/>
  <c r="JZ794" i="4"/>
  <c r="KB794" i="4" s="1"/>
  <c r="JY794" i="4"/>
  <c r="JX794" i="4"/>
  <c r="JV794" i="4"/>
  <c r="JU794" i="4"/>
  <c r="JT794" i="4"/>
  <c r="JS794" i="4"/>
  <c r="JR794" i="4"/>
  <c r="JQ794" i="4"/>
  <c r="JP794" i="4"/>
  <c r="JO794" i="4"/>
  <c r="JN794" i="4"/>
  <c r="JM794" i="4"/>
  <c r="JL794" i="4"/>
  <c r="JK794" i="4"/>
  <c r="JJ794" i="4"/>
  <c r="JI794" i="4"/>
  <c r="JH794" i="4"/>
  <c r="JG794" i="4"/>
  <c r="JF794" i="4"/>
  <c r="JE794" i="4"/>
  <c r="JD794" i="4"/>
  <c r="JC794" i="4"/>
  <c r="JB794" i="4"/>
  <c r="JA794" i="4"/>
  <c r="IZ794" i="4"/>
  <c r="IY794" i="4"/>
  <c r="IW794" i="4"/>
  <c r="IV794" i="4"/>
  <c r="IS794" i="4"/>
  <c r="IR794" i="4"/>
  <c r="IO794" i="4"/>
  <c r="IN794" i="4"/>
  <c r="IL794" i="4"/>
  <c r="LB793" i="4"/>
  <c r="LA793" i="4"/>
  <c r="KZ793" i="4"/>
  <c r="KY793" i="4"/>
  <c r="KX793" i="4"/>
  <c r="KW793" i="4"/>
  <c r="KV793" i="4"/>
  <c r="KU793" i="4"/>
  <c r="KT793" i="4"/>
  <c r="KS793" i="4"/>
  <c r="KR793" i="4"/>
  <c r="KQ793" i="4"/>
  <c r="KP793" i="4"/>
  <c r="KO793" i="4"/>
  <c r="KN793" i="4"/>
  <c r="KM793" i="4"/>
  <c r="KL793" i="4"/>
  <c r="KK793" i="4"/>
  <c r="KJ793" i="4"/>
  <c r="KI793" i="4"/>
  <c r="KH793" i="4"/>
  <c r="KG793" i="4"/>
  <c r="KF793" i="4"/>
  <c r="KE793" i="4"/>
  <c r="JY793" i="4"/>
  <c r="JZ793" i="4" s="1"/>
  <c r="KB793" i="4" s="1"/>
  <c r="JX793" i="4"/>
  <c r="JV793" i="4"/>
  <c r="JU793" i="4"/>
  <c r="JT793" i="4"/>
  <c r="JS793" i="4"/>
  <c r="JR793" i="4"/>
  <c r="JQ793" i="4"/>
  <c r="JP793" i="4"/>
  <c r="JO793" i="4"/>
  <c r="JN793" i="4"/>
  <c r="JM793" i="4"/>
  <c r="JL793" i="4"/>
  <c r="JK793" i="4"/>
  <c r="JJ793" i="4"/>
  <c r="JI793" i="4"/>
  <c r="JH793" i="4"/>
  <c r="JG793" i="4"/>
  <c r="JF793" i="4"/>
  <c r="JE793" i="4"/>
  <c r="JD793" i="4"/>
  <c r="JC793" i="4"/>
  <c r="JB793" i="4"/>
  <c r="JA793" i="4"/>
  <c r="IZ793" i="4"/>
  <c r="IY793" i="4"/>
  <c r="IW793" i="4"/>
  <c r="IV793" i="4"/>
  <c r="IS793" i="4"/>
  <c r="IR793" i="4"/>
  <c r="IO793" i="4"/>
  <c r="IN793" i="4"/>
  <c r="IL793" i="4"/>
  <c r="LB792" i="4"/>
  <c r="LA792" i="4"/>
  <c r="KZ792" i="4"/>
  <c r="KY792" i="4"/>
  <c r="KX792" i="4"/>
  <c r="KW792" i="4"/>
  <c r="KV792" i="4"/>
  <c r="KU792" i="4"/>
  <c r="KT792" i="4"/>
  <c r="KS792" i="4"/>
  <c r="KR792" i="4"/>
  <c r="KQ792" i="4"/>
  <c r="KP792" i="4"/>
  <c r="KO792" i="4"/>
  <c r="KN792" i="4"/>
  <c r="KM792" i="4"/>
  <c r="KL792" i="4"/>
  <c r="KK792" i="4"/>
  <c r="KJ792" i="4"/>
  <c r="KI792" i="4"/>
  <c r="KH792" i="4"/>
  <c r="KG792" i="4"/>
  <c r="KF792" i="4"/>
  <c r="KE792" i="4"/>
  <c r="KC792" i="4"/>
  <c r="JY792" i="4"/>
  <c r="JX792" i="4"/>
  <c r="JV792" i="4"/>
  <c r="JU792" i="4"/>
  <c r="JT792" i="4"/>
  <c r="JS792" i="4"/>
  <c r="JR792" i="4"/>
  <c r="JQ792" i="4"/>
  <c r="JP792" i="4"/>
  <c r="JO792" i="4"/>
  <c r="JN792" i="4"/>
  <c r="JM792" i="4"/>
  <c r="JL792" i="4"/>
  <c r="JK792" i="4"/>
  <c r="JJ792" i="4"/>
  <c r="JI792" i="4"/>
  <c r="JH792" i="4"/>
  <c r="JG792" i="4"/>
  <c r="JF792" i="4"/>
  <c r="JE792" i="4"/>
  <c r="JD792" i="4"/>
  <c r="JC792" i="4"/>
  <c r="JB792" i="4"/>
  <c r="JA792" i="4"/>
  <c r="IZ792" i="4"/>
  <c r="IY792" i="4"/>
  <c r="IW792" i="4"/>
  <c r="IV792" i="4"/>
  <c r="IS792" i="4"/>
  <c r="IR792" i="4"/>
  <c r="IO792" i="4"/>
  <c r="IN792" i="4"/>
  <c r="IL792" i="4"/>
  <c r="LB791" i="4"/>
  <c r="LA791" i="4"/>
  <c r="KZ791" i="4"/>
  <c r="KY791" i="4"/>
  <c r="KX791" i="4"/>
  <c r="KW791" i="4"/>
  <c r="KV791" i="4"/>
  <c r="KU791" i="4"/>
  <c r="KT791" i="4"/>
  <c r="KS791" i="4"/>
  <c r="KR791" i="4"/>
  <c r="KQ791" i="4"/>
  <c r="KP791" i="4"/>
  <c r="KO791" i="4"/>
  <c r="KN791" i="4"/>
  <c r="KM791" i="4"/>
  <c r="KL791" i="4"/>
  <c r="KK791" i="4"/>
  <c r="KJ791" i="4"/>
  <c r="KI791" i="4"/>
  <c r="KH791" i="4"/>
  <c r="KG791" i="4"/>
  <c r="KF791" i="4"/>
  <c r="KE791" i="4"/>
  <c r="KC791" i="4"/>
  <c r="KB791" i="4"/>
  <c r="KA791" i="4"/>
  <c r="JW791" i="4" s="1"/>
  <c r="JY791" i="4"/>
  <c r="JZ791" i="4" s="1"/>
  <c r="JX791" i="4"/>
  <c r="JV791" i="4"/>
  <c r="JU791" i="4"/>
  <c r="JT791" i="4"/>
  <c r="JS791" i="4"/>
  <c r="JR791" i="4"/>
  <c r="JQ791" i="4"/>
  <c r="JP791" i="4"/>
  <c r="JO791" i="4"/>
  <c r="JN791" i="4"/>
  <c r="JM791" i="4"/>
  <c r="JL791" i="4"/>
  <c r="JK791" i="4"/>
  <c r="JJ791" i="4"/>
  <c r="JI791" i="4"/>
  <c r="JH791" i="4"/>
  <c r="JG791" i="4"/>
  <c r="JF791" i="4"/>
  <c r="JE791" i="4"/>
  <c r="JD791" i="4"/>
  <c r="JC791" i="4"/>
  <c r="JB791" i="4"/>
  <c r="JA791" i="4"/>
  <c r="IZ791" i="4"/>
  <c r="IY791" i="4"/>
  <c r="IW791" i="4"/>
  <c r="IV791" i="4"/>
  <c r="IS791" i="4"/>
  <c r="IR791" i="4"/>
  <c r="IO791" i="4"/>
  <c r="IN791" i="4"/>
  <c r="IL791" i="4"/>
  <c r="LB790" i="4"/>
  <c r="LA790" i="4"/>
  <c r="KZ790" i="4"/>
  <c r="KY790" i="4"/>
  <c r="KX790" i="4"/>
  <c r="KW790" i="4"/>
  <c r="KV790" i="4"/>
  <c r="KU790" i="4"/>
  <c r="KT790" i="4"/>
  <c r="KS790" i="4"/>
  <c r="KR790" i="4"/>
  <c r="KQ790" i="4"/>
  <c r="KP790" i="4"/>
  <c r="KO790" i="4"/>
  <c r="KN790" i="4"/>
  <c r="KM790" i="4"/>
  <c r="KL790" i="4"/>
  <c r="KK790" i="4"/>
  <c r="KJ790" i="4"/>
  <c r="KI790" i="4"/>
  <c r="KH790" i="4"/>
  <c r="KG790" i="4"/>
  <c r="KF790" i="4"/>
  <c r="KE790" i="4"/>
  <c r="KC790" i="4"/>
  <c r="JY790" i="4"/>
  <c r="KA790" i="4" s="1"/>
  <c r="JW790" i="4" s="1"/>
  <c r="JX790" i="4"/>
  <c r="JV790" i="4"/>
  <c r="JU790" i="4"/>
  <c r="JT790" i="4"/>
  <c r="JS790" i="4"/>
  <c r="JR790" i="4"/>
  <c r="JQ790" i="4"/>
  <c r="JP790" i="4"/>
  <c r="JO790" i="4"/>
  <c r="JN790" i="4"/>
  <c r="JM790" i="4"/>
  <c r="JL790" i="4"/>
  <c r="JK790" i="4"/>
  <c r="JJ790" i="4"/>
  <c r="JI790" i="4"/>
  <c r="JH790" i="4"/>
  <c r="JG790" i="4"/>
  <c r="JF790" i="4"/>
  <c r="JE790" i="4"/>
  <c r="JD790" i="4"/>
  <c r="JC790" i="4"/>
  <c r="JB790" i="4"/>
  <c r="JA790" i="4"/>
  <c r="IZ790" i="4"/>
  <c r="IY790" i="4"/>
  <c r="IW790" i="4"/>
  <c r="IV790" i="4"/>
  <c r="IS790" i="4"/>
  <c r="IR790" i="4"/>
  <c r="IO790" i="4"/>
  <c r="IN790" i="4"/>
  <c r="IL790" i="4"/>
  <c r="LB789" i="4"/>
  <c r="LA789" i="4"/>
  <c r="KZ789" i="4"/>
  <c r="KY789" i="4"/>
  <c r="KX789" i="4"/>
  <c r="KW789" i="4"/>
  <c r="KV789" i="4"/>
  <c r="KU789" i="4"/>
  <c r="KT789" i="4"/>
  <c r="KS789" i="4"/>
  <c r="KR789" i="4"/>
  <c r="KQ789" i="4"/>
  <c r="KP789" i="4"/>
  <c r="KO789" i="4"/>
  <c r="KN789" i="4"/>
  <c r="KM789" i="4"/>
  <c r="KL789" i="4"/>
  <c r="KK789" i="4"/>
  <c r="KJ789" i="4"/>
  <c r="KI789" i="4"/>
  <c r="KH789" i="4"/>
  <c r="KG789" i="4"/>
  <c r="KF789" i="4"/>
  <c r="KE789" i="4"/>
  <c r="KC789" i="4"/>
  <c r="KA789" i="4"/>
  <c r="JW789" i="4" s="1"/>
  <c r="JZ789" i="4"/>
  <c r="KB789" i="4" s="1"/>
  <c r="JY789" i="4"/>
  <c r="JX789" i="4"/>
  <c r="JV789" i="4"/>
  <c r="JU789" i="4"/>
  <c r="JT789" i="4"/>
  <c r="JS789" i="4"/>
  <c r="JR789" i="4"/>
  <c r="JQ789" i="4"/>
  <c r="JP789" i="4"/>
  <c r="JO789" i="4"/>
  <c r="JN789" i="4"/>
  <c r="JM789" i="4"/>
  <c r="JL789" i="4"/>
  <c r="JK789" i="4"/>
  <c r="JJ789" i="4"/>
  <c r="JI789" i="4"/>
  <c r="JH789" i="4"/>
  <c r="JG789" i="4"/>
  <c r="JF789" i="4"/>
  <c r="JE789" i="4"/>
  <c r="JD789" i="4"/>
  <c r="JC789" i="4"/>
  <c r="JB789" i="4"/>
  <c r="JA789" i="4"/>
  <c r="IZ789" i="4"/>
  <c r="IY789" i="4"/>
  <c r="IW789" i="4"/>
  <c r="IV789" i="4"/>
  <c r="IS789" i="4"/>
  <c r="IR789" i="4"/>
  <c r="IO789" i="4"/>
  <c r="IN789" i="4"/>
  <c r="IL789" i="4"/>
  <c r="LB788" i="4"/>
  <c r="LA788" i="4"/>
  <c r="KZ788" i="4"/>
  <c r="KY788" i="4"/>
  <c r="KX788" i="4"/>
  <c r="KW788" i="4"/>
  <c r="KV788" i="4"/>
  <c r="KU788" i="4"/>
  <c r="KT788" i="4"/>
  <c r="KS788" i="4"/>
  <c r="KR788" i="4"/>
  <c r="KQ788" i="4"/>
  <c r="KP788" i="4"/>
  <c r="KO788" i="4"/>
  <c r="KN788" i="4"/>
  <c r="KM788" i="4"/>
  <c r="KL788" i="4"/>
  <c r="KK788" i="4"/>
  <c r="KJ788" i="4"/>
  <c r="KI788" i="4"/>
  <c r="KH788" i="4"/>
  <c r="KG788" i="4"/>
  <c r="KF788" i="4"/>
  <c r="KE788" i="4"/>
  <c r="KC788" i="4"/>
  <c r="JY788" i="4"/>
  <c r="JZ788" i="4" s="1"/>
  <c r="KB788" i="4" s="1"/>
  <c r="JX788" i="4"/>
  <c r="JV788" i="4"/>
  <c r="JU788" i="4"/>
  <c r="JT788" i="4"/>
  <c r="JS788" i="4"/>
  <c r="JR788" i="4"/>
  <c r="JQ788" i="4"/>
  <c r="JP788" i="4"/>
  <c r="JO788" i="4"/>
  <c r="JN788" i="4"/>
  <c r="JM788" i="4"/>
  <c r="JL788" i="4"/>
  <c r="JK788" i="4"/>
  <c r="JJ788" i="4"/>
  <c r="JI788" i="4"/>
  <c r="JH788" i="4"/>
  <c r="JG788" i="4"/>
  <c r="JF788" i="4"/>
  <c r="JE788" i="4"/>
  <c r="JD788" i="4"/>
  <c r="JC788" i="4"/>
  <c r="JB788" i="4"/>
  <c r="JA788" i="4"/>
  <c r="IZ788" i="4"/>
  <c r="IY788" i="4"/>
  <c r="IW788" i="4"/>
  <c r="IV788" i="4"/>
  <c r="IS788" i="4"/>
  <c r="IR788" i="4"/>
  <c r="IO788" i="4"/>
  <c r="IN788" i="4"/>
  <c r="IL788" i="4"/>
  <c r="LB787" i="4"/>
  <c r="LA787" i="4"/>
  <c r="KZ787" i="4"/>
  <c r="KY787" i="4"/>
  <c r="KX787" i="4"/>
  <c r="KW787" i="4"/>
  <c r="KV787" i="4"/>
  <c r="KU787" i="4"/>
  <c r="KT787" i="4"/>
  <c r="KS787" i="4"/>
  <c r="KR787" i="4"/>
  <c r="KQ787" i="4"/>
  <c r="KP787" i="4"/>
  <c r="KO787" i="4"/>
  <c r="KN787" i="4"/>
  <c r="KM787" i="4"/>
  <c r="KL787" i="4"/>
  <c r="KK787" i="4"/>
  <c r="KJ787" i="4"/>
  <c r="KI787" i="4"/>
  <c r="KH787" i="4"/>
  <c r="KG787" i="4"/>
  <c r="KF787" i="4"/>
  <c r="KE787" i="4"/>
  <c r="KB787" i="4"/>
  <c r="KA787" i="4"/>
  <c r="JZ787" i="4"/>
  <c r="JY787" i="4"/>
  <c r="JX787" i="4"/>
  <c r="KC787" i="4" s="1"/>
  <c r="JW787" i="4"/>
  <c r="JV787" i="4"/>
  <c r="JU787" i="4"/>
  <c r="JT787" i="4"/>
  <c r="JS787" i="4"/>
  <c r="JR787" i="4"/>
  <c r="JQ787" i="4"/>
  <c r="JP787" i="4"/>
  <c r="JO787" i="4"/>
  <c r="JN787" i="4"/>
  <c r="JM787" i="4"/>
  <c r="JL787" i="4"/>
  <c r="JK787" i="4"/>
  <c r="JJ787" i="4"/>
  <c r="JI787" i="4"/>
  <c r="JH787" i="4"/>
  <c r="JG787" i="4"/>
  <c r="JF787" i="4"/>
  <c r="JE787" i="4"/>
  <c r="JD787" i="4"/>
  <c r="JC787" i="4"/>
  <c r="JB787" i="4"/>
  <c r="JA787" i="4"/>
  <c r="IZ787" i="4"/>
  <c r="IY787" i="4"/>
  <c r="IW787" i="4"/>
  <c r="IV787" i="4"/>
  <c r="IS787" i="4"/>
  <c r="IR787" i="4"/>
  <c r="IO787" i="4"/>
  <c r="IN787" i="4"/>
  <c r="IL787" i="4"/>
  <c r="LB786" i="4"/>
  <c r="LA786" i="4"/>
  <c r="KZ786" i="4"/>
  <c r="KY786" i="4"/>
  <c r="KX786" i="4"/>
  <c r="KW786" i="4"/>
  <c r="KV786" i="4"/>
  <c r="KU786" i="4"/>
  <c r="KT786" i="4"/>
  <c r="KS786" i="4"/>
  <c r="KR786" i="4"/>
  <c r="KQ786" i="4"/>
  <c r="KP786" i="4"/>
  <c r="KO786" i="4"/>
  <c r="KN786" i="4"/>
  <c r="KM786" i="4"/>
  <c r="KL786" i="4"/>
  <c r="KK786" i="4"/>
  <c r="KJ786" i="4"/>
  <c r="KI786" i="4"/>
  <c r="KH786" i="4"/>
  <c r="KG786" i="4"/>
  <c r="KF786" i="4"/>
  <c r="KE786" i="4"/>
  <c r="KC786" i="4"/>
  <c r="JY786" i="4"/>
  <c r="JX786" i="4"/>
  <c r="JV786" i="4"/>
  <c r="JU786" i="4"/>
  <c r="JT786" i="4"/>
  <c r="JS786" i="4"/>
  <c r="JR786" i="4"/>
  <c r="JQ786" i="4"/>
  <c r="JP786" i="4"/>
  <c r="JO786" i="4"/>
  <c r="JN786" i="4"/>
  <c r="JM786" i="4"/>
  <c r="JL786" i="4"/>
  <c r="JK786" i="4"/>
  <c r="JJ786" i="4"/>
  <c r="JI786" i="4"/>
  <c r="JH786" i="4"/>
  <c r="JG786" i="4"/>
  <c r="JF786" i="4"/>
  <c r="JE786" i="4"/>
  <c r="JD786" i="4"/>
  <c r="JC786" i="4"/>
  <c r="JB786" i="4"/>
  <c r="JA786" i="4"/>
  <c r="IZ786" i="4"/>
  <c r="IY786" i="4"/>
  <c r="IW786" i="4"/>
  <c r="IV786" i="4"/>
  <c r="IS786" i="4"/>
  <c r="IR786" i="4"/>
  <c r="IO786" i="4"/>
  <c r="IN786" i="4"/>
  <c r="IL786" i="4"/>
  <c r="LB785" i="4"/>
  <c r="LA785" i="4"/>
  <c r="KZ785" i="4"/>
  <c r="KY785" i="4"/>
  <c r="KX785" i="4"/>
  <c r="KW785" i="4"/>
  <c r="KV785" i="4"/>
  <c r="KU785" i="4"/>
  <c r="KT785" i="4"/>
  <c r="KS785" i="4"/>
  <c r="KR785" i="4"/>
  <c r="KQ785" i="4"/>
  <c r="KP785" i="4"/>
  <c r="KO785" i="4"/>
  <c r="KN785" i="4"/>
  <c r="KM785" i="4"/>
  <c r="KL785" i="4"/>
  <c r="KK785" i="4"/>
  <c r="KJ785" i="4"/>
  <c r="KI785" i="4"/>
  <c r="KH785" i="4"/>
  <c r="KG785" i="4"/>
  <c r="KF785" i="4"/>
  <c r="KE785" i="4"/>
  <c r="KC785" i="4"/>
  <c r="JY785" i="4"/>
  <c r="JX785" i="4"/>
  <c r="JV785" i="4"/>
  <c r="JU785" i="4"/>
  <c r="JT785" i="4"/>
  <c r="JS785" i="4"/>
  <c r="JR785" i="4"/>
  <c r="JQ785" i="4"/>
  <c r="JP785" i="4"/>
  <c r="JO785" i="4"/>
  <c r="JN785" i="4"/>
  <c r="JM785" i="4"/>
  <c r="JL785" i="4"/>
  <c r="JK785" i="4"/>
  <c r="JJ785" i="4"/>
  <c r="JI785" i="4"/>
  <c r="JH785" i="4"/>
  <c r="JG785" i="4"/>
  <c r="JF785" i="4"/>
  <c r="JE785" i="4"/>
  <c r="JD785" i="4"/>
  <c r="JC785" i="4"/>
  <c r="JB785" i="4"/>
  <c r="JA785" i="4"/>
  <c r="IZ785" i="4"/>
  <c r="IY785" i="4"/>
  <c r="IW785" i="4"/>
  <c r="IV785" i="4"/>
  <c r="IS785" i="4"/>
  <c r="IR785" i="4"/>
  <c r="IO785" i="4"/>
  <c r="IN785" i="4"/>
  <c r="IL785" i="4"/>
  <c r="LB784" i="4"/>
  <c r="LA784" i="4"/>
  <c r="KZ784" i="4"/>
  <c r="KY784" i="4"/>
  <c r="KX784" i="4"/>
  <c r="KW784" i="4"/>
  <c r="KV784" i="4"/>
  <c r="KU784" i="4"/>
  <c r="KT784" i="4"/>
  <c r="KS784" i="4"/>
  <c r="KR784" i="4"/>
  <c r="KQ784" i="4"/>
  <c r="KP784" i="4"/>
  <c r="KO784" i="4"/>
  <c r="KN784" i="4"/>
  <c r="KM784" i="4"/>
  <c r="KL784" i="4"/>
  <c r="KK784" i="4"/>
  <c r="KJ784" i="4"/>
  <c r="KI784" i="4"/>
  <c r="KH784" i="4"/>
  <c r="KG784" i="4"/>
  <c r="KF784" i="4"/>
  <c r="KE784" i="4"/>
  <c r="KA784" i="4"/>
  <c r="JW784" i="4" s="1"/>
  <c r="JY784" i="4"/>
  <c r="JX784" i="4"/>
  <c r="JV784" i="4"/>
  <c r="JU784" i="4"/>
  <c r="JT784" i="4"/>
  <c r="JS784" i="4"/>
  <c r="JR784" i="4"/>
  <c r="JQ784" i="4"/>
  <c r="JP784" i="4"/>
  <c r="JO784" i="4"/>
  <c r="JN784" i="4"/>
  <c r="JM784" i="4"/>
  <c r="JL784" i="4"/>
  <c r="JK784" i="4"/>
  <c r="JJ784" i="4"/>
  <c r="JI784" i="4"/>
  <c r="JH784" i="4"/>
  <c r="JG784" i="4"/>
  <c r="JF784" i="4"/>
  <c r="JE784" i="4"/>
  <c r="JD784" i="4"/>
  <c r="JC784" i="4"/>
  <c r="JB784" i="4"/>
  <c r="JA784" i="4"/>
  <c r="IZ784" i="4"/>
  <c r="IY784" i="4"/>
  <c r="IW784" i="4"/>
  <c r="IV784" i="4"/>
  <c r="IS784" i="4"/>
  <c r="IR784" i="4"/>
  <c r="IO784" i="4"/>
  <c r="IN784" i="4"/>
  <c r="IL784" i="4"/>
  <c r="LB783" i="4"/>
  <c r="LA783" i="4"/>
  <c r="KZ783" i="4"/>
  <c r="KY783" i="4"/>
  <c r="KX783" i="4"/>
  <c r="KW783" i="4"/>
  <c r="KV783" i="4"/>
  <c r="KU783" i="4"/>
  <c r="KT783" i="4"/>
  <c r="KS783" i="4"/>
  <c r="KR783" i="4"/>
  <c r="KQ783" i="4"/>
  <c r="KP783" i="4"/>
  <c r="KO783" i="4"/>
  <c r="KN783" i="4"/>
  <c r="KM783" i="4"/>
  <c r="KL783" i="4"/>
  <c r="KK783" i="4"/>
  <c r="KJ783" i="4"/>
  <c r="KI783" i="4"/>
  <c r="KH783" i="4"/>
  <c r="KG783" i="4"/>
  <c r="KF783" i="4"/>
  <c r="KE783" i="4"/>
  <c r="JY783" i="4"/>
  <c r="JX783" i="4"/>
  <c r="JV783" i="4"/>
  <c r="JU783" i="4"/>
  <c r="JT783" i="4"/>
  <c r="JS783" i="4"/>
  <c r="JR783" i="4"/>
  <c r="JQ783" i="4"/>
  <c r="JP783" i="4"/>
  <c r="JO783" i="4"/>
  <c r="JN783" i="4"/>
  <c r="JM783" i="4"/>
  <c r="JL783" i="4"/>
  <c r="JK783" i="4"/>
  <c r="JJ783" i="4"/>
  <c r="JI783" i="4"/>
  <c r="JH783" i="4"/>
  <c r="JG783" i="4"/>
  <c r="JF783" i="4"/>
  <c r="JE783" i="4"/>
  <c r="JD783" i="4"/>
  <c r="JC783" i="4"/>
  <c r="JB783" i="4"/>
  <c r="JA783" i="4"/>
  <c r="IZ783" i="4"/>
  <c r="IY783" i="4"/>
  <c r="IW783" i="4"/>
  <c r="IV783" i="4"/>
  <c r="IS783" i="4"/>
  <c r="IR783" i="4"/>
  <c r="IO783" i="4"/>
  <c r="IN783" i="4"/>
  <c r="IL783" i="4"/>
  <c r="LB782" i="4"/>
  <c r="LA782" i="4"/>
  <c r="KZ782" i="4"/>
  <c r="KY782" i="4"/>
  <c r="KX782" i="4"/>
  <c r="KW782" i="4"/>
  <c r="KV782" i="4"/>
  <c r="KU782" i="4"/>
  <c r="KT782" i="4"/>
  <c r="KS782" i="4"/>
  <c r="KR782" i="4"/>
  <c r="KQ782" i="4"/>
  <c r="KP782" i="4"/>
  <c r="KO782" i="4"/>
  <c r="KN782" i="4"/>
  <c r="KM782" i="4"/>
  <c r="KL782" i="4"/>
  <c r="KK782" i="4"/>
  <c r="KJ782" i="4"/>
  <c r="KI782" i="4"/>
  <c r="KH782" i="4"/>
  <c r="KG782" i="4"/>
  <c r="KF782" i="4"/>
  <c r="KE782" i="4"/>
  <c r="JY782" i="4"/>
  <c r="JX782" i="4"/>
  <c r="JV782" i="4"/>
  <c r="JU782" i="4"/>
  <c r="JT782" i="4"/>
  <c r="JS782" i="4"/>
  <c r="JR782" i="4"/>
  <c r="JQ782" i="4"/>
  <c r="JP782" i="4"/>
  <c r="JO782" i="4"/>
  <c r="JN782" i="4"/>
  <c r="JM782" i="4"/>
  <c r="JL782" i="4"/>
  <c r="JK782" i="4"/>
  <c r="JJ782" i="4"/>
  <c r="JI782" i="4"/>
  <c r="JH782" i="4"/>
  <c r="JG782" i="4"/>
  <c r="JF782" i="4"/>
  <c r="JE782" i="4"/>
  <c r="JD782" i="4"/>
  <c r="JC782" i="4"/>
  <c r="JB782" i="4"/>
  <c r="JA782" i="4"/>
  <c r="IZ782" i="4"/>
  <c r="IY782" i="4"/>
  <c r="IW782" i="4"/>
  <c r="IV782" i="4"/>
  <c r="IS782" i="4"/>
  <c r="IR782" i="4"/>
  <c r="IO782" i="4"/>
  <c r="IN782" i="4"/>
  <c r="IL782" i="4"/>
  <c r="LB781" i="4"/>
  <c r="LA781" i="4"/>
  <c r="KZ781" i="4"/>
  <c r="KY781" i="4"/>
  <c r="KX781" i="4"/>
  <c r="KW781" i="4"/>
  <c r="KV781" i="4"/>
  <c r="KU781" i="4"/>
  <c r="KT781" i="4"/>
  <c r="KS781" i="4"/>
  <c r="KR781" i="4"/>
  <c r="KQ781" i="4"/>
  <c r="KP781" i="4"/>
  <c r="KO781" i="4"/>
  <c r="KN781" i="4"/>
  <c r="KM781" i="4"/>
  <c r="KL781" i="4"/>
  <c r="KK781" i="4"/>
  <c r="KJ781" i="4"/>
  <c r="KI781" i="4"/>
  <c r="KH781" i="4"/>
  <c r="KG781" i="4"/>
  <c r="KF781" i="4"/>
  <c r="KE781" i="4"/>
  <c r="JY781" i="4"/>
  <c r="JX781" i="4"/>
  <c r="JV781" i="4"/>
  <c r="JU781" i="4"/>
  <c r="JT781" i="4"/>
  <c r="JS781" i="4"/>
  <c r="JR781" i="4"/>
  <c r="JQ781" i="4"/>
  <c r="JP781" i="4"/>
  <c r="JO781" i="4"/>
  <c r="JN781" i="4"/>
  <c r="JM781" i="4"/>
  <c r="JL781" i="4"/>
  <c r="JK781" i="4"/>
  <c r="JJ781" i="4"/>
  <c r="JI781" i="4"/>
  <c r="JH781" i="4"/>
  <c r="JG781" i="4"/>
  <c r="JF781" i="4"/>
  <c r="JE781" i="4"/>
  <c r="JD781" i="4"/>
  <c r="JC781" i="4"/>
  <c r="JB781" i="4"/>
  <c r="JA781" i="4"/>
  <c r="IZ781" i="4"/>
  <c r="IY781" i="4"/>
  <c r="IW781" i="4"/>
  <c r="IV781" i="4"/>
  <c r="IS781" i="4"/>
  <c r="IR781" i="4"/>
  <c r="IO781" i="4"/>
  <c r="IN781" i="4"/>
  <c r="IL781" i="4"/>
  <c r="LB780" i="4"/>
  <c r="LA780" i="4"/>
  <c r="KZ780" i="4"/>
  <c r="KY780" i="4"/>
  <c r="KX780" i="4"/>
  <c r="KW780" i="4"/>
  <c r="KV780" i="4"/>
  <c r="KU780" i="4"/>
  <c r="KT780" i="4"/>
  <c r="KS780" i="4"/>
  <c r="KR780" i="4"/>
  <c r="KQ780" i="4"/>
  <c r="KP780" i="4"/>
  <c r="KO780" i="4"/>
  <c r="KN780" i="4"/>
  <c r="KM780" i="4"/>
  <c r="KL780" i="4"/>
  <c r="KK780" i="4"/>
  <c r="KJ780" i="4"/>
  <c r="KI780" i="4"/>
  <c r="KH780" i="4"/>
  <c r="KG780" i="4"/>
  <c r="KF780" i="4"/>
  <c r="KE780" i="4"/>
  <c r="KC780" i="4"/>
  <c r="JY780" i="4"/>
  <c r="JX780" i="4"/>
  <c r="JV780" i="4"/>
  <c r="JU780" i="4"/>
  <c r="JT780" i="4"/>
  <c r="JS780" i="4"/>
  <c r="JR780" i="4"/>
  <c r="JQ780" i="4"/>
  <c r="JP780" i="4"/>
  <c r="JO780" i="4"/>
  <c r="JN780" i="4"/>
  <c r="JM780" i="4"/>
  <c r="JL780" i="4"/>
  <c r="JK780" i="4"/>
  <c r="JJ780" i="4"/>
  <c r="JI780" i="4"/>
  <c r="JH780" i="4"/>
  <c r="JG780" i="4"/>
  <c r="JF780" i="4"/>
  <c r="JE780" i="4"/>
  <c r="JD780" i="4"/>
  <c r="JC780" i="4"/>
  <c r="JB780" i="4"/>
  <c r="JA780" i="4"/>
  <c r="IZ780" i="4"/>
  <c r="IY780" i="4"/>
  <c r="IW780" i="4"/>
  <c r="IV780" i="4"/>
  <c r="IS780" i="4"/>
  <c r="IR780" i="4"/>
  <c r="IO780" i="4"/>
  <c r="IN780" i="4"/>
  <c r="IL780" i="4"/>
  <c r="LB779" i="4"/>
  <c r="LA779" i="4"/>
  <c r="KZ779" i="4"/>
  <c r="KY779" i="4"/>
  <c r="KX779" i="4"/>
  <c r="KW779" i="4"/>
  <c r="KV779" i="4"/>
  <c r="KU779" i="4"/>
  <c r="KT779" i="4"/>
  <c r="KS779" i="4"/>
  <c r="KR779" i="4"/>
  <c r="KQ779" i="4"/>
  <c r="KP779" i="4"/>
  <c r="KO779" i="4"/>
  <c r="KN779" i="4"/>
  <c r="KM779" i="4"/>
  <c r="KL779" i="4"/>
  <c r="KK779" i="4"/>
  <c r="KJ779" i="4"/>
  <c r="KI779" i="4"/>
  <c r="KH779" i="4"/>
  <c r="KG779" i="4"/>
  <c r="KF779" i="4"/>
  <c r="KE779" i="4"/>
  <c r="KC779" i="4"/>
  <c r="KB779" i="4"/>
  <c r="KA779" i="4"/>
  <c r="JW779" i="4" s="1"/>
  <c r="JY779" i="4"/>
  <c r="JZ779" i="4" s="1"/>
  <c r="JX779" i="4"/>
  <c r="JV779" i="4"/>
  <c r="JU779" i="4"/>
  <c r="JT779" i="4"/>
  <c r="JS779" i="4"/>
  <c r="JR779" i="4"/>
  <c r="JQ779" i="4"/>
  <c r="JP779" i="4"/>
  <c r="JO779" i="4"/>
  <c r="JN779" i="4"/>
  <c r="JM779" i="4"/>
  <c r="JL779" i="4"/>
  <c r="JK779" i="4"/>
  <c r="JJ779" i="4"/>
  <c r="JI779" i="4"/>
  <c r="JH779" i="4"/>
  <c r="JG779" i="4"/>
  <c r="JF779" i="4"/>
  <c r="JE779" i="4"/>
  <c r="JD779" i="4"/>
  <c r="JC779" i="4"/>
  <c r="JB779" i="4"/>
  <c r="JA779" i="4"/>
  <c r="IZ779" i="4"/>
  <c r="IY779" i="4"/>
  <c r="IW779" i="4"/>
  <c r="IV779" i="4"/>
  <c r="IS779" i="4"/>
  <c r="IR779" i="4"/>
  <c r="IO779" i="4"/>
  <c r="IN779" i="4"/>
  <c r="IL779" i="4"/>
  <c r="LB778" i="4"/>
  <c r="LA778" i="4"/>
  <c r="KZ778" i="4"/>
  <c r="KY778" i="4"/>
  <c r="KX778" i="4"/>
  <c r="KW778" i="4"/>
  <c r="KV778" i="4"/>
  <c r="KU778" i="4"/>
  <c r="KT778" i="4"/>
  <c r="KS778" i="4"/>
  <c r="KR778" i="4"/>
  <c r="KQ778" i="4"/>
  <c r="KP778" i="4"/>
  <c r="KO778" i="4"/>
  <c r="KN778" i="4"/>
  <c r="KM778" i="4"/>
  <c r="KL778" i="4"/>
  <c r="KK778" i="4"/>
  <c r="KJ778" i="4"/>
  <c r="KI778" i="4"/>
  <c r="KH778" i="4"/>
  <c r="KG778" i="4"/>
  <c r="KF778" i="4"/>
  <c r="KE778" i="4"/>
  <c r="KC778" i="4"/>
  <c r="JY778" i="4"/>
  <c r="KA778" i="4" s="1"/>
  <c r="JW778" i="4" s="1"/>
  <c r="JX778" i="4"/>
  <c r="JV778" i="4"/>
  <c r="JU778" i="4"/>
  <c r="JT778" i="4"/>
  <c r="JS778" i="4"/>
  <c r="JR778" i="4"/>
  <c r="JQ778" i="4"/>
  <c r="JP778" i="4"/>
  <c r="JO778" i="4"/>
  <c r="JN778" i="4"/>
  <c r="JM778" i="4"/>
  <c r="JL778" i="4"/>
  <c r="JK778" i="4"/>
  <c r="JJ778" i="4"/>
  <c r="JI778" i="4"/>
  <c r="JH778" i="4"/>
  <c r="JG778" i="4"/>
  <c r="JF778" i="4"/>
  <c r="JE778" i="4"/>
  <c r="JD778" i="4"/>
  <c r="JC778" i="4"/>
  <c r="JB778" i="4"/>
  <c r="JA778" i="4"/>
  <c r="IZ778" i="4"/>
  <c r="IY778" i="4"/>
  <c r="IW778" i="4"/>
  <c r="IV778" i="4"/>
  <c r="IS778" i="4"/>
  <c r="IR778" i="4"/>
  <c r="IO778" i="4"/>
  <c r="IN778" i="4"/>
  <c r="IL778" i="4"/>
  <c r="LB777" i="4"/>
  <c r="LA777" i="4"/>
  <c r="KZ777" i="4"/>
  <c r="KY777" i="4"/>
  <c r="KX777" i="4"/>
  <c r="KW777" i="4"/>
  <c r="KV777" i="4"/>
  <c r="KU777" i="4"/>
  <c r="KT777" i="4"/>
  <c r="KS777" i="4"/>
  <c r="KR777" i="4"/>
  <c r="KQ777" i="4"/>
  <c r="KP777" i="4"/>
  <c r="KO777" i="4"/>
  <c r="KN777" i="4"/>
  <c r="KM777" i="4"/>
  <c r="KL777" i="4"/>
  <c r="KK777" i="4"/>
  <c r="KJ777" i="4"/>
  <c r="KI777" i="4"/>
  <c r="KH777" i="4"/>
  <c r="KG777" i="4"/>
  <c r="KF777" i="4"/>
  <c r="KE777" i="4"/>
  <c r="KC777" i="4"/>
  <c r="KA777" i="4"/>
  <c r="JW777" i="4" s="1"/>
  <c r="JZ777" i="4"/>
  <c r="KB777" i="4" s="1"/>
  <c r="JY777" i="4"/>
  <c r="JX777" i="4"/>
  <c r="JV777" i="4"/>
  <c r="JU777" i="4"/>
  <c r="JT777" i="4"/>
  <c r="JS777" i="4"/>
  <c r="JR777" i="4"/>
  <c r="JQ777" i="4"/>
  <c r="JP777" i="4"/>
  <c r="JO777" i="4"/>
  <c r="JN777" i="4"/>
  <c r="JM777" i="4"/>
  <c r="JL777" i="4"/>
  <c r="JK777" i="4"/>
  <c r="JJ777" i="4"/>
  <c r="JI777" i="4"/>
  <c r="JH777" i="4"/>
  <c r="JG777" i="4"/>
  <c r="JF777" i="4"/>
  <c r="JE777" i="4"/>
  <c r="JD777" i="4"/>
  <c r="JC777" i="4"/>
  <c r="JB777" i="4"/>
  <c r="JA777" i="4"/>
  <c r="IZ777" i="4"/>
  <c r="IY777" i="4"/>
  <c r="IW777" i="4"/>
  <c r="IV777" i="4"/>
  <c r="IS777" i="4"/>
  <c r="IR777" i="4"/>
  <c r="IO777" i="4"/>
  <c r="IN777" i="4"/>
  <c r="IL777" i="4"/>
  <c r="LB776" i="4"/>
  <c r="LA776" i="4"/>
  <c r="KZ776" i="4"/>
  <c r="KY776" i="4"/>
  <c r="KX776" i="4"/>
  <c r="KW776" i="4"/>
  <c r="KV776" i="4"/>
  <c r="KU776" i="4"/>
  <c r="KT776" i="4"/>
  <c r="KS776" i="4"/>
  <c r="KR776" i="4"/>
  <c r="KQ776" i="4"/>
  <c r="KP776" i="4"/>
  <c r="KO776" i="4"/>
  <c r="KN776" i="4"/>
  <c r="KM776" i="4"/>
  <c r="KL776" i="4"/>
  <c r="KK776" i="4"/>
  <c r="KJ776" i="4"/>
  <c r="KI776" i="4"/>
  <c r="KH776" i="4"/>
  <c r="KG776" i="4"/>
  <c r="KF776" i="4"/>
  <c r="KE776" i="4"/>
  <c r="KC776" i="4"/>
  <c r="JY776" i="4"/>
  <c r="JZ776" i="4" s="1"/>
  <c r="KB776" i="4" s="1"/>
  <c r="JX776" i="4"/>
  <c r="JV776" i="4"/>
  <c r="JU776" i="4"/>
  <c r="JT776" i="4"/>
  <c r="JS776" i="4"/>
  <c r="JR776" i="4"/>
  <c r="JQ776" i="4"/>
  <c r="JP776" i="4"/>
  <c r="JO776" i="4"/>
  <c r="JN776" i="4"/>
  <c r="JM776" i="4"/>
  <c r="JL776" i="4"/>
  <c r="JK776" i="4"/>
  <c r="JJ776" i="4"/>
  <c r="JI776" i="4"/>
  <c r="JH776" i="4"/>
  <c r="JG776" i="4"/>
  <c r="JF776" i="4"/>
  <c r="JE776" i="4"/>
  <c r="JD776" i="4"/>
  <c r="JC776" i="4"/>
  <c r="JB776" i="4"/>
  <c r="JA776" i="4"/>
  <c r="IZ776" i="4"/>
  <c r="IY776" i="4"/>
  <c r="IW776" i="4"/>
  <c r="IV776" i="4"/>
  <c r="IS776" i="4"/>
  <c r="IR776" i="4"/>
  <c r="IO776" i="4"/>
  <c r="IN776" i="4"/>
  <c r="IL776" i="4"/>
  <c r="LB775" i="4"/>
  <c r="LA775" i="4"/>
  <c r="KZ775" i="4"/>
  <c r="KY775" i="4"/>
  <c r="KX775" i="4"/>
  <c r="KW775" i="4"/>
  <c r="KV775" i="4"/>
  <c r="KU775" i="4"/>
  <c r="KT775" i="4"/>
  <c r="KS775" i="4"/>
  <c r="KR775" i="4"/>
  <c r="KQ775" i="4"/>
  <c r="KP775" i="4"/>
  <c r="KO775" i="4"/>
  <c r="KN775" i="4"/>
  <c r="KM775" i="4"/>
  <c r="KL775" i="4"/>
  <c r="KK775" i="4"/>
  <c r="KJ775" i="4"/>
  <c r="KI775" i="4"/>
  <c r="KH775" i="4"/>
  <c r="KG775" i="4"/>
  <c r="KF775" i="4"/>
  <c r="KE775" i="4"/>
  <c r="KA775" i="4"/>
  <c r="JW775" i="4" s="1"/>
  <c r="JZ775" i="4"/>
  <c r="KB775" i="4" s="1"/>
  <c r="JY775" i="4"/>
  <c r="JX775" i="4"/>
  <c r="KC775" i="4" s="1"/>
  <c r="JV775" i="4"/>
  <c r="JU775" i="4"/>
  <c r="JT775" i="4"/>
  <c r="JS775" i="4"/>
  <c r="JR775" i="4"/>
  <c r="JQ775" i="4"/>
  <c r="JP775" i="4"/>
  <c r="JO775" i="4"/>
  <c r="JN775" i="4"/>
  <c r="JM775" i="4"/>
  <c r="JL775" i="4"/>
  <c r="JK775" i="4"/>
  <c r="JJ775" i="4"/>
  <c r="JI775" i="4"/>
  <c r="JH775" i="4"/>
  <c r="JG775" i="4"/>
  <c r="JF775" i="4"/>
  <c r="JE775" i="4"/>
  <c r="JD775" i="4"/>
  <c r="JC775" i="4"/>
  <c r="JB775" i="4"/>
  <c r="JA775" i="4"/>
  <c r="IZ775" i="4"/>
  <c r="IY775" i="4"/>
  <c r="IW775" i="4"/>
  <c r="IV775" i="4"/>
  <c r="IS775" i="4"/>
  <c r="IR775" i="4"/>
  <c r="IO775" i="4"/>
  <c r="IN775" i="4"/>
  <c r="IL775" i="4"/>
  <c r="LB774" i="4"/>
  <c r="LA774" i="4"/>
  <c r="KZ774" i="4"/>
  <c r="KY774" i="4"/>
  <c r="KX774" i="4"/>
  <c r="KW774" i="4"/>
  <c r="KV774" i="4"/>
  <c r="KU774" i="4"/>
  <c r="KT774" i="4"/>
  <c r="KS774" i="4"/>
  <c r="KR774" i="4"/>
  <c r="KQ774" i="4"/>
  <c r="KP774" i="4"/>
  <c r="KO774" i="4"/>
  <c r="KN774" i="4"/>
  <c r="KM774" i="4"/>
  <c r="KL774" i="4"/>
  <c r="KK774" i="4"/>
  <c r="KJ774" i="4"/>
  <c r="KI774" i="4"/>
  <c r="KH774" i="4"/>
  <c r="KG774" i="4"/>
  <c r="KF774" i="4"/>
  <c r="KE774" i="4"/>
  <c r="KC774" i="4"/>
  <c r="KB774" i="4"/>
  <c r="KA774" i="4"/>
  <c r="JW774" i="4" s="1"/>
  <c r="JZ774" i="4"/>
  <c r="JY774" i="4"/>
  <c r="JX774" i="4"/>
  <c r="JV774" i="4"/>
  <c r="JU774" i="4"/>
  <c r="JT774" i="4"/>
  <c r="JS774" i="4"/>
  <c r="JR774" i="4"/>
  <c r="JQ774" i="4"/>
  <c r="JP774" i="4"/>
  <c r="JO774" i="4"/>
  <c r="JN774" i="4"/>
  <c r="JM774" i="4"/>
  <c r="JL774" i="4"/>
  <c r="JK774" i="4"/>
  <c r="JJ774" i="4"/>
  <c r="JI774" i="4"/>
  <c r="JH774" i="4"/>
  <c r="JG774" i="4"/>
  <c r="JF774" i="4"/>
  <c r="JE774" i="4"/>
  <c r="JD774" i="4"/>
  <c r="JC774" i="4"/>
  <c r="JB774" i="4"/>
  <c r="JA774" i="4"/>
  <c r="IZ774" i="4"/>
  <c r="IY774" i="4"/>
  <c r="IW774" i="4"/>
  <c r="IV774" i="4"/>
  <c r="IS774" i="4"/>
  <c r="IR774" i="4"/>
  <c r="IO774" i="4"/>
  <c r="IN774" i="4"/>
  <c r="IL774" i="4"/>
  <c r="LB773" i="4"/>
  <c r="LA773" i="4"/>
  <c r="KZ773" i="4"/>
  <c r="KY773" i="4"/>
  <c r="KX773" i="4"/>
  <c r="KW773" i="4"/>
  <c r="KV773" i="4"/>
  <c r="KU773" i="4"/>
  <c r="KT773" i="4"/>
  <c r="KS773" i="4"/>
  <c r="KR773" i="4"/>
  <c r="KQ773" i="4"/>
  <c r="KP773" i="4"/>
  <c r="KO773" i="4"/>
  <c r="KN773" i="4"/>
  <c r="KM773" i="4"/>
  <c r="KL773" i="4"/>
  <c r="KK773" i="4"/>
  <c r="KJ773" i="4"/>
  <c r="KI773" i="4"/>
  <c r="KH773" i="4"/>
  <c r="KG773" i="4"/>
  <c r="KF773" i="4"/>
  <c r="KE773" i="4"/>
  <c r="KC773" i="4"/>
  <c r="KB773" i="4"/>
  <c r="KA773" i="4"/>
  <c r="JY773" i="4"/>
  <c r="JZ773" i="4" s="1"/>
  <c r="JX773" i="4"/>
  <c r="JW773" i="4"/>
  <c r="JV773" i="4"/>
  <c r="JU773" i="4"/>
  <c r="JT773" i="4"/>
  <c r="JS773" i="4"/>
  <c r="JR773" i="4"/>
  <c r="JQ773" i="4"/>
  <c r="JP773" i="4"/>
  <c r="JO773" i="4"/>
  <c r="JN773" i="4"/>
  <c r="JM773" i="4"/>
  <c r="JL773" i="4"/>
  <c r="JK773" i="4"/>
  <c r="JJ773" i="4"/>
  <c r="JI773" i="4"/>
  <c r="JH773" i="4"/>
  <c r="JG773" i="4"/>
  <c r="JF773" i="4"/>
  <c r="JE773" i="4"/>
  <c r="JD773" i="4"/>
  <c r="JC773" i="4"/>
  <c r="JB773" i="4"/>
  <c r="JA773" i="4"/>
  <c r="IZ773" i="4"/>
  <c r="IY773" i="4"/>
  <c r="IW773" i="4"/>
  <c r="IV773" i="4"/>
  <c r="IS773" i="4"/>
  <c r="IR773" i="4"/>
  <c r="IO773" i="4"/>
  <c r="IN773" i="4"/>
  <c r="IL773" i="4"/>
  <c r="LB772" i="4"/>
  <c r="LA772" i="4"/>
  <c r="KZ772" i="4"/>
  <c r="KY772" i="4"/>
  <c r="KX772" i="4"/>
  <c r="KW772" i="4"/>
  <c r="KV772" i="4"/>
  <c r="KU772" i="4"/>
  <c r="KT772" i="4"/>
  <c r="KS772" i="4"/>
  <c r="KR772" i="4"/>
  <c r="KQ772" i="4"/>
  <c r="KP772" i="4"/>
  <c r="KO772" i="4"/>
  <c r="KN772" i="4"/>
  <c r="KM772" i="4"/>
  <c r="KL772" i="4"/>
  <c r="KK772" i="4"/>
  <c r="KJ772" i="4"/>
  <c r="KI772" i="4"/>
  <c r="KH772" i="4"/>
  <c r="KG772" i="4"/>
  <c r="KF772" i="4"/>
  <c r="KE772" i="4"/>
  <c r="JY772" i="4"/>
  <c r="JX772" i="4"/>
  <c r="JV772" i="4"/>
  <c r="JU772" i="4"/>
  <c r="JT772" i="4"/>
  <c r="JS772" i="4"/>
  <c r="JR772" i="4"/>
  <c r="JQ772" i="4"/>
  <c r="JP772" i="4"/>
  <c r="JO772" i="4"/>
  <c r="JN772" i="4"/>
  <c r="JM772" i="4"/>
  <c r="JL772" i="4"/>
  <c r="JK772" i="4"/>
  <c r="JJ772" i="4"/>
  <c r="JI772" i="4"/>
  <c r="JH772" i="4"/>
  <c r="JG772" i="4"/>
  <c r="JF772" i="4"/>
  <c r="JE772" i="4"/>
  <c r="JD772" i="4"/>
  <c r="JC772" i="4"/>
  <c r="JB772" i="4"/>
  <c r="JA772" i="4"/>
  <c r="IZ772" i="4"/>
  <c r="IY772" i="4"/>
  <c r="IW772" i="4"/>
  <c r="IV772" i="4"/>
  <c r="IS772" i="4"/>
  <c r="IR772" i="4"/>
  <c r="IO772" i="4"/>
  <c r="IN772" i="4"/>
  <c r="IL772" i="4"/>
  <c r="LB771" i="4"/>
  <c r="LA771" i="4"/>
  <c r="KZ771" i="4"/>
  <c r="KY771" i="4"/>
  <c r="KX771" i="4"/>
  <c r="KW771" i="4"/>
  <c r="KV771" i="4"/>
  <c r="KU771" i="4"/>
  <c r="KT771" i="4"/>
  <c r="KS771" i="4"/>
  <c r="KR771" i="4"/>
  <c r="KQ771" i="4"/>
  <c r="KP771" i="4"/>
  <c r="KO771" i="4"/>
  <c r="KN771" i="4"/>
  <c r="KM771" i="4"/>
  <c r="KL771" i="4"/>
  <c r="KK771" i="4"/>
  <c r="KJ771" i="4"/>
  <c r="KI771" i="4"/>
  <c r="KH771" i="4"/>
  <c r="KG771" i="4"/>
  <c r="KF771" i="4"/>
  <c r="KE771" i="4"/>
  <c r="KC771" i="4"/>
  <c r="KA771" i="4"/>
  <c r="JW771" i="4" s="1"/>
  <c r="JY771" i="4"/>
  <c r="JX771" i="4"/>
  <c r="JZ771" i="4" s="1"/>
  <c r="KB771" i="4" s="1"/>
  <c r="JV771" i="4"/>
  <c r="JU771" i="4"/>
  <c r="JT771" i="4"/>
  <c r="JS771" i="4"/>
  <c r="JR771" i="4"/>
  <c r="JQ771" i="4"/>
  <c r="JP771" i="4"/>
  <c r="JO771" i="4"/>
  <c r="JN771" i="4"/>
  <c r="JM771" i="4"/>
  <c r="JL771" i="4"/>
  <c r="JK771" i="4"/>
  <c r="JJ771" i="4"/>
  <c r="JI771" i="4"/>
  <c r="JH771" i="4"/>
  <c r="JG771" i="4"/>
  <c r="JF771" i="4"/>
  <c r="JE771" i="4"/>
  <c r="JD771" i="4"/>
  <c r="JC771" i="4"/>
  <c r="JB771" i="4"/>
  <c r="JA771" i="4"/>
  <c r="IZ771" i="4"/>
  <c r="IY771" i="4"/>
  <c r="IW771" i="4"/>
  <c r="IV771" i="4"/>
  <c r="IS771" i="4"/>
  <c r="IR771" i="4"/>
  <c r="IO771" i="4"/>
  <c r="IN771" i="4"/>
  <c r="IL771" i="4"/>
  <c r="LB770" i="4"/>
  <c r="LA770" i="4"/>
  <c r="KZ770" i="4"/>
  <c r="KY770" i="4"/>
  <c r="KX770" i="4"/>
  <c r="KW770" i="4"/>
  <c r="KV770" i="4"/>
  <c r="KU770" i="4"/>
  <c r="KT770" i="4"/>
  <c r="KS770" i="4"/>
  <c r="KR770" i="4"/>
  <c r="KQ770" i="4"/>
  <c r="KP770" i="4"/>
  <c r="KO770" i="4"/>
  <c r="KN770" i="4"/>
  <c r="KM770" i="4"/>
  <c r="KL770" i="4"/>
  <c r="KK770" i="4"/>
  <c r="KJ770" i="4"/>
  <c r="KI770" i="4"/>
  <c r="KH770" i="4"/>
  <c r="KG770" i="4"/>
  <c r="KF770" i="4"/>
  <c r="KE770" i="4"/>
  <c r="KC770" i="4"/>
  <c r="JY770" i="4"/>
  <c r="JX770" i="4"/>
  <c r="JV770" i="4"/>
  <c r="JU770" i="4"/>
  <c r="JT770" i="4"/>
  <c r="JS770" i="4"/>
  <c r="JR770" i="4"/>
  <c r="JQ770" i="4"/>
  <c r="JP770" i="4"/>
  <c r="JO770" i="4"/>
  <c r="JN770" i="4"/>
  <c r="JM770" i="4"/>
  <c r="JL770" i="4"/>
  <c r="JK770" i="4"/>
  <c r="JJ770" i="4"/>
  <c r="JI770" i="4"/>
  <c r="JH770" i="4"/>
  <c r="JG770" i="4"/>
  <c r="JF770" i="4"/>
  <c r="JE770" i="4"/>
  <c r="JD770" i="4"/>
  <c r="JC770" i="4"/>
  <c r="JB770" i="4"/>
  <c r="JA770" i="4"/>
  <c r="IZ770" i="4"/>
  <c r="IY770" i="4"/>
  <c r="IW770" i="4"/>
  <c r="IV770" i="4"/>
  <c r="IS770" i="4"/>
  <c r="IR770" i="4"/>
  <c r="IO770" i="4"/>
  <c r="IN770" i="4"/>
  <c r="IL770" i="4"/>
  <c r="LB769" i="4"/>
  <c r="LA769" i="4"/>
  <c r="KZ769" i="4"/>
  <c r="KY769" i="4"/>
  <c r="KX769" i="4"/>
  <c r="KW769" i="4"/>
  <c r="KV769" i="4"/>
  <c r="KU769" i="4"/>
  <c r="KT769" i="4"/>
  <c r="KS769" i="4"/>
  <c r="KR769" i="4"/>
  <c r="KQ769" i="4"/>
  <c r="KP769" i="4"/>
  <c r="KO769" i="4"/>
  <c r="KN769" i="4"/>
  <c r="KM769" i="4"/>
  <c r="KL769" i="4"/>
  <c r="KK769" i="4"/>
  <c r="KJ769" i="4"/>
  <c r="KI769" i="4"/>
  <c r="KH769" i="4"/>
  <c r="KG769" i="4"/>
  <c r="KF769" i="4"/>
  <c r="KE769" i="4"/>
  <c r="JY769" i="4"/>
  <c r="JZ769" i="4" s="1"/>
  <c r="KB769" i="4" s="1"/>
  <c r="JX769" i="4"/>
  <c r="JV769" i="4"/>
  <c r="JU769" i="4"/>
  <c r="JT769" i="4"/>
  <c r="JS769" i="4"/>
  <c r="JR769" i="4"/>
  <c r="JQ769" i="4"/>
  <c r="JP769" i="4"/>
  <c r="JO769" i="4"/>
  <c r="JN769" i="4"/>
  <c r="JM769" i="4"/>
  <c r="JL769" i="4"/>
  <c r="JK769" i="4"/>
  <c r="JJ769" i="4"/>
  <c r="JI769" i="4"/>
  <c r="JH769" i="4"/>
  <c r="JG769" i="4"/>
  <c r="JF769" i="4"/>
  <c r="JE769" i="4"/>
  <c r="JD769" i="4"/>
  <c r="JC769" i="4"/>
  <c r="JB769" i="4"/>
  <c r="JA769" i="4"/>
  <c r="IZ769" i="4"/>
  <c r="IY769" i="4"/>
  <c r="IW769" i="4"/>
  <c r="IV769" i="4"/>
  <c r="IS769" i="4"/>
  <c r="IR769" i="4"/>
  <c r="IO769" i="4"/>
  <c r="IN769" i="4"/>
  <c r="IL769" i="4"/>
  <c r="LB768" i="4"/>
  <c r="LA768" i="4"/>
  <c r="KZ768" i="4"/>
  <c r="KY768" i="4"/>
  <c r="KX768" i="4"/>
  <c r="KW768" i="4"/>
  <c r="KV768" i="4"/>
  <c r="KU768" i="4"/>
  <c r="KT768" i="4"/>
  <c r="KS768" i="4"/>
  <c r="KR768" i="4"/>
  <c r="KQ768" i="4"/>
  <c r="KP768" i="4"/>
  <c r="KO768" i="4"/>
  <c r="KN768" i="4"/>
  <c r="KM768" i="4"/>
  <c r="KL768" i="4"/>
  <c r="KK768" i="4"/>
  <c r="KJ768" i="4"/>
  <c r="KI768" i="4"/>
  <c r="KH768" i="4"/>
  <c r="KG768" i="4"/>
  <c r="KF768" i="4"/>
  <c r="KE768" i="4"/>
  <c r="KC768" i="4"/>
  <c r="KA768" i="4"/>
  <c r="JW768" i="4" s="1"/>
  <c r="JZ768" i="4"/>
  <c r="KB768" i="4" s="1"/>
  <c r="JY768" i="4"/>
  <c r="JX768" i="4"/>
  <c r="JV768" i="4"/>
  <c r="JU768" i="4"/>
  <c r="JT768" i="4"/>
  <c r="JS768" i="4"/>
  <c r="JR768" i="4"/>
  <c r="JQ768" i="4"/>
  <c r="JP768" i="4"/>
  <c r="JO768" i="4"/>
  <c r="JN768" i="4"/>
  <c r="JM768" i="4"/>
  <c r="JL768" i="4"/>
  <c r="JK768" i="4"/>
  <c r="JJ768" i="4"/>
  <c r="JI768" i="4"/>
  <c r="JH768" i="4"/>
  <c r="JG768" i="4"/>
  <c r="JF768" i="4"/>
  <c r="JE768" i="4"/>
  <c r="JD768" i="4"/>
  <c r="JC768" i="4"/>
  <c r="JB768" i="4"/>
  <c r="JA768" i="4"/>
  <c r="IZ768" i="4"/>
  <c r="IY768" i="4"/>
  <c r="IW768" i="4"/>
  <c r="IV768" i="4"/>
  <c r="IS768" i="4"/>
  <c r="IR768" i="4"/>
  <c r="IO768" i="4"/>
  <c r="IN768" i="4"/>
  <c r="IL768" i="4"/>
  <c r="LB767" i="4"/>
  <c r="LA767" i="4"/>
  <c r="KZ767" i="4"/>
  <c r="KY767" i="4"/>
  <c r="KX767" i="4"/>
  <c r="KW767" i="4"/>
  <c r="KV767" i="4"/>
  <c r="KU767" i="4"/>
  <c r="KT767" i="4"/>
  <c r="KS767" i="4"/>
  <c r="KR767" i="4"/>
  <c r="KQ767" i="4"/>
  <c r="KP767" i="4"/>
  <c r="KO767" i="4"/>
  <c r="KN767" i="4"/>
  <c r="KM767" i="4"/>
  <c r="KL767" i="4"/>
  <c r="KK767" i="4"/>
  <c r="KJ767" i="4"/>
  <c r="KI767" i="4"/>
  <c r="KH767" i="4"/>
  <c r="KG767" i="4"/>
  <c r="KF767" i="4"/>
  <c r="KE767" i="4"/>
  <c r="KC767" i="4"/>
  <c r="JY767" i="4"/>
  <c r="JX767" i="4"/>
  <c r="JV767" i="4"/>
  <c r="JU767" i="4"/>
  <c r="JT767" i="4"/>
  <c r="JS767" i="4"/>
  <c r="JR767" i="4"/>
  <c r="JQ767" i="4"/>
  <c r="JP767" i="4"/>
  <c r="JO767" i="4"/>
  <c r="JN767" i="4"/>
  <c r="JM767" i="4"/>
  <c r="JL767" i="4"/>
  <c r="JK767" i="4"/>
  <c r="JJ767" i="4"/>
  <c r="JI767" i="4"/>
  <c r="JH767" i="4"/>
  <c r="JG767" i="4"/>
  <c r="JF767" i="4"/>
  <c r="JE767" i="4"/>
  <c r="JD767" i="4"/>
  <c r="JC767" i="4"/>
  <c r="JB767" i="4"/>
  <c r="JA767" i="4"/>
  <c r="IZ767" i="4"/>
  <c r="IY767" i="4"/>
  <c r="IW767" i="4"/>
  <c r="IV767" i="4"/>
  <c r="IS767" i="4"/>
  <c r="IR767" i="4"/>
  <c r="IO767" i="4"/>
  <c r="IN767" i="4"/>
  <c r="IL767" i="4"/>
  <c r="LB766" i="4"/>
  <c r="LA766" i="4"/>
  <c r="KZ766" i="4"/>
  <c r="KY766" i="4"/>
  <c r="KX766" i="4"/>
  <c r="KW766" i="4"/>
  <c r="KV766" i="4"/>
  <c r="KU766" i="4"/>
  <c r="KT766" i="4"/>
  <c r="KS766" i="4"/>
  <c r="KR766" i="4"/>
  <c r="KQ766" i="4"/>
  <c r="KP766" i="4"/>
  <c r="KO766" i="4"/>
  <c r="KN766" i="4"/>
  <c r="KM766" i="4"/>
  <c r="KL766" i="4"/>
  <c r="KK766" i="4"/>
  <c r="KJ766" i="4"/>
  <c r="KI766" i="4"/>
  <c r="KH766" i="4"/>
  <c r="KG766" i="4"/>
  <c r="KF766" i="4"/>
  <c r="KE766" i="4"/>
  <c r="JY766" i="4"/>
  <c r="JX766" i="4"/>
  <c r="JV766" i="4"/>
  <c r="JU766" i="4"/>
  <c r="JT766" i="4"/>
  <c r="JS766" i="4"/>
  <c r="JR766" i="4"/>
  <c r="JQ766" i="4"/>
  <c r="JP766" i="4"/>
  <c r="JO766" i="4"/>
  <c r="JN766" i="4"/>
  <c r="JM766" i="4"/>
  <c r="JL766" i="4"/>
  <c r="JK766" i="4"/>
  <c r="JJ766" i="4"/>
  <c r="JI766" i="4"/>
  <c r="JH766" i="4"/>
  <c r="JG766" i="4"/>
  <c r="JF766" i="4"/>
  <c r="JE766" i="4"/>
  <c r="JD766" i="4"/>
  <c r="JC766" i="4"/>
  <c r="JB766" i="4"/>
  <c r="JA766" i="4"/>
  <c r="IZ766" i="4"/>
  <c r="IY766" i="4"/>
  <c r="IW766" i="4"/>
  <c r="IV766" i="4"/>
  <c r="IS766" i="4"/>
  <c r="IR766" i="4"/>
  <c r="IO766" i="4"/>
  <c r="IN766" i="4"/>
  <c r="IL766" i="4"/>
  <c r="LB765" i="4"/>
  <c r="LA765" i="4"/>
  <c r="KZ765" i="4"/>
  <c r="KY765" i="4"/>
  <c r="KX765" i="4"/>
  <c r="KW765" i="4"/>
  <c r="KV765" i="4"/>
  <c r="KU765" i="4"/>
  <c r="KT765" i="4"/>
  <c r="KS765" i="4"/>
  <c r="KR765" i="4"/>
  <c r="KQ765" i="4"/>
  <c r="KP765" i="4"/>
  <c r="KO765" i="4"/>
  <c r="KN765" i="4"/>
  <c r="KM765" i="4"/>
  <c r="KL765" i="4"/>
  <c r="KK765" i="4"/>
  <c r="KJ765" i="4"/>
  <c r="KI765" i="4"/>
  <c r="KH765" i="4"/>
  <c r="KG765" i="4"/>
  <c r="KF765" i="4"/>
  <c r="KE765" i="4"/>
  <c r="KA765" i="4"/>
  <c r="JW765" i="4" s="1"/>
  <c r="JY765" i="4"/>
  <c r="JX765" i="4"/>
  <c r="JV765" i="4"/>
  <c r="JU765" i="4"/>
  <c r="JT765" i="4"/>
  <c r="JS765" i="4"/>
  <c r="JR765" i="4"/>
  <c r="JQ765" i="4"/>
  <c r="JP765" i="4"/>
  <c r="JO765" i="4"/>
  <c r="JN765" i="4"/>
  <c r="JM765" i="4"/>
  <c r="JL765" i="4"/>
  <c r="JK765" i="4"/>
  <c r="JJ765" i="4"/>
  <c r="JI765" i="4"/>
  <c r="JH765" i="4"/>
  <c r="JG765" i="4"/>
  <c r="JF765" i="4"/>
  <c r="JE765" i="4"/>
  <c r="JD765" i="4"/>
  <c r="JC765" i="4"/>
  <c r="JB765" i="4"/>
  <c r="JA765" i="4"/>
  <c r="IZ765" i="4"/>
  <c r="IY765" i="4"/>
  <c r="IW765" i="4"/>
  <c r="IV765" i="4"/>
  <c r="IS765" i="4"/>
  <c r="IR765" i="4"/>
  <c r="IO765" i="4"/>
  <c r="IN765" i="4"/>
  <c r="IL765" i="4"/>
  <c r="LB764" i="4"/>
  <c r="LA764" i="4"/>
  <c r="KZ764" i="4"/>
  <c r="KY764" i="4"/>
  <c r="KX764" i="4"/>
  <c r="KW764" i="4"/>
  <c r="KV764" i="4"/>
  <c r="KU764" i="4"/>
  <c r="KT764" i="4"/>
  <c r="KS764" i="4"/>
  <c r="KR764" i="4"/>
  <c r="KQ764" i="4"/>
  <c r="KP764" i="4"/>
  <c r="KO764" i="4"/>
  <c r="KN764" i="4"/>
  <c r="KM764" i="4"/>
  <c r="KL764" i="4"/>
  <c r="KK764" i="4"/>
  <c r="KJ764" i="4"/>
  <c r="KI764" i="4"/>
  <c r="KH764" i="4"/>
  <c r="KG764" i="4"/>
  <c r="KF764" i="4"/>
  <c r="KE764" i="4"/>
  <c r="JY764" i="4"/>
  <c r="JX764" i="4"/>
  <c r="JV764" i="4"/>
  <c r="JU764" i="4"/>
  <c r="JT764" i="4"/>
  <c r="JS764" i="4"/>
  <c r="JR764" i="4"/>
  <c r="JQ764" i="4"/>
  <c r="JP764" i="4"/>
  <c r="JO764" i="4"/>
  <c r="JN764" i="4"/>
  <c r="JM764" i="4"/>
  <c r="JL764" i="4"/>
  <c r="JK764" i="4"/>
  <c r="JJ764" i="4"/>
  <c r="JI764" i="4"/>
  <c r="JH764" i="4"/>
  <c r="JG764" i="4"/>
  <c r="JF764" i="4"/>
  <c r="JE764" i="4"/>
  <c r="JD764" i="4"/>
  <c r="JC764" i="4"/>
  <c r="JB764" i="4"/>
  <c r="JA764" i="4"/>
  <c r="IZ764" i="4"/>
  <c r="IY764" i="4"/>
  <c r="IW764" i="4"/>
  <c r="IV764" i="4"/>
  <c r="IS764" i="4"/>
  <c r="IR764" i="4"/>
  <c r="IO764" i="4"/>
  <c r="IN764" i="4"/>
  <c r="IL764" i="4"/>
  <c r="LB763" i="4"/>
  <c r="LA763" i="4"/>
  <c r="KZ763" i="4"/>
  <c r="KY763" i="4"/>
  <c r="KX763" i="4"/>
  <c r="KW763" i="4"/>
  <c r="KV763" i="4"/>
  <c r="KU763" i="4"/>
  <c r="KT763" i="4"/>
  <c r="KS763" i="4"/>
  <c r="KR763" i="4"/>
  <c r="KQ763" i="4"/>
  <c r="KP763" i="4"/>
  <c r="KO763" i="4"/>
  <c r="KN763" i="4"/>
  <c r="KM763" i="4"/>
  <c r="KL763" i="4"/>
  <c r="KK763" i="4"/>
  <c r="KJ763" i="4"/>
  <c r="KI763" i="4"/>
  <c r="KH763" i="4"/>
  <c r="KG763" i="4"/>
  <c r="KF763" i="4"/>
  <c r="KE763" i="4"/>
  <c r="JZ763" i="4"/>
  <c r="KB763" i="4" s="1"/>
  <c r="JY763" i="4"/>
  <c r="KA763" i="4" s="1"/>
  <c r="JX763" i="4"/>
  <c r="KC763" i="4" s="1"/>
  <c r="JW763" i="4"/>
  <c r="JV763" i="4"/>
  <c r="JU763" i="4"/>
  <c r="JT763" i="4"/>
  <c r="JS763" i="4"/>
  <c r="JR763" i="4"/>
  <c r="JQ763" i="4"/>
  <c r="JP763" i="4"/>
  <c r="JO763" i="4"/>
  <c r="JN763" i="4"/>
  <c r="JM763" i="4"/>
  <c r="JL763" i="4"/>
  <c r="JK763" i="4"/>
  <c r="JJ763" i="4"/>
  <c r="JI763" i="4"/>
  <c r="JH763" i="4"/>
  <c r="JG763" i="4"/>
  <c r="JF763" i="4"/>
  <c r="JE763" i="4"/>
  <c r="JD763" i="4"/>
  <c r="JC763" i="4"/>
  <c r="JB763" i="4"/>
  <c r="JA763" i="4"/>
  <c r="IZ763" i="4"/>
  <c r="IY763" i="4"/>
  <c r="IW763" i="4"/>
  <c r="IV763" i="4"/>
  <c r="IS763" i="4"/>
  <c r="IR763" i="4"/>
  <c r="IO763" i="4"/>
  <c r="IN763" i="4"/>
  <c r="IL763" i="4"/>
  <c r="LB762" i="4"/>
  <c r="LA762" i="4"/>
  <c r="KZ762" i="4"/>
  <c r="KY762" i="4"/>
  <c r="KX762" i="4"/>
  <c r="KW762" i="4"/>
  <c r="KV762" i="4"/>
  <c r="KU762" i="4"/>
  <c r="KT762" i="4"/>
  <c r="KS762" i="4"/>
  <c r="KR762" i="4"/>
  <c r="KQ762" i="4"/>
  <c r="KP762" i="4"/>
  <c r="KO762" i="4"/>
  <c r="KN762" i="4"/>
  <c r="KM762" i="4"/>
  <c r="KL762" i="4"/>
  <c r="KK762" i="4"/>
  <c r="KJ762" i="4"/>
  <c r="KI762" i="4"/>
  <c r="KH762" i="4"/>
  <c r="KG762" i="4"/>
  <c r="KF762" i="4"/>
  <c r="KE762" i="4"/>
  <c r="KC762" i="4"/>
  <c r="JY762" i="4"/>
  <c r="JX762" i="4"/>
  <c r="JV762" i="4"/>
  <c r="JU762" i="4"/>
  <c r="JT762" i="4"/>
  <c r="JS762" i="4"/>
  <c r="JR762" i="4"/>
  <c r="JQ762" i="4"/>
  <c r="JP762" i="4"/>
  <c r="JO762" i="4"/>
  <c r="JN762" i="4"/>
  <c r="JM762" i="4"/>
  <c r="JL762" i="4"/>
  <c r="JK762" i="4"/>
  <c r="JJ762" i="4"/>
  <c r="JI762" i="4"/>
  <c r="JH762" i="4"/>
  <c r="JG762" i="4"/>
  <c r="JF762" i="4"/>
  <c r="JE762" i="4"/>
  <c r="JD762" i="4"/>
  <c r="JC762" i="4"/>
  <c r="JB762" i="4"/>
  <c r="JA762" i="4"/>
  <c r="IZ762" i="4"/>
  <c r="IY762" i="4"/>
  <c r="IW762" i="4"/>
  <c r="IV762" i="4"/>
  <c r="IS762" i="4"/>
  <c r="IR762" i="4"/>
  <c r="IO762" i="4"/>
  <c r="IN762" i="4"/>
  <c r="IL762" i="4"/>
  <c r="LB761" i="4"/>
  <c r="LA761" i="4"/>
  <c r="KZ761" i="4"/>
  <c r="KY761" i="4"/>
  <c r="KX761" i="4"/>
  <c r="KW761" i="4"/>
  <c r="KV761" i="4"/>
  <c r="KU761" i="4"/>
  <c r="KT761" i="4"/>
  <c r="KS761" i="4"/>
  <c r="KR761" i="4"/>
  <c r="KQ761" i="4"/>
  <c r="KP761" i="4"/>
  <c r="KO761" i="4"/>
  <c r="KN761" i="4"/>
  <c r="KM761" i="4"/>
  <c r="KL761" i="4"/>
  <c r="KK761" i="4"/>
  <c r="KJ761" i="4"/>
  <c r="KI761" i="4"/>
  <c r="KH761" i="4"/>
  <c r="KG761" i="4"/>
  <c r="KF761" i="4"/>
  <c r="KE761" i="4"/>
  <c r="KC761" i="4"/>
  <c r="JY761" i="4"/>
  <c r="JX761" i="4"/>
  <c r="JV761" i="4"/>
  <c r="JU761" i="4"/>
  <c r="JT761" i="4"/>
  <c r="JS761" i="4"/>
  <c r="JR761" i="4"/>
  <c r="JQ761" i="4"/>
  <c r="JP761" i="4"/>
  <c r="JO761" i="4"/>
  <c r="JN761" i="4"/>
  <c r="JM761" i="4"/>
  <c r="JL761" i="4"/>
  <c r="JK761" i="4"/>
  <c r="JJ761" i="4"/>
  <c r="JI761" i="4"/>
  <c r="JH761" i="4"/>
  <c r="JG761" i="4"/>
  <c r="JF761" i="4"/>
  <c r="JE761" i="4"/>
  <c r="JD761" i="4"/>
  <c r="JC761" i="4"/>
  <c r="JB761" i="4"/>
  <c r="JA761" i="4"/>
  <c r="IZ761" i="4"/>
  <c r="IY761" i="4"/>
  <c r="IW761" i="4"/>
  <c r="IV761" i="4"/>
  <c r="IS761" i="4"/>
  <c r="IR761" i="4"/>
  <c r="IO761" i="4"/>
  <c r="IN761" i="4"/>
  <c r="IL761" i="4"/>
  <c r="LB760" i="4"/>
  <c r="LA760" i="4"/>
  <c r="KZ760" i="4"/>
  <c r="KY760" i="4"/>
  <c r="KX760" i="4"/>
  <c r="KW760" i="4"/>
  <c r="KV760" i="4"/>
  <c r="KU760" i="4"/>
  <c r="KT760" i="4"/>
  <c r="KS760" i="4"/>
  <c r="KR760" i="4"/>
  <c r="KQ760" i="4"/>
  <c r="KP760" i="4"/>
  <c r="KO760" i="4"/>
  <c r="KN760" i="4"/>
  <c r="KM760" i="4"/>
  <c r="KL760" i="4"/>
  <c r="KK760" i="4"/>
  <c r="KJ760" i="4"/>
  <c r="KI760" i="4"/>
  <c r="KH760" i="4"/>
  <c r="KG760" i="4"/>
  <c r="KF760" i="4"/>
  <c r="KE760" i="4"/>
  <c r="KC760" i="4"/>
  <c r="KA760" i="4"/>
  <c r="JW760" i="4" s="1"/>
  <c r="JY760" i="4"/>
  <c r="JX760" i="4"/>
  <c r="JV760" i="4"/>
  <c r="JU760" i="4"/>
  <c r="JT760" i="4"/>
  <c r="JS760" i="4"/>
  <c r="JR760" i="4"/>
  <c r="JQ760" i="4"/>
  <c r="JP760" i="4"/>
  <c r="JO760" i="4"/>
  <c r="JN760" i="4"/>
  <c r="JM760" i="4"/>
  <c r="JL760" i="4"/>
  <c r="JK760" i="4"/>
  <c r="JJ760" i="4"/>
  <c r="JI760" i="4"/>
  <c r="JH760" i="4"/>
  <c r="JG760" i="4"/>
  <c r="JF760" i="4"/>
  <c r="JE760" i="4"/>
  <c r="JD760" i="4"/>
  <c r="JC760" i="4"/>
  <c r="JB760" i="4"/>
  <c r="JA760" i="4"/>
  <c r="IZ760" i="4"/>
  <c r="IY760" i="4"/>
  <c r="IW760" i="4"/>
  <c r="IV760" i="4"/>
  <c r="IS760" i="4"/>
  <c r="IR760" i="4"/>
  <c r="IO760" i="4"/>
  <c r="IN760" i="4"/>
  <c r="IL760" i="4"/>
  <c r="LB759" i="4"/>
  <c r="LA759" i="4"/>
  <c r="KZ759" i="4"/>
  <c r="KY759" i="4"/>
  <c r="KX759" i="4"/>
  <c r="KW759" i="4"/>
  <c r="KV759" i="4"/>
  <c r="KU759" i="4"/>
  <c r="KT759" i="4"/>
  <c r="KS759" i="4"/>
  <c r="KR759" i="4"/>
  <c r="KQ759" i="4"/>
  <c r="KP759" i="4"/>
  <c r="KO759" i="4"/>
  <c r="KN759" i="4"/>
  <c r="KM759" i="4"/>
  <c r="KL759" i="4"/>
  <c r="KK759" i="4"/>
  <c r="KJ759" i="4"/>
  <c r="KI759" i="4"/>
  <c r="KH759" i="4"/>
  <c r="KG759" i="4"/>
  <c r="KF759" i="4"/>
  <c r="KE759" i="4"/>
  <c r="KC759" i="4"/>
  <c r="KA759" i="4"/>
  <c r="JW759" i="4" s="1"/>
  <c r="JZ759" i="4"/>
  <c r="KB759" i="4" s="1"/>
  <c r="JY759" i="4"/>
  <c r="JX759" i="4"/>
  <c r="JV759" i="4"/>
  <c r="JU759" i="4"/>
  <c r="JT759" i="4"/>
  <c r="JS759" i="4"/>
  <c r="JR759" i="4"/>
  <c r="JQ759" i="4"/>
  <c r="JP759" i="4"/>
  <c r="JO759" i="4"/>
  <c r="JN759" i="4"/>
  <c r="JM759" i="4"/>
  <c r="JL759" i="4"/>
  <c r="JK759" i="4"/>
  <c r="JJ759" i="4"/>
  <c r="JI759" i="4"/>
  <c r="JH759" i="4"/>
  <c r="JG759" i="4"/>
  <c r="JF759" i="4"/>
  <c r="JE759" i="4"/>
  <c r="JD759" i="4"/>
  <c r="JC759" i="4"/>
  <c r="JB759" i="4"/>
  <c r="JA759" i="4"/>
  <c r="IZ759" i="4"/>
  <c r="IY759" i="4"/>
  <c r="IW759" i="4"/>
  <c r="IV759" i="4"/>
  <c r="IS759" i="4"/>
  <c r="IR759" i="4"/>
  <c r="IO759" i="4"/>
  <c r="IN759" i="4"/>
  <c r="IL759" i="4"/>
  <c r="LB758" i="4"/>
  <c r="LA758" i="4"/>
  <c r="KZ758" i="4"/>
  <c r="KY758" i="4"/>
  <c r="KX758" i="4"/>
  <c r="KW758" i="4"/>
  <c r="KV758" i="4"/>
  <c r="KU758" i="4"/>
  <c r="KT758" i="4"/>
  <c r="KS758" i="4"/>
  <c r="KR758" i="4"/>
  <c r="KQ758" i="4"/>
  <c r="KP758" i="4"/>
  <c r="KO758" i="4"/>
  <c r="KN758" i="4"/>
  <c r="KM758" i="4"/>
  <c r="KL758" i="4"/>
  <c r="KK758" i="4"/>
  <c r="KJ758" i="4"/>
  <c r="KI758" i="4"/>
  <c r="KH758" i="4"/>
  <c r="KG758" i="4"/>
  <c r="KF758" i="4"/>
  <c r="KE758" i="4"/>
  <c r="KC758" i="4"/>
  <c r="KB758" i="4"/>
  <c r="JZ758" i="4"/>
  <c r="JY758" i="4"/>
  <c r="JX758" i="4"/>
  <c r="JV758" i="4"/>
  <c r="JU758" i="4"/>
  <c r="JT758" i="4"/>
  <c r="JS758" i="4"/>
  <c r="JR758" i="4"/>
  <c r="JQ758" i="4"/>
  <c r="JP758" i="4"/>
  <c r="JO758" i="4"/>
  <c r="JN758" i="4"/>
  <c r="JM758" i="4"/>
  <c r="JL758" i="4"/>
  <c r="JK758" i="4"/>
  <c r="JJ758" i="4"/>
  <c r="JI758" i="4"/>
  <c r="JH758" i="4"/>
  <c r="JG758" i="4"/>
  <c r="JF758" i="4"/>
  <c r="JE758" i="4"/>
  <c r="JD758" i="4"/>
  <c r="JC758" i="4"/>
  <c r="JB758" i="4"/>
  <c r="JA758" i="4"/>
  <c r="IZ758" i="4"/>
  <c r="IY758" i="4"/>
  <c r="IW758" i="4"/>
  <c r="IV758" i="4"/>
  <c r="IS758" i="4"/>
  <c r="IR758" i="4"/>
  <c r="IO758" i="4"/>
  <c r="IN758" i="4"/>
  <c r="IL758" i="4"/>
  <c r="LB757" i="4"/>
  <c r="LA757" i="4"/>
  <c r="KZ757" i="4"/>
  <c r="KY757" i="4"/>
  <c r="KX757" i="4"/>
  <c r="KW757" i="4"/>
  <c r="KV757" i="4"/>
  <c r="KU757" i="4"/>
  <c r="KT757" i="4"/>
  <c r="KS757" i="4"/>
  <c r="KR757" i="4"/>
  <c r="KQ757" i="4"/>
  <c r="KP757" i="4"/>
  <c r="KO757" i="4"/>
  <c r="KN757" i="4"/>
  <c r="KM757" i="4"/>
  <c r="KL757" i="4"/>
  <c r="KK757" i="4"/>
  <c r="KJ757" i="4"/>
  <c r="KI757" i="4"/>
  <c r="KH757" i="4"/>
  <c r="KG757" i="4"/>
  <c r="KF757" i="4"/>
  <c r="KE757" i="4"/>
  <c r="JY757" i="4"/>
  <c r="JX757" i="4"/>
  <c r="JV757" i="4"/>
  <c r="JU757" i="4"/>
  <c r="JT757" i="4"/>
  <c r="JS757" i="4"/>
  <c r="JR757" i="4"/>
  <c r="JQ757" i="4"/>
  <c r="JP757" i="4"/>
  <c r="JO757" i="4"/>
  <c r="JN757" i="4"/>
  <c r="JM757" i="4"/>
  <c r="JL757" i="4"/>
  <c r="JK757" i="4"/>
  <c r="JJ757" i="4"/>
  <c r="JI757" i="4"/>
  <c r="JH757" i="4"/>
  <c r="JG757" i="4"/>
  <c r="JF757" i="4"/>
  <c r="JE757" i="4"/>
  <c r="JD757" i="4"/>
  <c r="JC757" i="4"/>
  <c r="JB757" i="4"/>
  <c r="JA757" i="4"/>
  <c r="IZ757" i="4"/>
  <c r="IY757" i="4"/>
  <c r="IW757" i="4"/>
  <c r="IV757" i="4"/>
  <c r="IS757" i="4"/>
  <c r="IR757" i="4"/>
  <c r="IO757" i="4"/>
  <c r="IN757" i="4"/>
  <c r="IL757" i="4"/>
  <c r="LB756" i="4"/>
  <c r="LA756" i="4"/>
  <c r="KZ756" i="4"/>
  <c r="KY756" i="4"/>
  <c r="KX756" i="4"/>
  <c r="KW756" i="4"/>
  <c r="KV756" i="4"/>
  <c r="KU756" i="4"/>
  <c r="KT756" i="4"/>
  <c r="KS756" i="4"/>
  <c r="KR756" i="4"/>
  <c r="KQ756" i="4"/>
  <c r="KP756" i="4"/>
  <c r="KO756" i="4"/>
  <c r="KN756" i="4"/>
  <c r="KM756" i="4"/>
  <c r="KL756" i="4"/>
  <c r="KK756" i="4"/>
  <c r="KJ756" i="4"/>
  <c r="KI756" i="4"/>
  <c r="KH756" i="4"/>
  <c r="KG756" i="4"/>
  <c r="KF756" i="4"/>
  <c r="KE756" i="4"/>
  <c r="KC756" i="4"/>
  <c r="JZ756" i="4"/>
  <c r="KB756" i="4" s="1"/>
  <c r="JY756" i="4"/>
  <c r="KA756" i="4" s="1"/>
  <c r="JX756" i="4"/>
  <c r="JW756" i="4"/>
  <c r="JV756" i="4"/>
  <c r="JU756" i="4"/>
  <c r="JT756" i="4"/>
  <c r="JS756" i="4"/>
  <c r="JR756" i="4"/>
  <c r="JQ756" i="4"/>
  <c r="JP756" i="4"/>
  <c r="JO756" i="4"/>
  <c r="JN756" i="4"/>
  <c r="JM756" i="4"/>
  <c r="JL756" i="4"/>
  <c r="JK756" i="4"/>
  <c r="JJ756" i="4"/>
  <c r="JI756" i="4"/>
  <c r="JH756" i="4"/>
  <c r="JG756" i="4"/>
  <c r="JF756" i="4"/>
  <c r="JE756" i="4"/>
  <c r="JD756" i="4"/>
  <c r="JC756" i="4"/>
  <c r="JB756" i="4"/>
  <c r="JA756" i="4"/>
  <c r="IZ756" i="4"/>
  <c r="IY756" i="4"/>
  <c r="IW756" i="4"/>
  <c r="IV756" i="4"/>
  <c r="IS756" i="4"/>
  <c r="IR756" i="4"/>
  <c r="IO756" i="4"/>
  <c r="IN756" i="4"/>
  <c r="IL756" i="4"/>
  <c r="LB755" i="4"/>
  <c r="LA755" i="4"/>
  <c r="KZ755" i="4"/>
  <c r="KY755" i="4"/>
  <c r="KX755" i="4"/>
  <c r="KW755" i="4"/>
  <c r="KV755" i="4"/>
  <c r="KU755" i="4"/>
  <c r="KT755" i="4"/>
  <c r="KS755" i="4"/>
  <c r="KR755" i="4"/>
  <c r="KQ755" i="4"/>
  <c r="KP755" i="4"/>
  <c r="KO755" i="4"/>
  <c r="KN755" i="4"/>
  <c r="KM755" i="4"/>
  <c r="KL755" i="4"/>
  <c r="KK755" i="4"/>
  <c r="KJ755" i="4"/>
  <c r="KI755" i="4"/>
  <c r="KH755" i="4"/>
  <c r="KG755" i="4"/>
  <c r="KF755" i="4"/>
  <c r="KE755" i="4"/>
  <c r="KC755" i="4"/>
  <c r="JY755" i="4"/>
  <c r="JX755" i="4"/>
  <c r="JV755" i="4"/>
  <c r="JU755" i="4"/>
  <c r="JT755" i="4"/>
  <c r="JS755" i="4"/>
  <c r="JR755" i="4"/>
  <c r="JQ755" i="4"/>
  <c r="JP755" i="4"/>
  <c r="JO755" i="4"/>
  <c r="JN755" i="4"/>
  <c r="JM755" i="4"/>
  <c r="JL755" i="4"/>
  <c r="JK755" i="4"/>
  <c r="JJ755" i="4"/>
  <c r="JI755" i="4"/>
  <c r="JH755" i="4"/>
  <c r="JG755" i="4"/>
  <c r="JF755" i="4"/>
  <c r="JE755" i="4"/>
  <c r="JD755" i="4"/>
  <c r="JC755" i="4"/>
  <c r="JB755" i="4"/>
  <c r="JA755" i="4"/>
  <c r="IZ755" i="4"/>
  <c r="IY755" i="4"/>
  <c r="IW755" i="4"/>
  <c r="IV755" i="4"/>
  <c r="IS755" i="4"/>
  <c r="IR755" i="4"/>
  <c r="IO755" i="4"/>
  <c r="IN755" i="4"/>
  <c r="IL755" i="4"/>
  <c r="LB754" i="4"/>
  <c r="LA754" i="4"/>
  <c r="KZ754" i="4"/>
  <c r="KY754" i="4"/>
  <c r="KX754" i="4"/>
  <c r="KW754" i="4"/>
  <c r="KV754" i="4"/>
  <c r="KU754" i="4"/>
  <c r="KT754" i="4"/>
  <c r="KS754" i="4"/>
  <c r="KR754" i="4"/>
  <c r="KQ754" i="4"/>
  <c r="KP754" i="4"/>
  <c r="KO754" i="4"/>
  <c r="KN754" i="4"/>
  <c r="KM754" i="4"/>
  <c r="KL754" i="4"/>
  <c r="KK754" i="4"/>
  <c r="KJ754" i="4"/>
  <c r="KI754" i="4"/>
  <c r="KH754" i="4"/>
  <c r="KG754" i="4"/>
  <c r="KF754" i="4"/>
  <c r="KE754" i="4"/>
  <c r="JY754" i="4"/>
  <c r="JX754" i="4"/>
  <c r="JV754" i="4"/>
  <c r="JU754" i="4"/>
  <c r="JT754" i="4"/>
  <c r="JS754" i="4"/>
  <c r="JR754" i="4"/>
  <c r="JQ754" i="4"/>
  <c r="JP754" i="4"/>
  <c r="JO754" i="4"/>
  <c r="JN754" i="4"/>
  <c r="JM754" i="4"/>
  <c r="JL754" i="4"/>
  <c r="JK754" i="4"/>
  <c r="JJ754" i="4"/>
  <c r="JI754" i="4"/>
  <c r="JH754" i="4"/>
  <c r="JG754" i="4"/>
  <c r="JF754" i="4"/>
  <c r="JE754" i="4"/>
  <c r="JD754" i="4"/>
  <c r="JC754" i="4"/>
  <c r="JB754" i="4"/>
  <c r="JA754" i="4"/>
  <c r="IZ754" i="4"/>
  <c r="IY754" i="4"/>
  <c r="IW754" i="4"/>
  <c r="IV754" i="4"/>
  <c r="IS754" i="4"/>
  <c r="IR754" i="4"/>
  <c r="IO754" i="4"/>
  <c r="IN754" i="4"/>
  <c r="IL754" i="4"/>
  <c r="LB753" i="4"/>
  <c r="LA753" i="4"/>
  <c r="KZ753" i="4"/>
  <c r="KY753" i="4"/>
  <c r="KX753" i="4"/>
  <c r="KW753" i="4"/>
  <c r="KV753" i="4"/>
  <c r="KU753" i="4"/>
  <c r="KT753" i="4"/>
  <c r="KS753" i="4"/>
  <c r="KR753" i="4"/>
  <c r="KQ753" i="4"/>
  <c r="KP753" i="4"/>
  <c r="KO753" i="4"/>
  <c r="KN753" i="4"/>
  <c r="KM753" i="4"/>
  <c r="KL753" i="4"/>
  <c r="KK753" i="4"/>
  <c r="KJ753" i="4"/>
  <c r="KI753" i="4"/>
  <c r="KH753" i="4"/>
  <c r="KG753" i="4"/>
  <c r="KF753" i="4"/>
  <c r="KE753" i="4"/>
  <c r="KA753" i="4"/>
  <c r="JZ753" i="4"/>
  <c r="KB753" i="4" s="1"/>
  <c r="JY753" i="4"/>
  <c r="JX753" i="4"/>
  <c r="KC753" i="4" s="1"/>
  <c r="JW753" i="4"/>
  <c r="JV753" i="4"/>
  <c r="JU753" i="4"/>
  <c r="JT753" i="4"/>
  <c r="JS753" i="4"/>
  <c r="JR753" i="4"/>
  <c r="JQ753" i="4"/>
  <c r="JP753" i="4"/>
  <c r="JO753" i="4"/>
  <c r="JN753" i="4"/>
  <c r="JM753" i="4"/>
  <c r="JL753" i="4"/>
  <c r="JK753" i="4"/>
  <c r="JJ753" i="4"/>
  <c r="JI753" i="4"/>
  <c r="JH753" i="4"/>
  <c r="JG753" i="4"/>
  <c r="JF753" i="4"/>
  <c r="JE753" i="4"/>
  <c r="JD753" i="4"/>
  <c r="JC753" i="4"/>
  <c r="JB753" i="4"/>
  <c r="JA753" i="4"/>
  <c r="IZ753" i="4"/>
  <c r="IY753" i="4"/>
  <c r="IW753" i="4"/>
  <c r="IV753" i="4"/>
  <c r="IS753" i="4"/>
  <c r="IR753" i="4"/>
  <c r="IO753" i="4"/>
  <c r="IN753" i="4"/>
  <c r="IL753" i="4"/>
  <c r="LB752" i="4"/>
  <c r="LA752" i="4"/>
  <c r="KZ752" i="4"/>
  <c r="KY752" i="4"/>
  <c r="KX752" i="4"/>
  <c r="KW752" i="4"/>
  <c r="KV752" i="4"/>
  <c r="KU752" i="4"/>
  <c r="KT752" i="4"/>
  <c r="KS752" i="4"/>
  <c r="KR752" i="4"/>
  <c r="KQ752" i="4"/>
  <c r="KP752" i="4"/>
  <c r="KO752" i="4"/>
  <c r="KN752" i="4"/>
  <c r="KM752" i="4"/>
  <c r="KL752" i="4"/>
  <c r="KK752" i="4"/>
  <c r="KJ752" i="4"/>
  <c r="KI752" i="4"/>
  <c r="KH752" i="4"/>
  <c r="KG752" i="4"/>
  <c r="KF752" i="4"/>
  <c r="KE752" i="4"/>
  <c r="KC752" i="4"/>
  <c r="JY752" i="4"/>
  <c r="JX752" i="4"/>
  <c r="JV752" i="4"/>
  <c r="JU752" i="4"/>
  <c r="JT752" i="4"/>
  <c r="JS752" i="4"/>
  <c r="JR752" i="4"/>
  <c r="JQ752" i="4"/>
  <c r="JP752" i="4"/>
  <c r="JO752" i="4"/>
  <c r="JN752" i="4"/>
  <c r="JM752" i="4"/>
  <c r="JL752" i="4"/>
  <c r="JK752" i="4"/>
  <c r="JJ752" i="4"/>
  <c r="JI752" i="4"/>
  <c r="JH752" i="4"/>
  <c r="JG752" i="4"/>
  <c r="JF752" i="4"/>
  <c r="JE752" i="4"/>
  <c r="JD752" i="4"/>
  <c r="JC752" i="4"/>
  <c r="JB752" i="4"/>
  <c r="JA752" i="4"/>
  <c r="IZ752" i="4"/>
  <c r="IY752" i="4"/>
  <c r="IW752" i="4"/>
  <c r="IV752" i="4"/>
  <c r="IS752" i="4"/>
  <c r="IR752" i="4"/>
  <c r="IO752" i="4"/>
  <c r="IN752" i="4"/>
  <c r="IL752" i="4"/>
  <c r="LB751" i="4"/>
  <c r="LA751" i="4"/>
  <c r="KZ751" i="4"/>
  <c r="KY751" i="4"/>
  <c r="KX751" i="4"/>
  <c r="KW751" i="4"/>
  <c r="KV751" i="4"/>
  <c r="KU751" i="4"/>
  <c r="KT751" i="4"/>
  <c r="KS751" i="4"/>
  <c r="KR751" i="4"/>
  <c r="KQ751" i="4"/>
  <c r="KP751" i="4"/>
  <c r="KO751" i="4"/>
  <c r="KN751" i="4"/>
  <c r="KM751" i="4"/>
  <c r="KL751" i="4"/>
  <c r="KK751" i="4"/>
  <c r="KJ751" i="4"/>
  <c r="KI751" i="4"/>
  <c r="KH751" i="4"/>
  <c r="KG751" i="4"/>
  <c r="KF751" i="4"/>
  <c r="KE751" i="4"/>
  <c r="JZ751" i="4"/>
  <c r="KB751" i="4" s="1"/>
  <c r="JY751" i="4"/>
  <c r="JX751" i="4"/>
  <c r="JV751" i="4"/>
  <c r="JU751" i="4"/>
  <c r="JT751" i="4"/>
  <c r="JS751" i="4"/>
  <c r="JR751" i="4"/>
  <c r="JQ751" i="4"/>
  <c r="JP751" i="4"/>
  <c r="JO751" i="4"/>
  <c r="JN751" i="4"/>
  <c r="JM751" i="4"/>
  <c r="JL751" i="4"/>
  <c r="JK751" i="4"/>
  <c r="JJ751" i="4"/>
  <c r="JI751" i="4"/>
  <c r="JH751" i="4"/>
  <c r="JG751" i="4"/>
  <c r="JF751" i="4"/>
  <c r="JE751" i="4"/>
  <c r="JD751" i="4"/>
  <c r="JC751" i="4"/>
  <c r="JB751" i="4"/>
  <c r="JA751" i="4"/>
  <c r="IZ751" i="4"/>
  <c r="IY751" i="4"/>
  <c r="IW751" i="4"/>
  <c r="IV751" i="4"/>
  <c r="IS751" i="4"/>
  <c r="IR751" i="4"/>
  <c r="IO751" i="4"/>
  <c r="IN751" i="4"/>
  <c r="IL751" i="4"/>
  <c r="LB750" i="4"/>
  <c r="LA750" i="4"/>
  <c r="KZ750" i="4"/>
  <c r="KY750" i="4"/>
  <c r="KX750" i="4"/>
  <c r="KW750" i="4"/>
  <c r="KV750" i="4"/>
  <c r="KU750" i="4"/>
  <c r="KT750" i="4"/>
  <c r="KS750" i="4"/>
  <c r="KR750" i="4"/>
  <c r="KQ750" i="4"/>
  <c r="KP750" i="4"/>
  <c r="KO750" i="4"/>
  <c r="KN750" i="4"/>
  <c r="KM750" i="4"/>
  <c r="KL750" i="4"/>
  <c r="KK750" i="4"/>
  <c r="KJ750" i="4"/>
  <c r="KI750" i="4"/>
  <c r="KH750" i="4"/>
  <c r="KG750" i="4"/>
  <c r="KF750" i="4"/>
  <c r="KE750" i="4"/>
  <c r="KC750" i="4"/>
  <c r="KB750" i="4"/>
  <c r="JY750" i="4"/>
  <c r="JZ750" i="4" s="1"/>
  <c r="JX750" i="4"/>
  <c r="JV750" i="4"/>
  <c r="JU750" i="4"/>
  <c r="JT750" i="4"/>
  <c r="JS750" i="4"/>
  <c r="JR750" i="4"/>
  <c r="JQ750" i="4"/>
  <c r="JP750" i="4"/>
  <c r="JO750" i="4"/>
  <c r="JN750" i="4"/>
  <c r="JM750" i="4"/>
  <c r="JL750" i="4"/>
  <c r="JK750" i="4"/>
  <c r="JJ750" i="4"/>
  <c r="JI750" i="4"/>
  <c r="JH750" i="4"/>
  <c r="JG750" i="4"/>
  <c r="JF750" i="4"/>
  <c r="JE750" i="4"/>
  <c r="JD750" i="4"/>
  <c r="JC750" i="4"/>
  <c r="JB750" i="4"/>
  <c r="JA750" i="4"/>
  <c r="IZ750" i="4"/>
  <c r="IY750" i="4"/>
  <c r="IW750" i="4"/>
  <c r="IV750" i="4"/>
  <c r="IS750" i="4"/>
  <c r="IR750" i="4"/>
  <c r="IO750" i="4"/>
  <c r="IN750" i="4"/>
  <c r="IL750" i="4"/>
  <c r="LB749" i="4"/>
  <c r="LA749" i="4"/>
  <c r="KZ749" i="4"/>
  <c r="KY749" i="4"/>
  <c r="KX749" i="4"/>
  <c r="KW749" i="4"/>
  <c r="KV749" i="4"/>
  <c r="KU749" i="4"/>
  <c r="KT749" i="4"/>
  <c r="KS749" i="4"/>
  <c r="KR749" i="4"/>
  <c r="KQ749" i="4"/>
  <c r="KP749" i="4"/>
  <c r="KO749" i="4"/>
  <c r="KN749" i="4"/>
  <c r="KM749" i="4"/>
  <c r="KL749" i="4"/>
  <c r="KK749" i="4"/>
  <c r="KJ749" i="4"/>
  <c r="KI749" i="4"/>
  <c r="KH749" i="4"/>
  <c r="KG749" i="4"/>
  <c r="KF749" i="4"/>
  <c r="KE749" i="4"/>
  <c r="KC749" i="4"/>
  <c r="KA749" i="4"/>
  <c r="JW749" i="4" s="1"/>
  <c r="JY749" i="4"/>
  <c r="JZ749" i="4" s="1"/>
  <c r="KB749" i="4" s="1"/>
  <c r="JX749" i="4"/>
  <c r="JV749" i="4"/>
  <c r="JU749" i="4"/>
  <c r="JT749" i="4"/>
  <c r="JS749" i="4"/>
  <c r="JR749" i="4"/>
  <c r="JQ749" i="4"/>
  <c r="JP749" i="4"/>
  <c r="JO749" i="4"/>
  <c r="JN749" i="4"/>
  <c r="JM749" i="4"/>
  <c r="JL749" i="4"/>
  <c r="JK749" i="4"/>
  <c r="JJ749" i="4"/>
  <c r="JI749" i="4"/>
  <c r="JH749" i="4"/>
  <c r="JG749" i="4"/>
  <c r="JF749" i="4"/>
  <c r="JE749" i="4"/>
  <c r="JD749" i="4"/>
  <c r="JC749" i="4"/>
  <c r="JB749" i="4"/>
  <c r="JA749" i="4"/>
  <c r="IZ749" i="4"/>
  <c r="IY749" i="4"/>
  <c r="IW749" i="4"/>
  <c r="IV749" i="4"/>
  <c r="IS749" i="4"/>
  <c r="IR749" i="4"/>
  <c r="IO749" i="4"/>
  <c r="IN749" i="4"/>
  <c r="IL749" i="4"/>
  <c r="LB748" i="4"/>
  <c r="LA748" i="4"/>
  <c r="KZ748" i="4"/>
  <c r="KY748" i="4"/>
  <c r="KX748" i="4"/>
  <c r="KW748" i="4"/>
  <c r="KV748" i="4"/>
  <c r="KU748" i="4"/>
  <c r="KT748" i="4"/>
  <c r="KS748" i="4"/>
  <c r="KR748" i="4"/>
  <c r="KQ748" i="4"/>
  <c r="KP748" i="4"/>
  <c r="KO748" i="4"/>
  <c r="KN748" i="4"/>
  <c r="KM748" i="4"/>
  <c r="KL748" i="4"/>
  <c r="KK748" i="4"/>
  <c r="KJ748" i="4"/>
  <c r="KI748" i="4"/>
  <c r="KH748" i="4"/>
  <c r="KG748" i="4"/>
  <c r="KF748" i="4"/>
  <c r="KE748" i="4"/>
  <c r="JY748" i="4"/>
  <c r="JX748" i="4"/>
  <c r="KA748" i="4" s="1"/>
  <c r="JW748" i="4" s="1"/>
  <c r="JV748" i="4"/>
  <c r="JU748" i="4"/>
  <c r="JT748" i="4"/>
  <c r="JS748" i="4"/>
  <c r="JR748" i="4"/>
  <c r="JQ748" i="4"/>
  <c r="JP748" i="4"/>
  <c r="JO748" i="4"/>
  <c r="JN748" i="4"/>
  <c r="JM748" i="4"/>
  <c r="JL748" i="4"/>
  <c r="JK748" i="4"/>
  <c r="JJ748" i="4"/>
  <c r="JI748" i="4"/>
  <c r="JH748" i="4"/>
  <c r="JG748" i="4"/>
  <c r="JF748" i="4"/>
  <c r="JE748" i="4"/>
  <c r="JD748" i="4"/>
  <c r="JC748" i="4"/>
  <c r="JB748" i="4"/>
  <c r="JA748" i="4"/>
  <c r="IZ748" i="4"/>
  <c r="IY748" i="4"/>
  <c r="IW748" i="4"/>
  <c r="IV748" i="4"/>
  <c r="IS748" i="4"/>
  <c r="IR748" i="4"/>
  <c r="IO748" i="4"/>
  <c r="IN748" i="4"/>
  <c r="IL748" i="4"/>
  <c r="LB747" i="4"/>
  <c r="LA747" i="4"/>
  <c r="KZ747" i="4"/>
  <c r="KY747" i="4"/>
  <c r="KX747" i="4"/>
  <c r="KW747" i="4"/>
  <c r="KV747" i="4"/>
  <c r="KU747" i="4"/>
  <c r="KT747" i="4"/>
  <c r="KS747" i="4"/>
  <c r="KR747" i="4"/>
  <c r="KQ747" i="4"/>
  <c r="KP747" i="4"/>
  <c r="KO747" i="4"/>
  <c r="KN747" i="4"/>
  <c r="KM747" i="4"/>
  <c r="KL747" i="4"/>
  <c r="KK747" i="4"/>
  <c r="KJ747" i="4"/>
  <c r="KI747" i="4"/>
  <c r="KH747" i="4"/>
  <c r="KG747" i="4"/>
  <c r="KF747" i="4"/>
  <c r="KE747" i="4"/>
  <c r="KC747" i="4"/>
  <c r="JY747" i="4"/>
  <c r="JX747" i="4"/>
  <c r="JV747" i="4"/>
  <c r="JU747" i="4"/>
  <c r="JT747" i="4"/>
  <c r="JS747" i="4"/>
  <c r="JR747" i="4"/>
  <c r="JQ747" i="4"/>
  <c r="JP747" i="4"/>
  <c r="JO747" i="4"/>
  <c r="JN747" i="4"/>
  <c r="JM747" i="4"/>
  <c r="JL747" i="4"/>
  <c r="JK747" i="4"/>
  <c r="JJ747" i="4"/>
  <c r="JI747" i="4"/>
  <c r="JH747" i="4"/>
  <c r="JG747" i="4"/>
  <c r="JF747" i="4"/>
  <c r="JE747" i="4"/>
  <c r="JD747" i="4"/>
  <c r="JC747" i="4"/>
  <c r="JB747" i="4"/>
  <c r="JA747" i="4"/>
  <c r="IZ747" i="4"/>
  <c r="IY747" i="4"/>
  <c r="IW747" i="4"/>
  <c r="IV747" i="4"/>
  <c r="IS747" i="4"/>
  <c r="IR747" i="4"/>
  <c r="IO747" i="4"/>
  <c r="IN747" i="4"/>
  <c r="IL747" i="4"/>
  <c r="LB746" i="4"/>
  <c r="LA746" i="4"/>
  <c r="KZ746" i="4"/>
  <c r="KY746" i="4"/>
  <c r="KX746" i="4"/>
  <c r="KW746" i="4"/>
  <c r="KV746" i="4"/>
  <c r="KU746" i="4"/>
  <c r="KT746" i="4"/>
  <c r="KS746" i="4"/>
  <c r="KR746" i="4"/>
  <c r="KQ746" i="4"/>
  <c r="KP746" i="4"/>
  <c r="KO746" i="4"/>
  <c r="KN746" i="4"/>
  <c r="KM746" i="4"/>
  <c r="KL746" i="4"/>
  <c r="KK746" i="4"/>
  <c r="KJ746" i="4"/>
  <c r="KI746" i="4"/>
  <c r="KH746" i="4"/>
  <c r="KG746" i="4"/>
  <c r="KF746" i="4"/>
  <c r="KE746" i="4"/>
  <c r="JY746" i="4"/>
  <c r="JX746" i="4"/>
  <c r="JV746" i="4"/>
  <c r="JU746" i="4"/>
  <c r="JT746" i="4"/>
  <c r="JS746" i="4"/>
  <c r="JR746" i="4"/>
  <c r="JQ746" i="4"/>
  <c r="JP746" i="4"/>
  <c r="JO746" i="4"/>
  <c r="JN746" i="4"/>
  <c r="JM746" i="4"/>
  <c r="JL746" i="4"/>
  <c r="JK746" i="4"/>
  <c r="JJ746" i="4"/>
  <c r="JI746" i="4"/>
  <c r="JH746" i="4"/>
  <c r="JG746" i="4"/>
  <c r="JF746" i="4"/>
  <c r="JE746" i="4"/>
  <c r="JD746" i="4"/>
  <c r="JC746" i="4"/>
  <c r="JB746" i="4"/>
  <c r="JA746" i="4"/>
  <c r="IZ746" i="4"/>
  <c r="IY746" i="4"/>
  <c r="IW746" i="4"/>
  <c r="IV746" i="4"/>
  <c r="IS746" i="4"/>
  <c r="IR746" i="4"/>
  <c r="IO746" i="4"/>
  <c r="IN746" i="4"/>
  <c r="IL746" i="4"/>
  <c r="LB745" i="4"/>
  <c r="LA745" i="4"/>
  <c r="KZ745" i="4"/>
  <c r="KY745" i="4"/>
  <c r="KX745" i="4"/>
  <c r="KW745" i="4"/>
  <c r="KV745" i="4"/>
  <c r="KU745" i="4"/>
  <c r="KT745" i="4"/>
  <c r="KS745" i="4"/>
  <c r="KR745" i="4"/>
  <c r="KQ745" i="4"/>
  <c r="KP745" i="4"/>
  <c r="KO745" i="4"/>
  <c r="KN745" i="4"/>
  <c r="KM745" i="4"/>
  <c r="KL745" i="4"/>
  <c r="KK745" i="4"/>
  <c r="KJ745" i="4"/>
  <c r="KI745" i="4"/>
  <c r="KH745" i="4"/>
  <c r="KG745" i="4"/>
  <c r="KF745" i="4"/>
  <c r="KE745" i="4"/>
  <c r="KA745" i="4"/>
  <c r="JW745" i="4" s="1"/>
  <c r="JZ745" i="4"/>
  <c r="KB745" i="4" s="1"/>
  <c r="JY745" i="4"/>
  <c r="JX745" i="4"/>
  <c r="KC745" i="4" s="1"/>
  <c r="JV745" i="4"/>
  <c r="JU745" i="4"/>
  <c r="JT745" i="4"/>
  <c r="JS745" i="4"/>
  <c r="JR745" i="4"/>
  <c r="JQ745" i="4"/>
  <c r="JP745" i="4"/>
  <c r="JO745" i="4"/>
  <c r="JN745" i="4"/>
  <c r="JM745" i="4"/>
  <c r="JL745" i="4"/>
  <c r="JK745" i="4"/>
  <c r="JJ745" i="4"/>
  <c r="JI745" i="4"/>
  <c r="JH745" i="4"/>
  <c r="JG745" i="4"/>
  <c r="JF745" i="4"/>
  <c r="JE745" i="4"/>
  <c r="JD745" i="4"/>
  <c r="JC745" i="4"/>
  <c r="JB745" i="4"/>
  <c r="JA745" i="4"/>
  <c r="IZ745" i="4"/>
  <c r="IY745" i="4"/>
  <c r="IW745" i="4"/>
  <c r="IV745" i="4"/>
  <c r="IS745" i="4"/>
  <c r="IR745" i="4"/>
  <c r="IO745" i="4"/>
  <c r="IN745" i="4"/>
  <c r="IL745" i="4"/>
  <c r="LB744" i="4"/>
  <c r="LA744" i="4"/>
  <c r="KZ744" i="4"/>
  <c r="KY744" i="4"/>
  <c r="KX744" i="4"/>
  <c r="KW744" i="4"/>
  <c r="KV744" i="4"/>
  <c r="KU744" i="4"/>
  <c r="KT744" i="4"/>
  <c r="KS744" i="4"/>
  <c r="KR744" i="4"/>
  <c r="KQ744" i="4"/>
  <c r="KP744" i="4"/>
  <c r="KO744" i="4"/>
  <c r="KN744" i="4"/>
  <c r="KM744" i="4"/>
  <c r="KL744" i="4"/>
  <c r="KK744" i="4"/>
  <c r="KJ744" i="4"/>
  <c r="KI744" i="4"/>
  <c r="KH744" i="4"/>
  <c r="KG744" i="4"/>
  <c r="KF744" i="4"/>
  <c r="KE744" i="4"/>
  <c r="KC744" i="4"/>
  <c r="KB744" i="4"/>
  <c r="KA744" i="4"/>
  <c r="JW744" i="4" s="1"/>
  <c r="JZ744" i="4"/>
  <c r="JY744" i="4"/>
  <c r="JX744" i="4"/>
  <c r="JV744" i="4"/>
  <c r="JU744" i="4"/>
  <c r="JT744" i="4"/>
  <c r="JS744" i="4"/>
  <c r="JR744" i="4"/>
  <c r="JQ744" i="4"/>
  <c r="JP744" i="4"/>
  <c r="JO744" i="4"/>
  <c r="JN744" i="4"/>
  <c r="JM744" i="4"/>
  <c r="JL744" i="4"/>
  <c r="JK744" i="4"/>
  <c r="JJ744" i="4"/>
  <c r="JI744" i="4"/>
  <c r="JH744" i="4"/>
  <c r="JG744" i="4"/>
  <c r="JF744" i="4"/>
  <c r="JE744" i="4"/>
  <c r="JD744" i="4"/>
  <c r="JC744" i="4"/>
  <c r="JB744" i="4"/>
  <c r="JA744" i="4"/>
  <c r="IZ744" i="4"/>
  <c r="IY744" i="4"/>
  <c r="IW744" i="4"/>
  <c r="IV744" i="4"/>
  <c r="IS744" i="4"/>
  <c r="IR744" i="4"/>
  <c r="IO744" i="4"/>
  <c r="IN744" i="4"/>
  <c r="IL744" i="4"/>
  <c r="LB743" i="4"/>
  <c r="LA743" i="4"/>
  <c r="KZ743" i="4"/>
  <c r="KY743" i="4"/>
  <c r="KX743" i="4"/>
  <c r="KW743" i="4"/>
  <c r="KV743" i="4"/>
  <c r="KU743" i="4"/>
  <c r="KT743" i="4"/>
  <c r="KS743" i="4"/>
  <c r="KR743" i="4"/>
  <c r="KQ743" i="4"/>
  <c r="KP743" i="4"/>
  <c r="KO743" i="4"/>
  <c r="KN743" i="4"/>
  <c r="KM743" i="4"/>
  <c r="KL743" i="4"/>
  <c r="KK743" i="4"/>
  <c r="KJ743" i="4"/>
  <c r="KI743" i="4"/>
  <c r="KH743" i="4"/>
  <c r="KG743" i="4"/>
  <c r="KF743" i="4"/>
  <c r="KE743" i="4"/>
  <c r="KC743" i="4"/>
  <c r="JY743" i="4"/>
  <c r="JX743" i="4"/>
  <c r="JV743" i="4"/>
  <c r="JU743" i="4"/>
  <c r="JT743" i="4"/>
  <c r="JS743" i="4"/>
  <c r="JR743" i="4"/>
  <c r="JQ743" i="4"/>
  <c r="JP743" i="4"/>
  <c r="JO743" i="4"/>
  <c r="JN743" i="4"/>
  <c r="JM743" i="4"/>
  <c r="JL743" i="4"/>
  <c r="JK743" i="4"/>
  <c r="JJ743" i="4"/>
  <c r="JI743" i="4"/>
  <c r="JH743" i="4"/>
  <c r="JG743" i="4"/>
  <c r="JF743" i="4"/>
  <c r="JE743" i="4"/>
  <c r="JD743" i="4"/>
  <c r="JC743" i="4"/>
  <c r="JB743" i="4"/>
  <c r="JA743" i="4"/>
  <c r="IZ743" i="4"/>
  <c r="IY743" i="4"/>
  <c r="IW743" i="4"/>
  <c r="IV743" i="4"/>
  <c r="IS743" i="4"/>
  <c r="IR743" i="4"/>
  <c r="IO743" i="4"/>
  <c r="IN743" i="4"/>
  <c r="IL743" i="4"/>
  <c r="LB742" i="4"/>
  <c r="LA742" i="4"/>
  <c r="KZ742" i="4"/>
  <c r="KY742" i="4"/>
  <c r="KX742" i="4"/>
  <c r="KW742" i="4"/>
  <c r="KV742" i="4"/>
  <c r="KU742" i="4"/>
  <c r="KT742" i="4"/>
  <c r="KS742" i="4"/>
  <c r="KR742" i="4"/>
  <c r="KQ742" i="4"/>
  <c r="KP742" i="4"/>
  <c r="KO742" i="4"/>
  <c r="KN742" i="4"/>
  <c r="KM742" i="4"/>
  <c r="KL742" i="4"/>
  <c r="KK742" i="4"/>
  <c r="KJ742" i="4"/>
  <c r="KI742" i="4"/>
  <c r="KH742" i="4"/>
  <c r="KG742" i="4"/>
  <c r="KF742" i="4"/>
  <c r="KE742" i="4"/>
  <c r="JY742" i="4"/>
  <c r="JX742" i="4"/>
  <c r="JV742" i="4"/>
  <c r="JU742" i="4"/>
  <c r="JT742" i="4"/>
  <c r="JS742" i="4"/>
  <c r="JR742" i="4"/>
  <c r="JQ742" i="4"/>
  <c r="JP742" i="4"/>
  <c r="JO742" i="4"/>
  <c r="JN742" i="4"/>
  <c r="JM742" i="4"/>
  <c r="JL742" i="4"/>
  <c r="JK742" i="4"/>
  <c r="JJ742" i="4"/>
  <c r="JI742" i="4"/>
  <c r="JH742" i="4"/>
  <c r="JG742" i="4"/>
  <c r="JF742" i="4"/>
  <c r="JE742" i="4"/>
  <c r="JD742" i="4"/>
  <c r="JC742" i="4"/>
  <c r="JB742" i="4"/>
  <c r="JA742" i="4"/>
  <c r="IZ742" i="4"/>
  <c r="IY742" i="4"/>
  <c r="IW742" i="4"/>
  <c r="IV742" i="4"/>
  <c r="IS742" i="4"/>
  <c r="IR742" i="4"/>
  <c r="IO742" i="4"/>
  <c r="IN742" i="4"/>
  <c r="IL742" i="4"/>
  <c r="LB741" i="4"/>
  <c r="LA741" i="4"/>
  <c r="KZ741" i="4"/>
  <c r="KY741" i="4"/>
  <c r="KX741" i="4"/>
  <c r="KW741" i="4"/>
  <c r="KV741" i="4"/>
  <c r="KU741" i="4"/>
  <c r="KT741" i="4"/>
  <c r="KS741" i="4"/>
  <c r="KR741" i="4"/>
  <c r="KQ741" i="4"/>
  <c r="KP741" i="4"/>
  <c r="KO741" i="4"/>
  <c r="KN741" i="4"/>
  <c r="KM741" i="4"/>
  <c r="KL741" i="4"/>
  <c r="KK741" i="4"/>
  <c r="KJ741" i="4"/>
  <c r="KI741" i="4"/>
  <c r="KH741" i="4"/>
  <c r="KG741" i="4"/>
  <c r="KF741" i="4"/>
  <c r="KE741" i="4"/>
  <c r="KC741" i="4"/>
  <c r="JY741" i="4"/>
  <c r="JX741" i="4"/>
  <c r="JV741" i="4"/>
  <c r="JU741" i="4"/>
  <c r="JT741" i="4"/>
  <c r="JS741" i="4"/>
  <c r="JR741" i="4"/>
  <c r="JQ741" i="4"/>
  <c r="JP741" i="4"/>
  <c r="JO741" i="4"/>
  <c r="JN741" i="4"/>
  <c r="JM741" i="4"/>
  <c r="JL741" i="4"/>
  <c r="JK741" i="4"/>
  <c r="JJ741" i="4"/>
  <c r="JI741" i="4"/>
  <c r="JH741" i="4"/>
  <c r="JG741" i="4"/>
  <c r="JF741" i="4"/>
  <c r="JE741" i="4"/>
  <c r="JD741" i="4"/>
  <c r="JC741" i="4"/>
  <c r="JB741" i="4"/>
  <c r="JA741" i="4"/>
  <c r="IZ741" i="4"/>
  <c r="IY741" i="4"/>
  <c r="IW741" i="4"/>
  <c r="IV741" i="4"/>
  <c r="IS741" i="4"/>
  <c r="IR741" i="4"/>
  <c r="IO741" i="4"/>
  <c r="IN741" i="4"/>
  <c r="IL741" i="4"/>
  <c r="LB740" i="4"/>
  <c r="LA740" i="4"/>
  <c r="KZ740" i="4"/>
  <c r="KY740" i="4"/>
  <c r="KX740" i="4"/>
  <c r="KW740" i="4"/>
  <c r="KV740" i="4"/>
  <c r="KU740" i="4"/>
  <c r="KT740" i="4"/>
  <c r="KS740" i="4"/>
  <c r="KR740" i="4"/>
  <c r="KQ740" i="4"/>
  <c r="KP740" i="4"/>
  <c r="KO740" i="4"/>
  <c r="KN740" i="4"/>
  <c r="KM740" i="4"/>
  <c r="KL740" i="4"/>
  <c r="KK740" i="4"/>
  <c r="KJ740" i="4"/>
  <c r="KI740" i="4"/>
  <c r="KH740" i="4"/>
  <c r="KG740" i="4"/>
  <c r="KF740" i="4"/>
  <c r="KE740" i="4"/>
  <c r="JY740" i="4"/>
  <c r="JX740" i="4"/>
  <c r="JV740" i="4"/>
  <c r="JU740" i="4"/>
  <c r="JT740" i="4"/>
  <c r="JS740" i="4"/>
  <c r="JR740" i="4"/>
  <c r="JQ740" i="4"/>
  <c r="JP740" i="4"/>
  <c r="JO740" i="4"/>
  <c r="JN740" i="4"/>
  <c r="JM740" i="4"/>
  <c r="JL740" i="4"/>
  <c r="JK740" i="4"/>
  <c r="JJ740" i="4"/>
  <c r="JI740" i="4"/>
  <c r="JH740" i="4"/>
  <c r="JG740" i="4"/>
  <c r="JF740" i="4"/>
  <c r="JE740" i="4"/>
  <c r="JD740" i="4"/>
  <c r="JC740" i="4"/>
  <c r="JB740" i="4"/>
  <c r="JA740" i="4"/>
  <c r="IZ740" i="4"/>
  <c r="IY740" i="4"/>
  <c r="IW740" i="4"/>
  <c r="IV740" i="4"/>
  <c r="IS740" i="4"/>
  <c r="IR740" i="4"/>
  <c r="IO740" i="4"/>
  <c r="IN740" i="4"/>
  <c r="IL740" i="4"/>
  <c r="LB739" i="4"/>
  <c r="LA739" i="4"/>
  <c r="KZ739" i="4"/>
  <c r="KY739" i="4"/>
  <c r="KX739" i="4"/>
  <c r="KW739" i="4"/>
  <c r="KV739" i="4"/>
  <c r="KU739" i="4"/>
  <c r="KT739" i="4"/>
  <c r="KS739" i="4"/>
  <c r="KR739" i="4"/>
  <c r="KQ739" i="4"/>
  <c r="KP739" i="4"/>
  <c r="KO739" i="4"/>
  <c r="KN739" i="4"/>
  <c r="KM739" i="4"/>
  <c r="KL739" i="4"/>
  <c r="KK739" i="4"/>
  <c r="KJ739" i="4"/>
  <c r="KI739" i="4"/>
  <c r="KH739" i="4"/>
  <c r="KG739" i="4"/>
  <c r="KF739" i="4"/>
  <c r="KE739" i="4"/>
  <c r="KA739" i="4"/>
  <c r="JW739" i="4" s="1"/>
  <c r="JY739" i="4"/>
  <c r="JX739" i="4"/>
  <c r="JV739" i="4"/>
  <c r="JU739" i="4"/>
  <c r="JT739" i="4"/>
  <c r="JS739" i="4"/>
  <c r="JR739" i="4"/>
  <c r="JQ739" i="4"/>
  <c r="JP739" i="4"/>
  <c r="JO739" i="4"/>
  <c r="JN739" i="4"/>
  <c r="JM739" i="4"/>
  <c r="JL739" i="4"/>
  <c r="JK739" i="4"/>
  <c r="JJ739" i="4"/>
  <c r="JI739" i="4"/>
  <c r="JH739" i="4"/>
  <c r="JG739" i="4"/>
  <c r="JF739" i="4"/>
  <c r="JE739" i="4"/>
  <c r="JD739" i="4"/>
  <c r="JC739" i="4"/>
  <c r="JB739" i="4"/>
  <c r="JA739" i="4"/>
  <c r="IZ739" i="4"/>
  <c r="IY739" i="4"/>
  <c r="IW739" i="4"/>
  <c r="IV739" i="4"/>
  <c r="IS739" i="4"/>
  <c r="IR739" i="4"/>
  <c r="IO739" i="4"/>
  <c r="IN739" i="4"/>
  <c r="IL739" i="4"/>
  <c r="LB738" i="4"/>
  <c r="LA738" i="4"/>
  <c r="KZ738" i="4"/>
  <c r="KY738" i="4"/>
  <c r="KX738" i="4"/>
  <c r="KW738" i="4"/>
  <c r="KV738" i="4"/>
  <c r="KU738" i="4"/>
  <c r="KT738" i="4"/>
  <c r="KS738" i="4"/>
  <c r="KR738" i="4"/>
  <c r="KQ738" i="4"/>
  <c r="KP738" i="4"/>
  <c r="KO738" i="4"/>
  <c r="KN738" i="4"/>
  <c r="KM738" i="4"/>
  <c r="KL738" i="4"/>
  <c r="KK738" i="4"/>
  <c r="KJ738" i="4"/>
  <c r="KI738" i="4"/>
  <c r="KH738" i="4"/>
  <c r="KG738" i="4"/>
  <c r="KF738" i="4"/>
  <c r="KE738" i="4"/>
  <c r="KC738" i="4"/>
  <c r="KA738" i="4"/>
  <c r="JW738" i="4" s="1"/>
  <c r="JZ738" i="4"/>
  <c r="KB738" i="4" s="1"/>
  <c r="JY738" i="4"/>
  <c r="JX738" i="4"/>
  <c r="JV738" i="4"/>
  <c r="JU738" i="4"/>
  <c r="JT738" i="4"/>
  <c r="JS738" i="4"/>
  <c r="JR738" i="4"/>
  <c r="JQ738" i="4"/>
  <c r="JP738" i="4"/>
  <c r="JO738" i="4"/>
  <c r="JN738" i="4"/>
  <c r="JM738" i="4"/>
  <c r="JL738" i="4"/>
  <c r="JK738" i="4"/>
  <c r="JJ738" i="4"/>
  <c r="JI738" i="4"/>
  <c r="JH738" i="4"/>
  <c r="JG738" i="4"/>
  <c r="JF738" i="4"/>
  <c r="JE738" i="4"/>
  <c r="JD738" i="4"/>
  <c r="JC738" i="4"/>
  <c r="JB738" i="4"/>
  <c r="JA738" i="4"/>
  <c r="IZ738" i="4"/>
  <c r="IY738" i="4"/>
  <c r="IW738" i="4"/>
  <c r="IV738" i="4"/>
  <c r="IS738" i="4"/>
  <c r="IR738" i="4"/>
  <c r="IO738" i="4"/>
  <c r="IN738" i="4"/>
  <c r="IL738" i="4"/>
  <c r="LB737" i="4"/>
  <c r="LA737" i="4"/>
  <c r="KZ737" i="4"/>
  <c r="KY737" i="4"/>
  <c r="KX737" i="4"/>
  <c r="KW737" i="4"/>
  <c r="KV737" i="4"/>
  <c r="KU737" i="4"/>
  <c r="KT737" i="4"/>
  <c r="KS737" i="4"/>
  <c r="KR737" i="4"/>
  <c r="KQ737" i="4"/>
  <c r="KP737" i="4"/>
  <c r="KO737" i="4"/>
  <c r="KN737" i="4"/>
  <c r="KM737" i="4"/>
  <c r="KL737" i="4"/>
  <c r="KK737" i="4"/>
  <c r="KJ737" i="4"/>
  <c r="KI737" i="4"/>
  <c r="KH737" i="4"/>
  <c r="KG737" i="4"/>
  <c r="KF737" i="4"/>
  <c r="KE737" i="4"/>
  <c r="KC737" i="4"/>
  <c r="JY737" i="4"/>
  <c r="JX737" i="4"/>
  <c r="JV737" i="4"/>
  <c r="JU737" i="4"/>
  <c r="JT737" i="4"/>
  <c r="JS737" i="4"/>
  <c r="JR737" i="4"/>
  <c r="JQ737" i="4"/>
  <c r="JP737" i="4"/>
  <c r="JO737" i="4"/>
  <c r="JN737" i="4"/>
  <c r="JM737" i="4"/>
  <c r="JL737" i="4"/>
  <c r="JK737" i="4"/>
  <c r="JJ737" i="4"/>
  <c r="JI737" i="4"/>
  <c r="JH737" i="4"/>
  <c r="JG737" i="4"/>
  <c r="JF737" i="4"/>
  <c r="JE737" i="4"/>
  <c r="JD737" i="4"/>
  <c r="JC737" i="4"/>
  <c r="JB737" i="4"/>
  <c r="JA737" i="4"/>
  <c r="IZ737" i="4"/>
  <c r="IY737" i="4"/>
  <c r="IW737" i="4"/>
  <c r="IV737" i="4"/>
  <c r="IS737" i="4"/>
  <c r="IR737" i="4"/>
  <c r="IO737" i="4"/>
  <c r="IN737" i="4"/>
  <c r="IL737" i="4"/>
  <c r="LB736" i="4"/>
  <c r="LA736" i="4"/>
  <c r="KZ736" i="4"/>
  <c r="KY736" i="4"/>
  <c r="KX736" i="4"/>
  <c r="KW736" i="4"/>
  <c r="KV736" i="4"/>
  <c r="KU736" i="4"/>
  <c r="KT736" i="4"/>
  <c r="KS736" i="4"/>
  <c r="KR736" i="4"/>
  <c r="KQ736" i="4"/>
  <c r="KP736" i="4"/>
  <c r="KO736" i="4"/>
  <c r="KN736" i="4"/>
  <c r="KM736" i="4"/>
  <c r="KL736" i="4"/>
  <c r="KK736" i="4"/>
  <c r="KJ736" i="4"/>
  <c r="KI736" i="4"/>
  <c r="KH736" i="4"/>
  <c r="KG736" i="4"/>
  <c r="KF736" i="4"/>
  <c r="KE736" i="4"/>
  <c r="JY736" i="4"/>
  <c r="JX736" i="4"/>
  <c r="JV736" i="4"/>
  <c r="JU736" i="4"/>
  <c r="JT736" i="4"/>
  <c r="JS736" i="4"/>
  <c r="JR736" i="4"/>
  <c r="JQ736" i="4"/>
  <c r="JP736" i="4"/>
  <c r="JO736" i="4"/>
  <c r="JN736" i="4"/>
  <c r="JM736" i="4"/>
  <c r="JL736" i="4"/>
  <c r="JK736" i="4"/>
  <c r="JJ736" i="4"/>
  <c r="JI736" i="4"/>
  <c r="JH736" i="4"/>
  <c r="JG736" i="4"/>
  <c r="JF736" i="4"/>
  <c r="JE736" i="4"/>
  <c r="JD736" i="4"/>
  <c r="JC736" i="4"/>
  <c r="JB736" i="4"/>
  <c r="JA736" i="4"/>
  <c r="IZ736" i="4"/>
  <c r="IY736" i="4"/>
  <c r="IW736" i="4"/>
  <c r="IV736" i="4"/>
  <c r="IS736" i="4"/>
  <c r="IR736" i="4"/>
  <c r="IO736" i="4"/>
  <c r="IN736" i="4"/>
  <c r="IL736" i="4"/>
  <c r="LB735" i="4"/>
  <c r="LA735" i="4"/>
  <c r="KZ735" i="4"/>
  <c r="KY735" i="4"/>
  <c r="KX735" i="4"/>
  <c r="KW735" i="4"/>
  <c r="KV735" i="4"/>
  <c r="KU735" i="4"/>
  <c r="KT735" i="4"/>
  <c r="KS735" i="4"/>
  <c r="KR735" i="4"/>
  <c r="KQ735" i="4"/>
  <c r="KP735" i="4"/>
  <c r="KO735" i="4"/>
  <c r="KN735" i="4"/>
  <c r="KM735" i="4"/>
  <c r="KL735" i="4"/>
  <c r="KK735" i="4"/>
  <c r="KJ735" i="4"/>
  <c r="KI735" i="4"/>
  <c r="KH735" i="4"/>
  <c r="KG735" i="4"/>
  <c r="KF735" i="4"/>
  <c r="KE735" i="4"/>
  <c r="KC735" i="4"/>
  <c r="KA735" i="4"/>
  <c r="JW735" i="4" s="1"/>
  <c r="JY735" i="4"/>
  <c r="JX735" i="4"/>
  <c r="JZ735" i="4" s="1"/>
  <c r="KB735" i="4" s="1"/>
  <c r="JV735" i="4"/>
  <c r="JU735" i="4"/>
  <c r="JT735" i="4"/>
  <c r="JS735" i="4"/>
  <c r="JR735" i="4"/>
  <c r="JQ735" i="4"/>
  <c r="JP735" i="4"/>
  <c r="JO735" i="4"/>
  <c r="JN735" i="4"/>
  <c r="JM735" i="4"/>
  <c r="JL735" i="4"/>
  <c r="JK735" i="4"/>
  <c r="JJ735" i="4"/>
  <c r="JI735" i="4"/>
  <c r="JH735" i="4"/>
  <c r="JG735" i="4"/>
  <c r="JF735" i="4"/>
  <c r="JE735" i="4"/>
  <c r="JD735" i="4"/>
  <c r="JC735" i="4"/>
  <c r="JB735" i="4"/>
  <c r="JA735" i="4"/>
  <c r="IZ735" i="4"/>
  <c r="IY735" i="4"/>
  <c r="IW735" i="4"/>
  <c r="IV735" i="4"/>
  <c r="IS735" i="4"/>
  <c r="IR735" i="4"/>
  <c r="IO735" i="4"/>
  <c r="IN735" i="4"/>
  <c r="IL735" i="4"/>
  <c r="LB734" i="4"/>
  <c r="LA734" i="4"/>
  <c r="KZ734" i="4"/>
  <c r="KY734" i="4"/>
  <c r="KX734" i="4"/>
  <c r="KW734" i="4"/>
  <c r="KV734" i="4"/>
  <c r="KU734" i="4"/>
  <c r="KT734" i="4"/>
  <c r="KS734" i="4"/>
  <c r="KR734" i="4"/>
  <c r="KQ734" i="4"/>
  <c r="KP734" i="4"/>
  <c r="KO734" i="4"/>
  <c r="KN734" i="4"/>
  <c r="KM734" i="4"/>
  <c r="KL734" i="4"/>
  <c r="KK734" i="4"/>
  <c r="KJ734" i="4"/>
  <c r="KI734" i="4"/>
  <c r="KH734" i="4"/>
  <c r="KG734" i="4"/>
  <c r="KF734" i="4"/>
  <c r="KE734" i="4"/>
  <c r="KC734" i="4"/>
  <c r="KB734" i="4"/>
  <c r="JZ734" i="4"/>
  <c r="JY734" i="4"/>
  <c r="JX734" i="4"/>
  <c r="JV734" i="4"/>
  <c r="JU734" i="4"/>
  <c r="JT734" i="4"/>
  <c r="JS734" i="4"/>
  <c r="JR734" i="4"/>
  <c r="JQ734" i="4"/>
  <c r="JP734" i="4"/>
  <c r="JO734" i="4"/>
  <c r="JN734" i="4"/>
  <c r="JM734" i="4"/>
  <c r="JL734" i="4"/>
  <c r="JK734" i="4"/>
  <c r="JJ734" i="4"/>
  <c r="JI734" i="4"/>
  <c r="JH734" i="4"/>
  <c r="JG734" i="4"/>
  <c r="JF734" i="4"/>
  <c r="JE734" i="4"/>
  <c r="JD734" i="4"/>
  <c r="JC734" i="4"/>
  <c r="JB734" i="4"/>
  <c r="JA734" i="4"/>
  <c r="IZ734" i="4"/>
  <c r="IY734" i="4"/>
  <c r="IW734" i="4"/>
  <c r="IV734" i="4"/>
  <c r="IS734" i="4"/>
  <c r="IR734" i="4"/>
  <c r="IO734" i="4"/>
  <c r="IN734" i="4"/>
  <c r="IL734" i="4"/>
  <c r="LB733" i="4"/>
  <c r="LA733" i="4"/>
  <c r="KZ733" i="4"/>
  <c r="KY733" i="4"/>
  <c r="KX733" i="4"/>
  <c r="KW733" i="4"/>
  <c r="KV733" i="4"/>
  <c r="KU733" i="4"/>
  <c r="KT733" i="4"/>
  <c r="KS733" i="4"/>
  <c r="KR733" i="4"/>
  <c r="KQ733" i="4"/>
  <c r="KP733" i="4"/>
  <c r="KO733" i="4"/>
  <c r="KN733" i="4"/>
  <c r="KM733" i="4"/>
  <c r="KL733" i="4"/>
  <c r="KK733" i="4"/>
  <c r="KJ733" i="4"/>
  <c r="KI733" i="4"/>
  <c r="KH733" i="4"/>
  <c r="KG733" i="4"/>
  <c r="KF733" i="4"/>
  <c r="KE733" i="4"/>
  <c r="KA733" i="4"/>
  <c r="JW733" i="4" s="1"/>
  <c r="JY733" i="4"/>
  <c r="JX733" i="4"/>
  <c r="JV733" i="4"/>
  <c r="JU733" i="4"/>
  <c r="JT733" i="4"/>
  <c r="JS733" i="4"/>
  <c r="JR733" i="4"/>
  <c r="JQ733" i="4"/>
  <c r="JP733" i="4"/>
  <c r="JO733" i="4"/>
  <c r="JN733" i="4"/>
  <c r="JM733" i="4"/>
  <c r="JL733" i="4"/>
  <c r="JK733" i="4"/>
  <c r="JJ733" i="4"/>
  <c r="JI733" i="4"/>
  <c r="JH733" i="4"/>
  <c r="JG733" i="4"/>
  <c r="JF733" i="4"/>
  <c r="JE733" i="4"/>
  <c r="JD733" i="4"/>
  <c r="JC733" i="4"/>
  <c r="JB733" i="4"/>
  <c r="JA733" i="4"/>
  <c r="IZ733" i="4"/>
  <c r="IY733" i="4"/>
  <c r="IW733" i="4"/>
  <c r="IV733" i="4"/>
  <c r="IS733" i="4"/>
  <c r="IR733" i="4"/>
  <c r="IO733" i="4"/>
  <c r="IN733" i="4"/>
  <c r="IL733" i="4"/>
  <c r="LB732" i="4"/>
  <c r="LA732" i="4"/>
  <c r="KZ732" i="4"/>
  <c r="KY732" i="4"/>
  <c r="KX732" i="4"/>
  <c r="KW732" i="4"/>
  <c r="KV732" i="4"/>
  <c r="KU732" i="4"/>
  <c r="KT732" i="4"/>
  <c r="KS732" i="4"/>
  <c r="KR732" i="4"/>
  <c r="KQ732" i="4"/>
  <c r="KP732" i="4"/>
  <c r="KO732" i="4"/>
  <c r="KN732" i="4"/>
  <c r="KM732" i="4"/>
  <c r="KL732" i="4"/>
  <c r="KK732" i="4"/>
  <c r="KJ732" i="4"/>
  <c r="KI732" i="4"/>
  <c r="KH732" i="4"/>
  <c r="KG732" i="4"/>
  <c r="KF732" i="4"/>
  <c r="KE732" i="4"/>
  <c r="KC732" i="4"/>
  <c r="JZ732" i="4"/>
  <c r="KB732" i="4" s="1"/>
  <c r="JY732" i="4"/>
  <c r="KA732" i="4" s="1"/>
  <c r="JW732" i="4" s="1"/>
  <c r="JX732" i="4"/>
  <c r="JV732" i="4"/>
  <c r="JU732" i="4"/>
  <c r="JT732" i="4"/>
  <c r="JS732" i="4"/>
  <c r="JR732" i="4"/>
  <c r="JQ732" i="4"/>
  <c r="JP732" i="4"/>
  <c r="JO732" i="4"/>
  <c r="JN732" i="4"/>
  <c r="JM732" i="4"/>
  <c r="JL732" i="4"/>
  <c r="JK732" i="4"/>
  <c r="JJ732" i="4"/>
  <c r="JI732" i="4"/>
  <c r="JH732" i="4"/>
  <c r="JG732" i="4"/>
  <c r="JF732" i="4"/>
  <c r="JE732" i="4"/>
  <c r="JD732" i="4"/>
  <c r="JC732" i="4"/>
  <c r="JB732" i="4"/>
  <c r="JA732" i="4"/>
  <c r="IZ732" i="4"/>
  <c r="IY732" i="4"/>
  <c r="IW732" i="4"/>
  <c r="IV732" i="4"/>
  <c r="IS732" i="4"/>
  <c r="IR732" i="4"/>
  <c r="IO732" i="4"/>
  <c r="IN732" i="4"/>
  <c r="IL732" i="4"/>
  <c r="LB731" i="4"/>
  <c r="LA731" i="4"/>
  <c r="KZ731" i="4"/>
  <c r="KY731" i="4"/>
  <c r="KX731" i="4"/>
  <c r="KW731" i="4"/>
  <c r="KV731" i="4"/>
  <c r="KU731" i="4"/>
  <c r="KT731" i="4"/>
  <c r="KS731" i="4"/>
  <c r="KR731" i="4"/>
  <c r="KQ731" i="4"/>
  <c r="KP731" i="4"/>
  <c r="KO731" i="4"/>
  <c r="KN731" i="4"/>
  <c r="KM731" i="4"/>
  <c r="KL731" i="4"/>
  <c r="KK731" i="4"/>
  <c r="KJ731" i="4"/>
  <c r="KI731" i="4"/>
  <c r="KH731" i="4"/>
  <c r="KG731" i="4"/>
  <c r="KF731" i="4"/>
  <c r="KE731" i="4"/>
  <c r="KC731" i="4"/>
  <c r="KB731" i="4"/>
  <c r="KA731" i="4"/>
  <c r="JW731" i="4" s="1"/>
  <c r="JY731" i="4"/>
  <c r="JZ731" i="4" s="1"/>
  <c r="JX731" i="4"/>
  <c r="JV731" i="4"/>
  <c r="JU731" i="4"/>
  <c r="JT731" i="4"/>
  <c r="JS731" i="4"/>
  <c r="JR731" i="4"/>
  <c r="JQ731" i="4"/>
  <c r="JP731" i="4"/>
  <c r="JO731" i="4"/>
  <c r="JN731" i="4"/>
  <c r="JM731" i="4"/>
  <c r="JL731" i="4"/>
  <c r="JK731" i="4"/>
  <c r="JJ731" i="4"/>
  <c r="JI731" i="4"/>
  <c r="JH731" i="4"/>
  <c r="JG731" i="4"/>
  <c r="JF731" i="4"/>
  <c r="JE731" i="4"/>
  <c r="JD731" i="4"/>
  <c r="JC731" i="4"/>
  <c r="JB731" i="4"/>
  <c r="JA731" i="4"/>
  <c r="IZ731" i="4"/>
  <c r="IY731" i="4"/>
  <c r="IW731" i="4"/>
  <c r="IV731" i="4"/>
  <c r="IS731" i="4"/>
  <c r="IR731" i="4"/>
  <c r="IO731" i="4"/>
  <c r="IN731" i="4"/>
  <c r="IL731" i="4"/>
  <c r="LB730" i="4"/>
  <c r="LA730" i="4"/>
  <c r="KZ730" i="4"/>
  <c r="KY730" i="4"/>
  <c r="KX730" i="4"/>
  <c r="KW730" i="4"/>
  <c r="KV730" i="4"/>
  <c r="KU730" i="4"/>
  <c r="KT730" i="4"/>
  <c r="KS730" i="4"/>
  <c r="KR730" i="4"/>
  <c r="KQ730" i="4"/>
  <c r="KP730" i="4"/>
  <c r="KO730" i="4"/>
  <c r="KN730" i="4"/>
  <c r="KM730" i="4"/>
  <c r="KL730" i="4"/>
  <c r="KK730" i="4"/>
  <c r="KJ730" i="4"/>
  <c r="KI730" i="4"/>
  <c r="KH730" i="4"/>
  <c r="KG730" i="4"/>
  <c r="KF730" i="4"/>
  <c r="KE730" i="4"/>
  <c r="KC730" i="4"/>
  <c r="KA730" i="4"/>
  <c r="JW730" i="4" s="1"/>
  <c r="JY730" i="4"/>
  <c r="JX730" i="4"/>
  <c r="JV730" i="4"/>
  <c r="JU730" i="4"/>
  <c r="JT730" i="4"/>
  <c r="JS730" i="4"/>
  <c r="JR730" i="4"/>
  <c r="JQ730" i="4"/>
  <c r="JP730" i="4"/>
  <c r="JO730" i="4"/>
  <c r="JN730" i="4"/>
  <c r="JM730" i="4"/>
  <c r="JL730" i="4"/>
  <c r="JK730" i="4"/>
  <c r="JJ730" i="4"/>
  <c r="JI730" i="4"/>
  <c r="JH730" i="4"/>
  <c r="JG730" i="4"/>
  <c r="JF730" i="4"/>
  <c r="JE730" i="4"/>
  <c r="JD730" i="4"/>
  <c r="JC730" i="4"/>
  <c r="JB730" i="4"/>
  <c r="JA730" i="4"/>
  <c r="IZ730" i="4"/>
  <c r="IY730" i="4"/>
  <c r="IW730" i="4"/>
  <c r="IV730" i="4"/>
  <c r="IS730" i="4"/>
  <c r="IR730" i="4"/>
  <c r="IO730" i="4"/>
  <c r="IN730" i="4"/>
  <c r="IL730" i="4"/>
  <c r="LB729" i="4"/>
  <c r="LA729" i="4"/>
  <c r="KZ729" i="4"/>
  <c r="KY729" i="4"/>
  <c r="KX729" i="4"/>
  <c r="KW729" i="4"/>
  <c r="KV729" i="4"/>
  <c r="KU729" i="4"/>
  <c r="KT729" i="4"/>
  <c r="KS729" i="4"/>
  <c r="KR729" i="4"/>
  <c r="KQ729" i="4"/>
  <c r="KP729" i="4"/>
  <c r="KO729" i="4"/>
  <c r="KN729" i="4"/>
  <c r="KM729" i="4"/>
  <c r="KL729" i="4"/>
  <c r="KK729" i="4"/>
  <c r="KJ729" i="4"/>
  <c r="KI729" i="4"/>
  <c r="KH729" i="4"/>
  <c r="KG729" i="4"/>
  <c r="KF729" i="4"/>
  <c r="KE729" i="4"/>
  <c r="KC729" i="4"/>
  <c r="KA729" i="4"/>
  <c r="JZ729" i="4"/>
  <c r="KB729" i="4" s="1"/>
  <c r="JY729" i="4"/>
  <c r="JX729" i="4"/>
  <c r="JW729" i="4"/>
  <c r="JV729" i="4"/>
  <c r="JU729" i="4"/>
  <c r="JT729" i="4"/>
  <c r="JS729" i="4"/>
  <c r="JR729" i="4"/>
  <c r="JQ729" i="4"/>
  <c r="JP729" i="4"/>
  <c r="JO729" i="4"/>
  <c r="JN729" i="4"/>
  <c r="JM729" i="4"/>
  <c r="JL729" i="4"/>
  <c r="JK729" i="4"/>
  <c r="JJ729" i="4"/>
  <c r="JI729" i="4"/>
  <c r="JH729" i="4"/>
  <c r="JG729" i="4"/>
  <c r="JF729" i="4"/>
  <c r="JE729" i="4"/>
  <c r="JD729" i="4"/>
  <c r="JC729" i="4"/>
  <c r="JB729" i="4"/>
  <c r="JA729" i="4"/>
  <c r="IZ729" i="4"/>
  <c r="IY729" i="4"/>
  <c r="IW729" i="4"/>
  <c r="IV729" i="4"/>
  <c r="IS729" i="4"/>
  <c r="IR729" i="4"/>
  <c r="IO729" i="4"/>
  <c r="IN729" i="4"/>
  <c r="IL729" i="4"/>
  <c r="LB728" i="4"/>
  <c r="LA728" i="4"/>
  <c r="KZ728" i="4"/>
  <c r="KY728" i="4"/>
  <c r="KX728" i="4"/>
  <c r="KW728" i="4"/>
  <c r="KV728" i="4"/>
  <c r="KU728" i="4"/>
  <c r="KT728" i="4"/>
  <c r="KS728" i="4"/>
  <c r="KR728" i="4"/>
  <c r="KQ728" i="4"/>
  <c r="KP728" i="4"/>
  <c r="KO728" i="4"/>
  <c r="KN728" i="4"/>
  <c r="KM728" i="4"/>
  <c r="KL728" i="4"/>
  <c r="KK728" i="4"/>
  <c r="KJ728" i="4"/>
  <c r="KI728" i="4"/>
  <c r="KH728" i="4"/>
  <c r="KG728" i="4"/>
  <c r="KF728" i="4"/>
  <c r="KE728" i="4"/>
  <c r="JY728" i="4"/>
  <c r="JX728" i="4"/>
  <c r="JV728" i="4"/>
  <c r="JU728" i="4"/>
  <c r="JT728" i="4"/>
  <c r="JS728" i="4"/>
  <c r="JR728" i="4"/>
  <c r="JQ728" i="4"/>
  <c r="JP728" i="4"/>
  <c r="JO728" i="4"/>
  <c r="JN728" i="4"/>
  <c r="JM728" i="4"/>
  <c r="JL728" i="4"/>
  <c r="JK728" i="4"/>
  <c r="JJ728" i="4"/>
  <c r="JI728" i="4"/>
  <c r="JH728" i="4"/>
  <c r="JG728" i="4"/>
  <c r="JF728" i="4"/>
  <c r="JE728" i="4"/>
  <c r="JD728" i="4"/>
  <c r="JC728" i="4"/>
  <c r="JB728" i="4"/>
  <c r="JA728" i="4"/>
  <c r="IZ728" i="4"/>
  <c r="IY728" i="4"/>
  <c r="IW728" i="4"/>
  <c r="IV728" i="4"/>
  <c r="IS728" i="4"/>
  <c r="IR728" i="4"/>
  <c r="IO728" i="4"/>
  <c r="IN728" i="4"/>
  <c r="IL728" i="4"/>
  <c r="LB727" i="4"/>
  <c r="LA727" i="4"/>
  <c r="KZ727" i="4"/>
  <c r="KY727" i="4"/>
  <c r="KX727" i="4"/>
  <c r="KW727" i="4"/>
  <c r="KV727" i="4"/>
  <c r="KU727" i="4"/>
  <c r="KT727" i="4"/>
  <c r="KS727" i="4"/>
  <c r="KR727" i="4"/>
  <c r="KQ727" i="4"/>
  <c r="KP727" i="4"/>
  <c r="KO727" i="4"/>
  <c r="KN727" i="4"/>
  <c r="KM727" i="4"/>
  <c r="KL727" i="4"/>
  <c r="KK727" i="4"/>
  <c r="KJ727" i="4"/>
  <c r="KI727" i="4"/>
  <c r="KH727" i="4"/>
  <c r="KG727" i="4"/>
  <c r="KF727" i="4"/>
  <c r="KE727" i="4"/>
  <c r="JY727" i="4"/>
  <c r="JX727" i="4"/>
  <c r="JV727" i="4"/>
  <c r="JU727" i="4"/>
  <c r="JT727" i="4"/>
  <c r="JS727" i="4"/>
  <c r="JR727" i="4"/>
  <c r="JQ727" i="4"/>
  <c r="JP727" i="4"/>
  <c r="JO727" i="4"/>
  <c r="JN727" i="4"/>
  <c r="JM727" i="4"/>
  <c r="JL727" i="4"/>
  <c r="JK727" i="4"/>
  <c r="JJ727" i="4"/>
  <c r="JI727" i="4"/>
  <c r="JH727" i="4"/>
  <c r="JG727" i="4"/>
  <c r="JF727" i="4"/>
  <c r="JE727" i="4"/>
  <c r="JD727" i="4"/>
  <c r="JC727" i="4"/>
  <c r="JB727" i="4"/>
  <c r="JA727" i="4"/>
  <c r="IZ727" i="4"/>
  <c r="IY727" i="4"/>
  <c r="IW727" i="4"/>
  <c r="IV727" i="4"/>
  <c r="IS727" i="4"/>
  <c r="IR727" i="4"/>
  <c r="IO727" i="4"/>
  <c r="IN727" i="4"/>
  <c r="IL727" i="4"/>
  <c r="LB726" i="4"/>
  <c r="LA726" i="4"/>
  <c r="KZ726" i="4"/>
  <c r="KY726" i="4"/>
  <c r="KX726" i="4"/>
  <c r="KW726" i="4"/>
  <c r="KV726" i="4"/>
  <c r="KU726" i="4"/>
  <c r="KT726" i="4"/>
  <c r="KS726" i="4"/>
  <c r="KR726" i="4"/>
  <c r="KQ726" i="4"/>
  <c r="KP726" i="4"/>
  <c r="KO726" i="4"/>
  <c r="KN726" i="4"/>
  <c r="KM726" i="4"/>
  <c r="KL726" i="4"/>
  <c r="KK726" i="4"/>
  <c r="KJ726" i="4"/>
  <c r="KI726" i="4"/>
  <c r="KH726" i="4"/>
  <c r="KG726" i="4"/>
  <c r="KF726" i="4"/>
  <c r="KE726" i="4"/>
  <c r="KC726" i="4"/>
  <c r="JY726" i="4"/>
  <c r="JX726" i="4"/>
  <c r="JV726" i="4"/>
  <c r="JU726" i="4"/>
  <c r="JT726" i="4"/>
  <c r="JS726" i="4"/>
  <c r="JR726" i="4"/>
  <c r="JQ726" i="4"/>
  <c r="JP726" i="4"/>
  <c r="JO726" i="4"/>
  <c r="JN726" i="4"/>
  <c r="JM726" i="4"/>
  <c r="JL726" i="4"/>
  <c r="JK726" i="4"/>
  <c r="JJ726" i="4"/>
  <c r="JI726" i="4"/>
  <c r="JH726" i="4"/>
  <c r="JG726" i="4"/>
  <c r="JF726" i="4"/>
  <c r="JE726" i="4"/>
  <c r="JD726" i="4"/>
  <c r="JC726" i="4"/>
  <c r="JB726" i="4"/>
  <c r="JA726" i="4"/>
  <c r="IZ726" i="4"/>
  <c r="IY726" i="4"/>
  <c r="IW726" i="4"/>
  <c r="IV726" i="4"/>
  <c r="IS726" i="4"/>
  <c r="IR726" i="4"/>
  <c r="IO726" i="4"/>
  <c r="IN726" i="4"/>
  <c r="IL726" i="4"/>
  <c r="LB725" i="4"/>
  <c r="LA725" i="4"/>
  <c r="KZ725" i="4"/>
  <c r="KY725" i="4"/>
  <c r="KX725" i="4"/>
  <c r="KW725" i="4"/>
  <c r="KV725" i="4"/>
  <c r="KU725" i="4"/>
  <c r="KT725" i="4"/>
  <c r="KS725" i="4"/>
  <c r="KR725" i="4"/>
  <c r="KQ725" i="4"/>
  <c r="KP725" i="4"/>
  <c r="KO725" i="4"/>
  <c r="KN725" i="4"/>
  <c r="KM725" i="4"/>
  <c r="KL725" i="4"/>
  <c r="KK725" i="4"/>
  <c r="KJ725" i="4"/>
  <c r="KI725" i="4"/>
  <c r="KH725" i="4"/>
  <c r="KG725" i="4"/>
  <c r="KF725" i="4"/>
  <c r="KE725" i="4"/>
  <c r="KC725" i="4"/>
  <c r="KB725" i="4"/>
  <c r="KA725" i="4"/>
  <c r="JW725" i="4" s="1"/>
  <c r="JY725" i="4"/>
  <c r="JZ725" i="4" s="1"/>
  <c r="JX725" i="4"/>
  <c r="JV725" i="4"/>
  <c r="JU725" i="4"/>
  <c r="JT725" i="4"/>
  <c r="JS725" i="4"/>
  <c r="JR725" i="4"/>
  <c r="JQ725" i="4"/>
  <c r="JP725" i="4"/>
  <c r="JO725" i="4"/>
  <c r="JN725" i="4"/>
  <c r="JM725" i="4"/>
  <c r="JL725" i="4"/>
  <c r="JK725" i="4"/>
  <c r="JJ725" i="4"/>
  <c r="JI725" i="4"/>
  <c r="JH725" i="4"/>
  <c r="JG725" i="4"/>
  <c r="JF725" i="4"/>
  <c r="JE725" i="4"/>
  <c r="JD725" i="4"/>
  <c r="JC725" i="4"/>
  <c r="JB725" i="4"/>
  <c r="JA725" i="4"/>
  <c r="IZ725" i="4"/>
  <c r="IY725" i="4"/>
  <c r="IW725" i="4"/>
  <c r="IV725" i="4"/>
  <c r="IS725" i="4"/>
  <c r="IR725" i="4"/>
  <c r="IO725" i="4"/>
  <c r="IN725" i="4"/>
  <c r="IL725" i="4"/>
  <c r="LB724" i="4"/>
  <c r="LA724" i="4"/>
  <c r="KZ724" i="4"/>
  <c r="KY724" i="4"/>
  <c r="KX724" i="4"/>
  <c r="KW724" i="4"/>
  <c r="KV724" i="4"/>
  <c r="KU724" i="4"/>
  <c r="KT724" i="4"/>
  <c r="KS724" i="4"/>
  <c r="KR724" i="4"/>
  <c r="KQ724" i="4"/>
  <c r="KP724" i="4"/>
  <c r="KO724" i="4"/>
  <c r="KN724" i="4"/>
  <c r="KM724" i="4"/>
  <c r="KL724" i="4"/>
  <c r="KK724" i="4"/>
  <c r="KJ724" i="4"/>
  <c r="KI724" i="4"/>
  <c r="KH724" i="4"/>
  <c r="KG724" i="4"/>
  <c r="KF724" i="4"/>
  <c r="KE724" i="4"/>
  <c r="KA724" i="4"/>
  <c r="JW724" i="4" s="1"/>
  <c r="JY724" i="4"/>
  <c r="JX724" i="4"/>
  <c r="JV724" i="4"/>
  <c r="JU724" i="4"/>
  <c r="JT724" i="4"/>
  <c r="JS724" i="4"/>
  <c r="JR724" i="4"/>
  <c r="JQ724" i="4"/>
  <c r="JP724" i="4"/>
  <c r="JO724" i="4"/>
  <c r="JN724" i="4"/>
  <c r="JM724" i="4"/>
  <c r="JL724" i="4"/>
  <c r="JK724" i="4"/>
  <c r="JJ724" i="4"/>
  <c r="JI724" i="4"/>
  <c r="JH724" i="4"/>
  <c r="JG724" i="4"/>
  <c r="JF724" i="4"/>
  <c r="JE724" i="4"/>
  <c r="JD724" i="4"/>
  <c r="JC724" i="4"/>
  <c r="JB724" i="4"/>
  <c r="JA724" i="4"/>
  <c r="IZ724" i="4"/>
  <c r="IY724" i="4"/>
  <c r="IW724" i="4"/>
  <c r="IV724" i="4"/>
  <c r="IS724" i="4"/>
  <c r="IR724" i="4"/>
  <c r="IO724" i="4"/>
  <c r="IN724" i="4"/>
  <c r="IL724" i="4"/>
  <c r="LB723" i="4"/>
  <c r="LA723" i="4"/>
  <c r="KZ723" i="4"/>
  <c r="KY723" i="4"/>
  <c r="KX723" i="4"/>
  <c r="KW723" i="4"/>
  <c r="KV723" i="4"/>
  <c r="KU723" i="4"/>
  <c r="KT723" i="4"/>
  <c r="KS723" i="4"/>
  <c r="KR723" i="4"/>
  <c r="KQ723" i="4"/>
  <c r="KP723" i="4"/>
  <c r="KO723" i="4"/>
  <c r="KN723" i="4"/>
  <c r="KM723" i="4"/>
  <c r="KL723" i="4"/>
  <c r="KK723" i="4"/>
  <c r="KJ723" i="4"/>
  <c r="KI723" i="4"/>
  <c r="KH723" i="4"/>
  <c r="KG723" i="4"/>
  <c r="KF723" i="4"/>
  <c r="KE723" i="4"/>
  <c r="KA723" i="4"/>
  <c r="JZ723" i="4"/>
  <c r="KB723" i="4" s="1"/>
  <c r="JY723" i="4"/>
  <c r="JX723" i="4"/>
  <c r="KC723" i="4" s="1"/>
  <c r="JW723" i="4"/>
  <c r="JV723" i="4"/>
  <c r="JU723" i="4"/>
  <c r="JT723" i="4"/>
  <c r="JS723" i="4"/>
  <c r="JR723" i="4"/>
  <c r="JQ723" i="4"/>
  <c r="JP723" i="4"/>
  <c r="JO723" i="4"/>
  <c r="JN723" i="4"/>
  <c r="JM723" i="4"/>
  <c r="JL723" i="4"/>
  <c r="JK723" i="4"/>
  <c r="JJ723" i="4"/>
  <c r="JI723" i="4"/>
  <c r="JH723" i="4"/>
  <c r="JG723" i="4"/>
  <c r="JF723" i="4"/>
  <c r="JE723" i="4"/>
  <c r="JD723" i="4"/>
  <c r="JC723" i="4"/>
  <c r="JB723" i="4"/>
  <c r="JA723" i="4"/>
  <c r="IZ723" i="4"/>
  <c r="IY723" i="4"/>
  <c r="IW723" i="4"/>
  <c r="IV723" i="4"/>
  <c r="IS723" i="4"/>
  <c r="IR723" i="4"/>
  <c r="IO723" i="4"/>
  <c r="IN723" i="4"/>
  <c r="IL723" i="4"/>
  <c r="LB722" i="4"/>
  <c r="LA722" i="4"/>
  <c r="KZ722" i="4"/>
  <c r="KY722" i="4"/>
  <c r="KX722" i="4"/>
  <c r="KW722" i="4"/>
  <c r="KV722" i="4"/>
  <c r="KU722" i="4"/>
  <c r="KT722" i="4"/>
  <c r="KS722" i="4"/>
  <c r="KR722" i="4"/>
  <c r="KQ722" i="4"/>
  <c r="KP722" i="4"/>
  <c r="KO722" i="4"/>
  <c r="KN722" i="4"/>
  <c r="KM722" i="4"/>
  <c r="KL722" i="4"/>
  <c r="KK722" i="4"/>
  <c r="KJ722" i="4"/>
  <c r="KI722" i="4"/>
  <c r="KH722" i="4"/>
  <c r="KG722" i="4"/>
  <c r="KF722" i="4"/>
  <c r="KE722" i="4"/>
  <c r="JY722" i="4"/>
  <c r="JX722" i="4"/>
  <c r="JV722" i="4"/>
  <c r="JU722" i="4"/>
  <c r="JT722" i="4"/>
  <c r="JS722" i="4"/>
  <c r="JR722" i="4"/>
  <c r="JQ722" i="4"/>
  <c r="JP722" i="4"/>
  <c r="JO722" i="4"/>
  <c r="JN722" i="4"/>
  <c r="JM722" i="4"/>
  <c r="JL722" i="4"/>
  <c r="JK722" i="4"/>
  <c r="JJ722" i="4"/>
  <c r="JI722" i="4"/>
  <c r="JH722" i="4"/>
  <c r="JG722" i="4"/>
  <c r="JF722" i="4"/>
  <c r="JE722" i="4"/>
  <c r="JD722" i="4"/>
  <c r="JC722" i="4"/>
  <c r="JB722" i="4"/>
  <c r="JA722" i="4"/>
  <c r="IZ722" i="4"/>
  <c r="IY722" i="4"/>
  <c r="IW722" i="4"/>
  <c r="IV722" i="4"/>
  <c r="IS722" i="4"/>
  <c r="IR722" i="4"/>
  <c r="IO722" i="4"/>
  <c r="IN722" i="4"/>
  <c r="IL722" i="4"/>
  <c r="LB721" i="4"/>
  <c r="LA721" i="4"/>
  <c r="KZ721" i="4"/>
  <c r="KY721" i="4"/>
  <c r="KX721" i="4"/>
  <c r="KW721" i="4"/>
  <c r="KV721" i="4"/>
  <c r="KU721" i="4"/>
  <c r="KT721" i="4"/>
  <c r="KS721" i="4"/>
  <c r="KR721" i="4"/>
  <c r="KQ721" i="4"/>
  <c r="KP721" i="4"/>
  <c r="KO721" i="4"/>
  <c r="KN721" i="4"/>
  <c r="KM721" i="4"/>
  <c r="KL721" i="4"/>
  <c r="KK721" i="4"/>
  <c r="KJ721" i="4"/>
  <c r="KI721" i="4"/>
  <c r="KH721" i="4"/>
  <c r="KG721" i="4"/>
  <c r="KF721" i="4"/>
  <c r="KE721" i="4"/>
  <c r="KA721" i="4"/>
  <c r="JW721" i="4" s="1"/>
  <c r="JZ721" i="4"/>
  <c r="KB721" i="4" s="1"/>
  <c r="JY721" i="4"/>
  <c r="JX721" i="4"/>
  <c r="KC721" i="4" s="1"/>
  <c r="JV721" i="4"/>
  <c r="JU721" i="4"/>
  <c r="JT721" i="4"/>
  <c r="JS721" i="4"/>
  <c r="JR721" i="4"/>
  <c r="JQ721" i="4"/>
  <c r="JP721" i="4"/>
  <c r="JO721" i="4"/>
  <c r="JN721" i="4"/>
  <c r="JM721" i="4"/>
  <c r="JL721" i="4"/>
  <c r="JK721" i="4"/>
  <c r="JJ721" i="4"/>
  <c r="JI721" i="4"/>
  <c r="JH721" i="4"/>
  <c r="JG721" i="4"/>
  <c r="JF721" i="4"/>
  <c r="JE721" i="4"/>
  <c r="JD721" i="4"/>
  <c r="JC721" i="4"/>
  <c r="JB721" i="4"/>
  <c r="JA721" i="4"/>
  <c r="IZ721" i="4"/>
  <c r="IY721" i="4"/>
  <c r="IW721" i="4"/>
  <c r="IV721" i="4"/>
  <c r="IS721" i="4"/>
  <c r="IR721" i="4"/>
  <c r="IO721" i="4"/>
  <c r="IN721" i="4"/>
  <c r="IL721" i="4"/>
  <c r="LB720" i="4"/>
  <c r="LA720" i="4"/>
  <c r="KZ720" i="4"/>
  <c r="KY720" i="4"/>
  <c r="KX720" i="4"/>
  <c r="KW720" i="4"/>
  <c r="KV720" i="4"/>
  <c r="KU720" i="4"/>
  <c r="KT720" i="4"/>
  <c r="KS720" i="4"/>
  <c r="KR720" i="4"/>
  <c r="KQ720" i="4"/>
  <c r="KP720" i="4"/>
  <c r="KO720" i="4"/>
  <c r="KN720" i="4"/>
  <c r="KM720" i="4"/>
  <c r="KL720" i="4"/>
  <c r="KK720" i="4"/>
  <c r="KJ720" i="4"/>
  <c r="KI720" i="4"/>
  <c r="KH720" i="4"/>
  <c r="KG720" i="4"/>
  <c r="KF720" i="4"/>
  <c r="KE720" i="4"/>
  <c r="KC720" i="4"/>
  <c r="KB720" i="4"/>
  <c r="KA720" i="4"/>
  <c r="JY720" i="4"/>
  <c r="JZ720" i="4" s="1"/>
  <c r="JX720" i="4"/>
  <c r="JW720" i="4"/>
  <c r="JV720" i="4"/>
  <c r="JU720" i="4"/>
  <c r="JT720" i="4"/>
  <c r="JS720" i="4"/>
  <c r="JR720" i="4"/>
  <c r="JQ720" i="4"/>
  <c r="JP720" i="4"/>
  <c r="JO720" i="4"/>
  <c r="JN720" i="4"/>
  <c r="JM720" i="4"/>
  <c r="JL720" i="4"/>
  <c r="JK720" i="4"/>
  <c r="JJ720" i="4"/>
  <c r="JI720" i="4"/>
  <c r="JH720" i="4"/>
  <c r="JG720" i="4"/>
  <c r="JF720" i="4"/>
  <c r="JE720" i="4"/>
  <c r="JD720" i="4"/>
  <c r="JC720" i="4"/>
  <c r="JB720" i="4"/>
  <c r="JA720" i="4"/>
  <c r="IZ720" i="4"/>
  <c r="IY720" i="4"/>
  <c r="IW720" i="4"/>
  <c r="IV720" i="4"/>
  <c r="IS720" i="4"/>
  <c r="IR720" i="4"/>
  <c r="IO720" i="4"/>
  <c r="IN720" i="4"/>
  <c r="IL720" i="4"/>
  <c r="LB719" i="4"/>
  <c r="LA719" i="4"/>
  <c r="KZ719" i="4"/>
  <c r="KY719" i="4"/>
  <c r="KX719" i="4"/>
  <c r="KW719" i="4"/>
  <c r="KV719" i="4"/>
  <c r="KU719" i="4"/>
  <c r="KT719" i="4"/>
  <c r="KS719" i="4"/>
  <c r="KR719" i="4"/>
  <c r="KQ719" i="4"/>
  <c r="KP719" i="4"/>
  <c r="KO719" i="4"/>
  <c r="KN719" i="4"/>
  <c r="KM719" i="4"/>
  <c r="KL719" i="4"/>
  <c r="KK719" i="4"/>
  <c r="KJ719" i="4"/>
  <c r="KI719" i="4"/>
  <c r="KH719" i="4"/>
  <c r="KG719" i="4"/>
  <c r="KF719" i="4"/>
  <c r="KE719" i="4"/>
  <c r="KC719" i="4"/>
  <c r="KA719" i="4"/>
  <c r="JW719" i="4" s="1"/>
  <c r="JY719" i="4"/>
  <c r="JZ719" i="4" s="1"/>
  <c r="KB719" i="4" s="1"/>
  <c r="JX719" i="4"/>
  <c r="JV719" i="4"/>
  <c r="JU719" i="4"/>
  <c r="JT719" i="4"/>
  <c r="JS719" i="4"/>
  <c r="JR719" i="4"/>
  <c r="JQ719" i="4"/>
  <c r="JP719" i="4"/>
  <c r="JO719" i="4"/>
  <c r="JN719" i="4"/>
  <c r="JM719" i="4"/>
  <c r="JL719" i="4"/>
  <c r="JK719" i="4"/>
  <c r="JJ719" i="4"/>
  <c r="JI719" i="4"/>
  <c r="JH719" i="4"/>
  <c r="JG719" i="4"/>
  <c r="JF719" i="4"/>
  <c r="JE719" i="4"/>
  <c r="JD719" i="4"/>
  <c r="JC719" i="4"/>
  <c r="JB719" i="4"/>
  <c r="JA719" i="4"/>
  <c r="IZ719" i="4"/>
  <c r="IY719" i="4"/>
  <c r="IW719" i="4"/>
  <c r="IV719" i="4"/>
  <c r="IS719" i="4"/>
  <c r="IR719" i="4"/>
  <c r="IO719" i="4"/>
  <c r="IN719" i="4"/>
  <c r="IL719" i="4"/>
  <c r="LB718" i="4"/>
  <c r="LA718" i="4"/>
  <c r="KZ718" i="4"/>
  <c r="KY718" i="4"/>
  <c r="KX718" i="4"/>
  <c r="KW718" i="4"/>
  <c r="KV718" i="4"/>
  <c r="KU718" i="4"/>
  <c r="KT718" i="4"/>
  <c r="KS718" i="4"/>
  <c r="KR718" i="4"/>
  <c r="KQ718" i="4"/>
  <c r="KP718" i="4"/>
  <c r="KO718" i="4"/>
  <c r="KN718" i="4"/>
  <c r="KM718" i="4"/>
  <c r="KL718" i="4"/>
  <c r="KK718" i="4"/>
  <c r="KJ718" i="4"/>
  <c r="KI718" i="4"/>
  <c r="KH718" i="4"/>
  <c r="KG718" i="4"/>
  <c r="KF718" i="4"/>
  <c r="KE718" i="4"/>
  <c r="JY718" i="4"/>
  <c r="JX718" i="4"/>
  <c r="JV718" i="4"/>
  <c r="JU718" i="4"/>
  <c r="JT718" i="4"/>
  <c r="JS718" i="4"/>
  <c r="JR718" i="4"/>
  <c r="JQ718" i="4"/>
  <c r="JP718" i="4"/>
  <c r="JO718" i="4"/>
  <c r="JN718" i="4"/>
  <c r="JM718" i="4"/>
  <c r="JL718" i="4"/>
  <c r="JK718" i="4"/>
  <c r="JJ718" i="4"/>
  <c r="JI718" i="4"/>
  <c r="JH718" i="4"/>
  <c r="JG718" i="4"/>
  <c r="JF718" i="4"/>
  <c r="JE718" i="4"/>
  <c r="JD718" i="4"/>
  <c r="JC718" i="4"/>
  <c r="JB718" i="4"/>
  <c r="JA718" i="4"/>
  <c r="IZ718" i="4"/>
  <c r="IY718" i="4"/>
  <c r="IW718" i="4"/>
  <c r="IV718" i="4"/>
  <c r="IS718" i="4"/>
  <c r="IR718" i="4"/>
  <c r="IO718" i="4"/>
  <c r="IN718" i="4"/>
  <c r="IL718" i="4"/>
  <c r="LB717" i="4"/>
  <c r="LA717" i="4"/>
  <c r="KZ717" i="4"/>
  <c r="KY717" i="4"/>
  <c r="KX717" i="4"/>
  <c r="KW717" i="4"/>
  <c r="KV717" i="4"/>
  <c r="KU717" i="4"/>
  <c r="KT717" i="4"/>
  <c r="KS717" i="4"/>
  <c r="KR717" i="4"/>
  <c r="KQ717" i="4"/>
  <c r="KP717" i="4"/>
  <c r="KO717" i="4"/>
  <c r="KN717" i="4"/>
  <c r="KM717" i="4"/>
  <c r="KL717" i="4"/>
  <c r="KK717" i="4"/>
  <c r="KJ717" i="4"/>
  <c r="KI717" i="4"/>
  <c r="KH717" i="4"/>
  <c r="KG717" i="4"/>
  <c r="KF717" i="4"/>
  <c r="KE717" i="4"/>
  <c r="JY717" i="4"/>
  <c r="JX717" i="4"/>
  <c r="JV717" i="4"/>
  <c r="JU717" i="4"/>
  <c r="JT717" i="4"/>
  <c r="JS717" i="4"/>
  <c r="JR717" i="4"/>
  <c r="JQ717" i="4"/>
  <c r="JP717" i="4"/>
  <c r="JO717" i="4"/>
  <c r="JN717" i="4"/>
  <c r="JM717" i="4"/>
  <c r="JL717" i="4"/>
  <c r="JK717" i="4"/>
  <c r="JJ717" i="4"/>
  <c r="JI717" i="4"/>
  <c r="JH717" i="4"/>
  <c r="JG717" i="4"/>
  <c r="JF717" i="4"/>
  <c r="JE717" i="4"/>
  <c r="JD717" i="4"/>
  <c r="JC717" i="4"/>
  <c r="JB717" i="4"/>
  <c r="JA717" i="4"/>
  <c r="IZ717" i="4"/>
  <c r="IY717" i="4"/>
  <c r="IW717" i="4"/>
  <c r="IV717" i="4"/>
  <c r="IS717" i="4"/>
  <c r="IR717" i="4"/>
  <c r="IO717" i="4"/>
  <c r="IN717" i="4"/>
  <c r="IL717" i="4"/>
  <c r="LB716" i="4"/>
  <c r="LA716" i="4"/>
  <c r="KZ716" i="4"/>
  <c r="KY716" i="4"/>
  <c r="KX716" i="4"/>
  <c r="KW716" i="4"/>
  <c r="KV716" i="4"/>
  <c r="KU716" i="4"/>
  <c r="KT716" i="4"/>
  <c r="KS716" i="4"/>
  <c r="KR716" i="4"/>
  <c r="KQ716" i="4"/>
  <c r="KP716" i="4"/>
  <c r="KO716" i="4"/>
  <c r="KN716" i="4"/>
  <c r="KM716" i="4"/>
  <c r="KL716" i="4"/>
  <c r="KK716" i="4"/>
  <c r="KJ716" i="4"/>
  <c r="KI716" i="4"/>
  <c r="KH716" i="4"/>
  <c r="KG716" i="4"/>
  <c r="KF716" i="4"/>
  <c r="KE716" i="4"/>
  <c r="KC716" i="4"/>
  <c r="JY716" i="4"/>
  <c r="JZ716" i="4" s="1"/>
  <c r="KB716" i="4" s="1"/>
  <c r="JX716" i="4"/>
  <c r="JV716" i="4"/>
  <c r="JU716" i="4"/>
  <c r="JT716" i="4"/>
  <c r="JS716" i="4"/>
  <c r="JR716" i="4"/>
  <c r="JQ716" i="4"/>
  <c r="JP716" i="4"/>
  <c r="JO716" i="4"/>
  <c r="JN716" i="4"/>
  <c r="JM716" i="4"/>
  <c r="JL716" i="4"/>
  <c r="JK716" i="4"/>
  <c r="JJ716" i="4"/>
  <c r="JI716" i="4"/>
  <c r="JH716" i="4"/>
  <c r="JG716" i="4"/>
  <c r="JF716" i="4"/>
  <c r="JE716" i="4"/>
  <c r="JD716" i="4"/>
  <c r="JC716" i="4"/>
  <c r="JB716" i="4"/>
  <c r="JA716" i="4"/>
  <c r="IZ716" i="4"/>
  <c r="IY716" i="4"/>
  <c r="IW716" i="4"/>
  <c r="IV716" i="4"/>
  <c r="IS716" i="4"/>
  <c r="IR716" i="4"/>
  <c r="IO716" i="4"/>
  <c r="IN716" i="4"/>
  <c r="IL716" i="4"/>
  <c r="LB715" i="4"/>
  <c r="LA715" i="4"/>
  <c r="KZ715" i="4"/>
  <c r="KY715" i="4"/>
  <c r="KX715" i="4"/>
  <c r="KW715" i="4"/>
  <c r="KV715" i="4"/>
  <c r="KU715" i="4"/>
  <c r="KT715" i="4"/>
  <c r="KS715" i="4"/>
  <c r="KR715" i="4"/>
  <c r="KQ715" i="4"/>
  <c r="KP715" i="4"/>
  <c r="KO715" i="4"/>
  <c r="KN715" i="4"/>
  <c r="KM715" i="4"/>
  <c r="KL715" i="4"/>
  <c r="KK715" i="4"/>
  <c r="KJ715" i="4"/>
  <c r="KI715" i="4"/>
  <c r="KH715" i="4"/>
  <c r="KG715" i="4"/>
  <c r="KF715" i="4"/>
  <c r="KE715" i="4"/>
  <c r="KB715" i="4"/>
  <c r="KA715" i="4"/>
  <c r="JW715" i="4" s="1"/>
  <c r="JZ715" i="4"/>
  <c r="JY715" i="4"/>
  <c r="JX715" i="4"/>
  <c r="KC715" i="4" s="1"/>
  <c r="JV715" i="4"/>
  <c r="JU715" i="4"/>
  <c r="JT715" i="4"/>
  <c r="JS715" i="4"/>
  <c r="JR715" i="4"/>
  <c r="JQ715" i="4"/>
  <c r="JP715" i="4"/>
  <c r="JO715" i="4"/>
  <c r="JN715" i="4"/>
  <c r="JM715" i="4"/>
  <c r="JL715" i="4"/>
  <c r="JK715" i="4"/>
  <c r="JJ715" i="4"/>
  <c r="JI715" i="4"/>
  <c r="JH715" i="4"/>
  <c r="JG715" i="4"/>
  <c r="JF715" i="4"/>
  <c r="JE715" i="4"/>
  <c r="JD715" i="4"/>
  <c r="JC715" i="4"/>
  <c r="JB715" i="4"/>
  <c r="JA715" i="4"/>
  <c r="IZ715" i="4"/>
  <c r="IY715" i="4"/>
  <c r="IW715" i="4"/>
  <c r="IV715" i="4"/>
  <c r="IS715" i="4"/>
  <c r="IR715" i="4"/>
  <c r="IO715" i="4"/>
  <c r="IN715" i="4"/>
  <c r="IL715" i="4"/>
  <c r="LB714" i="4"/>
  <c r="LA714" i="4"/>
  <c r="KZ714" i="4"/>
  <c r="KY714" i="4"/>
  <c r="KX714" i="4"/>
  <c r="KW714" i="4"/>
  <c r="KV714" i="4"/>
  <c r="KU714" i="4"/>
  <c r="KT714" i="4"/>
  <c r="KS714" i="4"/>
  <c r="KR714" i="4"/>
  <c r="KQ714" i="4"/>
  <c r="KP714" i="4"/>
  <c r="KO714" i="4"/>
  <c r="KN714" i="4"/>
  <c r="KM714" i="4"/>
  <c r="KL714" i="4"/>
  <c r="KK714" i="4"/>
  <c r="KJ714" i="4"/>
  <c r="KI714" i="4"/>
  <c r="KH714" i="4"/>
  <c r="KG714" i="4"/>
  <c r="KF714" i="4"/>
  <c r="KE714" i="4"/>
  <c r="KC714" i="4"/>
  <c r="JY714" i="4"/>
  <c r="JX714" i="4"/>
  <c r="JV714" i="4"/>
  <c r="JU714" i="4"/>
  <c r="JT714" i="4"/>
  <c r="JS714" i="4"/>
  <c r="JR714" i="4"/>
  <c r="JQ714" i="4"/>
  <c r="JP714" i="4"/>
  <c r="JO714" i="4"/>
  <c r="JN714" i="4"/>
  <c r="JM714" i="4"/>
  <c r="JL714" i="4"/>
  <c r="JK714" i="4"/>
  <c r="JJ714" i="4"/>
  <c r="JI714" i="4"/>
  <c r="JH714" i="4"/>
  <c r="JG714" i="4"/>
  <c r="JF714" i="4"/>
  <c r="JE714" i="4"/>
  <c r="JD714" i="4"/>
  <c r="JC714" i="4"/>
  <c r="JB714" i="4"/>
  <c r="JA714" i="4"/>
  <c r="IZ714" i="4"/>
  <c r="IY714" i="4"/>
  <c r="IW714" i="4"/>
  <c r="IV714" i="4"/>
  <c r="IS714" i="4"/>
  <c r="IR714" i="4"/>
  <c r="IO714" i="4"/>
  <c r="IN714" i="4"/>
  <c r="IL714" i="4"/>
  <c r="LB713" i="4"/>
  <c r="LA713" i="4"/>
  <c r="KZ713" i="4"/>
  <c r="KY713" i="4"/>
  <c r="KX713" i="4"/>
  <c r="KW713" i="4"/>
  <c r="KV713" i="4"/>
  <c r="KU713" i="4"/>
  <c r="KT713" i="4"/>
  <c r="KS713" i="4"/>
  <c r="KR713" i="4"/>
  <c r="KQ713" i="4"/>
  <c r="KP713" i="4"/>
  <c r="KO713" i="4"/>
  <c r="KN713" i="4"/>
  <c r="KM713" i="4"/>
  <c r="KL713" i="4"/>
  <c r="KK713" i="4"/>
  <c r="KJ713" i="4"/>
  <c r="KI713" i="4"/>
  <c r="KH713" i="4"/>
  <c r="KG713" i="4"/>
  <c r="KF713" i="4"/>
  <c r="KE713" i="4"/>
  <c r="KC713" i="4"/>
  <c r="JY713" i="4"/>
  <c r="JX713" i="4"/>
  <c r="JV713" i="4"/>
  <c r="JU713" i="4"/>
  <c r="JT713" i="4"/>
  <c r="JS713" i="4"/>
  <c r="JR713" i="4"/>
  <c r="JQ713" i="4"/>
  <c r="JP713" i="4"/>
  <c r="JO713" i="4"/>
  <c r="JN713" i="4"/>
  <c r="JM713" i="4"/>
  <c r="JL713" i="4"/>
  <c r="JK713" i="4"/>
  <c r="JJ713" i="4"/>
  <c r="JI713" i="4"/>
  <c r="JH713" i="4"/>
  <c r="JG713" i="4"/>
  <c r="JF713" i="4"/>
  <c r="JE713" i="4"/>
  <c r="JD713" i="4"/>
  <c r="JC713" i="4"/>
  <c r="JB713" i="4"/>
  <c r="JA713" i="4"/>
  <c r="IZ713" i="4"/>
  <c r="IY713" i="4"/>
  <c r="IW713" i="4"/>
  <c r="IV713" i="4"/>
  <c r="IS713" i="4"/>
  <c r="IR713" i="4"/>
  <c r="IO713" i="4"/>
  <c r="IN713" i="4"/>
  <c r="IL713" i="4"/>
  <c r="LB712" i="4"/>
  <c r="LA712" i="4"/>
  <c r="KZ712" i="4"/>
  <c r="KY712" i="4"/>
  <c r="KX712" i="4"/>
  <c r="KW712" i="4"/>
  <c r="KV712" i="4"/>
  <c r="KU712" i="4"/>
  <c r="KT712" i="4"/>
  <c r="KS712" i="4"/>
  <c r="KR712" i="4"/>
  <c r="KQ712" i="4"/>
  <c r="KP712" i="4"/>
  <c r="KO712" i="4"/>
  <c r="KN712" i="4"/>
  <c r="KM712" i="4"/>
  <c r="KL712" i="4"/>
  <c r="KK712" i="4"/>
  <c r="KJ712" i="4"/>
  <c r="KI712" i="4"/>
  <c r="KH712" i="4"/>
  <c r="KG712" i="4"/>
  <c r="KF712" i="4"/>
  <c r="KE712" i="4"/>
  <c r="JY712" i="4"/>
  <c r="JX712" i="4"/>
  <c r="JV712" i="4"/>
  <c r="JU712" i="4"/>
  <c r="JT712" i="4"/>
  <c r="JS712" i="4"/>
  <c r="JR712" i="4"/>
  <c r="JQ712" i="4"/>
  <c r="JP712" i="4"/>
  <c r="JO712" i="4"/>
  <c r="JN712" i="4"/>
  <c r="JM712" i="4"/>
  <c r="JL712" i="4"/>
  <c r="JK712" i="4"/>
  <c r="JJ712" i="4"/>
  <c r="JI712" i="4"/>
  <c r="JH712" i="4"/>
  <c r="JG712" i="4"/>
  <c r="JF712" i="4"/>
  <c r="JE712" i="4"/>
  <c r="JD712" i="4"/>
  <c r="JC712" i="4"/>
  <c r="JB712" i="4"/>
  <c r="JA712" i="4"/>
  <c r="IZ712" i="4"/>
  <c r="IY712" i="4"/>
  <c r="IW712" i="4"/>
  <c r="IV712" i="4"/>
  <c r="IS712" i="4"/>
  <c r="IR712" i="4"/>
  <c r="IO712" i="4"/>
  <c r="IN712" i="4"/>
  <c r="IL712" i="4"/>
  <c r="LB711" i="4"/>
  <c r="LA711" i="4"/>
  <c r="KZ711" i="4"/>
  <c r="KY711" i="4"/>
  <c r="KX711" i="4"/>
  <c r="KW711" i="4"/>
  <c r="KV711" i="4"/>
  <c r="KU711" i="4"/>
  <c r="KT711" i="4"/>
  <c r="KS711" i="4"/>
  <c r="KR711" i="4"/>
  <c r="KQ711" i="4"/>
  <c r="KP711" i="4"/>
  <c r="KO711" i="4"/>
  <c r="KN711" i="4"/>
  <c r="KM711" i="4"/>
  <c r="KL711" i="4"/>
  <c r="KK711" i="4"/>
  <c r="KJ711" i="4"/>
  <c r="KI711" i="4"/>
  <c r="KH711" i="4"/>
  <c r="KG711" i="4"/>
  <c r="KF711" i="4"/>
  <c r="KE711" i="4"/>
  <c r="JY711" i="4"/>
  <c r="JX711" i="4"/>
  <c r="JV711" i="4"/>
  <c r="JU711" i="4"/>
  <c r="JT711" i="4"/>
  <c r="JS711" i="4"/>
  <c r="JR711" i="4"/>
  <c r="JQ711" i="4"/>
  <c r="JP711" i="4"/>
  <c r="JO711" i="4"/>
  <c r="JN711" i="4"/>
  <c r="JM711" i="4"/>
  <c r="JL711" i="4"/>
  <c r="JK711" i="4"/>
  <c r="JJ711" i="4"/>
  <c r="JI711" i="4"/>
  <c r="JH711" i="4"/>
  <c r="JG711" i="4"/>
  <c r="JF711" i="4"/>
  <c r="JE711" i="4"/>
  <c r="JD711" i="4"/>
  <c r="JC711" i="4"/>
  <c r="JB711" i="4"/>
  <c r="JA711" i="4"/>
  <c r="IZ711" i="4"/>
  <c r="IY711" i="4"/>
  <c r="IW711" i="4"/>
  <c r="IV711" i="4"/>
  <c r="IS711" i="4"/>
  <c r="IR711" i="4"/>
  <c r="IO711" i="4"/>
  <c r="IN711" i="4"/>
  <c r="IL711" i="4"/>
  <c r="LB710" i="4"/>
  <c r="LA710" i="4"/>
  <c r="KZ710" i="4"/>
  <c r="KY710" i="4"/>
  <c r="KX710" i="4"/>
  <c r="KW710" i="4"/>
  <c r="KV710" i="4"/>
  <c r="KU710" i="4"/>
  <c r="KT710" i="4"/>
  <c r="KS710" i="4"/>
  <c r="KR710" i="4"/>
  <c r="KQ710" i="4"/>
  <c r="KP710" i="4"/>
  <c r="KO710" i="4"/>
  <c r="KN710" i="4"/>
  <c r="KM710" i="4"/>
  <c r="KL710" i="4"/>
  <c r="KK710" i="4"/>
  <c r="KJ710" i="4"/>
  <c r="KI710" i="4"/>
  <c r="KH710" i="4"/>
  <c r="KG710" i="4"/>
  <c r="KF710" i="4"/>
  <c r="KE710" i="4"/>
  <c r="JY710" i="4"/>
  <c r="JX710" i="4"/>
  <c r="JV710" i="4"/>
  <c r="JU710" i="4"/>
  <c r="JT710" i="4"/>
  <c r="JS710" i="4"/>
  <c r="JR710" i="4"/>
  <c r="JQ710" i="4"/>
  <c r="JP710" i="4"/>
  <c r="JO710" i="4"/>
  <c r="JN710" i="4"/>
  <c r="JM710" i="4"/>
  <c r="JL710" i="4"/>
  <c r="JK710" i="4"/>
  <c r="JJ710" i="4"/>
  <c r="JI710" i="4"/>
  <c r="JH710" i="4"/>
  <c r="JG710" i="4"/>
  <c r="JF710" i="4"/>
  <c r="JE710" i="4"/>
  <c r="JD710" i="4"/>
  <c r="JC710" i="4"/>
  <c r="JB710" i="4"/>
  <c r="JA710" i="4"/>
  <c r="IZ710" i="4"/>
  <c r="IY710" i="4"/>
  <c r="IW710" i="4"/>
  <c r="IV710" i="4"/>
  <c r="IS710" i="4"/>
  <c r="IR710" i="4"/>
  <c r="IO710" i="4"/>
  <c r="IN710" i="4"/>
  <c r="IL710" i="4"/>
  <c r="LB709" i="4"/>
  <c r="LA709" i="4"/>
  <c r="KZ709" i="4"/>
  <c r="KY709" i="4"/>
  <c r="KX709" i="4"/>
  <c r="KW709" i="4"/>
  <c r="KV709" i="4"/>
  <c r="KU709" i="4"/>
  <c r="KT709" i="4"/>
  <c r="KS709" i="4"/>
  <c r="KR709" i="4"/>
  <c r="KQ709" i="4"/>
  <c r="KP709" i="4"/>
  <c r="KO709" i="4"/>
  <c r="KN709" i="4"/>
  <c r="KM709" i="4"/>
  <c r="KL709" i="4"/>
  <c r="KK709" i="4"/>
  <c r="KJ709" i="4"/>
  <c r="KI709" i="4"/>
  <c r="KH709" i="4"/>
  <c r="KG709" i="4"/>
  <c r="KF709" i="4"/>
  <c r="KE709" i="4"/>
  <c r="JY709" i="4"/>
  <c r="JX709" i="4"/>
  <c r="KC709" i="4" s="1"/>
  <c r="JV709" i="4"/>
  <c r="JU709" i="4"/>
  <c r="JT709" i="4"/>
  <c r="JS709" i="4"/>
  <c r="JR709" i="4"/>
  <c r="JQ709" i="4"/>
  <c r="JP709" i="4"/>
  <c r="JO709" i="4"/>
  <c r="JN709" i="4"/>
  <c r="JM709" i="4"/>
  <c r="JL709" i="4"/>
  <c r="JK709" i="4"/>
  <c r="JJ709" i="4"/>
  <c r="JI709" i="4"/>
  <c r="JH709" i="4"/>
  <c r="JG709" i="4"/>
  <c r="JF709" i="4"/>
  <c r="JE709" i="4"/>
  <c r="JD709" i="4"/>
  <c r="JC709" i="4"/>
  <c r="JB709" i="4"/>
  <c r="JA709" i="4"/>
  <c r="IZ709" i="4"/>
  <c r="IY709" i="4"/>
  <c r="IW709" i="4"/>
  <c r="IV709" i="4"/>
  <c r="IS709" i="4"/>
  <c r="IR709" i="4"/>
  <c r="IO709" i="4"/>
  <c r="IN709" i="4"/>
  <c r="IL709" i="4"/>
  <c r="LB708" i="4"/>
  <c r="LA708" i="4"/>
  <c r="KZ708" i="4"/>
  <c r="KY708" i="4"/>
  <c r="KX708" i="4"/>
  <c r="KW708" i="4"/>
  <c r="KV708" i="4"/>
  <c r="KU708" i="4"/>
  <c r="KT708" i="4"/>
  <c r="KS708" i="4"/>
  <c r="KR708" i="4"/>
  <c r="KQ708" i="4"/>
  <c r="KP708" i="4"/>
  <c r="KO708" i="4"/>
  <c r="KN708" i="4"/>
  <c r="KM708" i="4"/>
  <c r="KL708" i="4"/>
  <c r="KK708" i="4"/>
  <c r="KJ708" i="4"/>
  <c r="KI708" i="4"/>
  <c r="KH708" i="4"/>
  <c r="KG708" i="4"/>
  <c r="KF708" i="4"/>
  <c r="KE708" i="4"/>
  <c r="KC708" i="4"/>
  <c r="JY708" i="4"/>
  <c r="JZ708" i="4" s="1"/>
  <c r="KB708" i="4" s="1"/>
  <c r="JX708" i="4"/>
  <c r="JV708" i="4"/>
  <c r="JU708" i="4"/>
  <c r="JT708" i="4"/>
  <c r="JS708" i="4"/>
  <c r="JR708" i="4"/>
  <c r="JQ708" i="4"/>
  <c r="JP708" i="4"/>
  <c r="JO708" i="4"/>
  <c r="JN708" i="4"/>
  <c r="JM708" i="4"/>
  <c r="JL708" i="4"/>
  <c r="JK708" i="4"/>
  <c r="JJ708" i="4"/>
  <c r="JI708" i="4"/>
  <c r="JH708" i="4"/>
  <c r="JG708" i="4"/>
  <c r="JF708" i="4"/>
  <c r="JE708" i="4"/>
  <c r="JD708" i="4"/>
  <c r="JC708" i="4"/>
  <c r="JB708" i="4"/>
  <c r="JA708" i="4"/>
  <c r="IZ708" i="4"/>
  <c r="IY708" i="4"/>
  <c r="IW708" i="4"/>
  <c r="IV708" i="4"/>
  <c r="IS708" i="4"/>
  <c r="IR708" i="4"/>
  <c r="IO708" i="4"/>
  <c r="IN708" i="4"/>
  <c r="IL708" i="4"/>
  <c r="LB707" i="4"/>
  <c r="LA707" i="4"/>
  <c r="KZ707" i="4"/>
  <c r="KY707" i="4"/>
  <c r="KX707" i="4"/>
  <c r="KW707" i="4"/>
  <c r="KV707" i="4"/>
  <c r="KU707" i="4"/>
  <c r="KT707" i="4"/>
  <c r="KS707" i="4"/>
  <c r="KR707" i="4"/>
  <c r="KQ707" i="4"/>
  <c r="KP707" i="4"/>
  <c r="KO707" i="4"/>
  <c r="KN707" i="4"/>
  <c r="KM707" i="4"/>
  <c r="KL707" i="4"/>
  <c r="KK707" i="4"/>
  <c r="KJ707" i="4"/>
  <c r="KI707" i="4"/>
  <c r="KH707" i="4"/>
  <c r="KG707" i="4"/>
  <c r="KF707" i="4"/>
  <c r="KE707" i="4"/>
  <c r="KC707" i="4"/>
  <c r="KA707" i="4"/>
  <c r="JW707" i="4" s="1"/>
  <c r="JY707" i="4"/>
  <c r="JZ707" i="4" s="1"/>
  <c r="KB707" i="4" s="1"/>
  <c r="JX707" i="4"/>
  <c r="JV707" i="4"/>
  <c r="JU707" i="4"/>
  <c r="JT707" i="4"/>
  <c r="JS707" i="4"/>
  <c r="JR707" i="4"/>
  <c r="JQ707" i="4"/>
  <c r="JP707" i="4"/>
  <c r="JO707" i="4"/>
  <c r="JN707" i="4"/>
  <c r="JM707" i="4"/>
  <c r="JL707" i="4"/>
  <c r="JK707" i="4"/>
  <c r="JJ707" i="4"/>
  <c r="JI707" i="4"/>
  <c r="JH707" i="4"/>
  <c r="JG707" i="4"/>
  <c r="JF707" i="4"/>
  <c r="JE707" i="4"/>
  <c r="JD707" i="4"/>
  <c r="JC707" i="4"/>
  <c r="JB707" i="4"/>
  <c r="JA707" i="4"/>
  <c r="IZ707" i="4"/>
  <c r="IY707" i="4"/>
  <c r="IW707" i="4"/>
  <c r="IV707" i="4"/>
  <c r="IS707" i="4"/>
  <c r="IR707" i="4"/>
  <c r="IO707" i="4"/>
  <c r="IN707" i="4"/>
  <c r="IL707" i="4"/>
  <c r="LB706" i="4"/>
  <c r="LA706" i="4"/>
  <c r="KZ706" i="4"/>
  <c r="KY706" i="4"/>
  <c r="KX706" i="4"/>
  <c r="KW706" i="4"/>
  <c r="KV706" i="4"/>
  <c r="KU706" i="4"/>
  <c r="KT706" i="4"/>
  <c r="KS706" i="4"/>
  <c r="KR706" i="4"/>
  <c r="KQ706" i="4"/>
  <c r="KP706" i="4"/>
  <c r="KO706" i="4"/>
  <c r="KN706" i="4"/>
  <c r="KM706" i="4"/>
  <c r="KL706" i="4"/>
  <c r="KK706" i="4"/>
  <c r="KJ706" i="4"/>
  <c r="KI706" i="4"/>
  <c r="KH706" i="4"/>
  <c r="KG706" i="4"/>
  <c r="KF706" i="4"/>
  <c r="KE706" i="4"/>
  <c r="JY706" i="4"/>
  <c r="JX706" i="4"/>
  <c r="JV706" i="4"/>
  <c r="JU706" i="4"/>
  <c r="JT706" i="4"/>
  <c r="JS706" i="4"/>
  <c r="JR706" i="4"/>
  <c r="JQ706" i="4"/>
  <c r="JP706" i="4"/>
  <c r="JO706" i="4"/>
  <c r="JN706" i="4"/>
  <c r="JM706" i="4"/>
  <c r="JL706" i="4"/>
  <c r="JK706" i="4"/>
  <c r="JJ706" i="4"/>
  <c r="JI706" i="4"/>
  <c r="JH706" i="4"/>
  <c r="JG706" i="4"/>
  <c r="JF706" i="4"/>
  <c r="JE706" i="4"/>
  <c r="JD706" i="4"/>
  <c r="JC706" i="4"/>
  <c r="JB706" i="4"/>
  <c r="JA706" i="4"/>
  <c r="IZ706" i="4"/>
  <c r="IY706" i="4"/>
  <c r="IW706" i="4"/>
  <c r="IV706" i="4"/>
  <c r="IS706" i="4"/>
  <c r="IR706" i="4"/>
  <c r="IO706" i="4"/>
  <c r="IN706" i="4"/>
  <c r="IL706" i="4"/>
  <c r="LB705" i="4"/>
  <c r="LA705" i="4"/>
  <c r="KZ705" i="4"/>
  <c r="KY705" i="4"/>
  <c r="KX705" i="4"/>
  <c r="KW705" i="4"/>
  <c r="KV705" i="4"/>
  <c r="KU705" i="4"/>
  <c r="KT705" i="4"/>
  <c r="KS705" i="4"/>
  <c r="KR705" i="4"/>
  <c r="KQ705" i="4"/>
  <c r="KP705" i="4"/>
  <c r="KO705" i="4"/>
  <c r="KN705" i="4"/>
  <c r="KM705" i="4"/>
  <c r="KL705" i="4"/>
  <c r="KK705" i="4"/>
  <c r="KJ705" i="4"/>
  <c r="KI705" i="4"/>
  <c r="KH705" i="4"/>
  <c r="KG705" i="4"/>
  <c r="KF705" i="4"/>
  <c r="KE705" i="4"/>
  <c r="KC705" i="4"/>
  <c r="JZ705" i="4"/>
  <c r="KB705" i="4" s="1"/>
  <c r="JY705" i="4"/>
  <c r="JX705" i="4"/>
  <c r="KA705" i="4" s="1"/>
  <c r="JW705" i="4"/>
  <c r="JV705" i="4"/>
  <c r="JU705" i="4"/>
  <c r="JT705" i="4"/>
  <c r="JS705" i="4"/>
  <c r="JR705" i="4"/>
  <c r="JQ705" i="4"/>
  <c r="JP705" i="4"/>
  <c r="JO705" i="4"/>
  <c r="JN705" i="4"/>
  <c r="JM705" i="4"/>
  <c r="JL705" i="4"/>
  <c r="JK705" i="4"/>
  <c r="JJ705" i="4"/>
  <c r="JI705" i="4"/>
  <c r="JH705" i="4"/>
  <c r="JG705" i="4"/>
  <c r="JF705" i="4"/>
  <c r="JE705" i="4"/>
  <c r="JD705" i="4"/>
  <c r="JC705" i="4"/>
  <c r="JB705" i="4"/>
  <c r="JA705" i="4"/>
  <c r="IZ705" i="4"/>
  <c r="IY705" i="4"/>
  <c r="IW705" i="4"/>
  <c r="IV705" i="4"/>
  <c r="IS705" i="4"/>
  <c r="IR705" i="4"/>
  <c r="IO705" i="4"/>
  <c r="IN705" i="4"/>
  <c r="IL705" i="4"/>
  <c r="LB704" i="4"/>
  <c r="LA704" i="4"/>
  <c r="KZ704" i="4"/>
  <c r="KY704" i="4"/>
  <c r="KX704" i="4"/>
  <c r="KW704" i="4"/>
  <c r="KV704" i="4"/>
  <c r="KU704" i="4"/>
  <c r="KT704" i="4"/>
  <c r="KS704" i="4"/>
  <c r="KR704" i="4"/>
  <c r="KQ704" i="4"/>
  <c r="KP704" i="4"/>
  <c r="KO704" i="4"/>
  <c r="KN704" i="4"/>
  <c r="KM704" i="4"/>
  <c r="KL704" i="4"/>
  <c r="KK704" i="4"/>
  <c r="KJ704" i="4"/>
  <c r="KI704" i="4"/>
  <c r="KH704" i="4"/>
  <c r="KG704" i="4"/>
  <c r="KF704" i="4"/>
  <c r="KE704" i="4"/>
  <c r="JZ704" i="4"/>
  <c r="KB704" i="4" s="1"/>
  <c r="JY704" i="4"/>
  <c r="JX704" i="4"/>
  <c r="JV704" i="4"/>
  <c r="JU704" i="4"/>
  <c r="JT704" i="4"/>
  <c r="JS704" i="4"/>
  <c r="JR704" i="4"/>
  <c r="JQ704" i="4"/>
  <c r="JP704" i="4"/>
  <c r="JO704" i="4"/>
  <c r="JN704" i="4"/>
  <c r="JM704" i="4"/>
  <c r="JL704" i="4"/>
  <c r="JK704" i="4"/>
  <c r="JJ704" i="4"/>
  <c r="JI704" i="4"/>
  <c r="JH704" i="4"/>
  <c r="JG704" i="4"/>
  <c r="JF704" i="4"/>
  <c r="JE704" i="4"/>
  <c r="JD704" i="4"/>
  <c r="JC704" i="4"/>
  <c r="JB704" i="4"/>
  <c r="JA704" i="4"/>
  <c r="IZ704" i="4"/>
  <c r="IY704" i="4"/>
  <c r="IW704" i="4"/>
  <c r="IV704" i="4"/>
  <c r="IS704" i="4"/>
  <c r="IR704" i="4"/>
  <c r="IO704" i="4"/>
  <c r="IN704" i="4"/>
  <c r="IL704" i="4"/>
  <c r="LB703" i="4"/>
  <c r="LA703" i="4"/>
  <c r="KZ703" i="4"/>
  <c r="KY703" i="4"/>
  <c r="KX703" i="4"/>
  <c r="KW703" i="4"/>
  <c r="KV703" i="4"/>
  <c r="KU703" i="4"/>
  <c r="KT703" i="4"/>
  <c r="KS703" i="4"/>
  <c r="KR703" i="4"/>
  <c r="KQ703" i="4"/>
  <c r="KP703" i="4"/>
  <c r="KO703" i="4"/>
  <c r="KN703" i="4"/>
  <c r="KM703" i="4"/>
  <c r="KL703" i="4"/>
  <c r="KK703" i="4"/>
  <c r="KJ703" i="4"/>
  <c r="KI703" i="4"/>
  <c r="KH703" i="4"/>
  <c r="KG703" i="4"/>
  <c r="KF703" i="4"/>
  <c r="KE703" i="4"/>
  <c r="KA703" i="4"/>
  <c r="JW703" i="4" s="1"/>
  <c r="JY703" i="4"/>
  <c r="JX703" i="4"/>
  <c r="JV703" i="4"/>
  <c r="JU703" i="4"/>
  <c r="JT703" i="4"/>
  <c r="JS703" i="4"/>
  <c r="JR703" i="4"/>
  <c r="JQ703" i="4"/>
  <c r="JP703" i="4"/>
  <c r="JO703" i="4"/>
  <c r="JN703" i="4"/>
  <c r="JM703" i="4"/>
  <c r="JL703" i="4"/>
  <c r="JK703" i="4"/>
  <c r="JJ703" i="4"/>
  <c r="JI703" i="4"/>
  <c r="JH703" i="4"/>
  <c r="JG703" i="4"/>
  <c r="JF703" i="4"/>
  <c r="JE703" i="4"/>
  <c r="JD703" i="4"/>
  <c r="JC703" i="4"/>
  <c r="JB703" i="4"/>
  <c r="JA703" i="4"/>
  <c r="IZ703" i="4"/>
  <c r="IY703" i="4"/>
  <c r="IW703" i="4"/>
  <c r="IV703" i="4"/>
  <c r="IS703" i="4"/>
  <c r="IR703" i="4"/>
  <c r="IO703" i="4"/>
  <c r="IN703" i="4"/>
  <c r="IL703" i="4"/>
  <c r="LB702" i="4"/>
  <c r="LA702" i="4"/>
  <c r="KZ702" i="4"/>
  <c r="KY702" i="4"/>
  <c r="KX702" i="4"/>
  <c r="KW702" i="4"/>
  <c r="KV702" i="4"/>
  <c r="KU702" i="4"/>
  <c r="KT702" i="4"/>
  <c r="KS702" i="4"/>
  <c r="KR702" i="4"/>
  <c r="KQ702" i="4"/>
  <c r="KP702" i="4"/>
  <c r="KO702" i="4"/>
  <c r="KN702" i="4"/>
  <c r="KM702" i="4"/>
  <c r="KL702" i="4"/>
  <c r="KK702" i="4"/>
  <c r="KJ702" i="4"/>
  <c r="KI702" i="4"/>
  <c r="KH702" i="4"/>
  <c r="KG702" i="4"/>
  <c r="KF702" i="4"/>
  <c r="KE702" i="4"/>
  <c r="KC702" i="4"/>
  <c r="KB702" i="4"/>
  <c r="KA702" i="4"/>
  <c r="JZ702" i="4"/>
  <c r="JY702" i="4"/>
  <c r="JX702" i="4"/>
  <c r="JW702" i="4"/>
  <c r="JV702" i="4"/>
  <c r="JU702" i="4"/>
  <c r="JT702" i="4"/>
  <c r="JS702" i="4"/>
  <c r="JR702" i="4"/>
  <c r="JQ702" i="4"/>
  <c r="JP702" i="4"/>
  <c r="JO702" i="4"/>
  <c r="JN702" i="4"/>
  <c r="JM702" i="4"/>
  <c r="JL702" i="4"/>
  <c r="JK702" i="4"/>
  <c r="JJ702" i="4"/>
  <c r="JI702" i="4"/>
  <c r="JH702" i="4"/>
  <c r="JG702" i="4"/>
  <c r="JF702" i="4"/>
  <c r="JE702" i="4"/>
  <c r="JD702" i="4"/>
  <c r="JC702" i="4"/>
  <c r="JB702" i="4"/>
  <c r="JA702" i="4"/>
  <c r="IZ702" i="4"/>
  <c r="IY702" i="4"/>
  <c r="IW702" i="4"/>
  <c r="IV702" i="4"/>
  <c r="IS702" i="4"/>
  <c r="IR702" i="4"/>
  <c r="IO702" i="4"/>
  <c r="IN702" i="4"/>
  <c r="IL702" i="4"/>
  <c r="LB701" i="4"/>
  <c r="LA701" i="4"/>
  <c r="KZ701" i="4"/>
  <c r="KY701" i="4"/>
  <c r="KX701" i="4"/>
  <c r="KW701" i="4"/>
  <c r="KV701" i="4"/>
  <c r="KU701" i="4"/>
  <c r="KT701" i="4"/>
  <c r="KS701" i="4"/>
  <c r="KR701" i="4"/>
  <c r="KQ701" i="4"/>
  <c r="KP701" i="4"/>
  <c r="KO701" i="4"/>
  <c r="KN701" i="4"/>
  <c r="KM701" i="4"/>
  <c r="KL701" i="4"/>
  <c r="KK701" i="4"/>
  <c r="KJ701" i="4"/>
  <c r="KI701" i="4"/>
  <c r="KH701" i="4"/>
  <c r="KG701" i="4"/>
  <c r="KF701" i="4"/>
  <c r="KE701" i="4"/>
  <c r="KC701" i="4"/>
  <c r="KB701" i="4"/>
  <c r="KA701" i="4"/>
  <c r="JY701" i="4"/>
  <c r="JZ701" i="4" s="1"/>
  <c r="JX701" i="4"/>
  <c r="JW701" i="4"/>
  <c r="JV701" i="4"/>
  <c r="JU701" i="4"/>
  <c r="JT701" i="4"/>
  <c r="JS701" i="4"/>
  <c r="JR701" i="4"/>
  <c r="JQ701" i="4"/>
  <c r="JP701" i="4"/>
  <c r="JO701" i="4"/>
  <c r="JN701" i="4"/>
  <c r="JM701" i="4"/>
  <c r="JL701" i="4"/>
  <c r="JK701" i="4"/>
  <c r="JJ701" i="4"/>
  <c r="JI701" i="4"/>
  <c r="JH701" i="4"/>
  <c r="JG701" i="4"/>
  <c r="JF701" i="4"/>
  <c r="JE701" i="4"/>
  <c r="JD701" i="4"/>
  <c r="JC701" i="4"/>
  <c r="JB701" i="4"/>
  <c r="JA701" i="4"/>
  <c r="IZ701" i="4"/>
  <c r="IY701" i="4"/>
  <c r="IW701" i="4"/>
  <c r="IV701" i="4"/>
  <c r="IS701" i="4"/>
  <c r="IR701" i="4"/>
  <c r="IO701" i="4"/>
  <c r="IN701" i="4"/>
  <c r="IL701" i="4"/>
  <c r="LB700" i="4"/>
  <c r="LA700" i="4"/>
  <c r="KZ700" i="4"/>
  <c r="KY700" i="4"/>
  <c r="KX700" i="4"/>
  <c r="KW700" i="4"/>
  <c r="KV700" i="4"/>
  <c r="KU700" i="4"/>
  <c r="KT700" i="4"/>
  <c r="KS700" i="4"/>
  <c r="KR700" i="4"/>
  <c r="KQ700" i="4"/>
  <c r="KP700" i="4"/>
  <c r="KO700" i="4"/>
  <c r="KN700" i="4"/>
  <c r="KM700" i="4"/>
  <c r="KL700" i="4"/>
  <c r="KK700" i="4"/>
  <c r="KJ700" i="4"/>
  <c r="KI700" i="4"/>
  <c r="KH700" i="4"/>
  <c r="KG700" i="4"/>
  <c r="KF700" i="4"/>
  <c r="KE700" i="4"/>
  <c r="JY700" i="4"/>
  <c r="JX700" i="4"/>
  <c r="JV700" i="4"/>
  <c r="JU700" i="4"/>
  <c r="JT700" i="4"/>
  <c r="JS700" i="4"/>
  <c r="JR700" i="4"/>
  <c r="JQ700" i="4"/>
  <c r="JP700" i="4"/>
  <c r="JO700" i="4"/>
  <c r="JN700" i="4"/>
  <c r="JM700" i="4"/>
  <c r="JL700" i="4"/>
  <c r="JK700" i="4"/>
  <c r="JJ700" i="4"/>
  <c r="JI700" i="4"/>
  <c r="JH700" i="4"/>
  <c r="JG700" i="4"/>
  <c r="JF700" i="4"/>
  <c r="JE700" i="4"/>
  <c r="JD700" i="4"/>
  <c r="JC700" i="4"/>
  <c r="JB700" i="4"/>
  <c r="JA700" i="4"/>
  <c r="IZ700" i="4"/>
  <c r="IY700" i="4"/>
  <c r="IW700" i="4"/>
  <c r="IV700" i="4"/>
  <c r="IS700" i="4"/>
  <c r="IR700" i="4"/>
  <c r="IO700" i="4"/>
  <c r="IN700" i="4"/>
  <c r="IL700" i="4"/>
  <c r="LB699" i="4"/>
  <c r="LA699" i="4"/>
  <c r="KZ699" i="4"/>
  <c r="KY699" i="4"/>
  <c r="KX699" i="4"/>
  <c r="KW699" i="4"/>
  <c r="KV699" i="4"/>
  <c r="KU699" i="4"/>
  <c r="KT699" i="4"/>
  <c r="KS699" i="4"/>
  <c r="KR699" i="4"/>
  <c r="KQ699" i="4"/>
  <c r="KP699" i="4"/>
  <c r="KO699" i="4"/>
  <c r="KN699" i="4"/>
  <c r="KM699" i="4"/>
  <c r="KL699" i="4"/>
  <c r="KK699" i="4"/>
  <c r="KJ699" i="4"/>
  <c r="KI699" i="4"/>
  <c r="KH699" i="4"/>
  <c r="KG699" i="4"/>
  <c r="KF699" i="4"/>
  <c r="KE699" i="4"/>
  <c r="KC699" i="4"/>
  <c r="JY699" i="4"/>
  <c r="JX699" i="4"/>
  <c r="JV699" i="4"/>
  <c r="JU699" i="4"/>
  <c r="JT699" i="4"/>
  <c r="JS699" i="4"/>
  <c r="JR699" i="4"/>
  <c r="JQ699" i="4"/>
  <c r="JP699" i="4"/>
  <c r="JO699" i="4"/>
  <c r="JN699" i="4"/>
  <c r="JM699" i="4"/>
  <c r="JL699" i="4"/>
  <c r="JK699" i="4"/>
  <c r="JJ699" i="4"/>
  <c r="JI699" i="4"/>
  <c r="JH699" i="4"/>
  <c r="JG699" i="4"/>
  <c r="JF699" i="4"/>
  <c r="JE699" i="4"/>
  <c r="JD699" i="4"/>
  <c r="JC699" i="4"/>
  <c r="JB699" i="4"/>
  <c r="JA699" i="4"/>
  <c r="IZ699" i="4"/>
  <c r="IY699" i="4"/>
  <c r="IW699" i="4"/>
  <c r="IV699" i="4"/>
  <c r="IS699" i="4"/>
  <c r="IR699" i="4"/>
  <c r="IO699" i="4"/>
  <c r="IN699" i="4"/>
  <c r="IL699" i="4"/>
  <c r="LB698" i="4"/>
  <c r="LA698" i="4"/>
  <c r="KZ698" i="4"/>
  <c r="KY698" i="4"/>
  <c r="KX698" i="4"/>
  <c r="KW698" i="4"/>
  <c r="KV698" i="4"/>
  <c r="KU698" i="4"/>
  <c r="KT698" i="4"/>
  <c r="KS698" i="4"/>
  <c r="KR698" i="4"/>
  <c r="KQ698" i="4"/>
  <c r="KP698" i="4"/>
  <c r="KO698" i="4"/>
  <c r="KN698" i="4"/>
  <c r="KM698" i="4"/>
  <c r="KL698" i="4"/>
  <c r="KK698" i="4"/>
  <c r="KJ698" i="4"/>
  <c r="KI698" i="4"/>
  <c r="KH698" i="4"/>
  <c r="KG698" i="4"/>
  <c r="KF698" i="4"/>
  <c r="KE698" i="4"/>
  <c r="JY698" i="4"/>
  <c r="JX698" i="4"/>
  <c r="JV698" i="4"/>
  <c r="JU698" i="4"/>
  <c r="JT698" i="4"/>
  <c r="JS698" i="4"/>
  <c r="JR698" i="4"/>
  <c r="JQ698" i="4"/>
  <c r="JP698" i="4"/>
  <c r="JO698" i="4"/>
  <c r="JN698" i="4"/>
  <c r="JM698" i="4"/>
  <c r="JL698" i="4"/>
  <c r="JK698" i="4"/>
  <c r="JJ698" i="4"/>
  <c r="JI698" i="4"/>
  <c r="JH698" i="4"/>
  <c r="JG698" i="4"/>
  <c r="JF698" i="4"/>
  <c r="JE698" i="4"/>
  <c r="JD698" i="4"/>
  <c r="JC698" i="4"/>
  <c r="JB698" i="4"/>
  <c r="JA698" i="4"/>
  <c r="IZ698" i="4"/>
  <c r="IY698" i="4"/>
  <c r="IW698" i="4"/>
  <c r="IV698" i="4"/>
  <c r="IS698" i="4"/>
  <c r="IR698" i="4"/>
  <c r="IO698" i="4"/>
  <c r="IN698" i="4"/>
  <c r="IL698" i="4"/>
  <c r="LB697" i="4"/>
  <c r="LA697" i="4"/>
  <c r="KZ697" i="4"/>
  <c r="KY697" i="4"/>
  <c r="KX697" i="4"/>
  <c r="KW697" i="4"/>
  <c r="KV697" i="4"/>
  <c r="KU697" i="4"/>
  <c r="KT697" i="4"/>
  <c r="KS697" i="4"/>
  <c r="KR697" i="4"/>
  <c r="KQ697" i="4"/>
  <c r="KP697" i="4"/>
  <c r="KO697" i="4"/>
  <c r="KN697" i="4"/>
  <c r="KM697" i="4"/>
  <c r="KL697" i="4"/>
  <c r="KK697" i="4"/>
  <c r="KJ697" i="4"/>
  <c r="KI697" i="4"/>
  <c r="KH697" i="4"/>
  <c r="KG697" i="4"/>
  <c r="KF697" i="4"/>
  <c r="KE697" i="4"/>
  <c r="JZ697" i="4"/>
  <c r="KB697" i="4" s="1"/>
  <c r="JY697" i="4"/>
  <c r="JX697" i="4"/>
  <c r="JV697" i="4"/>
  <c r="JU697" i="4"/>
  <c r="JT697" i="4"/>
  <c r="JS697" i="4"/>
  <c r="JR697" i="4"/>
  <c r="JQ697" i="4"/>
  <c r="JP697" i="4"/>
  <c r="JO697" i="4"/>
  <c r="JN697" i="4"/>
  <c r="JM697" i="4"/>
  <c r="JL697" i="4"/>
  <c r="JK697" i="4"/>
  <c r="JJ697" i="4"/>
  <c r="JI697" i="4"/>
  <c r="JH697" i="4"/>
  <c r="JG697" i="4"/>
  <c r="JF697" i="4"/>
  <c r="JE697" i="4"/>
  <c r="JD697" i="4"/>
  <c r="JC697" i="4"/>
  <c r="JB697" i="4"/>
  <c r="JA697" i="4"/>
  <c r="IZ697" i="4"/>
  <c r="IY697" i="4"/>
  <c r="IW697" i="4"/>
  <c r="IV697" i="4"/>
  <c r="IS697" i="4"/>
  <c r="IR697" i="4"/>
  <c r="IO697" i="4"/>
  <c r="IN697" i="4"/>
  <c r="IL697" i="4"/>
  <c r="LB696" i="4"/>
  <c r="LA696" i="4"/>
  <c r="KZ696" i="4"/>
  <c r="KY696" i="4"/>
  <c r="KX696" i="4"/>
  <c r="KW696" i="4"/>
  <c r="KV696" i="4"/>
  <c r="KU696" i="4"/>
  <c r="KT696" i="4"/>
  <c r="KS696" i="4"/>
  <c r="KR696" i="4"/>
  <c r="KQ696" i="4"/>
  <c r="KP696" i="4"/>
  <c r="KO696" i="4"/>
  <c r="KN696" i="4"/>
  <c r="KM696" i="4"/>
  <c r="KL696" i="4"/>
  <c r="KK696" i="4"/>
  <c r="KJ696" i="4"/>
  <c r="KI696" i="4"/>
  <c r="KH696" i="4"/>
  <c r="KG696" i="4"/>
  <c r="KF696" i="4"/>
  <c r="KE696" i="4"/>
  <c r="KC696" i="4"/>
  <c r="KB696" i="4"/>
  <c r="KA696" i="4"/>
  <c r="JW696" i="4" s="1"/>
  <c r="JY696" i="4"/>
  <c r="JZ696" i="4" s="1"/>
  <c r="JX696" i="4"/>
  <c r="JV696" i="4"/>
  <c r="JU696" i="4"/>
  <c r="JT696" i="4"/>
  <c r="JS696" i="4"/>
  <c r="JR696" i="4"/>
  <c r="JQ696" i="4"/>
  <c r="JP696" i="4"/>
  <c r="JO696" i="4"/>
  <c r="JN696" i="4"/>
  <c r="JM696" i="4"/>
  <c r="JL696" i="4"/>
  <c r="JK696" i="4"/>
  <c r="JJ696" i="4"/>
  <c r="JI696" i="4"/>
  <c r="JH696" i="4"/>
  <c r="JG696" i="4"/>
  <c r="JF696" i="4"/>
  <c r="JE696" i="4"/>
  <c r="JD696" i="4"/>
  <c r="JC696" i="4"/>
  <c r="JB696" i="4"/>
  <c r="JA696" i="4"/>
  <c r="IZ696" i="4"/>
  <c r="IY696" i="4"/>
  <c r="IW696" i="4"/>
  <c r="IV696" i="4"/>
  <c r="IS696" i="4"/>
  <c r="IR696" i="4"/>
  <c r="IO696" i="4"/>
  <c r="IN696" i="4"/>
  <c r="IL696" i="4"/>
  <c r="LB695" i="4"/>
  <c r="LA695" i="4"/>
  <c r="KZ695" i="4"/>
  <c r="KY695" i="4"/>
  <c r="KX695" i="4"/>
  <c r="KW695" i="4"/>
  <c r="KV695" i="4"/>
  <c r="KU695" i="4"/>
  <c r="KT695" i="4"/>
  <c r="KS695" i="4"/>
  <c r="KR695" i="4"/>
  <c r="KQ695" i="4"/>
  <c r="KP695" i="4"/>
  <c r="KO695" i="4"/>
  <c r="KN695" i="4"/>
  <c r="KM695" i="4"/>
  <c r="KL695" i="4"/>
  <c r="KK695" i="4"/>
  <c r="KJ695" i="4"/>
  <c r="KI695" i="4"/>
  <c r="KH695" i="4"/>
  <c r="KG695" i="4"/>
  <c r="KF695" i="4"/>
  <c r="KE695" i="4"/>
  <c r="KC695" i="4"/>
  <c r="KA695" i="4"/>
  <c r="JW695" i="4" s="1"/>
  <c r="JY695" i="4"/>
  <c r="JZ695" i="4" s="1"/>
  <c r="KB695" i="4" s="1"/>
  <c r="JX695" i="4"/>
  <c r="JV695" i="4"/>
  <c r="JU695" i="4"/>
  <c r="JT695" i="4"/>
  <c r="JS695" i="4"/>
  <c r="JR695" i="4"/>
  <c r="JQ695" i="4"/>
  <c r="JP695" i="4"/>
  <c r="JO695" i="4"/>
  <c r="JN695" i="4"/>
  <c r="JM695" i="4"/>
  <c r="JL695" i="4"/>
  <c r="JK695" i="4"/>
  <c r="JJ695" i="4"/>
  <c r="JI695" i="4"/>
  <c r="JH695" i="4"/>
  <c r="JG695" i="4"/>
  <c r="JF695" i="4"/>
  <c r="JE695" i="4"/>
  <c r="JD695" i="4"/>
  <c r="JC695" i="4"/>
  <c r="JB695" i="4"/>
  <c r="JA695" i="4"/>
  <c r="IZ695" i="4"/>
  <c r="IY695" i="4"/>
  <c r="IW695" i="4"/>
  <c r="IV695" i="4"/>
  <c r="IS695" i="4"/>
  <c r="IR695" i="4"/>
  <c r="IO695" i="4"/>
  <c r="IN695" i="4"/>
  <c r="IL695" i="4"/>
  <c r="LB694" i="4"/>
  <c r="LA694" i="4"/>
  <c r="KZ694" i="4"/>
  <c r="KY694" i="4"/>
  <c r="KX694" i="4"/>
  <c r="KW694" i="4"/>
  <c r="KV694" i="4"/>
  <c r="KU694" i="4"/>
  <c r="KT694" i="4"/>
  <c r="KS694" i="4"/>
  <c r="KR694" i="4"/>
  <c r="KQ694" i="4"/>
  <c r="KP694" i="4"/>
  <c r="KO694" i="4"/>
  <c r="KN694" i="4"/>
  <c r="KM694" i="4"/>
  <c r="KL694" i="4"/>
  <c r="KK694" i="4"/>
  <c r="KJ694" i="4"/>
  <c r="KI694" i="4"/>
  <c r="KH694" i="4"/>
  <c r="KG694" i="4"/>
  <c r="KF694" i="4"/>
  <c r="KE694" i="4"/>
  <c r="JY694" i="4"/>
  <c r="JX694" i="4"/>
  <c r="JV694" i="4"/>
  <c r="JU694" i="4"/>
  <c r="JT694" i="4"/>
  <c r="JS694" i="4"/>
  <c r="JR694" i="4"/>
  <c r="JQ694" i="4"/>
  <c r="JP694" i="4"/>
  <c r="JO694" i="4"/>
  <c r="JN694" i="4"/>
  <c r="JM694" i="4"/>
  <c r="JL694" i="4"/>
  <c r="JK694" i="4"/>
  <c r="JJ694" i="4"/>
  <c r="JI694" i="4"/>
  <c r="JH694" i="4"/>
  <c r="JG694" i="4"/>
  <c r="JF694" i="4"/>
  <c r="JE694" i="4"/>
  <c r="JD694" i="4"/>
  <c r="JC694" i="4"/>
  <c r="JB694" i="4"/>
  <c r="JA694" i="4"/>
  <c r="IZ694" i="4"/>
  <c r="IY694" i="4"/>
  <c r="IW694" i="4"/>
  <c r="IV694" i="4"/>
  <c r="IS694" i="4"/>
  <c r="IR694" i="4"/>
  <c r="IO694" i="4"/>
  <c r="IN694" i="4"/>
  <c r="IL694" i="4"/>
  <c r="LB693" i="4"/>
  <c r="LA693" i="4"/>
  <c r="KZ693" i="4"/>
  <c r="KY693" i="4"/>
  <c r="KX693" i="4"/>
  <c r="KW693" i="4"/>
  <c r="KV693" i="4"/>
  <c r="KU693" i="4"/>
  <c r="KT693" i="4"/>
  <c r="KS693" i="4"/>
  <c r="KR693" i="4"/>
  <c r="KQ693" i="4"/>
  <c r="KP693" i="4"/>
  <c r="KO693" i="4"/>
  <c r="KN693" i="4"/>
  <c r="KM693" i="4"/>
  <c r="KL693" i="4"/>
  <c r="KK693" i="4"/>
  <c r="KJ693" i="4"/>
  <c r="KI693" i="4"/>
  <c r="KH693" i="4"/>
  <c r="KG693" i="4"/>
  <c r="KF693" i="4"/>
  <c r="KE693" i="4"/>
  <c r="KC693" i="4"/>
  <c r="JZ693" i="4"/>
  <c r="KB693" i="4" s="1"/>
  <c r="JY693" i="4"/>
  <c r="JX693" i="4"/>
  <c r="KA693" i="4" s="1"/>
  <c r="JW693" i="4"/>
  <c r="JV693" i="4"/>
  <c r="JU693" i="4"/>
  <c r="JT693" i="4"/>
  <c r="JS693" i="4"/>
  <c r="JR693" i="4"/>
  <c r="JQ693" i="4"/>
  <c r="JP693" i="4"/>
  <c r="JO693" i="4"/>
  <c r="JN693" i="4"/>
  <c r="JM693" i="4"/>
  <c r="JL693" i="4"/>
  <c r="JK693" i="4"/>
  <c r="JJ693" i="4"/>
  <c r="JI693" i="4"/>
  <c r="JH693" i="4"/>
  <c r="JG693" i="4"/>
  <c r="JF693" i="4"/>
  <c r="JE693" i="4"/>
  <c r="JD693" i="4"/>
  <c r="JC693" i="4"/>
  <c r="JB693" i="4"/>
  <c r="JA693" i="4"/>
  <c r="IZ693" i="4"/>
  <c r="IY693" i="4"/>
  <c r="IW693" i="4"/>
  <c r="IV693" i="4"/>
  <c r="IS693" i="4"/>
  <c r="IR693" i="4"/>
  <c r="IO693" i="4"/>
  <c r="IN693" i="4"/>
  <c r="IL693" i="4"/>
  <c r="LB692" i="4"/>
  <c r="LA692" i="4"/>
  <c r="KZ692" i="4"/>
  <c r="KY692" i="4"/>
  <c r="KX692" i="4"/>
  <c r="KW692" i="4"/>
  <c r="KV692" i="4"/>
  <c r="KU692" i="4"/>
  <c r="KT692" i="4"/>
  <c r="KS692" i="4"/>
  <c r="KR692" i="4"/>
  <c r="KQ692" i="4"/>
  <c r="KP692" i="4"/>
  <c r="KO692" i="4"/>
  <c r="KN692" i="4"/>
  <c r="KM692" i="4"/>
  <c r="KL692" i="4"/>
  <c r="KK692" i="4"/>
  <c r="KJ692" i="4"/>
  <c r="KI692" i="4"/>
  <c r="KH692" i="4"/>
  <c r="KG692" i="4"/>
  <c r="KF692" i="4"/>
  <c r="KE692" i="4"/>
  <c r="KB692" i="4"/>
  <c r="JZ692" i="4"/>
  <c r="JY692" i="4"/>
  <c r="JX692" i="4"/>
  <c r="JV692" i="4"/>
  <c r="JU692" i="4"/>
  <c r="JT692" i="4"/>
  <c r="JS692" i="4"/>
  <c r="JR692" i="4"/>
  <c r="JQ692" i="4"/>
  <c r="JP692" i="4"/>
  <c r="JO692" i="4"/>
  <c r="JN692" i="4"/>
  <c r="JM692" i="4"/>
  <c r="JL692" i="4"/>
  <c r="JK692" i="4"/>
  <c r="JJ692" i="4"/>
  <c r="JI692" i="4"/>
  <c r="JH692" i="4"/>
  <c r="JG692" i="4"/>
  <c r="JF692" i="4"/>
  <c r="JE692" i="4"/>
  <c r="JD692" i="4"/>
  <c r="JC692" i="4"/>
  <c r="JB692" i="4"/>
  <c r="JA692" i="4"/>
  <c r="IZ692" i="4"/>
  <c r="IY692" i="4"/>
  <c r="IW692" i="4"/>
  <c r="IV692" i="4"/>
  <c r="IS692" i="4"/>
  <c r="IR692" i="4"/>
  <c r="IO692" i="4"/>
  <c r="IN692" i="4"/>
  <c r="IL692" i="4"/>
  <c r="LB691" i="4"/>
  <c r="LA691" i="4"/>
  <c r="KZ691" i="4"/>
  <c r="KY691" i="4"/>
  <c r="KX691" i="4"/>
  <c r="KW691" i="4"/>
  <c r="KV691" i="4"/>
  <c r="KU691" i="4"/>
  <c r="KT691" i="4"/>
  <c r="KS691" i="4"/>
  <c r="KR691" i="4"/>
  <c r="KQ691" i="4"/>
  <c r="KP691" i="4"/>
  <c r="KO691" i="4"/>
  <c r="KN691" i="4"/>
  <c r="KM691" i="4"/>
  <c r="KL691" i="4"/>
  <c r="KK691" i="4"/>
  <c r="KJ691" i="4"/>
  <c r="KI691" i="4"/>
  <c r="KH691" i="4"/>
  <c r="KG691" i="4"/>
  <c r="KF691" i="4"/>
  <c r="KE691" i="4"/>
  <c r="JY691" i="4"/>
  <c r="JX691" i="4"/>
  <c r="KA691" i="4" s="1"/>
  <c r="JW691" i="4" s="1"/>
  <c r="JV691" i="4"/>
  <c r="JU691" i="4"/>
  <c r="JT691" i="4"/>
  <c r="JS691" i="4"/>
  <c r="JR691" i="4"/>
  <c r="JQ691" i="4"/>
  <c r="JP691" i="4"/>
  <c r="JO691" i="4"/>
  <c r="JN691" i="4"/>
  <c r="JM691" i="4"/>
  <c r="JL691" i="4"/>
  <c r="JK691" i="4"/>
  <c r="JJ691" i="4"/>
  <c r="JI691" i="4"/>
  <c r="JH691" i="4"/>
  <c r="JG691" i="4"/>
  <c r="JF691" i="4"/>
  <c r="JE691" i="4"/>
  <c r="JD691" i="4"/>
  <c r="JC691" i="4"/>
  <c r="JB691" i="4"/>
  <c r="JA691" i="4"/>
  <c r="IZ691" i="4"/>
  <c r="IY691" i="4"/>
  <c r="IW691" i="4"/>
  <c r="IV691" i="4"/>
  <c r="IS691" i="4"/>
  <c r="IR691" i="4"/>
  <c r="IO691" i="4"/>
  <c r="IN691" i="4"/>
  <c r="IL691" i="4"/>
  <c r="LB690" i="4"/>
  <c r="LA690" i="4"/>
  <c r="KZ690" i="4"/>
  <c r="KY690" i="4"/>
  <c r="KX690" i="4"/>
  <c r="KW690" i="4"/>
  <c r="KV690" i="4"/>
  <c r="KU690" i="4"/>
  <c r="KT690" i="4"/>
  <c r="KS690" i="4"/>
  <c r="KR690" i="4"/>
  <c r="KQ690" i="4"/>
  <c r="KP690" i="4"/>
  <c r="KO690" i="4"/>
  <c r="KN690" i="4"/>
  <c r="KM690" i="4"/>
  <c r="KL690" i="4"/>
  <c r="KK690" i="4"/>
  <c r="KJ690" i="4"/>
  <c r="KI690" i="4"/>
  <c r="KH690" i="4"/>
  <c r="KG690" i="4"/>
  <c r="KF690" i="4"/>
  <c r="KE690" i="4"/>
  <c r="KC690" i="4"/>
  <c r="KB690" i="4"/>
  <c r="KA690" i="4"/>
  <c r="JW690" i="4" s="1"/>
  <c r="JZ690" i="4"/>
  <c r="JY690" i="4"/>
  <c r="JX690" i="4"/>
  <c r="JV690" i="4"/>
  <c r="JU690" i="4"/>
  <c r="JT690" i="4"/>
  <c r="JS690" i="4"/>
  <c r="JR690" i="4"/>
  <c r="JQ690" i="4"/>
  <c r="JP690" i="4"/>
  <c r="JO690" i="4"/>
  <c r="JN690" i="4"/>
  <c r="JM690" i="4"/>
  <c r="JL690" i="4"/>
  <c r="JK690" i="4"/>
  <c r="JJ690" i="4"/>
  <c r="JI690" i="4"/>
  <c r="JH690" i="4"/>
  <c r="JG690" i="4"/>
  <c r="JF690" i="4"/>
  <c r="JE690" i="4"/>
  <c r="JD690" i="4"/>
  <c r="JC690" i="4"/>
  <c r="JB690" i="4"/>
  <c r="JA690" i="4"/>
  <c r="IZ690" i="4"/>
  <c r="IY690" i="4"/>
  <c r="IW690" i="4"/>
  <c r="IV690" i="4"/>
  <c r="IS690" i="4"/>
  <c r="IR690" i="4"/>
  <c r="IO690" i="4"/>
  <c r="IN690" i="4"/>
  <c r="IL690" i="4"/>
  <c r="LB689" i="4"/>
  <c r="LA689" i="4"/>
  <c r="KZ689" i="4"/>
  <c r="KY689" i="4"/>
  <c r="KX689" i="4"/>
  <c r="KW689" i="4"/>
  <c r="KV689" i="4"/>
  <c r="KU689" i="4"/>
  <c r="KT689" i="4"/>
  <c r="KS689" i="4"/>
  <c r="KR689" i="4"/>
  <c r="KQ689" i="4"/>
  <c r="KP689" i="4"/>
  <c r="KO689" i="4"/>
  <c r="KN689" i="4"/>
  <c r="KM689" i="4"/>
  <c r="KL689" i="4"/>
  <c r="KK689" i="4"/>
  <c r="KJ689" i="4"/>
  <c r="KI689" i="4"/>
  <c r="KH689" i="4"/>
  <c r="KG689" i="4"/>
  <c r="KF689" i="4"/>
  <c r="KE689" i="4"/>
  <c r="KC689" i="4"/>
  <c r="KB689" i="4"/>
  <c r="KA689" i="4"/>
  <c r="JW689" i="4" s="1"/>
  <c r="JY689" i="4"/>
  <c r="JZ689" i="4" s="1"/>
  <c r="JX689" i="4"/>
  <c r="JV689" i="4"/>
  <c r="JU689" i="4"/>
  <c r="JT689" i="4"/>
  <c r="JS689" i="4"/>
  <c r="JR689" i="4"/>
  <c r="JQ689" i="4"/>
  <c r="JP689" i="4"/>
  <c r="JO689" i="4"/>
  <c r="JN689" i="4"/>
  <c r="JM689" i="4"/>
  <c r="JL689" i="4"/>
  <c r="JK689" i="4"/>
  <c r="JJ689" i="4"/>
  <c r="JI689" i="4"/>
  <c r="JH689" i="4"/>
  <c r="JG689" i="4"/>
  <c r="JF689" i="4"/>
  <c r="JE689" i="4"/>
  <c r="JD689" i="4"/>
  <c r="JC689" i="4"/>
  <c r="JB689" i="4"/>
  <c r="JA689" i="4"/>
  <c r="IZ689" i="4"/>
  <c r="IY689" i="4"/>
  <c r="IW689" i="4"/>
  <c r="IV689" i="4"/>
  <c r="IS689" i="4"/>
  <c r="IR689" i="4"/>
  <c r="IO689" i="4"/>
  <c r="IN689" i="4"/>
  <c r="IL689" i="4"/>
  <c r="LB688" i="4"/>
  <c r="LA688" i="4"/>
  <c r="KZ688" i="4"/>
  <c r="KY688" i="4"/>
  <c r="KX688" i="4"/>
  <c r="KW688" i="4"/>
  <c r="KV688" i="4"/>
  <c r="KU688" i="4"/>
  <c r="KT688" i="4"/>
  <c r="KS688" i="4"/>
  <c r="KR688" i="4"/>
  <c r="KQ688" i="4"/>
  <c r="KP688" i="4"/>
  <c r="KO688" i="4"/>
  <c r="KN688" i="4"/>
  <c r="KM688" i="4"/>
  <c r="KL688" i="4"/>
  <c r="KK688" i="4"/>
  <c r="KJ688" i="4"/>
  <c r="KI688" i="4"/>
  <c r="KH688" i="4"/>
  <c r="KG688" i="4"/>
  <c r="KF688" i="4"/>
  <c r="KE688" i="4"/>
  <c r="KC688" i="4"/>
  <c r="JY688" i="4"/>
  <c r="KA688" i="4" s="1"/>
  <c r="JW688" i="4" s="1"/>
  <c r="JX688" i="4"/>
  <c r="JV688" i="4"/>
  <c r="JU688" i="4"/>
  <c r="JT688" i="4"/>
  <c r="JS688" i="4"/>
  <c r="JR688" i="4"/>
  <c r="JQ688" i="4"/>
  <c r="JP688" i="4"/>
  <c r="JO688" i="4"/>
  <c r="JN688" i="4"/>
  <c r="JM688" i="4"/>
  <c r="JL688" i="4"/>
  <c r="JK688" i="4"/>
  <c r="JJ688" i="4"/>
  <c r="JI688" i="4"/>
  <c r="JH688" i="4"/>
  <c r="JG688" i="4"/>
  <c r="JF688" i="4"/>
  <c r="JE688" i="4"/>
  <c r="JD688" i="4"/>
  <c r="JC688" i="4"/>
  <c r="JB688" i="4"/>
  <c r="JA688" i="4"/>
  <c r="IZ688" i="4"/>
  <c r="IY688" i="4"/>
  <c r="IW688" i="4"/>
  <c r="IV688" i="4"/>
  <c r="IS688" i="4"/>
  <c r="IR688" i="4"/>
  <c r="IO688" i="4"/>
  <c r="IN688" i="4"/>
  <c r="IL688" i="4"/>
  <c r="LB687" i="4"/>
  <c r="LA687" i="4"/>
  <c r="KZ687" i="4"/>
  <c r="KY687" i="4"/>
  <c r="KX687" i="4"/>
  <c r="KW687" i="4"/>
  <c r="KV687" i="4"/>
  <c r="KU687" i="4"/>
  <c r="KT687" i="4"/>
  <c r="KS687" i="4"/>
  <c r="KR687" i="4"/>
  <c r="KQ687" i="4"/>
  <c r="KP687" i="4"/>
  <c r="KO687" i="4"/>
  <c r="KN687" i="4"/>
  <c r="KM687" i="4"/>
  <c r="KL687" i="4"/>
  <c r="KK687" i="4"/>
  <c r="KJ687" i="4"/>
  <c r="KI687" i="4"/>
  <c r="KH687" i="4"/>
  <c r="KG687" i="4"/>
  <c r="KF687" i="4"/>
  <c r="KE687" i="4"/>
  <c r="KC687" i="4"/>
  <c r="KA687" i="4"/>
  <c r="JW687" i="4" s="1"/>
  <c r="JZ687" i="4"/>
  <c r="KB687" i="4" s="1"/>
  <c r="JY687" i="4"/>
  <c r="JX687" i="4"/>
  <c r="JV687" i="4"/>
  <c r="JU687" i="4"/>
  <c r="JT687" i="4"/>
  <c r="JS687" i="4"/>
  <c r="JR687" i="4"/>
  <c r="JQ687" i="4"/>
  <c r="JP687" i="4"/>
  <c r="JO687" i="4"/>
  <c r="JN687" i="4"/>
  <c r="JM687" i="4"/>
  <c r="JL687" i="4"/>
  <c r="JK687" i="4"/>
  <c r="JJ687" i="4"/>
  <c r="JI687" i="4"/>
  <c r="JH687" i="4"/>
  <c r="JG687" i="4"/>
  <c r="JF687" i="4"/>
  <c r="JE687" i="4"/>
  <c r="JD687" i="4"/>
  <c r="JC687" i="4"/>
  <c r="JB687" i="4"/>
  <c r="JA687" i="4"/>
  <c r="IZ687" i="4"/>
  <c r="IY687" i="4"/>
  <c r="IW687" i="4"/>
  <c r="IV687" i="4"/>
  <c r="IS687" i="4"/>
  <c r="IR687" i="4"/>
  <c r="IO687" i="4"/>
  <c r="IN687" i="4"/>
  <c r="IL687" i="4"/>
  <c r="LB686" i="4"/>
  <c r="LA686" i="4"/>
  <c r="KZ686" i="4"/>
  <c r="KY686" i="4"/>
  <c r="KX686" i="4"/>
  <c r="KW686" i="4"/>
  <c r="KV686" i="4"/>
  <c r="KU686" i="4"/>
  <c r="KT686" i="4"/>
  <c r="KS686" i="4"/>
  <c r="KR686" i="4"/>
  <c r="KQ686" i="4"/>
  <c r="KP686" i="4"/>
  <c r="KO686" i="4"/>
  <c r="KN686" i="4"/>
  <c r="KM686" i="4"/>
  <c r="KL686" i="4"/>
  <c r="KK686" i="4"/>
  <c r="KJ686" i="4"/>
  <c r="KI686" i="4"/>
  <c r="KH686" i="4"/>
  <c r="KG686" i="4"/>
  <c r="KF686" i="4"/>
  <c r="KE686" i="4"/>
  <c r="KC686" i="4"/>
  <c r="KB686" i="4"/>
  <c r="JZ686" i="4"/>
  <c r="JY686" i="4"/>
  <c r="JX686" i="4"/>
  <c r="JV686" i="4"/>
  <c r="JU686" i="4"/>
  <c r="JT686" i="4"/>
  <c r="JS686" i="4"/>
  <c r="JR686" i="4"/>
  <c r="JQ686" i="4"/>
  <c r="JP686" i="4"/>
  <c r="JO686" i="4"/>
  <c r="JN686" i="4"/>
  <c r="JM686" i="4"/>
  <c r="JL686" i="4"/>
  <c r="JK686" i="4"/>
  <c r="JJ686" i="4"/>
  <c r="JI686" i="4"/>
  <c r="JH686" i="4"/>
  <c r="JG686" i="4"/>
  <c r="JF686" i="4"/>
  <c r="JE686" i="4"/>
  <c r="JD686" i="4"/>
  <c r="JC686" i="4"/>
  <c r="JB686" i="4"/>
  <c r="JA686" i="4"/>
  <c r="IZ686" i="4"/>
  <c r="IY686" i="4"/>
  <c r="IW686" i="4"/>
  <c r="IV686" i="4"/>
  <c r="IS686" i="4"/>
  <c r="IR686" i="4"/>
  <c r="IO686" i="4"/>
  <c r="IN686" i="4"/>
  <c r="IL686" i="4"/>
  <c r="LB685" i="4"/>
  <c r="LA685" i="4"/>
  <c r="KZ685" i="4"/>
  <c r="KY685" i="4"/>
  <c r="KX685" i="4"/>
  <c r="KW685" i="4"/>
  <c r="KV685" i="4"/>
  <c r="KU685" i="4"/>
  <c r="KT685" i="4"/>
  <c r="KS685" i="4"/>
  <c r="KR685" i="4"/>
  <c r="KQ685" i="4"/>
  <c r="KP685" i="4"/>
  <c r="KO685" i="4"/>
  <c r="KN685" i="4"/>
  <c r="KM685" i="4"/>
  <c r="KL685" i="4"/>
  <c r="KK685" i="4"/>
  <c r="KJ685" i="4"/>
  <c r="KI685" i="4"/>
  <c r="KH685" i="4"/>
  <c r="KG685" i="4"/>
  <c r="KF685" i="4"/>
  <c r="KE685" i="4"/>
  <c r="KA685" i="4"/>
  <c r="JY685" i="4"/>
  <c r="JX685" i="4"/>
  <c r="JW685" i="4"/>
  <c r="JV685" i="4"/>
  <c r="JU685" i="4"/>
  <c r="JT685" i="4"/>
  <c r="JS685" i="4"/>
  <c r="JR685" i="4"/>
  <c r="JQ685" i="4"/>
  <c r="JP685" i="4"/>
  <c r="JO685" i="4"/>
  <c r="JN685" i="4"/>
  <c r="JM685" i="4"/>
  <c r="JL685" i="4"/>
  <c r="JK685" i="4"/>
  <c r="JJ685" i="4"/>
  <c r="JI685" i="4"/>
  <c r="JH685" i="4"/>
  <c r="JG685" i="4"/>
  <c r="JF685" i="4"/>
  <c r="JE685" i="4"/>
  <c r="JD685" i="4"/>
  <c r="JC685" i="4"/>
  <c r="JB685" i="4"/>
  <c r="JA685" i="4"/>
  <c r="IZ685" i="4"/>
  <c r="IY685" i="4"/>
  <c r="IW685" i="4"/>
  <c r="IV685" i="4"/>
  <c r="IS685" i="4"/>
  <c r="IR685" i="4"/>
  <c r="IO685" i="4"/>
  <c r="IN685" i="4"/>
  <c r="IL685" i="4"/>
  <c r="LB684" i="4"/>
  <c r="LA684" i="4"/>
  <c r="KZ684" i="4"/>
  <c r="KY684" i="4"/>
  <c r="KX684" i="4"/>
  <c r="KW684" i="4"/>
  <c r="KV684" i="4"/>
  <c r="KU684" i="4"/>
  <c r="KT684" i="4"/>
  <c r="KS684" i="4"/>
  <c r="KR684" i="4"/>
  <c r="KQ684" i="4"/>
  <c r="KP684" i="4"/>
  <c r="KO684" i="4"/>
  <c r="KN684" i="4"/>
  <c r="KM684" i="4"/>
  <c r="KL684" i="4"/>
  <c r="KK684" i="4"/>
  <c r="KJ684" i="4"/>
  <c r="KI684" i="4"/>
  <c r="KH684" i="4"/>
  <c r="KG684" i="4"/>
  <c r="KF684" i="4"/>
  <c r="KE684" i="4"/>
  <c r="KC684" i="4"/>
  <c r="JY684" i="4"/>
  <c r="KA684" i="4" s="1"/>
  <c r="JX684" i="4"/>
  <c r="JW684" i="4"/>
  <c r="JV684" i="4"/>
  <c r="JU684" i="4"/>
  <c r="JT684" i="4"/>
  <c r="JS684" i="4"/>
  <c r="JR684" i="4"/>
  <c r="JQ684" i="4"/>
  <c r="JP684" i="4"/>
  <c r="JO684" i="4"/>
  <c r="JN684" i="4"/>
  <c r="JM684" i="4"/>
  <c r="JL684" i="4"/>
  <c r="JK684" i="4"/>
  <c r="JJ684" i="4"/>
  <c r="JI684" i="4"/>
  <c r="JH684" i="4"/>
  <c r="JG684" i="4"/>
  <c r="JF684" i="4"/>
  <c r="JE684" i="4"/>
  <c r="JD684" i="4"/>
  <c r="JC684" i="4"/>
  <c r="JB684" i="4"/>
  <c r="JA684" i="4"/>
  <c r="IZ684" i="4"/>
  <c r="IY684" i="4"/>
  <c r="IW684" i="4"/>
  <c r="IV684" i="4"/>
  <c r="IS684" i="4"/>
  <c r="IR684" i="4"/>
  <c r="IO684" i="4"/>
  <c r="IN684" i="4"/>
  <c r="IL684" i="4"/>
  <c r="LB683" i="4"/>
  <c r="LA683" i="4"/>
  <c r="KZ683" i="4"/>
  <c r="KY683" i="4"/>
  <c r="KX683" i="4"/>
  <c r="KW683" i="4"/>
  <c r="KV683" i="4"/>
  <c r="KU683" i="4"/>
  <c r="KT683" i="4"/>
  <c r="KS683" i="4"/>
  <c r="KR683" i="4"/>
  <c r="KQ683" i="4"/>
  <c r="KP683" i="4"/>
  <c r="KO683" i="4"/>
  <c r="KN683" i="4"/>
  <c r="KM683" i="4"/>
  <c r="KL683" i="4"/>
  <c r="KK683" i="4"/>
  <c r="KJ683" i="4"/>
  <c r="KI683" i="4"/>
  <c r="KH683" i="4"/>
  <c r="KG683" i="4"/>
  <c r="KF683" i="4"/>
  <c r="KE683" i="4"/>
  <c r="KC683" i="4"/>
  <c r="KB683" i="4"/>
  <c r="KA683" i="4"/>
  <c r="JW683" i="4" s="1"/>
  <c r="JY683" i="4"/>
  <c r="JZ683" i="4" s="1"/>
  <c r="JX683" i="4"/>
  <c r="JV683" i="4"/>
  <c r="JU683" i="4"/>
  <c r="JT683" i="4"/>
  <c r="JS683" i="4"/>
  <c r="JR683" i="4"/>
  <c r="JQ683" i="4"/>
  <c r="JP683" i="4"/>
  <c r="JO683" i="4"/>
  <c r="JN683" i="4"/>
  <c r="JM683" i="4"/>
  <c r="JL683" i="4"/>
  <c r="JK683" i="4"/>
  <c r="JJ683" i="4"/>
  <c r="JI683" i="4"/>
  <c r="JH683" i="4"/>
  <c r="JG683" i="4"/>
  <c r="JF683" i="4"/>
  <c r="JE683" i="4"/>
  <c r="JD683" i="4"/>
  <c r="JC683" i="4"/>
  <c r="JB683" i="4"/>
  <c r="JA683" i="4"/>
  <c r="IZ683" i="4"/>
  <c r="IY683" i="4"/>
  <c r="IW683" i="4"/>
  <c r="IV683" i="4"/>
  <c r="IS683" i="4"/>
  <c r="IR683" i="4"/>
  <c r="IO683" i="4"/>
  <c r="IN683" i="4"/>
  <c r="IL683" i="4"/>
  <c r="LB682" i="4"/>
  <c r="LA682" i="4"/>
  <c r="KZ682" i="4"/>
  <c r="KY682" i="4"/>
  <c r="KX682" i="4"/>
  <c r="KW682" i="4"/>
  <c r="KV682" i="4"/>
  <c r="KU682" i="4"/>
  <c r="KT682" i="4"/>
  <c r="KS682" i="4"/>
  <c r="KR682" i="4"/>
  <c r="KQ682" i="4"/>
  <c r="KP682" i="4"/>
  <c r="KO682" i="4"/>
  <c r="KN682" i="4"/>
  <c r="KM682" i="4"/>
  <c r="KL682" i="4"/>
  <c r="KK682" i="4"/>
  <c r="KJ682" i="4"/>
  <c r="KI682" i="4"/>
  <c r="KH682" i="4"/>
  <c r="KG682" i="4"/>
  <c r="KF682" i="4"/>
  <c r="KE682" i="4"/>
  <c r="KC682" i="4"/>
  <c r="JY682" i="4"/>
  <c r="JX682" i="4"/>
  <c r="JV682" i="4"/>
  <c r="JU682" i="4"/>
  <c r="JT682" i="4"/>
  <c r="JS682" i="4"/>
  <c r="JR682" i="4"/>
  <c r="JQ682" i="4"/>
  <c r="JP682" i="4"/>
  <c r="JO682" i="4"/>
  <c r="JN682" i="4"/>
  <c r="JM682" i="4"/>
  <c r="JL682" i="4"/>
  <c r="JK682" i="4"/>
  <c r="JJ682" i="4"/>
  <c r="JI682" i="4"/>
  <c r="JH682" i="4"/>
  <c r="JG682" i="4"/>
  <c r="JF682" i="4"/>
  <c r="JE682" i="4"/>
  <c r="JD682" i="4"/>
  <c r="JC682" i="4"/>
  <c r="JB682" i="4"/>
  <c r="JA682" i="4"/>
  <c r="IZ682" i="4"/>
  <c r="IY682" i="4"/>
  <c r="IW682" i="4"/>
  <c r="IV682" i="4"/>
  <c r="IS682" i="4"/>
  <c r="IR682" i="4"/>
  <c r="IO682" i="4"/>
  <c r="IN682" i="4"/>
  <c r="IL682" i="4"/>
  <c r="LB681" i="4"/>
  <c r="LA681" i="4"/>
  <c r="KZ681" i="4"/>
  <c r="KY681" i="4"/>
  <c r="KX681" i="4"/>
  <c r="KW681" i="4"/>
  <c r="KV681" i="4"/>
  <c r="KU681" i="4"/>
  <c r="KT681" i="4"/>
  <c r="KS681" i="4"/>
  <c r="KR681" i="4"/>
  <c r="KQ681" i="4"/>
  <c r="KP681" i="4"/>
  <c r="KO681" i="4"/>
  <c r="KN681" i="4"/>
  <c r="KM681" i="4"/>
  <c r="KL681" i="4"/>
  <c r="KK681" i="4"/>
  <c r="KJ681" i="4"/>
  <c r="KI681" i="4"/>
  <c r="KH681" i="4"/>
  <c r="KG681" i="4"/>
  <c r="KF681" i="4"/>
  <c r="KE681" i="4"/>
  <c r="KA681" i="4"/>
  <c r="JZ681" i="4"/>
  <c r="KB681" i="4" s="1"/>
  <c r="JY681" i="4"/>
  <c r="JX681" i="4"/>
  <c r="KC681" i="4" s="1"/>
  <c r="JW681" i="4"/>
  <c r="JV681" i="4"/>
  <c r="JU681" i="4"/>
  <c r="JT681" i="4"/>
  <c r="JS681" i="4"/>
  <c r="JR681" i="4"/>
  <c r="JQ681" i="4"/>
  <c r="JP681" i="4"/>
  <c r="JO681" i="4"/>
  <c r="JN681" i="4"/>
  <c r="JM681" i="4"/>
  <c r="JL681" i="4"/>
  <c r="JK681" i="4"/>
  <c r="JJ681" i="4"/>
  <c r="JI681" i="4"/>
  <c r="JH681" i="4"/>
  <c r="JG681" i="4"/>
  <c r="JF681" i="4"/>
  <c r="JE681" i="4"/>
  <c r="JD681" i="4"/>
  <c r="JC681" i="4"/>
  <c r="JB681" i="4"/>
  <c r="JA681" i="4"/>
  <c r="IZ681" i="4"/>
  <c r="IY681" i="4"/>
  <c r="IW681" i="4"/>
  <c r="IV681" i="4"/>
  <c r="IS681" i="4"/>
  <c r="IR681" i="4"/>
  <c r="IO681" i="4"/>
  <c r="IN681" i="4"/>
  <c r="IL681" i="4"/>
  <c r="LB680" i="4"/>
  <c r="LA680" i="4"/>
  <c r="KZ680" i="4"/>
  <c r="KY680" i="4"/>
  <c r="KX680" i="4"/>
  <c r="KW680" i="4"/>
  <c r="KV680" i="4"/>
  <c r="KU680" i="4"/>
  <c r="KT680" i="4"/>
  <c r="KS680" i="4"/>
  <c r="KR680" i="4"/>
  <c r="KQ680" i="4"/>
  <c r="KP680" i="4"/>
  <c r="KO680" i="4"/>
  <c r="KN680" i="4"/>
  <c r="KM680" i="4"/>
  <c r="KL680" i="4"/>
  <c r="KK680" i="4"/>
  <c r="KJ680" i="4"/>
  <c r="KI680" i="4"/>
  <c r="KH680" i="4"/>
  <c r="KG680" i="4"/>
  <c r="KF680" i="4"/>
  <c r="KE680" i="4"/>
  <c r="JY680" i="4"/>
  <c r="JX680" i="4"/>
  <c r="JV680" i="4"/>
  <c r="JU680" i="4"/>
  <c r="JT680" i="4"/>
  <c r="JS680" i="4"/>
  <c r="JR680" i="4"/>
  <c r="JQ680" i="4"/>
  <c r="JP680" i="4"/>
  <c r="JO680" i="4"/>
  <c r="JN680" i="4"/>
  <c r="JM680" i="4"/>
  <c r="JL680" i="4"/>
  <c r="JK680" i="4"/>
  <c r="JJ680" i="4"/>
  <c r="JI680" i="4"/>
  <c r="JH680" i="4"/>
  <c r="JG680" i="4"/>
  <c r="JF680" i="4"/>
  <c r="JE680" i="4"/>
  <c r="JD680" i="4"/>
  <c r="JC680" i="4"/>
  <c r="JB680" i="4"/>
  <c r="JA680" i="4"/>
  <c r="IZ680" i="4"/>
  <c r="IY680" i="4"/>
  <c r="IW680" i="4"/>
  <c r="IV680" i="4"/>
  <c r="IS680" i="4"/>
  <c r="IR680" i="4"/>
  <c r="IO680" i="4"/>
  <c r="IN680" i="4"/>
  <c r="IL680" i="4"/>
  <c r="LB679" i="4"/>
  <c r="LA679" i="4"/>
  <c r="KZ679" i="4"/>
  <c r="KY679" i="4"/>
  <c r="KX679" i="4"/>
  <c r="KW679" i="4"/>
  <c r="KV679" i="4"/>
  <c r="KU679" i="4"/>
  <c r="KT679" i="4"/>
  <c r="KS679" i="4"/>
  <c r="KR679" i="4"/>
  <c r="KQ679" i="4"/>
  <c r="KP679" i="4"/>
  <c r="KO679" i="4"/>
  <c r="KN679" i="4"/>
  <c r="KM679" i="4"/>
  <c r="KL679" i="4"/>
  <c r="KK679" i="4"/>
  <c r="KJ679" i="4"/>
  <c r="KI679" i="4"/>
  <c r="KH679" i="4"/>
  <c r="KG679" i="4"/>
  <c r="KF679" i="4"/>
  <c r="KE679" i="4"/>
  <c r="KA679" i="4"/>
  <c r="JW679" i="4" s="1"/>
  <c r="JY679" i="4"/>
  <c r="JX679" i="4"/>
  <c r="JV679" i="4"/>
  <c r="JU679" i="4"/>
  <c r="JT679" i="4"/>
  <c r="JS679" i="4"/>
  <c r="JR679" i="4"/>
  <c r="JQ679" i="4"/>
  <c r="JP679" i="4"/>
  <c r="JO679" i="4"/>
  <c r="JN679" i="4"/>
  <c r="JM679" i="4"/>
  <c r="JL679" i="4"/>
  <c r="JK679" i="4"/>
  <c r="JJ679" i="4"/>
  <c r="JI679" i="4"/>
  <c r="JH679" i="4"/>
  <c r="JG679" i="4"/>
  <c r="JF679" i="4"/>
  <c r="JE679" i="4"/>
  <c r="JD679" i="4"/>
  <c r="JC679" i="4"/>
  <c r="JB679" i="4"/>
  <c r="JA679" i="4"/>
  <c r="IZ679" i="4"/>
  <c r="IY679" i="4"/>
  <c r="IW679" i="4"/>
  <c r="IV679" i="4"/>
  <c r="IS679" i="4"/>
  <c r="IR679" i="4"/>
  <c r="IO679" i="4"/>
  <c r="IN679" i="4"/>
  <c r="IL679" i="4"/>
  <c r="LB678" i="4"/>
  <c r="LA678" i="4"/>
  <c r="KZ678" i="4"/>
  <c r="KY678" i="4"/>
  <c r="KX678" i="4"/>
  <c r="KW678" i="4"/>
  <c r="KV678" i="4"/>
  <c r="KU678" i="4"/>
  <c r="KT678" i="4"/>
  <c r="KS678" i="4"/>
  <c r="KR678" i="4"/>
  <c r="KQ678" i="4"/>
  <c r="KP678" i="4"/>
  <c r="KO678" i="4"/>
  <c r="KN678" i="4"/>
  <c r="KM678" i="4"/>
  <c r="KL678" i="4"/>
  <c r="KK678" i="4"/>
  <c r="KJ678" i="4"/>
  <c r="KI678" i="4"/>
  <c r="KH678" i="4"/>
  <c r="KG678" i="4"/>
  <c r="KF678" i="4"/>
  <c r="KE678" i="4"/>
  <c r="KC678" i="4"/>
  <c r="KB678" i="4"/>
  <c r="KA678" i="4"/>
  <c r="JZ678" i="4"/>
  <c r="JY678" i="4"/>
  <c r="JX678" i="4"/>
  <c r="JW678" i="4"/>
  <c r="JV678" i="4"/>
  <c r="JU678" i="4"/>
  <c r="JT678" i="4"/>
  <c r="JS678" i="4"/>
  <c r="JR678" i="4"/>
  <c r="JQ678" i="4"/>
  <c r="JP678" i="4"/>
  <c r="JO678" i="4"/>
  <c r="JN678" i="4"/>
  <c r="JM678" i="4"/>
  <c r="JL678" i="4"/>
  <c r="JK678" i="4"/>
  <c r="JJ678" i="4"/>
  <c r="JI678" i="4"/>
  <c r="JH678" i="4"/>
  <c r="JG678" i="4"/>
  <c r="JF678" i="4"/>
  <c r="JE678" i="4"/>
  <c r="JD678" i="4"/>
  <c r="JC678" i="4"/>
  <c r="JB678" i="4"/>
  <c r="JA678" i="4"/>
  <c r="IZ678" i="4"/>
  <c r="IY678" i="4"/>
  <c r="IW678" i="4"/>
  <c r="IV678" i="4"/>
  <c r="IS678" i="4"/>
  <c r="IR678" i="4"/>
  <c r="IO678" i="4"/>
  <c r="IN678" i="4"/>
  <c r="IL678" i="4"/>
  <c r="LB677" i="4"/>
  <c r="LA677" i="4"/>
  <c r="KZ677" i="4"/>
  <c r="KY677" i="4"/>
  <c r="KX677" i="4"/>
  <c r="KW677" i="4"/>
  <c r="KV677" i="4"/>
  <c r="KU677" i="4"/>
  <c r="KT677" i="4"/>
  <c r="KS677" i="4"/>
  <c r="KR677" i="4"/>
  <c r="KQ677" i="4"/>
  <c r="KP677" i="4"/>
  <c r="KO677" i="4"/>
  <c r="KN677" i="4"/>
  <c r="KM677" i="4"/>
  <c r="KL677" i="4"/>
  <c r="KK677" i="4"/>
  <c r="KJ677" i="4"/>
  <c r="KI677" i="4"/>
  <c r="KH677" i="4"/>
  <c r="KG677" i="4"/>
  <c r="KF677" i="4"/>
  <c r="KE677" i="4"/>
  <c r="KC677" i="4"/>
  <c r="JY677" i="4"/>
  <c r="KA677" i="4" s="1"/>
  <c r="JX677" i="4"/>
  <c r="JW677" i="4"/>
  <c r="JV677" i="4"/>
  <c r="JU677" i="4"/>
  <c r="JT677" i="4"/>
  <c r="JS677" i="4"/>
  <c r="JR677" i="4"/>
  <c r="JQ677" i="4"/>
  <c r="JP677" i="4"/>
  <c r="JO677" i="4"/>
  <c r="JN677" i="4"/>
  <c r="JM677" i="4"/>
  <c r="JL677" i="4"/>
  <c r="JK677" i="4"/>
  <c r="JJ677" i="4"/>
  <c r="JI677" i="4"/>
  <c r="JH677" i="4"/>
  <c r="JG677" i="4"/>
  <c r="JF677" i="4"/>
  <c r="JE677" i="4"/>
  <c r="JD677" i="4"/>
  <c r="JC677" i="4"/>
  <c r="JB677" i="4"/>
  <c r="JA677" i="4"/>
  <c r="IZ677" i="4"/>
  <c r="IY677" i="4"/>
  <c r="IW677" i="4"/>
  <c r="IV677" i="4"/>
  <c r="IS677" i="4"/>
  <c r="IR677" i="4"/>
  <c r="IO677" i="4"/>
  <c r="IN677" i="4"/>
  <c r="IL677" i="4"/>
  <c r="LB676" i="4"/>
  <c r="LA676" i="4"/>
  <c r="KZ676" i="4"/>
  <c r="KY676" i="4"/>
  <c r="KX676" i="4"/>
  <c r="KW676" i="4"/>
  <c r="KV676" i="4"/>
  <c r="KU676" i="4"/>
  <c r="KT676" i="4"/>
  <c r="KS676" i="4"/>
  <c r="KR676" i="4"/>
  <c r="KQ676" i="4"/>
  <c r="KP676" i="4"/>
  <c r="KO676" i="4"/>
  <c r="KN676" i="4"/>
  <c r="KM676" i="4"/>
  <c r="KL676" i="4"/>
  <c r="KK676" i="4"/>
  <c r="KJ676" i="4"/>
  <c r="KI676" i="4"/>
  <c r="KH676" i="4"/>
  <c r="KG676" i="4"/>
  <c r="KF676" i="4"/>
  <c r="KE676" i="4"/>
  <c r="JY676" i="4"/>
  <c r="JX676" i="4"/>
  <c r="JV676" i="4"/>
  <c r="JU676" i="4"/>
  <c r="JT676" i="4"/>
  <c r="JS676" i="4"/>
  <c r="JR676" i="4"/>
  <c r="JQ676" i="4"/>
  <c r="JP676" i="4"/>
  <c r="JO676" i="4"/>
  <c r="JN676" i="4"/>
  <c r="JM676" i="4"/>
  <c r="JL676" i="4"/>
  <c r="JK676" i="4"/>
  <c r="JJ676" i="4"/>
  <c r="JI676" i="4"/>
  <c r="JH676" i="4"/>
  <c r="JG676" i="4"/>
  <c r="JF676" i="4"/>
  <c r="JE676" i="4"/>
  <c r="JD676" i="4"/>
  <c r="JC676" i="4"/>
  <c r="JB676" i="4"/>
  <c r="JA676" i="4"/>
  <c r="IZ676" i="4"/>
  <c r="IY676" i="4"/>
  <c r="IW676" i="4"/>
  <c r="IV676" i="4"/>
  <c r="IS676" i="4"/>
  <c r="IR676" i="4"/>
  <c r="IO676" i="4"/>
  <c r="IN676" i="4"/>
  <c r="IL676" i="4"/>
  <c r="LB675" i="4"/>
  <c r="LA675" i="4"/>
  <c r="KZ675" i="4"/>
  <c r="KY675" i="4"/>
  <c r="KX675" i="4"/>
  <c r="KW675" i="4"/>
  <c r="KV675" i="4"/>
  <c r="KU675" i="4"/>
  <c r="KT675" i="4"/>
  <c r="KS675" i="4"/>
  <c r="KR675" i="4"/>
  <c r="KQ675" i="4"/>
  <c r="KP675" i="4"/>
  <c r="KO675" i="4"/>
  <c r="KN675" i="4"/>
  <c r="KM675" i="4"/>
  <c r="KL675" i="4"/>
  <c r="KK675" i="4"/>
  <c r="KJ675" i="4"/>
  <c r="KI675" i="4"/>
  <c r="KH675" i="4"/>
  <c r="KG675" i="4"/>
  <c r="KF675" i="4"/>
  <c r="KE675" i="4"/>
  <c r="KC675" i="4"/>
  <c r="KA675" i="4"/>
  <c r="JW675" i="4" s="1"/>
  <c r="JY675" i="4"/>
  <c r="JX675" i="4"/>
  <c r="JZ675" i="4" s="1"/>
  <c r="KB675" i="4" s="1"/>
  <c r="JV675" i="4"/>
  <c r="JU675" i="4"/>
  <c r="JT675" i="4"/>
  <c r="JS675" i="4"/>
  <c r="JR675" i="4"/>
  <c r="JQ675" i="4"/>
  <c r="JP675" i="4"/>
  <c r="JO675" i="4"/>
  <c r="JN675" i="4"/>
  <c r="JM675" i="4"/>
  <c r="JL675" i="4"/>
  <c r="JK675" i="4"/>
  <c r="JJ675" i="4"/>
  <c r="JI675" i="4"/>
  <c r="JH675" i="4"/>
  <c r="JG675" i="4"/>
  <c r="JF675" i="4"/>
  <c r="JE675" i="4"/>
  <c r="JD675" i="4"/>
  <c r="JC675" i="4"/>
  <c r="JB675" i="4"/>
  <c r="JA675" i="4"/>
  <c r="IZ675" i="4"/>
  <c r="IY675" i="4"/>
  <c r="IW675" i="4"/>
  <c r="IV675" i="4"/>
  <c r="IS675" i="4"/>
  <c r="IR675" i="4"/>
  <c r="IO675" i="4"/>
  <c r="IN675" i="4"/>
  <c r="IL675" i="4"/>
  <c r="LB674" i="4"/>
  <c r="LA674" i="4"/>
  <c r="KZ674" i="4"/>
  <c r="KY674" i="4"/>
  <c r="KX674" i="4"/>
  <c r="KW674" i="4"/>
  <c r="KV674" i="4"/>
  <c r="KU674" i="4"/>
  <c r="KT674" i="4"/>
  <c r="KS674" i="4"/>
  <c r="KR674" i="4"/>
  <c r="KQ674" i="4"/>
  <c r="KP674" i="4"/>
  <c r="KO674" i="4"/>
  <c r="KN674" i="4"/>
  <c r="KM674" i="4"/>
  <c r="KL674" i="4"/>
  <c r="KK674" i="4"/>
  <c r="KJ674" i="4"/>
  <c r="KI674" i="4"/>
  <c r="KH674" i="4"/>
  <c r="KG674" i="4"/>
  <c r="KF674" i="4"/>
  <c r="KE674" i="4"/>
  <c r="JZ674" i="4"/>
  <c r="KB674" i="4" s="1"/>
  <c r="JY674" i="4"/>
  <c r="JX674" i="4"/>
  <c r="JV674" i="4"/>
  <c r="JU674" i="4"/>
  <c r="JT674" i="4"/>
  <c r="JS674" i="4"/>
  <c r="JR674" i="4"/>
  <c r="JQ674" i="4"/>
  <c r="JP674" i="4"/>
  <c r="JO674" i="4"/>
  <c r="JN674" i="4"/>
  <c r="JM674" i="4"/>
  <c r="JL674" i="4"/>
  <c r="JK674" i="4"/>
  <c r="JJ674" i="4"/>
  <c r="JI674" i="4"/>
  <c r="JH674" i="4"/>
  <c r="JG674" i="4"/>
  <c r="JF674" i="4"/>
  <c r="JE674" i="4"/>
  <c r="JD674" i="4"/>
  <c r="JC674" i="4"/>
  <c r="JB674" i="4"/>
  <c r="JA674" i="4"/>
  <c r="IZ674" i="4"/>
  <c r="IY674" i="4"/>
  <c r="IW674" i="4"/>
  <c r="IV674" i="4"/>
  <c r="IS674" i="4"/>
  <c r="IR674" i="4"/>
  <c r="IO674" i="4"/>
  <c r="IN674" i="4"/>
  <c r="IL674" i="4"/>
  <c r="LB673" i="4"/>
  <c r="LA673" i="4"/>
  <c r="KZ673" i="4"/>
  <c r="KY673" i="4"/>
  <c r="KX673" i="4"/>
  <c r="KW673" i="4"/>
  <c r="KV673" i="4"/>
  <c r="KU673" i="4"/>
  <c r="KT673" i="4"/>
  <c r="KS673" i="4"/>
  <c r="KR673" i="4"/>
  <c r="KQ673" i="4"/>
  <c r="KP673" i="4"/>
  <c r="KO673" i="4"/>
  <c r="KN673" i="4"/>
  <c r="KM673" i="4"/>
  <c r="KL673" i="4"/>
  <c r="KK673" i="4"/>
  <c r="KJ673" i="4"/>
  <c r="KI673" i="4"/>
  <c r="KH673" i="4"/>
  <c r="KG673" i="4"/>
  <c r="KF673" i="4"/>
  <c r="KE673" i="4"/>
  <c r="JZ673" i="4"/>
  <c r="KB673" i="4" s="1"/>
  <c r="JY673" i="4"/>
  <c r="KA673" i="4" s="1"/>
  <c r="JW673" i="4" s="1"/>
  <c r="JX673" i="4"/>
  <c r="KC673" i="4" s="1"/>
  <c r="JV673" i="4"/>
  <c r="JU673" i="4"/>
  <c r="JT673" i="4"/>
  <c r="JS673" i="4"/>
  <c r="JR673" i="4"/>
  <c r="JQ673" i="4"/>
  <c r="JP673" i="4"/>
  <c r="JO673" i="4"/>
  <c r="JN673" i="4"/>
  <c r="JM673" i="4"/>
  <c r="JL673" i="4"/>
  <c r="JK673" i="4"/>
  <c r="JJ673" i="4"/>
  <c r="JI673" i="4"/>
  <c r="JH673" i="4"/>
  <c r="JG673" i="4"/>
  <c r="JF673" i="4"/>
  <c r="JE673" i="4"/>
  <c r="JD673" i="4"/>
  <c r="JC673" i="4"/>
  <c r="JB673" i="4"/>
  <c r="JA673" i="4"/>
  <c r="IZ673" i="4"/>
  <c r="IY673" i="4"/>
  <c r="IW673" i="4"/>
  <c r="IV673" i="4"/>
  <c r="IS673" i="4"/>
  <c r="IR673" i="4"/>
  <c r="IO673" i="4"/>
  <c r="IN673" i="4"/>
  <c r="IL673" i="4"/>
  <c r="LB672" i="4"/>
  <c r="LA672" i="4"/>
  <c r="KZ672" i="4"/>
  <c r="KY672" i="4"/>
  <c r="KX672" i="4"/>
  <c r="KW672" i="4"/>
  <c r="KV672" i="4"/>
  <c r="KU672" i="4"/>
  <c r="KT672" i="4"/>
  <c r="KS672" i="4"/>
  <c r="KR672" i="4"/>
  <c r="KQ672" i="4"/>
  <c r="KP672" i="4"/>
  <c r="KO672" i="4"/>
  <c r="KN672" i="4"/>
  <c r="KM672" i="4"/>
  <c r="KL672" i="4"/>
  <c r="KK672" i="4"/>
  <c r="KJ672" i="4"/>
  <c r="KI672" i="4"/>
  <c r="KH672" i="4"/>
  <c r="KG672" i="4"/>
  <c r="KF672" i="4"/>
  <c r="KE672" i="4"/>
  <c r="KC672" i="4"/>
  <c r="KB672" i="4"/>
  <c r="KA672" i="4"/>
  <c r="JW672" i="4" s="1"/>
  <c r="JZ672" i="4"/>
  <c r="JY672" i="4"/>
  <c r="JX672" i="4"/>
  <c r="JV672" i="4"/>
  <c r="JU672" i="4"/>
  <c r="JT672" i="4"/>
  <c r="JS672" i="4"/>
  <c r="JR672" i="4"/>
  <c r="JQ672" i="4"/>
  <c r="JP672" i="4"/>
  <c r="JO672" i="4"/>
  <c r="JN672" i="4"/>
  <c r="JM672" i="4"/>
  <c r="JL672" i="4"/>
  <c r="JK672" i="4"/>
  <c r="JJ672" i="4"/>
  <c r="JI672" i="4"/>
  <c r="JH672" i="4"/>
  <c r="JG672" i="4"/>
  <c r="JF672" i="4"/>
  <c r="JE672" i="4"/>
  <c r="JD672" i="4"/>
  <c r="JC672" i="4"/>
  <c r="JB672" i="4"/>
  <c r="JA672" i="4"/>
  <c r="IZ672" i="4"/>
  <c r="IY672" i="4"/>
  <c r="IW672" i="4"/>
  <c r="IV672" i="4"/>
  <c r="IS672" i="4"/>
  <c r="IR672" i="4"/>
  <c r="IO672" i="4"/>
  <c r="IN672" i="4"/>
  <c r="IL672" i="4"/>
  <c r="LB671" i="4"/>
  <c r="LA671" i="4"/>
  <c r="KZ671" i="4"/>
  <c r="KY671" i="4"/>
  <c r="KX671" i="4"/>
  <c r="KW671" i="4"/>
  <c r="KV671" i="4"/>
  <c r="KU671" i="4"/>
  <c r="KT671" i="4"/>
  <c r="KS671" i="4"/>
  <c r="KR671" i="4"/>
  <c r="KQ671" i="4"/>
  <c r="KP671" i="4"/>
  <c r="KO671" i="4"/>
  <c r="KN671" i="4"/>
  <c r="KM671" i="4"/>
  <c r="KL671" i="4"/>
  <c r="KK671" i="4"/>
  <c r="KJ671" i="4"/>
  <c r="KI671" i="4"/>
  <c r="KH671" i="4"/>
  <c r="KG671" i="4"/>
  <c r="KF671" i="4"/>
  <c r="KE671" i="4"/>
  <c r="KC671" i="4"/>
  <c r="JY671" i="4"/>
  <c r="KA671" i="4" s="1"/>
  <c r="JX671" i="4"/>
  <c r="JW671" i="4"/>
  <c r="JV671" i="4"/>
  <c r="JU671" i="4"/>
  <c r="JT671" i="4"/>
  <c r="JS671" i="4"/>
  <c r="JR671" i="4"/>
  <c r="JQ671" i="4"/>
  <c r="JP671" i="4"/>
  <c r="JO671" i="4"/>
  <c r="JN671" i="4"/>
  <c r="JM671" i="4"/>
  <c r="JL671" i="4"/>
  <c r="JK671" i="4"/>
  <c r="JJ671" i="4"/>
  <c r="JI671" i="4"/>
  <c r="JH671" i="4"/>
  <c r="JG671" i="4"/>
  <c r="JF671" i="4"/>
  <c r="JE671" i="4"/>
  <c r="JD671" i="4"/>
  <c r="JC671" i="4"/>
  <c r="JB671" i="4"/>
  <c r="JA671" i="4"/>
  <c r="IZ671" i="4"/>
  <c r="IY671" i="4"/>
  <c r="IW671" i="4"/>
  <c r="IV671" i="4"/>
  <c r="IS671" i="4"/>
  <c r="IR671" i="4"/>
  <c r="IO671" i="4"/>
  <c r="IN671" i="4"/>
  <c r="IL671" i="4"/>
  <c r="LB670" i="4"/>
  <c r="LA670" i="4"/>
  <c r="KZ670" i="4"/>
  <c r="KY670" i="4"/>
  <c r="KX670" i="4"/>
  <c r="KW670" i="4"/>
  <c r="KV670" i="4"/>
  <c r="KU670" i="4"/>
  <c r="KT670" i="4"/>
  <c r="KS670" i="4"/>
  <c r="KR670" i="4"/>
  <c r="KQ670" i="4"/>
  <c r="KP670" i="4"/>
  <c r="KO670" i="4"/>
  <c r="KN670" i="4"/>
  <c r="KM670" i="4"/>
  <c r="KL670" i="4"/>
  <c r="KK670" i="4"/>
  <c r="KJ670" i="4"/>
  <c r="KI670" i="4"/>
  <c r="KH670" i="4"/>
  <c r="KG670" i="4"/>
  <c r="KF670" i="4"/>
  <c r="KE670" i="4"/>
  <c r="JY670" i="4"/>
  <c r="JX670" i="4"/>
  <c r="JV670" i="4"/>
  <c r="JU670" i="4"/>
  <c r="JT670" i="4"/>
  <c r="JS670" i="4"/>
  <c r="JR670" i="4"/>
  <c r="JQ670" i="4"/>
  <c r="JP670" i="4"/>
  <c r="JO670" i="4"/>
  <c r="JN670" i="4"/>
  <c r="JM670" i="4"/>
  <c r="JL670" i="4"/>
  <c r="JK670" i="4"/>
  <c r="JJ670" i="4"/>
  <c r="JI670" i="4"/>
  <c r="JH670" i="4"/>
  <c r="JG670" i="4"/>
  <c r="JF670" i="4"/>
  <c r="JE670" i="4"/>
  <c r="JD670" i="4"/>
  <c r="JC670" i="4"/>
  <c r="JB670" i="4"/>
  <c r="JA670" i="4"/>
  <c r="IZ670" i="4"/>
  <c r="IY670" i="4"/>
  <c r="IW670" i="4"/>
  <c r="IV670" i="4"/>
  <c r="IS670" i="4"/>
  <c r="IR670" i="4"/>
  <c r="IO670" i="4"/>
  <c r="IN670" i="4"/>
  <c r="IL670" i="4"/>
  <c r="LB669" i="4"/>
  <c r="LA669" i="4"/>
  <c r="KZ669" i="4"/>
  <c r="KY669" i="4"/>
  <c r="KX669" i="4"/>
  <c r="KW669" i="4"/>
  <c r="KV669" i="4"/>
  <c r="KU669" i="4"/>
  <c r="KT669" i="4"/>
  <c r="KS669" i="4"/>
  <c r="KR669" i="4"/>
  <c r="KQ669" i="4"/>
  <c r="KP669" i="4"/>
  <c r="KO669" i="4"/>
  <c r="KN669" i="4"/>
  <c r="KM669" i="4"/>
  <c r="KL669" i="4"/>
  <c r="KK669" i="4"/>
  <c r="KJ669" i="4"/>
  <c r="KI669" i="4"/>
  <c r="KH669" i="4"/>
  <c r="KG669" i="4"/>
  <c r="KF669" i="4"/>
  <c r="KE669" i="4"/>
  <c r="JY669" i="4"/>
  <c r="JX669" i="4"/>
  <c r="JV669" i="4"/>
  <c r="JU669" i="4"/>
  <c r="JT669" i="4"/>
  <c r="JS669" i="4"/>
  <c r="JR669" i="4"/>
  <c r="JQ669" i="4"/>
  <c r="JP669" i="4"/>
  <c r="JO669" i="4"/>
  <c r="JN669" i="4"/>
  <c r="JM669" i="4"/>
  <c r="JL669" i="4"/>
  <c r="JK669" i="4"/>
  <c r="JJ669" i="4"/>
  <c r="JI669" i="4"/>
  <c r="JH669" i="4"/>
  <c r="JG669" i="4"/>
  <c r="JF669" i="4"/>
  <c r="JE669" i="4"/>
  <c r="JD669" i="4"/>
  <c r="JC669" i="4"/>
  <c r="JB669" i="4"/>
  <c r="JA669" i="4"/>
  <c r="IZ669" i="4"/>
  <c r="IY669" i="4"/>
  <c r="IW669" i="4"/>
  <c r="IV669" i="4"/>
  <c r="IS669" i="4"/>
  <c r="IR669" i="4"/>
  <c r="IO669" i="4"/>
  <c r="IN669" i="4"/>
  <c r="IL669" i="4"/>
  <c r="LB668" i="4"/>
  <c r="LA668" i="4"/>
  <c r="KZ668" i="4"/>
  <c r="KY668" i="4"/>
  <c r="KX668" i="4"/>
  <c r="KW668" i="4"/>
  <c r="KV668" i="4"/>
  <c r="KU668" i="4"/>
  <c r="KT668" i="4"/>
  <c r="KS668" i="4"/>
  <c r="KR668" i="4"/>
  <c r="KQ668" i="4"/>
  <c r="KP668" i="4"/>
  <c r="KO668" i="4"/>
  <c r="KN668" i="4"/>
  <c r="KM668" i="4"/>
  <c r="KL668" i="4"/>
  <c r="KK668" i="4"/>
  <c r="KJ668" i="4"/>
  <c r="KI668" i="4"/>
  <c r="KH668" i="4"/>
  <c r="KG668" i="4"/>
  <c r="KF668" i="4"/>
  <c r="KE668" i="4"/>
  <c r="JZ668" i="4"/>
  <c r="KB668" i="4" s="1"/>
  <c r="JY668" i="4"/>
  <c r="JX668" i="4"/>
  <c r="JV668" i="4"/>
  <c r="JU668" i="4"/>
  <c r="JT668" i="4"/>
  <c r="JS668" i="4"/>
  <c r="JR668" i="4"/>
  <c r="JQ668" i="4"/>
  <c r="JP668" i="4"/>
  <c r="JO668" i="4"/>
  <c r="JN668" i="4"/>
  <c r="JM668" i="4"/>
  <c r="JL668" i="4"/>
  <c r="JK668" i="4"/>
  <c r="JJ668" i="4"/>
  <c r="JI668" i="4"/>
  <c r="JH668" i="4"/>
  <c r="JG668" i="4"/>
  <c r="JF668" i="4"/>
  <c r="JE668" i="4"/>
  <c r="JD668" i="4"/>
  <c r="JC668" i="4"/>
  <c r="JB668" i="4"/>
  <c r="JA668" i="4"/>
  <c r="IZ668" i="4"/>
  <c r="IY668" i="4"/>
  <c r="IW668" i="4"/>
  <c r="IV668" i="4"/>
  <c r="IS668" i="4"/>
  <c r="IR668" i="4"/>
  <c r="IO668" i="4"/>
  <c r="IN668" i="4"/>
  <c r="IL668" i="4"/>
  <c r="LB667" i="4"/>
  <c r="LA667" i="4"/>
  <c r="KZ667" i="4"/>
  <c r="KY667" i="4"/>
  <c r="KX667" i="4"/>
  <c r="KW667" i="4"/>
  <c r="KV667" i="4"/>
  <c r="KU667" i="4"/>
  <c r="KT667" i="4"/>
  <c r="KS667" i="4"/>
  <c r="KR667" i="4"/>
  <c r="KQ667" i="4"/>
  <c r="KP667" i="4"/>
  <c r="KO667" i="4"/>
  <c r="KN667" i="4"/>
  <c r="KM667" i="4"/>
  <c r="KL667" i="4"/>
  <c r="KK667" i="4"/>
  <c r="KJ667" i="4"/>
  <c r="KI667" i="4"/>
  <c r="KH667" i="4"/>
  <c r="KG667" i="4"/>
  <c r="KF667" i="4"/>
  <c r="KE667" i="4"/>
  <c r="KA667" i="4"/>
  <c r="JZ667" i="4"/>
  <c r="KB667" i="4" s="1"/>
  <c r="JY667" i="4"/>
  <c r="JX667" i="4"/>
  <c r="KC667" i="4" s="1"/>
  <c r="JW667" i="4"/>
  <c r="JV667" i="4"/>
  <c r="JU667" i="4"/>
  <c r="JT667" i="4"/>
  <c r="JS667" i="4"/>
  <c r="JR667" i="4"/>
  <c r="JQ667" i="4"/>
  <c r="JP667" i="4"/>
  <c r="JO667" i="4"/>
  <c r="JN667" i="4"/>
  <c r="JM667" i="4"/>
  <c r="JL667" i="4"/>
  <c r="JK667" i="4"/>
  <c r="JJ667" i="4"/>
  <c r="JI667" i="4"/>
  <c r="JH667" i="4"/>
  <c r="JG667" i="4"/>
  <c r="JF667" i="4"/>
  <c r="JE667" i="4"/>
  <c r="JD667" i="4"/>
  <c r="JC667" i="4"/>
  <c r="JB667" i="4"/>
  <c r="JA667" i="4"/>
  <c r="IZ667" i="4"/>
  <c r="IY667" i="4"/>
  <c r="IW667" i="4"/>
  <c r="IV667" i="4"/>
  <c r="IS667" i="4"/>
  <c r="IR667" i="4"/>
  <c r="IO667" i="4"/>
  <c r="IN667" i="4"/>
  <c r="IL667" i="4"/>
  <c r="LB666" i="4"/>
  <c r="LA666" i="4"/>
  <c r="KZ666" i="4"/>
  <c r="KY666" i="4"/>
  <c r="KX666" i="4"/>
  <c r="KW666" i="4"/>
  <c r="KV666" i="4"/>
  <c r="KU666" i="4"/>
  <c r="KT666" i="4"/>
  <c r="KS666" i="4"/>
  <c r="KR666" i="4"/>
  <c r="KQ666" i="4"/>
  <c r="KP666" i="4"/>
  <c r="KO666" i="4"/>
  <c r="KN666" i="4"/>
  <c r="KM666" i="4"/>
  <c r="KL666" i="4"/>
  <c r="KK666" i="4"/>
  <c r="KJ666" i="4"/>
  <c r="KI666" i="4"/>
  <c r="KH666" i="4"/>
  <c r="KG666" i="4"/>
  <c r="KF666" i="4"/>
  <c r="KE666" i="4"/>
  <c r="KC666" i="4"/>
  <c r="JY666" i="4"/>
  <c r="JX666" i="4"/>
  <c r="JV666" i="4"/>
  <c r="JU666" i="4"/>
  <c r="JT666" i="4"/>
  <c r="JS666" i="4"/>
  <c r="JR666" i="4"/>
  <c r="JQ666" i="4"/>
  <c r="JP666" i="4"/>
  <c r="JO666" i="4"/>
  <c r="JN666" i="4"/>
  <c r="JM666" i="4"/>
  <c r="JL666" i="4"/>
  <c r="JK666" i="4"/>
  <c r="JJ666" i="4"/>
  <c r="JI666" i="4"/>
  <c r="JH666" i="4"/>
  <c r="JG666" i="4"/>
  <c r="JF666" i="4"/>
  <c r="JE666" i="4"/>
  <c r="JD666" i="4"/>
  <c r="JC666" i="4"/>
  <c r="JB666" i="4"/>
  <c r="JA666" i="4"/>
  <c r="IZ666" i="4"/>
  <c r="IY666" i="4"/>
  <c r="IW666" i="4"/>
  <c r="IV666" i="4"/>
  <c r="IS666" i="4"/>
  <c r="IR666" i="4"/>
  <c r="IO666" i="4"/>
  <c r="IN666" i="4"/>
  <c r="IL666" i="4"/>
  <c r="LB665" i="4"/>
  <c r="LA665" i="4"/>
  <c r="KZ665" i="4"/>
  <c r="KY665" i="4"/>
  <c r="KX665" i="4"/>
  <c r="KW665" i="4"/>
  <c r="KV665" i="4"/>
  <c r="KU665" i="4"/>
  <c r="KT665" i="4"/>
  <c r="KS665" i="4"/>
  <c r="KR665" i="4"/>
  <c r="KQ665" i="4"/>
  <c r="KP665" i="4"/>
  <c r="KO665" i="4"/>
  <c r="KN665" i="4"/>
  <c r="KM665" i="4"/>
  <c r="KL665" i="4"/>
  <c r="KK665" i="4"/>
  <c r="KJ665" i="4"/>
  <c r="KI665" i="4"/>
  <c r="KH665" i="4"/>
  <c r="KG665" i="4"/>
  <c r="KF665" i="4"/>
  <c r="KE665" i="4"/>
  <c r="KC665" i="4"/>
  <c r="KA665" i="4"/>
  <c r="JY665" i="4"/>
  <c r="JX665" i="4"/>
  <c r="JZ665" i="4" s="1"/>
  <c r="KB665" i="4" s="1"/>
  <c r="JW665" i="4"/>
  <c r="JV665" i="4"/>
  <c r="JU665" i="4"/>
  <c r="JT665" i="4"/>
  <c r="JS665" i="4"/>
  <c r="JR665" i="4"/>
  <c r="JQ665" i="4"/>
  <c r="JP665" i="4"/>
  <c r="JO665" i="4"/>
  <c r="JN665" i="4"/>
  <c r="JM665" i="4"/>
  <c r="JL665" i="4"/>
  <c r="JK665" i="4"/>
  <c r="JJ665" i="4"/>
  <c r="JI665" i="4"/>
  <c r="JH665" i="4"/>
  <c r="JG665" i="4"/>
  <c r="JF665" i="4"/>
  <c r="JE665" i="4"/>
  <c r="JD665" i="4"/>
  <c r="JC665" i="4"/>
  <c r="JB665" i="4"/>
  <c r="JA665" i="4"/>
  <c r="IZ665" i="4"/>
  <c r="IY665" i="4"/>
  <c r="IW665" i="4"/>
  <c r="IV665" i="4"/>
  <c r="IS665" i="4"/>
  <c r="IR665" i="4"/>
  <c r="IO665" i="4"/>
  <c r="IN665" i="4"/>
  <c r="IL665" i="4"/>
  <c r="LB664" i="4"/>
  <c r="LA664" i="4"/>
  <c r="KZ664" i="4"/>
  <c r="KY664" i="4"/>
  <c r="KX664" i="4"/>
  <c r="KW664" i="4"/>
  <c r="KV664" i="4"/>
  <c r="KU664" i="4"/>
  <c r="KT664" i="4"/>
  <c r="KS664" i="4"/>
  <c r="KR664" i="4"/>
  <c r="KQ664" i="4"/>
  <c r="KP664" i="4"/>
  <c r="KO664" i="4"/>
  <c r="KN664" i="4"/>
  <c r="KM664" i="4"/>
  <c r="KL664" i="4"/>
  <c r="KK664" i="4"/>
  <c r="KJ664" i="4"/>
  <c r="KI664" i="4"/>
  <c r="KH664" i="4"/>
  <c r="KG664" i="4"/>
  <c r="KF664" i="4"/>
  <c r="KE664" i="4"/>
  <c r="KA664" i="4"/>
  <c r="JW664" i="4" s="1"/>
  <c r="JY664" i="4"/>
  <c r="JX664" i="4"/>
  <c r="JV664" i="4"/>
  <c r="JU664" i="4"/>
  <c r="JT664" i="4"/>
  <c r="JS664" i="4"/>
  <c r="JR664" i="4"/>
  <c r="JQ664" i="4"/>
  <c r="JP664" i="4"/>
  <c r="JO664" i="4"/>
  <c r="JN664" i="4"/>
  <c r="JM664" i="4"/>
  <c r="JL664" i="4"/>
  <c r="JK664" i="4"/>
  <c r="JJ664" i="4"/>
  <c r="JI664" i="4"/>
  <c r="JH664" i="4"/>
  <c r="JG664" i="4"/>
  <c r="JF664" i="4"/>
  <c r="JE664" i="4"/>
  <c r="JD664" i="4"/>
  <c r="JC664" i="4"/>
  <c r="JB664" i="4"/>
  <c r="JA664" i="4"/>
  <c r="IZ664" i="4"/>
  <c r="IY664" i="4"/>
  <c r="IW664" i="4"/>
  <c r="IV664" i="4"/>
  <c r="IS664" i="4"/>
  <c r="IR664" i="4"/>
  <c r="IO664" i="4"/>
  <c r="IN664" i="4"/>
  <c r="IL664" i="4"/>
  <c r="LB663" i="4"/>
  <c r="LA663" i="4"/>
  <c r="KZ663" i="4"/>
  <c r="KY663" i="4"/>
  <c r="KX663" i="4"/>
  <c r="KW663" i="4"/>
  <c r="KV663" i="4"/>
  <c r="KU663" i="4"/>
  <c r="KT663" i="4"/>
  <c r="KS663" i="4"/>
  <c r="KR663" i="4"/>
  <c r="KQ663" i="4"/>
  <c r="KP663" i="4"/>
  <c r="KO663" i="4"/>
  <c r="KN663" i="4"/>
  <c r="KM663" i="4"/>
  <c r="KL663" i="4"/>
  <c r="KK663" i="4"/>
  <c r="KJ663" i="4"/>
  <c r="KI663" i="4"/>
  <c r="KH663" i="4"/>
  <c r="KG663" i="4"/>
  <c r="KF663" i="4"/>
  <c r="KE663" i="4"/>
  <c r="KC663" i="4"/>
  <c r="JZ663" i="4"/>
  <c r="KB663" i="4" s="1"/>
  <c r="JY663" i="4"/>
  <c r="JX663" i="4"/>
  <c r="KA663" i="4" s="1"/>
  <c r="JW663" i="4"/>
  <c r="JV663" i="4"/>
  <c r="JU663" i="4"/>
  <c r="JT663" i="4"/>
  <c r="JS663" i="4"/>
  <c r="JR663" i="4"/>
  <c r="JQ663" i="4"/>
  <c r="JP663" i="4"/>
  <c r="JO663" i="4"/>
  <c r="JN663" i="4"/>
  <c r="JM663" i="4"/>
  <c r="JL663" i="4"/>
  <c r="JK663" i="4"/>
  <c r="JJ663" i="4"/>
  <c r="JI663" i="4"/>
  <c r="JH663" i="4"/>
  <c r="JG663" i="4"/>
  <c r="JF663" i="4"/>
  <c r="JE663" i="4"/>
  <c r="JD663" i="4"/>
  <c r="JC663" i="4"/>
  <c r="JB663" i="4"/>
  <c r="JA663" i="4"/>
  <c r="IZ663" i="4"/>
  <c r="IY663" i="4"/>
  <c r="IW663" i="4"/>
  <c r="IV663" i="4"/>
  <c r="IS663" i="4"/>
  <c r="IR663" i="4"/>
  <c r="IO663" i="4"/>
  <c r="IN663" i="4"/>
  <c r="IL663" i="4"/>
  <c r="LB662" i="4"/>
  <c r="LA662" i="4"/>
  <c r="KZ662" i="4"/>
  <c r="KY662" i="4"/>
  <c r="KX662" i="4"/>
  <c r="KW662" i="4"/>
  <c r="KV662" i="4"/>
  <c r="KU662" i="4"/>
  <c r="KT662" i="4"/>
  <c r="KS662" i="4"/>
  <c r="KR662" i="4"/>
  <c r="KQ662" i="4"/>
  <c r="KP662" i="4"/>
  <c r="KO662" i="4"/>
  <c r="KN662" i="4"/>
  <c r="KM662" i="4"/>
  <c r="KL662" i="4"/>
  <c r="KK662" i="4"/>
  <c r="KJ662" i="4"/>
  <c r="KI662" i="4"/>
  <c r="KH662" i="4"/>
  <c r="KG662" i="4"/>
  <c r="KF662" i="4"/>
  <c r="KE662" i="4"/>
  <c r="JY662" i="4"/>
  <c r="JX662" i="4"/>
  <c r="JV662" i="4"/>
  <c r="JU662" i="4"/>
  <c r="JT662" i="4"/>
  <c r="JS662" i="4"/>
  <c r="JR662" i="4"/>
  <c r="JQ662" i="4"/>
  <c r="JP662" i="4"/>
  <c r="JO662" i="4"/>
  <c r="JN662" i="4"/>
  <c r="JM662" i="4"/>
  <c r="JL662" i="4"/>
  <c r="JK662" i="4"/>
  <c r="JJ662" i="4"/>
  <c r="JI662" i="4"/>
  <c r="JH662" i="4"/>
  <c r="JG662" i="4"/>
  <c r="JF662" i="4"/>
  <c r="JE662" i="4"/>
  <c r="JD662" i="4"/>
  <c r="JC662" i="4"/>
  <c r="JB662" i="4"/>
  <c r="JA662" i="4"/>
  <c r="IZ662" i="4"/>
  <c r="IY662" i="4"/>
  <c r="IW662" i="4"/>
  <c r="IV662" i="4"/>
  <c r="IS662" i="4"/>
  <c r="IR662" i="4"/>
  <c r="IO662" i="4"/>
  <c r="IN662" i="4"/>
  <c r="IL662" i="4"/>
  <c r="LB661" i="4"/>
  <c r="LA661" i="4"/>
  <c r="KZ661" i="4"/>
  <c r="KY661" i="4"/>
  <c r="KX661" i="4"/>
  <c r="KW661" i="4"/>
  <c r="KV661" i="4"/>
  <c r="KU661" i="4"/>
  <c r="KT661" i="4"/>
  <c r="KS661" i="4"/>
  <c r="KR661" i="4"/>
  <c r="KQ661" i="4"/>
  <c r="KP661" i="4"/>
  <c r="KO661" i="4"/>
  <c r="KN661" i="4"/>
  <c r="KM661" i="4"/>
  <c r="KL661" i="4"/>
  <c r="KK661" i="4"/>
  <c r="KJ661" i="4"/>
  <c r="KI661" i="4"/>
  <c r="KH661" i="4"/>
  <c r="KG661" i="4"/>
  <c r="KF661" i="4"/>
  <c r="KE661" i="4"/>
  <c r="JY661" i="4"/>
  <c r="JX661" i="4"/>
  <c r="JZ661" i="4" s="1"/>
  <c r="KB661" i="4" s="1"/>
  <c r="JV661" i="4"/>
  <c r="JU661" i="4"/>
  <c r="JT661" i="4"/>
  <c r="JS661" i="4"/>
  <c r="JR661" i="4"/>
  <c r="JQ661" i="4"/>
  <c r="JP661" i="4"/>
  <c r="JO661" i="4"/>
  <c r="JN661" i="4"/>
  <c r="JM661" i="4"/>
  <c r="JL661" i="4"/>
  <c r="JK661" i="4"/>
  <c r="JJ661" i="4"/>
  <c r="JI661" i="4"/>
  <c r="JH661" i="4"/>
  <c r="JG661" i="4"/>
  <c r="JF661" i="4"/>
  <c r="JE661" i="4"/>
  <c r="JD661" i="4"/>
  <c r="JC661" i="4"/>
  <c r="JB661" i="4"/>
  <c r="JA661" i="4"/>
  <c r="IZ661" i="4"/>
  <c r="IY661" i="4"/>
  <c r="IW661" i="4"/>
  <c r="IV661" i="4"/>
  <c r="IS661" i="4"/>
  <c r="IR661" i="4"/>
  <c r="IO661" i="4"/>
  <c r="IN661" i="4"/>
  <c r="IL661" i="4"/>
  <c r="LB660" i="4"/>
  <c r="LA660" i="4"/>
  <c r="KZ660" i="4"/>
  <c r="KY660" i="4"/>
  <c r="KX660" i="4"/>
  <c r="KW660" i="4"/>
  <c r="KV660" i="4"/>
  <c r="KU660" i="4"/>
  <c r="KT660" i="4"/>
  <c r="KS660" i="4"/>
  <c r="KR660" i="4"/>
  <c r="KQ660" i="4"/>
  <c r="KP660" i="4"/>
  <c r="KO660" i="4"/>
  <c r="KN660" i="4"/>
  <c r="KM660" i="4"/>
  <c r="KL660" i="4"/>
  <c r="KK660" i="4"/>
  <c r="KJ660" i="4"/>
  <c r="KI660" i="4"/>
  <c r="KH660" i="4"/>
  <c r="KG660" i="4"/>
  <c r="KF660" i="4"/>
  <c r="KE660" i="4"/>
  <c r="KC660" i="4"/>
  <c r="JY660" i="4"/>
  <c r="JX660" i="4"/>
  <c r="JV660" i="4"/>
  <c r="JU660" i="4"/>
  <c r="JT660" i="4"/>
  <c r="JS660" i="4"/>
  <c r="JR660" i="4"/>
  <c r="JQ660" i="4"/>
  <c r="JP660" i="4"/>
  <c r="JO660" i="4"/>
  <c r="JN660" i="4"/>
  <c r="JM660" i="4"/>
  <c r="JL660" i="4"/>
  <c r="JK660" i="4"/>
  <c r="JJ660" i="4"/>
  <c r="JI660" i="4"/>
  <c r="JH660" i="4"/>
  <c r="JG660" i="4"/>
  <c r="JF660" i="4"/>
  <c r="JE660" i="4"/>
  <c r="JD660" i="4"/>
  <c r="JC660" i="4"/>
  <c r="JB660" i="4"/>
  <c r="JA660" i="4"/>
  <c r="IZ660" i="4"/>
  <c r="IY660" i="4"/>
  <c r="IW660" i="4"/>
  <c r="IV660" i="4"/>
  <c r="IS660" i="4"/>
  <c r="IR660" i="4"/>
  <c r="IO660" i="4"/>
  <c r="IN660" i="4"/>
  <c r="IL660" i="4"/>
  <c r="LB659" i="4"/>
  <c r="LA659" i="4"/>
  <c r="KZ659" i="4"/>
  <c r="KY659" i="4"/>
  <c r="KX659" i="4"/>
  <c r="KW659" i="4"/>
  <c r="KV659" i="4"/>
  <c r="KU659" i="4"/>
  <c r="KT659" i="4"/>
  <c r="KS659" i="4"/>
  <c r="KR659" i="4"/>
  <c r="KQ659" i="4"/>
  <c r="KP659" i="4"/>
  <c r="KO659" i="4"/>
  <c r="KN659" i="4"/>
  <c r="KM659" i="4"/>
  <c r="KL659" i="4"/>
  <c r="KK659" i="4"/>
  <c r="KJ659" i="4"/>
  <c r="KI659" i="4"/>
  <c r="KH659" i="4"/>
  <c r="KG659" i="4"/>
  <c r="KF659" i="4"/>
  <c r="KE659" i="4"/>
  <c r="KC659" i="4"/>
  <c r="JY659" i="4"/>
  <c r="KA659" i="4" s="1"/>
  <c r="JW659" i="4" s="1"/>
  <c r="JX659" i="4"/>
  <c r="JV659" i="4"/>
  <c r="JU659" i="4"/>
  <c r="JT659" i="4"/>
  <c r="JS659" i="4"/>
  <c r="JR659" i="4"/>
  <c r="JQ659" i="4"/>
  <c r="JP659" i="4"/>
  <c r="JO659" i="4"/>
  <c r="JN659" i="4"/>
  <c r="JM659" i="4"/>
  <c r="JL659" i="4"/>
  <c r="JK659" i="4"/>
  <c r="JJ659" i="4"/>
  <c r="JI659" i="4"/>
  <c r="JH659" i="4"/>
  <c r="JG659" i="4"/>
  <c r="JF659" i="4"/>
  <c r="JE659" i="4"/>
  <c r="JD659" i="4"/>
  <c r="JC659" i="4"/>
  <c r="JB659" i="4"/>
  <c r="JA659" i="4"/>
  <c r="IZ659" i="4"/>
  <c r="IY659" i="4"/>
  <c r="IW659" i="4"/>
  <c r="IV659" i="4"/>
  <c r="IS659" i="4"/>
  <c r="IR659" i="4"/>
  <c r="IO659" i="4"/>
  <c r="IN659" i="4"/>
  <c r="IL659" i="4"/>
  <c r="LB658" i="4"/>
  <c r="LA658" i="4"/>
  <c r="KZ658" i="4"/>
  <c r="KY658" i="4"/>
  <c r="KX658" i="4"/>
  <c r="KW658" i="4"/>
  <c r="KV658" i="4"/>
  <c r="KU658" i="4"/>
  <c r="KT658" i="4"/>
  <c r="KS658" i="4"/>
  <c r="KR658" i="4"/>
  <c r="KQ658" i="4"/>
  <c r="KP658" i="4"/>
  <c r="KO658" i="4"/>
  <c r="KN658" i="4"/>
  <c r="KM658" i="4"/>
  <c r="KL658" i="4"/>
  <c r="KK658" i="4"/>
  <c r="KJ658" i="4"/>
  <c r="KI658" i="4"/>
  <c r="KH658" i="4"/>
  <c r="KG658" i="4"/>
  <c r="KF658" i="4"/>
  <c r="KE658" i="4"/>
  <c r="KC658" i="4"/>
  <c r="KA658" i="4"/>
  <c r="JW658" i="4" s="1"/>
  <c r="JY658" i="4"/>
  <c r="JX658" i="4"/>
  <c r="JV658" i="4"/>
  <c r="JU658" i="4"/>
  <c r="JT658" i="4"/>
  <c r="JS658" i="4"/>
  <c r="JR658" i="4"/>
  <c r="JQ658" i="4"/>
  <c r="JP658" i="4"/>
  <c r="JO658" i="4"/>
  <c r="JN658" i="4"/>
  <c r="JM658" i="4"/>
  <c r="JL658" i="4"/>
  <c r="JK658" i="4"/>
  <c r="JJ658" i="4"/>
  <c r="JI658" i="4"/>
  <c r="JH658" i="4"/>
  <c r="JG658" i="4"/>
  <c r="JF658" i="4"/>
  <c r="JE658" i="4"/>
  <c r="JD658" i="4"/>
  <c r="JC658" i="4"/>
  <c r="JB658" i="4"/>
  <c r="JA658" i="4"/>
  <c r="IZ658" i="4"/>
  <c r="IY658" i="4"/>
  <c r="IW658" i="4"/>
  <c r="IV658" i="4"/>
  <c r="IS658" i="4"/>
  <c r="IR658" i="4"/>
  <c r="IO658" i="4"/>
  <c r="IN658" i="4"/>
  <c r="IL658" i="4"/>
  <c r="LB657" i="4"/>
  <c r="LA657" i="4"/>
  <c r="KZ657" i="4"/>
  <c r="KY657" i="4"/>
  <c r="KX657" i="4"/>
  <c r="KW657" i="4"/>
  <c r="KV657" i="4"/>
  <c r="KU657" i="4"/>
  <c r="KT657" i="4"/>
  <c r="KS657" i="4"/>
  <c r="KR657" i="4"/>
  <c r="KQ657" i="4"/>
  <c r="KP657" i="4"/>
  <c r="KO657" i="4"/>
  <c r="KN657" i="4"/>
  <c r="KM657" i="4"/>
  <c r="KL657" i="4"/>
  <c r="KK657" i="4"/>
  <c r="KJ657" i="4"/>
  <c r="KI657" i="4"/>
  <c r="KH657" i="4"/>
  <c r="KG657" i="4"/>
  <c r="KF657" i="4"/>
  <c r="KE657" i="4"/>
  <c r="KC657" i="4"/>
  <c r="KA657" i="4"/>
  <c r="JW657" i="4" s="1"/>
  <c r="JZ657" i="4"/>
  <c r="KB657" i="4" s="1"/>
  <c r="JY657" i="4"/>
  <c r="JX657" i="4"/>
  <c r="JV657" i="4"/>
  <c r="JU657" i="4"/>
  <c r="JT657" i="4"/>
  <c r="JS657" i="4"/>
  <c r="JR657" i="4"/>
  <c r="JQ657" i="4"/>
  <c r="JP657" i="4"/>
  <c r="JO657" i="4"/>
  <c r="JN657" i="4"/>
  <c r="JM657" i="4"/>
  <c r="JL657" i="4"/>
  <c r="JK657" i="4"/>
  <c r="JJ657" i="4"/>
  <c r="JI657" i="4"/>
  <c r="JH657" i="4"/>
  <c r="JG657" i="4"/>
  <c r="JF657" i="4"/>
  <c r="JE657" i="4"/>
  <c r="JD657" i="4"/>
  <c r="JC657" i="4"/>
  <c r="JB657" i="4"/>
  <c r="JA657" i="4"/>
  <c r="IZ657" i="4"/>
  <c r="IY657" i="4"/>
  <c r="IW657" i="4"/>
  <c r="IV657" i="4"/>
  <c r="IS657" i="4"/>
  <c r="IR657" i="4"/>
  <c r="IO657" i="4"/>
  <c r="IN657" i="4"/>
  <c r="IL657" i="4"/>
  <c r="LB656" i="4"/>
  <c r="LA656" i="4"/>
  <c r="KZ656" i="4"/>
  <c r="KY656" i="4"/>
  <c r="KX656" i="4"/>
  <c r="KW656" i="4"/>
  <c r="KV656" i="4"/>
  <c r="KU656" i="4"/>
  <c r="KT656" i="4"/>
  <c r="KS656" i="4"/>
  <c r="KR656" i="4"/>
  <c r="KQ656" i="4"/>
  <c r="KP656" i="4"/>
  <c r="KO656" i="4"/>
  <c r="KN656" i="4"/>
  <c r="KM656" i="4"/>
  <c r="KL656" i="4"/>
  <c r="KK656" i="4"/>
  <c r="KJ656" i="4"/>
  <c r="KI656" i="4"/>
  <c r="KH656" i="4"/>
  <c r="KG656" i="4"/>
  <c r="KF656" i="4"/>
  <c r="KE656" i="4"/>
  <c r="KC656" i="4"/>
  <c r="KB656" i="4"/>
  <c r="JZ656" i="4"/>
  <c r="JY656" i="4"/>
  <c r="JX656" i="4"/>
  <c r="KA656" i="4" s="1"/>
  <c r="JW656" i="4"/>
  <c r="JV656" i="4"/>
  <c r="JU656" i="4"/>
  <c r="JT656" i="4"/>
  <c r="JS656" i="4"/>
  <c r="JR656" i="4"/>
  <c r="JQ656" i="4"/>
  <c r="JP656" i="4"/>
  <c r="JO656" i="4"/>
  <c r="JN656" i="4"/>
  <c r="JM656" i="4"/>
  <c r="JL656" i="4"/>
  <c r="JK656" i="4"/>
  <c r="JJ656" i="4"/>
  <c r="JI656" i="4"/>
  <c r="JH656" i="4"/>
  <c r="JG656" i="4"/>
  <c r="JF656" i="4"/>
  <c r="JE656" i="4"/>
  <c r="JD656" i="4"/>
  <c r="JC656" i="4"/>
  <c r="JB656" i="4"/>
  <c r="JA656" i="4"/>
  <c r="IZ656" i="4"/>
  <c r="IY656" i="4"/>
  <c r="IW656" i="4"/>
  <c r="IV656" i="4"/>
  <c r="IS656" i="4"/>
  <c r="IR656" i="4"/>
  <c r="IO656" i="4"/>
  <c r="IN656" i="4"/>
  <c r="IL656" i="4"/>
  <c r="LB655" i="4"/>
  <c r="LA655" i="4"/>
  <c r="KZ655" i="4"/>
  <c r="KY655" i="4"/>
  <c r="KX655" i="4"/>
  <c r="KW655" i="4"/>
  <c r="KV655" i="4"/>
  <c r="KU655" i="4"/>
  <c r="KT655" i="4"/>
  <c r="KS655" i="4"/>
  <c r="KR655" i="4"/>
  <c r="KQ655" i="4"/>
  <c r="KP655" i="4"/>
  <c r="KO655" i="4"/>
  <c r="KN655" i="4"/>
  <c r="KM655" i="4"/>
  <c r="KL655" i="4"/>
  <c r="KK655" i="4"/>
  <c r="KJ655" i="4"/>
  <c r="KI655" i="4"/>
  <c r="KH655" i="4"/>
  <c r="KG655" i="4"/>
  <c r="KF655" i="4"/>
  <c r="KE655" i="4"/>
  <c r="KA655" i="4"/>
  <c r="JW655" i="4" s="1"/>
  <c r="JY655" i="4"/>
  <c r="JX655" i="4"/>
  <c r="JV655" i="4"/>
  <c r="JU655" i="4"/>
  <c r="JT655" i="4"/>
  <c r="JS655" i="4"/>
  <c r="JR655" i="4"/>
  <c r="JQ655" i="4"/>
  <c r="JP655" i="4"/>
  <c r="JO655" i="4"/>
  <c r="JN655" i="4"/>
  <c r="JM655" i="4"/>
  <c r="JL655" i="4"/>
  <c r="JK655" i="4"/>
  <c r="JJ655" i="4"/>
  <c r="JI655" i="4"/>
  <c r="JH655" i="4"/>
  <c r="JG655" i="4"/>
  <c r="JF655" i="4"/>
  <c r="JE655" i="4"/>
  <c r="JD655" i="4"/>
  <c r="JC655" i="4"/>
  <c r="JB655" i="4"/>
  <c r="JA655" i="4"/>
  <c r="IZ655" i="4"/>
  <c r="IY655" i="4"/>
  <c r="IW655" i="4"/>
  <c r="IV655" i="4"/>
  <c r="IS655" i="4"/>
  <c r="IR655" i="4"/>
  <c r="IO655" i="4"/>
  <c r="IN655" i="4"/>
  <c r="IL655" i="4"/>
  <c r="LB654" i="4"/>
  <c r="LA654" i="4"/>
  <c r="KZ654" i="4"/>
  <c r="KY654" i="4"/>
  <c r="KX654" i="4"/>
  <c r="KW654" i="4"/>
  <c r="KV654" i="4"/>
  <c r="KU654" i="4"/>
  <c r="KT654" i="4"/>
  <c r="KS654" i="4"/>
  <c r="KR654" i="4"/>
  <c r="KQ654" i="4"/>
  <c r="KP654" i="4"/>
  <c r="KO654" i="4"/>
  <c r="KN654" i="4"/>
  <c r="KM654" i="4"/>
  <c r="KL654" i="4"/>
  <c r="KK654" i="4"/>
  <c r="KJ654" i="4"/>
  <c r="KI654" i="4"/>
  <c r="KH654" i="4"/>
  <c r="KG654" i="4"/>
  <c r="KF654" i="4"/>
  <c r="KE654" i="4"/>
  <c r="KC654" i="4"/>
  <c r="KA654" i="4"/>
  <c r="JW654" i="4" s="1"/>
  <c r="JY654" i="4"/>
  <c r="JX654" i="4"/>
  <c r="JV654" i="4"/>
  <c r="JU654" i="4"/>
  <c r="JT654" i="4"/>
  <c r="JS654" i="4"/>
  <c r="JR654" i="4"/>
  <c r="JQ654" i="4"/>
  <c r="JP654" i="4"/>
  <c r="JO654" i="4"/>
  <c r="JN654" i="4"/>
  <c r="JM654" i="4"/>
  <c r="JL654" i="4"/>
  <c r="JK654" i="4"/>
  <c r="JJ654" i="4"/>
  <c r="JI654" i="4"/>
  <c r="JH654" i="4"/>
  <c r="JG654" i="4"/>
  <c r="JF654" i="4"/>
  <c r="JE654" i="4"/>
  <c r="JD654" i="4"/>
  <c r="JC654" i="4"/>
  <c r="JB654" i="4"/>
  <c r="JA654" i="4"/>
  <c r="IZ654" i="4"/>
  <c r="IY654" i="4"/>
  <c r="IW654" i="4"/>
  <c r="IV654" i="4"/>
  <c r="IS654" i="4"/>
  <c r="IR654" i="4"/>
  <c r="IO654" i="4"/>
  <c r="IN654" i="4"/>
  <c r="IL654" i="4"/>
  <c r="LB653" i="4"/>
  <c r="LA653" i="4"/>
  <c r="KZ653" i="4"/>
  <c r="KY653" i="4"/>
  <c r="KX653" i="4"/>
  <c r="KW653" i="4"/>
  <c r="KV653" i="4"/>
  <c r="KU653" i="4"/>
  <c r="KT653" i="4"/>
  <c r="KS653" i="4"/>
  <c r="KR653" i="4"/>
  <c r="KQ653" i="4"/>
  <c r="KP653" i="4"/>
  <c r="KO653" i="4"/>
  <c r="KN653" i="4"/>
  <c r="KM653" i="4"/>
  <c r="KL653" i="4"/>
  <c r="KK653" i="4"/>
  <c r="KJ653" i="4"/>
  <c r="KI653" i="4"/>
  <c r="KH653" i="4"/>
  <c r="KG653" i="4"/>
  <c r="KF653" i="4"/>
  <c r="KE653" i="4"/>
  <c r="KC653" i="4"/>
  <c r="KA653" i="4"/>
  <c r="JW653" i="4" s="1"/>
  <c r="JZ653" i="4"/>
  <c r="KB653" i="4" s="1"/>
  <c r="JY653" i="4"/>
  <c r="JX653" i="4"/>
  <c r="JV653" i="4"/>
  <c r="JU653" i="4"/>
  <c r="JT653" i="4"/>
  <c r="JS653" i="4"/>
  <c r="JR653" i="4"/>
  <c r="JQ653" i="4"/>
  <c r="JP653" i="4"/>
  <c r="JO653" i="4"/>
  <c r="JN653" i="4"/>
  <c r="JM653" i="4"/>
  <c r="JL653" i="4"/>
  <c r="JK653" i="4"/>
  <c r="JJ653" i="4"/>
  <c r="JI653" i="4"/>
  <c r="JH653" i="4"/>
  <c r="JG653" i="4"/>
  <c r="JF653" i="4"/>
  <c r="JE653" i="4"/>
  <c r="JD653" i="4"/>
  <c r="JC653" i="4"/>
  <c r="JB653" i="4"/>
  <c r="JA653" i="4"/>
  <c r="IZ653" i="4"/>
  <c r="IY653" i="4"/>
  <c r="IW653" i="4"/>
  <c r="IV653" i="4"/>
  <c r="IS653" i="4"/>
  <c r="IR653" i="4"/>
  <c r="IO653" i="4"/>
  <c r="IN653" i="4"/>
  <c r="IL653" i="4"/>
  <c r="LB652" i="4"/>
  <c r="LA652" i="4"/>
  <c r="KZ652" i="4"/>
  <c r="KY652" i="4"/>
  <c r="KX652" i="4"/>
  <c r="KW652" i="4"/>
  <c r="KV652" i="4"/>
  <c r="KU652" i="4"/>
  <c r="KT652" i="4"/>
  <c r="KS652" i="4"/>
  <c r="KR652" i="4"/>
  <c r="KQ652" i="4"/>
  <c r="KP652" i="4"/>
  <c r="KO652" i="4"/>
  <c r="KN652" i="4"/>
  <c r="KM652" i="4"/>
  <c r="KL652" i="4"/>
  <c r="KK652" i="4"/>
  <c r="KJ652" i="4"/>
  <c r="KI652" i="4"/>
  <c r="KH652" i="4"/>
  <c r="KG652" i="4"/>
  <c r="KF652" i="4"/>
  <c r="KE652" i="4"/>
  <c r="KC652" i="4"/>
  <c r="KB652" i="4"/>
  <c r="KA652" i="4"/>
  <c r="JW652" i="4" s="1"/>
  <c r="JY652" i="4"/>
  <c r="JX652" i="4"/>
  <c r="JZ652" i="4" s="1"/>
  <c r="JV652" i="4"/>
  <c r="JU652" i="4"/>
  <c r="JT652" i="4"/>
  <c r="JS652" i="4"/>
  <c r="JR652" i="4"/>
  <c r="JQ652" i="4"/>
  <c r="JP652" i="4"/>
  <c r="JO652" i="4"/>
  <c r="JN652" i="4"/>
  <c r="JM652" i="4"/>
  <c r="JL652" i="4"/>
  <c r="JK652" i="4"/>
  <c r="JJ652" i="4"/>
  <c r="JI652" i="4"/>
  <c r="JH652" i="4"/>
  <c r="JG652" i="4"/>
  <c r="JF652" i="4"/>
  <c r="JE652" i="4"/>
  <c r="JD652" i="4"/>
  <c r="JC652" i="4"/>
  <c r="JB652" i="4"/>
  <c r="JA652" i="4"/>
  <c r="IZ652" i="4"/>
  <c r="IY652" i="4"/>
  <c r="IW652" i="4"/>
  <c r="IV652" i="4"/>
  <c r="IS652" i="4"/>
  <c r="IR652" i="4"/>
  <c r="IO652" i="4"/>
  <c r="IN652" i="4"/>
  <c r="IL652" i="4"/>
  <c r="LB651" i="4"/>
  <c r="LA651" i="4"/>
  <c r="KZ651" i="4"/>
  <c r="KY651" i="4"/>
  <c r="KX651" i="4"/>
  <c r="KW651" i="4"/>
  <c r="KV651" i="4"/>
  <c r="KU651" i="4"/>
  <c r="KT651" i="4"/>
  <c r="KS651" i="4"/>
  <c r="KR651" i="4"/>
  <c r="KQ651" i="4"/>
  <c r="KP651" i="4"/>
  <c r="KO651" i="4"/>
  <c r="KN651" i="4"/>
  <c r="KM651" i="4"/>
  <c r="KL651" i="4"/>
  <c r="KK651" i="4"/>
  <c r="KJ651" i="4"/>
  <c r="KI651" i="4"/>
  <c r="KH651" i="4"/>
  <c r="KG651" i="4"/>
  <c r="KF651" i="4"/>
  <c r="KE651" i="4"/>
  <c r="KC651" i="4"/>
  <c r="JZ651" i="4"/>
  <c r="KB651" i="4" s="1"/>
  <c r="JY651" i="4"/>
  <c r="JX651" i="4"/>
  <c r="KA651" i="4" s="1"/>
  <c r="JW651" i="4"/>
  <c r="JV651" i="4"/>
  <c r="JU651" i="4"/>
  <c r="JT651" i="4"/>
  <c r="JS651" i="4"/>
  <c r="JR651" i="4"/>
  <c r="JQ651" i="4"/>
  <c r="JP651" i="4"/>
  <c r="JO651" i="4"/>
  <c r="JN651" i="4"/>
  <c r="JM651" i="4"/>
  <c r="JL651" i="4"/>
  <c r="JK651" i="4"/>
  <c r="JJ651" i="4"/>
  <c r="JI651" i="4"/>
  <c r="JH651" i="4"/>
  <c r="JG651" i="4"/>
  <c r="JF651" i="4"/>
  <c r="JE651" i="4"/>
  <c r="JD651" i="4"/>
  <c r="JC651" i="4"/>
  <c r="JB651" i="4"/>
  <c r="JA651" i="4"/>
  <c r="IZ651" i="4"/>
  <c r="IY651" i="4"/>
  <c r="IW651" i="4"/>
  <c r="IV651" i="4"/>
  <c r="IS651" i="4"/>
  <c r="IR651" i="4"/>
  <c r="IO651" i="4"/>
  <c r="IN651" i="4"/>
  <c r="IL651" i="4"/>
  <c r="LB650" i="4"/>
  <c r="LA650" i="4"/>
  <c r="KZ650" i="4"/>
  <c r="KY650" i="4"/>
  <c r="KX650" i="4"/>
  <c r="KW650" i="4"/>
  <c r="KV650" i="4"/>
  <c r="KU650" i="4"/>
  <c r="KT650" i="4"/>
  <c r="KS650" i="4"/>
  <c r="KR650" i="4"/>
  <c r="KQ650" i="4"/>
  <c r="KP650" i="4"/>
  <c r="KO650" i="4"/>
  <c r="KN650" i="4"/>
  <c r="KM650" i="4"/>
  <c r="KL650" i="4"/>
  <c r="KK650" i="4"/>
  <c r="KJ650" i="4"/>
  <c r="KI650" i="4"/>
  <c r="KH650" i="4"/>
  <c r="KG650" i="4"/>
  <c r="KF650" i="4"/>
  <c r="KE650" i="4"/>
  <c r="JZ650" i="4"/>
  <c r="KB650" i="4" s="1"/>
  <c r="JY650" i="4"/>
  <c r="JX650" i="4"/>
  <c r="JV650" i="4"/>
  <c r="JU650" i="4"/>
  <c r="JT650" i="4"/>
  <c r="JS650" i="4"/>
  <c r="JR650" i="4"/>
  <c r="JQ650" i="4"/>
  <c r="JP650" i="4"/>
  <c r="JO650" i="4"/>
  <c r="JN650" i="4"/>
  <c r="JM650" i="4"/>
  <c r="JL650" i="4"/>
  <c r="JK650" i="4"/>
  <c r="JJ650" i="4"/>
  <c r="JI650" i="4"/>
  <c r="JH650" i="4"/>
  <c r="JG650" i="4"/>
  <c r="JF650" i="4"/>
  <c r="JE650" i="4"/>
  <c r="JD650" i="4"/>
  <c r="JC650" i="4"/>
  <c r="JB650" i="4"/>
  <c r="JA650" i="4"/>
  <c r="IZ650" i="4"/>
  <c r="IY650" i="4"/>
  <c r="IW650" i="4"/>
  <c r="IV650" i="4"/>
  <c r="IS650" i="4"/>
  <c r="IR650" i="4"/>
  <c r="IO650" i="4"/>
  <c r="IN650" i="4"/>
  <c r="IL650" i="4"/>
  <c r="LB649" i="4"/>
  <c r="LA649" i="4"/>
  <c r="KZ649" i="4"/>
  <c r="KY649" i="4"/>
  <c r="KX649" i="4"/>
  <c r="KW649" i="4"/>
  <c r="KV649" i="4"/>
  <c r="KU649" i="4"/>
  <c r="KT649" i="4"/>
  <c r="KS649" i="4"/>
  <c r="KR649" i="4"/>
  <c r="KQ649" i="4"/>
  <c r="KP649" i="4"/>
  <c r="KO649" i="4"/>
  <c r="KN649" i="4"/>
  <c r="KM649" i="4"/>
  <c r="KL649" i="4"/>
  <c r="KK649" i="4"/>
  <c r="KJ649" i="4"/>
  <c r="KI649" i="4"/>
  <c r="KH649" i="4"/>
  <c r="KG649" i="4"/>
  <c r="KF649" i="4"/>
  <c r="KE649" i="4"/>
  <c r="KA649" i="4"/>
  <c r="JY649" i="4"/>
  <c r="JX649" i="4"/>
  <c r="JW649" i="4"/>
  <c r="JV649" i="4"/>
  <c r="JU649" i="4"/>
  <c r="JT649" i="4"/>
  <c r="JS649" i="4"/>
  <c r="JR649" i="4"/>
  <c r="JQ649" i="4"/>
  <c r="JP649" i="4"/>
  <c r="JO649" i="4"/>
  <c r="JN649" i="4"/>
  <c r="JM649" i="4"/>
  <c r="JL649" i="4"/>
  <c r="JK649" i="4"/>
  <c r="JJ649" i="4"/>
  <c r="JI649" i="4"/>
  <c r="JH649" i="4"/>
  <c r="JG649" i="4"/>
  <c r="JF649" i="4"/>
  <c r="JE649" i="4"/>
  <c r="JD649" i="4"/>
  <c r="JC649" i="4"/>
  <c r="JB649" i="4"/>
  <c r="JA649" i="4"/>
  <c r="IZ649" i="4"/>
  <c r="IY649" i="4"/>
  <c r="IW649" i="4"/>
  <c r="IV649" i="4"/>
  <c r="IS649" i="4"/>
  <c r="IR649" i="4"/>
  <c r="IO649" i="4"/>
  <c r="IN649" i="4"/>
  <c r="IL649" i="4"/>
  <c r="LB648" i="4"/>
  <c r="LA648" i="4"/>
  <c r="KZ648" i="4"/>
  <c r="KY648" i="4"/>
  <c r="KX648" i="4"/>
  <c r="KW648" i="4"/>
  <c r="KV648" i="4"/>
  <c r="KU648" i="4"/>
  <c r="KT648" i="4"/>
  <c r="KS648" i="4"/>
  <c r="KR648" i="4"/>
  <c r="KQ648" i="4"/>
  <c r="KP648" i="4"/>
  <c r="KO648" i="4"/>
  <c r="KN648" i="4"/>
  <c r="KM648" i="4"/>
  <c r="KL648" i="4"/>
  <c r="KK648" i="4"/>
  <c r="KJ648" i="4"/>
  <c r="KI648" i="4"/>
  <c r="KH648" i="4"/>
  <c r="KG648" i="4"/>
  <c r="KF648" i="4"/>
  <c r="KE648" i="4"/>
  <c r="KA648" i="4"/>
  <c r="JW648" i="4" s="1"/>
  <c r="JY648" i="4"/>
  <c r="JX648" i="4"/>
  <c r="JV648" i="4"/>
  <c r="JU648" i="4"/>
  <c r="JT648" i="4"/>
  <c r="JS648" i="4"/>
  <c r="JR648" i="4"/>
  <c r="JQ648" i="4"/>
  <c r="JP648" i="4"/>
  <c r="JO648" i="4"/>
  <c r="JN648" i="4"/>
  <c r="JM648" i="4"/>
  <c r="JL648" i="4"/>
  <c r="JK648" i="4"/>
  <c r="JJ648" i="4"/>
  <c r="JI648" i="4"/>
  <c r="JH648" i="4"/>
  <c r="JG648" i="4"/>
  <c r="JF648" i="4"/>
  <c r="JE648" i="4"/>
  <c r="JD648" i="4"/>
  <c r="JC648" i="4"/>
  <c r="JB648" i="4"/>
  <c r="JA648" i="4"/>
  <c r="IZ648" i="4"/>
  <c r="IY648" i="4"/>
  <c r="IW648" i="4"/>
  <c r="IV648" i="4"/>
  <c r="IS648" i="4"/>
  <c r="IR648" i="4"/>
  <c r="IO648" i="4"/>
  <c r="IN648" i="4"/>
  <c r="IL648" i="4"/>
  <c r="LB647" i="4"/>
  <c r="LA647" i="4"/>
  <c r="KZ647" i="4"/>
  <c r="KY647" i="4"/>
  <c r="KX647" i="4"/>
  <c r="KW647" i="4"/>
  <c r="KV647" i="4"/>
  <c r="KU647" i="4"/>
  <c r="KT647" i="4"/>
  <c r="KS647" i="4"/>
  <c r="KR647" i="4"/>
  <c r="KQ647" i="4"/>
  <c r="KP647" i="4"/>
  <c r="KO647" i="4"/>
  <c r="KN647" i="4"/>
  <c r="KM647" i="4"/>
  <c r="KL647" i="4"/>
  <c r="KK647" i="4"/>
  <c r="KJ647" i="4"/>
  <c r="KI647" i="4"/>
  <c r="KH647" i="4"/>
  <c r="KG647" i="4"/>
  <c r="KF647" i="4"/>
  <c r="KE647" i="4"/>
  <c r="KC647" i="4"/>
  <c r="JY647" i="4"/>
  <c r="JX647" i="4"/>
  <c r="JV647" i="4"/>
  <c r="JU647" i="4"/>
  <c r="JT647" i="4"/>
  <c r="JS647" i="4"/>
  <c r="JR647" i="4"/>
  <c r="JQ647" i="4"/>
  <c r="JP647" i="4"/>
  <c r="JO647" i="4"/>
  <c r="JN647" i="4"/>
  <c r="JM647" i="4"/>
  <c r="JL647" i="4"/>
  <c r="JK647" i="4"/>
  <c r="JJ647" i="4"/>
  <c r="JI647" i="4"/>
  <c r="JH647" i="4"/>
  <c r="JG647" i="4"/>
  <c r="JF647" i="4"/>
  <c r="JE647" i="4"/>
  <c r="JD647" i="4"/>
  <c r="JC647" i="4"/>
  <c r="JB647" i="4"/>
  <c r="JA647" i="4"/>
  <c r="IZ647" i="4"/>
  <c r="IY647" i="4"/>
  <c r="IW647" i="4"/>
  <c r="IV647" i="4"/>
  <c r="IS647" i="4"/>
  <c r="IR647" i="4"/>
  <c r="IO647" i="4"/>
  <c r="IN647" i="4"/>
  <c r="IL647" i="4"/>
  <c r="LB646" i="4"/>
  <c r="LA646" i="4"/>
  <c r="KZ646" i="4"/>
  <c r="KY646" i="4"/>
  <c r="KX646" i="4"/>
  <c r="KW646" i="4"/>
  <c r="KV646" i="4"/>
  <c r="KU646" i="4"/>
  <c r="KT646" i="4"/>
  <c r="KS646" i="4"/>
  <c r="KR646" i="4"/>
  <c r="KQ646" i="4"/>
  <c r="KP646" i="4"/>
  <c r="KO646" i="4"/>
  <c r="KN646" i="4"/>
  <c r="KM646" i="4"/>
  <c r="KL646" i="4"/>
  <c r="KK646" i="4"/>
  <c r="KJ646" i="4"/>
  <c r="KI646" i="4"/>
  <c r="KH646" i="4"/>
  <c r="KG646" i="4"/>
  <c r="KF646" i="4"/>
  <c r="KE646" i="4"/>
  <c r="JY646" i="4"/>
  <c r="JX646" i="4"/>
  <c r="JV646" i="4"/>
  <c r="JU646" i="4"/>
  <c r="JT646" i="4"/>
  <c r="JS646" i="4"/>
  <c r="JR646" i="4"/>
  <c r="JQ646" i="4"/>
  <c r="JP646" i="4"/>
  <c r="JO646" i="4"/>
  <c r="JN646" i="4"/>
  <c r="JM646" i="4"/>
  <c r="JL646" i="4"/>
  <c r="JK646" i="4"/>
  <c r="JJ646" i="4"/>
  <c r="JI646" i="4"/>
  <c r="JH646" i="4"/>
  <c r="JG646" i="4"/>
  <c r="JF646" i="4"/>
  <c r="JE646" i="4"/>
  <c r="JD646" i="4"/>
  <c r="JC646" i="4"/>
  <c r="JB646" i="4"/>
  <c r="JA646" i="4"/>
  <c r="IZ646" i="4"/>
  <c r="IY646" i="4"/>
  <c r="IW646" i="4"/>
  <c r="IV646" i="4"/>
  <c r="IS646" i="4"/>
  <c r="IR646" i="4"/>
  <c r="IO646" i="4"/>
  <c r="IN646" i="4"/>
  <c r="IL646" i="4"/>
  <c r="LB645" i="4"/>
  <c r="LA645" i="4"/>
  <c r="KZ645" i="4"/>
  <c r="KY645" i="4"/>
  <c r="KX645" i="4"/>
  <c r="KW645" i="4"/>
  <c r="KV645" i="4"/>
  <c r="KU645" i="4"/>
  <c r="KT645" i="4"/>
  <c r="KS645" i="4"/>
  <c r="KR645" i="4"/>
  <c r="KQ645" i="4"/>
  <c r="KP645" i="4"/>
  <c r="KO645" i="4"/>
  <c r="KN645" i="4"/>
  <c r="KM645" i="4"/>
  <c r="KL645" i="4"/>
  <c r="KK645" i="4"/>
  <c r="KJ645" i="4"/>
  <c r="KI645" i="4"/>
  <c r="KH645" i="4"/>
  <c r="KG645" i="4"/>
  <c r="KF645" i="4"/>
  <c r="KE645" i="4"/>
  <c r="KC645" i="4"/>
  <c r="KA645" i="4"/>
  <c r="JZ645" i="4"/>
  <c r="KB645" i="4" s="1"/>
  <c r="JY645" i="4"/>
  <c r="JX645" i="4"/>
  <c r="JW645" i="4"/>
  <c r="JV645" i="4"/>
  <c r="JU645" i="4"/>
  <c r="JT645" i="4"/>
  <c r="JS645" i="4"/>
  <c r="JR645" i="4"/>
  <c r="JQ645" i="4"/>
  <c r="JP645" i="4"/>
  <c r="JO645" i="4"/>
  <c r="JN645" i="4"/>
  <c r="JM645" i="4"/>
  <c r="JL645" i="4"/>
  <c r="JK645" i="4"/>
  <c r="JJ645" i="4"/>
  <c r="JI645" i="4"/>
  <c r="JH645" i="4"/>
  <c r="JG645" i="4"/>
  <c r="JF645" i="4"/>
  <c r="JE645" i="4"/>
  <c r="JD645" i="4"/>
  <c r="JC645" i="4"/>
  <c r="JB645" i="4"/>
  <c r="JA645" i="4"/>
  <c r="IZ645" i="4"/>
  <c r="IY645" i="4"/>
  <c r="IW645" i="4"/>
  <c r="IV645" i="4"/>
  <c r="IS645" i="4"/>
  <c r="IR645" i="4"/>
  <c r="IO645" i="4"/>
  <c r="IN645" i="4"/>
  <c r="IL645" i="4"/>
  <c r="LB644" i="4"/>
  <c r="LA644" i="4"/>
  <c r="KZ644" i="4"/>
  <c r="KY644" i="4"/>
  <c r="KX644" i="4"/>
  <c r="KW644" i="4"/>
  <c r="KV644" i="4"/>
  <c r="KU644" i="4"/>
  <c r="KT644" i="4"/>
  <c r="KS644" i="4"/>
  <c r="KR644" i="4"/>
  <c r="KQ644" i="4"/>
  <c r="KP644" i="4"/>
  <c r="KO644" i="4"/>
  <c r="KN644" i="4"/>
  <c r="KM644" i="4"/>
  <c r="KL644" i="4"/>
  <c r="KK644" i="4"/>
  <c r="KJ644" i="4"/>
  <c r="KI644" i="4"/>
  <c r="KH644" i="4"/>
  <c r="KG644" i="4"/>
  <c r="KF644" i="4"/>
  <c r="KE644" i="4"/>
  <c r="JZ644" i="4"/>
  <c r="KB644" i="4" s="1"/>
  <c r="JY644" i="4"/>
  <c r="JX644" i="4"/>
  <c r="JV644" i="4"/>
  <c r="JU644" i="4"/>
  <c r="JT644" i="4"/>
  <c r="JS644" i="4"/>
  <c r="JR644" i="4"/>
  <c r="JQ644" i="4"/>
  <c r="JP644" i="4"/>
  <c r="JO644" i="4"/>
  <c r="JN644" i="4"/>
  <c r="JM644" i="4"/>
  <c r="JL644" i="4"/>
  <c r="JK644" i="4"/>
  <c r="JJ644" i="4"/>
  <c r="JI644" i="4"/>
  <c r="JH644" i="4"/>
  <c r="JG644" i="4"/>
  <c r="JF644" i="4"/>
  <c r="JE644" i="4"/>
  <c r="JD644" i="4"/>
  <c r="JC644" i="4"/>
  <c r="JB644" i="4"/>
  <c r="JA644" i="4"/>
  <c r="IZ644" i="4"/>
  <c r="IY644" i="4"/>
  <c r="IW644" i="4"/>
  <c r="IV644" i="4"/>
  <c r="IS644" i="4"/>
  <c r="IR644" i="4"/>
  <c r="IO644" i="4"/>
  <c r="IN644" i="4"/>
  <c r="IL644" i="4"/>
  <c r="LB643" i="4"/>
  <c r="LA643" i="4"/>
  <c r="KZ643" i="4"/>
  <c r="KY643" i="4"/>
  <c r="KX643" i="4"/>
  <c r="KW643" i="4"/>
  <c r="KV643" i="4"/>
  <c r="KU643" i="4"/>
  <c r="KT643" i="4"/>
  <c r="KS643" i="4"/>
  <c r="KR643" i="4"/>
  <c r="KQ643" i="4"/>
  <c r="KP643" i="4"/>
  <c r="KO643" i="4"/>
  <c r="KN643" i="4"/>
  <c r="KM643" i="4"/>
  <c r="KL643" i="4"/>
  <c r="KK643" i="4"/>
  <c r="KJ643" i="4"/>
  <c r="KI643" i="4"/>
  <c r="KH643" i="4"/>
  <c r="KG643" i="4"/>
  <c r="KF643" i="4"/>
  <c r="KE643" i="4"/>
  <c r="KA643" i="4"/>
  <c r="JW643" i="4" s="1"/>
  <c r="JY643" i="4"/>
  <c r="JX643" i="4"/>
  <c r="JV643" i="4"/>
  <c r="JU643" i="4"/>
  <c r="JT643" i="4"/>
  <c r="JS643" i="4"/>
  <c r="JR643" i="4"/>
  <c r="JQ643" i="4"/>
  <c r="JP643" i="4"/>
  <c r="JO643" i="4"/>
  <c r="JN643" i="4"/>
  <c r="JM643" i="4"/>
  <c r="JL643" i="4"/>
  <c r="JK643" i="4"/>
  <c r="JJ643" i="4"/>
  <c r="JI643" i="4"/>
  <c r="JH643" i="4"/>
  <c r="JG643" i="4"/>
  <c r="JF643" i="4"/>
  <c r="JE643" i="4"/>
  <c r="JD643" i="4"/>
  <c r="JC643" i="4"/>
  <c r="JB643" i="4"/>
  <c r="JA643" i="4"/>
  <c r="IZ643" i="4"/>
  <c r="IY643" i="4"/>
  <c r="IW643" i="4"/>
  <c r="IV643" i="4"/>
  <c r="IS643" i="4"/>
  <c r="IR643" i="4"/>
  <c r="IO643" i="4"/>
  <c r="IN643" i="4"/>
  <c r="IL643" i="4"/>
  <c r="LB642" i="4"/>
  <c r="LA642" i="4"/>
  <c r="KZ642" i="4"/>
  <c r="KY642" i="4"/>
  <c r="KX642" i="4"/>
  <c r="KW642" i="4"/>
  <c r="KV642" i="4"/>
  <c r="KU642" i="4"/>
  <c r="KT642" i="4"/>
  <c r="KS642" i="4"/>
  <c r="KR642" i="4"/>
  <c r="KQ642" i="4"/>
  <c r="KP642" i="4"/>
  <c r="KO642" i="4"/>
  <c r="KN642" i="4"/>
  <c r="KM642" i="4"/>
  <c r="KL642" i="4"/>
  <c r="KK642" i="4"/>
  <c r="KJ642" i="4"/>
  <c r="KI642" i="4"/>
  <c r="KH642" i="4"/>
  <c r="KG642" i="4"/>
  <c r="KF642" i="4"/>
  <c r="KE642" i="4"/>
  <c r="JZ642" i="4"/>
  <c r="KB642" i="4" s="1"/>
  <c r="JY642" i="4"/>
  <c r="JX642" i="4"/>
  <c r="JV642" i="4"/>
  <c r="JU642" i="4"/>
  <c r="JT642" i="4"/>
  <c r="JS642" i="4"/>
  <c r="JR642" i="4"/>
  <c r="JQ642" i="4"/>
  <c r="JP642" i="4"/>
  <c r="JO642" i="4"/>
  <c r="JN642" i="4"/>
  <c r="JM642" i="4"/>
  <c r="JL642" i="4"/>
  <c r="JK642" i="4"/>
  <c r="JJ642" i="4"/>
  <c r="JI642" i="4"/>
  <c r="JH642" i="4"/>
  <c r="JG642" i="4"/>
  <c r="JF642" i="4"/>
  <c r="JE642" i="4"/>
  <c r="JD642" i="4"/>
  <c r="JC642" i="4"/>
  <c r="JB642" i="4"/>
  <c r="JA642" i="4"/>
  <c r="IZ642" i="4"/>
  <c r="IY642" i="4"/>
  <c r="IW642" i="4"/>
  <c r="IV642" i="4"/>
  <c r="IS642" i="4"/>
  <c r="IR642" i="4"/>
  <c r="IO642" i="4"/>
  <c r="IN642" i="4"/>
  <c r="IL642" i="4"/>
  <c r="LB641" i="4"/>
  <c r="LA641" i="4"/>
  <c r="KZ641" i="4"/>
  <c r="KY641" i="4"/>
  <c r="KX641" i="4"/>
  <c r="KW641" i="4"/>
  <c r="KV641" i="4"/>
  <c r="KU641" i="4"/>
  <c r="KT641" i="4"/>
  <c r="KS641" i="4"/>
  <c r="KR641" i="4"/>
  <c r="KQ641" i="4"/>
  <c r="KP641" i="4"/>
  <c r="KO641" i="4"/>
  <c r="KN641" i="4"/>
  <c r="KM641" i="4"/>
  <c r="KL641" i="4"/>
  <c r="KK641" i="4"/>
  <c r="KJ641" i="4"/>
  <c r="KI641" i="4"/>
  <c r="KH641" i="4"/>
  <c r="KG641" i="4"/>
  <c r="KF641" i="4"/>
  <c r="KE641" i="4"/>
  <c r="KC641" i="4"/>
  <c r="KB641" i="4"/>
  <c r="KA641" i="4"/>
  <c r="JW641" i="4" s="1"/>
  <c r="JZ641" i="4"/>
  <c r="JY641" i="4"/>
  <c r="JX641" i="4"/>
  <c r="JV641" i="4"/>
  <c r="JU641" i="4"/>
  <c r="JT641" i="4"/>
  <c r="JS641" i="4"/>
  <c r="JR641" i="4"/>
  <c r="JQ641" i="4"/>
  <c r="JP641" i="4"/>
  <c r="JO641" i="4"/>
  <c r="JN641" i="4"/>
  <c r="JM641" i="4"/>
  <c r="JL641" i="4"/>
  <c r="JK641" i="4"/>
  <c r="JJ641" i="4"/>
  <c r="JI641" i="4"/>
  <c r="JH641" i="4"/>
  <c r="JG641" i="4"/>
  <c r="JF641" i="4"/>
  <c r="JE641" i="4"/>
  <c r="JD641" i="4"/>
  <c r="JC641" i="4"/>
  <c r="JB641" i="4"/>
  <c r="JA641" i="4"/>
  <c r="IZ641" i="4"/>
  <c r="IY641" i="4"/>
  <c r="IW641" i="4"/>
  <c r="IV641" i="4"/>
  <c r="IS641" i="4"/>
  <c r="IR641" i="4"/>
  <c r="IO641" i="4"/>
  <c r="IN641" i="4"/>
  <c r="IL641" i="4"/>
  <c r="LB640" i="4"/>
  <c r="LA640" i="4"/>
  <c r="KZ640" i="4"/>
  <c r="KY640" i="4"/>
  <c r="KX640" i="4"/>
  <c r="KW640" i="4"/>
  <c r="KV640" i="4"/>
  <c r="KU640" i="4"/>
  <c r="KT640" i="4"/>
  <c r="KS640" i="4"/>
  <c r="KR640" i="4"/>
  <c r="KQ640" i="4"/>
  <c r="KP640" i="4"/>
  <c r="KO640" i="4"/>
  <c r="KN640" i="4"/>
  <c r="KM640" i="4"/>
  <c r="KL640" i="4"/>
  <c r="KK640" i="4"/>
  <c r="KJ640" i="4"/>
  <c r="KI640" i="4"/>
  <c r="KH640" i="4"/>
  <c r="KG640" i="4"/>
  <c r="KF640" i="4"/>
  <c r="KE640" i="4"/>
  <c r="KC640" i="4"/>
  <c r="JZ640" i="4"/>
  <c r="KB640" i="4" s="1"/>
  <c r="JY640" i="4"/>
  <c r="JX640" i="4"/>
  <c r="KA640" i="4" s="1"/>
  <c r="JW640" i="4" s="1"/>
  <c r="JV640" i="4"/>
  <c r="JU640" i="4"/>
  <c r="JT640" i="4"/>
  <c r="JS640" i="4"/>
  <c r="JR640" i="4"/>
  <c r="JQ640" i="4"/>
  <c r="JP640" i="4"/>
  <c r="JO640" i="4"/>
  <c r="JN640" i="4"/>
  <c r="JM640" i="4"/>
  <c r="JL640" i="4"/>
  <c r="JK640" i="4"/>
  <c r="JJ640" i="4"/>
  <c r="JI640" i="4"/>
  <c r="JH640" i="4"/>
  <c r="JG640" i="4"/>
  <c r="JF640" i="4"/>
  <c r="JE640" i="4"/>
  <c r="JD640" i="4"/>
  <c r="JC640" i="4"/>
  <c r="JB640" i="4"/>
  <c r="JA640" i="4"/>
  <c r="IZ640" i="4"/>
  <c r="IY640" i="4"/>
  <c r="IW640" i="4"/>
  <c r="IV640" i="4"/>
  <c r="IS640" i="4"/>
  <c r="IR640" i="4"/>
  <c r="IO640" i="4"/>
  <c r="IN640" i="4"/>
  <c r="IL640" i="4"/>
  <c r="LB639" i="4"/>
  <c r="LA639" i="4"/>
  <c r="KZ639" i="4"/>
  <c r="KY639" i="4"/>
  <c r="KX639" i="4"/>
  <c r="KW639" i="4"/>
  <c r="KV639" i="4"/>
  <c r="KU639" i="4"/>
  <c r="KT639" i="4"/>
  <c r="KS639" i="4"/>
  <c r="KR639" i="4"/>
  <c r="KQ639" i="4"/>
  <c r="KP639" i="4"/>
  <c r="KO639" i="4"/>
  <c r="KN639" i="4"/>
  <c r="KM639" i="4"/>
  <c r="KL639" i="4"/>
  <c r="KK639" i="4"/>
  <c r="KJ639" i="4"/>
  <c r="KI639" i="4"/>
  <c r="KH639" i="4"/>
  <c r="KG639" i="4"/>
  <c r="KF639" i="4"/>
  <c r="KE639" i="4"/>
  <c r="JZ639" i="4"/>
  <c r="KB639" i="4" s="1"/>
  <c r="JY639" i="4"/>
  <c r="JX639" i="4"/>
  <c r="JV639" i="4"/>
  <c r="JU639" i="4"/>
  <c r="JT639" i="4"/>
  <c r="JS639" i="4"/>
  <c r="JR639" i="4"/>
  <c r="JQ639" i="4"/>
  <c r="JP639" i="4"/>
  <c r="JO639" i="4"/>
  <c r="JN639" i="4"/>
  <c r="JM639" i="4"/>
  <c r="JL639" i="4"/>
  <c r="JK639" i="4"/>
  <c r="JJ639" i="4"/>
  <c r="JI639" i="4"/>
  <c r="JH639" i="4"/>
  <c r="JG639" i="4"/>
  <c r="JF639" i="4"/>
  <c r="JE639" i="4"/>
  <c r="JD639" i="4"/>
  <c r="JC639" i="4"/>
  <c r="JB639" i="4"/>
  <c r="JA639" i="4"/>
  <c r="IZ639" i="4"/>
  <c r="IY639" i="4"/>
  <c r="IW639" i="4"/>
  <c r="IV639" i="4"/>
  <c r="IS639" i="4"/>
  <c r="IR639" i="4"/>
  <c r="IO639" i="4"/>
  <c r="IN639" i="4"/>
  <c r="IL639" i="4"/>
  <c r="LB638" i="4"/>
  <c r="LA638" i="4"/>
  <c r="KZ638" i="4"/>
  <c r="KY638" i="4"/>
  <c r="KX638" i="4"/>
  <c r="KW638" i="4"/>
  <c r="KV638" i="4"/>
  <c r="KU638" i="4"/>
  <c r="KT638" i="4"/>
  <c r="KS638" i="4"/>
  <c r="KR638" i="4"/>
  <c r="KQ638" i="4"/>
  <c r="KP638" i="4"/>
  <c r="KO638" i="4"/>
  <c r="KN638" i="4"/>
  <c r="KM638" i="4"/>
  <c r="KL638" i="4"/>
  <c r="KK638" i="4"/>
  <c r="KJ638" i="4"/>
  <c r="KI638" i="4"/>
  <c r="KH638" i="4"/>
  <c r="KG638" i="4"/>
  <c r="KF638" i="4"/>
  <c r="KE638" i="4"/>
  <c r="JY638" i="4"/>
  <c r="JX638" i="4"/>
  <c r="JV638" i="4"/>
  <c r="JU638" i="4"/>
  <c r="JT638" i="4"/>
  <c r="JS638" i="4"/>
  <c r="JR638" i="4"/>
  <c r="JQ638" i="4"/>
  <c r="JP638" i="4"/>
  <c r="JO638" i="4"/>
  <c r="JN638" i="4"/>
  <c r="JM638" i="4"/>
  <c r="JL638" i="4"/>
  <c r="JK638" i="4"/>
  <c r="JJ638" i="4"/>
  <c r="JI638" i="4"/>
  <c r="JH638" i="4"/>
  <c r="JG638" i="4"/>
  <c r="JF638" i="4"/>
  <c r="JE638" i="4"/>
  <c r="JD638" i="4"/>
  <c r="JC638" i="4"/>
  <c r="JB638" i="4"/>
  <c r="JA638" i="4"/>
  <c r="IZ638" i="4"/>
  <c r="IY638" i="4"/>
  <c r="IW638" i="4"/>
  <c r="IV638" i="4"/>
  <c r="IS638" i="4"/>
  <c r="IR638" i="4"/>
  <c r="IO638" i="4"/>
  <c r="IN638" i="4"/>
  <c r="IL638" i="4"/>
  <c r="LB637" i="4"/>
  <c r="LA637" i="4"/>
  <c r="KZ637" i="4"/>
  <c r="KY637" i="4"/>
  <c r="KX637" i="4"/>
  <c r="KW637" i="4"/>
  <c r="KV637" i="4"/>
  <c r="KU637" i="4"/>
  <c r="KT637" i="4"/>
  <c r="KS637" i="4"/>
  <c r="KR637" i="4"/>
  <c r="KQ637" i="4"/>
  <c r="KP637" i="4"/>
  <c r="KO637" i="4"/>
  <c r="KN637" i="4"/>
  <c r="KM637" i="4"/>
  <c r="KL637" i="4"/>
  <c r="KK637" i="4"/>
  <c r="KJ637" i="4"/>
  <c r="KI637" i="4"/>
  <c r="KH637" i="4"/>
  <c r="KG637" i="4"/>
  <c r="KF637" i="4"/>
  <c r="KE637" i="4"/>
  <c r="JY637" i="4"/>
  <c r="JX637" i="4"/>
  <c r="KC637" i="4" s="1"/>
  <c r="JV637" i="4"/>
  <c r="JU637" i="4"/>
  <c r="JT637" i="4"/>
  <c r="JS637" i="4"/>
  <c r="JR637" i="4"/>
  <c r="JQ637" i="4"/>
  <c r="JP637" i="4"/>
  <c r="JO637" i="4"/>
  <c r="JN637" i="4"/>
  <c r="JM637" i="4"/>
  <c r="JL637" i="4"/>
  <c r="JK637" i="4"/>
  <c r="JJ637" i="4"/>
  <c r="JI637" i="4"/>
  <c r="JH637" i="4"/>
  <c r="JG637" i="4"/>
  <c r="JF637" i="4"/>
  <c r="JE637" i="4"/>
  <c r="JD637" i="4"/>
  <c r="JC637" i="4"/>
  <c r="JB637" i="4"/>
  <c r="JA637" i="4"/>
  <c r="IZ637" i="4"/>
  <c r="IY637" i="4"/>
  <c r="IW637" i="4"/>
  <c r="IV637" i="4"/>
  <c r="IS637" i="4"/>
  <c r="IR637" i="4"/>
  <c r="IO637" i="4"/>
  <c r="IN637" i="4"/>
  <c r="IL637" i="4"/>
  <c r="LB636" i="4"/>
  <c r="LA636" i="4"/>
  <c r="KZ636" i="4"/>
  <c r="KY636" i="4"/>
  <c r="KX636" i="4"/>
  <c r="KW636" i="4"/>
  <c r="KV636" i="4"/>
  <c r="KU636" i="4"/>
  <c r="KT636" i="4"/>
  <c r="KS636" i="4"/>
  <c r="KR636" i="4"/>
  <c r="KQ636" i="4"/>
  <c r="KP636" i="4"/>
  <c r="KO636" i="4"/>
  <c r="KN636" i="4"/>
  <c r="KM636" i="4"/>
  <c r="KL636" i="4"/>
  <c r="KK636" i="4"/>
  <c r="KJ636" i="4"/>
  <c r="KI636" i="4"/>
  <c r="KH636" i="4"/>
  <c r="KG636" i="4"/>
  <c r="KF636" i="4"/>
  <c r="KE636" i="4"/>
  <c r="JY636" i="4"/>
  <c r="JX636" i="4"/>
  <c r="JV636" i="4"/>
  <c r="JU636" i="4"/>
  <c r="JT636" i="4"/>
  <c r="JS636" i="4"/>
  <c r="JR636" i="4"/>
  <c r="JQ636" i="4"/>
  <c r="JP636" i="4"/>
  <c r="JO636" i="4"/>
  <c r="JN636" i="4"/>
  <c r="JM636" i="4"/>
  <c r="JL636" i="4"/>
  <c r="JK636" i="4"/>
  <c r="JJ636" i="4"/>
  <c r="JI636" i="4"/>
  <c r="JH636" i="4"/>
  <c r="JG636" i="4"/>
  <c r="JF636" i="4"/>
  <c r="JE636" i="4"/>
  <c r="JD636" i="4"/>
  <c r="JC636" i="4"/>
  <c r="JB636" i="4"/>
  <c r="JA636" i="4"/>
  <c r="IZ636" i="4"/>
  <c r="IY636" i="4"/>
  <c r="IW636" i="4"/>
  <c r="IV636" i="4"/>
  <c r="IS636" i="4"/>
  <c r="IR636" i="4"/>
  <c r="IO636" i="4"/>
  <c r="IN636" i="4"/>
  <c r="IL636" i="4"/>
  <c r="LB635" i="4"/>
  <c r="LA635" i="4"/>
  <c r="KZ635" i="4"/>
  <c r="KY635" i="4"/>
  <c r="KX635" i="4"/>
  <c r="KW635" i="4"/>
  <c r="KV635" i="4"/>
  <c r="KU635" i="4"/>
  <c r="KT635" i="4"/>
  <c r="KS635" i="4"/>
  <c r="KR635" i="4"/>
  <c r="KQ635" i="4"/>
  <c r="KP635" i="4"/>
  <c r="KO635" i="4"/>
  <c r="KN635" i="4"/>
  <c r="KM635" i="4"/>
  <c r="KL635" i="4"/>
  <c r="KK635" i="4"/>
  <c r="KJ635" i="4"/>
  <c r="KI635" i="4"/>
  <c r="KH635" i="4"/>
  <c r="KG635" i="4"/>
  <c r="KF635" i="4"/>
  <c r="KE635" i="4"/>
  <c r="JY635" i="4"/>
  <c r="JX635" i="4"/>
  <c r="JV635" i="4"/>
  <c r="JU635" i="4"/>
  <c r="JT635" i="4"/>
  <c r="JS635" i="4"/>
  <c r="JR635" i="4"/>
  <c r="JQ635" i="4"/>
  <c r="JP635" i="4"/>
  <c r="JO635" i="4"/>
  <c r="JN635" i="4"/>
  <c r="JM635" i="4"/>
  <c r="JL635" i="4"/>
  <c r="JK635" i="4"/>
  <c r="JJ635" i="4"/>
  <c r="JI635" i="4"/>
  <c r="JH635" i="4"/>
  <c r="JG635" i="4"/>
  <c r="JF635" i="4"/>
  <c r="JE635" i="4"/>
  <c r="JD635" i="4"/>
  <c r="JC635" i="4"/>
  <c r="JB635" i="4"/>
  <c r="JA635" i="4"/>
  <c r="IZ635" i="4"/>
  <c r="IY635" i="4"/>
  <c r="IW635" i="4"/>
  <c r="IV635" i="4"/>
  <c r="IS635" i="4"/>
  <c r="IR635" i="4"/>
  <c r="IO635" i="4"/>
  <c r="IN635" i="4"/>
  <c r="IL635" i="4"/>
  <c r="LB634" i="4"/>
  <c r="LA634" i="4"/>
  <c r="KZ634" i="4"/>
  <c r="KY634" i="4"/>
  <c r="KX634" i="4"/>
  <c r="KW634" i="4"/>
  <c r="KV634" i="4"/>
  <c r="KU634" i="4"/>
  <c r="KT634" i="4"/>
  <c r="KS634" i="4"/>
  <c r="KR634" i="4"/>
  <c r="KQ634" i="4"/>
  <c r="KP634" i="4"/>
  <c r="KO634" i="4"/>
  <c r="KN634" i="4"/>
  <c r="KM634" i="4"/>
  <c r="KL634" i="4"/>
  <c r="KK634" i="4"/>
  <c r="KJ634" i="4"/>
  <c r="KI634" i="4"/>
  <c r="KH634" i="4"/>
  <c r="KG634" i="4"/>
  <c r="KF634" i="4"/>
  <c r="KE634" i="4"/>
  <c r="JZ634" i="4"/>
  <c r="KB634" i="4" s="1"/>
  <c r="JY634" i="4"/>
  <c r="JX634" i="4"/>
  <c r="JV634" i="4"/>
  <c r="JU634" i="4"/>
  <c r="JT634" i="4"/>
  <c r="JS634" i="4"/>
  <c r="JR634" i="4"/>
  <c r="JQ634" i="4"/>
  <c r="JP634" i="4"/>
  <c r="JO634" i="4"/>
  <c r="JN634" i="4"/>
  <c r="JM634" i="4"/>
  <c r="JL634" i="4"/>
  <c r="JK634" i="4"/>
  <c r="JJ634" i="4"/>
  <c r="JI634" i="4"/>
  <c r="JH634" i="4"/>
  <c r="JG634" i="4"/>
  <c r="JF634" i="4"/>
  <c r="JE634" i="4"/>
  <c r="JD634" i="4"/>
  <c r="JC634" i="4"/>
  <c r="JB634" i="4"/>
  <c r="JA634" i="4"/>
  <c r="IZ634" i="4"/>
  <c r="IY634" i="4"/>
  <c r="IW634" i="4"/>
  <c r="IV634" i="4"/>
  <c r="IS634" i="4"/>
  <c r="IR634" i="4"/>
  <c r="IO634" i="4"/>
  <c r="IN634" i="4"/>
  <c r="IL634" i="4"/>
  <c r="LB633" i="4"/>
  <c r="LA633" i="4"/>
  <c r="KZ633" i="4"/>
  <c r="KY633" i="4"/>
  <c r="KX633" i="4"/>
  <c r="KW633" i="4"/>
  <c r="KV633" i="4"/>
  <c r="KU633" i="4"/>
  <c r="KT633" i="4"/>
  <c r="KS633" i="4"/>
  <c r="KR633" i="4"/>
  <c r="KQ633" i="4"/>
  <c r="KP633" i="4"/>
  <c r="KO633" i="4"/>
  <c r="KN633" i="4"/>
  <c r="KM633" i="4"/>
  <c r="KL633" i="4"/>
  <c r="KK633" i="4"/>
  <c r="KJ633" i="4"/>
  <c r="KI633" i="4"/>
  <c r="KH633" i="4"/>
  <c r="KG633" i="4"/>
  <c r="KF633" i="4"/>
  <c r="KE633" i="4"/>
  <c r="JY633" i="4"/>
  <c r="JX633" i="4"/>
  <c r="JV633" i="4"/>
  <c r="JU633" i="4"/>
  <c r="JT633" i="4"/>
  <c r="JS633" i="4"/>
  <c r="JR633" i="4"/>
  <c r="JQ633" i="4"/>
  <c r="JP633" i="4"/>
  <c r="JO633" i="4"/>
  <c r="JN633" i="4"/>
  <c r="JM633" i="4"/>
  <c r="JL633" i="4"/>
  <c r="JK633" i="4"/>
  <c r="JJ633" i="4"/>
  <c r="JI633" i="4"/>
  <c r="JH633" i="4"/>
  <c r="JG633" i="4"/>
  <c r="JF633" i="4"/>
  <c r="JE633" i="4"/>
  <c r="JD633" i="4"/>
  <c r="JC633" i="4"/>
  <c r="JB633" i="4"/>
  <c r="JA633" i="4"/>
  <c r="IZ633" i="4"/>
  <c r="IY633" i="4"/>
  <c r="IW633" i="4"/>
  <c r="IV633" i="4"/>
  <c r="IS633" i="4"/>
  <c r="IR633" i="4"/>
  <c r="IO633" i="4"/>
  <c r="IN633" i="4"/>
  <c r="IL633" i="4"/>
  <c r="LB632" i="4"/>
  <c r="LA632" i="4"/>
  <c r="KZ632" i="4"/>
  <c r="KY632" i="4"/>
  <c r="KX632" i="4"/>
  <c r="KW632" i="4"/>
  <c r="KV632" i="4"/>
  <c r="KU632" i="4"/>
  <c r="KT632" i="4"/>
  <c r="KS632" i="4"/>
  <c r="KR632" i="4"/>
  <c r="KQ632" i="4"/>
  <c r="KP632" i="4"/>
  <c r="KO632" i="4"/>
  <c r="KN632" i="4"/>
  <c r="KM632" i="4"/>
  <c r="KL632" i="4"/>
  <c r="KK632" i="4"/>
  <c r="KJ632" i="4"/>
  <c r="KI632" i="4"/>
  <c r="KH632" i="4"/>
  <c r="KG632" i="4"/>
  <c r="KF632" i="4"/>
  <c r="KE632" i="4"/>
  <c r="JY632" i="4"/>
  <c r="JX632" i="4"/>
  <c r="JV632" i="4"/>
  <c r="JU632" i="4"/>
  <c r="JT632" i="4"/>
  <c r="JS632" i="4"/>
  <c r="JR632" i="4"/>
  <c r="JQ632" i="4"/>
  <c r="JP632" i="4"/>
  <c r="JO632" i="4"/>
  <c r="JN632" i="4"/>
  <c r="JM632" i="4"/>
  <c r="JL632" i="4"/>
  <c r="JK632" i="4"/>
  <c r="JJ632" i="4"/>
  <c r="JI632" i="4"/>
  <c r="JH632" i="4"/>
  <c r="JG632" i="4"/>
  <c r="JF632" i="4"/>
  <c r="JE632" i="4"/>
  <c r="JD632" i="4"/>
  <c r="JC632" i="4"/>
  <c r="JB632" i="4"/>
  <c r="JA632" i="4"/>
  <c r="IZ632" i="4"/>
  <c r="IY632" i="4"/>
  <c r="IW632" i="4"/>
  <c r="IV632" i="4"/>
  <c r="IS632" i="4"/>
  <c r="IR632" i="4"/>
  <c r="IO632" i="4"/>
  <c r="IN632" i="4"/>
  <c r="IL632" i="4"/>
  <c r="LB631" i="4"/>
  <c r="LA631" i="4"/>
  <c r="KZ631" i="4"/>
  <c r="KY631" i="4"/>
  <c r="KX631" i="4"/>
  <c r="KW631" i="4"/>
  <c r="KV631" i="4"/>
  <c r="KU631" i="4"/>
  <c r="KT631" i="4"/>
  <c r="KS631" i="4"/>
  <c r="KR631" i="4"/>
  <c r="KQ631" i="4"/>
  <c r="KP631" i="4"/>
  <c r="KO631" i="4"/>
  <c r="KN631" i="4"/>
  <c r="KM631" i="4"/>
  <c r="KL631" i="4"/>
  <c r="KK631" i="4"/>
  <c r="KJ631" i="4"/>
  <c r="KI631" i="4"/>
  <c r="KH631" i="4"/>
  <c r="KG631" i="4"/>
  <c r="KF631" i="4"/>
  <c r="KE631" i="4"/>
  <c r="KA631" i="4"/>
  <c r="JW631" i="4" s="1"/>
  <c r="JY631" i="4"/>
  <c r="JZ631" i="4" s="1"/>
  <c r="KB631" i="4" s="1"/>
  <c r="JX631" i="4"/>
  <c r="KC631" i="4" s="1"/>
  <c r="JV631" i="4"/>
  <c r="JU631" i="4"/>
  <c r="JT631" i="4"/>
  <c r="JS631" i="4"/>
  <c r="JR631" i="4"/>
  <c r="JQ631" i="4"/>
  <c r="JP631" i="4"/>
  <c r="JO631" i="4"/>
  <c r="JN631" i="4"/>
  <c r="JM631" i="4"/>
  <c r="JL631" i="4"/>
  <c r="JK631" i="4"/>
  <c r="JJ631" i="4"/>
  <c r="JI631" i="4"/>
  <c r="JH631" i="4"/>
  <c r="JG631" i="4"/>
  <c r="JF631" i="4"/>
  <c r="JE631" i="4"/>
  <c r="JD631" i="4"/>
  <c r="JC631" i="4"/>
  <c r="JB631" i="4"/>
  <c r="JA631" i="4"/>
  <c r="IZ631" i="4"/>
  <c r="IY631" i="4"/>
  <c r="IW631" i="4"/>
  <c r="IV631" i="4"/>
  <c r="IS631" i="4"/>
  <c r="IR631" i="4"/>
  <c r="IO631" i="4"/>
  <c r="IN631" i="4"/>
  <c r="IL631" i="4"/>
  <c r="LB630" i="4"/>
  <c r="LA630" i="4"/>
  <c r="KZ630" i="4"/>
  <c r="KY630" i="4"/>
  <c r="KX630" i="4"/>
  <c r="KW630" i="4"/>
  <c r="KV630" i="4"/>
  <c r="KU630" i="4"/>
  <c r="KT630" i="4"/>
  <c r="KS630" i="4"/>
  <c r="KR630" i="4"/>
  <c r="KQ630" i="4"/>
  <c r="KP630" i="4"/>
  <c r="KO630" i="4"/>
  <c r="KN630" i="4"/>
  <c r="KM630" i="4"/>
  <c r="KL630" i="4"/>
  <c r="KK630" i="4"/>
  <c r="KJ630" i="4"/>
  <c r="KI630" i="4"/>
  <c r="KH630" i="4"/>
  <c r="KG630" i="4"/>
  <c r="KF630" i="4"/>
  <c r="KE630" i="4"/>
  <c r="KC630" i="4"/>
  <c r="JY630" i="4"/>
  <c r="KA630" i="4" s="1"/>
  <c r="JX630" i="4"/>
  <c r="JW630" i="4"/>
  <c r="JV630" i="4"/>
  <c r="JU630" i="4"/>
  <c r="JT630" i="4"/>
  <c r="JS630" i="4"/>
  <c r="JR630" i="4"/>
  <c r="JQ630" i="4"/>
  <c r="JP630" i="4"/>
  <c r="JO630" i="4"/>
  <c r="JN630" i="4"/>
  <c r="JM630" i="4"/>
  <c r="JL630" i="4"/>
  <c r="JK630" i="4"/>
  <c r="JJ630" i="4"/>
  <c r="JI630" i="4"/>
  <c r="JH630" i="4"/>
  <c r="JG630" i="4"/>
  <c r="JF630" i="4"/>
  <c r="JE630" i="4"/>
  <c r="JD630" i="4"/>
  <c r="JC630" i="4"/>
  <c r="JB630" i="4"/>
  <c r="JA630" i="4"/>
  <c r="IZ630" i="4"/>
  <c r="IY630" i="4"/>
  <c r="IW630" i="4"/>
  <c r="IV630" i="4"/>
  <c r="IS630" i="4"/>
  <c r="IR630" i="4"/>
  <c r="IO630" i="4"/>
  <c r="IN630" i="4"/>
  <c r="IL630" i="4"/>
  <c r="LB629" i="4"/>
  <c r="LA629" i="4"/>
  <c r="KZ629" i="4"/>
  <c r="KY629" i="4"/>
  <c r="KX629" i="4"/>
  <c r="KW629" i="4"/>
  <c r="KV629" i="4"/>
  <c r="KU629" i="4"/>
  <c r="KT629" i="4"/>
  <c r="KS629" i="4"/>
  <c r="KR629" i="4"/>
  <c r="KQ629" i="4"/>
  <c r="KP629" i="4"/>
  <c r="KO629" i="4"/>
  <c r="KN629" i="4"/>
  <c r="KM629" i="4"/>
  <c r="KL629" i="4"/>
  <c r="KK629" i="4"/>
  <c r="KJ629" i="4"/>
  <c r="KI629" i="4"/>
  <c r="KH629" i="4"/>
  <c r="KG629" i="4"/>
  <c r="KF629" i="4"/>
  <c r="KE629" i="4"/>
  <c r="KC629" i="4"/>
  <c r="KA629" i="4"/>
  <c r="JZ629" i="4"/>
  <c r="KB629" i="4" s="1"/>
  <c r="JY629" i="4"/>
  <c r="JX629" i="4"/>
  <c r="JW629" i="4"/>
  <c r="JV629" i="4"/>
  <c r="JU629" i="4"/>
  <c r="JT629" i="4"/>
  <c r="JS629" i="4"/>
  <c r="JR629" i="4"/>
  <c r="JQ629" i="4"/>
  <c r="JP629" i="4"/>
  <c r="JO629" i="4"/>
  <c r="JN629" i="4"/>
  <c r="JM629" i="4"/>
  <c r="JL629" i="4"/>
  <c r="JK629" i="4"/>
  <c r="JJ629" i="4"/>
  <c r="JI629" i="4"/>
  <c r="JH629" i="4"/>
  <c r="JG629" i="4"/>
  <c r="JF629" i="4"/>
  <c r="JE629" i="4"/>
  <c r="JD629" i="4"/>
  <c r="JC629" i="4"/>
  <c r="JB629" i="4"/>
  <c r="JA629" i="4"/>
  <c r="IZ629" i="4"/>
  <c r="IY629" i="4"/>
  <c r="IW629" i="4"/>
  <c r="IV629" i="4"/>
  <c r="IS629" i="4"/>
  <c r="IR629" i="4"/>
  <c r="IO629" i="4"/>
  <c r="IN629" i="4"/>
  <c r="IL629" i="4"/>
  <c r="LB628" i="4"/>
  <c r="LA628" i="4"/>
  <c r="KZ628" i="4"/>
  <c r="KY628" i="4"/>
  <c r="KX628" i="4"/>
  <c r="KW628" i="4"/>
  <c r="KV628" i="4"/>
  <c r="KU628" i="4"/>
  <c r="KT628" i="4"/>
  <c r="KS628" i="4"/>
  <c r="KR628" i="4"/>
  <c r="KQ628" i="4"/>
  <c r="KP628" i="4"/>
  <c r="KO628" i="4"/>
  <c r="KN628" i="4"/>
  <c r="KM628" i="4"/>
  <c r="KL628" i="4"/>
  <c r="KK628" i="4"/>
  <c r="KJ628" i="4"/>
  <c r="KI628" i="4"/>
  <c r="KH628" i="4"/>
  <c r="KG628" i="4"/>
  <c r="KF628" i="4"/>
  <c r="KE628" i="4"/>
  <c r="JY628" i="4"/>
  <c r="JX628" i="4"/>
  <c r="JV628" i="4"/>
  <c r="JU628" i="4"/>
  <c r="JT628" i="4"/>
  <c r="JS628" i="4"/>
  <c r="JR628" i="4"/>
  <c r="JQ628" i="4"/>
  <c r="JP628" i="4"/>
  <c r="JO628" i="4"/>
  <c r="JN628" i="4"/>
  <c r="JM628" i="4"/>
  <c r="JL628" i="4"/>
  <c r="JK628" i="4"/>
  <c r="JJ628" i="4"/>
  <c r="JI628" i="4"/>
  <c r="JH628" i="4"/>
  <c r="JG628" i="4"/>
  <c r="JF628" i="4"/>
  <c r="JE628" i="4"/>
  <c r="JD628" i="4"/>
  <c r="JC628" i="4"/>
  <c r="JB628" i="4"/>
  <c r="JA628" i="4"/>
  <c r="IZ628" i="4"/>
  <c r="IY628" i="4"/>
  <c r="IW628" i="4"/>
  <c r="IV628" i="4"/>
  <c r="IS628" i="4"/>
  <c r="IR628" i="4"/>
  <c r="IO628" i="4"/>
  <c r="IN628" i="4"/>
  <c r="IL628" i="4"/>
  <c r="LB627" i="4"/>
  <c r="LA627" i="4"/>
  <c r="KZ627" i="4"/>
  <c r="KY627" i="4"/>
  <c r="KX627" i="4"/>
  <c r="KW627" i="4"/>
  <c r="KV627" i="4"/>
  <c r="KU627" i="4"/>
  <c r="KT627" i="4"/>
  <c r="KS627" i="4"/>
  <c r="KR627" i="4"/>
  <c r="KQ627" i="4"/>
  <c r="KP627" i="4"/>
  <c r="KO627" i="4"/>
  <c r="KN627" i="4"/>
  <c r="KM627" i="4"/>
  <c r="KL627" i="4"/>
  <c r="KK627" i="4"/>
  <c r="KJ627" i="4"/>
  <c r="KI627" i="4"/>
  <c r="KH627" i="4"/>
  <c r="KG627" i="4"/>
  <c r="KF627" i="4"/>
  <c r="KE627" i="4"/>
  <c r="KC627" i="4"/>
  <c r="JY627" i="4"/>
  <c r="JX627" i="4"/>
  <c r="JV627" i="4"/>
  <c r="JU627" i="4"/>
  <c r="JT627" i="4"/>
  <c r="JS627" i="4"/>
  <c r="JR627" i="4"/>
  <c r="JQ627" i="4"/>
  <c r="JP627" i="4"/>
  <c r="JO627" i="4"/>
  <c r="JN627" i="4"/>
  <c r="JM627" i="4"/>
  <c r="JL627" i="4"/>
  <c r="JK627" i="4"/>
  <c r="JJ627" i="4"/>
  <c r="JI627" i="4"/>
  <c r="JH627" i="4"/>
  <c r="JG627" i="4"/>
  <c r="JF627" i="4"/>
  <c r="JE627" i="4"/>
  <c r="JD627" i="4"/>
  <c r="JC627" i="4"/>
  <c r="JB627" i="4"/>
  <c r="JA627" i="4"/>
  <c r="IZ627" i="4"/>
  <c r="IY627" i="4"/>
  <c r="IW627" i="4"/>
  <c r="IV627" i="4"/>
  <c r="IS627" i="4"/>
  <c r="IR627" i="4"/>
  <c r="IO627" i="4"/>
  <c r="IN627" i="4"/>
  <c r="IL627" i="4"/>
  <c r="LB626" i="4"/>
  <c r="LA626" i="4"/>
  <c r="KZ626" i="4"/>
  <c r="KY626" i="4"/>
  <c r="KX626" i="4"/>
  <c r="KW626" i="4"/>
  <c r="KV626" i="4"/>
  <c r="KU626" i="4"/>
  <c r="KT626" i="4"/>
  <c r="KS626" i="4"/>
  <c r="KR626" i="4"/>
  <c r="KQ626" i="4"/>
  <c r="KP626" i="4"/>
  <c r="KO626" i="4"/>
  <c r="KN626" i="4"/>
  <c r="KM626" i="4"/>
  <c r="KL626" i="4"/>
  <c r="KK626" i="4"/>
  <c r="KJ626" i="4"/>
  <c r="KI626" i="4"/>
  <c r="KH626" i="4"/>
  <c r="KG626" i="4"/>
  <c r="KF626" i="4"/>
  <c r="KE626" i="4"/>
  <c r="KB626" i="4"/>
  <c r="JZ626" i="4"/>
  <c r="JY626" i="4"/>
  <c r="JX626" i="4"/>
  <c r="JV626" i="4"/>
  <c r="JU626" i="4"/>
  <c r="JT626" i="4"/>
  <c r="JS626" i="4"/>
  <c r="JR626" i="4"/>
  <c r="JQ626" i="4"/>
  <c r="JP626" i="4"/>
  <c r="JO626" i="4"/>
  <c r="JN626" i="4"/>
  <c r="JM626" i="4"/>
  <c r="JL626" i="4"/>
  <c r="JK626" i="4"/>
  <c r="JJ626" i="4"/>
  <c r="JI626" i="4"/>
  <c r="JH626" i="4"/>
  <c r="JG626" i="4"/>
  <c r="JF626" i="4"/>
  <c r="JE626" i="4"/>
  <c r="JD626" i="4"/>
  <c r="JC626" i="4"/>
  <c r="JB626" i="4"/>
  <c r="JA626" i="4"/>
  <c r="IZ626" i="4"/>
  <c r="IY626" i="4"/>
  <c r="IW626" i="4"/>
  <c r="IV626" i="4"/>
  <c r="IS626" i="4"/>
  <c r="IR626" i="4"/>
  <c r="IO626" i="4"/>
  <c r="IN626" i="4"/>
  <c r="IL626" i="4"/>
  <c r="LB625" i="4"/>
  <c r="LA625" i="4"/>
  <c r="KZ625" i="4"/>
  <c r="KY625" i="4"/>
  <c r="KX625" i="4"/>
  <c r="KW625" i="4"/>
  <c r="KV625" i="4"/>
  <c r="KU625" i="4"/>
  <c r="KT625" i="4"/>
  <c r="KS625" i="4"/>
  <c r="KR625" i="4"/>
  <c r="KQ625" i="4"/>
  <c r="KP625" i="4"/>
  <c r="KO625" i="4"/>
  <c r="KN625" i="4"/>
  <c r="KM625" i="4"/>
  <c r="KL625" i="4"/>
  <c r="KK625" i="4"/>
  <c r="KJ625" i="4"/>
  <c r="KI625" i="4"/>
  <c r="KH625" i="4"/>
  <c r="KG625" i="4"/>
  <c r="KF625" i="4"/>
  <c r="KE625" i="4"/>
  <c r="KB625" i="4"/>
  <c r="KA625" i="4"/>
  <c r="JW625" i="4" s="1"/>
  <c r="JZ625" i="4"/>
  <c r="JY625" i="4"/>
  <c r="JX625" i="4"/>
  <c r="KC625" i="4" s="1"/>
  <c r="JV625" i="4"/>
  <c r="JU625" i="4"/>
  <c r="JT625" i="4"/>
  <c r="JS625" i="4"/>
  <c r="JR625" i="4"/>
  <c r="JQ625" i="4"/>
  <c r="JP625" i="4"/>
  <c r="JO625" i="4"/>
  <c r="JN625" i="4"/>
  <c r="JM625" i="4"/>
  <c r="JL625" i="4"/>
  <c r="JK625" i="4"/>
  <c r="JJ625" i="4"/>
  <c r="JI625" i="4"/>
  <c r="JH625" i="4"/>
  <c r="JG625" i="4"/>
  <c r="JF625" i="4"/>
  <c r="JE625" i="4"/>
  <c r="JD625" i="4"/>
  <c r="JC625" i="4"/>
  <c r="JB625" i="4"/>
  <c r="JA625" i="4"/>
  <c r="IZ625" i="4"/>
  <c r="IY625" i="4"/>
  <c r="IW625" i="4"/>
  <c r="IV625" i="4"/>
  <c r="IS625" i="4"/>
  <c r="IR625" i="4"/>
  <c r="IO625" i="4"/>
  <c r="IN625" i="4"/>
  <c r="IL625" i="4"/>
  <c r="LB624" i="4"/>
  <c r="LA624" i="4"/>
  <c r="KZ624" i="4"/>
  <c r="KY624" i="4"/>
  <c r="KX624" i="4"/>
  <c r="KW624" i="4"/>
  <c r="KV624" i="4"/>
  <c r="KU624" i="4"/>
  <c r="KT624" i="4"/>
  <c r="KS624" i="4"/>
  <c r="KR624" i="4"/>
  <c r="KQ624" i="4"/>
  <c r="KP624" i="4"/>
  <c r="KO624" i="4"/>
  <c r="KN624" i="4"/>
  <c r="KM624" i="4"/>
  <c r="KL624" i="4"/>
  <c r="KK624" i="4"/>
  <c r="KJ624" i="4"/>
  <c r="KI624" i="4"/>
  <c r="KH624" i="4"/>
  <c r="KG624" i="4"/>
  <c r="KF624" i="4"/>
  <c r="KE624" i="4"/>
  <c r="KC624" i="4"/>
  <c r="JY624" i="4"/>
  <c r="JX624" i="4"/>
  <c r="JV624" i="4"/>
  <c r="JU624" i="4"/>
  <c r="JT624" i="4"/>
  <c r="JS624" i="4"/>
  <c r="JR624" i="4"/>
  <c r="JQ624" i="4"/>
  <c r="JP624" i="4"/>
  <c r="JO624" i="4"/>
  <c r="JN624" i="4"/>
  <c r="JM624" i="4"/>
  <c r="JL624" i="4"/>
  <c r="JK624" i="4"/>
  <c r="JJ624" i="4"/>
  <c r="JI624" i="4"/>
  <c r="JH624" i="4"/>
  <c r="JG624" i="4"/>
  <c r="JF624" i="4"/>
  <c r="JE624" i="4"/>
  <c r="JD624" i="4"/>
  <c r="JC624" i="4"/>
  <c r="JB624" i="4"/>
  <c r="JA624" i="4"/>
  <c r="IZ624" i="4"/>
  <c r="IY624" i="4"/>
  <c r="IW624" i="4"/>
  <c r="IV624" i="4"/>
  <c r="IS624" i="4"/>
  <c r="IR624" i="4"/>
  <c r="IO624" i="4"/>
  <c r="IN624" i="4"/>
  <c r="IL624" i="4"/>
  <c r="LB623" i="4"/>
  <c r="LA623" i="4"/>
  <c r="KZ623" i="4"/>
  <c r="KY623" i="4"/>
  <c r="KX623" i="4"/>
  <c r="KW623" i="4"/>
  <c r="KV623" i="4"/>
  <c r="KU623" i="4"/>
  <c r="KT623" i="4"/>
  <c r="KS623" i="4"/>
  <c r="KR623" i="4"/>
  <c r="KQ623" i="4"/>
  <c r="KP623" i="4"/>
  <c r="KO623" i="4"/>
  <c r="KN623" i="4"/>
  <c r="KM623" i="4"/>
  <c r="KL623" i="4"/>
  <c r="KK623" i="4"/>
  <c r="KJ623" i="4"/>
  <c r="KI623" i="4"/>
  <c r="KH623" i="4"/>
  <c r="KG623" i="4"/>
  <c r="KF623" i="4"/>
  <c r="KE623" i="4"/>
  <c r="KC623" i="4"/>
  <c r="JZ623" i="4"/>
  <c r="KB623" i="4" s="1"/>
  <c r="JY623" i="4"/>
  <c r="JX623" i="4"/>
  <c r="KA623" i="4" s="1"/>
  <c r="JW623" i="4"/>
  <c r="JV623" i="4"/>
  <c r="JU623" i="4"/>
  <c r="JT623" i="4"/>
  <c r="JS623" i="4"/>
  <c r="JR623" i="4"/>
  <c r="JQ623" i="4"/>
  <c r="JP623" i="4"/>
  <c r="JO623" i="4"/>
  <c r="JN623" i="4"/>
  <c r="JM623" i="4"/>
  <c r="JL623" i="4"/>
  <c r="JK623" i="4"/>
  <c r="JJ623" i="4"/>
  <c r="JI623" i="4"/>
  <c r="JH623" i="4"/>
  <c r="JG623" i="4"/>
  <c r="JF623" i="4"/>
  <c r="JE623" i="4"/>
  <c r="JD623" i="4"/>
  <c r="JC623" i="4"/>
  <c r="JB623" i="4"/>
  <c r="JA623" i="4"/>
  <c r="IZ623" i="4"/>
  <c r="IY623" i="4"/>
  <c r="IW623" i="4"/>
  <c r="IV623" i="4"/>
  <c r="IS623" i="4"/>
  <c r="IR623" i="4"/>
  <c r="IO623" i="4"/>
  <c r="IN623" i="4"/>
  <c r="IL623" i="4"/>
  <c r="LB622" i="4"/>
  <c r="LA622" i="4"/>
  <c r="KZ622" i="4"/>
  <c r="KY622" i="4"/>
  <c r="KX622" i="4"/>
  <c r="KW622" i="4"/>
  <c r="KV622" i="4"/>
  <c r="KU622" i="4"/>
  <c r="KT622" i="4"/>
  <c r="KS622" i="4"/>
  <c r="KR622" i="4"/>
  <c r="KQ622" i="4"/>
  <c r="KP622" i="4"/>
  <c r="KO622" i="4"/>
  <c r="KN622" i="4"/>
  <c r="KM622" i="4"/>
  <c r="KL622" i="4"/>
  <c r="KK622" i="4"/>
  <c r="KJ622" i="4"/>
  <c r="KI622" i="4"/>
  <c r="KH622" i="4"/>
  <c r="KG622" i="4"/>
  <c r="KF622" i="4"/>
  <c r="KE622" i="4"/>
  <c r="KC622" i="4"/>
  <c r="JY622" i="4"/>
  <c r="JX622" i="4"/>
  <c r="JV622" i="4"/>
  <c r="JU622" i="4"/>
  <c r="JT622" i="4"/>
  <c r="JS622" i="4"/>
  <c r="JR622" i="4"/>
  <c r="JQ622" i="4"/>
  <c r="JP622" i="4"/>
  <c r="JO622" i="4"/>
  <c r="JN622" i="4"/>
  <c r="JM622" i="4"/>
  <c r="JL622" i="4"/>
  <c r="JK622" i="4"/>
  <c r="JJ622" i="4"/>
  <c r="JI622" i="4"/>
  <c r="JH622" i="4"/>
  <c r="JG622" i="4"/>
  <c r="JF622" i="4"/>
  <c r="JE622" i="4"/>
  <c r="JD622" i="4"/>
  <c r="JC622" i="4"/>
  <c r="JB622" i="4"/>
  <c r="JA622" i="4"/>
  <c r="IZ622" i="4"/>
  <c r="IY622" i="4"/>
  <c r="IW622" i="4"/>
  <c r="IV622" i="4"/>
  <c r="IS622" i="4"/>
  <c r="IR622" i="4"/>
  <c r="IO622" i="4"/>
  <c r="IN622" i="4"/>
  <c r="IL622" i="4"/>
  <c r="LB621" i="4"/>
  <c r="LA621" i="4"/>
  <c r="KZ621" i="4"/>
  <c r="KY621" i="4"/>
  <c r="KX621" i="4"/>
  <c r="KW621" i="4"/>
  <c r="KV621" i="4"/>
  <c r="KU621" i="4"/>
  <c r="KT621" i="4"/>
  <c r="KS621" i="4"/>
  <c r="KR621" i="4"/>
  <c r="KQ621" i="4"/>
  <c r="KP621" i="4"/>
  <c r="KO621" i="4"/>
  <c r="KN621" i="4"/>
  <c r="KM621" i="4"/>
  <c r="KL621" i="4"/>
  <c r="KK621" i="4"/>
  <c r="KJ621" i="4"/>
  <c r="KI621" i="4"/>
  <c r="KH621" i="4"/>
  <c r="KG621" i="4"/>
  <c r="KF621" i="4"/>
  <c r="KE621" i="4"/>
  <c r="KC621" i="4"/>
  <c r="KA621" i="4"/>
  <c r="JW621" i="4" s="1"/>
  <c r="JZ621" i="4"/>
  <c r="KB621" i="4" s="1"/>
  <c r="JY621" i="4"/>
  <c r="JX621" i="4"/>
  <c r="JV621" i="4"/>
  <c r="JU621" i="4"/>
  <c r="JT621" i="4"/>
  <c r="JS621" i="4"/>
  <c r="JR621" i="4"/>
  <c r="JQ621" i="4"/>
  <c r="JP621" i="4"/>
  <c r="JO621" i="4"/>
  <c r="JN621" i="4"/>
  <c r="JM621" i="4"/>
  <c r="JL621" i="4"/>
  <c r="JK621" i="4"/>
  <c r="JJ621" i="4"/>
  <c r="JI621" i="4"/>
  <c r="JH621" i="4"/>
  <c r="JG621" i="4"/>
  <c r="JF621" i="4"/>
  <c r="JE621" i="4"/>
  <c r="JD621" i="4"/>
  <c r="JC621" i="4"/>
  <c r="JB621" i="4"/>
  <c r="JA621" i="4"/>
  <c r="IZ621" i="4"/>
  <c r="IY621" i="4"/>
  <c r="IW621" i="4"/>
  <c r="IV621" i="4"/>
  <c r="IS621" i="4"/>
  <c r="IR621" i="4"/>
  <c r="IO621" i="4"/>
  <c r="IN621" i="4"/>
  <c r="IL621" i="4"/>
  <c r="LB620" i="4"/>
  <c r="LA620" i="4"/>
  <c r="KZ620" i="4"/>
  <c r="KY620" i="4"/>
  <c r="KX620" i="4"/>
  <c r="KW620" i="4"/>
  <c r="KV620" i="4"/>
  <c r="KU620" i="4"/>
  <c r="KT620" i="4"/>
  <c r="KS620" i="4"/>
  <c r="KR620" i="4"/>
  <c r="KQ620" i="4"/>
  <c r="KP620" i="4"/>
  <c r="KO620" i="4"/>
  <c r="KN620" i="4"/>
  <c r="KM620" i="4"/>
  <c r="KL620" i="4"/>
  <c r="KK620" i="4"/>
  <c r="KJ620" i="4"/>
  <c r="KI620" i="4"/>
  <c r="KH620" i="4"/>
  <c r="KG620" i="4"/>
  <c r="KF620" i="4"/>
  <c r="KE620" i="4"/>
  <c r="JY620" i="4"/>
  <c r="JX620" i="4"/>
  <c r="JV620" i="4"/>
  <c r="JU620" i="4"/>
  <c r="JT620" i="4"/>
  <c r="JS620" i="4"/>
  <c r="JR620" i="4"/>
  <c r="JQ620" i="4"/>
  <c r="JP620" i="4"/>
  <c r="JO620" i="4"/>
  <c r="JN620" i="4"/>
  <c r="JM620" i="4"/>
  <c r="JL620" i="4"/>
  <c r="JK620" i="4"/>
  <c r="JJ620" i="4"/>
  <c r="JI620" i="4"/>
  <c r="JH620" i="4"/>
  <c r="JG620" i="4"/>
  <c r="JF620" i="4"/>
  <c r="JE620" i="4"/>
  <c r="JD620" i="4"/>
  <c r="JC620" i="4"/>
  <c r="JB620" i="4"/>
  <c r="JA620" i="4"/>
  <c r="IZ620" i="4"/>
  <c r="IY620" i="4"/>
  <c r="IW620" i="4"/>
  <c r="IV620" i="4"/>
  <c r="IS620" i="4"/>
  <c r="IR620" i="4"/>
  <c r="IO620" i="4"/>
  <c r="IN620" i="4"/>
  <c r="IL620" i="4"/>
  <c r="LB619" i="4"/>
  <c r="LA619" i="4"/>
  <c r="KZ619" i="4"/>
  <c r="KY619" i="4"/>
  <c r="KX619" i="4"/>
  <c r="KW619" i="4"/>
  <c r="KV619" i="4"/>
  <c r="KU619" i="4"/>
  <c r="KT619" i="4"/>
  <c r="KS619" i="4"/>
  <c r="KR619" i="4"/>
  <c r="KQ619" i="4"/>
  <c r="KP619" i="4"/>
  <c r="KO619" i="4"/>
  <c r="KN619" i="4"/>
  <c r="KM619" i="4"/>
  <c r="KL619" i="4"/>
  <c r="KK619" i="4"/>
  <c r="KJ619" i="4"/>
  <c r="KI619" i="4"/>
  <c r="KH619" i="4"/>
  <c r="KG619" i="4"/>
  <c r="KF619" i="4"/>
  <c r="KE619" i="4"/>
  <c r="JY619" i="4"/>
  <c r="JX619" i="4"/>
  <c r="JV619" i="4"/>
  <c r="JU619" i="4"/>
  <c r="JT619" i="4"/>
  <c r="JS619" i="4"/>
  <c r="JR619" i="4"/>
  <c r="JQ619" i="4"/>
  <c r="JP619" i="4"/>
  <c r="JO619" i="4"/>
  <c r="JN619" i="4"/>
  <c r="JM619" i="4"/>
  <c r="JL619" i="4"/>
  <c r="JK619" i="4"/>
  <c r="JJ619" i="4"/>
  <c r="JI619" i="4"/>
  <c r="JH619" i="4"/>
  <c r="JG619" i="4"/>
  <c r="JF619" i="4"/>
  <c r="JE619" i="4"/>
  <c r="JD619" i="4"/>
  <c r="JC619" i="4"/>
  <c r="JB619" i="4"/>
  <c r="JA619" i="4"/>
  <c r="IZ619" i="4"/>
  <c r="IY619" i="4"/>
  <c r="IW619" i="4"/>
  <c r="IV619" i="4"/>
  <c r="IS619" i="4"/>
  <c r="IR619" i="4"/>
  <c r="IO619" i="4"/>
  <c r="IN619" i="4"/>
  <c r="IL619" i="4"/>
  <c r="LB618" i="4"/>
  <c r="LA618" i="4"/>
  <c r="KZ618" i="4"/>
  <c r="KY618" i="4"/>
  <c r="KX618" i="4"/>
  <c r="KW618" i="4"/>
  <c r="KV618" i="4"/>
  <c r="KU618" i="4"/>
  <c r="KT618" i="4"/>
  <c r="KS618" i="4"/>
  <c r="KR618" i="4"/>
  <c r="KQ618" i="4"/>
  <c r="KP618" i="4"/>
  <c r="KO618" i="4"/>
  <c r="KN618" i="4"/>
  <c r="KM618" i="4"/>
  <c r="KL618" i="4"/>
  <c r="KK618" i="4"/>
  <c r="KJ618" i="4"/>
  <c r="KI618" i="4"/>
  <c r="KH618" i="4"/>
  <c r="KG618" i="4"/>
  <c r="KF618" i="4"/>
  <c r="KE618" i="4"/>
  <c r="KC618" i="4"/>
  <c r="JZ618" i="4"/>
  <c r="KB618" i="4" s="1"/>
  <c r="JY618" i="4"/>
  <c r="JX618" i="4"/>
  <c r="KA618" i="4" s="1"/>
  <c r="JW618" i="4"/>
  <c r="JV618" i="4"/>
  <c r="JU618" i="4"/>
  <c r="JT618" i="4"/>
  <c r="JS618" i="4"/>
  <c r="JR618" i="4"/>
  <c r="JQ618" i="4"/>
  <c r="JP618" i="4"/>
  <c r="JO618" i="4"/>
  <c r="JN618" i="4"/>
  <c r="JM618" i="4"/>
  <c r="JL618" i="4"/>
  <c r="JK618" i="4"/>
  <c r="JJ618" i="4"/>
  <c r="JI618" i="4"/>
  <c r="JH618" i="4"/>
  <c r="JG618" i="4"/>
  <c r="JF618" i="4"/>
  <c r="JE618" i="4"/>
  <c r="JD618" i="4"/>
  <c r="JC618" i="4"/>
  <c r="JB618" i="4"/>
  <c r="JA618" i="4"/>
  <c r="IZ618" i="4"/>
  <c r="IY618" i="4"/>
  <c r="IW618" i="4"/>
  <c r="IV618" i="4"/>
  <c r="IS618" i="4"/>
  <c r="IR618" i="4"/>
  <c r="IO618" i="4"/>
  <c r="IN618" i="4"/>
  <c r="IL618" i="4"/>
  <c r="LB617" i="4"/>
  <c r="LA617" i="4"/>
  <c r="KZ617" i="4"/>
  <c r="KY617" i="4"/>
  <c r="KX617" i="4"/>
  <c r="KW617" i="4"/>
  <c r="KV617" i="4"/>
  <c r="KU617" i="4"/>
  <c r="KT617" i="4"/>
  <c r="KS617" i="4"/>
  <c r="KR617" i="4"/>
  <c r="KQ617" i="4"/>
  <c r="KP617" i="4"/>
  <c r="KO617" i="4"/>
  <c r="KN617" i="4"/>
  <c r="KM617" i="4"/>
  <c r="KL617" i="4"/>
  <c r="KK617" i="4"/>
  <c r="KJ617" i="4"/>
  <c r="KI617" i="4"/>
  <c r="KH617" i="4"/>
  <c r="KG617" i="4"/>
  <c r="KF617" i="4"/>
  <c r="KE617" i="4"/>
  <c r="KA617" i="4"/>
  <c r="JW617" i="4" s="1"/>
  <c r="JY617" i="4"/>
  <c r="JX617" i="4"/>
  <c r="JV617" i="4"/>
  <c r="JU617" i="4"/>
  <c r="JT617" i="4"/>
  <c r="JS617" i="4"/>
  <c r="JR617" i="4"/>
  <c r="JQ617" i="4"/>
  <c r="JP617" i="4"/>
  <c r="JO617" i="4"/>
  <c r="JN617" i="4"/>
  <c r="JM617" i="4"/>
  <c r="JL617" i="4"/>
  <c r="JK617" i="4"/>
  <c r="JJ617" i="4"/>
  <c r="JI617" i="4"/>
  <c r="JH617" i="4"/>
  <c r="JG617" i="4"/>
  <c r="JF617" i="4"/>
  <c r="JE617" i="4"/>
  <c r="JD617" i="4"/>
  <c r="JC617" i="4"/>
  <c r="JB617" i="4"/>
  <c r="JA617" i="4"/>
  <c r="IZ617" i="4"/>
  <c r="IY617" i="4"/>
  <c r="IW617" i="4"/>
  <c r="IV617" i="4"/>
  <c r="IS617" i="4"/>
  <c r="IR617" i="4"/>
  <c r="IO617" i="4"/>
  <c r="IN617" i="4"/>
  <c r="IL617" i="4"/>
  <c r="LB616" i="4"/>
  <c r="LA616" i="4"/>
  <c r="KZ616" i="4"/>
  <c r="KY616" i="4"/>
  <c r="KX616" i="4"/>
  <c r="KW616" i="4"/>
  <c r="KV616" i="4"/>
  <c r="KU616" i="4"/>
  <c r="KT616" i="4"/>
  <c r="KS616" i="4"/>
  <c r="KR616" i="4"/>
  <c r="KQ616" i="4"/>
  <c r="KP616" i="4"/>
  <c r="KO616" i="4"/>
  <c r="KN616" i="4"/>
  <c r="KM616" i="4"/>
  <c r="KL616" i="4"/>
  <c r="KK616" i="4"/>
  <c r="KJ616" i="4"/>
  <c r="KI616" i="4"/>
  <c r="KH616" i="4"/>
  <c r="KG616" i="4"/>
  <c r="KF616" i="4"/>
  <c r="KE616" i="4"/>
  <c r="KC616" i="4"/>
  <c r="KB616" i="4"/>
  <c r="KA616" i="4"/>
  <c r="JW616" i="4" s="1"/>
  <c r="JZ616" i="4"/>
  <c r="JY616" i="4"/>
  <c r="JX616" i="4"/>
  <c r="JV616" i="4"/>
  <c r="JU616" i="4"/>
  <c r="JT616" i="4"/>
  <c r="JS616" i="4"/>
  <c r="JR616" i="4"/>
  <c r="JQ616" i="4"/>
  <c r="JP616" i="4"/>
  <c r="JO616" i="4"/>
  <c r="JN616" i="4"/>
  <c r="JM616" i="4"/>
  <c r="JL616" i="4"/>
  <c r="JK616" i="4"/>
  <c r="JJ616" i="4"/>
  <c r="JI616" i="4"/>
  <c r="JH616" i="4"/>
  <c r="JG616" i="4"/>
  <c r="JF616" i="4"/>
  <c r="JE616" i="4"/>
  <c r="JD616" i="4"/>
  <c r="JC616" i="4"/>
  <c r="JB616" i="4"/>
  <c r="JA616" i="4"/>
  <c r="IZ616" i="4"/>
  <c r="IY616" i="4"/>
  <c r="IW616" i="4"/>
  <c r="IV616" i="4"/>
  <c r="IS616" i="4"/>
  <c r="IR616" i="4"/>
  <c r="IO616" i="4"/>
  <c r="IN616" i="4"/>
  <c r="IL616" i="4"/>
  <c r="LB615" i="4"/>
  <c r="LA615" i="4"/>
  <c r="KZ615" i="4"/>
  <c r="KY615" i="4"/>
  <c r="KX615" i="4"/>
  <c r="KW615" i="4"/>
  <c r="KV615" i="4"/>
  <c r="KU615" i="4"/>
  <c r="KT615" i="4"/>
  <c r="KS615" i="4"/>
  <c r="KR615" i="4"/>
  <c r="KQ615" i="4"/>
  <c r="KP615" i="4"/>
  <c r="KO615" i="4"/>
  <c r="KN615" i="4"/>
  <c r="KM615" i="4"/>
  <c r="KL615" i="4"/>
  <c r="KK615" i="4"/>
  <c r="KJ615" i="4"/>
  <c r="KI615" i="4"/>
  <c r="KH615" i="4"/>
  <c r="KG615" i="4"/>
  <c r="KF615" i="4"/>
  <c r="KE615" i="4"/>
  <c r="KC615" i="4"/>
  <c r="KB615" i="4"/>
  <c r="KA615" i="4"/>
  <c r="JW615" i="4" s="1"/>
  <c r="JY615" i="4"/>
  <c r="JX615" i="4"/>
  <c r="JZ615" i="4" s="1"/>
  <c r="JV615" i="4"/>
  <c r="JU615" i="4"/>
  <c r="JT615" i="4"/>
  <c r="JS615" i="4"/>
  <c r="JR615" i="4"/>
  <c r="JQ615" i="4"/>
  <c r="JP615" i="4"/>
  <c r="JO615" i="4"/>
  <c r="JN615" i="4"/>
  <c r="JM615" i="4"/>
  <c r="JL615" i="4"/>
  <c r="JK615" i="4"/>
  <c r="JJ615" i="4"/>
  <c r="JI615" i="4"/>
  <c r="JH615" i="4"/>
  <c r="JG615" i="4"/>
  <c r="JF615" i="4"/>
  <c r="JE615" i="4"/>
  <c r="JD615" i="4"/>
  <c r="JC615" i="4"/>
  <c r="JB615" i="4"/>
  <c r="JA615" i="4"/>
  <c r="IZ615" i="4"/>
  <c r="IY615" i="4"/>
  <c r="IW615" i="4"/>
  <c r="IV615" i="4"/>
  <c r="IS615" i="4"/>
  <c r="IR615" i="4"/>
  <c r="IO615" i="4"/>
  <c r="IN615" i="4"/>
  <c r="IL615" i="4"/>
  <c r="LB614" i="4"/>
  <c r="LA614" i="4"/>
  <c r="KZ614" i="4"/>
  <c r="KY614" i="4"/>
  <c r="KX614" i="4"/>
  <c r="KW614" i="4"/>
  <c r="KV614" i="4"/>
  <c r="KU614" i="4"/>
  <c r="KT614" i="4"/>
  <c r="KS614" i="4"/>
  <c r="KR614" i="4"/>
  <c r="KQ614" i="4"/>
  <c r="KP614" i="4"/>
  <c r="KO614" i="4"/>
  <c r="KN614" i="4"/>
  <c r="KM614" i="4"/>
  <c r="KL614" i="4"/>
  <c r="KK614" i="4"/>
  <c r="KJ614" i="4"/>
  <c r="KI614" i="4"/>
  <c r="KH614" i="4"/>
  <c r="KG614" i="4"/>
  <c r="KF614" i="4"/>
  <c r="KE614" i="4"/>
  <c r="KC614" i="4"/>
  <c r="JY614" i="4"/>
  <c r="JZ614" i="4" s="1"/>
  <c r="KB614" i="4" s="1"/>
  <c r="JX614" i="4"/>
  <c r="JV614" i="4"/>
  <c r="JU614" i="4"/>
  <c r="JT614" i="4"/>
  <c r="JS614" i="4"/>
  <c r="JR614" i="4"/>
  <c r="JQ614" i="4"/>
  <c r="JP614" i="4"/>
  <c r="JO614" i="4"/>
  <c r="JN614" i="4"/>
  <c r="JM614" i="4"/>
  <c r="JL614" i="4"/>
  <c r="JK614" i="4"/>
  <c r="JJ614" i="4"/>
  <c r="JI614" i="4"/>
  <c r="JH614" i="4"/>
  <c r="JG614" i="4"/>
  <c r="JF614" i="4"/>
  <c r="JE614" i="4"/>
  <c r="JD614" i="4"/>
  <c r="JC614" i="4"/>
  <c r="JB614" i="4"/>
  <c r="JA614" i="4"/>
  <c r="IZ614" i="4"/>
  <c r="IY614" i="4"/>
  <c r="IW614" i="4"/>
  <c r="IV614" i="4"/>
  <c r="IS614" i="4"/>
  <c r="IR614" i="4"/>
  <c r="IO614" i="4"/>
  <c r="IN614" i="4"/>
  <c r="IL614" i="4"/>
  <c r="LB613" i="4"/>
  <c r="LA613" i="4"/>
  <c r="KZ613" i="4"/>
  <c r="KY613" i="4"/>
  <c r="KX613" i="4"/>
  <c r="KW613" i="4"/>
  <c r="KV613" i="4"/>
  <c r="KU613" i="4"/>
  <c r="KT613" i="4"/>
  <c r="KS613" i="4"/>
  <c r="KR613" i="4"/>
  <c r="KQ613" i="4"/>
  <c r="KP613" i="4"/>
  <c r="KO613" i="4"/>
  <c r="KN613" i="4"/>
  <c r="KM613" i="4"/>
  <c r="KL613" i="4"/>
  <c r="KK613" i="4"/>
  <c r="KJ613" i="4"/>
  <c r="KI613" i="4"/>
  <c r="KH613" i="4"/>
  <c r="KG613" i="4"/>
  <c r="KF613" i="4"/>
  <c r="KE613" i="4"/>
  <c r="JY613" i="4"/>
  <c r="JX613" i="4"/>
  <c r="KC613" i="4" s="1"/>
  <c r="JV613" i="4"/>
  <c r="JU613" i="4"/>
  <c r="JT613" i="4"/>
  <c r="JS613" i="4"/>
  <c r="JR613" i="4"/>
  <c r="JQ613" i="4"/>
  <c r="JP613" i="4"/>
  <c r="JO613" i="4"/>
  <c r="JN613" i="4"/>
  <c r="JM613" i="4"/>
  <c r="JL613" i="4"/>
  <c r="JK613" i="4"/>
  <c r="JJ613" i="4"/>
  <c r="JI613" i="4"/>
  <c r="JH613" i="4"/>
  <c r="JG613" i="4"/>
  <c r="JF613" i="4"/>
  <c r="JE613" i="4"/>
  <c r="JD613" i="4"/>
  <c r="JC613" i="4"/>
  <c r="JB613" i="4"/>
  <c r="JA613" i="4"/>
  <c r="IZ613" i="4"/>
  <c r="IY613" i="4"/>
  <c r="IW613" i="4"/>
  <c r="IV613" i="4"/>
  <c r="IS613" i="4"/>
  <c r="IR613" i="4"/>
  <c r="IO613" i="4"/>
  <c r="IN613" i="4"/>
  <c r="IL613" i="4"/>
  <c r="LB612" i="4"/>
  <c r="LA612" i="4"/>
  <c r="KZ612" i="4"/>
  <c r="KY612" i="4"/>
  <c r="KX612" i="4"/>
  <c r="KW612" i="4"/>
  <c r="KV612" i="4"/>
  <c r="KU612" i="4"/>
  <c r="KT612" i="4"/>
  <c r="KS612" i="4"/>
  <c r="KR612" i="4"/>
  <c r="KQ612" i="4"/>
  <c r="KP612" i="4"/>
  <c r="KO612" i="4"/>
  <c r="KN612" i="4"/>
  <c r="KM612" i="4"/>
  <c r="KL612" i="4"/>
  <c r="KK612" i="4"/>
  <c r="KJ612" i="4"/>
  <c r="KI612" i="4"/>
  <c r="KH612" i="4"/>
  <c r="KG612" i="4"/>
  <c r="KF612" i="4"/>
  <c r="KE612" i="4"/>
  <c r="KB612" i="4"/>
  <c r="KA612" i="4"/>
  <c r="JW612" i="4" s="1"/>
  <c r="JZ612" i="4"/>
  <c r="JY612" i="4"/>
  <c r="JX612" i="4"/>
  <c r="KC612" i="4" s="1"/>
  <c r="JV612" i="4"/>
  <c r="JU612" i="4"/>
  <c r="JT612" i="4"/>
  <c r="JS612" i="4"/>
  <c r="JR612" i="4"/>
  <c r="JQ612" i="4"/>
  <c r="JP612" i="4"/>
  <c r="JO612" i="4"/>
  <c r="JN612" i="4"/>
  <c r="JM612" i="4"/>
  <c r="JL612" i="4"/>
  <c r="JK612" i="4"/>
  <c r="JJ612" i="4"/>
  <c r="JI612" i="4"/>
  <c r="JH612" i="4"/>
  <c r="JG612" i="4"/>
  <c r="JF612" i="4"/>
  <c r="JE612" i="4"/>
  <c r="JD612" i="4"/>
  <c r="JC612" i="4"/>
  <c r="JB612" i="4"/>
  <c r="JA612" i="4"/>
  <c r="IZ612" i="4"/>
  <c r="IY612" i="4"/>
  <c r="IW612" i="4"/>
  <c r="IV612" i="4"/>
  <c r="IS612" i="4"/>
  <c r="IR612" i="4"/>
  <c r="IO612" i="4"/>
  <c r="IN612" i="4"/>
  <c r="IL612" i="4"/>
  <c r="LB611" i="4"/>
  <c r="LA611" i="4"/>
  <c r="KZ611" i="4"/>
  <c r="KY611" i="4"/>
  <c r="KX611" i="4"/>
  <c r="KW611" i="4"/>
  <c r="KV611" i="4"/>
  <c r="KU611" i="4"/>
  <c r="KT611" i="4"/>
  <c r="KS611" i="4"/>
  <c r="KR611" i="4"/>
  <c r="KQ611" i="4"/>
  <c r="KP611" i="4"/>
  <c r="KO611" i="4"/>
  <c r="KN611" i="4"/>
  <c r="KM611" i="4"/>
  <c r="KL611" i="4"/>
  <c r="KK611" i="4"/>
  <c r="KJ611" i="4"/>
  <c r="KI611" i="4"/>
  <c r="KH611" i="4"/>
  <c r="KG611" i="4"/>
  <c r="KF611" i="4"/>
  <c r="KE611" i="4"/>
  <c r="KC611" i="4"/>
  <c r="JY611" i="4"/>
  <c r="JZ611" i="4" s="1"/>
  <c r="KB611" i="4" s="1"/>
  <c r="JX611" i="4"/>
  <c r="JV611" i="4"/>
  <c r="JU611" i="4"/>
  <c r="JT611" i="4"/>
  <c r="JS611" i="4"/>
  <c r="JR611" i="4"/>
  <c r="JQ611" i="4"/>
  <c r="JP611" i="4"/>
  <c r="JO611" i="4"/>
  <c r="JN611" i="4"/>
  <c r="JM611" i="4"/>
  <c r="JL611" i="4"/>
  <c r="JK611" i="4"/>
  <c r="JJ611" i="4"/>
  <c r="JI611" i="4"/>
  <c r="JH611" i="4"/>
  <c r="JG611" i="4"/>
  <c r="JF611" i="4"/>
  <c r="JE611" i="4"/>
  <c r="JD611" i="4"/>
  <c r="JC611" i="4"/>
  <c r="JB611" i="4"/>
  <c r="JA611" i="4"/>
  <c r="IZ611" i="4"/>
  <c r="IY611" i="4"/>
  <c r="IW611" i="4"/>
  <c r="IV611" i="4"/>
  <c r="IS611" i="4"/>
  <c r="IR611" i="4"/>
  <c r="IO611" i="4"/>
  <c r="IN611" i="4"/>
  <c r="IL611" i="4"/>
  <c r="LB610" i="4"/>
  <c r="LA610" i="4"/>
  <c r="KZ610" i="4"/>
  <c r="KY610" i="4"/>
  <c r="KX610" i="4"/>
  <c r="KW610" i="4"/>
  <c r="KV610" i="4"/>
  <c r="KU610" i="4"/>
  <c r="KT610" i="4"/>
  <c r="KS610" i="4"/>
  <c r="KR610" i="4"/>
  <c r="KQ610" i="4"/>
  <c r="KP610" i="4"/>
  <c r="KO610" i="4"/>
  <c r="KN610" i="4"/>
  <c r="KM610" i="4"/>
  <c r="KL610" i="4"/>
  <c r="KK610" i="4"/>
  <c r="KJ610" i="4"/>
  <c r="KI610" i="4"/>
  <c r="KH610" i="4"/>
  <c r="KG610" i="4"/>
  <c r="KF610" i="4"/>
  <c r="KE610" i="4"/>
  <c r="KA610" i="4"/>
  <c r="JW610" i="4" s="1"/>
  <c r="JZ610" i="4"/>
  <c r="KB610" i="4" s="1"/>
  <c r="JY610" i="4"/>
  <c r="JX610" i="4"/>
  <c r="KC610" i="4" s="1"/>
  <c r="JV610" i="4"/>
  <c r="JU610" i="4"/>
  <c r="JT610" i="4"/>
  <c r="JS610" i="4"/>
  <c r="JR610" i="4"/>
  <c r="JQ610" i="4"/>
  <c r="JP610" i="4"/>
  <c r="JO610" i="4"/>
  <c r="JN610" i="4"/>
  <c r="JM610" i="4"/>
  <c r="JL610" i="4"/>
  <c r="JK610" i="4"/>
  <c r="JJ610" i="4"/>
  <c r="JI610" i="4"/>
  <c r="JH610" i="4"/>
  <c r="JG610" i="4"/>
  <c r="JF610" i="4"/>
  <c r="JE610" i="4"/>
  <c r="JD610" i="4"/>
  <c r="JC610" i="4"/>
  <c r="JB610" i="4"/>
  <c r="JA610" i="4"/>
  <c r="IZ610" i="4"/>
  <c r="IY610" i="4"/>
  <c r="IW610" i="4"/>
  <c r="IV610" i="4"/>
  <c r="IS610" i="4"/>
  <c r="IR610" i="4"/>
  <c r="IO610" i="4"/>
  <c r="IN610" i="4"/>
  <c r="IL610" i="4"/>
  <c r="LB609" i="4"/>
  <c r="LA609" i="4"/>
  <c r="KZ609" i="4"/>
  <c r="KY609" i="4"/>
  <c r="KX609" i="4"/>
  <c r="KW609" i="4"/>
  <c r="KV609" i="4"/>
  <c r="KU609" i="4"/>
  <c r="KT609" i="4"/>
  <c r="KS609" i="4"/>
  <c r="KR609" i="4"/>
  <c r="KQ609" i="4"/>
  <c r="KP609" i="4"/>
  <c r="KO609" i="4"/>
  <c r="KN609" i="4"/>
  <c r="KM609" i="4"/>
  <c r="KL609" i="4"/>
  <c r="KK609" i="4"/>
  <c r="KJ609" i="4"/>
  <c r="KI609" i="4"/>
  <c r="KH609" i="4"/>
  <c r="KG609" i="4"/>
  <c r="KF609" i="4"/>
  <c r="KE609" i="4"/>
  <c r="KB609" i="4"/>
  <c r="KA609" i="4"/>
  <c r="JW609" i="4" s="1"/>
  <c r="JY609" i="4"/>
  <c r="JX609" i="4"/>
  <c r="JZ609" i="4" s="1"/>
  <c r="JV609" i="4"/>
  <c r="JU609" i="4"/>
  <c r="JT609" i="4"/>
  <c r="JS609" i="4"/>
  <c r="JR609" i="4"/>
  <c r="JQ609" i="4"/>
  <c r="JP609" i="4"/>
  <c r="JO609" i="4"/>
  <c r="JN609" i="4"/>
  <c r="JM609" i="4"/>
  <c r="JL609" i="4"/>
  <c r="JK609" i="4"/>
  <c r="JJ609" i="4"/>
  <c r="JI609" i="4"/>
  <c r="JH609" i="4"/>
  <c r="JG609" i="4"/>
  <c r="JF609" i="4"/>
  <c r="JE609" i="4"/>
  <c r="JD609" i="4"/>
  <c r="JC609" i="4"/>
  <c r="JB609" i="4"/>
  <c r="JA609" i="4"/>
  <c r="IZ609" i="4"/>
  <c r="IY609" i="4"/>
  <c r="IW609" i="4"/>
  <c r="IV609" i="4"/>
  <c r="IS609" i="4"/>
  <c r="IR609" i="4"/>
  <c r="IO609" i="4"/>
  <c r="IN609" i="4"/>
  <c r="IL609" i="4"/>
  <c r="LB608" i="4"/>
  <c r="LA608" i="4"/>
  <c r="KZ608" i="4"/>
  <c r="KY608" i="4"/>
  <c r="KX608" i="4"/>
  <c r="KW608" i="4"/>
  <c r="KV608" i="4"/>
  <c r="KU608" i="4"/>
  <c r="KT608" i="4"/>
  <c r="KS608" i="4"/>
  <c r="KR608" i="4"/>
  <c r="KQ608" i="4"/>
  <c r="KP608" i="4"/>
  <c r="KO608" i="4"/>
  <c r="KN608" i="4"/>
  <c r="KM608" i="4"/>
  <c r="KL608" i="4"/>
  <c r="KK608" i="4"/>
  <c r="KJ608" i="4"/>
  <c r="KI608" i="4"/>
  <c r="KH608" i="4"/>
  <c r="KG608" i="4"/>
  <c r="KF608" i="4"/>
  <c r="KE608" i="4"/>
  <c r="KC608" i="4"/>
  <c r="JZ608" i="4"/>
  <c r="KB608" i="4" s="1"/>
  <c r="JY608" i="4"/>
  <c r="JX608" i="4"/>
  <c r="KA608" i="4" s="1"/>
  <c r="JW608" i="4"/>
  <c r="JV608" i="4"/>
  <c r="JU608" i="4"/>
  <c r="JT608" i="4"/>
  <c r="JS608" i="4"/>
  <c r="JR608" i="4"/>
  <c r="JQ608" i="4"/>
  <c r="JP608" i="4"/>
  <c r="JO608" i="4"/>
  <c r="JN608" i="4"/>
  <c r="JM608" i="4"/>
  <c r="JL608" i="4"/>
  <c r="JK608" i="4"/>
  <c r="JJ608" i="4"/>
  <c r="JI608" i="4"/>
  <c r="JH608" i="4"/>
  <c r="JG608" i="4"/>
  <c r="JF608" i="4"/>
  <c r="JE608" i="4"/>
  <c r="JD608" i="4"/>
  <c r="JC608" i="4"/>
  <c r="JB608" i="4"/>
  <c r="JA608" i="4"/>
  <c r="IZ608" i="4"/>
  <c r="IY608" i="4"/>
  <c r="IW608" i="4"/>
  <c r="IV608" i="4"/>
  <c r="IS608" i="4"/>
  <c r="IR608" i="4"/>
  <c r="IO608" i="4"/>
  <c r="IN608" i="4"/>
  <c r="IL608" i="4"/>
  <c r="LB607" i="4"/>
  <c r="LA607" i="4"/>
  <c r="KZ607" i="4"/>
  <c r="KY607" i="4"/>
  <c r="KX607" i="4"/>
  <c r="KW607" i="4"/>
  <c r="KV607" i="4"/>
  <c r="KU607" i="4"/>
  <c r="KT607" i="4"/>
  <c r="KS607" i="4"/>
  <c r="KR607" i="4"/>
  <c r="KQ607" i="4"/>
  <c r="KP607" i="4"/>
  <c r="KO607" i="4"/>
  <c r="KN607" i="4"/>
  <c r="KM607" i="4"/>
  <c r="KL607" i="4"/>
  <c r="KK607" i="4"/>
  <c r="KJ607" i="4"/>
  <c r="KI607" i="4"/>
  <c r="KH607" i="4"/>
  <c r="KG607" i="4"/>
  <c r="KF607" i="4"/>
  <c r="KE607" i="4"/>
  <c r="KA607" i="4"/>
  <c r="JZ607" i="4"/>
  <c r="KB607" i="4" s="1"/>
  <c r="JY607" i="4"/>
  <c r="JX607" i="4"/>
  <c r="KC607" i="4" s="1"/>
  <c r="JW607" i="4"/>
  <c r="JV607" i="4"/>
  <c r="JU607" i="4"/>
  <c r="JT607" i="4"/>
  <c r="JS607" i="4"/>
  <c r="JR607" i="4"/>
  <c r="JQ607" i="4"/>
  <c r="JP607" i="4"/>
  <c r="JO607" i="4"/>
  <c r="JN607" i="4"/>
  <c r="JM607" i="4"/>
  <c r="JL607" i="4"/>
  <c r="JK607" i="4"/>
  <c r="JJ607" i="4"/>
  <c r="JI607" i="4"/>
  <c r="JH607" i="4"/>
  <c r="JG607" i="4"/>
  <c r="JF607" i="4"/>
  <c r="JE607" i="4"/>
  <c r="JD607" i="4"/>
  <c r="JC607" i="4"/>
  <c r="JB607" i="4"/>
  <c r="JA607" i="4"/>
  <c r="IZ607" i="4"/>
  <c r="IY607" i="4"/>
  <c r="IW607" i="4"/>
  <c r="IV607" i="4"/>
  <c r="IS607" i="4"/>
  <c r="IR607" i="4"/>
  <c r="IO607" i="4"/>
  <c r="IN607" i="4"/>
  <c r="IL607" i="4"/>
  <c r="LB606" i="4"/>
  <c r="LA606" i="4"/>
  <c r="KZ606" i="4"/>
  <c r="KY606" i="4"/>
  <c r="KX606" i="4"/>
  <c r="KW606" i="4"/>
  <c r="KV606" i="4"/>
  <c r="KU606" i="4"/>
  <c r="KT606" i="4"/>
  <c r="KS606" i="4"/>
  <c r="KR606" i="4"/>
  <c r="KQ606" i="4"/>
  <c r="KP606" i="4"/>
  <c r="KO606" i="4"/>
  <c r="KN606" i="4"/>
  <c r="KM606" i="4"/>
  <c r="KL606" i="4"/>
  <c r="KK606" i="4"/>
  <c r="KJ606" i="4"/>
  <c r="KI606" i="4"/>
  <c r="KH606" i="4"/>
  <c r="KG606" i="4"/>
  <c r="KF606" i="4"/>
  <c r="KE606" i="4"/>
  <c r="KC606" i="4"/>
  <c r="KB606" i="4"/>
  <c r="JZ606" i="4"/>
  <c r="JY606" i="4"/>
  <c r="KA606" i="4" s="1"/>
  <c r="JX606" i="4"/>
  <c r="JW606" i="4"/>
  <c r="JV606" i="4"/>
  <c r="JU606" i="4"/>
  <c r="JT606" i="4"/>
  <c r="JS606" i="4"/>
  <c r="JR606" i="4"/>
  <c r="JQ606" i="4"/>
  <c r="JP606" i="4"/>
  <c r="JO606" i="4"/>
  <c r="JN606" i="4"/>
  <c r="JM606" i="4"/>
  <c r="JL606" i="4"/>
  <c r="JK606" i="4"/>
  <c r="JJ606" i="4"/>
  <c r="JI606" i="4"/>
  <c r="JH606" i="4"/>
  <c r="JG606" i="4"/>
  <c r="JF606" i="4"/>
  <c r="JE606" i="4"/>
  <c r="JD606" i="4"/>
  <c r="JC606" i="4"/>
  <c r="JB606" i="4"/>
  <c r="JA606" i="4"/>
  <c r="IZ606" i="4"/>
  <c r="IY606" i="4"/>
  <c r="IW606" i="4"/>
  <c r="IV606" i="4"/>
  <c r="IS606" i="4"/>
  <c r="IR606" i="4"/>
  <c r="IO606" i="4"/>
  <c r="IN606" i="4"/>
  <c r="IL606" i="4"/>
  <c r="LB605" i="4"/>
  <c r="LA605" i="4"/>
  <c r="KZ605" i="4"/>
  <c r="KY605" i="4"/>
  <c r="KX605" i="4"/>
  <c r="KW605" i="4"/>
  <c r="KV605" i="4"/>
  <c r="KU605" i="4"/>
  <c r="KT605" i="4"/>
  <c r="KS605" i="4"/>
  <c r="KR605" i="4"/>
  <c r="KQ605" i="4"/>
  <c r="KP605" i="4"/>
  <c r="KO605" i="4"/>
  <c r="KN605" i="4"/>
  <c r="KM605" i="4"/>
  <c r="KL605" i="4"/>
  <c r="KK605" i="4"/>
  <c r="KJ605" i="4"/>
  <c r="KI605" i="4"/>
  <c r="KH605" i="4"/>
  <c r="KG605" i="4"/>
  <c r="KF605" i="4"/>
  <c r="KE605" i="4"/>
  <c r="KC605" i="4"/>
  <c r="JY605" i="4"/>
  <c r="JX605" i="4"/>
  <c r="JV605" i="4"/>
  <c r="JU605" i="4"/>
  <c r="JT605" i="4"/>
  <c r="JS605" i="4"/>
  <c r="JR605" i="4"/>
  <c r="JQ605" i="4"/>
  <c r="JP605" i="4"/>
  <c r="JO605" i="4"/>
  <c r="JN605" i="4"/>
  <c r="JM605" i="4"/>
  <c r="JL605" i="4"/>
  <c r="JK605" i="4"/>
  <c r="JJ605" i="4"/>
  <c r="JI605" i="4"/>
  <c r="JH605" i="4"/>
  <c r="JG605" i="4"/>
  <c r="JF605" i="4"/>
  <c r="JE605" i="4"/>
  <c r="JD605" i="4"/>
  <c r="JC605" i="4"/>
  <c r="JB605" i="4"/>
  <c r="JA605" i="4"/>
  <c r="IZ605" i="4"/>
  <c r="IY605" i="4"/>
  <c r="IW605" i="4"/>
  <c r="IV605" i="4"/>
  <c r="IS605" i="4"/>
  <c r="IR605" i="4"/>
  <c r="IO605" i="4"/>
  <c r="IN605" i="4"/>
  <c r="IL605" i="4"/>
  <c r="LB604" i="4"/>
  <c r="LA604" i="4"/>
  <c r="KZ604" i="4"/>
  <c r="KY604" i="4"/>
  <c r="KX604" i="4"/>
  <c r="KW604" i="4"/>
  <c r="KV604" i="4"/>
  <c r="KU604" i="4"/>
  <c r="KT604" i="4"/>
  <c r="KS604" i="4"/>
  <c r="KR604" i="4"/>
  <c r="KQ604" i="4"/>
  <c r="KP604" i="4"/>
  <c r="KO604" i="4"/>
  <c r="KN604" i="4"/>
  <c r="KM604" i="4"/>
  <c r="KL604" i="4"/>
  <c r="KK604" i="4"/>
  <c r="KJ604" i="4"/>
  <c r="KI604" i="4"/>
  <c r="KH604" i="4"/>
  <c r="KG604" i="4"/>
  <c r="KF604" i="4"/>
  <c r="KE604" i="4"/>
  <c r="JY604" i="4"/>
  <c r="JX604" i="4"/>
  <c r="JV604" i="4"/>
  <c r="JU604" i="4"/>
  <c r="JT604" i="4"/>
  <c r="JS604" i="4"/>
  <c r="JR604" i="4"/>
  <c r="JQ604" i="4"/>
  <c r="JP604" i="4"/>
  <c r="JO604" i="4"/>
  <c r="JN604" i="4"/>
  <c r="JM604" i="4"/>
  <c r="JL604" i="4"/>
  <c r="JK604" i="4"/>
  <c r="JJ604" i="4"/>
  <c r="JI604" i="4"/>
  <c r="JH604" i="4"/>
  <c r="JG604" i="4"/>
  <c r="JF604" i="4"/>
  <c r="JE604" i="4"/>
  <c r="JD604" i="4"/>
  <c r="JC604" i="4"/>
  <c r="JB604" i="4"/>
  <c r="JA604" i="4"/>
  <c r="IZ604" i="4"/>
  <c r="IY604" i="4"/>
  <c r="IW604" i="4"/>
  <c r="IV604" i="4"/>
  <c r="IS604" i="4"/>
  <c r="IR604" i="4"/>
  <c r="IO604" i="4"/>
  <c r="IN604" i="4"/>
  <c r="IL604" i="4"/>
  <c r="LB603" i="4"/>
  <c r="LA603" i="4"/>
  <c r="KZ603" i="4"/>
  <c r="KY603" i="4"/>
  <c r="KX603" i="4"/>
  <c r="KW603" i="4"/>
  <c r="KV603" i="4"/>
  <c r="KU603" i="4"/>
  <c r="KT603" i="4"/>
  <c r="KS603" i="4"/>
  <c r="KR603" i="4"/>
  <c r="KQ603" i="4"/>
  <c r="KP603" i="4"/>
  <c r="KO603" i="4"/>
  <c r="KN603" i="4"/>
  <c r="KM603" i="4"/>
  <c r="KL603" i="4"/>
  <c r="KK603" i="4"/>
  <c r="KJ603" i="4"/>
  <c r="KI603" i="4"/>
  <c r="KH603" i="4"/>
  <c r="KG603" i="4"/>
  <c r="KF603" i="4"/>
  <c r="KE603" i="4"/>
  <c r="JZ603" i="4"/>
  <c r="KB603" i="4" s="1"/>
  <c r="JY603" i="4"/>
  <c r="KA603" i="4" s="1"/>
  <c r="JW603" i="4" s="1"/>
  <c r="JX603" i="4"/>
  <c r="KC603" i="4" s="1"/>
  <c r="JV603" i="4"/>
  <c r="JU603" i="4"/>
  <c r="JT603" i="4"/>
  <c r="JS603" i="4"/>
  <c r="JR603" i="4"/>
  <c r="JQ603" i="4"/>
  <c r="JP603" i="4"/>
  <c r="JO603" i="4"/>
  <c r="JN603" i="4"/>
  <c r="JM603" i="4"/>
  <c r="JL603" i="4"/>
  <c r="JK603" i="4"/>
  <c r="JJ603" i="4"/>
  <c r="JI603" i="4"/>
  <c r="JH603" i="4"/>
  <c r="JG603" i="4"/>
  <c r="JF603" i="4"/>
  <c r="JE603" i="4"/>
  <c r="JD603" i="4"/>
  <c r="JC603" i="4"/>
  <c r="JB603" i="4"/>
  <c r="JA603" i="4"/>
  <c r="IZ603" i="4"/>
  <c r="IY603" i="4"/>
  <c r="IW603" i="4"/>
  <c r="IV603" i="4"/>
  <c r="IS603" i="4"/>
  <c r="IR603" i="4"/>
  <c r="IO603" i="4"/>
  <c r="IN603" i="4"/>
  <c r="IL603" i="4"/>
  <c r="LB602" i="4"/>
  <c r="LA602" i="4"/>
  <c r="KZ602" i="4"/>
  <c r="KY602" i="4"/>
  <c r="KX602" i="4"/>
  <c r="KW602" i="4"/>
  <c r="KV602" i="4"/>
  <c r="KU602" i="4"/>
  <c r="KT602" i="4"/>
  <c r="KS602" i="4"/>
  <c r="KR602" i="4"/>
  <c r="KQ602" i="4"/>
  <c r="KP602" i="4"/>
  <c r="KO602" i="4"/>
  <c r="KN602" i="4"/>
  <c r="KM602" i="4"/>
  <c r="KL602" i="4"/>
  <c r="KK602" i="4"/>
  <c r="KJ602" i="4"/>
  <c r="KI602" i="4"/>
  <c r="KH602" i="4"/>
  <c r="KG602" i="4"/>
  <c r="KF602" i="4"/>
  <c r="KE602" i="4"/>
  <c r="KC602" i="4"/>
  <c r="KA602" i="4"/>
  <c r="JW602" i="4" s="1"/>
  <c r="JZ602" i="4"/>
  <c r="KB602" i="4" s="1"/>
  <c r="JY602" i="4"/>
  <c r="JX602" i="4"/>
  <c r="JV602" i="4"/>
  <c r="JU602" i="4"/>
  <c r="JT602" i="4"/>
  <c r="JS602" i="4"/>
  <c r="JR602" i="4"/>
  <c r="JQ602" i="4"/>
  <c r="JP602" i="4"/>
  <c r="JO602" i="4"/>
  <c r="JN602" i="4"/>
  <c r="JM602" i="4"/>
  <c r="JL602" i="4"/>
  <c r="JK602" i="4"/>
  <c r="JJ602" i="4"/>
  <c r="JI602" i="4"/>
  <c r="JH602" i="4"/>
  <c r="JG602" i="4"/>
  <c r="JF602" i="4"/>
  <c r="JE602" i="4"/>
  <c r="JD602" i="4"/>
  <c r="JC602" i="4"/>
  <c r="JB602" i="4"/>
  <c r="JA602" i="4"/>
  <c r="IZ602" i="4"/>
  <c r="IY602" i="4"/>
  <c r="IW602" i="4"/>
  <c r="IV602" i="4"/>
  <c r="IS602" i="4"/>
  <c r="IR602" i="4"/>
  <c r="IO602" i="4"/>
  <c r="IN602" i="4"/>
  <c r="IL602" i="4"/>
  <c r="LB601" i="4"/>
  <c r="LA601" i="4"/>
  <c r="KZ601" i="4"/>
  <c r="KY601" i="4"/>
  <c r="KX601" i="4"/>
  <c r="KW601" i="4"/>
  <c r="KV601" i="4"/>
  <c r="KU601" i="4"/>
  <c r="KT601" i="4"/>
  <c r="KS601" i="4"/>
  <c r="KR601" i="4"/>
  <c r="KQ601" i="4"/>
  <c r="KP601" i="4"/>
  <c r="KO601" i="4"/>
  <c r="KN601" i="4"/>
  <c r="KM601" i="4"/>
  <c r="KL601" i="4"/>
  <c r="KK601" i="4"/>
  <c r="KJ601" i="4"/>
  <c r="KI601" i="4"/>
  <c r="KH601" i="4"/>
  <c r="KG601" i="4"/>
  <c r="KF601" i="4"/>
  <c r="KE601" i="4"/>
  <c r="JY601" i="4"/>
  <c r="JX601" i="4"/>
  <c r="JV601" i="4"/>
  <c r="JU601" i="4"/>
  <c r="JT601" i="4"/>
  <c r="JS601" i="4"/>
  <c r="JR601" i="4"/>
  <c r="JQ601" i="4"/>
  <c r="JP601" i="4"/>
  <c r="JO601" i="4"/>
  <c r="JN601" i="4"/>
  <c r="JM601" i="4"/>
  <c r="JL601" i="4"/>
  <c r="JK601" i="4"/>
  <c r="JJ601" i="4"/>
  <c r="JI601" i="4"/>
  <c r="JH601" i="4"/>
  <c r="JG601" i="4"/>
  <c r="JF601" i="4"/>
  <c r="JE601" i="4"/>
  <c r="JD601" i="4"/>
  <c r="JC601" i="4"/>
  <c r="JB601" i="4"/>
  <c r="JA601" i="4"/>
  <c r="IZ601" i="4"/>
  <c r="IY601" i="4"/>
  <c r="IW601" i="4"/>
  <c r="IV601" i="4"/>
  <c r="IS601" i="4"/>
  <c r="IR601" i="4"/>
  <c r="IO601" i="4"/>
  <c r="IN601" i="4"/>
  <c r="IL601" i="4"/>
  <c r="LB600" i="4"/>
  <c r="LA600" i="4"/>
  <c r="KZ600" i="4"/>
  <c r="KY600" i="4"/>
  <c r="KX600" i="4"/>
  <c r="KW600" i="4"/>
  <c r="KV600" i="4"/>
  <c r="KU600" i="4"/>
  <c r="KT600" i="4"/>
  <c r="KS600" i="4"/>
  <c r="KR600" i="4"/>
  <c r="KQ600" i="4"/>
  <c r="KP600" i="4"/>
  <c r="KO600" i="4"/>
  <c r="KN600" i="4"/>
  <c r="KM600" i="4"/>
  <c r="KL600" i="4"/>
  <c r="KK600" i="4"/>
  <c r="KJ600" i="4"/>
  <c r="KI600" i="4"/>
  <c r="KH600" i="4"/>
  <c r="KG600" i="4"/>
  <c r="KF600" i="4"/>
  <c r="KE600" i="4"/>
  <c r="KC600" i="4"/>
  <c r="JZ600" i="4"/>
  <c r="KB600" i="4" s="1"/>
  <c r="JY600" i="4"/>
  <c r="JX600" i="4"/>
  <c r="KA600" i="4" s="1"/>
  <c r="JW600" i="4" s="1"/>
  <c r="JV600" i="4"/>
  <c r="JU600" i="4"/>
  <c r="JT600" i="4"/>
  <c r="JS600" i="4"/>
  <c r="JR600" i="4"/>
  <c r="JQ600" i="4"/>
  <c r="JP600" i="4"/>
  <c r="JO600" i="4"/>
  <c r="JN600" i="4"/>
  <c r="JM600" i="4"/>
  <c r="JL600" i="4"/>
  <c r="JK600" i="4"/>
  <c r="JJ600" i="4"/>
  <c r="JI600" i="4"/>
  <c r="JH600" i="4"/>
  <c r="JG600" i="4"/>
  <c r="JF600" i="4"/>
  <c r="JE600" i="4"/>
  <c r="JD600" i="4"/>
  <c r="JC600" i="4"/>
  <c r="JB600" i="4"/>
  <c r="JA600" i="4"/>
  <c r="IZ600" i="4"/>
  <c r="IY600" i="4"/>
  <c r="IW600" i="4"/>
  <c r="IV600" i="4"/>
  <c r="IS600" i="4"/>
  <c r="IR600" i="4"/>
  <c r="IO600" i="4"/>
  <c r="IN600" i="4"/>
  <c r="IL600" i="4"/>
  <c r="LB599" i="4"/>
  <c r="LA599" i="4"/>
  <c r="KZ599" i="4"/>
  <c r="KY599" i="4"/>
  <c r="KX599" i="4"/>
  <c r="KW599" i="4"/>
  <c r="KV599" i="4"/>
  <c r="KU599" i="4"/>
  <c r="KT599" i="4"/>
  <c r="KS599" i="4"/>
  <c r="KR599" i="4"/>
  <c r="KQ599" i="4"/>
  <c r="KP599" i="4"/>
  <c r="KO599" i="4"/>
  <c r="KN599" i="4"/>
  <c r="KM599" i="4"/>
  <c r="KL599" i="4"/>
  <c r="KK599" i="4"/>
  <c r="KJ599" i="4"/>
  <c r="KI599" i="4"/>
  <c r="KH599" i="4"/>
  <c r="KG599" i="4"/>
  <c r="KF599" i="4"/>
  <c r="KE599" i="4"/>
  <c r="KC599" i="4"/>
  <c r="KB599" i="4"/>
  <c r="JZ599" i="4"/>
  <c r="JY599" i="4"/>
  <c r="KA599" i="4" s="1"/>
  <c r="JX599" i="4"/>
  <c r="JW599" i="4"/>
  <c r="JV599" i="4"/>
  <c r="JU599" i="4"/>
  <c r="JT599" i="4"/>
  <c r="JS599" i="4"/>
  <c r="JR599" i="4"/>
  <c r="JQ599" i="4"/>
  <c r="JP599" i="4"/>
  <c r="JO599" i="4"/>
  <c r="JN599" i="4"/>
  <c r="JM599" i="4"/>
  <c r="JL599" i="4"/>
  <c r="JK599" i="4"/>
  <c r="JJ599" i="4"/>
  <c r="JI599" i="4"/>
  <c r="JH599" i="4"/>
  <c r="JG599" i="4"/>
  <c r="JF599" i="4"/>
  <c r="JE599" i="4"/>
  <c r="JD599" i="4"/>
  <c r="JC599" i="4"/>
  <c r="JB599" i="4"/>
  <c r="JA599" i="4"/>
  <c r="IZ599" i="4"/>
  <c r="IY599" i="4"/>
  <c r="IW599" i="4"/>
  <c r="IV599" i="4"/>
  <c r="IS599" i="4"/>
  <c r="IR599" i="4"/>
  <c r="IO599" i="4"/>
  <c r="IN599" i="4"/>
  <c r="IL599" i="4"/>
  <c r="LB598" i="4"/>
  <c r="LA598" i="4"/>
  <c r="KZ598" i="4"/>
  <c r="KY598" i="4"/>
  <c r="KX598" i="4"/>
  <c r="KW598" i="4"/>
  <c r="KV598" i="4"/>
  <c r="KU598" i="4"/>
  <c r="KT598" i="4"/>
  <c r="KS598" i="4"/>
  <c r="KR598" i="4"/>
  <c r="KQ598" i="4"/>
  <c r="KP598" i="4"/>
  <c r="KO598" i="4"/>
  <c r="KN598" i="4"/>
  <c r="KM598" i="4"/>
  <c r="KL598" i="4"/>
  <c r="KK598" i="4"/>
  <c r="KJ598" i="4"/>
  <c r="KI598" i="4"/>
  <c r="KH598" i="4"/>
  <c r="KG598" i="4"/>
  <c r="KF598" i="4"/>
  <c r="KE598" i="4"/>
  <c r="KC598" i="4"/>
  <c r="JY598" i="4"/>
  <c r="JX598" i="4"/>
  <c r="JV598" i="4"/>
  <c r="JU598" i="4"/>
  <c r="JT598" i="4"/>
  <c r="JS598" i="4"/>
  <c r="JR598" i="4"/>
  <c r="JQ598" i="4"/>
  <c r="JP598" i="4"/>
  <c r="JO598" i="4"/>
  <c r="JN598" i="4"/>
  <c r="JM598" i="4"/>
  <c r="JL598" i="4"/>
  <c r="JK598" i="4"/>
  <c r="JJ598" i="4"/>
  <c r="JI598" i="4"/>
  <c r="JH598" i="4"/>
  <c r="JG598" i="4"/>
  <c r="JF598" i="4"/>
  <c r="JE598" i="4"/>
  <c r="JD598" i="4"/>
  <c r="JC598" i="4"/>
  <c r="JB598" i="4"/>
  <c r="JA598" i="4"/>
  <c r="IZ598" i="4"/>
  <c r="IY598" i="4"/>
  <c r="IW598" i="4"/>
  <c r="IV598" i="4"/>
  <c r="IS598" i="4"/>
  <c r="IR598" i="4"/>
  <c r="IO598" i="4"/>
  <c r="IN598" i="4"/>
  <c r="IL598" i="4"/>
  <c r="LB597" i="4"/>
  <c r="LA597" i="4"/>
  <c r="KZ597" i="4"/>
  <c r="KY597" i="4"/>
  <c r="KX597" i="4"/>
  <c r="KW597" i="4"/>
  <c r="KV597" i="4"/>
  <c r="KU597" i="4"/>
  <c r="KT597" i="4"/>
  <c r="KS597" i="4"/>
  <c r="KR597" i="4"/>
  <c r="KQ597" i="4"/>
  <c r="KP597" i="4"/>
  <c r="KO597" i="4"/>
  <c r="KN597" i="4"/>
  <c r="KM597" i="4"/>
  <c r="KL597" i="4"/>
  <c r="KK597" i="4"/>
  <c r="KJ597" i="4"/>
  <c r="KI597" i="4"/>
  <c r="KH597" i="4"/>
  <c r="KG597" i="4"/>
  <c r="KF597" i="4"/>
  <c r="KE597" i="4"/>
  <c r="KC597" i="4"/>
  <c r="KA597" i="4"/>
  <c r="JW597" i="4" s="1"/>
  <c r="JY597" i="4"/>
  <c r="JX597" i="4"/>
  <c r="JV597" i="4"/>
  <c r="JU597" i="4"/>
  <c r="JT597" i="4"/>
  <c r="JS597" i="4"/>
  <c r="JR597" i="4"/>
  <c r="JQ597" i="4"/>
  <c r="JP597" i="4"/>
  <c r="JO597" i="4"/>
  <c r="JN597" i="4"/>
  <c r="JM597" i="4"/>
  <c r="JL597" i="4"/>
  <c r="JK597" i="4"/>
  <c r="JJ597" i="4"/>
  <c r="JI597" i="4"/>
  <c r="JH597" i="4"/>
  <c r="JG597" i="4"/>
  <c r="JF597" i="4"/>
  <c r="JE597" i="4"/>
  <c r="JD597" i="4"/>
  <c r="JC597" i="4"/>
  <c r="JB597" i="4"/>
  <c r="JA597" i="4"/>
  <c r="IZ597" i="4"/>
  <c r="IY597" i="4"/>
  <c r="IW597" i="4"/>
  <c r="IV597" i="4"/>
  <c r="IS597" i="4"/>
  <c r="IR597" i="4"/>
  <c r="IO597" i="4"/>
  <c r="IN597" i="4"/>
  <c r="IL597" i="4"/>
  <c r="LB596" i="4"/>
  <c r="LA596" i="4"/>
  <c r="KZ596" i="4"/>
  <c r="KY596" i="4"/>
  <c r="KX596" i="4"/>
  <c r="KW596" i="4"/>
  <c r="KV596" i="4"/>
  <c r="KU596" i="4"/>
  <c r="KT596" i="4"/>
  <c r="KS596" i="4"/>
  <c r="KR596" i="4"/>
  <c r="KQ596" i="4"/>
  <c r="KP596" i="4"/>
  <c r="KO596" i="4"/>
  <c r="KN596" i="4"/>
  <c r="KM596" i="4"/>
  <c r="KL596" i="4"/>
  <c r="KK596" i="4"/>
  <c r="KJ596" i="4"/>
  <c r="KI596" i="4"/>
  <c r="KH596" i="4"/>
  <c r="KG596" i="4"/>
  <c r="KF596" i="4"/>
  <c r="KE596" i="4"/>
  <c r="KC596" i="4"/>
  <c r="KA596" i="4"/>
  <c r="JW596" i="4" s="1"/>
  <c r="JZ596" i="4"/>
  <c r="KB596" i="4" s="1"/>
  <c r="JY596" i="4"/>
  <c r="JX596" i="4"/>
  <c r="JV596" i="4"/>
  <c r="JU596" i="4"/>
  <c r="JT596" i="4"/>
  <c r="JS596" i="4"/>
  <c r="JR596" i="4"/>
  <c r="JQ596" i="4"/>
  <c r="JP596" i="4"/>
  <c r="JO596" i="4"/>
  <c r="JN596" i="4"/>
  <c r="JM596" i="4"/>
  <c r="JL596" i="4"/>
  <c r="JK596" i="4"/>
  <c r="JJ596" i="4"/>
  <c r="JI596" i="4"/>
  <c r="JH596" i="4"/>
  <c r="JG596" i="4"/>
  <c r="JF596" i="4"/>
  <c r="JE596" i="4"/>
  <c r="JD596" i="4"/>
  <c r="JC596" i="4"/>
  <c r="JB596" i="4"/>
  <c r="JA596" i="4"/>
  <c r="IZ596" i="4"/>
  <c r="IY596" i="4"/>
  <c r="IW596" i="4"/>
  <c r="IV596" i="4"/>
  <c r="IS596" i="4"/>
  <c r="IR596" i="4"/>
  <c r="IO596" i="4"/>
  <c r="IN596" i="4"/>
  <c r="IL596" i="4"/>
  <c r="LB595" i="4"/>
  <c r="LA595" i="4"/>
  <c r="KZ595" i="4"/>
  <c r="KY595" i="4"/>
  <c r="KX595" i="4"/>
  <c r="KW595" i="4"/>
  <c r="KV595" i="4"/>
  <c r="KU595" i="4"/>
  <c r="KT595" i="4"/>
  <c r="KS595" i="4"/>
  <c r="KR595" i="4"/>
  <c r="KQ595" i="4"/>
  <c r="KP595" i="4"/>
  <c r="KO595" i="4"/>
  <c r="KN595" i="4"/>
  <c r="KM595" i="4"/>
  <c r="KL595" i="4"/>
  <c r="KK595" i="4"/>
  <c r="KJ595" i="4"/>
  <c r="KI595" i="4"/>
  <c r="KH595" i="4"/>
  <c r="KG595" i="4"/>
  <c r="KF595" i="4"/>
  <c r="KE595" i="4"/>
  <c r="KC595" i="4"/>
  <c r="KB595" i="4"/>
  <c r="KA595" i="4"/>
  <c r="JW595" i="4" s="1"/>
  <c r="JY595" i="4"/>
  <c r="JZ595" i="4" s="1"/>
  <c r="JX595" i="4"/>
  <c r="JV595" i="4"/>
  <c r="JU595" i="4"/>
  <c r="JT595" i="4"/>
  <c r="JS595" i="4"/>
  <c r="JR595" i="4"/>
  <c r="JQ595" i="4"/>
  <c r="JP595" i="4"/>
  <c r="JO595" i="4"/>
  <c r="JN595" i="4"/>
  <c r="JM595" i="4"/>
  <c r="JL595" i="4"/>
  <c r="JK595" i="4"/>
  <c r="JJ595" i="4"/>
  <c r="JI595" i="4"/>
  <c r="JH595" i="4"/>
  <c r="JG595" i="4"/>
  <c r="JF595" i="4"/>
  <c r="JE595" i="4"/>
  <c r="JD595" i="4"/>
  <c r="JC595" i="4"/>
  <c r="JB595" i="4"/>
  <c r="JA595" i="4"/>
  <c r="IZ595" i="4"/>
  <c r="IY595" i="4"/>
  <c r="IW595" i="4"/>
  <c r="IV595" i="4"/>
  <c r="IS595" i="4"/>
  <c r="IR595" i="4"/>
  <c r="IO595" i="4"/>
  <c r="IN595" i="4"/>
  <c r="IL595" i="4"/>
  <c r="LB594" i="4"/>
  <c r="LA594" i="4"/>
  <c r="KZ594" i="4"/>
  <c r="KY594" i="4"/>
  <c r="KX594" i="4"/>
  <c r="KW594" i="4"/>
  <c r="KV594" i="4"/>
  <c r="KU594" i="4"/>
  <c r="KT594" i="4"/>
  <c r="KS594" i="4"/>
  <c r="KR594" i="4"/>
  <c r="KQ594" i="4"/>
  <c r="KP594" i="4"/>
  <c r="KO594" i="4"/>
  <c r="KN594" i="4"/>
  <c r="KM594" i="4"/>
  <c r="KL594" i="4"/>
  <c r="KK594" i="4"/>
  <c r="KJ594" i="4"/>
  <c r="KI594" i="4"/>
  <c r="KH594" i="4"/>
  <c r="KG594" i="4"/>
  <c r="KF594" i="4"/>
  <c r="KE594" i="4"/>
  <c r="KC594" i="4"/>
  <c r="KA594" i="4"/>
  <c r="JW594" i="4" s="1"/>
  <c r="JY594" i="4"/>
  <c r="JX594" i="4"/>
  <c r="JZ594" i="4" s="1"/>
  <c r="KB594" i="4" s="1"/>
  <c r="JV594" i="4"/>
  <c r="JU594" i="4"/>
  <c r="JT594" i="4"/>
  <c r="JS594" i="4"/>
  <c r="JR594" i="4"/>
  <c r="JQ594" i="4"/>
  <c r="JP594" i="4"/>
  <c r="JO594" i="4"/>
  <c r="JN594" i="4"/>
  <c r="JM594" i="4"/>
  <c r="JL594" i="4"/>
  <c r="JK594" i="4"/>
  <c r="JJ594" i="4"/>
  <c r="JI594" i="4"/>
  <c r="JH594" i="4"/>
  <c r="JG594" i="4"/>
  <c r="JF594" i="4"/>
  <c r="JE594" i="4"/>
  <c r="JD594" i="4"/>
  <c r="JC594" i="4"/>
  <c r="JB594" i="4"/>
  <c r="JA594" i="4"/>
  <c r="IZ594" i="4"/>
  <c r="IY594" i="4"/>
  <c r="IW594" i="4"/>
  <c r="IV594" i="4"/>
  <c r="IS594" i="4"/>
  <c r="IR594" i="4"/>
  <c r="IO594" i="4"/>
  <c r="IN594" i="4"/>
  <c r="IL594" i="4"/>
  <c r="LB593" i="4"/>
  <c r="LA593" i="4"/>
  <c r="KZ593" i="4"/>
  <c r="KY593" i="4"/>
  <c r="KX593" i="4"/>
  <c r="KW593" i="4"/>
  <c r="KV593" i="4"/>
  <c r="KU593" i="4"/>
  <c r="KT593" i="4"/>
  <c r="KS593" i="4"/>
  <c r="KR593" i="4"/>
  <c r="KQ593" i="4"/>
  <c r="KP593" i="4"/>
  <c r="KO593" i="4"/>
  <c r="KN593" i="4"/>
  <c r="KM593" i="4"/>
  <c r="KL593" i="4"/>
  <c r="KK593" i="4"/>
  <c r="KJ593" i="4"/>
  <c r="KI593" i="4"/>
  <c r="KH593" i="4"/>
  <c r="KG593" i="4"/>
  <c r="KF593" i="4"/>
  <c r="KE593" i="4"/>
  <c r="KC593" i="4"/>
  <c r="JY593" i="4"/>
  <c r="JZ593" i="4" s="1"/>
  <c r="KB593" i="4" s="1"/>
  <c r="JX593" i="4"/>
  <c r="JV593" i="4"/>
  <c r="JU593" i="4"/>
  <c r="JT593" i="4"/>
  <c r="JS593" i="4"/>
  <c r="JR593" i="4"/>
  <c r="JQ593" i="4"/>
  <c r="JP593" i="4"/>
  <c r="JO593" i="4"/>
  <c r="JN593" i="4"/>
  <c r="JM593" i="4"/>
  <c r="JL593" i="4"/>
  <c r="JK593" i="4"/>
  <c r="JJ593" i="4"/>
  <c r="JI593" i="4"/>
  <c r="JH593" i="4"/>
  <c r="JG593" i="4"/>
  <c r="JF593" i="4"/>
  <c r="JE593" i="4"/>
  <c r="JD593" i="4"/>
  <c r="JC593" i="4"/>
  <c r="JB593" i="4"/>
  <c r="JA593" i="4"/>
  <c r="IZ593" i="4"/>
  <c r="IY593" i="4"/>
  <c r="IW593" i="4"/>
  <c r="IV593" i="4"/>
  <c r="IS593" i="4"/>
  <c r="IR593" i="4"/>
  <c r="IO593" i="4"/>
  <c r="IN593" i="4"/>
  <c r="IL593" i="4"/>
  <c r="LB592" i="4"/>
  <c r="LA592" i="4"/>
  <c r="KZ592" i="4"/>
  <c r="KY592" i="4"/>
  <c r="KX592" i="4"/>
  <c r="KW592" i="4"/>
  <c r="KV592" i="4"/>
  <c r="KU592" i="4"/>
  <c r="KT592" i="4"/>
  <c r="KS592" i="4"/>
  <c r="KR592" i="4"/>
  <c r="KQ592" i="4"/>
  <c r="KP592" i="4"/>
  <c r="KO592" i="4"/>
  <c r="KN592" i="4"/>
  <c r="KM592" i="4"/>
  <c r="KL592" i="4"/>
  <c r="KK592" i="4"/>
  <c r="KJ592" i="4"/>
  <c r="KI592" i="4"/>
  <c r="KH592" i="4"/>
  <c r="KG592" i="4"/>
  <c r="KF592" i="4"/>
  <c r="KE592" i="4"/>
  <c r="KC592" i="4"/>
  <c r="JY592" i="4"/>
  <c r="KA592" i="4" s="1"/>
  <c r="JW592" i="4" s="1"/>
  <c r="JX592" i="4"/>
  <c r="JV592" i="4"/>
  <c r="JU592" i="4"/>
  <c r="JT592" i="4"/>
  <c r="JS592" i="4"/>
  <c r="JR592" i="4"/>
  <c r="JQ592" i="4"/>
  <c r="JP592" i="4"/>
  <c r="JO592" i="4"/>
  <c r="JN592" i="4"/>
  <c r="JM592" i="4"/>
  <c r="JL592" i="4"/>
  <c r="JK592" i="4"/>
  <c r="JJ592" i="4"/>
  <c r="JI592" i="4"/>
  <c r="JH592" i="4"/>
  <c r="JG592" i="4"/>
  <c r="JF592" i="4"/>
  <c r="JE592" i="4"/>
  <c r="JD592" i="4"/>
  <c r="JC592" i="4"/>
  <c r="JB592" i="4"/>
  <c r="JA592" i="4"/>
  <c r="IZ592" i="4"/>
  <c r="IY592" i="4"/>
  <c r="IW592" i="4"/>
  <c r="IV592" i="4"/>
  <c r="IS592" i="4"/>
  <c r="IR592" i="4"/>
  <c r="IO592" i="4"/>
  <c r="IN592" i="4"/>
  <c r="IL592" i="4"/>
  <c r="LB591" i="4"/>
  <c r="LA591" i="4"/>
  <c r="KZ591" i="4"/>
  <c r="KY591" i="4"/>
  <c r="KX591" i="4"/>
  <c r="KW591" i="4"/>
  <c r="KV591" i="4"/>
  <c r="KU591" i="4"/>
  <c r="KT591" i="4"/>
  <c r="KS591" i="4"/>
  <c r="KR591" i="4"/>
  <c r="KQ591" i="4"/>
  <c r="KP591" i="4"/>
  <c r="KO591" i="4"/>
  <c r="KN591" i="4"/>
  <c r="KM591" i="4"/>
  <c r="KL591" i="4"/>
  <c r="KK591" i="4"/>
  <c r="KJ591" i="4"/>
  <c r="KI591" i="4"/>
  <c r="KH591" i="4"/>
  <c r="KG591" i="4"/>
  <c r="KF591" i="4"/>
  <c r="KE591" i="4"/>
  <c r="KC591" i="4"/>
  <c r="KA591" i="4"/>
  <c r="JY591" i="4"/>
  <c r="JZ591" i="4" s="1"/>
  <c r="KB591" i="4" s="1"/>
  <c r="JX591" i="4"/>
  <c r="JW591" i="4"/>
  <c r="JV591" i="4"/>
  <c r="JU591" i="4"/>
  <c r="JT591" i="4"/>
  <c r="JS591" i="4"/>
  <c r="JR591" i="4"/>
  <c r="JQ591" i="4"/>
  <c r="JP591" i="4"/>
  <c r="JO591" i="4"/>
  <c r="JN591" i="4"/>
  <c r="JM591" i="4"/>
  <c r="JL591" i="4"/>
  <c r="JK591" i="4"/>
  <c r="JJ591" i="4"/>
  <c r="JI591" i="4"/>
  <c r="JH591" i="4"/>
  <c r="JG591" i="4"/>
  <c r="JF591" i="4"/>
  <c r="JE591" i="4"/>
  <c r="JD591" i="4"/>
  <c r="JC591" i="4"/>
  <c r="JB591" i="4"/>
  <c r="JA591" i="4"/>
  <c r="IZ591" i="4"/>
  <c r="IY591" i="4"/>
  <c r="IW591" i="4"/>
  <c r="IV591" i="4"/>
  <c r="IS591" i="4"/>
  <c r="IR591" i="4"/>
  <c r="IO591" i="4"/>
  <c r="IN591" i="4"/>
  <c r="IL591" i="4"/>
  <c r="LB590" i="4"/>
  <c r="LA590" i="4"/>
  <c r="KZ590" i="4"/>
  <c r="KY590" i="4"/>
  <c r="KX590" i="4"/>
  <c r="KW590" i="4"/>
  <c r="KV590" i="4"/>
  <c r="KU590" i="4"/>
  <c r="KT590" i="4"/>
  <c r="KS590" i="4"/>
  <c r="KR590" i="4"/>
  <c r="KQ590" i="4"/>
  <c r="KP590" i="4"/>
  <c r="KO590" i="4"/>
  <c r="KN590" i="4"/>
  <c r="KM590" i="4"/>
  <c r="KL590" i="4"/>
  <c r="KK590" i="4"/>
  <c r="KJ590" i="4"/>
  <c r="KI590" i="4"/>
  <c r="KH590" i="4"/>
  <c r="KG590" i="4"/>
  <c r="KF590" i="4"/>
  <c r="KE590" i="4"/>
  <c r="JY590" i="4"/>
  <c r="JX590" i="4"/>
  <c r="JV590" i="4"/>
  <c r="JU590" i="4"/>
  <c r="JT590" i="4"/>
  <c r="JS590" i="4"/>
  <c r="JR590" i="4"/>
  <c r="JQ590" i="4"/>
  <c r="JP590" i="4"/>
  <c r="JO590" i="4"/>
  <c r="JN590" i="4"/>
  <c r="JM590" i="4"/>
  <c r="JL590" i="4"/>
  <c r="JK590" i="4"/>
  <c r="JJ590" i="4"/>
  <c r="JI590" i="4"/>
  <c r="JH590" i="4"/>
  <c r="JG590" i="4"/>
  <c r="JF590" i="4"/>
  <c r="JE590" i="4"/>
  <c r="JD590" i="4"/>
  <c r="JC590" i="4"/>
  <c r="JB590" i="4"/>
  <c r="JA590" i="4"/>
  <c r="IZ590" i="4"/>
  <c r="IY590" i="4"/>
  <c r="IW590" i="4"/>
  <c r="IV590" i="4"/>
  <c r="IS590" i="4"/>
  <c r="IR590" i="4"/>
  <c r="IO590" i="4"/>
  <c r="IN590" i="4"/>
  <c r="IL590" i="4"/>
  <c r="LB589" i="4"/>
  <c r="LA589" i="4"/>
  <c r="KZ589" i="4"/>
  <c r="KY589" i="4"/>
  <c r="KX589" i="4"/>
  <c r="KW589" i="4"/>
  <c r="KV589" i="4"/>
  <c r="KU589" i="4"/>
  <c r="KT589" i="4"/>
  <c r="KS589" i="4"/>
  <c r="KR589" i="4"/>
  <c r="KQ589" i="4"/>
  <c r="KP589" i="4"/>
  <c r="KO589" i="4"/>
  <c r="KN589" i="4"/>
  <c r="KM589" i="4"/>
  <c r="KL589" i="4"/>
  <c r="KK589" i="4"/>
  <c r="KJ589" i="4"/>
  <c r="KI589" i="4"/>
  <c r="KH589" i="4"/>
  <c r="KG589" i="4"/>
  <c r="KF589" i="4"/>
  <c r="KE589" i="4"/>
  <c r="JY589" i="4"/>
  <c r="JX589" i="4"/>
  <c r="JV589" i="4"/>
  <c r="JU589" i="4"/>
  <c r="JT589" i="4"/>
  <c r="JS589" i="4"/>
  <c r="JR589" i="4"/>
  <c r="JQ589" i="4"/>
  <c r="JP589" i="4"/>
  <c r="JO589" i="4"/>
  <c r="JN589" i="4"/>
  <c r="JM589" i="4"/>
  <c r="JL589" i="4"/>
  <c r="JK589" i="4"/>
  <c r="JJ589" i="4"/>
  <c r="JI589" i="4"/>
  <c r="JH589" i="4"/>
  <c r="JG589" i="4"/>
  <c r="JF589" i="4"/>
  <c r="JE589" i="4"/>
  <c r="JD589" i="4"/>
  <c r="JC589" i="4"/>
  <c r="JB589" i="4"/>
  <c r="JA589" i="4"/>
  <c r="IZ589" i="4"/>
  <c r="IY589" i="4"/>
  <c r="IW589" i="4"/>
  <c r="IV589" i="4"/>
  <c r="IS589" i="4"/>
  <c r="IR589" i="4"/>
  <c r="IO589" i="4"/>
  <c r="IN589" i="4"/>
  <c r="IL589" i="4"/>
  <c r="LB588" i="4"/>
  <c r="LA588" i="4"/>
  <c r="KZ588" i="4"/>
  <c r="KY588" i="4"/>
  <c r="KX588" i="4"/>
  <c r="KW588" i="4"/>
  <c r="KV588" i="4"/>
  <c r="KU588" i="4"/>
  <c r="KT588" i="4"/>
  <c r="KS588" i="4"/>
  <c r="KR588" i="4"/>
  <c r="KQ588" i="4"/>
  <c r="KP588" i="4"/>
  <c r="KO588" i="4"/>
  <c r="KN588" i="4"/>
  <c r="KM588" i="4"/>
  <c r="KL588" i="4"/>
  <c r="KK588" i="4"/>
  <c r="KJ588" i="4"/>
  <c r="KI588" i="4"/>
  <c r="KH588" i="4"/>
  <c r="KG588" i="4"/>
  <c r="KF588" i="4"/>
  <c r="KE588" i="4"/>
  <c r="KC588" i="4"/>
  <c r="JY588" i="4"/>
  <c r="JX588" i="4"/>
  <c r="JV588" i="4"/>
  <c r="JU588" i="4"/>
  <c r="JT588" i="4"/>
  <c r="JS588" i="4"/>
  <c r="JR588" i="4"/>
  <c r="JQ588" i="4"/>
  <c r="JP588" i="4"/>
  <c r="JO588" i="4"/>
  <c r="JN588" i="4"/>
  <c r="JM588" i="4"/>
  <c r="JL588" i="4"/>
  <c r="JK588" i="4"/>
  <c r="JJ588" i="4"/>
  <c r="JI588" i="4"/>
  <c r="JH588" i="4"/>
  <c r="JG588" i="4"/>
  <c r="JF588" i="4"/>
  <c r="JE588" i="4"/>
  <c r="JD588" i="4"/>
  <c r="JC588" i="4"/>
  <c r="JB588" i="4"/>
  <c r="JA588" i="4"/>
  <c r="IZ588" i="4"/>
  <c r="IY588" i="4"/>
  <c r="IW588" i="4"/>
  <c r="IV588" i="4"/>
  <c r="IS588" i="4"/>
  <c r="IR588" i="4"/>
  <c r="IO588" i="4"/>
  <c r="IN588" i="4"/>
  <c r="IL588" i="4"/>
  <c r="LB587" i="4"/>
  <c r="LA587" i="4"/>
  <c r="KZ587" i="4"/>
  <c r="KY587" i="4"/>
  <c r="KX587" i="4"/>
  <c r="KW587" i="4"/>
  <c r="KV587" i="4"/>
  <c r="KU587" i="4"/>
  <c r="KT587" i="4"/>
  <c r="KS587" i="4"/>
  <c r="KR587" i="4"/>
  <c r="KQ587" i="4"/>
  <c r="KP587" i="4"/>
  <c r="KO587" i="4"/>
  <c r="KN587" i="4"/>
  <c r="KM587" i="4"/>
  <c r="KL587" i="4"/>
  <c r="KK587" i="4"/>
  <c r="KJ587" i="4"/>
  <c r="KI587" i="4"/>
  <c r="KH587" i="4"/>
  <c r="KG587" i="4"/>
  <c r="KF587" i="4"/>
  <c r="KE587" i="4"/>
  <c r="KC587" i="4"/>
  <c r="JY587" i="4"/>
  <c r="JX587" i="4"/>
  <c r="JV587" i="4"/>
  <c r="JU587" i="4"/>
  <c r="JT587" i="4"/>
  <c r="JS587" i="4"/>
  <c r="JR587" i="4"/>
  <c r="JQ587" i="4"/>
  <c r="JP587" i="4"/>
  <c r="JO587" i="4"/>
  <c r="JN587" i="4"/>
  <c r="JM587" i="4"/>
  <c r="JL587" i="4"/>
  <c r="JK587" i="4"/>
  <c r="JJ587" i="4"/>
  <c r="JI587" i="4"/>
  <c r="JH587" i="4"/>
  <c r="JG587" i="4"/>
  <c r="JF587" i="4"/>
  <c r="JE587" i="4"/>
  <c r="JD587" i="4"/>
  <c r="JC587" i="4"/>
  <c r="JB587" i="4"/>
  <c r="JA587" i="4"/>
  <c r="IZ587" i="4"/>
  <c r="IY587" i="4"/>
  <c r="IW587" i="4"/>
  <c r="IV587" i="4"/>
  <c r="IS587" i="4"/>
  <c r="IR587" i="4"/>
  <c r="IO587" i="4"/>
  <c r="IN587" i="4"/>
  <c r="IL587" i="4"/>
  <c r="LB586" i="4"/>
  <c r="LA586" i="4"/>
  <c r="KZ586" i="4"/>
  <c r="KY586" i="4"/>
  <c r="KX586" i="4"/>
  <c r="KW586" i="4"/>
  <c r="KV586" i="4"/>
  <c r="KU586" i="4"/>
  <c r="KT586" i="4"/>
  <c r="KS586" i="4"/>
  <c r="KR586" i="4"/>
  <c r="KQ586" i="4"/>
  <c r="KP586" i="4"/>
  <c r="KO586" i="4"/>
  <c r="KN586" i="4"/>
  <c r="KM586" i="4"/>
  <c r="KL586" i="4"/>
  <c r="KK586" i="4"/>
  <c r="KJ586" i="4"/>
  <c r="KI586" i="4"/>
  <c r="KH586" i="4"/>
  <c r="KG586" i="4"/>
  <c r="KF586" i="4"/>
  <c r="KE586" i="4"/>
  <c r="KC586" i="4"/>
  <c r="KA586" i="4"/>
  <c r="JW586" i="4" s="1"/>
  <c r="JY586" i="4"/>
  <c r="JX586" i="4"/>
  <c r="JV586" i="4"/>
  <c r="JU586" i="4"/>
  <c r="JT586" i="4"/>
  <c r="JS586" i="4"/>
  <c r="JR586" i="4"/>
  <c r="JQ586" i="4"/>
  <c r="JP586" i="4"/>
  <c r="JO586" i="4"/>
  <c r="JN586" i="4"/>
  <c r="JM586" i="4"/>
  <c r="JL586" i="4"/>
  <c r="JK586" i="4"/>
  <c r="JJ586" i="4"/>
  <c r="JI586" i="4"/>
  <c r="JH586" i="4"/>
  <c r="JG586" i="4"/>
  <c r="JF586" i="4"/>
  <c r="JE586" i="4"/>
  <c r="JD586" i="4"/>
  <c r="JC586" i="4"/>
  <c r="JB586" i="4"/>
  <c r="JA586" i="4"/>
  <c r="IZ586" i="4"/>
  <c r="IY586" i="4"/>
  <c r="IW586" i="4"/>
  <c r="IV586" i="4"/>
  <c r="IS586" i="4"/>
  <c r="IR586" i="4"/>
  <c r="IO586" i="4"/>
  <c r="IN586" i="4"/>
  <c r="IL586" i="4"/>
  <c r="LB585" i="4"/>
  <c r="LA585" i="4"/>
  <c r="KZ585" i="4"/>
  <c r="KY585" i="4"/>
  <c r="KX585" i="4"/>
  <c r="KW585" i="4"/>
  <c r="KV585" i="4"/>
  <c r="KU585" i="4"/>
  <c r="KT585" i="4"/>
  <c r="KS585" i="4"/>
  <c r="KR585" i="4"/>
  <c r="KQ585" i="4"/>
  <c r="KP585" i="4"/>
  <c r="KO585" i="4"/>
  <c r="KN585" i="4"/>
  <c r="KM585" i="4"/>
  <c r="KL585" i="4"/>
  <c r="KK585" i="4"/>
  <c r="KJ585" i="4"/>
  <c r="KI585" i="4"/>
  <c r="KH585" i="4"/>
  <c r="KG585" i="4"/>
  <c r="KF585" i="4"/>
  <c r="KE585" i="4"/>
  <c r="KA585" i="4"/>
  <c r="JW585" i="4" s="1"/>
  <c r="JY585" i="4"/>
  <c r="JZ585" i="4" s="1"/>
  <c r="KB585" i="4" s="1"/>
  <c r="JX585" i="4"/>
  <c r="KC585" i="4" s="1"/>
  <c r="JV585" i="4"/>
  <c r="JU585" i="4"/>
  <c r="JT585" i="4"/>
  <c r="JS585" i="4"/>
  <c r="JR585" i="4"/>
  <c r="JQ585" i="4"/>
  <c r="JP585" i="4"/>
  <c r="JO585" i="4"/>
  <c r="JN585" i="4"/>
  <c r="JM585" i="4"/>
  <c r="JL585" i="4"/>
  <c r="JK585" i="4"/>
  <c r="JJ585" i="4"/>
  <c r="JI585" i="4"/>
  <c r="JH585" i="4"/>
  <c r="JG585" i="4"/>
  <c r="JF585" i="4"/>
  <c r="JE585" i="4"/>
  <c r="JD585" i="4"/>
  <c r="JC585" i="4"/>
  <c r="JB585" i="4"/>
  <c r="JA585" i="4"/>
  <c r="IZ585" i="4"/>
  <c r="IY585" i="4"/>
  <c r="IW585" i="4"/>
  <c r="IV585" i="4"/>
  <c r="IS585" i="4"/>
  <c r="IR585" i="4"/>
  <c r="IO585" i="4"/>
  <c r="IN585" i="4"/>
  <c r="IL585" i="4"/>
  <c r="LB584" i="4"/>
  <c r="LA584" i="4"/>
  <c r="KZ584" i="4"/>
  <c r="KY584" i="4"/>
  <c r="KX584" i="4"/>
  <c r="KW584" i="4"/>
  <c r="KV584" i="4"/>
  <c r="KU584" i="4"/>
  <c r="KT584" i="4"/>
  <c r="KS584" i="4"/>
  <c r="KR584" i="4"/>
  <c r="KQ584" i="4"/>
  <c r="KP584" i="4"/>
  <c r="KO584" i="4"/>
  <c r="KN584" i="4"/>
  <c r="KM584" i="4"/>
  <c r="KL584" i="4"/>
  <c r="KK584" i="4"/>
  <c r="KJ584" i="4"/>
  <c r="KI584" i="4"/>
  <c r="KH584" i="4"/>
  <c r="KG584" i="4"/>
  <c r="KF584" i="4"/>
  <c r="KE584" i="4"/>
  <c r="KC584" i="4"/>
  <c r="KB584" i="4"/>
  <c r="KA584" i="4"/>
  <c r="JY584" i="4"/>
  <c r="JZ584" i="4" s="1"/>
  <c r="JX584" i="4"/>
  <c r="JW584" i="4"/>
  <c r="JV584" i="4"/>
  <c r="JU584" i="4"/>
  <c r="JT584" i="4"/>
  <c r="JS584" i="4"/>
  <c r="JR584" i="4"/>
  <c r="JQ584" i="4"/>
  <c r="JP584" i="4"/>
  <c r="JO584" i="4"/>
  <c r="JN584" i="4"/>
  <c r="JM584" i="4"/>
  <c r="JL584" i="4"/>
  <c r="JK584" i="4"/>
  <c r="JJ584" i="4"/>
  <c r="JI584" i="4"/>
  <c r="JH584" i="4"/>
  <c r="JG584" i="4"/>
  <c r="JF584" i="4"/>
  <c r="JE584" i="4"/>
  <c r="JD584" i="4"/>
  <c r="JC584" i="4"/>
  <c r="JB584" i="4"/>
  <c r="JA584" i="4"/>
  <c r="IZ584" i="4"/>
  <c r="IY584" i="4"/>
  <c r="IW584" i="4"/>
  <c r="IV584" i="4"/>
  <c r="IS584" i="4"/>
  <c r="IR584" i="4"/>
  <c r="IO584" i="4"/>
  <c r="IN584" i="4"/>
  <c r="IL584" i="4"/>
  <c r="LB583" i="4"/>
  <c r="LA583" i="4"/>
  <c r="KZ583" i="4"/>
  <c r="KY583" i="4"/>
  <c r="KX583" i="4"/>
  <c r="KW583" i="4"/>
  <c r="KV583" i="4"/>
  <c r="KU583" i="4"/>
  <c r="KT583" i="4"/>
  <c r="KS583" i="4"/>
  <c r="KR583" i="4"/>
  <c r="KQ583" i="4"/>
  <c r="KP583" i="4"/>
  <c r="KO583" i="4"/>
  <c r="KN583" i="4"/>
  <c r="KM583" i="4"/>
  <c r="KL583" i="4"/>
  <c r="KK583" i="4"/>
  <c r="KJ583" i="4"/>
  <c r="KI583" i="4"/>
  <c r="KH583" i="4"/>
  <c r="KG583" i="4"/>
  <c r="KF583" i="4"/>
  <c r="KE583" i="4"/>
  <c r="KC583" i="4"/>
  <c r="JY583" i="4"/>
  <c r="JX583" i="4"/>
  <c r="JV583" i="4"/>
  <c r="JU583" i="4"/>
  <c r="JT583" i="4"/>
  <c r="JS583" i="4"/>
  <c r="JR583" i="4"/>
  <c r="JQ583" i="4"/>
  <c r="JP583" i="4"/>
  <c r="JO583" i="4"/>
  <c r="JN583" i="4"/>
  <c r="JM583" i="4"/>
  <c r="JL583" i="4"/>
  <c r="JK583" i="4"/>
  <c r="JJ583" i="4"/>
  <c r="JI583" i="4"/>
  <c r="JH583" i="4"/>
  <c r="JG583" i="4"/>
  <c r="JF583" i="4"/>
  <c r="JE583" i="4"/>
  <c r="JD583" i="4"/>
  <c r="JC583" i="4"/>
  <c r="JB583" i="4"/>
  <c r="JA583" i="4"/>
  <c r="IZ583" i="4"/>
  <c r="IY583" i="4"/>
  <c r="IW583" i="4"/>
  <c r="IV583" i="4"/>
  <c r="IS583" i="4"/>
  <c r="IR583" i="4"/>
  <c r="IO583" i="4"/>
  <c r="IN583" i="4"/>
  <c r="IL583" i="4"/>
  <c r="LB582" i="4"/>
  <c r="LA582" i="4"/>
  <c r="KZ582" i="4"/>
  <c r="KY582" i="4"/>
  <c r="KX582" i="4"/>
  <c r="KW582" i="4"/>
  <c r="KV582" i="4"/>
  <c r="KU582" i="4"/>
  <c r="KT582" i="4"/>
  <c r="KS582" i="4"/>
  <c r="KR582" i="4"/>
  <c r="KQ582" i="4"/>
  <c r="KP582" i="4"/>
  <c r="KO582" i="4"/>
  <c r="KN582" i="4"/>
  <c r="KM582" i="4"/>
  <c r="KL582" i="4"/>
  <c r="KK582" i="4"/>
  <c r="KJ582" i="4"/>
  <c r="KI582" i="4"/>
  <c r="KH582" i="4"/>
  <c r="KG582" i="4"/>
  <c r="KF582" i="4"/>
  <c r="KE582" i="4"/>
  <c r="JY582" i="4"/>
  <c r="JX582" i="4"/>
  <c r="JV582" i="4"/>
  <c r="JU582" i="4"/>
  <c r="JT582" i="4"/>
  <c r="JS582" i="4"/>
  <c r="JR582" i="4"/>
  <c r="JQ582" i="4"/>
  <c r="JP582" i="4"/>
  <c r="JO582" i="4"/>
  <c r="JN582" i="4"/>
  <c r="JM582" i="4"/>
  <c r="JL582" i="4"/>
  <c r="JK582" i="4"/>
  <c r="JJ582" i="4"/>
  <c r="JI582" i="4"/>
  <c r="JH582" i="4"/>
  <c r="JG582" i="4"/>
  <c r="JF582" i="4"/>
  <c r="JE582" i="4"/>
  <c r="JD582" i="4"/>
  <c r="JC582" i="4"/>
  <c r="JB582" i="4"/>
  <c r="JA582" i="4"/>
  <c r="IZ582" i="4"/>
  <c r="IY582" i="4"/>
  <c r="IW582" i="4"/>
  <c r="IV582" i="4"/>
  <c r="IS582" i="4"/>
  <c r="IR582" i="4"/>
  <c r="IO582" i="4"/>
  <c r="IN582" i="4"/>
  <c r="IL582" i="4"/>
  <c r="LB581" i="4"/>
  <c r="LA581" i="4"/>
  <c r="KZ581" i="4"/>
  <c r="KY581" i="4"/>
  <c r="KX581" i="4"/>
  <c r="KW581" i="4"/>
  <c r="KV581" i="4"/>
  <c r="KU581" i="4"/>
  <c r="KT581" i="4"/>
  <c r="KS581" i="4"/>
  <c r="KR581" i="4"/>
  <c r="KQ581" i="4"/>
  <c r="KP581" i="4"/>
  <c r="KO581" i="4"/>
  <c r="KN581" i="4"/>
  <c r="KM581" i="4"/>
  <c r="KL581" i="4"/>
  <c r="KK581" i="4"/>
  <c r="KJ581" i="4"/>
  <c r="KI581" i="4"/>
  <c r="KH581" i="4"/>
  <c r="KG581" i="4"/>
  <c r="KF581" i="4"/>
  <c r="KE581" i="4"/>
  <c r="KC581" i="4"/>
  <c r="JZ581" i="4"/>
  <c r="KB581" i="4" s="1"/>
  <c r="JY581" i="4"/>
  <c r="KA581" i="4" s="1"/>
  <c r="JW581" i="4" s="1"/>
  <c r="JX581" i="4"/>
  <c r="JV581" i="4"/>
  <c r="JU581" i="4"/>
  <c r="JT581" i="4"/>
  <c r="JS581" i="4"/>
  <c r="JR581" i="4"/>
  <c r="JQ581" i="4"/>
  <c r="JP581" i="4"/>
  <c r="JO581" i="4"/>
  <c r="JN581" i="4"/>
  <c r="JM581" i="4"/>
  <c r="JL581" i="4"/>
  <c r="JK581" i="4"/>
  <c r="JJ581" i="4"/>
  <c r="JI581" i="4"/>
  <c r="JH581" i="4"/>
  <c r="JG581" i="4"/>
  <c r="JF581" i="4"/>
  <c r="JE581" i="4"/>
  <c r="JD581" i="4"/>
  <c r="JC581" i="4"/>
  <c r="JB581" i="4"/>
  <c r="JA581" i="4"/>
  <c r="IZ581" i="4"/>
  <c r="IY581" i="4"/>
  <c r="IW581" i="4"/>
  <c r="IV581" i="4"/>
  <c r="IS581" i="4"/>
  <c r="IR581" i="4"/>
  <c r="IO581" i="4"/>
  <c r="IN581" i="4"/>
  <c r="IL581" i="4"/>
  <c r="LB580" i="4"/>
  <c r="LA580" i="4"/>
  <c r="KZ580" i="4"/>
  <c r="KY580" i="4"/>
  <c r="KX580" i="4"/>
  <c r="KW580" i="4"/>
  <c r="KV580" i="4"/>
  <c r="KU580" i="4"/>
  <c r="KT580" i="4"/>
  <c r="KS580" i="4"/>
  <c r="KR580" i="4"/>
  <c r="KQ580" i="4"/>
  <c r="KP580" i="4"/>
  <c r="KO580" i="4"/>
  <c r="KN580" i="4"/>
  <c r="KM580" i="4"/>
  <c r="KL580" i="4"/>
  <c r="KK580" i="4"/>
  <c r="KJ580" i="4"/>
  <c r="KI580" i="4"/>
  <c r="KH580" i="4"/>
  <c r="KG580" i="4"/>
  <c r="KF580" i="4"/>
  <c r="KE580" i="4"/>
  <c r="KA580" i="4"/>
  <c r="JW580" i="4" s="1"/>
  <c r="JY580" i="4"/>
  <c r="JX580" i="4"/>
  <c r="JV580" i="4"/>
  <c r="JU580" i="4"/>
  <c r="JT580" i="4"/>
  <c r="JS580" i="4"/>
  <c r="JR580" i="4"/>
  <c r="JQ580" i="4"/>
  <c r="JP580" i="4"/>
  <c r="JO580" i="4"/>
  <c r="JN580" i="4"/>
  <c r="JM580" i="4"/>
  <c r="JL580" i="4"/>
  <c r="JK580" i="4"/>
  <c r="JJ580" i="4"/>
  <c r="JI580" i="4"/>
  <c r="JH580" i="4"/>
  <c r="JG580" i="4"/>
  <c r="JF580" i="4"/>
  <c r="JE580" i="4"/>
  <c r="JD580" i="4"/>
  <c r="JC580" i="4"/>
  <c r="JB580" i="4"/>
  <c r="JA580" i="4"/>
  <c r="IZ580" i="4"/>
  <c r="IY580" i="4"/>
  <c r="IW580" i="4"/>
  <c r="IV580" i="4"/>
  <c r="IS580" i="4"/>
  <c r="IR580" i="4"/>
  <c r="IO580" i="4"/>
  <c r="IN580" i="4"/>
  <c r="IL580" i="4"/>
  <c r="LB579" i="4"/>
  <c r="LA579" i="4"/>
  <c r="KZ579" i="4"/>
  <c r="KY579" i="4"/>
  <c r="KX579" i="4"/>
  <c r="KW579" i="4"/>
  <c r="KV579" i="4"/>
  <c r="KU579" i="4"/>
  <c r="KT579" i="4"/>
  <c r="KS579" i="4"/>
  <c r="KR579" i="4"/>
  <c r="KQ579" i="4"/>
  <c r="KP579" i="4"/>
  <c r="KO579" i="4"/>
  <c r="KN579" i="4"/>
  <c r="KM579" i="4"/>
  <c r="KL579" i="4"/>
  <c r="KK579" i="4"/>
  <c r="KJ579" i="4"/>
  <c r="KI579" i="4"/>
  <c r="KH579" i="4"/>
  <c r="KG579" i="4"/>
  <c r="KF579" i="4"/>
  <c r="KE579" i="4"/>
  <c r="JY579" i="4"/>
  <c r="JX579" i="4"/>
  <c r="JV579" i="4"/>
  <c r="JU579" i="4"/>
  <c r="JT579" i="4"/>
  <c r="JS579" i="4"/>
  <c r="JR579" i="4"/>
  <c r="JQ579" i="4"/>
  <c r="JP579" i="4"/>
  <c r="JO579" i="4"/>
  <c r="JN579" i="4"/>
  <c r="JM579" i="4"/>
  <c r="JL579" i="4"/>
  <c r="JK579" i="4"/>
  <c r="JJ579" i="4"/>
  <c r="JI579" i="4"/>
  <c r="JH579" i="4"/>
  <c r="JG579" i="4"/>
  <c r="JF579" i="4"/>
  <c r="JE579" i="4"/>
  <c r="JD579" i="4"/>
  <c r="JC579" i="4"/>
  <c r="JB579" i="4"/>
  <c r="JA579" i="4"/>
  <c r="IZ579" i="4"/>
  <c r="IY579" i="4"/>
  <c r="IW579" i="4"/>
  <c r="IV579" i="4"/>
  <c r="IS579" i="4"/>
  <c r="IR579" i="4"/>
  <c r="IO579" i="4"/>
  <c r="IN579" i="4"/>
  <c r="IL579" i="4"/>
  <c r="LB578" i="4"/>
  <c r="LA578" i="4"/>
  <c r="KZ578" i="4"/>
  <c r="KY578" i="4"/>
  <c r="KX578" i="4"/>
  <c r="KW578" i="4"/>
  <c r="KV578" i="4"/>
  <c r="KU578" i="4"/>
  <c r="KT578" i="4"/>
  <c r="KS578" i="4"/>
  <c r="KR578" i="4"/>
  <c r="KQ578" i="4"/>
  <c r="KP578" i="4"/>
  <c r="KO578" i="4"/>
  <c r="KN578" i="4"/>
  <c r="KM578" i="4"/>
  <c r="KL578" i="4"/>
  <c r="KK578" i="4"/>
  <c r="KJ578" i="4"/>
  <c r="KI578" i="4"/>
  <c r="KH578" i="4"/>
  <c r="KG578" i="4"/>
  <c r="KF578" i="4"/>
  <c r="KE578" i="4"/>
  <c r="KA578" i="4"/>
  <c r="JW578" i="4" s="1"/>
  <c r="JY578" i="4"/>
  <c r="JX578" i="4"/>
  <c r="JV578" i="4"/>
  <c r="JU578" i="4"/>
  <c r="JT578" i="4"/>
  <c r="JS578" i="4"/>
  <c r="JR578" i="4"/>
  <c r="JQ578" i="4"/>
  <c r="JP578" i="4"/>
  <c r="JO578" i="4"/>
  <c r="JN578" i="4"/>
  <c r="JM578" i="4"/>
  <c r="JL578" i="4"/>
  <c r="JK578" i="4"/>
  <c r="JJ578" i="4"/>
  <c r="JI578" i="4"/>
  <c r="JH578" i="4"/>
  <c r="JG578" i="4"/>
  <c r="JF578" i="4"/>
  <c r="JE578" i="4"/>
  <c r="JD578" i="4"/>
  <c r="JC578" i="4"/>
  <c r="JB578" i="4"/>
  <c r="JA578" i="4"/>
  <c r="IZ578" i="4"/>
  <c r="IY578" i="4"/>
  <c r="IW578" i="4"/>
  <c r="IV578" i="4"/>
  <c r="IS578" i="4"/>
  <c r="IR578" i="4"/>
  <c r="IO578" i="4"/>
  <c r="IN578" i="4"/>
  <c r="IL578" i="4"/>
  <c r="LB577" i="4"/>
  <c r="LA577" i="4"/>
  <c r="KZ577" i="4"/>
  <c r="KY577" i="4"/>
  <c r="KX577" i="4"/>
  <c r="KW577" i="4"/>
  <c r="KV577" i="4"/>
  <c r="KU577" i="4"/>
  <c r="KT577" i="4"/>
  <c r="KS577" i="4"/>
  <c r="KR577" i="4"/>
  <c r="KQ577" i="4"/>
  <c r="KP577" i="4"/>
  <c r="KO577" i="4"/>
  <c r="KN577" i="4"/>
  <c r="KM577" i="4"/>
  <c r="KL577" i="4"/>
  <c r="KK577" i="4"/>
  <c r="KJ577" i="4"/>
  <c r="KI577" i="4"/>
  <c r="KH577" i="4"/>
  <c r="KG577" i="4"/>
  <c r="KF577" i="4"/>
  <c r="KE577" i="4"/>
  <c r="KC577" i="4"/>
  <c r="KA577" i="4"/>
  <c r="JZ577" i="4"/>
  <c r="KB577" i="4" s="1"/>
  <c r="JY577" i="4"/>
  <c r="JX577" i="4"/>
  <c r="JW577" i="4"/>
  <c r="JV577" i="4"/>
  <c r="JU577" i="4"/>
  <c r="JT577" i="4"/>
  <c r="JS577" i="4"/>
  <c r="JR577" i="4"/>
  <c r="JQ577" i="4"/>
  <c r="JP577" i="4"/>
  <c r="JO577" i="4"/>
  <c r="JN577" i="4"/>
  <c r="JM577" i="4"/>
  <c r="JL577" i="4"/>
  <c r="JK577" i="4"/>
  <c r="JJ577" i="4"/>
  <c r="JI577" i="4"/>
  <c r="JH577" i="4"/>
  <c r="JG577" i="4"/>
  <c r="JF577" i="4"/>
  <c r="JE577" i="4"/>
  <c r="JD577" i="4"/>
  <c r="JC577" i="4"/>
  <c r="JB577" i="4"/>
  <c r="JA577" i="4"/>
  <c r="IZ577" i="4"/>
  <c r="IY577" i="4"/>
  <c r="IW577" i="4"/>
  <c r="IV577" i="4"/>
  <c r="IS577" i="4"/>
  <c r="IR577" i="4"/>
  <c r="IO577" i="4"/>
  <c r="IN577" i="4"/>
  <c r="IL577" i="4"/>
  <c r="LB576" i="4"/>
  <c r="LA576" i="4"/>
  <c r="KZ576" i="4"/>
  <c r="KY576" i="4"/>
  <c r="KX576" i="4"/>
  <c r="KW576" i="4"/>
  <c r="KV576" i="4"/>
  <c r="KU576" i="4"/>
  <c r="KT576" i="4"/>
  <c r="KS576" i="4"/>
  <c r="KR576" i="4"/>
  <c r="KQ576" i="4"/>
  <c r="KP576" i="4"/>
  <c r="KO576" i="4"/>
  <c r="KN576" i="4"/>
  <c r="KM576" i="4"/>
  <c r="KL576" i="4"/>
  <c r="KK576" i="4"/>
  <c r="KJ576" i="4"/>
  <c r="KI576" i="4"/>
  <c r="KH576" i="4"/>
  <c r="KG576" i="4"/>
  <c r="KF576" i="4"/>
  <c r="KE576" i="4"/>
  <c r="KC576" i="4"/>
  <c r="JY576" i="4"/>
  <c r="JX576" i="4"/>
  <c r="JV576" i="4"/>
  <c r="JU576" i="4"/>
  <c r="JT576" i="4"/>
  <c r="JS576" i="4"/>
  <c r="JR576" i="4"/>
  <c r="JQ576" i="4"/>
  <c r="JP576" i="4"/>
  <c r="JO576" i="4"/>
  <c r="JN576" i="4"/>
  <c r="JM576" i="4"/>
  <c r="JL576" i="4"/>
  <c r="JK576" i="4"/>
  <c r="JJ576" i="4"/>
  <c r="JI576" i="4"/>
  <c r="JH576" i="4"/>
  <c r="JG576" i="4"/>
  <c r="JF576" i="4"/>
  <c r="JE576" i="4"/>
  <c r="JD576" i="4"/>
  <c r="JC576" i="4"/>
  <c r="JB576" i="4"/>
  <c r="JA576" i="4"/>
  <c r="IZ576" i="4"/>
  <c r="IY576" i="4"/>
  <c r="IW576" i="4"/>
  <c r="IV576" i="4"/>
  <c r="IS576" i="4"/>
  <c r="IR576" i="4"/>
  <c r="IO576" i="4"/>
  <c r="IN576" i="4"/>
  <c r="IL576" i="4"/>
  <c r="LB575" i="4"/>
  <c r="LA575" i="4"/>
  <c r="KZ575" i="4"/>
  <c r="KY575" i="4"/>
  <c r="KX575" i="4"/>
  <c r="KW575" i="4"/>
  <c r="KV575" i="4"/>
  <c r="KU575" i="4"/>
  <c r="KT575" i="4"/>
  <c r="KS575" i="4"/>
  <c r="KR575" i="4"/>
  <c r="KQ575" i="4"/>
  <c r="KP575" i="4"/>
  <c r="KO575" i="4"/>
  <c r="KN575" i="4"/>
  <c r="KM575" i="4"/>
  <c r="KL575" i="4"/>
  <c r="KK575" i="4"/>
  <c r="KJ575" i="4"/>
  <c r="KI575" i="4"/>
  <c r="KH575" i="4"/>
  <c r="KG575" i="4"/>
  <c r="KF575" i="4"/>
  <c r="KE575" i="4"/>
  <c r="KC575" i="4"/>
  <c r="JY575" i="4"/>
  <c r="JX575" i="4"/>
  <c r="JV575" i="4"/>
  <c r="JU575" i="4"/>
  <c r="JT575" i="4"/>
  <c r="JS575" i="4"/>
  <c r="JR575" i="4"/>
  <c r="JQ575" i="4"/>
  <c r="JP575" i="4"/>
  <c r="JO575" i="4"/>
  <c r="JN575" i="4"/>
  <c r="JM575" i="4"/>
  <c r="JL575" i="4"/>
  <c r="JK575" i="4"/>
  <c r="JJ575" i="4"/>
  <c r="JI575" i="4"/>
  <c r="JH575" i="4"/>
  <c r="JG575" i="4"/>
  <c r="JF575" i="4"/>
  <c r="JE575" i="4"/>
  <c r="JD575" i="4"/>
  <c r="JC575" i="4"/>
  <c r="JB575" i="4"/>
  <c r="JA575" i="4"/>
  <c r="IZ575" i="4"/>
  <c r="IY575" i="4"/>
  <c r="IW575" i="4"/>
  <c r="IV575" i="4"/>
  <c r="IS575" i="4"/>
  <c r="IR575" i="4"/>
  <c r="IO575" i="4"/>
  <c r="IN575" i="4"/>
  <c r="IL575" i="4"/>
  <c r="LB574" i="4"/>
  <c r="LA574" i="4"/>
  <c r="KZ574" i="4"/>
  <c r="KY574" i="4"/>
  <c r="KX574" i="4"/>
  <c r="KW574" i="4"/>
  <c r="KV574" i="4"/>
  <c r="KU574" i="4"/>
  <c r="KT574" i="4"/>
  <c r="KS574" i="4"/>
  <c r="KR574" i="4"/>
  <c r="KQ574" i="4"/>
  <c r="KP574" i="4"/>
  <c r="KO574" i="4"/>
  <c r="KN574" i="4"/>
  <c r="KM574" i="4"/>
  <c r="KL574" i="4"/>
  <c r="KK574" i="4"/>
  <c r="KJ574" i="4"/>
  <c r="KI574" i="4"/>
  <c r="KH574" i="4"/>
  <c r="KG574" i="4"/>
  <c r="KF574" i="4"/>
  <c r="KE574" i="4"/>
  <c r="KA574" i="4"/>
  <c r="JW574" i="4" s="1"/>
  <c r="JY574" i="4"/>
  <c r="JX574" i="4"/>
  <c r="JV574" i="4"/>
  <c r="JU574" i="4"/>
  <c r="JT574" i="4"/>
  <c r="JS574" i="4"/>
  <c r="JR574" i="4"/>
  <c r="JQ574" i="4"/>
  <c r="JP574" i="4"/>
  <c r="JO574" i="4"/>
  <c r="JN574" i="4"/>
  <c r="JM574" i="4"/>
  <c r="JL574" i="4"/>
  <c r="JK574" i="4"/>
  <c r="JJ574" i="4"/>
  <c r="JI574" i="4"/>
  <c r="JH574" i="4"/>
  <c r="JG574" i="4"/>
  <c r="JF574" i="4"/>
  <c r="JE574" i="4"/>
  <c r="JD574" i="4"/>
  <c r="JC574" i="4"/>
  <c r="JB574" i="4"/>
  <c r="JA574" i="4"/>
  <c r="IZ574" i="4"/>
  <c r="IY574" i="4"/>
  <c r="IW574" i="4"/>
  <c r="IV574" i="4"/>
  <c r="IS574" i="4"/>
  <c r="IR574" i="4"/>
  <c r="IO574" i="4"/>
  <c r="IN574" i="4"/>
  <c r="IL574" i="4"/>
  <c r="LB573" i="4"/>
  <c r="LA573" i="4"/>
  <c r="KZ573" i="4"/>
  <c r="KY573" i="4"/>
  <c r="KX573" i="4"/>
  <c r="KW573" i="4"/>
  <c r="KV573" i="4"/>
  <c r="KU573" i="4"/>
  <c r="KT573" i="4"/>
  <c r="KS573" i="4"/>
  <c r="KR573" i="4"/>
  <c r="KQ573" i="4"/>
  <c r="KP573" i="4"/>
  <c r="KO573" i="4"/>
  <c r="KN573" i="4"/>
  <c r="KM573" i="4"/>
  <c r="KL573" i="4"/>
  <c r="KK573" i="4"/>
  <c r="KJ573" i="4"/>
  <c r="KI573" i="4"/>
  <c r="KH573" i="4"/>
  <c r="KG573" i="4"/>
  <c r="KF573" i="4"/>
  <c r="KE573" i="4"/>
  <c r="KC573" i="4"/>
  <c r="KA573" i="4"/>
  <c r="JW573" i="4" s="1"/>
  <c r="JZ573" i="4"/>
  <c r="KB573" i="4" s="1"/>
  <c r="JY573" i="4"/>
  <c r="JX573" i="4"/>
  <c r="JV573" i="4"/>
  <c r="JU573" i="4"/>
  <c r="JT573" i="4"/>
  <c r="JS573" i="4"/>
  <c r="JR573" i="4"/>
  <c r="JQ573" i="4"/>
  <c r="JP573" i="4"/>
  <c r="JO573" i="4"/>
  <c r="JN573" i="4"/>
  <c r="JM573" i="4"/>
  <c r="JL573" i="4"/>
  <c r="JK573" i="4"/>
  <c r="JJ573" i="4"/>
  <c r="JI573" i="4"/>
  <c r="JH573" i="4"/>
  <c r="JG573" i="4"/>
  <c r="JF573" i="4"/>
  <c r="JE573" i="4"/>
  <c r="JD573" i="4"/>
  <c r="JC573" i="4"/>
  <c r="JB573" i="4"/>
  <c r="JA573" i="4"/>
  <c r="IZ573" i="4"/>
  <c r="IY573" i="4"/>
  <c r="IW573" i="4"/>
  <c r="IV573" i="4"/>
  <c r="IS573" i="4"/>
  <c r="IR573" i="4"/>
  <c r="IO573" i="4"/>
  <c r="IN573" i="4"/>
  <c r="IL573" i="4"/>
  <c r="LB572" i="4"/>
  <c r="LA572" i="4"/>
  <c r="KZ572" i="4"/>
  <c r="KY572" i="4"/>
  <c r="KX572" i="4"/>
  <c r="KW572" i="4"/>
  <c r="KV572" i="4"/>
  <c r="KU572" i="4"/>
  <c r="KT572" i="4"/>
  <c r="KS572" i="4"/>
  <c r="KR572" i="4"/>
  <c r="KQ572" i="4"/>
  <c r="KP572" i="4"/>
  <c r="KO572" i="4"/>
  <c r="KN572" i="4"/>
  <c r="KM572" i="4"/>
  <c r="KL572" i="4"/>
  <c r="KK572" i="4"/>
  <c r="KJ572" i="4"/>
  <c r="KI572" i="4"/>
  <c r="KH572" i="4"/>
  <c r="KG572" i="4"/>
  <c r="KF572" i="4"/>
  <c r="KE572" i="4"/>
  <c r="KC572" i="4"/>
  <c r="KA572" i="4"/>
  <c r="JW572" i="4" s="1"/>
  <c r="JY572" i="4"/>
  <c r="JX572" i="4"/>
  <c r="JV572" i="4"/>
  <c r="JU572" i="4"/>
  <c r="JT572" i="4"/>
  <c r="JS572" i="4"/>
  <c r="JR572" i="4"/>
  <c r="JQ572" i="4"/>
  <c r="JP572" i="4"/>
  <c r="JO572" i="4"/>
  <c r="JN572" i="4"/>
  <c r="JM572" i="4"/>
  <c r="JL572" i="4"/>
  <c r="JK572" i="4"/>
  <c r="JJ572" i="4"/>
  <c r="JI572" i="4"/>
  <c r="JH572" i="4"/>
  <c r="JG572" i="4"/>
  <c r="JF572" i="4"/>
  <c r="JE572" i="4"/>
  <c r="JD572" i="4"/>
  <c r="JC572" i="4"/>
  <c r="JB572" i="4"/>
  <c r="JA572" i="4"/>
  <c r="IZ572" i="4"/>
  <c r="IY572" i="4"/>
  <c r="IW572" i="4"/>
  <c r="IV572" i="4"/>
  <c r="IS572" i="4"/>
  <c r="IR572" i="4"/>
  <c r="IO572" i="4"/>
  <c r="IN572" i="4"/>
  <c r="IL572" i="4"/>
  <c r="LB571" i="4"/>
  <c r="LA571" i="4"/>
  <c r="KZ571" i="4"/>
  <c r="KY571" i="4"/>
  <c r="KX571" i="4"/>
  <c r="KW571" i="4"/>
  <c r="KV571" i="4"/>
  <c r="KU571" i="4"/>
  <c r="KT571" i="4"/>
  <c r="KS571" i="4"/>
  <c r="KR571" i="4"/>
  <c r="KQ571" i="4"/>
  <c r="KP571" i="4"/>
  <c r="KO571" i="4"/>
  <c r="KN571" i="4"/>
  <c r="KM571" i="4"/>
  <c r="KL571" i="4"/>
  <c r="KK571" i="4"/>
  <c r="KJ571" i="4"/>
  <c r="KI571" i="4"/>
  <c r="KH571" i="4"/>
  <c r="KG571" i="4"/>
  <c r="KF571" i="4"/>
  <c r="KE571" i="4"/>
  <c r="KC571" i="4"/>
  <c r="KA571" i="4"/>
  <c r="JW571" i="4" s="1"/>
  <c r="JY571" i="4"/>
  <c r="JX571" i="4"/>
  <c r="JZ571" i="4" s="1"/>
  <c r="KB571" i="4" s="1"/>
  <c r="JV571" i="4"/>
  <c r="JU571" i="4"/>
  <c r="JT571" i="4"/>
  <c r="JS571" i="4"/>
  <c r="JR571" i="4"/>
  <c r="JQ571" i="4"/>
  <c r="JP571" i="4"/>
  <c r="JO571" i="4"/>
  <c r="JN571" i="4"/>
  <c r="JM571" i="4"/>
  <c r="JL571" i="4"/>
  <c r="JK571" i="4"/>
  <c r="JJ571" i="4"/>
  <c r="JI571" i="4"/>
  <c r="JH571" i="4"/>
  <c r="JG571" i="4"/>
  <c r="JF571" i="4"/>
  <c r="JE571" i="4"/>
  <c r="JD571" i="4"/>
  <c r="JC571" i="4"/>
  <c r="JB571" i="4"/>
  <c r="JA571" i="4"/>
  <c r="IZ571" i="4"/>
  <c r="IY571" i="4"/>
  <c r="IW571" i="4"/>
  <c r="IV571" i="4"/>
  <c r="IS571" i="4"/>
  <c r="IR571" i="4"/>
  <c r="IO571" i="4"/>
  <c r="IN571" i="4"/>
  <c r="IL571" i="4"/>
  <c r="LB570" i="4"/>
  <c r="LA570" i="4"/>
  <c r="KZ570" i="4"/>
  <c r="KY570" i="4"/>
  <c r="KX570" i="4"/>
  <c r="KW570" i="4"/>
  <c r="KV570" i="4"/>
  <c r="KU570" i="4"/>
  <c r="KT570" i="4"/>
  <c r="KS570" i="4"/>
  <c r="KR570" i="4"/>
  <c r="KQ570" i="4"/>
  <c r="KP570" i="4"/>
  <c r="KO570" i="4"/>
  <c r="KN570" i="4"/>
  <c r="KM570" i="4"/>
  <c r="KL570" i="4"/>
  <c r="KK570" i="4"/>
  <c r="KJ570" i="4"/>
  <c r="KI570" i="4"/>
  <c r="KH570" i="4"/>
  <c r="KG570" i="4"/>
  <c r="KF570" i="4"/>
  <c r="KE570" i="4"/>
  <c r="KC570" i="4"/>
  <c r="JY570" i="4"/>
  <c r="JX570" i="4"/>
  <c r="JV570" i="4"/>
  <c r="JU570" i="4"/>
  <c r="JT570" i="4"/>
  <c r="JS570" i="4"/>
  <c r="JR570" i="4"/>
  <c r="JQ570" i="4"/>
  <c r="JP570" i="4"/>
  <c r="JO570" i="4"/>
  <c r="JN570" i="4"/>
  <c r="JM570" i="4"/>
  <c r="JL570" i="4"/>
  <c r="JK570" i="4"/>
  <c r="JJ570" i="4"/>
  <c r="JI570" i="4"/>
  <c r="JH570" i="4"/>
  <c r="JG570" i="4"/>
  <c r="JF570" i="4"/>
  <c r="JE570" i="4"/>
  <c r="JD570" i="4"/>
  <c r="JC570" i="4"/>
  <c r="JB570" i="4"/>
  <c r="JA570" i="4"/>
  <c r="IZ570" i="4"/>
  <c r="IY570" i="4"/>
  <c r="IW570" i="4"/>
  <c r="IV570" i="4"/>
  <c r="IS570" i="4"/>
  <c r="IR570" i="4"/>
  <c r="IO570" i="4"/>
  <c r="IN570" i="4"/>
  <c r="IL570" i="4"/>
  <c r="LB569" i="4"/>
  <c r="LA569" i="4"/>
  <c r="KZ569" i="4"/>
  <c r="KY569" i="4"/>
  <c r="KX569" i="4"/>
  <c r="KW569" i="4"/>
  <c r="KV569" i="4"/>
  <c r="KU569" i="4"/>
  <c r="KT569" i="4"/>
  <c r="KS569" i="4"/>
  <c r="KR569" i="4"/>
  <c r="KQ569" i="4"/>
  <c r="KP569" i="4"/>
  <c r="KO569" i="4"/>
  <c r="KN569" i="4"/>
  <c r="KM569" i="4"/>
  <c r="KL569" i="4"/>
  <c r="KK569" i="4"/>
  <c r="KJ569" i="4"/>
  <c r="KI569" i="4"/>
  <c r="KH569" i="4"/>
  <c r="KG569" i="4"/>
  <c r="KF569" i="4"/>
  <c r="KE569" i="4"/>
  <c r="KC569" i="4"/>
  <c r="KB569" i="4"/>
  <c r="KA569" i="4"/>
  <c r="JY569" i="4"/>
  <c r="JZ569" i="4" s="1"/>
  <c r="JX569" i="4"/>
  <c r="JW569" i="4"/>
  <c r="JV569" i="4"/>
  <c r="JU569" i="4"/>
  <c r="JT569" i="4"/>
  <c r="JS569" i="4"/>
  <c r="JR569" i="4"/>
  <c r="JQ569" i="4"/>
  <c r="JP569" i="4"/>
  <c r="JO569" i="4"/>
  <c r="JN569" i="4"/>
  <c r="JM569" i="4"/>
  <c r="JL569" i="4"/>
  <c r="JK569" i="4"/>
  <c r="JJ569" i="4"/>
  <c r="JI569" i="4"/>
  <c r="JH569" i="4"/>
  <c r="JG569" i="4"/>
  <c r="JF569" i="4"/>
  <c r="JE569" i="4"/>
  <c r="JD569" i="4"/>
  <c r="JC569" i="4"/>
  <c r="JB569" i="4"/>
  <c r="JA569" i="4"/>
  <c r="IZ569" i="4"/>
  <c r="IY569" i="4"/>
  <c r="IW569" i="4"/>
  <c r="IV569" i="4"/>
  <c r="IS569" i="4"/>
  <c r="IR569" i="4"/>
  <c r="IO569" i="4"/>
  <c r="IN569" i="4"/>
  <c r="IL569" i="4"/>
  <c r="LB568" i="4"/>
  <c r="LA568" i="4"/>
  <c r="KZ568" i="4"/>
  <c r="KY568" i="4"/>
  <c r="KX568" i="4"/>
  <c r="KW568" i="4"/>
  <c r="KV568" i="4"/>
  <c r="KU568" i="4"/>
  <c r="KT568" i="4"/>
  <c r="KS568" i="4"/>
  <c r="KR568" i="4"/>
  <c r="KQ568" i="4"/>
  <c r="KP568" i="4"/>
  <c r="KO568" i="4"/>
  <c r="KN568" i="4"/>
  <c r="KM568" i="4"/>
  <c r="KL568" i="4"/>
  <c r="KK568" i="4"/>
  <c r="KJ568" i="4"/>
  <c r="KI568" i="4"/>
  <c r="KH568" i="4"/>
  <c r="KG568" i="4"/>
  <c r="KF568" i="4"/>
  <c r="KE568" i="4"/>
  <c r="KC568" i="4"/>
  <c r="KA568" i="4"/>
  <c r="JY568" i="4"/>
  <c r="JX568" i="4"/>
  <c r="JZ568" i="4" s="1"/>
  <c r="KB568" i="4" s="1"/>
  <c r="JW568" i="4"/>
  <c r="JV568" i="4"/>
  <c r="JU568" i="4"/>
  <c r="JT568" i="4"/>
  <c r="JS568" i="4"/>
  <c r="JR568" i="4"/>
  <c r="JQ568" i="4"/>
  <c r="JP568" i="4"/>
  <c r="JO568" i="4"/>
  <c r="JN568" i="4"/>
  <c r="JM568" i="4"/>
  <c r="JL568" i="4"/>
  <c r="JK568" i="4"/>
  <c r="JJ568" i="4"/>
  <c r="JI568" i="4"/>
  <c r="JH568" i="4"/>
  <c r="JG568" i="4"/>
  <c r="JF568" i="4"/>
  <c r="JE568" i="4"/>
  <c r="JD568" i="4"/>
  <c r="JC568" i="4"/>
  <c r="JB568" i="4"/>
  <c r="JA568" i="4"/>
  <c r="IZ568" i="4"/>
  <c r="IY568" i="4"/>
  <c r="IW568" i="4"/>
  <c r="IV568" i="4"/>
  <c r="IS568" i="4"/>
  <c r="IR568" i="4"/>
  <c r="IO568" i="4"/>
  <c r="IN568" i="4"/>
  <c r="IL568" i="4"/>
  <c r="LB567" i="4"/>
  <c r="LA567" i="4"/>
  <c r="KZ567" i="4"/>
  <c r="KY567" i="4"/>
  <c r="KX567" i="4"/>
  <c r="KW567" i="4"/>
  <c r="KV567" i="4"/>
  <c r="KU567" i="4"/>
  <c r="KT567" i="4"/>
  <c r="KS567" i="4"/>
  <c r="KR567" i="4"/>
  <c r="KQ567" i="4"/>
  <c r="KP567" i="4"/>
  <c r="KO567" i="4"/>
  <c r="KN567" i="4"/>
  <c r="KM567" i="4"/>
  <c r="KL567" i="4"/>
  <c r="KK567" i="4"/>
  <c r="KJ567" i="4"/>
  <c r="KI567" i="4"/>
  <c r="KH567" i="4"/>
  <c r="KG567" i="4"/>
  <c r="KF567" i="4"/>
  <c r="KE567" i="4"/>
  <c r="KA567" i="4"/>
  <c r="JZ567" i="4"/>
  <c r="KB567" i="4" s="1"/>
  <c r="JY567" i="4"/>
  <c r="JX567" i="4"/>
  <c r="KC567" i="4" s="1"/>
  <c r="JW567" i="4"/>
  <c r="JV567" i="4"/>
  <c r="JU567" i="4"/>
  <c r="JT567" i="4"/>
  <c r="JS567" i="4"/>
  <c r="JR567" i="4"/>
  <c r="JQ567" i="4"/>
  <c r="JP567" i="4"/>
  <c r="JO567" i="4"/>
  <c r="JN567" i="4"/>
  <c r="JM567" i="4"/>
  <c r="JL567" i="4"/>
  <c r="JK567" i="4"/>
  <c r="JJ567" i="4"/>
  <c r="JI567" i="4"/>
  <c r="JH567" i="4"/>
  <c r="JG567" i="4"/>
  <c r="JF567" i="4"/>
  <c r="JE567" i="4"/>
  <c r="JD567" i="4"/>
  <c r="JC567" i="4"/>
  <c r="JB567" i="4"/>
  <c r="JA567" i="4"/>
  <c r="IZ567" i="4"/>
  <c r="IY567" i="4"/>
  <c r="IW567" i="4"/>
  <c r="IV567" i="4"/>
  <c r="IS567" i="4"/>
  <c r="IR567" i="4"/>
  <c r="IO567" i="4"/>
  <c r="IN567" i="4"/>
  <c r="IL567" i="4"/>
  <c r="LB566" i="4"/>
  <c r="LA566" i="4"/>
  <c r="KZ566" i="4"/>
  <c r="KY566" i="4"/>
  <c r="KX566" i="4"/>
  <c r="KW566" i="4"/>
  <c r="KV566" i="4"/>
  <c r="KU566" i="4"/>
  <c r="KT566" i="4"/>
  <c r="KS566" i="4"/>
  <c r="KR566" i="4"/>
  <c r="KQ566" i="4"/>
  <c r="KP566" i="4"/>
  <c r="KO566" i="4"/>
  <c r="KN566" i="4"/>
  <c r="KM566" i="4"/>
  <c r="KL566" i="4"/>
  <c r="KK566" i="4"/>
  <c r="KJ566" i="4"/>
  <c r="KI566" i="4"/>
  <c r="KH566" i="4"/>
  <c r="KG566" i="4"/>
  <c r="KF566" i="4"/>
  <c r="KE566" i="4"/>
  <c r="KC566" i="4"/>
  <c r="JY566" i="4"/>
  <c r="JX566" i="4"/>
  <c r="JV566" i="4"/>
  <c r="JU566" i="4"/>
  <c r="JT566" i="4"/>
  <c r="JS566" i="4"/>
  <c r="JR566" i="4"/>
  <c r="JQ566" i="4"/>
  <c r="JP566" i="4"/>
  <c r="JO566" i="4"/>
  <c r="JN566" i="4"/>
  <c r="JM566" i="4"/>
  <c r="JL566" i="4"/>
  <c r="JK566" i="4"/>
  <c r="JJ566" i="4"/>
  <c r="JI566" i="4"/>
  <c r="JH566" i="4"/>
  <c r="JG566" i="4"/>
  <c r="JF566" i="4"/>
  <c r="JE566" i="4"/>
  <c r="JD566" i="4"/>
  <c r="JC566" i="4"/>
  <c r="JB566" i="4"/>
  <c r="JA566" i="4"/>
  <c r="IZ566" i="4"/>
  <c r="IY566" i="4"/>
  <c r="IW566" i="4"/>
  <c r="IV566" i="4"/>
  <c r="IS566" i="4"/>
  <c r="IR566" i="4"/>
  <c r="IO566" i="4"/>
  <c r="IN566" i="4"/>
  <c r="IL566" i="4"/>
  <c r="LB565" i="4"/>
  <c r="LA565" i="4"/>
  <c r="KZ565" i="4"/>
  <c r="KY565" i="4"/>
  <c r="KX565" i="4"/>
  <c r="KW565" i="4"/>
  <c r="KV565" i="4"/>
  <c r="KU565" i="4"/>
  <c r="KT565" i="4"/>
  <c r="KS565" i="4"/>
  <c r="KR565" i="4"/>
  <c r="KQ565" i="4"/>
  <c r="KP565" i="4"/>
  <c r="KO565" i="4"/>
  <c r="KN565" i="4"/>
  <c r="KM565" i="4"/>
  <c r="KL565" i="4"/>
  <c r="KK565" i="4"/>
  <c r="KJ565" i="4"/>
  <c r="KI565" i="4"/>
  <c r="KH565" i="4"/>
  <c r="KG565" i="4"/>
  <c r="KF565" i="4"/>
  <c r="KE565" i="4"/>
  <c r="KA565" i="4"/>
  <c r="JW565" i="4" s="1"/>
  <c r="JY565" i="4"/>
  <c r="JX565" i="4"/>
  <c r="JV565" i="4"/>
  <c r="JU565" i="4"/>
  <c r="JT565" i="4"/>
  <c r="JS565" i="4"/>
  <c r="JR565" i="4"/>
  <c r="JQ565" i="4"/>
  <c r="JP565" i="4"/>
  <c r="JO565" i="4"/>
  <c r="JN565" i="4"/>
  <c r="JM565" i="4"/>
  <c r="JL565" i="4"/>
  <c r="JK565" i="4"/>
  <c r="JJ565" i="4"/>
  <c r="JI565" i="4"/>
  <c r="JH565" i="4"/>
  <c r="JG565" i="4"/>
  <c r="JF565" i="4"/>
  <c r="JE565" i="4"/>
  <c r="JD565" i="4"/>
  <c r="JC565" i="4"/>
  <c r="JB565" i="4"/>
  <c r="JA565" i="4"/>
  <c r="IZ565" i="4"/>
  <c r="IY565" i="4"/>
  <c r="IW565" i="4"/>
  <c r="IV565" i="4"/>
  <c r="IS565" i="4"/>
  <c r="IR565" i="4"/>
  <c r="IO565" i="4"/>
  <c r="IN565" i="4"/>
  <c r="IL565" i="4"/>
  <c r="LB564" i="4"/>
  <c r="LA564" i="4"/>
  <c r="KZ564" i="4"/>
  <c r="KY564" i="4"/>
  <c r="KX564" i="4"/>
  <c r="KW564" i="4"/>
  <c r="KV564" i="4"/>
  <c r="KU564" i="4"/>
  <c r="KT564" i="4"/>
  <c r="KS564" i="4"/>
  <c r="KR564" i="4"/>
  <c r="KQ564" i="4"/>
  <c r="KP564" i="4"/>
  <c r="KO564" i="4"/>
  <c r="KN564" i="4"/>
  <c r="KM564" i="4"/>
  <c r="KL564" i="4"/>
  <c r="KK564" i="4"/>
  <c r="KJ564" i="4"/>
  <c r="KI564" i="4"/>
  <c r="KH564" i="4"/>
  <c r="KG564" i="4"/>
  <c r="KF564" i="4"/>
  <c r="KE564" i="4"/>
  <c r="JY564" i="4"/>
  <c r="JX564" i="4"/>
  <c r="KC564" i="4" s="1"/>
  <c r="JV564" i="4"/>
  <c r="JU564" i="4"/>
  <c r="JT564" i="4"/>
  <c r="JS564" i="4"/>
  <c r="JR564" i="4"/>
  <c r="JQ564" i="4"/>
  <c r="JP564" i="4"/>
  <c r="JO564" i="4"/>
  <c r="JN564" i="4"/>
  <c r="JM564" i="4"/>
  <c r="JL564" i="4"/>
  <c r="JK564" i="4"/>
  <c r="JJ564" i="4"/>
  <c r="JI564" i="4"/>
  <c r="JH564" i="4"/>
  <c r="JG564" i="4"/>
  <c r="JF564" i="4"/>
  <c r="JE564" i="4"/>
  <c r="JD564" i="4"/>
  <c r="JC564" i="4"/>
  <c r="JB564" i="4"/>
  <c r="JA564" i="4"/>
  <c r="IZ564" i="4"/>
  <c r="IY564" i="4"/>
  <c r="IW564" i="4"/>
  <c r="IV564" i="4"/>
  <c r="IS564" i="4"/>
  <c r="IR564" i="4"/>
  <c r="IO564" i="4"/>
  <c r="IN564" i="4"/>
  <c r="IL564" i="4"/>
  <c r="LB563" i="4"/>
  <c r="LA563" i="4"/>
  <c r="KZ563" i="4"/>
  <c r="KY563" i="4"/>
  <c r="KX563" i="4"/>
  <c r="KW563" i="4"/>
  <c r="KV563" i="4"/>
  <c r="KU563" i="4"/>
  <c r="KT563" i="4"/>
  <c r="KS563" i="4"/>
  <c r="KR563" i="4"/>
  <c r="KQ563" i="4"/>
  <c r="KP563" i="4"/>
  <c r="KO563" i="4"/>
  <c r="KN563" i="4"/>
  <c r="KM563" i="4"/>
  <c r="KL563" i="4"/>
  <c r="KK563" i="4"/>
  <c r="KJ563" i="4"/>
  <c r="KI563" i="4"/>
  <c r="KH563" i="4"/>
  <c r="KG563" i="4"/>
  <c r="KF563" i="4"/>
  <c r="KE563" i="4"/>
  <c r="KC563" i="4"/>
  <c r="JZ563" i="4"/>
  <c r="KB563" i="4" s="1"/>
  <c r="JY563" i="4"/>
  <c r="KA563" i="4" s="1"/>
  <c r="JW563" i="4" s="1"/>
  <c r="JX563" i="4"/>
  <c r="JV563" i="4"/>
  <c r="JU563" i="4"/>
  <c r="JT563" i="4"/>
  <c r="JS563" i="4"/>
  <c r="JR563" i="4"/>
  <c r="JQ563" i="4"/>
  <c r="JP563" i="4"/>
  <c r="JO563" i="4"/>
  <c r="JN563" i="4"/>
  <c r="JM563" i="4"/>
  <c r="JL563" i="4"/>
  <c r="JK563" i="4"/>
  <c r="JJ563" i="4"/>
  <c r="JI563" i="4"/>
  <c r="JH563" i="4"/>
  <c r="JG563" i="4"/>
  <c r="JF563" i="4"/>
  <c r="JE563" i="4"/>
  <c r="JD563" i="4"/>
  <c r="JC563" i="4"/>
  <c r="JB563" i="4"/>
  <c r="JA563" i="4"/>
  <c r="IZ563" i="4"/>
  <c r="IY563" i="4"/>
  <c r="IW563" i="4"/>
  <c r="IV563" i="4"/>
  <c r="IS563" i="4"/>
  <c r="IR563" i="4"/>
  <c r="IO563" i="4"/>
  <c r="IN563" i="4"/>
  <c r="IL563" i="4"/>
  <c r="LB562" i="4"/>
  <c r="LA562" i="4"/>
  <c r="KZ562" i="4"/>
  <c r="KY562" i="4"/>
  <c r="KX562" i="4"/>
  <c r="KW562" i="4"/>
  <c r="KV562" i="4"/>
  <c r="KU562" i="4"/>
  <c r="KT562" i="4"/>
  <c r="KS562" i="4"/>
  <c r="KR562" i="4"/>
  <c r="KQ562" i="4"/>
  <c r="KP562" i="4"/>
  <c r="KO562" i="4"/>
  <c r="KN562" i="4"/>
  <c r="KM562" i="4"/>
  <c r="KL562" i="4"/>
  <c r="KK562" i="4"/>
  <c r="KJ562" i="4"/>
  <c r="KI562" i="4"/>
  <c r="KH562" i="4"/>
  <c r="KG562" i="4"/>
  <c r="KF562" i="4"/>
  <c r="KE562" i="4"/>
  <c r="JY562" i="4"/>
  <c r="JX562" i="4"/>
  <c r="JV562" i="4"/>
  <c r="JU562" i="4"/>
  <c r="JT562" i="4"/>
  <c r="JS562" i="4"/>
  <c r="JR562" i="4"/>
  <c r="JQ562" i="4"/>
  <c r="JP562" i="4"/>
  <c r="JO562" i="4"/>
  <c r="JN562" i="4"/>
  <c r="JM562" i="4"/>
  <c r="JL562" i="4"/>
  <c r="JK562" i="4"/>
  <c r="JJ562" i="4"/>
  <c r="JI562" i="4"/>
  <c r="JH562" i="4"/>
  <c r="JG562" i="4"/>
  <c r="JF562" i="4"/>
  <c r="JE562" i="4"/>
  <c r="JD562" i="4"/>
  <c r="JC562" i="4"/>
  <c r="JB562" i="4"/>
  <c r="JA562" i="4"/>
  <c r="IZ562" i="4"/>
  <c r="IY562" i="4"/>
  <c r="IW562" i="4"/>
  <c r="IV562" i="4"/>
  <c r="IS562" i="4"/>
  <c r="IR562" i="4"/>
  <c r="IO562" i="4"/>
  <c r="IN562" i="4"/>
  <c r="IL562" i="4"/>
  <c r="LB561" i="4"/>
  <c r="LA561" i="4"/>
  <c r="KZ561" i="4"/>
  <c r="KY561" i="4"/>
  <c r="KX561" i="4"/>
  <c r="KW561" i="4"/>
  <c r="KV561" i="4"/>
  <c r="KU561" i="4"/>
  <c r="KT561" i="4"/>
  <c r="KS561" i="4"/>
  <c r="KR561" i="4"/>
  <c r="KQ561" i="4"/>
  <c r="KP561" i="4"/>
  <c r="KO561" i="4"/>
  <c r="KN561" i="4"/>
  <c r="KM561" i="4"/>
  <c r="KL561" i="4"/>
  <c r="KK561" i="4"/>
  <c r="KJ561" i="4"/>
  <c r="KI561" i="4"/>
  <c r="KH561" i="4"/>
  <c r="KG561" i="4"/>
  <c r="KF561" i="4"/>
  <c r="KE561" i="4"/>
  <c r="JY561" i="4"/>
  <c r="JX561" i="4"/>
  <c r="JV561" i="4"/>
  <c r="JU561" i="4"/>
  <c r="JT561" i="4"/>
  <c r="JS561" i="4"/>
  <c r="JR561" i="4"/>
  <c r="JQ561" i="4"/>
  <c r="JP561" i="4"/>
  <c r="JO561" i="4"/>
  <c r="JN561" i="4"/>
  <c r="JM561" i="4"/>
  <c r="JL561" i="4"/>
  <c r="JK561" i="4"/>
  <c r="JJ561" i="4"/>
  <c r="JI561" i="4"/>
  <c r="JH561" i="4"/>
  <c r="JG561" i="4"/>
  <c r="JF561" i="4"/>
  <c r="JE561" i="4"/>
  <c r="JD561" i="4"/>
  <c r="JC561" i="4"/>
  <c r="JB561" i="4"/>
  <c r="JA561" i="4"/>
  <c r="IZ561" i="4"/>
  <c r="IY561" i="4"/>
  <c r="IW561" i="4"/>
  <c r="IV561" i="4"/>
  <c r="IS561" i="4"/>
  <c r="IR561" i="4"/>
  <c r="IO561" i="4"/>
  <c r="IN561" i="4"/>
  <c r="IL561" i="4"/>
  <c r="LB560" i="4"/>
  <c r="LA560" i="4"/>
  <c r="KZ560" i="4"/>
  <c r="KY560" i="4"/>
  <c r="KX560" i="4"/>
  <c r="KW560" i="4"/>
  <c r="KV560" i="4"/>
  <c r="KU560" i="4"/>
  <c r="KT560" i="4"/>
  <c r="KS560" i="4"/>
  <c r="KR560" i="4"/>
  <c r="KQ560" i="4"/>
  <c r="KP560" i="4"/>
  <c r="KO560" i="4"/>
  <c r="KN560" i="4"/>
  <c r="KM560" i="4"/>
  <c r="KL560" i="4"/>
  <c r="KK560" i="4"/>
  <c r="KJ560" i="4"/>
  <c r="KI560" i="4"/>
  <c r="KH560" i="4"/>
  <c r="KG560" i="4"/>
  <c r="KF560" i="4"/>
  <c r="KE560" i="4"/>
  <c r="KC560" i="4"/>
  <c r="KA560" i="4"/>
  <c r="JZ560" i="4"/>
  <c r="KB560" i="4" s="1"/>
  <c r="JY560" i="4"/>
  <c r="JX560" i="4"/>
  <c r="JW560" i="4"/>
  <c r="JV560" i="4"/>
  <c r="JU560" i="4"/>
  <c r="JT560" i="4"/>
  <c r="JS560" i="4"/>
  <c r="JR560" i="4"/>
  <c r="JQ560" i="4"/>
  <c r="JP560" i="4"/>
  <c r="JO560" i="4"/>
  <c r="JN560" i="4"/>
  <c r="JM560" i="4"/>
  <c r="JL560" i="4"/>
  <c r="JK560" i="4"/>
  <c r="JJ560" i="4"/>
  <c r="JI560" i="4"/>
  <c r="JH560" i="4"/>
  <c r="JG560" i="4"/>
  <c r="JF560" i="4"/>
  <c r="JE560" i="4"/>
  <c r="JD560" i="4"/>
  <c r="JC560" i="4"/>
  <c r="JB560" i="4"/>
  <c r="JA560" i="4"/>
  <c r="IZ560" i="4"/>
  <c r="IY560" i="4"/>
  <c r="IW560" i="4"/>
  <c r="IV560" i="4"/>
  <c r="IS560" i="4"/>
  <c r="IR560" i="4"/>
  <c r="IO560" i="4"/>
  <c r="IN560" i="4"/>
  <c r="IL560" i="4"/>
  <c r="LB559" i="4"/>
  <c r="LA559" i="4"/>
  <c r="KZ559" i="4"/>
  <c r="KY559" i="4"/>
  <c r="KX559" i="4"/>
  <c r="KW559" i="4"/>
  <c r="KV559" i="4"/>
  <c r="KU559" i="4"/>
  <c r="KT559" i="4"/>
  <c r="KS559" i="4"/>
  <c r="KR559" i="4"/>
  <c r="KQ559" i="4"/>
  <c r="KP559" i="4"/>
  <c r="KO559" i="4"/>
  <c r="KN559" i="4"/>
  <c r="KM559" i="4"/>
  <c r="KL559" i="4"/>
  <c r="KK559" i="4"/>
  <c r="KJ559" i="4"/>
  <c r="KI559" i="4"/>
  <c r="KH559" i="4"/>
  <c r="KG559" i="4"/>
  <c r="KF559" i="4"/>
  <c r="KE559" i="4"/>
  <c r="KC559" i="4"/>
  <c r="JY559" i="4"/>
  <c r="JX559" i="4"/>
  <c r="JV559" i="4"/>
  <c r="JU559" i="4"/>
  <c r="JT559" i="4"/>
  <c r="JS559" i="4"/>
  <c r="JR559" i="4"/>
  <c r="JQ559" i="4"/>
  <c r="JP559" i="4"/>
  <c r="JO559" i="4"/>
  <c r="JN559" i="4"/>
  <c r="JM559" i="4"/>
  <c r="JL559" i="4"/>
  <c r="JK559" i="4"/>
  <c r="JJ559" i="4"/>
  <c r="JI559" i="4"/>
  <c r="JH559" i="4"/>
  <c r="JG559" i="4"/>
  <c r="JF559" i="4"/>
  <c r="JE559" i="4"/>
  <c r="JD559" i="4"/>
  <c r="JC559" i="4"/>
  <c r="JB559" i="4"/>
  <c r="JA559" i="4"/>
  <c r="IZ559" i="4"/>
  <c r="IY559" i="4"/>
  <c r="IW559" i="4"/>
  <c r="IV559" i="4"/>
  <c r="IS559" i="4"/>
  <c r="IR559" i="4"/>
  <c r="IO559" i="4"/>
  <c r="IN559" i="4"/>
  <c r="IL559" i="4"/>
  <c r="LB558" i="4"/>
  <c r="LA558" i="4"/>
  <c r="KZ558" i="4"/>
  <c r="KY558" i="4"/>
  <c r="KX558" i="4"/>
  <c r="KW558" i="4"/>
  <c r="KV558" i="4"/>
  <c r="KU558" i="4"/>
  <c r="KT558" i="4"/>
  <c r="KS558" i="4"/>
  <c r="KR558" i="4"/>
  <c r="KQ558" i="4"/>
  <c r="KP558" i="4"/>
  <c r="KO558" i="4"/>
  <c r="KN558" i="4"/>
  <c r="KM558" i="4"/>
  <c r="KL558" i="4"/>
  <c r="KK558" i="4"/>
  <c r="KJ558" i="4"/>
  <c r="KI558" i="4"/>
  <c r="KH558" i="4"/>
  <c r="KG558" i="4"/>
  <c r="KF558" i="4"/>
  <c r="KE558" i="4"/>
  <c r="KC558" i="4"/>
  <c r="JY558" i="4"/>
  <c r="JX558" i="4"/>
  <c r="JV558" i="4"/>
  <c r="JU558" i="4"/>
  <c r="JT558" i="4"/>
  <c r="JS558" i="4"/>
  <c r="JR558" i="4"/>
  <c r="JQ558" i="4"/>
  <c r="JP558" i="4"/>
  <c r="JO558" i="4"/>
  <c r="JN558" i="4"/>
  <c r="JM558" i="4"/>
  <c r="JL558" i="4"/>
  <c r="JK558" i="4"/>
  <c r="JJ558" i="4"/>
  <c r="JI558" i="4"/>
  <c r="JH558" i="4"/>
  <c r="JG558" i="4"/>
  <c r="JF558" i="4"/>
  <c r="JE558" i="4"/>
  <c r="JD558" i="4"/>
  <c r="JC558" i="4"/>
  <c r="JB558" i="4"/>
  <c r="JA558" i="4"/>
  <c r="IZ558" i="4"/>
  <c r="IY558" i="4"/>
  <c r="IW558" i="4"/>
  <c r="IV558" i="4"/>
  <c r="IS558" i="4"/>
  <c r="IR558" i="4"/>
  <c r="IO558" i="4"/>
  <c r="IN558" i="4"/>
  <c r="IL558" i="4"/>
  <c r="LB557" i="4"/>
  <c r="LA557" i="4"/>
  <c r="KZ557" i="4"/>
  <c r="KY557" i="4"/>
  <c r="KX557" i="4"/>
  <c r="KW557" i="4"/>
  <c r="KV557" i="4"/>
  <c r="KU557" i="4"/>
  <c r="KT557" i="4"/>
  <c r="KS557" i="4"/>
  <c r="KR557" i="4"/>
  <c r="KQ557" i="4"/>
  <c r="KP557" i="4"/>
  <c r="KO557" i="4"/>
  <c r="KN557" i="4"/>
  <c r="KM557" i="4"/>
  <c r="KL557" i="4"/>
  <c r="KK557" i="4"/>
  <c r="KJ557" i="4"/>
  <c r="KI557" i="4"/>
  <c r="KH557" i="4"/>
  <c r="KG557" i="4"/>
  <c r="KF557" i="4"/>
  <c r="KE557" i="4"/>
  <c r="KC557" i="4"/>
  <c r="JZ557" i="4"/>
  <c r="KB557" i="4" s="1"/>
  <c r="JY557" i="4"/>
  <c r="KA557" i="4" s="1"/>
  <c r="JW557" i="4" s="1"/>
  <c r="JX557" i="4"/>
  <c r="JV557" i="4"/>
  <c r="JU557" i="4"/>
  <c r="JT557" i="4"/>
  <c r="JS557" i="4"/>
  <c r="JR557" i="4"/>
  <c r="JQ557" i="4"/>
  <c r="JP557" i="4"/>
  <c r="JO557" i="4"/>
  <c r="JN557" i="4"/>
  <c r="JM557" i="4"/>
  <c r="JL557" i="4"/>
  <c r="JK557" i="4"/>
  <c r="JJ557" i="4"/>
  <c r="JI557" i="4"/>
  <c r="JH557" i="4"/>
  <c r="JG557" i="4"/>
  <c r="JF557" i="4"/>
  <c r="JE557" i="4"/>
  <c r="JD557" i="4"/>
  <c r="JC557" i="4"/>
  <c r="JB557" i="4"/>
  <c r="JA557" i="4"/>
  <c r="IZ557" i="4"/>
  <c r="IY557" i="4"/>
  <c r="IW557" i="4"/>
  <c r="IV557" i="4"/>
  <c r="IS557" i="4"/>
  <c r="IR557" i="4"/>
  <c r="IO557" i="4"/>
  <c r="IN557" i="4"/>
  <c r="IL557" i="4"/>
  <c r="LB556" i="4"/>
  <c r="LA556" i="4"/>
  <c r="KZ556" i="4"/>
  <c r="KY556" i="4"/>
  <c r="KX556" i="4"/>
  <c r="KW556" i="4"/>
  <c r="KV556" i="4"/>
  <c r="KU556" i="4"/>
  <c r="KT556" i="4"/>
  <c r="KS556" i="4"/>
  <c r="KR556" i="4"/>
  <c r="KQ556" i="4"/>
  <c r="KP556" i="4"/>
  <c r="KO556" i="4"/>
  <c r="KN556" i="4"/>
  <c r="KM556" i="4"/>
  <c r="KL556" i="4"/>
  <c r="KK556" i="4"/>
  <c r="KJ556" i="4"/>
  <c r="KI556" i="4"/>
  <c r="KH556" i="4"/>
  <c r="KG556" i="4"/>
  <c r="KF556" i="4"/>
  <c r="KE556" i="4"/>
  <c r="KA556" i="4"/>
  <c r="JW556" i="4" s="1"/>
  <c r="JY556" i="4"/>
  <c r="JX556" i="4"/>
  <c r="JV556" i="4"/>
  <c r="JU556" i="4"/>
  <c r="JT556" i="4"/>
  <c r="JS556" i="4"/>
  <c r="JR556" i="4"/>
  <c r="JQ556" i="4"/>
  <c r="JP556" i="4"/>
  <c r="JO556" i="4"/>
  <c r="JN556" i="4"/>
  <c r="JM556" i="4"/>
  <c r="JL556" i="4"/>
  <c r="JK556" i="4"/>
  <c r="JJ556" i="4"/>
  <c r="JI556" i="4"/>
  <c r="JH556" i="4"/>
  <c r="JG556" i="4"/>
  <c r="JF556" i="4"/>
  <c r="JE556" i="4"/>
  <c r="JD556" i="4"/>
  <c r="JC556" i="4"/>
  <c r="JB556" i="4"/>
  <c r="JA556" i="4"/>
  <c r="IZ556" i="4"/>
  <c r="IY556" i="4"/>
  <c r="IW556" i="4"/>
  <c r="IV556" i="4"/>
  <c r="IS556" i="4"/>
  <c r="IR556" i="4"/>
  <c r="IO556" i="4"/>
  <c r="IN556" i="4"/>
  <c r="IL556" i="4"/>
  <c r="LB555" i="4"/>
  <c r="LA555" i="4"/>
  <c r="KZ555" i="4"/>
  <c r="KY555" i="4"/>
  <c r="KX555" i="4"/>
  <c r="KW555" i="4"/>
  <c r="KV555" i="4"/>
  <c r="KU555" i="4"/>
  <c r="KT555" i="4"/>
  <c r="KS555" i="4"/>
  <c r="KR555" i="4"/>
  <c r="KQ555" i="4"/>
  <c r="KP555" i="4"/>
  <c r="KO555" i="4"/>
  <c r="KN555" i="4"/>
  <c r="KM555" i="4"/>
  <c r="KL555" i="4"/>
  <c r="KK555" i="4"/>
  <c r="KJ555" i="4"/>
  <c r="KI555" i="4"/>
  <c r="KH555" i="4"/>
  <c r="KG555" i="4"/>
  <c r="KF555" i="4"/>
  <c r="KE555" i="4"/>
  <c r="KC555" i="4"/>
  <c r="KA555" i="4"/>
  <c r="JW555" i="4" s="1"/>
  <c r="JZ555" i="4"/>
  <c r="KB555" i="4" s="1"/>
  <c r="JY555" i="4"/>
  <c r="JX555" i="4"/>
  <c r="JV555" i="4"/>
  <c r="JU555" i="4"/>
  <c r="JT555" i="4"/>
  <c r="JS555" i="4"/>
  <c r="JR555" i="4"/>
  <c r="JQ555" i="4"/>
  <c r="JP555" i="4"/>
  <c r="JO555" i="4"/>
  <c r="JN555" i="4"/>
  <c r="JM555" i="4"/>
  <c r="JL555" i="4"/>
  <c r="JK555" i="4"/>
  <c r="JJ555" i="4"/>
  <c r="JI555" i="4"/>
  <c r="JH555" i="4"/>
  <c r="JG555" i="4"/>
  <c r="JF555" i="4"/>
  <c r="JE555" i="4"/>
  <c r="JD555" i="4"/>
  <c r="JC555" i="4"/>
  <c r="JB555" i="4"/>
  <c r="JA555" i="4"/>
  <c r="IZ555" i="4"/>
  <c r="IY555" i="4"/>
  <c r="IW555" i="4"/>
  <c r="IV555" i="4"/>
  <c r="IS555" i="4"/>
  <c r="IR555" i="4"/>
  <c r="IO555" i="4"/>
  <c r="IN555" i="4"/>
  <c r="IL555" i="4"/>
  <c r="LB554" i="4"/>
  <c r="LA554" i="4"/>
  <c r="KZ554" i="4"/>
  <c r="KY554" i="4"/>
  <c r="KX554" i="4"/>
  <c r="KW554" i="4"/>
  <c r="KV554" i="4"/>
  <c r="KU554" i="4"/>
  <c r="KT554" i="4"/>
  <c r="KS554" i="4"/>
  <c r="KR554" i="4"/>
  <c r="KQ554" i="4"/>
  <c r="KP554" i="4"/>
  <c r="KO554" i="4"/>
  <c r="KN554" i="4"/>
  <c r="KM554" i="4"/>
  <c r="KL554" i="4"/>
  <c r="KK554" i="4"/>
  <c r="KJ554" i="4"/>
  <c r="KI554" i="4"/>
  <c r="KH554" i="4"/>
  <c r="KG554" i="4"/>
  <c r="KF554" i="4"/>
  <c r="KE554" i="4"/>
  <c r="KC554" i="4"/>
  <c r="KB554" i="4"/>
  <c r="KA554" i="4"/>
  <c r="JW554" i="4" s="1"/>
  <c r="JY554" i="4"/>
  <c r="JX554" i="4"/>
  <c r="JZ554" i="4" s="1"/>
  <c r="JV554" i="4"/>
  <c r="JU554" i="4"/>
  <c r="JT554" i="4"/>
  <c r="JS554" i="4"/>
  <c r="JR554" i="4"/>
  <c r="JQ554" i="4"/>
  <c r="JP554" i="4"/>
  <c r="JO554" i="4"/>
  <c r="JN554" i="4"/>
  <c r="JM554" i="4"/>
  <c r="JL554" i="4"/>
  <c r="JK554" i="4"/>
  <c r="JJ554" i="4"/>
  <c r="JI554" i="4"/>
  <c r="JH554" i="4"/>
  <c r="JG554" i="4"/>
  <c r="JF554" i="4"/>
  <c r="JE554" i="4"/>
  <c r="JD554" i="4"/>
  <c r="JC554" i="4"/>
  <c r="JB554" i="4"/>
  <c r="JA554" i="4"/>
  <c r="IZ554" i="4"/>
  <c r="IY554" i="4"/>
  <c r="IW554" i="4"/>
  <c r="IV554" i="4"/>
  <c r="IS554" i="4"/>
  <c r="IR554" i="4"/>
  <c r="IO554" i="4"/>
  <c r="IN554" i="4"/>
  <c r="IL554" i="4"/>
  <c r="LB553" i="4"/>
  <c r="LA553" i="4"/>
  <c r="KZ553" i="4"/>
  <c r="KY553" i="4"/>
  <c r="KX553" i="4"/>
  <c r="KW553" i="4"/>
  <c r="KV553" i="4"/>
  <c r="KU553" i="4"/>
  <c r="KT553" i="4"/>
  <c r="KS553" i="4"/>
  <c r="KR553" i="4"/>
  <c r="KQ553" i="4"/>
  <c r="KP553" i="4"/>
  <c r="KO553" i="4"/>
  <c r="KN553" i="4"/>
  <c r="KM553" i="4"/>
  <c r="KL553" i="4"/>
  <c r="KK553" i="4"/>
  <c r="KJ553" i="4"/>
  <c r="KI553" i="4"/>
  <c r="KH553" i="4"/>
  <c r="KG553" i="4"/>
  <c r="KF553" i="4"/>
  <c r="KE553" i="4"/>
  <c r="KC553" i="4"/>
  <c r="KA553" i="4"/>
  <c r="JW553" i="4" s="1"/>
  <c r="JZ553" i="4"/>
  <c r="KB553" i="4" s="1"/>
  <c r="JY553" i="4"/>
  <c r="JX553" i="4"/>
  <c r="JV553" i="4"/>
  <c r="JU553" i="4"/>
  <c r="JT553" i="4"/>
  <c r="JS553" i="4"/>
  <c r="JR553" i="4"/>
  <c r="JQ553" i="4"/>
  <c r="JP553" i="4"/>
  <c r="JO553" i="4"/>
  <c r="JN553" i="4"/>
  <c r="JM553" i="4"/>
  <c r="JL553" i="4"/>
  <c r="JK553" i="4"/>
  <c r="JJ553" i="4"/>
  <c r="JI553" i="4"/>
  <c r="JH553" i="4"/>
  <c r="JG553" i="4"/>
  <c r="JF553" i="4"/>
  <c r="JE553" i="4"/>
  <c r="JD553" i="4"/>
  <c r="JC553" i="4"/>
  <c r="JB553" i="4"/>
  <c r="JA553" i="4"/>
  <c r="IZ553" i="4"/>
  <c r="IY553" i="4"/>
  <c r="IW553" i="4"/>
  <c r="IV553" i="4"/>
  <c r="IS553" i="4"/>
  <c r="IR553" i="4"/>
  <c r="IO553" i="4"/>
  <c r="IN553" i="4"/>
  <c r="IL553" i="4"/>
  <c r="LB552" i="4"/>
  <c r="LA552" i="4"/>
  <c r="KZ552" i="4"/>
  <c r="KY552" i="4"/>
  <c r="KX552" i="4"/>
  <c r="KW552" i="4"/>
  <c r="KV552" i="4"/>
  <c r="KU552" i="4"/>
  <c r="KT552" i="4"/>
  <c r="KS552" i="4"/>
  <c r="KR552" i="4"/>
  <c r="KQ552" i="4"/>
  <c r="KP552" i="4"/>
  <c r="KO552" i="4"/>
  <c r="KN552" i="4"/>
  <c r="KM552" i="4"/>
  <c r="KL552" i="4"/>
  <c r="KK552" i="4"/>
  <c r="KJ552" i="4"/>
  <c r="KI552" i="4"/>
  <c r="KH552" i="4"/>
  <c r="KG552" i="4"/>
  <c r="KF552" i="4"/>
  <c r="KE552" i="4"/>
  <c r="KC552" i="4"/>
  <c r="KB552" i="4"/>
  <c r="KA552" i="4"/>
  <c r="JY552" i="4"/>
  <c r="JZ552" i="4" s="1"/>
  <c r="JX552" i="4"/>
  <c r="JW552" i="4"/>
  <c r="JV552" i="4"/>
  <c r="JU552" i="4"/>
  <c r="JT552" i="4"/>
  <c r="JS552" i="4"/>
  <c r="JR552" i="4"/>
  <c r="JQ552" i="4"/>
  <c r="JP552" i="4"/>
  <c r="JO552" i="4"/>
  <c r="JN552" i="4"/>
  <c r="JM552" i="4"/>
  <c r="JL552" i="4"/>
  <c r="JK552" i="4"/>
  <c r="JJ552" i="4"/>
  <c r="JI552" i="4"/>
  <c r="JH552" i="4"/>
  <c r="JG552" i="4"/>
  <c r="JF552" i="4"/>
  <c r="JE552" i="4"/>
  <c r="JD552" i="4"/>
  <c r="JC552" i="4"/>
  <c r="JB552" i="4"/>
  <c r="JA552" i="4"/>
  <c r="IZ552" i="4"/>
  <c r="IY552" i="4"/>
  <c r="IW552" i="4"/>
  <c r="IV552" i="4"/>
  <c r="IS552" i="4"/>
  <c r="IR552" i="4"/>
  <c r="IO552" i="4"/>
  <c r="IN552" i="4"/>
  <c r="IL552" i="4"/>
  <c r="LB551" i="4"/>
  <c r="LA551" i="4"/>
  <c r="KZ551" i="4"/>
  <c r="KY551" i="4"/>
  <c r="KX551" i="4"/>
  <c r="KW551" i="4"/>
  <c r="KV551" i="4"/>
  <c r="KU551" i="4"/>
  <c r="KT551" i="4"/>
  <c r="KS551" i="4"/>
  <c r="KR551" i="4"/>
  <c r="KQ551" i="4"/>
  <c r="KP551" i="4"/>
  <c r="KO551" i="4"/>
  <c r="KN551" i="4"/>
  <c r="KM551" i="4"/>
  <c r="KL551" i="4"/>
  <c r="KK551" i="4"/>
  <c r="KJ551" i="4"/>
  <c r="KI551" i="4"/>
  <c r="KH551" i="4"/>
  <c r="KG551" i="4"/>
  <c r="KF551" i="4"/>
  <c r="KE551" i="4"/>
  <c r="KC551" i="4"/>
  <c r="JY551" i="4"/>
  <c r="JX551" i="4"/>
  <c r="JV551" i="4"/>
  <c r="JU551" i="4"/>
  <c r="JT551" i="4"/>
  <c r="JS551" i="4"/>
  <c r="JR551" i="4"/>
  <c r="JQ551" i="4"/>
  <c r="JP551" i="4"/>
  <c r="JO551" i="4"/>
  <c r="JN551" i="4"/>
  <c r="JM551" i="4"/>
  <c r="JL551" i="4"/>
  <c r="JK551" i="4"/>
  <c r="JJ551" i="4"/>
  <c r="JI551" i="4"/>
  <c r="JH551" i="4"/>
  <c r="JG551" i="4"/>
  <c r="JF551" i="4"/>
  <c r="JE551" i="4"/>
  <c r="JD551" i="4"/>
  <c r="JC551" i="4"/>
  <c r="JB551" i="4"/>
  <c r="JA551" i="4"/>
  <c r="IZ551" i="4"/>
  <c r="IY551" i="4"/>
  <c r="IW551" i="4"/>
  <c r="IV551" i="4"/>
  <c r="IS551" i="4"/>
  <c r="IR551" i="4"/>
  <c r="IO551" i="4"/>
  <c r="IN551" i="4"/>
  <c r="IL551" i="4"/>
  <c r="LB550" i="4"/>
  <c r="LA550" i="4"/>
  <c r="KZ550" i="4"/>
  <c r="KY550" i="4"/>
  <c r="KX550" i="4"/>
  <c r="KW550" i="4"/>
  <c r="KV550" i="4"/>
  <c r="KU550" i="4"/>
  <c r="KT550" i="4"/>
  <c r="KS550" i="4"/>
  <c r="KR550" i="4"/>
  <c r="KQ550" i="4"/>
  <c r="KP550" i="4"/>
  <c r="KO550" i="4"/>
  <c r="KN550" i="4"/>
  <c r="KM550" i="4"/>
  <c r="KL550" i="4"/>
  <c r="KK550" i="4"/>
  <c r="KJ550" i="4"/>
  <c r="KI550" i="4"/>
  <c r="KH550" i="4"/>
  <c r="KG550" i="4"/>
  <c r="KF550" i="4"/>
  <c r="KE550" i="4"/>
  <c r="JY550" i="4"/>
  <c r="JX550" i="4"/>
  <c r="JV550" i="4"/>
  <c r="JU550" i="4"/>
  <c r="JT550" i="4"/>
  <c r="JS550" i="4"/>
  <c r="JR550" i="4"/>
  <c r="JQ550" i="4"/>
  <c r="JP550" i="4"/>
  <c r="JO550" i="4"/>
  <c r="JN550" i="4"/>
  <c r="JM550" i="4"/>
  <c r="JL550" i="4"/>
  <c r="JK550" i="4"/>
  <c r="JJ550" i="4"/>
  <c r="JI550" i="4"/>
  <c r="JH550" i="4"/>
  <c r="JG550" i="4"/>
  <c r="JF550" i="4"/>
  <c r="JE550" i="4"/>
  <c r="JD550" i="4"/>
  <c r="JC550" i="4"/>
  <c r="JB550" i="4"/>
  <c r="JA550" i="4"/>
  <c r="IZ550" i="4"/>
  <c r="IY550" i="4"/>
  <c r="IW550" i="4"/>
  <c r="IV550" i="4"/>
  <c r="IS550" i="4"/>
  <c r="IR550" i="4"/>
  <c r="IO550" i="4"/>
  <c r="IN550" i="4"/>
  <c r="IL550" i="4"/>
  <c r="LB549" i="4"/>
  <c r="LA549" i="4"/>
  <c r="KZ549" i="4"/>
  <c r="KY549" i="4"/>
  <c r="KX549" i="4"/>
  <c r="KW549" i="4"/>
  <c r="KV549" i="4"/>
  <c r="KU549" i="4"/>
  <c r="KT549" i="4"/>
  <c r="KS549" i="4"/>
  <c r="KR549" i="4"/>
  <c r="KQ549" i="4"/>
  <c r="KP549" i="4"/>
  <c r="KO549" i="4"/>
  <c r="KN549" i="4"/>
  <c r="KM549" i="4"/>
  <c r="KL549" i="4"/>
  <c r="KK549" i="4"/>
  <c r="KJ549" i="4"/>
  <c r="KI549" i="4"/>
  <c r="KH549" i="4"/>
  <c r="KG549" i="4"/>
  <c r="KF549" i="4"/>
  <c r="KE549" i="4"/>
  <c r="JY549" i="4"/>
  <c r="JX549" i="4"/>
  <c r="JV549" i="4"/>
  <c r="JU549" i="4"/>
  <c r="JT549" i="4"/>
  <c r="JS549" i="4"/>
  <c r="JR549" i="4"/>
  <c r="JQ549" i="4"/>
  <c r="JP549" i="4"/>
  <c r="JO549" i="4"/>
  <c r="JN549" i="4"/>
  <c r="JM549" i="4"/>
  <c r="JL549" i="4"/>
  <c r="JK549" i="4"/>
  <c r="JJ549" i="4"/>
  <c r="JI549" i="4"/>
  <c r="JH549" i="4"/>
  <c r="JG549" i="4"/>
  <c r="JF549" i="4"/>
  <c r="JE549" i="4"/>
  <c r="JD549" i="4"/>
  <c r="JC549" i="4"/>
  <c r="JB549" i="4"/>
  <c r="JA549" i="4"/>
  <c r="IZ549" i="4"/>
  <c r="IY549" i="4"/>
  <c r="IW549" i="4"/>
  <c r="IV549" i="4"/>
  <c r="IS549" i="4"/>
  <c r="IR549" i="4"/>
  <c r="IO549" i="4"/>
  <c r="IN549" i="4"/>
  <c r="IL549" i="4"/>
  <c r="LB548" i="4"/>
  <c r="LA548" i="4"/>
  <c r="KZ548" i="4"/>
  <c r="KY548" i="4"/>
  <c r="KX548" i="4"/>
  <c r="KW548" i="4"/>
  <c r="KV548" i="4"/>
  <c r="KU548" i="4"/>
  <c r="KT548" i="4"/>
  <c r="KS548" i="4"/>
  <c r="KR548" i="4"/>
  <c r="KQ548" i="4"/>
  <c r="KP548" i="4"/>
  <c r="KO548" i="4"/>
  <c r="KN548" i="4"/>
  <c r="KM548" i="4"/>
  <c r="KL548" i="4"/>
  <c r="KK548" i="4"/>
  <c r="KJ548" i="4"/>
  <c r="KI548" i="4"/>
  <c r="KH548" i="4"/>
  <c r="KG548" i="4"/>
  <c r="KF548" i="4"/>
  <c r="KE548" i="4"/>
  <c r="KC548" i="4"/>
  <c r="KA548" i="4"/>
  <c r="JZ548" i="4"/>
  <c r="KB548" i="4" s="1"/>
  <c r="JY548" i="4"/>
  <c r="JX548" i="4"/>
  <c r="JW548" i="4"/>
  <c r="JV548" i="4"/>
  <c r="JU548" i="4"/>
  <c r="JT548" i="4"/>
  <c r="JS548" i="4"/>
  <c r="JR548" i="4"/>
  <c r="JQ548" i="4"/>
  <c r="JP548" i="4"/>
  <c r="JO548" i="4"/>
  <c r="JN548" i="4"/>
  <c r="JM548" i="4"/>
  <c r="JL548" i="4"/>
  <c r="JK548" i="4"/>
  <c r="JJ548" i="4"/>
  <c r="JI548" i="4"/>
  <c r="JH548" i="4"/>
  <c r="JG548" i="4"/>
  <c r="JF548" i="4"/>
  <c r="JE548" i="4"/>
  <c r="JD548" i="4"/>
  <c r="JC548" i="4"/>
  <c r="JB548" i="4"/>
  <c r="JA548" i="4"/>
  <c r="IZ548" i="4"/>
  <c r="IY548" i="4"/>
  <c r="IW548" i="4"/>
  <c r="IV548" i="4"/>
  <c r="IS548" i="4"/>
  <c r="IR548" i="4"/>
  <c r="IO548" i="4"/>
  <c r="IN548" i="4"/>
  <c r="IL548" i="4"/>
  <c r="LB547" i="4"/>
  <c r="LA547" i="4"/>
  <c r="KZ547" i="4"/>
  <c r="KY547" i="4"/>
  <c r="KX547" i="4"/>
  <c r="KW547" i="4"/>
  <c r="KV547" i="4"/>
  <c r="KU547" i="4"/>
  <c r="KT547" i="4"/>
  <c r="KS547" i="4"/>
  <c r="KR547" i="4"/>
  <c r="KQ547" i="4"/>
  <c r="KP547" i="4"/>
  <c r="KO547" i="4"/>
  <c r="KN547" i="4"/>
  <c r="KM547" i="4"/>
  <c r="KL547" i="4"/>
  <c r="KK547" i="4"/>
  <c r="KJ547" i="4"/>
  <c r="KI547" i="4"/>
  <c r="KH547" i="4"/>
  <c r="KG547" i="4"/>
  <c r="KF547" i="4"/>
  <c r="KE547" i="4"/>
  <c r="JY547" i="4"/>
  <c r="JX547" i="4"/>
  <c r="JV547" i="4"/>
  <c r="JU547" i="4"/>
  <c r="JT547" i="4"/>
  <c r="JS547" i="4"/>
  <c r="JR547" i="4"/>
  <c r="JQ547" i="4"/>
  <c r="JP547" i="4"/>
  <c r="JO547" i="4"/>
  <c r="JN547" i="4"/>
  <c r="JM547" i="4"/>
  <c r="JL547" i="4"/>
  <c r="JK547" i="4"/>
  <c r="JJ547" i="4"/>
  <c r="JI547" i="4"/>
  <c r="JH547" i="4"/>
  <c r="JG547" i="4"/>
  <c r="JF547" i="4"/>
  <c r="JE547" i="4"/>
  <c r="JD547" i="4"/>
  <c r="JC547" i="4"/>
  <c r="JB547" i="4"/>
  <c r="JA547" i="4"/>
  <c r="IZ547" i="4"/>
  <c r="IY547" i="4"/>
  <c r="IW547" i="4"/>
  <c r="IV547" i="4"/>
  <c r="IS547" i="4"/>
  <c r="IR547" i="4"/>
  <c r="IO547" i="4"/>
  <c r="IN547" i="4"/>
  <c r="IL547" i="4"/>
  <c r="LB546" i="4"/>
  <c r="LA546" i="4"/>
  <c r="KZ546" i="4"/>
  <c r="KY546" i="4"/>
  <c r="KX546" i="4"/>
  <c r="KW546" i="4"/>
  <c r="KV546" i="4"/>
  <c r="KU546" i="4"/>
  <c r="KT546" i="4"/>
  <c r="KS546" i="4"/>
  <c r="KR546" i="4"/>
  <c r="KQ546" i="4"/>
  <c r="KP546" i="4"/>
  <c r="KO546" i="4"/>
  <c r="KN546" i="4"/>
  <c r="KM546" i="4"/>
  <c r="KL546" i="4"/>
  <c r="KK546" i="4"/>
  <c r="KJ546" i="4"/>
  <c r="KI546" i="4"/>
  <c r="KH546" i="4"/>
  <c r="KG546" i="4"/>
  <c r="KF546" i="4"/>
  <c r="KE546" i="4"/>
  <c r="JY546" i="4"/>
  <c r="JX546" i="4"/>
  <c r="JV546" i="4"/>
  <c r="JU546" i="4"/>
  <c r="JT546" i="4"/>
  <c r="JS546" i="4"/>
  <c r="JR546" i="4"/>
  <c r="JQ546" i="4"/>
  <c r="JP546" i="4"/>
  <c r="JO546" i="4"/>
  <c r="JN546" i="4"/>
  <c r="JM546" i="4"/>
  <c r="JL546" i="4"/>
  <c r="JK546" i="4"/>
  <c r="JJ546" i="4"/>
  <c r="JI546" i="4"/>
  <c r="JH546" i="4"/>
  <c r="JG546" i="4"/>
  <c r="JF546" i="4"/>
  <c r="JE546" i="4"/>
  <c r="JD546" i="4"/>
  <c r="JC546" i="4"/>
  <c r="JB546" i="4"/>
  <c r="JA546" i="4"/>
  <c r="IZ546" i="4"/>
  <c r="IY546" i="4"/>
  <c r="IW546" i="4"/>
  <c r="IV546" i="4"/>
  <c r="IS546" i="4"/>
  <c r="IR546" i="4"/>
  <c r="IO546" i="4"/>
  <c r="IN546" i="4"/>
  <c r="IL546" i="4"/>
  <c r="LB545" i="4"/>
  <c r="LA545" i="4"/>
  <c r="KZ545" i="4"/>
  <c r="KY545" i="4"/>
  <c r="KX545" i="4"/>
  <c r="KW545" i="4"/>
  <c r="KV545" i="4"/>
  <c r="KU545" i="4"/>
  <c r="KT545" i="4"/>
  <c r="KS545" i="4"/>
  <c r="KR545" i="4"/>
  <c r="KQ545" i="4"/>
  <c r="KP545" i="4"/>
  <c r="KO545" i="4"/>
  <c r="KN545" i="4"/>
  <c r="KM545" i="4"/>
  <c r="KL545" i="4"/>
  <c r="KK545" i="4"/>
  <c r="KJ545" i="4"/>
  <c r="KI545" i="4"/>
  <c r="KH545" i="4"/>
  <c r="KG545" i="4"/>
  <c r="KF545" i="4"/>
  <c r="KE545" i="4"/>
  <c r="KC545" i="4"/>
  <c r="JZ545" i="4"/>
  <c r="KB545" i="4" s="1"/>
  <c r="JY545" i="4"/>
  <c r="KA545" i="4" s="1"/>
  <c r="JW545" i="4" s="1"/>
  <c r="JX545" i="4"/>
  <c r="JV545" i="4"/>
  <c r="JU545" i="4"/>
  <c r="JT545" i="4"/>
  <c r="JS545" i="4"/>
  <c r="JR545" i="4"/>
  <c r="JQ545" i="4"/>
  <c r="JP545" i="4"/>
  <c r="JO545" i="4"/>
  <c r="JN545" i="4"/>
  <c r="JM545" i="4"/>
  <c r="JL545" i="4"/>
  <c r="JK545" i="4"/>
  <c r="JJ545" i="4"/>
  <c r="JI545" i="4"/>
  <c r="JH545" i="4"/>
  <c r="JG545" i="4"/>
  <c r="JF545" i="4"/>
  <c r="JE545" i="4"/>
  <c r="JD545" i="4"/>
  <c r="JC545" i="4"/>
  <c r="JB545" i="4"/>
  <c r="JA545" i="4"/>
  <c r="IZ545" i="4"/>
  <c r="IY545" i="4"/>
  <c r="IW545" i="4"/>
  <c r="IV545" i="4"/>
  <c r="IS545" i="4"/>
  <c r="IR545" i="4"/>
  <c r="IO545" i="4"/>
  <c r="IN545" i="4"/>
  <c r="IL545" i="4"/>
  <c r="LB544" i="4"/>
  <c r="LA544" i="4"/>
  <c r="KZ544" i="4"/>
  <c r="KY544" i="4"/>
  <c r="KX544" i="4"/>
  <c r="KW544" i="4"/>
  <c r="KV544" i="4"/>
  <c r="KU544" i="4"/>
  <c r="KT544" i="4"/>
  <c r="KS544" i="4"/>
  <c r="KR544" i="4"/>
  <c r="KQ544" i="4"/>
  <c r="KP544" i="4"/>
  <c r="KO544" i="4"/>
  <c r="KN544" i="4"/>
  <c r="KM544" i="4"/>
  <c r="KL544" i="4"/>
  <c r="KK544" i="4"/>
  <c r="KJ544" i="4"/>
  <c r="KI544" i="4"/>
  <c r="KH544" i="4"/>
  <c r="KG544" i="4"/>
  <c r="KF544" i="4"/>
  <c r="KE544" i="4"/>
  <c r="KB544" i="4"/>
  <c r="KA544" i="4"/>
  <c r="JY544" i="4"/>
  <c r="JX544" i="4"/>
  <c r="JZ544" i="4" s="1"/>
  <c r="JW544" i="4"/>
  <c r="JV544" i="4"/>
  <c r="JU544" i="4"/>
  <c r="JT544" i="4"/>
  <c r="JS544" i="4"/>
  <c r="JR544" i="4"/>
  <c r="JQ544" i="4"/>
  <c r="JP544" i="4"/>
  <c r="JO544" i="4"/>
  <c r="JN544" i="4"/>
  <c r="JM544" i="4"/>
  <c r="JL544" i="4"/>
  <c r="JK544" i="4"/>
  <c r="JJ544" i="4"/>
  <c r="JI544" i="4"/>
  <c r="JH544" i="4"/>
  <c r="JG544" i="4"/>
  <c r="JF544" i="4"/>
  <c r="JE544" i="4"/>
  <c r="JD544" i="4"/>
  <c r="JC544" i="4"/>
  <c r="JB544" i="4"/>
  <c r="JA544" i="4"/>
  <c r="IZ544" i="4"/>
  <c r="IY544" i="4"/>
  <c r="IW544" i="4"/>
  <c r="IV544" i="4"/>
  <c r="IS544" i="4"/>
  <c r="IR544" i="4"/>
  <c r="IO544" i="4"/>
  <c r="IN544" i="4"/>
  <c r="IL544" i="4"/>
  <c r="LB543" i="4"/>
  <c r="LA543" i="4"/>
  <c r="KZ543" i="4"/>
  <c r="KY543" i="4"/>
  <c r="KX543" i="4"/>
  <c r="KW543" i="4"/>
  <c r="KV543" i="4"/>
  <c r="KU543" i="4"/>
  <c r="KT543" i="4"/>
  <c r="KS543" i="4"/>
  <c r="KR543" i="4"/>
  <c r="KQ543" i="4"/>
  <c r="KP543" i="4"/>
  <c r="KO543" i="4"/>
  <c r="KN543" i="4"/>
  <c r="KM543" i="4"/>
  <c r="KL543" i="4"/>
  <c r="KK543" i="4"/>
  <c r="KJ543" i="4"/>
  <c r="KI543" i="4"/>
  <c r="KH543" i="4"/>
  <c r="KG543" i="4"/>
  <c r="KF543" i="4"/>
  <c r="KE543" i="4"/>
  <c r="KC543" i="4"/>
  <c r="KA543" i="4"/>
  <c r="JY543" i="4"/>
  <c r="JX543" i="4"/>
  <c r="JW543" i="4"/>
  <c r="JV543" i="4"/>
  <c r="JU543" i="4"/>
  <c r="JT543" i="4"/>
  <c r="JS543" i="4"/>
  <c r="JR543" i="4"/>
  <c r="JQ543" i="4"/>
  <c r="JP543" i="4"/>
  <c r="JO543" i="4"/>
  <c r="JN543" i="4"/>
  <c r="JM543" i="4"/>
  <c r="JL543" i="4"/>
  <c r="JK543" i="4"/>
  <c r="JJ543" i="4"/>
  <c r="JI543" i="4"/>
  <c r="JH543" i="4"/>
  <c r="JG543" i="4"/>
  <c r="JF543" i="4"/>
  <c r="JE543" i="4"/>
  <c r="JD543" i="4"/>
  <c r="JC543" i="4"/>
  <c r="JB543" i="4"/>
  <c r="JA543" i="4"/>
  <c r="IZ543" i="4"/>
  <c r="IY543" i="4"/>
  <c r="IW543" i="4"/>
  <c r="IV543" i="4"/>
  <c r="IS543" i="4"/>
  <c r="IR543" i="4"/>
  <c r="IO543" i="4"/>
  <c r="IN543" i="4"/>
  <c r="IL543" i="4"/>
  <c r="LB542" i="4"/>
  <c r="LA542" i="4"/>
  <c r="KZ542" i="4"/>
  <c r="KY542" i="4"/>
  <c r="KX542" i="4"/>
  <c r="KW542" i="4"/>
  <c r="KV542" i="4"/>
  <c r="KU542" i="4"/>
  <c r="KT542" i="4"/>
  <c r="KS542" i="4"/>
  <c r="KR542" i="4"/>
  <c r="KQ542" i="4"/>
  <c r="KP542" i="4"/>
  <c r="KO542" i="4"/>
  <c r="KN542" i="4"/>
  <c r="KM542" i="4"/>
  <c r="KL542" i="4"/>
  <c r="KK542" i="4"/>
  <c r="KJ542" i="4"/>
  <c r="KI542" i="4"/>
  <c r="KH542" i="4"/>
  <c r="KG542" i="4"/>
  <c r="KF542" i="4"/>
  <c r="KE542" i="4"/>
  <c r="KA542" i="4"/>
  <c r="JY542" i="4"/>
  <c r="JX542" i="4"/>
  <c r="JW542" i="4"/>
  <c r="JV542" i="4"/>
  <c r="JU542" i="4"/>
  <c r="JT542" i="4"/>
  <c r="JS542" i="4"/>
  <c r="JR542" i="4"/>
  <c r="JQ542" i="4"/>
  <c r="JP542" i="4"/>
  <c r="JO542" i="4"/>
  <c r="JN542" i="4"/>
  <c r="JM542" i="4"/>
  <c r="JL542" i="4"/>
  <c r="JK542" i="4"/>
  <c r="JJ542" i="4"/>
  <c r="JI542" i="4"/>
  <c r="JH542" i="4"/>
  <c r="JG542" i="4"/>
  <c r="JF542" i="4"/>
  <c r="JE542" i="4"/>
  <c r="JD542" i="4"/>
  <c r="JC542" i="4"/>
  <c r="JB542" i="4"/>
  <c r="JA542" i="4"/>
  <c r="IZ542" i="4"/>
  <c r="IY542" i="4"/>
  <c r="IW542" i="4"/>
  <c r="IV542" i="4"/>
  <c r="IS542" i="4"/>
  <c r="IR542" i="4"/>
  <c r="IO542" i="4"/>
  <c r="IN542" i="4"/>
  <c r="IL542" i="4"/>
  <c r="LB541" i="4"/>
  <c r="LA541" i="4"/>
  <c r="KZ541" i="4"/>
  <c r="KY541" i="4"/>
  <c r="KX541" i="4"/>
  <c r="KW541" i="4"/>
  <c r="KV541" i="4"/>
  <c r="KU541" i="4"/>
  <c r="KT541" i="4"/>
  <c r="KS541" i="4"/>
  <c r="KR541" i="4"/>
  <c r="KQ541" i="4"/>
  <c r="KP541" i="4"/>
  <c r="KO541" i="4"/>
  <c r="KN541" i="4"/>
  <c r="KM541" i="4"/>
  <c r="KL541" i="4"/>
  <c r="KK541" i="4"/>
  <c r="KJ541" i="4"/>
  <c r="KI541" i="4"/>
  <c r="KH541" i="4"/>
  <c r="KG541" i="4"/>
  <c r="KF541" i="4"/>
  <c r="KE541" i="4"/>
  <c r="KC541" i="4"/>
  <c r="JY541" i="4"/>
  <c r="JX541" i="4"/>
  <c r="JV541" i="4"/>
  <c r="JU541" i="4"/>
  <c r="JT541" i="4"/>
  <c r="JS541" i="4"/>
  <c r="JR541" i="4"/>
  <c r="JQ541" i="4"/>
  <c r="JP541" i="4"/>
  <c r="JO541" i="4"/>
  <c r="JN541" i="4"/>
  <c r="JM541" i="4"/>
  <c r="JL541" i="4"/>
  <c r="JK541" i="4"/>
  <c r="JJ541" i="4"/>
  <c r="JI541" i="4"/>
  <c r="JH541" i="4"/>
  <c r="JG541" i="4"/>
  <c r="JF541" i="4"/>
  <c r="JE541" i="4"/>
  <c r="JD541" i="4"/>
  <c r="JC541" i="4"/>
  <c r="JB541" i="4"/>
  <c r="JA541" i="4"/>
  <c r="IZ541" i="4"/>
  <c r="IY541" i="4"/>
  <c r="IW541" i="4"/>
  <c r="IV541" i="4"/>
  <c r="IS541" i="4"/>
  <c r="IR541" i="4"/>
  <c r="IO541" i="4"/>
  <c r="IN541" i="4"/>
  <c r="IL541" i="4"/>
  <c r="LB540" i="4"/>
  <c r="LA540" i="4"/>
  <c r="KZ540" i="4"/>
  <c r="KY540" i="4"/>
  <c r="KX540" i="4"/>
  <c r="KW540" i="4"/>
  <c r="KV540" i="4"/>
  <c r="KU540" i="4"/>
  <c r="KT540" i="4"/>
  <c r="KS540" i="4"/>
  <c r="KR540" i="4"/>
  <c r="KQ540" i="4"/>
  <c r="KP540" i="4"/>
  <c r="KO540" i="4"/>
  <c r="KN540" i="4"/>
  <c r="KM540" i="4"/>
  <c r="KL540" i="4"/>
  <c r="KK540" i="4"/>
  <c r="KJ540" i="4"/>
  <c r="KI540" i="4"/>
  <c r="KH540" i="4"/>
  <c r="KG540" i="4"/>
  <c r="KF540" i="4"/>
  <c r="KE540" i="4"/>
  <c r="KC540" i="4"/>
  <c r="KA540" i="4"/>
  <c r="JW540" i="4" s="1"/>
  <c r="JY540" i="4"/>
  <c r="JX540" i="4"/>
  <c r="JV540" i="4"/>
  <c r="JU540" i="4"/>
  <c r="JT540" i="4"/>
  <c r="JS540" i="4"/>
  <c r="JR540" i="4"/>
  <c r="JQ540" i="4"/>
  <c r="JP540" i="4"/>
  <c r="JO540" i="4"/>
  <c r="JN540" i="4"/>
  <c r="JM540" i="4"/>
  <c r="JL540" i="4"/>
  <c r="JK540" i="4"/>
  <c r="JJ540" i="4"/>
  <c r="JI540" i="4"/>
  <c r="JH540" i="4"/>
  <c r="JG540" i="4"/>
  <c r="JF540" i="4"/>
  <c r="JE540" i="4"/>
  <c r="JD540" i="4"/>
  <c r="JC540" i="4"/>
  <c r="JB540" i="4"/>
  <c r="JA540" i="4"/>
  <c r="IZ540" i="4"/>
  <c r="IY540" i="4"/>
  <c r="IW540" i="4"/>
  <c r="IV540" i="4"/>
  <c r="IS540" i="4"/>
  <c r="IR540" i="4"/>
  <c r="IO540" i="4"/>
  <c r="IN540" i="4"/>
  <c r="IL540" i="4"/>
  <c r="LB539" i="4"/>
  <c r="LA539" i="4"/>
  <c r="KZ539" i="4"/>
  <c r="KY539" i="4"/>
  <c r="KX539" i="4"/>
  <c r="KW539" i="4"/>
  <c r="KV539" i="4"/>
  <c r="KU539" i="4"/>
  <c r="KT539" i="4"/>
  <c r="KS539" i="4"/>
  <c r="KR539" i="4"/>
  <c r="KQ539" i="4"/>
  <c r="KP539" i="4"/>
  <c r="KO539" i="4"/>
  <c r="KN539" i="4"/>
  <c r="KM539" i="4"/>
  <c r="KL539" i="4"/>
  <c r="KK539" i="4"/>
  <c r="KJ539" i="4"/>
  <c r="KI539" i="4"/>
  <c r="KH539" i="4"/>
  <c r="KG539" i="4"/>
  <c r="KF539" i="4"/>
  <c r="KE539" i="4"/>
  <c r="KC539" i="4"/>
  <c r="KA539" i="4"/>
  <c r="JZ539" i="4"/>
  <c r="KB539" i="4" s="1"/>
  <c r="JY539" i="4"/>
  <c r="JX539" i="4"/>
  <c r="JW539" i="4"/>
  <c r="JV539" i="4"/>
  <c r="JU539" i="4"/>
  <c r="JT539" i="4"/>
  <c r="JS539" i="4"/>
  <c r="JR539" i="4"/>
  <c r="JQ539" i="4"/>
  <c r="JP539" i="4"/>
  <c r="JO539" i="4"/>
  <c r="JN539" i="4"/>
  <c r="JM539" i="4"/>
  <c r="JL539" i="4"/>
  <c r="JK539" i="4"/>
  <c r="JJ539" i="4"/>
  <c r="JI539" i="4"/>
  <c r="JH539" i="4"/>
  <c r="JG539" i="4"/>
  <c r="JF539" i="4"/>
  <c r="JE539" i="4"/>
  <c r="JD539" i="4"/>
  <c r="JC539" i="4"/>
  <c r="JB539" i="4"/>
  <c r="JA539" i="4"/>
  <c r="IZ539" i="4"/>
  <c r="IY539" i="4"/>
  <c r="IW539" i="4"/>
  <c r="IV539" i="4"/>
  <c r="IS539" i="4"/>
  <c r="IR539" i="4"/>
  <c r="IO539" i="4"/>
  <c r="IN539" i="4"/>
  <c r="IL539" i="4"/>
  <c r="LB538" i="4"/>
  <c r="LA538" i="4"/>
  <c r="KZ538" i="4"/>
  <c r="KY538" i="4"/>
  <c r="KX538" i="4"/>
  <c r="KW538" i="4"/>
  <c r="KV538" i="4"/>
  <c r="KU538" i="4"/>
  <c r="KT538" i="4"/>
  <c r="KS538" i="4"/>
  <c r="KR538" i="4"/>
  <c r="KQ538" i="4"/>
  <c r="KP538" i="4"/>
  <c r="KO538" i="4"/>
  <c r="KN538" i="4"/>
  <c r="KM538" i="4"/>
  <c r="KL538" i="4"/>
  <c r="KK538" i="4"/>
  <c r="KJ538" i="4"/>
  <c r="KI538" i="4"/>
  <c r="KH538" i="4"/>
  <c r="KG538" i="4"/>
  <c r="KF538" i="4"/>
  <c r="KE538" i="4"/>
  <c r="JY538" i="4"/>
  <c r="JX538" i="4"/>
  <c r="JV538" i="4"/>
  <c r="JU538" i="4"/>
  <c r="JT538" i="4"/>
  <c r="JS538" i="4"/>
  <c r="JR538" i="4"/>
  <c r="JQ538" i="4"/>
  <c r="JP538" i="4"/>
  <c r="JO538" i="4"/>
  <c r="JN538" i="4"/>
  <c r="JM538" i="4"/>
  <c r="JL538" i="4"/>
  <c r="JK538" i="4"/>
  <c r="JJ538" i="4"/>
  <c r="JI538" i="4"/>
  <c r="JH538" i="4"/>
  <c r="JG538" i="4"/>
  <c r="JF538" i="4"/>
  <c r="JE538" i="4"/>
  <c r="JD538" i="4"/>
  <c r="JC538" i="4"/>
  <c r="JB538" i="4"/>
  <c r="JA538" i="4"/>
  <c r="IZ538" i="4"/>
  <c r="IY538" i="4"/>
  <c r="IW538" i="4"/>
  <c r="IV538" i="4"/>
  <c r="IS538" i="4"/>
  <c r="IR538" i="4"/>
  <c r="IO538" i="4"/>
  <c r="IN538" i="4"/>
  <c r="IL538" i="4"/>
  <c r="LB537" i="4"/>
  <c r="LA537" i="4"/>
  <c r="KZ537" i="4"/>
  <c r="KY537" i="4"/>
  <c r="KX537" i="4"/>
  <c r="KW537" i="4"/>
  <c r="KV537" i="4"/>
  <c r="KU537" i="4"/>
  <c r="KT537" i="4"/>
  <c r="KS537" i="4"/>
  <c r="KR537" i="4"/>
  <c r="KQ537" i="4"/>
  <c r="KP537" i="4"/>
  <c r="KO537" i="4"/>
  <c r="KN537" i="4"/>
  <c r="KM537" i="4"/>
  <c r="KL537" i="4"/>
  <c r="KK537" i="4"/>
  <c r="KJ537" i="4"/>
  <c r="KI537" i="4"/>
  <c r="KH537" i="4"/>
  <c r="KG537" i="4"/>
  <c r="KF537" i="4"/>
  <c r="KE537" i="4"/>
  <c r="KC537" i="4"/>
  <c r="KA537" i="4"/>
  <c r="JW537" i="4" s="1"/>
  <c r="JY537" i="4"/>
  <c r="JZ537" i="4" s="1"/>
  <c r="KB537" i="4" s="1"/>
  <c r="JX537" i="4"/>
  <c r="JV537" i="4"/>
  <c r="JU537" i="4"/>
  <c r="JT537" i="4"/>
  <c r="JS537" i="4"/>
  <c r="JR537" i="4"/>
  <c r="JQ537" i="4"/>
  <c r="JP537" i="4"/>
  <c r="JO537" i="4"/>
  <c r="JN537" i="4"/>
  <c r="JM537" i="4"/>
  <c r="JL537" i="4"/>
  <c r="JK537" i="4"/>
  <c r="JJ537" i="4"/>
  <c r="JI537" i="4"/>
  <c r="JH537" i="4"/>
  <c r="JG537" i="4"/>
  <c r="JF537" i="4"/>
  <c r="JE537" i="4"/>
  <c r="JD537" i="4"/>
  <c r="JC537" i="4"/>
  <c r="JB537" i="4"/>
  <c r="JA537" i="4"/>
  <c r="IZ537" i="4"/>
  <c r="IY537" i="4"/>
  <c r="IW537" i="4"/>
  <c r="IV537" i="4"/>
  <c r="IS537" i="4"/>
  <c r="IR537" i="4"/>
  <c r="IO537" i="4"/>
  <c r="IN537" i="4"/>
  <c r="IL537" i="4"/>
  <c r="LB536" i="4"/>
  <c r="LA536" i="4"/>
  <c r="KZ536" i="4"/>
  <c r="KY536" i="4"/>
  <c r="KX536" i="4"/>
  <c r="KW536" i="4"/>
  <c r="KV536" i="4"/>
  <c r="KU536" i="4"/>
  <c r="KT536" i="4"/>
  <c r="KS536" i="4"/>
  <c r="KR536" i="4"/>
  <c r="KQ536" i="4"/>
  <c r="KP536" i="4"/>
  <c r="KO536" i="4"/>
  <c r="KN536" i="4"/>
  <c r="KM536" i="4"/>
  <c r="KL536" i="4"/>
  <c r="KK536" i="4"/>
  <c r="KJ536" i="4"/>
  <c r="KI536" i="4"/>
  <c r="KH536" i="4"/>
  <c r="KG536" i="4"/>
  <c r="KF536" i="4"/>
  <c r="KE536" i="4"/>
  <c r="KC536" i="4"/>
  <c r="JY536" i="4"/>
  <c r="KA536" i="4" s="1"/>
  <c r="JX536" i="4"/>
  <c r="JW536" i="4"/>
  <c r="JV536" i="4"/>
  <c r="JU536" i="4"/>
  <c r="JT536" i="4"/>
  <c r="JS536" i="4"/>
  <c r="JR536" i="4"/>
  <c r="JQ536" i="4"/>
  <c r="JP536" i="4"/>
  <c r="JO536" i="4"/>
  <c r="JN536" i="4"/>
  <c r="JM536" i="4"/>
  <c r="JL536" i="4"/>
  <c r="JK536" i="4"/>
  <c r="JJ536" i="4"/>
  <c r="JI536" i="4"/>
  <c r="JH536" i="4"/>
  <c r="JG536" i="4"/>
  <c r="JF536" i="4"/>
  <c r="JE536" i="4"/>
  <c r="JD536" i="4"/>
  <c r="JC536" i="4"/>
  <c r="JB536" i="4"/>
  <c r="JA536" i="4"/>
  <c r="IZ536" i="4"/>
  <c r="IY536" i="4"/>
  <c r="IW536" i="4"/>
  <c r="IV536" i="4"/>
  <c r="IS536" i="4"/>
  <c r="IR536" i="4"/>
  <c r="IO536" i="4"/>
  <c r="IN536" i="4"/>
  <c r="IL536" i="4"/>
  <c r="LB535" i="4"/>
  <c r="LA535" i="4"/>
  <c r="KZ535" i="4"/>
  <c r="KY535" i="4"/>
  <c r="KX535" i="4"/>
  <c r="KW535" i="4"/>
  <c r="KV535" i="4"/>
  <c r="KU535" i="4"/>
  <c r="KT535" i="4"/>
  <c r="KS535" i="4"/>
  <c r="KR535" i="4"/>
  <c r="KQ535" i="4"/>
  <c r="KP535" i="4"/>
  <c r="KO535" i="4"/>
  <c r="KN535" i="4"/>
  <c r="KM535" i="4"/>
  <c r="KL535" i="4"/>
  <c r="KK535" i="4"/>
  <c r="KJ535" i="4"/>
  <c r="KI535" i="4"/>
  <c r="KH535" i="4"/>
  <c r="KG535" i="4"/>
  <c r="KF535" i="4"/>
  <c r="KE535" i="4"/>
  <c r="KC535" i="4"/>
  <c r="JY535" i="4"/>
  <c r="JX535" i="4"/>
  <c r="JV535" i="4"/>
  <c r="JU535" i="4"/>
  <c r="JT535" i="4"/>
  <c r="JS535" i="4"/>
  <c r="JR535" i="4"/>
  <c r="JQ535" i="4"/>
  <c r="JP535" i="4"/>
  <c r="JO535" i="4"/>
  <c r="JN535" i="4"/>
  <c r="JM535" i="4"/>
  <c r="JL535" i="4"/>
  <c r="JK535" i="4"/>
  <c r="JJ535" i="4"/>
  <c r="JI535" i="4"/>
  <c r="JH535" i="4"/>
  <c r="JG535" i="4"/>
  <c r="JF535" i="4"/>
  <c r="JE535" i="4"/>
  <c r="JD535" i="4"/>
  <c r="JC535" i="4"/>
  <c r="JB535" i="4"/>
  <c r="JA535" i="4"/>
  <c r="IZ535" i="4"/>
  <c r="IY535" i="4"/>
  <c r="IW535" i="4"/>
  <c r="IV535" i="4"/>
  <c r="IS535" i="4"/>
  <c r="IR535" i="4"/>
  <c r="IO535" i="4"/>
  <c r="IN535" i="4"/>
  <c r="IL535" i="4"/>
  <c r="LB534" i="4"/>
  <c r="LA534" i="4"/>
  <c r="KZ534" i="4"/>
  <c r="KY534" i="4"/>
  <c r="KX534" i="4"/>
  <c r="KW534" i="4"/>
  <c r="KV534" i="4"/>
  <c r="KU534" i="4"/>
  <c r="KT534" i="4"/>
  <c r="KS534" i="4"/>
  <c r="KR534" i="4"/>
  <c r="KQ534" i="4"/>
  <c r="KP534" i="4"/>
  <c r="KO534" i="4"/>
  <c r="KN534" i="4"/>
  <c r="KM534" i="4"/>
  <c r="KL534" i="4"/>
  <c r="KK534" i="4"/>
  <c r="KJ534" i="4"/>
  <c r="KI534" i="4"/>
  <c r="KH534" i="4"/>
  <c r="KG534" i="4"/>
  <c r="KF534" i="4"/>
  <c r="KE534" i="4"/>
  <c r="KC534" i="4"/>
  <c r="JY534" i="4"/>
  <c r="JX534" i="4"/>
  <c r="JV534" i="4"/>
  <c r="JU534" i="4"/>
  <c r="JT534" i="4"/>
  <c r="JS534" i="4"/>
  <c r="JR534" i="4"/>
  <c r="JQ534" i="4"/>
  <c r="JP534" i="4"/>
  <c r="JO534" i="4"/>
  <c r="JN534" i="4"/>
  <c r="JM534" i="4"/>
  <c r="JL534" i="4"/>
  <c r="JK534" i="4"/>
  <c r="JJ534" i="4"/>
  <c r="JI534" i="4"/>
  <c r="JH534" i="4"/>
  <c r="JG534" i="4"/>
  <c r="JF534" i="4"/>
  <c r="JE534" i="4"/>
  <c r="JD534" i="4"/>
  <c r="JC534" i="4"/>
  <c r="JB534" i="4"/>
  <c r="JA534" i="4"/>
  <c r="IZ534" i="4"/>
  <c r="IY534" i="4"/>
  <c r="IW534" i="4"/>
  <c r="IV534" i="4"/>
  <c r="IS534" i="4"/>
  <c r="IR534" i="4"/>
  <c r="IO534" i="4"/>
  <c r="IN534" i="4"/>
  <c r="IL534" i="4"/>
  <c r="LB533" i="4"/>
  <c r="LA533" i="4"/>
  <c r="KZ533" i="4"/>
  <c r="KY533" i="4"/>
  <c r="KX533" i="4"/>
  <c r="KW533" i="4"/>
  <c r="KV533" i="4"/>
  <c r="KU533" i="4"/>
  <c r="KT533" i="4"/>
  <c r="KS533" i="4"/>
  <c r="KR533" i="4"/>
  <c r="KQ533" i="4"/>
  <c r="KP533" i="4"/>
  <c r="KO533" i="4"/>
  <c r="KN533" i="4"/>
  <c r="KM533" i="4"/>
  <c r="KL533" i="4"/>
  <c r="KK533" i="4"/>
  <c r="KJ533" i="4"/>
  <c r="KI533" i="4"/>
  <c r="KH533" i="4"/>
  <c r="KG533" i="4"/>
  <c r="KF533" i="4"/>
  <c r="KE533" i="4"/>
  <c r="KC533" i="4"/>
  <c r="KB533" i="4"/>
  <c r="KA533" i="4"/>
  <c r="JW533" i="4" s="1"/>
  <c r="JY533" i="4"/>
  <c r="JZ533" i="4" s="1"/>
  <c r="JX533" i="4"/>
  <c r="JV533" i="4"/>
  <c r="JU533" i="4"/>
  <c r="JT533" i="4"/>
  <c r="JS533" i="4"/>
  <c r="JR533" i="4"/>
  <c r="JQ533" i="4"/>
  <c r="JP533" i="4"/>
  <c r="JO533" i="4"/>
  <c r="JN533" i="4"/>
  <c r="JM533" i="4"/>
  <c r="JL533" i="4"/>
  <c r="JK533" i="4"/>
  <c r="JJ533" i="4"/>
  <c r="JI533" i="4"/>
  <c r="JH533" i="4"/>
  <c r="JG533" i="4"/>
  <c r="JF533" i="4"/>
  <c r="JE533" i="4"/>
  <c r="JD533" i="4"/>
  <c r="JC533" i="4"/>
  <c r="JB533" i="4"/>
  <c r="JA533" i="4"/>
  <c r="IZ533" i="4"/>
  <c r="IY533" i="4"/>
  <c r="IW533" i="4"/>
  <c r="IV533" i="4"/>
  <c r="IS533" i="4"/>
  <c r="IR533" i="4"/>
  <c r="IO533" i="4"/>
  <c r="IN533" i="4"/>
  <c r="IL533" i="4"/>
  <c r="LB532" i="4"/>
  <c r="LA532" i="4"/>
  <c r="KZ532" i="4"/>
  <c r="KY532" i="4"/>
  <c r="KX532" i="4"/>
  <c r="KW532" i="4"/>
  <c r="KV532" i="4"/>
  <c r="KU532" i="4"/>
  <c r="KT532" i="4"/>
  <c r="KS532" i="4"/>
  <c r="KR532" i="4"/>
  <c r="KQ532" i="4"/>
  <c r="KP532" i="4"/>
  <c r="KO532" i="4"/>
  <c r="KN532" i="4"/>
  <c r="KM532" i="4"/>
  <c r="KL532" i="4"/>
  <c r="KK532" i="4"/>
  <c r="KJ532" i="4"/>
  <c r="KI532" i="4"/>
  <c r="KH532" i="4"/>
  <c r="KG532" i="4"/>
  <c r="KF532" i="4"/>
  <c r="KE532" i="4"/>
  <c r="JY532" i="4"/>
  <c r="JX532" i="4"/>
  <c r="JV532" i="4"/>
  <c r="JU532" i="4"/>
  <c r="JT532" i="4"/>
  <c r="JS532" i="4"/>
  <c r="JR532" i="4"/>
  <c r="JQ532" i="4"/>
  <c r="JP532" i="4"/>
  <c r="JO532" i="4"/>
  <c r="JN532" i="4"/>
  <c r="JM532" i="4"/>
  <c r="JL532" i="4"/>
  <c r="JK532" i="4"/>
  <c r="JJ532" i="4"/>
  <c r="JI532" i="4"/>
  <c r="JH532" i="4"/>
  <c r="JG532" i="4"/>
  <c r="JF532" i="4"/>
  <c r="JE532" i="4"/>
  <c r="JD532" i="4"/>
  <c r="JC532" i="4"/>
  <c r="JB532" i="4"/>
  <c r="JA532" i="4"/>
  <c r="IZ532" i="4"/>
  <c r="IY532" i="4"/>
  <c r="IW532" i="4"/>
  <c r="IV532" i="4"/>
  <c r="IS532" i="4"/>
  <c r="IR532" i="4"/>
  <c r="IO532" i="4"/>
  <c r="IN532" i="4"/>
  <c r="IL532" i="4"/>
  <c r="LB531" i="4"/>
  <c r="LA531" i="4"/>
  <c r="KZ531" i="4"/>
  <c r="KY531" i="4"/>
  <c r="KX531" i="4"/>
  <c r="KW531" i="4"/>
  <c r="KV531" i="4"/>
  <c r="KU531" i="4"/>
  <c r="KT531" i="4"/>
  <c r="KS531" i="4"/>
  <c r="KR531" i="4"/>
  <c r="KQ531" i="4"/>
  <c r="KP531" i="4"/>
  <c r="KO531" i="4"/>
  <c r="KN531" i="4"/>
  <c r="KM531" i="4"/>
  <c r="KL531" i="4"/>
  <c r="KK531" i="4"/>
  <c r="KJ531" i="4"/>
  <c r="KI531" i="4"/>
  <c r="KH531" i="4"/>
  <c r="KG531" i="4"/>
  <c r="KF531" i="4"/>
  <c r="KE531" i="4"/>
  <c r="KA531" i="4"/>
  <c r="JW531" i="4" s="1"/>
  <c r="JY531" i="4"/>
  <c r="JX531" i="4"/>
  <c r="JV531" i="4"/>
  <c r="JU531" i="4"/>
  <c r="JT531" i="4"/>
  <c r="JS531" i="4"/>
  <c r="JR531" i="4"/>
  <c r="JQ531" i="4"/>
  <c r="JP531" i="4"/>
  <c r="JO531" i="4"/>
  <c r="JN531" i="4"/>
  <c r="JM531" i="4"/>
  <c r="JL531" i="4"/>
  <c r="JK531" i="4"/>
  <c r="JJ531" i="4"/>
  <c r="JI531" i="4"/>
  <c r="JH531" i="4"/>
  <c r="JG531" i="4"/>
  <c r="JF531" i="4"/>
  <c r="JE531" i="4"/>
  <c r="JD531" i="4"/>
  <c r="JC531" i="4"/>
  <c r="JB531" i="4"/>
  <c r="JA531" i="4"/>
  <c r="IZ531" i="4"/>
  <c r="IY531" i="4"/>
  <c r="IW531" i="4"/>
  <c r="IV531" i="4"/>
  <c r="IS531" i="4"/>
  <c r="IR531" i="4"/>
  <c r="IO531" i="4"/>
  <c r="IN531" i="4"/>
  <c r="IL531" i="4"/>
  <c r="LB530" i="4"/>
  <c r="LA530" i="4"/>
  <c r="KZ530" i="4"/>
  <c r="KY530" i="4"/>
  <c r="KX530" i="4"/>
  <c r="KW530" i="4"/>
  <c r="KV530" i="4"/>
  <c r="KU530" i="4"/>
  <c r="KT530" i="4"/>
  <c r="KS530" i="4"/>
  <c r="KR530" i="4"/>
  <c r="KQ530" i="4"/>
  <c r="KP530" i="4"/>
  <c r="KO530" i="4"/>
  <c r="KN530" i="4"/>
  <c r="KM530" i="4"/>
  <c r="KL530" i="4"/>
  <c r="KK530" i="4"/>
  <c r="KJ530" i="4"/>
  <c r="KI530" i="4"/>
  <c r="KH530" i="4"/>
  <c r="KG530" i="4"/>
  <c r="KF530" i="4"/>
  <c r="KE530" i="4"/>
  <c r="JY530" i="4"/>
  <c r="JX530" i="4"/>
  <c r="JZ530" i="4" s="1"/>
  <c r="KB530" i="4" s="1"/>
  <c r="JV530" i="4"/>
  <c r="JU530" i="4"/>
  <c r="JT530" i="4"/>
  <c r="JS530" i="4"/>
  <c r="JR530" i="4"/>
  <c r="JQ530" i="4"/>
  <c r="JP530" i="4"/>
  <c r="JO530" i="4"/>
  <c r="JN530" i="4"/>
  <c r="JM530" i="4"/>
  <c r="JL530" i="4"/>
  <c r="JK530" i="4"/>
  <c r="JJ530" i="4"/>
  <c r="JI530" i="4"/>
  <c r="JH530" i="4"/>
  <c r="JG530" i="4"/>
  <c r="JF530" i="4"/>
  <c r="JE530" i="4"/>
  <c r="JD530" i="4"/>
  <c r="JC530" i="4"/>
  <c r="JB530" i="4"/>
  <c r="JA530" i="4"/>
  <c r="IZ530" i="4"/>
  <c r="IY530" i="4"/>
  <c r="IW530" i="4"/>
  <c r="IV530" i="4"/>
  <c r="IS530" i="4"/>
  <c r="IR530" i="4"/>
  <c r="IO530" i="4"/>
  <c r="IN530" i="4"/>
  <c r="IL530" i="4"/>
  <c r="LB529" i="4"/>
  <c r="LA529" i="4"/>
  <c r="KZ529" i="4"/>
  <c r="KY529" i="4"/>
  <c r="KX529" i="4"/>
  <c r="KW529" i="4"/>
  <c r="KV529" i="4"/>
  <c r="KU529" i="4"/>
  <c r="KT529" i="4"/>
  <c r="KS529" i="4"/>
  <c r="KR529" i="4"/>
  <c r="KQ529" i="4"/>
  <c r="KP529" i="4"/>
  <c r="KO529" i="4"/>
  <c r="KN529" i="4"/>
  <c r="KM529" i="4"/>
  <c r="KL529" i="4"/>
  <c r="KK529" i="4"/>
  <c r="KJ529" i="4"/>
  <c r="KI529" i="4"/>
  <c r="KH529" i="4"/>
  <c r="KG529" i="4"/>
  <c r="KF529" i="4"/>
  <c r="KE529" i="4"/>
  <c r="JY529" i="4"/>
  <c r="JZ529" i="4" s="1"/>
  <c r="KB529" i="4" s="1"/>
  <c r="JX529" i="4"/>
  <c r="JV529" i="4"/>
  <c r="JU529" i="4"/>
  <c r="JT529" i="4"/>
  <c r="JS529" i="4"/>
  <c r="JR529" i="4"/>
  <c r="JQ529" i="4"/>
  <c r="JP529" i="4"/>
  <c r="JO529" i="4"/>
  <c r="JN529" i="4"/>
  <c r="JM529" i="4"/>
  <c r="JL529" i="4"/>
  <c r="JK529" i="4"/>
  <c r="JJ529" i="4"/>
  <c r="JI529" i="4"/>
  <c r="JH529" i="4"/>
  <c r="JG529" i="4"/>
  <c r="JF529" i="4"/>
  <c r="JE529" i="4"/>
  <c r="JD529" i="4"/>
  <c r="JC529" i="4"/>
  <c r="JB529" i="4"/>
  <c r="JA529" i="4"/>
  <c r="IZ529" i="4"/>
  <c r="IY529" i="4"/>
  <c r="IW529" i="4"/>
  <c r="IV529" i="4"/>
  <c r="IS529" i="4"/>
  <c r="IR529" i="4"/>
  <c r="IO529" i="4"/>
  <c r="IN529" i="4"/>
  <c r="IL529" i="4"/>
  <c r="LB528" i="4"/>
  <c r="LA528" i="4"/>
  <c r="KZ528" i="4"/>
  <c r="KY528" i="4"/>
  <c r="KX528" i="4"/>
  <c r="KW528" i="4"/>
  <c r="KV528" i="4"/>
  <c r="KU528" i="4"/>
  <c r="KT528" i="4"/>
  <c r="KS528" i="4"/>
  <c r="KR528" i="4"/>
  <c r="KQ528" i="4"/>
  <c r="KP528" i="4"/>
  <c r="KO528" i="4"/>
  <c r="KN528" i="4"/>
  <c r="KM528" i="4"/>
  <c r="KL528" i="4"/>
  <c r="KK528" i="4"/>
  <c r="KJ528" i="4"/>
  <c r="KI528" i="4"/>
  <c r="KH528" i="4"/>
  <c r="KG528" i="4"/>
  <c r="KF528" i="4"/>
  <c r="KE528" i="4"/>
  <c r="JY528" i="4"/>
  <c r="JX528" i="4"/>
  <c r="KC528" i="4" s="1"/>
  <c r="JV528" i="4"/>
  <c r="JU528" i="4"/>
  <c r="JT528" i="4"/>
  <c r="JS528" i="4"/>
  <c r="JR528" i="4"/>
  <c r="JQ528" i="4"/>
  <c r="JP528" i="4"/>
  <c r="JO528" i="4"/>
  <c r="JN528" i="4"/>
  <c r="JM528" i="4"/>
  <c r="JL528" i="4"/>
  <c r="JK528" i="4"/>
  <c r="JJ528" i="4"/>
  <c r="JI528" i="4"/>
  <c r="JH528" i="4"/>
  <c r="JG528" i="4"/>
  <c r="JF528" i="4"/>
  <c r="JE528" i="4"/>
  <c r="JD528" i="4"/>
  <c r="JC528" i="4"/>
  <c r="JB528" i="4"/>
  <c r="JA528" i="4"/>
  <c r="IZ528" i="4"/>
  <c r="IY528" i="4"/>
  <c r="IW528" i="4"/>
  <c r="IV528" i="4"/>
  <c r="IS528" i="4"/>
  <c r="IR528" i="4"/>
  <c r="IO528" i="4"/>
  <c r="IN528" i="4"/>
  <c r="IL528" i="4"/>
  <c r="LB527" i="4"/>
  <c r="LA527" i="4"/>
  <c r="KZ527" i="4"/>
  <c r="KY527" i="4"/>
  <c r="KX527" i="4"/>
  <c r="KW527" i="4"/>
  <c r="KV527" i="4"/>
  <c r="KU527" i="4"/>
  <c r="KT527" i="4"/>
  <c r="KS527" i="4"/>
  <c r="KR527" i="4"/>
  <c r="KQ527" i="4"/>
  <c r="KP527" i="4"/>
  <c r="KO527" i="4"/>
  <c r="KN527" i="4"/>
  <c r="KM527" i="4"/>
  <c r="KL527" i="4"/>
  <c r="KK527" i="4"/>
  <c r="KJ527" i="4"/>
  <c r="KI527" i="4"/>
  <c r="KH527" i="4"/>
  <c r="KG527" i="4"/>
  <c r="KF527" i="4"/>
  <c r="KE527" i="4"/>
  <c r="KC527" i="4"/>
  <c r="KA527" i="4"/>
  <c r="JZ527" i="4"/>
  <c r="KB527" i="4" s="1"/>
  <c r="JY527" i="4"/>
  <c r="JX527" i="4"/>
  <c r="JW527" i="4"/>
  <c r="JV527" i="4"/>
  <c r="JU527" i="4"/>
  <c r="JT527" i="4"/>
  <c r="JS527" i="4"/>
  <c r="JR527" i="4"/>
  <c r="JQ527" i="4"/>
  <c r="JP527" i="4"/>
  <c r="JO527" i="4"/>
  <c r="JN527" i="4"/>
  <c r="JM527" i="4"/>
  <c r="JL527" i="4"/>
  <c r="JK527" i="4"/>
  <c r="JJ527" i="4"/>
  <c r="JI527" i="4"/>
  <c r="JH527" i="4"/>
  <c r="JG527" i="4"/>
  <c r="JF527" i="4"/>
  <c r="JE527" i="4"/>
  <c r="JD527" i="4"/>
  <c r="JC527" i="4"/>
  <c r="JB527" i="4"/>
  <c r="JA527" i="4"/>
  <c r="IZ527" i="4"/>
  <c r="IY527" i="4"/>
  <c r="IW527" i="4"/>
  <c r="IV527" i="4"/>
  <c r="IS527" i="4"/>
  <c r="IR527" i="4"/>
  <c r="IO527" i="4"/>
  <c r="IN527" i="4"/>
  <c r="IL527" i="4"/>
  <c r="LB526" i="4"/>
  <c r="LA526" i="4"/>
  <c r="KZ526" i="4"/>
  <c r="KY526" i="4"/>
  <c r="KX526" i="4"/>
  <c r="KW526" i="4"/>
  <c r="KV526" i="4"/>
  <c r="KU526" i="4"/>
  <c r="KT526" i="4"/>
  <c r="KS526" i="4"/>
  <c r="KR526" i="4"/>
  <c r="KQ526" i="4"/>
  <c r="KP526" i="4"/>
  <c r="KO526" i="4"/>
  <c r="KN526" i="4"/>
  <c r="KM526" i="4"/>
  <c r="KL526" i="4"/>
  <c r="KK526" i="4"/>
  <c r="KJ526" i="4"/>
  <c r="KI526" i="4"/>
  <c r="KH526" i="4"/>
  <c r="KG526" i="4"/>
  <c r="KF526" i="4"/>
  <c r="KE526" i="4"/>
  <c r="JY526" i="4"/>
  <c r="JX526" i="4"/>
  <c r="JV526" i="4"/>
  <c r="JU526" i="4"/>
  <c r="JT526" i="4"/>
  <c r="JS526" i="4"/>
  <c r="JR526" i="4"/>
  <c r="JQ526" i="4"/>
  <c r="JP526" i="4"/>
  <c r="JO526" i="4"/>
  <c r="JN526" i="4"/>
  <c r="JM526" i="4"/>
  <c r="JL526" i="4"/>
  <c r="JK526" i="4"/>
  <c r="JJ526" i="4"/>
  <c r="JI526" i="4"/>
  <c r="JH526" i="4"/>
  <c r="JG526" i="4"/>
  <c r="JF526" i="4"/>
  <c r="JE526" i="4"/>
  <c r="JD526" i="4"/>
  <c r="JC526" i="4"/>
  <c r="JB526" i="4"/>
  <c r="JA526" i="4"/>
  <c r="IZ526" i="4"/>
  <c r="IY526" i="4"/>
  <c r="IW526" i="4"/>
  <c r="IV526" i="4"/>
  <c r="IS526" i="4"/>
  <c r="IR526" i="4"/>
  <c r="IO526" i="4"/>
  <c r="IN526" i="4"/>
  <c r="IL526" i="4"/>
  <c r="LB525" i="4"/>
  <c r="LA525" i="4"/>
  <c r="KZ525" i="4"/>
  <c r="KY525" i="4"/>
  <c r="KX525" i="4"/>
  <c r="KW525" i="4"/>
  <c r="KV525" i="4"/>
  <c r="KU525" i="4"/>
  <c r="KT525" i="4"/>
  <c r="KS525" i="4"/>
  <c r="KR525" i="4"/>
  <c r="KQ525" i="4"/>
  <c r="KP525" i="4"/>
  <c r="KO525" i="4"/>
  <c r="KN525" i="4"/>
  <c r="KM525" i="4"/>
  <c r="KL525" i="4"/>
  <c r="KK525" i="4"/>
  <c r="KJ525" i="4"/>
  <c r="KI525" i="4"/>
  <c r="KH525" i="4"/>
  <c r="KG525" i="4"/>
  <c r="KF525" i="4"/>
  <c r="KE525" i="4"/>
  <c r="KB525" i="4"/>
  <c r="KA525" i="4"/>
  <c r="JW525" i="4" s="1"/>
  <c r="JZ525" i="4"/>
  <c r="JY525" i="4"/>
  <c r="JX525" i="4"/>
  <c r="KC525" i="4" s="1"/>
  <c r="JV525" i="4"/>
  <c r="JU525" i="4"/>
  <c r="JT525" i="4"/>
  <c r="JS525" i="4"/>
  <c r="JR525" i="4"/>
  <c r="JQ525" i="4"/>
  <c r="JP525" i="4"/>
  <c r="JO525" i="4"/>
  <c r="JN525" i="4"/>
  <c r="JM525" i="4"/>
  <c r="JL525" i="4"/>
  <c r="JK525" i="4"/>
  <c r="JJ525" i="4"/>
  <c r="JI525" i="4"/>
  <c r="JH525" i="4"/>
  <c r="JG525" i="4"/>
  <c r="JF525" i="4"/>
  <c r="JE525" i="4"/>
  <c r="JD525" i="4"/>
  <c r="JC525" i="4"/>
  <c r="JB525" i="4"/>
  <c r="JA525" i="4"/>
  <c r="IZ525" i="4"/>
  <c r="IY525" i="4"/>
  <c r="IW525" i="4"/>
  <c r="IV525" i="4"/>
  <c r="IS525" i="4"/>
  <c r="IR525" i="4"/>
  <c r="IO525" i="4"/>
  <c r="IN525" i="4"/>
  <c r="IL525" i="4"/>
  <c r="LB524" i="4"/>
  <c r="LA524" i="4"/>
  <c r="KZ524" i="4"/>
  <c r="KY524" i="4"/>
  <c r="KX524" i="4"/>
  <c r="KW524" i="4"/>
  <c r="KV524" i="4"/>
  <c r="KU524" i="4"/>
  <c r="KT524" i="4"/>
  <c r="KS524" i="4"/>
  <c r="KR524" i="4"/>
  <c r="KQ524" i="4"/>
  <c r="KP524" i="4"/>
  <c r="KO524" i="4"/>
  <c r="KN524" i="4"/>
  <c r="KM524" i="4"/>
  <c r="KL524" i="4"/>
  <c r="KK524" i="4"/>
  <c r="KJ524" i="4"/>
  <c r="KI524" i="4"/>
  <c r="KH524" i="4"/>
  <c r="KG524" i="4"/>
  <c r="KF524" i="4"/>
  <c r="KE524" i="4"/>
  <c r="KC524" i="4"/>
  <c r="KB524" i="4"/>
  <c r="KA524" i="4"/>
  <c r="JZ524" i="4"/>
  <c r="JY524" i="4"/>
  <c r="JX524" i="4"/>
  <c r="JW524" i="4"/>
  <c r="JV524" i="4"/>
  <c r="JU524" i="4"/>
  <c r="JT524" i="4"/>
  <c r="JS524" i="4"/>
  <c r="JR524" i="4"/>
  <c r="JQ524" i="4"/>
  <c r="JP524" i="4"/>
  <c r="JO524" i="4"/>
  <c r="JN524" i="4"/>
  <c r="JM524" i="4"/>
  <c r="JL524" i="4"/>
  <c r="JK524" i="4"/>
  <c r="JJ524" i="4"/>
  <c r="JI524" i="4"/>
  <c r="JH524" i="4"/>
  <c r="JG524" i="4"/>
  <c r="JF524" i="4"/>
  <c r="JE524" i="4"/>
  <c r="JD524" i="4"/>
  <c r="JC524" i="4"/>
  <c r="JB524" i="4"/>
  <c r="JA524" i="4"/>
  <c r="IZ524" i="4"/>
  <c r="IY524" i="4"/>
  <c r="IW524" i="4"/>
  <c r="IV524" i="4"/>
  <c r="IS524" i="4"/>
  <c r="IR524" i="4"/>
  <c r="IO524" i="4"/>
  <c r="IN524" i="4"/>
  <c r="IL524" i="4"/>
  <c r="LB523" i="4"/>
  <c r="LA523" i="4"/>
  <c r="KZ523" i="4"/>
  <c r="KY523" i="4"/>
  <c r="KX523" i="4"/>
  <c r="KW523" i="4"/>
  <c r="KV523" i="4"/>
  <c r="KU523" i="4"/>
  <c r="KT523" i="4"/>
  <c r="KS523" i="4"/>
  <c r="KR523" i="4"/>
  <c r="KQ523" i="4"/>
  <c r="KP523" i="4"/>
  <c r="KO523" i="4"/>
  <c r="KN523" i="4"/>
  <c r="KM523" i="4"/>
  <c r="KL523" i="4"/>
  <c r="KK523" i="4"/>
  <c r="KJ523" i="4"/>
  <c r="KI523" i="4"/>
  <c r="KH523" i="4"/>
  <c r="KG523" i="4"/>
  <c r="KF523" i="4"/>
  <c r="KE523" i="4"/>
  <c r="KC523" i="4"/>
  <c r="JY523" i="4"/>
  <c r="JX523" i="4"/>
  <c r="JV523" i="4"/>
  <c r="JU523" i="4"/>
  <c r="JT523" i="4"/>
  <c r="JS523" i="4"/>
  <c r="JR523" i="4"/>
  <c r="JQ523" i="4"/>
  <c r="JP523" i="4"/>
  <c r="JO523" i="4"/>
  <c r="JN523" i="4"/>
  <c r="JM523" i="4"/>
  <c r="JL523" i="4"/>
  <c r="JK523" i="4"/>
  <c r="JJ523" i="4"/>
  <c r="JI523" i="4"/>
  <c r="JH523" i="4"/>
  <c r="JG523" i="4"/>
  <c r="JF523" i="4"/>
  <c r="JE523" i="4"/>
  <c r="JD523" i="4"/>
  <c r="JC523" i="4"/>
  <c r="JB523" i="4"/>
  <c r="JA523" i="4"/>
  <c r="IZ523" i="4"/>
  <c r="IY523" i="4"/>
  <c r="IW523" i="4"/>
  <c r="IV523" i="4"/>
  <c r="IS523" i="4"/>
  <c r="IR523" i="4"/>
  <c r="IO523" i="4"/>
  <c r="IN523" i="4"/>
  <c r="IL523" i="4"/>
  <c r="LB522" i="4"/>
  <c r="LA522" i="4"/>
  <c r="KZ522" i="4"/>
  <c r="KY522" i="4"/>
  <c r="KX522" i="4"/>
  <c r="KW522" i="4"/>
  <c r="KV522" i="4"/>
  <c r="KU522" i="4"/>
  <c r="KT522" i="4"/>
  <c r="KS522" i="4"/>
  <c r="KR522" i="4"/>
  <c r="KQ522" i="4"/>
  <c r="KP522" i="4"/>
  <c r="KO522" i="4"/>
  <c r="KN522" i="4"/>
  <c r="KM522" i="4"/>
  <c r="KL522" i="4"/>
  <c r="KK522" i="4"/>
  <c r="KJ522" i="4"/>
  <c r="KI522" i="4"/>
  <c r="KH522" i="4"/>
  <c r="KG522" i="4"/>
  <c r="KF522" i="4"/>
  <c r="KE522" i="4"/>
  <c r="JY522" i="4"/>
  <c r="JX522" i="4"/>
  <c r="JV522" i="4"/>
  <c r="JU522" i="4"/>
  <c r="JT522" i="4"/>
  <c r="JS522" i="4"/>
  <c r="JR522" i="4"/>
  <c r="JQ522" i="4"/>
  <c r="JP522" i="4"/>
  <c r="JO522" i="4"/>
  <c r="JN522" i="4"/>
  <c r="JM522" i="4"/>
  <c r="JL522" i="4"/>
  <c r="JK522" i="4"/>
  <c r="JJ522" i="4"/>
  <c r="JI522" i="4"/>
  <c r="JH522" i="4"/>
  <c r="JG522" i="4"/>
  <c r="JF522" i="4"/>
  <c r="JE522" i="4"/>
  <c r="JD522" i="4"/>
  <c r="JC522" i="4"/>
  <c r="JB522" i="4"/>
  <c r="JA522" i="4"/>
  <c r="IZ522" i="4"/>
  <c r="IY522" i="4"/>
  <c r="IW522" i="4"/>
  <c r="IV522" i="4"/>
  <c r="IS522" i="4"/>
  <c r="IR522" i="4"/>
  <c r="IO522" i="4"/>
  <c r="IN522" i="4"/>
  <c r="IL522" i="4"/>
  <c r="LB521" i="4"/>
  <c r="LA521" i="4"/>
  <c r="KZ521" i="4"/>
  <c r="KY521" i="4"/>
  <c r="KX521" i="4"/>
  <c r="KW521" i="4"/>
  <c r="KV521" i="4"/>
  <c r="KU521" i="4"/>
  <c r="KT521" i="4"/>
  <c r="KS521" i="4"/>
  <c r="KR521" i="4"/>
  <c r="KQ521" i="4"/>
  <c r="KP521" i="4"/>
  <c r="KO521" i="4"/>
  <c r="KN521" i="4"/>
  <c r="KM521" i="4"/>
  <c r="KL521" i="4"/>
  <c r="KK521" i="4"/>
  <c r="KJ521" i="4"/>
  <c r="KI521" i="4"/>
  <c r="KH521" i="4"/>
  <c r="KG521" i="4"/>
  <c r="KF521" i="4"/>
  <c r="KE521" i="4"/>
  <c r="KC521" i="4"/>
  <c r="JY521" i="4"/>
  <c r="JX521" i="4"/>
  <c r="JV521" i="4"/>
  <c r="JU521" i="4"/>
  <c r="JT521" i="4"/>
  <c r="JS521" i="4"/>
  <c r="JR521" i="4"/>
  <c r="JQ521" i="4"/>
  <c r="JP521" i="4"/>
  <c r="JO521" i="4"/>
  <c r="JN521" i="4"/>
  <c r="JM521" i="4"/>
  <c r="JL521" i="4"/>
  <c r="JK521" i="4"/>
  <c r="JJ521" i="4"/>
  <c r="JI521" i="4"/>
  <c r="JH521" i="4"/>
  <c r="JG521" i="4"/>
  <c r="JF521" i="4"/>
  <c r="JE521" i="4"/>
  <c r="JD521" i="4"/>
  <c r="JC521" i="4"/>
  <c r="JB521" i="4"/>
  <c r="JA521" i="4"/>
  <c r="IZ521" i="4"/>
  <c r="IY521" i="4"/>
  <c r="IW521" i="4"/>
  <c r="IV521" i="4"/>
  <c r="IS521" i="4"/>
  <c r="IR521" i="4"/>
  <c r="IO521" i="4"/>
  <c r="IN521" i="4"/>
  <c r="IL521" i="4"/>
  <c r="LB520" i="4"/>
  <c r="LA520" i="4"/>
  <c r="KZ520" i="4"/>
  <c r="KY520" i="4"/>
  <c r="KX520" i="4"/>
  <c r="KW520" i="4"/>
  <c r="KV520" i="4"/>
  <c r="KU520" i="4"/>
  <c r="KT520" i="4"/>
  <c r="KS520" i="4"/>
  <c r="KR520" i="4"/>
  <c r="KQ520" i="4"/>
  <c r="KP520" i="4"/>
  <c r="KO520" i="4"/>
  <c r="KN520" i="4"/>
  <c r="KM520" i="4"/>
  <c r="KL520" i="4"/>
  <c r="KK520" i="4"/>
  <c r="KJ520" i="4"/>
  <c r="KI520" i="4"/>
  <c r="KH520" i="4"/>
  <c r="KG520" i="4"/>
  <c r="KF520" i="4"/>
  <c r="KE520" i="4"/>
  <c r="JZ520" i="4"/>
  <c r="KB520" i="4" s="1"/>
  <c r="JY520" i="4"/>
  <c r="KA520" i="4" s="1"/>
  <c r="JW520" i="4" s="1"/>
  <c r="JX520" i="4"/>
  <c r="KC520" i="4" s="1"/>
  <c r="JV520" i="4"/>
  <c r="JU520" i="4"/>
  <c r="JT520" i="4"/>
  <c r="JS520" i="4"/>
  <c r="JR520" i="4"/>
  <c r="JQ520" i="4"/>
  <c r="JP520" i="4"/>
  <c r="JO520" i="4"/>
  <c r="JN520" i="4"/>
  <c r="JM520" i="4"/>
  <c r="JL520" i="4"/>
  <c r="JK520" i="4"/>
  <c r="JJ520" i="4"/>
  <c r="JI520" i="4"/>
  <c r="JH520" i="4"/>
  <c r="JG520" i="4"/>
  <c r="JF520" i="4"/>
  <c r="JE520" i="4"/>
  <c r="JD520" i="4"/>
  <c r="JC520" i="4"/>
  <c r="JB520" i="4"/>
  <c r="JA520" i="4"/>
  <c r="IZ520" i="4"/>
  <c r="IY520" i="4"/>
  <c r="IW520" i="4"/>
  <c r="IV520" i="4"/>
  <c r="IS520" i="4"/>
  <c r="IR520" i="4"/>
  <c r="IO520" i="4"/>
  <c r="IN520" i="4"/>
  <c r="IL520" i="4"/>
  <c r="LB519" i="4"/>
  <c r="LA519" i="4"/>
  <c r="KZ519" i="4"/>
  <c r="KY519" i="4"/>
  <c r="KX519" i="4"/>
  <c r="KW519" i="4"/>
  <c r="KV519" i="4"/>
  <c r="KU519" i="4"/>
  <c r="KT519" i="4"/>
  <c r="KS519" i="4"/>
  <c r="KR519" i="4"/>
  <c r="KQ519" i="4"/>
  <c r="KP519" i="4"/>
  <c r="KO519" i="4"/>
  <c r="KN519" i="4"/>
  <c r="KM519" i="4"/>
  <c r="KL519" i="4"/>
  <c r="KK519" i="4"/>
  <c r="KJ519" i="4"/>
  <c r="KI519" i="4"/>
  <c r="KH519" i="4"/>
  <c r="KG519" i="4"/>
  <c r="KF519" i="4"/>
  <c r="KE519" i="4"/>
  <c r="KC519" i="4"/>
  <c r="KA519" i="4"/>
  <c r="JW519" i="4" s="1"/>
  <c r="JY519" i="4"/>
  <c r="JX519" i="4"/>
  <c r="JZ519" i="4" s="1"/>
  <c r="KB519" i="4" s="1"/>
  <c r="JV519" i="4"/>
  <c r="JU519" i="4"/>
  <c r="JT519" i="4"/>
  <c r="JS519" i="4"/>
  <c r="JR519" i="4"/>
  <c r="JQ519" i="4"/>
  <c r="JP519" i="4"/>
  <c r="JO519" i="4"/>
  <c r="JN519" i="4"/>
  <c r="JM519" i="4"/>
  <c r="JL519" i="4"/>
  <c r="JK519" i="4"/>
  <c r="JJ519" i="4"/>
  <c r="JI519" i="4"/>
  <c r="JH519" i="4"/>
  <c r="JG519" i="4"/>
  <c r="JF519" i="4"/>
  <c r="JE519" i="4"/>
  <c r="JD519" i="4"/>
  <c r="JC519" i="4"/>
  <c r="JB519" i="4"/>
  <c r="JA519" i="4"/>
  <c r="IZ519" i="4"/>
  <c r="IY519" i="4"/>
  <c r="IW519" i="4"/>
  <c r="IV519" i="4"/>
  <c r="IS519" i="4"/>
  <c r="IR519" i="4"/>
  <c r="IO519" i="4"/>
  <c r="IN519" i="4"/>
  <c r="IL519" i="4"/>
  <c r="LB518" i="4"/>
  <c r="LA518" i="4"/>
  <c r="KZ518" i="4"/>
  <c r="KY518" i="4"/>
  <c r="KX518" i="4"/>
  <c r="KW518" i="4"/>
  <c r="KV518" i="4"/>
  <c r="KU518" i="4"/>
  <c r="KT518" i="4"/>
  <c r="KS518" i="4"/>
  <c r="KR518" i="4"/>
  <c r="KQ518" i="4"/>
  <c r="KP518" i="4"/>
  <c r="KO518" i="4"/>
  <c r="KN518" i="4"/>
  <c r="KM518" i="4"/>
  <c r="KL518" i="4"/>
  <c r="KK518" i="4"/>
  <c r="KJ518" i="4"/>
  <c r="KI518" i="4"/>
  <c r="KH518" i="4"/>
  <c r="KG518" i="4"/>
  <c r="KF518" i="4"/>
  <c r="KE518" i="4"/>
  <c r="KC518" i="4"/>
  <c r="JY518" i="4"/>
  <c r="JX518" i="4"/>
  <c r="JV518" i="4"/>
  <c r="JU518" i="4"/>
  <c r="JT518" i="4"/>
  <c r="JS518" i="4"/>
  <c r="JR518" i="4"/>
  <c r="JQ518" i="4"/>
  <c r="JP518" i="4"/>
  <c r="JO518" i="4"/>
  <c r="JN518" i="4"/>
  <c r="JM518" i="4"/>
  <c r="JL518" i="4"/>
  <c r="JK518" i="4"/>
  <c r="JJ518" i="4"/>
  <c r="JI518" i="4"/>
  <c r="JH518" i="4"/>
  <c r="JG518" i="4"/>
  <c r="JF518" i="4"/>
  <c r="JE518" i="4"/>
  <c r="JD518" i="4"/>
  <c r="JC518" i="4"/>
  <c r="JB518" i="4"/>
  <c r="JA518" i="4"/>
  <c r="IZ518" i="4"/>
  <c r="IY518" i="4"/>
  <c r="IW518" i="4"/>
  <c r="IV518" i="4"/>
  <c r="IS518" i="4"/>
  <c r="IR518" i="4"/>
  <c r="IO518" i="4"/>
  <c r="IN518" i="4"/>
  <c r="IL518" i="4"/>
  <c r="LB517" i="4"/>
  <c r="LA517" i="4"/>
  <c r="KZ517" i="4"/>
  <c r="KY517" i="4"/>
  <c r="KX517" i="4"/>
  <c r="KW517" i="4"/>
  <c r="KV517" i="4"/>
  <c r="KU517" i="4"/>
  <c r="KT517" i="4"/>
  <c r="KS517" i="4"/>
  <c r="KR517" i="4"/>
  <c r="KQ517" i="4"/>
  <c r="KP517" i="4"/>
  <c r="KO517" i="4"/>
  <c r="KN517" i="4"/>
  <c r="KM517" i="4"/>
  <c r="KL517" i="4"/>
  <c r="KK517" i="4"/>
  <c r="KJ517" i="4"/>
  <c r="KI517" i="4"/>
  <c r="KH517" i="4"/>
  <c r="KG517" i="4"/>
  <c r="KF517" i="4"/>
  <c r="KE517" i="4"/>
  <c r="KC517" i="4"/>
  <c r="JY517" i="4"/>
  <c r="JX517" i="4"/>
  <c r="JV517" i="4"/>
  <c r="JU517" i="4"/>
  <c r="JT517" i="4"/>
  <c r="JS517" i="4"/>
  <c r="JR517" i="4"/>
  <c r="JQ517" i="4"/>
  <c r="JP517" i="4"/>
  <c r="JO517" i="4"/>
  <c r="JN517" i="4"/>
  <c r="JM517" i="4"/>
  <c r="JL517" i="4"/>
  <c r="JK517" i="4"/>
  <c r="JJ517" i="4"/>
  <c r="JI517" i="4"/>
  <c r="JH517" i="4"/>
  <c r="JG517" i="4"/>
  <c r="JF517" i="4"/>
  <c r="JE517" i="4"/>
  <c r="JD517" i="4"/>
  <c r="JC517" i="4"/>
  <c r="JB517" i="4"/>
  <c r="JA517" i="4"/>
  <c r="IZ517" i="4"/>
  <c r="IY517" i="4"/>
  <c r="IW517" i="4"/>
  <c r="IV517" i="4"/>
  <c r="IS517" i="4"/>
  <c r="IR517" i="4"/>
  <c r="IO517" i="4"/>
  <c r="IN517" i="4"/>
  <c r="IL517" i="4"/>
  <c r="LB516" i="4"/>
  <c r="LA516" i="4"/>
  <c r="KZ516" i="4"/>
  <c r="KY516" i="4"/>
  <c r="KX516" i="4"/>
  <c r="KW516" i="4"/>
  <c r="KV516" i="4"/>
  <c r="KU516" i="4"/>
  <c r="KT516" i="4"/>
  <c r="KS516" i="4"/>
  <c r="KR516" i="4"/>
  <c r="KQ516" i="4"/>
  <c r="KP516" i="4"/>
  <c r="KO516" i="4"/>
  <c r="KN516" i="4"/>
  <c r="KM516" i="4"/>
  <c r="KL516" i="4"/>
  <c r="KK516" i="4"/>
  <c r="KJ516" i="4"/>
  <c r="KI516" i="4"/>
  <c r="KH516" i="4"/>
  <c r="KG516" i="4"/>
  <c r="KF516" i="4"/>
  <c r="KE516" i="4"/>
  <c r="KC516" i="4"/>
  <c r="JY516" i="4"/>
  <c r="KA516" i="4" s="1"/>
  <c r="JW516" i="4" s="1"/>
  <c r="JX516" i="4"/>
  <c r="JV516" i="4"/>
  <c r="JU516" i="4"/>
  <c r="JT516" i="4"/>
  <c r="JS516" i="4"/>
  <c r="JR516" i="4"/>
  <c r="JQ516" i="4"/>
  <c r="JP516" i="4"/>
  <c r="JO516" i="4"/>
  <c r="JN516" i="4"/>
  <c r="JM516" i="4"/>
  <c r="JL516" i="4"/>
  <c r="JK516" i="4"/>
  <c r="JJ516" i="4"/>
  <c r="JI516" i="4"/>
  <c r="JH516" i="4"/>
  <c r="JG516" i="4"/>
  <c r="JF516" i="4"/>
  <c r="JE516" i="4"/>
  <c r="JD516" i="4"/>
  <c r="JC516" i="4"/>
  <c r="JB516" i="4"/>
  <c r="JA516" i="4"/>
  <c r="IZ516" i="4"/>
  <c r="IY516" i="4"/>
  <c r="IW516" i="4"/>
  <c r="IV516" i="4"/>
  <c r="IS516" i="4"/>
  <c r="IR516" i="4"/>
  <c r="IO516" i="4"/>
  <c r="IN516" i="4"/>
  <c r="IL516" i="4"/>
  <c r="LB515" i="4"/>
  <c r="LA515" i="4"/>
  <c r="KZ515" i="4"/>
  <c r="KY515" i="4"/>
  <c r="KX515" i="4"/>
  <c r="KW515" i="4"/>
  <c r="KV515" i="4"/>
  <c r="KU515" i="4"/>
  <c r="KT515" i="4"/>
  <c r="KS515" i="4"/>
  <c r="KR515" i="4"/>
  <c r="KQ515" i="4"/>
  <c r="KP515" i="4"/>
  <c r="KO515" i="4"/>
  <c r="KN515" i="4"/>
  <c r="KM515" i="4"/>
  <c r="KL515" i="4"/>
  <c r="KK515" i="4"/>
  <c r="KJ515" i="4"/>
  <c r="KI515" i="4"/>
  <c r="KH515" i="4"/>
  <c r="KG515" i="4"/>
  <c r="KF515" i="4"/>
  <c r="KE515" i="4"/>
  <c r="KC515" i="4"/>
  <c r="KA515" i="4"/>
  <c r="JZ515" i="4"/>
  <c r="KB515" i="4" s="1"/>
  <c r="JY515" i="4"/>
  <c r="JX515" i="4"/>
  <c r="JW515" i="4"/>
  <c r="JV515" i="4"/>
  <c r="JU515" i="4"/>
  <c r="JT515" i="4"/>
  <c r="JS515" i="4"/>
  <c r="JR515" i="4"/>
  <c r="JQ515" i="4"/>
  <c r="JP515" i="4"/>
  <c r="JO515" i="4"/>
  <c r="JN515" i="4"/>
  <c r="JM515" i="4"/>
  <c r="JL515" i="4"/>
  <c r="JK515" i="4"/>
  <c r="JJ515" i="4"/>
  <c r="JI515" i="4"/>
  <c r="JH515" i="4"/>
  <c r="JG515" i="4"/>
  <c r="JF515" i="4"/>
  <c r="JE515" i="4"/>
  <c r="JD515" i="4"/>
  <c r="JC515" i="4"/>
  <c r="JB515" i="4"/>
  <c r="JA515" i="4"/>
  <c r="IZ515" i="4"/>
  <c r="IY515" i="4"/>
  <c r="IW515" i="4"/>
  <c r="IV515" i="4"/>
  <c r="IS515" i="4"/>
  <c r="IR515" i="4"/>
  <c r="IO515" i="4"/>
  <c r="IN515" i="4"/>
  <c r="IL515" i="4"/>
  <c r="LB514" i="4"/>
  <c r="LA514" i="4"/>
  <c r="KZ514" i="4"/>
  <c r="KY514" i="4"/>
  <c r="KX514" i="4"/>
  <c r="KW514" i="4"/>
  <c r="KV514" i="4"/>
  <c r="KU514" i="4"/>
  <c r="KT514" i="4"/>
  <c r="KS514" i="4"/>
  <c r="KR514" i="4"/>
  <c r="KQ514" i="4"/>
  <c r="KP514" i="4"/>
  <c r="KO514" i="4"/>
  <c r="KN514" i="4"/>
  <c r="KM514" i="4"/>
  <c r="KL514" i="4"/>
  <c r="KK514" i="4"/>
  <c r="KJ514" i="4"/>
  <c r="KI514" i="4"/>
  <c r="KH514" i="4"/>
  <c r="KG514" i="4"/>
  <c r="KF514" i="4"/>
  <c r="KE514" i="4"/>
  <c r="JY514" i="4"/>
  <c r="JX514" i="4"/>
  <c r="JV514" i="4"/>
  <c r="JU514" i="4"/>
  <c r="JT514" i="4"/>
  <c r="JS514" i="4"/>
  <c r="JR514" i="4"/>
  <c r="JQ514" i="4"/>
  <c r="JP514" i="4"/>
  <c r="JO514" i="4"/>
  <c r="JN514" i="4"/>
  <c r="JM514" i="4"/>
  <c r="JL514" i="4"/>
  <c r="JK514" i="4"/>
  <c r="JJ514" i="4"/>
  <c r="JI514" i="4"/>
  <c r="JH514" i="4"/>
  <c r="JG514" i="4"/>
  <c r="JF514" i="4"/>
  <c r="JE514" i="4"/>
  <c r="JD514" i="4"/>
  <c r="JC514" i="4"/>
  <c r="JB514" i="4"/>
  <c r="JA514" i="4"/>
  <c r="IZ514" i="4"/>
  <c r="IY514" i="4"/>
  <c r="IW514" i="4"/>
  <c r="IV514" i="4"/>
  <c r="IS514" i="4"/>
  <c r="IR514" i="4"/>
  <c r="IO514" i="4"/>
  <c r="IN514" i="4"/>
  <c r="IL514" i="4"/>
  <c r="LB513" i="4"/>
  <c r="LA513" i="4"/>
  <c r="KZ513" i="4"/>
  <c r="KY513" i="4"/>
  <c r="KX513" i="4"/>
  <c r="KW513" i="4"/>
  <c r="KV513" i="4"/>
  <c r="KU513" i="4"/>
  <c r="KT513" i="4"/>
  <c r="KS513" i="4"/>
  <c r="KR513" i="4"/>
  <c r="KQ513" i="4"/>
  <c r="KP513" i="4"/>
  <c r="KO513" i="4"/>
  <c r="KN513" i="4"/>
  <c r="KM513" i="4"/>
  <c r="KL513" i="4"/>
  <c r="KK513" i="4"/>
  <c r="KJ513" i="4"/>
  <c r="KI513" i="4"/>
  <c r="KH513" i="4"/>
  <c r="KG513" i="4"/>
  <c r="KF513" i="4"/>
  <c r="KE513" i="4"/>
  <c r="JZ513" i="4"/>
  <c r="KB513" i="4" s="1"/>
  <c r="JY513" i="4"/>
  <c r="JX513" i="4"/>
  <c r="JV513" i="4"/>
  <c r="JU513" i="4"/>
  <c r="JT513" i="4"/>
  <c r="JS513" i="4"/>
  <c r="JR513" i="4"/>
  <c r="JQ513" i="4"/>
  <c r="JP513" i="4"/>
  <c r="JO513" i="4"/>
  <c r="JN513" i="4"/>
  <c r="JM513" i="4"/>
  <c r="JL513" i="4"/>
  <c r="JK513" i="4"/>
  <c r="JJ513" i="4"/>
  <c r="JI513" i="4"/>
  <c r="JH513" i="4"/>
  <c r="JG513" i="4"/>
  <c r="JF513" i="4"/>
  <c r="JE513" i="4"/>
  <c r="JD513" i="4"/>
  <c r="JC513" i="4"/>
  <c r="JB513" i="4"/>
  <c r="JA513" i="4"/>
  <c r="IZ513" i="4"/>
  <c r="IY513" i="4"/>
  <c r="IW513" i="4"/>
  <c r="IV513" i="4"/>
  <c r="IS513" i="4"/>
  <c r="IR513" i="4"/>
  <c r="IO513" i="4"/>
  <c r="IN513" i="4"/>
  <c r="IL513" i="4"/>
  <c r="LB512" i="4"/>
  <c r="LA512" i="4"/>
  <c r="KZ512" i="4"/>
  <c r="KY512" i="4"/>
  <c r="KX512" i="4"/>
  <c r="KW512" i="4"/>
  <c r="KV512" i="4"/>
  <c r="KU512" i="4"/>
  <c r="KT512" i="4"/>
  <c r="KS512" i="4"/>
  <c r="KR512" i="4"/>
  <c r="KQ512" i="4"/>
  <c r="KP512" i="4"/>
  <c r="KO512" i="4"/>
  <c r="KN512" i="4"/>
  <c r="KM512" i="4"/>
  <c r="KL512" i="4"/>
  <c r="KK512" i="4"/>
  <c r="KJ512" i="4"/>
  <c r="KI512" i="4"/>
  <c r="KH512" i="4"/>
  <c r="KG512" i="4"/>
  <c r="KF512" i="4"/>
  <c r="KE512" i="4"/>
  <c r="KA512" i="4"/>
  <c r="JW512" i="4" s="1"/>
  <c r="JZ512" i="4"/>
  <c r="KB512" i="4" s="1"/>
  <c r="JY512" i="4"/>
  <c r="JX512" i="4"/>
  <c r="KC512" i="4" s="1"/>
  <c r="JV512" i="4"/>
  <c r="JU512" i="4"/>
  <c r="JT512" i="4"/>
  <c r="JS512" i="4"/>
  <c r="JR512" i="4"/>
  <c r="JQ512" i="4"/>
  <c r="JP512" i="4"/>
  <c r="JO512" i="4"/>
  <c r="JN512" i="4"/>
  <c r="JM512" i="4"/>
  <c r="JL512" i="4"/>
  <c r="JK512" i="4"/>
  <c r="JJ512" i="4"/>
  <c r="JI512" i="4"/>
  <c r="JH512" i="4"/>
  <c r="JG512" i="4"/>
  <c r="JF512" i="4"/>
  <c r="JE512" i="4"/>
  <c r="JD512" i="4"/>
  <c r="JC512" i="4"/>
  <c r="JB512" i="4"/>
  <c r="JA512" i="4"/>
  <c r="IZ512" i="4"/>
  <c r="IY512" i="4"/>
  <c r="IW512" i="4"/>
  <c r="IV512" i="4"/>
  <c r="IS512" i="4"/>
  <c r="IR512" i="4"/>
  <c r="IO512" i="4"/>
  <c r="IN512" i="4"/>
  <c r="IL512" i="4"/>
  <c r="LB511" i="4"/>
  <c r="LA511" i="4"/>
  <c r="KZ511" i="4"/>
  <c r="KY511" i="4"/>
  <c r="KX511" i="4"/>
  <c r="KW511" i="4"/>
  <c r="KV511" i="4"/>
  <c r="KU511" i="4"/>
  <c r="KT511" i="4"/>
  <c r="KS511" i="4"/>
  <c r="KR511" i="4"/>
  <c r="KQ511" i="4"/>
  <c r="KP511" i="4"/>
  <c r="KO511" i="4"/>
  <c r="KN511" i="4"/>
  <c r="KM511" i="4"/>
  <c r="KL511" i="4"/>
  <c r="KK511" i="4"/>
  <c r="KJ511" i="4"/>
  <c r="KI511" i="4"/>
  <c r="KH511" i="4"/>
  <c r="KG511" i="4"/>
  <c r="KF511" i="4"/>
  <c r="KE511" i="4"/>
  <c r="KC511" i="4"/>
  <c r="JZ511" i="4"/>
  <c r="KB511" i="4" s="1"/>
  <c r="JY511" i="4"/>
  <c r="KA511" i="4" s="1"/>
  <c r="JX511" i="4"/>
  <c r="JW511" i="4"/>
  <c r="JV511" i="4"/>
  <c r="JU511" i="4"/>
  <c r="JT511" i="4"/>
  <c r="JS511" i="4"/>
  <c r="JR511" i="4"/>
  <c r="JQ511" i="4"/>
  <c r="JP511" i="4"/>
  <c r="JO511" i="4"/>
  <c r="JN511" i="4"/>
  <c r="JM511" i="4"/>
  <c r="JL511" i="4"/>
  <c r="JK511" i="4"/>
  <c r="JJ511" i="4"/>
  <c r="JI511" i="4"/>
  <c r="JH511" i="4"/>
  <c r="JG511" i="4"/>
  <c r="JF511" i="4"/>
  <c r="JE511" i="4"/>
  <c r="JD511" i="4"/>
  <c r="JC511" i="4"/>
  <c r="JB511" i="4"/>
  <c r="JA511" i="4"/>
  <c r="IZ511" i="4"/>
  <c r="IY511" i="4"/>
  <c r="IW511" i="4"/>
  <c r="IV511" i="4"/>
  <c r="IS511" i="4"/>
  <c r="IR511" i="4"/>
  <c r="IO511" i="4"/>
  <c r="IN511" i="4"/>
  <c r="IL511" i="4"/>
  <c r="LB510" i="4"/>
  <c r="LA510" i="4"/>
  <c r="KZ510" i="4"/>
  <c r="KY510" i="4"/>
  <c r="KX510" i="4"/>
  <c r="KW510" i="4"/>
  <c r="KV510" i="4"/>
  <c r="KU510" i="4"/>
  <c r="KT510" i="4"/>
  <c r="KS510" i="4"/>
  <c r="KR510" i="4"/>
  <c r="KQ510" i="4"/>
  <c r="KP510" i="4"/>
  <c r="KO510" i="4"/>
  <c r="KN510" i="4"/>
  <c r="KM510" i="4"/>
  <c r="KL510" i="4"/>
  <c r="KK510" i="4"/>
  <c r="KJ510" i="4"/>
  <c r="KI510" i="4"/>
  <c r="KH510" i="4"/>
  <c r="KG510" i="4"/>
  <c r="KF510" i="4"/>
  <c r="KE510" i="4"/>
  <c r="KA510" i="4"/>
  <c r="JW510" i="4" s="1"/>
  <c r="JY510" i="4"/>
  <c r="JX510" i="4"/>
  <c r="JV510" i="4"/>
  <c r="JU510" i="4"/>
  <c r="JT510" i="4"/>
  <c r="JS510" i="4"/>
  <c r="JR510" i="4"/>
  <c r="JQ510" i="4"/>
  <c r="JP510" i="4"/>
  <c r="JO510" i="4"/>
  <c r="JN510" i="4"/>
  <c r="JM510" i="4"/>
  <c r="JL510" i="4"/>
  <c r="JK510" i="4"/>
  <c r="JJ510" i="4"/>
  <c r="JI510" i="4"/>
  <c r="JH510" i="4"/>
  <c r="JG510" i="4"/>
  <c r="JF510" i="4"/>
  <c r="JE510" i="4"/>
  <c r="JD510" i="4"/>
  <c r="JC510" i="4"/>
  <c r="JB510" i="4"/>
  <c r="JA510" i="4"/>
  <c r="IZ510" i="4"/>
  <c r="IY510" i="4"/>
  <c r="IW510" i="4"/>
  <c r="IV510" i="4"/>
  <c r="IS510" i="4"/>
  <c r="IR510" i="4"/>
  <c r="IO510" i="4"/>
  <c r="IN510" i="4"/>
  <c r="IL510" i="4"/>
  <c r="LB509" i="4"/>
  <c r="LA509" i="4"/>
  <c r="KZ509" i="4"/>
  <c r="KY509" i="4"/>
  <c r="KX509" i="4"/>
  <c r="KW509" i="4"/>
  <c r="KV509" i="4"/>
  <c r="KU509" i="4"/>
  <c r="KT509" i="4"/>
  <c r="KS509" i="4"/>
  <c r="KR509" i="4"/>
  <c r="KQ509" i="4"/>
  <c r="KP509" i="4"/>
  <c r="KO509" i="4"/>
  <c r="KN509" i="4"/>
  <c r="KM509" i="4"/>
  <c r="KL509" i="4"/>
  <c r="KK509" i="4"/>
  <c r="KJ509" i="4"/>
  <c r="KI509" i="4"/>
  <c r="KH509" i="4"/>
  <c r="KG509" i="4"/>
  <c r="KF509" i="4"/>
  <c r="KE509" i="4"/>
  <c r="KA509" i="4"/>
  <c r="JW509" i="4" s="1"/>
  <c r="JY509" i="4"/>
  <c r="JX509" i="4"/>
  <c r="JZ509" i="4" s="1"/>
  <c r="KB509" i="4" s="1"/>
  <c r="JV509" i="4"/>
  <c r="JU509" i="4"/>
  <c r="JT509" i="4"/>
  <c r="JS509" i="4"/>
  <c r="JR509" i="4"/>
  <c r="JQ509" i="4"/>
  <c r="JP509" i="4"/>
  <c r="JO509" i="4"/>
  <c r="JN509" i="4"/>
  <c r="JM509" i="4"/>
  <c r="JL509" i="4"/>
  <c r="JK509" i="4"/>
  <c r="JJ509" i="4"/>
  <c r="JI509" i="4"/>
  <c r="JH509" i="4"/>
  <c r="JG509" i="4"/>
  <c r="JF509" i="4"/>
  <c r="JE509" i="4"/>
  <c r="JD509" i="4"/>
  <c r="JC509" i="4"/>
  <c r="JB509" i="4"/>
  <c r="JA509" i="4"/>
  <c r="IZ509" i="4"/>
  <c r="IY509" i="4"/>
  <c r="IW509" i="4"/>
  <c r="IV509" i="4"/>
  <c r="IS509" i="4"/>
  <c r="IR509" i="4"/>
  <c r="IO509" i="4"/>
  <c r="IN509" i="4"/>
  <c r="IL509" i="4"/>
  <c r="LB508" i="4"/>
  <c r="LA508" i="4"/>
  <c r="KZ508" i="4"/>
  <c r="KY508" i="4"/>
  <c r="KX508" i="4"/>
  <c r="KW508" i="4"/>
  <c r="KV508" i="4"/>
  <c r="KU508" i="4"/>
  <c r="KT508" i="4"/>
  <c r="KS508" i="4"/>
  <c r="KR508" i="4"/>
  <c r="KQ508" i="4"/>
  <c r="KP508" i="4"/>
  <c r="KO508" i="4"/>
  <c r="KN508" i="4"/>
  <c r="KM508" i="4"/>
  <c r="KL508" i="4"/>
  <c r="KK508" i="4"/>
  <c r="KJ508" i="4"/>
  <c r="KI508" i="4"/>
  <c r="KH508" i="4"/>
  <c r="KG508" i="4"/>
  <c r="KF508" i="4"/>
  <c r="KE508" i="4"/>
  <c r="KC508" i="4"/>
  <c r="JY508" i="4"/>
  <c r="JX508" i="4"/>
  <c r="JV508" i="4"/>
  <c r="JU508" i="4"/>
  <c r="JT508" i="4"/>
  <c r="JS508" i="4"/>
  <c r="JR508" i="4"/>
  <c r="JQ508" i="4"/>
  <c r="JP508" i="4"/>
  <c r="JO508" i="4"/>
  <c r="JN508" i="4"/>
  <c r="JM508" i="4"/>
  <c r="JL508" i="4"/>
  <c r="JK508" i="4"/>
  <c r="JJ508" i="4"/>
  <c r="JI508" i="4"/>
  <c r="JH508" i="4"/>
  <c r="JG508" i="4"/>
  <c r="JF508" i="4"/>
  <c r="JE508" i="4"/>
  <c r="JD508" i="4"/>
  <c r="JC508" i="4"/>
  <c r="JB508" i="4"/>
  <c r="JA508" i="4"/>
  <c r="IZ508" i="4"/>
  <c r="IY508" i="4"/>
  <c r="IW508" i="4"/>
  <c r="IV508" i="4"/>
  <c r="IS508" i="4"/>
  <c r="IR508" i="4"/>
  <c r="IO508" i="4"/>
  <c r="IN508" i="4"/>
  <c r="IL508" i="4"/>
  <c r="LB507" i="4"/>
  <c r="LA507" i="4"/>
  <c r="KZ507" i="4"/>
  <c r="KY507" i="4"/>
  <c r="KX507" i="4"/>
  <c r="KW507" i="4"/>
  <c r="KV507" i="4"/>
  <c r="KU507" i="4"/>
  <c r="KT507" i="4"/>
  <c r="KS507" i="4"/>
  <c r="KR507" i="4"/>
  <c r="KQ507" i="4"/>
  <c r="KP507" i="4"/>
  <c r="KO507" i="4"/>
  <c r="KN507" i="4"/>
  <c r="KM507" i="4"/>
  <c r="KL507" i="4"/>
  <c r="KK507" i="4"/>
  <c r="KJ507" i="4"/>
  <c r="KI507" i="4"/>
  <c r="KH507" i="4"/>
  <c r="KG507" i="4"/>
  <c r="KF507" i="4"/>
  <c r="KE507" i="4"/>
  <c r="JY507" i="4"/>
  <c r="JX507" i="4"/>
  <c r="JV507" i="4"/>
  <c r="JU507" i="4"/>
  <c r="JT507" i="4"/>
  <c r="JS507" i="4"/>
  <c r="JR507" i="4"/>
  <c r="JQ507" i="4"/>
  <c r="JP507" i="4"/>
  <c r="JO507" i="4"/>
  <c r="JN507" i="4"/>
  <c r="JM507" i="4"/>
  <c r="JL507" i="4"/>
  <c r="JK507" i="4"/>
  <c r="JJ507" i="4"/>
  <c r="JI507" i="4"/>
  <c r="JH507" i="4"/>
  <c r="JG507" i="4"/>
  <c r="JF507" i="4"/>
  <c r="JE507" i="4"/>
  <c r="JD507" i="4"/>
  <c r="JC507" i="4"/>
  <c r="JB507" i="4"/>
  <c r="JA507" i="4"/>
  <c r="IZ507" i="4"/>
  <c r="IY507" i="4"/>
  <c r="IW507" i="4"/>
  <c r="IV507" i="4"/>
  <c r="IS507" i="4"/>
  <c r="IR507" i="4"/>
  <c r="IO507" i="4"/>
  <c r="IN507" i="4"/>
  <c r="IL507" i="4"/>
  <c r="LB506" i="4"/>
  <c r="LA506" i="4"/>
  <c r="KZ506" i="4"/>
  <c r="KY506" i="4"/>
  <c r="KX506" i="4"/>
  <c r="KW506" i="4"/>
  <c r="KV506" i="4"/>
  <c r="KU506" i="4"/>
  <c r="KT506" i="4"/>
  <c r="KS506" i="4"/>
  <c r="KR506" i="4"/>
  <c r="KQ506" i="4"/>
  <c r="KP506" i="4"/>
  <c r="KO506" i="4"/>
  <c r="KN506" i="4"/>
  <c r="KM506" i="4"/>
  <c r="KL506" i="4"/>
  <c r="KK506" i="4"/>
  <c r="KJ506" i="4"/>
  <c r="KI506" i="4"/>
  <c r="KH506" i="4"/>
  <c r="KG506" i="4"/>
  <c r="KF506" i="4"/>
  <c r="KE506" i="4"/>
  <c r="JY506" i="4"/>
  <c r="JX506" i="4"/>
  <c r="KC506" i="4" s="1"/>
  <c r="JV506" i="4"/>
  <c r="JU506" i="4"/>
  <c r="JT506" i="4"/>
  <c r="JS506" i="4"/>
  <c r="JR506" i="4"/>
  <c r="JQ506" i="4"/>
  <c r="JP506" i="4"/>
  <c r="JO506" i="4"/>
  <c r="JN506" i="4"/>
  <c r="JM506" i="4"/>
  <c r="JL506" i="4"/>
  <c r="JK506" i="4"/>
  <c r="JJ506" i="4"/>
  <c r="JI506" i="4"/>
  <c r="JH506" i="4"/>
  <c r="JG506" i="4"/>
  <c r="JF506" i="4"/>
  <c r="JE506" i="4"/>
  <c r="JD506" i="4"/>
  <c r="JC506" i="4"/>
  <c r="JB506" i="4"/>
  <c r="JA506" i="4"/>
  <c r="IZ506" i="4"/>
  <c r="IY506" i="4"/>
  <c r="IW506" i="4"/>
  <c r="IV506" i="4"/>
  <c r="IS506" i="4"/>
  <c r="IR506" i="4"/>
  <c r="IO506" i="4"/>
  <c r="IN506" i="4"/>
  <c r="IL506" i="4"/>
  <c r="LB505" i="4"/>
  <c r="LA505" i="4"/>
  <c r="KZ505" i="4"/>
  <c r="KY505" i="4"/>
  <c r="KX505" i="4"/>
  <c r="KW505" i="4"/>
  <c r="KV505" i="4"/>
  <c r="KU505" i="4"/>
  <c r="KT505" i="4"/>
  <c r="KS505" i="4"/>
  <c r="KR505" i="4"/>
  <c r="KQ505" i="4"/>
  <c r="KP505" i="4"/>
  <c r="KO505" i="4"/>
  <c r="KN505" i="4"/>
  <c r="KM505" i="4"/>
  <c r="KL505" i="4"/>
  <c r="KK505" i="4"/>
  <c r="KJ505" i="4"/>
  <c r="KI505" i="4"/>
  <c r="KH505" i="4"/>
  <c r="KG505" i="4"/>
  <c r="KF505" i="4"/>
  <c r="KE505" i="4"/>
  <c r="KC505" i="4"/>
  <c r="KA505" i="4"/>
  <c r="JY505" i="4"/>
  <c r="JZ505" i="4" s="1"/>
  <c r="KB505" i="4" s="1"/>
  <c r="JX505" i="4"/>
  <c r="JW505" i="4"/>
  <c r="JV505" i="4"/>
  <c r="JU505" i="4"/>
  <c r="JT505" i="4"/>
  <c r="JS505" i="4"/>
  <c r="JR505" i="4"/>
  <c r="JQ505" i="4"/>
  <c r="JP505" i="4"/>
  <c r="JO505" i="4"/>
  <c r="JN505" i="4"/>
  <c r="JM505" i="4"/>
  <c r="JL505" i="4"/>
  <c r="JK505" i="4"/>
  <c r="JJ505" i="4"/>
  <c r="JI505" i="4"/>
  <c r="JH505" i="4"/>
  <c r="JG505" i="4"/>
  <c r="JF505" i="4"/>
  <c r="JE505" i="4"/>
  <c r="JD505" i="4"/>
  <c r="JC505" i="4"/>
  <c r="JB505" i="4"/>
  <c r="JA505" i="4"/>
  <c r="IZ505" i="4"/>
  <c r="IY505" i="4"/>
  <c r="IW505" i="4"/>
  <c r="IV505" i="4"/>
  <c r="IS505" i="4"/>
  <c r="IR505" i="4"/>
  <c r="IO505" i="4"/>
  <c r="IN505" i="4"/>
  <c r="IL505" i="4"/>
  <c r="LB504" i="4"/>
  <c r="LA504" i="4"/>
  <c r="KZ504" i="4"/>
  <c r="KY504" i="4"/>
  <c r="KX504" i="4"/>
  <c r="KW504" i="4"/>
  <c r="KV504" i="4"/>
  <c r="KU504" i="4"/>
  <c r="KT504" i="4"/>
  <c r="KS504" i="4"/>
  <c r="KR504" i="4"/>
  <c r="KQ504" i="4"/>
  <c r="KP504" i="4"/>
  <c r="KO504" i="4"/>
  <c r="KN504" i="4"/>
  <c r="KM504" i="4"/>
  <c r="KL504" i="4"/>
  <c r="KK504" i="4"/>
  <c r="KJ504" i="4"/>
  <c r="KI504" i="4"/>
  <c r="KH504" i="4"/>
  <c r="KG504" i="4"/>
  <c r="KF504" i="4"/>
  <c r="KE504" i="4"/>
  <c r="KA504" i="4"/>
  <c r="JW504" i="4" s="1"/>
  <c r="JY504" i="4"/>
  <c r="JX504" i="4"/>
  <c r="KC504" i="4" s="1"/>
  <c r="JV504" i="4"/>
  <c r="JU504" i="4"/>
  <c r="JT504" i="4"/>
  <c r="JS504" i="4"/>
  <c r="JR504" i="4"/>
  <c r="JQ504" i="4"/>
  <c r="JP504" i="4"/>
  <c r="JO504" i="4"/>
  <c r="JN504" i="4"/>
  <c r="JM504" i="4"/>
  <c r="JL504" i="4"/>
  <c r="JK504" i="4"/>
  <c r="JJ504" i="4"/>
  <c r="JI504" i="4"/>
  <c r="JH504" i="4"/>
  <c r="JG504" i="4"/>
  <c r="JF504" i="4"/>
  <c r="JE504" i="4"/>
  <c r="JD504" i="4"/>
  <c r="JC504" i="4"/>
  <c r="JB504" i="4"/>
  <c r="JA504" i="4"/>
  <c r="IZ504" i="4"/>
  <c r="IY504" i="4"/>
  <c r="IW504" i="4"/>
  <c r="IV504" i="4"/>
  <c r="IS504" i="4"/>
  <c r="IR504" i="4"/>
  <c r="IO504" i="4"/>
  <c r="IN504" i="4"/>
  <c r="IL504" i="4"/>
  <c r="LB503" i="4"/>
  <c r="LA503" i="4"/>
  <c r="KZ503" i="4"/>
  <c r="KY503" i="4"/>
  <c r="KX503" i="4"/>
  <c r="KW503" i="4"/>
  <c r="KV503" i="4"/>
  <c r="KU503" i="4"/>
  <c r="KT503" i="4"/>
  <c r="KS503" i="4"/>
  <c r="KR503" i="4"/>
  <c r="KQ503" i="4"/>
  <c r="KP503" i="4"/>
  <c r="KO503" i="4"/>
  <c r="KN503" i="4"/>
  <c r="KM503" i="4"/>
  <c r="KL503" i="4"/>
  <c r="KK503" i="4"/>
  <c r="KJ503" i="4"/>
  <c r="KI503" i="4"/>
  <c r="KH503" i="4"/>
  <c r="KG503" i="4"/>
  <c r="KF503" i="4"/>
  <c r="KE503" i="4"/>
  <c r="JZ503" i="4"/>
  <c r="KB503" i="4" s="1"/>
  <c r="JY503" i="4"/>
  <c r="KA503" i="4" s="1"/>
  <c r="JX503" i="4"/>
  <c r="KC503" i="4" s="1"/>
  <c r="JW503" i="4"/>
  <c r="JV503" i="4"/>
  <c r="JU503" i="4"/>
  <c r="JT503" i="4"/>
  <c r="JS503" i="4"/>
  <c r="JR503" i="4"/>
  <c r="JQ503" i="4"/>
  <c r="JP503" i="4"/>
  <c r="JO503" i="4"/>
  <c r="JN503" i="4"/>
  <c r="JM503" i="4"/>
  <c r="JL503" i="4"/>
  <c r="JK503" i="4"/>
  <c r="JJ503" i="4"/>
  <c r="JI503" i="4"/>
  <c r="JH503" i="4"/>
  <c r="JG503" i="4"/>
  <c r="JF503" i="4"/>
  <c r="JE503" i="4"/>
  <c r="JD503" i="4"/>
  <c r="JC503" i="4"/>
  <c r="JB503" i="4"/>
  <c r="JA503" i="4"/>
  <c r="IZ503" i="4"/>
  <c r="IY503" i="4"/>
  <c r="IW503" i="4"/>
  <c r="IV503" i="4"/>
  <c r="IS503" i="4"/>
  <c r="IR503" i="4"/>
  <c r="IO503" i="4"/>
  <c r="IN503" i="4"/>
  <c r="IL503" i="4"/>
  <c r="LB502" i="4"/>
  <c r="LA502" i="4"/>
  <c r="KZ502" i="4"/>
  <c r="KY502" i="4"/>
  <c r="KX502" i="4"/>
  <c r="KW502" i="4"/>
  <c r="KV502" i="4"/>
  <c r="KU502" i="4"/>
  <c r="KT502" i="4"/>
  <c r="KS502" i="4"/>
  <c r="KR502" i="4"/>
  <c r="KQ502" i="4"/>
  <c r="KP502" i="4"/>
  <c r="KO502" i="4"/>
  <c r="KN502" i="4"/>
  <c r="KM502" i="4"/>
  <c r="KL502" i="4"/>
  <c r="KK502" i="4"/>
  <c r="KJ502" i="4"/>
  <c r="KI502" i="4"/>
  <c r="KH502" i="4"/>
  <c r="KG502" i="4"/>
  <c r="KF502" i="4"/>
  <c r="KE502" i="4"/>
  <c r="KA502" i="4"/>
  <c r="JW502" i="4" s="1"/>
  <c r="JY502" i="4"/>
  <c r="JX502" i="4"/>
  <c r="JV502" i="4"/>
  <c r="JU502" i="4"/>
  <c r="JT502" i="4"/>
  <c r="JS502" i="4"/>
  <c r="JR502" i="4"/>
  <c r="JQ502" i="4"/>
  <c r="JP502" i="4"/>
  <c r="JO502" i="4"/>
  <c r="JN502" i="4"/>
  <c r="JM502" i="4"/>
  <c r="JL502" i="4"/>
  <c r="JK502" i="4"/>
  <c r="JJ502" i="4"/>
  <c r="JI502" i="4"/>
  <c r="JH502" i="4"/>
  <c r="JG502" i="4"/>
  <c r="JF502" i="4"/>
  <c r="JE502" i="4"/>
  <c r="JD502" i="4"/>
  <c r="JC502" i="4"/>
  <c r="JB502" i="4"/>
  <c r="JA502" i="4"/>
  <c r="IZ502" i="4"/>
  <c r="IY502" i="4"/>
  <c r="IW502" i="4"/>
  <c r="IV502" i="4"/>
  <c r="IS502" i="4"/>
  <c r="IR502" i="4"/>
  <c r="IO502" i="4"/>
  <c r="IN502" i="4"/>
  <c r="IL502" i="4"/>
  <c r="LB501" i="4"/>
  <c r="LA501" i="4"/>
  <c r="KZ501" i="4"/>
  <c r="KY501" i="4"/>
  <c r="KX501" i="4"/>
  <c r="KW501" i="4"/>
  <c r="KV501" i="4"/>
  <c r="KU501" i="4"/>
  <c r="KT501" i="4"/>
  <c r="KS501" i="4"/>
  <c r="KR501" i="4"/>
  <c r="KQ501" i="4"/>
  <c r="KP501" i="4"/>
  <c r="KO501" i="4"/>
  <c r="KN501" i="4"/>
  <c r="KM501" i="4"/>
  <c r="KL501" i="4"/>
  <c r="KK501" i="4"/>
  <c r="KJ501" i="4"/>
  <c r="KI501" i="4"/>
  <c r="KH501" i="4"/>
  <c r="KG501" i="4"/>
  <c r="KF501" i="4"/>
  <c r="KE501" i="4"/>
  <c r="JY501" i="4"/>
  <c r="JX501" i="4"/>
  <c r="JV501" i="4"/>
  <c r="JU501" i="4"/>
  <c r="JT501" i="4"/>
  <c r="JS501" i="4"/>
  <c r="JR501" i="4"/>
  <c r="JQ501" i="4"/>
  <c r="JP501" i="4"/>
  <c r="JO501" i="4"/>
  <c r="JN501" i="4"/>
  <c r="JM501" i="4"/>
  <c r="JL501" i="4"/>
  <c r="JK501" i="4"/>
  <c r="JJ501" i="4"/>
  <c r="JI501" i="4"/>
  <c r="JH501" i="4"/>
  <c r="JG501" i="4"/>
  <c r="JF501" i="4"/>
  <c r="JE501" i="4"/>
  <c r="JD501" i="4"/>
  <c r="JC501" i="4"/>
  <c r="JB501" i="4"/>
  <c r="JA501" i="4"/>
  <c r="IZ501" i="4"/>
  <c r="IY501" i="4"/>
  <c r="IW501" i="4"/>
  <c r="IV501" i="4"/>
  <c r="IS501" i="4"/>
  <c r="IR501" i="4"/>
  <c r="IO501" i="4"/>
  <c r="IN501" i="4"/>
  <c r="IL501" i="4"/>
  <c r="LB500" i="4"/>
  <c r="LA500" i="4"/>
  <c r="KZ500" i="4"/>
  <c r="KY500" i="4"/>
  <c r="KX500" i="4"/>
  <c r="KW500" i="4"/>
  <c r="KV500" i="4"/>
  <c r="KU500" i="4"/>
  <c r="KT500" i="4"/>
  <c r="KS500" i="4"/>
  <c r="KR500" i="4"/>
  <c r="KQ500" i="4"/>
  <c r="KP500" i="4"/>
  <c r="KO500" i="4"/>
  <c r="KN500" i="4"/>
  <c r="KM500" i="4"/>
  <c r="KL500" i="4"/>
  <c r="KK500" i="4"/>
  <c r="KJ500" i="4"/>
  <c r="KI500" i="4"/>
  <c r="KH500" i="4"/>
  <c r="KG500" i="4"/>
  <c r="KF500" i="4"/>
  <c r="KE500" i="4"/>
  <c r="JY500" i="4"/>
  <c r="JX500" i="4"/>
  <c r="JV500" i="4"/>
  <c r="JU500" i="4"/>
  <c r="JT500" i="4"/>
  <c r="JS500" i="4"/>
  <c r="JR500" i="4"/>
  <c r="JQ500" i="4"/>
  <c r="JP500" i="4"/>
  <c r="JO500" i="4"/>
  <c r="JN500" i="4"/>
  <c r="JM500" i="4"/>
  <c r="JL500" i="4"/>
  <c r="JK500" i="4"/>
  <c r="JJ500" i="4"/>
  <c r="JI500" i="4"/>
  <c r="JH500" i="4"/>
  <c r="JG500" i="4"/>
  <c r="JF500" i="4"/>
  <c r="JE500" i="4"/>
  <c r="JD500" i="4"/>
  <c r="JC500" i="4"/>
  <c r="JB500" i="4"/>
  <c r="JA500" i="4"/>
  <c r="IZ500" i="4"/>
  <c r="IY500" i="4"/>
  <c r="IW500" i="4"/>
  <c r="IV500" i="4"/>
  <c r="IS500" i="4"/>
  <c r="IR500" i="4"/>
  <c r="IO500" i="4"/>
  <c r="IN500" i="4"/>
  <c r="IL500" i="4"/>
  <c r="LB499" i="4"/>
  <c r="LA499" i="4"/>
  <c r="KZ499" i="4"/>
  <c r="KY499" i="4"/>
  <c r="KX499" i="4"/>
  <c r="KW499" i="4"/>
  <c r="KV499" i="4"/>
  <c r="KU499" i="4"/>
  <c r="KT499" i="4"/>
  <c r="KS499" i="4"/>
  <c r="KR499" i="4"/>
  <c r="KQ499" i="4"/>
  <c r="KP499" i="4"/>
  <c r="KO499" i="4"/>
  <c r="KN499" i="4"/>
  <c r="KM499" i="4"/>
  <c r="KL499" i="4"/>
  <c r="KK499" i="4"/>
  <c r="KJ499" i="4"/>
  <c r="KI499" i="4"/>
  <c r="KH499" i="4"/>
  <c r="KG499" i="4"/>
  <c r="KF499" i="4"/>
  <c r="KE499" i="4"/>
  <c r="KC499" i="4"/>
  <c r="JY499" i="4"/>
  <c r="KA499" i="4" s="1"/>
  <c r="JX499" i="4"/>
  <c r="JW499" i="4"/>
  <c r="JV499" i="4"/>
  <c r="JU499" i="4"/>
  <c r="JT499" i="4"/>
  <c r="JS499" i="4"/>
  <c r="JR499" i="4"/>
  <c r="JQ499" i="4"/>
  <c r="JP499" i="4"/>
  <c r="JO499" i="4"/>
  <c r="JN499" i="4"/>
  <c r="JM499" i="4"/>
  <c r="JL499" i="4"/>
  <c r="JK499" i="4"/>
  <c r="JJ499" i="4"/>
  <c r="JI499" i="4"/>
  <c r="JH499" i="4"/>
  <c r="JG499" i="4"/>
  <c r="JF499" i="4"/>
  <c r="JE499" i="4"/>
  <c r="JD499" i="4"/>
  <c r="JC499" i="4"/>
  <c r="JB499" i="4"/>
  <c r="JA499" i="4"/>
  <c r="IZ499" i="4"/>
  <c r="IY499" i="4"/>
  <c r="IW499" i="4"/>
  <c r="IV499" i="4"/>
  <c r="IS499" i="4"/>
  <c r="IR499" i="4"/>
  <c r="IO499" i="4"/>
  <c r="IN499" i="4"/>
  <c r="IL499" i="4"/>
  <c r="LB498" i="4"/>
  <c r="LA498" i="4"/>
  <c r="KZ498" i="4"/>
  <c r="KY498" i="4"/>
  <c r="KX498" i="4"/>
  <c r="KW498" i="4"/>
  <c r="KV498" i="4"/>
  <c r="KU498" i="4"/>
  <c r="KT498" i="4"/>
  <c r="KS498" i="4"/>
  <c r="KR498" i="4"/>
  <c r="KQ498" i="4"/>
  <c r="KP498" i="4"/>
  <c r="KO498" i="4"/>
  <c r="KN498" i="4"/>
  <c r="KM498" i="4"/>
  <c r="KL498" i="4"/>
  <c r="KK498" i="4"/>
  <c r="KJ498" i="4"/>
  <c r="KI498" i="4"/>
  <c r="KH498" i="4"/>
  <c r="KG498" i="4"/>
  <c r="KF498" i="4"/>
  <c r="KE498" i="4"/>
  <c r="JY498" i="4"/>
  <c r="JX498" i="4"/>
  <c r="JV498" i="4"/>
  <c r="JU498" i="4"/>
  <c r="JT498" i="4"/>
  <c r="JS498" i="4"/>
  <c r="JR498" i="4"/>
  <c r="JQ498" i="4"/>
  <c r="JP498" i="4"/>
  <c r="JO498" i="4"/>
  <c r="JN498" i="4"/>
  <c r="JM498" i="4"/>
  <c r="JL498" i="4"/>
  <c r="JK498" i="4"/>
  <c r="JJ498" i="4"/>
  <c r="JI498" i="4"/>
  <c r="JH498" i="4"/>
  <c r="JG498" i="4"/>
  <c r="JF498" i="4"/>
  <c r="JE498" i="4"/>
  <c r="JD498" i="4"/>
  <c r="JC498" i="4"/>
  <c r="JB498" i="4"/>
  <c r="JA498" i="4"/>
  <c r="IZ498" i="4"/>
  <c r="IY498" i="4"/>
  <c r="IW498" i="4"/>
  <c r="IV498" i="4"/>
  <c r="IS498" i="4"/>
  <c r="IR498" i="4"/>
  <c r="IO498" i="4"/>
  <c r="IN498" i="4"/>
  <c r="IL498" i="4"/>
  <c r="LB497" i="4"/>
  <c r="LA497" i="4"/>
  <c r="KZ497" i="4"/>
  <c r="KY497" i="4"/>
  <c r="KX497" i="4"/>
  <c r="KW497" i="4"/>
  <c r="KV497" i="4"/>
  <c r="KU497" i="4"/>
  <c r="KT497" i="4"/>
  <c r="KS497" i="4"/>
  <c r="KR497" i="4"/>
  <c r="KQ497" i="4"/>
  <c r="KP497" i="4"/>
  <c r="KO497" i="4"/>
  <c r="KN497" i="4"/>
  <c r="KM497" i="4"/>
  <c r="KL497" i="4"/>
  <c r="KK497" i="4"/>
  <c r="KJ497" i="4"/>
  <c r="KI497" i="4"/>
  <c r="KH497" i="4"/>
  <c r="KG497" i="4"/>
  <c r="KF497" i="4"/>
  <c r="KE497" i="4"/>
  <c r="KC497" i="4"/>
  <c r="KA497" i="4"/>
  <c r="JW497" i="4" s="1"/>
  <c r="JY497" i="4"/>
  <c r="JZ497" i="4" s="1"/>
  <c r="KB497" i="4" s="1"/>
  <c r="JX497" i="4"/>
  <c r="JV497" i="4"/>
  <c r="JU497" i="4"/>
  <c r="JT497" i="4"/>
  <c r="JS497" i="4"/>
  <c r="JR497" i="4"/>
  <c r="JQ497" i="4"/>
  <c r="JP497" i="4"/>
  <c r="JO497" i="4"/>
  <c r="JN497" i="4"/>
  <c r="JM497" i="4"/>
  <c r="JL497" i="4"/>
  <c r="JK497" i="4"/>
  <c r="JJ497" i="4"/>
  <c r="JI497" i="4"/>
  <c r="JH497" i="4"/>
  <c r="JG497" i="4"/>
  <c r="JF497" i="4"/>
  <c r="JE497" i="4"/>
  <c r="JD497" i="4"/>
  <c r="JC497" i="4"/>
  <c r="JB497" i="4"/>
  <c r="JA497" i="4"/>
  <c r="IZ497" i="4"/>
  <c r="IY497" i="4"/>
  <c r="IW497" i="4"/>
  <c r="IV497" i="4"/>
  <c r="IS497" i="4"/>
  <c r="IR497" i="4"/>
  <c r="IO497" i="4"/>
  <c r="IN497" i="4"/>
  <c r="IL497" i="4"/>
  <c r="LB496" i="4"/>
  <c r="LA496" i="4"/>
  <c r="KZ496" i="4"/>
  <c r="KY496" i="4"/>
  <c r="KX496" i="4"/>
  <c r="KW496" i="4"/>
  <c r="KV496" i="4"/>
  <c r="KU496" i="4"/>
  <c r="KT496" i="4"/>
  <c r="KS496" i="4"/>
  <c r="KR496" i="4"/>
  <c r="KQ496" i="4"/>
  <c r="KP496" i="4"/>
  <c r="KO496" i="4"/>
  <c r="KN496" i="4"/>
  <c r="KM496" i="4"/>
  <c r="KL496" i="4"/>
  <c r="KK496" i="4"/>
  <c r="KJ496" i="4"/>
  <c r="KI496" i="4"/>
  <c r="KH496" i="4"/>
  <c r="KG496" i="4"/>
  <c r="KF496" i="4"/>
  <c r="KE496" i="4"/>
  <c r="KC496" i="4"/>
  <c r="JY496" i="4"/>
  <c r="KA496" i="4" s="1"/>
  <c r="JW496" i="4" s="1"/>
  <c r="JX496" i="4"/>
  <c r="JV496" i="4"/>
  <c r="JU496" i="4"/>
  <c r="JT496" i="4"/>
  <c r="JS496" i="4"/>
  <c r="JR496" i="4"/>
  <c r="JQ496" i="4"/>
  <c r="JP496" i="4"/>
  <c r="JO496" i="4"/>
  <c r="JN496" i="4"/>
  <c r="JM496" i="4"/>
  <c r="JL496" i="4"/>
  <c r="JK496" i="4"/>
  <c r="JJ496" i="4"/>
  <c r="JI496" i="4"/>
  <c r="JH496" i="4"/>
  <c r="JG496" i="4"/>
  <c r="JF496" i="4"/>
  <c r="JE496" i="4"/>
  <c r="JD496" i="4"/>
  <c r="JC496" i="4"/>
  <c r="JB496" i="4"/>
  <c r="JA496" i="4"/>
  <c r="IZ496" i="4"/>
  <c r="IY496" i="4"/>
  <c r="IW496" i="4"/>
  <c r="IV496" i="4"/>
  <c r="IS496" i="4"/>
  <c r="IR496" i="4"/>
  <c r="IO496" i="4"/>
  <c r="IN496" i="4"/>
  <c r="IL496" i="4"/>
  <c r="LB495" i="4"/>
  <c r="LA495" i="4"/>
  <c r="KZ495" i="4"/>
  <c r="KY495" i="4"/>
  <c r="KX495" i="4"/>
  <c r="KW495" i="4"/>
  <c r="KV495" i="4"/>
  <c r="KU495" i="4"/>
  <c r="KT495" i="4"/>
  <c r="KS495" i="4"/>
  <c r="KR495" i="4"/>
  <c r="KQ495" i="4"/>
  <c r="KP495" i="4"/>
  <c r="KO495" i="4"/>
  <c r="KN495" i="4"/>
  <c r="KM495" i="4"/>
  <c r="KL495" i="4"/>
  <c r="KK495" i="4"/>
  <c r="KJ495" i="4"/>
  <c r="KI495" i="4"/>
  <c r="KH495" i="4"/>
  <c r="KG495" i="4"/>
  <c r="KF495" i="4"/>
  <c r="KE495" i="4"/>
  <c r="KC495" i="4"/>
  <c r="KA495" i="4"/>
  <c r="JW495" i="4" s="1"/>
  <c r="JY495" i="4"/>
  <c r="JZ495" i="4" s="1"/>
  <c r="KB495" i="4" s="1"/>
  <c r="JX495" i="4"/>
  <c r="JV495" i="4"/>
  <c r="JU495" i="4"/>
  <c r="JT495" i="4"/>
  <c r="JS495" i="4"/>
  <c r="JR495" i="4"/>
  <c r="JQ495" i="4"/>
  <c r="JP495" i="4"/>
  <c r="JO495" i="4"/>
  <c r="JN495" i="4"/>
  <c r="JM495" i="4"/>
  <c r="JL495" i="4"/>
  <c r="JK495" i="4"/>
  <c r="JJ495" i="4"/>
  <c r="JI495" i="4"/>
  <c r="JH495" i="4"/>
  <c r="JG495" i="4"/>
  <c r="JF495" i="4"/>
  <c r="JE495" i="4"/>
  <c r="JD495" i="4"/>
  <c r="JC495" i="4"/>
  <c r="JB495" i="4"/>
  <c r="JA495" i="4"/>
  <c r="IZ495" i="4"/>
  <c r="IY495" i="4"/>
  <c r="IW495" i="4"/>
  <c r="IV495" i="4"/>
  <c r="IS495" i="4"/>
  <c r="IR495" i="4"/>
  <c r="IO495" i="4"/>
  <c r="IN495" i="4"/>
  <c r="IL495" i="4"/>
  <c r="LB494" i="4"/>
  <c r="LA494" i="4"/>
  <c r="KZ494" i="4"/>
  <c r="KY494" i="4"/>
  <c r="KX494" i="4"/>
  <c r="KW494" i="4"/>
  <c r="KV494" i="4"/>
  <c r="KU494" i="4"/>
  <c r="KT494" i="4"/>
  <c r="KS494" i="4"/>
  <c r="KR494" i="4"/>
  <c r="KQ494" i="4"/>
  <c r="KP494" i="4"/>
  <c r="KO494" i="4"/>
  <c r="KN494" i="4"/>
  <c r="KM494" i="4"/>
  <c r="KL494" i="4"/>
  <c r="KK494" i="4"/>
  <c r="KJ494" i="4"/>
  <c r="KI494" i="4"/>
  <c r="KH494" i="4"/>
  <c r="KG494" i="4"/>
  <c r="KF494" i="4"/>
  <c r="KE494" i="4"/>
  <c r="KB494" i="4"/>
  <c r="KA494" i="4"/>
  <c r="JZ494" i="4"/>
  <c r="JY494" i="4"/>
  <c r="JX494" i="4"/>
  <c r="KC494" i="4" s="1"/>
  <c r="JW494" i="4"/>
  <c r="JV494" i="4"/>
  <c r="JU494" i="4"/>
  <c r="JT494" i="4"/>
  <c r="JS494" i="4"/>
  <c r="JR494" i="4"/>
  <c r="JQ494" i="4"/>
  <c r="JP494" i="4"/>
  <c r="JO494" i="4"/>
  <c r="JN494" i="4"/>
  <c r="JM494" i="4"/>
  <c r="JL494" i="4"/>
  <c r="JK494" i="4"/>
  <c r="JJ494" i="4"/>
  <c r="JI494" i="4"/>
  <c r="JH494" i="4"/>
  <c r="JG494" i="4"/>
  <c r="JF494" i="4"/>
  <c r="JE494" i="4"/>
  <c r="JD494" i="4"/>
  <c r="JC494" i="4"/>
  <c r="JB494" i="4"/>
  <c r="JA494" i="4"/>
  <c r="IZ494" i="4"/>
  <c r="IY494" i="4"/>
  <c r="IW494" i="4"/>
  <c r="IV494" i="4"/>
  <c r="IS494" i="4"/>
  <c r="IR494" i="4"/>
  <c r="IO494" i="4"/>
  <c r="IN494" i="4"/>
  <c r="IL494" i="4"/>
  <c r="LB493" i="4"/>
  <c r="LA493" i="4"/>
  <c r="KZ493" i="4"/>
  <c r="KY493" i="4"/>
  <c r="KX493" i="4"/>
  <c r="KW493" i="4"/>
  <c r="KV493" i="4"/>
  <c r="KU493" i="4"/>
  <c r="KT493" i="4"/>
  <c r="KS493" i="4"/>
  <c r="KR493" i="4"/>
  <c r="KQ493" i="4"/>
  <c r="KP493" i="4"/>
  <c r="KO493" i="4"/>
  <c r="KN493" i="4"/>
  <c r="KM493" i="4"/>
  <c r="KL493" i="4"/>
  <c r="KK493" i="4"/>
  <c r="KJ493" i="4"/>
  <c r="KI493" i="4"/>
  <c r="KH493" i="4"/>
  <c r="KG493" i="4"/>
  <c r="KF493" i="4"/>
  <c r="KE493" i="4"/>
  <c r="KC493" i="4"/>
  <c r="JY493" i="4"/>
  <c r="JX493" i="4"/>
  <c r="JV493" i="4"/>
  <c r="JU493" i="4"/>
  <c r="JT493" i="4"/>
  <c r="JS493" i="4"/>
  <c r="JR493" i="4"/>
  <c r="JQ493" i="4"/>
  <c r="JP493" i="4"/>
  <c r="JO493" i="4"/>
  <c r="JN493" i="4"/>
  <c r="JM493" i="4"/>
  <c r="JL493" i="4"/>
  <c r="JK493" i="4"/>
  <c r="JJ493" i="4"/>
  <c r="JI493" i="4"/>
  <c r="JH493" i="4"/>
  <c r="JG493" i="4"/>
  <c r="JF493" i="4"/>
  <c r="JE493" i="4"/>
  <c r="JD493" i="4"/>
  <c r="JC493" i="4"/>
  <c r="JB493" i="4"/>
  <c r="JA493" i="4"/>
  <c r="IZ493" i="4"/>
  <c r="IY493" i="4"/>
  <c r="IW493" i="4"/>
  <c r="IV493" i="4"/>
  <c r="IS493" i="4"/>
  <c r="IR493" i="4"/>
  <c r="IO493" i="4"/>
  <c r="IN493" i="4"/>
  <c r="IL493" i="4"/>
  <c r="LB492" i="4"/>
  <c r="LA492" i="4"/>
  <c r="KZ492" i="4"/>
  <c r="KY492" i="4"/>
  <c r="KX492" i="4"/>
  <c r="KW492" i="4"/>
  <c r="KV492" i="4"/>
  <c r="KU492" i="4"/>
  <c r="KT492" i="4"/>
  <c r="KS492" i="4"/>
  <c r="KR492" i="4"/>
  <c r="KQ492" i="4"/>
  <c r="KP492" i="4"/>
  <c r="KO492" i="4"/>
  <c r="KN492" i="4"/>
  <c r="KM492" i="4"/>
  <c r="KL492" i="4"/>
  <c r="KK492" i="4"/>
  <c r="KJ492" i="4"/>
  <c r="KI492" i="4"/>
  <c r="KH492" i="4"/>
  <c r="KG492" i="4"/>
  <c r="KF492" i="4"/>
  <c r="KE492" i="4"/>
  <c r="JY492" i="4"/>
  <c r="JX492" i="4"/>
  <c r="JV492" i="4"/>
  <c r="JU492" i="4"/>
  <c r="JT492" i="4"/>
  <c r="JS492" i="4"/>
  <c r="JR492" i="4"/>
  <c r="JQ492" i="4"/>
  <c r="JP492" i="4"/>
  <c r="JO492" i="4"/>
  <c r="JN492" i="4"/>
  <c r="JM492" i="4"/>
  <c r="JL492" i="4"/>
  <c r="JK492" i="4"/>
  <c r="JJ492" i="4"/>
  <c r="JI492" i="4"/>
  <c r="JH492" i="4"/>
  <c r="JG492" i="4"/>
  <c r="JF492" i="4"/>
  <c r="JE492" i="4"/>
  <c r="JD492" i="4"/>
  <c r="JC492" i="4"/>
  <c r="JB492" i="4"/>
  <c r="JA492" i="4"/>
  <c r="IZ492" i="4"/>
  <c r="IY492" i="4"/>
  <c r="IW492" i="4"/>
  <c r="IV492" i="4"/>
  <c r="IS492" i="4"/>
  <c r="IR492" i="4"/>
  <c r="IO492" i="4"/>
  <c r="IN492" i="4"/>
  <c r="IL492" i="4"/>
  <c r="LB491" i="4"/>
  <c r="LA491" i="4"/>
  <c r="KZ491" i="4"/>
  <c r="KY491" i="4"/>
  <c r="KX491" i="4"/>
  <c r="KW491" i="4"/>
  <c r="KV491" i="4"/>
  <c r="KU491" i="4"/>
  <c r="KT491" i="4"/>
  <c r="KS491" i="4"/>
  <c r="KR491" i="4"/>
  <c r="KQ491" i="4"/>
  <c r="KP491" i="4"/>
  <c r="KO491" i="4"/>
  <c r="KN491" i="4"/>
  <c r="KM491" i="4"/>
  <c r="KL491" i="4"/>
  <c r="KK491" i="4"/>
  <c r="KJ491" i="4"/>
  <c r="KI491" i="4"/>
  <c r="KH491" i="4"/>
  <c r="KG491" i="4"/>
  <c r="KF491" i="4"/>
  <c r="KE491" i="4"/>
  <c r="JY491" i="4"/>
  <c r="JX491" i="4"/>
  <c r="JZ491" i="4" s="1"/>
  <c r="KB491" i="4" s="1"/>
  <c r="JV491" i="4"/>
  <c r="JU491" i="4"/>
  <c r="JT491" i="4"/>
  <c r="JS491" i="4"/>
  <c r="JR491" i="4"/>
  <c r="JQ491" i="4"/>
  <c r="JP491" i="4"/>
  <c r="JO491" i="4"/>
  <c r="JN491" i="4"/>
  <c r="JM491" i="4"/>
  <c r="JL491" i="4"/>
  <c r="JK491" i="4"/>
  <c r="JJ491" i="4"/>
  <c r="JI491" i="4"/>
  <c r="JH491" i="4"/>
  <c r="JG491" i="4"/>
  <c r="JF491" i="4"/>
  <c r="JE491" i="4"/>
  <c r="JD491" i="4"/>
  <c r="JC491" i="4"/>
  <c r="JB491" i="4"/>
  <c r="JA491" i="4"/>
  <c r="IZ491" i="4"/>
  <c r="IY491" i="4"/>
  <c r="IW491" i="4"/>
  <c r="IV491" i="4"/>
  <c r="IS491" i="4"/>
  <c r="IR491" i="4"/>
  <c r="IO491" i="4"/>
  <c r="IN491" i="4"/>
  <c r="IL491" i="4"/>
  <c r="LB490" i="4"/>
  <c r="LA490" i="4"/>
  <c r="KZ490" i="4"/>
  <c r="KY490" i="4"/>
  <c r="KX490" i="4"/>
  <c r="KW490" i="4"/>
  <c r="KV490" i="4"/>
  <c r="KU490" i="4"/>
  <c r="KT490" i="4"/>
  <c r="KS490" i="4"/>
  <c r="KR490" i="4"/>
  <c r="KQ490" i="4"/>
  <c r="KP490" i="4"/>
  <c r="KO490" i="4"/>
  <c r="KN490" i="4"/>
  <c r="KM490" i="4"/>
  <c r="KL490" i="4"/>
  <c r="KK490" i="4"/>
  <c r="KJ490" i="4"/>
  <c r="KI490" i="4"/>
  <c r="KH490" i="4"/>
  <c r="KG490" i="4"/>
  <c r="KF490" i="4"/>
  <c r="KE490" i="4"/>
  <c r="JZ490" i="4"/>
  <c r="KB490" i="4" s="1"/>
  <c r="JY490" i="4"/>
  <c r="KA490" i="4" s="1"/>
  <c r="JX490" i="4"/>
  <c r="KC490" i="4" s="1"/>
  <c r="JW490" i="4"/>
  <c r="JV490" i="4"/>
  <c r="JU490" i="4"/>
  <c r="JT490" i="4"/>
  <c r="JS490" i="4"/>
  <c r="JR490" i="4"/>
  <c r="JQ490" i="4"/>
  <c r="JP490" i="4"/>
  <c r="JO490" i="4"/>
  <c r="JN490" i="4"/>
  <c r="JM490" i="4"/>
  <c r="JL490" i="4"/>
  <c r="JK490" i="4"/>
  <c r="JJ490" i="4"/>
  <c r="JI490" i="4"/>
  <c r="JH490" i="4"/>
  <c r="JG490" i="4"/>
  <c r="JF490" i="4"/>
  <c r="JE490" i="4"/>
  <c r="JD490" i="4"/>
  <c r="JC490" i="4"/>
  <c r="JB490" i="4"/>
  <c r="JA490" i="4"/>
  <c r="IZ490" i="4"/>
  <c r="IY490" i="4"/>
  <c r="IW490" i="4"/>
  <c r="IV490" i="4"/>
  <c r="IS490" i="4"/>
  <c r="IR490" i="4"/>
  <c r="IO490" i="4"/>
  <c r="IN490" i="4"/>
  <c r="IL490" i="4"/>
  <c r="LB489" i="4"/>
  <c r="LA489" i="4"/>
  <c r="KZ489" i="4"/>
  <c r="KY489" i="4"/>
  <c r="KX489" i="4"/>
  <c r="KW489" i="4"/>
  <c r="KV489" i="4"/>
  <c r="KU489" i="4"/>
  <c r="KT489" i="4"/>
  <c r="KS489" i="4"/>
  <c r="KR489" i="4"/>
  <c r="KQ489" i="4"/>
  <c r="KP489" i="4"/>
  <c r="KO489" i="4"/>
  <c r="KN489" i="4"/>
  <c r="KM489" i="4"/>
  <c r="KL489" i="4"/>
  <c r="KK489" i="4"/>
  <c r="KJ489" i="4"/>
  <c r="KI489" i="4"/>
  <c r="KH489" i="4"/>
  <c r="KG489" i="4"/>
  <c r="KF489" i="4"/>
  <c r="KE489" i="4"/>
  <c r="KC489" i="4"/>
  <c r="KB489" i="4"/>
  <c r="JY489" i="4"/>
  <c r="JZ489" i="4" s="1"/>
  <c r="JX489" i="4"/>
  <c r="JV489" i="4"/>
  <c r="JU489" i="4"/>
  <c r="JT489" i="4"/>
  <c r="JS489" i="4"/>
  <c r="JR489" i="4"/>
  <c r="JQ489" i="4"/>
  <c r="JP489" i="4"/>
  <c r="JO489" i="4"/>
  <c r="JN489" i="4"/>
  <c r="JM489" i="4"/>
  <c r="JL489" i="4"/>
  <c r="JK489" i="4"/>
  <c r="JJ489" i="4"/>
  <c r="JI489" i="4"/>
  <c r="JH489" i="4"/>
  <c r="JG489" i="4"/>
  <c r="JF489" i="4"/>
  <c r="JE489" i="4"/>
  <c r="JD489" i="4"/>
  <c r="JC489" i="4"/>
  <c r="JB489" i="4"/>
  <c r="JA489" i="4"/>
  <c r="IZ489" i="4"/>
  <c r="IY489" i="4"/>
  <c r="IW489" i="4"/>
  <c r="IV489" i="4"/>
  <c r="IS489" i="4"/>
  <c r="IR489" i="4"/>
  <c r="IO489" i="4"/>
  <c r="IN489" i="4"/>
  <c r="IL489" i="4"/>
  <c r="LB488" i="4"/>
  <c r="LA488" i="4"/>
  <c r="KZ488" i="4"/>
  <c r="KY488" i="4"/>
  <c r="KX488" i="4"/>
  <c r="KW488" i="4"/>
  <c r="KV488" i="4"/>
  <c r="KU488" i="4"/>
  <c r="KT488" i="4"/>
  <c r="KS488" i="4"/>
  <c r="KR488" i="4"/>
  <c r="KQ488" i="4"/>
  <c r="KP488" i="4"/>
  <c r="KO488" i="4"/>
  <c r="KN488" i="4"/>
  <c r="KM488" i="4"/>
  <c r="KL488" i="4"/>
  <c r="KK488" i="4"/>
  <c r="KJ488" i="4"/>
  <c r="KI488" i="4"/>
  <c r="KH488" i="4"/>
  <c r="KG488" i="4"/>
  <c r="KF488" i="4"/>
  <c r="KE488" i="4"/>
  <c r="KC488" i="4"/>
  <c r="KB488" i="4"/>
  <c r="KA488" i="4"/>
  <c r="JW488" i="4" s="1"/>
  <c r="JZ488" i="4"/>
  <c r="JY488" i="4"/>
  <c r="JX488" i="4"/>
  <c r="JV488" i="4"/>
  <c r="JU488" i="4"/>
  <c r="JT488" i="4"/>
  <c r="JS488" i="4"/>
  <c r="JR488" i="4"/>
  <c r="JQ488" i="4"/>
  <c r="JP488" i="4"/>
  <c r="JO488" i="4"/>
  <c r="JN488" i="4"/>
  <c r="JM488" i="4"/>
  <c r="JL488" i="4"/>
  <c r="JK488" i="4"/>
  <c r="JJ488" i="4"/>
  <c r="JI488" i="4"/>
  <c r="JH488" i="4"/>
  <c r="JG488" i="4"/>
  <c r="JF488" i="4"/>
  <c r="JE488" i="4"/>
  <c r="JD488" i="4"/>
  <c r="JC488" i="4"/>
  <c r="JB488" i="4"/>
  <c r="JA488" i="4"/>
  <c r="IZ488" i="4"/>
  <c r="IY488" i="4"/>
  <c r="IW488" i="4"/>
  <c r="IV488" i="4"/>
  <c r="IS488" i="4"/>
  <c r="IR488" i="4"/>
  <c r="IO488" i="4"/>
  <c r="IN488" i="4"/>
  <c r="IL488" i="4"/>
  <c r="LB487" i="4"/>
  <c r="LA487" i="4"/>
  <c r="KZ487" i="4"/>
  <c r="KY487" i="4"/>
  <c r="KX487" i="4"/>
  <c r="KW487" i="4"/>
  <c r="KV487" i="4"/>
  <c r="KU487" i="4"/>
  <c r="KT487" i="4"/>
  <c r="KS487" i="4"/>
  <c r="KR487" i="4"/>
  <c r="KQ487" i="4"/>
  <c r="KP487" i="4"/>
  <c r="KO487" i="4"/>
  <c r="KN487" i="4"/>
  <c r="KM487" i="4"/>
  <c r="KL487" i="4"/>
  <c r="KK487" i="4"/>
  <c r="KJ487" i="4"/>
  <c r="KI487" i="4"/>
  <c r="KH487" i="4"/>
  <c r="KG487" i="4"/>
  <c r="KF487" i="4"/>
  <c r="KE487" i="4"/>
  <c r="KC487" i="4"/>
  <c r="KB487" i="4"/>
  <c r="KA487" i="4"/>
  <c r="JW487" i="4" s="1"/>
  <c r="JZ487" i="4"/>
  <c r="JY487" i="4"/>
  <c r="JX487" i="4"/>
  <c r="JV487" i="4"/>
  <c r="JU487" i="4"/>
  <c r="JT487" i="4"/>
  <c r="JS487" i="4"/>
  <c r="JR487" i="4"/>
  <c r="JQ487" i="4"/>
  <c r="JP487" i="4"/>
  <c r="JO487" i="4"/>
  <c r="JN487" i="4"/>
  <c r="JM487" i="4"/>
  <c r="JL487" i="4"/>
  <c r="JK487" i="4"/>
  <c r="JJ487" i="4"/>
  <c r="JI487" i="4"/>
  <c r="JH487" i="4"/>
  <c r="JG487" i="4"/>
  <c r="JF487" i="4"/>
  <c r="JE487" i="4"/>
  <c r="JD487" i="4"/>
  <c r="JC487" i="4"/>
  <c r="JB487" i="4"/>
  <c r="JA487" i="4"/>
  <c r="IZ487" i="4"/>
  <c r="IY487" i="4"/>
  <c r="IW487" i="4"/>
  <c r="IV487" i="4"/>
  <c r="IS487" i="4"/>
  <c r="IR487" i="4"/>
  <c r="IO487" i="4"/>
  <c r="IN487" i="4"/>
  <c r="IL487" i="4"/>
  <c r="LB486" i="4"/>
  <c r="LA486" i="4"/>
  <c r="KZ486" i="4"/>
  <c r="KY486" i="4"/>
  <c r="KX486" i="4"/>
  <c r="KW486" i="4"/>
  <c r="KV486" i="4"/>
  <c r="KU486" i="4"/>
  <c r="KT486" i="4"/>
  <c r="KS486" i="4"/>
  <c r="KR486" i="4"/>
  <c r="KQ486" i="4"/>
  <c r="KP486" i="4"/>
  <c r="KO486" i="4"/>
  <c r="KN486" i="4"/>
  <c r="KM486" i="4"/>
  <c r="KL486" i="4"/>
  <c r="KK486" i="4"/>
  <c r="KJ486" i="4"/>
  <c r="KI486" i="4"/>
  <c r="KH486" i="4"/>
  <c r="KG486" i="4"/>
  <c r="KF486" i="4"/>
  <c r="KE486" i="4"/>
  <c r="KC486" i="4"/>
  <c r="JY486" i="4"/>
  <c r="JX486" i="4"/>
  <c r="JV486" i="4"/>
  <c r="JU486" i="4"/>
  <c r="JT486" i="4"/>
  <c r="JS486" i="4"/>
  <c r="JR486" i="4"/>
  <c r="JQ486" i="4"/>
  <c r="JP486" i="4"/>
  <c r="JO486" i="4"/>
  <c r="JN486" i="4"/>
  <c r="JM486" i="4"/>
  <c r="JL486" i="4"/>
  <c r="JK486" i="4"/>
  <c r="JJ486" i="4"/>
  <c r="JI486" i="4"/>
  <c r="JH486" i="4"/>
  <c r="JG486" i="4"/>
  <c r="JF486" i="4"/>
  <c r="JE486" i="4"/>
  <c r="JD486" i="4"/>
  <c r="JC486" i="4"/>
  <c r="JB486" i="4"/>
  <c r="JA486" i="4"/>
  <c r="IZ486" i="4"/>
  <c r="IY486" i="4"/>
  <c r="IW486" i="4"/>
  <c r="IV486" i="4"/>
  <c r="IS486" i="4"/>
  <c r="IR486" i="4"/>
  <c r="IO486" i="4"/>
  <c r="IN486" i="4"/>
  <c r="IL486" i="4"/>
  <c r="LB485" i="4"/>
  <c r="LA485" i="4"/>
  <c r="KZ485" i="4"/>
  <c r="KY485" i="4"/>
  <c r="KX485" i="4"/>
  <c r="KW485" i="4"/>
  <c r="KV485" i="4"/>
  <c r="KU485" i="4"/>
  <c r="KT485" i="4"/>
  <c r="KS485" i="4"/>
  <c r="KR485" i="4"/>
  <c r="KQ485" i="4"/>
  <c r="KP485" i="4"/>
  <c r="KO485" i="4"/>
  <c r="KN485" i="4"/>
  <c r="KM485" i="4"/>
  <c r="KL485" i="4"/>
  <c r="KK485" i="4"/>
  <c r="KJ485" i="4"/>
  <c r="KI485" i="4"/>
  <c r="KH485" i="4"/>
  <c r="KG485" i="4"/>
  <c r="KF485" i="4"/>
  <c r="KE485" i="4"/>
  <c r="KC485" i="4"/>
  <c r="JY485" i="4"/>
  <c r="JX485" i="4"/>
  <c r="JV485" i="4"/>
  <c r="JU485" i="4"/>
  <c r="JT485" i="4"/>
  <c r="JS485" i="4"/>
  <c r="JR485" i="4"/>
  <c r="JQ485" i="4"/>
  <c r="JP485" i="4"/>
  <c r="JO485" i="4"/>
  <c r="JN485" i="4"/>
  <c r="JM485" i="4"/>
  <c r="JL485" i="4"/>
  <c r="JK485" i="4"/>
  <c r="JJ485" i="4"/>
  <c r="JI485" i="4"/>
  <c r="JH485" i="4"/>
  <c r="JG485" i="4"/>
  <c r="JF485" i="4"/>
  <c r="JE485" i="4"/>
  <c r="JD485" i="4"/>
  <c r="JC485" i="4"/>
  <c r="JB485" i="4"/>
  <c r="JA485" i="4"/>
  <c r="IZ485" i="4"/>
  <c r="IY485" i="4"/>
  <c r="IW485" i="4"/>
  <c r="IV485" i="4"/>
  <c r="IS485" i="4"/>
  <c r="IR485" i="4"/>
  <c r="IO485" i="4"/>
  <c r="IN485" i="4"/>
  <c r="IL485" i="4"/>
  <c r="LB484" i="4"/>
  <c r="LA484" i="4"/>
  <c r="KZ484" i="4"/>
  <c r="KY484" i="4"/>
  <c r="KX484" i="4"/>
  <c r="KW484" i="4"/>
  <c r="KV484" i="4"/>
  <c r="KU484" i="4"/>
  <c r="KT484" i="4"/>
  <c r="KS484" i="4"/>
  <c r="KR484" i="4"/>
  <c r="KQ484" i="4"/>
  <c r="KP484" i="4"/>
  <c r="KO484" i="4"/>
  <c r="KN484" i="4"/>
  <c r="KM484" i="4"/>
  <c r="KL484" i="4"/>
  <c r="KK484" i="4"/>
  <c r="KJ484" i="4"/>
  <c r="KI484" i="4"/>
  <c r="KH484" i="4"/>
  <c r="KG484" i="4"/>
  <c r="KF484" i="4"/>
  <c r="KE484" i="4"/>
  <c r="JZ484" i="4"/>
  <c r="KB484" i="4" s="1"/>
  <c r="JY484" i="4"/>
  <c r="JX484" i="4"/>
  <c r="JV484" i="4"/>
  <c r="JU484" i="4"/>
  <c r="JT484" i="4"/>
  <c r="JS484" i="4"/>
  <c r="JR484" i="4"/>
  <c r="JQ484" i="4"/>
  <c r="JP484" i="4"/>
  <c r="JO484" i="4"/>
  <c r="JN484" i="4"/>
  <c r="JM484" i="4"/>
  <c r="JL484" i="4"/>
  <c r="JK484" i="4"/>
  <c r="JJ484" i="4"/>
  <c r="JI484" i="4"/>
  <c r="JH484" i="4"/>
  <c r="JG484" i="4"/>
  <c r="JF484" i="4"/>
  <c r="JE484" i="4"/>
  <c r="JD484" i="4"/>
  <c r="JC484" i="4"/>
  <c r="JB484" i="4"/>
  <c r="JA484" i="4"/>
  <c r="IZ484" i="4"/>
  <c r="IY484" i="4"/>
  <c r="IW484" i="4"/>
  <c r="IV484" i="4"/>
  <c r="IS484" i="4"/>
  <c r="IR484" i="4"/>
  <c r="IO484" i="4"/>
  <c r="IN484" i="4"/>
  <c r="IL484" i="4"/>
  <c r="LB483" i="4"/>
  <c r="LA483" i="4"/>
  <c r="KZ483" i="4"/>
  <c r="KY483" i="4"/>
  <c r="KX483" i="4"/>
  <c r="KW483" i="4"/>
  <c r="KV483" i="4"/>
  <c r="KU483" i="4"/>
  <c r="KT483" i="4"/>
  <c r="KS483" i="4"/>
  <c r="KR483" i="4"/>
  <c r="KQ483" i="4"/>
  <c r="KP483" i="4"/>
  <c r="KO483" i="4"/>
  <c r="KN483" i="4"/>
  <c r="KM483" i="4"/>
  <c r="KL483" i="4"/>
  <c r="KK483" i="4"/>
  <c r="KJ483" i="4"/>
  <c r="KI483" i="4"/>
  <c r="KH483" i="4"/>
  <c r="KG483" i="4"/>
  <c r="KF483" i="4"/>
  <c r="KE483" i="4"/>
  <c r="KB483" i="4"/>
  <c r="KA483" i="4"/>
  <c r="JW483" i="4" s="1"/>
  <c r="JZ483" i="4"/>
  <c r="JY483" i="4"/>
  <c r="JX483" i="4"/>
  <c r="KC483" i="4" s="1"/>
  <c r="JV483" i="4"/>
  <c r="JU483" i="4"/>
  <c r="JT483" i="4"/>
  <c r="JS483" i="4"/>
  <c r="JR483" i="4"/>
  <c r="JQ483" i="4"/>
  <c r="JP483" i="4"/>
  <c r="JO483" i="4"/>
  <c r="JN483" i="4"/>
  <c r="JM483" i="4"/>
  <c r="JL483" i="4"/>
  <c r="JK483" i="4"/>
  <c r="JJ483" i="4"/>
  <c r="JI483" i="4"/>
  <c r="JH483" i="4"/>
  <c r="JG483" i="4"/>
  <c r="JF483" i="4"/>
  <c r="JE483" i="4"/>
  <c r="JD483" i="4"/>
  <c r="JC483" i="4"/>
  <c r="JB483" i="4"/>
  <c r="JA483" i="4"/>
  <c r="IZ483" i="4"/>
  <c r="IY483" i="4"/>
  <c r="IW483" i="4"/>
  <c r="IV483" i="4"/>
  <c r="IS483" i="4"/>
  <c r="IR483" i="4"/>
  <c r="IO483" i="4"/>
  <c r="IN483" i="4"/>
  <c r="IL483" i="4"/>
  <c r="LB482" i="4"/>
  <c r="LA482" i="4"/>
  <c r="KZ482" i="4"/>
  <c r="KY482" i="4"/>
  <c r="KX482" i="4"/>
  <c r="KW482" i="4"/>
  <c r="KV482" i="4"/>
  <c r="KU482" i="4"/>
  <c r="KT482" i="4"/>
  <c r="KS482" i="4"/>
  <c r="KR482" i="4"/>
  <c r="KQ482" i="4"/>
  <c r="KP482" i="4"/>
  <c r="KO482" i="4"/>
  <c r="KN482" i="4"/>
  <c r="KM482" i="4"/>
  <c r="KL482" i="4"/>
  <c r="KK482" i="4"/>
  <c r="KJ482" i="4"/>
  <c r="KI482" i="4"/>
  <c r="KH482" i="4"/>
  <c r="KG482" i="4"/>
  <c r="KF482" i="4"/>
  <c r="KE482" i="4"/>
  <c r="KC482" i="4"/>
  <c r="JZ482" i="4"/>
  <c r="KB482" i="4" s="1"/>
  <c r="JY482" i="4"/>
  <c r="JX482" i="4"/>
  <c r="JV482" i="4"/>
  <c r="JU482" i="4"/>
  <c r="JT482" i="4"/>
  <c r="JS482" i="4"/>
  <c r="JR482" i="4"/>
  <c r="JQ482" i="4"/>
  <c r="JP482" i="4"/>
  <c r="JO482" i="4"/>
  <c r="JN482" i="4"/>
  <c r="JM482" i="4"/>
  <c r="JL482" i="4"/>
  <c r="JK482" i="4"/>
  <c r="JJ482" i="4"/>
  <c r="JI482" i="4"/>
  <c r="JH482" i="4"/>
  <c r="JG482" i="4"/>
  <c r="JF482" i="4"/>
  <c r="JE482" i="4"/>
  <c r="JD482" i="4"/>
  <c r="JC482" i="4"/>
  <c r="JB482" i="4"/>
  <c r="JA482" i="4"/>
  <c r="IZ482" i="4"/>
  <c r="IY482" i="4"/>
  <c r="IW482" i="4"/>
  <c r="IV482" i="4"/>
  <c r="IS482" i="4"/>
  <c r="IR482" i="4"/>
  <c r="IO482" i="4"/>
  <c r="IN482" i="4"/>
  <c r="IL482" i="4"/>
  <c r="LB481" i="4"/>
  <c r="LA481" i="4"/>
  <c r="KZ481" i="4"/>
  <c r="KY481" i="4"/>
  <c r="KX481" i="4"/>
  <c r="KW481" i="4"/>
  <c r="KV481" i="4"/>
  <c r="KU481" i="4"/>
  <c r="KT481" i="4"/>
  <c r="KS481" i="4"/>
  <c r="KR481" i="4"/>
  <c r="KQ481" i="4"/>
  <c r="KP481" i="4"/>
  <c r="KO481" i="4"/>
  <c r="KN481" i="4"/>
  <c r="KM481" i="4"/>
  <c r="KL481" i="4"/>
  <c r="KK481" i="4"/>
  <c r="KJ481" i="4"/>
  <c r="KI481" i="4"/>
  <c r="KH481" i="4"/>
  <c r="KG481" i="4"/>
  <c r="KF481" i="4"/>
  <c r="KE481" i="4"/>
  <c r="KC481" i="4"/>
  <c r="JY481" i="4"/>
  <c r="JX481" i="4"/>
  <c r="JV481" i="4"/>
  <c r="JU481" i="4"/>
  <c r="JT481" i="4"/>
  <c r="JS481" i="4"/>
  <c r="JR481" i="4"/>
  <c r="JQ481" i="4"/>
  <c r="JP481" i="4"/>
  <c r="JO481" i="4"/>
  <c r="JN481" i="4"/>
  <c r="JM481" i="4"/>
  <c r="JL481" i="4"/>
  <c r="JK481" i="4"/>
  <c r="JJ481" i="4"/>
  <c r="JI481" i="4"/>
  <c r="JH481" i="4"/>
  <c r="JG481" i="4"/>
  <c r="JF481" i="4"/>
  <c r="JE481" i="4"/>
  <c r="JD481" i="4"/>
  <c r="JC481" i="4"/>
  <c r="JB481" i="4"/>
  <c r="JA481" i="4"/>
  <c r="IZ481" i="4"/>
  <c r="IY481" i="4"/>
  <c r="IW481" i="4"/>
  <c r="IV481" i="4"/>
  <c r="IS481" i="4"/>
  <c r="IR481" i="4"/>
  <c r="IO481" i="4"/>
  <c r="IN481" i="4"/>
  <c r="IL481" i="4"/>
  <c r="LB480" i="4"/>
  <c r="LA480" i="4"/>
  <c r="KZ480" i="4"/>
  <c r="KY480" i="4"/>
  <c r="KX480" i="4"/>
  <c r="KW480" i="4"/>
  <c r="KV480" i="4"/>
  <c r="KU480" i="4"/>
  <c r="KT480" i="4"/>
  <c r="KS480" i="4"/>
  <c r="KR480" i="4"/>
  <c r="KQ480" i="4"/>
  <c r="KP480" i="4"/>
  <c r="KO480" i="4"/>
  <c r="KN480" i="4"/>
  <c r="KM480" i="4"/>
  <c r="KL480" i="4"/>
  <c r="KK480" i="4"/>
  <c r="KJ480" i="4"/>
  <c r="KI480" i="4"/>
  <c r="KH480" i="4"/>
  <c r="KG480" i="4"/>
  <c r="KF480" i="4"/>
  <c r="KE480" i="4"/>
  <c r="KC480" i="4"/>
  <c r="JY480" i="4"/>
  <c r="KA480" i="4" s="1"/>
  <c r="JW480" i="4" s="1"/>
  <c r="JX480" i="4"/>
  <c r="JV480" i="4"/>
  <c r="JU480" i="4"/>
  <c r="JT480" i="4"/>
  <c r="JS480" i="4"/>
  <c r="JR480" i="4"/>
  <c r="JQ480" i="4"/>
  <c r="JP480" i="4"/>
  <c r="JO480" i="4"/>
  <c r="JN480" i="4"/>
  <c r="JM480" i="4"/>
  <c r="JL480" i="4"/>
  <c r="JK480" i="4"/>
  <c r="JJ480" i="4"/>
  <c r="JI480" i="4"/>
  <c r="JH480" i="4"/>
  <c r="JG480" i="4"/>
  <c r="JF480" i="4"/>
  <c r="JE480" i="4"/>
  <c r="JD480" i="4"/>
  <c r="JC480" i="4"/>
  <c r="JB480" i="4"/>
  <c r="JA480" i="4"/>
  <c r="IZ480" i="4"/>
  <c r="IY480" i="4"/>
  <c r="IW480" i="4"/>
  <c r="IV480" i="4"/>
  <c r="IS480" i="4"/>
  <c r="IR480" i="4"/>
  <c r="IO480" i="4"/>
  <c r="IN480" i="4"/>
  <c r="IL480" i="4"/>
  <c r="LB479" i="4"/>
  <c r="LA479" i="4"/>
  <c r="KZ479" i="4"/>
  <c r="KY479" i="4"/>
  <c r="KX479" i="4"/>
  <c r="KW479" i="4"/>
  <c r="KV479" i="4"/>
  <c r="KU479" i="4"/>
  <c r="KT479" i="4"/>
  <c r="KS479" i="4"/>
  <c r="KR479" i="4"/>
  <c r="KQ479" i="4"/>
  <c r="KP479" i="4"/>
  <c r="KO479" i="4"/>
  <c r="KN479" i="4"/>
  <c r="KM479" i="4"/>
  <c r="KL479" i="4"/>
  <c r="KK479" i="4"/>
  <c r="KJ479" i="4"/>
  <c r="KI479" i="4"/>
  <c r="KH479" i="4"/>
  <c r="KG479" i="4"/>
  <c r="KF479" i="4"/>
  <c r="KE479" i="4"/>
  <c r="JY479" i="4"/>
  <c r="JX479" i="4"/>
  <c r="JV479" i="4"/>
  <c r="JU479" i="4"/>
  <c r="JT479" i="4"/>
  <c r="JS479" i="4"/>
  <c r="JR479" i="4"/>
  <c r="JQ479" i="4"/>
  <c r="JP479" i="4"/>
  <c r="JO479" i="4"/>
  <c r="JN479" i="4"/>
  <c r="JM479" i="4"/>
  <c r="JL479" i="4"/>
  <c r="JK479" i="4"/>
  <c r="JJ479" i="4"/>
  <c r="JI479" i="4"/>
  <c r="JH479" i="4"/>
  <c r="JG479" i="4"/>
  <c r="JF479" i="4"/>
  <c r="JE479" i="4"/>
  <c r="JD479" i="4"/>
  <c r="JC479" i="4"/>
  <c r="JB479" i="4"/>
  <c r="JA479" i="4"/>
  <c r="IZ479" i="4"/>
  <c r="IY479" i="4"/>
  <c r="IW479" i="4"/>
  <c r="IV479" i="4"/>
  <c r="IS479" i="4"/>
  <c r="IR479" i="4"/>
  <c r="IO479" i="4"/>
  <c r="IN479" i="4"/>
  <c r="IL479" i="4"/>
  <c r="LB478" i="4"/>
  <c r="LA478" i="4"/>
  <c r="KZ478" i="4"/>
  <c r="KY478" i="4"/>
  <c r="KX478" i="4"/>
  <c r="KW478" i="4"/>
  <c r="KV478" i="4"/>
  <c r="KU478" i="4"/>
  <c r="KT478" i="4"/>
  <c r="KS478" i="4"/>
  <c r="KR478" i="4"/>
  <c r="KQ478" i="4"/>
  <c r="KP478" i="4"/>
  <c r="KO478" i="4"/>
  <c r="KN478" i="4"/>
  <c r="KM478" i="4"/>
  <c r="KL478" i="4"/>
  <c r="KK478" i="4"/>
  <c r="KJ478" i="4"/>
  <c r="KI478" i="4"/>
  <c r="KH478" i="4"/>
  <c r="KG478" i="4"/>
  <c r="KF478" i="4"/>
  <c r="KE478" i="4"/>
  <c r="JY478" i="4"/>
  <c r="JX478" i="4"/>
  <c r="JV478" i="4"/>
  <c r="JU478" i="4"/>
  <c r="JT478" i="4"/>
  <c r="JS478" i="4"/>
  <c r="JR478" i="4"/>
  <c r="JQ478" i="4"/>
  <c r="JP478" i="4"/>
  <c r="JO478" i="4"/>
  <c r="JN478" i="4"/>
  <c r="JM478" i="4"/>
  <c r="JL478" i="4"/>
  <c r="JK478" i="4"/>
  <c r="JJ478" i="4"/>
  <c r="JI478" i="4"/>
  <c r="JH478" i="4"/>
  <c r="JG478" i="4"/>
  <c r="JF478" i="4"/>
  <c r="JE478" i="4"/>
  <c r="JD478" i="4"/>
  <c r="JC478" i="4"/>
  <c r="JB478" i="4"/>
  <c r="JA478" i="4"/>
  <c r="IZ478" i="4"/>
  <c r="IY478" i="4"/>
  <c r="IW478" i="4"/>
  <c r="IV478" i="4"/>
  <c r="IS478" i="4"/>
  <c r="IR478" i="4"/>
  <c r="IO478" i="4"/>
  <c r="IN478" i="4"/>
  <c r="IL478" i="4"/>
  <c r="LB477" i="4"/>
  <c r="LA477" i="4"/>
  <c r="KZ477" i="4"/>
  <c r="KY477" i="4"/>
  <c r="KX477" i="4"/>
  <c r="KW477" i="4"/>
  <c r="KV477" i="4"/>
  <c r="KU477" i="4"/>
  <c r="KT477" i="4"/>
  <c r="KS477" i="4"/>
  <c r="KR477" i="4"/>
  <c r="KQ477" i="4"/>
  <c r="KP477" i="4"/>
  <c r="KO477" i="4"/>
  <c r="KN477" i="4"/>
  <c r="KM477" i="4"/>
  <c r="KL477" i="4"/>
  <c r="KK477" i="4"/>
  <c r="KJ477" i="4"/>
  <c r="KI477" i="4"/>
  <c r="KH477" i="4"/>
  <c r="KG477" i="4"/>
  <c r="KF477" i="4"/>
  <c r="KE477" i="4"/>
  <c r="KA477" i="4"/>
  <c r="JW477" i="4" s="1"/>
  <c r="JZ477" i="4"/>
  <c r="KB477" i="4" s="1"/>
  <c r="JY477" i="4"/>
  <c r="JX477" i="4"/>
  <c r="KC477" i="4" s="1"/>
  <c r="JV477" i="4"/>
  <c r="JU477" i="4"/>
  <c r="JT477" i="4"/>
  <c r="JS477" i="4"/>
  <c r="JR477" i="4"/>
  <c r="JQ477" i="4"/>
  <c r="JP477" i="4"/>
  <c r="JO477" i="4"/>
  <c r="JN477" i="4"/>
  <c r="JM477" i="4"/>
  <c r="JL477" i="4"/>
  <c r="JK477" i="4"/>
  <c r="JJ477" i="4"/>
  <c r="JI477" i="4"/>
  <c r="JH477" i="4"/>
  <c r="JG477" i="4"/>
  <c r="JF477" i="4"/>
  <c r="JE477" i="4"/>
  <c r="JD477" i="4"/>
  <c r="JC477" i="4"/>
  <c r="JB477" i="4"/>
  <c r="JA477" i="4"/>
  <c r="IZ477" i="4"/>
  <c r="IY477" i="4"/>
  <c r="IW477" i="4"/>
  <c r="IV477" i="4"/>
  <c r="IS477" i="4"/>
  <c r="IR477" i="4"/>
  <c r="IO477" i="4"/>
  <c r="IN477" i="4"/>
  <c r="IL477" i="4"/>
  <c r="LB476" i="4"/>
  <c r="LA476" i="4"/>
  <c r="KZ476" i="4"/>
  <c r="KY476" i="4"/>
  <c r="KX476" i="4"/>
  <c r="KW476" i="4"/>
  <c r="KV476" i="4"/>
  <c r="KU476" i="4"/>
  <c r="KT476" i="4"/>
  <c r="KS476" i="4"/>
  <c r="KR476" i="4"/>
  <c r="KQ476" i="4"/>
  <c r="KP476" i="4"/>
  <c r="KO476" i="4"/>
  <c r="KN476" i="4"/>
  <c r="KM476" i="4"/>
  <c r="KL476" i="4"/>
  <c r="KK476" i="4"/>
  <c r="KJ476" i="4"/>
  <c r="KI476" i="4"/>
  <c r="KH476" i="4"/>
  <c r="KG476" i="4"/>
  <c r="KF476" i="4"/>
  <c r="KE476" i="4"/>
  <c r="KC476" i="4"/>
  <c r="JY476" i="4"/>
  <c r="JX476" i="4"/>
  <c r="JV476" i="4"/>
  <c r="JU476" i="4"/>
  <c r="JT476" i="4"/>
  <c r="JS476" i="4"/>
  <c r="JR476" i="4"/>
  <c r="JQ476" i="4"/>
  <c r="JP476" i="4"/>
  <c r="JO476" i="4"/>
  <c r="JN476" i="4"/>
  <c r="JM476" i="4"/>
  <c r="JL476" i="4"/>
  <c r="JK476" i="4"/>
  <c r="JJ476" i="4"/>
  <c r="JI476" i="4"/>
  <c r="JH476" i="4"/>
  <c r="JG476" i="4"/>
  <c r="JF476" i="4"/>
  <c r="JE476" i="4"/>
  <c r="JD476" i="4"/>
  <c r="JC476" i="4"/>
  <c r="JB476" i="4"/>
  <c r="JA476" i="4"/>
  <c r="IZ476" i="4"/>
  <c r="IY476" i="4"/>
  <c r="IW476" i="4"/>
  <c r="IV476" i="4"/>
  <c r="IS476" i="4"/>
  <c r="IR476" i="4"/>
  <c r="IO476" i="4"/>
  <c r="IN476" i="4"/>
  <c r="IL476" i="4"/>
  <c r="LB475" i="4"/>
  <c r="LA475" i="4"/>
  <c r="KZ475" i="4"/>
  <c r="KY475" i="4"/>
  <c r="KX475" i="4"/>
  <c r="KW475" i="4"/>
  <c r="KV475" i="4"/>
  <c r="KU475" i="4"/>
  <c r="KT475" i="4"/>
  <c r="KS475" i="4"/>
  <c r="KR475" i="4"/>
  <c r="KQ475" i="4"/>
  <c r="KP475" i="4"/>
  <c r="KO475" i="4"/>
  <c r="KN475" i="4"/>
  <c r="KM475" i="4"/>
  <c r="KL475" i="4"/>
  <c r="KK475" i="4"/>
  <c r="KJ475" i="4"/>
  <c r="KI475" i="4"/>
  <c r="KH475" i="4"/>
  <c r="KG475" i="4"/>
  <c r="KF475" i="4"/>
  <c r="KE475" i="4"/>
  <c r="KC475" i="4"/>
  <c r="JY475" i="4"/>
  <c r="KA475" i="4" s="1"/>
  <c r="JW475" i="4" s="1"/>
  <c r="JX475" i="4"/>
  <c r="JV475" i="4"/>
  <c r="JU475" i="4"/>
  <c r="JT475" i="4"/>
  <c r="JS475" i="4"/>
  <c r="JR475" i="4"/>
  <c r="JQ475" i="4"/>
  <c r="JP475" i="4"/>
  <c r="JO475" i="4"/>
  <c r="JN475" i="4"/>
  <c r="JM475" i="4"/>
  <c r="JL475" i="4"/>
  <c r="JK475" i="4"/>
  <c r="JJ475" i="4"/>
  <c r="JI475" i="4"/>
  <c r="JH475" i="4"/>
  <c r="JG475" i="4"/>
  <c r="JF475" i="4"/>
  <c r="JE475" i="4"/>
  <c r="JD475" i="4"/>
  <c r="JC475" i="4"/>
  <c r="JB475" i="4"/>
  <c r="JA475" i="4"/>
  <c r="IZ475" i="4"/>
  <c r="IY475" i="4"/>
  <c r="IW475" i="4"/>
  <c r="IV475" i="4"/>
  <c r="IS475" i="4"/>
  <c r="IR475" i="4"/>
  <c r="IO475" i="4"/>
  <c r="IN475" i="4"/>
  <c r="IL475" i="4"/>
  <c r="LB474" i="4"/>
  <c r="LA474" i="4"/>
  <c r="KZ474" i="4"/>
  <c r="KY474" i="4"/>
  <c r="KX474" i="4"/>
  <c r="KW474" i="4"/>
  <c r="KV474" i="4"/>
  <c r="KU474" i="4"/>
  <c r="KT474" i="4"/>
  <c r="KS474" i="4"/>
  <c r="KR474" i="4"/>
  <c r="KQ474" i="4"/>
  <c r="KP474" i="4"/>
  <c r="KO474" i="4"/>
  <c r="KN474" i="4"/>
  <c r="KM474" i="4"/>
  <c r="KL474" i="4"/>
  <c r="KK474" i="4"/>
  <c r="KJ474" i="4"/>
  <c r="KI474" i="4"/>
  <c r="KH474" i="4"/>
  <c r="KG474" i="4"/>
  <c r="KF474" i="4"/>
  <c r="KE474" i="4"/>
  <c r="KC474" i="4"/>
  <c r="KB474" i="4"/>
  <c r="KA474" i="4"/>
  <c r="JW474" i="4" s="1"/>
  <c r="JY474" i="4"/>
  <c r="JX474" i="4"/>
  <c r="JZ474" i="4" s="1"/>
  <c r="JV474" i="4"/>
  <c r="JU474" i="4"/>
  <c r="JT474" i="4"/>
  <c r="JS474" i="4"/>
  <c r="JR474" i="4"/>
  <c r="JQ474" i="4"/>
  <c r="JP474" i="4"/>
  <c r="JO474" i="4"/>
  <c r="JN474" i="4"/>
  <c r="JM474" i="4"/>
  <c r="JL474" i="4"/>
  <c r="JK474" i="4"/>
  <c r="JJ474" i="4"/>
  <c r="JI474" i="4"/>
  <c r="JH474" i="4"/>
  <c r="JG474" i="4"/>
  <c r="JF474" i="4"/>
  <c r="JE474" i="4"/>
  <c r="JD474" i="4"/>
  <c r="JC474" i="4"/>
  <c r="JB474" i="4"/>
  <c r="JA474" i="4"/>
  <c r="IZ474" i="4"/>
  <c r="IY474" i="4"/>
  <c r="IW474" i="4"/>
  <c r="IV474" i="4"/>
  <c r="IS474" i="4"/>
  <c r="IR474" i="4"/>
  <c r="IO474" i="4"/>
  <c r="IN474" i="4"/>
  <c r="IL474" i="4"/>
  <c r="LB473" i="4"/>
  <c r="LA473" i="4"/>
  <c r="KZ473" i="4"/>
  <c r="KY473" i="4"/>
  <c r="KX473" i="4"/>
  <c r="KW473" i="4"/>
  <c r="KV473" i="4"/>
  <c r="KU473" i="4"/>
  <c r="KT473" i="4"/>
  <c r="KS473" i="4"/>
  <c r="KR473" i="4"/>
  <c r="KQ473" i="4"/>
  <c r="KP473" i="4"/>
  <c r="KO473" i="4"/>
  <c r="KN473" i="4"/>
  <c r="KM473" i="4"/>
  <c r="KL473" i="4"/>
  <c r="KK473" i="4"/>
  <c r="KJ473" i="4"/>
  <c r="KI473" i="4"/>
  <c r="KH473" i="4"/>
  <c r="KG473" i="4"/>
  <c r="KF473" i="4"/>
  <c r="KE473" i="4"/>
  <c r="KC473" i="4"/>
  <c r="JY473" i="4"/>
  <c r="KA473" i="4" s="1"/>
  <c r="JW473" i="4" s="1"/>
  <c r="JX473" i="4"/>
  <c r="JV473" i="4"/>
  <c r="JU473" i="4"/>
  <c r="JT473" i="4"/>
  <c r="JS473" i="4"/>
  <c r="JR473" i="4"/>
  <c r="JQ473" i="4"/>
  <c r="JP473" i="4"/>
  <c r="JO473" i="4"/>
  <c r="JN473" i="4"/>
  <c r="JM473" i="4"/>
  <c r="JL473" i="4"/>
  <c r="JK473" i="4"/>
  <c r="JJ473" i="4"/>
  <c r="JI473" i="4"/>
  <c r="JH473" i="4"/>
  <c r="JG473" i="4"/>
  <c r="JF473" i="4"/>
  <c r="JE473" i="4"/>
  <c r="JD473" i="4"/>
  <c r="JC473" i="4"/>
  <c r="JB473" i="4"/>
  <c r="JA473" i="4"/>
  <c r="IZ473" i="4"/>
  <c r="IY473" i="4"/>
  <c r="IW473" i="4"/>
  <c r="IV473" i="4"/>
  <c r="IS473" i="4"/>
  <c r="IR473" i="4"/>
  <c r="IO473" i="4"/>
  <c r="IN473" i="4"/>
  <c r="IL473" i="4"/>
  <c r="LB472" i="4"/>
  <c r="LA472" i="4"/>
  <c r="KZ472" i="4"/>
  <c r="KY472" i="4"/>
  <c r="KX472" i="4"/>
  <c r="KW472" i="4"/>
  <c r="KV472" i="4"/>
  <c r="KU472" i="4"/>
  <c r="KT472" i="4"/>
  <c r="KS472" i="4"/>
  <c r="KR472" i="4"/>
  <c r="KQ472" i="4"/>
  <c r="KP472" i="4"/>
  <c r="KO472" i="4"/>
  <c r="KN472" i="4"/>
  <c r="KM472" i="4"/>
  <c r="KL472" i="4"/>
  <c r="KK472" i="4"/>
  <c r="KJ472" i="4"/>
  <c r="KI472" i="4"/>
  <c r="KH472" i="4"/>
  <c r="KG472" i="4"/>
  <c r="KF472" i="4"/>
  <c r="KE472" i="4"/>
  <c r="KC472" i="4"/>
  <c r="JZ472" i="4"/>
  <c r="KB472" i="4" s="1"/>
  <c r="JY472" i="4"/>
  <c r="JX472" i="4"/>
  <c r="KA472" i="4" s="1"/>
  <c r="JW472" i="4"/>
  <c r="JV472" i="4"/>
  <c r="JU472" i="4"/>
  <c r="JT472" i="4"/>
  <c r="JS472" i="4"/>
  <c r="JR472" i="4"/>
  <c r="JQ472" i="4"/>
  <c r="JP472" i="4"/>
  <c r="JO472" i="4"/>
  <c r="JN472" i="4"/>
  <c r="JM472" i="4"/>
  <c r="JL472" i="4"/>
  <c r="JK472" i="4"/>
  <c r="JJ472" i="4"/>
  <c r="JI472" i="4"/>
  <c r="JH472" i="4"/>
  <c r="JG472" i="4"/>
  <c r="JF472" i="4"/>
  <c r="JE472" i="4"/>
  <c r="JD472" i="4"/>
  <c r="JC472" i="4"/>
  <c r="JB472" i="4"/>
  <c r="JA472" i="4"/>
  <c r="IZ472" i="4"/>
  <c r="IY472" i="4"/>
  <c r="IW472" i="4"/>
  <c r="IV472" i="4"/>
  <c r="IS472" i="4"/>
  <c r="IR472" i="4"/>
  <c r="IO472" i="4"/>
  <c r="IN472" i="4"/>
  <c r="IL472" i="4"/>
  <c r="LB471" i="4"/>
  <c r="LA471" i="4"/>
  <c r="KZ471" i="4"/>
  <c r="KY471" i="4"/>
  <c r="KX471" i="4"/>
  <c r="KW471" i="4"/>
  <c r="KV471" i="4"/>
  <c r="KU471" i="4"/>
  <c r="KT471" i="4"/>
  <c r="KS471" i="4"/>
  <c r="KR471" i="4"/>
  <c r="KQ471" i="4"/>
  <c r="KP471" i="4"/>
  <c r="KO471" i="4"/>
  <c r="KN471" i="4"/>
  <c r="KM471" i="4"/>
  <c r="KL471" i="4"/>
  <c r="KK471" i="4"/>
  <c r="KJ471" i="4"/>
  <c r="KI471" i="4"/>
  <c r="KH471" i="4"/>
  <c r="KG471" i="4"/>
  <c r="KF471" i="4"/>
  <c r="KE471" i="4"/>
  <c r="JY471" i="4"/>
  <c r="JZ471" i="4" s="1"/>
  <c r="KB471" i="4" s="1"/>
  <c r="JX471" i="4"/>
  <c r="JV471" i="4"/>
  <c r="JU471" i="4"/>
  <c r="JT471" i="4"/>
  <c r="JS471" i="4"/>
  <c r="JR471" i="4"/>
  <c r="JQ471" i="4"/>
  <c r="JP471" i="4"/>
  <c r="JO471" i="4"/>
  <c r="JN471" i="4"/>
  <c r="JM471" i="4"/>
  <c r="JL471" i="4"/>
  <c r="JK471" i="4"/>
  <c r="JJ471" i="4"/>
  <c r="JI471" i="4"/>
  <c r="JH471" i="4"/>
  <c r="JG471" i="4"/>
  <c r="JF471" i="4"/>
  <c r="JE471" i="4"/>
  <c r="JD471" i="4"/>
  <c r="JC471" i="4"/>
  <c r="JB471" i="4"/>
  <c r="JA471" i="4"/>
  <c r="IZ471" i="4"/>
  <c r="IY471" i="4"/>
  <c r="IW471" i="4"/>
  <c r="IV471" i="4"/>
  <c r="IS471" i="4"/>
  <c r="IR471" i="4"/>
  <c r="IO471" i="4"/>
  <c r="IN471" i="4"/>
  <c r="IL471" i="4"/>
  <c r="LB470" i="4"/>
  <c r="LA470" i="4"/>
  <c r="KZ470" i="4"/>
  <c r="KY470" i="4"/>
  <c r="KX470" i="4"/>
  <c r="KW470" i="4"/>
  <c r="KV470" i="4"/>
  <c r="KU470" i="4"/>
  <c r="KT470" i="4"/>
  <c r="KS470" i="4"/>
  <c r="KR470" i="4"/>
  <c r="KQ470" i="4"/>
  <c r="KP470" i="4"/>
  <c r="KO470" i="4"/>
  <c r="KN470" i="4"/>
  <c r="KM470" i="4"/>
  <c r="KL470" i="4"/>
  <c r="KK470" i="4"/>
  <c r="KJ470" i="4"/>
  <c r="KI470" i="4"/>
  <c r="KH470" i="4"/>
  <c r="KG470" i="4"/>
  <c r="KF470" i="4"/>
  <c r="KE470" i="4"/>
  <c r="KA470" i="4"/>
  <c r="JW470" i="4" s="1"/>
  <c r="JZ470" i="4"/>
  <c r="KB470" i="4" s="1"/>
  <c r="JY470" i="4"/>
  <c r="JX470" i="4"/>
  <c r="KC470" i="4" s="1"/>
  <c r="JV470" i="4"/>
  <c r="JU470" i="4"/>
  <c r="JT470" i="4"/>
  <c r="JS470" i="4"/>
  <c r="JR470" i="4"/>
  <c r="JQ470" i="4"/>
  <c r="JP470" i="4"/>
  <c r="JO470" i="4"/>
  <c r="JN470" i="4"/>
  <c r="JM470" i="4"/>
  <c r="JL470" i="4"/>
  <c r="JK470" i="4"/>
  <c r="JJ470" i="4"/>
  <c r="JI470" i="4"/>
  <c r="JH470" i="4"/>
  <c r="JG470" i="4"/>
  <c r="JF470" i="4"/>
  <c r="JE470" i="4"/>
  <c r="JD470" i="4"/>
  <c r="JC470" i="4"/>
  <c r="JB470" i="4"/>
  <c r="JA470" i="4"/>
  <c r="IZ470" i="4"/>
  <c r="IY470" i="4"/>
  <c r="IW470" i="4"/>
  <c r="IV470" i="4"/>
  <c r="IS470" i="4"/>
  <c r="IR470" i="4"/>
  <c r="IO470" i="4"/>
  <c r="IN470" i="4"/>
  <c r="IL470" i="4"/>
  <c r="LB469" i="4"/>
  <c r="LA469" i="4"/>
  <c r="KZ469" i="4"/>
  <c r="KY469" i="4"/>
  <c r="KX469" i="4"/>
  <c r="KW469" i="4"/>
  <c r="KV469" i="4"/>
  <c r="KU469" i="4"/>
  <c r="KT469" i="4"/>
  <c r="KS469" i="4"/>
  <c r="KR469" i="4"/>
  <c r="KQ469" i="4"/>
  <c r="KP469" i="4"/>
  <c r="KO469" i="4"/>
  <c r="KN469" i="4"/>
  <c r="KM469" i="4"/>
  <c r="KL469" i="4"/>
  <c r="KK469" i="4"/>
  <c r="KJ469" i="4"/>
  <c r="KI469" i="4"/>
  <c r="KH469" i="4"/>
  <c r="KG469" i="4"/>
  <c r="KF469" i="4"/>
  <c r="KE469" i="4"/>
  <c r="KC469" i="4"/>
  <c r="JY469" i="4"/>
  <c r="KA469" i="4" s="1"/>
  <c r="JW469" i="4" s="1"/>
  <c r="JX469" i="4"/>
  <c r="JV469" i="4"/>
  <c r="JU469" i="4"/>
  <c r="JT469" i="4"/>
  <c r="JS469" i="4"/>
  <c r="JR469" i="4"/>
  <c r="JQ469" i="4"/>
  <c r="JP469" i="4"/>
  <c r="JO469" i="4"/>
  <c r="JN469" i="4"/>
  <c r="JM469" i="4"/>
  <c r="JL469" i="4"/>
  <c r="JK469" i="4"/>
  <c r="JJ469" i="4"/>
  <c r="JI469" i="4"/>
  <c r="JH469" i="4"/>
  <c r="JG469" i="4"/>
  <c r="JF469" i="4"/>
  <c r="JE469" i="4"/>
  <c r="JD469" i="4"/>
  <c r="JC469" i="4"/>
  <c r="JB469" i="4"/>
  <c r="JA469" i="4"/>
  <c r="IZ469" i="4"/>
  <c r="IY469" i="4"/>
  <c r="IW469" i="4"/>
  <c r="IV469" i="4"/>
  <c r="IS469" i="4"/>
  <c r="IR469" i="4"/>
  <c r="IO469" i="4"/>
  <c r="IN469" i="4"/>
  <c r="IL469" i="4"/>
  <c r="LB468" i="4"/>
  <c r="LA468" i="4"/>
  <c r="KZ468" i="4"/>
  <c r="KY468" i="4"/>
  <c r="KX468" i="4"/>
  <c r="KW468" i="4"/>
  <c r="KV468" i="4"/>
  <c r="KU468" i="4"/>
  <c r="KT468" i="4"/>
  <c r="KS468" i="4"/>
  <c r="KR468" i="4"/>
  <c r="KQ468" i="4"/>
  <c r="KP468" i="4"/>
  <c r="KO468" i="4"/>
  <c r="KN468" i="4"/>
  <c r="KM468" i="4"/>
  <c r="KL468" i="4"/>
  <c r="KK468" i="4"/>
  <c r="KJ468" i="4"/>
  <c r="KI468" i="4"/>
  <c r="KH468" i="4"/>
  <c r="KG468" i="4"/>
  <c r="KF468" i="4"/>
  <c r="KE468" i="4"/>
  <c r="KC468" i="4"/>
  <c r="KA468" i="4"/>
  <c r="JW468" i="4" s="1"/>
  <c r="JY468" i="4"/>
  <c r="JX468" i="4"/>
  <c r="JV468" i="4"/>
  <c r="JU468" i="4"/>
  <c r="JT468" i="4"/>
  <c r="JS468" i="4"/>
  <c r="JR468" i="4"/>
  <c r="JQ468" i="4"/>
  <c r="JP468" i="4"/>
  <c r="JO468" i="4"/>
  <c r="JN468" i="4"/>
  <c r="JM468" i="4"/>
  <c r="JL468" i="4"/>
  <c r="JK468" i="4"/>
  <c r="JJ468" i="4"/>
  <c r="JI468" i="4"/>
  <c r="JH468" i="4"/>
  <c r="JG468" i="4"/>
  <c r="JF468" i="4"/>
  <c r="JE468" i="4"/>
  <c r="JD468" i="4"/>
  <c r="JC468" i="4"/>
  <c r="JB468" i="4"/>
  <c r="JA468" i="4"/>
  <c r="IZ468" i="4"/>
  <c r="IY468" i="4"/>
  <c r="IW468" i="4"/>
  <c r="IV468" i="4"/>
  <c r="IS468" i="4"/>
  <c r="IR468" i="4"/>
  <c r="IO468" i="4"/>
  <c r="IN468" i="4"/>
  <c r="IL468" i="4"/>
  <c r="LB467" i="4"/>
  <c r="LA467" i="4"/>
  <c r="KZ467" i="4"/>
  <c r="KY467" i="4"/>
  <c r="KX467" i="4"/>
  <c r="KW467" i="4"/>
  <c r="KV467" i="4"/>
  <c r="KU467" i="4"/>
  <c r="KT467" i="4"/>
  <c r="KS467" i="4"/>
  <c r="KR467" i="4"/>
  <c r="KQ467" i="4"/>
  <c r="KP467" i="4"/>
  <c r="KO467" i="4"/>
  <c r="KN467" i="4"/>
  <c r="KM467" i="4"/>
  <c r="KL467" i="4"/>
  <c r="KK467" i="4"/>
  <c r="KJ467" i="4"/>
  <c r="KI467" i="4"/>
  <c r="KH467" i="4"/>
  <c r="KG467" i="4"/>
  <c r="KF467" i="4"/>
  <c r="KE467" i="4"/>
  <c r="KC467" i="4"/>
  <c r="KA467" i="4"/>
  <c r="JW467" i="4" s="1"/>
  <c r="JZ467" i="4"/>
  <c r="KB467" i="4" s="1"/>
  <c r="JY467" i="4"/>
  <c r="JX467" i="4"/>
  <c r="JV467" i="4"/>
  <c r="JU467" i="4"/>
  <c r="JT467" i="4"/>
  <c r="JS467" i="4"/>
  <c r="JR467" i="4"/>
  <c r="JQ467" i="4"/>
  <c r="JP467" i="4"/>
  <c r="JO467" i="4"/>
  <c r="JN467" i="4"/>
  <c r="JM467" i="4"/>
  <c r="JL467" i="4"/>
  <c r="JK467" i="4"/>
  <c r="JJ467" i="4"/>
  <c r="JI467" i="4"/>
  <c r="JH467" i="4"/>
  <c r="JG467" i="4"/>
  <c r="JF467" i="4"/>
  <c r="JE467" i="4"/>
  <c r="JD467" i="4"/>
  <c r="JC467" i="4"/>
  <c r="JB467" i="4"/>
  <c r="JA467" i="4"/>
  <c r="IZ467" i="4"/>
  <c r="IY467" i="4"/>
  <c r="IW467" i="4"/>
  <c r="IV467" i="4"/>
  <c r="IS467" i="4"/>
  <c r="IR467" i="4"/>
  <c r="IO467" i="4"/>
  <c r="IN467" i="4"/>
  <c r="IL467" i="4"/>
  <c r="LB466" i="4"/>
  <c r="LA466" i="4"/>
  <c r="KZ466" i="4"/>
  <c r="KY466" i="4"/>
  <c r="KX466" i="4"/>
  <c r="KW466" i="4"/>
  <c r="KV466" i="4"/>
  <c r="KU466" i="4"/>
  <c r="KT466" i="4"/>
  <c r="KS466" i="4"/>
  <c r="KR466" i="4"/>
  <c r="KQ466" i="4"/>
  <c r="KP466" i="4"/>
  <c r="KO466" i="4"/>
  <c r="KN466" i="4"/>
  <c r="KM466" i="4"/>
  <c r="KL466" i="4"/>
  <c r="KK466" i="4"/>
  <c r="KJ466" i="4"/>
  <c r="KI466" i="4"/>
  <c r="KH466" i="4"/>
  <c r="KG466" i="4"/>
  <c r="KF466" i="4"/>
  <c r="KE466" i="4"/>
  <c r="KC466" i="4"/>
  <c r="JZ466" i="4"/>
  <c r="KB466" i="4" s="1"/>
  <c r="JY466" i="4"/>
  <c r="JX466" i="4"/>
  <c r="JV466" i="4"/>
  <c r="JU466" i="4"/>
  <c r="JT466" i="4"/>
  <c r="JS466" i="4"/>
  <c r="JR466" i="4"/>
  <c r="JQ466" i="4"/>
  <c r="JP466" i="4"/>
  <c r="JO466" i="4"/>
  <c r="JN466" i="4"/>
  <c r="JM466" i="4"/>
  <c r="JL466" i="4"/>
  <c r="JK466" i="4"/>
  <c r="JJ466" i="4"/>
  <c r="JI466" i="4"/>
  <c r="JH466" i="4"/>
  <c r="JG466" i="4"/>
  <c r="JF466" i="4"/>
  <c r="JE466" i="4"/>
  <c r="JD466" i="4"/>
  <c r="JC466" i="4"/>
  <c r="JB466" i="4"/>
  <c r="JA466" i="4"/>
  <c r="IZ466" i="4"/>
  <c r="IY466" i="4"/>
  <c r="IW466" i="4"/>
  <c r="IV466" i="4"/>
  <c r="IS466" i="4"/>
  <c r="IR466" i="4"/>
  <c r="IO466" i="4"/>
  <c r="IN466" i="4"/>
  <c r="IL466" i="4"/>
  <c r="LB465" i="4"/>
  <c r="LA465" i="4"/>
  <c r="KZ465" i="4"/>
  <c r="KY465" i="4"/>
  <c r="KX465" i="4"/>
  <c r="KW465" i="4"/>
  <c r="KV465" i="4"/>
  <c r="KU465" i="4"/>
  <c r="KT465" i="4"/>
  <c r="KS465" i="4"/>
  <c r="KR465" i="4"/>
  <c r="KQ465" i="4"/>
  <c r="KP465" i="4"/>
  <c r="KO465" i="4"/>
  <c r="KN465" i="4"/>
  <c r="KM465" i="4"/>
  <c r="KL465" i="4"/>
  <c r="KK465" i="4"/>
  <c r="KJ465" i="4"/>
  <c r="KI465" i="4"/>
  <c r="KH465" i="4"/>
  <c r="KG465" i="4"/>
  <c r="KF465" i="4"/>
  <c r="KE465" i="4"/>
  <c r="KC465" i="4"/>
  <c r="KA465" i="4"/>
  <c r="JZ465" i="4"/>
  <c r="KB465" i="4" s="1"/>
  <c r="JY465" i="4"/>
  <c r="JX465" i="4"/>
  <c r="JW465" i="4"/>
  <c r="JV465" i="4"/>
  <c r="JU465" i="4"/>
  <c r="JT465" i="4"/>
  <c r="JS465" i="4"/>
  <c r="JR465" i="4"/>
  <c r="JQ465" i="4"/>
  <c r="JP465" i="4"/>
  <c r="JO465" i="4"/>
  <c r="JN465" i="4"/>
  <c r="JM465" i="4"/>
  <c r="JL465" i="4"/>
  <c r="JK465" i="4"/>
  <c r="JJ465" i="4"/>
  <c r="JI465" i="4"/>
  <c r="JH465" i="4"/>
  <c r="JG465" i="4"/>
  <c r="JF465" i="4"/>
  <c r="JE465" i="4"/>
  <c r="JD465" i="4"/>
  <c r="JC465" i="4"/>
  <c r="JB465" i="4"/>
  <c r="JA465" i="4"/>
  <c r="IZ465" i="4"/>
  <c r="IY465" i="4"/>
  <c r="IW465" i="4"/>
  <c r="IV465" i="4"/>
  <c r="IS465" i="4"/>
  <c r="IR465" i="4"/>
  <c r="IO465" i="4"/>
  <c r="IN465" i="4"/>
  <c r="IL465" i="4"/>
  <c r="LB464" i="4"/>
  <c r="LA464" i="4"/>
  <c r="KZ464" i="4"/>
  <c r="KY464" i="4"/>
  <c r="KX464" i="4"/>
  <c r="KW464" i="4"/>
  <c r="KV464" i="4"/>
  <c r="KU464" i="4"/>
  <c r="KT464" i="4"/>
  <c r="KS464" i="4"/>
  <c r="KR464" i="4"/>
  <c r="KQ464" i="4"/>
  <c r="KP464" i="4"/>
  <c r="KO464" i="4"/>
  <c r="KN464" i="4"/>
  <c r="KM464" i="4"/>
  <c r="KL464" i="4"/>
  <c r="KK464" i="4"/>
  <c r="KJ464" i="4"/>
  <c r="KI464" i="4"/>
  <c r="KH464" i="4"/>
  <c r="KG464" i="4"/>
  <c r="KF464" i="4"/>
  <c r="KE464" i="4"/>
  <c r="JY464" i="4"/>
  <c r="JX464" i="4"/>
  <c r="JV464" i="4"/>
  <c r="JU464" i="4"/>
  <c r="JT464" i="4"/>
  <c r="JS464" i="4"/>
  <c r="JR464" i="4"/>
  <c r="JQ464" i="4"/>
  <c r="JP464" i="4"/>
  <c r="JO464" i="4"/>
  <c r="JN464" i="4"/>
  <c r="JM464" i="4"/>
  <c r="JL464" i="4"/>
  <c r="JK464" i="4"/>
  <c r="JJ464" i="4"/>
  <c r="JI464" i="4"/>
  <c r="JH464" i="4"/>
  <c r="JG464" i="4"/>
  <c r="JF464" i="4"/>
  <c r="JE464" i="4"/>
  <c r="JD464" i="4"/>
  <c r="JC464" i="4"/>
  <c r="JB464" i="4"/>
  <c r="JA464" i="4"/>
  <c r="IZ464" i="4"/>
  <c r="IY464" i="4"/>
  <c r="IW464" i="4"/>
  <c r="IV464" i="4"/>
  <c r="IS464" i="4"/>
  <c r="IR464" i="4"/>
  <c r="IO464" i="4"/>
  <c r="IN464" i="4"/>
  <c r="IL464" i="4"/>
  <c r="LB463" i="4"/>
  <c r="LA463" i="4"/>
  <c r="KZ463" i="4"/>
  <c r="KY463" i="4"/>
  <c r="KX463" i="4"/>
  <c r="KW463" i="4"/>
  <c r="KV463" i="4"/>
  <c r="KU463" i="4"/>
  <c r="KT463" i="4"/>
  <c r="KS463" i="4"/>
  <c r="KR463" i="4"/>
  <c r="KQ463" i="4"/>
  <c r="KP463" i="4"/>
  <c r="KO463" i="4"/>
  <c r="KN463" i="4"/>
  <c r="KM463" i="4"/>
  <c r="KL463" i="4"/>
  <c r="KK463" i="4"/>
  <c r="KJ463" i="4"/>
  <c r="KI463" i="4"/>
  <c r="KH463" i="4"/>
  <c r="KG463" i="4"/>
  <c r="KF463" i="4"/>
  <c r="KE463" i="4"/>
  <c r="KC463" i="4"/>
  <c r="JY463" i="4"/>
  <c r="JX463" i="4"/>
  <c r="JV463" i="4"/>
  <c r="JU463" i="4"/>
  <c r="JT463" i="4"/>
  <c r="JS463" i="4"/>
  <c r="JR463" i="4"/>
  <c r="JQ463" i="4"/>
  <c r="JP463" i="4"/>
  <c r="JO463" i="4"/>
  <c r="JN463" i="4"/>
  <c r="JM463" i="4"/>
  <c r="JL463" i="4"/>
  <c r="JK463" i="4"/>
  <c r="JJ463" i="4"/>
  <c r="JI463" i="4"/>
  <c r="JH463" i="4"/>
  <c r="JG463" i="4"/>
  <c r="JF463" i="4"/>
  <c r="JE463" i="4"/>
  <c r="JD463" i="4"/>
  <c r="JC463" i="4"/>
  <c r="JB463" i="4"/>
  <c r="JA463" i="4"/>
  <c r="IZ463" i="4"/>
  <c r="IY463" i="4"/>
  <c r="IW463" i="4"/>
  <c r="IV463" i="4"/>
  <c r="IS463" i="4"/>
  <c r="IR463" i="4"/>
  <c r="IO463" i="4"/>
  <c r="IN463" i="4"/>
  <c r="IL463" i="4"/>
  <c r="LB462" i="4"/>
  <c r="LA462" i="4"/>
  <c r="KZ462" i="4"/>
  <c r="KY462" i="4"/>
  <c r="KX462" i="4"/>
  <c r="KW462" i="4"/>
  <c r="KV462" i="4"/>
  <c r="KU462" i="4"/>
  <c r="KT462" i="4"/>
  <c r="KS462" i="4"/>
  <c r="KR462" i="4"/>
  <c r="KQ462" i="4"/>
  <c r="KP462" i="4"/>
  <c r="KO462" i="4"/>
  <c r="KN462" i="4"/>
  <c r="KM462" i="4"/>
  <c r="KL462" i="4"/>
  <c r="KK462" i="4"/>
  <c r="KJ462" i="4"/>
  <c r="KI462" i="4"/>
  <c r="KH462" i="4"/>
  <c r="KG462" i="4"/>
  <c r="KF462" i="4"/>
  <c r="KE462" i="4"/>
  <c r="JY462" i="4"/>
  <c r="JX462" i="4"/>
  <c r="JV462" i="4"/>
  <c r="JU462" i="4"/>
  <c r="JT462" i="4"/>
  <c r="JS462" i="4"/>
  <c r="JR462" i="4"/>
  <c r="JQ462" i="4"/>
  <c r="JP462" i="4"/>
  <c r="JO462" i="4"/>
  <c r="JN462" i="4"/>
  <c r="JM462" i="4"/>
  <c r="JL462" i="4"/>
  <c r="JK462" i="4"/>
  <c r="JJ462" i="4"/>
  <c r="JI462" i="4"/>
  <c r="JH462" i="4"/>
  <c r="JG462" i="4"/>
  <c r="JF462" i="4"/>
  <c r="JE462" i="4"/>
  <c r="JD462" i="4"/>
  <c r="JC462" i="4"/>
  <c r="JB462" i="4"/>
  <c r="JA462" i="4"/>
  <c r="IZ462" i="4"/>
  <c r="IY462" i="4"/>
  <c r="IW462" i="4"/>
  <c r="IV462" i="4"/>
  <c r="IS462" i="4"/>
  <c r="IR462" i="4"/>
  <c r="IO462" i="4"/>
  <c r="IN462" i="4"/>
  <c r="IL462" i="4"/>
  <c r="LB461" i="4"/>
  <c r="LA461" i="4"/>
  <c r="KZ461" i="4"/>
  <c r="KY461" i="4"/>
  <c r="KX461" i="4"/>
  <c r="KW461" i="4"/>
  <c r="KV461" i="4"/>
  <c r="KU461" i="4"/>
  <c r="KT461" i="4"/>
  <c r="KS461" i="4"/>
  <c r="KR461" i="4"/>
  <c r="KQ461" i="4"/>
  <c r="KP461" i="4"/>
  <c r="KO461" i="4"/>
  <c r="KN461" i="4"/>
  <c r="KM461" i="4"/>
  <c r="KL461" i="4"/>
  <c r="KK461" i="4"/>
  <c r="KJ461" i="4"/>
  <c r="KI461" i="4"/>
  <c r="KH461" i="4"/>
  <c r="KG461" i="4"/>
  <c r="KF461" i="4"/>
  <c r="KE461" i="4"/>
  <c r="JY461" i="4"/>
  <c r="JX461" i="4"/>
  <c r="JV461" i="4"/>
  <c r="JU461" i="4"/>
  <c r="JT461" i="4"/>
  <c r="JS461" i="4"/>
  <c r="JR461" i="4"/>
  <c r="JQ461" i="4"/>
  <c r="JP461" i="4"/>
  <c r="JO461" i="4"/>
  <c r="JN461" i="4"/>
  <c r="JM461" i="4"/>
  <c r="JL461" i="4"/>
  <c r="JK461" i="4"/>
  <c r="JJ461" i="4"/>
  <c r="JI461" i="4"/>
  <c r="JH461" i="4"/>
  <c r="JG461" i="4"/>
  <c r="JF461" i="4"/>
  <c r="JE461" i="4"/>
  <c r="JD461" i="4"/>
  <c r="JC461" i="4"/>
  <c r="JB461" i="4"/>
  <c r="JA461" i="4"/>
  <c r="IZ461" i="4"/>
  <c r="IY461" i="4"/>
  <c r="IW461" i="4"/>
  <c r="IV461" i="4"/>
  <c r="IS461" i="4"/>
  <c r="IR461" i="4"/>
  <c r="IO461" i="4"/>
  <c r="IN461" i="4"/>
  <c r="IL461" i="4"/>
  <c r="LB460" i="4"/>
  <c r="LA460" i="4"/>
  <c r="KZ460" i="4"/>
  <c r="KY460" i="4"/>
  <c r="KX460" i="4"/>
  <c r="KW460" i="4"/>
  <c r="KV460" i="4"/>
  <c r="KU460" i="4"/>
  <c r="KT460" i="4"/>
  <c r="KS460" i="4"/>
  <c r="KR460" i="4"/>
  <c r="KQ460" i="4"/>
  <c r="KP460" i="4"/>
  <c r="KO460" i="4"/>
  <c r="KN460" i="4"/>
  <c r="KM460" i="4"/>
  <c r="KL460" i="4"/>
  <c r="KK460" i="4"/>
  <c r="KJ460" i="4"/>
  <c r="KI460" i="4"/>
  <c r="KH460" i="4"/>
  <c r="KG460" i="4"/>
  <c r="KF460" i="4"/>
  <c r="KE460" i="4"/>
  <c r="KB460" i="4"/>
  <c r="KA460" i="4"/>
  <c r="JW460" i="4" s="1"/>
  <c r="JZ460" i="4"/>
  <c r="JY460" i="4"/>
  <c r="JX460" i="4"/>
  <c r="KC460" i="4" s="1"/>
  <c r="JV460" i="4"/>
  <c r="JU460" i="4"/>
  <c r="JT460" i="4"/>
  <c r="JS460" i="4"/>
  <c r="JR460" i="4"/>
  <c r="JQ460" i="4"/>
  <c r="JP460" i="4"/>
  <c r="JO460" i="4"/>
  <c r="JN460" i="4"/>
  <c r="JM460" i="4"/>
  <c r="JL460" i="4"/>
  <c r="JK460" i="4"/>
  <c r="JJ460" i="4"/>
  <c r="JI460" i="4"/>
  <c r="JH460" i="4"/>
  <c r="JG460" i="4"/>
  <c r="JF460" i="4"/>
  <c r="JE460" i="4"/>
  <c r="JD460" i="4"/>
  <c r="JC460" i="4"/>
  <c r="JB460" i="4"/>
  <c r="JA460" i="4"/>
  <c r="IZ460" i="4"/>
  <c r="IY460" i="4"/>
  <c r="IW460" i="4"/>
  <c r="IV460" i="4"/>
  <c r="IS460" i="4"/>
  <c r="IR460" i="4"/>
  <c r="IO460" i="4"/>
  <c r="IN460" i="4"/>
  <c r="IL460" i="4"/>
  <c r="LB459" i="4"/>
  <c r="LA459" i="4"/>
  <c r="KZ459" i="4"/>
  <c r="KY459" i="4"/>
  <c r="KX459" i="4"/>
  <c r="KW459" i="4"/>
  <c r="KV459" i="4"/>
  <c r="KU459" i="4"/>
  <c r="KT459" i="4"/>
  <c r="KS459" i="4"/>
  <c r="KR459" i="4"/>
  <c r="KQ459" i="4"/>
  <c r="KP459" i="4"/>
  <c r="KO459" i="4"/>
  <c r="KN459" i="4"/>
  <c r="KM459" i="4"/>
  <c r="KL459" i="4"/>
  <c r="KK459" i="4"/>
  <c r="KJ459" i="4"/>
  <c r="KI459" i="4"/>
  <c r="KH459" i="4"/>
  <c r="KG459" i="4"/>
  <c r="KF459" i="4"/>
  <c r="KE459" i="4"/>
  <c r="KC459" i="4"/>
  <c r="KA459" i="4"/>
  <c r="JW459" i="4" s="1"/>
  <c r="JY459" i="4"/>
  <c r="JX459" i="4"/>
  <c r="JZ459" i="4" s="1"/>
  <c r="KB459" i="4" s="1"/>
  <c r="JV459" i="4"/>
  <c r="JU459" i="4"/>
  <c r="JT459" i="4"/>
  <c r="JS459" i="4"/>
  <c r="JR459" i="4"/>
  <c r="JQ459" i="4"/>
  <c r="JP459" i="4"/>
  <c r="JO459" i="4"/>
  <c r="JN459" i="4"/>
  <c r="JM459" i="4"/>
  <c r="JL459" i="4"/>
  <c r="JK459" i="4"/>
  <c r="JJ459" i="4"/>
  <c r="JI459" i="4"/>
  <c r="JH459" i="4"/>
  <c r="JG459" i="4"/>
  <c r="JF459" i="4"/>
  <c r="JE459" i="4"/>
  <c r="JD459" i="4"/>
  <c r="JC459" i="4"/>
  <c r="JB459" i="4"/>
  <c r="JA459" i="4"/>
  <c r="IZ459" i="4"/>
  <c r="IY459" i="4"/>
  <c r="IW459" i="4"/>
  <c r="IV459" i="4"/>
  <c r="IS459" i="4"/>
  <c r="IR459" i="4"/>
  <c r="IO459" i="4"/>
  <c r="IN459" i="4"/>
  <c r="IL459" i="4"/>
  <c r="LB458" i="4"/>
  <c r="LA458" i="4"/>
  <c r="KZ458" i="4"/>
  <c r="KY458" i="4"/>
  <c r="KX458" i="4"/>
  <c r="KW458" i="4"/>
  <c r="KV458" i="4"/>
  <c r="KU458" i="4"/>
  <c r="KT458" i="4"/>
  <c r="KS458" i="4"/>
  <c r="KR458" i="4"/>
  <c r="KQ458" i="4"/>
  <c r="KP458" i="4"/>
  <c r="KO458" i="4"/>
  <c r="KN458" i="4"/>
  <c r="KM458" i="4"/>
  <c r="KL458" i="4"/>
  <c r="KK458" i="4"/>
  <c r="KJ458" i="4"/>
  <c r="KI458" i="4"/>
  <c r="KH458" i="4"/>
  <c r="KG458" i="4"/>
  <c r="KF458" i="4"/>
  <c r="KE458" i="4"/>
  <c r="KC458" i="4"/>
  <c r="KB458" i="4"/>
  <c r="JY458" i="4"/>
  <c r="JX458" i="4"/>
  <c r="JZ458" i="4" s="1"/>
  <c r="JV458" i="4"/>
  <c r="JU458" i="4"/>
  <c r="JT458" i="4"/>
  <c r="JS458" i="4"/>
  <c r="JR458" i="4"/>
  <c r="JQ458" i="4"/>
  <c r="JP458" i="4"/>
  <c r="JO458" i="4"/>
  <c r="JN458" i="4"/>
  <c r="JM458" i="4"/>
  <c r="JL458" i="4"/>
  <c r="JK458" i="4"/>
  <c r="JJ458" i="4"/>
  <c r="JI458" i="4"/>
  <c r="JH458" i="4"/>
  <c r="JG458" i="4"/>
  <c r="JF458" i="4"/>
  <c r="JE458" i="4"/>
  <c r="JD458" i="4"/>
  <c r="JC458" i="4"/>
  <c r="JB458" i="4"/>
  <c r="JA458" i="4"/>
  <c r="IZ458" i="4"/>
  <c r="IY458" i="4"/>
  <c r="IW458" i="4"/>
  <c r="IV458" i="4"/>
  <c r="IS458" i="4"/>
  <c r="IR458" i="4"/>
  <c r="IO458" i="4"/>
  <c r="IN458" i="4"/>
  <c r="IL458" i="4"/>
  <c r="LB457" i="4"/>
  <c r="LA457" i="4"/>
  <c r="KZ457" i="4"/>
  <c r="KY457" i="4"/>
  <c r="KX457" i="4"/>
  <c r="KW457" i="4"/>
  <c r="KV457" i="4"/>
  <c r="KU457" i="4"/>
  <c r="KT457" i="4"/>
  <c r="KS457" i="4"/>
  <c r="KR457" i="4"/>
  <c r="KQ457" i="4"/>
  <c r="KP457" i="4"/>
  <c r="KO457" i="4"/>
  <c r="KN457" i="4"/>
  <c r="KM457" i="4"/>
  <c r="KL457" i="4"/>
  <c r="KK457" i="4"/>
  <c r="KJ457" i="4"/>
  <c r="KI457" i="4"/>
  <c r="KH457" i="4"/>
  <c r="KG457" i="4"/>
  <c r="KF457" i="4"/>
  <c r="KE457" i="4"/>
  <c r="KC457" i="4"/>
  <c r="JZ457" i="4"/>
  <c r="KB457" i="4" s="1"/>
  <c r="JY457" i="4"/>
  <c r="KA457" i="4" s="1"/>
  <c r="JW457" i="4" s="1"/>
  <c r="JX457" i="4"/>
  <c r="JV457" i="4"/>
  <c r="JU457" i="4"/>
  <c r="JT457" i="4"/>
  <c r="JS457" i="4"/>
  <c r="JR457" i="4"/>
  <c r="JQ457" i="4"/>
  <c r="JP457" i="4"/>
  <c r="JO457" i="4"/>
  <c r="JN457" i="4"/>
  <c r="JM457" i="4"/>
  <c r="JL457" i="4"/>
  <c r="JK457" i="4"/>
  <c r="JJ457" i="4"/>
  <c r="JI457" i="4"/>
  <c r="JH457" i="4"/>
  <c r="JG457" i="4"/>
  <c r="JF457" i="4"/>
  <c r="JE457" i="4"/>
  <c r="JD457" i="4"/>
  <c r="JC457" i="4"/>
  <c r="JB457" i="4"/>
  <c r="JA457" i="4"/>
  <c r="IZ457" i="4"/>
  <c r="IY457" i="4"/>
  <c r="IW457" i="4"/>
  <c r="IV457" i="4"/>
  <c r="IS457" i="4"/>
  <c r="IR457" i="4"/>
  <c r="IO457" i="4"/>
  <c r="IN457" i="4"/>
  <c r="IL457" i="4"/>
  <c r="LB456" i="4"/>
  <c r="LA456" i="4"/>
  <c r="KZ456" i="4"/>
  <c r="KY456" i="4"/>
  <c r="KX456" i="4"/>
  <c r="KW456" i="4"/>
  <c r="KV456" i="4"/>
  <c r="KU456" i="4"/>
  <c r="KT456" i="4"/>
  <c r="KS456" i="4"/>
  <c r="KR456" i="4"/>
  <c r="KQ456" i="4"/>
  <c r="KP456" i="4"/>
  <c r="KO456" i="4"/>
  <c r="KN456" i="4"/>
  <c r="KM456" i="4"/>
  <c r="KL456" i="4"/>
  <c r="KK456" i="4"/>
  <c r="KJ456" i="4"/>
  <c r="KI456" i="4"/>
  <c r="KH456" i="4"/>
  <c r="KG456" i="4"/>
  <c r="KF456" i="4"/>
  <c r="KE456" i="4"/>
  <c r="JY456" i="4"/>
  <c r="KA456" i="4" s="1"/>
  <c r="JW456" i="4" s="1"/>
  <c r="JX456" i="4"/>
  <c r="JV456" i="4"/>
  <c r="JU456" i="4"/>
  <c r="JT456" i="4"/>
  <c r="JS456" i="4"/>
  <c r="JR456" i="4"/>
  <c r="JQ456" i="4"/>
  <c r="JP456" i="4"/>
  <c r="JO456" i="4"/>
  <c r="JN456" i="4"/>
  <c r="JM456" i="4"/>
  <c r="JL456" i="4"/>
  <c r="JK456" i="4"/>
  <c r="JJ456" i="4"/>
  <c r="JI456" i="4"/>
  <c r="JH456" i="4"/>
  <c r="JG456" i="4"/>
  <c r="JF456" i="4"/>
  <c r="JE456" i="4"/>
  <c r="JD456" i="4"/>
  <c r="JC456" i="4"/>
  <c r="JB456" i="4"/>
  <c r="JA456" i="4"/>
  <c r="IZ456" i="4"/>
  <c r="IY456" i="4"/>
  <c r="IW456" i="4"/>
  <c r="IV456" i="4"/>
  <c r="IS456" i="4"/>
  <c r="IR456" i="4"/>
  <c r="IO456" i="4"/>
  <c r="IN456" i="4"/>
  <c r="IL456" i="4"/>
  <c r="LB455" i="4"/>
  <c r="LA455" i="4"/>
  <c r="KZ455" i="4"/>
  <c r="KY455" i="4"/>
  <c r="KX455" i="4"/>
  <c r="KW455" i="4"/>
  <c r="KV455" i="4"/>
  <c r="KU455" i="4"/>
  <c r="KT455" i="4"/>
  <c r="KS455" i="4"/>
  <c r="KR455" i="4"/>
  <c r="KQ455" i="4"/>
  <c r="KP455" i="4"/>
  <c r="KO455" i="4"/>
  <c r="KN455" i="4"/>
  <c r="KM455" i="4"/>
  <c r="KL455" i="4"/>
  <c r="KK455" i="4"/>
  <c r="KJ455" i="4"/>
  <c r="KI455" i="4"/>
  <c r="KH455" i="4"/>
  <c r="KG455" i="4"/>
  <c r="KF455" i="4"/>
  <c r="KE455" i="4"/>
  <c r="JZ455" i="4"/>
  <c r="KB455" i="4" s="1"/>
  <c r="JY455" i="4"/>
  <c r="KA455" i="4" s="1"/>
  <c r="JX455" i="4"/>
  <c r="KC455" i="4" s="1"/>
  <c r="JW455" i="4"/>
  <c r="JV455" i="4"/>
  <c r="JU455" i="4"/>
  <c r="JT455" i="4"/>
  <c r="JS455" i="4"/>
  <c r="JR455" i="4"/>
  <c r="JQ455" i="4"/>
  <c r="JP455" i="4"/>
  <c r="JO455" i="4"/>
  <c r="JN455" i="4"/>
  <c r="JM455" i="4"/>
  <c r="JL455" i="4"/>
  <c r="JK455" i="4"/>
  <c r="JJ455" i="4"/>
  <c r="JI455" i="4"/>
  <c r="JH455" i="4"/>
  <c r="JG455" i="4"/>
  <c r="JF455" i="4"/>
  <c r="JE455" i="4"/>
  <c r="JD455" i="4"/>
  <c r="JC455" i="4"/>
  <c r="JB455" i="4"/>
  <c r="JA455" i="4"/>
  <c r="IZ455" i="4"/>
  <c r="IY455" i="4"/>
  <c r="IW455" i="4"/>
  <c r="IV455" i="4"/>
  <c r="IS455" i="4"/>
  <c r="IR455" i="4"/>
  <c r="IO455" i="4"/>
  <c r="IN455" i="4"/>
  <c r="IL455" i="4"/>
  <c r="LB454" i="4"/>
  <c r="LA454" i="4"/>
  <c r="KZ454" i="4"/>
  <c r="KY454" i="4"/>
  <c r="KX454" i="4"/>
  <c r="KW454" i="4"/>
  <c r="KV454" i="4"/>
  <c r="KU454" i="4"/>
  <c r="KT454" i="4"/>
  <c r="KS454" i="4"/>
  <c r="KR454" i="4"/>
  <c r="KQ454" i="4"/>
  <c r="KP454" i="4"/>
  <c r="KO454" i="4"/>
  <c r="KN454" i="4"/>
  <c r="KM454" i="4"/>
  <c r="KL454" i="4"/>
  <c r="KK454" i="4"/>
  <c r="KJ454" i="4"/>
  <c r="KI454" i="4"/>
  <c r="KH454" i="4"/>
  <c r="KG454" i="4"/>
  <c r="KF454" i="4"/>
  <c r="KE454" i="4"/>
  <c r="JY454" i="4"/>
  <c r="KA454" i="4" s="1"/>
  <c r="JW454" i="4" s="1"/>
  <c r="JX454" i="4"/>
  <c r="JV454" i="4"/>
  <c r="JU454" i="4"/>
  <c r="JT454" i="4"/>
  <c r="JS454" i="4"/>
  <c r="JR454" i="4"/>
  <c r="JQ454" i="4"/>
  <c r="JP454" i="4"/>
  <c r="JO454" i="4"/>
  <c r="JN454" i="4"/>
  <c r="JM454" i="4"/>
  <c r="JL454" i="4"/>
  <c r="JK454" i="4"/>
  <c r="JJ454" i="4"/>
  <c r="JI454" i="4"/>
  <c r="JH454" i="4"/>
  <c r="JG454" i="4"/>
  <c r="JF454" i="4"/>
  <c r="JE454" i="4"/>
  <c r="JD454" i="4"/>
  <c r="JC454" i="4"/>
  <c r="JB454" i="4"/>
  <c r="JA454" i="4"/>
  <c r="IZ454" i="4"/>
  <c r="IY454" i="4"/>
  <c r="IW454" i="4"/>
  <c r="IV454" i="4"/>
  <c r="IS454" i="4"/>
  <c r="IR454" i="4"/>
  <c r="IO454" i="4"/>
  <c r="IN454" i="4"/>
  <c r="IL454" i="4"/>
  <c r="LB453" i="4"/>
  <c r="LA453" i="4"/>
  <c r="KZ453" i="4"/>
  <c r="KY453" i="4"/>
  <c r="KX453" i="4"/>
  <c r="KW453" i="4"/>
  <c r="KV453" i="4"/>
  <c r="KU453" i="4"/>
  <c r="KT453" i="4"/>
  <c r="KS453" i="4"/>
  <c r="KR453" i="4"/>
  <c r="KQ453" i="4"/>
  <c r="KP453" i="4"/>
  <c r="KO453" i="4"/>
  <c r="KN453" i="4"/>
  <c r="KM453" i="4"/>
  <c r="KL453" i="4"/>
  <c r="KK453" i="4"/>
  <c r="KJ453" i="4"/>
  <c r="KI453" i="4"/>
  <c r="KH453" i="4"/>
  <c r="KG453" i="4"/>
  <c r="KF453" i="4"/>
  <c r="KE453" i="4"/>
  <c r="KA453" i="4"/>
  <c r="JW453" i="4" s="1"/>
  <c r="JY453" i="4"/>
  <c r="JZ453" i="4" s="1"/>
  <c r="KB453" i="4" s="1"/>
  <c r="JX453" i="4"/>
  <c r="KC453" i="4" s="1"/>
  <c r="JV453" i="4"/>
  <c r="JU453" i="4"/>
  <c r="JT453" i="4"/>
  <c r="JS453" i="4"/>
  <c r="JR453" i="4"/>
  <c r="JQ453" i="4"/>
  <c r="JP453" i="4"/>
  <c r="JO453" i="4"/>
  <c r="JN453" i="4"/>
  <c r="JM453" i="4"/>
  <c r="JL453" i="4"/>
  <c r="JK453" i="4"/>
  <c r="JJ453" i="4"/>
  <c r="JI453" i="4"/>
  <c r="JH453" i="4"/>
  <c r="JG453" i="4"/>
  <c r="JF453" i="4"/>
  <c r="JE453" i="4"/>
  <c r="JD453" i="4"/>
  <c r="JC453" i="4"/>
  <c r="JB453" i="4"/>
  <c r="JA453" i="4"/>
  <c r="IZ453" i="4"/>
  <c r="IY453" i="4"/>
  <c r="IW453" i="4"/>
  <c r="IV453" i="4"/>
  <c r="IS453" i="4"/>
  <c r="IR453" i="4"/>
  <c r="IO453" i="4"/>
  <c r="IN453" i="4"/>
  <c r="IL453" i="4"/>
  <c r="LB452" i="4"/>
  <c r="LA452" i="4"/>
  <c r="KZ452" i="4"/>
  <c r="KY452" i="4"/>
  <c r="KX452" i="4"/>
  <c r="KW452" i="4"/>
  <c r="KV452" i="4"/>
  <c r="KU452" i="4"/>
  <c r="KT452" i="4"/>
  <c r="KS452" i="4"/>
  <c r="KR452" i="4"/>
  <c r="KQ452" i="4"/>
  <c r="KP452" i="4"/>
  <c r="KO452" i="4"/>
  <c r="KN452" i="4"/>
  <c r="KM452" i="4"/>
  <c r="KL452" i="4"/>
  <c r="KK452" i="4"/>
  <c r="KJ452" i="4"/>
  <c r="KI452" i="4"/>
  <c r="KH452" i="4"/>
  <c r="KG452" i="4"/>
  <c r="KF452" i="4"/>
  <c r="KE452" i="4"/>
  <c r="KC452" i="4"/>
  <c r="KB452" i="4"/>
  <c r="KA452" i="4"/>
  <c r="JW452" i="4" s="1"/>
  <c r="JZ452" i="4"/>
  <c r="JY452" i="4"/>
  <c r="JX452" i="4"/>
  <c r="JV452" i="4"/>
  <c r="JU452" i="4"/>
  <c r="JT452" i="4"/>
  <c r="JS452" i="4"/>
  <c r="JR452" i="4"/>
  <c r="JQ452" i="4"/>
  <c r="JP452" i="4"/>
  <c r="JO452" i="4"/>
  <c r="JN452" i="4"/>
  <c r="JM452" i="4"/>
  <c r="JL452" i="4"/>
  <c r="JK452" i="4"/>
  <c r="JJ452" i="4"/>
  <c r="JI452" i="4"/>
  <c r="JH452" i="4"/>
  <c r="JG452" i="4"/>
  <c r="JF452" i="4"/>
  <c r="JE452" i="4"/>
  <c r="JD452" i="4"/>
  <c r="JC452" i="4"/>
  <c r="JB452" i="4"/>
  <c r="JA452" i="4"/>
  <c r="IZ452" i="4"/>
  <c r="IY452" i="4"/>
  <c r="IW452" i="4"/>
  <c r="IV452" i="4"/>
  <c r="IS452" i="4"/>
  <c r="IR452" i="4"/>
  <c r="IO452" i="4"/>
  <c r="IN452" i="4"/>
  <c r="IL452" i="4"/>
  <c r="LB451" i="4"/>
  <c r="LA451" i="4"/>
  <c r="KZ451" i="4"/>
  <c r="KY451" i="4"/>
  <c r="KX451" i="4"/>
  <c r="KW451" i="4"/>
  <c r="KV451" i="4"/>
  <c r="KU451" i="4"/>
  <c r="KT451" i="4"/>
  <c r="KS451" i="4"/>
  <c r="KR451" i="4"/>
  <c r="KQ451" i="4"/>
  <c r="KP451" i="4"/>
  <c r="KO451" i="4"/>
  <c r="KN451" i="4"/>
  <c r="KM451" i="4"/>
  <c r="KL451" i="4"/>
  <c r="KK451" i="4"/>
  <c r="KJ451" i="4"/>
  <c r="KI451" i="4"/>
  <c r="KH451" i="4"/>
  <c r="KG451" i="4"/>
  <c r="KF451" i="4"/>
  <c r="KE451" i="4"/>
  <c r="KC451" i="4"/>
  <c r="KB451" i="4"/>
  <c r="KA451" i="4"/>
  <c r="JW451" i="4" s="1"/>
  <c r="JZ451" i="4"/>
  <c r="JY451" i="4"/>
  <c r="JX451" i="4"/>
  <c r="JV451" i="4"/>
  <c r="JU451" i="4"/>
  <c r="JT451" i="4"/>
  <c r="JS451" i="4"/>
  <c r="JR451" i="4"/>
  <c r="JQ451" i="4"/>
  <c r="JP451" i="4"/>
  <c r="JO451" i="4"/>
  <c r="JN451" i="4"/>
  <c r="JM451" i="4"/>
  <c r="JL451" i="4"/>
  <c r="JK451" i="4"/>
  <c r="JJ451" i="4"/>
  <c r="JI451" i="4"/>
  <c r="JH451" i="4"/>
  <c r="JG451" i="4"/>
  <c r="JF451" i="4"/>
  <c r="JE451" i="4"/>
  <c r="JD451" i="4"/>
  <c r="JC451" i="4"/>
  <c r="JB451" i="4"/>
  <c r="JA451" i="4"/>
  <c r="IZ451" i="4"/>
  <c r="IY451" i="4"/>
  <c r="IW451" i="4"/>
  <c r="IV451" i="4"/>
  <c r="IS451" i="4"/>
  <c r="IR451" i="4"/>
  <c r="IO451" i="4"/>
  <c r="IN451" i="4"/>
  <c r="IL451" i="4"/>
  <c r="LB450" i="4"/>
  <c r="LA450" i="4"/>
  <c r="KZ450" i="4"/>
  <c r="KY450" i="4"/>
  <c r="KX450" i="4"/>
  <c r="KW450" i="4"/>
  <c r="KV450" i="4"/>
  <c r="KU450" i="4"/>
  <c r="KT450" i="4"/>
  <c r="KS450" i="4"/>
  <c r="KR450" i="4"/>
  <c r="KQ450" i="4"/>
  <c r="KP450" i="4"/>
  <c r="KO450" i="4"/>
  <c r="KN450" i="4"/>
  <c r="KM450" i="4"/>
  <c r="KL450" i="4"/>
  <c r="KK450" i="4"/>
  <c r="KJ450" i="4"/>
  <c r="KI450" i="4"/>
  <c r="KH450" i="4"/>
  <c r="KG450" i="4"/>
  <c r="KF450" i="4"/>
  <c r="KE450" i="4"/>
  <c r="KC450" i="4"/>
  <c r="JY450" i="4"/>
  <c r="JX450" i="4"/>
  <c r="JV450" i="4"/>
  <c r="JU450" i="4"/>
  <c r="JT450" i="4"/>
  <c r="JS450" i="4"/>
  <c r="JR450" i="4"/>
  <c r="JQ450" i="4"/>
  <c r="JP450" i="4"/>
  <c r="JO450" i="4"/>
  <c r="JN450" i="4"/>
  <c r="JM450" i="4"/>
  <c r="JL450" i="4"/>
  <c r="JK450" i="4"/>
  <c r="JJ450" i="4"/>
  <c r="JI450" i="4"/>
  <c r="JH450" i="4"/>
  <c r="JG450" i="4"/>
  <c r="JF450" i="4"/>
  <c r="JE450" i="4"/>
  <c r="JD450" i="4"/>
  <c r="JC450" i="4"/>
  <c r="JB450" i="4"/>
  <c r="JA450" i="4"/>
  <c r="IZ450" i="4"/>
  <c r="IY450" i="4"/>
  <c r="IW450" i="4"/>
  <c r="IV450" i="4"/>
  <c r="IS450" i="4"/>
  <c r="IR450" i="4"/>
  <c r="IO450" i="4"/>
  <c r="IN450" i="4"/>
  <c r="IL450" i="4"/>
  <c r="LB449" i="4"/>
  <c r="LA449" i="4"/>
  <c r="KZ449" i="4"/>
  <c r="KY449" i="4"/>
  <c r="KX449" i="4"/>
  <c r="KW449" i="4"/>
  <c r="KV449" i="4"/>
  <c r="KU449" i="4"/>
  <c r="KT449" i="4"/>
  <c r="KS449" i="4"/>
  <c r="KR449" i="4"/>
  <c r="KQ449" i="4"/>
  <c r="KP449" i="4"/>
  <c r="KO449" i="4"/>
  <c r="KN449" i="4"/>
  <c r="KM449" i="4"/>
  <c r="KL449" i="4"/>
  <c r="KK449" i="4"/>
  <c r="KJ449" i="4"/>
  <c r="KI449" i="4"/>
  <c r="KH449" i="4"/>
  <c r="KG449" i="4"/>
  <c r="KF449" i="4"/>
  <c r="KE449" i="4"/>
  <c r="KC449" i="4"/>
  <c r="JY449" i="4"/>
  <c r="JZ449" i="4" s="1"/>
  <c r="KB449" i="4" s="1"/>
  <c r="JX449" i="4"/>
  <c r="JV449" i="4"/>
  <c r="JU449" i="4"/>
  <c r="JT449" i="4"/>
  <c r="JS449" i="4"/>
  <c r="JR449" i="4"/>
  <c r="JQ449" i="4"/>
  <c r="JP449" i="4"/>
  <c r="JO449" i="4"/>
  <c r="JN449" i="4"/>
  <c r="JM449" i="4"/>
  <c r="JL449" i="4"/>
  <c r="JK449" i="4"/>
  <c r="JJ449" i="4"/>
  <c r="JI449" i="4"/>
  <c r="JH449" i="4"/>
  <c r="JG449" i="4"/>
  <c r="JF449" i="4"/>
  <c r="JE449" i="4"/>
  <c r="JD449" i="4"/>
  <c r="JC449" i="4"/>
  <c r="JB449" i="4"/>
  <c r="JA449" i="4"/>
  <c r="IZ449" i="4"/>
  <c r="IY449" i="4"/>
  <c r="IW449" i="4"/>
  <c r="IV449" i="4"/>
  <c r="IS449" i="4"/>
  <c r="IR449" i="4"/>
  <c r="IO449" i="4"/>
  <c r="IN449" i="4"/>
  <c r="IL449" i="4"/>
  <c r="LB448" i="4"/>
  <c r="LA448" i="4"/>
  <c r="KZ448" i="4"/>
  <c r="KY448" i="4"/>
  <c r="KX448" i="4"/>
  <c r="KW448" i="4"/>
  <c r="KV448" i="4"/>
  <c r="KU448" i="4"/>
  <c r="KT448" i="4"/>
  <c r="KS448" i="4"/>
  <c r="KR448" i="4"/>
  <c r="KQ448" i="4"/>
  <c r="KP448" i="4"/>
  <c r="KO448" i="4"/>
  <c r="KN448" i="4"/>
  <c r="KM448" i="4"/>
  <c r="KL448" i="4"/>
  <c r="KK448" i="4"/>
  <c r="KJ448" i="4"/>
  <c r="KI448" i="4"/>
  <c r="KH448" i="4"/>
  <c r="KG448" i="4"/>
  <c r="KF448" i="4"/>
  <c r="KE448" i="4"/>
  <c r="KA448" i="4"/>
  <c r="JW448" i="4" s="1"/>
  <c r="JY448" i="4"/>
  <c r="JZ448" i="4" s="1"/>
  <c r="KB448" i="4" s="1"/>
  <c r="JX448" i="4"/>
  <c r="KC448" i="4" s="1"/>
  <c r="JV448" i="4"/>
  <c r="JU448" i="4"/>
  <c r="JT448" i="4"/>
  <c r="JS448" i="4"/>
  <c r="JR448" i="4"/>
  <c r="JQ448" i="4"/>
  <c r="JP448" i="4"/>
  <c r="JO448" i="4"/>
  <c r="JN448" i="4"/>
  <c r="JM448" i="4"/>
  <c r="JL448" i="4"/>
  <c r="JK448" i="4"/>
  <c r="JJ448" i="4"/>
  <c r="JI448" i="4"/>
  <c r="JH448" i="4"/>
  <c r="JG448" i="4"/>
  <c r="JF448" i="4"/>
  <c r="JE448" i="4"/>
  <c r="JD448" i="4"/>
  <c r="JC448" i="4"/>
  <c r="JB448" i="4"/>
  <c r="JA448" i="4"/>
  <c r="IZ448" i="4"/>
  <c r="IY448" i="4"/>
  <c r="IW448" i="4"/>
  <c r="IV448" i="4"/>
  <c r="IS448" i="4"/>
  <c r="IR448" i="4"/>
  <c r="IO448" i="4"/>
  <c r="IN448" i="4"/>
  <c r="IL448" i="4"/>
  <c r="LB447" i="4"/>
  <c r="LA447" i="4"/>
  <c r="KZ447" i="4"/>
  <c r="KY447" i="4"/>
  <c r="KX447" i="4"/>
  <c r="KW447" i="4"/>
  <c r="KV447" i="4"/>
  <c r="KU447" i="4"/>
  <c r="KT447" i="4"/>
  <c r="KS447" i="4"/>
  <c r="KR447" i="4"/>
  <c r="KQ447" i="4"/>
  <c r="KP447" i="4"/>
  <c r="KO447" i="4"/>
  <c r="KN447" i="4"/>
  <c r="KM447" i="4"/>
  <c r="KL447" i="4"/>
  <c r="KK447" i="4"/>
  <c r="KJ447" i="4"/>
  <c r="KI447" i="4"/>
  <c r="KH447" i="4"/>
  <c r="KG447" i="4"/>
  <c r="KF447" i="4"/>
  <c r="KE447" i="4"/>
  <c r="KC447" i="4"/>
  <c r="JY447" i="4"/>
  <c r="KA447" i="4" s="1"/>
  <c r="JW447" i="4" s="1"/>
  <c r="JX447" i="4"/>
  <c r="JV447" i="4"/>
  <c r="JU447" i="4"/>
  <c r="JT447" i="4"/>
  <c r="JS447" i="4"/>
  <c r="JR447" i="4"/>
  <c r="JQ447" i="4"/>
  <c r="JP447" i="4"/>
  <c r="JO447" i="4"/>
  <c r="JN447" i="4"/>
  <c r="JM447" i="4"/>
  <c r="JL447" i="4"/>
  <c r="JK447" i="4"/>
  <c r="JJ447" i="4"/>
  <c r="JI447" i="4"/>
  <c r="JH447" i="4"/>
  <c r="JG447" i="4"/>
  <c r="JF447" i="4"/>
  <c r="JE447" i="4"/>
  <c r="JD447" i="4"/>
  <c r="JC447" i="4"/>
  <c r="JB447" i="4"/>
  <c r="JA447" i="4"/>
  <c r="IZ447" i="4"/>
  <c r="IY447" i="4"/>
  <c r="IW447" i="4"/>
  <c r="IV447" i="4"/>
  <c r="IS447" i="4"/>
  <c r="IR447" i="4"/>
  <c r="IO447" i="4"/>
  <c r="IN447" i="4"/>
  <c r="IL447" i="4"/>
  <c r="LB446" i="4"/>
  <c r="LA446" i="4"/>
  <c r="KZ446" i="4"/>
  <c r="KY446" i="4"/>
  <c r="KX446" i="4"/>
  <c r="KW446" i="4"/>
  <c r="KV446" i="4"/>
  <c r="KU446" i="4"/>
  <c r="KT446" i="4"/>
  <c r="KS446" i="4"/>
  <c r="KR446" i="4"/>
  <c r="KQ446" i="4"/>
  <c r="KP446" i="4"/>
  <c r="KO446" i="4"/>
  <c r="KN446" i="4"/>
  <c r="KM446" i="4"/>
  <c r="KL446" i="4"/>
  <c r="KK446" i="4"/>
  <c r="KJ446" i="4"/>
  <c r="KI446" i="4"/>
  <c r="KH446" i="4"/>
  <c r="KG446" i="4"/>
  <c r="KF446" i="4"/>
  <c r="KE446" i="4"/>
  <c r="KC446" i="4"/>
  <c r="KA446" i="4"/>
  <c r="JW446" i="4" s="1"/>
  <c r="JZ446" i="4"/>
  <c r="KB446" i="4" s="1"/>
  <c r="JY446" i="4"/>
  <c r="JX446" i="4"/>
  <c r="JV446" i="4"/>
  <c r="JU446" i="4"/>
  <c r="JT446" i="4"/>
  <c r="JS446" i="4"/>
  <c r="JR446" i="4"/>
  <c r="JQ446" i="4"/>
  <c r="JP446" i="4"/>
  <c r="JO446" i="4"/>
  <c r="JN446" i="4"/>
  <c r="JM446" i="4"/>
  <c r="JL446" i="4"/>
  <c r="JK446" i="4"/>
  <c r="JJ446" i="4"/>
  <c r="JI446" i="4"/>
  <c r="JH446" i="4"/>
  <c r="JG446" i="4"/>
  <c r="JF446" i="4"/>
  <c r="JE446" i="4"/>
  <c r="JD446" i="4"/>
  <c r="JC446" i="4"/>
  <c r="JB446" i="4"/>
  <c r="JA446" i="4"/>
  <c r="IZ446" i="4"/>
  <c r="IY446" i="4"/>
  <c r="IW446" i="4"/>
  <c r="IV446" i="4"/>
  <c r="IS446" i="4"/>
  <c r="IR446" i="4"/>
  <c r="IO446" i="4"/>
  <c r="IN446" i="4"/>
  <c r="IL446" i="4"/>
  <c r="LB445" i="4"/>
  <c r="LA445" i="4"/>
  <c r="KZ445" i="4"/>
  <c r="KY445" i="4"/>
  <c r="KX445" i="4"/>
  <c r="KW445" i="4"/>
  <c r="KV445" i="4"/>
  <c r="KU445" i="4"/>
  <c r="KT445" i="4"/>
  <c r="KS445" i="4"/>
  <c r="KR445" i="4"/>
  <c r="KQ445" i="4"/>
  <c r="KP445" i="4"/>
  <c r="KO445" i="4"/>
  <c r="KN445" i="4"/>
  <c r="KM445" i="4"/>
  <c r="KL445" i="4"/>
  <c r="KK445" i="4"/>
  <c r="KJ445" i="4"/>
  <c r="KI445" i="4"/>
  <c r="KH445" i="4"/>
  <c r="KG445" i="4"/>
  <c r="KF445" i="4"/>
  <c r="KE445" i="4"/>
  <c r="KC445" i="4"/>
  <c r="JY445" i="4"/>
  <c r="JX445" i="4"/>
  <c r="JV445" i="4"/>
  <c r="JU445" i="4"/>
  <c r="JT445" i="4"/>
  <c r="JS445" i="4"/>
  <c r="JR445" i="4"/>
  <c r="JQ445" i="4"/>
  <c r="JP445" i="4"/>
  <c r="JO445" i="4"/>
  <c r="JN445" i="4"/>
  <c r="JM445" i="4"/>
  <c r="JL445" i="4"/>
  <c r="JK445" i="4"/>
  <c r="JJ445" i="4"/>
  <c r="JI445" i="4"/>
  <c r="JH445" i="4"/>
  <c r="JG445" i="4"/>
  <c r="JF445" i="4"/>
  <c r="JE445" i="4"/>
  <c r="JD445" i="4"/>
  <c r="JC445" i="4"/>
  <c r="JB445" i="4"/>
  <c r="JA445" i="4"/>
  <c r="IZ445" i="4"/>
  <c r="IY445" i="4"/>
  <c r="IW445" i="4"/>
  <c r="IV445" i="4"/>
  <c r="IS445" i="4"/>
  <c r="IR445" i="4"/>
  <c r="IO445" i="4"/>
  <c r="IN445" i="4"/>
  <c r="IL445" i="4"/>
  <c r="LB444" i="4"/>
  <c r="LA444" i="4"/>
  <c r="KZ444" i="4"/>
  <c r="KY444" i="4"/>
  <c r="KX444" i="4"/>
  <c r="KW444" i="4"/>
  <c r="KV444" i="4"/>
  <c r="KU444" i="4"/>
  <c r="KT444" i="4"/>
  <c r="KS444" i="4"/>
  <c r="KR444" i="4"/>
  <c r="KQ444" i="4"/>
  <c r="KP444" i="4"/>
  <c r="KO444" i="4"/>
  <c r="KN444" i="4"/>
  <c r="KM444" i="4"/>
  <c r="KL444" i="4"/>
  <c r="KK444" i="4"/>
  <c r="KJ444" i="4"/>
  <c r="KI444" i="4"/>
  <c r="KH444" i="4"/>
  <c r="KG444" i="4"/>
  <c r="KF444" i="4"/>
  <c r="KE444" i="4"/>
  <c r="KC444" i="4"/>
  <c r="JY444" i="4"/>
  <c r="KA444" i="4" s="1"/>
  <c r="JX444" i="4"/>
  <c r="JW444" i="4"/>
  <c r="JV444" i="4"/>
  <c r="JU444" i="4"/>
  <c r="JT444" i="4"/>
  <c r="JS444" i="4"/>
  <c r="JR444" i="4"/>
  <c r="JQ444" i="4"/>
  <c r="JP444" i="4"/>
  <c r="JO444" i="4"/>
  <c r="JN444" i="4"/>
  <c r="JM444" i="4"/>
  <c r="JL444" i="4"/>
  <c r="JK444" i="4"/>
  <c r="JJ444" i="4"/>
  <c r="JI444" i="4"/>
  <c r="JH444" i="4"/>
  <c r="JG444" i="4"/>
  <c r="JF444" i="4"/>
  <c r="JE444" i="4"/>
  <c r="JD444" i="4"/>
  <c r="JC444" i="4"/>
  <c r="JB444" i="4"/>
  <c r="JA444" i="4"/>
  <c r="IZ444" i="4"/>
  <c r="IY444" i="4"/>
  <c r="IW444" i="4"/>
  <c r="IV444" i="4"/>
  <c r="IS444" i="4"/>
  <c r="IR444" i="4"/>
  <c r="IO444" i="4"/>
  <c r="IN444" i="4"/>
  <c r="IL444" i="4"/>
  <c r="LB443" i="4"/>
  <c r="LA443" i="4"/>
  <c r="KZ443" i="4"/>
  <c r="KY443" i="4"/>
  <c r="KX443" i="4"/>
  <c r="KW443" i="4"/>
  <c r="KV443" i="4"/>
  <c r="KU443" i="4"/>
  <c r="KT443" i="4"/>
  <c r="KS443" i="4"/>
  <c r="KR443" i="4"/>
  <c r="KQ443" i="4"/>
  <c r="KP443" i="4"/>
  <c r="KO443" i="4"/>
  <c r="KN443" i="4"/>
  <c r="KM443" i="4"/>
  <c r="KL443" i="4"/>
  <c r="KK443" i="4"/>
  <c r="KJ443" i="4"/>
  <c r="KI443" i="4"/>
  <c r="KH443" i="4"/>
  <c r="KG443" i="4"/>
  <c r="KF443" i="4"/>
  <c r="KE443" i="4"/>
  <c r="KC443" i="4"/>
  <c r="JZ443" i="4"/>
  <c r="KB443" i="4" s="1"/>
  <c r="JY443" i="4"/>
  <c r="JX443" i="4"/>
  <c r="KA443" i="4" s="1"/>
  <c r="JW443" i="4"/>
  <c r="JV443" i="4"/>
  <c r="JU443" i="4"/>
  <c r="JT443" i="4"/>
  <c r="JS443" i="4"/>
  <c r="JR443" i="4"/>
  <c r="JQ443" i="4"/>
  <c r="JP443" i="4"/>
  <c r="JO443" i="4"/>
  <c r="JN443" i="4"/>
  <c r="JM443" i="4"/>
  <c r="JL443" i="4"/>
  <c r="JK443" i="4"/>
  <c r="JJ443" i="4"/>
  <c r="JI443" i="4"/>
  <c r="JH443" i="4"/>
  <c r="JG443" i="4"/>
  <c r="JF443" i="4"/>
  <c r="JE443" i="4"/>
  <c r="JD443" i="4"/>
  <c r="JC443" i="4"/>
  <c r="JB443" i="4"/>
  <c r="JA443" i="4"/>
  <c r="IZ443" i="4"/>
  <c r="IY443" i="4"/>
  <c r="IW443" i="4"/>
  <c r="IV443" i="4"/>
  <c r="IS443" i="4"/>
  <c r="IR443" i="4"/>
  <c r="IO443" i="4"/>
  <c r="IN443" i="4"/>
  <c r="IL443" i="4"/>
  <c r="LB442" i="4"/>
  <c r="LA442" i="4"/>
  <c r="KZ442" i="4"/>
  <c r="KY442" i="4"/>
  <c r="KX442" i="4"/>
  <c r="KW442" i="4"/>
  <c r="KV442" i="4"/>
  <c r="KU442" i="4"/>
  <c r="KT442" i="4"/>
  <c r="KS442" i="4"/>
  <c r="KR442" i="4"/>
  <c r="KQ442" i="4"/>
  <c r="KP442" i="4"/>
  <c r="KO442" i="4"/>
  <c r="KN442" i="4"/>
  <c r="KM442" i="4"/>
  <c r="KL442" i="4"/>
  <c r="KK442" i="4"/>
  <c r="KJ442" i="4"/>
  <c r="KI442" i="4"/>
  <c r="KH442" i="4"/>
  <c r="KG442" i="4"/>
  <c r="KF442" i="4"/>
  <c r="KE442" i="4"/>
  <c r="KB442" i="4"/>
  <c r="JZ442" i="4"/>
  <c r="JY442" i="4"/>
  <c r="JX442" i="4"/>
  <c r="JV442" i="4"/>
  <c r="JU442" i="4"/>
  <c r="JT442" i="4"/>
  <c r="JS442" i="4"/>
  <c r="JR442" i="4"/>
  <c r="JQ442" i="4"/>
  <c r="JP442" i="4"/>
  <c r="JO442" i="4"/>
  <c r="JN442" i="4"/>
  <c r="JM442" i="4"/>
  <c r="JL442" i="4"/>
  <c r="JK442" i="4"/>
  <c r="JJ442" i="4"/>
  <c r="JI442" i="4"/>
  <c r="JH442" i="4"/>
  <c r="JG442" i="4"/>
  <c r="JF442" i="4"/>
  <c r="JE442" i="4"/>
  <c r="JD442" i="4"/>
  <c r="JC442" i="4"/>
  <c r="JB442" i="4"/>
  <c r="JA442" i="4"/>
  <c r="IZ442" i="4"/>
  <c r="IY442" i="4"/>
  <c r="IW442" i="4"/>
  <c r="IV442" i="4"/>
  <c r="IS442" i="4"/>
  <c r="IR442" i="4"/>
  <c r="IO442" i="4"/>
  <c r="IN442" i="4"/>
  <c r="IL442" i="4"/>
  <c r="LB441" i="4"/>
  <c r="LA441" i="4"/>
  <c r="KZ441" i="4"/>
  <c r="KY441" i="4"/>
  <c r="KX441" i="4"/>
  <c r="KW441" i="4"/>
  <c r="KV441" i="4"/>
  <c r="KU441" i="4"/>
  <c r="KT441" i="4"/>
  <c r="KS441" i="4"/>
  <c r="KR441" i="4"/>
  <c r="KQ441" i="4"/>
  <c r="KP441" i="4"/>
  <c r="KO441" i="4"/>
  <c r="KN441" i="4"/>
  <c r="KM441" i="4"/>
  <c r="KL441" i="4"/>
  <c r="KK441" i="4"/>
  <c r="KJ441" i="4"/>
  <c r="KI441" i="4"/>
  <c r="KH441" i="4"/>
  <c r="KG441" i="4"/>
  <c r="KF441" i="4"/>
  <c r="KE441" i="4"/>
  <c r="KA441" i="4"/>
  <c r="JW441" i="4" s="1"/>
  <c r="JY441" i="4"/>
  <c r="JX441" i="4"/>
  <c r="JV441" i="4"/>
  <c r="JU441" i="4"/>
  <c r="JT441" i="4"/>
  <c r="JS441" i="4"/>
  <c r="JR441" i="4"/>
  <c r="JQ441" i="4"/>
  <c r="JP441" i="4"/>
  <c r="JO441" i="4"/>
  <c r="JN441" i="4"/>
  <c r="JM441" i="4"/>
  <c r="JL441" i="4"/>
  <c r="JK441" i="4"/>
  <c r="JJ441" i="4"/>
  <c r="JI441" i="4"/>
  <c r="JH441" i="4"/>
  <c r="JG441" i="4"/>
  <c r="JF441" i="4"/>
  <c r="JE441" i="4"/>
  <c r="JD441" i="4"/>
  <c r="JC441" i="4"/>
  <c r="JB441" i="4"/>
  <c r="JA441" i="4"/>
  <c r="IZ441" i="4"/>
  <c r="IY441" i="4"/>
  <c r="IW441" i="4"/>
  <c r="IV441" i="4"/>
  <c r="IS441" i="4"/>
  <c r="IR441" i="4"/>
  <c r="IO441" i="4"/>
  <c r="IN441" i="4"/>
  <c r="IL441" i="4"/>
  <c r="LB440" i="4"/>
  <c r="LA440" i="4"/>
  <c r="KZ440" i="4"/>
  <c r="KY440" i="4"/>
  <c r="KX440" i="4"/>
  <c r="KW440" i="4"/>
  <c r="KV440" i="4"/>
  <c r="KU440" i="4"/>
  <c r="KT440" i="4"/>
  <c r="KS440" i="4"/>
  <c r="KR440" i="4"/>
  <c r="KQ440" i="4"/>
  <c r="KP440" i="4"/>
  <c r="KO440" i="4"/>
  <c r="KN440" i="4"/>
  <c r="KM440" i="4"/>
  <c r="KL440" i="4"/>
  <c r="KK440" i="4"/>
  <c r="KJ440" i="4"/>
  <c r="KI440" i="4"/>
  <c r="KH440" i="4"/>
  <c r="KG440" i="4"/>
  <c r="KF440" i="4"/>
  <c r="KE440" i="4"/>
  <c r="KC440" i="4"/>
  <c r="KA440" i="4"/>
  <c r="JW440" i="4" s="1"/>
  <c r="JZ440" i="4"/>
  <c r="KB440" i="4" s="1"/>
  <c r="JY440" i="4"/>
  <c r="JX440" i="4"/>
  <c r="JV440" i="4"/>
  <c r="JU440" i="4"/>
  <c r="JT440" i="4"/>
  <c r="JS440" i="4"/>
  <c r="JR440" i="4"/>
  <c r="JQ440" i="4"/>
  <c r="JP440" i="4"/>
  <c r="JO440" i="4"/>
  <c r="JN440" i="4"/>
  <c r="JM440" i="4"/>
  <c r="JL440" i="4"/>
  <c r="JK440" i="4"/>
  <c r="JJ440" i="4"/>
  <c r="JI440" i="4"/>
  <c r="JH440" i="4"/>
  <c r="JG440" i="4"/>
  <c r="JF440" i="4"/>
  <c r="JE440" i="4"/>
  <c r="JD440" i="4"/>
  <c r="JC440" i="4"/>
  <c r="JB440" i="4"/>
  <c r="JA440" i="4"/>
  <c r="IZ440" i="4"/>
  <c r="IY440" i="4"/>
  <c r="IW440" i="4"/>
  <c r="IV440" i="4"/>
  <c r="IS440" i="4"/>
  <c r="IR440" i="4"/>
  <c r="IO440" i="4"/>
  <c r="IN440" i="4"/>
  <c r="IL440" i="4"/>
  <c r="LB439" i="4"/>
  <c r="LA439" i="4"/>
  <c r="KZ439" i="4"/>
  <c r="KY439" i="4"/>
  <c r="KX439" i="4"/>
  <c r="KW439" i="4"/>
  <c r="KV439" i="4"/>
  <c r="KU439" i="4"/>
  <c r="KT439" i="4"/>
  <c r="KS439" i="4"/>
  <c r="KR439" i="4"/>
  <c r="KQ439" i="4"/>
  <c r="KP439" i="4"/>
  <c r="KO439" i="4"/>
  <c r="KN439" i="4"/>
  <c r="KM439" i="4"/>
  <c r="KL439" i="4"/>
  <c r="KK439" i="4"/>
  <c r="KJ439" i="4"/>
  <c r="KI439" i="4"/>
  <c r="KH439" i="4"/>
  <c r="KG439" i="4"/>
  <c r="KF439" i="4"/>
  <c r="KE439" i="4"/>
  <c r="KC439" i="4"/>
  <c r="KB439" i="4"/>
  <c r="KA439" i="4"/>
  <c r="JW439" i="4" s="1"/>
  <c r="JZ439" i="4"/>
  <c r="JY439" i="4"/>
  <c r="JX439" i="4"/>
  <c r="JV439" i="4"/>
  <c r="JU439" i="4"/>
  <c r="JT439" i="4"/>
  <c r="JS439" i="4"/>
  <c r="JR439" i="4"/>
  <c r="JQ439" i="4"/>
  <c r="JP439" i="4"/>
  <c r="JO439" i="4"/>
  <c r="JN439" i="4"/>
  <c r="JM439" i="4"/>
  <c r="JL439" i="4"/>
  <c r="JK439" i="4"/>
  <c r="JJ439" i="4"/>
  <c r="JI439" i="4"/>
  <c r="JH439" i="4"/>
  <c r="JG439" i="4"/>
  <c r="JF439" i="4"/>
  <c r="JE439" i="4"/>
  <c r="JD439" i="4"/>
  <c r="JC439" i="4"/>
  <c r="JB439" i="4"/>
  <c r="JA439" i="4"/>
  <c r="IZ439" i="4"/>
  <c r="IY439" i="4"/>
  <c r="IW439" i="4"/>
  <c r="IV439" i="4"/>
  <c r="IS439" i="4"/>
  <c r="IR439" i="4"/>
  <c r="IO439" i="4"/>
  <c r="IN439" i="4"/>
  <c r="IL439" i="4"/>
  <c r="LB438" i="4"/>
  <c r="LA438" i="4"/>
  <c r="KZ438" i="4"/>
  <c r="KY438" i="4"/>
  <c r="KX438" i="4"/>
  <c r="KW438" i="4"/>
  <c r="KV438" i="4"/>
  <c r="KU438" i="4"/>
  <c r="KT438" i="4"/>
  <c r="KS438" i="4"/>
  <c r="KR438" i="4"/>
  <c r="KQ438" i="4"/>
  <c r="KP438" i="4"/>
  <c r="KO438" i="4"/>
  <c r="KN438" i="4"/>
  <c r="KM438" i="4"/>
  <c r="KL438" i="4"/>
  <c r="KK438" i="4"/>
  <c r="KJ438" i="4"/>
  <c r="KI438" i="4"/>
  <c r="KH438" i="4"/>
  <c r="KG438" i="4"/>
  <c r="KF438" i="4"/>
  <c r="KE438" i="4"/>
  <c r="KC438" i="4"/>
  <c r="JY438" i="4"/>
  <c r="JX438" i="4"/>
  <c r="JV438" i="4"/>
  <c r="JU438" i="4"/>
  <c r="JT438" i="4"/>
  <c r="JS438" i="4"/>
  <c r="JR438" i="4"/>
  <c r="JQ438" i="4"/>
  <c r="JP438" i="4"/>
  <c r="JO438" i="4"/>
  <c r="JN438" i="4"/>
  <c r="JM438" i="4"/>
  <c r="JL438" i="4"/>
  <c r="JK438" i="4"/>
  <c r="JJ438" i="4"/>
  <c r="JI438" i="4"/>
  <c r="JH438" i="4"/>
  <c r="JG438" i="4"/>
  <c r="JF438" i="4"/>
  <c r="JE438" i="4"/>
  <c r="JD438" i="4"/>
  <c r="JC438" i="4"/>
  <c r="JB438" i="4"/>
  <c r="JA438" i="4"/>
  <c r="IZ438" i="4"/>
  <c r="IY438" i="4"/>
  <c r="IW438" i="4"/>
  <c r="IV438" i="4"/>
  <c r="IS438" i="4"/>
  <c r="IR438" i="4"/>
  <c r="IO438" i="4"/>
  <c r="IN438" i="4"/>
  <c r="IL438" i="4"/>
  <c r="LB437" i="4"/>
  <c r="LA437" i="4"/>
  <c r="KZ437" i="4"/>
  <c r="KY437" i="4"/>
  <c r="KX437" i="4"/>
  <c r="KW437" i="4"/>
  <c r="KV437" i="4"/>
  <c r="KU437" i="4"/>
  <c r="KT437" i="4"/>
  <c r="KS437" i="4"/>
  <c r="KR437" i="4"/>
  <c r="KQ437" i="4"/>
  <c r="KP437" i="4"/>
  <c r="KO437" i="4"/>
  <c r="KN437" i="4"/>
  <c r="KM437" i="4"/>
  <c r="KL437" i="4"/>
  <c r="KK437" i="4"/>
  <c r="KJ437" i="4"/>
  <c r="KI437" i="4"/>
  <c r="KH437" i="4"/>
  <c r="KG437" i="4"/>
  <c r="KF437" i="4"/>
  <c r="KE437" i="4"/>
  <c r="KC437" i="4"/>
  <c r="KA437" i="4"/>
  <c r="JW437" i="4" s="1"/>
  <c r="JZ437" i="4"/>
  <c r="KB437" i="4" s="1"/>
  <c r="JY437" i="4"/>
  <c r="JX437" i="4"/>
  <c r="JV437" i="4"/>
  <c r="JU437" i="4"/>
  <c r="JT437" i="4"/>
  <c r="JS437" i="4"/>
  <c r="JR437" i="4"/>
  <c r="JQ437" i="4"/>
  <c r="JP437" i="4"/>
  <c r="JO437" i="4"/>
  <c r="JN437" i="4"/>
  <c r="JM437" i="4"/>
  <c r="JL437" i="4"/>
  <c r="JK437" i="4"/>
  <c r="JJ437" i="4"/>
  <c r="JI437" i="4"/>
  <c r="JH437" i="4"/>
  <c r="JG437" i="4"/>
  <c r="JF437" i="4"/>
  <c r="JE437" i="4"/>
  <c r="JD437" i="4"/>
  <c r="JC437" i="4"/>
  <c r="JB437" i="4"/>
  <c r="JA437" i="4"/>
  <c r="IZ437" i="4"/>
  <c r="IY437" i="4"/>
  <c r="IW437" i="4"/>
  <c r="IV437" i="4"/>
  <c r="IS437" i="4"/>
  <c r="IR437" i="4"/>
  <c r="IO437" i="4"/>
  <c r="IN437" i="4"/>
  <c r="IL437" i="4"/>
  <c r="LB436" i="4"/>
  <c r="LA436" i="4"/>
  <c r="KZ436" i="4"/>
  <c r="KY436" i="4"/>
  <c r="KX436" i="4"/>
  <c r="KW436" i="4"/>
  <c r="KV436" i="4"/>
  <c r="KU436" i="4"/>
  <c r="KT436" i="4"/>
  <c r="KS436" i="4"/>
  <c r="KR436" i="4"/>
  <c r="KQ436" i="4"/>
  <c r="KP436" i="4"/>
  <c r="KO436" i="4"/>
  <c r="KN436" i="4"/>
  <c r="KM436" i="4"/>
  <c r="KL436" i="4"/>
  <c r="KK436" i="4"/>
  <c r="KJ436" i="4"/>
  <c r="KI436" i="4"/>
  <c r="KH436" i="4"/>
  <c r="KG436" i="4"/>
  <c r="KF436" i="4"/>
  <c r="KE436" i="4"/>
  <c r="JY436" i="4"/>
  <c r="JX436" i="4"/>
  <c r="JV436" i="4"/>
  <c r="JU436" i="4"/>
  <c r="JT436" i="4"/>
  <c r="JS436" i="4"/>
  <c r="JR436" i="4"/>
  <c r="JQ436" i="4"/>
  <c r="JP436" i="4"/>
  <c r="JO436" i="4"/>
  <c r="JN436" i="4"/>
  <c r="JM436" i="4"/>
  <c r="JL436" i="4"/>
  <c r="JK436" i="4"/>
  <c r="JJ436" i="4"/>
  <c r="JI436" i="4"/>
  <c r="JH436" i="4"/>
  <c r="JG436" i="4"/>
  <c r="JF436" i="4"/>
  <c r="JE436" i="4"/>
  <c r="JD436" i="4"/>
  <c r="JC436" i="4"/>
  <c r="JB436" i="4"/>
  <c r="JA436" i="4"/>
  <c r="IZ436" i="4"/>
  <c r="IY436" i="4"/>
  <c r="IW436" i="4"/>
  <c r="IV436" i="4"/>
  <c r="IS436" i="4"/>
  <c r="IR436" i="4"/>
  <c r="IO436" i="4"/>
  <c r="IN436" i="4"/>
  <c r="IL436" i="4"/>
  <c r="LB435" i="4"/>
  <c r="LA435" i="4"/>
  <c r="KZ435" i="4"/>
  <c r="KY435" i="4"/>
  <c r="KX435" i="4"/>
  <c r="KW435" i="4"/>
  <c r="KV435" i="4"/>
  <c r="KU435" i="4"/>
  <c r="KT435" i="4"/>
  <c r="KS435" i="4"/>
  <c r="KR435" i="4"/>
  <c r="KQ435" i="4"/>
  <c r="KP435" i="4"/>
  <c r="KO435" i="4"/>
  <c r="KN435" i="4"/>
  <c r="KM435" i="4"/>
  <c r="KL435" i="4"/>
  <c r="KK435" i="4"/>
  <c r="KJ435" i="4"/>
  <c r="KI435" i="4"/>
  <c r="KH435" i="4"/>
  <c r="KG435" i="4"/>
  <c r="KF435" i="4"/>
  <c r="KE435" i="4"/>
  <c r="JY435" i="4"/>
  <c r="JX435" i="4"/>
  <c r="JV435" i="4"/>
  <c r="JU435" i="4"/>
  <c r="JT435" i="4"/>
  <c r="JS435" i="4"/>
  <c r="JR435" i="4"/>
  <c r="JQ435" i="4"/>
  <c r="JP435" i="4"/>
  <c r="JO435" i="4"/>
  <c r="JN435" i="4"/>
  <c r="JM435" i="4"/>
  <c r="JL435" i="4"/>
  <c r="JK435" i="4"/>
  <c r="JJ435" i="4"/>
  <c r="JI435" i="4"/>
  <c r="JH435" i="4"/>
  <c r="JG435" i="4"/>
  <c r="JF435" i="4"/>
  <c r="JE435" i="4"/>
  <c r="JD435" i="4"/>
  <c r="JC435" i="4"/>
  <c r="JB435" i="4"/>
  <c r="JA435" i="4"/>
  <c r="IZ435" i="4"/>
  <c r="IY435" i="4"/>
  <c r="IW435" i="4"/>
  <c r="IV435" i="4"/>
  <c r="IS435" i="4"/>
  <c r="IR435" i="4"/>
  <c r="IO435" i="4"/>
  <c r="IN435" i="4"/>
  <c r="IL435" i="4"/>
  <c r="LB434" i="4"/>
  <c r="LA434" i="4"/>
  <c r="KZ434" i="4"/>
  <c r="KY434" i="4"/>
  <c r="KX434" i="4"/>
  <c r="KW434" i="4"/>
  <c r="KV434" i="4"/>
  <c r="KU434" i="4"/>
  <c r="KT434" i="4"/>
  <c r="KS434" i="4"/>
  <c r="KR434" i="4"/>
  <c r="KQ434" i="4"/>
  <c r="KP434" i="4"/>
  <c r="KO434" i="4"/>
  <c r="KN434" i="4"/>
  <c r="KM434" i="4"/>
  <c r="KL434" i="4"/>
  <c r="KK434" i="4"/>
  <c r="KJ434" i="4"/>
  <c r="KI434" i="4"/>
  <c r="KH434" i="4"/>
  <c r="KG434" i="4"/>
  <c r="KF434" i="4"/>
  <c r="KE434" i="4"/>
  <c r="JY434" i="4"/>
  <c r="JX434" i="4"/>
  <c r="JV434" i="4"/>
  <c r="JU434" i="4"/>
  <c r="JT434" i="4"/>
  <c r="JS434" i="4"/>
  <c r="JR434" i="4"/>
  <c r="JQ434" i="4"/>
  <c r="JP434" i="4"/>
  <c r="JO434" i="4"/>
  <c r="JN434" i="4"/>
  <c r="JM434" i="4"/>
  <c r="JL434" i="4"/>
  <c r="JK434" i="4"/>
  <c r="JJ434" i="4"/>
  <c r="JI434" i="4"/>
  <c r="JH434" i="4"/>
  <c r="JG434" i="4"/>
  <c r="JF434" i="4"/>
  <c r="JE434" i="4"/>
  <c r="JD434" i="4"/>
  <c r="JC434" i="4"/>
  <c r="JB434" i="4"/>
  <c r="JA434" i="4"/>
  <c r="IZ434" i="4"/>
  <c r="IY434" i="4"/>
  <c r="IW434" i="4"/>
  <c r="IV434" i="4"/>
  <c r="IS434" i="4"/>
  <c r="IR434" i="4"/>
  <c r="IO434" i="4"/>
  <c r="IN434" i="4"/>
  <c r="IL434" i="4"/>
  <c r="LB433" i="4"/>
  <c r="LA433" i="4"/>
  <c r="KZ433" i="4"/>
  <c r="KY433" i="4"/>
  <c r="KX433" i="4"/>
  <c r="KW433" i="4"/>
  <c r="KV433" i="4"/>
  <c r="KU433" i="4"/>
  <c r="KT433" i="4"/>
  <c r="KS433" i="4"/>
  <c r="KR433" i="4"/>
  <c r="KQ433" i="4"/>
  <c r="KP433" i="4"/>
  <c r="KO433" i="4"/>
  <c r="KN433" i="4"/>
  <c r="KM433" i="4"/>
  <c r="KL433" i="4"/>
  <c r="KK433" i="4"/>
  <c r="KJ433" i="4"/>
  <c r="KI433" i="4"/>
  <c r="KH433" i="4"/>
  <c r="KG433" i="4"/>
  <c r="KF433" i="4"/>
  <c r="KE433" i="4"/>
  <c r="JY433" i="4"/>
  <c r="JX433" i="4"/>
  <c r="JV433" i="4"/>
  <c r="JU433" i="4"/>
  <c r="JT433" i="4"/>
  <c r="JS433" i="4"/>
  <c r="JR433" i="4"/>
  <c r="JQ433" i="4"/>
  <c r="JP433" i="4"/>
  <c r="JO433" i="4"/>
  <c r="JN433" i="4"/>
  <c r="JM433" i="4"/>
  <c r="JL433" i="4"/>
  <c r="JK433" i="4"/>
  <c r="JJ433" i="4"/>
  <c r="JI433" i="4"/>
  <c r="JH433" i="4"/>
  <c r="JG433" i="4"/>
  <c r="JF433" i="4"/>
  <c r="JE433" i="4"/>
  <c r="JD433" i="4"/>
  <c r="JC433" i="4"/>
  <c r="JB433" i="4"/>
  <c r="JA433" i="4"/>
  <c r="IZ433" i="4"/>
  <c r="IY433" i="4"/>
  <c r="IW433" i="4"/>
  <c r="IV433" i="4"/>
  <c r="IS433" i="4"/>
  <c r="IR433" i="4"/>
  <c r="IO433" i="4"/>
  <c r="IN433" i="4"/>
  <c r="IL433" i="4"/>
  <c r="LB432" i="4"/>
  <c r="LA432" i="4"/>
  <c r="KZ432" i="4"/>
  <c r="KY432" i="4"/>
  <c r="KX432" i="4"/>
  <c r="KW432" i="4"/>
  <c r="KV432" i="4"/>
  <c r="KU432" i="4"/>
  <c r="KT432" i="4"/>
  <c r="KS432" i="4"/>
  <c r="KR432" i="4"/>
  <c r="KQ432" i="4"/>
  <c r="KP432" i="4"/>
  <c r="KO432" i="4"/>
  <c r="KN432" i="4"/>
  <c r="KM432" i="4"/>
  <c r="KL432" i="4"/>
  <c r="KK432" i="4"/>
  <c r="KJ432" i="4"/>
  <c r="KI432" i="4"/>
  <c r="KH432" i="4"/>
  <c r="KG432" i="4"/>
  <c r="KF432" i="4"/>
  <c r="KE432" i="4"/>
  <c r="KC432" i="4"/>
  <c r="JY432" i="4"/>
  <c r="KA432" i="4" s="1"/>
  <c r="JW432" i="4" s="1"/>
  <c r="JX432" i="4"/>
  <c r="JV432" i="4"/>
  <c r="JU432" i="4"/>
  <c r="JT432" i="4"/>
  <c r="JS432" i="4"/>
  <c r="JR432" i="4"/>
  <c r="JQ432" i="4"/>
  <c r="JP432" i="4"/>
  <c r="JO432" i="4"/>
  <c r="JN432" i="4"/>
  <c r="JM432" i="4"/>
  <c r="JL432" i="4"/>
  <c r="JK432" i="4"/>
  <c r="JJ432" i="4"/>
  <c r="JI432" i="4"/>
  <c r="JH432" i="4"/>
  <c r="JG432" i="4"/>
  <c r="JF432" i="4"/>
  <c r="JE432" i="4"/>
  <c r="JD432" i="4"/>
  <c r="JC432" i="4"/>
  <c r="JB432" i="4"/>
  <c r="JA432" i="4"/>
  <c r="IZ432" i="4"/>
  <c r="IY432" i="4"/>
  <c r="IW432" i="4"/>
  <c r="IV432" i="4"/>
  <c r="IS432" i="4"/>
  <c r="IR432" i="4"/>
  <c r="IO432" i="4"/>
  <c r="IN432" i="4"/>
  <c r="IL432" i="4"/>
  <c r="LB431" i="4"/>
  <c r="LA431" i="4"/>
  <c r="KZ431" i="4"/>
  <c r="KY431" i="4"/>
  <c r="KX431" i="4"/>
  <c r="KW431" i="4"/>
  <c r="KV431" i="4"/>
  <c r="KU431" i="4"/>
  <c r="KT431" i="4"/>
  <c r="KS431" i="4"/>
  <c r="KR431" i="4"/>
  <c r="KQ431" i="4"/>
  <c r="KP431" i="4"/>
  <c r="KO431" i="4"/>
  <c r="KN431" i="4"/>
  <c r="KM431" i="4"/>
  <c r="KL431" i="4"/>
  <c r="KK431" i="4"/>
  <c r="KJ431" i="4"/>
  <c r="KI431" i="4"/>
  <c r="KH431" i="4"/>
  <c r="KG431" i="4"/>
  <c r="KF431" i="4"/>
  <c r="KE431" i="4"/>
  <c r="KA431" i="4"/>
  <c r="JZ431" i="4"/>
  <c r="KB431" i="4" s="1"/>
  <c r="JY431" i="4"/>
  <c r="JX431" i="4"/>
  <c r="KC431" i="4" s="1"/>
  <c r="JW431" i="4"/>
  <c r="JV431" i="4"/>
  <c r="JU431" i="4"/>
  <c r="JT431" i="4"/>
  <c r="JS431" i="4"/>
  <c r="JR431" i="4"/>
  <c r="JQ431" i="4"/>
  <c r="JP431" i="4"/>
  <c r="JO431" i="4"/>
  <c r="JN431" i="4"/>
  <c r="JM431" i="4"/>
  <c r="JL431" i="4"/>
  <c r="JK431" i="4"/>
  <c r="JJ431" i="4"/>
  <c r="JI431" i="4"/>
  <c r="JH431" i="4"/>
  <c r="JG431" i="4"/>
  <c r="JF431" i="4"/>
  <c r="JE431" i="4"/>
  <c r="JD431" i="4"/>
  <c r="JC431" i="4"/>
  <c r="JB431" i="4"/>
  <c r="JA431" i="4"/>
  <c r="IZ431" i="4"/>
  <c r="IY431" i="4"/>
  <c r="IW431" i="4"/>
  <c r="IV431" i="4"/>
  <c r="IS431" i="4"/>
  <c r="IR431" i="4"/>
  <c r="IO431" i="4"/>
  <c r="IN431" i="4"/>
  <c r="IL431" i="4"/>
  <c r="LB430" i="4"/>
  <c r="LA430" i="4"/>
  <c r="KZ430" i="4"/>
  <c r="KY430" i="4"/>
  <c r="KX430" i="4"/>
  <c r="KW430" i="4"/>
  <c r="KV430" i="4"/>
  <c r="KU430" i="4"/>
  <c r="KT430" i="4"/>
  <c r="KS430" i="4"/>
  <c r="KR430" i="4"/>
  <c r="KQ430" i="4"/>
  <c r="KP430" i="4"/>
  <c r="KO430" i="4"/>
  <c r="KN430" i="4"/>
  <c r="KM430" i="4"/>
  <c r="KL430" i="4"/>
  <c r="KK430" i="4"/>
  <c r="KJ430" i="4"/>
  <c r="KI430" i="4"/>
  <c r="KH430" i="4"/>
  <c r="KG430" i="4"/>
  <c r="KF430" i="4"/>
  <c r="KE430" i="4"/>
  <c r="KC430" i="4"/>
  <c r="JY430" i="4"/>
  <c r="JX430" i="4"/>
  <c r="JV430" i="4"/>
  <c r="JU430" i="4"/>
  <c r="JT430" i="4"/>
  <c r="JS430" i="4"/>
  <c r="JR430" i="4"/>
  <c r="JQ430" i="4"/>
  <c r="JP430" i="4"/>
  <c r="JO430" i="4"/>
  <c r="JN430" i="4"/>
  <c r="JM430" i="4"/>
  <c r="JL430" i="4"/>
  <c r="JK430" i="4"/>
  <c r="JJ430" i="4"/>
  <c r="JI430" i="4"/>
  <c r="JH430" i="4"/>
  <c r="JG430" i="4"/>
  <c r="JF430" i="4"/>
  <c r="JE430" i="4"/>
  <c r="JD430" i="4"/>
  <c r="JC430" i="4"/>
  <c r="JB430" i="4"/>
  <c r="JA430" i="4"/>
  <c r="IZ430" i="4"/>
  <c r="IY430" i="4"/>
  <c r="IW430" i="4"/>
  <c r="IV430" i="4"/>
  <c r="IS430" i="4"/>
  <c r="IR430" i="4"/>
  <c r="IO430" i="4"/>
  <c r="IN430" i="4"/>
  <c r="IL430" i="4"/>
  <c r="LB429" i="4"/>
  <c r="LA429" i="4"/>
  <c r="KZ429" i="4"/>
  <c r="KY429" i="4"/>
  <c r="KX429" i="4"/>
  <c r="KW429" i="4"/>
  <c r="KV429" i="4"/>
  <c r="KU429" i="4"/>
  <c r="KT429" i="4"/>
  <c r="KS429" i="4"/>
  <c r="KR429" i="4"/>
  <c r="KQ429" i="4"/>
  <c r="KP429" i="4"/>
  <c r="KO429" i="4"/>
  <c r="KN429" i="4"/>
  <c r="KM429" i="4"/>
  <c r="KL429" i="4"/>
  <c r="KK429" i="4"/>
  <c r="KJ429" i="4"/>
  <c r="KI429" i="4"/>
  <c r="KH429" i="4"/>
  <c r="KG429" i="4"/>
  <c r="KF429" i="4"/>
  <c r="KE429" i="4"/>
  <c r="JY429" i="4"/>
  <c r="JZ429" i="4" s="1"/>
  <c r="KB429" i="4" s="1"/>
  <c r="JX429" i="4"/>
  <c r="JV429" i="4"/>
  <c r="JU429" i="4"/>
  <c r="JT429" i="4"/>
  <c r="JS429" i="4"/>
  <c r="JR429" i="4"/>
  <c r="JQ429" i="4"/>
  <c r="JP429" i="4"/>
  <c r="JO429" i="4"/>
  <c r="JN429" i="4"/>
  <c r="JM429" i="4"/>
  <c r="JL429" i="4"/>
  <c r="JK429" i="4"/>
  <c r="JJ429" i="4"/>
  <c r="JI429" i="4"/>
  <c r="JH429" i="4"/>
  <c r="JG429" i="4"/>
  <c r="JF429" i="4"/>
  <c r="JE429" i="4"/>
  <c r="JD429" i="4"/>
  <c r="JC429" i="4"/>
  <c r="JB429" i="4"/>
  <c r="JA429" i="4"/>
  <c r="IZ429" i="4"/>
  <c r="IY429" i="4"/>
  <c r="IW429" i="4"/>
  <c r="IV429" i="4"/>
  <c r="IS429" i="4"/>
  <c r="IR429" i="4"/>
  <c r="IO429" i="4"/>
  <c r="IN429" i="4"/>
  <c r="IL429" i="4"/>
  <c r="LB428" i="4"/>
  <c r="LA428" i="4"/>
  <c r="KZ428" i="4"/>
  <c r="KY428" i="4"/>
  <c r="KX428" i="4"/>
  <c r="KW428" i="4"/>
  <c r="KV428" i="4"/>
  <c r="KU428" i="4"/>
  <c r="KT428" i="4"/>
  <c r="KS428" i="4"/>
  <c r="KR428" i="4"/>
  <c r="KQ428" i="4"/>
  <c r="KP428" i="4"/>
  <c r="KO428" i="4"/>
  <c r="KN428" i="4"/>
  <c r="KM428" i="4"/>
  <c r="KL428" i="4"/>
  <c r="KK428" i="4"/>
  <c r="KJ428" i="4"/>
  <c r="KI428" i="4"/>
  <c r="KH428" i="4"/>
  <c r="KG428" i="4"/>
  <c r="KF428" i="4"/>
  <c r="KE428" i="4"/>
  <c r="KA428" i="4"/>
  <c r="JZ428" i="4"/>
  <c r="KB428" i="4" s="1"/>
  <c r="JY428" i="4"/>
  <c r="JX428" i="4"/>
  <c r="KC428" i="4" s="1"/>
  <c r="JW428" i="4"/>
  <c r="JV428" i="4"/>
  <c r="JU428" i="4"/>
  <c r="JT428" i="4"/>
  <c r="JS428" i="4"/>
  <c r="JR428" i="4"/>
  <c r="JQ428" i="4"/>
  <c r="JP428" i="4"/>
  <c r="JO428" i="4"/>
  <c r="JN428" i="4"/>
  <c r="JM428" i="4"/>
  <c r="JL428" i="4"/>
  <c r="JK428" i="4"/>
  <c r="JJ428" i="4"/>
  <c r="JI428" i="4"/>
  <c r="JH428" i="4"/>
  <c r="JG428" i="4"/>
  <c r="JF428" i="4"/>
  <c r="JE428" i="4"/>
  <c r="JD428" i="4"/>
  <c r="JC428" i="4"/>
  <c r="JB428" i="4"/>
  <c r="JA428" i="4"/>
  <c r="IZ428" i="4"/>
  <c r="IY428" i="4"/>
  <c r="IW428" i="4"/>
  <c r="IV428" i="4"/>
  <c r="IS428" i="4"/>
  <c r="IR428" i="4"/>
  <c r="IO428" i="4"/>
  <c r="IN428" i="4"/>
  <c r="IL428" i="4"/>
  <c r="LB427" i="4"/>
  <c r="LA427" i="4"/>
  <c r="KZ427" i="4"/>
  <c r="KY427" i="4"/>
  <c r="KX427" i="4"/>
  <c r="KW427" i="4"/>
  <c r="KV427" i="4"/>
  <c r="KU427" i="4"/>
  <c r="KT427" i="4"/>
  <c r="KS427" i="4"/>
  <c r="KR427" i="4"/>
  <c r="KQ427" i="4"/>
  <c r="KP427" i="4"/>
  <c r="KO427" i="4"/>
  <c r="KN427" i="4"/>
  <c r="KM427" i="4"/>
  <c r="KL427" i="4"/>
  <c r="KK427" i="4"/>
  <c r="KJ427" i="4"/>
  <c r="KI427" i="4"/>
  <c r="KH427" i="4"/>
  <c r="KG427" i="4"/>
  <c r="KF427" i="4"/>
  <c r="KE427" i="4"/>
  <c r="KB427" i="4"/>
  <c r="JZ427" i="4"/>
  <c r="JY427" i="4"/>
  <c r="JX427" i="4"/>
  <c r="JV427" i="4"/>
  <c r="JU427" i="4"/>
  <c r="JT427" i="4"/>
  <c r="JS427" i="4"/>
  <c r="JR427" i="4"/>
  <c r="JQ427" i="4"/>
  <c r="JP427" i="4"/>
  <c r="JO427" i="4"/>
  <c r="JN427" i="4"/>
  <c r="JM427" i="4"/>
  <c r="JL427" i="4"/>
  <c r="JK427" i="4"/>
  <c r="JJ427" i="4"/>
  <c r="JI427" i="4"/>
  <c r="JH427" i="4"/>
  <c r="JG427" i="4"/>
  <c r="JF427" i="4"/>
  <c r="JE427" i="4"/>
  <c r="JD427" i="4"/>
  <c r="JC427" i="4"/>
  <c r="JB427" i="4"/>
  <c r="JA427" i="4"/>
  <c r="IZ427" i="4"/>
  <c r="IY427" i="4"/>
  <c r="IW427" i="4"/>
  <c r="IV427" i="4"/>
  <c r="IS427" i="4"/>
  <c r="IR427" i="4"/>
  <c r="IO427" i="4"/>
  <c r="IN427" i="4"/>
  <c r="IL427" i="4"/>
  <c r="LB426" i="4"/>
  <c r="LA426" i="4"/>
  <c r="KZ426" i="4"/>
  <c r="KY426" i="4"/>
  <c r="KX426" i="4"/>
  <c r="KW426" i="4"/>
  <c r="KV426" i="4"/>
  <c r="KU426" i="4"/>
  <c r="KT426" i="4"/>
  <c r="KS426" i="4"/>
  <c r="KR426" i="4"/>
  <c r="KQ426" i="4"/>
  <c r="KP426" i="4"/>
  <c r="KO426" i="4"/>
  <c r="KN426" i="4"/>
  <c r="KM426" i="4"/>
  <c r="KL426" i="4"/>
  <c r="KK426" i="4"/>
  <c r="KJ426" i="4"/>
  <c r="KI426" i="4"/>
  <c r="KH426" i="4"/>
  <c r="KG426" i="4"/>
  <c r="KF426" i="4"/>
  <c r="KE426" i="4"/>
  <c r="KA426" i="4"/>
  <c r="JW426" i="4" s="1"/>
  <c r="JY426" i="4"/>
  <c r="JX426" i="4"/>
  <c r="JV426" i="4"/>
  <c r="JU426" i="4"/>
  <c r="JT426" i="4"/>
  <c r="JS426" i="4"/>
  <c r="JR426" i="4"/>
  <c r="JQ426" i="4"/>
  <c r="JP426" i="4"/>
  <c r="JO426" i="4"/>
  <c r="JN426" i="4"/>
  <c r="JM426" i="4"/>
  <c r="JL426" i="4"/>
  <c r="JK426" i="4"/>
  <c r="JJ426" i="4"/>
  <c r="JI426" i="4"/>
  <c r="JH426" i="4"/>
  <c r="JG426" i="4"/>
  <c r="JF426" i="4"/>
  <c r="JE426" i="4"/>
  <c r="JD426" i="4"/>
  <c r="JC426" i="4"/>
  <c r="JB426" i="4"/>
  <c r="JA426" i="4"/>
  <c r="IZ426" i="4"/>
  <c r="IY426" i="4"/>
  <c r="IW426" i="4"/>
  <c r="IV426" i="4"/>
  <c r="IS426" i="4"/>
  <c r="IR426" i="4"/>
  <c r="IO426" i="4"/>
  <c r="IN426" i="4"/>
  <c r="IL426" i="4"/>
  <c r="LB425" i="4"/>
  <c r="LA425" i="4"/>
  <c r="KZ425" i="4"/>
  <c r="KY425" i="4"/>
  <c r="KX425" i="4"/>
  <c r="KW425" i="4"/>
  <c r="KV425" i="4"/>
  <c r="KU425" i="4"/>
  <c r="KT425" i="4"/>
  <c r="KS425" i="4"/>
  <c r="KR425" i="4"/>
  <c r="KQ425" i="4"/>
  <c r="KP425" i="4"/>
  <c r="KO425" i="4"/>
  <c r="KN425" i="4"/>
  <c r="KM425" i="4"/>
  <c r="KL425" i="4"/>
  <c r="KK425" i="4"/>
  <c r="KJ425" i="4"/>
  <c r="KI425" i="4"/>
  <c r="KH425" i="4"/>
  <c r="KG425" i="4"/>
  <c r="KF425" i="4"/>
  <c r="KE425" i="4"/>
  <c r="KC425" i="4"/>
  <c r="KA425" i="4"/>
  <c r="JW425" i="4" s="1"/>
  <c r="JZ425" i="4"/>
  <c r="KB425" i="4" s="1"/>
  <c r="JY425" i="4"/>
  <c r="JX425" i="4"/>
  <c r="JV425" i="4"/>
  <c r="JU425" i="4"/>
  <c r="JT425" i="4"/>
  <c r="JS425" i="4"/>
  <c r="JR425" i="4"/>
  <c r="JQ425" i="4"/>
  <c r="JP425" i="4"/>
  <c r="JO425" i="4"/>
  <c r="JN425" i="4"/>
  <c r="JM425" i="4"/>
  <c r="JL425" i="4"/>
  <c r="JK425" i="4"/>
  <c r="JJ425" i="4"/>
  <c r="JI425" i="4"/>
  <c r="JH425" i="4"/>
  <c r="JG425" i="4"/>
  <c r="JF425" i="4"/>
  <c r="JE425" i="4"/>
  <c r="JD425" i="4"/>
  <c r="JC425" i="4"/>
  <c r="JB425" i="4"/>
  <c r="JA425" i="4"/>
  <c r="IZ425" i="4"/>
  <c r="IY425" i="4"/>
  <c r="IW425" i="4"/>
  <c r="IV425" i="4"/>
  <c r="IS425" i="4"/>
  <c r="IR425" i="4"/>
  <c r="IO425" i="4"/>
  <c r="IN425" i="4"/>
  <c r="IL425" i="4"/>
  <c r="LB424" i="4"/>
  <c r="LA424" i="4"/>
  <c r="KZ424" i="4"/>
  <c r="KY424" i="4"/>
  <c r="KX424" i="4"/>
  <c r="KW424" i="4"/>
  <c r="KV424" i="4"/>
  <c r="KU424" i="4"/>
  <c r="KT424" i="4"/>
  <c r="KS424" i="4"/>
  <c r="KR424" i="4"/>
  <c r="KQ424" i="4"/>
  <c r="KP424" i="4"/>
  <c r="KO424" i="4"/>
  <c r="KN424" i="4"/>
  <c r="KM424" i="4"/>
  <c r="KL424" i="4"/>
  <c r="KK424" i="4"/>
  <c r="KJ424" i="4"/>
  <c r="KI424" i="4"/>
  <c r="KH424" i="4"/>
  <c r="KG424" i="4"/>
  <c r="KF424" i="4"/>
  <c r="KE424" i="4"/>
  <c r="KC424" i="4"/>
  <c r="JZ424" i="4"/>
  <c r="KB424" i="4" s="1"/>
  <c r="JY424" i="4"/>
  <c r="JX424" i="4"/>
  <c r="JV424" i="4"/>
  <c r="JU424" i="4"/>
  <c r="JT424" i="4"/>
  <c r="JS424" i="4"/>
  <c r="JR424" i="4"/>
  <c r="JQ424" i="4"/>
  <c r="JP424" i="4"/>
  <c r="JO424" i="4"/>
  <c r="JN424" i="4"/>
  <c r="JM424" i="4"/>
  <c r="JL424" i="4"/>
  <c r="JK424" i="4"/>
  <c r="JJ424" i="4"/>
  <c r="JI424" i="4"/>
  <c r="JH424" i="4"/>
  <c r="JG424" i="4"/>
  <c r="JF424" i="4"/>
  <c r="JE424" i="4"/>
  <c r="JD424" i="4"/>
  <c r="JC424" i="4"/>
  <c r="JB424" i="4"/>
  <c r="JA424" i="4"/>
  <c r="IZ424" i="4"/>
  <c r="IY424" i="4"/>
  <c r="IW424" i="4"/>
  <c r="IV424" i="4"/>
  <c r="IS424" i="4"/>
  <c r="IR424" i="4"/>
  <c r="IO424" i="4"/>
  <c r="IN424" i="4"/>
  <c r="IL424" i="4"/>
  <c r="LB423" i="4"/>
  <c r="LA423" i="4"/>
  <c r="KZ423" i="4"/>
  <c r="KY423" i="4"/>
  <c r="KX423" i="4"/>
  <c r="KW423" i="4"/>
  <c r="KV423" i="4"/>
  <c r="KU423" i="4"/>
  <c r="KT423" i="4"/>
  <c r="KS423" i="4"/>
  <c r="KR423" i="4"/>
  <c r="KQ423" i="4"/>
  <c r="KP423" i="4"/>
  <c r="KO423" i="4"/>
  <c r="KN423" i="4"/>
  <c r="KM423" i="4"/>
  <c r="KL423" i="4"/>
  <c r="KK423" i="4"/>
  <c r="KJ423" i="4"/>
  <c r="KI423" i="4"/>
  <c r="KH423" i="4"/>
  <c r="KG423" i="4"/>
  <c r="KF423" i="4"/>
  <c r="KE423" i="4"/>
  <c r="KA423" i="4"/>
  <c r="JZ423" i="4"/>
  <c r="KB423" i="4" s="1"/>
  <c r="JY423" i="4"/>
  <c r="JX423" i="4"/>
  <c r="KC423" i="4" s="1"/>
  <c r="JW423" i="4"/>
  <c r="JV423" i="4"/>
  <c r="JU423" i="4"/>
  <c r="JT423" i="4"/>
  <c r="JS423" i="4"/>
  <c r="JR423" i="4"/>
  <c r="JQ423" i="4"/>
  <c r="JP423" i="4"/>
  <c r="JO423" i="4"/>
  <c r="JN423" i="4"/>
  <c r="JM423" i="4"/>
  <c r="JL423" i="4"/>
  <c r="JK423" i="4"/>
  <c r="JJ423" i="4"/>
  <c r="JI423" i="4"/>
  <c r="JH423" i="4"/>
  <c r="JG423" i="4"/>
  <c r="JF423" i="4"/>
  <c r="JE423" i="4"/>
  <c r="JD423" i="4"/>
  <c r="JC423" i="4"/>
  <c r="JB423" i="4"/>
  <c r="JA423" i="4"/>
  <c r="IZ423" i="4"/>
  <c r="IY423" i="4"/>
  <c r="IW423" i="4"/>
  <c r="IV423" i="4"/>
  <c r="IS423" i="4"/>
  <c r="IR423" i="4"/>
  <c r="IO423" i="4"/>
  <c r="IN423" i="4"/>
  <c r="IL423" i="4"/>
  <c r="LB422" i="4"/>
  <c r="LA422" i="4"/>
  <c r="KZ422" i="4"/>
  <c r="KY422" i="4"/>
  <c r="KX422" i="4"/>
  <c r="KW422" i="4"/>
  <c r="KV422" i="4"/>
  <c r="KU422" i="4"/>
  <c r="KT422" i="4"/>
  <c r="KS422" i="4"/>
  <c r="KR422" i="4"/>
  <c r="KQ422" i="4"/>
  <c r="KP422" i="4"/>
  <c r="KO422" i="4"/>
  <c r="KN422" i="4"/>
  <c r="KM422" i="4"/>
  <c r="KL422" i="4"/>
  <c r="KK422" i="4"/>
  <c r="KJ422" i="4"/>
  <c r="KI422" i="4"/>
  <c r="KH422" i="4"/>
  <c r="KG422" i="4"/>
  <c r="KF422" i="4"/>
  <c r="KE422" i="4"/>
  <c r="JY422" i="4"/>
  <c r="JX422" i="4"/>
  <c r="JV422" i="4"/>
  <c r="JU422" i="4"/>
  <c r="JT422" i="4"/>
  <c r="JS422" i="4"/>
  <c r="JR422" i="4"/>
  <c r="JQ422" i="4"/>
  <c r="JP422" i="4"/>
  <c r="JO422" i="4"/>
  <c r="JN422" i="4"/>
  <c r="JM422" i="4"/>
  <c r="JL422" i="4"/>
  <c r="JK422" i="4"/>
  <c r="JJ422" i="4"/>
  <c r="JI422" i="4"/>
  <c r="JH422" i="4"/>
  <c r="JG422" i="4"/>
  <c r="JF422" i="4"/>
  <c r="JE422" i="4"/>
  <c r="JD422" i="4"/>
  <c r="JC422" i="4"/>
  <c r="JB422" i="4"/>
  <c r="JA422" i="4"/>
  <c r="IZ422" i="4"/>
  <c r="IY422" i="4"/>
  <c r="IW422" i="4"/>
  <c r="IV422" i="4"/>
  <c r="IS422" i="4"/>
  <c r="IR422" i="4"/>
  <c r="IO422" i="4"/>
  <c r="IN422" i="4"/>
  <c r="IL422" i="4"/>
  <c r="LB421" i="4"/>
  <c r="LA421" i="4"/>
  <c r="KZ421" i="4"/>
  <c r="KY421" i="4"/>
  <c r="KX421" i="4"/>
  <c r="KW421" i="4"/>
  <c r="KV421" i="4"/>
  <c r="KU421" i="4"/>
  <c r="KT421" i="4"/>
  <c r="KS421" i="4"/>
  <c r="KR421" i="4"/>
  <c r="KQ421" i="4"/>
  <c r="KP421" i="4"/>
  <c r="KO421" i="4"/>
  <c r="KN421" i="4"/>
  <c r="KM421" i="4"/>
  <c r="KL421" i="4"/>
  <c r="KK421" i="4"/>
  <c r="KJ421" i="4"/>
  <c r="KI421" i="4"/>
  <c r="KH421" i="4"/>
  <c r="KG421" i="4"/>
  <c r="KF421" i="4"/>
  <c r="KE421" i="4"/>
  <c r="KC421" i="4"/>
  <c r="JY421" i="4"/>
  <c r="JX421" i="4"/>
  <c r="JV421" i="4"/>
  <c r="JU421" i="4"/>
  <c r="JT421" i="4"/>
  <c r="JS421" i="4"/>
  <c r="JR421" i="4"/>
  <c r="JQ421" i="4"/>
  <c r="JP421" i="4"/>
  <c r="JO421" i="4"/>
  <c r="JN421" i="4"/>
  <c r="JM421" i="4"/>
  <c r="JL421" i="4"/>
  <c r="JK421" i="4"/>
  <c r="JJ421" i="4"/>
  <c r="JI421" i="4"/>
  <c r="JH421" i="4"/>
  <c r="JG421" i="4"/>
  <c r="JF421" i="4"/>
  <c r="JE421" i="4"/>
  <c r="JD421" i="4"/>
  <c r="JC421" i="4"/>
  <c r="JB421" i="4"/>
  <c r="JA421" i="4"/>
  <c r="IZ421" i="4"/>
  <c r="IY421" i="4"/>
  <c r="IW421" i="4"/>
  <c r="IV421" i="4"/>
  <c r="IS421" i="4"/>
  <c r="IR421" i="4"/>
  <c r="IO421" i="4"/>
  <c r="IN421" i="4"/>
  <c r="IL421" i="4"/>
  <c r="LB420" i="4"/>
  <c r="LA420" i="4"/>
  <c r="KZ420" i="4"/>
  <c r="KY420" i="4"/>
  <c r="KX420" i="4"/>
  <c r="KW420" i="4"/>
  <c r="KV420" i="4"/>
  <c r="KU420" i="4"/>
  <c r="KT420" i="4"/>
  <c r="KS420" i="4"/>
  <c r="KR420" i="4"/>
  <c r="KQ420" i="4"/>
  <c r="KP420" i="4"/>
  <c r="KO420" i="4"/>
  <c r="KN420" i="4"/>
  <c r="KM420" i="4"/>
  <c r="KL420" i="4"/>
  <c r="KK420" i="4"/>
  <c r="KJ420" i="4"/>
  <c r="KI420" i="4"/>
  <c r="KH420" i="4"/>
  <c r="KG420" i="4"/>
  <c r="KF420" i="4"/>
  <c r="KE420" i="4"/>
  <c r="JY420" i="4"/>
  <c r="JX420" i="4"/>
  <c r="JV420" i="4"/>
  <c r="JU420" i="4"/>
  <c r="JT420" i="4"/>
  <c r="JS420" i="4"/>
  <c r="JR420" i="4"/>
  <c r="JQ420" i="4"/>
  <c r="JP420" i="4"/>
  <c r="JO420" i="4"/>
  <c r="JN420" i="4"/>
  <c r="JM420" i="4"/>
  <c r="JL420" i="4"/>
  <c r="JK420" i="4"/>
  <c r="JJ420" i="4"/>
  <c r="JI420" i="4"/>
  <c r="JH420" i="4"/>
  <c r="JG420" i="4"/>
  <c r="JF420" i="4"/>
  <c r="JE420" i="4"/>
  <c r="JD420" i="4"/>
  <c r="JC420" i="4"/>
  <c r="JB420" i="4"/>
  <c r="JA420" i="4"/>
  <c r="IZ420" i="4"/>
  <c r="IY420" i="4"/>
  <c r="IW420" i="4"/>
  <c r="IV420" i="4"/>
  <c r="IS420" i="4"/>
  <c r="IR420" i="4"/>
  <c r="IO420" i="4"/>
  <c r="IN420" i="4"/>
  <c r="IL420" i="4"/>
  <c r="LB419" i="4"/>
  <c r="LA419" i="4"/>
  <c r="KZ419" i="4"/>
  <c r="KY419" i="4"/>
  <c r="KX419" i="4"/>
  <c r="KW419" i="4"/>
  <c r="KV419" i="4"/>
  <c r="KU419" i="4"/>
  <c r="KT419" i="4"/>
  <c r="KS419" i="4"/>
  <c r="KR419" i="4"/>
  <c r="KQ419" i="4"/>
  <c r="KP419" i="4"/>
  <c r="KO419" i="4"/>
  <c r="KN419" i="4"/>
  <c r="KM419" i="4"/>
  <c r="KL419" i="4"/>
  <c r="KK419" i="4"/>
  <c r="KJ419" i="4"/>
  <c r="KI419" i="4"/>
  <c r="KH419" i="4"/>
  <c r="KG419" i="4"/>
  <c r="KF419" i="4"/>
  <c r="KE419" i="4"/>
  <c r="JZ419" i="4"/>
  <c r="KB419" i="4" s="1"/>
  <c r="JY419" i="4"/>
  <c r="JX419" i="4"/>
  <c r="JV419" i="4"/>
  <c r="JU419" i="4"/>
  <c r="JT419" i="4"/>
  <c r="JS419" i="4"/>
  <c r="JR419" i="4"/>
  <c r="JQ419" i="4"/>
  <c r="JP419" i="4"/>
  <c r="JO419" i="4"/>
  <c r="JN419" i="4"/>
  <c r="JM419" i="4"/>
  <c r="JL419" i="4"/>
  <c r="JK419" i="4"/>
  <c r="JJ419" i="4"/>
  <c r="JI419" i="4"/>
  <c r="JH419" i="4"/>
  <c r="JG419" i="4"/>
  <c r="JF419" i="4"/>
  <c r="JE419" i="4"/>
  <c r="JD419" i="4"/>
  <c r="JC419" i="4"/>
  <c r="JB419" i="4"/>
  <c r="JA419" i="4"/>
  <c r="IZ419" i="4"/>
  <c r="IY419" i="4"/>
  <c r="IW419" i="4"/>
  <c r="IV419" i="4"/>
  <c r="IS419" i="4"/>
  <c r="IR419" i="4"/>
  <c r="IO419" i="4"/>
  <c r="IN419" i="4"/>
  <c r="IL419" i="4"/>
  <c r="LB418" i="4"/>
  <c r="LA418" i="4"/>
  <c r="KZ418" i="4"/>
  <c r="KY418" i="4"/>
  <c r="KX418" i="4"/>
  <c r="KW418" i="4"/>
  <c r="KV418" i="4"/>
  <c r="KU418" i="4"/>
  <c r="KT418" i="4"/>
  <c r="KS418" i="4"/>
  <c r="KR418" i="4"/>
  <c r="KQ418" i="4"/>
  <c r="KP418" i="4"/>
  <c r="KO418" i="4"/>
  <c r="KN418" i="4"/>
  <c r="KM418" i="4"/>
  <c r="KL418" i="4"/>
  <c r="KK418" i="4"/>
  <c r="KJ418" i="4"/>
  <c r="KI418" i="4"/>
  <c r="KH418" i="4"/>
  <c r="KG418" i="4"/>
  <c r="KF418" i="4"/>
  <c r="KE418" i="4"/>
  <c r="JY418" i="4"/>
  <c r="JX418" i="4"/>
  <c r="JV418" i="4"/>
  <c r="JU418" i="4"/>
  <c r="JT418" i="4"/>
  <c r="JS418" i="4"/>
  <c r="JR418" i="4"/>
  <c r="JQ418" i="4"/>
  <c r="JP418" i="4"/>
  <c r="JO418" i="4"/>
  <c r="JN418" i="4"/>
  <c r="JM418" i="4"/>
  <c r="JL418" i="4"/>
  <c r="JK418" i="4"/>
  <c r="JJ418" i="4"/>
  <c r="JI418" i="4"/>
  <c r="JH418" i="4"/>
  <c r="JG418" i="4"/>
  <c r="JF418" i="4"/>
  <c r="JE418" i="4"/>
  <c r="JD418" i="4"/>
  <c r="JC418" i="4"/>
  <c r="JB418" i="4"/>
  <c r="JA418" i="4"/>
  <c r="IZ418" i="4"/>
  <c r="IY418" i="4"/>
  <c r="IW418" i="4"/>
  <c r="IV418" i="4"/>
  <c r="IS418" i="4"/>
  <c r="IR418" i="4"/>
  <c r="IO418" i="4"/>
  <c r="IN418" i="4"/>
  <c r="IL418" i="4"/>
  <c r="LB417" i="4"/>
  <c r="LA417" i="4"/>
  <c r="KZ417" i="4"/>
  <c r="KY417" i="4"/>
  <c r="KX417" i="4"/>
  <c r="KW417" i="4"/>
  <c r="KV417" i="4"/>
  <c r="KU417" i="4"/>
  <c r="KT417" i="4"/>
  <c r="KS417" i="4"/>
  <c r="KR417" i="4"/>
  <c r="KQ417" i="4"/>
  <c r="KP417" i="4"/>
  <c r="KO417" i="4"/>
  <c r="KN417" i="4"/>
  <c r="KM417" i="4"/>
  <c r="KL417" i="4"/>
  <c r="KK417" i="4"/>
  <c r="KJ417" i="4"/>
  <c r="KI417" i="4"/>
  <c r="KH417" i="4"/>
  <c r="KG417" i="4"/>
  <c r="KF417" i="4"/>
  <c r="KE417" i="4"/>
  <c r="JZ417" i="4"/>
  <c r="KB417" i="4" s="1"/>
  <c r="JY417" i="4"/>
  <c r="JX417" i="4"/>
  <c r="JV417" i="4"/>
  <c r="JU417" i="4"/>
  <c r="JT417" i="4"/>
  <c r="JS417" i="4"/>
  <c r="JR417" i="4"/>
  <c r="JQ417" i="4"/>
  <c r="JP417" i="4"/>
  <c r="JO417" i="4"/>
  <c r="JN417" i="4"/>
  <c r="JM417" i="4"/>
  <c r="JL417" i="4"/>
  <c r="JK417" i="4"/>
  <c r="JJ417" i="4"/>
  <c r="JI417" i="4"/>
  <c r="JH417" i="4"/>
  <c r="JG417" i="4"/>
  <c r="JF417" i="4"/>
  <c r="JE417" i="4"/>
  <c r="JD417" i="4"/>
  <c r="JC417" i="4"/>
  <c r="JB417" i="4"/>
  <c r="JA417" i="4"/>
  <c r="IZ417" i="4"/>
  <c r="IY417" i="4"/>
  <c r="IW417" i="4"/>
  <c r="IV417" i="4"/>
  <c r="IS417" i="4"/>
  <c r="IR417" i="4"/>
  <c r="IO417" i="4"/>
  <c r="IN417" i="4"/>
  <c r="IL417" i="4"/>
  <c r="LB416" i="4"/>
  <c r="LA416" i="4"/>
  <c r="KZ416" i="4"/>
  <c r="KY416" i="4"/>
  <c r="KX416" i="4"/>
  <c r="KW416" i="4"/>
  <c r="KV416" i="4"/>
  <c r="KU416" i="4"/>
  <c r="KT416" i="4"/>
  <c r="KS416" i="4"/>
  <c r="KR416" i="4"/>
  <c r="KQ416" i="4"/>
  <c r="KP416" i="4"/>
  <c r="KO416" i="4"/>
  <c r="KN416" i="4"/>
  <c r="KM416" i="4"/>
  <c r="KL416" i="4"/>
  <c r="KK416" i="4"/>
  <c r="KJ416" i="4"/>
  <c r="KI416" i="4"/>
  <c r="KH416" i="4"/>
  <c r="KG416" i="4"/>
  <c r="KF416" i="4"/>
  <c r="KE416" i="4"/>
  <c r="KA416" i="4"/>
  <c r="JW416" i="4" s="1"/>
  <c r="JZ416" i="4"/>
  <c r="KB416" i="4" s="1"/>
  <c r="JY416" i="4"/>
  <c r="JX416" i="4"/>
  <c r="KC416" i="4" s="1"/>
  <c r="JV416" i="4"/>
  <c r="JU416" i="4"/>
  <c r="JT416" i="4"/>
  <c r="JS416" i="4"/>
  <c r="JR416" i="4"/>
  <c r="JQ416" i="4"/>
  <c r="JP416" i="4"/>
  <c r="JO416" i="4"/>
  <c r="JN416" i="4"/>
  <c r="JM416" i="4"/>
  <c r="JL416" i="4"/>
  <c r="JK416" i="4"/>
  <c r="JJ416" i="4"/>
  <c r="JI416" i="4"/>
  <c r="JH416" i="4"/>
  <c r="JG416" i="4"/>
  <c r="JF416" i="4"/>
  <c r="JE416" i="4"/>
  <c r="JD416" i="4"/>
  <c r="JC416" i="4"/>
  <c r="JB416" i="4"/>
  <c r="JA416" i="4"/>
  <c r="IZ416" i="4"/>
  <c r="IY416" i="4"/>
  <c r="IW416" i="4"/>
  <c r="IV416" i="4"/>
  <c r="IS416" i="4"/>
  <c r="IR416" i="4"/>
  <c r="IO416" i="4"/>
  <c r="IN416" i="4"/>
  <c r="IL416" i="4"/>
  <c r="LB415" i="4"/>
  <c r="LA415" i="4"/>
  <c r="KZ415" i="4"/>
  <c r="KY415" i="4"/>
  <c r="KX415" i="4"/>
  <c r="KW415" i="4"/>
  <c r="KV415" i="4"/>
  <c r="KU415" i="4"/>
  <c r="KT415" i="4"/>
  <c r="KS415" i="4"/>
  <c r="KR415" i="4"/>
  <c r="KQ415" i="4"/>
  <c r="KP415" i="4"/>
  <c r="KO415" i="4"/>
  <c r="KN415" i="4"/>
  <c r="KM415" i="4"/>
  <c r="KL415" i="4"/>
  <c r="KK415" i="4"/>
  <c r="KJ415" i="4"/>
  <c r="KI415" i="4"/>
  <c r="KH415" i="4"/>
  <c r="KG415" i="4"/>
  <c r="KF415" i="4"/>
  <c r="KE415" i="4"/>
  <c r="JY415" i="4"/>
  <c r="JX415" i="4"/>
  <c r="JV415" i="4"/>
  <c r="JU415" i="4"/>
  <c r="JT415" i="4"/>
  <c r="JS415" i="4"/>
  <c r="JR415" i="4"/>
  <c r="JQ415" i="4"/>
  <c r="JP415" i="4"/>
  <c r="JO415" i="4"/>
  <c r="JN415" i="4"/>
  <c r="JM415" i="4"/>
  <c r="JL415" i="4"/>
  <c r="JK415" i="4"/>
  <c r="JJ415" i="4"/>
  <c r="JI415" i="4"/>
  <c r="JH415" i="4"/>
  <c r="JG415" i="4"/>
  <c r="JF415" i="4"/>
  <c r="JE415" i="4"/>
  <c r="JD415" i="4"/>
  <c r="JC415" i="4"/>
  <c r="JB415" i="4"/>
  <c r="JA415" i="4"/>
  <c r="IZ415" i="4"/>
  <c r="IY415" i="4"/>
  <c r="IW415" i="4"/>
  <c r="IV415" i="4"/>
  <c r="IS415" i="4"/>
  <c r="IR415" i="4"/>
  <c r="IO415" i="4"/>
  <c r="IN415" i="4"/>
  <c r="IL415" i="4"/>
  <c r="LB414" i="4"/>
  <c r="LA414" i="4"/>
  <c r="KZ414" i="4"/>
  <c r="KY414" i="4"/>
  <c r="KX414" i="4"/>
  <c r="KW414" i="4"/>
  <c r="KV414" i="4"/>
  <c r="KU414" i="4"/>
  <c r="KT414" i="4"/>
  <c r="KS414" i="4"/>
  <c r="KR414" i="4"/>
  <c r="KQ414" i="4"/>
  <c r="KP414" i="4"/>
  <c r="KO414" i="4"/>
  <c r="KN414" i="4"/>
  <c r="KM414" i="4"/>
  <c r="KL414" i="4"/>
  <c r="KK414" i="4"/>
  <c r="KJ414" i="4"/>
  <c r="KI414" i="4"/>
  <c r="KH414" i="4"/>
  <c r="KG414" i="4"/>
  <c r="KF414" i="4"/>
  <c r="KE414" i="4"/>
  <c r="JY414" i="4"/>
  <c r="JX414" i="4"/>
  <c r="JV414" i="4"/>
  <c r="JU414" i="4"/>
  <c r="JT414" i="4"/>
  <c r="JS414" i="4"/>
  <c r="JR414" i="4"/>
  <c r="JQ414" i="4"/>
  <c r="JP414" i="4"/>
  <c r="JO414" i="4"/>
  <c r="JN414" i="4"/>
  <c r="JM414" i="4"/>
  <c r="JL414" i="4"/>
  <c r="JK414" i="4"/>
  <c r="JJ414" i="4"/>
  <c r="JI414" i="4"/>
  <c r="JH414" i="4"/>
  <c r="JG414" i="4"/>
  <c r="JF414" i="4"/>
  <c r="JE414" i="4"/>
  <c r="JD414" i="4"/>
  <c r="JC414" i="4"/>
  <c r="JB414" i="4"/>
  <c r="JA414" i="4"/>
  <c r="IZ414" i="4"/>
  <c r="IY414" i="4"/>
  <c r="IW414" i="4"/>
  <c r="IV414" i="4"/>
  <c r="IS414" i="4"/>
  <c r="IR414" i="4"/>
  <c r="IO414" i="4"/>
  <c r="IN414" i="4"/>
  <c r="IL414" i="4"/>
  <c r="LB413" i="4"/>
  <c r="LA413" i="4"/>
  <c r="KZ413" i="4"/>
  <c r="KY413" i="4"/>
  <c r="KX413" i="4"/>
  <c r="KW413" i="4"/>
  <c r="KV413" i="4"/>
  <c r="KU413" i="4"/>
  <c r="KT413" i="4"/>
  <c r="KS413" i="4"/>
  <c r="KR413" i="4"/>
  <c r="KQ413" i="4"/>
  <c r="KP413" i="4"/>
  <c r="KO413" i="4"/>
  <c r="KN413" i="4"/>
  <c r="KM413" i="4"/>
  <c r="KL413" i="4"/>
  <c r="KK413" i="4"/>
  <c r="KJ413" i="4"/>
  <c r="KI413" i="4"/>
  <c r="KH413" i="4"/>
  <c r="KG413" i="4"/>
  <c r="KF413" i="4"/>
  <c r="KE413" i="4"/>
  <c r="KC413" i="4"/>
  <c r="KA413" i="4"/>
  <c r="JZ413" i="4"/>
  <c r="KB413" i="4" s="1"/>
  <c r="JY413" i="4"/>
  <c r="JX413" i="4"/>
  <c r="JW413" i="4"/>
  <c r="JV413" i="4"/>
  <c r="JU413" i="4"/>
  <c r="JT413" i="4"/>
  <c r="JS413" i="4"/>
  <c r="JR413" i="4"/>
  <c r="JQ413" i="4"/>
  <c r="JP413" i="4"/>
  <c r="JO413" i="4"/>
  <c r="JN413" i="4"/>
  <c r="JM413" i="4"/>
  <c r="JL413" i="4"/>
  <c r="JK413" i="4"/>
  <c r="JJ413" i="4"/>
  <c r="JI413" i="4"/>
  <c r="JH413" i="4"/>
  <c r="JG413" i="4"/>
  <c r="JF413" i="4"/>
  <c r="JE413" i="4"/>
  <c r="JD413" i="4"/>
  <c r="JC413" i="4"/>
  <c r="JB413" i="4"/>
  <c r="JA413" i="4"/>
  <c r="IZ413" i="4"/>
  <c r="IY413" i="4"/>
  <c r="IW413" i="4"/>
  <c r="IV413" i="4"/>
  <c r="IS413" i="4"/>
  <c r="IR413" i="4"/>
  <c r="IO413" i="4"/>
  <c r="IN413" i="4"/>
  <c r="IL413" i="4"/>
  <c r="LB412" i="4"/>
  <c r="LA412" i="4"/>
  <c r="KZ412" i="4"/>
  <c r="KY412" i="4"/>
  <c r="KX412" i="4"/>
  <c r="KW412" i="4"/>
  <c r="KV412" i="4"/>
  <c r="KU412" i="4"/>
  <c r="KT412" i="4"/>
  <c r="KS412" i="4"/>
  <c r="KR412" i="4"/>
  <c r="KQ412" i="4"/>
  <c r="KP412" i="4"/>
  <c r="KO412" i="4"/>
  <c r="KN412" i="4"/>
  <c r="KM412" i="4"/>
  <c r="KL412" i="4"/>
  <c r="KK412" i="4"/>
  <c r="KJ412" i="4"/>
  <c r="KI412" i="4"/>
  <c r="KH412" i="4"/>
  <c r="KG412" i="4"/>
  <c r="KF412" i="4"/>
  <c r="KE412" i="4"/>
  <c r="JY412" i="4"/>
  <c r="JX412" i="4"/>
  <c r="JV412" i="4"/>
  <c r="JU412" i="4"/>
  <c r="JT412" i="4"/>
  <c r="JS412" i="4"/>
  <c r="JR412" i="4"/>
  <c r="JQ412" i="4"/>
  <c r="JP412" i="4"/>
  <c r="JO412" i="4"/>
  <c r="JN412" i="4"/>
  <c r="JM412" i="4"/>
  <c r="JL412" i="4"/>
  <c r="JK412" i="4"/>
  <c r="JJ412" i="4"/>
  <c r="JI412" i="4"/>
  <c r="JH412" i="4"/>
  <c r="JG412" i="4"/>
  <c r="JF412" i="4"/>
  <c r="JE412" i="4"/>
  <c r="JD412" i="4"/>
  <c r="JC412" i="4"/>
  <c r="JB412" i="4"/>
  <c r="JA412" i="4"/>
  <c r="IZ412" i="4"/>
  <c r="IY412" i="4"/>
  <c r="IW412" i="4"/>
  <c r="IV412" i="4"/>
  <c r="IS412" i="4"/>
  <c r="IR412" i="4"/>
  <c r="IO412" i="4"/>
  <c r="IN412" i="4"/>
  <c r="IL412" i="4"/>
  <c r="LB411" i="4"/>
  <c r="LA411" i="4"/>
  <c r="KZ411" i="4"/>
  <c r="KY411" i="4"/>
  <c r="KX411" i="4"/>
  <c r="KW411" i="4"/>
  <c r="KV411" i="4"/>
  <c r="KU411" i="4"/>
  <c r="KT411" i="4"/>
  <c r="KS411" i="4"/>
  <c r="KR411" i="4"/>
  <c r="KQ411" i="4"/>
  <c r="KP411" i="4"/>
  <c r="KO411" i="4"/>
  <c r="KN411" i="4"/>
  <c r="KM411" i="4"/>
  <c r="KL411" i="4"/>
  <c r="KK411" i="4"/>
  <c r="KJ411" i="4"/>
  <c r="KI411" i="4"/>
  <c r="KH411" i="4"/>
  <c r="KG411" i="4"/>
  <c r="KF411" i="4"/>
  <c r="KE411" i="4"/>
  <c r="JY411" i="4"/>
  <c r="JX411" i="4"/>
  <c r="JV411" i="4"/>
  <c r="JU411" i="4"/>
  <c r="JT411" i="4"/>
  <c r="JS411" i="4"/>
  <c r="JR411" i="4"/>
  <c r="JQ411" i="4"/>
  <c r="JP411" i="4"/>
  <c r="JO411" i="4"/>
  <c r="JN411" i="4"/>
  <c r="JM411" i="4"/>
  <c r="JL411" i="4"/>
  <c r="JK411" i="4"/>
  <c r="JJ411" i="4"/>
  <c r="JI411" i="4"/>
  <c r="JH411" i="4"/>
  <c r="JG411" i="4"/>
  <c r="JF411" i="4"/>
  <c r="JE411" i="4"/>
  <c r="JD411" i="4"/>
  <c r="JC411" i="4"/>
  <c r="JB411" i="4"/>
  <c r="JA411" i="4"/>
  <c r="IZ411" i="4"/>
  <c r="IY411" i="4"/>
  <c r="IW411" i="4"/>
  <c r="IV411" i="4"/>
  <c r="IS411" i="4"/>
  <c r="IR411" i="4"/>
  <c r="IO411" i="4"/>
  <c r="IN411" i="4"/>
  <c r="IL411" i="4"/>
  <c r="LB410" i="4"/>
  <c r="LA410" i="4"/>
  <c r="KZ410" i="4"/>
  <c r="KY410" i="4"/>
  <c r="KX410" i="4"/>
  <c r="KW410" i="4"/>
  <c r="KV410" i="4"/>
  <c r="KU410" i="4"/>
  <c r="KT410" i="4"/>
  <c r="KS410" i="4"/>
  <c r="KR410" i="4"/>
  <c r="KQ410" i="4"/>
  <c r="KP410" i="4"/>
  <c r="KO410" i="4"/>
  <c r="KN410" i="4"/>
  <c r="KM410" i="4"/>
  <c r="KL410" i="4"/>
  <c r="KK410" i="4"/>
  <c r="KJ410" i="4"/>
  <c r="KI410" i="4"/>
  <c r="KH410" i="4"/>
  <c r="KG410" i="4"/>
  <c r="KF410" i="4"/>
  <c r="KE410" i="4"/>
  <c r="KA410" i="4"/>
  <c r="JW410" i="4" s="1"/>
  <c r="JY410" i="4"/>
  <c r="JX410" i="4"/>
  <c r="JV410" i="4"/>
  <c r="JU410" i="4"/>
  <c r="JT410" i="4"/>
  <c r="JS410" i="4"/>
  <c r="JR410" i="4"/>
  <c r="JQ410" i="4"/>
  <c r="JP410" i="4"/>
  <c r="JO410" i="4"/>
  <c r="JN410" i="4"/>
  <c r="JM410" i="4"/>
  <c r="JL410" i="4"/>
  <c r="JK410" i="4"/>
  <c r="JJ410" i="4"/>
  <c r="JI410" i="4"/>
  <c r="JH410" i="4"/>
  <c r="JG410" i="4"/>
  <c r="JF410" i="4"/>
  <c r="JE410" i="4"/>
  <c r="JD410" i="4"/>
  <c r="JC410" i="4"/>
  <c r="JB410" i="4"/>
  <c r="JA410" i="4"/>
  <c r="IZ410" i="4"/>
  <c r="IY410" i="4"/>
  <c r="IW410" i="4"/>
  <c r="IV410" i="4"/>
  <c r="IS410" i="4"/>
  <c r="IR410" i="4"/>
  <c r="IO410" i="4"/>
  <c r="IN410" i="4"/>
  <c r="IL410" i="4"/>
  <c r="LB409" i="4"/>
  <c r="LA409" i="4"/>
  <c r="KZ409" i="4"/>
  <c r="KY409" i="4"/>
  <c r="KX409" i="4"/>
  <c r="KW409" i="4"/>
  <c r="KV409" i="4"/>
  <c r="KU409" i="4"/>
  <c r="KT409" i="4"/>
  <c r="KS409" i="4"/>
  <c r="KR409" i="4"/>
  <c r="KQ409" i="4"/>
  <c r="KP409" i="4"/>
  <c r="KO409" i="4"/>
  <c r="KN409" i="4"/>
  <c r="KM409" i="4"/>
  <c r="KL409" i="4"/>
  <c r="KK409" i="4"/>
  <c r="KJ409" i="4"/>
  <c r="KI409" i="4"/>
  <c r="KH409" i="4"/>
  <c r="KG409" i="4"/>
  <c r="KF409" i="4"/>
  <c r="KE409" i="4"/>
  <c r="KC409" i="4"/>
  <c r="KB409" i="4"/>
  <c r="KA409" i="4"/>
  <c r="JZ409" i="4"/>
  <c r="JY409" i="4"/>
  <c r="JX409" i="4"/>
  <c r="JW409" i="4"/>
  <c r="JV409" i="4"/>
  <c r="JU409" i="4"/>
  <c r="JT409" i="4"/>
  <c r="JS409" i="4"/>
  <c r="JR409" i="4"/>
  <c r="JQ409" i="4"/>
  <c r="JP409" i="4"/>
  <c r="JO409" i="4"/>
  <c r="JN409" i="4"/>
  <c r="JM409" i="4"/>
  <c r="JL409" i="4"/>
  <c r="JK409" i="4"/>
  <c r="JJ409" i="4"/>
  <c r="JI409" i="4"/>
  <c r="JH409" i="4"/>
  <c r="JG409" i="4"/>
  <c r="JF409" i="4"/>
  <c r="JE409" i="4"/>
  <c r="JD409" i="4"/>
  <c r="JC409" i="4"/>
  <c r="JB409" i="4"/>
  <c r="JA409" i="4"/>
  <c r="IZ409" i="4"/>
  <c r="IY409" i="4"/>
  <c r="IW409" i="4"/>
  <c r="IV409" i="4"/>
  <c r="IS409" i="4"/>
  <c r="IR409" i="4"/>
  <c r="IO409" i="4"/>
  <c r="IN409" i="4"/>
  <c r="IL409" i="4"/>
  <c r="LB408" i="4"/>
  <c r="LA408" i="4"/>
  <c r="KZ408" i="4"/>
  <c r="KY408" i="4"/>
  <c r="KX408" i="4"/>
  <c r="KW408" i="4"/>
  <c r="KV408" i="4"/>
  <c r="KU408" i="4"/>
  <c r="KT408" i="4"/>
  <c r="KS408" i="4"/>
  <c r="KR408" i="4"/>
  <c r="KQ408" i="4"/>
  <c r="KP408" i="4"/>
  <c r="KO408" i="4"/>
  <c r="KN408" i="4"/>
  <c r="KM408" i="4"/>
  <c r="KL408" i="4"/>
  <c r="KK408" i="4"/>
  <c r="KJ408" i="4"/>
  <c r="KI408" i="4"/>
  <c r="KH408" i="4"/>
  <c r="KG408" i="4"/>
  <c r="KF408" i="4"/>
  <c r="KE408" i="4"/>
  <c r="KC408" i="4"/>
  <c r="JY408" i="4"/>
  <c r="JX408" i="4"/>
  <c r="JV408" i="4"/>
  <c r="JU408" i="4"/>
  <c r="JT408" i="4"/>
  <c r="JS408" i="4"/>
  <c r="JR408" i="4"/>
  <c r="JQ408" i="4"/>
  <c r="JP408" i="4"/>
  <c r="JO408" i="4"/>
  <c r="JN408" i="4"/>
  <c r="JM408" i="4"/>
  <c r="JL408" i="4"/>
  <c r="JK408" i="4"/>
  <c r="JJ408" i="4"/>
  <c r="JI408" i="4"/>
  <c r="JH408" i="4"/>
  <c r="JG408" i="4"/>
  <c r="JF408" i="4"/>
  <c r="JE408" i="4"/>
  <c r="JD408" i="4"/>
  <c r="JC408" i="4"/>
  <c r="JB408" i="4"/>
  <c r="JA408" i="4"/>
  <c r="IZ408" i="4"/>
  <c r="IY408" i="4"/>
  <c r="IW408" i="4"/>
  <c r="IV408" i="4"/>
  <c r="IS408" i="4"/>
  <c r="IR408" i="4"/>
  <c r="IO408" i="4"/>
  <c r="IN408" i="4"/>
  <c r="IL408" i="4"/>
  <c r="LB407" i="4"/>
  <c r="LA407" i="4"/>
  <c r="KZ407" i="4"/>
  <c r="KY407" i="4"/>
  <c r="KX407" i="4"/>
  <c r="KW407" i="4"/>
  <c r="KV407" i="4"/>
  <c r="KU407" i="4"/>
  <c r="KT407" i="4"/>
  <c r="KS407" i="4"/>
  <c r="KR407" i="4"/>
  <c r="KQ407" i="4"/>
  <c r="KP407" i="4"/>
  <c r="KO407" i="4"/>
  <c r="KN407" i="4"/>
  <c r="KM407" i="4"/>
  <c r="KL407" i="4"/>
  <c r="KK407" i="4"/>
  <c r="KJ407" i="4"/>
  <c r="KI407" i="4"/>
  <c r="KH407" i="4"/>
  <c r="KG407" i="4"/>
  <c r="KF407" i="4"/>
  <c r="KE407" i="4"/>
  <c r="KC407" i="4"/>
  <c r="JY407" i="4"/>
  <c r="JX407" i="4"/>
  <c r="JV407" i="4"/>
  <c r="JU407" i="4"/>
  <c r="JT407" i="4"/>
  <c r="JS407" i="4"/>
  <c r="JR407" i="4"/>
  <c r="JQ407" i="4"/>
  <c r="JP407" i="4"/>
  <c r="JO407" i="4"/>
  <c r="JN407" i="4"/>
  <c r="JM407" i="4"/>
  <c r="JL407" i="4"/>
  <c r="JK407" i="4"/>
  <c r="JJ407" i="4"/>
  <c r="JI407" i="4"/>
  <c r="JH407" i="4"/>
  <c r="JG407" i="4"/>
  <c r="JF407" i="4"/>
  <c r="JE407" i="4"/>
  <c r="JD407" i="4"/>
  <c r="JC407" i="4"/>
  <c r="JB407" i="4"/>
  <c r="JA407" i="4"/>
  <c r="IZ407" i="4"/>
  <c r="IY407" i="4"/>
  <c r="IW407" i="4"/>
  <c r="IV407" i="4"/>
  <c r="IS407" i="4"/>
  <c r="IR407" i="4"/>
  <c r="IO407" i="4"/>
  <c r="IN407" i="4"/>
  <c r="IL407" i="4"/>
  <c r="LB406" i="4"/>
  <c r="LA406" i="4"/>
  <c r="KZ406" i="4"/>
  <c r="KY406" i="4"/>
  <c r="KX406" i="4"/>
  <c r="KW406" i="4"/>
  <c r="KV406" i="4"/>
  <c r="KU406" i="4"/>
  <c r="KT406" i="4"/>
  <c r="KS406" i="4"/>
  <c r="KR406" i="4"/>
  <c r="KQ406" i="4"/>
  <c r="KP406" i="4"/>
  <c r="KO406" i="4"/>
  <c r="KN406" i="4"/>
  <c r="KM406" i="4"/>
  <c r="KL406" i="4"/>
  <c r="KK406" i="4"/>
  <c r="KJ406" i="4"/>
  <c r="KI406" i="4"/>
  <c r="KH406" i="4"/>
  <c r="KG406" i="4"/>
  <c r="KF406" i="4"/>
  <c r="KE406" i="4"/>
  <c r="JY406" i="4"/>
  <c r="JX406" i="4"/>
  <c r="JV406" i="4"/>
  <c r="JU406" i="4"/>
  <c r="JT406" i="4"/>
  <c r="JS406" i="4"/>
  <c r="JR406" i="4"/>
  <c r="JQ406" i="4"/>
  <c r="JP406" i="4"/>
  <c r="JO406" i="4"/>
  <c r="JN406" i="4"/>
  <c r="JM406" i="4"/>
  <c r="JL406" i="4"/>
  <c r="JK406" i="4"/>
  <c r="JJ406" i="4"/>
  <c r="JI406" i="4"/>
  <c r="JH406" i="4"/>
  <c r="JG406" i="4"/>
  <c r="JF406" i="4"/>
  <c r="JE406" i="4"/>
  <c r="JD406" i="4"/>
  <c r="JC406" i="4"/>
  <c r="JB406" i="4"/>
  <c r="JA406" i="4"/>
  <c r="IZ406" i="4"/>
  <c r="IY406" i="4"/>
  <c r="IW406" i="4"/>
  <c r="IV406" i="4"/>
  <c r="IS406" i="4"/>
  <c r="IR406" i="4"/>
  <c r="IO406" i="4"/>
  <c r="IN406" i="4"/>
  <c r="IL406" i="4"/>
  <c r="LB405" i="4"/>
  <c r="LA405" i="4"/>
  <c r="KZ405" i="4"/>
  <c r="KY405" i="4"/>
  <c r="KX405" i="4"/>
  <c r="KW405" i="4"/>
  <c r="KV405" i="4"/>
  <c r="KU405" i="4"/>
  <c r="KT405" i="4"/>
  <c r="KS405" i="4"/>
  <c r="KR405" i="4"/>
  <c r="KQ405" i="4"/>
  <c r="KP405" i="4"/>
  <c r="KO405" i="4"/>
  <c r="KN405" i="4"/>
  <c r="KM405" i="4"/>
  <c r="KL405" i="4"/>
  <c r="KK405" i="4"/>
  <c r="KJ405" i="4"/>
  <c r="KI405" i="4"/>
  <c r="KH405" i="4"/>
  <c r="KG405" i="4"/>
  <c r="KF405" i="4"/>
  <c r="KE405" i="4"/>
  <c r="JY405" i="4"/>
  <c r="JX405" i="4"/>
  <c r="JV405" i="4"/>
  <c r="JU405" i="4"/>
  <c r="JT405" i="4"/>
  <c r="JS405" i="4"/>
  <c r="JR405" i="4"/>
  <c r="JQ405" i="4"/>
  <c r="JP405" i="4"/>
  <c r="JO405" i="4"/>
  <c r="JN405" i="4"/>
  <c r="JM405" i="4"/>
  <c r="JL405" i="4"/>
  <c r="JK405" i="4"/>
  <c r="JJ405" i="4"/>
  <c r="JI405" i="4"/>
  <c r="JH405" i="4"/>
  <c r="JG405" i="4"/>
  <c r="JF405" i="4"/>
  <c r="JE405" i="4"/>
  <c r="JD405" i="4"/>
  <c r="JC405" i="4"/>
  <c r="JB405" i="4"/>
  <c r="JA405" i="4"/>
  <c r="IZ405" i="4"/>
  <c r="IY405" i="4"/>
  <c r="IW405" i="4"/>
  <c r="IV405" i="4"/>
  <c r="IS405" i="4"/>
  <c r="IR405" i="4"/>
  <c r="IO405" i="4"/>
  <c r="IN405" i="4"/>
  <c r="IL405" i="4"/>
  <c r="LB404" i="4"/>
  <c r="LA404" i="4"/>
  <c r="KZ404" i="4"/>
  <c r="KY404" i="4"/>
  <c r="KX404" i="4"/>
  <c r="KW404" i="4"/>
  <c r="KV404" i="4"/>
  <c r="KU404" i="4"/>
  <c r="KT404" i="4"/>
  <c r="KS404" i="4"/>
  <c r="KR404" i="4"/>
  <c r="KQ404" i="4"/>
  <c r="KP404" i="4"/>
  <c r="KO404" i="4"/>
  <c r="KN404" i="4"/>
  <c r="KM404" i="4"/>
  <c r="KL404" i="4"/>
  <c r="KK404" i="4"/>
  <c r="KJ404" i="4"/>
  <c r="KI404" i="4"/>
  <c r="KH404" i="4"/>
  <c r="KG404" i="4"/>
  <c r="KF404" i="4"/>
  <c r="KE404" i="4"/>
  <c r="JZ404" i="4"/>
  <c r="KB404" i="4" s="1"/>
  <c r="JY404" i="4"/>
  <c r="JX404" i="4"/>
  <c r="JV404" i="4"/>
  <c r="JU404" i="4"/>
  <c r="JT404" i="4"/>
  <c r="JS404" i="4"/>
  <c r="JR404" i="4"/>
  <c r="JQ404" i="4"/>
  <c r="JP404" i="4"/>
  <c r="JO404" i="4"/>
  <c r="JN404" i="4"/>
  <c r="JM404" i="4"/>
  <c r="JL404" i="4"/>
  <c r="JK404" i="4"/>
  <c r="JJ404" i="4"/>
  <c r="JI404" i="4"/>
  <c r="JH404" i="4"/>
  <c r="JG404" i="4"/>
  <c r="JF404" i="4"/>
  <c r="JE404" i="4"/>
  <c r="JD404" i="4"/>
  <c r="JC404" i="4"/>
  <c r="JB404" i="4"/>
  <c r="JA404" i="4"/>
  <c r="IZ404" i="4"/>
  <c r="IY404" i="4"/>
  <c r="IW404" i="4"/>
  <c r="IV404" i="4"/>
  <c r="IS404" i="4"/>
  <c r="IR404" i="4"/>
  <c r="IO404" i="4"/>
  <c r="IN404" i="4"/>
  <c r="IL404" i="4"/>
  <c r="LB403" i="4"/>
  <c r="LA403" i="4"/>
  <c r="KZ403" i="4"/>
  <c r="KY403" i="4"/>
  <c r="KX403" i="4"/>
  <c r="KW403" i="4"/>
  <c r="KV403" i="4"/>
  <c r="KU403" i="4"/>
  <c r="KT403" i="4"/>
  <c r="KS403" i="4"/>
  <c r="KR403" i="4"/>
  <c r="KQ403" i="4"/>
  <c r="KP403" i="4"/>
  <c r="KO403" i="4"/>
  <c r="KN403" i="4"/>
  <c r="KM403" i="4"/>
  <c r="KL403" i="4"/>
  <c r="KK403" i="4"/>
  <c r="KJ403" i="4"/>
  <c r="KI403" i="4"/>
  <c r="KH403" i="4"/>
  <c r="KG403" i="4"/>
  <c r="KF403" i="4"/>
  <c r="KE403" i="4"/>
  <c r="JY403" i="4"/>
  <c r="JZ403" i="4" s="1"/>
  <c r="KB403" i="4" s="1"/>
  <c r="JX403" i="4"/>
  <c r="JV403" i="4"/>
  <c r="JU403" i="4"/>
  <c r="JT403" i="4"/>
  <c r="JS403" i="4"/>
  <c r="JR403" i="4"/>
  <c r="JQ403" i="4"/>
  <c r="JP403" i="4"/>
  <c r="JO403" i="4"/>
  <c r="JN403" i="4"/>
  <c r="JM403" i="4"/>
  <c r="JL403" i="4"/>
  <c r="JK403" i="4"/>
  <c r="JJ403" i="4"/>
  <c r="JI403" i="4"/>
  <c r="JH403" i="4"/>
  <c r="JG403" i="4"/>
  <c r="JF403" i="4"/>
  <c r="JE403" i="4"/>
  <c r="JD403" i="4"/>
  <c r="JC403" i="4"/>
  <c r="JB403" i="4"/>
  <c r="JA403" i="4"/>
  <c r="IZ403" i="4"/>
  <c r="IY403" i="4"/>
  <c r="IW403" i="4"/>
  <c r="IV403" i="4"/>
  <c r="IS403" i="4"/>
  <c r="IR403" i="4"/>
  <c r="IO403" i="4"/>
  <c r="IN403" i="4"/>
  <c r="IL403" i="4"/>
  <c r="LB402" i="4"/>
  <c r="LA402" i="4"/>
  <c r="KZ402" i="4"/>
  <c r="KY402" i="4"/>
  <c r="KX402" i="4"/>
  <c r="KW402" i="4"/>
  <c r="KV402" i="4"/>
  <c r="KU402" i="4"/>
  <c r="KT402" i="4"/>
  <c r="KS402" i="4"/>
  <c r="KR402" i="4"/>
  <c r="KQ402" i="4"/>
  <c r="KP402" i="4"/>
  <c r="KO402" i="4"/>
  <c r="KN402" i="4"/>
  <c r="KM402" i="4"/>
  <c r="KL402" i="4"/>
  <c r="KK402" i="4"/>
  <c r="KJ402" i="4"/>
  <c r="KI402" i="4"/>
  <c r="KH402" i="4"/>
  <c r="KG402" i="4"/>
  <c r="KF402" i="4"/>
  <c r="KE402" i="4"/>
  <c r="KA402" i="4"/>
  <c r="JW402" i="4" s="1"/>
  <c r="JZ402" i="4"/>
  <c r="KB402" i="4" s="1"/>
  <c r="JY402" i="4"/>
  <c r="JX402" i="4"/>
  <c r="KC402" i="4" s="1"/>
  <c r="JV402" i="4"/>
  <c r="JU402" i="4"/>
  <c r="JT402" i="4"/>
  <c r="JS402" i="4"/>
  <c r="JR402" i="4"/>
  <c r="JQ402" i="4"/>
  <c r="JP402" i="4"/>
  <c r="JO402" i="4"/>
  <c r="JN402" i="4"/>
  <c r="JM402" i="4"/>
  <c r="JL402" i="4"/>
  <c r="JK402" i="4"/>
  <c r="JJ402" i="4"/>
  <c r="JI402" i="4"/>
  <c r="JH402" i="4"/>
  <c r="JG402" i="4"/>
  <c r="JF402" i="4"/>
  <c r="JE402" i="4"/>
  <c r="JD402" i="4"/>
  <c r="JC402" i="4"/>
  <c r="JB402" i="4"/>
  <c r="JA402" i="4"/>
  <c r="IZ402" i="4"/>
  <c r="IY402" i="4"/>
  <c r="IW402" i="4"/>
  <c r="IV402" i="4"/>
  <c r="IS402" i="4"/>
  <c r="IR402" i="4"/>
  <c r="IO402" i="4"/>
  <c r="IN402" i="4"/>
  <c r="IL402" i="4"/>
  <c r="LB401" i="4"/>
  <c r="LA401" i="4"/>
  <c r="KZ401" i="4"/>
  <c r="KY401" i="4"/>
  <c r="KX401" i="4"/>
  <c r="KW401" i="4"/>
  <c r="KV401" i="4"/>
  <c r="KU401" i="4"/>
  <c r="KT401" i="4"/>
  <c r="KS401" i="4"/>
  <c r="KR401" i="4"/>
  <c r="KQ401" i="4"/>
  <c r="KP401" i="4"/>
  <c r="KO401" i="4"/>
  <c r="KN401" i="4"/>
  <c r="KM401" i="4"/>
  <c r="KL401" i="4"/>
  <c r="KK401" i="4"/>
  <c r="KJ401" i="4"/>
  <c r="KI401" i="4"/>
  <c r="KH401" i="4"/>
  <c r="KG401" i="4"/>
  <c r="KF401" i="4"/>
  <c r="KE401" i="4"/>
  <c r="KC401" i="4"/>
  <c r="KB401" i="4"/>
  <c r="KA401" i="4"/>
  <c r="JW401" i="4" s="1"/>
  <c r="JY401" i="4"/>
  <c r="JX401" i="4"/>
  <c r="JZ401" i="4" s="1"/>
  <c r="JV401" i="4"/>
  <c r="JU401" i="4"/>
  <c r="JT401" i="4"/>
  <c r="JS401" i="4"/>
  <c r="JR401" i="4"/>
  <c r="JQ401" i="4"/>
  <c r="JP401" i="4"/>
  <c r="JO401" i="4"/>
  <c r="JN401" i="4"/>
  <c r="JM401" i="4"/>
  <c r="JL401" i="4"/>
  <c r="JK401" i="4"/>
  <c r="JJ401" i="4"/>
  <c r="JI401" i="4"/>
  <c r="JH401" i="4"/>
  <c r="JG401" i="4"/>
  <c r="JF401" i="4"/>
  <c r="JE401" i="4"/>
  <c r="JD401" i="4"/>
  <c r="JC401" i="4"/>
  <c r="JB401" i="4"/>
  <c r="JA401" i="4"/>
  <c r="IZ401" i="4"/>
  <c r="IY401" i="4"/>
  <c r="IW401" i="4"/>
  <c r="IV401" i="4"/>
  <c r="IS401" i="4"/>
  <c r="IR401" i="4"/>
  <c r="IO401" i="4"/>
  <c r="IN401" i="4"/>
  <c r="IL401" i="4"/>
  <c r="LB400" i="4"/>
  <c r="LA400" i="4"/>
  <c r="KZ400" i="4"/>
  <c r="KY400" i="4"/>
  <c r="KX400" i="4"/>
  <c r="KW400" i="4"/>
  <c r="KV400" i="4"/>
  <c r="KU400" i="4"/>
  <c r="KT400" i="4"/>
  <c r="KS400" i="4"/>
  <c r="KR400" i="4"/>
  <c r="KQ400" i="4"/>
  <c r="KP400" i="4"/>
  <c r="KO400" i="4"/>
  <c r="KN400" i="4"/>
  <c r="KM400" i="4"/>
  <c r="KL400" i="4"/>
  <c r="KK400" i="4"/>
  <c r="KJ400" i="4"/>
  <c r="KI400" i="4"/>
  <c r="KH400" i="4"/>
  <c r="KG400" i="4"/>
  <c r="KF400" i="4"/>
  <c r="KE400" i="4"/>
  <c r="KC400" i="4"/>
  <c r="JY400" i="4"/>
  <c r="JZ400" i="4" s="1"/>
  <c r="KB400" i="4" s="1"/>
  <c r="JX400" i="4"/>
  <c r="JV400" i="4"/>
  <c r="JU400" i="4"/>
  <c r="JT400" i="4"/>
  <c r="JS400" i="4"/>
  <c r="JR400" i="4"/>
  <c r="JQ400" i="4"/>
  <c r="JP400" i="4"/>
  <c r="JO400" i="4"/>
  <c r="JN400" i="4"/>
  <c r="JM400" i="4"/>
  <c r="JL400" i="4"/>
  <c r="JK400" i="4"/>
  <c r="JJ400" i="4"/>
  <c r="JI400" i="4"/>
  <c r="JH400" i="4"/>
  <c r="JG400" i="4"/>
  <c r="JF400" i="4"/>
  <c r="JE400" i="4"/>
  <c r="JD400" i="4"/>
  <c r="JC400" i="4"/>
  <c r="JB400" i="4"/>
  <c r="JA400" i="4"/>
  <c r="IZ400" i="4"/>
  <c r="IY400" i="4"/>
  <c r="IW400" i="4"/>
  <c r="IV400" i="4"/>
  <c r="IS400" i="4"/>
  <c r="IR400" i="4"/>
  <c r="IO400" i="4"/>
  <c r="IN400" i="4"/>
  <c r="IL400" i="4"/>
  <c r="LB399" i="4"/>
  <c r="LA399" i="4"/>
  <c r="KZ399" i="4"/>
  <c r="KY399" i="4"/>
  <c r="KX399" i="4"/>
  <c r="KW399" i="4"/>
  <c r="KV399" i="4"/>
  <c r="KU399" i="4"/>
  <c r="KT399" i="4"/>
  <c r="KS399" i="4"/>
  <c r="KR399" i="4"/>
  <c r="KQ399" i="4"/>
  <c r="KP399" i="4"/>
  <c r="KO399" i="4"/>
  <c r="KN399" i="4"/>
  <c r="KM399" i="4"/>
  <c r="KL399" i="4"/>
  <c r="KK399" i="4"/>
  <c r="KJ399" i="4"/>
  <c r="KI399" i="4"/>
  <c r="KH399" i="4"/>
  <c r="KG399" i="4"/>
  <c r="KF399" i="4"/>
  <c r="KE399" i="4"/>
  <c r="JY399" i="4"/>
  <c r="KA399" i="4" s="1"/>
  <c r="JW399" i="4" s="1"/>
  <c r="JX399" i="4"/>
  <c r="KC399" i="4" s="1"/>
  <c r="JV399" i="4"/>
  <c r="JU399" i="4"/>
  <c r="JT399" i="4"/>
  <c r="JS399" i="4"/>
  <c r="JR399" i="4"/>
  <c r="JQ399" i="4"/>
  <c r="JP399" i="4"/>
  <c r="JO399" i="4"/>
  <c r="JN399" i="4"/>
  <c r="JM399" i="4"/>
  <c r="JL399" i="4"/>
  <c r="JK399" i="4"/>
  <c r="JJ399" i="4"/>
  <c r="JI399" i="4"/>
  <c r="JH399" i="4"/>
  <c r="JG399" i="4"/>
  <c r="JF399" i="4"/>
  <c r="JE399" i="4"/>
  <c r="JD399" i="4"/>
  <c r="JC399" i="4"/>
  <c r="JB399" i="4"/>
  <c r="JA399" i="4"/>
  <c r="IZ399" i="4"/>
  <c r="IY399" i="4"/>
  <c r="IW399" i="4"/>
  <c r="IV399" i="4"/>
  <c r="IS399" i="4"/>
  <c r="IR399" i="4"/>
  <c r="IO399" i="4"/>
  <c r="IN399" i="4"/>
  <c r="IL399" i="4"/>
  <c r="LB398" i="4"/>
  <c r="LA398" i="4"/>
  <c r="KZ398" i="4"/>
  <c r="KY398" i="4"/>
  <c r="KX398" i="4"/>
  <c r="KW398" i="4"/>
  <c r="KV398" i="4"/>
  <c r="KU398" i="4"/>
  <c r="KT398" i="4"/>
  <c r="KS398" i="4"/>
  <c r="KR398" i="4"/>
  <c r="KQ398" i="4"/>
  <c r="KP398" i="4"/>
  <c r="KO398" i="4"/>
  <c r="KN398" i="4"/>
  <c r="KM398" i="4"/>
  <c r="KL398" i="4"/>
  <c r="KK398" i="4"/>
  <c r="KJ398" i="4"/>
  <c r="KI398" i="4"/>
  <c r="KH398" i="4"/>
  <c r="KG398" i="4"/>
  <c r="KF398" i="4"/>
  <c r="KE398" i="4"/>
  <c r="JY398" i="4"/>
  <c r="JX398" i="4"/>
  <c r="JV398" i="4"/>
  <c r="JU398" i="4"/>
  <c r="JT398" i="4"/>
  <c r="JS398" i="4"/>
  <c r="JR398" i="4"/>
  <c r="JQ398" i="4"/>
  <c r="JP398" i="4"/>
  <c r="JO398" i="4"/>
  <c r="JN398" i="4"/>
  <c r="JM398" i="4"/>
  <c r="JL398" i="4"/>
  <c r="JK398" i="4"/>
  <c r="JJ398" i="4"/>
  <c r="JI398" i="4"/>
  <c r="JH398" i="4"/>
  <c r="JG398" i="4"/>
  <c r="JF398" i="4"/>
  <c r="JE398" i="4"/>
  <c r="JD398" i="4"/>
  <c r="JC398" i="4"/>
  <c r="JB398" i="4"/>
  <c r="JA398" i="4"/>
  <c r="IZ398" i="4"/>
  <c r="IY398" i="4"/>
  <c r="IW398" i="4"/>
  <c r="IV398" i="4"/>
  <c r="IS398" i="4"/>
  <c r="IR398" i="4"/>
  <c r="IO398" i="4"/>
  <c r="IN398" i="4"/>
  <c r="IL398" i="4"/>
  <c r="LB397" i="4"/>
  <c r="LA397" i="4"/>
  <c r="KZ397" i="4"/>
  <c r="KY397" i="4"/>
  <c r="KX397" i="4"/>
  <c r="KW397" i="4"/>
  <c r="KV397" i="4"/>
  <c r="KU397" i="4"/>
  <c r="KT397" i="4"/>
  <c r="KS397" i="4"/>
  <c r="KR397" i="4"/>
  <c r="KQ397" i="4"/>
  <c r="KP397" i="4"/>
  <c r="KO397" i="4"/>
  <c r="KN397" i="4"/>
  <c r="KM397" i="4"/>
  <c r="KL397" i="4"/>
  <c r="KK397" i="4"/>
  <c r="KJ397" i="4"/>
  <c r="KI397" i="4"/>
  <c r="KH397" i="4"/>
  <c r="KG397" i="4"/>
  <c r="KF397" i="4"/>
  <c r="KE397" i="4"/>
  <c r="KC397" i="4"/>
  <c r="KA397" i="4"/>
  <c r="JY397" i="4"/>
  <c r="JZ397" i="4" s="1"/>
  <c r="KB397" i="4" s="1"/>
  <c r="JX397" i="4"/>
  <c r="JW397" i="4"/>
  <c r="JV397" i="4"/>
  <c r="JU397" i="4"/>
  <c r="JT397" i="4"/>
  <c r="JS397" i="4"/>
  <c r="JR397" i="4"/>
  <c r="JQ397" i="4"/>
  <c r="JP397" i="4"/>
  <c r="JO397" i="4"/>
  <c r="JN397" i="4"/>
  <c r="JM397" i="4"/>
  <c r="JL397" i="4"/>
  <c r="JK397" i="4"/>
  <c r="JJ397" i="4"/>
  <c r="JI397" i="4"/>
  <c r="JH397" i="4"/>
  <c r="JG397" i="4"/>
  <c r="JF397" i="4"/>
  <c r="JE397" i="4"/>
  <c r="JD397" i="4"/>
  <c r="JC397" i="4"/>
  <c r="JB397" i="4"/>
  <c r="JA397" i="4"/>
  <c r="IZ397" i="4"/>
  <c r="IY397" i="4"/>
  <c r="IW397" i="4"/>
  <c r="IV397" i="4"/>
  <c r="IS397" i="4"/>
  <c r="IR397" i="4"/>
  <c r="IO397" i="4"/>
  <c r="IN397" i="4"/>
  <c r="IL397" i="4"/>
  <c r="LB396" i="4"/>
  <c r="LA396" i="4"/>
  <c r="KZ396" i="4"/>
  <c r="KY396" i="4"/>
  <c r="KX396" i="4"/>
  <c r="KW396" i="4"/>
  <c r="KV396" i="4"/>
  <c r="KU396" i="4"/>
  <c r="KT396" i="4"/>
  <c r="KS396" i="4"/>
  <c r="KR396" i="4"/>
  <c r="KQ396" i="4"/>
  <c r="KP396" i="4"/>
  <c r="KO396" i="4"/>
  <c r="KN396" i="4"/>
  <c r="KM396" i="4"/>
  <c r="KL396" i="4"/>
  <c r="KK396" i="4"/>
  <c r="KJ396" i="4"/>
  <c r="KI396" i="4"/>
  <c r="KH396" i="4"/>
  <c r="KG396" i="4"/>
  <c r="KF396" i="4"/>
  <c r="KE396" i="4"/>
  <c r="JY396" i="4"/>
  <c r="JX396" i="4"/>
  <c r="JZ396" i="4" s="1"/>
  <c r="KB396" i="4" s="1"/>
  <c r="JV396" i="4"/>
  <c r="JU396" i="4"/>
  <c r="JT396" i="4"/>
  <c r="JS396" i="4"/>
  <c r="JR396" i="4"/>
  <c r="JQ396" i="4"/>
  <c r="JP396" i="4"/>
  <c r="JO396" i="4"/>
  <c r="JN396" i="4"/>
  <c r="JM396" i="4"/>
  <c r="JL396" i="4"/>
  <c r="JK396" i="4"/>
  <c r="JJ396" i="4"/>
  <c r="JI396" i="4"/>
  <c r="JH396" i="4"/>
  <c r="JG396" i="4"/>
  <c r="JF396" i="4"/>
  <c r="JE396" i="4"/>
  <c r="JD396" i="4"/>
  <c r="JC396" i="4"/>
  <c r="JB396" i="4"/>
  <c r="JA396" i="4"/>
  <c r="IZ396" i="4"/>
  <c r="IY396" i="4"/>
  <c r="IW396" i="4"/>
  <c r="IV396" i="4"/>
  <c r="IS396" i="4"/>
  <c r="IR396" i="4"/>
  <c r="IO396" i="4"/>
  <c r="IN396" i="4"/>
  <c r="IL396" i="4"/>
  <c r="LB395" i="4"/>
  <c r="LA395" i="4"/>
  <c r="KZ395" i="4"/>
  <c r="KY395" i="4"/>
  <c r="KX395" i="4"/>
  <c r="KW395" i="4"/>
  <c r="KV395" i="4"/>
  <c r="KU395" i="4"/>
  <c r="KT395" i="4"/>
  <c r="KS395" i="4"/>
  <c r="KR395" i="4"/>
  <c r="KQ395" i="4"/>
  <c r="KP395" i="4"/>
  <c r="KO395" i="4"/>
  <c r="KN395" i="4"/>
  <c r="KM395" i="4"/>
  <c r="KL395" i="4"/>
  <c r="KK395" i="4"/>
  <c r="KJ395" i="4"/>
  <c r="KI395" i="4"/>
  <c r="KH395" i="4"/>
  <c r="KG395" i="4"/>
  <c r="KF395" i="4"/>
  <c r="KE395" i="4"/>
  <c r="JY395" i="4"/>
  <c r="JX395" i="4"/>
  <c r="KA395" i="4" s="1"/>
  <c r="JW395" i="4" s="1"/>
  <c r="JV395" i="4"/>
  <c r="JU395" i="4"/>
  <c r="JT395" i="4"/>
  <c r="JS395" i="4"/>
  <c r="JR395" i="4"/>
  <c r="JQ395" i="4"/>
  <c r="JP395" i="4"/>
  <c r="JO395" i="4"/>
  <c r="JN395" i="4"/>
  <c r="JM395" i="4"/>
  <c r="JL395" i="4"/>
  <c r="JK395" i="4"/>
  <c r="JJ395" i="4"/>
  <c r="JI395" i="4"/>
  <c r="JH395" i="4"/>
  <c r="JG395" i="4"/>
  <c r="JF395" i="4"/>
  <c r="JE395" i="4"/>
  <c r="JD395" i="4"/>
  <c r="JC395" i="4"/>
  <c r="JB395" i="4"/>
  <c r="JA395" i="4"/>
  <c r="IZ395" i="4"/>
  <c r="IY395" i="4"/>
  <c r="IW395" i="4"/>
  <c r="IV395" i="4"/>
  <c r="IS395" i="4"/>
  <c r="IR395" i="4"/>
  <c r="IO395" i="4"/>
  <c r="IN395" i="4"/>
  <c r="IL395" i="4"/>
  <c r="LB394" i="4"/>
  <c r="LA394" i="4"/>
  <c r="KZ394" i="4"/>
  <c r="KY394" i="4"/>
  <c r="KX394" i="4"/>
  <c r="KW394" i="4"/>
  <c r="KV394" i="4"/>
  <c r="KU394" i="4"/>
  <c r="KT394" i="4"/>
  <c r="KS394" i="4"/>
  <c r="KR394" i="4"/>
  <c r="KQ394" i="4"/>
  <c r="KP394" i="4"/>
  <c r="KO394" i="4"/>
  <c r="KN394" i="4"/>
  <c r="KM394" i="4"/>
  <c r="KL394" i="4"/>
  <c r="KK394" i="4"/>
  <c r="KJ394" i="4"/>
  <c r="KI394" i="4"/>
  <c r="KH394" i="4"/>
  <c r="KG394" i="4"/>
  <c r="KF394" i="4"/>
  <c r="KE394" i="4"/>
  <c r="JY394" i="4"/>
  <c r="JZ394" i="4" s="1"/>
  <c r="KB394" i="4" s="1"/>
  <c r="JX394" i="4"/>
  <c r="JV394" i="4"/>
  <c r="JU394" i="4"/>
  <c r="JT394" i="4"/>
  <c r="JS394" i="4"/>
  <c r="JR394" i="4"/>
  <c r="JQ394" i="4"/>
  <c r="JP394" i="4"/>
  <c r="JO394" i="4"/>
  <c r="JN394" i="4"/>
  <c r="JM394" i="4"/>
  <c r="JL394" i="4"/>
  <c r="JK394" i="4"/>
  <c r="JJ394" i="4"/>
  <c r="JI394" i="4"/>
  <c r="JH394" i="4"/>
  <c r="JG394" i="4"/>
  <c r="JF394" i="4"/>
  <c r="JE394" i="4"/>
  <c r="JD394" i="4"/>
  <c r="JC394" i="4"/>
  <c r="JB394" i="4"/>
  <c r="JA394" i="4"/>
  <c r="IZ394" i="4"/>
  <c r="IY394" i="4"/>
  <c r="IW394" i="4"/>
  <c r="IV394" i="4"/>
  <c r="IS394" i="4"/>
  <c r="IR394" i="4"/>
  <c r="IO394" i="4"/>
  <c r="IN394" i="4"/>
  <c r="IL394" i="4"/>
  <c r="LB393" i="4"/>
  <c r="LA393" i="4"/>
  <c r="KZ393" i="4"/>
  <c r="KY393" i="4"/>
  <c r="KX393" i="4"/>
  <c r="KW393" i="4"/>
  <c r="KV393" i="4"/>
  <c r="KU393" i="4"/>
  <c r="KT393" i="4"/>
  <c r="KS393" i="4"/>
  <c r="KR393" i="4"/>
  <c r="KQ393" i="4"/>
  <c r="KP393" i="4"/>
  <c r="KO393" i="4"/>
  <c r="KN393" i="4"/>
  <c r="KM393" i="4"/>
  <c r="KL393" i="4"/>
  <c r="KK393" i="4"/>
  <c r="KJ393" i="4"/>
  <c r="KI393" i="4"/>
  <c r="KH393" i="4"/>
  <c r="KG393" i="4"/>
  <c r="KF393" i="4"/>
  <c r="KE393" i="4"/>
  <c r="KA393" i="4"/>
  <c r="JW393" i="4" s="1"/>
  <c r="JY393" i="4"/>
  <c r="JZ393" i="4" s="1"/>
  <c r="KB393" i="4" s="1"/>
  <c r="JX393" i="4"/>
  <c r="KC393" i="4" s="1"/>
  <c r="JV393" i="4"/>
  <c r="JU393" i="4"/>
  <c r="JT393" i="4"/>
  <c r="JS393" i="4"/>
  <c r="JR393" i="4"/>
  <c r="JQ393" i="4"/>
  <c r="JP393" i="4"/>
  <c r="JO393" i="4"/>
  <c r="JN393" i="4"/>
  <c r="JM393" i="4"/>
  <c r="JL393" i="4"/>
  <c r="JK393" i="4"/>
  <c r="JJ393" i="4"/>
  <c r="JI393" i="4"/>
  <c r="JH393" i="4"/>
  <c r="JG393" i="4"/>
  <c r="JF393" i="4"/>
  <c r="JE393" i="4"/>
  <c r="JD393" i="4"/>
  <c r="JC393" i="4"/>
  <c r="JB393" i="4"/>
  <c r="JA393" i="4"/>
  <c r="IZ393" i="4"/>
  <c r="IY393" i="4"/>
  <c r="IW393" i="4"/>
  <c r="IV393" i="4"/>
  <c r="IS393" i="4"/>
  <c r="IR393" i="4"/>
  <c r="IO393" i="4"/>
  <c r="IN393" i="4"/>
  <c r="IL393" i="4"/>
  <c r="LB392" i="4"/>
  <c r="LA392" i="4"/>
  <c r="KZ392" i="4"/>
  <c r="KY392" i="4"/>
  <c r="KX392" i="4"/>
  <c r="KW392" i="4"/>
  <c r="KV392" i="4"/>
  <c r="KU392" i="4"/>
  <c r="KT392" i="4"/>
  <c r="KS392" i="4"/>
  <c r="KR392" i="4"/>
  <c r="KQ392" i="4"/>
  <c r="KP392" i="4"/>
  <c r="KO392" i="4"/>
  <c r="KN392" i="4"/>
  <c r="KM392" i="4"/>
  <c r="KL392" i="4"/>
  <c r="KK392" i="4"/>
  <c r="KJ392" i="4"/>
  <c r="KI392" i="4"/>
  <c r="KH392" i="4"/>
  <c r="KG392" i="4"/>
  <c r="KF392" i="4"/>
  <c r="KE392" i="4"/>
  <c r="KC392" i="4"/>
  <c r="KB392" i="4"/>
  <c r="KA392" i="4"/>
  <c r="JW392" i="4" s="1"/>
  <c r="JY392" i="4"/>
  <c r="JX392" i="4"/>
  <c r="JZ392" i="4" s="1"/>
  <c r="JV392" i="4"/>
  <c r="JU392" i="4"/>
  <c r="JT392" i="4"/>
  <c r="JS392" i="4"/>
  <c r="JR392" i="4"/>
  <c r="JQ392" i="4"/>
  <c r="JP392" i="4"/>
  <c r="JO392" i="4"/>
  <c r="JN392" i="4"/>
  <c r="JM392" i="4"/>
  <c r="JL392" i="4"/>
  <c r="JK392" i="4"/>
  <c r="JJ392" i="4"/>
  <c r="JI392" i="4"/>
  <c r="JH392" i="4"/>
  <c r="JG392" i="4"/>
  <c r="JF392" i="4"/>
  <c r="JE392" i="4"/>
  <c r="JD392" i="4"/>
  <c r="JC392" i="4"/>
  <c r="JB392" i="4"/>
  <c r="JA392" i="4"/>
  <c r="IZ392" i="4"/>
  <c r="IY392" i="4"/>
  <c r="IW392" i="4"/>
  <c r="IV392" i="4"/>
  <c r="IS392" i="4"/>
  <c r="IR392" i="4"/>
  <c r="IO392" i="4"/>
  <c r="IN392" i="4"/>
  <c r="IL392" i="4"/>
  <c r="LB391" i="4"/>
  <c r="LA391" i="4"/>
  <c r="KZ391" i="4"/>
  <c r="KY391" i="4"/>
  <c r="KX391" i="4"/>
  <c r="KW391" i="4"/>
  <c r="KV391" i="4"/>
  <c r="KU391" i="4"/>
  <c r="KT391" i="4"/>
  <c r="KS391" i="4"/>
  <c r="KR391" i="4"/>
  <c r="KQ391" i="4"/>
  <c r="KP391" i="4"/>
  <c r="KO391" i="4"/>
  <c r="KN391" i="4"/>
  <c r="KM391" i="4"/>
  <c r="KL391" i="4"/>
  <c r="KK391" i="4"/>
  <c r="KJ391" i="4"/>
  <c r="KI391" i="4"/>
  <c r="KH391" i="4"/>
  <c r="KG391" i="4"/>
  <c r="KF391" i="4"/>
  <c r="KE391" i="4"/>
  <c r="KC391" i="4"/>
  <c r="JY391" i="4"/>
  <c r="JX391" i="4"/>
  <c r="JV391" i="4"/>
  <c r="JU391" i="4"/>
  <c r="JT391" i="4"/>
  <c r="JS391" i="4"/>
  <c r="JR391" i="4"/>
  <c r="JQ391" i="4"/>
  <c r="JP391" i="4"/>
  <c r="JO391" i="4"/>
  <c r="JN391" i="4"/>
  <c r="JM391" i="4"/>
  <c r="JL391" i="4"/>
  <c r="JK391" i="4"/>
  <c r="JJ391" i="4"/>
  <c r="JI391" i="4"/>
  <c r="JH391" i="4"/>
  <c r="JG391" i="4"/>
  <c r="JF391" i="4"/>
  <c r="JE391" i="4"/>
  <c r="JD391" i="4"/>
  <c r="JC391" i="4"/>
  <c r="JB391" i="4"/>
  <c r="JA391" i="4"/>
  <c r="IZ391" i="4"/>
  <c r="IY391" i="4"/>
  <c r="IW391" i="4"/>
  <c r="IV391" i="4"/>
  <c r="IS391" i="4"/>
  <c r="IR391" i="4"/>
  <c r="IO391" i="4"/>
  <c r="IN391" i="4"/>
  <c r="IL391" i="4"/>
  <c r="LB390" i="4"/>
  <c r="LA390" i="4"/>
  <c r="KZ390" i="4"/>
  <c r="KY390" i="4"/>
  <c r="KX390" i="4"/>
  <c r="KW390" i="4"/>
  <c r="KV390" i="4"/>
  <c r="KU390" i="4"/>
  <c r="KT390" i="4"/>
  <c r="KS390" i="4"/>
  <c r="KR390" i="4"/>
  <c r="KQ390" i="4"/>
  <c r="KP390" i="4"/>
  <c r="KO390" i="4"/>
  <c r="KN390" i="4"/>
  <c r="KM390" i="4"/>
  <c r="KL390" i="4"/>
  <c r="KK390" i="4"/>
  <c r="KJ390" i="4"/>
  <c r="KI390" i="4"/>
  <c r="KH390" i="4"/>
  <c r="KG390" i="4"/>
  <c r="KF390" i="4"/>
  <c r="KE390" i="4"/>
  <c r="JZ390" i="4"/>
  <c r="KB390" i="4" s="1"/>
  <c r="JY390" i="4"/>
  <c r="JX390" i="4"/>
  <c r="JV390" i="4"/>
  <c r="JU390" i="4"/>
  <c r="JT390" i="4"/>
  <c r="JS390" i="4"/>
  <c r="JR390" i="4"/>
  <c r="JQ390" i="4"/>
  <c r="JP390" i="4"/>
  <c r="JO390" i="4"/>
  <c r="JN390" i="4"/>
  <c r="JM390" i="4"/>
  <c r="JL390" i="4"/>
  <c r="JK390" i="4"/>
  <c r="JJ390" i="4"/>
  <c r="JI390" i="4"/>
  <c r="JH390" i="4"/>
  <c r="JG390" i="4"/>
  <c r="JF390" i="4"/>
  <c r="JE390" i="4"/>
  <c r="JD390" i="4"/>
  <c r="JC390" i="4"/>
  <c r="JB390" i="4"/>
  <c r="JA390" i="4"/>
  <c r="IZ390" i="4"/>
  <c r="IY390" i="4"/>
  <c r="IW390" i="4"/>
  <c r="IV390" i="4"/>
  <c r="IS390" i="4"/>
  <c r="IR390" i="4"/>
  <c r="IO390" i="4"/>
  <c r="IN390" i="4"/>
  <c r="IL390" i="4"/>
  <c r="LB389" i="4"/>
  <c r="LA389" i="4"/>
  <c r="KZ389" i="4"/>
  <c r="KY389" i="4"/>
  <c r="KX389" i="4"/>
  <c r="KW389" i="4"/>
  <c r="KV389" i="4"/>
  <c r="KU389" i="4"/>
  <c r="KT389" i="4"/>
  <c r="KS389" i="4"/>
  <c r="KR389" i="4"/>
  <c r="KQ389" i="4"/>
  <c r="KP389" i="4"/>
  <c r="KO389" i="4"/>
  <c r="KN389" i="4"/>
  <c r="KM389" i="4"/>
  <c r="KL389" i="4"/>
  <c r="KK389" i="4"/>
  <c r="KJ389" i="4"/>
  <c r="KI389" i="4"/>
  <c r="KH389" i="4"/>
  <c r="KG389" i="4"/>
  <c r="KF389" i="4"/>
  <c r="KE389" i="4"/>
  <c r="KC389" i="4"/>
  <c r="KA389" i="4"/>
  <c r="JZ389" i="4"/>
  <c r="KB389" i="4" s="1"/>
  <c r="JY389" i="4"/>
  <c r="JX389" i="4"/>
  <c r="JW389" i="4"/>
  <c r="JV389" i="4"/>
  <c r="JU389" i="4"/>
  <c r="JT389" i="4"/>
  <c r="JS389" i="4"/>
  <c r="JR389" i="4"/>
  <c r="JQ389" i="4"/>
  <c r="JP389" i="4"/>
  <c r="JO389" i="4"/>
  <c r="JN389" i="4"/>
  <c r="JM389" i="4"/>
  <c r="JL389" i="4"/>
  <c r="JK389" i="4"/>
  <c r="JJ389" i="4"/>
  <c r="JI389" i="4"/>
  <c r="JH389" i="4"/>
  <c r="JG389" i="4"/>
  <c r="JF389" i="4"/>
  <c r="JE389" i="4"/>
  <c r="JD389" i="4"/>
  <c r="JC389" i="4"/>
  <c r="JB389" i="4"/>
  <c r="JA389" i="4"/>
  <c r="IZ389" i="4"/>
  <c r="IY389" i="4"/>
  <c r="IW389" i="4"/>
  <c r="IV389" i="4"/>
  <c r="IS389" i="4"/>
  <c r="IR389" i="4"/>
  <c r="IO389" i="4"/>
  <c r="IN389" i="4"/>
  <c r="IL389" i="4"/>
  <c r="LB388" i="4"/>
  <c r="LA388" i="4"/>
  <c r="KZ388" i="4"/>
  <c r="KY388" i="4"/>
  <c r="KX388" i="4"/>
  <c r="KW388" i="4"/>
  <c r="KV388" i="4"/>
  <c r="KU388" i="4"/>
  <c r="KT388" i="4"/>
  <c r="KS388" i="4"/>
  <c r="KR388" i="4"/>
  <c r="KQ388" i="4"/>
  <c r="KP388" i="4"/>
  <c r="KO388" i="4"/>
  <c r="KN388" i="4"/>
  <c r="KM388" i="4"/>
  <c r="KL388" i="4"/>
  <c r="KK388" i="4"/>
  <c r="KJ388" i="4"/>
  <c r="KI388" i="4"/>
  <c r="KH388" i="4"/>
  <c r="KG388" i="4"/>
  <c r="KF388" i="4"/>
  <c r="KE388" i="4"/>
  <c r="JY388" i="4"/>
  <c r="JX388" i="4"/>
  <c r="JV388" i="4"/>
  <c r="JU388" i="4"/>
  <c r="JT388" i="4"/>
  <c r="JS388" i="4"/>
  <c r="JR388" i="4"/>
  <c r="JQ388" i="4"/>
  <c r="JP388" i="4"/>
  <c r="JO388" i="4"/>
  <c r="JN388" i="4"/>
  <c r="JM388" i="4"/>
  <c r="JL388" i="4"/>
  <c r="JK388" i="4"/>
  <c r="JJ388" i="4"/>
  <c r="JI388" i="4"/>
  <c r="JH388" i="4"/>
  <c r="JG388" i="4"/>
  <c r="JF388" i="4"/>
  <c r="JE388" i="4"/>
  <c r="JD388" i="4"/>
  <c r="JC388" i="4"/>
  <c r="JB388" i="4"/>
  <c r="JA388" i="4"/>
  <c r="IZ388" i="4"/>
  <c r="IY388" i="4"/>
  <c r="IW388" i="4"/>
  <c r="IV388" i="4"/>
  <c r="IS388" i="4"/>
  <c r="IR388" i="4"/>
  <c r="IO388" i="4"/>
  <c r="IN388" i="4"/>
  <c r="IL388" i="4"/>
  <c r="LB387" i="4"/>
  <c r="LA387" i="4"/>
  <c r="KZ387" i="4"/>
  <c r="KY387" i="4"/>
  <c r="KX387" i="4"/>
  <c r="KW387" i="4"/>
  <c r="KV387" i="4"/>
  <c r="KU387" i="4"/>
  <c r="KT387" i="4"/>
  <c r="KS387" i="4"/>
  <c r="KR387" i="4"/>
  <c r="KQ387" i="4"/>
  <c r="KP387" i="4"/>
  <c r="KO387" i="4"/>
  <c r="KN387" i="4"/>
  <c r="KM387" i="4"/>
  <c r="KL387" i="4"/>
  <c r="KK387" i="4"/>
  <c r="KJ387" i="4"/>
  <c r="KI387" i="4"/>
  <c r="KH387" i="4"/>
  <c r="KG387" i="4"/>
  <c r="KF387" i="4"/>
  <c r="KE387" i="4"/>
  <c r="JY387" i="4"/>
  <c r="JX387" i="4"/>
  <c r="JV387" i="4"/>
  <c r="JU387" i="4"/>
  <c r="JT387" i="4"/>
  <c r="JS387" i="4"/>
  <c r="JR387" i="4"/>
  <c r="JQ387" i="4"/>
  <c r="JP387" i="4"/>
  <c r="JO387" i="4"/>
  <c r="JN387" i="4"/>
  <c r="JM387" i="4"/>
  <c r="JL387" i="4"/>
  <c r="JK387" i="4"/>
  <c r="JJ387" i="4"/>
  <c r="JI387" i="4"/>
  <c r="JH387" i="4"/>
  <c r="JG387" i="4"/>
  <c r="JF387" i="4"/>
  <c r="JE387" i="4"/>
  <c r="JD387" i="4"/>
  <c r="JC387" i="4"/>
  <c r="JB387" i="4"/>
  <c r="JA387" i="4"/>
  <c r="IZ387" i="4"/>
  <c r="IY387" i="4"/>
  <c r="IW387" i="4"/>
  <c r="IV387" i="4"/>
  <c r="IS387" i="4"/>
  <c r="IR387" i="4"/>
  <c r="IO387" i="4"/>
  <c r="IN387" i="4"/>
  <c r="IL387" i="4"/>
  <c r="LB386" i="4"/>
  <c r="LA386" i="4"/>
  <c r="KZ386" i="4"/>
  <c r="KY386" i="4"/>
  <c r="KX386" i="4"/>
  <c r="KW386" i="4"/>
  <c r="KV386" i="4"/>
  <c r="KU386" i="4"/>
  <c r="KT386" i="4"/>
  <c r="KS386" i="4"/>
  <c r="KR386" i="4"/>
  <c r="KQ386" i="4"/>
  <c r="KP386" i="4"/>
  <c r="KO386" i="4"/>
  <c r="KN386" i="4"/>
  <c r="KM386" i="4"/>
  <c r="KL386" i="4"/>
  <c r="KK386" i="4"/>
  <c r="KJ386" i="4"/>
  <c r="KI386" i="4"/>
  <c r="KH386" i="4"/>
  <c r="KG386" i="4"/>
  <c r="KF386" i="4"/>
  <c r="KE386" i="4"/>
  <c r="JY386" i="4"/>
  <c r="JX386" i="4"/>
  <c r="JV386" i="4"/>
  <c r="JU386" i="4"/>
  <c r="JT386" i="4"/>
  <c r="JS386" i="4"/>
  <c r="JR386" i="4"/>
  <c r="JQ386" i="4"/>
  <c r="JP386" i="4"/>
  <c r="JO386" i="4"/>
  <c r="JN386" i="4"/>
  <c r="JM386" i="4"/>
  <c r="JL386" i="4"/>
  <c r="JK386" i="4"/>
  <c r="JJ386" i="4"/>
  <c r="JI386" i="4"/>
  <c r="JH386" i="4"/>
  <c r="JG386" i="4"/>
  <c r="JF386" i="4"/>
  <c r="JE386" i="4"/>
  <c r="JD386" i="4"/>
  <c r="JC386" i="4"/>
  <c r="JB386" i="4"/>
  <c r="JA386" i="4"/>
  <c r="IZ386" i="4"/>
  <c r="IY386" i="4"/>
  <c r="IW386" i="4"/>
  <c r="IV386" i="4"/>
  <c r="IS386" i="4"/>
  <c r="IR386" i="4"/>
  <c r="IO386" i="4"/>
  <c r="IN386" i="4"/>
  <c r="IL386" i="4"/>
  <c r="LB385" i="4"/>
  <c r="LA385" i="4"/>
  <c r="KZ385" i="4"/>
  <c r="KY385" i="4"/>
  <c r="KX385" i="4"/>
  <c r="KW385" i="4"/>
  <c r="KV385" i="4"/>
  <c r="KU385" i="4"/>
  <c r="KT385" i="4"/>
  <c r="KS385" i="4"/>
  <c r="KR385" i="4"/>
  <c r="KQ385" i="4"/>
  <c r="KP385" i="4"/>
  <c r="KO385" i="4"/>
  <c r="KN385" i="4"/>
  <c r="KM385" i="4"/>
  <c r="KL385" i="4"/>
  <c r="KK385" i="4"/>
  <c r="KJ385" i="4"/>
  <c r="KI385" i="4"/>
  <c r="KH385" i="4"/>
  <c r="KG385" i="4"/>
  <c r="KF385" i="4"/>
  <c r="KE385" i="4"/>
  <c r="KC385" i="4"/>
  <c r="JY385" i="4"/>
  <c r="JX385" i="4"/>
  <c r="KA385" i="4" s="1"/>
  <c r="JW385" i="4" s="1"/>
  <c r="JV385" i="4"/>
  <c r="JU385" i="4"/>
  <c r="JT385" i="4"/>
  <c r="JS385" i="4"/>
  <c r="JR385" i="4"/>
  <c r="JQ385" i="4"/>
  <c r="JP385" i="4"/>
  <c r="JO385" i="4"/>
  <c r="JN385" i="4"/>
  <c r="JM385" i="4"/>
  <c r="JL385" i="4"/>
  <c r="JK385" i="4"/>
  <c r="JJ385" i="4"/>
  <c r="JI385" i="4"/>
  <c r="JH385" i="4"/>
  <c r="JG385" i="4"/>
  <c r="JF385" i="4"/>
  <c r="JE385" i="4"/>
  <c r="JD385" i="4"/>
  <c r="JC385" i="4"/>
  <c r="JB385" i="4"/>
  <c r="JA385" i="4"/>
  <c r="IZ385" i="4"/>
  <c r="IY385" i="4"/>
  <c r="IW385" i="4"/>
  <c r="IV385" i="4"/>
  <c r="IS385" i="4"/>
  <c r="IR385" i="4"/>
  <c r="IO385" i="4"/>
  <c r="IN385" i="4"/>
  <c r="IL385" i="4"/>
  <c r="LB384" i="4"/>
  <c r="LA384" i="4"/>
  <c r="KZ384" i="4"/>
  <c r="KY384" i="4"/>
  <c r="KX384" i="4"/>
  <c r="KW384" i="4"/>
  <c r="KV384" i="4"/>
  <c r="KU384" i="4"/>
  <c r="KT384" i="4"/>
  <c r="KS384" i="4"/>
  <c r="KR384" i="4"/>
  <c r="KQ384" i="4"/>
  <c r="KP384" i="4"/>
  <c r="KO384" i="4"/>
  <c r="KN384" i="4"/>
  <c r="KM384" i="4"/>
  <c r="KL384" i="4"/>
  <c r="KK384" i="4"/>
  <c r="KJ384" i="4"/>
  <c r="KI384" i="4"/>
  <c r="KH384" i="4"/>
  <c r="KG384" i="4"/>
  <c r="KF384" i="4"/>
  <c r="KE384" i="4"/>
  <c r="KC384" i="4"/>
  <c r="KA384" i="4"/>
  <c r="JW384" i="4" s="1"/>
  <c r="JZ384" i="4"/>
  <c r="KB384" i="4" s="1"/>
  <c r="JY384" i="4"/>
  <c r="JX384" i="4"/>
  <c r="JV384" i="4"/>
  <c r="JU384" i="4"/>
  <c r="JT384" i="4"/>
  <c r="JS384" i="4"/>
  <c r="JR384" i="4"/>
  <c r="JQ384" i="4"/>
  <c r="JP384" i="4"/>
  <c r="JO384" i="4"/>
  <c r="JN384" i="4"/>
  <c r="JM384" i="4"/>
  <c r="JL384" i="4"/>
  <c r="JK384" i="4"/>
  <c r="JJ384" i="4"/>
  <c r="JI384" i="4"/>
  <c r="JH384" i="4"/>
  <c r="JG384" i="4"/>
  <c r="JF384" i="4"/>
  <c r="JE384" i="4"/>
  <c r="JD384" i="4"/>
  <c r="JC384" i="4"/>
  <c r="JB384" i="4"/>
  <c r="JA384" i="4"/>
  <c r="IZ384" i="4"/>
  <c r="IY384" i="4"/>
  <c r="IW384" i="4"/>
  <c r="IV384" i="4"/>
  <c r="IS384" i="4"/>
  <c r="IR384" i="4"/>
  <c r="IO384" i="4"/>
  <c r="IN384" i="4"/>
  <c r="IL384" i="4"/>
  <c r="LB383" i="4"/>
  <c r="LA383" i="4"/>
  <c r="KZ383" i="4"/>
  <c r="KY383" i="4"/>
  <c r="KX383" i="4"/>
  <c r="KW383" i="4"/>
  <c r="KV383" i="4"/>
  <c r="KU383" i="4"/>
  <c r="KT383" i="4"/>
  <c r="KS383" i="4"/>
  <c r="KR383" i="4"/>
  <c r="KQ383" i="4"/>
  <c r="KP383" i="4"/>
  <c r="KO383" i="4"/>
  <c r="KN383" i="4"/>
  <c r="KM383" i="4"/>
  <c r="KL383" i="4"/>
  <c r="KK383" i="4"/>
  <c r="KJ383" i="4"/>
  <c r="KI383" i="4"/>
  <c r="KH383" i="4"/>
  <c r="KG383" i="4"/>
  <c r="KF383" i="4"/>
  <c r="KE383" i="4"/>
  <c r="KA383" i="4"/>
  <c r="JW383" i="4" s="1"/>
  <c r="JY383" i="4"/>
  <c r="JX383" i="4"/>
  <c r="JV383" i="4"/>
  <c r="JU383" i="4"/>
  <c r="JT383" i="4"/>
  <c r="JS383" i="4"/>
  <c r="JR383" i="4"/>
  <c r="JQ383" i="4"/>
  <c r="JP383" i="4"/>
  <c r="JO383" i="4"/>
  <c r="JN383" i="4"/>
  <c r="JM383" i="4"/>
  <c r="JL383" i="4"/>
  <c r="JK383" i="4"/>
  <c r="JJ383" i="4"/>
  <c r="JI383" i="4"/>
  <c r="JH383" i="4"/>
  <c r="JG383" i="4"/>
  <c r="JF383" i="4"/>
  <c r="JE383" i="4"/>
  <c r="JD383" i="4"/>
  <c r="JC383" i="4"/>
  <c r="JB383" i="4"/>
  <c r="JA383" i="4"/>
  <c r="IZ383" i="4"/>
  <c r="IY383" i="4"/>
  <c r="IW383" i="4"/>
  <c r="IV383" i="4"/>
  <c r="IS383" i="4"/>
  <c r="IR383" i="4"/>
  <c r="IO383" i="4"/>
  <c r="IN383" i="4"/>
  <c r="IL383" i="4"/>
  <c r="LB382" i="4"/>
  <c r="LA382" i="4"/>
  <c r="KZ382" i="4"/>
  <c r="KY382" i="4"/>
  <c r="KX382" i="4"/>
  <c r="KW382" i="4"/>
  <c r="KV382" i="4"/>
  <c r="KU382" i="4"/>
  <c r="KT382" i="4"/>
  <c r="KS382" i="4"/>
  <c r="KR382" i="4"/>
  <c r="KQ382" i="4"/>
  <c r="KP382" i="4"/>
  <c r="KO382" i="4"/>
  <c r="KN382" i="4"/>
  <c r="KM382" i="4"/>
  <c r="KL382" i="4"/>
  <c r="KK382" i="4"/>
  <c r="KJ382" i="4"/>
  <c r="KI382" i="4"/>
  <c r="KH382" i="4"/>
  <c r="KG382" i="4"/>
  <c r="KF382" i="4"/>
  <c r="KE382" i="4"/>
  <c r="JY382" i="4"/>
  <c r="JX382" i="4"/>
  <c r="JV382" i="4"/>
  <c r="JU382" i="4"/>
  <c r="JT382" i="4"/>
  <c r="JS382" i="4"/>
  <c r="JR382" i="4"/>
  <c r="JQ382" i="4"/>
  <c r="JP382" i="4"/>
  <c r="JO382" i="4"/>
  <c r="JN382" i="4"/>
  <c r="JM382" i="4"/>
  <c r="JL382" i="4"/>
  <c r="JK382" i="4"/>
  <c r="JJ382" i="4"/>
  <c r="JI382" i="4"/>
  <c r="JH382" i="4"/>
  <c r="JG382" i="4"/>
  <c r="JF382" i="4"/>
  <c r="JE382" i="4"/>
  <c r="JD382" i="4"/>
  <c r="JC382" i="4"/>
  <c r="JB382" i="4"/>
  <c r="JA382" i="4"/>
  <c r="IZ382" i="4"/>
  <c r="IY382" i="4"/>
  <c r="IW382" i="4"/>
  <c r="IV382" i="4"/>
  <c r="IS382" i="4"/>
  <c r="IR382" i="4"/>
  <c r="IO382" i="4"/>
  <c r="IN382" i="4"/>
  <c r="IL382" i="4"/>
  <c r="LB381" i="4"/>
  <c r="LA381" i="4"/>
  <c r="KZ381" i="4"/>
  <c r="KY381" i="4"/>
  <c r="KX381" i="4"/>
  <c r="KW381" i="4"/>
  <c r="KV381" i="4"/>
  <c r="KU381" i="4"/>
  <c r="KT381" i="4"/>
  <c r="KS381" i="4"/>
  <c r="KR381" i="4"/>
  <c r="KQ381" i="4"/>
  <c r="KP381" i="4"/>
  <c r="KO381" i="4"/>
  <c r="KN381" i="4"/>
  <c r="KM381" i="4"/>
  <c r="KL381" i="4"/>
  <c r="KK381" i="4"/>
  <c r="KJ381" i="4"/>
  <c r="KI381" i="4"/>
  <c r="KH381" i="4"/>
  <c r="KG381" i="4"/>
  <c r="KF381" i="4"/>
  <c r="KE381" i="4"/>
  <c r="JY381" i="4"/>
  <c r="JZ381" i="4" s="1"/>
  <c r="KB381" i="4" s="1"/>
  <c r="JX381" i="4"/>
  <c r="JV381" i="4"/>
  <c r="JU381" i="4"/>
  <c r="JT381" i="4"/>
  <c r="JS381" i="4"/>
  <c r="JR381" i="4"/>
  <c r="JQ381" i="4"/>
  <c r="JP381" i="4"/>
  <c r="JO381" i="4"/>
  <c r="JN381" i="4"/>
  <c r="JM381" i="4"/>
  <c r="JL381" i="4"/>
  <c r="JK381" i="4"/>
  <c r="JJ381" i="4"/>
  <c r="JI381" i="4"/>
  <c r="JH381" i="4"/>
  <c r="JG381" i="4"/>
  <c r="JF381" i="4"/>
  <c r="JE381" i="4"/>
  <c r="JD381" i="4"/>
  <c r="JC381" i="4"/>
  <c r="JB381" i="4"/>
  <c r="JA381" i="4"/>
  <c r="IZ381" i="4"/>
  <c r="IY381" i="4"/>
  <c r="IW381" i="4"/>
  <c r="IV381" i="4"/>
  <c r="IS381" i="4"/>
  <c r="IR381" i="4"/>
  <c r="IO381" i="4"/>
  <c r="IN381" i="4"/>
  <c r="IL381" i="4"/>
  <c r="LB380" i="4"/>
  <c r="LA380" i="4"/>
  <c r="KZ380" i="4"/>
  <c r="KY380" i="4"/>
  <c r="KX380" i="4"/>
  <c r="KW380" i="4"/>
  <c r="KV380" i="4"/>
  <c r="KU380" i="4"/>
  <c r="KT380" i="4"/>
  <c r="KS380" i="4"/>
  <c r="KR380" i="4"/>
  <c r="KQ380" i="4"/>
  <c r="KP380" i="4"/>
  <c r="KO380" i="4"/>
  <c r="KN380" i="4"/>
  <c r="KM380" i="4"/>
  <c r="KL380" i="4"/>
  <c r="KK380" i="4"/>
  <c r="KJ380" i="4"/>
  <c r="KI380" i="4"/>
  <c r="KH380" i="4"/>
  <c r="KG380" i="4"/>
  <c r="KF380" i="4"/>
  <c r="KE380" i="4"/>
  <c r="KB380" i="4"/>
  <c r="KA380" i="4"/>
  <c r="JW380" i="4" s="1"/>
  <c r="JZ380" i="4"/>
  <c r="JY380" i="4"/>
  <c r="JX380" i="4"/>
  <c r="KC380" i="4" s="1"/>
  <c r="JV380" i="4"/>
  <c r="JU380" i="4"/>
  <c r="JT380" i="4"/>
  <c r="JS380" i="4"/>
  <c r="JR380" i="4"/>
  <c r="JQ380" i="4"/>
  <c r="JP380" i="4"/>
  <c r="JO380" i="4"/>
  <c r="JN380" i="4"/>
  <c r="JM380" i="4"/>
  <c r="JL380" i="4"/>
  <c r="JK380" i="4"/>
  <c r="JJ380" i="4"/>
  <c r="JI380" i="4"/>
  <c r="JH380" i="4"/>
  <c r="JG380" i="4"/>
  <c r="JF380" i="4"/>
  <c r="JE380" i="4"/>
  <c r="JD380" i="4"/>
  <c r="JC380" i="4"/>
  <c r="JB380" i="4"/>
  <c r="JA380" i="4"/>
  <c r="IZ380" i="4"/>
  <c r="IY380" i="4"/>
  <c r="IW380" i="4"/>
  <c r="IV380" i="4"/>
  <c r="IS380" i="4"/>
  <c r="IR380" i="4"/>
  <c r="IO380" i="4"/>
  <c r="IN380" i="4"/>
  <c r="IL380" i="4"/>
  <c r="LB379" i="4"/>
  <c r="LA379" i="4"/>
  <c r="KZ379" i="4"/>
  <c r="KY379" i="4"/>
  <c r="KX379" i="4"/>
  <c r="KW379" i="4"/>
  <c r="KV379" i="4"/>
  <c r="KU379" i="4"/>
  <c r="KT379" i="4"/>
  <c r="KS379" i="4"/>
  <c r="KR379" i="4"/>
  <c r="KQ379" i="4"/>
  <c r="KP379" i="4"/>
  <c r="KO379" i="4"/>
  <c r="KN379" i="4"/>
  <c r="KM379" i="4"/>
  <c r="KL379" i="4"/>
  <c r="KK379" i="4"/>
  <c r="KJ379" i="4"/>
  <c r="KI379" i="4"/>
  <c r="KH379" i="4"/>
  <c r="KG379" i="4"/>
  <c r="KF379" i="4"/>
  <c r="KE379" i="4"/>
  <c r="KC379" i="4"/>
  <c r="JY379" i="4"/>
  <c r="JZ379" i="4" s="1"/>
  <c r="KB379" i="4" s="1"/>
  <c r="JX379" i="4"/>
  <c r="JV379" i="4"/>
  <c r="JU379" i="4"/>
  <c r="JT379" i="4"/>
  <c r="JS379" i="4"/>
  <c r="JR379" i="4"/>
  <c r="JQ379" i="4"/>
  <c r="JP379" i="4"/>
  <c r="JO379" i="4"/>
  <c r="JN379" i="4"/>
  <c r="JM379" i="4"/>
  <c r="JL379" i="4"/>
  <c r="JK379" i="4"/>
  <c r="JJ379" i="4"/>
  <c r="JI379" i="4"/>
  <c r="JH379" i="4"/>
  <c r="JG379" i="4"/>
  <c r="JF379" i="4"/>
  <c r="JE379" i="4"/>
  <c r="JD379" i="4"/>
  <c r="JC379" i="4"/>
  <c r="JB379" i="4"/>
  <c r="JA379" i="4"/>
  <c r="IZ379" i="4"/>
  <c r="IY379" i="4"/>
  <c r="IW379" i="4"/>
  <c r="IV379" i="4"/>
  <c r="IS379" i="4"/>
  <c r="IR379" i="4"/>
  <c r="IO379" i="4"/>
  <c r="IN379" i="4"/>
  <c r="IL379" i="4"/>
  <c r="LB378" i="4"/>
  <c r="LA378" i="4"/>
  <c r="KZ378" i="4"/>
  <c r="KY378" i="4"/>
  <c r="KX378" i="4"/>
  <c r="KW378" i="4"/>
  <c r="KV378" i="4"/>
  <c r="KU378" i="4"/>
  <c r="KT378" i="4"/>
  <c r="KS378" i="4"/>
  <c r="KR378" i="4"/>
  <c r="KQ378" i="4"/>
  <c r="KP378" i="4"/>
  <c r="KO378" i="4"/>
  <c r="KN378" i="4"/>
  <c r="KM378" i="4"/>
  <c r="KL378" i="4"/>
  <c r="KK378" i="4"/>
  <c r="KJ378" i="4"/>
  <c r="KI378" i="4"/>
  <c r="KH378" i="4"/>
  <c r="KG378" i="4"/>
  <c r="KF378" i="4"/>
  <c r="KE378" i="4"/>
  <c r="KB378" i="4"/>
  <c r="KA378" i="4"/>
  <c r="JW378" i="4" s="1"/>
  <c r="JZ378" i="4"/>
  <c r="JY378" i="4"/>
  <c r="JX378" i="4"/>
  <c r="KC378" i="4" s="1"/>
  <c r="JV378" i="4"/>
  <c r="JU378" i="4"/>
  <c r="JT378" i="4"/>
  <c r="JS378" i="4"/>
  <c r="JR378" i="4"/>
  <c r="JQ378" i="4"/>
  <c r="JP378" i="4"/>
  <c r="JO378" i="4"/>
  <c r="JN378" i="4"/>
  <c r="JM378" i="4"/>
  <c r="JL378" i="4"/>
  <c r="JK378" i="4"/>
  <c r="JJ378" i="4"/>
  <c r="JI378" i="4"/>
  <c r="JH378" i="4"/>
  <c r="JG378" i="4"/>
  <c r="JF378" i="4"/>
  <c r="JE378" i="4"/>
  <c r="JD378" i="4"/>
  <c r="JC378" i="4"/>
  <c r="JB378" i="4"/>
  <c r="JA378" i="4"/>
  <c r="IZ378" i="4"/>
  <c r="IY378" i="4"/>
  <c r="IW378" i="4"/>
  <c r="IV378" i="4"/>
  <c r="IS378" i="4"/>
  <c r="IR378" i="4"/>
  <c r="IO378" i="4"/>
  <c r="IN378" i="4"/>
  <c r="IL378" i="4"/>
  <c r="LB377" i="4"/>
  <c r="LA377" i="4"/>
  <c r="KZ377" i="4"/>
  <c r="KY377" i="4"/>
  <c r="KX377" i="4"/>
  <c r="KW377" i="4"/>
  <c r="KV377" i="4"/>
  <c r="KU377" i="4"/>
  <c r="KT377" i="4"/>
  <c r="KS377" i="4"/>
  <c r="KR377" i="4"/>
  <c r="KQ377" i="4"/>
  <c r="KP377" i="4"/>
  <c r="KO377" i="4"/>
  <c r="KN377" i="4"/>
  <c r="KM377" i="4"/>
  <c r="KL377" i="4"/>
  <c r="KK377" i="4"/>
  <c r="KJ377" i="4"/>
  <c r="KI377" i="4"/>
  <c r="KH377" i="4"/>
  <c r="KG377" i="4"/>
  <c r="KF377" i="4"/>
  <c r="KE377" i="4"/>
  <c r="KC377" i="4"/>
  <c r="KB377" i="4"/>
  <c r="KA377" i="4"/>
  <c r="JY377" i="4"/>
  <c r="JX377" i="4"/>
  <c r="JZ377" i="4" s="1"/>
  <c r="JW377" i="4"/>
  <c r="JV377" i="4"/>
  <c r="JU377" i="4"/>
  <c r="JT377" i="4"/>
  <c r="JS377" i="4"/>
  <c r="JR377" i="4"/>
  <c r="JQ377" i="4"/>
  <c r="JP377" i="4"/>
  <c r="JO377" i="4"/>
  <c r="JN377" i="4"/>
  <c r="JM377" i="4"/>
  <c r="JL377" i="4"/>
  <c r="JK377" i="4"/>
  <c r="JJ377" i="4"/>
  <c r="JI377" i="4"/>
  <c r="JH377" i="4"/>
  <c r="JG377" i="4"/>
  <c r="JF377" i="4"/>
  <c r="JE377" i="4"/>
  <c r="JD377" i="4"/>
  <c r="JC377" i="4"/>
  <c r="JB377" i="4"/>
  <c r="JA377" i="4"/>
  <c r="IZ377" i="4"/>
  <c r="IY377" i="4"/>
  <c r="IW377" i="4"/>
  <c r="IV377" i="4"/>
  <c r="IS377" i="4"/>
  <c r="IR377" i="4"/>
  <c r="IO377" i="4"/>
  <c r="IN377" i="4"/>
  <c r="IL377" i="4"/>
  <c r="LB376" i="4"/>
  <c r="LA376" i="4"/>
  <c r="KZ376" i="4"/>
  <c r="KY376" i="4"/>
  <c r="KX376" i="4"/>
  <c r="KW376" i="4"/>
  <c r="KV376" i="4"/>
  <c r="KU376" i="4"/>
  <c r="KT376" i="4"/>
  <c r="KS376" i="4"/>
  <c r="KR376" i="4"/>
  <c r="KQ376" i="4"/>
  <c r="KP376" i="4"/>
  <c r="KO376" i="4"/>
  <c r="KN376" i="4"/>
  <c r="KM376" i="4"/>
  <c r="KL376" i="4"/>
  <c r="KK376" i="4"/>
  <c r="KJ376" i="4"/>
  <c r="KI376" i="4"/>
  <c r="KH376" i="4"/>
  <c r="KG376" i="4"/>
  <c r="KF376" i="4"/>
  <c r="KE376" i="4"/>
  <c r="JY376" i="4"/>
  <c r="JX376" i="4"/>
  <c r="JV376" i="4"/>
  <c r="JU376" i="4"/>
  <c r="JT376" i="4"/>
  <c r="JS376" i="4"/>
  <c r="JR376" i="4"/>
  <c r="JQ376" i="4"/>
  <c r="JP376" i="4"/>
  <c r="JO376" i="4"/>
  <c r="JN376" i="4"/>
  <c r="JM376" i="4"/>
  <c r="JL376" i="4"/>
  <c r="JK376" i="4"/>
  <c r="JJ376" i="4"/>
  <c r="JI376" i="4"/>
  <c r="JH376" i="4"/>
  <c r="JG376" i="4"/>
  <c r="JF376" i="4"/>
  <c r="JE376" i="4"/>
  <c r="JD376" i="4"/>
  <c r="JC376" i="4"/>
  <c r="JB376" i="4"/>
  <c r="JA376" i="4"/>
  <c r="IZ376" i="4"/>
  <c r="IY376" i="4"/>
  <c r="IW376" i="4"/>
  <c r="IV376" i="4"/>
  <c r="IS376" i="4"/>
  <c r="IR376" i="4"/>
  <c r="IO376" i="4"/>
  <c r="IN376" i="4"/>
  <c r="IL376" i="4"/>
  <c r="LB375" i="4"/>
  <c r="LA375" i="4"/>
  <c r="KZ375" i="4"/>
  <c r="KY375" i="4"/>
  <c r="KX375" i="4"/>
  <c r="KW375" i="4"/>
  <c r="KV375" i="4"/>
  <c r="KU375" i="4"/>
  <c r="KT375" i="4"/>
  <c r="KS375" i="4"/>
  <c r="KR375" i="4"/>
  <c r="KQ375" i="4"/>
  <c r="KP375" i="4"/>
  <c r="KO375" i="4"/>
  <c r="KN375" i="4"/>
  <c r="KM375" i="4"/>
  <c r="KL375" i="4"/>
  <c r="KK375" i="4"/>
  <c r="KJ375" i="4"/>
  <c r="KI375" i="4"/>
  <c r="KH375" i="4"/>
  <c r="KG375" i="4"/>
  <c r="KF375" i="4"/>
  <c r="KE375" i="4"/>
  <c r="JY375" i="4"/>
  <c r="JX375" i="4"/>
  <c r="KC375" i="4" s="1"/>
  <c r="JV375" i="4"/>
  <c r="JU375" i="4"/>
  <c r="JT375" i="4"/>
  <c r="JS375" i="4"/>
  <c r="JR375" i="4"/>
  <c r="JQ375" i="4"/>
  <c r="JP375" i="4"/>
  <c r="JO375" i="4"/>
  <c r="JN375" i="4"/>
  <c r="JM375" i="4"/>
  <c r="JL375" i="4"/>
  <c r="JK375" i="4"/>
  <c r="JJ375" i="4"/>
  <c r="JI375" i="4"/>
  <c r="JH375" i="4"/>
  <c r="JG375" i="4"/>
  <c r="JF375" i="4"/>
  <c r="JE375" i="4"/>
  <c r="JD375" i="4"/>
  <c r="JC375" i="4"/>
  <c r="JB375" i="4"/>
  <c r="JA375" i="4"/>
  <c r="IZ375" i="4"/>
  <c r="IY375" i="4"/>
  <c r="IW375" i="4"/>
  <c r="IV375" i="4"/>
  <c r="IS375" i="4"/>
  <c r="IR375" i="4"/>
  <c r="IO375" i="4"/>
  <c r="IN375" i="4"/>
  <c r="IL375" i="4"/>
  <c r="LB374" i="4"/>
  <c r="LA374" i="4"/>
  <c r="KZ374" i="4"/>
  <c r="KY374" i="4"/>
  <c r="KX374" i="4"/>
  <c r="KW374" i="4"/>
  <c r="KV374" i="4"/>
  <c r="KU374" i="4"/>
  <c r="KT374" i="4"/>
  <c r="KS374" i="4"/>
  <c r="KR374" i="4"/>
  <c r="KQ374" i="4"/>
  <c r="KP374" i="4"/>
  <c r="KO374" i="4"/>
  <c r="KN374" i="4"/>
  <c r="KM374" i="4"/>
  <c r="KL374" i="4"/>
  <c r="KK374" i="4"/>
  <c r="KJ374" i="4"/>
  <c r="KI374" i="4"/>
  <c r="KH374" i="4"/>
  <c r="KG374" i="4"/>
  <c r="KF374" i="4"/>
  <c r="KE374" i="4"/>
  <c r="JY374" i="4"/>
  <c r="JX374" i="4"/>
  <c r="JV374" i="4"/>
  <c r="JU374" i="4"/>
  <c r="JT374" i="4"/>
  <c r="JS374" i="4"/>
  <c r="JR374" i="4"/>
  <c r="JQ374" i="4"/>
  <c r="JP374" i="4"/>
  <c r="JO374" i="4"/>
  <c r="JN374" i="4"/>
  <c r="JM374" i="4"/>
  <c r="JL374" i="4"/>
  <c r="JK374" i="4"/>
  <c r="JJ374" i="4"/>
  <c r="JI374" i="4"/>
  <c r="JH374" i="4"/>
  <c r="JG374" i="4"/>
  <c r="JF374" i="4"/>
  <c r="JE374" i="4"/>
  <c r="JD374" i="4"/>
  <c r="JC374" i="4"/>
  <c r="JB374" i="4"/>
  <c r="JA374" i="4"/>
  <c r="IZ374" i="4"/>
  <c r="IY374" i="4"/>
  <c r="IW374" i="4"/>
  <c r="IV374" i="4"/>
  <c r="IS374" i="4"/>
  <c r="IR374" i="4"/>
  <c r="IO374" i="4"/>
  <c r="IN374" i="4"/>
  <c r="IL374" i="4"/>
  <c r="LB373" i="4"/>
  <c r="LA373" i="4"/>
  <c r="KZ373" i="4"/>
  <c r="KY373" i="4"/>
  <c r="KX373" i="4"/>
  <c r="KW373" i="4"/>
  <c r="KV373" i="4"/>
  <c r="KU373" i="4"/>
  <c r="KT373" i="4"/>
  <c r="KS373" i="4"/>
  <c r="KR373" i="4"/>
  <c r="KQ373" i="4"/>
  <c r="KP373" i="4"/>
  <c r="KO373" i="4"/>
  <c r="KN373" i="4"/>
  <c r="KM373" i="4"/>
  <c r="KL373" i="4"/>
  <c r="KK373" i="4"/>
  <c r="KJ373" i="4"/>
  <c r="KI373" i="4"/>
  <c r="KH373" i="4"/>
  <c r="KG373" i="4"/>
  <c r="KF373" i="4"/>
  <c r="KE373" i="4"/>
  <c r="KC373" i="4"/>
  <c r="JY373" i="4"/>
  <c r="KA373" i="4" s="1"/>
  <c r="JW373" i="4" s="1"/>
  <c r="JX373" i="4"/>
  <c r="JV373" i="4"/>
  <c r="JU373" i="4"/>
  <c r="JT373" i="4"/>
  <c r="JS373" i="4"/>
  <c r="JR373" i="4"/>
  <c r="JQ373" i="4"/>
  <c r="JP373" i="4"/>
  <c r="JO373" i="4"/>
  <c r="JN373" i="4"/>
  <c r="JM373" i="4"/>
  <c r="JL373" i="4"/>
  <c r="JK373" i="4"/>
  <c r="JJ373" i="4"/>
  <c r="JI373" i="4"/>
  <c r="JH373" i="4"/>
  <c r="JG373" i="4"/>
  <c r="JF373" i="4"/>
  <c r="JE373" i="4"/>
  <c r="JD373" i="4"/>
  <c r="JC373" i="4"/>
  <c r="JB373" i="4"/>
  <c r="JA373" i="4"/>
  <c r="IZ373" i="4"/>
  <c r="IY373" i="4"/>
  <c r="IW373" i="4"/>
  <c r="IV373" i="4"/>
  <c r="IS373" i="4"/>
  <c r="IR373" i="4"/>
  <c r="IO373" i="4"/>
  <c r="IN373" i="4"/>
  <c r="IL373" i="4"/>
  <c r="LB372" i="4"/>
  <c r="LA372" i="4"/>
  <c r="KZ372" i="4"/>
  <c r="KY372" i="4"/>
  <c r="KX372" i="4"/>
  <c r="KW372" i="4"/>
  <c r="KV372" i="4"/>
  <c r="KU372" i="4"/>
  <c r="KT372" i="4"/>
  <c r="KS372" i="4"/>
  <c r="KR372" i="4"/>
  <c r="KQ372" i="4"/>
  <c r="KP372" i="4"/>
  <c r="KO372" i="4"/>
  <c r="KN372" i="4"/>
  <c r="KM372" i="4"/>
  <c r="KL372" i="4"/>
  <c r="KK372" i="4"/>
  <c r="KJ372" i="4"/>
  <c r="KI372" i="4"/>
  <c r="KH372" i="4"/>
  <c r="KG372" i="4"/>
  <c r="KF372" i="4"/>
  <c r="KE372" i="4"/>
  <c r="KB372" i="4"/>
  <c r="KA372" i="4"/>
  <c r="JW372" i="4" s="1"/>
  <c r="JY372" i="4"/>
  <c r="JX372" i="4"/>
  <c r="JZ372" i="4" s="1"/>
  <c r="JV372" i="4"/>
  <c r="JU372" i="4"/>
  <c r="JT372" i="4"/>
  <c r="JS372" i="4"/>
  <c r="JR372" i="4"/>
  <c r="JQ372" i="4"/>
  <c r="JP372" i="4"/>
  <c r="JO372" i="4"/>
  <c r="JN372" i="4"/>
  <c r="JM372" i="4"/>
  <c r="JL372" i="4"/>
  <c r="JK372" i="4"/>
  <c r="JJ372" i="4"/>
  <c r="JI372" i="4"/>
  <c r="JH372" i="4"/>
  <c r="JG372" i="4"/>
  <c r="JF372" i="4"/>
  <c r="JE372" i="4"/>
  <c r="JD372" i="4"/>
  <c r="JC372" i="4"/>
  <c r="JB372" i="4"/>
  <c r="JA372" i="4"/>
  <c r="IZ372" i="4"/>
  <c r="IY372" i="4"/>
  <c r="IW372" i="4"/>
  <c r="IV372" i="4"/>
  <c r="IS372" i="4"/>
  <c r="IR372" i="4"/>
  <c r="IO372" i="4"/>
  <c r="IN372" i="4"/>
  <c r="IL372" i="4"/>
  <c r="LB371" i="4"/>
  <c r="LA371" i="4"/>
  <c r="KZ371" i="4"/>
  <c r="KY371" i="4"/>
  <c r="KX371" i="4"/>
  <c r="KW371" i="4"/>
  <c r="KV371" i="4"/>
  <c r="KU371" i="4"/>
  <c r="KT371" i="4"/>
  <c r="KS371" i="4"/>
  <c r="KR371" i="4"/>
  <c r="KQ371" i="4"/>
  <c r="KP371" i="4"/>
  <c r="KO371" i="4"/>
  <c r="KN371" i="4"/>
  <c r="KM371" i="4"/>
  <c r="KL371" i="4"/>
  <c r="KK371" i="4"/>
  <c r="KJ371" i="4"/>
  <c r="KI371" i="4"/>
  <c r="KH371" i="4"/>
  <c r="KG371" i="4"/>
  <c r="KF371" i="4"/>
  <c r="KE371" i="4"/>
  <c r="KB371" i="4"/>
  <c r="JZ371" i="4"/>
  <c r="JY371" i="4"/>
  <c r="JX371" i="4"/>
  <c r="KA371" i="4" s="1"/>
  <c r="JW371" i="4"/>
  <c r="JV371" i="4"/>
  <c r="JU371" i="4"/>
  <c r="JT371" i="4"/>
  <c r="JS371" i="4"/>
  <c r="JR371" i="4"/>
  <c r="JQ371" i="4"/>
  <c r="JP371" i="4"/>
  <c r="JO371" i="4"/>
  <c r="JN371" i="4"/>
  <c r="JM371" i="4"/>
  <c r="JL371" i="4"/>
  <c r="JK371" i="4"/>
  <c r="JJ371" i="4"/>
  <c r="JI371" i="4"/>
  <c r="JH371" i="4"/>
  <c r="JG371" i="4"/>
  <c r="JF371" i="4"/>
  <c r="JE371" i="4"/>
  <c r="JD371" i="4"/>
  <c r="JC371" i="4"/>
  <c r="JB371" i="4"/>
  <c r="JA371" i="4"/>
  <c r="IZ371" i="4"/>
  <c r="IY371" i="4"/>
  <c r="IW371" i="4"/>
  <c r="IV371" i="4"/>
  <c r="IS371" i="4"/>
  <c r="IR371" i="4"/>
  <c r="IO371" i="4"/>
  <c r="IN371" i="4"/>
  <c r="IL371" i="4"/>
  <c r="LB370" i="4"/>
  <c r="LA370" i="4"/>
  <c r="KZ370" i="4"/>
  <c r="KY370" i="4"/>
  <c r="KX370" i="4"/>
  <c r="KW370" i="4"/>
  <c r="KV370" i="4"/>
  <c r="KU370" i="4"/>
  <c r="KT370" i="4"/>
  <c r="KS370" i="4"/>
  <c r="KR370" i="4"/>
  <c r="KQ370" i="4"/>
  <c r="KP370" i="4"/>
  <c r="KO370" i="4"/>
  <c r="KN370" i="4"/>
  <c r="KM370" i="4"/>
  <c r="KL370" i="4"/>
  <c r="KK370" i="4"/>
  <c r="KJ370" i="4"/>
  <c r="KI370" i="4"/>
  <c r="KH370" i="4"/>
  <c r="KG370" i="4"/>
  <c r="KF370" i="4"/>
  <c r="KE370" i="4"/>
  <c r="KB370" i="4"/>
  <c r="JZ370" i="4"/>
  <c r="JY370" i="4"/>
  <c r="JX370" i="4"/>
  <c r="JV370" i="4"/>
  <c r="JU370" i="4"/>
  <c r="JT370" i="4"/>
  <c r="JS370" i="4"/>
  <c r="JR370" i="4"/>
  <c r="JQ370" i="4"/>
  <c r="JP370" i="4"/>
  <c r="JO370" i="4"/>
  <c r="JN370" i="4"/>
  <c r="JM370" i="4"/>
  <c r="JL370" i="4"/>
  <c r="JK370" i="4"/>
  <c r="JJ370" i="4"/>
  <c r="JI370" i="4"/>
  <c r="JH370" i="4"/>
  <c r="JG370" i="4"/>
  <c r="JF370" i="4"/>
  <c r="JE370" i="4"/>
  <c r="JD370" i="4"/>
  <c r="JC370" i="4"/>
  <c r="JB370" i="4"/>
  <c r="JA370" i="4"/>
  <c r="IZ370" i="4"/>
  <c r="IY370" i="4"/>
  <c r="IW370" i="4"/>
  <c r="IV370" i="4"/>
  <c r="IS370" i="4"/>
  <c r="IR370" i="4"/>
  <c r="IO370" i="4"/>
  <c r="IN370" i="4"/>
  <c r="IL370" i="4"/>
  <c r="LB369" i="4"/>
  <c r="LA369" i="4"/>
  <c r="KZ369" i="4"/>
  <c r="KY369" i="4"/>
  <c r="KX369" i="4"/>
  <c r="KW369" i="4"/>
  <c r="KV369" i="4"/>
  <c r="KU369" i="4"/>
  <c r="KT369" i="4"/>
  <c r="KS369" i="4"/>
  <c r="KR369" i="4"/>
  <c r="KQ369" i="4"/>
  <c r="KP369" i="4"/>
  <c r="KO369" i="4"/>
  <c r="KN369" i="4"/>
  <c r="KM369" i="4"/>
  <c r="KL369" i="4"/>
  <c r="KK369" i="4"/>
  <c r="KJ369" i="4"/>
  <c r="KI369" i="4"/>
  <c r="KH369" i="4"/>
  <c r="KG369" i="4"/>
  <c r="KF369" i="4"/>
  <c r="KE369" i="4"/>
  <c r="KA369" i="4"/>
  <c r="JW369" i="4" s="1"/>
  <c r="JY369" i="4"/>
  <c r="JX369" i="4"/>
  <c r="JV369" i="4"/>
  <c r="JU369" i="4"/>
  <c r="JT369" i="4"/>
  <c r="JS369" i="4"/>
  <c r="JR369" i="4"/>
  <c r="JQ369" i="4"/>
  <c r="JP369" i="4"/>
  <c r="JO369" i="4"/>
  <c r="JN369" i="4"/>
  <c r="JM369" i="4"/>
  <c r="JL369" i="4"/>
  <c r="JK369" i="4"/>
  <c r="JJ369" i="4"/>
  <c r="JI369" i="4"/>
  <c r="JH369" i="4"/>
  <c r="JG369" i="4"/>
  <c r="JF369" i="4"/>
  <c r="JE369" i="4"/>
  <c r="JD369" i="4"/>
  <c r="JC369" i="4"/>
  <c r="JB369" i="4"/>
  <c r="JA369" i="4"/>
  <c r="IZ369" i="4"/>
  <c r="IY369" i="4"/>
  <c r="IW369" i="4"/>
  <c r="IV369" i="4"/>
  <c r="IS369" i="4"/>
  <c r="IR369" i="4"/>
  <c r="IO369" i="4"/>
  <c r="IN369" i="4"/>
  <c r="IL369" i="4"/>
  <c r="LB368" i="4"/>
  <c r="LA368" i="4"/>
  <c r="KZ368" i="4"/>
  <c r="KY368" i="4"/>
  <c r="KX368" i="4"/>
  <c r="KW368" i="4"/>
  <c r="KV368" i="4"/>
  <c r="KU368" i="4"/>
  <c r="KT368" i="4"/>
  <c r="KS368" i="4"/>
  <c r="KR368" i="4"/>
  <c r="KQ368" i="4"/>
  <c r="KP368" i="4"/>
  <c r="KO368" i="4"/>
  <c r="KN368" i="4"/>
  <c r="KM368" i="4"/>
  <c r="KL368" i="4"/>
  <c r="KK368" i="4"/>
  <c r="KJ368" i="4"/>
  <c r="KI368" i="4"/>
  <c r="KH368" i="4"/>
  <c r="KG368" i="4"/>
  <c r="KF368" i="4"/>
  <c r="KE368" i="4"/>
  <c r="KC368" i="4"/>
  <c r="JY368" i="4"/>
  <c r="JX368" i="4"/>
  <c r="JV368" i="4"/>
  <c r="JU368" i="4"/>
  <c r="JT368" i="4"/>
  <c r="JS368" i="4"/>
  <c r="JR368" i="4"/>
  <c r="JQ368" i="4"/>
  <c r="JP368" i="4"/>
  <c r="JO368" i="4"/>
  <c r="JN368" i="4"/>
  <c r="JM368" i="4"/>
  <c r="JL368" i="4"/>
  <c r="JK368" i="4"/>
  <c r="JJ368" i="4"/>
  <c r="JI368" i="4"/>
  <c r="JH368" i="4"/>
  <c r="JG368" i="4"/>
  <c r="JF368" i="4"/>
  <c r="JE368" i="4"/>
  <c r="JD368" i="4"/>
  <c r="JC368" i="4"/>
  <c r="JB368" i="4"/>
  <c r="JA368" i="4"/>
  <c r="IZ368" i="4"/>
  <c r="IY368" i="4"/>
  <c r="IW368" i="4"/>
  <c r="IV368" i="4"/>
  <c r="IS368" i="4"/>
  <c r="IR368" i="4"/>
  <c r="IO368" i="4"/>
  <c r="IN368" i="4"/>
  <c r="IL368" i="4"/>
  <c r="LB367" i="4"/>
  <c r="LA367" i="4"/>
  <c r="KZ367" i="4"/>
  <c r="KY367" i="4"/>
  <c r="KX367" i="4"/>
  <c r="KW367" i="4"/>
  <c r="KV367" i="4"/>
  <c r="KU367" i="4"/>
  <c r="KT367" i="4"/>
  <c r="KS367" i="4"/>
  <c r="KR367" i="4"/>
  <c r="KQ367" i="4"/>
  <c r="KP367" i="4"/>
  <c r="KO367" i="4"/>
  <c r="KN367" i="4"/>
  <c r="KM367" i="4"/>
  <c r="KL367" i="4"/>
  <c r="KK367" i="4"/>
  <c r="KJ367" i="4"/>
  <c r="KI367" i="4"/>
  <c r="KH367" i="4"/>
  <c r="KG367" i="4"/>
  <c r="KF367" i="4"/>
  <c r="KE367" i="4"/>
  <c r="JY367" i="4"/>
  <c r="JX367" i="4"/>
  <c r="JV367" i="4"/>
  <c r="JU367" i="4"/>
  <c r="JT367" i="4"/>
  <c r="JS367" i="4"/>
  <c r="JR367" i="4"/>
  <c r="JQ367" i="4"/>
  <c r="JP367" i="4"/>
  <c r="JO367" i="4"/>
  <c r="JN367" i="4"/>
  <c r="JM367" i="4"/>
  <c r="JL367" i="4"/>
  <c r="JK367" i="4"/>
  <c r="JJ367" i="4"/>
  <c r="JI367" i="4"/>
  <c r="JH367" i="4"/>
  <c r="JG367" i="4"/>
  <c r="JF367" i="4"/>
  <c r="JE367" i="4"/>
  <c r="JD367" i="4"/>
  <c r="JC367" i="4"/>
  <c r="JB367" i="4"/>
  <c r="JA367" i="4"/>
  <c r="IZ367" i="4"/>
  <c r="IY367" i="4"/>
  <c r="IW367" i="4"/>
  <c r="IV367" i="4"/>
  <c r="IS367" i="4"/>
  <c r="IR367" i="4"/>
  <c r="IO367" i="4"/>
  <c r="IN367" i="4"/>
  <c r="IL367" i="4"/>
  <c r="LB366" i="4"/>
  <c r="LA366" i="4"/>
  <c r="KZ366" i="4"/>
  <c r="KY366" i="4"/>
  <c r="KX366" i="4"/>
  <c r="KW366" i="4"/>
  <c r="KV366" i="4"/>
  <c r="KU366" i="4"/>
  <c r="KT366" i="4"/>
  <c r="KS366" i="4"/>
  <c r="KR366" i="4"/>
  <c r="KQ366" i="4"/>
  <c r="KP366" i="4"/>
  <c r="KO366" i="4"/>
  <c r="KN366" i="4"/>
  <c r="KM366" i="4"/>
  <c r="KL366" i="4"/>
  <c r="KK366" i="4"/>
  <c r="KJ366" i="4"/>
  <c r="KI366" i="4"/>
  <c r="KH366" i="4"/>
  <c r="KG366" i="4"/>
  <c r="KF366" i="4"/>
  <c r="KE366" i="4"/>
  <c r="JY366" i="4"/>
  <c r="JX366" i="4"/>
  <c r="JV366" i="4"/>
  <c r="JU366" i="4"/>
  <c r="JT366" i="4"/>
  <c r="JS366" i="4"/>
  <c r="JR366" i="4"/>
  <c r="JQ366" i="4"/>
  <c r="JP366" i="4"/>
  <c r="JO366" i="4"/>
  <c r="JN366" i="4"/>
  <c r="JM366" i="4"/>
  <c r="JL366" i="4"/>
  <c r="JK366" i="4"/>
  <c r="JJ366" i="4"/>
  <c r="JI366" i="4"/>
  <c r="JH366" i="4"/>
  <c r="JG366" i="4"/>
  <c r="JF366" i="4"/>
  <c r="JE366" i="4"/>
  <c r="JD366" i="4"/>
  <c r="JC366" i="4"/>
  <c r="JB366" i="4"/>
  <c r="JA366" i="4"/>
  <c r="IZ366" i="4"/>
  <c r="IY366" i="4"/>
  <c r="IW366" i="4"/>
  <c r="IV366" i="4"/>
  <c r="IS366" i="4"/>
  <c r="IR366" i="4"/>
  <c r="IO366" i="4"/>
  <c r="IN366" i="4"/>
  <c r="IL366" i="4"/>
  <c r="LB365" i="4"/>
  <c r="LA365" i="4"/>
  <c r="KZ365" i="4"/>
  <c r="KY365" i="4"/>
  <c r="KX365" i="4"/>
  <c r="KW365" i="4"/>
  <c r="KV365" i="4"/>
  <c r="KU365" i="4"/>
  <c r="KT365" i="4"/>
  <c r="KS365" i="4"/>
  <c r="KR365" i="4"/>
  <c r="KQ365" i="4"/>
  <c r="KP365" i="4"/>
  <c r="KO365" i="4"/>
  <c r="KN365" i="4"/>
  <c r="KM365" i="4"/>
  <c r="KL365" i="4"/>
  <c r="KK365" i="4"/>
  <c r="KJ365" i="4"/>
  <c r="KI365" i="4"/>
  <c r="KH365" i="4"/>
  <c r="KG365" i="4"/>
  <c r="KF365" i="4"/>
  <c r="KE365" i="4"/>
  <c r="KC365" i="4"/>
  <c r="KA365" i="4"/>
  <c r="JW365" i="4" s="1"/>
  <c r="JZ365" i="4"/>
  <c r="KB365" i="4" s="1"/>
  <c r="JY365" i="4"/>
  <c r="JX365" i="4"/>
  <c r="JV365" i="4"/>
  <c r="JU365" i="4"/>
  <c r="JT365" i="4"/>
  <c r="JS365" i="4"/>
  <c r="JR365" i="4"/>
  <c r="JQ365" i="4"/>
  <c r="JP365" i="4"/>
  <c r="JO365" i="4"/>
  <c r="JN365" i="4"/>
  <c r="JM365" i="4"/>
  <c r="JL365" i="4"/>
  <c r="JK365" i="4"/>
  <c r="JJ365" i="4"/>
  <c r="JI365" i="4"/>
  <c r="JH365" i="4"/>
  <c r="JG365" i="4"/>
  <c r="JF365" i="4"/>
  <c r="JE365" i="4"/>
  <c r="JD365" i="4"/>
  <c r="JC365" i="4"/>
  <c r="JB365" i="4"/>
  <c r="JA365" i="4"/>
  <c r="IZ365" i="4"/>
  <c r="IY365" i="4"/>
  <c r="IW365" i="4"/>
  <c r="IV365" i="4"/>
  <c r="IS365" i="4"/>
  <c r="IR365" i="4"/>
  <c r="IO365" i="4"/>
  <c r="IN365" i="4"/>
  <c r="IL365" i="4"/>
  <c r="LB364" i="4"/>
  <c r="LA364" i="4"/>
  <c r="KZ364" i="4"/>
  <c r="KY364" i="4"/>
  <c r="KX364" i="4"/>
  <c r="KW364" i="4"/>
  <c r="KV364" i="4"/>
  <c r="KU364" i="4"/>
  <c r="KT364" i="4"/>
  <c r="KS364" i="4"/>
  <c r="KR364" i="4"/>
  <c r="KQ364" i="4"/>
  <c r="KP364" i="4"/>
  <c r="KO364" i="4"/>
  <c r="KN364" i="4"/>
  <c r="KM364" i="4"/>
  <c r="KL364" i="4"/>
  <c r="KK364" i="4"/>
  <c r="KJ364" i="4"/>
  <c r="KI364" i="4"/>
  <c r="KH364" i="4"/>
  <c r="KG364" i="4"/>
  <c r="KF364" i="4"/>
  <c r="KE364" i="4"/>
  <c r="KC364" i="4"/>
  <c r="JZ364" i="4"/>
  <c r="KB364" i="4" s="1"/>
  <c r="JY364" i="4"/>
  <c r="JX364" i="4"/>
  <c r="KA364" i="4" s="1"/>
  <c r="JW364" i="4" s="1"/>
  <c r="JV364" i="4"/>
  <c r="JU364" i="4"/>
  <c r="JT364" i="4"/>
  <c r="JS364" i="4"/>
  <c r="JR364" i="4"/>
  <c r="JQ364" i="4"/>
  <c r="JP364" i="4"/>
  <c r="JO364" i="4"/>
  <c r="JN364" i="4"/>
  <c r="JM364" i="4"/>
  <c r="JL364" i="4"/>
  <c r="JK364" i="4"/>
  <c r="JJ364" i="4"/>
  <c r="JI364" i="4"/>
  <c r="JH364" i="4"/>
  <c r="JG364" i="4"/>
  <c r="JF364" i="4"/>
  <c r="JE364" i="4"/>
  <c r="JD364" i="4"/>
  <c r="JC364" i="4"/>
  <c r="JB364" i="4"/>
  <c r="JA364" i="4"/>
  <c r="IZ364" i="4"/>
  <c r="IY364" i="4"/>
  <c r="IW364" i="4"/>
  <c r="IV364" i="4"/>
  <c r="IS364" i="4"/>
  <c r="IR364" i="4"/>
  <c r="IO364" i="4"/>
  <c r="IN364" i="4"/>
  <c r="IL364" i="4"/>
  <c r="LB363" i="4"/>
  <c r="LA363" i="4"/>
  <c r="KZ363" i="4"/>
  <c r="KY363" i="4"/>
  <c r="KX363" i="4"/>
  <c r="KW363" i="4"/>
  <c r="KV363" i="4"/>
  <c r="KU363" i="4"/>
  <c r="KT363" i="4"/>
  <c r="KS363" i="4"/>
  <c r="KR363" i="4"/>
  <c r="KQ363" i="4"/>
  <c r="KP363" i="4"/>
  <c r="KO363" i="4"/>
  <c r="KN363" i="4"/>
  <c r="KM363" i="4"/>
  <c r="KL363" i="4"/>
  <c r="KK363" i="4"/>
  <c r="KJ363" i="4"/>
  <c r="KI363" i="4"/>
  <c r="KH363" i="4"/>
  <c r="KG363" i="4"/>
  <c r="KF363" i="4"/>
  <c r="KE363" i="4"/>
  <c r="JY363" i="4"/>
  <c r="KA363" i="4" s="1"/>
  <c r="JW363" i="4" s="1"/>
  <c r="JX363" i="4"/>
  <c r="JV363" i="4"/>
  <c r="JU363" i="4"/>
  <c r="JT363" i="4"/>
  <c r="JS363" i="4"/>
  <c r="JR363" i="4"/>
  <c r="JQ363" i="4"/>
  <c r="JP363" i="4"/>
  <c r="JO363" i="4"/>
  <c r="JN363" i="4"/>
  <c r="JM363" i="4"/>
  <c r="JL363" i="4"/>
  <c r="JK363" i="4"/>
  <c r="JJ363" i="4"/>
  <c r="JI363" i="4"/>
  <c r="JH363" i="4"/>
  <c r="JG363" i="4"/>
  <c r="JF363" i="4"/>
  <c r="JE363" i="4"/>
  <c r="JD363" i="4"/>
  <c r="JC363" i="4"/>
  <c r="JB363" i="4"/>
  <c r="JA363" i="4"/>
  <c r="IZ363" i="4"/>
  <c r="IY363" i="4"/>
  <c r="IW363" i="4"/>
  <c r="IV363" i="4"/>
  <c r="IS363" i="4"/>
  <c r="IR363" i="4"/>
  <c r="IO363" i="4"/>
  <c r="IN363" i="4"/>
  <c r="IL363" i="4"/>
  <c r="LB362" i="4"/>
  <c r="LA362" i="4"/>
  <c r="KZ362" i="4"/>
  <c r="KY362" i="4"/>
  <c r="KX362" i="4"/>
  <c r="KW362" i="4"/>
  <c r="KV362" i="4"/>
  <c r="KU362" i="4"/>
  <c r="KT362" i="4"/>
  <c r="KS362" i="4"/>
  <c r="KR362" i="4"/>
  <c r="KQ362" i="4"/>
  <c r="KP362" i="4"/>
  <c r="KO362" i="4"/>
  <c r="KN362" i="4"/>
  <c r="KM362" i="4"/>
  <c r="KL362" i="4"/>
  <c r="KK362" i="4"/>
  <c r="KJ362" i="4"/>
  <c r="KI362" i="4"/>
  <c r="KH362" i="4"/>
  <c r="KG362" i="4"/>
  <c r="KF362" i="4"/>
  <c r="KE362" i="4"/>
  <c r="KC362" i="4"/>
  <c r="KA362" i="4"/>
  <c r="JZ362" i="4"/>
  <c r="KB362" i="4" s="1"/>
  <c r="JY362" i="4"/>
  <c r="JX362" i="4"/>
  <c r="JW362" i="4"/>
  <c r="JV362" i="4"/>
  <c r="JU362" i="4"/>
  <c r="JT362" i="4"/>
  <c r="JS362" i="4"/>
  <c r="JR362" i="4"/>
  <c r="JQ362" i="4"/>
  <c r="JP362" i="4"/>
  <c r="JO362" i="4"/>
  <c r="JN362" i="4"/>
  <c r="JM362" i="4"/>
  <c r="JL362" i="4"/>
  <c r="JK362" i="4"/>
  <c r="JJ362" i="4"/>
  <c r="JI362" i="4"/>
  <c r="JH362" i="4"/>
  <c r="JG362" i="4"/>
  <c r="JF362" i="4"/>
  <c r="JE362" i="4"/>
  <c r="JD362" i="4"/>
  <c r="JC362" i="4"/>
  <c r="JB362" i="4"/>
  <c r="JA362" i="4"/>
  <c r="IZ362" i="4"/>
  <c r="IY362" i="4"/>
  <c r="IW362" i="4"/>
  <c r="IV362" i="4"/>
  <c r="IS362" i="4"/>
  <c r="IR362" i="4"/>
  <c r="IO362" i="4"/>
  <c r="IN362" i="4"/>
  <c r="IL362" i="4"/>
  <c r="LB361" i="4"/>
  <c r="LA361" i="4"/>
  <c r="KZ361" i="4"/>
  <c r="KY361" i="4"/>
  <c r="KX361" i="4"/>
  <c r="KW361" i="4"/>
  <c r="KV361" i="4"/>
  <c r="KU361" i="4"/>
  <c r="KT361" i="4"/>
  <c r="KS361" i="4"/>
  <c r="KR361" i="4"/>
  <c r="KQ361" i="4"/>
  <c r="KP361" i="4"/>
  <c r="KO361" i="4"/>
  <c r="KN361" i="4"/>
  <c r="KM361" i="4"/>
  <c r="KL361" i="4"/>
  <c r="KK361" i="4"/>
  <c r="KJ361" i="4"/>
  <c r="KI361" i="4"/>
  <c r="KH361" i="4"/>
  <c r="KG361" i="4"/>
  <c r="KF361" i="4"/>
  <c r="KE361" i="4"/>
  <c r="JY361" i="4"/>
  <c r="JX361" i="4"/>
  <c r="JV361" i="4"/>
  <c r="JU361" i="4"/>
  <c r="JT361" i="4"/>
  <c r="JS361" i="4"/>
  <c r="JR361" i="4"/>
  <c r="JQ361" i="4"/>
  <c r="JP361" i="4"/>
  <c r="JO361" i="4"/>
  <c r="JN361" i="4"/>
  <c r="JM361" i="4"/>
  <c r="JL361" i="4"/>
  <c r="JK361" i="4"/>
  <c r="JJ361" i="4"/>
  <c r="JI361" i="4"/>
  <c r="JH361" i="4"/>
  <c r="JG361" i="4"/>
  <c r="JF361" i="4"/>
  <c r="JE361" i="4"/>
  <c r="JD361" i="4"/>
  <c r="JC361" i="4"/>
  <c r="JB361" i="4"/>
  <c r="JA361" i="4"/>
  <c r="IZ361" i="4"/>
  <c r="IY361" i="4"/>
  <c r="IW361" i="4"/>
  <c r="IV361" i="4"/>
  <c r="IS361" i="4"/>
  <c r="IR361" i="4"/>
  <c r="IO361" i="4"/>
  <c r="IN361" i="4"/>
  <c r="IL361" i="4"/>
  <c r="LB360" i="4"/>
  <c r="LA360" i="4"/>
  <c r="KZ360" i="4"/>
  <c r="KY360" i="4"/>
  <c r="KX360" i="4"/>
  <c r="KW360" i="4"/>
  <c r="KV360" i="4"/>
  <c r="KU360" i="4"/>
  <c r="KT360" i="4"/>
  <c r="KS360" i="4"/>
  <c r="KR360" i="4"/>
  <c r="KQ360" i="4"/>
  <c r="KP360" i="4"/>
  <c r="KO360" i="4"/>
  <c r="KN360" i="4"/>
  <c r="KM360" i="4"/>
  <c r="KL360" i="4"/>
  <c r="KK360" i="4"/>
  <c r="KJ360" i="4"/>
  <c r="KI360" i="4"/>
  <c r="KH360" i="4"/>
  <c r="KG360" i="4"/>
  <c r="KF360" i="4"/>
  <c r="KE360" i="4"/>
  <c r="KC360" i="4"/>
  <c r="JY360" i="4"/>
  <c r="JX360" i="4"/>
  <c r="JV360" i="4"/>
  <c r="JU360" i="4"/>
  <c r="JT360" i="4"/>
  <c r="JS360" i="4"/>
  <c r="JR360" i="4"/>
  <c r="JQ360" i="4"/>
  <c r="JP360" i="4"/>
  <c r="JO360" i="4"/>
  <c r="JN360" i="4"/>
  <c r="JM360" i="4"/>
  <c r="JL360" i="4"/>
  <c r="JK360" i="4"/>
  <c r="JJ360" i="4"/>
  <c r="JI360" i="4"/>
  <c r="JH360" i="4"/>
  <c r="JG360" i="4"/>
  <c r="JF360" i="4"/>
  <c r="JE360" i="4"/>
  <c r="JD360" i="4"/>
  <c r="JC360" i="4"/>
  <c r="JB360" i="4"/>
  <c r="JA360" i="4"/>
  <c r="IZ360" i="4"/>
  <c r="IY360" i="4"/>
  <c r="IW360" i="4"/>
  <c r="IV360" i="4"/>
  <c r="IS360" i="4"/>
  <c r="IR360" i="4"/>
  <c r="IO360" i="4"/>
  <c r="IN360" i="4"/>
  <c r="IL360" i="4"/>
  <c r="LB359" i="4"/>
  <c r="LA359" i="4"/>
  <c r="KZ359" i="4"/>
  <c r="KY359" i="4"/>
  <c r="KX359" i="4"/>
  <c r="KW359" i="4"/>
  <c r="KV359" i="4"/>
  <c r="KU359" i="4"/>
  <c r="KT359" i="4"/>
  <c r="KS359" i="4"/>
  <c r="KR359" i="4"/>
  <c r="KQ359" i="4"/>
  <c r="KP359" i="4"/>
  <c r="KO359" i="4"/>
  <c r="KN359" i="4"/>
  <c r="KM359" i="4"/>
  <c r="KL359" i="4"/>
  <c r="KK359" i="4"/>
  <c r="KJ359" i="4"/>
  <c r="KI359" i="4"/>
  <c r="KH359" i="4"/>
  <c r="KG359" i="4"/>
  <c r="KF359" i="4"/>
  <c r="KE359" i="4"/>
  <c r="JY359" i="4"/>
  <c r="JX359" i="4"/>
  <c r="JV359" i="4"/>
  <c r="JU359" i="4"/>
  <c r="JT359" i="4"/>
  <c r="JS359" i="4"/>
  <c r="JR359" i="4"/>
  <c r="JQ359" i="4"/>
  <c r="JP359" i="4"/>
  <c r="JO359" i="4"/>
  <c r="JN359" i="4"/>
  <c r="JM359" i="4"/>
  <c r="JL359" i="4"/>
  <c r="JK359" i="4"/>
  <c r="JJ359" i="4"/>
  <c r="JI359" i="4"/>
  <c r="JH359" i="4"/>
  <c r="JG359" i="4"/>
  <c r="JF359" i="4"/>
  <c r="JE359" i="4"/>
  <c r="JD359" i="4"/>
  <c r="JC359" i="4"/>
  <c r="JB359" i="4"/>
  <c r="JA359" i="4"/>
  <c r="IZ359" i="4"/>
  <c r="IY359" i="4"/>
  <c r="IW359" i="4"/>
  <c r="IV359" i="4"/>
  <c r="IS359" i="4"/>
  <c r="IR359" i="4"/>
  <c r="IO359" i="4"/>
  <c r="IN359" i="4"/>
  <c r="IL359" i="4"/>
  <c r="LB358" i="4"/>
  <c r="LA358" i="4"/>
  <c r="KZ358" i="4"/>
  <c r="KY358" i="4"/>
  <c r="KX358" i="4"/>
  <c r="KW358" i="4"/>
  <c r="KV358" i="4"/>
  <c r="KU358" i="4"/>
  <c r="KT358" i="4"/>
  <c r="KS358" i="4"/>
  <c r="KR358" i="4"/>
  <c r="KQ358" i="4"/>
  <c r="KP358" i="4"/>
  <c r="KO358" i="4"/>
  <c r="KN358" i="4"/>
  <c r="KM358" i="4"/>
  <c r="KL358" i="4"/>
  <c r="KK358" i="4"/>
  <c r="KJ358" i="4"/>
  <c r="KI358" i="4"/>
  <c r="KH358" i="4"/>
  <c r="KG358" i="4"/>
  <c r="KF358" i="4"/>
  <c r="KE358" i="4"/>
  <c r="JY358" i="4"/>
  <c r="JX358" i="4"/>
  <c r="JV358" i="4"/>
  <c r="JU358" i="4"/>
  <c r="JT358" i="4"/>
  <c r="JS358" i="4"/>
  <c r="JR358" i="4"/>
  <c r="JQ358" i="4"/>
  <c r="JP358" i="4"/>
  <c r="JO358" i="4"/>
  <c r="JN358" i="4"/>
  <c r="JM358" i="4"/>
  <c r="JL358" i="4"/>
  <c r="JK358" i="4"/>
  <c r="JJ358" i="4"/>
  <c r="JI358" i="4"/>
  <c r="JH358" i="4"/>
  <c r="JG358" i="4"/>
  <c r="JF358" i="4"/>
  <c r="JE358" i="4"/>
  <c r="JD358" i="4"/>
  <c r="JC358" i="4"/>
  <c r="JB358" i="4"/>
  <c r="JA358" i="4"/>
  <c r="IZ358" i="4"/>
  <c r="IY358" i="4"/>
  <c r="IW358" i="4"/>
  <c r="IV358" i="4"/>
  <c r="IS358" i="4"/>
  <c r="IR358" i="4"/>
  <c r="IO358" i="4"/>
  <c r="IN358" i="4"/>
  <c r="IL358" i="4"/>
  <c r="LB357" i="4"/>
  <c r="LA357" i="4"/>
  <c r="KZ357" i="4"/>
  <c r="KY357" i="4"/>
  <c r="KX357" i="4"/>
  <c r="KW357" i="4"/>
  <c r="KV357" i="4"/>
  <c r="KU357" i="4"/>
  <c r="KT357" i="4"/>
  <c r="KS357" i="4"/>
  <c r="KR357" i="4"/>
  <c r="KQ357" i="4"/>
  <c r="KP357" i="4"/>
  <c r="KO357" i="4"/>
  <c r="KN357" i="4"/>
  <c r="KM357" i="4"/>
  <c r="KL357" i="4"/>
  <c r="KK357" i="4"/>
  <c r="KJ357" i="4"/>
  <c r="KI357" i="4"/>
  <c r="KH357" i="4"/>
  <c r="KG357" i="4"/>
  <c r="KF357" i="4"/>
  <c r="KE357" i="4"/>
  <c r="JY357" i="4"/>
  <c r="JX357" i="4"/>
  <c r="JZ357" i="4" s="1"/>
  <c r="KB357" i="4" s="1"/>
  <c r="JV357" i="4"/>
  <c r="JU357" i="4"/>
  <c r="JT357" i="4"/>
  <c r="JS357" i="4"/>
  <c r="JR357" i="4"/>
  <c r="JQ357" i="4"/>
  <c r="JP357" i="4"/>
  <c r="JO357" i="4"/>
  <c r="JN357" i="4"/>
  <c r="JM357" i="4"/>
  <c r="JL357" i="4"/>
  <c r="JK357" i="4"/>
  <c r="JJ357" i="4"/>
  <c r="JI357" i="4"/>
  <c r="JH357" i="4"/>
  <c r="JG357" i="4"/>
  <c r="JF357" i="4"/>
  <c r="JE357" i="4"/>
  <c r="JD357" i="4"/>
  <c r="JC357" i="4"/>
  <c r="JB357" i="4"/>
  <c r="JA357" i="4"/>
  <c r="IZ357" i="4"/>
  <c r="IY357" i="4"/>
  <c r="IW357" i="4"/>
  <c r="IV357" i="4"/>
  <c r="IS357" i="4"/>
  <c r="IR357" i="4"/>
  <c r="IO357" i="4"/>
  <c r="IN357" i="4"/>
  <c r="IL357" i="4"/>
  <c r="LB356" i="4"/>
  <c r="LA356" i="4"/>
  <c r="KZ356" i="4"/>
  <c r="KY356" i="4"/>
  <c r="KX356" i="4"/>
  <c r="KW356" i="4"/>
  <c r="KV356" i="4"/>
  <c r="KU356" i="4"/>
  <c r="KT356" i="4"/>
  <c r="KS356" i="4"/>
  <c r="KR356" i="4"/>
  <c r="KQ356" i="4"/>
  <c r="KP356" i="4"/>
  <c r="KO356" i="4"/>
  <c r="KN356" i="4"/>
  <c r="KM356" i="4"/>
  <c r="KL356" i="4"/>
  <c r="KK356" i="4"/>
  <c r="KJ356" i="4"/>
  <c r="KI356" i="4"/>
  <c r="KH356" i="4"/>
  <c r="KG356" i="4"/>
  <c r="KF356" i="4"/>
  <c r="KE356" i="4"/>
  <c r="JY356" i="4"/>
  <c r="JX356" i="4"/>
  <c r="JV356" i="4"/>
  <c r="JU356" i="4"/>
  <c r="JT356" i="4"/>
  <c r="JS356" i="4"/>
  <c r="JR356" i="4"/>
  <c r="JQ356" i="4"/>
  <c r="JP356" i="4"/>
  <c r="JO356" i="4"/>
  <c r="JN356" i="4"/>
  <c r="JM356" i="4"/>
  <c r="JL356" i="4"/>
  <c r="JK356" i="4"/>
  <c r="JJ356" i="4"/>
  <c r="JI356" i="4"/>
  <c r="JH356" i="4"/>
  <c r="JG356" i="4"/>
  <c r="JF356" i="4"/>
  <c r="JE356" i="4"/>
  <c r="JD356" i="4"/>
  <c r="JC356" i="4"/>
  <c r="JB356" i="4"/>
  <c r="JA356" i="4"/>
  <c r="IZ356" i="4"/>
  <c r="IY356" i="4"/>
  <c r="IW356" i="4"/>
  <c r="IV356" i="4"/>
  <c r="IS356" i="4"/>
  <c r="IR356" i="4"/>
  <c r="IO356" i="4"/>
  <c r="IN356" i="4"/>
  <c r="IL356" i="4"/>
  <c r="LB355" i="4"/>
  <c r="LA355" i="4"/>
  <c r="KZ355" i="4"/>
  <c r="KY355" i="4"/>
  <c r="KX355" i="4"/>
  <c r="KW355" i="4"/>
  <c r="KV355" i="4"/>
  <c r="KU355" i="4"/>
  <c r="KT355" i="4"/>
  <c r="KS355" i="4"/>
  <c r="KR355" i="4"/>
  <c r="KQ355" i="4"/>
  <c r="KP355" i="4"/>
  <c r="KO355" i="4"/>
  <c r="KN355" i="4"/>
  <c r="KM355" i="4"/>
  <c r="KL355" i="4"/>
  <c r="KK355" i="4"/>
  <c r="KJ355" i="4"/>
  <c r="KI355" i="4"/>
  <c r="KH355" i="4"/>
  <c r="KG355" i="4"/>
  <c r="KF355" i="4"/>
  <c r="KE355" i="4"/>
  <c r="JZ355" i="4"/>
  <c r="KB355" i="4" s="1"/>
  <c r="JY355" i="4"/>
  <c r="JX355" i="4"/>
  <c r="JV355" i="4"/>
  <c r="JU355" i="4"/>
  <c r="JT355" i="4"/>
  <c r="JS355" i="4"/>
  <c r="JR355" i="4"/>
  <c r="JQ355" i="4"/>
  <c r="JP355" i="4"/>
  <c r="JO355" i="4"/>
  <c r="JN355" i="4"/>
  <c r="JM355" i="4"/>
  <c r="JL355" i="4"/>
  <c r="JK355" i="4"/>
  <c r="JJ355" i="4"/>
  <c r="JI355" i="4"/>
  <c r="JH355" i="4"/>
  <c r="JG355" i="4"/>
  <c r="JF355" i="4"/>
  <c r="JE355" i="4"/>
  <c r="JD355" i="4"/>
  <c r="JC355" i="4"/>
  <c r="JB355" i="4"/>
  <c r="JA355" i="4"/>
  <c r="IZ355" i="4"/>
  <c r="IY355" i="4"/>
  <c r="IW355" i="4"/>
  <c r="IV355" i="4"/>
  <c r="IS355" i="4"/>
  <c r="IR355" i="4"/>
  <c r="IO355" i="4"/>
  <c r="IN355" i="4"/>
  <c r="IL355" i="4"/>
  <c r="LB354" i="4"/>
  <c r="LA354" i="4"/>
  <c r="KZ354" i="4"/>
  <c r="KY354" i="4"/>
  <c r="KX354" i="4"/>
  <c r="KW354" i="4"/>
  <c r="KV354" i="4"/>
  <c r="KU354" i="4"/>
  <c r="KT354" i="4"/>
  <c r="KS354" i="4"/>
  <c r="KR354" i="4"/>
  <c r="KQ354" i="4"/>
  <c r="KP354" i="4"/>
  <c r="KO354" i="4"/>
  <c r="KN354" i="4"/>
  <c r="KM354" i="4"/>
  <c r="KL354" i="4"/>
  <c r="KK354" i="4"/>
  <c r="KJ354" i="4"/>
  <c r="KI354" i="4"/>
  <c r="KH354" i="4"/>
  <c r="KG354" i="4"/>
  <c r="KF354" i="4"/>
  <c r="KE354" i="4"/>
  <c r="KA354" i="4"/>
  <c r="JW354" i="4" s="1"/>
  <c r="JZ354" i="4"/>
  <c r="KB354" i="4" s="1"/>
  <c r="JY354" i="4"/>
  <c r="JX354" i="4"/>
  <c r="KC354" i="4" s="1"/>
  <c r="JV354" i="4"/>
  <c r="JU354" i="4"/>
  <c r="JT354" i="4"/>
  <c r="JS354" i="4"/>
  <c r="JR354" i="4"/>
  <c r="JQ354" i="4"/>
  <c r="JP354" i="4"/>
  <c r="JO354" i="4"/>
  <c r="JN354" i="4"/>
  <c r="JM354" i="4"/>
  <c r="JL354" i="4"/>
  <c r="JK354" i="4"/>
  <c r="JJ354" i="4"/>
  <c r="JI354" i="4"/>
  <c r="JH354" i="4"/>
  <c r="JG354" i="4"/>
  <c r="JF354" i="4"/>
  <c r="JE354" i="4"/>
  <c r="JD354" i="4"/>
  <c r="JC354" i="4"/>
  <c r="JB354" i="4"/>
  <c r="JA354" i="4"/>
  <c r="IZ354" i="4"/>
  <c r="IY354" i="4"/>
  <c r="IW354" i="4"/>
  <c r="IV354" i="4"/>
  <c r="IS354" i="4"/>
  <c r="IR354" i="4"/>
  <c r="IO354" i="4"/>
  <c r="IN354" i="4"/>
  <c r="IL354" i="4"/>
  <c r="LB353" i="4"/>
  <c r="LA353" i="4"/>
  <c r="KZ353" i="4"/>
  <c r="KY353" i="4"/>
  <c r="KX353" i="4"/>
  <c r="KW353" i="4"/>
  <c r="KV353" i="4"/>
  <c r="KU353" i="4"/>
  <c r="KT353" i="4"/>
  <c r="KS353" i="4"/>
  <c r="KR353" i="4"/>
  <c r="KQ353" i="4"/>
  <c r="KP353" i="4"/>
  <c r="KO353" i="4"/>
  <c r="KN353" i="4"/>
  <c r="KM353" i="4"/>
  <c r="KL353" i="4"/>
  <c r="KK353" i="4"/>
  <c r="KJ353" i="4"/>
  <c r="KI353" i="4"/>
  <c r="KH353" i="4"/>
  <c r="KG353" i="4"/>
  <c r="KF353" i="4"/>
  <c r="KE353" i="4"/>
  <c r="KC353" i="4"/>
  <c r="KB353" i="4"/>
  <c r="KA353" i="4"/>
  <c r="JW353" i="4" s="1"/>
  <c r="JY353" i="4"/>
  <c r="JX353" i="4"/>
  <c r="JZ353" i="4" s="1"/>
  <c r="JV353" i="4"/>
  <c r="JU353" i="4"/>
  <c r="JT353" i="4"/>
  <c r="JS353" i="4"/>
  <c r="JR353" i="4"/>
  <c r="JQ353" i="4"/>
  <c r="JP353" i="4"/>
  <c r="JO353" i="4"/>
  <c r="JN353" i="4"/>
  <c r="JM353" i="4"/>
  <c r="JL353" i="4"/>
  <c r="JK353" i="4"/>
  <c r="JJ353" i="4"/>
  <c r="JI353" i="4"/>
  <c r="JH353" i="4"/>
  <c r="JG353" i="4"/>
  <c r="JF353" i="4"/>
  <c r="JE353" i="4"/>
  <c r="JD353" i="4"/>
  <c r="JC353" i="4"/>
  <c r="JB353" i="4"/>
  <c r="JA353" i="4"/>
  <c r="IZ353" i="4"/>
  <c r="IY353" i="4"/>
  <c r="IW353" i="4"/>
  <c r="IV353" i="4"/>
  <c r="IS353" i="4"/>
  <c r="IR353" i="4"/>
  <c r="IO353" i="4"/>
  <c r="IN353" i="4"/>
  <c r="IL353" i="4"/>
  <c r="LB352" i="4"/>
  <c r="LA352" i="4"/>
  <c r="KZ352" i="4"/>
  <c r="KY352" i="4"/>
  <c r="KX352" i="4"/>
  <c r="KW352" i="4"/>
  <c r="KV352" i="4"/>
  <c r="KU352" i="4"/>
  <c r="KT352" i="4"/>
  <c r="KS352" i="4"/>
  <c r="KR352" i="4"/>
  <c r="KQ352" i="4"/>
  <c r="KP352" i="4"/>
  <c r="KO352" i="4"/>
  <c r="KN352" i="4"/>
  <c r="KM352" i="4"/>
  <c r="KL352" i="4"/>
  <c r="KK352" i="4"/>
  <c r="KJ352" i="4"/>
  <c r="KI352" i="4"/>
  <c r="KH352" i="4"/>
  <c r="KG352" i="4"/>
  <c r="KF352" i="4"/>
  <c r="KE352" i="4"/>
  <c r="KC352" i="4"/>
  <c r="JY352" i="4"/>
  <c r="JX352" i="4"/>
  <c r="JV352" i="4"/>
  <c r="JU352" i="4"/>
  <c r="JT352" i="4"/>
  <c r="JS352" i="4"/>
  <c r="JR352" i="4"/>
  <c r="JQ352" i="4"/>
  <c r="JP352" i="4"/>
  <c r="JO352" i="4"/>
  <c r="JN352" i="4"/>
  <c r="JM352" i="4"/>
  <c r="JL352" i="4"/>
  <c r="JK352" i="4"/>
  <c r="JJ352" i="4"/>
  <c r="JI352" i="4"/>
  <c r="JH352" i="4"/>
  <c r="JG352" i="4"/>
  <c r="JF352" i="4"/>
  <c r="JE352" i="4"/>
  <c r="JD352" i="4"/>
  <c r="JC352" i="4"/>
  <c r="JB352" i="4"/>
  <c r="JA352" i="4"/>
  <c r="IZ352" i="4"/>
  <c r="IY352" i="4"/>
  <c r="IW352" i="4"/>
  <c r="IV352" i="4"/>
  <c r="IS352" i="4"/>
  <c r="IR352" i="4"/>
  <c r="IO352" i="4"/>
  <c r="IN352" i="4"/>
  <c r="IL352" i="4"/>
  <c r="LB351" i="4"/>
  <c r="LA351" i="4"/>
  <c r="KZ351" i="4"/>
  <c r="KY351" i="4"/>
  <c r="KX351" i="4"/>
  <c r="KW351" i="4"/>
  <c r="KV351" i="4"/>
  <c r="KU351" i="4"/>
  <c r="KT351" i="4"/>
  <c r="KS351" i="4"/>
  <c r="KR351" i="4"/>
  <c r="KQ351" i="4"/>
  <c r="KP351" i="4"/>
  <c r="KO351" i="4"/>
  <c r="KN351" i="4"/>
  <c r="KM351" i="4"/>
  <c r="KL351" i="4"/>
  <c r="KK351" i="4"/>
  <c r="KJ351" i="4"/>
  <c r="KI351" i="4"/>
  <c r="KH351" i="4"/>
  <c r="KG351" i="4"/>
  <c r="KF351" i="4"/>
  <c r="KE351" i="4"/>
  <c r="KB351" i="4"/>
  <c r="KA351" i="4"/>
  <c r="JW351" i="4" s="1"/>
  <c r="JY351" i="4"/>
  <c r="JZ351" i="4" s="1"/>
  <c r="JX351" i="4"/>
  <c r="KC351" i="4" s="1"/>
  <c r="JV351" i="4"/>
  <c r="JU351" i="4"/>
  <c r="JT351" i="4"/>
  <c r="JS351" i="4"/>
  <c r="JR351" i="4"/>
  <c r="JQ351" i="4"/>
  <c r="JP351" i="4"/>
  <c r="JO351" i="4"/>
  <c r="JN351" i="4"/>
  <c r="JM351" i="4"/>
  <c r="JL351" i="4"/>
  <c r="JK351" i="4"/>
  <c r="JJ351" i="4"/>
  <c r="JI351" i="4"/>
  <c r="JH351" i="4"/>
  <c r="JG351" i="4"/>
  <c r="JF351" i="4"/>
  <c r="JE351" i="4"/>
  <c r="JD351" i="4"/>
  <c r="JC351" i="4"/>
  <c r="JB351" i="4"/>
  <c r="JA351" i="4"/>
  <c r="IZ351" i="4"/>
  <c r="IY351" i="4"/>
  <c r="IW351" i="4"/>
  <c r="IV351" i="4"/>
  <c r="IS351" i="4"/>
  <c r="IR351" i="4"/>
  <c r="IO351" i="4"/>
  <c r="IN351" i="4"/>
  <c r="IL351" i="4"/>
  <c r="LB350" i="4"/>
  <c r="LA350" i="4"/>
  <c r="KZ350" i="4"/>
  <c r="KY350" i="4"/>
  <c r="KX350" i="4"/>
  <c r="KW350" i="4"/>
  <c r="KV350" i="4"/>
  <c r="KU350" i="4"/>
  <c r="KT350" i="4"/>
  <c r="KS350" i="4"/>
  <c r="KR350" i="4"/>
  <c r="KQ350" i="4"/>
  <c r="KP350" i="4"/>
  <c r="KO350" i="4"/>
  <c r="KN350" i="4"/>
  <c r="KM350" i="4"/>
  <c r="KL350" i="4"/>
  <c r="KK350" i="4"/>
  <c r="KJ350" i="4"/>
  <c r="KI350" i="4"/>
  <c r="KH350" i="4"/>
  <c r="KG350" i="4"/>
  <c r="KF350" i="4"/>
  <c r="KE350" i="4"/>
  <c r="KC350" i="4"/>
  <c r="KA350" i="4"/>
  <c r="JW350" i="4" s="1"/>
  <c r="JY350" i="4"/>
  <c r="JX350" i="4"/>
  <c r="JZ350" i="4" s="1"/>
  <c r="KB350" i="4" s="1"/>
  <c r="JV350" i="4"/>
  <c r="JU350" i="4"/>
  <c r="JT350" i="4"/>
  <c r="JS350" i="4"/>
  <c r="JR350" i="4"/>
  <c r="JQ350" i="4"/>
  <c r="JP350" i="4"/>
  <c r="JO350" i="4"/>
  <c r="JN350" i="4"/>
  <c r="JM350" i="4"/>
  <c r="JL350" i="4"/>
  <c r="JK350" i="4"/>
  <c r="JJ350" i="4"/>
  <c r="JI350" i="4"/>
  <c r="JH350" i="4"/>
  <c r="JG350" i="4"/>
  <c r="JF350" i="4"/>
  <c r="JE350" i="4"/>
  <c r="JD350" i="4"/>
  <c r="JC350" i="4"/>
  <c r="JB350" i="4"/>
  <c r="JA350" i="4"/>
  <c r="IZ350" i="4"/>
  <c r="IY350" i="4"/>
  <c r="IW350" i="4"/>
  <c r="IV350" i="4"/>
  <c r="IS350" i="4"/>
  <c r="IR350" i="4"/>
  <c r="IO350" i="4"/>
  <c r="IN350" i="4"/>
  <c r="IL350" i="4"/>
  <c r="LB349" i="4"/>
  <c r="LA349" i="4"/>
  <c r="KZ349" i="4"/>
  <c r="KY349" i="4"/>
  <c r="KX349" i="4"/>
  <c r="KW349" i="4"/>
  <c r="KV349" i="4"/>
  <c r="KU349" i="4"/>
  <c r="KT349" i="4"/>
  <c r="KS349" i="4"/>
  <c r="KR349" i="4"/>
  <c r="KQ349" i="4"/>
  <c r="KP349" i="4"/>
  <c r="KO349" i="4"/>
  <c r="KN349" i="4"/>
  <c r="KM349" i="4"/>
  <c r="KL349" i="4"/>
  <c r="KK349" i="4"/>
  <c r="KJ349" i="4"/>
  <c r="KI349" i="4"/>
  <c r="KH349" i="4"/>
  <c r="KG349" i="4"/>
  <c r="KF349" i="4"/>
  <c r="KE349" i="4"/>
  <c r="KC349" i="4"/>
  <c r="JY349" i="4"/>
  <c r="KA349" i="4" s="1"/>
  <c r="JW349" i="4" s="1"/>
  <c r="JX349" i="4"/>
  <c r="JV349" i="4"/>
  <c r="JU349" i="4"/>
  <c r="JT349" i="4"/>
  <c r="JS349" i="4"/>
  <c r="JR349" i="4"/>
  <c r="JQ349" i="4"/>
  <c r="JP349" i="4"/>
  <c r="JO349" i="4"/>
  <c r="JN349" i="4"/>
  <c r="JM349" i="4"/>
  <c r="JL349" i="4"/>
  <c r="JK349" i="4"/>
  <c r="JJ349" i="4"/>
  <c r="JI349" i="4"/>
  <c r="JH349" i="4"/>
  <c r="JG349" i="4"/>
  <c r="JF349" i="4"/>
  <c r="JE349" i="4"/>
  <c r="JD349" i="4"/>
  <c r="JC349" i="4"/>
  <c r="JB349" i="4"/>
  <c r="JA349" i="4"/>
  <c r="IZ349" i="4"/>
  <c r="IY349" i="4"/>
  <c r="IW349" i="4"/>
  <c r="IV349" i="4"/>
  <c r="IS349" i="4"/>
  <c r="IR349" i="4"/>
  <c r="IO349" i="4"/>
  <c r="IN349" i="4"/>
  <c r="IL349" i="4"/>
  <c r="LB348" i="4"/>
  <c r="LA348" i="4"/>
  <c r="KZ348" i="4"/>
  <c r="KY348" i="4"/>
  <c r="KX348" i="4"/>
  <c r="KW348" i="4"/>
  <c r="KV348" i="4"/>
  <c r="KU348" i="4"/>
  <c r="KT348" i="4"/>
  <c r="KS348" i="4"/>
  <c r="KR348" i="4"/>
  <c r="KQ348" i="4"/>
  <c r="KP348" i="4"/>
  <c r="KO348" i="4"/>
  <c r="KN348" i="4"/>
  <c r="KM348" i="4"/>
  <c r="KL348" i="4"/>
  <c r="KK348" i="4"/>
  <c r="KJ348" i="4"/>
  <c r="KI348" i="4"/>
  <c r="KH348" i="4"/>
  <c r="KG348" i="4"/>
  <c r="KF348" i="4"/>
  <c r="KE348" i="4"/>
  <c r="KC348" i="4"/>
  <c r="KA348" i="4"/>
  <c r="JW348" i="4" s="1"/>
  <c r="JY348" i="4"/>
  <c r="JX348" i="4"/>
  <c r="JV348" i="4"/>
  <c r="JU348" i="4"/>
  <c r="JT348" i="4"/>
  <c r="JS348" i="4"/>
  <c r="JR348" i="4"/>
  <c r="JQ348" i="4"/>
  <c r="JP348" i="4"/>
  <c r="JO348" i="4"/>
  <c r="JN348" i="4"/>
  <c r="JM348" i="4"/>
  <c r="JL348" i="4"/>
  <c r="JK348" i="4"/>
  <c r="JJ348" i="4"/>
  <c r="JI348" i="4"/>
  <c r="JH348" i="4"/>
  <c r="JG348" i="4"/>
  <c r="JF348" i="4"/>
  <c r="JE348" i="4"/>
  <c r="JD348" i="4"/>
  <c r="JC348" i="4"/>
  <c r="JB348" i="4"/>
  <c r="JA348" i="4"/>
  <c r="IZ348" i="4"/>
  <c r="IY348" i="4"/>
  <c r="IW348" i="4"/>
  <c r="IV348" i="4"/>
  <c r="IS348" i="4"/>
  <c r="IR348" i="4"/>
  <c r="IO348" i="4"/>
  <c r="IN348" i="4"/>
  <c r="IL348" i="4"/>
  <c r="LB347" i="4"/>
  <c r="LA347" i="4"/>
  <c r="KZ347" i="4"/>
  <c r="KY347" i="4"/>
  <c r="KX347" i="4"/>
  <c r="KW347" i="4"/>
  <c r="KV347" i="4"/>
  <c r="KU347" i="4"/>
  <c r="KT347" i="4"/>
  <c r="KS347" i="4"/>
  <c r="KR347" i="4"/>
  <c r="KQ347" i="4"/>
  <c r="KP347" i="4"/>
  <c r="KO347" i="4"/>
  <c r="KN347" i="4"/>
  <c r="KM347" i="4"/>
  <c r="KL347" i="4"/>
  <c r="KK347" i="4"/>
  <c r="KJ347" i="4"/>
  <c r="KI347" i="4"/>
  <c r="KH347" i="4"/>
  <c r="KG347" i="4"/>
  <c r="KF347" i="4"/>
  <c r="KE347" i="4"/>
  <c r="KC347" i="4"/>
  <c r="JZ347" i="4"/>
  <c r="KB347" i="4" s="1"/>
  <c r="JY347" i="4"/>
  <c r="JX347" i="4"/>
  <c r="KA347" i="4" s="1"/>
  <c r="JW347" i="4"/>
  <c r="JV347" i="4"/>
  <c r="JU347" i="4"/>
  <c r="JT347" i="4"/>
  <c r="JS347" i="4"/>
  <c r="JR347" i="4"/>
  <c r="JQ347" i="4"/>
  <c r="JP347" i="4"/>
  <c r="JO347" i="4"/>
  <c r="JN347" i="4"/>
  <c r="JM347" i="4"/>
  <c r="JL347" i="4"/>
  <c r="JK347" i="4"/>
  <c r="JJ347" i="4"/>
  <c r="JI347" i="4"/>
  <c r="JH347" i="4"/>
  <c r="JG347" i="4"/>
  <c r="JF347" i="4"/>
  <c r="JE347" i="4"/>
  <c r="JD347" i="4"/>
  <c r="JC347" i="4"/>
  <c r="JB347" i="4"/>
  <c r="JA347" i="4"/>
  <c r="IZ347" i="4"/>
  <c r="IY347" i="4"/>
  <c r="IW347" i="4"/>
  <c r="IV347" i="4"/>
  <c r="IS347" i="4"/>
  <c r="IR347" i="4"/>
  <c r="IO347" i="4"/>
  <c r="IN347" i="4"/>
  <c r="IL347" i="4"/>
  <c r="LB346" i="4"/>
  <c r="LA346" i="4"/>
  <c r="KZ346" i="4"/>
  <c r="KY346" i="4"/>
  <c r="KX346" i="4"/>
  <c r="KW346" i="4"/>
  <c r="KV346" i="4"/>
  <c r="KU346" i="4"/>
  <c r="KT346" i="4"/>
  <c r="KS346" i="4"/>
  <c r="KR346" i="4"/>
  <c r="KQ346" i="4"/>
  <c r="KP346" i="4"/>
  <c r="KO346" i="4"/>
  <c r="KN346" i="4"/>
  <c r="KM346" i="4"/>
  <c r="KL346" i="4"/>
  <c r="KK346" i="4"/>
  <c r="KJ346" i="4"/>
  <c r="KI346" i="4"/>
  <c r="KH346" i="4"/>
  <c r="KG346" i="4"/>
  <c r="KF346" i="4"/>
  <c r="KE346" i="4"/>
  <c r="JZ346" i="4"/>
  <c r="KB346" i="4" s="1"/>
  <c r="JY346" i="4"/>
  <c r="JX346" i="4"/>
  <c r="JV346" i="4"/>
  <c r="JU346" i="4"/>
  <c r="JT346" i="4"/>
  <c r="JS346" i="4"/>
  <c r="JR346" i="4"/>
  <c r="JQ346" i="4"/>
  <c r="JP346" i="4"/>
  <c r="JO346" i="4"/>
  <c r="JN346" i="4"/>
  <c r="JM346" i="4"/>
  <c r="JL346" i="4"/>
  <c r="JK346" i="4"/>
  <c r="JJ346" i="4"/>
  <c r="JI346" i="4"/>
  <c r="JH346" i="4"/>
  <c r="JG346" i="4"/>
  <c r="JF346" i="4"/>
  <c r="JE346" i="4"/>
  <c r="JD346" i="4"/>
  <c r="JC346" i="4"/>
  <c r="JB346" i="4"/>
  <c r="JA346" i="4"/>
  <c r="IZ346" i="4"/>
  <c r="IY346" i="4"/>
  <c r="IW346" i="4"/>
  <c r="IV346" i="4"/>
  <c r="IS346" i="4"/>
  <c r="IR346" i="4"/>
  <c r="IO346" i="4"/>
  <c r="IN346" i="4"/>
  <c r="IL346" i="4"/>
  <c r="LB345" i="4"/>
  <c r="LA345" i="4"/>
  <c r="KZ345" i="4"/>
  <c r="KY345" i="4"/>
  <c r="KX345" i="4"/>
  <c r="KW345" i="4"/>
  <c r="KV345" i="4"/>
  <c r="KU345" i="4"/>
  <c r="KT345" i="4"/>
  <c r="KS345" i="4"/>
  <c r="KR345" i="4"/>
  <c r="KQ345" i="4"/>
  <c r="KP345" i="4"/>
  <c r="KO345" i="4"/>
  <c r="KN345" i="4"/>
  <c r="KM345" i="4"/>
  <c r="KL345" i="4"/>
  <c r="KK345" i="4"/>
  <c r="KJ345" i="4"/>
  <c r="KI345" i="4"/>
  <c r="KH345" i="4"/>
  <c r="KG345" i="4"/>
  <c r="KF345" i="4"/>
  <c r="KE345" i="4"/>
  <c r="JY345" i="4"/>
  <c r="JX345" i="4"/>
  <c r="JV345" i="4"/>
  <c r="JU345" i="4"/>
  <c r="JT345" i="4"/>
  <c r="JS345" i="4"/>
  <c r="JR345" i="4"/>
  <c r="JQ345" i="4"/>
  <c r="JP345" i="4"/>
  <c r="JO345" i="4"/>
  <c r="JN345" i="4"/>
  <c r="JM345" i="4"/>
  <c r="JL345" i="4"/>
  <c r="JK345" i="4"/>
  <c r="JJ345" i="4"/>
  <c r="JI345" i="4"/>
  <c r="JH345" i="4"/>
  <c r="JG345" i="4"/>
  <c r="JF345" i="4"/>
  <c r="JE345" i="4"/>
  <c r="JD345" i="4"/>
  <c r="JC345" i="4"/>
  <c r="JB345" i="4"/>
  <c r="JA345" i="4"/>
  <c r="IZ345" i="4"/>
  <c r="IY345" i="4"/>
  <c r="IW345" i="4"/>
  <c r="IV345" i="4"/>
  <c r="IS345" i="4"/>
  <c r="IR345" i="4"/>
  <c r="IO345" i="4"/>
  <c r="IN345" i="4"/>
  <c r="IL345" i="4"/>
  <c r="LB344" i="4"/>
  <c r="LA344" i="4"/>
  <c r="KZ344" i="4"/>
  <c r="KY344" i="4"/>
  <c r="KX344" i="4"/>
  <c r="KW344" i="4"/>
  <c r="KV344" i="4"/>
  <c r="KU344" i="4"/>
  <c r="KT344" i="4"/>
  <c r="KS344" i="4"/>
  <c r="KR344" i="4"/>
  <c r="KQ344" i="4"/>
  <c r="KP344" i="4"/>
  <c r="KO344" i="4"/>
  <c r="KN344" i="4"/>
  <c r="KM344" i="4"/>
  <c r="KL344" i="4"/>
  <c r="KK344" i="4"/>
  <c r="KJ344" i="4"/>
  <c r="KI344" i="4"/>
  <c r="KH344" i="4"/>
  <c r="KG344" i="4"/>
  <c r="KF344" i="4"/>
  <c r="KE344" i="4"/>
  <c r="JZ344" i="4"/>
  <c r="KB344" i="4" s="1"/>
  <c r="JY344" i="4"/>
  <c r="JX344" i="4"/>
  <c r="JV344" i="4"/>
  <c r="JU344" i="4"/>
  <c r="JT344" i="4"/>
  <c r="JS344" i="4"/>
  <c r="JR344" i="4"/>
  <c r="JQ344" i="4"/>
  <c r="JP344" i="4"/>
  <c r="JO344" i="4"/>
  <c r="JN344" i="4"/>
  <c r="JM344" i="4"/>
  <c r="JL344" i="4"/>
  <c r="JK344" i="4"/>
  <c r="JJ344" i="4"/>
  <c r="JI344" i="4"/>
  <c r="JH344" i="4"/>
  <c r="JG344" i="4"/>
  <c r="JF344" i="4"/>
  <c r="JE344" i="4"/>
  <c r="JD344" i="4"/>
  <c r="JC344" i="4"/>
  <c r="JB344" i="4"/>
  <c r="JA344" i="4"/>
  <c r="IZ344" i="4"/>
  <c r="IY344" i="4"/>
  <c r="IW344" i="4"/>
  <c r="IV344" i="4"/>
  <c r="IS344" i="4"/>
  <c r="IR344" i="4"/>
  <c r="IO344" i="4"/>
  <c r="IN344" i="4"/>
  <c r="IL344" i="4"/>
  <c r="LB343" i="4"/>
  <c r="LA343" i="4"/>
  <c r="KZ343" i="4"/>
  <c r="KY343" i="4"/>
  <c r="KX343" i="4"/>
  <c r="KW343" i="4"/>
  <c r="KV343" i="4"/>
  <c r="KU343" i="4"/>
  <c r="KT343" i="4"/>
  <c r="KS343" i="4"/>
  <c r="KR343" i="4"/>
  <c r="KQ343" i="4"/>
  <c r="KP343" i="4"/>
  <c r="KO343" i="4"/>
  <c r="KN343" i="4"/>
  <c r="KM343" i="4"/>
  <c r="KL343" i="4"/>
  <c r="KK343" i="4"/>
  <c r="KJ343" i="4"/>
  <c r="KI343" i="4"/>
  <c r="KH343" i="4"/>
  <c r="KG343" i="4"/>
  <c r="KF343" i="4"/>
  <c r="KE343" i="4"/>
  <c r="JY343" i="4"/>
  <c r="JX343" i="4"/>
  <c r="JV343" i="4"/>
  <c r="JU343" i="4"/>
  <c r="JT343" i="4"/>
  <c r="JS343" i="4"/>
  <c r="JR343" i="4"/>
  <c r="JQ343" i="4"/>
  <c r="JP343" i="4"/>
  <c r="JO343" i="4"/>
  <c r="JN343" i="4"/>
  <c r="JM343" i="4"/>
  <c r="JL343" i="4"/>
  <c r="JK343" i="4"/>
  <c r="JJ343" i="4"/>
  <c r="JI343" i="4"/>
  <c r="JH343" i="4"/>
  <c r="JG343" i="4"/>
  <c r="JF343" i="4"/>
  <c r="JE343" i="4"/>
  <c r="JD343" i="4"/>
  <c r="JC343" i="4"/>
  <c r="JB343" i="4"/>
  <c r="JA343" i="4"/>
  <c r="IZ343" i="4"/>
  <c r="IY343" i="4"/>
  <c r="IW343" i="4"/>
  <c r="IV343" i="4"/>
  <c r="IS343" i="4"/>
  <c r="IR343" i="4"/>
  <c r="IO343" i="4"/>
  <c r="IN343" i="4"/>
  <c r="IL343" i="4"/>
  <c r="LB342" i="4"/>
  <c r="LA342" i="4"/>
  <c r="KZ342" i="4"/>
  <c r="KY342" i="4"/>
  <c r="KX342" i="4"/>
  <c r="KW342" i="4"/>
  <c r="KV342" i="4"/>
  <c r="KU342" i="4"/>
  <c r="KT342" i="4"/>
  <c r="KS342" i="4"/>
  <c r="KR342" i="4"/>
  <c r="KQ342" i="4"/>
  <c r="KP342" i="4"/>
  <c r="KO342" i="4"/>
  <c r="KN342" i="4"/>
  <c r="KM342" i="4"/>
  <c r="KL342" i="4"/>
  <c r="KK342" i="4"/>
  <c r="KJ342" i="4"/>
  <c r="KI342" i="4"/>
  <c r="KH342" i="4"/>
  <c r="KG342" i="4"/>
  <c r="KF342" i="4"/>
  <c r="KE342" i="4"/>
  <c r="JY342" i="4"/>
  <c r="JX342" i="4"/>
  <c r="JV342" i="4"/>
  <c r="JU342" i="4"/>
  <c r="JT342" i="4"/>
  <c r="JS342" i="4"/>
  <c r="JR342" i="4"/>
  <c r="JQ342" i="4"/>
  <c r="JP342" i="4"/>
  <c r="JO342" i="4"/>
  <c r="JN342" i="4"/>
  <c r="JM342" i="4"/>
  <c r="JL342" i="4"/>
  <c r="JK342" i="4"/>
  <c r="JJ342" i="4"/>
  <c r="JI342" i="4"/>
  <c r="JH342" i="4"/>
  <c r="JG342" i="4"/>
  <c r="JF342" i="4"/>
  <c r="JE342" i="4"/>
  <c r="JD342" i="4"/>
  <c r="JC342" i="4"/>
  <c r="JB342" i="4"/>
  <c r="JA342" i="4"/>
  <c r="IZ342" i="4"/>
  <c r="IY342" i="4"/>
  <c r="IW342" i="4"/>
  <c r="IV342" i="4"/>
  <c r="IS342" i="4"/>
  <c r="IR342" i="4"/>
  <c r="IO342" i="4"/>
  <c r="IN342" i="4"/>
  <c r="IL342" i="4"/>
  <c r="LB341" i="4"/>
  <c r="LA341" i="4"/>
  <c r="KZ341" i="4"/>
  <c r="KY341" i="4"/>
  <c r="KX341" i="4"/>
  <c r="KW341" i="4"/>
  <c r="KV341" i="4"/>
  <c r="KU341" i="4"/>
  <c r="KT341" i="4"/>
  <c r="KS341" i="4"/>
  <c r="KR341" i="4"/>
  <c r="KQ341" i="4"/>
  <c r="KP341" i="4"/>
  <c r="KO341" i="4"/>
  <c r="KN341" i="4"/>
  <c r="KM341" i="4"/>
  <c r="KL341" i="4"/>
  <c r="KK341" i="4"/>
  <c r="KJ341" i="4"/>
  <c r="KI341" i="4"/>
  <c r="KH341" i="4"/>
  <c r="KG341" i="4"/>
  <c r="KF341" i="4"/>
  <c r="KE341" i="4"/>
  <c r="KC341" i="4"/>
  <c r="KA341" i="4"/>
  <c r="JZ341" i="4"/>
  <c r="KB341" i="4" s="1"/>
  <c r="JY341" i="4"/>
  <c r="JX341" i="4"/>
  <c r="JW341" i="4"/>
  <c r="JV341" i="4"/>
  <c r="JU341" i="4"/>
  <c r="JT341" i="4"/>
  <c r="JS341" i="4"/>
  <c r="JR341" i="4"/>
  <c r="JQ341" i="4"/>
  <c r="JP341" i="4"/>
  <c r="JO341" i="4"/>
  <c r="JN341" i="4"/>
  <c r="JM341" i="4"/>
  <c r="JL341" i="4"/>
  <c r="JK341" i="4"/>
  <c r="JJ341" i="4"/>
  <c r="JI341" i="4"/>
  <c r="JH341" i="4"/>
  <c r="JG341" i="4"/>
  <c r="JF341" i="4"/>
  <c r="JE341" i="4"/>
  <c r="JD341" i="4"/>
  <c r="JC341" i="4"/>
  <c r="JB341" i="4"/>
  <c r="JA341" i="4"/>
  <c r="IZ341" i="4"/>
  <c r="IY341" i="4"/>
  <c r="IW341" i="4"/>
  <c r="IV341" i="4"/>
  <c r="IS341" i="4"/>
  <c r="IR341" i="4"/>
  <c r="IO341" i="4"/>
  <c r="IN341" i="4"/>
  <c r="IL341" i="4"/>
  <c r="LB340" i="4"/>
  <c r="LA340" i="4"/>
  <c r="KZ340" i="4"/>
  <c r="KY340" i="4"/>
  <c r="KX340" i="4"/>
  <c r="KW340" i="4"/>
  <c r="KV340" i="4"/>
  <c r="KU340" i="4"/>
  <c r="KT340" i="4"/>
  <c r="KS340" i="4"/>
  <c r="KR340" i="4"/>
  <c r="KQ340" i="4"/>
  <c r="KP340" i="4"/>
  <c r="KO340" i="4"/>
  <c r="KN340" i="4"/>
  <c r="KM340" i="4"/>
  <c r="KL340" i="4"/>
  <c r="KK340" i="4"/>
  <c r="KJ340" i="4"/>
  <c r="KI340" i="4"/>
  <c r="KH340" i="4"/>
  <c r="KG340" i="4"/>
  <c r="KF340" i="4"/>
  <c r="KE340" i="4"/>
  <c r="JY340" i="4"/>
  <c r="JX340" i="4"/>
  <c r="JV340" i="4"/>
  <c r="JU340" i="4"/>
  <c r="JT340" i="4"/>
  <c r="JS340" i="4"/>
  <c r="JR340" i="4"/>
  <c r="JQ340" i="4"/>
  <c r="JP340" i="4"/>
  <c r="JO340" i="4"/>
  <c r="JN340" i="4"/>
  <c r="JM340" i="4"/>
  <c r="JL340" i="4"/>
  <c r="JK340" i="4"/>
  <c r="JJ340" i="4"/>
  <c r="JI340" i="4"/>
  <c r="JH340" i="4"/>
  <c r="JG340" i="4"/>
  <c r="JF340" i="4"/>
  <c r="JE340" i="4"/>
  <c r="JD340" i="4"/>
  <c r="JC340" i="4"/>
  <c r="JB340" i="4"/>
  <c r="JA340" i="4"/>
  <c r="IZ340" i="4"/>
  <c r="IY340" i="4"/>
  <c r="IW340" i="4"/>
  <c r="IV340" i="4"/>
  <c r="IS340" i="4"/>
  <c r="IR340" i="4"/>
  <c r="IO340" i="4"/>
  <c r="IN340" i="4"/>
  <c r="IL340" i="4"/>
  <c r="LB339" i="4"/>
  <c r="LA339" i="4"/>
  <c r="KZ339" i="4"/>
  <c r="KY339" i="4"/>
  <c r="KX339" i="4"/>
  <c r="KW339" i="4"/>
  <c r="KV339" i="4"/>
  <c r="KU339" i="4"/>
  <c r="KT339" i="4"/>
  <c r="KS339" i="4"/>
  <c r="KR339" i="4"/>
  <c r="KQ339" i="4"/>
  <c r="KP339" i="4"/>
  <c r="KO339" i="4"/>
  <c r="KN339" i="4"/>
  <c r="KM339" i="4"/>
  <c r="KL339" i="4"/>
  <c r="KK339" i="4"/>
  <c r="KJ339" i="4"/>
  <c r="KI339" i="4"/>
  <c r="KH339" i="4"/>
  <c r="KG339" i="4"/>
  <c r="KF339" i="4"/>
  <c r="KE339" i="4"/>
  <c r="JY339" i="4"/>
  <c r="JX339" i="4"/>
  <c r="JV339" i="4"/>
  <c r="JU339" i="4"/>
  <c r="JT339" i="4"/>
  <c r="JS339" i="4"/>
  <c r="JR339" i="4"/>
  <c r="JQ339" i="4"/>
  <c r="JP339" i="4"/>
  <c r="JO339" i="4"/>
  <c r="JN339" i="4"/>
  <c r="JM339" i="4"/>
  <c r="JL339" i="4"/>
  <c r="JK339" i="4"/>
  <c r="JJ339" i="4"/>
  <c r="JI339" i="4"/>
  <c r="JH339" i="4"/>
  <c r="JG339" i="4"/>
  <c r="JF339" i="4"/>
  <c r="JE339" i="4"/>
  <c r="JD339" i="4"/>
  <c r="JC339" i="4"/>
  <c r="JB339" i="4"/>
  <c r="JA339" i="4"/>
  <c r="IZ339" i="4"/>
  <c r="IY339" i="4"/>
  <c r="IW339" i="4"/>
  <c r="IV339" i="4"/>
  <c r="IS339" i="4"/>
  <c r="IR339" i="4"/>
  <c r="IO339" i="4"/>
  <c r="IN339" i="4"/>
  <c r="IL339" i="4"/>
  <c r="LB338" i="4"/>
  <c r="LA338" i="4"/>
  <c r="KZ338" i="4"/>
  <c r="KY338" i="4"/>
  <c r="KX338" i="4"/>
  <c r="KW338" i="4"/>
  <c r="KV338" i="4"/>
  <c r="KU338" i="4"/>
  <c r="KT338" i="4"/>
  <c r="KS338" i="4"/>
  <c r="KR338" i="4"/>
  <c r="KQ338" i="4"/>
  <c r="KP338" i="4"/>
  <c r="KO338" i="4"/>
  <c r="KN338" i="4"/>
  <c r="KM338" i="4"/>
  <c r="KL338" i="4"/>
  <c r="KK338" i="4"/>
  <c r="KJ338" i="4"/>
  <c r="KI338" i="4"/>
  <c r="KH338" i="4"/>
  <c r="KG338" i="4"/>
  <c r="KF338" i="4"/>
  <c r="KE338" i="4"/>
  <c r="KA338" i="4"/>
  <c r="JW338" i="4" s="1"/>
  <c r="JZ338" i="4"/>
  <c r="KB338" i="4" s="1"/>
  <c r="JY338" i="4"/>
  <c r="JX338" i="4"/>
  <c r="KC338" i="4" s="1"/>
  <c r="JV338" i="4"/>
  <c r="JU338" i="4"/>
  <c r="JT338" i="4"/>
  <c r="JS338" i="4"/>
  <c r="JR338" i="4"/>
  <c r="JQ338" i="4"/>
  <c r="JP338" i="4"/>
  <c r="JO338" i="4"/>
  <c r="JN338" i="4"/>
  <c r="JM338" i="4"/>
  <c r="JL338" i="4"/>
  <c r="JK338" i="4"/>
  <c r="JJ338" i="4"/>
  <c r="JI338" i="4"/>
  <c r="JH338" i="4"/>
  <c r="JG338" i="4"/>
  <c r="JF338" i="4"/>
  <c r="JE338" i="4"/>
  <c r="JD338" i="4"/>
  <c r="JC338" i="4"/>
  <c r="JB338" i="4"/>
  <c r="JA338" i="4"/>
  <c r="IZ338" i="4"/>
  <c r="IY338" i="4"/>
  <c r="IW338" i="4"/>
  <c r="IV338" i="4"/>
  <c r="IS338" i="4"/>
  <c r="IR338" i="4"/>
  <c r="IO338" i="4"/>
  <c r="IN338" i="4"/>
  <c r="IL338" i="4"/>
  <c r="LB337" i="4"/>
  <c r="LA337" i="4"/>
  <c r="KZ337" i="4"/>
  <c r="KY337" i="4"/>
  <c r="KX337" i="4"/>
  <c r="KW337" i="4"/>
  <c r="KV337" i="4"/>
  <c r="KU337" i="4"/>
  <c r="KT337" i="4"/>
  <c r="KS337" i="4"/>
  <c r="KR337" i="4"/>
  <c r="KQ337" i="4"/>
  <c r="KP337" i="4"/>
  <c r="KO337" i="4"/>
  <c r="KN337" i="4"/>
  <c r="KM337" i="4"/>
  <c r="KL337" i="4"/>
  <c r="KK337" i="4"/>
  <c r="KJ337" i="4"/>
  <c r="KI337" i="4"/>
  <c r="KH337" i="4"/>
  <c r="KG337" i="4"/>
  <c r="KF337" i="4"/>
  <c r="KE337" i="4"/>
  <c r="KA337" i="4"/>
  <c r="JW337" i="4" s="1"/>
  <c r="JY337" i="4"/>
  <c r="JX337" i="4"/>
  <c r="JV337" i="4"/>
  <c r="JU337" i="4"/>
  <c r="JT337" i="4"/>
  <c r="JS337" i="4"/>
  <c r="JR337" i="4"/>
  <c r="JQ337" i="4"/>
  <c r="JP337" i="4"/>
  <c r="JO337" i="4"/>
  <c r="JN337" i="4"/>
  <c r="JM337" i="4"/>
  <c r="JL337" i="4"/>
  <c r="JK337" i="4"/>
  <c r="JJ337" i="4"/>
  <c r="JI337" i="4"/>
  <c r="JH337" i="4"/>
  <c r="JG337" i="4"/>
  <c r="JF337" i="4"/>
  <c r="JE337" i="4"/>
  <c r="JD337" i="4"/>
  <c r="JC337" i="4"/>
  <c r="JB337" i="4"/>
  <c r="JA337" i="4"/>
  <c r="IZ337" i="4"/>
  <c r="IY337" i="4"/>
  <c r="IW337" i="4"/>
  <c r="IV337" i="4"/>
  <c r="IS337" i="4"/>
  <c r="IR337" i="4"/>
  <c r="IO337" i="4"/>
  <c r="IN337" i="4"/>
  <c r="IL337" i="4"/>
  <c r="LB336" i="4"/>
  <c r="LA336" i="4"/>
  <c r="KZ336" i="4"/>
  <c r="KY336" i="4"/>
  <c r="KX336" i="4"/>
  <c r="KW336" i="4"/>
  <c r="KV336" i="4"/>
  <c r="KU336" i="4"/>
  <c r="KT336" i="4"/>
  <c r="KS336" i="4"/>
  <c r="KR336" i="4"/>
  <c r="KQ336" i="4"/>
  <c r="KP336" i="4"/>
  <c r="KO336" i="4"/>
  <c r="KN336" i="4"/>
  <c r="KM336" i="4"/>
  <c r="KL336" i="4"/>
  <c r="KK336" i="4"/>
  <c r="KJ336" i="4"/>
  <c r="KI336" i="4"/>
  <c r="KH336" i="4"/>
  <c r="KG336" i="4"/>
  <c r="KF336" i="4"/>
  <c r="KE336" i="4"/>
  <c r="KC336" i="4"/>
  <c r="KB336" i="4"/>
  <c r="KA336" i="4"/>
  <c r="JW336" i="4" s="1"/>
  <c r="JZ336" i="4"/>
  <c r="JY336" i="4"/>
  <c r="JX336" i="4"/>
  <c r="JV336" i="4"/>
  <c r="JU336" i="4"/>
  <c r="JT336" i="4"/>
  <c r="JS336" i="4"/>
  <c r="JR336" i="4"/>
  <c r="JQ336" i="4"/>
  <c r="JP336" i="4"/>
  <c r="JO336" i="4"/>
  <c r="JN336" i="4"/>
  <c r="JM336" i="4"/>
  <c r="JL336" i="4"/>
  <c r="JK336" i="4"/>
  <c r="JJ336" i="4"/>
  <c r="JI336" i="4"/>
  <c r="JH336" i="4"/>
  <c r="JG336" i="4"/>
  <c r="JF336" i="4"/>
  <c r="JE336" i="4"/>
  <c r="JD336" i="4"/>
  <c r="JC336" i="4"/>
  <c r="JB336" i="4"/>
  <c r="JA336" i="4"/>
  <c r="IZ336" i="4"/>
  <c r="IY336" i="4"/>
  <c r="IW336" i="4"/>
  <c r="IV336" i="4"/>
  <c r="IS336" i="4"/>
  <c r="IR336" i="4"/>
  <c r="IO336" i="4"/>
  <c r="IN336" i="4"/>
  <c r="IL336" i="4"/>
  <c r="LB335" i="4"/>
  <c r="LA335" i="4"/>
  <c r="KZ335" i="4"/>
  <c r="KY335" i="4"/>
  <c r="KX335" i="4"/>
  <c r="KW335" i="4"/>
  <c r="KV335" i="4"/>
  <c r="KU335" i="4"/>
  <c r="KT335" i="4"/>
  <c r="KS335" i="4"/>
  <c r="KR335" i="4"/>
  <c r="KQ335" i="4"/>
  <c r="KP335" i="4"/>
  <c r="KO335" i="4"/>
  <c r="KN335" i="4"/>
  <c r="KM335" i="4"/>
  <c r="KL335" i="4"/>
  <c r="KK335" i="4"/>
  <c r="KJ335" i="4"/>
  <c r="KI335" i="4"/>
  <c r="KH335" i="4"/>
  <c r="KG335" i="4"/>
  <c r="KF335" i="4"/>
  <c r="KE335" i="4"/>
  <c r="KC335" i="4"/>
  <c r="JY335" i="4"/>
  <c r="JX335" i="4"/>
  <c r="JV335" i="4"/>
  <c r="JU335" i="4"/>
  <c r="JT335" i="4"/>
  <c r="JS335" i="4"/>
  <c r="JR335" i="4"/>
  <c r="JQ335" i="4"/>
  <c r="JP335" i="4"/>
  <c r="JO335" i="4"/>
  <c r="JN335" i="4"/>
  <c r="JM335" i="4"/>
  <c r="JL335" i="4"/>
  <c r="JK335" i="4"/>
  <c r="JJ335" i="4"/>
  <c r="JI335" i="4"/>
  <c r="JH335" i="4"/>
  <c r="JG335" i="4"/>
  <c r="JF335" i="4"/>
  <c r="JE335" i="4"/>
  <c r="JD335" i="4"/>
  <c r="JC335" i="4"/>
  <c r="JB335" i="4"/>
  <c r="JA335" i="4"/>
  <c r="IZ335" i="4"/>
  <c r="IY335" i="4"/>
  <c r="IW335" i="4"/>
  <c r="IV335" i="4"/>
  <c r="IS335" i="4"/>
  <c r="IR335" i="4"/>
  <c r="IO335" i="4"/>
  <c r="IN335" i="4"/>
  <c r="IL335" i="4"/>
  <c r="LB334" i="4"/>
  <c r="LA334" i="4"/>
  <c r="KZ334" i="4"/>
  <c r="KY334" i="4"/>
  <c r="KX334" i="4"/>
  <c r="KW334" i="4"/>
  <c r="KV334" i="4"/>
  <c r="KU334" i="4"/>
  <c r="KT334" i="4"/>
  <c r="KS334" i="4"/>
  <c r="KR334" i="4"/>
  <c r="KQ334" i="4"/>
  <c r="KP334" i="4"/>
  <c r="KO334" i="4"/>
  <c r="KN334" i="4"/>
  <c r="KM334" i="4"/>
  <c r="KL334" i="4"/>
  <c r="KK334" i="4"/>
  <c r="KJ334" i="4"/>
  <c r="KI334" i="4"/>
  <c r="KH334" i="4"/>
  <c r="KG334" i="4"/>
  <c r="KF334" i="4"/>
  <c r="KE334" i="4"/>
  <c r="KC334" i="4"/>
  <c r="JY334" i="4"/>
  <c r="JX334" i="4"/>
  <c r="JV334" i="4"/>
  <c r="JU334" i="4"/>
  <c r="JT334" i="4"/>
  <c r="JS334" i="4"/>
  <c r="JR334" i="4"/>
  <c r="JQ334" i="4"/>
  <c r="JP334" i="4"/>
  <c r="JO334" i="4"/>
  <c r="JN334" i="4"/>
  <c r="JM334" i="4"/>
  <c r="JL334" i="4"/>
  <c r="JK334" i="4"/>
  <c r="JJ334" i="4"/>
  <c r="JI334" i="4"/>
  <c r="JH334" i="4"/>
  <c r="JG334" i="4"/>
  <c r="JF334" i="4"/>
  <c r="JE334" i="4"/>
  <c r="JD334" i="4"/>
  <c r="JC334" i="4"/>
  <c r="JB334" i="4"/>
  <c r="JA334" i="4"/>
  <c r="IZ334" i="4"/>
  <c r="IY334" i="4"/>
  <c r="IW334" i="4"/>
  <c r="IV334" i="4"/>
  <c r="IS334" i="4"/>
  <c r="IR334" i="4"/>
  <c r="IO334" i="4"/>
  <c r="IN334" i="4"/>
  <c r="IL334" i="4"/>
  <c r="LB333" i="4"/>
  <c r="LA333" i="4"/>
  <c r="KZ333" i="4"/>
  <c r="KY333" i="4"/>
  <c r="KX333" i="4"/>
  <c r="KW333" i="4"/>
  <c r="KV333" i="4"/>
  <c r="KU333" i="4"/>
  <c r="KT333" i="4"/>
  <c r="KS333" i="4"/>
  <c r="KR333" i="4"/>
  <c r="KQ333" i="4"/>
  <c r="KP333" i="4"/>
  <c r="KO333" i="4"/>
  <c r="KN333" i="4"/>
  <c r="KM333" i="4"/>
  <c r="KL333" i="4"/>
  <c r="KK333" i="4"/>
  <c r="KJ333" i="4"/>
  <c r="KI333" i="4"/>
  <c r="KH333" i="4"/>
  <c r="KG333" i="4"/>
  <c r="KF333" i="4"/>
  <c r="KE333" i="4"/>
  <c r="JY333" i="4"/>
  <c r="JX333" i="4"/>
  <c r="JV333" i="4"/>
  <c r="JU333" i="4"/>
  <c r="JT333" i="4"/>
  <c r="JS333" i="4"/>
  <c r="JR333" i="4"/>
  <c r="JQ333" i="4"/>
  <c r="JP333" i="4"/>
  <c r="JO333" i="4"/>
  <c r="JN333" i="4"/>
  <c r="JM333" i="4"/>
  <c r="JL333" i="4"/>
  <c r="JK333" i="4"/>
  <c r="JJ333" i="4"/>
  <c r="JI333" i="4"/>
  <c r="JH333" i="4"/>
  <c r="JG333" i="4"/>
  <c r="JF333" i="4"/>
  <c r="JE333" i="4"/>
  <c r="JD333" i="4"/>
  <c r="JC333" i="4"/>
  <c r="JB333" i="4"/>
  <c r="JA333" i="4"/>
  <c r="IZ333" i="4"/>
  <c r="IY333" i="4"/>
  <c r="IW333" i="4"/>
  <c r="IV333" i="4"/>
  <c r="IS333" i="4"/>
  <c r="IR333" i="4"/>
  <c r="IO333" i="4"/>
  <c r="IN333" i="4"/>
  <c r="IL333" i="4"/>
  <c r="LB332" i="4"/>
  <c r="LA332" i="4"/>
  <c r="KZ332" i="4"/>
  <c r="KY332" i="4"/>
  <c r="KX332" i="4"/>
  <c r="KW332" i="4"/>
  <c r="KV332" i="4"/>
  <c r="KU332" i="4"/>
  <c r="KT332" i="4"/>
  <c r="KS332" i="4"/>
  <c r="KR332" i="4"/>
  <c r="KQ332" i="4"/>
  <c r="KP332" i="4"/>
  <c r="KO332" i="4"/>
  <c r="KN332" i="4"/>
  <c r="KM332" i="4"/>
  <c r="KL332" i="4"/>
  <c r="KK332" i="4"/>
  <c r="KJ332" i="4"/>
  <c r="KI332" i="4"/>
  <c r="KH332" i="4"/>
  <c r="KG332" i="4"/>
  <c r="KF332" i="4"/>
  <c r="KE332" i="4"/>
  <c r="JY332" i="4"/>
  <c r="JX332" i="4"/>
  <c r="JV332" i="4"/>
  <c r="JU332" i="4"/>
  <c r="JT332" i="4"/>
  <c r="JS332" i="4"/>
  <c r="JR332" i="4"/>
  <c r="JQ332" i="4"/>
  <c r="JP332" i="4"/>
  <c r="JO332" i="4"/>
  <c r="JN332" i="4"/>
  <c r="JM332" i="4"/>
  <c r="JL332" i="4"/>
  <c r="JK332" i="4"/>
  <c r="JJ332" i="4"/>
  <c r="JI332" i="4"/>
  <c r="JH332" i="4"/>
  <c r="JG332" i="4"/>
  <c r="JF332" i="4"/>
  <c r="JE332" i="4"/>
  <c r="JD332" i="4"/>
  <c r="JC332" i="4"/>
  <c r="JB332" i="4"/>
  <c r="JA332" i="4"/>
  <c r="IZ332" i="4"/>
  <c r="IY332" i="4"/>
  <c r="IW332" i="4"/>
  <c r="IV332" i="4"/>
  <c r="IS332" i="4"/>
  <c r="IR332" i="4"/>
  <c r="IO332" i="4"/>
  <c r="IN332" i="4"/>
  <c r="IL332" i="4"/>
  <c r="LB331" i="4"/>
  <c r="LA331" i="4"/>
  <c r="KZ331" i="4"/>
  <c r="KY331" i="4"/>
  <c r="KX331" i="4"/>
  <c r="KW331" i="4"/>
  <c r="KV331" i="4"/>
  <c r="KU331" i="4"/>
  <c r="KT331" i="4"/>
  <c r="KS331" i="4"/>
  <c r="KR331" i="4"/>
  <c r="KQ331" i="4"/>
  <c r="KP331" i="4"/>
  <c r="KO331" i="4"/>
  <c r="KN331" i="4"/>
  <c r="KM331" i="4"/>
  <c r="KL331" i="4"/>
  <c r="KK331" i="4"/>
  <c r="KJ331" i="4"/>
  <c r="KI331" i="4"/>
  <c r="KH331" i="4"/>
  <c r="KG331" i="4"/>
  <c r="KF331" i="4"/>
  <c r="KE331" i="4"/>
  <c r="JY331" i="4"/>
  <c r="JX331" i="4"/>
  <c r="JV331" i="4"/>
  <c r="JU331" i="4"/>
  <c r="JT331" i="4"/>
  <c r="JS331" i="4"/>
  <c r="JR331" i="4"/>
  <c r="JQ331" i="4"/>
  <c r="JP331" i="4"/>
  <c r="JO331" i="4"/>
  <c r="JN331" i="4"/>
  <c r="JM331" i="4"/>
  <c r="JL331" i="4"/>
  <c r="JK331" i="4"/>
  <c r="JJ331" i="4"/>
  <c r="JI331" i="4"/>
  <c r="JH331" i="4"/>
  <c r="JG331" i="4"/>
  <c r="JF331" i="4"/>
  <c r="JE331" i="4"/>
  <c r="JD331" i="4"/>
  <c r="JC331" i="4"/>
  <c r="JB331" i="4"/>
  <c r="JA331" i="4"/>
  <c r="IZ331" i="4"/>
  <c r="IY331" i="4"/>
  <c r="IW331" i="4"/>
  <c r="IV331" i="4"/>
  <c r="IS331" i="4"/>
  <c r="IR331" i="4"/>
  <c r="IO331" i="4"/>
  <c r="IN331" i="4"/>
  <c r="IL331" i="4"/>
  <c r="LB330" i="4"/>
  <c r="LA330" i="4"/>
  <c r="KZ330" i="4"/>
  <c r="KY330" i="4"/>
  <c r="KX330" i="4"/>
  <c r="KW330" i="4"/>
  <c r="KV330" i="4"/>
  <c r="KU330" i="4"/>
  <c r="KT330" i="4"/>
  <c r="KS330" i="4"/>
  <c r="KR330" i="4"/>
  <c r="KQ330" i="4"/>
  <c r="KP330" i="4"/>
  <c r="KO330" i="4"/>
  <c r="KN330" i="4"/>
  <c r="KM330" i="4"/>
  <c r="KL330" i="4"/>
  <c r="KK330" i="4"/>
  <c r="KJ330" i="4"/>
  <c r="KI330" i="4"/>
  <c r="KH330" i="4"/>
  <c r="KG330" i="4"/>
  <c r="KF330" i="4"/>
  <c r="KE330" i="4"/>
  <c r="JY330" i="4"/>
  <c r="JX330" i="4"/>
  <c r="JV330" i="4"/>
  <c r="JU330" i="4"/>
  <c r="JT330" i="4"/>
  <c r="JS330" i="4"/>
  <c r="JR330" i="4"/>
  <c r="JQ330" i="4"/>
  <c r="JP330" i="4"/>
  <c r="JO330" i="4"/>
  <c r="JN330" i="4"/>
  <c r="JM330" i="4"/>
  <c r="JL330" i="4"/>
  <c r="JK330" i="4"/>
  <c r="JJ330" i="4"/>
  <c r="JI330" i="4"/>
  <c r="JH330" i="4"/>
  <c r="JG330" i="4"/>
  <c r="JF330" i="4"/>
  <c r="JE330" i="4"/>
  <c r="JD330" i="4"/>
  <c r="JC330" i="4"/>
  <c r="JB330" i="4"/>
  <c r="JA330" i="4"/>
  <c r="IZ330" i="4"/>
  <c r="IY330" i="4"/>
  <c r="IW330" i="4"/>
  <c r="IV330" i="4"/>
  <c r="IS330" i="4"/>
  <c r="IR330" i="4"/>
  <c r="IO330" i="4"/>
  <c r="IN330" i="4"/>
  <c r="IL330" i="4"/>
  <c r="LB329" i="4"/>
  <c r="LA329" i="4"/>
  <c r="KZ329" i="4"/>
  <c r="KY329" i="4"/>
  <c r="KX329" i="4"/>
  <c r="KW329" i="4"/>
  <c r="KV329" i="4"/>
  <c r="KU329" i="4"/>
  <c r="KT329" i="4"/>
  <c r="KS329" i="4"/>
  <c r="KR329" i="4"/>
  <c r="KQ329" i="4"/>
  <c r="KP329" i="4"/>
  <c r="KO329" i="4"/>
  <c r="KN329" i="4"/>
  <c r="KM329" i="4"/>
  <c r="KL329" i="4"/>
  <c r="KK329" i="4"/>
  <c r="KJ329" i="4"/>
  <c r="KI329" i="4"/>
  <c r="KH329" i="4"/>
  <c r="KG329" i="4"/>
  <c r="KF329" i="4"/>
  <c r="KE329" i="4"/>
  <c r="KC329" i="4"/>
  <c r="JY329" i="4"/>
  <c r="JX329" i="4"/>
  <c r="JV329" i="4"/>
  <c r="JU329" i="4"/>
  <c r="JT329" i="4"/>
  <c r="JS329" i="4"/>
  <c r="JR329" i="4"/>
  <c r="JQ329" i="4"/>
  <c r="JP329" i="4"/>
  <c r="JO329" i="4"/>
  <c r="JN329" i="4"/>
  <c r="JM329" i="4"/>
  <c r="JL329" i="4"/>
  <c r="JK329" i="4"/>
  <c r="JJ329" i="4"/>
  <c r="JI329" i="4"/>
  <c r="JH329" i="4"/>
  <c r="JG329" i="4"/>
  <c r="JF329" i="4"/>
  <c r="JE329" i="4"/>
  <c r="JD329" i="4"/>
  <c r="JC329" i="4"/>
  <c r="JB329" i="4"/>
  <c r="JA329" i="4"/>
  <c r="IZ329" i="4"/>
  <c r="IY329" i="4"/>
  <c r="IW329" i="4"/>
  <c r="IV329" i="4"/>
  <c r="IS329" i="4"/>
  <c r="IR329" i="4"/>
  <c r="IO329" i="4"/>
  <c r="IN329" i="4"/>
  <c r="IL329" i="4"/>
  <c r="LB328" i="4"/>
  <c r="LA328" i="4"/>
  <c r="KZ328" i="4"/>
  <c r="KY328" i="4"/>
  <c r="KX328" i="4"/>
  <c r="KW328" i="4"/>
  <c r="KV328" i="4"/>
  <c r="KU328" i="4"/>
  <c r="KT328" i="4"/>
  <c r="KS328" i="4"/>
  <c r="KR328" i="4"/>
  <c r="KQ328" i="4"/>
  <c r="KP328" i="4"/>
  <c r="KO328" i="4"/>
  <c r="KN328" i="4"/>
  <c r="KM328" i="4"/>
  <c r="KL328" i="4"/>
  <c r="KK328" i="4"/>
  <c r="KJ328" i="4"/>
  <c r="KI328" i="4"/>
  <c r="KH328" i="4"/>
  <c r="KG328" i="4"/>
  <c r="KF328" i="4"/>
  <c r="KE328" i="4"/>
  <c r="JY328" i="4"/>
  <c r="JX328" i="4"/>
  <c r="JV328" i="4"/>
  <c r="JU328" i="4"/>
  <c r="JT328" i="4"/>
  <c r="JS328" i="4"/>
  <c r="JR328" i="4"/>
  <c r="JQ328" i="4"/>
  <c r="JP328" i="4"/>
  <c r="JO328" i="4"/>
  <c r="JN328" i="4"/>
  <c r="JM328" i="4"/>
  <c r="JL328" i="4"/>
  <c r="JK328" i="4"/>
  <c r="JJ328" i="4"/>
  <c r="JI328" i="4"/>
  <c r="JH328" i="4"/>
  <c r="JG328" i="4"/>
  <c r="JF328" i="4"/>
  <c r="JE328" i="4"/>
  <c r="JD328" i="4"/>
  <c r="JC328" i="4"/>
  <c r="JB328" i="4"/>
  <c r="JA328" i="4"/>
  <c r="IZ328" i="4"/>
  <c r="IY328" i="4"/>
  <c r="IW328" i="4"/>
  <c r="IV328" i="4"/>
  <c r="IS328" i="4"/>
  <c r="IR328" i="4"/>
  <c r="IO328" i="4"/>
  <c r="IN328" i="4"/>
  <c r="IL328" i="4"/>
  <c r="LB327" i="4"/>
  <c r="LA327" i="4"/>
  <c r="KZ327" i="4"/>
  <c r="KY327" i="4"/>
  <c r="KX327" i="4"/>
  <c r="KW327" i="4"/>
  <c r="KV327" i="4"/>
  <c r="KU327" i="4"/>
  <c r="KT327" i="4"/>
  <c r="KS327" i="4"/>
  <c r="KR327" i="4"/>
  <c r="KQ327" i="4"/>
  <c r="KP327" i="4"/>
  <c r="KO327" i="4"/>
  <c r="KN327" i="4"/>
  <c r="KM327" i="4"/>
  <c r="KL327" i="4"/>
  <c r="KK327" i="4"/>
  <c r="KJ327" i="4"/>
  <c r="KI327" i="4"/>
  <c r="KH327" i="4"/>
  <c r="KG327" i="4"/>
  <c r="KF327" i="4"/>
  <c r="KE327" i="4"/>
  <c r="KB327" i="4"/>
  <c r="JZ327" i="4"/>
  <c r="JY327" i="4"/>
  <c r="KA327" i="4" s="1"/>
  <c r="JX327" i="4"/>
  <c r="KC327" i="4" s="1"/>
  <c r="JW327" i="4"/>
  <c r="JV327" i="4"/>
  <c r="JU327" i="4"/>
  <c r="JT327" i="4"/>
  <c r="JS327" i="4"/>
  <c r="JR327" i="4"/>
  <c r="JQ327" i="4"/>
  <c r="JP327" i="4"/>
  <c r="JO327" i="4"/>
  <c r="JN327" i="4"/>
  <c r="JM327" i="4"/>
  <c r="JL327" i="4"/>
  <c r="JK327" i="4"/>
  <c r="JJ327" i="4"/>
  <c r="JI327" i="4"/>
  <c r="JH327" i="4"/>
  <c r="JG327" i="4"/>
  <c r="JF327" i="4"/>
  <c r="JE327" i="4"/>
  <c r="JD327" i="4"/>
  <c r="JC327" i="4"/>
  <c r="JB327" i="4"/>
  <c r="JA327" i="4"/>
  <c r="IZ327" i="4"/>
  <c r="IY327" i="4"/>
  <c r="IW327" i="4"/>
  <c r="IV327" i="4"/>
  <c r="IS327" i="4"/>
  <c r="IR327" i="4"/>
  <c r="IO327" i="4"/>
  <c r="IN327" i="4"/>
  <c r="IL327" i="4"/>
  <c r="LB326" i="4"/>
  <c r="LA326" i="4"/>
  <c r="KZ326" i="4"/>
  <c r="KY326" i="4"/>
  <c r="KX326" i="4"/>
  <c r="KW326" i="4"/>
  <c r="KV326" i="4"/>
  <c r="KU326" i="4"/>
  <c r="KT326" i="4"/>
  <c r="KS326" i="4"/>
  <c r="KR326" i="4"/>
  <c r="KQ326" i="4"/>
  <c r="KP326" i="4"/>
  <c r="KO326" i="4"/>
  <c r="KN326" i="4"/>
  <c r="KM326" i="4"/>
  <c r="KL326" i="4"/>
  <c r="KK326" i="4"/>
  <c r="KJ326" i="4"/>
  <c r="KI326" i="4"/>
  <c r="KH326" i="4"/>
  <c r="KG326" i="4"/>
  <c r="KF326" i="4"/>
  <c r="KE326" i="4"/>
  <c r="JY326" i="4"/>
  <c r="JX326" i="4"/>
  <c r="JV326" i="4"/>
  <c r="JU326" i="4"/>
  <c r="JT326" i="4"/>
  <c r="JS326" i="4"/>
  <c r="JR326" i="4"/>
  <c r="JQ326" i="4"/>
  <c r="JP326" i="4"/>
  <c r="JO326" i="4"/>
  <c r="JN326" i="4"/>
  <c r="JM326" i="4"/>
  <c r="JL326" i="4"/>
  <c r="JK326" i="4"/>
  <c r="JJ326" i="4"/>
  <c r="JI326" i="4"/>
  <c r="JH326" i="4"/>
  <c r="JG326" i="4"/>
  <c r="JF326" i="4"/>
  <c r="JE326" i="4"/>
  <c r="JD326" i="4"/>
  <c r="JC326" i="4"/>
  <c r="JB326" i="4"/>
  <c r="JA326" i="4"/>
  <c r="IZ326" i="4"/>
  <c r="IY326" i="4"/>
  <c r="IW326" i="4"/>
  <c r="IV326" i="4"/>
  <c r="IS326" i="4"/>
  <c r="IR326" i="4"/>
  <c r="IO326" i="4"/>
  <c r="IN326" i="4"/>
  <c r="IL326" i="4"/>
  <c r="LB325" i="4"/>
  <c r="LA325" i="4"/>
  <c r="KZ325" i="4"/>
  <c r="KY325" i="4"/>
  <c r="KX325" i="4"/>
  <c r="KW325" i="4"/>
  <c r="KV325" i="4"/>
  <c r="KU325" i="4"/>
  <c r="KT325" i="4"/>
  <c r="KS325" i="4"/>
  <c r="KR325" i="4"/>
  <c r="KQ325" i="4"/>
  <c r="KP325" i="4"/>
  <c r="KO325" i="4"/>
  <c r="KN325" i="4"/>
  <c r="KM325" i="4"/>
  <c r="KL325" i="4"/>
  <c r="KK325" i="4"/>
  <c r="KJ325" i="4"/>
  <c r="KI325" i="4"/>
  <c r="KH325" i="4"/>
  <c r="KG325" i="4"/>
  <c r="KF325" i="4"/>
  <c r="KE325" i="4"/>
  <c r="KC325" i="4"/>
  <c r="KA325" i="4"/>
  <c r="JW325" i="4" s="1"/>
  <c r="JZ325" i="4"/>
  <c r="KB325" i="4" s="1"/>
  <c r="JY325" i="4"/>
  <c r="JX325" i="4"/>
  <c r="JV325" i="4"/>
  <c r="JU325" i="4"/>
  <c r="JT325" i="4"/>
  <c r="JS325" i="4"/>
  <c r="JR325" i="4"/>
  <c r="JQ325" i="4"/>
  <c r="JP325" i="4"/>
  <c r="JO325" i="4"/>
  <c r="JN325" i="4"/>
  <c r="JM325" i="4"/>
  <c r="JL325" i="4"/>
  <c r="JK325" i="4"/>
  <c r="JJ325" i="4"/>
  <c r="JI325" i="4"/>
  <c r="JH325" i="4"/>
  <c r="JG325" i="4"/>
  <c r="JF325" i="4"/>
  <c r="JE325" i="4"/>
  <c r="JD325" i="4"/>
  <c r="JC325" i="4"/>
  <c r="JB325" i="4"/>
  <c r="JA325" i="4"/>
  <c r="IZ325" i="4"/>
  <c r="IY325" i="4"/>
  <c r="IW325" i="4"/>
  <c r="IV325" i="4"/>
  <c r="IS325" i="4"/>
  <c r="IR325" i="4"/>
  <c r="IO325" i="4"/>
  <c r="IN325" i="4"/>
  <c r="IL325" i="4"/>
  <c r="LB324" i="4"/>
  <c r="LA324" i="4"/>
  <c r="KZ324" i="4"/>
  <c r="KY324" i="4"/>
  <c r="KX324" i="4"/>
  <c r="KW324" i="4"/>
  <c r="KV324" i="4"/>
  <c r="KU324" i="4"/>
  <c r="KT324" i="4"/>
  <c r="KS324" i="4"/>
  <c r="KR324" i="4"/>
  <c r="KQ324" i="4"/>
  <c r="KP324" i="4"/>
  <c r="KO324" i="4"/>
  <c r="KN324" i="4"/>
  <c r="KM324" i="4"/>
  <c r="KL324" i="4"/>
  <c r="KK324" i="4"/>
  <c r="KJ324" i="4"/>
  <c r="KI324" i="4"/>
  <c r="KH324" i="4"/>
  <c r="KG324" i="4"/>
  <c r="KF324" i="4"/>
  <c r="KE324" i="4"/>
  <c r="KC324" i="4"/>
  <c r="KB324" i="4"/>
  <c r="KA324" i="4"/>
  <c r="JW324" i="4" s="1"/>
  <c r="JZ324" i="4"/>
  <c r="JY324" i="4"/>
  <c r="JX324" i="4"/>
  <c r="JV324" i="4"/>
  <c r="JU324" i="4"/>
  <c r="JT324" i="4"/>
  <c r="JS324" i="4"/>
  <c r="JR324" i="4"/>
  <c r="JQ324" i="4"/>
  <c r="JP324" i="4"/>
  <c r="JO324" i="4"/>
  <c r="JN324" i="4"/>
  <c r="JM324" i="4"/>
  <c r="JL324" i="4"/>
  <c r="JK324" i="4"/>
  <c r="JJ324" i="4"/>
  <c r="JI324" i="4"/>
  <c r="JH324" i="4"/>
  <c r="JG324" i="4"/>
  <c r="JF324" i="4"/>
  <c r="JE324" i="4"/>
  <c r="JD324" i="4"/>
  <c r="JC324" i="4"/>
  <c r="JB324" i="4"/>
  <c r="JA324" i="4"/>
  <c r="IZ324" i="4"/>
  <c r="IY324" i="4"/>
  <c r="IW324" i="4"/>
  <c r="IV324" i="4"/>
  <c r="IS324" i="4"/>
  <c r="IR324" i="4"/>
  <c r="IO324" i="4"/>
  <c r="IN324" i="4"/>
  <c r="IL324" i="4"/>
  <c r="LB323" i="4"/>
  <c r="LA323" i="4"/>
  <c r="KZ323" i="4"/>
  <c r="KY323" i="4"/>
  <c r="KX323" i="4"/>
  <c r="KW323" i="4"/>
  <c r="KV323" i="4"/>
  <c r="KU323" i="4"/>
  <c r="KT323" i="4"/>
  <c r="KS323" i="4"/>
  <c r="KR323" i="4"/>
  <c r="KQ323" i="4"/>
  <c r="KP323" i="4"/>
  <c r="KO323" i="4"/>
  <c r="KN323" i="4"/>
  <c r="KM323" i="4"/>
  <c r="KL323" i="4"/>
  <c r="KK323" i="4"/>
  <c r="KJ323" i="4"/>
  <c r="KI323" i="4"/>
  <c r="KH323" i="4"/>
  <c r="KG323" i="4"/>
  <c r="KF323" i="4"/>
  <c r="KE323" i="4"/>
  <c r="KC323" i="4"/>
  <c r="JY323" i="4"/>
  <c r="JX323" i="4"/>
  <c r="JV323" i="4"/>
  <c r="JU323" i="4"/>
  <c r="JT323" i="4"/>
  <c r="JS323" i="4"/>
  <c r="JR323" i="4"/>
  <c r="JQ323" i="4"/>
  <c r="JP323" i="4"/>
  <c r="JO323" i="4"/>
  <c r="JN323" i="4"/>
  <c r="JM323" i="4"/>
  <c r="JL323" i="4"/>
  <c r="JK323" i="4"/>
  <c r="JJ323" i="4"/>
  <c r="JI323" i="4"/>
  <c r="JH323" i="4"/>
  <c r="JG323" i="4"/>
  <c r="JF323" i="4"/>
  <c r="JE323" i="4"/>
  <c r="JD323" i="4"/>
  <c r="JC323" i="4"/>
  <c r="JB323" i="4"/>
  <c r="JA323" i="4"/>
  <c r="IZ323" i="4"/>
  <c r="IY323" i="4"/>
  <c r="IW323" i="4"/>
  <c r="IV323" i="4"/>
  <c r="IS323" i="4"/>
  <c r="IR323" i="4"/>
  <c r="IO323" i="4"/>
  <c r="IN323" i="4"/>
  <c r="IL323" i="4"/>
  <c r="LB322" i="4"/>
  <c r="LA322" i="4"/>
  <c r="KZ322" i="4"/>
  <c r="KY322" i="4"/>
  <c r="KX322" i="4"/>
  <c r="KW322" i="4"/>
  <c r="KV322" i="4"/>
  <c r="KU322" i="4"/>
  <c r="KT322" i="4"/>
  <c r="KS322" i="4"/>
  <c r="KR322" i="4"/>
  <c r="KQ322" i="4"/>
  <c r="KP322" i="4"/>
  <c r="KO322" i="4"/>
  <c r="KN322" i="4"/>
  <c r="KM322" i="4"/>
  <c r="KL322" i="4"/>
  <c r="KK322" i="4"/>
  <c r="KJ322" i="4"/>
  <c r="KI322" i="4"/>
  <c r="KH322" i="4"/>
  <c r="KG322" i="4"/>
  <c r="KF322" i="4"/>
  <c r="KE322" i="4"/>
  <c r="KC322" i="4"/>
  <c r="JY322" i="4"/>
  <c r="JX322" i="4"/>
  <c r="JV322" i="4"/>
  <c r="JU322" i="4"/>
  <c r="JT322" i="4"/>
  <c r="JS322" i="4"/>
  <c r="JR322" i="4"/>
  <c r="JQ322" i="4"/>
  <c r="JP322" i="4"/>
  <c r="JO322" i="4"/>
  <c r="JN322" i="4"/>
  <c r="JM322" i="4"/>
  <c r="JL322" i="4"/>
  <c r="JK322" i="4"/>
  <c r="JJ322" i="4"/>
  <c r="JI322" i="4"/>
  <c r="JH322" i="4"/>
  <c r="JG322" i="4"/>
  <c r="JF322" i="4"/>
  <c r="JE322" i="4"/>
  <c r="JD322" i="4"/>
  <c r="JC322" i="4"/>
  <c r="JB322" i="4"/>
  <c r="JA322" i="4"/>
  <c r="IZ322" i="4"/>
  <c r="IY322" i="4"/>
  <c r="IW322" i="4"/>
  <c r="IV322" i="4"/>
  <c r="IS322" i="4"/>
  <c r="IR322" i="4"/>
  <c r="IO322" i="4"/>
  <c r="IN322" i="4"/>
  <c r="IL322" i="4"/>
  <c r="LB321" i="4"/>
  <c r="LA321" i="4"/>
  <c r="KZ321" i="4"/>
  <c r="KY321" i="4"/>
  <c r="KX321" i="4"/>
  <c r="KW321" i="4"/>
  <c r="KV321" i="4"/>
  <c r="KU321" i="4"/>
  <c r="KT321" i="4"/>
  <c r="KS321" i="4"/>
  <c r="KR321" i="4"/>
  <c r="KQ321" i="4"/>
  <c r="KP321" i="4"/>
  <c r="KO321" i="4"/>
  <c r="KN321" i="4"/>
  <c r="KM321" i="4"/>
  <c r="KL321" i="4"/>
  <c r="KK321" i="4"/>
  <c r="KJ321" i="4"/>
  <c r="KI321" i="4"/>
  <c r="KH321" i="4"/>
  <c r="KG321" i="4"/>
  <c r="KF321" i="4"/>
  <c r="KE321" i="4"/>
  <c r="JZ321" i="4"/>
  <c r="KB321" i="4" s="1"/>
  <c r="JY321" i="4"/>
  <c r="JX321" i="4"/>
  <c r="JV321" i="4"/>
  <c r="JU321" i="4"/>
  <c r="JT321" i="4"/>
  <c r="JS321" i="4"/>
  <c r="JR321" i="4"/>
  <c r="JQ321" i="4"/>
  <c r="JP321" i="4"/>
  <c r="JO321" i="4"/>
  <c r="JN321" i="4"/>
  <c r="JM321" i="4"/>
  <c r="JL321" i="4"/>
  <c r="JK321" i="4"/>
  <c r="JJ321" i="4"/>
  <c r="JI321" i="4"/>
  <c r="JH321" i="4"/>
  <c r="JG321" i="4"/>
  <c r="JF321" i="4"/>
  <c r="JE321" i="4"/>
  <c r="JD321" i="4"/>
  <c r="JC321" i="4"/>
  <c r="JB321" i="4"/>
  <c r="JA321" i="4"/>
  <c r="IZ321" i="4"/>
  <c r="IY321" i="4"/>
  <c r="IW321" i="4"/>
  <c r="IV321" i="4"/>
  <c r="IS321" i="4"/>
  <c r="IR321" i="4"/>
  <c r="IO321" i="4"/>
  <c r="IN321" i="4"/>
  <c r="IL321" i="4"/>
  <c r="LB320" i="4"/>
  <c r="LA320" i="4"/>
  <c r="KZ320" i="4"/>
  <c r="KY320" i="4"/>
  <c r="KX320" i="4"/>
  <c r="KW320" i="4"/>
  <c r="KV320" i="4"/>
  <c r="KU320" i="4"/>
  <c r="KT320" i="4"/>
  <c r="KS320" i="4"/>
  <c r="KR320" i="4"/>
  <c r="KQ320" i="4"/>
  <c r="KP320" i="4"/>
  <c r="KO320" i="4"/>
  <c r="KN320" i="4"/>
  <c r="KM320" i="4"/>
  <c r="KL320" i="4"/>
  <c r="KK320" i="4"/>
  <c r="KJ320" i="4"/>
  <c r="KI320" i="4"/>
  <c r="KH320" i="4"/>
  <c r="KG320" i="4"/>
  <c r="KF320" i="4"/>
  <c r="KE320" i="4"/>
  <c r="JZ320" i="4"/>
  <c r="KB320" i="4" s="1"/>
  <c r="JY320" i="4"/>
  <c r="KA320" i="4" s="1"/>
  <c r="JW320" i="4" s="1"/>
  <c r="JX320" i="4"/>
  <c r="KC320" i="4" s="1"/>
  <c r="JV320" i="4"/>
  <c r="JU320" i="4"/>
  <c r="JT320" i="4"/>
  <c r="JS320" i="4"/>
  <c r="JR320" i="4"/>
  <c r="JQ320" i="4"/>
  <c r="JP320" i="4"/>
  <c r="JO320" i="4"/>
  <c r="JN320" i="4"/>
  <c r="JM320" i="4"/>
  <c r="JL320" i="4"/>
  <c r="JK320" i="4"/>
  <c r="JJ320" i="4"/>
  <c r="JI320" i="4"/>
  <c r="JH320" i="4"/>
  <c r="JG320" i="4"/>
  <c r="JF320" i="4"/>
  <c r="JE320" i="4"/>
  <c r="JD320" i="4"/>
  <c r="JC320" i="4"/>
  <c r="JB320" i="4"/>
  <c r="JA320" i="4"/>
  <c r="IZ320" i="4"/>
  <c r="IY320" i="4"/>
  <c r="IW320" i="4"/>
  <c r="IV320" i="4"/>
  <c r="IS320" i="4"/>
  <c r="IR320" i="4"/>
  <c r="IO320" i="4"/>
  <c r="IN320" i="4"/>
  <c r="IL320" i="4"/>
  <c r="LB319" i="4"/>
  <c r="LA319" i="4"/>
  <c r="KZ319" i="4"/>
  <c r="KY319" i="4"/>
  <c r="KX319" i="4"/>
  <c r="KW319" i="4"/>
  <c r="KV319" i="4"/>
  <c r="KU319" i="4"/>
  <c r="KT319" i="4"/>
  <c r="KS319" i="4"/>
  <c r="KR319" i="4"/>
  <c r="KQ319" i="4"/>
  <c r="KP319" i="4"/>
  <c r="KO319" i="4"/>
  <c r="KN319" i="4"/>
  <c r="KM319" i="4"/>
  <c r="KL319" i="4"/>
  <c r="KK319" i="4"/>
  <c r="KJ319" i="4"/>
  <c r="KI319" i="4"/>
  <c r="KH319" i="4"/>
  <c r="KG319" i="4"/>
  <c r="KF319" i="4"/>
  <c r="KE319" i="4"/>
  <c r="KC319" i="4"/>
  <c r="JY319" i="4"/>
  <c r="JX319" i="4"/>
  <c r="JZ319" i="4" s="1"/>
  <c r="KB319" i="4" s="1"/>
  <c r="JV319" i="4"/>
  <c r="JU319" i="4"/>
  <c r="JT319" i="4"/>
  <c r="JS319" i="4"/>
  <c r="JR319" i="4"/>
  <c r="JQ319" i="4"/>
  <c r="JP319" i="4"/>
  <c r="JO319" i="4"/>
  <c r="JN319" i="4"/>
  <c r="JM319" i="4"/>
  <c r="JL319" i="4"/>
  <c r="JK319" i="4"/>
  <c r="JJ319" i="4"/>
  <c r="JI319" i="4"/>
  <c r="JH319" i="4"/>
  <c r="JG319" i="4"/>
  <c r="JF319" i="4"/>
  <c r="JE319" i="4"/>
  <c r="JD319" i="4"/>
  <c r="JC319" i="4"/>
  <c r="JB319" i="4"/>
  <c r="JA319" i="4"/>
  <c r="IZ319" i="4"/>
  <c r="IY319" i="4"/>
  <c r="IW319" i="4"/>
  <c r="IV319" i="4"/>
  <c r="IS319" i="4"/>
  <c r="IR319" i="4"/>
  <c r="IO319" i="4"/>
  <c r="IN319" i="4"/>
  <c r="IL319" i="4"/>
  <c r="LB318" i="4"/>
  <c r="LA318" i="4"/>
  <c r="KZ318" i="4"/>
  <c r="KY318" i="4"/>
  <c r="KX318" i="4"/>
  <c r="KW318" i="4"/>
  <c r="KV318" i="4"/>
  <c r="KU318" i="4"/>
  <c r="KT318" i="4"/>
  <c r="KS318" i="4"/>
  <c r="KR318" i="4"/>
  <c r="KQ318" i="4"/>
  <c r="KP318" i="4"/>
  <c r="KO318" i="4"/>
  <c r="KN318" i="4"/>
  <c r="KM318" i="4"/>
  <c r="KL318" i="4"/>
  <c r="KK318" i="4"/>
  <c r="KJ318" i="4"/>
  <c r="KI318" i="4"/>
  <c r="KH318" i="4"/>
  <c r="KG318" i="4"/>
  <c r="KF318" i="4"/>
  <c r="KE318" i="4"/>
  <c r="KC318" i="4"/>
  <c r="JY318" i="4"/>
  <c r="JX318" i="4"/>
  <c r="JV318" i="4"/>
  <c r="JU318" i="4"/>
  <c r="JT318" i="4"/>
  <c r="JS318" i="4"/>
  <c r="JR318" i="4"/>
  <c r="JQ318" i="4"/>
  <c r="JP318" i="4"/>
  <c r="JO318" i="4"/>
  <c r="JN318" i="4"/>
  <c r="JM318" i="4"/>
  <c r="JL318" i="4"/>
  <c r="JK318" i="4"/>
  <c r="JJ318" i="4"/>
  <c r="JI318" i="4"/>
  <c r="JH318" i="4"/>
  <c r="JG318" i="4"/>
  <c r="JF318" i="4"/>
  <c r="JE318" i="4"/>
  <c r="JD318" i="4"/>
  <c r="JC318" i="4"/>
  <c r="JB318" i="4"/>
  <c r="JA318" i="4"/>
  <c r="IZ318" i="4"/>
  <c r="IY318" i="4"/>
  <c r="IW318" i="4"/>
  <c r="IV318" i="4"/>
  <c r="IS318" i="4"/>
  <c r="IR318" i="4"/>
  <c r="IO318" i="4"/>
  <c r="IN318" i="4"/>
  <c r="IL318" i="4"/>
  <c r="LB317" i="4"/>
  <c r="LA317" i="4"/>
  <c r="KZ317" i="4"/>
  <c r="KY317" i="4"/>
  <c r="KX317" i="4"/>
  <c r="KW317" i="4"/>
  <c r="KV317" i="4"/>
  <c r="KU317" i="4"/>
  <c r="KT317" i="4"/>
  <c r="KS317" i="4"/>
  <c r="KR317" i="4"/>
  <c r="KQ317" i="4"/>
  <c r="KP317" i="4"/>
  <c r="KO317" i="4"/>
  <c r="KN317" i="4"/>
  <c r="KM317" i="4"/>
  <c r="KL317" i="4"/>
  <c r="KK317" i="4"/>
  <c r="KJ317" i="4"/>
  <c r="KI317" i="4"/>
  <c r="KH317" i="4"/>
  <c r="KG317" i="4"/>
  <c r="KF317" i="4"/>
  <c r="KE317" i="4"/>
  <c r="KC317" i="4"/>
  <c r="KA317" i="4"/>
  <c r="JW317" i="4" s="1"/>
  <c r="JY317" i="4"/>
  <c r="JX317" i="4"/>
  <c r="JZ317" i="4" s="1"/>
  <c r="KB317" i="4" s="1"/>
  <c r="JV317" i="4"/>
  <c r="JU317" i="4"/>
  <c r="JT317" i="4"/>
  <c r="JS317" i="4"/>
  <c r="JR317" i="4"/>
  <c r="JQ317" i="4"/>
  <c r="JP317" i="4"/>
  <c r="JO317" i="4"/>
  <c r="JN317" i="4"/>
  <c r="JM317" i="4"/>
  <c r="JL317" i="4"/>
  <c r="JK317" i="4"/>
  <c r="JJ317" i="4"/>
  <c r="JI317" i="4"/>
  <c r="JH317" i="4"/>
  <c r="JG317" i="4"/>
  <c r="JF317" i="4"/>
  <c r="JE317" i="4"/>
  <c r="JD317" i="4"/>
  <c r="JC317" i="4"/>
  <c r="JB317" i="4"/>
  <c r="JA317" i="4"/>
  <c r="IZ317" i="4"/>
  <c r="IY317" i="4"/>
  <c r="IW317" i="4"/>
  <c r="IV317" i="4"/>
  <c r="IS317" i="4"/>
  <c r="IR317" i="4"/>
  <c r="IO317" i="4"/>
  <c r="IN317" i="4"/>
  <c r="IL317" i="4"/>
  <c r="LB316" i="4"/>
  <c r="LA316" i="4"/>
  <c r="KZ316" i="4"/>
  <c r="KY316" i="4"/>
  <c r="KX316" i="4"/>
  <c r="KW316" i="4"/>
  <c r="KV316" i="4"/>
  <c r="KU316" i="4"/>
  <c r="KT316" i="4"/>
  <c r="KS316" i="4"/>
  <c r="KR316" i="4"/>
  <c r="KQ316" i="4"/>
  <c r="KP316" i="4"/>
  <c r="KO316" i="4"/>
  <c r="KN316" i="4"/>
  <c r="KM316" i="4"/>
  <c r="KL316" i="4"/>
  <c r="KK316" i="4"/>
  <c r="KJ316" i="4"/>
  <c r="KI316" i="4"/>
  <c r="KH316" i="4"/>
  <c r="KG316" i="4"/>
  <c r="KF316" i="4"/>
  <c r="KE316" i="4"/>
  <c r="KC316" i="4"/>
  <c r="JZ316" i="4"/>
  <c r="KB316" i="4" s="1"/>
  <c r="JY316" i="4"/>
  <c r="JX316" i="4"/>
  <c r="JV316" i="4"/>
  <c r="JU316" i="4"/>
  <c r="JT316" i="4"/>
  <c r="JS316" i="4"/>
  <c r="JR316" i="4"/>
  <c r="JQ316" i="4"/>
  <c r="JP316" i="4"/>
  <c r="JO316" i="4"/>
  <c r="JN316" i="4"/>
  <c r="JM316" i="4"/>
  <c r="JL316" i="4"/>
  <c r="JK316" i="4"/>
  <c r="JJ316" i="4"/>
  <c r="JI316" i="4"/>
  <c r="JH316" i="4"/>
  <c r="JG316" i="4"/>
  <c r="JF316" i="4"/>
  <c r="JE316" i="4"/>
  <c r="JD316" i="4"/>
  <c r="JC316" i="4"/>
  <c r="JB316" i="4"/>
  <c r="JA316" i="4"/>
  <c r="IZ316" i="4"/>
  <c r="IY316" i="4"/>
  <c r="IW316" i="4"/>
  <c r="IV316" i="4"/>
  <c r="IS316" i="4"/>
  <c r="IR316" i="4"/>
  <c r="IO316" i="4"/>
  <c r="IN316" i="4"/>
  <c r="IL316" i="4"/>
  <c r="LB315" i="4"/>
  <c r="LA315" i="4"/>
  <c r="KZ315" i="4"/>
  <c r="KY315" i="4"/>
  <c r="KX315" i="4"/>
  <c r="KW315" i="4"/>
  <c r="KV315" i="4"/>
  <c r="KU315" i="4"/>
  <c r="KT315" i="4"/>
  <c r="KS315" i="4"/>
  <c r="KR315" i="4"/>
  <c r="KQ315" i="4"/>
  <c r="KP315" i="4"/>
  <c r="KO315" i="4"/>
  <c r="KN315" i="4"/>
  <c r="KM315" i="4"/>
  <c r="KL315" i="4"/>
  <c r="KK315" i="4"/>
  <c r="KJ315" i="4"/>
  <c r="KI315" i="4"/>
  <c r="KH315" i="4"/>
  <c r="KG315" i="4"/>
  <c r="KF315" i="4"/>
  <c r="KE315" i="4"/>
  <c r="JY315" i="4"/>
  <c r="JX315" i="4"/>
  <c r="KA315" i="4" s="1"/>
  <c r="JW315" i="4" s="1"/>
  <c r="JV315" i="4"/>
  <c r="JU315" i="4"/>
  <c r="JT315" i="4"/>
  <c r="JS315" i="4"/>
  <c r="JR315" i="4"/>
  <c r="JQ315" i="4"/>
  <c r="JP315" i="4"/>
  <c r="JO315" i="4"/>
  <c r="JN315" i="4"/>
  <c r="JM315" i="4"/>
  <c r="JL315" i="4"/>
  <c r="JK315" i="4"/>
  <c r="JJ315" i="4"/>
  <c r="JI315" i="4"/>
  <c r="JH315" i="4"/>
  <c r="JG315" i="4"/>
  <c r="JF315" i="4"/>
  <c r="JE315" i="4"/>
  <c r="JD315" i="4"/>
  <c r="JC315" i="4"/>
  <c r="JB315" i="4"/>
  <c r="JA315" i="4"/>
  <c r="IZ315" i="4"/>
  <c r="IY315" i="4"/>
  <c r="IW315" i="4"/>
  <c r="IV315" i="4"/>
  <c r="IS315" i="4"/>
  <c r="IR315" i="4"/>
  <c r="IO315" i="4"/>
  <c r="IN315" i="4"/>
  <c r="IL315" i="4"/>
  <c r="LB314" i="4"/>
  <c r="LA314" i="4"/>
  <c r="KZ314" i="4"/>
  <c r="KY314" i="4"/>
  <c r="KX314" i="4"/>
  <c r="KW314" i="4"/>
  <c r="KV314" i="4"/>
  <c r="KU314" i="4"/>
  <c r="KT314" i="4"/>
  <c r="KS314" i="4"/>
  <c r="KR314" i="4"/>
  <c r="KQ314" i="4"/>
  <c r="KP314" i="4"/>
  <c r="KO314" i="4"/>
  <c r="KN314" i="4"/>
  <c r="KM314" i="4"/>
  <c r="KL314" i="4"/>
  <c r="KK314" i="4"/>
  <c r="KJ314" i="4"/>
  <c r="KI314" i="4"/>
  <c r="KH314" i="4"/>
  <c r="KG314" i="4"/>
  <c r="KF314" i="4"/>
  <c r="KE314" i="4"/>
  <c r="KC314" i="4"/>
  <c r="KB314" i="4"/>
  <c r="KA314" i="4"/>
  <c r="JW314" i="4" s="1"/>
  <c r="JZ314" i="4"/>
  <c r="JY314" i="4"/>
  <c r="JX314" i="4"/>
  <c r="JV314" i="4"/>
  <c r="JU314" i="4"/>
  <c r="JT314" i="4"/>
  <c r="JS314" i="4"/>
  <c r="JR314" i="4"/>
  <c r="JQ314" i="4"/>
  <c r="JP314" i="4"/>
  <c r="JO314" i="4"/>
  <c r="JN314" i="4"/>
  <c r="JM314" i="4"/>
  <c r="JL314" i="4"/>
  <c r="JK314" i="4"/>
  <c r="JJ314" i="4"/>
  <c r="JI314" i="4"/>
  <c r="JH314" i="4"/>
  <c r="JG314" i="4"/>
  <c r="JF314" i="4"/>
  <c r="JE314" i="4"/>
  <c r="JD314" i="4"/>
  <c r="JC314" i="4"/>
  <c r="JB314" i="4"/>
  <c r="JA314" i="4"/>
  <c r="IZ314" i="4"/>
  <c r="IY314" i="4"/>
  <c r="IW314" i="4"/>
  <c r="IV314" i="4"/>
  <c r="IS314" i="4"/>
  <c r="IR314" i="4"/>
  <c r="IO314" i="4"/>
  <c r="IN314" i="4"/>
  <c r="IL314" i="4"/>
  <c r="LB313" i="4"/>
  <c r="LA313" i="4"/>
  <c r="KZ313" i="4"/>
  <c r="KY313" i="4"/>
  <c r="KX313" i="4"/>
  <c r="KW313" i="4"/>
  <c r="KV313" i="4"/>
  <c r="KU313" i="4"/>
  <c r="KT313" i="4"/>
  <c r="KS313" i="4"/>
  <c r="KR313" i="4"/>
  <c r="KQ313" i="4"/>
  <c r="KP313" i="4"/>
  <c r="KO313" i="4"/>
  <c r="KN313" i="4"/>
  <c r="KM313" i="4"/>
  <c r="KL313" i="4"/>
  <c r="KK313" i="4"/>
  <c r="KJ313" i="4"/>
  <c r="KI313" i="4"/>
  <c r="KH313" i="4"/>
  <c r="KG313" i="4"/>
  <c r="KF313" i="4"/>
  <c r="KE313" i="4"/>
  <c r="JY313" i="4"/>
  <c r="JX313" i="4"/>
  <c r="JV313" i="4"/>
  <c r="JU313" i="4"/>
  <c r="JT313" i="4"/>
  <c r="JS313" i="4"/>
  <c r="JR313" i="4"/>
  <c r="JQ313" i="4"/>
  <c r="JP313" i="4"/>
  <c r="JO313" i="4"/>
  <c r="JN313" i="4"/>
  <c r="JM313" i="4"/>
  <c r="JL313" i="4"/>
  <c r="JK313" i="4"/>
  <c r="JJ313" i="4"/>
  <c r="JI313" i="4"/>
  <c r="JH313" i="4"/>
  <c r="JG313" i="4"/>
  <c r="JF313" i="4"/>
  <c r="JE313" i="4"/>
  <c r="JD313" i="4"/>
  <c r="JC313" i="4"/>
  <c r="JB313" i="4"/>
  <c r="JA313" i="4"/>
  <c r="IZ313" i="4"/>
  <c r="IY313" i="4"/>
  <c r="IW313" i="4"/>
  <c r="IV313" i="4"/>
  <c r="IS313" i="4"/>
  <c r="IR313" i="4"/>
  <c r="IO313" i="4"/>
  <c r="IN313" i="4"/>
  <c r="IL313" i="4"/>
  <c r="LB312" i="4"/>
  <c r="LA312" i="4"/>
  <c r="KZ312" i="4"/>
  <c r="KY312" i="4"/>
  <c r="KX312" i="4"/>
  <c r="KW312" i="4"/>
  <c r="KV312" i="4"/>
  <c r="KU312" i="4"/>
  <c r="KT312" i="4"/>
  <c r="KS312" i="4"/>
  <c r="KR312" i="4"/>
  <c r="KQ312" i="4"/>
  <c r="KP312" i="4"/>
  <c r="KO312" i="4"/>
  <c r="KN312" i="4"/>
  <c r="KM312" i="4"/>
  <c r="KL312" i="4"/>
  <c r="KK312" i="4"/>
  <c r="KJ312" i="4"/>
  <c r="KI312" i="4"/>
  <c r="KH312" i="4"/>
  <c r="KG312" i="4"/>
  <c r="KF312" i="4"/>
  <c r="KE312" i="4"/>
  <c r="KC312" i="4"/>
  <c r="JZ312" i="4"/>
  <c r="KB312" i="4" s="1"/>
  <c r="JY312" i="4"/>
  <c r="JX312" i="4"/>
  <c r="KA312" i="4" s="1"/>
  <c r="JW312" i="4"/>
  <c r="JV312" i="4"/>
  <c r="JU312" i="4"/>
  <c r="JT312" i="4"/>
  <c r="JS312" i="4"/>
  <c r="JR312" i="4"/>
  <c r="JQ312" i="4"/>
  <c r="JP312" i="4"/>
  <c r="JO312" i="4"/>
  <c r="JN312" i="4"/>
  <c r="JM312" i="4"/>
  <c r="JL312" i="4"/>
  <c r="JK312" i="4"/>
  <c r="JJ312" i="4"/>
  <c r="JI312" i="4"/>
  <c r="JH312" i="4"/>
  <c r="JG312" i="4"/>
  <c r="JF312" i="4"/>
  <c r="JE312" i="4"/>
  <c r="JD312" i="4"/>
  <c r="JC312" i="4"/>
  <c r="JB312" i="4"/>
  <c r="JA312" i="4"/>
  <c r="IZ312" i="4"/>
  <c r="IY312" i="4"/>
  <c r="IW312" i="4"/>
  <c r="IV312" i="4"/>
  <c r="IS312" i="4"/>
  <c r="IR312" i="4"/>
  <c r="IO312" i="4"/>
  <c r="IN312" i="4"/>
  <c r="IL312" i="4"/>
  <c r="LB311" i="4"/>
  <c r="LA311" i="4"/>
  <c r="KZ311" i="4"/>
  <c r="KY311" i="4"/>
  <c r="KX311" i="4"/>
  <c r="KW311" i="4"/>
  <c r="KV311" i="4"/>
  <c r="KU311" i="4"/>
  <c r="KT311" i="4"/>
  <c r="KS311" i="4"/>
  <c r="KR311" i="4"/>
  <c r="KQ311" i="4"/>
  <c r="KP311" i="4"/>
  <c r="KO311" i="4"/>
  <c r="KN311" i="4"/>
  <c r="KM311" i="4"/>
  <c r="KL311" i="4"/>
  <c r="KK311" i="4"/>
  <c r="KJ311" i="4"/>
  <c r="KI311" i="4"/>
  <c r="KH311" i="4"/>
  <c r="KG311" i="4"/>
  <c r="KF311" i="4"/>
  <c r="KE311" i="4"/>
  <c r="JZ311" i="4"/>
  <c r="KB311" i="4" s="1"/>
  <c r="JY311" i="4"/>
  <c r="JX311" i="4"/>
  <c r="JV311" i="4"/>
  <c r="JU311" i="4"/>
  <c r="JT311" i="4"/>
  <c r="JS311" i="4"/>
  <c r="JR311" i="4"/>
  <c r="JQ311" i="4"/>
  <c r="JP311" i="4"/>
  <c r="JO311" i="4"/>
  <c r="JN311" i="4"/>
  <c r="JM311" i="4"/>
  <c r="JL311" i="4"/>
  <c r="JK311" i="4"/>
  <c r="JJ311" i="4"/>
  <c r="JI311" i="4"/>
  <c r="JH311" i="4"/>
  <c r="JG311" i="4"/>
  <c r="JF311" i="4"/>
  <c r="JE311" i="4"/>
  <c r="JD311" i="4"/>
  <c r="JC311" i="4"/>
  <c r="JB311" i="4"/>
  <c r="JA311" i="4"/>
  <c r="IZ311" i="4"/>
  <c r="IY311" i="4"/>
  <c r="IW311" i="4"/>
  <c r="IV311" i="4"/>
  <c r="IS311" i="4"/>
  <c r="IR311" i="4"/>
  <c r="IO311" i="4"/>
  <c r="IN311" i="4"/>
  <c r="IL311" i="4"/>
  <c r="LB310" i="4"/>
  <c r="LA310" i="4"/>
  <c r="KZ310" i="4"/>
  <c r="KY310" i="4"/>
  <c r="KX310" i="4"/>
  <c r="KW310" i="4"/>
  <c r="KV310" i="4"/>
  <c r="KU310" i="4"/>
  <c r="KT310" i="4"/>
  <c r="KS310" i="4"/>
  <c r="KR310" i="4"/>
  <c r="KQ310" i="4"/>
  <c r="KP310" i="4"/>
  <c r="KO310" i="4"/>
  <c r="KN310" i="4"/>
  <c r="KM310" i="4"/>
  <c r="KL310" i="4"/>
  <c r="KK310" i="4"/>
  <c r="KJ310" i="4"/>
  <c r="KI310" i="4"/>
  <c r="KH310" i="4"/>
  <c r="KG310" i="4"/>
  <c r="KF310" i="4"/>
  <c r="KE310" i="4"/>
  <c r="KA310" i="4"/>
  <c r="JW310" i="4" s="1"/>
  <c r="JY310" i="4"/>
  <c r="JX310" i="4"/>
  <c r="JV310" i="4"/>
  <c r="JU310" i="4"/>
  <c r="JT310" i="4"/>
  <c r="JS310" i="4"/>
  <c r="JR310" i="4"/>
  <c r="JQ310" i="4"/>
  <c r="JP310" i="4"/>
  <c r="JO310" i="4"/>
  <c r="JN310" i="4"/>
  <c r="JM310" i="4"/>
  <c r="JL310" i="4"/>
  <c r="JK310" i="4"/>
  <c r="JJ310" i="4"/>
  <c r="JI310" i="4"/>
  <c r="JH310" i="4"/>
  <c r="JG310" i="4"/>
  <c r="JF310" i="4"/>
  <c r="JE310" i="4"/>
  <c r="JD310" i="4"/>
  <c r="JC310" i="4"/>
  <c r="JB310" i="4"/>
  <c r="JA310" i="4"/>
  <c r="IZ310" i="4"/>
  <c r="IY310" i="4"/>
  <c r="IW310" i="4"/>
  <c r="IV310" i="4"/>
  <c r="IS310" i="4"/>
  <c r="IR310" i="4"/>
  <c r="IO310" i="4"/>
  <c r="IN310" i="4"/>
  <c r="IL310" i="4"/>
  <c r="LB309" i="4"/>
  <c r="LA309" i="4"/>
  <c r="KZ309" i="4"/>
  <c r="KY309" i="4"/>
  <c r="KX309" i="4"/>
  <c r="KW309" i="4"/>
  <c r="KV309" i="4"/>
  <c r="KU309" i="4"/>
  <c r="KT309" i="4"/>
  <c r="KS309" i="4"/>
  <c r="KR309" i="4"/>
  <c r="KQ309" i="4"/>
  <c r="KP309" i="4"/>
  <c r="KO309" i="4"/>
  <c r="KN309" i="4"/>
  <c r="KM309" i="4"/>
  <c r="KL309" i="4"/>
  <c r="KK309" i="4"/>
  <c r="KJ309" i="4"/>
  <c r="KI309" i="4"/>
  <c r="KH309" i="4"/>
  <c r="KG309" i="4"/>
  <c r="KF309" i="4"/>
  <c r="KE309" i="4"/>
  <c r="JY309" i="4"/>
  <c r="JX309" i="4"/>
  <c r="JV309" i="4"/>
  <c r="JU309" i="4"/>
  <c r="JT309" i="4"/>
  <c r="JS309" i="4"/>
  <c r="JR309" i="4"/>
  <c r="JQ309" i="4"/>
  <c r="JP309" i="4"/>
  <c r="JO309" i="4"/>
  <c r="JN309" i="4"/>
  <c r="JM309" i="4"/>
  <c r="JL309" i="4"/>
  <c r="JK309" i="4"/>
  <c r="JJ309" i="4"/>
  <c r="JI309" i="4"/>
  <c r="JH309" i="4"/>
  <c r="JG309" i="4"/>
  <c r="JF309" i="4"/>
  <c r="JE309" i="4"/>
  <c r="JD309" i="4"/>
  <c r="JC309" i="4"/>
  <c r="JB309" i="4"/>
  <c r="JA309" i="4"/>
  <c r="IZ309" i="4"/>
  <c r="IY309" i="4"/>
  <c r="IW309" i="4"/>
  <c r="IV309" i="4"/>
  <c r="IS309" i="4"/>
  <c r="IR309" i="4"/>
  <c r="IO309" i="4"/>
  <c r="IN309" i="4"/>
  <c r="IL309" i="4"/>
  <c r="LB308" i="4"/>
  <c r="LA308" i="4"/>
  <c r="KZ308" i="4"/>
  <c r="KY308" i="4"/>
  <c r="KX308" i="4"/>
  <c r="KW308" i="4"/>
  <c r="KV308" i="4"/>
  <c r="KU308" i="4"/>
  <c r="KT308" i="4"/>
  <c r="KS308" i="4"/>
  <c r="KR308" i="4"/>
  <c r="KQ308" i="4"/>
  <c r="KP308" i="4"/>
  <c r="KO308" i="4"/>
  <c r="KN308" i="4"/>
  <c r="KM308" i="4"/>
  <c r="KL308" i="4"/>
  <c r="KK308" i="4"/>
  <c r="KJ308" i="4"/>
  <c r="KI308" i="4"/>
  <c r="KH308" i="4"/>
  <c r="KG308" i="4"/>
  <c r="KF308" i="4"/>
  <c r="KE308" i="4"/>
  <c r="JY308" i="4"/>
  <c r="JZ308" i="4" s="1"/>
  <c r="KB308" i="4" s="1"/>
  <c r="JX308" i="4"/>
  <c r="JV308" i="4"/>
  <c r="JU308" i="4"/>
  <c r="JT308" i="4"/>
  <c r="JS308" i="4"/>
  <c r="JR308" i="4"/>
  <c r="JQ308" i="4"/>
  <c r="JP308" i="4"/>
  <c r="JO308" i="4"/>
  <c r="JN308" i="4"/>
  <c r="JM308" i="4"/>
  <c r="JL308" i="4"/>
  <c r="JK308" i="4"/>
  <c r="JJ308" i="4"/>
  <c r="JI308" i="4"/>
  <c r="JH308" i="4"/>
  <c r="JG308" i="4"/>
  <c r="JF308" i="4"/>
  <c r="JE308" i="4"/>
  <c r="JD308" i="4"/>
  <c r="JC308" i="4"/>
  <c r="JB308" i="4"/>
  <c r="JA308" i="4"/>
  <c r="IZ308" i="4"/>
  <c r="IY308" i="4"/>
  <c r="IW308" i="4"/>
  <c r="IV308" i="4"/>
  <c r="IS308" i="4"/>
  <c r="IR308" i="4"/>
  <c r="IO308" i="4"/>
  <c r="IN308" i="4"/>
  <c r="IL308" i="4"/>
  <c r="LB307" i="4"/>
  <c r="LA307" i="4"/>
  <c r="KZ307" i="4"/>
  <c r="KY307" i="4"/>
  <c r="KX307" i="4"/>
  <c r="KW307" i="4"/>
  <c r="KV307" i="4"/>
  <c r="KU307" i="4"/>
  <c r="KT307" i="4"/>
  <c r="KS307" i="4"/>
  <c r="KR307" i="4"/>
  <c r="KQ307" i="4"/>
  <c r="KP307" i="4"/>
  <c r="KO307" i="4"/>
  <c r="KN307" i="4"/>
  <c r="KM307" i="4"/>
  <c r="KL307" i="4"/>
  <c r="KK307" i="4"/>
  <c r="KJ307" i="4"/>
  <c r="KI307" i="4"/>
  <c r="KH307" i="4"/>
  <c r="KG307" i="4"/>
  <c r="KF307" i="4"/>
  <c r="KE307" i="4"/>
  <c r="KC307" i="4"/>
  <c r="KB307" i="4"/>
  <c r="KA307" i="4"/>
  <c r="JW307" i="4" s="1"/>
  <c r="JZ307" i="4"/>
  <c r="JY307" i="4"/>
  <c r="JX307" i="4"/>
  <c r="JV307" i="4"/>
  <c r="JU307" i="4"/>
  <c r="JT307" i="4"/>
  <c r="JS307" i="4"/>
  <c r="JR307" i="4"/>
  <c r="JQ307" i="4"/>
  <c r="JP307" i="4"/>
  <c r="JO307" i="4"/>
  <c r="JN307" i="4"/>
  <c r="JM307" i="4"/>
  <c r="JL307" i="4"/>
  <c r="JK307" i="4"/>
  <c r="JJ307" i="4"/>
  <c r="JI307" i="4"/>
  <c r="JH307" i="4"/>
  <c r="JG307" i="4"/>
  <c r="JF307" i="4"/>
  <c r="JE307" i="4"/>
  <c r="JD307" i="4"/>
  <c r="JC307" i="4"/>
  <c r="JB307" i="4"/>
  <c r="JA307" i="4"/>
  <c r="IZ307" i="4"/>
  <c r="IY307" i="4"/>
  <c r="IW307" i="4"/>
  <c r="IV307" i="4"/>
  <c r="IS307" i="4"/>
  <c r="IR307" i="4"/>
  <c r="IO307" i="4"/>
  <c r="IN307" i="4"/>
  <c r="IL307" i="4"/>
  <c r="LB306" i="4"/>
  <c r="LA306" i="4"/>
  <c r="KZ306" i="4"/>
  <c r="KY306" i="4"/>
  <c r="KX306" i="4"/>
  <c r="KW306" i="4"/>
  <c r="KV306" i="4"/>
  <c r="KU306" i="4"/>
  <c r="KT306" i="4"/>
  <c r="KS306" i="4"/>
  <c r="KR306" i="4"/>
  <c r="KQ306" i="4"/>
  <c r="KP306" i="4"/>
  <c r="KO306" i="4"/>
  <c r="KN306" i="4"/>
  <c r="KM306" i="4"/>
  <c r="KL306" i="4"/>
  <c r="KK306" i="4"/>
  <c r="KJ306" i="4"/>
  <c r="KI306" i="4"/>
  <c r="KH306" i="4"/>
  <c r="KG306" i="4"/>
  <c r="KF306" i="4"/>
  <c r="KE306" i="4"/>
  <c r="KC306" i="4"/>
  <c r="KB306" i="4"/>
  <c r="KA306" i="4"/>
  <c r="JZ306" i="4"/>
  <c r="JY306" i="4"/>
  <c r="JX306" i="4"/>
  <c r="JW306" i="4"/>
  <c r="JV306" i="4"/>
  <c r="JU306" i="4"/>
  <c r="JT306" i="4"/>
  <c r="JS306" i="4"/>
  <c r="JR306" i="4"/>
  <c r="JQ306" i="4"/>
  <c r="JP306" i="4"/>
  <c r="JO306" i="4"/>
  <c r="JN306" i="4"/>
  <c r="JM306" i="4"/>
  <c r="JL306" i="4"/>
  <c r="JK306" i="4"/>
  <c r="JJ306" i="4"/>
  <c r="JI306" i="4"/>
  <c r="JH306" i="4"/>
  <c r="JG306" i="4"/>
  <c r="JF306" i="4"/>
  <c r="JE306" i="4"/>
  <c r="JD306" i="4"/>
  <c r="JC306" i="4"/>
  <c r="JB306" i="4"/>
  <c r="JA306" i="4"/>
  <c r="IZ306" i="4"/>
  <c r="IY306" i="4"/>
  <c r="IW306" i="4"/>
  <c r="IV306" i="4"/>
  <c r="IS306" i="4"/>
  <c r="IR306" i="4"/>
  <c r="IO306" i="4"/>
  <c r="IN306" i="4"/>
  <c r="IL306" i="4"/>
  <c r="LB305" i="4"/>
  <c r="LA305" i="4"/>
  <c r="KZ305" i="4"/>
  <c r="KY305" i="4"/>
  <c r="KX305" i="4"/>
  <c r="KW305" i="4"/>
  <c r="KV305" i="4"/>
  <c r="KU305" i="4"/>
  <c r="KT305" i="4"/>
  <c r="KS305" i="4"/>
  <c r="KR305" i="4"/>
  <c r="KQ305" i="4"/>
  <c r="KP305" i="4"/>
  <c r="KO305" i="4"/>
  <c r="KN305" i="4"/>
  <c r="KM305" i="4"/>
  <c r="KL305" i="4"/>
  <c r="KK305" i="4"/>
  <c r="KJ305" i="4"/>
  <c r="KI305" i="4"/>
  <c r="KH305" i="4"/>
  <c r="KG305" i="4"/>
  <c r="KF305" i="4"/>
  <c r="KE305" i="4"/>
  <c r="JY305" i="4"/>
  <c r="JX305" i="4"/>
  <c r="JV305" i="4"/>
  <c r="JU305" i="4"/>
  <c r="JT305" i="4"/>
  <c r="JS305" i="4"/>
  <c r="JR305" i="4"/>
  <c r="JQ305" i="4"/>
  <c r="JP305" i="4"/>
  <c r="JO305" i="4"/>
  <c r="JN305" i="4"/>
  <c r="JM305" i="4"/>
  <c r="JL305" i="4"/>
  <c r="JK305" i="4"/>
  <c r="JJ305" i="4"/>
  <c r="JI305" i="4"/>
  <c r="JH305" i="4"/>
  <c r="JG305" i="4"/>
  <c r="JF305" i="4"/>
  <c r="JE305" i="4"/>
  <c r="JD305" i="4"/>
  <c r="JC305" i="4"/>
  <c r="JB305" i="4"/>
  <c r="JA305" i="4"/>
  <c r="IZ305" i="4"/>
  <c r="IY305" i="4"/>
  <c r="IW305" i="4"/>
  <c r="IV305" i="4"/>
  <c r="IS305" i="4"/>
  <c r="IR305" i="4"/>
  <c r="IO305" i="4"/>
  <c r="IN305" i="4"/>
  <c r="IL305" i="4"/>
  <c r="LB304" i="4"/>
  <c r="LA304" i="4"/>
  <c r="KZ304" i="4"/>
  <c r="KY304" i="4"/>
  <c r="KX304" i="4"/>
  <c r="KW304" i="4"/>
  <c r="KV304" i="4"/>
  <c r="KU304" i="4"/>
  <c r="KT304" i="4"/>
  <c r="KS304" i="4"/>
  <c r="KR304" i="4"/>
  <c r="KQ304" i="4"/>
  <c r="KP304" i="4"/>
  <c r="KO304" i="4"/>
  <c r="KN304" i="4"/>
  <c r="KM304" i="4"/>
  <c r="KL304" i="4"/>
  <c r="KK304" i="4"/>
  <c r="KJ304" i="4"/>
  <c r="KI304" i="4"/>
  <c r="KH304" i="4"/>
  <c r="KG304" i="4"/>
  <c r="KF304" i="4"/>
  <c r="KE304" i="4"/>
  <c r="JY304" i="4"/>
  <c r="JX304" i="4"/>
  <c r="JV304" i="4"/>
  <c r="JU304" i="4"/>
  <c r="JT304" i="4"/>
  <c r="JS304" i="4"/>
  <c r="JR304" i="4"/>
  <c r="JQ304" i="4"/>
  <c r="JP304" i="4"/>
  <c r="JO304" i="4"/>
  <c r="JN304" i="4"/>
  <c r="JM304" i="4"/>
  <c r="JL304" i="4"/>
  <c r="JK304" i="4"/>
  <c r="JJ304" i="4"/>
  <c r="JI304" i="4"/>
  <c r="JH304" i="4"/>
  <c r="JG304" i="4"/>
  <c r="JF304" i="4"/>
  <c r="JE304" i="4"/>
  <c r="JD304" i="4"/>
  <c r="JC304" i="4"/>
  <c r="JB304" i="4"/>
  <c r="JA304" i="4"/>
  <c r="IZ304" i="4"/>
  <c r="IY304" i="4"/>
  <c r="IW304" i="4"/>
  <c r="IV304" i="4"/>
  <c r="IS304" i="4"/>
  <c r="IR304" i="4"/>
  <c r="IO304" i="4"/>
  <c r="IN304" i="4"/>
  <c r="IL304" i="4"/>
  <c r="LB303" i="4"/>
  <c r="LA303" i="4"/>
  <c r="KZ303" i="4"/>
  <c r="KY303" i="4"/>
  <c r="KX303" i="4"/>
  <c r="KW303" i="4"/>
  <c r="KV303" i="4"/>
  <c r="KU303" i="4"/>
  <c r="KT303" i="4"/>
  <c r="KS303" i="4"/>
  <c r="KR303" i="4"/>
  <c r="KQ303" i="4"/>
  <c r="KP303" i="4"/>
  <c r="KO303" i="4"/>
  <c r="KN303" i="4"/>
  <c r="KM303" i="4"/>
  <c r="KL303" i="4"/>
  <c r="KK303" i="4"/>
  <c r="KJ303" i="4"/>
  <c r="KI303" i="4"/>
  <c r="KH303" i="4"/>
  <c r="KG303" i="4"/>
  <c r="KF303" i="4"/>
  <c r="KE303" i="4"/>
  <c r="KA303" i="4"/>
  <c r="JW303" i="4" s="1"/>
  <c r="JY303" i="4"/>
  <c r="JZ303" i="4" s="1"/>
  <c r="KB303" i="4" s="1"/>
  <c r="JX303" i="4"/>
  <c r="KC303" i="4" s="1"/>
  <c r="JV303" i="4"/>
  <c r="JU303" i="4"/>
  <c r="JT303" i="4"/>
  <c r="JS303" i="4"/>
  <c r="JR303" i="4"/>
  <c r="JQ303" i="4"/>
  <c r="JP303" i="4"/>
  <c r="JO303" i="4"/>
  <c r="JN303" i="4"/>
  <c r="JM303" i="4"/>
  <c r="JL303" i="4"/>
  <c r="JK303" i="4"/>
  <c r="JJ303" i="4"/>
  <c r="JI303" i="4"/>
  <c r="JH303" i="4"/>
  <c r="JG303" i="4"/>
  <c r="JF303" i="4"/>
  <c r="JE303" i="4"/>
  <c r="JD303" i="4"/>
  <c r="JC303" i="4"/>
  <c r="JB303" i="4"/>
  <c r="JA303" i="4"/>
  <c r="IZ303" i="4"/>
  <c r="IY303" i="4"/>
  <c r="IW303" i="4"/>
  <c r="IV303" i="4"/>
  <c r="IS303" i="4"/>
  <c r="IR303" i="4"/>
  <c r="IO303" i="4"/>
  <c r="IN303" i="4"/>
  <c r="IL303" i="4"/>
  <c r="LB302" i="4"/>
  <c r="LA302" i="4"/>
  <c r="KZ302" i="4"/>
  <c r="KY302" i="4"/>
  <c r="KX302" i="4"/>
  <c r="KW302" i="4"/>
  <c r="KV302" i="4"/>
  <c r="KU302" i="4"/>
  <c r="KT302" i="4"/>
  <c r="KS302" i="4"/>
  <c r="KR302" i="4"/>
  <c r="KQ302" i="4"/>
  <c r="KP302" i="4"/>
  <c r="KO302" i="4"/>
  <c r="KN302" i="4"/>
  <c r="KM302" i="4"/>
  <c r="KL302" i="4"/>
  <c r="KK302" i="4"/>
  <c r="KJ302" i="4"/>
  <c r="KI302" i="4"/>
  <c r="KH302" i="4"/>
  <c r="KG302" i="4"/>
  <c r="KF302" i="4"/>
  <c r="KE302" i="4"/>
  <c r="JY302" i="4"/>
  <c r="JX302" i="4"/>
  <c r="KC302" i="4" s="1"/>
  <c r="JV302" i="4"/>
  <c r="JU302" i="4"/>
  <c r="JT302" i="4"/>
  <c r="JS302" i="4"/>
  <c r="JR302" i="4"/>
  <c r="JQ302" i="4"/>
  <c r="JP302" i="4"/>
  <c r="JO302" i="4"/>
  <c r="JN302" i="4"/>
  <c r="JM302" i="4"/>
  <c r="JL302" i="4"/>
  <c r="JK302" i="4"/>
  <c r="JJ302" i="4"/>
  <c r="JI302" i="4"/>
  <c r="JH302" i="4"/>
  <c r="JG302" i="4"/>
  <c r="JF302" i="4"/>
  <c r="JE302" i="4"/>
  <c r="JD302" i="4"/>
  <c r="JC302" i="4"/>
  <c r="JB302" i="4"/>
  <c r="JA302" i="4"/>
  <c r="IZ302" i="4"/>
  <c r="IY302" i="4"/>
  <c r="IW302" i="4"/>
  <c r="IV302" i="4"/>
  <c r="IS302" i="4"/>
  <c r="IR302" i="4"/>
  <c r="IO302" i="4"/>
  <c r="IN302" i="4"/>
  <c r="IL302" i="4"/>
  <c r="LB301" i="4"/>
  <c r="LA301" i="4"/>
  <c r="KZ301" i="4"/>
  <c r="KY301" i="4"/>
  <c r="KX301" i="4"/>
  <c r="KW301" i="4"/>
  <c r="KV301" i="4"/>
  <c r="KU301" i="4"/>
  <c r="KT301" i="4"/>
  <c r="KS301" i="4"/>
  <c r="KR301" i="4"/>
  <c r="KQ301" i="4"/>
  <c r="KP301" i="4"/>
  <c r="KO301" i="4"/>
  <c r="KN301" i="4"/>
  <c r="KM301" i="4"/>
  <c r="KL301" i="4"/>
  <c r="KK301" i="4"/>
  <c r="KJ301" i="4"/>
  <c r="KI301" i="4"/>
  <c r="KH301" i="4"/>
  <c r="KG301" i="4"/>
  <c r="KF301" i="4"/>
  <c r="KE301" i="4"/>
  <c r="JY301" i="4"/>
  <c r="JX301" i="4"/>
  <c r="JV301" i="4"/>
  <c r="JU301" i="4"/>
  <c r="JT301" i="4"/>
  <c r="JS301" i="4"/>
  <c r="JR301" i="4"/>
  <c r="JQ301" i="4"/>
  <c r="JP301" i="4"/>
  <c r="JO301" i="4"/>
  <c r="JN301" i="4"/>
  <c r="JM301" i="4"/>
  <c r="JL301" i="4"/>
  <c r="JK301" i="4"/>
  <c r="JJ301" i="4"/>
  <c r="JI301" i="4"/>
  <c r="JH301" i="4"/>
  <c r="JG301" i="4"/>
  <c r="JF301" i="4"/>
  <c r="JE301" i="4"/>
  <c r="JD301" i="4"/>
  <c r="JC301" i="4"/>
  <c r="JB301" i="4"/>
  <c r="JA301" i="4"/>
  <c r="IZ301" i="4"/>
  <c r="IY301" i="4"/>
  <c r="IW301" i="4"/>
  <c r="IV301" i="4"/>
  <c r="IS301" i="4"/>
  <c r="IR301" i="4"/>
  <c r="IO301" i="4"/>
  <c r="IN301" i="4"/>
  <c r="IL301" i="4"/>
  <c r="LB300" i="4"/>
  <c r="LA300" i="4"/>
  <c r="KZ300" i="4"/>
  <c r="KY300" i="4"/>
  <c r="KX300" i="4"/>
  <c r="KW300" i="4"/>
  <c r="KV300" i="4"/>
  <c r="KU300" i="4"/>
  <c r="KT300" i="4"/>
  <c r="KS300" i="4"/>
  <c r="KR300" i="4"/>
  <c r="KQ300" i="4"/>
  <c r="KP300" i="4"/>
  <c r="KO300" i="4"/>
  <c r="KN300" i="4"/>
  <c r="KM300" i="4"/>
  <c r="KL300" i="4"/>
  <c r="KK300" i="4"/>
  <c r="KJ300" i="4"/>
  <c r="KI300" i="4"/>
  <c r="KH300" i="4"/>
  <c r="KG300" i="4"/>
  <c r="KF300" i="4"/>
  <c r="KE300" i="4"/>
  <c r="JZ300" i="4"/>
  <c r="KB300" i="4" s="1"/>
  <c r="JY300" i="4"/>
  <c r="JX300" i="4"/>
  <c r="JV300" i="4"/>
  <c r="JU300" i="4"/>
  <c r="JT300" i="4"/>
  <c r="JS300" i="4"/>
  <c r="JR300" i="4"/>
  <c r="JQ300" i="4"/>
  <c r="JP300" i="4"/>
  <c r="JO300" i="4"/>
  <c r="JN300" i="4"/>
  <c r="JM300" i="4"/>
  <c r="JL300" i="4"/>
  <c r="JK300" i="4"/>
  <c r="JJ300" i="4"/>
  <c r="JI300" i="4"/>
  <c r="JH300" i="4"/>
  <c r="JG300" i="4"/>
  <c r="JF300" i="4"/>
  <c r="JE300" i="4"/>
  <c r="JD300" i="4"/>
  <c r="JC300" i="4"/>
  <c r="JB300" i="4"/>
  <c r="JA300" i="4"/>
  <c r="IZ300" i="4"/>
  <c r="IY300" i="4"/>
  <c r="IW300" i="4"/>
  <c r="IV300" i="4"/>
  <c r="IS300" i="4"/>
  <c r="IR300" i="4"/>
  <c r="IO300" i="4"/>
  <c r="IN300" i="4"/>
  <c r="IL300" i="4"/>
  <c r="LB299" i="4"/>
  <c r="LA299" i="4"/>
  <c r="KZ299" i="4"/>
  <c r="KY299" i="4"/>
  <c r="KX299" i="4"/>
  <c r="KW299" i="4"/>
  <c r="KV299" i="4"/>
  <c r="KU299" i="4"/>
  <c r="KT299" i="4"/>
  <c r="KS299" i="4"/>
  <c r="KR299" i="4"/>
  <c r="KQ299" i="4"/>
  <c r="KP299" i="4"/>
  <c r="KO299" i="4"/>
  <c r="KN299" i="4"/>
  <c r="KM299" i="4"/>
  <c r="KL299" i="4"/>
  <c r="KK299" i="4"/>
  <c r="KJ299" i="4"/>
  <c r="KI299" i="4"/>
  <c r="KH299" i="4"/>
  <c r="KG299" i="4"/>
  <c r="KF299" i="4"/>
  <c r="KE299" i="4"/>
  <c r="JY299" i="4"/>
  <c r="JZ299" i="4" s="1"/>
  <c r="KB299" i="4" s="1"/>
  <c r="JX299" i="4"/>
  <c r="JV299" i="4"/>
  <c r="JU299" i="4"/>
  <c r="JT299" i="4"/>
  <c r="JS299" i="4"/>
  <c r="JR299" i="4"/>
  <c r="JQ299" i="4"/>
  <c r="JP299" i="4"/>
  <c r="JO299" i="4"/>
  <c r="JN299" i="4"/>
  <c r="JM299" i="4"/>
  <c r="JL299" i="4"/>
  <c r="JK299" i="4"/>
  <c r="JJ299" i="4"/>
  <c r="JI299" i="4"/>
  <c r="JH299" i="4"/>
  <c r="JG299" i="4"/>
  <c r="JF299" i="4"/>
  <c r="JE299" i="4"/>
  <c r="JD299" i="4"/>
  <c r="JC299" i="4"/>
  <c r="JB299" i="4"/>
  <c r="JA299" i="4"/>
  <c r="IZ299" i="4"/>
  <c r="IY299" i="4"/>
  <c r="IW299" i="4"/>
  <c r="IV299" i="4"/>
  <c r="IS299" i="4"/>
  <c r="IR299" i="4"/>
  <c r="IO299" i="4"/>
  <c r="IN299" i="4"/>
  <c r="IL299" i="4"/>
  <c r="LB298" i="4"/>
  <c r="LA298" i="4"/>
  <c r="KZ298" i="4"/>
  <c r="KY298" i="4"/>
  <c r="KX298" i="4"/>
  <c r="KW298" i="4"/>
  <c r="KV298" i="4"/>
  <c r="KU298" i="4"/>
  <c r="KT298" i="4"/>
  <c r="KS298" i="4"/>
  <c r="KR298" i="4"/>
  <c r="KQ298" i="4"/>
  <c r="KP298" i="4"/>
  <c r="KO298" i="4"/>
  <c r="KN298" i="4"/>
  <c r="KM298" i="4"/>
  <c r="KL298" i="4"/>
  <c r="KK298" i="4"/>
  <c r="KJ298" i="4"/>
  <c r="KI298" i="4"/>
  <c r="KH298" i="4"/>
  <c r="KG298" i="4"/>
  <c r="KF298" i="4"/>
  <c r="KE298" i="4"/>
  <c r="KA298" i="4"/>
  <c r="JW298" i="4" s="1"/>
  <c r="JZ298" i="4"/>
  <c r="KB298" i="4" s="1"/>
  <c r="JY298" i="4"/>
  <c r="JX298" i="4"/>
  <c r="KC298" i="4" s="1"/>
  <c r="JV298" i="4"/>
  <c r="JU298" i="4"/>
  <c r="JT298" i="4"/>
  <c r="JS298" i="4"/>
  <c r="JR298" i="4"/>
  <c r="JQ298" i="4"/>
  <c r="JP298" i="4"/>
  <c r="JO298" i="4"/>
  <c r="JN298" i="4"/>
  <c r="JM298" i="4"/>
  <c r="JL298" i="4"/>
  <c r="JK298" i="4"/>
  <c r="JJ298" i="4"/>
  <c r="JI298" i="4"/>
  <c r="JH298" i="4"/>
  <c r="JG298" i="4"/>
  <c r="JF298" i="4"/>
  <c r="JE298" i="4"/>
  <c r="JD298" i="4"/>
  <c r="JC298" i="4"/>
  <c r="JB298" i="4"/>
  <c r="JA298" i="4"/>
  <c r="IZ298" i="4"/>
  <c r="IY298" i="4"/>
  <c r="IW298" i="4"/>
  <c r="IV298" i="4"/>
  <c r="IS298" i="4"/>
  <c r="IR298" i="4"/>
  <c r="IO298" i="4"/>
  <c r="IN298" i="4"/>
  <c r="IL298" i="4"/>
  <c r="LB297" i="4"/>
  <c r="LA297" i="4"/>
  <c r="KZ297" i="4"/>
  <c r="KY297" i="4"/>
  <c r="KX297" i="4"/>
  <c r="KW297" i="4"/>
  <c r="KV297" i="4"/>
  <c r="KU297" i="4"/>
  <c r="KT297" i="4"/>
  <c r="KS297" i="4"/>
  <c r="KR297" i="4"/>
  <c r="KQ297" i="4"/>
  <c r="KP297" i="4"/>
  <c r="KO297" i="4"/>
  <c r="KN297" i="4"/>
  <c r="KM297" i="4"/>
  <c r="KL297" i="4"/>
  <c r="KK297" i="4"/>
  <c r="KJ297" i="4"/>
  <c r="KI297" i="4"/>
  <c r="KH297" i="4"/>
  <c r="KG297" i="4"/>
  <c r="KF297" i="4"/>
  <c r="KE297" i="4"/>
  <c r="KA297" i="4"/>
  <c r="JW297" i="4" s="1"/>
  <c r="JY297" i="4"/>
  <c r="JX297" i="4"/>
  <c r="JV297" i="4"/>
  <c r="JU297" i="4"/>
  <c r="JT297" i="4"/>
  <c r="JS297" i="4"/>
  <c r="JR297" i="4"/>
  <c r="JQ297" i="4"/>
  <c r="JP297" i="4"/>
  <c r="JO297" i="4"/>
  <c r="JN297" i="4"/>
  <c r="JM297" i="4"/>
  <c r="JL297" i="4"/>
  <c r="JK297" i="4"/>
  <c r="JJ297" i="4"/>
  <c r="JI297" i="4"/>
  <c r="JH297" i="4"/>
  <c r="JG297" i="4"/>
  <c r="JF297" i="4"/>
  <c r="JE297" i="4"/>
  <c r="JD297" i="4"/>
  <c r="JC297" i="4"/>
  <c r="JB297" i="4"/>
  <c r="JA297" i="4"/>
  <c r="IZ297" i="4"/>
  <c r="IY297" i="4"/>
  <c r="IW297" i="4"/>
  <c r="IV297" i="4"/>
  <c r="IS297" i="4"/>
  <c r="IR297" i="4"/>
  <c r="IO297" i="4"/>
  <c r="IN297" i="4"/>
  <c r="IL297" i="4"/>
  <c r="LB296" i="4"/>
  <c r="LA296" i="4"/>
  <c r="KZ296" i="4"/>
  <c r="KY296" i="4"/>
  <c r="KX296" i="4"/>
  <c r="KW296" i="4"/>
  <c r="KV296" i="4"/>
  <c r="KU296" i="4"/>
  <c r="KT296" i="4"/>
  <c r="KS296" i="4"/>
  <c r="KR296" i="4"/>
  <c r="KQ296" i="4"/>
  <c r="KP296" i="4"/>
  <c r="KO296" i="4"/>
  <c r="KN296" i="4"/>
  <c r="KM296" i="4"/>
  <c r="KL296" i="4"/>
  <c r="KK296" i="4"/>
  <c r="KJ296" i="4"/>
  <c r="KI296" i="4"/>
  <c r="KH296" i="4"/>
  <c r="KG296" i="4"/>
  <c r="KF296" i="4"/>
  <c r="KE296" i="4"/>
  <c r="JY296" i="4"/>
  <c r="JX296" i="4"/>
  <c r="JZ296" i="4" s="1"/>
  <c r="KB296" i="4" s="1"/>
  <c r="JV296" i="4"/>
  <c r="JU296" i="4"/>
  <c r="JT296" i="4"/>
  <c r="JS296" i="4"/>
  <c r="JR296" i="4"/>
  <c r="JQ296" i="4"/>
  <c r="JP296" i="4"/>
  <c r="JO296" i="4"/>
  <c r="JN296" i="4"/>
  <c r="JM296" i="4"/>
  <c r="JL296" i="4"/>
  <c r="JK296" i="4"/>
  <c r="JJ296" i="4"/>
  <c r="JI296" i="4"/>
  <c r="JH296" i="4"/>
  <c r="JG296" i="4"/>
  <c r="JF296" i="4"/>
  <c r="JE296" i="4"/>
  <c r="JD296" i="4"/>
  <c r="JC296" i="4"/>
  <c r="JB296" i="4"/>
  <c r="JA296" i="4"/>
  <c r="IZ296" i="4"/>
  <c r="IY296" i="4"/>
  <c r="IW296" i="4"/>
  <c r="IV296" i="4"/>
  <c r="IS296" i="4"/>
  <c r="IR296" i="4"/>
  <c r="IO296" i="4"/>
  <c r="IN296" i="4"/>
  <c r="IL296" i="4"/>
  <c r="LB295" i="4"/>
  <c r="LA295" i="4"/>
  <c r="KZ295" i="4"/>
  <c r="KY295" i="4"/>
  <c r="KX295" i="4"/>
  <c r="KW295" i="4"/>
  <c r="KV295" i="4"/>
  <c r="KU295" i="4"/>
  <c r="KT295" i="4"/>
  <c r="KS295" i="4"/>
  <c r="KR295" i="4"/>
  <c r="KQ295" i="4"/>
  <c r="KP295" i="4"/>
  <c r="KO295" i="4"/>
  <c r="KN295" i="4"/>
  <c r="KM295" i="4"/>
  <c r="KL295" i="4"/>
  <c r="KK295" i="4"/>
  <c r="KJ295" i="4"/>
  <c r="KI295" i="4"/>
  <c r="KH295" i="4"/>
  <c r="KG295" i="4"/>
  <c r="KF295" i="4"/>
  <c r="KE295" i="4"/>
  <c r="JY295" i="4"/>
  <c r="KA295" i="4" s="1"/>
  <c r="JW295" i="4" s="1"/>
  <c r="JX295" i="4"/>
  <c r="KC295" i="4" s="1"/>
  <c r="JV295" i="4"/>
  <c r="JU295" i="4"/>
  <c r="JT295" i="4"/>
  <c r="JS295" i="4"/>
  <c r="JR295" i="4"/>
  <c r="JQ295" i="4"/>
  <c r="JP295" i="4"/>
  <c r="JO295" i="4"/>
  <c r="JN295" i="4"/>
  <c r="JM295" i="4"/>
  <c r="JL295" i="4"/>
  <c r="JK295" i="4"/>
  <c r="JJ295" i="4"/>
  <c r="JI295" i="4"/>
  <c r="JH295" i="4"/>
  <c r="JG295" i="4"/>
  <c r="JF295" i="4"/>
  <c r="JE295" i="4"/>
  <c r="JD295" i="4"/>
  <c r="JC295" i="4"/>
  <c r="JB295" i="4"/>
  <c r="JA295" i="4"/>
  <c r="IZ295" i="4"/>
  <c r="IY295" i="4"/>
  <c r="IW295" i="4"/>
  <c r="IV295" i="4"/>
  <c r="IS295" i="4"/>
  <c r="IR295" i="4"/>
  <c r="IO295" i="4"/>
  <c r="IN295" i="4"/>
  <c r="IL295" i="4"/>
  <c r="LB294" i="4"/>
  <c r="LA294" i="4"/>
  <c r="KZ294" i="4"/>
  <c r="KY294" i="4"/>
  <c r="KX294" i="4"/>
  <c r="KW294" i="4"/>
  <c r="KV294" i="4"/>
  <c r="KU294" i="4"/>
  <c r="KT294" i="4"/>
  <c r="KS294" i="4"/>
  <c r="KR294" i="4"/>
  <c r="KQ294" i="4"/>
  <c r="KP294" i="4"/>
  <c r="KO294" i="4"/>
  <c r="KN294" i="4"/>
  <c r="KM294" i="4"/>
  <c r="KL294" i="4"/>
  <c r="KK294" i="4"/>
  <c r="KJ294" i="4"/>
  <c r="KI294" i="4"/>
  <c r="KH294" i="4"/>
  <c r="KG294" i="4"/>
  <c r="KF294" i="4"/>
  <c r="KE294" i="4"/>
  <c r="KA294" i="4"/>
  <c r="JW294" i="4" s="1"/>
  <c r="JZ294" i="4"/>
  <c r="KB294" i="4" s="1"/>
  <c r="JY294" i="4"/>
  <c r="JX294" i="4"/>
  <c r="KC294" i="4" s="1"/>
  <c r="JV294" i="4"/>
  <c r="JU294" i="4"/>
  <c r="JT294" i="4"/>
  <c r="JS294" i="4"/>
  <c r="JR294" i="4"/>
  <c r="JQ294" i="4"/>
  <c r="JP294" i="4"/>
  <c r="JO294" i="4"/>
  <c r="JN294" i="4"/>
  <c r="JM294" i="4"/>
  <c r="JL294" i="4"/>
  <c r="JK294" i="4"/>
  <c r="JJ294" i="4"/>
  <c r="JI294" i="4"/>
  <c r="JH294" i="4"/>
  <c r="JG294" i="4"/>
  <c r="JF294" i="4"/>
  <c r="JE294" i="4"/>
  <c r="JD294" i="4"/>
  <c r="JC294" i="4"/>
  <c r="JB294" i="4"/>
  <c r="JA294" i="4"/>
  <c r="IZ294" i="4"/>
  <c r="IY294" i="4"/>
  <c r="IW294" i="4"/>
  <c r="IV294" i="4"/>
  <c r="IS294" i="4"/>
  <c r="IR294" i="4"/>
  <c r="IO294" i="4"/>
  <c r="IN294" i="4"/>
  <c r="IL294" i="4"/>
  <c r="LB293" i="4"/>
  <c r="LA293" i="4"/>
  <c r="KZ293" i="4"/>
  <c r="KY293" i="4"/>
  <c r="KX293" i="4"/>
  <c r="KW293" i="4"/>
  <c r="KV293" i="4"/>
  <c r="KU293" i="4"/>
  <c r="KT293" i="4"/>
  <c r="KS293" i="4"/>
  <c r="KR293" i="4"/>
  <c r="KQ293" i="4"/>
  <c r="KP293" i="4"/>
  <c r="KO293" i="4"/>
  <c r="KN293" i="4"/>
  <c r="KM293" i="4"/>
  <c r="KL293" i="4"/>
  <c r="KK293" i="4"/>
  <c r="KJ293" i="4"/>
  <c r="KI293" i="4"/>
  <c r="KH293" i="4"/>
  <c r="KG293" i="4"/>
  <c r="KF293" i="4"/>
  <c r="KE293" i="4"/>
  <c r="JY293" i="4"/>
  <c r="JX293" i="4"/>
  <c r="JV293" i="4"/>
  <c r="JU293" i="4"/>
  <c r="JT293" i="4"/>
  <c r="JS293" i="4"/>
  <c r="JR293" i="4"/>
  <c r="JQ293" i="4"/>
  <c r="JP293" i="4"/>
  <c r="JO293" i="4"/>
  <c r="JN293" i="4"/>
  <c r="JM293" i="4"/>
  <c r="JL293" i="4"/>
  <c r="JK293" i="4"/>
  <c r="JJ293" i="4"/>
  <c r="JI293" i="4"/>
  <c r="JH293" i="4"/>
  <c r="JG293" i="4"/>
  <c r="JF293" i="4"/>
  <c r="JE293" i="4"/>
  <c r="JD293" i="4"/>
  <c r="JC293" i="4"/>
  <c r="JB293" i="4"/>
  <c r="JA293" i="4"/>
  <c r="IZ293" i="4"/>
  <c r="IY293" i="4"/>
  <c r="IW293" i="4"/>
  <c r="IV293" i="4"/>
  <c r="IS293" i="4"/>
  <c r="IR293" i="4"/>
  <c r="IO293" i="4"/>
  <c r="IN293" i="4"/>
  <c r="IL293" i="4"/>
  <c r="LB292" i="4"/>
  <c r="LA292" i="4"/>
  <c r="KZ292" i="4"/>
  <c r="KY292" i="4"/>
  <c r="KX292" i="4"/>
  <c r="KW292" i="4"/>
  <c r="KV292" i="4"/>
  <c r="KU292" i="4"/>
  <c r="KT292" i="4"/>
  <c r="KS292" i="4"/>
  <c r="KR292" i="4"/>
  <c r="KQ292" i="4"/>
  <c r="KP292" i="4"/>
  <c r="KO292" i="4"/>
  <c r="KN292" i="4"/>
  <c r="KM292" i="4"/>
  <c r="KL292" i="4"/>
  <c r="KK292" i="4"/>
  <c r="KJ292" i="4"/>
  <c r="KI292" i="4"/>
  <c r="KH292" i="4"/>
  <c r="KG292" i="4"/>
  <c r="KF292" i="4"/>
  <c r="KE292" i="4"/>
  <c r="JY292" i="4"/>
  <c r="JX292" i="4"/>
  <c r="JZ292" i="4" s="1"/>
  <c r="KB292" i="4" s="1"/>
  <c r="JV292" i="4"/>
  <c r="JU292" i="4"/>
  <c r="JT292" i="4"/>
  <c r="JS292" i="4"/>
  <c r="JR292" i="4"/>
  <c r="JQ292" i="4"/>
  <c r="JP292" i="4"/>
  <c r="JO292" i="4"/>
  <c r="JN292" i="4"/>
  <c r="JM292" i="4"/>
  <c r="JL292" i="4"/>
  <c r="JK292" i="4"/>
  <c r="JJ292" i="4"/>
  <c r="JI292" i="4"/>
  <c r="JH292" i="4"/>
  <c r="JG292" i="4"/>
  <c r="JF292" i="4"/>
  <c r="JE292" i="4"/>
  <c r="JD292" i="4"/>
  <c r="JC292" i="4"/>
  <c r="JB292" i="4"/>
  <c r="JA292" i="4"/>
  <c r="IZ292" i="4"/>
  <c r="IY292" i="4"/>
  <c r="IW292" i="4"/>
  <c r="IV292" i="4"/>
  <c r="IS292" i="4"/>
  <c r="IR292" i="4"/>
  <c r="IO292" i="4"/>
  <c r="IN292" i="4"/>
  <c r="IL292" i="4"/>
  <c r="LB291" i="4"/>
  <c r="LA291" i="4"/>
  <c r="KZ291" i="4"/>
  <c r="KY291" i="4"/>
  <c r="KX291" i="4"/>
  <c r="KW291" i="4"/>
  <c r="KV291" i="4"/>
  <c r="KU291" i="4"/>
  <c r="KT291" i="4"/>
  <c r="KS291" i="4"/>
  <c r="KR291" i="4"/>
  <c r="KQ291" i="4"/>
  <c r="KP291" i="4"/>
  <c r="KO291" i="4"/>
  <c r="KN291" i="4"/>
  <c r="KM291" i="4"/>
  <c r="KL291" i="4"/>
  <c r="KK291" i="4"/>
  <c r="KJ291" i="4"/>
  <c r="KI291" i="4"/>
  <c r="KH291" i="4"/>
  <c r="KG291" i="4"/>
  <c r="KF291" i="4"/>
  <c r="KE291" i="4"/>
  <c r="JY291" i="4"/>
  <c r="KA291" i="4" s="1"/>
  <c r="JW291" i="4" s="1"/>
  <c r="JX291" i="4"/>
  <c r="KC291" i="4" s="1"/>
  <c r="JV291" i="4"/>
  <c r="JU291" i="4"/>
  <c r="JT291" i="4"/>
  <c r="JS291" i="4"/>
  <c r="JR291" i="4"/>
  <c r="JQ291" i="4"/>
  <c r="JP291" i="4"/>
  <c r="JO291" i="4"/>
  <c r="JN291" i="4"/>
  <c r="JM291" i="4"/>
  <c r="JL291" i="4"/>
  <c r="JK291" i="4"/>
  <c r="JJ291" i="4"/>
  <c r="JI291" i="4"/>
  <c r="JH291" i="4"/>
  <c r="JG291" i="4"/>
  <c r="JF291" i="4"/>
  <c r="JE291" i="4"/>
  <c r="JD291" i="4"/>
  <c r="JC291" i="4"/>
  <c r="JB291" i="4"/>
  <c r="JA291" i="4"/>
  <c r="IZ291" i="4"/>
  <c r="IY291" i="4"/>
  <c r="IW291" i="4"/>
  <c r="IV291" i="4"/>
  <c r="IS291" i="4"/>
  <c r="IR291" i="4"/>
  <c r="IO291" i="4"/>
  <c r="IN291" i="4"/>
  <c r="IL291" i="4"/>
  <c r="LB290" i="4"/>
  <c r="LA290" i="4"/>
  <c r="KZ290" i="4"/>
  <c r="KY290" i="4"/>
  <c r="KX290" i="4"/>
  <c r="KW290" i="4"/>
  <c r="KV290" i="4"/>
  <c r="KU290" i="4"/>
  <c r="KT290" i="4"/>
  <c r="KS290" i="4"/>
  <c r="KR290" i="4"/>
  <c r="KQ290" i="4"/>
  <c r="KP290" i="4"/>
  <c r="KO290" i="4"/>
  <c r="KN290" i="4"/>
  <c r="KM290" i="4"/>
  <c r="KL290" i="4"/>
  <c r="KK290" i="4"/>
  <c r="KJ290" i="4"/>
  <c r="KI290" i="4"/>
  <c r="KH290" i="4"/>
  <c r="KG290" i="4"/>
  <c r="KF290" i="4"/>
  <c r="KE290" i="4"/>
  <c r="KC290" i="4"/>
  <c r="KA290" i="4"/>
  <c r="JW290" i="4" s="1"/>
  <c r="JZ290" i="4"/>
  <c r="KB290" i="4" s="1"/>
  <c r="JY290" i="4"/>
  <c r="JX290" i="4"/>
  <c r="JV290" i="4"/>
  <c r="JU290" i="4"/>
  <c r="JT290" i="4"/>
  <c r="JS290" i="4"/>
  <c r="JR290" i="4"/>
  <c r="JQ290" i="4"/>
  <c r="JP290" i="4"/>
  <c r="JO290" i="4"/>
  <c r="JN290" i="4"/>
  <c r="JM290" i="4"/>
  <c r="JL290" i="4"/>
  <c r="JK290" i="4"/>
  <c r="JJ290" i="4"/>
  <c r="JI290" i="4"/>
  <c r="JH290" i="4"/>
  <c r="JG290" i="4"/>
  <c r="JF290" i="4"/>
  <c r="JE290" i="4"/>
  <c r="JD290" i="4"/>
  <c r="JC290" i="4"/>
  <c r="JB290" i="4"/>
  <c r="JA290" i="4"/>
  <c r="IZ290" i="4"/>
  <c r="IY290" i="4"/>
  <c r="IW290" i="4"/>
  <c r="IV290" i="4"/>
  <c r="IS290" i="4"/>
  <c r="IR290" i="4"/>
  <c r="IO290" i="4"/>
  <c r="IN290" i="4"/>
  <c r="IL290" i="4"/>
  <c r="LB289" i="4"/>
  <c r="LA289" i="4"/>
  <c r="KZ289" i="4"/>
  <c r="KY289" i="4"/>
  <c r="KX289" i="4"/>
  <c r="KW289" i="4"/>
  <c r="KV289" i="4"/>
  <c r="KU289" i="4"/>
  <c r="KT289" i="4"/>
  <c r="KS289" i="4"/>
  <c r="KR289" i="4"/>
  <c r="KQ289" i="4"/>
  <c r="KP289" i="4"/>
  <c r="KO289" i="4"/>
  <c r="KN289" i="4"/>
  <c r="KM289" i="4"/>
  <c r="KL289" i="4"/>
  <c r="KK289" i="4"/>
  <c r="KJ289" i="4"/>
  <c r="KI289" i="4"/>
  <c r="KH289" i="4"/>
  <c r="KG289" i="4"/>
  <c r="KF289" i="4"/>
  <c r="KE289" i="4"/>
  <c r="JY289" i="4"/>
  <c r="JX289" i="4"/>
  <c r="JV289" i="4"/>
  <c r="JU289" i="4"/>
  <c r="JT289" i="4"/>
  <c r="JS289" i="4"/>
  <c r="JR289" i="4"/>
  <c r="JQ289" i="4"/>
  <c r="JP289" i="4"/>
  <c r="JO289" i="4"/>
  <c r="JN289" i="4"/>
  <c r="JM289" i="4"/>
  <c r="JL289" i="4"/>
  <c r="JK289" i="4"/>
  <c r="JJ289" i="4"/>
  <c r="JI289" i="4"/>
  <c r="JH289" i="4"/>
  <c r="JG289" i="4"/>
  <c r="JF289" i="4"/>
  <c r="JE289" i="4"/>
  <c r="JD289" i="4"/>
  <c r="JC289" i="4"/>
  <c r="JB289" i="4"/>
  <c r="JA289" i="4"/>
  <c r="IZ289" i="4"/>
  <c r="IY289" i="4"/>
  <c r="IW289" i="4"/>
  <c r="IV289" i="4"/>
  <c r="IS289" i="4"/>
  <c r="IR289" i="4"/>
  <c r="IO289" i="4"/>
  <c r="IN289" i="4"/>
  <c r="IL289" i="4"/>
  <c r="LB288" i="4"/>
  <c r="LA288" i="4"/>
  <c r="KZ288" i="4"/>
  <c r="KY288" i="4"/>
  <c r="KX288" i="4"/>
  <c r="KW288" i="4"/>
  <c r="KV288" i="4"/>
  <c r="KU288" i="4"/>
  <c r="KT288" i="4"/>
  <c r="KS288" i="4"/>
  <c r="KR288" i="4"/>
  <c r="KQ288" i="4"/>
  <c r="KP288" i="4"/>
  <c r="KO288" i="4"/>
  <c r="KN288" i="4"/>
  <c r="KM288" i="4"/>
  <c r="KL288" i="4"/>
  <c r="KK288" i="4"/>
  <c r="KJ288" i="4"/>
  <c r="KI288" i="4"/>
  <c r="KH288" i="4"/>
  <c r="KG288" i="4"/>
  <c r="KF288" i="4"/>
  <c r="KE288" i="4"/>
  <c r="KC288" i="4"/>
  <c r="JZ288" i="4"/>
  <c r="KB288" i="4" s="1"/>
  <c r="JY288" i="4"/>
  <c r="JX288" i="4"/>
  <c r="KA288" i="4" s="1"/>
  <c r="JW288" i="4"/>
  <c r="JV288" i="4"/>
  <c r="JU288" i="4"/>
  <c r="JT288" i="4"/>
  <c r="JS288" i="4"/>
  <c r="JR288" i="4"/>
  <c r="JQ288" i="4"/>
  <c r="JP288" i="4"/>
  <c r="JO288" i="4"/>
  <c r="JN288" i="4"/>
  <c r="JM288" i="4"/>
  <c r="JL288" i="4"/>
  <c r="JK288" i="4"/>
  <c r="JJ288" i="4"/>
  <c r="JI288" i="4"/>
  <c r="JH288" i="4"/>
  <c r="JG288" i="4"/>
  <c r="JF288" i="4"/>
  <c r="JE288" i="4"/>
  <c r="JD288" i="4"/>
  <c r="JC288" i="4"/>
  <c r="JB288" i="4"/>
  <c r="JA288" i="4"/>
  <c r="IZ288" i="4"/>
  <c r="IY288" i="4"/>
  <c r="IW288" i="4"/>
  <c r="IV288" i="4"/>
  <c r="IS288" i="4"/>
  <c r="IR288" i="4"/>
  <c r="IO288" i="4"/>
  <c r="IN288" i="4"/>
  <c r="IL288" i="4"/>
  <c r="LB287" i="4"/>
  <c r="LA287" i="4"/>
  <c r="KZ287" i="4"/>
  <c r="KY287" i="4"/>
  <c r="KX287" i="4"/>
  <c r="KW287" i="4"/>
  <c r="KV287" i="4"/>
  <c r="KU287" i="4"/>
  <c r="KT287" i="4"/>
  <c r="KS287" i="4"/>
  <c r="KR287" i="4"/>
  <c r="KQ287" i="4"/>
  <c r="KP287" i="4"/>
  <c r="KO287" i="4"/>
  <c r="KN287" i="4"/>
  <c r="KM287" i="4"/>
  <c r="KL287" i="4"/>
  <c r="KK287" i="4"/>
  <c r="KJ287" i="4"/>
  <c r="KI287" i="4"/>
  <c r="KH287" i="4"/>
  <c r="KG287" i="4"/>
  <c r="KF287" i="4"/>
  <c r="KE287" i="4"/>
  <c r="JY287" i="4"/>
  <c r="JZ287" i="4" s="1"/>
  <c r="KB287" i="4" s="1"/>
  <c r="JX287" i="4"/>
  <c r="JV287" i="4"/>
  <c r="JU287" i="4"/>
  <c r="JT287" i="4"/>
  <c r="JS287" i="4"/>
  <c r="JR287" i="4"/>
  <c r="JQ287" i="4"/>
  <c r="JP287" i="4"/>
  <c r="JO287" i="4"/>
  <c r="JN287" i="4"/>
  <c r="JM287" i="4"/>
  <c r="JL287" i="4"/>
  <c r="JK287" i="4"/>
  <c r="JJ287" i="4"/>
  <c r="JI287" i="4"/>
  <c r="JH287" i="4"/>
  <c r="JG287" i="4"/>
  <c r="JF287" i="4"/>
  <c r="JE287" i="4"/>
  <c r="JD287" i="4"/>
  <c r="JC287" i="4"/>
  <c r="JB287" i="4"/>
  <c r="JA287" i="4"/>
  <c r="IZ287" i="4"/>
  <c r="IY287" i="4"/>
  <c r="IW287" i="4"/>
  <c r="IV287" i="4"/>
  <c r="IS287" i="4"/>
  <c r="IR287" i="4"/>
  <c r="IO287" i="4"/>
  <c r="IN287" i="4"/>
  <c r="IL287" i="4"/>
  <c r="LB286" i="4"/>
  <c r="LA286" i="4"/>
  <c r="KZ286" i="4"/>
  <c r="KY286" i="4"/>
  <c r="KX286" i="4"/>
  <c r="KW286" i="4"/>
  <c r="KV286" i="4"/>
  <c r="KU286" i="4"/>
  <c r="KT286" i="4"/>
  <c r="KS286" i="4"/>
  <c r="KR286" i="4"/>
  <c r="KQ286" i="4"/>
  <c r="KP286" i="4"/>
  <c r="KO286" i="4"/>
  <c r="KN286" i="4"/>
  <c r="KM286" i="4"/>
  <c r="KL286" i="4"/>
  <c r="KK286" i="4"/>
  <c r="KJ286" i="4"/>
  <c r="KI286" i="4"/>
  <c r="KH286" i="4"/>
  <c r="KG286" i="4"/>
  <c r="KF286" i="4"/>
  <c r="KE286" i="4"/>
  <c r="JY286" i="4"/>
  <c r="JX286" i="4"/>
  <c r="KC286" i="4" s="1"/>
  <c r="JV286" i="4"/>
  <c r="JU286" i="4"/>
  <c r="JT286" i="4"/>
  <c r="JS286" i="4"/>
  <c r="JR286" i="4"/>
  <c r="JQ286" i="4"/>
  <c r="JP286" i="4"/>
  <c r="JO286" i="4"/>
  <c r="JN286" i="4"/>
  <c r="JM286" i="4"/>
  <c r="JL286" i="4"/>
  <c r="JK286" i="4"/>
  <c r="JJ286" i="4"/>
  <c r="JI286" i="4"/>
  <c r="JH286" i="4"/>
  <c r="JG286" i="4"/>
  <c r="JF286" i="4"/>
  <c r="JE286" i="4"/>
  <c r="JD286" i="4"/>
  <c r="JC286" i="4"/>
  <c r="JB286" i="4"/>
  <c r="JA286" i="4"/>
  <c r="IZ286" i="4"/>
  <c r="IY286" i="4"/>
  <c r="IW286" i="4"/>
  <c r="IV286" i="4"/>
  <c r="IS286" i="4"/>
  <c r="IR286" i="4"/>
  <c r="IO286" i="4"/>
  <c r="IN286" i="4"/>
  <c r="IL286" i="4"/>
  <c r="LB285" i="4"/>
  <c r="LA285" i="4"/>
  <c r="KZ285" i="4"/>
  <c r="KY285" i="4"/>
  <c r="KX285" i="4"/>
  <c r="KW285" i="4"/>
  <c r="KV285" i="4"/>
  <c r="KU285" i="4"/>
  <c r="KT285" i="4"/>
  <c r="KS285" i="4"/>
  <c r="KR285" i="4"/>
  <c r="KQ285" i="4"/>
  <c r="KP285" i="4"/>
  <c r="KO285" i="4"/>
  <c r="KN285" i="4"/>
  <c r="KM285" i="4"/>
  <c r="KL285" i="4"/>
  <c r="KK285" i="4"/>
  <c r="KJ285" i="4"/>
  <c r="KI285" i="4"/>
  <c r="KH285" i="4"/>
  <c r="KG285" i="4"/>
  <c r="KF285" i="4"/>
  <c r="KE285" i="4"/>
  <c r="KC285" i="4"/>
  <c r="JY285" i="4"/>
  <c r="JX285" i="4"/>
  <c r="JZ285" i="4" s="1"/>
  <c r="KB285" i="4" s="1"/>
  <c r="JV285" i="4"/>
  <c r="JU285" i="4"/>
  <c r="JT285" i="4"/>
  <c r="JS285" i="4"/>
  <c r="JR285" i="4"/>
  <c r="JQ285" i="4"/>
  <c r="JP285" i="4"/>
  <c r="JO285" i="4"/>
  <c r="JN285" i="4"/>
  <c r="JM285" i="4"/>
  <c r="JL285" i="4"/>
  <c r="JK285" i="4"/>
  <c r="JJ285" i="4"/>
  <c r="JI285" i="4"/>
  <c r="JH285" i="4"/>
  <c r="JG285" i="4"/>
  <c r="JF285" i="4"/>
  <c r="JE285" i="4"/>
  <c r="JD285" i="4"/>
  <c r="JC285" i="4"/>
  <c r="JB285" i="4"/>
  <c r="JA285" i="4"/>
  <c r="IZ285" i="4"/>
  <c r="IY285" i="4"/>
  <c r="IW285" i="4"/>
  <c r="IV285" i="4"/>
  <c r="IS285" i="4"/>
  <c r="IR285" i="4"/>
  <c r="IO285" i="4"/>
  <c r="IN285" i="4"/>
  <c r="IL285" i="4"/>
  <c r="LB284" i="4"/>
  <c r="LA284" i="4"/>
  <c r="KZ284" i="4"/>
  <c r="KY284" i="4"/>
  <c r="KX284" i="4"/>
  <c r="KW284" i="4"/>
  <c r="KV284" i="4"/>
  <c r="KU284" i="4"/>
  <c r="KT284" i="4"/>
  <c r="KS284" i="4"/>
  <c r="KR284" i="4"/>
  <c r="KQ284" i="4"/>
  <c r="KP284" i="4"/>
  <c r="KO284" i="4"/>
  <c r="KN284" i="4"/>
  <c r="KM284" i="4"/>
  <c r="KL284" i="4"/>
  <c r="KK284" i="4"/>
  <c r="KJ284" i="4"/>
  <c r="KI284" i="4"/>
  <c r="KH284" i="4"/>
  <c r="KG284" i="4"/>
  <c r="KF284" i="4"/>
  <c r="KE284" i="4"/>
  <c r="JZ284" i="4"/>
  <c r="KB284" i="4" s="1"/>
  <c r="JY284" i="4"/>
  <c r="KA284" i="4" s="1"/>
  <c r="JX284" i="4"/>
  <c r="KC284" i="4" s="1"/>
  <c r="JW284" i="4"/>
  <c r="JV284" i="4"/>
  <c r="JU284" i="4"/>
  <c r="JT284" i="4"/>
  <c r="JS284" i="4"/>
  <c r="JR284" i="4"/>
  <c r="JQ284" i="4"/>
  <c r="JP284" i="4"/>
  <c r="JO284" i="4"/>
  <c r="JN284" i="4"/>
  <c r="JM284" i="4"/>
  <c r="JL284" i="4"/>
  <c r="JK284" i="4"/>
  <c r="JJ284" i="4"/>
  <c r="JI284" i="4"/>
  <c r="JH284" i="4"/>
  <c r="JG284" i="4"/>
  <c r="JF284" i="4"/>
  <c r="JE284" i="4"/>
  <c r="JD284" i="4"/>
  <c r="JC284" i="4"/>
  <c r="JB284" i="4"/>
  <c r="JA284" i="4"/>
  <c r="IZ284" i="4"/>
  <c r="IY284" i="4"/>
  <c r="IW284" i="4"/>
  <c r="IV284" i="4"/>
  <c r="IS284" i="4"/>
  <c r="IR284" i="4"/>
  <c r="IO284" i="4"/>
  <c r="IN284" i="4"/>
  <c r="IL284" i="4"/>
  <c r="LB283" i="4"/>
  <c r="LA283" i="4"/>
  <c r="KZ283" i="4"/>
  <c r="KY283" i="4"/>
  <c r="KX283" i="4"/>
  <c r="KW283" i="4"/>
  <c r="KV283" i="4"/>
  <c r="KU283" i="4"/>
  <c r="KT283" i="4"/>
  <c r="KS283" i="4"/>
  <c r="KR283" i="4"/>
  <c r="KQ283" i="4"/>
  <c r="KP283" i="4"/>
  <c r="KO283" i="4"/>
  <c r="KN283" i="4"/>
  <c r="KM283" i="4"/>
  <c r="KL283" i="4"/>
  <c r="KK283" i="4"/>
  <c r="KJ283" i="4"/>
  <c r="KI283" i="4"/>
  <c r="KH283" i="4"/>
  <c r="KG283" i="4"/>
  <c r="KF283" i="4"/>
  <c r="KE283" i="4"/>
  <c r="KC283" i="4"/>
  <c r="JY283" i="4"/>
  <c r="JX283" i="4"/>
  <c r="JV283" i="4"/>
  <c r="JU283" i="4"/>
  <c r="JT283" i="4"/>
  <c r="JS283" i="4"/>
  <c r="JR283" i="4"/>
  <c r="JQ283" i="4"/>
  <c r="JP283" i="4"/>
  <c r="JO283" i="4"/>
  <c r="JN283" i="4"/>
  <c r="JM283" i="4"/>
  <c r="JL283" i="4"/>
  <c r="JK283" i="4"/>
  <c r="JJ283" i="4"/>
  <c r="JI283" i="4"/>
  <c r="JH283" i="4"/>
  <c r="JG283" i="4"/>
  <c r="JF283" i="4"/>
  <c r="JE283" i="4"/>
  <c r="JD283" i="4"/>
  <c r="JC283" i="4"/>
  <c r="JB283" i="4"/>
  <c r="JA283" i="4"/>
  <c r="IZ283" i="4"/>
  <c r="IY283" i="4"/>
  <c r="IW283" i="4"/>
  <c r="IV283" i="4"/>
  <c r="IS283" i="4"/>
  <c r="IR283" i="4"/>
  <c r="IO283" i="4"/>
  <c r="IN283" i="4"/>
  <c r="IL283" i="4"/>
  <c r="LB282" i="4"/>
  <c r="LA282" i="4"/>
  <c r="KZ282" i="4"/>
  <c r="KY282" i="4"/>
  <c r="KX282" i="4"/>
  <c r="KW282" i="4"/>
  <c r="KV282" i="4"/>
  <c r="KU282" i="4"/>
  <c r="KT282" i="4"/>
  <c r="KS282" i="4"/>
  <c r="KR282" i="4"/>
  <c r="KQ282" i="4"/>
  <c r="KP282" i="4"/>
  <c r="KO282" i="4"/>
  <c r="KN282" i="4"/>
  <c r="KM282" i="4"/>
  <c r="KL282" i="4"/>
  <c r="KK282" i="4"/>
  <c r="KJ282" i="4"/>
  <c r="KI282" i="4"/>
  <c r="KH282" i="4"/>
  <c r="KG282" i="4"/>
  <c r="KF282" i="4"/>
  <c r="KE282" i="4"/>
  <c r="KC282" i="4"/>
  <c r="KA282" i="4"/>
  <c r="JZ282" i="4"/>
  <c r="KB282" i="4" s="1"/>
  <c r="JY282" i="4"/>
  <c r="JX282" i="4"/>
  <c r="JW282" i="4"/>
  <c r="JV282" i="4"/>
  <c r="JU282" i="4"/>
  <c r="JT282" i="4"/>
  <c r="JS282" i="4"/>
  <c r="JR282" i="4"/>
  <c r="JQ282" i="4"/>
  <c r="JP282" i="4"/>
  <c r="JO282" i="4"/>
  <c r="JN282" i="4"/>
  <c r="JM282" i="4"/>
  <c r="JL282" i="4"/>
  <c r="JK282" i="4"/>
  <c r="JJ282" i="4"/>
  <c r="JI282" i="4"/>
  <c r="JH282" i="4"/>
  <c r="JG282" i="4"/>
  <c r="JF282" i="4"/>
  <c r="JE282" i="4"/>
  <c r="JD282" i="4"/>
  <c r="JC282" i="4"/>
  <c r="JB282" i="4"/>
  <c r="JA282" i="4"/>
  <c r="IZ282" i="4"/>
  <c r="IY282" i="4"/>
  <c r="IW282" i="4"/>
  <c r="IV282" i="4"/>
  <c r="IS282" i="4"/>
  <c r="IR282" i="4"/>
  <c r="IO282" i="4"/>
  <c r="IN282" i="4"/>
  <c r="IL282" i="4"/>
  <c r="LB281" i="4"/>
  <c r="LA281" i="4"/>
  <c r="KZ281" i="4"/>
  <c r="KY281" i="4"/>
  <c r="KX281" i="4"/>
  <c r="KW281" i="4"/>
  <c r="KV281" i="4"/>
  <c r="KU281" i="4"/>
  <c r="KT281" i="4"/>
  <c r="KS281" i="4"/>
  <c r="KR281" i="4"/>
  <c r="KQ281" i="4"/>
  <c r="KP281" i="4"/>
  <c r="KO281" i="4"/>
  <c r="KN281" i="4"/>
  <c r="KM281" i="4"/>
  <c r="KL281" i="4"/>
  <c r="KK281" i="4"/>
  <c r="KJ281" i="4"/>
  <c r="KI281" i="4"/>
  <c r="KH281" i="4"/>
  <c r="KG281" i="4"/>
  <c r="KF281" i="4"/>
  <c r="KE281" i="4"/>
  <c r="JY281" i="4"/>
  <c r="JX281" i="4"/>
  <c r="JV281" i="4"/>
  <c r="JU281" i="4"/>
  <c r="JT281" i="4"/>
  <c r="JS281" i="4"/>
  <c r="JR281" i="4"/>
  <c r="JQ281" i="4"/>
  <c r="JP281" i="4"/>
  <c r="JO281" i="4"/>
  <c r="JN281" i="4"/>
  <c r="JM281" i="4"/>
  <c r="JL281" i="4"/>
  <c r="JK281" i="4"/>
  <c r="JJ281" i="4"/>
  <c r="JI281" i="4"/>
  <c r="JH281" i="4"/>
  <c r="JG281" i="4"/>
  <c r="JF281" i="4"/>
  <c r="JE281" i="4"/>
  <c r="JD281" i="4"/>
  <c r="JC281" i="4"/>
  <c r="JB281" i="4"/>
  <c r="JA281" i="4"/>
  <c r="IZ281" i="4"/>
  <c r="IY281" i="4"/>
  <c r="IW281" i="4"/>
  <c r="IV281" i="4"/>
  <c r="IS281" i="4"/>
  <c r="IR281" i="4"/>
  <c r="IO281" i="4"/>
  <c r="IN281" i="4"/>
  <c r="IL281" i="4"/>
  <c r="LB280" i="4"/>
  <c r="LA280" i="4"/>
  <c r="KZ280" i="4"/>
  <c r="KY280" i="4"/>
  <c r="KX280" i="4"/>
  <c r="KW280" i="4"/>
  <c r="KV280" i="4"/>
  <c r="KU280" i="4"/>
  <c r="KT280" i="4"/>
  <c r="KS280" i="4"/>
  <c r="KR280" i="4"/>
  <c r="KQ280" i="4"/>
  <c r="KP280" i="4"/>
  <c r="KO280" i="4"/>
  <c r="KN280" i="4"/>
  <c r="KM280" i="4"/>
  <c r="KL280" i="4"/>
  <c r="KK280" i="4"/>
  <c r="KJ280" i="4"/>
  <c r="KI280" i="4"/>
  <c r="KH280" i="4"/>
  <c r="KG280" i="4"/>
  <c r="KF280" i="4"/>
  <c r="KE280" i="4"/>
  <c r="JY280" i="4"/>
  <c r="JX280" i="4"/>
  <c r="JV280" i="4"/>
  <c r="JU280" i="4"/>
  <c r="JT280" i="4"/>
  <c r="JS280" i="4"/>
  <c r="JR280" i="4"/>
  <c r="JQ280" i="4"/>
  <c r="JP280" i="4"/>
  <c r="JO280" i="4"/>
  <c r="JN280" i="4"/>
  <c r="JM280" i="4"/>
  <c r="JL280" i="4"/>
  <c r="JK280" i="4"/>
  <c r="JJ280" i="4"/>
  <c r="JI280" i="4"/>
  <c r="JH280" i="4"/>
  <c r="JG280" i="4"/>
  <c r="JF280" i="4"/>
  <c r="JE280" i="4"/>
  <c r="JD280" i="4"/>
  <c r="JC280" i="4"/>
  <c r="JB280" i="4"/>
  <c r="JA280" i="4"/>
  <c r="IZ280" i="4"/>
  <c r="IY280" i="4"/>
  <c r="IW280" i="4"/>
  <c r="IV280" i="4"/>
  <c r="IS280" i="4"/>
  <c r="IR280" i="4"/>
  <c r="IO280" i="4"/>
  <c r="IN280" i="4"/>
  <c r="IL280" i="4"/>
  <c r="LB279" i="4"/>
  <c r="LA279" i="4"/>
  <c r="KZ279" i="4"/>
  <c r="KY279" i="4"/>
  <c r="KX279" i="4"/>
  <c r="KW279" i="4"/>
  <c r="KV279" i="4"/>
  <c r="KU279" i="4"/>
  <c r="KT279" i="4"/>
  <c r="KS279" i="4"/>
  <c r="KR279" i="4"/>
  <c r="KQ279" i="4"/>
  <c r="KP279" i="4"/>
  <c r="KO279" i="4"/>
  <c r="KN279" i="4"/>
  <c r="KM279" i="4"/>
  <c r="KL279" i="4"/>
  <c r="KK279" i="4"/>
  <c r="KJ279" i="4"/>
  <c r="KI279" i="4"/>
  <c r="KH279" i="4"/>
  <c r="KG279" i="4"/>
  <c r="KF279" i="4"/>
  <c r="KE279" i="4"/>
  <c r="JY279" i="4"/>
  <c r="JX279" i="4"/>
  <c r="KC279" i="4" s="1"/>
  <c r="JV279" i="4"/>
  <c r="JU279" i="4"/>
  <c r="JT279" i="4"/>
  <c r="JS279" i="4"/>
  <c r="JR279" i="4"/>
  <c r="JQ279" i="4"/>
  <c r="JP279" i="4"/>
  <c r="JO279" i="4"/>
  <c r="JN279" i="4"/>
  <c r="JM279" i="4"/>
  <c r="JL279" i="4"/>
  <c r="JK279" i="4"/>
  <c r="JJ279" i="4"/>
  <c r="JI279" i="4"/>
  <c r="JH279" i="4"/>
  <c r="JG279" i="4"/>
  <c r="JF279" i="4"/>
  <c r="JE279" i="4"/>
  <c r="JD279" i="4"/>
  <c r="JC279" i="4"/>
  <c r="JB279" i="4"/>
  <c r="JA279" i="4"/>
  <c r="IZ279" i="4"/>
  <c r="IY279" i="4"/>
  <c r="IW279" i="4"/>
  <c r="IV279" i="4"/>
  <c r="IS279" i="4"/>
  <c r="IR279" i="4"/>
  <c r="IO279" i="4"/>
  <c r="IN279" i="4"/>
  <c r="IL279" i="4"/>
  <c r="LB278" i="4"/>
  <c r="LA278" i="4"/>
  <c r="KZ278" i="4"/>
  <c r="KY278" i="4"/>
  <c r="KX278" i="4"/>
  <c r="KW278" i="4"/>
  <c r="KV278" i="4"/>
  <c r="KU278" i="4"/>
  <c r="KT278" i="4"/>
  <c r="KS278" i="4"/>
  <c r="KR278" i="4"/>
  <c r="KQ278" i="4"/>
  <c r="KP278" i="4"/>
  <c r="KO278" i="4"/>
  <c r="KN278" i="4"/>
  <c r="KM278" i="4"/>
  <c r="KL278" i="4"/>
  <c r="KK278" i="4"/>
  <c r="KJ278" i="4"/>
  <c r="KI278" i="4"/>
  <c r="KH278" i="4"/>
  <c r="KG278" i="4"/>
  <c r="KF278" i="4"/>
  <c r="KE278" i="4"/>
  <c r="JY278" i="4"/>
  <c r="KA278" i="4" s="1"/>
  <c r="JW278" i="4" s="1"/>
  <c r="JX278" i="4"/>
  <c r="JV278" i="4"/>
  <c r="JU278" i="4"/>
  <c r="JT278" i="4"/>
  <c r="JS278" i="4"/>
  <c r="JR278" i="4"/>
  <c r="JQ278" i="4"/>
  <c r="JP278" i="4"/>
  <c r="JO278" i="4"/>
  <c r="JN278" i="4"/>
  <c r="JM278" i="4"/>
  <c r="JL278" i="4"/>
  <c r="JK278" i="4"/>
  <c r="JJ278" i="4"/>
  <c r="JI278" i="4"/>
  <c r="JH278" i="4"/>
  <c r="JG278" i="4"/>
  <c r="JF278" i="4"/>
  <c r="JE278" i="4"/>
  <c r="JD278" i="4"/>
  <c r="JC278" i="4"/>
  <c r="JB278" i="4"/>
  <c r="JA278" i="4"/>
  <c r="IZ278" i="4"/>
  <c r="IY278" i="4"/>
  <c r="IW278" i="4"/>
  <c r="IV278" i="4"/>
  <c r="IS278" i="4"/>
  <c r="IR278" i="4"/>
  <c r="IO278" i="4"/>
  <c r="IN278" i="4"/>
  <c r="IL278" i="4"/>
  <c r="LB277" i="4"/>
  <c r="LA277" i="4"/>
  <c r="KZ277" i="4"/>
  <c r="KY277" i="4"/>
  <c r="KX277" i="4"/>
  <c r="KW277" i="4"/>
  <c r="KV277" i="4"/>
  <c r="KU277" i="4"/>
  <c r="KT277" i="4"/>
  <c r="KS277" i="4"/>
  <c r="KR277" i="4"/>
  <c r="KQ277" i="4"/>
  <c r="KP277" i="4"/>
  <c r="KO277" i="4"/>
  <c r="KN277" i="4"/>
  <c r="KM277" i="4"/>
  <c r="KL277" i="4"/>
  <c r="KK277" i="4"/>
  <c r="KJ277" i="4"/>
  <c r="KI277" i="4"/>
  <c r="KH277" i="4"/>
  <c r="KG277" i="4"/>
  <c r="KF277" i="4"/>
  <c r="KE277" i="4"/>
  <c r="KA277" i="4"/>
  <c r="JW277" i="4" s="1"/>
  <c r="JZ277" i="4"/>
  <c r="KB277" i="4" s="1"/>
  <c r="JY277" i="4"/>
  <c r="JX277" i="4"/>
  <c r="KC277" i="4" s="1"/>
  <c r="JV277" i="4"/>
  <c r="JU277" i="4"/>
  <c r="JT277" i="4"/>
  <c r="JS277" i="4"/>
  <c r="JR277" i="4"/>
  <c r="JQ277" i="4"/>
  <c r="JP277" i="4"/>
  <c r="JO277" i="4"/>
  <c r="JN277" i="4"/>
  <c r="JM277" i="4"/>
  <c r="JL277" i="4"/>
  <c r="JK277" i="4"/>
  <c r="JJ277" i="4"/>
  <c r="JI277" i="4"/>
  <c r="JH277" i="4"/>
  <c r="JG277" i="4"/>
  <c r="JF277" i="4"/>
  <c r="JE277" i="4"/>
  <c r="JD277" i="4"/>
  <c r="JC277" i="4"/>
  <c r="JB277" i="4"/>
  <c r="JA277" i="4"/>
  <c r="IZ277" i="4"/>
  <c r="IY277" i="4"/>
  <c r="IW277" i="4"/>
  <c r="IV277" i="4"/>
  <c r="IS277" i="4"/>
  <c r="IR277" i="4"/>
  <c r="IO277" i="4"/>
  <c r="IN277" i="4"/>
  <c r="IL277" i="4"/>
  <c r="LB276" i="4"/>
  <c r="LA276" i="4"/>
  <c r="KZ276" i="4"/>
  <c r="KY276" i="4"/>
  <c r="KX276" i="4"/>
  <c r="KW276" i="4"/>
  <c r="KV276" i="4"/>
  <c r="KU276" i="4"/>
  <c r="KT276" i="4"/>
  <c r="KS276" i="4"/>
  <c r="KR276" i="4"/>
  <c r="KQ276" i="4"/>
  <c r="KP276" i="4"/>
  <c r="KO276" i="4"/>
  <c r="KN276" i="4"/>
  <c r="KM276" i="4"/>
  <c r="KL276" i="4"/>
  <c r="KK276" i="4"/>
  <c r="KJ276" i="4"/>
  <c r="KI276" i="4"/>
  <c r="KH276" i="4"/>
  <c r="KG276" i="4"/>
  <c r="KF276" i="4"/>
  <c r="KE276" i="4"/>
  <c r="KA276" i="4"/>
  <c r="JZ276" i="4"/>
  <c r="KB276" i="4" s="1"/>
  <c r="JY276" i="4"/>
  <c r="JX276" i="4"/>
  <c r="KC276" i="4" s="1"/>
  <c r="JW276" i="4"/>
  <c r="JV276" i="4"/>
  <c r="JU276" i="4"/>
  <c r="JT276" i="4"/>
  <c r="JS276" i="4"/>
  <c r="JR276" i="4"/>
  <c r="JQ276" i="4"/>
  <c r="JP276" i="4"/>
  <c r="JO276" i="4"/>
  <c r="JN276" i="4"/>
  <c r="JM276" i="4"/>
  <c r="JL276" i="4"/>
  <c r="JK276" i="4"/>
  <c r="JJ276" i="4"/>
  <c r="JI276" i="4"/>
  <c r="JH276" i="4"/>
  <c r="JG276" i="4"/>
  <c r="JF276" i="4"/>
  <c r="JE276" i="4"/>
  <c r="JD276" i="4"/>
  <c r="JC276" i="4"/>
  <c r="JB276" i="4"/>
  <c r="JA276" i="4"/>
  <c r="IZ276" i="4"/>
  <c r="IY276" i="4"/>
  <c r="IW276" i="4"/>
  <c r="IV276" i="4"/>
  <c r="IS276" i="4"/>
  <c r="IR276" i="4"/>
  <c r="IO276" i="4"/>
  <c r="IN276" i="4"/>
  <c r="IL276" i="4"/>
  <c r="LB275" i="4"/>
  <c r="LA275" i="4"/>
  <c r="KZ275" i="4"/>
  <c r="KY275" i="4"/>
  <c r="KX275" i="4"/>
  <c r="KW275" i="4"/>
  <c r="KV275" i="4"/>
  <c r="KU275" i="4"/>
  <c r="KT275" i="4"/>
  <c r="KS275" i="4"/>
  <c r="KR275" i="4"/>
  <c r="KQ275" i="4"/>
  <c r="KP275" i="4"/>
  <c r="KO275" i="4"/>
  <c r="KN275" i="4"/>
  <c r="KM275" i="4"/>
  <c r="KL275" i="4"/>
  <c r="KK275" i="4"/>
  <c r="KJ275" i="4"/>
  <c r="KI275" i="4"/>
  <c r="KH275" i="4"/>
  <c r="KG275" i="4"/>
  <c r="KF275" i="4"/>
  <c r="KE275" i="4"/>
  <c r="KC275" i="4"/>
  <c r="JY275" i="4"/>
  <c r="JX275" i="4"/>
  <c r="JV275" i="4"/>
  <c r="JU275" i="4"/>
  <c r="JT275" i="4"/>
  <c r="JS275" i="4"/>
  <c r="JR275" i="4"/>
  <c r="JQ275" i="4"/>
  <c r="JP275" i="4"/>
  <c r="JO275" i="4"/>
  <c r="JN275" i="4"/>
  <c r="JM275" i="4"/>
  <c r="JL275" i="4"/>
  <c r="JK275" i="4"/>
  <c r="JJ275" i="4"/>
  <c r="JI275" i="4"/>
  <c r="JH275" i="4"/>
  <c r="JG275" i="4"/>
  <c r="JF275" i="4"/>
  <c r="JE275" i="4"/>
  <c r="JD275" i="4"/>
  <c r="JC275" i="4"/>
  <c r="JB275" i="4"/>
  <c r="JA275" i="4"/>
  <c r="IZ275" i="4"/>
  <c r="IY275" i="4"/>
  <c r="IW275" i="4"/>
  <c r="IV275" i="4"/>
  <c r="IS275" i="4"/>
  <c r="IR275" i="4"/>
  <c r="IO275" i="4"/>
  <c r="IN275" i="4"/>
  <c r="IL275" i="4"/>
  <c r="LB274" i="4"/>
  <c r="LA274" i="4"/>
  <c r="KZ274" i="4"/>
  <c r="KY274" i="4"/>
  <c r="KX274" i="4"/>
  <c r="KW274" i="4"/>
  <c r="KV274" i="4"/>
  <c r="KU274" i="4"/>
  <c r="KT274" i="4"/>
  <c r="KS274" i="4"/>
  <c r="KR274" i="4"/>
  <c r="KQ274" i="4"/>
  <c r="KP274" i="4"/>
  <c r="KO274" i="4"/>
  <c r="KN274" i="4"/>
  <c r="KM274" i="4"/>
  <c r="KL274" i="4"/>
  <c r="KK274" i="4"/>
  <c r="KJ274" i="4"/>
  <c r="KI274" i="4"/>
  <c r="KH274" i="4"/>
  <c r="KG274" i="4"/>
  <c r="KF274" i="4"/>
  <c r="KE274" i="4"/>
  <c r="KB274" i="4"/>
  <c r="KA274" i="4"/>
  <c r="JW274" i="4" s="1"/>
  <c r="JZ274" i="4"/>
  <c r="JY274" i="4"/>
  <c r="JX274" i="4"/>
  <c r="KC274" i="4" s="1"/>
  <c r="JV274" i="4"/>
  <c r="JU274" i="4"/>
  <c r="JT274" i="4"/>
  <c r="JS274" i="4"/>
  <c r="JR274" i="4"/>
  <c r="JQ274" i="4"/>
  <c r="JP274" i="4"/>
  <c r="JO274" i="4"/>
  <c r="JN274" i="4"/>
  <c r="JM274" i="4"/>
  <c r="JL274" i="4"/>
  <c r="JK274" i="4"/>
  <c r="JJ274" i="4"/>
  <c r="JI274" i="4"/>
  <c r="JH274" i="4"/>
  <c r="JG274" i="4"/>
  <c r="JF274" i="4"/>
  <c r="JE274" i="4"/>
  <c r="JD274" i="4"/>
  <c r="JC274" i="4"/>
  <c r="JB274" i="4"/>
  <c r="JA274" i="4"/>
  <c r="IZ274" i="4"/>
  <c r="IY274" i="4"/>
  <c r="IW274" i="4"/>
  <c r="IV274" i="4"/>
  <c r="IS274" i="4"/>
  <c r="IR274" i="4"/>
  <c r="IO274" i="4"/>
  <c r="IN274" i="4"/>
  <c r="IL274" i="4"/>
  <c r="LB273" i="4"/>
  <c r="LA273" i="4"/>
  <c r="KZ273" i="4"/>
  <c r="KY273" i="4"/>
  <c r="KX273" i="4"/>
  <c r="KW273" i="4"/>
  <c r="KV273" i="4"/>
  <c r="KU273" i="4"/>
  <c r="KT273" i="4"/>
  <c r="KS273" i="4"/>
  <c r="KR273" i="4"/>
  <c r="KQ273" i="4"/>
  <c r="KP273" i="4"/>
  <c r="KO273" i="4"/>
  <c r="KN273" i="4"/>
  <c r="KM273" i="4"/>
  <c r="KL273" i="4"/>
  <c r="KK273" i="4"/>
  <c r="KJ273" i="4"/>
  <c r="KI273" i="4"/>
  <c r="KH273" i="4"/>
  <c r="KG273" i="4"/>
  <c r="KF273" i="4"/>
  <c r="KE273" i="4"/>
  <c r="KC273" i="4"/>
  <c r="JY273" i="4"/>
  <c r="JX273" i="4"/>
  <c r="JV273" i="4"/>
  <c r="JU273" i="4"/>
  <c r="JT273" i="4"/>
  <c r="JS273" i="4"/>
  <c r="JR273" i="4"/>
  <c r="JQ273" i="4"/>
  <c r="JP273" i="4"/>
  <c r="JO273" i="4"/>
  <c r="JN273" i="4"/>
  <c r="JM273" i="4"/>
  <c r="JL273" i="4"/>
  <c r="JK273" i="4"/>
  <c r="JJ273" i="4"/>
  <c r="JI273" i="4"/>
  <c r="JH273" i="4"/>
  <c r="JG273" i="4"/>
  <c r="JF273" i="4"/>
  <c r="JE273" i="4"/>
  <c r="JD273" i="4"/>
  <c r="JC273" i="4"/>
  <c r="JB273" i="4"/>
  <c r="JA273" i="4"/>
  <c r="IZ273" i="4"/>
  <c r="IY273" i="4"/>
  <c r="IW273" i="4"/>
  <c r="IV273" i="4"/>
  <c r="IS273" i="4"/>
  <c r="IR273" i="4"/>
  <c r="IO273" i="4"/>
  <c r="IN273" i="4"/>
  <c r="IL273" i="4"/>
  <c r="LB272" i="4"/>
  <c r="LA272" i="4"/>
  <c r="KZ272" i="4"/>
  <c r="KY272" i="4"/>
  <c r="KX272" i="4"/>
  <c r="KW272" i="4"/>
  <c r="KV272" i="4"/>
  <c r="KU272" i="4"/>
  <c r="KT272" i="4"/>
  <c r="KS272" i="4"/>
  <c r="KR272" i="4"/>
  <c r="KQ272" i="4"/>
  <c r="KP272" i="4"/>
  <c r="KO272" i="4"/>
  <c r="KN272" i="4"/>
  <c r="KM272" i="4"/>
  <c r="KL272" i="4"/>
  <c r="KK272" i="4"/>
  <c r="KJ272" i="4"/>
  <c r="KI272" i="4"/>
  <c r="KH272" i="4"/>
  <c r="KG272" i="4"/>
  <c r="KF272" i="4"/>
  <c r="KE272" i="4"/>
  <c r="KC272" i="4"/>
  <c r="JY272" i="4"/>
  <c r="JX272" i="4"/>
  <c r="JV272" i="4"/>
  <c r="JU272" i="4"/>
  <c r="JT272" i="4"/>
  <c r="JS272" i="4"/>
  <c r="JR272" i="4"/>
  <c r="JQ272" i="4"/>
  <c r="JP272" i="4"/>
  <c r="JO272" i="4"/>
  <c r="JN272" i="4"/>
  <c r="JM272" i="4"/>
  <c r="JL272" i="4"/>
  <c r="JK272" i="4"/>
  <c r="JJ272" i="4"/>
  <c r="JI272" i="4"/>
  <c r="JH272" i="4"/>
  <c r="JG272" i="4"/>
  <c r="JF272" i="4"/>
  <c r="JE272" i="4"/>
  <c r="JD272" i="4"/>
  <c r="JC272" i="4"/>
  <c r="JB272" i="4"/>
  <c r="JA272" i="4"/>
  <c r="IZ272" i="4"/>
  <c r="IY272" i="4"/>
  <c r="IW272" i="4"/>
  <c r="IV272" i="4"/>
  <c r="IS272" i="4"/>
  <c r="IR272" i="4"/>
  <c r="IO272" i="4"/>
  <c r="IN272" i="4"/>
  <c r="IL272" i="4"/>
  <c r="LB271" i="4"/>
  <c r="LA271" i="4"/>
  <c r="KZ271" i="4"/>
  <c r="KY271" i="4"/>
  <c r="KX271" i="4"/>
  <c r="KW271" i="4"/>
  <c r="KV271" i="4"/>
  <c r="KU271" i="4"/>
  <c r="KT271" i="4"/>
  <c r="KS271" i="4"/>
  <c r="KR271" i="4"/>
  <c r="KQ271" i="4"/>
  <c r="KP271" i="4"/>
  <c r="KO271" i="4"/>
  <c r="KN271" i="4"/>
  <c r="KM271" i="4"/>
  <c r="KL271" i="4"/>
  <c r="KK271" i="4"/>
  <c r="KJ271" i="4"/>
  <c r="KI271" i="4"/>
  <c r="KH271" i="4"/>
  <c r="KG271" i="4"/>
  <c r="KF271" i="4"/>
  <c r="KE271" i="4"/>
  <c r="JY271" i="4"/>
  <c r="JX271" i="4"/>
  <c r="JV271" i="4"/>
  <c r="JU271" i="4"/>
  <c r="JT271" i="4"/>
  <c r="JS271" i="4"/>
  <c r="JR271" i="4"/>
  <c r="JQ271" i="4"/>
  <c r="JP271" i="4"/>
  <c r="JO271" i="4"/>
  <c r="JN271" i="4"/>
  <c r="JM271" i="4"/>
  <c r="JL271" i="4"/>
  <c r="JK271" i="4"/>
  <c r="JJ271" i="4"/>
  <c r="JI271" i="4"/>
  <c r="JH271" i="4"/>
  <c r="JG271" i="4"/>
  <c r="JF271" i="4"/>
  <c r="JE271" i="4"/>
  <c r="JD271" i="4"/>
  <c r="JC271" i="4"/>
  <c r="JB271" i="4"/>
  <c r="JA271" i="4"/>
  <c r="IZ271" i="4"/>
  <c r="IY271" i="4"/>
  <c r="IW271" i="4"/>
  <c r="IV271" i="4"/>
  <c r="IS271" i="4"/>
  <c r="IR271" i="4"/>
  <c r="IO271" i="4"/>
  <c r="IN271" i="4"/>
  <c r="IL271" i="4"/>
  <c r="LB270" i="4"/>
  <c r="LA270" i="4"/>
  <c r="KZ270" i="4"/>
  <c r="KY270" i="4"/>
  <c r="KX270" i="4"/>
  <c r="KW270" i="4"/>
  <c r="KV270" i="4"/>
  <c r="KU270" i="4"/>
  <c r="KT270" i="4"/>
  <c r="KS270" i="4"/>
  <c r="KR270" i="4"/>
  <c r="KQ270" i="4"/>
  <c r="KP270" i="4"/>
  <c r="KO270" i="4"/>
  <c r="KN270" i="4"/>
  <c r="KM270" i="4"/>
  <c r="KL270" i="4"/>
  <c r="KK270" i="4"/>
  <c r="KJ270" i="4"/>
  <c r="KI270" i="4"/>
  <c r="KH270" i="4"/>
  <c r="KG270" i="4"/>
  <c r="KF270" i="4"/>
  <c r="KE270" i="4"/>
  <c r="KC270" i="4"/>
  <c r="JY270" i="4"/>
  <c r="JX270" i="4"/>
  <c r="JV270" i="4"/>
  <c r="JU270" i="4"/>
  <c r="JT270" i="4"/>
  <c r="JS270" i="4"/>
  <c r="JR270" i="4"/>
  <c r="JQ270" i="4"/>
  <c r="JP270" i="4"/>
  <c r="JO270" i="4"/>
  <c r="JN270" i="4"/>
  <c r="JM270" i="4"/>
  <c r="JL270" i="4"/>
  <c r="JK270" i="4"/>
  <c r="JJ270" i="4"/>
  <c r="JI270" i="4"/>
  <c r="JH270" i="4"/>
  <c r="JG270" i="4"/>
  <c r="JF270" i="4"/>
  <c r="JE270" i="4"/>
  <c r="JD270" i="4"/>
  <c r="JC270" i="4"/>
  <c r="JB270" i="4"/>
  <c r="JA270" i="4"/>
  <c r="IZ270" i="4"/>
  <c r="IY270" i="4"/>
  <c r="IW270" i="4"/>
  <c r="IV270" i="4"/>
  <c r="IS270" i="4"/>
  <c r="IR270" i="4"/>
  <c r="IO270" i="4"/>
  <c r="IN270" i="4"/>
  <c r="IL270" i="4"/>
  <c r="LB269" i="4"/>
  <c r="LA269" i="4"/>
  <c r="KZ269" i="4"/>
  <c r="KY269" i="4"/>
  <c r="KX269" i="4"/>
  <c r="KW269" i="4"/>
  <c r="KV269" i="4"/>
  <c r="KU269" i="4"/>
  <c r="KT269" i="4"/>
  <c r="KS269" i="4"/>
  <c r="KR269" i="4"/>
  <c r="KQ269" i="4"/>
  <c r="KP269" i="4"/>
  <c r="KO269" i="4"/>
  <c r="KN269" i="4"/>
  <c r="KM269" i="4"/>
  <c r="KL269" i="4"/>
  <c r="KK269" i="4"/>
  <c r="KJ269" i="4"/>
  <c r="KI269" i="4"/>
  <c r="KH269" i="4"/>
  <c r="KG269" i="4"/>
  <c r="KF269" i="4"/>
  <c r="KE269" i="4"/>
  <c r="JY269" i="4"/>
  <c r="JX269" i="4"/>
  <c r="JV269" i="4"/>
  <c r="JU269" i="4"/>
  <c r="JT269" i="4"/>
  <c r="JS269" i="4"/>
  <c r="JR269" i="4"/>
  <c r="JQ269" i="4"/>
  <c r="JP269" i="4"/>
  <c r="JO269" i="4"/>
  <c r="JN269" i="4"/>
  <c r="JM269" i="4"/>
  <c r="JL269" i="4"/>
  <c r="JK269" i="4"/>
  <c r="JJ269" i="4"/>
  <c r="JI269" i="4"/>
  <c r="JH269" i="4"/>
  <c r="JG269" i="4"/>
  <c r="JF269" i="4"/>
  <c r="JE269" i="4"/>
  <c r="JD269" i="4"/>
  <c r="JC269" i="4"/>
  <c r="JB269" i="4"/>
  <c r="JA269" i="4"/>
  <c r="IZ269" i="4"/>
  <c r="IY269" i="4"/>
  <c r="IW269" i="4"/>
  <c r="IV269" i="4"/>
  <c r="IS269" i="4"/>
  <c r="IR269" i="4"/>
  <c r="IO269" i="4"/>
  <c r="IN269" i="4"/>
  <c r="IL269" i="4"/>
  <c r="LB268" i="4"/>
  <c r="LA268" i="4"/>
  <c r="KZ268" i="4"/>
  <c r="KY268" i="4"/>
  <c r="KX268" i="4"/>
  <c r="KW268" i="4"/>
  <c r="KV268" i="4"/>
  <c r="KU268" i="4"/>
  <c r="KT268" i="4"/>
  <c r="KS268" i="4"/>
  <c r="KR268" i="4"/>
  <c r="KQ268" i="4"/>
  <c r="KP268" i="4"/>
  <c r="KO268" i="4"/>
  <c r="KN268" i="4"/>
  <c r="KM268" i="4"/>
  <c r="KL268" i="4"/>
  <c r="KK268" i="4"/>
  <c r="KJ268" i="4"/>
  <c r="KI268" i="4"/>
  <c r="KH268" i="4"/>
  <c r="KG268" i="4"/>
  <c r="KF268" i="4"/>
  <c r="KE268" i="4"/>
  <c r="JY268" i="4"/>
  <c r="JX268" i="4"/>
  <c r="JV268" i="4"/>
  <c r="JU268" i="4"/>
  <c r="JT268" i="4"/>
  <c r="JS268" i="4"/>
  <c r="JR268" i="4"/>
  <c r="JQ268" i="4"/>
  <c r="JP268" i="4"/>
  <c r="JO268" i="4"/>
  <c r="JN268" i="4"/>
  <c r="JM268" i="4"/>
  <c r="JL268" i="4"/>
  <c r="JK268" i="4"/>
  <c r="JJ268" i="4"/>
  <c r="JI268" i="4"/>
  <c r="JH268" i="4"/>
  <c r="JG268" i="4"/>
  <c r="JF268" i="4"/>
  <c r="JE268" i="4"/>
  <c r="JD268" i="4"/>
  <c r="JC268" i="4"/>
  <c r="JB268" i="4"/>
  <c r="JA268" i="4"/>
  <c r="IZ268" i="4"/>
  <c r="IY268" i="4"/>
  <c r="IW268" i="4"/>
  <c r="IV268" i="4"/>
  <c r="IS268" i="4"/>
  <c r="IR268" i="4"/>
  <c r="IO268" i="4"/>
  <c r="IN268" i="4"/>
  <c r="IL268" i="4"/>
  <c r="LB267" i="4"/>
  <c r="LA267" i="4"/>
  <c r="KZ267" i="4"/>
  <c r="KY267" i="4"/>
  <c r="KX267" i="4"/>
  <c r="KW267" i="4"/>
  <c r="KV267" i="4"/>
  <c r="KU267" i="4"/>
  <c r="KT267" i="4"/>
  <c r="KS267" i="4"/>
  <c r="KR267" i="4"/>
  <c r="KQ267" i="4"/>
  <c r="KP267" i="4"/>
  <c r="KO267" i="4"/>
  <c r="KN267" i="4"/>
  <c r="KM267" i="4"/>
  <c r="KL267" i="4"/>
  <c r="KK267" i="4"/>
  <c r="KJ267" i="4"/>
  <c r="KI267" i="4"/>
  <c r="KH267" i="4"/>
  <c r="KG267" i="4"/>
  <c r="KF267" i="4"/>
  <c r="KE267" i="4"/>
  <c r="KC267" i="4"/>
  <c r="JY267" i="4"/>
  <c r="KA267" i="4" s="1"/>
  <c r="JW267" i="4" s="1"/>
  <c r="JX267" i="4"/>
  <c r="JV267" i="4"/>
  <c r="JU267" i="4"/>
  <c r="JT267" i="4"/>
  <c r="JS267" i="4"/>
  <c r="JR267" i="4"/>
  <c r="JQ267" i="4"/>
  <c r="JP267" i="4"/>
  <c r="JO267" i="4"/>
  <c r="JN267" i="4"/>
  <c r="JM267" i="4"/>
  <c r="JL267" i="4"/>
  <c r="JK267" i="4"/>
  <c r="JJ267" i="4"/>
  <c r="JI267" i="4"/>
  <c r="JH267" i="4"/>
  <c r="JG267" i="4"/>
  <c r="JF267" i="4"/>
  <c r="JE267" i="4"/>
  <c r="JD267" i="4"/>
  <c r="JC267" i="4"/>
  <c r="JB267" i="4"/>
  <c r="JA267" i="4"/>
  <c r="IZ267" i="4"/>
  <c r="IY267" i="4"/>
  <c r="IW267" i="4"/>
  <c r="IV267" i="4"/>
  <c r="IS267" i="4"/>
  <c r="IR267" i="4"/>
  <c r="IO267" i="4"/>
  <c r="IN267" i="4"/>
  <c r="IL267" i="4"/>
  <c r="LB266" i="4"/>
  <c r="LA266" i="4"/>
  <c r="KZ266" i="4"/>
  <c r="KY266" i="4"/>
  <c r="KX266" i="4"/>
  <c r="KW266" i="4"/>
  <c r="KV266" i="4"/>
  <c r="KU266" i="4"/>
  <c r="KT266" i="4"/>
  <c r="KS266" i="4"/>
  <c r="KR266" i="4"/>
  <c r="KQ266" i="4"/>
  <c r="KP266" i="4"/>
  <c r="KO266" i="4"/>
  <c r="KN266" i="4"/>
  <c r="KM266" i="4"/>
  <c r="KL266" i="4"/>
  <c r="KK266" i="4"/>
  <c r="KJ266" i="4"/>
  <c r="KI266" i="4"/>
  <c r="KH266" i="4"/>
  <c r="KG266" i="4"/>
  <c r="KF266" i="4"/>
  <c r="KE266" i="4"/>
  <c r="KC266" i="4"/>
  <c r="KA266" i="4"/>
  <c r="JW266" i="4" s="1"/>
  <c r="JZ266" i="4"/>
  <c r="KB266" i="4" s="1"/>
  <c r="JY266" i="4"/>
  <c r="JX266" i="4"/>
  <c r="JV266" i="4"/>
  <c r="JU266" i="4"/>
  <c r="JT266" i="4"/>
  <c r="JS266" i="4"/>
  <c r="JR266" i="4"/>
  <c r="JQ266" i="4"/>
  <c r="JP266" i="4"/>
  <c r="JO266" i="4"/>
  <c r="JN266" i="4"/>
  <c r="JM266" i="4"/>
  <c r="JL266" i="4"/>
  <c r="JK266" i="4"/>
  <c r="JJ266" i="4"/>
  <c r="JI266" i="4"/>
  <c r="JH266" i="4"/>
  <c r="JG266" i="4"/>
  <c r="JF266" i="4"/>
  <c r="JE266" i="4"/>
  <c r="JD266" i="4"/>
  <c r="JC266" i="4"/>
  <c r="JB266" i="4"/>
  <c r="JA266" i="4"/>
  <c r="IZ266" i="4"/>
  <c r="IY266" i="4"/>
  <c r="IW266" i="4"/>
  <c r="IV266" i="4"/>
  <c r="IS266" i="4"/>
  <c r="IR266" i="4"/>
  <c r="IO266" i="4"/>
  <c r="IN266" i="4"/>
  <c r="IL266" i="4"/>
  <c r="LB265" i="4"/>
  <c r="LA265" i="4"/>
  <c r="KZ265" i="4"/>
  <c r="KY265" i="4"/>
  <c r="KX265" i="4"/>
  <c r="KW265" i="4"/>
  <c r="KV265" i="4"/>
  <c r="KU265" i="4"/>
  <c r="KT265" i="4"/>
  <c r="KS265" i="4"/>
  <c r="KR265" i="4"/>
  <c r="KQ265" i="4"/>
  <c r="KP265" i="4"/>
  <c r="KO265" i="4"/>
  <c r="KN265" i="4"/>
  <c r="KM265" i="4"/>
  <c r="KL265" i="4"/>
  <c r="KK265" i="4"/>
  <c r="KJ265" i="4"/>
  <c r="KI265" i="4"/>
  <c r="KH265" i="4"/>
  <c r="KG265" i="4"/>
  <c r="KF265" i="4"/>
  <c r="KE265" i="4"/>
  <c r="KC265" i="4"/>
  <c r="JY265" i="4"/>
  <c r="JX265" i="4"/>
  <c r="JV265" i="4"/>
  <c r="JU265" i="4"/>
  <c r="JT265" i="4"/>
  <c r="JS265" i="4"/>
  <c r="JR265" i="4"/>
  <c r="JQ265" i="4"/>
  <c r="JP265" i="4"/>
  <c r="JO265" i="4"/>
  <c r="JN265" i="4"/>
  <c r="JM265" i="4"/>
  <c r="JL265" i="4"/>
  <c r="JK265" i="4"/>
  <c r="JJ265" i="4"/>
  <c r="JI265" i="4"/>
  <c r="JH265" i="4"/>
  <c r="JG265" i="4"/>
  <c r="JF265" i="4"/>
  <c r="JE265" i="4"/>
  <c r="JD265" i="4"/>
  <c r="JC265" i="4"/>
  <c r="JB265" i="4"/>
  <c r="JA265" i="4"/>
  <c r="IZ265" i="4"/>
  <c r="IY265" i="4"/>
  <c r="IW265" i="4"/>
  <c r="IV265" i="4"/>
  <c r="IS265" i="4"/>
  <c r="IR265" i="4"/>
  <c r="IO265" i="4"/>
  <c r="IN265" i="4"/>
  <c r="IL265" i="4"/>
  <c r="LB264" i="4"/>
  <c r="LA264" i="4"/>
  <c r="KZ264" i="4"/>
  <c r="KY264" i="4"/>
  <c r="KX264" i="4"/>
  <c r="KW264" i="4"/>
  <c r="KV264" i="4"/>
  <c r="KU264" i="4"/>
  <c r="KT264" i="4"/>
  <c r="KS264" i="4"/>
  <c r="KR264" i="4"/>
  <c r="KQ264" i="4"/>
  <c r="KP264" i="4"/>
  <c r="KO264" i="4"/>
  <c r="KN264" i="4"/>
  <c r="KM264" i="4"/>
  <c r="KL264" i="4"/>
  <c r="KK264" i="4"/>
  <c r="KJ264" i="4"/>
  <c r="KI264" i="4"/>
  <c r="KH264" i="4"/>
  <c r="KG264" i="4"/>
  <c r="KF264" i="4"/>
  <c r="KE264" i="4"/>
  <c r="KC264" i="4"/>
  <c r="JZ264" i="4"/>
  <c r="KB264" i="4" s="1"/>
  <c r="JY264" i="4"/>
  <c r="JX264" i="4"/>
  <c r="KA264" i="4" s="1"/>
  <c r="JW264" i="4"/>
  <c r="JV264" i="4"/>
  <c r="JU264" i="4"/>
  <c r="JT264" i="4"/>
  <c r="JS264" i="4"/>
  <c r="JR264" i="4"/>
  <c r="JQ264" i="4"/>
  <c r="JP264" i="4"/>
  <c r="JO264" i="4"/>
  <c r="JN264" i="4"/>
  <c r="JM264" i="4"/>
  <c r="JL264" i="4"/>
  <c r="JK264" i="4"/>
  <c r="JJ264" i="4"/>
  <c r="JI264" i="4"/>
  <c r="JH264" i="4"/>
  <c r="JG264" i="4"/>
  <c r="JF264" i="4"/>
  <c r="JE264" i="4"/>
  <c r="JD264" i="4"/>
  <c r="JC264" i="4"/>
  <c r="JB264" i="4"/>
  <c r="JA264" i="4"/>
  <c r="IZ264" i="4"/>
  <c r="IY264" i="4"/>
  <c r="IW264" i="4"/>
  <c r="IV264" i="4"/>
  <c r="IS264" i="4"/>
  <c r="IR264" i="4"/>
  <c r="IO264" i="4"/>
  <c r="IN264" i="4"/>
  <c r="IL264" i="4"/>
  <c r="LB263" i="4"/>
  <c r="LA263" i="4"/>
  <c r="KZ263" i="4"/>
  <c r="KY263" i="4"/>
  <c r="KX263" i="4"/>
  <c r="KW263" i="4"/>
  <c r="KV263" i="4"/>
  <c r="KU263" i="4"/>
  <c r="KT263" i="4"/>
  <c r="KS263" i="4"/>
  <c r="KR263" i="4"/>
  <c r="KQ263" i="4"/>
  <c r="KP263" i="4"/>
  <c r="KO263" i="4"/>
  <c r="KN263" i="4"/>
  <c r="KM263" i="4"/>
  <c r="KL263" i="4"/>
  <c r="KK263" i="4"/>
  <c r="KJ263" i="4"/>
  <c r="KI263" i="4"/>
  <c r="KH263" i="4"/>
  <c r="KG263" i="4"/>
  <c r="KF263" i="4"/>
  <c r="KE263" i="4"/>
  <c r="JY263" i="4"/>
  <c r="JZ263" i="4" s="1"/>
  <c r="KB263" i="4" s="1"/>
  <c r="JX263" i="4"/>
  <c r="JV263" i="4"/>
  <c r="JU263" i="4"/>
  <c r="JT263" i="4"/>
  <c r="JS263" i="4"/>
  <c r="JR263" i="4"/>
  <c r="JQ263" i="4"/>
  <c r="JP263" i="4"/>
  <c r="JO263" i="4"/>
  <c r="JN263" i="4"/>
  <c r="JM263" i="4"/>
  <c r="JL263" i="4"/>
  <c r="JK263" i="4"/>
  <c r="JJ263" i="4"/>
  <c r="JI263" i="4"/>
  <c r="JH263" i="4"/>
  <c r="JG263" i="4"/>
  <c r="JF263" i="4"/>
  <c r="JE263" i="4"/>
  <c r="JD263" i="4"/>
  <c r="JC263" i="4"/>
  <c r="JB263" i="4"/>
  <c r="JA263" i="4"/>
  <c r="IZ263" i="4"/>
  <c r="IY263" i="4"/>
  <c r="IW263" i="4"/>
  <c r="IV263" i="4"/>
  <c r="IS263" i="4"/>
  <c r="IR263" i="4"/>
  <c r="IO263" i="4"/>
  <c r="IN263" i="4"/>
  <c r="IL263" i="4"/>
  <c r="LB262" i="4"/>
  <c r="LA262" i="4"/>
  <c r="KZ262" i="4"/>
  <c r="KY262" i="4"/>
  <c r="KX262" i="4"/>
  <c r="KW262" i="4"/>
  <c r="KV262" i="4"/>
  <c r="KU262" i="4"/>
  <c r="KT262" i="4"/>
  <c r="KS262" i="4"/>
  <c r="KR262" i="4"/>
  <c r="KQ262" i="4"/>
  <c r="KP262" i="4"/>
  <c r="KO262" i="4"/>
  <c r="KN262" i="4"/>
  <c r="KM262" i="4"/>
  <c r="KL262" i="4"/>
  <c r="KK262" i="4"/>
  <c r="KJ262" i="4"/>
  <c r="KI262" i="4"/>
  <c r="KH262" i="4"/>
  <c r="KG262" i="4"/>
  <c r="KF262" i="4"/>
  <c r="KE262" i="4"/>
  <c r="KA262" i="4"/>
  <c r="JW262" i="4" s="1"/>
  <c r="JZ262" i="4"/>
  <c r="KB262" i="4" s="1"/>
  <c r="JY262" i="4"/>
  <c r="JX262" i="4"/>
  <c r="KC262" i="4" s="1"/>
  <c r="JV262" i="4"/>
  <c r="JU262" i="4"/>
  <c r="JT262" i="4"/>
  <c r="JS262" i="4"/>
  <c r="JR262" i="4"/>
  <c r="JQ262" i="4"/>
  <c r="JP262" i="4"/>
  <c r="JO262" i="4"/>
  <c r="JN262" i="4"/>
  <c r="JM262" i="4"/>
  <c r="JL262" i="4"/>
  <c r="JK262" i="4"/>
  <c r="JJ262" i="4"/>
  <c r="JI262" i="4"/>
  <c r="JH262" i="4"/>
  <c r="JG262" i="4"/>
  <c r="JF262" i="4"/>
  <c r="JE262" i="4"/>
  <c r="JD262" i="4"/>
  <c r="JC262" i="4"/>
  <c r="JB262" i="4"/>
  <c r="JA262" i="4"/>
  <c r="IZ262" i="4"/>
  <c r="IY262" i="4"/>
  <c r="IW262" i="4"/>
  <c r="IV262" i="4"/>
  <c r="IS262" i="4"/>
  <c r="IR262" i="4"/>
  <c r="IO262" i="4"/>
  <c r="IN262" i="4"/>
  <c r="IL262" i="4"/>
  <c r="LB261" i="4"/>
  <c r="LA261" i="4"/>
  <c r="KZ261" i="4"/>
  <c r="KY261" i="4"/>
  <c r="KX261" i="4"/>
  <c r="KW261" i="4"/>
  <c r="KV261" i="4"/>
  <c r="KU261" i="4"/>
  <c r="KT261" i="4"/>
  <c r="KS261" i="4"/>
  <c r="KR261" i="4"/>
  <c r="KQ261" i="4"/>
  <c r="KP261" i="4"/>
  <c r="KO261" i="4"/>
  <c r="KN261" i="4"/>
  <c r="KM261" i="4"/>
  <c r="KL261" i="4"/>
  <c r="KK261" i="4"/>
  <c r="KJ261" i="4"/>
  <c r="KI261" i="4"/>
  <c r="KH261" i="4"/>
  <c r="KG261" i="4"/>
  <c r="KF261" i="4"/>
  <c r="KE261" i="4"/>
  <c r="KC261" i="4"/>
  <c r="JZ261" i="4"/>
  <c r="KB261" i="4" s="1"/>
  <c r="JY261" i="4"/>
  <c r="JX261" i="4"/>
  <c r="KA261" i="4" s="1"/>
  <c r="JW261" i="4" s="1"/>
  <c r="JV261" i="4"/>
  <c r="JU261" i="4"/>
  <c r="JT261" i="4"/>
  <c r="JS261" i="4"/>
  <c r="JR261" i="4"/>
  <c r="JQ261" i="4"/>
  <c r="JP261" i="4"/>
  <c r="JO261" i="4"/>
  <c r="JN261" i="4"/>
  <c r="JM261" i="4"/>
  <c r="JL261" i="4"/>
  <c r="JK261" i="4"/>
  <c r="JJ261" i="4"/>
  <c r="JI261" i="4"/>
  <c r="JH261" i="4"/>
  <c r="JG261" i="4"/>
  <c r="JF261" i="4"/>
  <c r="JE261" i="4"/>
  <c r="JD261" i="4"/>
  <c r="JC261" i="4"/>
  <c r="JB261" i="4"/>
  <c r="JA261" i="4"/>
  <c r="IZ261" i="4"/>
  <c r="IY261" i="4"/>
  <c r="IW261" i="4"/>
  <c r="IV261" i="4"/>
  <c r="IS261" i="4"/>
  <c r="IR261" i="4"/>
  <c r="IO261" i="4"/>
  <c r="IN261" i="4"/>
  <c r="IL261" i="4"/>
  <c r="LB260" i="4"/>
  <c r="LA260" i="4"/>
  <c r="KZ260" i="4"/>
  <c r="KY260" i="4"/>
  <c r="KX260" i="4"/>
  <c r="KW260" i="4"/>
  <c r="KV260" i="4"/>
  <c r="KU260" i="4"/>
  <c r="KT260" i="4"/>
  <c r="KS260" i="4"/>
  <c r="KR260" i="4"/>
  <c r="KQ260" i="4"/>
  <c r="KP260" i="4"/>
  <c r="KO260" i="4"/>
  <c r="KN260" i="4"/>
  <c r="KM260" i="4"/>
  <c r="KL260" i="4"/>
  <c r="KK260" i="4"/>
  <c r="KJ260" i="4"/>
  <c r="KI260" i="4"/>
  <c r="KH260" i="4"/>
  <c r="KG260" i="4"/>
  <c r="KF260" i="4"/>
  <c r="KE260" i="4"/>
  <c r="JY260" i="4"/>
  <c r="JZ260" i="4" s="1"/>
  <c r="KB260" i="4" s="1"/>
  <c r="JX260" i="4"/>
  <c r="KC260" i="4" s="1"/>
  <c r="JV260" i="4"/>
  <c r="JU260" i="4"/>
  <c r="JT260" i="4"/>
  <c r="JS260" i="4"/>
  <c r="JR260" i="4"/>
  <c r="JQ260" i="4"/>
  <c r="JP260" i="4"/>
  <c r="JO260" i="4"/>
  <c r="JN260" i="4"/>
  <c r="JM260" i="4"/>
  <c r="JL260" i="4"/>
  <c r="JK260" i="4"/>
  <c r="JJ260" i="4"/>
  <c r="JI260" i="4"/>
  <c r="JH260" i="4"/>
  <c r="JG260" i="4"/>
  <c r="JF260" i="4"/>
  <c r="JE260" i="4"/>
  <c r="JD260" i="4"/>
  <c r="JC260" i="4"/>
  <c r="JB260" i="4"/>
  <c r="JA260" i="4"/>
  <c r="IZ260" i="4"/>
  <c r="IY260" i="4"/>
  <c r="IW260" i="4"/>
  <c r="IV260" i="4"/>
  <c r="IS260" i="4"/>
  <c r="IR260" i="4"/>
  <c r="IO260" i="4"/>
  <c r="IN260" i="4"/>
  <c r="IL260" i="4"/>
  <c r="LB259" i="4"/>
  <c r="LA259" i="4"/>
  <c r="KZ259" i="4"/>
  <c r="KY259" i="4"/>
  <c r="KX259" i="4"/>
  <c r="KW259" i="4"/>
  <c r="KV259" i="4"/>
  <c r="KU259" i="4"/>
  <c r="KT259" i="4"/>
  <c r="KS259" i="4"/>
  <c r="KR259" i="4"/>
  <c r="KQ259" i="4"/>
  <c r="KP259" i="4"/>
  <c r="KO259" i="4"/>
  <c r="KN259" i="4"/>
  <c r="KM259" i="4"/>
  <c r="KL259" i="4"/>
  <c r="KK259" i="4"/>
  <c r="KJ259" i="4"/>
  <c r="KI259" i="4"/>
  <c r="KH259" i="4"/>
  <c r="KG259" i="4"/>
  <c r="KF259" i="4"/>
  <c r="KE259" i="4"/>
  <c r="KC259" i="4"/>
  <c r="KA259" i="4"/>
  <c r="JW259" i="4" s="1"/>
  <c r="JY259" i="4"/>
  <c r="JZ259" i="4" s="1"/>
  <c r="KB259" i="4" s="1"/>
  <c r="JX259" i="4"/>
  <c r="JV259" i="4"/>
  <c r="JU259" i="4"/>
  <c r="JT259" i="4"/>
  <c r="JS259" i="4"/>
  <c r="JR259" i="4"/>
  <c r="JQ259" i="4"/>
  <c r="JP259" i="4"/>
  <c r="JO259" i="4"/>
  <c r="JN259" i="4"/>
  <c r="JM259" i="4"/>
  <c r="JL259" i="4"/>
  <c r="JK259" i="4"/>
  <c r="JJ259" i="4"/>
  <c r="JI259" i="4"/>
  <c r="JH259" i="4"/>
  <c r="JG259" i="4"/>
  <c r="JF259" i="4"/>
  <c r="JE259" i="4"/>
  <c r="JD259" i="4"/>
  <c r="JC259" i="4"/>
  <c r="JB259" i="4"/>
  <c r="JA259" i="4"/>
  <c r="IZ259" i="4"/>
  <c r="IY259" i="4"/>
  <c r="IW259" i="4"/>
  <c r="IV259" i="4"/>
  <c r="IS259" i="4"/>
  <c r="IR259" i="4"/>
  <c r="IO259" i="4"/>
  <c r="IN259" i="4"/>
  <c r="IL259" i="4"/>
  <c r="LB258" i="4"/>
  <c r="LA258" i="4"/>
  <c r="KZ258" i="4"/>
  <c r="KY258" i="4"/>
  <c r="KX258" i="4"/>
  <c r="KW258" i="4"/>
  <c r="KV258" i="4"/>
  <c r="KU258" i="4"/>
  <c r="KT258" i="4"/>
  <c r="KS258" i="4"/>
  <c r="KR258" i="4"/>
  <c r="KQ258" i="4"/>
  <c r="KP258" i="4"/>
  <c r="KO258" i="4"/>
  <c r="KN258" i="4"/>
  <c r="KM258" i="4"/>
  <c r="KL258" i="4"/>
  <c r="KK258" i="4"/>
  <c r="KJ258" i="4"/>
  <c r="KI258" i="4"/>
  <c r="KH258" i="4"/>
  <c r="KG258" i="4"/>
  <c r="KF258" i="4"/>
  <c r="KE258" i="4"/>
  <c r="KC258" i="4"/>
  <c r="KA258" i="4"/>
  <c r="JZ258" i="4"/>
  <c r="KB258" i="4" s="1"/>
  <c r="JY258" i="4"/>
  <c r="JX258" i="4"/>
  <c r="JW258" i="4"/>
  <c r="JV258" i="4"/>
  <c r="JU258" i="4"/>
  <c r="JT258" i="4"/>
  <c r="JS258" i="4"/>
  <c r="JR258" i="4"/>
  <c r="JQ258" i="4"/>
  <c r="JP258" i="4"/>
  <c r="JO258" i="4"/>
  <c r="JN258" i="4"/>
  <c r="JM258" i="4"/>
  <c r="JL258" i="4"/>
  <c r="JK258" i="4"/>
  <c r="JJ258" i="4"/>
  <c r="JI258" i="4"/>
  <c r="JH258" i="4"/>
  <c r="JG258" i="4"/>
  <c r="JF258" i="4"/>
  <c r="JE258" i="4"/>
  <c r="JD258" i="4"/>
  <c r="JC258" i="4"/>
  <c r="JB258" i="4"/>
  <c r="JA258" i="4"/>
  <c r="IZ258" i="4"/>
  <c r="IY258" i="4"/>
  <c r="IW258" i="4"/>
  <c r="IV258" i="4"/>
  <c r="IS258" i="4"/>
  <c r="IR258" i="4"/>
  <c r="IO258" i="4"/>
  <c r="IN258" i="4"/>
  <c r="IL258" i="4"/>
  <c r="LB257" i="4"/>
  <c r="LA257" i="4"/>
  <c r="KZ257" i="4"/>
  <c r="KY257" i="4"/>
  <c r="KX257" i="4"/>
  <c r="KW257" i="4"/>
  <c r="KV257" i="4"/>
  <c r="KU257" i="4"/>
  <c r="KT257" i="4"/>
  <c r="KS257" i="4"/>
  <c r="KR257" i="4"/>
  <c r="KQ257" i="4"/>
  <c r="KP257" i="4"/>
  <c r="KO257" i="4"/>
  <c r="KN257" i="4"/>
  <c r="KM257" i="4"/>
  <c r="KL257" i="4"/>
  <c r="KK257" i="4"/>
  <c r="KJ257" i="4"/>
  <c r="KI257" i="4"/>
  <c r="KH257" i="4"/>
  <c r="KG257" i="4"/>
  <c r="KF257" i="4"/>
  <c r="KE257" i="4"/>
  <c r="JY257" i="4"/>
  <c r="JX257" i="4"/>
  <c r="JV257" i="4"/>
  <c r="JU257" i="4"/>
  <c r="JT257" i="4"/>
  <c r="JS257" i="4"/>
  <c r="JR257" i="4"/>
  <c r="JQ257" i="4"/>
  <c r="JP257" i="4"/>
  <c r="JO257" i="4"/>
  <c r="JN257" i="4"/>
  <c r="JM257" i="4"/>
  <c r="JL257" i="4"/>
  <c r="JK257" i="4"/>
  <c r="JJ257" i="4"/>
  <c r="JI257" i="4"/>
  <c r="JH257" i="4"/>
  <c r="JG257" i="4"/>
  <c r="JF257" i="4"/>
  <c r="JE257" i="4"/>
  <c r="JD257" i="4"/>
  <c r="JC257" i="4"/>
  <c r="JB257" i="4"/>
  <c r="JA257" i="4"/>
  <c r="IZ257" i="4"/>
  <c r="IY257" i="4"/>
  <c r="IW257" i="4"/>
  <c r="IV257" i="4"/>
  <c r="IS257" i="4"/>
  <c r="IR257" i="4"/>
  <c r="IO257" i="4"/>
  <c r="IN257" i="4"/>
  <c r="IL257" i="4"/>
  <c r="LB256" i="4"/>
  <c r="LA256" i="4"/>
  <c r="KZ256" i="4"/>
  <c r="KY256" i="4"/>
  <c r="KX256" i="4"/>
  <c r="KW256" i="4"/>
  <c r="KV256" i="4"/>
  <c r="KU256" i="4"/>
  <c r="KT256" i="4"/>
  <c r="KS256" i="4"/>
  <c r="KR256" i="4"/>
  <c r="KQ256" i="4"/>
  <c r="KP256" i="4"/>
  <c r="KO256" i="4"/>
  <c r="KN256" i="4"/>
  <c r="KM256" i="4"/>
  <c r="KL256" i="4"/>
  <c r="KK256" i="4"/>
  <c r="KJ256" i="4"/>
  <c r="KI256" i="4"/>
  <c r="KH256" i="4"/>
  <c r="KG256" i="4"/>
  <c r="KF256" i="4"/>
  <c r="KE256" i="4"/>
  <c r="JY256" i="4"/>
  <c r="JX256" i="4"/>
  <c r="JV256" i="4"/>
  <c r="JU256" i="4"/>
  <c r="JT256" i="4"/>
  <c r="JS256" i="4"/>
  <c r="JR256" i="4"/>
  <c r="JQ256" i="4"/>
  <c r="JP256" i="4"/>
  <c r="JO256" i="4"/>
  <c r="JN256" i="4"/>
  <c r="JM256" i="4"/>
  <c r="JL256" i="4"/>
  <c r="JK256" i="4"/>
  <c r="JJ256" i="4"/>
  <c r="JI256" i="4"/>
  <c r="JH256" i="4"/>
  <c r="JG256" i="4"/>
  <c r="JF256" i="4"/>
  <c r="JE256" i="4"/>
  <c r="JD256" i="4"/>
  <c r="JC256" i="4"/>
  <c r="JB256" i="4"/>
  <c r="JA256" i="4"/>
  <c r="IZ256" i="4"/>
  <c r="IY256" i="4"/>
  <c r="IW256" i="4"/>
  <c r="IV256" i="4"/>
  <c r="IS256" i="4"/>
  <c r="IR256" i="4"/>
  <c r="IO256" i="4"/>
  <c r="IN256" i="4"/>
  <c r="IL256" i="4"/>
  <c r="LB255" i="4"/>
  <c r="LA255" i="4"/>
  <c r="KZ255" i="4"/>
  <c r="KY255" i="4"/>
  <c r="KX255" i="4"/>
  <c r="KW255" i="4"/>
  <c r="KV255" i="4"/>
  <c r="KU255" i="4"/>
  <c r="KT255" i="4"/>
  <c r="KS255" i="4"/>
  <c r="KR255" i="4"/>
  <c r="KQ255" i="4"/>
  <c r="KP255" i="4"/>
  <c r="KO255" i="4"/>
  <c r="KN255" i="4"/>
  <c r="KM255" i="4"/>
  <c r="KL255" i="4"/>
  <c r="KK255" i="4"/>
  <c r="KJ255" i="4"/>
  <c r="KI255" i="4"/>
  <c r="KH255" i="4"/>
  <c r="KG255" i="4"/>
  <c r="KF255" i="4"/>
  <c r="KE255" i="4"/>
  <c r="JY255" i="4"/>
  <c r="KA255" i="4" s="1"/>
  <c r="JW255" i="4" s="1"/>
  <c r="JX255" i="4"/>
  <c r="JV255" i="4"/>
  <c r="JU255" i="4"/>
  <c r="JT255" i="4"/>
  <c r="JS255" i="4"/>
  <c r="JR255" i="4"/>
  <c r="JQ255" i="4"/>
  <c r="JP255" i="4"/>
  <c r="JO255" i="4"/>
  <c r="JN255" i="4"/>
  <c r="JM255" i="4"/>
  <c r="JL255" i="4"/>
  <c r="JK255" i="4"/>
  <c r="JJ255" i="4"/>
  <c r="JI255" i="4"/>
  <c r="JH255" i="4"/>
  <c r="JG255" i="4"/>
  <c r="JF255" i="4"/>
  <c r="JE255" i="4"/>
  <c r="JD255" i="4"/>
  <c r="JC255" i="4"/>
  <c r="JB255" i="4"/>
  <c r="JA255" i="4"/>
  <c r="IZ255" i="4"/>
  <c r="IY255" i="4"/>
  <c r="IW255" i="4"/>
  <c r="IV255" i="4"/>
  <c r="IS255" i="4"/>
  <c r="IR255" i="4"/>
  <c r="IO255" i="4"/>
  <c r="IN255" i="4"/>
  <c r="IL255" i="4"/>
  <c r="LB254" i="4"/>
  <c r="LA254" i="4"/>
  <c r="KZ254" i="4"/>
  <c r="KY254" i="4"/>
  <c r="KX254" i="4"/>
  <c r="KW254" i="4"/>
  <c r="KV254" i="4"/>
  <c r="KU254" i="4"/>
  <c r="KT254" i="4"/>
  <c r="KS254" i="4"/>
  <c r="KR254" i="4"/>
  <c r="KQ254" i="4"/>
  <c r="KP254" i="4"/>
  <c r="KO254" i="4"/>
  <c r="KN254" i="4"/>
  <c r="KM254" i="4"/>
  <c r="KL254" i="4"/>
  <c r="KK254" i="4"/>
  <c r="KJ254" i="4"/>
  <c r="KI254" i="4"/>
  <c r="KH254" i="4"/>
  <c r="KG254" i="4"/>
  <c r="KF254" i="4"/>
  <c r="KE254" i="4"/>
  <c r="JZ254" i="4"/>
  <c r="KB254" i="4" s="1"/>
  <c r="JY254" i="4"/>
  <c r="JX254" i="4"/>
  <c r="KC254" i="4" s="1"/>
  <c r="JV254" i="4"/>
  <c r="JU254" i="4"/>
  <c r="JT254" i="4"/>
  <c r="JS254" i="4"/>
  <c r="JR254" i="4"/>
  <c r="JQ254" i="4"/>
  <c r="JP254" i="4"/>
  <c r="JO254" i="4"/>
  <c r="JN254" i="4"/>
  <c r="JM254" i="4"/>
  <c r="JL254" i="4"/>
  <c r="JK254" i="4"/>
  <c r="JJ254" i="4"/>
  <c r="JI254" i="4"/>
  <c r="JH254" i="4"/>
  <c r="JG254" i="4"/>
  <c r="JF254" i="4"/>
  <c r="JE254" i="4"/>
  <c r="JD254" i="4"/>
  <c r="JC254" i="4"/>
  <c r="JB254" i="4"/>
  <c r="JA254" i="4"/>
  <c r="IZ254" i="4"/>
  <c r="IY254" i="4"/>
  <c r="IW254" i="4"/>
  <c r="IV254" i="4"/>
  <c r="IS254" i="4"/>
  <c r="IR254" i="4"/>
  <c r="IO254" i="4"/>
  <c r="IN254" i="4"/>
  <c r="IL254" i="4"/>
  <c r="LB253" i="4"/>
  <c r="LA253" i="4"/>
  <c r="KZ253" i="4"/>
  <c r="KY253" i="4"/>
  <c r="KX253" i="4"/>
  <c r="KW253" i="4"/>
  <c r="KV253" i="4"/>
  <c r="KU253" i="4"/>
  <c r="KT253" i="4"/>
  <c r="KS253" i="4"/>
  <c r="KR253" i="4"/>
  <c r="KQ253" i="4"/>
  <c r="KP253" i="4"/>
  <c r="KO253" i="4"/>
  <c r="KN253" i="4"/>
  <c r="KM253" i="4"/>
  <c r="KL253" i="4"/>
  <c r="KK253" i="4"/>
  <c r="KJ253" i="4"/>
  <c r="KI253" i="4"/>
  <c r="KH253" i="4"/>
  <c r="KG253" i="4"/>
  <c r="KF253" i="4"/>
  <c r="KE253" i="4"/>
  <c r="KC253" i="4"/>
  <c r="JZ253" i="4"/>
  <c r="KB253" i="4" s="1"/>
  <c r="JY253" i="4"/>
  <c r="KA253" i="4" s="1"/>
  <c r="JW253" i="4" s="1"/>
  <c r="JX253" i="4"/>
  <c r="JV253" i="4"/>
  <c r="JU253" i="4"/>
  <c r="JT253" i="4"/>
  <c r="JS253" i="4"/>
  <c r="JR253" i="4"/>
  <c r="JQ253" i="4"/>
  <c r="JP253" i="4"/>
  <c r="JO253" i="4"/>
  <c r="JN253" i="4"/>
  <c r="JM253" i="4"/>
  <c r="JL253" i="4"/>
  <c r="JK253" i="4"/>
  <c r="JJ253" i="4"/>
  <c r="JI253" i="4"/>
  <c r="JH253" i="4"/>
  <c r="JG253" i="4"/>
  <c r="JF253" i="4"/>
  <c r="JE253" i="4"/>
  <c r="JD253" i="4"/>
  <c r="JC253" i="4"/>
  <c r="JB253" i="4"/>
  <c r="JA253" i="4"/>
  <c r="IZ253" i="4"/>
  <c r="IY253" i="4"/>
  <c r="IW253" i="4"/>
  <c r="IV253" i="4"/>
  <c r="IS253" i="4"/>
  <c r="IR253" i="4"/>
  <c r="IO253" i="4"/>
  <c r="IN253" i="4"/>
  <c r="IL253" i="4"/>
  <c r="LB252" i="4"/>
  <c r="LA252" i="4"/>
  <c r="KZ252" i="4"/>
  <c r="KY252" i="4"/>
  <c r="KX252" i="4"/>
  <c r="KW252" i="4"/>
  <c r="KV252" i="4"/>
  <c r="KU252" i="4"/>
  <c r="KT252" i="4"/>
  <c r="KS252" i="4"/>
  <c r="KR252" i="4"/>
  <c r="KQ252" i="4"/>
  <c r="KP252" i="4"/>
  <c r="KO252" i="4"/>
  <c r="KN252" i="4"/>
  <c r="KM252" i="4"/>
  <c r="KL252" i="4"/>
  <c r="KK252" i="4"/>
  <c r="KJ252" i="4"/>
  <c r="KI252" i="4"/>
  <c r="KH252" i="4"/>
  <c r="KG252" i="4"/>
  <c r="KF252" i="4"/>
  <c r="KE252" i="4"/>
  <c r="KC252" i="4"/>
  <c r="KA252" i="4"/>
  <c r="JZ252" i="4"/>
  <c r="KB252" i="4" s="1"/>
  <c r="JY252" i="4"/>
  <c r="JX252" i="4"/>
  <c r="JW252" i="4"/>
  <c r="JV252" i="4"/>
  <c r="JU252" i="4"/>
  <c r="JT252" i="4"/>
  <c r="JS252" i="4"/>
  <c r="JR252" i="4"/>
  <c r="JQ252" i="4"/>
  <c r="JP252" i="4"/>
  <c r="JO252" i="4"/>
  <c r="JN252" i="4"/>
  <c r="JM252" i="4"/>
  <c r="JL252" i="4"/>
  <c r="JK252" i="4"/>
  <c r="JJ252" i="4"/>
  <c r="JI252" i="4"/>
  <c r="JH252" i="4"/>
  <c r="JG252" i="4"/>
  <c r="JF252" i="4"/>
  <c r="JE252" i="4"/>
  <c r="JD252" i="4"/>
  <c r="JC252" i="4"/>
  <c r="JB252" i="4"/>
  <c r="JA252" i="4"/>
  <c r="IZ252" i="4"/>
  <c r="IY252" i="4"/>
  <c r="IW252" i="4"/>
  <c r="IV252" i="4"/>
  <c r="IS252" i="4"/>
  <c r="IR252" i="4"/>
  <c r="IO252" i="4"/>
  <c r="IN252" i="4"/>
  <c r="IL252" i="4"/>
  <c r="LB251" i="4"/>
  <c r="LA251" i="4"/>
  <c r="KZ251" i="4"/>
  <c r="KY251" i="4"/>
  <c r="KX251" i="4"/>
  <c r="KW251" i="4"/>
  <c r="KV251" i="4"/>
  <c r="KU251" i="4"/>
  <c r="KT251" i="4"/>
  <c r="KS251" i="4"/>
  <c r="KR251" i="4"/>
  <c r="KQ251" i="4"/>
  <c r="KP251" i="4"/>
  <c r="KO251" i="4"/>
  <c r="KN251" i="4"/>
  <c r="KM251" i="4"/>
  <c r="KL251" i="4"/>
  <c r="KK251" i="4"/>
  <c r="KJ251" i="4"/>
  <c r="KI251" i="4"/>
  <c r="KH251" i="4"/>
  <c r="KG251" i="4"/>
  <c r="KF251" i="4"/>
  <c r="KE251" i="4"/>
  <c r="JY251" i="4"/>
  <c r="JX251" i="4"/>
  <c r="KC251" i="4" s="1"/>
  <c r="JV251" i="4"/>
  <c r="JU251" i="4"/>
  <c r="JT251" i="4"/>
  <c r="JS251" i="4"/>
  <c r="JR251" i="4"/>
  <c r="JQ251" i="4"/>
  <c r="JP251" i="4"/>
  <c r="JO251" i="4"/>
  <c r="JN251" i="4"/>
  <c r="JM251" i="4"/>
  <c r="JL251" i="4"/>
  <c r="JK251" i="4"/>
  <c r="JJ251" i="4"/>
  <c r="JI251" i="4"/>
  <c r="JH251" i="4"/>
  <c r="JG251" i="4"/>
  <c r="JF251" i="4"/>
  <c r="JE251" i="4"/>
  <c r="JD251" i="4"/>
  <c r="JC251" i="4"/>
  <c r="JB251" i="4"/>
  <c r="JA251" i="4"/>
  <c r="IZ251" i="4"/>
  <c r="IY251" i="4"/>
  <c r="IW251" i="4"/>
  <c r="IV251" i="4"/>
  <c r="IS251" i="4"/>
  <c r="IR251" i="4"/>
  <c r="IO251" i="4"/>
  <c r="IN251" i="4"/>
  <c r="IL251" i="4"/>
  <c r="LB250" i="4"/>
  <c r="LA250" i="4"/>
  <c r="KZ250" i="4"/>
  <c r="KY250" i="4"/>
  <c r="KX250" i="4"/>
  <c r="KW250" i="4"/>
  <c r="KV250" i="4"/>
  <c r="KU250" i="4"/>
  <c r="KT250" i="4"/>
  <c r="KS250" i="4"/>
  <c r="KR250" i="4"/>
  <c r="KQ250" i="4"/>
  <c r="KP250" i="4"/>
  <c r="KO250" i="4"/>
  <c r="KN250" i="4"/>
  <c r="KM250" i="4"/>
  <c r="KL250" i="4"/>
  <c r="KK250" i="4"/>
  <c r="KJ250" i="4"/>
  <c r="KI250" i="4"/>
  <c r="KH250" i="4"/>
  <c r="KG250" i="4"/>
  <c r="KF250" i="4"/>
  <c r="KE250" i="4"/>
  <c r="KB250" i="4"/>
  <c r="KA250" i="4"/>
  <c r="JW250" i="4" s="1"/>
  <c r="JZ250" i="4"/>
  <c r="JY250" i="4"/>
  <c r="JX250" i="4"/>
  <c r="KC250" i="4" s="1"/>
  <c r="JV250" i="4"/>
  <c r="JU250" i="4"/>
  <c r="JT250" i="4"/>
  <c r="JS250" i="4"/>
  <c r="JR250" i="4"/>
  <c r="JQ250" i="4"/>
  <c r="JP250" i="4"/>
  <c r="JO250" i="4"/>
  <c r="JN250" i="4"/>
  <c r="JM250" i="4"/>
  <c r="JL250" i="4"/>
  <c r="JK250" i="4"/>
  <c r="JJ250" i="4"/>
  <c r="JI250" i="4"/>
  <c r="JH250" i="4"/>
  <c r="JG250" i="4"/>
  <c r="JF250" i="4"/>
  <c r="JE250" i="4"/>
  <c r="JD250" i="4"/>
  <c r="JC250" i="4"/>
  <c r="JB250" i="4"/>
  <c r="JA250" i="4"/>
  <c r="IZ250" i="4"/>
  <c r="IY250" i="4"/>
  <c r="IW250" i="4"/>
  <c r="IV250" i="4"/>
  <c r="IS250" i="4"/>
  <c r="IR250" i="4"/>
  <c r="IO250" i="4"/>
  <c r="IN250" i="4"/>
  <c r="IL250" i="4"/>
  <c r="LB249" i="4"/>
  <c r="LA249" i="4"/>
  <c r="KZ249" i="4"/>
  <c r="KY249" i="4"/>
  <c r="KX249" i="4"/>
  <c r="KW249" i="4"/>
  <c r="KV249" i="4"/>
  <c r="KU249" i="4"/>
  <c r="KT249" i="4"/>
  <c r="KS249" i="4"/>
  <c r="KR249" i="4"/>
  <c r="KQ249" i="4"/>
  <c r="KP249" i="4"/>
  <c r="KO249" i="4"/>
  <c r="KN249" i="4"/>
  <c r="KM249" i="4"/>
  <c r="KL249" i="4"/>
  <c r="KK249" i="4"/>
  <c r="KJ249" i="4"/>
  <c r="KI249" i="4"/>
  <c r="KH249" i="4"/>
  <c r="KG249" i="4"/>
  <c r="KF249" i="4"/>
  <c r="KE249" i="4"/>
  <c r="KC249" i="4"/>
  <c r="JY249" i="4"/>
  <c r="JX249" i="4"/>
  <c r="JV249" i="4"/>
  <c r="JU249" i="4"/>
  <c r="JT249" i="4"/>
  <c r="JS249" i="4"/>
  <c r="JR249" i="4"/>
  <c r="JQ249" i="4"/>
  <c r="JP249" i="4"/>
  <c r="JO249" i="4"/>
  <c r="JN249" i="4"/>
  <c r="JM249" i="4"/>
  <c r="JL249" i="4"/>
  <c r="JK249" i="4"/>
  <c r="JJ249" i="4"/>
  <c r="JI249" i="4"/>
  <c r="JH249" i="4"/>
  <c r="JG249" i="4"/>
  <c r="JF249" i="4"/>
  <c r="JE249" i="4"/>
  <c r="JD249" i="4"/>
  <c r="JC249" i="4"/>
  <c r="JB249" i="4"/>
  <c r="JA249" i="4"/>
  <c r="IZ249" i="4"/>
  <c r="IY249" i="4"/>
  <c r="IW249" i="4"/>
  <c r="IV249" i="4"/>
  <c r="IS249" i="4"/>
  <c r="IR249" i="4"/>
  <c r="IO249" i="4"/>
  <c r="IN249" i="4"/>
  <c r="IL249" i="4"/>
  <c r="LB248" i="4"/>
  <c r="LA248" i="4"/>
  <c r="KZ248" i="4"/>
  <c r="KY248" i="4"/>
  <c r="KX248" i="4"/>
  <c r="KW248" i="4"/>
  <c r="KV248" i="4"/>
  <c r="KU248" i="4"/>
  <c r="KT248" i="4"/>
  <c r="KS248" i="4"/>
  <c r="KR248" i="4"/>
  <c r="KQ248" i="4"/>
  <c r="KP248" i="4"/>
  <c r="KO248" i="4"/>
  <c r="KN248" i="4"/>
  <c r="KM248" i="4"/>
  <c r="KL248" i="4"/>
  <c r="KK248" i="4"/>
  <c r="KJ248" i="4"/>
  <c r="KI248" i="4"/>
  <c r="KH248" i="4"/>
  <c r="KG248" i="4"/>
  <c r="KF248" i="4"/>
  <c r="KE248" i="4"/>
  <c r="JY248" i="4"/>
  <c r="JX248" i="4"/>
  <c r="JV248" i="4"/>
  <c r="JU248" i="4"/>
  <c r="JT248" i="4"/>
  <c r="JS248" i="4"/>
  <c r="JR248" i="4"/>
  <c r="JQ248" i="4"/>
  <c r="JP248" i="4"/>
  <c r="JO248" i="4"/>
  <c r="JN248" i="4"/>
  <c r="JM248" i="4"/>
  <c r="JL248" i="4"/>
  <c r="JK248" i="4"/>
  <c r="JJ248" i="4"/>
  <c r="JI248" i="4"/>
  <c r="JH248" i="4"/>
  <c r="JG248" i="4"/>
  <c r="JF248" i="4"/>
  <c r="JE248" i="4"/>
  <c r="JD248" i="4"/>
  <c r="JC248" i="4"/>
  <c r="JB248" i="4"/>
  <c r="JA248" i="4"/>
  <c r="IZ248" i="4"/>
  <c r="IY248" i="4"/>
  <c r="IW248" i="4"/>
  <c r="IV248" i="4"/>
  <c r="IS248" i="4"/>
  <c r="IR248" i="4"/>
  <c r="IO248" i="4"/>
  <c r="IN248" i="4"/>
  <c r="IL248" i="4"/>
  <c r="LB247" i="4"/>
  <c r="LA247" i="4"/>
  <c r="KZ247" i="4"/>
  <c r="KY247" i="4"/>
  <c r="KX247" i="4"/>
  <c r="KW247" i="4"/>
  <c r="KV247" i="4"/>
  <c r="KU247" i="4"/>
  <c r="KT247" i="4"/>
  <c r="KS247" i="4"/>
  <c r="KR247" i="4"/>
  <c r="KQ247" i="4"/>
  <c r="KP247" i="4"/>
  <c r="KO247" i="4"/>
  <c r="KN247" i="4"/>
  <c r="KM247" i="4"/>
  <c r="KL247" i="4"/>
  <c r="KK247" i="4"/>
  <c r="KJ247" i="4"/>
  <c r="KI247" i="4"/>
  <c r="KH247" i="4"/>
  <c r="KG247" i="4"/>
  <c r="KF247" i="4"/>
  <c r="KE247" i="4"/>
  <c r="JY247" i="4"/>
  <c r="JX247" i="4"/>
  <c r="JV247" i="4"/>
  <c r="JU247" i="4"/>
  <c r="JT247" i="4"/>
  <c r="JS247" i="4"/>
  <c r="JR247" i="4"/>
  <c r="JQ247" i="4"/>
  <c r="JP247" i="4"/>
  <c r="JO247" i="4"/>
  <c r="JN247" i="4"/>
  <c r="JM247" i="4"/>
  <c r="JL247" i="4"/>
  <c r="JK247" i="4"/>
  <c r="JJ247" i="4"/>
  <c r="JI247" i="4"/>
  <c r="JH247" i="4"/>
  <c r="JG247" i="4"/>
  <c r="JF247" i="4"/>
  <c r="JE247" i="4"/>
  <c r="JD247" i="4"/>
  <c r="JC247" i="4"/>
  <c r="JB247" i="4"/>
  <c r="JA247" i="4"/>
  <c r="IZ247" i="4"/>
  <c r="IY247" i="4"/>
  <c r="IW247" i="4"/>
  <c r="IV247" i="4"/>
  <c r="IS247" i="4"/>
  <c r="IR247" i="4"/>
  <c r="IO247" i="4"/>
  <c r="IN247" i="4"/>
  <c r="IL247" i="4"/>
  <c r="LB246" i="4"/>
  <c r="LA246" i="4"/>
  <c r="KZ246" i="4"/>
  <c r="KY246" i="4"/>
  <c r="KX246" i="4"/>
  <c r="KW246" i="4"/>
  <c r="KV246" i="4"/>
  <c r="KU246" i="4"/>
  <c r="KT246" i="4"/>
  <c r="KS246" i="4"/>
  <c r="KR246" i="4"/>
  <c r="KQ246" i="4"/>
  <c r="KP246" i="4"/>
  <c r="KO246" i="4"/>
  <c r="KN246" i="4"/>
  <c r="KM246" i="4"/>
  <c r="KL246" i="4"/>
  <c r="KK246" i="4"/>
  <c r="KJ246" i="4"/>
  <c r="KI246" i="4"/>
  <c r="KH246" i="4"/>
  <c r="KG246" i="4"/>
  <c r="KF246" i="4"/>
  <c r="KE246" i="4"/>
  <c r="KC246" i="4"/>
  <c r="JY246" i="4"/>
  <c r="JX246" i="4"/>
  <c r="JV246" i="4"/>
  <c r="JU246" i="4"/>
  <c r="JT246" i="4"/>
  <c r="JS246" i="4"/>
  <c r="JR246" i="4"/>
  <c r="JQ246" i="4"/>
  <c r="JP246" i="4"/>
  <c r="JO246" i="4"/>
  <c r="JN246" i="4"/>
  <c r="JM246" i="4"/>
  <c r="JL246" i="4"/>
  <c r="JK246" i="4"/>
  <c r="JJ246" i="4"/>
  <c r="JI246" i="4"/>
  <c r="JH246" i="4"/>
  <c r="JG246" i="4"/>
  <c r="JF246" i="4"/>
  <c r="JE246" i="4"/>
  <c r="JD246" i="4"/>
  <c r="JC246" i="4"/>
  <c r="JB246" i="4"/>
  <c r="JA246" i="4"/>
  <c r="IZ246" i="4"/>
  <c r="IY246" i="4"/>
  <c r="IW246" i="4"/>
  <c r="IV246" i="4"/>
  <c r="IS246" i="4"/>
  <c r="IR246" i="4"/>
  <c r="IO246" i="4"/>
  <c r="IN246" i="4"/>
  <c r="IL246" i="4"/>
  <c r="LB245" i="4"/>
  <c r="LA245" i="4"/>
  <c r="KZ245" i="4"/>
  <c r="KY245" i="4"/>
  <c r="KX245" i="4"/>
  <c r="KW245" i="4"/>
  <c r="KV245" i="4"/>
  <c r="KU245" i="4"/>
  <c r="KT245" i="4"/>
  <c r="KS245" i="4"/>
  <c r="KR245" i="4"/>
  <c r="KQ245" i="4"/>
  <c r="KP245" i="4"/>
  <c r="KO245" i="4"/>
  <c r="KN245" i="4"/>
  <c r="KM245" i="4"/>
  <c r="KL245" i="4"/>
  <c r="KK245" i="4"/>
  <c r="KJ245" i="4"/>
  <c r="KI245" i="4"/>
  <c r="KH245" i="4"/>
  <c r="KG245" i="4"/>
  <c r="KF245" i="4"/>
  <c r="KE245" i="4"/>
  <c r="JY245" i="4"/>
  <c r="JX245" i="4"/>
  <c r="JV245" i="4"/>
  <c r="JU245" i="4"/>
  <c r="JT245" i="4"/>
  <c r="JS245" i="4"/>
  <c r="JR245" i="4"/>
  <c r="JQ245" i="4"/>
  <c r="JP245" i="4"/>
  <c r="JO245" i="4"/>
  <c r="JN245" i="4"/>
  <c r="JM245" i="4"/>
  <c r="JL245" i="4"/>
  <c r="JK245" i="4"/>
  <c r="JJ245" i="4"/>
  <c r="JI245" i="4"/>
  <c r="JH245" i="4"/>
  <c r="JG245" i="4"/>
  <c r="JF245" i="4"/>
  <c r="JE245" i="4"/>
  <c r="JD245" i="4"/>
  <c r="JC245" i="4"/>
  <c r="JB245" i="4"/>
  <c r="JA245" i="4"/>
  <c r="IZ245" i="4"/>
  <c r="IY245" i="4"/>
  <c r="IW245" i="4"/>
  <c r="IV245" i="4"/>
  <c r="IS245" i="4"/>
  <c r="IR245" i="4"/>
  <c r="IO245" i="4"/>
  <c r="IN245" i="4"/>
  <c r="IL245" i="4"/>
  <c r="LB244" i="4"/>
  <c r="LA244" i="4"/>
  <c r="KZ244" i="4"/>
  <c r="KY244" i="4"/>
  <c r="KX244" i="4"/>
  <c r="KW244" i="4"/>
  <c r="KV244" i="4"/>
  <c r="KU244" i="4"/>
  <c r="KT244" i="4"/>
  <c r="KS244" i="4"/>
  <c r="KR244" i="4"/>
  <c r="KQ244" i="4"/>
  <c r="KP244" i="4"/>
  <c r="KO244" i="4"/>
  <c r="KN244" i="4"/>
  <c r="KM244" i="4"/>
  <c r="KL244" i="4"/>
  <c r="KK244" i="4"/>
  <c r="KJ244" i="4"/>
  <c r="KI244" i="4"/>
  <c r="KH244" i="4"/>
  <c r="KG244" i="4"/>
  <c r="KF244" i="4"/>
  <c r="KE244" i="4"/>
  <c r="JY244" i="4"/>
  <c r="JX244" i="4"/>
  <c r="KC244" i="4" s="1"/>
  <c r="JV244" i="4"/>
  <c r="JU244" i="4"/>
  <c r="JT244" i="4"/>
  <c r="JS244" i="4"/>
  <c r="JR244" i="4"/>
  <c r="JQ244" i="4"/>
  <c r="JP244" i="4"/>
  <c r="JO244" i="4"/>
  <c r="JN244" i="4"/>
  <c r="JM244" i="4"/>
  <c r="JL244" i="4"/>
  <c r="JK244" i="4"/>
  <c r="JJ244" i="4"/>
  <c r="JI244" i="4"/>
  <c r="JH244" i="4"/>
  <c r="JG244" i="4"/>
  <c r="JF244" i="4"/>
  <c r="JE244" i="4"/>
  <c r="JD244" i="4"/>
  <c r="JC244" i="4"/>
  <c r="JB244" i="4"/>
  <c r="JA244" i="4"/>
  <c r="IZ244" i="4"/>
  <c r="IY244" i="4"/>
  <c r="IW244" i="4"/>
  <c r="IV244" i="4"/>
  <c r="IS244" i="4"/>
  <c r="IR244" i="4"/>
  <c r="IO244" i="4"/>
  <c r="IN244" i="4"/>
  <c r="IL244" i="4"/>
  <c r="LB243" i="4"/>
  <c r="LA243" i="4"/>
  <c r="KZ243" i="4"/>
  <c r="KY243" i="4"/>
  <c r="KX243" i="4"/>
  <c r="KW243" i="4"/>
  <c r="KV243" i="4"/>
  <c r="KU243" i="4"/>
  <c r="KT243" i="4"/>
  <c r="KS243" i="4"/>
  <c r="KR243" i="4"/>
  <c r="KQ243" i="4"/>
  <c r="KP243" i="4"/>
  <c r="KO243" i="4"/>
  <c r="KN243" i="4"/>
  <c r="KM243" i="4"/>
  <c r="KL243" i="4"/>
  <c r="KK243" i="4"/>
  <c r="KJ243" i="4"/>
  <c r="KI243" i="4"/>
  <c r="KH243" i="4"/>
  <c r="KG243" i="4"/>
  <c r="KF243" i="4"/>
  <c r="KE243" i="4"/>
  <c r="KA243" i="4"/>
  <c r="JW243" i="4" s="1"/>
  <c r="JY243" i="4"/>
  <c r="JX243" i="4"/>
  <c r="JV243" i="4"/>
  <c r="JU243" i="4"/>
  <c r="JT243" i="4"/>
  <c r="JS243" i="4"/>
  <c r="JR243" i="4"/>
  <c r="JQ243" i="4"/>
  <c r="JP243" i="4"/>
  <c r="JO243" i="4"/>
  <c r="JN243" i="4"/>
  <c r="JM243" i="4"/>
  <c r="JL243" i="4"/>
  <c r="JK243" i="4"/>
  <c r="JJ243" i="4"/>
  <c r="JI243" i="4"/>
  <c r="JH243" i="4"/>
  <c r="JG243" i="4"/>
  <c r="JF243" i="4"/>
  <c r="JE243" i="4"/>
  <c r="JD243" i="4"/>
  <c r="JC243" i="4"/>
  <c r="JB243" i="4"/>
  <c r="JA243" i="4"/>
  <c r="IZ243" i="4"/>
  <c r="IY243" i="4"/>
  <c r="IW243" i="4"/>
  <c r="IV243" i="4"/>
  <c r="IS243" i="4"/>
  <c r="IR243" i="4"/>
  <c r="IO243" i="4"/>
  <c r="IN243" i="4"/>
  <c r="IL243" i="4"/>
  <c r="LB242" i="4"/>
  <c r="LA242" i="4"/>
  <c r="KZ242" i="4"/>
  <c r="KY242" i="4"/>
  <c r="KX242" i="4"/>
  <c r="KW242" i="4"/>
  <c r="KV242" i="4"/>
  <c r="KU242" i="4"/>
  <c r="KT242" i="4"/>
  <c r="KS242" i="4"/>
  <c r="KR242" i="4"/>
  <c r="KQ242" i="4"/>
  <c r="KP242" i="4"/>
  <c r="KO242" i="4"/>
  <c r="KN242" i="4"/>
  <c r="KM242" i="4"/>
  <c r="KL242" i="4"/>
  <c r="KK242" i="4"/>
  <c r="KJ242" i="4"/>
  <c r="KI242" i="4"/>
  <c r="KH242" i="4"/>
  <c r="KG242" i="4"/>
  <c r="KF242" i="4"/>
  <c r="KE242" i="4"/>
  <c r="KC242" i="4"/>
  <c r="KA242" i="4"/>
  <c r="JZ242" i="4"/>
  <c r="KB242" i="4" s="1"/>
  <c r="JY242" i="4"/>
  <c r="JX242" i="4"/>
  <c r="JW242" i="4"/>
  <c r="JV242" i="4"/>
  <c r="JU242" i="4"/>
  <c r="JT242" i="4"/>
  <c r="JS242" i="4"/>
  <c r="JR242" i="4"/>
  <c r="JQ242" i="4"/>
  <c r="JP242" i="4"/>
  <c r="JO242" i="4"/>
  <c r="JN242" i="4"/>
  <c r="JM242" i="4"/>
  <c r="JL242" i="4"/>
  <c r="JK242" i="4"/>
  <c r="JJ242" i="4"/>
  <c r="JI242" i="4"/>
  <c r="JH242" i="4"/>
  <c r="JG242" i="4"/>
  <c r="JF242" i="4"/>
  <c r="JE242" i="4"/>
  <c r="JD242" i="4"/>
  <c r="JC242" i="4"/>
  <c r="JB242" i="4"/>
  <c r="JA242" i="4"/>
  <c r="IZ242" i="4"/>
  <c r="IY242" i="4"/>
  <c r="IW242" i="4"/>
  <c r="IV242" i="4"/>
  <c r="IS242" i="4"/>
  <c r="IR242" i="4"/>
  <c r="IO242" i="4"/>
  <c r="IN242" i="4"/>
  <c r="IL242" i="4"/>
  <c r="LB241" i="4"/>
  <c r="LA241" i="4"/>
  <c r="KZ241" i="4"/>
  <c r="KY241" i="4"/>
  <c r="KX241" i="4"/>
  <c r="KW241" i="4"/>
  <c r="KV241" i="4"/>
  <c r="KU241" i="4"/>
  <c r="KT241" i="4"/>
  <c r="KS241" i="4"/>
  <c r="KR241" i="4"/>
  <c r="KQ241" i="4"/>
  <c r="KP241" i="4"/>
  <c r="KO241" i="4"/>
  <c r="KN241" i="4"/>
  <c r="KM241" i="4"/>
  <c r="KL241" i="4"/>
  <c r="KK241" i="4"/>
  <c r="KJ241" i="4"/>
  <c r="KI241" i="4"/>
  <c r="KH241" i="4"/>
  <c r="KG241" i="4"/>
  <c r="KF241" i="4"/>
  <c r="KE241" i="4"/>
  <c r="JY241" i="4"/>
  <c r="JX241" i="4"/>
  <c r="JV241" i="4"/>
  <c r="JU241" i="4"/>
  <c r="JT241" i="4"/>
  <c r="JS241" i="4"/>
  <c r="JR241" i="4"/>
  <c r="JQ241" i="4"/>
  <c r="JP241" i="4"/>
  <c r="JO241" i="4"/>
  <c r="JN241" i="4"/>
  <c r="JM241" i="4"/>
  <c r="JL241" i="4"/>
  <c r="JK241" i="4"/>
  <c r="JJ241" i="4"/>
  <c r="JI241" i="4"/>
  <c r="JH241" i="4"/>
  <c r="JG241" i="4"/>
  <c r="JF241" i="4"/>
  <c r="JE241" i="4"/>
  <c r="JD241" i="4"/>
  <c r="JC241" i="4"/>
  <c r="JB241" i="4"/>
  <c r="JA241" i="4"/>
  <c r="IZ241" i="4"/>
  <c r="IY241" i="4"/>
  <c r="IW241" i="4"/>
  <c r="IV241" i="4"/>
  <c r="IS241" i="4"/>
  <c r="IR241" i="4"/>
  <c r="IO241" i="4"/>
  <c r="IN241" i="4"/>
  <c r="IL241" i="4"/>
  <c r="LB240" i="4"/>
  <c r="LA240" i="4"/>
  <c r="KZ240" i="4"/>
  <c r="KY240" i="4"/>
  <c r="KX240" i="4"/>
  <c r="KW240" i="4"/>
  <c r="KV240" i="4"/>
  <c r="KU240" i="4"/>
  <c r="KT240" i="4"/>
  <c r="KS240" i="4"/>
  <c r="KR240" i="4"/>
  <c r="KQ240" i="4"/>
  <c r="KP240" i="4"/>
  <c r="KO240" i="4"/>
  <c r="KN240" i="4"/>
  <c r="KM240" i="4"/>
  <c r="KL240" i="4"/>
  <c r="KK240" i="4"/>
  <c r="KJ240" i="4"/>
  <c r="KI240" i="4"/>
  <c r="KH240" i="4"/>
  <c r="KG240" i="4"/>
  <c r="KF240" i="4"/>
  <c r="KE240" i="4"/>
  <c r="JY240" i="4"/>
  <c r="JX240" i="4"/>
  <c r="JV240" i="4"/>
  <c r="JU240" i="4"/>
  <c r="JT240" i="4"/>
  <c r="JS240" i="4"/>
  <c r="JR240" i="4"/>
  <c r="JQ240" i="4"/>
  <c r="JP240" i="4"/>
  <c r="JO240" i="4"/>
  <c r="JN240" i="4"/>
  <c r="JM240" i="4"/>
  <c r="JL240" i="4"/>
  <c r="JK240" i="4"/>
  <c r="JJ240" i="4"/>
  <c r="JI240" i="4"/>
  <c r="JH240" i="4"/>
  <c r="JG240" i="4"/>
  <c r="JF240" i="4"/>
  <c r="JE240" i="4"/>
  <c r="JD240" i="4"/>
  <c r="JC240" i="4"/>
  <c r="JB240" i="4"/>
  <c r="JA240" i="4"/>
  <c r="IZ240" i="4"/>
  <c r="IY240" i="4"/>
  <c r="IW240" i="4"/>
  <c r="IV240" i="4"/>
  <c r="IS240" i="4"/>
  <c r="IR240" i="4"/>
  <c r="IO240" i="4"/>
  <c r="IN240" i="4"/>
  <c r="IL240" i="4"/>
  <c r="LB239" i="4"/>
  <c r="LA239" i="4"/>
  <c r="KZ239" i="4"/>
  <c r="KY239" i="4"/>
  <c r="KX239" i="4"/>
  <c r="KW239" i="4"/>
  <c r="KV239" i="4"/>
  <c r="KU239" i="4"/>
  <c r="KT239" i="4"/>
  <c r="KS239" i="4"/>
  <c r="KR239" i="4"/>
  <c r="KQ239" i="4"/>
  <c r="KP239" i="4"/>
  <c r="KO239" i="4"/>
  <c r="KN239" i="4"/>
  <c r="KM239" i="4"/>
  <c r="KL239" i="4"/>
  <c r="KK239" i="4"/>
  <c r="KJ239" i="4"/>
  <c r="KI239" i="4"/>
  <c r="KH239" i="4"/>
  <c r="KG239" i="4"/>
  <c r="KF239" i="4"/>
  <c r="KE239" i="4"/>
  <c r="JY239" i="4"/>
  <c r="JX239" i="4"/>
  <c r="JV239" i="4"/>
  <c r="JU239" i="4"/>
  <c r="JT239" i="4"/>
  <c r="JS239" i="4"/>
  <c r="JR239" i="4"/>
  <c r="JQ239" i="4"/>
  <c r="JP239" i="4"/>
  <c r="JO239" i="4"/>
  <c r="JN239" i="4"/>
  <c r="JM239" i="4"/>
  <c r="JL239" i="4"/>
  <c r="JK239" i="4"/>
  <c r="JJ239" i="4"/>
  <c r="JI239" i="4"/>
  <c r="JH239" i="4"/>
  <c r="JG239" i="4"/>
  <c r="JF239" i="4"/>
  <c r="JE239" i="4"/>
  <c r="JD239" i="4"/>
  <c r="JC239" i="4"/>
  <c r="JB239" i="4"/>
  <c r="JA239" i="4"/>
  <c r="IZ239" i="4"/>
  <c r="IY239" i="4"/>
  <c r="IW239" i="4"/>
  <c r="IV239" i="4"/>
  <c r="IS239" i="4"/>
  <c r="IR239" i="4"/>
  <c r="IO239" i="4"/>
  <c r="IN239" i="4"/>
  <c r="IL239" i="4"/>
  <c r="LB238" i="4"/>
  <c r="LA238" i="4"/>
  <c r="KZ238" i="4"/>
  <c r="KY238" i="4"/>
  <c r="KX238" i="4"/>
  <c r="KW238" i="4"/>
  <c r="KV238" i="4"/>
  <c r="KU238" i="4"/>
  <c r="KT238" i="4"/>
  <c r="KS238" i="4"/>
  <c r="KR238" i="4"/>
  <c r="KQ238" i="4"/>
  <c r="KP238" i="4"/>
  <c r="KO238" i="4"/>
  <c r="KN238" i="4"/>
  <c r="KM238" i="4"/>
  <c r="KL238" i="4"/>
  <c r="KK238" i="4"/>
  <c r="KJ238" i="4"/>
  <c r="KI238" i="4"/>
  <c r="KH238" i="4"/>
  <c r="KG238" i="4"/>
  <c r="KF238" i="4"/>
  <c r="KE238" i="4"/>
  <c r="JZ238" i="4"/>
  <c r="KB238" i="4" s="1"/>
  <c r="JY238" i="4"/>
  <c r="JX238" i="4"/>
  <c r="JV238" i="4"/>
  <c r="JU238" i="4"/>
  <c r="JT238" i="4"/>
  <c r="JS238" i="4"/>
  <c r="JR238" i="4"/>
  <c r="JQ238" i="4"/>
  <c r="JP238" i="4"/>
  <c r="JO238" i="4"/>
  <c r="JN238" i="4"/>
  <c r="JM238" i="4"/>
  <c r="JL238" i="4"/>
  <c r="JK238" i="4"/>
  <c r="JJ238" i="4"/>
  <c r="JI238" i="4"/>
  <c r="JH238" i="4"/>
  <c r="JG238" i="4"/>
  <c r="JF238" i="4"/>
  <c r="JE238" i="4"/>
  <c r="JD238" i="4"/>
  <c r="JC238" i="4"/>
  <c r="JB238" i="4"/>
  <c r="JA238" i="4"/>
  <c r="IZ238" i="4"/>
  <c r="IY238" i="4"/>
  <c r="IW238" i="4"/>
  <c r="IV238" i="4"/>
  <c r="IS238" i="4"/>
  <c r="IR238" i="4"/>
  <c r="IO238" i="4"/>
  <c r="IN238" i="4"/>
  <c r="IL238" i="4"/>
  <c r="LB237" i="4"/>
  <c r="LA237" i="4"/>
  <c r="KZ237" i="4"/>
  <c r="KY237" i="4"/>
  <c r="KX237" i="4"/>
  <c r="KW237" i="4"/>
  <c r="KV237" i="4"/>
  <c r="KU237" i="4"/>
  <c r="KT237" i="4"/>
  <c r="KS237" i="4"/>
  <c r="KR237" i="4"/>
  <c r="KQ237" i="4"/>
  <c r="KP237" i="4"/>
  <c r="KO237" i="4"/>
  <c r="KN237" i="4"/>
  <c r="KM237" i="4"/>
  <c r="KL237" i="4"/>
  <c r="KK237" i="4"/>
  <c r="KJ237" i="4"/>
  <c r="KI237" i="4"/>
  <c r="KH237" i="4"/>
  <c r="KG237" i="4"/>
  <c r="KF237" i="4"/>
  <c r="KE237" i="4"/>
  <c r="JY237" i="4"/>
  <c r="JX237" i="4"/>
  <c r="KA237" i="4" s="1"/>
  <c r="JW237" i="4" s="1"/>
  <c r="JV237" i="4"/>
  <c r="JU237" i="4"/>
  <c r="JT237" i="4"/>
  <c r="JS237" i="4"/>
  <c r="JR237" i="4"/>
  <c r="JQ237" i="4"/>
  <c r="JP237" i="4"/>
  <c r="JO237" i="4"/>
  <c r="JN237" i="4"/>
  <c r="JM237" i="4"/>
  <c r="JL237" i="4"/>
  <c r="JK237" i="4"/>
  <c r="JJ237" i="4"/>
  <c r="JI237" i="4"/>
  <c r="JH237" i="4"/>
  <c r="JG237" i="4"/>
  <c r="JF237" i="4"/>
  <c r="JE237" i="4"/>
  <c r="JD237" i="4"/>
  <c r="JC237" i="4"/>
  <c r="JB237" i="4"/>
  <c r="JA237" i="4"/>
  <c r="IZ237" i="4"/>
  <c r="IY237" i="4"/>
  <c r="IW237" i="4"/>
  <c r="IV237" i="4"/>
  <c r="IS237" i="4"/>
  <c r="IR237" i="4"/>
  <c r="IO237" i="4"/>
  <c r="IN237" i="4"/>
  <c r="IL237" i="4"/>
  <c r="LB236" i="4"/>
  <c r="LA236" i="4"/>
  <c r="KZ236" i="4"/>
  <c r="KY236" i="4"/>
  <c r="KX236" i="4"/>
  <c r="KW236" i="4"/>
  <c r="KV236" i="4"/>
  <c r="KU236" i="4"/>
  <c r="KT236" i="4"/>
  <c r="KS236" i="4"/>
  <c r="KR236" i="4"/>
  <c r="KQ236" i="4"/>
  <c r="KP236" i="4"/>
  <c r="KO236" i="4"/>
  <c r="KN236" i="4"/>
  <c r="KM236" i="4"/>
  <c r="KL236" i="4"/>
  <c r="KK236" i="4"/>
  <c r="KJ236" i="4"/>
  <c r="KI236" i="4"/>
  <c r="KH236" i="4"/>
  <c r="KG236" i="4"/>
  <c r="KF236" i="4"/>
  <c r="KE236" i="4"/>
  <c r="KC236" i="4"/>
  <c r="JY236" i="4"/>
  <c r="KA236" i="4" s="1"/>
  <c r="JW236" i="4" s="1"/>
  <c r="JX236" i="4"/>
  <c r="JV236" i="4"/>
  <c r="JU236" i="4"/>
  <c r="JT236" i="4"/>
  <c r="JS236" i="4"/>
  <c r="JR236" i="4"/>
  <c r="JQ236" i="4"/>
  <c r="JP236" i="4"/>
  <c r="JO236" i="4"/>
  <c r="JN236" i="4"/>
  <c r="JM236" i="4"/>
  <c r="JL236" i="4"/>
  <c r="JK236" i="4"/>
  <c r="JJ236" i="4"/>
  <c r="JI236" i="4"/>
  <c r="JH236" i="4"/>
  <c r="JG236" i="4"/>
  <c r="JF236" i="4"/>
  <c r="JE236" i="4"/>
  <c r="JD236" i="4"/>
  <c r="JC236" i="4"/>
  <c r="JB236" i="4"/>
  <c r="JA236" i="4"/>
  <c r="IZ236" i="4"/>
  <c r="IY236" i="4"/>
  <c r="IW236" i="4"/>
  <c r="IV236" i="4"/>
  <c r="IS236" i="4"/>
  <c r="IR236" i="4"/>
  <c r="IO236" i="4"/>
  <c r="IN236" i="4"/>
  <c r="IL236" i="4"/>
  <c r="LB235" i="4"/>
  <c r="LA235" i="4"/>
  <c r="KZ235" i="4"/>
  <c r="KY235" i="4"/>
  <c r="KX235" i="4"/>
  <c r="KW235" i="4"/>
  <c r="KV235" i="4"/>
  <c r="KU235" i="4"/>
  <c r="KT235" i="4"/>
  <c r="KS235" i="4"/>
  <c r="KR235" i="4"/>
  <c r="KQ235" i="4"/>
  <c r="KP235" i="4"/>
  <c r="KO235" i="4"/>
  <c r="KN235" i="4"/>
  <c r="KM235" i="4"/>
  <c r="KL235" i="4"/>
  <c r="KK235" i="4"/>
  <c r="KJ235" i="4"/>
  <c r="KI235" i="4"/>
  <c r="KH235" i="4"/>
  <c r="KG235" i="4"/>
  <c r="KF235" i="4"/>
  <c r="KE235" i="4"/>
  <c r="KC235" i="4"/>
  <c r="KB235" i="4"/>
  <c r="KA235" i="4"/>
  <c r="JW235" i="4" s="1"/>
  <c r="JY235" i="4"/>
  <c r="JZ235" i="4" s="1"/>
  <c r="JX235" i="4"/>
  <c r="JV235" i="4"/>
  <c r="JU235" i="4"/>
  <c r="JT235" i="4"/>
  <c r="JS235" i="4"/>
  <c r="JR235" i="4"/>
  <c r="JQ235" i="4"/>
  <c r="JP235" i="4"/>
  <c r="JO235" i="4"/>
  <c r="JN235" i="4"/>
  <c r="JM235" i="4"/>
  <c r="JL235" i="4"/>
  <c r="JK235" i="4"/>
  <c r="JJ235" i="4"/>
  <c r="JI235" i="4"/>
  <c r="JH235" i="4"/>
  <c r="JG235" i="4"/>
  <c r="JF235" i="4"/>
  <c r="JE235" i="4"/>
  <c r="JD235" i="4"/>
  <c r="JC235" i="4"/>
  <c r="JB235" i="4"/>
  <c r="JA235" i="4"/>
  <c r="IZ235" i="4"/>
  <c r="IY235" i="4"/>
  <c r="IW235" i="4"/>
  <c r="IV235" i="4"/>
  <c r="IS235" i="4"/>
  <c r="IR235" i="4"/>
  <c r="IO235" i="4"/>
  <c r="IN235" i="4"/>
  <c r="IL235" i="4"/>
  <c r="LB234" i="4"/>
  <c r="LA234" i="4"/>
  <c r="KZ234" i="4"/>
  <c r="KY234" i="4"/>
  <c r="KX234" i="4"/>
  <c r="KW234" i="4"/>
  <c r="KV234" i="4"/>
  <c r="KU234" i="4"/>
  <c r="KT234" i="4"/>
  <c r="KS234" i="4"/>
  <c r="KR234" i="4"/>
  <c r="KQ234" i="4"/>
  <c r="KP234" i="4"/>
  <c r="KO234" i="4"/>
  <c r="KN234" i="4"/>
  <c r="KM234" i="4"/>
  <c r="KL234" i="4"/>
  <c r="KK234" i="4"/>
  <c r="KJ234" i="4"/>
  <c r="KI234" i="4"/>
  <c r="KH234" i="4"/>
  <c r="KG234" i="4"/>
  <c r="KF234" i="4"/>
  <c r="KE234" i="4"/>
  <c r="KC234" i="4"/>
  <c r="KB234" i="4"/>
  <c r="KA234" i="4"/>
  <c r="JZ234" i="4"/>
  <c r="JY234" i="4"/>
  <c r="JX234" i="4"/>
  <c r="JW234" i="4"/>
  <c r="JV234" i="4"/>
  <c r="JU234" i="4"/>
  <c r="JT234" i="4"/>
  <c r="JS234" i="4"/>
  <c r="JR234" i="4"/>
  <c r="JQ234" i="4"/>
  <c r="JP234" i="4"/>
  <c r="JO234" i="4"/>
  <c r="JN234" i="4"/>
  <c r="JM234" i="4"/>
  <c r="JL234" i="4"/>
  <c r="JK234" i="4"/>
  <c r="JJ234" i="4"/>
  <c r="JI234" i="4"/>
  <c r="JH234" i="4"/>
  <c r="JG234" i="4"/>
  <c r="JF234" i="4"/>
  <c r="JE234" i="4"/>
  <c r="JD234" i="4"/>
  <c r="JC234" i="4"/>
  <c r="JB234" i="4"/>
  <c r="JA234" i="4"/>
  <c r="IZ234" i="4"/>
  <c r="IY234" i="4"/>
  <c r="IW234" i="4"/>
  <c r="IV234" i="4"/>
  <c r="IS234" i="4"/>
  <c r="IR234" i="4"/>
  <c r="IO234" i="4"/>
  <c r="IN234" i="4"/>
  <c r="IL234" i="4"/>
  <c r="LB233" i="4"/>
  <c r="LA233" i="4"/>
  <c r="KZ233" i="4"/>
  <c r="KY233" i="4"/>
  <c r="KX233" i="4"/>
  <c r="KW233" i="4"/>
  <c r="KV233" i="4"/>
  <c r="KU233" i="4"/>
  <c r="KT233" i="4"/>
  <c r="KS233" i="4"/>
  <c r="KR233" i="4"/>
  <c r="KQ233" i="4"/>
  <c r="KP233" i="4"/>
  <c r="KO233" i="4"/>
  <c r="KN233" i="4"/>
  <c r="KM233" i="4"/>
  <c r="KL233" i="4"/>
  <c r="KK233" i="4"/>
  <c r="KJ233" i="4"/>
  <c r="KI233" i="4"/>
  <c r="KH233" i="4"/>
  <c r="KG233" i="4"/>
  <c r="KF233" i="4"/>
  <c r="KE233" i="4"/>
  <c r="JY233" i="4"/>
  <c r="JX233" i="4"/>
  <c r="JV233" i="4"/>
  <c r="JU233" i="4"/>
  <c r="JT233" i="4"/>
  <c r="JS233" i="4"/>
  <c r="JR233" i="4"/>
  <c r="JQ233" i="4"/>
  <c r="JP233" i="4"/>
  <c r="JO233" i="4"/>
  <c r="JN233" i="4"/>
  <c r="JM233" i="4"/>
  <c r="JL233" i="4"/>
  <c r="JK233" i="4"/>
  <c r="JJ233" i="4"/>
  <c r="JI233" i="4"/>
  <c r="JH233" i="4"/>
  <c r="JG233" i="4"/>
  <c r="JF233" i="4"/>
  <c r="JE233" i="4"/>
  <c r="JD233" i="4"/>
  <c r="JC233" i="4"/>
  <c r="JB233" i="4"/>
  <c r="JA233" i="4"/>
  <c r="IZ233" i="4"/>
  <c r="IY233" i="4"/>
  <c r="IW233" i="4"/>
  <c r="IV233" i="4"/>
  <c r="IS233" i="4"/>
  <c r="IR233" i="4"/>
  <c r="IO233" i="4"/>
  <c r="IN233" i="4"/>
  <c r="IL233" i="4"/>
  <c r="LB232" i="4"/>
  <c r="LA232" i="4"/>
  <c r="KZ232" i="4"/>
  <c r="KY232" i="4"/>
  <c r="KX232" i="4"/>
  <c r="KW232" i="4"/>
  <c r="KV232" i="4"/>
  <c r="KU232" i="4"/>
  <c r="KT232" i="4"/>
  <c r="KS232" i="4"/>
  <c r="KR232" i="4"/>
  <c r="KQ232" i="4"/>
  <c r="KP232" i="4"/>
  <c r="KO232" i="4"/>
  <c r="KN232" i="4"/>
  <c r="KM232" i="4"/>
  <c r="KL232" i="4"/>
  <c r="KK232" i="4"/>
  <c r="KJ232" i="4"/>
  <c r="KI232" i="4"/>
  <c r="KH232" i="4"/>
  <c r="KG232" i="4"/>
  <c r="KF232" i="4"/>
  <c r="KE232" i="4"/>
  <c r="JY232" i="4"/>
  <c r="JZ232" i="4" s="1"/>
  <c r="KB232" i="4" s="1"/>
  <c r="JX232" i="4"/>
  <c r="JV232" i="4"/>
  <c r="JU232" i="4"/>
  <c r="JT232" i="4"/>
  <c r="JS232" i="4"/>
  <c r="JR232" i="4"/>
  <c r="JQ232" i="4"/>
  <c r="JP232" i="4"/>
  <c r="JO232" i="4"/>
  <c r="JN232" i="4"/>
  <c r="JM232" i="4"/>
  <c r="JL232" i="4"/>
  <c r="JK232" i="4"/>
  <c r="JJ232" i="4"/>
  <c r="JI232" i="4"/>
  <c r="JH232" i="4"/>
  <c r="JG232" i="4"/>
  <c r="JF232" i="4"/>
  <c r="JE232" i="4"/>
  <c r="JD232" i="4"/>
  <c r="JC232" i="4"/>
  <c r="JB232" i="4"/>
  <c r="JA232" i="4"/>
  <c r="IZ232" i="4"/>
  <c r="IY232" i="4"/>
  <c r="IW232" i="4"/>
  <c r="IV232" i="4"/>
  <c r="IS232" i="4"/>
  <c r="IR232" i="4"/>
  <c r="IO232" i="4"/>
  <c r="IN232" i="4"/>
  <c r="IL232" i="4"/>
  <c r="LB231" i="4"/>
  <c r="LA231" i="4"/>
  <c r="KZ231" i="4"/>
  <c r="KY231" i="4"/>
  <c r="KX231" i="4"/>
  <c r="KW231" i="4"/>
  <c r="KV231" i="4"/>
  <c r="KU231" i="4"/>
  <c r="KT231" i="4"/>
  <c r="KS231" i="4"/>
  <c r="KR231" i="4"/>
  <c r="KQ231" i="4"/>
  <c r="KP231" i="4"/>
  <c r="KO231" i="4"/>
  <c r="KN231" i="4"/>
  <c r="KM231" i="4"/>
  <c r="KL231" i="4"/>
  <c r="KK231" i="4"/>
  <c r="KJ231" i="4"/>
  <c r="KI231" i="4"/>
  <c r="KH231" i="4"/>
  <c r="KG231" i="4"/>
  <c r="KF231" i="4"/>
  <c r="KE231" i="4"/>
  <c r="KA231" i="4"/>
  <c r="JZ231" i="4"/>
  <c r="KB231" i="4" s="1"/>
  <c r="JY231" i="4"/>
  <c r="JX231" i="4"/>
  <c r="KC231" i="4" s="1"/>
  <c r="JW231" i="4"/>
  <c r="JV231" i="4"/>
  <c r="JU231" i="4"/>
  <c r="JT231" i="4"/>
  <c r="JS231" i="4"/>
  <c r="JR231" i="4"/>
  <c r="JQ231" i="4"/>
  <c r="JP231" i="4"/>
  <c r="JO231" i="4"/>
  <c r="JN231" i="4"/>
  <c r="JM231" i="4"/>
  <c r="JL231" i="4"/>
  <c r="JK231" i="4"/>
  <c r="JJ231" i="4"/>
  <c r="JI231" i="4"/>
  <c r="JH231" i="4"/>
  <c r="JG231" i="4"/>
  <c r="JF231" i="4"/>
  <c r="JE231" i="4"/>
  <c r="JD231" i="4"/>
  <c r="JC231" i="4"/>
  <c r="JB231" i="4"/>
  <c r="JA231" i="4"/>
  <c r="IZ231" i="4"/>
  <c r="IY231" i="4"/>
  <c r="IW231" i="4"/>
  <c r="IV231" i="4"/>
  <c r="IS231" i="4"/>
  <c r="IR231" i="4"/>
  <c r="IO231" i="4"/>
  <c r="IN231" i="4"/>
  <c r="IL231" i="4"/>
  <c r="LB230" i="4"/>
  <c r="LA230" i="4"/>
  <c r="KZ230" i="4"/>
  <c r="KY230" i="4"/>
  <c r="KX230" i="4"/>
  <c r="KW230" i="4"/>
  <c r="KV230" i="4"/>
  <c r="KU230" i="4"/>
  <c r="KT230" i="4"/>
  <c r="KS230" i="4"/>
  <c r="KR230" i="4"/>
  <c r="KQ230" i="4"/>
  <c r="KP230" i="4"/>
  <c r="KO230" i="4"/>
  <c r="KN230" i="4"/>
  <c r="KM230" i="4"/>
  <c r="KL230" i="4"/>
  <c r="KK230" i="4"/>
  <c r="KJ230" i="4"/>
  <c r="KI230" i="4"/>
  <c r="KH230" i="4"/>
  <c r="KG230" i="4"/>
  <c r="KF230" i="4"/>
  <c r="KE230" i="4"/>
  <c r="KC230" i="4"/>
  <c r="JY230" i="4"/>
  <c r="JX230" i="4"/>
  <c r="JV230" i="4"/>
  <c r="JU230" i="4"/>
  <c r="JT230" i="4"/>
  <c r="JS230" i="4"/>
  <c r="JR230" i="4"/>
  <c r="JQ230" i="4"/>
  <c r="JP230" i="4"/>
  <c r="JO230" i="4"/>
  <c r="JN230" i="4"/>
  <c r="JM230" i="4"/>
  <c r="JL230" i="4"/>
  <c r="JK230" i="4"/>
  <c r="JJ230" i="4"/>
  <c r="JI230" i="4"/>
  <c r="JH230" i="4"/>
  <c r="JG230" i="4"/>
  <c r="JF230" i="4"/>
  <c r="JE230" i="4"/>
  <c r="JD230" i="4"/>
  <c r="JC230" i="4"/>
  <c r="JB230" i="4"/>
  <c r="JA230" i="4"/>
  <c r="IZ230" i="4"/>
  <c r="IY230" i="4"/>
  <c r="IW230" i="4"/>
  <c r="IV230" i="4"/>
  <c r="IS230" i="4"/>
  <c r="IR230" i="4"/>
  <c r="IO230" i="4"/>
  <c r="IN230" i="4"/>
  <c r="IL230" i="4"/>
  <c r="LB229" i="4"/>
  <c r="LA229" i="4"/>
  <c r="KZ229" i="4"/>
  <c r="KY229" i="4"/>
  <c r="KX229" i="4"/>
  <c r="KW229" i="4"/>
  <c r="KV229" i="4"/>
  <c r="KU229" i="4"/>
  <c r="KT229" i="4"/>
  <c r="KS229" i="4"/>
  <c r="KR229" i="4"/>
  <c r="KQ229" i="4"/>
  <c r="KP229" i="4"/>
  <c r="KO229" i="4"/>
  <c r="KN229" i="4"/>
  <c r="KM229" i="4"/>
  <c r="KL229" i="4"/>
  <c r="KK229" i="4"/>
  <c r="KJ229" i="4"/>
  <c r="KI229" i="4"/>
  <c r="KH229" i="4"/>
  <c r="KG229" i="4"/>
  <c r="KF229" i="4"/>
  <c r="KE229" i="4"/>
  <c r="KC229" i="4"/>
  <c r="JY229" i="4"/>
  <c r="JX229" i="4"/>
  <c r="JV229" i="4"/>
  <c r="JU229" i="4"/>
  <c r="JT229" i="4"/>
  <c r="JS229" i="4"/>
  <c r="JR229" i="4"/>
  <c r="JQ229" i="4"/>
  <c r="JP229" i="4"/>
  <c r="JO229" i="4"/>
  <c r="JN229" i="4"/>
  <c r="JM229" i="4"/>
  <c r="JL229" i="4"/>
  <c r="JK229" i="4"/>
  <c r="JJ229" i="4"/>
  <c r="JI229" i="4"/>
  <c r="JH229" i="4"/>
  <c r="JG229" i="4"/>
  <c r="JF229" i="4"/>
  <c r="JE229" i="4"/>
  <c r="JD229" i="4"/>
  <c r="JC229" i="4"/>
  <c r="JB229" i="4"/>
  <c r="JA229" i="4"/>
  <c r="IZ229" i="4"/>
  <c r="IY229" i="4"/>
  <c r="IW229" i="4"/>
  <c r="IV229" i="4"/>
  <c r="IS229" i="4"/>
  <c r="IR229" i="4"/>
  <c r="IO229" i="4"/>
  <c r="IN229" i="4"/>
  <c r="IL229" i="4"/>
  <c r="LB228" i="4"/>
  <c r="LA228" i="4"/>
  <c r="KZ228" i="4"/>
  <c r="KY228" i="4"/>
  <c r="KX228" i="4"/>
  <c r="KW228" i="4"/>
  <c r="KV228" i="4"/>
  <c r="KU228" i="4"/>
  <c r="KT228" i="4"/>
  <c r="KS228" i="4"/>
  <c r="KR228" i="4"/>
  <c r="KQ228" i="4"/>
  <c r="KP228" i="4"/>
  <c r="KO228" i="4"/>
  <c r="KN228" i="4"/>
  <c r="KM228" i="4"/>
  <c r="KL228" i="4"/>
  <c r="KK228" i="4"/>
  <c r="KJ228" i="4"/>
  <c r="KI228" i="4"/>
  <c r="KH228" i="4"/>
  <c r="KG228" i="4"/>
  <c r="KF228" i="4"/>
  <c r="KE228" i="4"/>
  <c r="KC228" i="4"/>
  <c r="KA228" i="4"/>
  <c r="JZ228" i="4"/>
  <c r="KB228" i="4" s="1"/>
  <c r="JY228" i="4"/>
  <c r="JX228" i="4"/>
  <c r="JW228" i="4"/>
  <c r="JV228" i="4"/>
  <c r="JU228" i="4"/>
  <c r="JT228" i="4"/>
  <c r="JS228" i="4"/>
  <c r="JR228" i="4"/>
  <c r="JQ228" i="4"/>
  <c r="JP228" i="4"/>
  <c r="JO228" i="4"/>
  <c r="JN228" i="4"/>
  <c r="JM228" i="4"/>
  <c r="JL228" i="4"/>
  <c r="JK228" i="4"/>
  <c r="JJ228" i="4"/>
  <c r="JI228" i="4"/>
  <c r="JH228" i="4"/>
  <c r="JG228" i="4"/>
  <c r="JF228" i="4"/>
  <c r="JE228" i="4"/>
  <c r="JD228" i="4"/>
  <c r="JC228" i="4"/>
  <c r="JB228" i="4"/>
  <c r="JA228" i="4"/>
  <c r="IZ228" i="4"/>
  <c r="IY228" i="4"/>
  <c r="IW228" i="4"/>
  <c r="IV228" i="4"/>
  <c r="IS228" i="4"/>
  <c r="IR228" i="4"/>
  <c r="IO228" i="4"/>
  <c r="IN228" i="4"/>
  <c r="IL228" i="4"/>
  <c r="LB227" i="4"/>
  <c r="LA227" i="4"/>
  <c r="KZ227" i="4"/>
  <c r="KY227" i="4"/>
  <c r="KX227" i="4"/>
  <c r="KW227" i="4"/>
  <c r="KV227" i="4"/>
  <c r="KU227" i="4"/>
  <c r="KT227" i="4"/>
  <c r="KS227" i="4"/>
  <c r="KR227" i="4"/>
  <c r="KQ227" i="4"/>
  <c r="KP227" i="4"/>
  <c r="KO227" i="4"/>
  <c r="KN227" i="4"/>
  <c r="KM227" i="4"/>
  <c r="KL227" i="4"/>
  <c r="KK227" i="4"/>
  <c r="KJ227" i="4"/>
  <c r="KI227" i="4"/>
  <c r="KH227" i="4"/>
  <c r="KG227" i="4"/>
  <c r="KF227" i="4"/>
  <c r="KE227" i="4"/>
  <c r="JY227" i="4"/>
  <c r="JX227" i="4"/>
  <c r="JV227" i="4"/>
  <c r="JU227" i="4"/>
  <c r="JT227" i="4"/>
  <c r="JS227" i="4"/>
  <c r="JR227" i="4"/>
  <c r="JQ227" i="4"/>
  <c r="JP227" i="4"/>
  <c r="JO227" i="4"/>
  <c r="JN227" i="4"/>
  <c r="JM227" i="4"/>
  <c r="JL227" i="4"/>
  <c r="JK227" i="4"/>
  <c r="JJ227" i="4"/>
  <c r="JI227" i="4"/>
  <c r="JH227" i="4"/>
  <c r="JG227" i="4"/>
  <c r="JF227" i="4"/>
  <c r="JE227" i="4"/>
  <c r="JD227" i="4"/>
  <c r="JC227" i="4"/>
  <c r="JB227" i="4"/>
  <c r="JA227" i="4"/>
  <c r="IZ227" i="4"/>
  <c r="IY227" i="4"/>
  <c r="IW227" i="4"/>
  <c r="IV227" i="4"/>
  <c r="IS227" i="4"/>
  <c r="IR227" i="4"/>
  <c r="IO227" i="4"/>
  <c r="IN227" i="4"/>
  <c r="IL227" i="4"/>
  <c r="LB226" i="4"/>
  <c r="LA226" i="4"/>
  <c r="KZ226" i="4"/>
  <c r="KY226" i="4"/>
  <c r="KX226" i="4"/>
  <c r="KW226" i="4"/>
  <c r="KV226" i="4"/>
  <c r="KU226" i="4"/>
  <c r="KT226" i="4"/>
  <c r="KS226" i="4"/>
  <c r="KR226" i="4"/>
  <c r="KQ226" i="4"/>
  <c r="KP226" i="4"/>
  <c r="KO226" i="4"/>
  <c r="KN226" i="4"/>
  <c r="KM226" i="4"/>
  <c r="KL226" i="4"/>
  <c r="KK226" i="4"/>
  <c r="KJ226" i="4"/>
  <c r="KI226" i="4"/>
  <c r="KH226" i="4"/>
  <c r="KG226" i="4"/>
  <c r="KF226" i="4"/>
  <c r="KE226" i="4"/>
  <c r="JZ226" i="4"/>
  <c r="KB226" i="4" s="1"/>
  <c r="JY226" i="4"/>
  <c r="JX226" i="4"/>
  <c r="JV226" i="4"/>
  <c r="JU226" i="4"/>
  <c r="JT226" i="4"/>
  <c r="JS226" i="4"/>
  <c r="JR226" i="4"/>
  <c r="JQ226" i="4"/>
  <c r="JP226" i="4"/>
  <c r="JO226" i="4"/>
  <c r="JN226" i="4"/>
  <c r="JM226" i="4"/>
  <c r="JL226" i="4"/>
  <c r="JK226" i="4"/>
  <c r="JJ226" i="4"/>
  <c r="JI226" i="4"/>
  <c r="JH226" i="4"/>
  <c r="JG226" i="4"/>
  <c r="JF226" i="4"/>
  <c r="JE226" i="4"/>
  <c r="JD226" i="4"/>
  <c r="JC226" i="4"/>
  <c r="JB226" i="4"/>
  <c r="JA226" i="4"/>
  <c r="IZ226" i="4"/>
  <c r="IY226" i="4"/>
  <c r="IW226" i="4"/>
  <c r="IV226" i="4"/>
  <c r="IS226" i="4"/>
  <c r="IR226" i="4"/>
  <c r="IO226" i="4"/>
  <c r="IN226" i="4"/>
  <c r="IL226" i="4"/>
  <c r="LB225" i="4"/>
  <c r="LA225" i="4"/>
  <c r="KZ225" i="4"/>
  <c r="KY225" i="4"/>
  <c r="KX225" i="4"/>
  <c r="KW225" i="4"/>
  <c r="KV225" i="4"/>
  <c r="KU225" i="4"/>
  <c r="KT225" i="4"/>
  <c r="KS225" i="4"/>
  <c r="KR225" i="4"/>
  <c r="KQ225" i="4"/>
  <c r="KP225" i="4"/>
  <c r="KO225" i="4"/>
  <c r="KN225" i="4"/>
  <c r="KM225" i="4"/>
  <c r="KL225" i="4"/>
  <c r="KK225" i="4"/>
  <c r="KJ225" i="4"/>
  <c r="KI225" i="4"/>
  <c r="KH225" i="4"/>
  <c r="KG225" i="4"/>
  <c r="KF225" i="4"/>
  <c r="KE225" i="4"/>
  <c r="KC225" i="4"/>
  <c r="KA225" i="4"/>
  <c r="JW225" i="4" s="1"/>
  <c r="JY225" i="4"/>
  <c r="JZ225" i="4" s="1"/>
  <c r="KB225" i="4" s="1"/>
  <c r="JX225" i="4"/>
  <c r="JV225" i="4"/>
  <c r="JU225" i="4"/>
  <c r="JT225" i="4"/>
  <c r="JS225" i="4"/>
  <c r="JR225" i="4"/>
  <c r="JQ225" i="4"/>
  <c r="JP225" i="4"/>
  <c r="JO225" i="4"/>
  <c r="JN225" i="4"/>
  <c r="JM225" i="4"/>
  <c r="JL225" i="4"/>
  <c r="JK225" i="4"/>
  <c r="JJ225" i="4"/>
  <c r="JI225" i="4"/>
  <c r="JH225" i="4"/>
  <c r="JG225" i="4"/>
  <c r="JF225" i="4"/>
  <c r="JE225" i="4"/>
  <c r="JD225" i="4"/>
  <c r="JC225" i="4"/>
  <c r="JB225" i="4"/>
  <c r="JA225" i="4"/>
  <c r="IZ225" i="4"/>
  <c r="IY225" i="4"/>
  <c r="IW225" i="4"/>
  <c r="IV225" i="4"/>
  <c r="IS225" i="4"/>
  <c r="IR225" i="4"/>
  <c r="IO225" i="4"/>
  <c r="IN225" i="4"/>
  <c r="IL225" i="4"/>
  <c r="LB224" i="4"/>
  <c r="LA224" i="4"/>
  <c r="KZ224" i="4"/>
  <c r="KY224" i="4"/>
  <c r="KX224" i="4"/>
  <c r="KW224" i="4"/>
  <c r="KV224" i="4"/>
  <c r="KU224" i="4"/>
  <c r="KT224" i="4"/>
  <c r="KS224" i="4"/>
  <c r="KR224" i="4"/>
  <c r="KQ224" i="4"/>
  <c r="KP224" i="4"/>
  <c r="KO224" i="4"/>
  <c r="KN224" i="4"/>
  <c r="KM224" i="4"/>
  <c r="KL224" i="4"/>
  <c r="KK224" i="4"/>
  <c r="KJ224" i="4"/>
  <c r="KI224" i="4"/>
  <c r="KH224" i="4"/>
  <c r="KG224" i="4"/>
  <c r="KF224" i="4"/>
  <c r="KE224" i="4"/>
  <c r="KC224" i="4"/>
  <c r="KB224" i="4"/>
  <c r="KA224" i="4"/>
  <c r="JW224" i="4" s="1"/>
  <c r="JY224" i="4"/>
  <c r="JX224" i="4"/>
  <c r="JZ224" i="4" s="1"/>
  <c r="JV224" i="4"/>
  <c r="JU224" i="4"/>
  <c r="JT224" i="4"/>
  <c r="JS224" i="4"/>
  <c r="JR224" i="4"/>
  <c r="JQ224" i="4"/>
  <c r="JP224" i="4"/>
  <c r="JO224" i="4"/>
  <c r="JN224" i="4"/>
  <c r="JM224" i="4"/>
  <c r="JL224" i="4"/>
  <c r="JK224" i="4"/>
  <c r="JJ224" i="4"/>
  <c r="JI224" i="4"/>
  <c r="JH224" i="4"/>
  <c r="JG224" i="4"/>
  <c r="JF224" i="4"/>
  <c r="JE224" i="4"/>
  <c r="JD224" i="4"/>
  <c r="JC224" i="4"/>
  <c r="JB224" i="4"/>
  <c r="JA224" i="4"/>
  <c r="IZ224" i="4"/>
  <c r="IY224" i="4"/>
  <c r="IW224" i="4"/>
  <c r="IV224" i="4"/>
  <c r="IS224" i="4"/>
  <c r="IR224" i="4"/>
  <c r="IO224" i="4"/>
  <c r="IN224" i="4"/>
  <c r="IL224" i="4"/>
  <c r="LB223" i="4"/>
  <c r="LA223" i="4"/>
  <c r="KZ223" i="4"/>
  <c r="KY223" i="4"/>
  <c r="KX223" i="4"/>
  <c r="KW223" i="4"/>
  <c r="KV223" i="4"/>
  <c r="KU223" i="4"/>
  <c r="KT223" i="4"/>
  <c r="KS223" i="4"/>
  <c r="KR223" i="4"/>
  <c r="KQ223" i="4"/>
  <c r="KP223" i="4"/>
  <c r="KO223" i="4"/>
  <c r="KN223" i="4"/>
  <c r="KM223" i="4"/>
  <c r="KL223" i="4"/>
  <c r="KK223" i="4"/>
  <c r="KJ223" i="4"/>
  <c r="KI223" i="4"/>
  <c r="KH223" i="4"/>
  <c r="KG223" i="4"/>
  <c r="KF223" i="4"/>
  <c r="KE223" i="4"/>
  <c r="KC223" i="4"/>
  <c r="JY223" i="4"/>
  <c r="KA223" i="4" s="1"/>
  <c r="JW223" i="4" s="1"/>
  <c r="JX223" i="4"/>
  <c r="JV223" i="4"/>
  <c r="JU223" i="4"/>
  <c r="JT223" i="4"/>
  <c r="JS223" i="4"/>
  <c r="JR223" i="4"/>
  <c r="JQ223" i="4"/>
  <c r="JP223" i="4"/>
  <c r="JO223" i="4"/>
  <c r="JN223" i="4"/>
  <c r="JM223" i="4"/>
  <c r="JL223" i="4"/>
  <c r="JK223" i="4"/>
  <c r="JJ223" i="4"/>
  <c r="JI223" i="4"/>
  <c r="JH223" i="4"/>
  <c r="JG223" i="4"/>
  <c r="JF223" i="4"/>
  <c r="JE223" i="4"/>
  <c r="JD223" i="4"/>
  <c r="JC223" i="4"/>
  <c r="JB223" i="4"/>
  <c r="JA223" i="4"/>
  <c r="IZ223" i="4"/>
  <c r="IY223" i="4"/>
  <c r="IW223" i="4"/>
  <c r="IV223" i="4"/>
  <c r="IS223" i="4"/>
  <c r="IR223" i="4"/>
  <c r="IO223" i="4"/>
  <c r="IN223" i="4"/>
  <c r="IL223" i="4"/>
  <c r="LB222" i="4"/>
  <c r="LA222" i="4"/>
  <c r="KZ222" i="4"/>
  <c r="KY222" i="4"/>
  <c r="KX222" i="4"/>
  <c r="KW222" i="4"/>
  <c r="KV222" i="4"/>
  <c r="KU222" i="4"/>
  <c r="KT222" i="4"/>
  <c r="KS222" i="4"/>
  <c r="KR222" i="4"/>
  <c r="KQ222" i="4"/>
  <c r="KP222" i="4"/>
  <c r="KO222" i="4"/>
  <c r="KN222" i="4"/>
  <c r="KM222" i="4"/>
  <c r="KL222" i="4"/>
  <c r="KK222" i="4"/>
  <c r="KJ222" i="4"/>
  <c r="KI222" i="4"/>
  <c r="KH222" i="4"/>
  <c r="KG222" i="4"/>
  <c r="KF222" i="4"/>
  <c r="KE222" i="4"/>
  <c r="KC222" i="4"/>
  <c r="KB222" i="4"/>
  <c r="KA222" i="4"/>
  <c r="JZ222" i="4"/>
  <c r="JY222" i="4"/>
  <c r="JX222" i="4"/>
  <c r="JW222" i="4"/>
  <c r="JV222" i="4"/>
  <c r="JU222" i="4"/>
  <c r="JT222" i="4"/>
  <c r="JS222" i="4"/>
  <c r="JR222" i="4"/>
  <c r="JQ222" i="4"/>
  <c r="JP222" i="4"/>
  <c r="JO222" i="4"/>
  <c r="JN222" i="4"/>
  <c r="JM222" i="4"/>
  <c r="JL222" i="4"/>
  <c r="JK222" i="4"/>
  <c r="JJ222" i="4"/>
  <c r="JI222" i="4"/>
  <c r="JH222" i="4"/>
  <c r="JG222" i="4"/>
  <c r="JF222" i="4"/>
  <c r="JE222" i="4"/>
  <c r="JD222" i="4"/>
  <c r="JC222" i="4"/>
  <c r="JB222" i="4"/>
  <c r="JA222" i="4"/>
  <c r="IZ222" i="4"/>
  <c r="IY222" i="4"/>
  <c r="IW222" i="4"/>
  <c r="IV222" i="4"/>
  <c r="IS222" i="4"/>
  <c r="IR222" i="4"/>
  <c r="IO222" i="4"/>
  <c r="IN222" i="4"/>
  <c r="IL222" i="4"/>
  <c r="LB221" i="4"/>
  <c r="LA221" i="4"/>
  <c r="KZ221" i="4"/>
  <c r="KY221" i="4"/>
  <c r="KX221" i="4"/>
  <c r="KW221" i="4"/>
  <c r="KV221" i="4"/>
  <c r="KU221" i="4"/>
  <c r="KT221" i="4"/>
  <c r="KS221" i="4"/>
  <c r="KR221" i="4"/>
  <c r="KQ221" i="4"/>
  <c r="KP221" i="4"/>
  <c r="KO221" i="4"/>
  <c r="KN221" i="4"/>
  <c r="KM221" i="4"/>
  <c r="KL221" i="4"/>
  <c r="KK221" i="4"/>
  <c r="KJ221" i="4"/>
  <c r="KI221" i="4"/>
  <c r="KH221" i="4"/>
  <c r="KG221" i="4"/>
  <c r="KF221" i="4"/>
  <c r="KE221" i="4"/>
  <c r="KC221" i="4"/>
  <c r="JY221" i="4"/>
  <c r="JX221" i="4"/>
  <c r="JV221" i="4"/>
  <c r="JU221" i="4"/>
  <c r="JT221" i="4"/>
  <c r="JS221" i="4"/>
  <c r="JR221" i="4"/>
  <c r="JQ221" i="4"/>
  <c r="JP221" i="4"/>
  <c r="JO221" i="4"/>
  <c r="JN221" i="4"/>
  <c r="JM221" i="4"/>
  <c r="JL221" i="4"/>
  <c r="JK221" i="4"/>
  <c r="JJ221" i="4"/>
  <c r="JI221" i="4"/>
  <c r="JH221" i="4"/>
  <c r="JG221" i="4"/>
  <c r="JF221" i="4"/>
  <c r="JE221" i="4"/>
  <c r="JD221" i="4"/>
  <c r="JC221" i="4"/>
  <c r="JB221" i="4"/>
  <c r="JA221" i="4"/>
  <c r="IZ221" i="4"/>
  <c r="IY221" i="4"/>
  <c r="IW221" i="4"/>
  <c r="IV221" i="4"/>
  <c r="IS221" i="4"/>
  <c r="IR221" i="4"/>
  <c r="IO221" i="4"/>
  <c r="IN221" i="4"/>
  <c r="IL221" i="4"/>
  <c r="LB220" i="4"/>
  <c r="LA220" i="4"/>
  <c r="KZ220" i="4"/>
  <c r="KY220" i="4"/>
  <c r="KX220" i="4"/>
  <c r="KW220" i="4"/>
  <c r="KV220" i="4"/>
  <c r="KU220" i="4"/>
  <c r="KT220" i="4"/>
  <c r="KS220" i="4"/>
  <c r="KR220" i="4"/>
  <c r="KQ220" i="4"/>
  <c r="KP220" i="4"/>
  <c r="KO220" i="4"/>
  <c r="KN220" i="4"/>
  <c r="KM220" i="4"/>
  <c r="KL220" i="4"/>
  <c r="KK220" i="4"/>
  <c r="KJ220" i="4"/>
  <c r="KI220" i="4"/>
  <c r="KH220" i="4"/>
  <c r="KG220" i="4"/>
  <c r="KF220" i="4"/>
  <c r="KE220" i="4"/>
  <c r="JZ220" i="4"/>
  <c r="KB220" i="4" s="1"/>
  <c r="JY220" i="4"/>
  <c r="KA220" i="4" s="1"/>
  <c r="JW220" i="4" s="1"/>
  <c r="JX220" i="4"/>
  <c r="KC220" i="4" s="1"/>
  <c r="JV220" i="4"/>
  <c r="JU220" i="4"/>
  <c r="JT220" i="4"/>
  <c r="JS220" i="4"/>
  <c r="JR220" i="4"/>
  <c r="JQ220" i="4"/>
  <c r="JP220" i="4"/>
  <c r="JO220" i="4"/>
  <c r="JN220" i="4"/>
  <c r="JM220" i="4"/>
  <c r="JL220" i="4"/>
  <c r="JK220" i="4"/>
  <c r="JJ220" i="4"/>
  <c r="JI220" i="4"/>
  <c r="JH220" i="4"/>
  <c r="JG220" i="4"/>
  <c r="JF220" i="4"/>
  <c r="JE220" i="4"/>
  <c r="JD220" i="4"/>
  <c r="JC220" i="4"/>
  <c r="JB220" i="4"/>
  <c r="JA220" i="4"/>
  <c r="IZ220" i="4"/>
  <c r="IY220" i="4"/>
  <c r="IW220" i="4"/>
  <c r="IV220" i="4"/>
  <c r="IS220" i="4"/>
  <c r="IR220" i="4"/>
  <c r="IO220" i="4"/>
  <c r="IN220" i="4"/>
  <c r="IL220" i="4"/>
  <c r="LB219" i="4"/>
  <c r="LA219" i="4"/>
  <c r="KZ219" i="4"/>
  <c r="KY219" i="4"/>
  <c r="KX219" i="4"/>
  <c r="KW219" i="4"/>
  <c r="KV219" i="4"/>
  <c r="KU219" i="4"/>
  <c r="KT219" i="4"/>
  <c r="KS219" i="4"/>
  <c r="KR219" i="4"/>
  <c r="KQ219" i="4"/>
  <c r="KP219" i="4"/>
  <c r="KO219" i="4"/>
  <c r="KN219" i="4"/>
  <c r="KM219" i="4"/>
  <c r="KL219" i="4"/>
  <c r="KK219" i="4"/>
  <c r="KJ219" i="4"/>
  <c r="KI219" i="4"/>
  <c r="KH219" i="4"/>
  <c r="KG219" i="4"/>
  <c r="KF219" i="4"/>
  <c r="KE219" i="4"/>
  <c r="JY219" i="4"/>
  <c r="JX219" i="4"/>
  <c r="JV219" i="4"/>
  <c r="JU219" i="4"/>
  <c r="JT219" i="4"/>
  <c r="JS219" i="4"/>
  <c r="JR219" i="4"/>
  <c r="JQ219" i="4"/>
  <c r="JP219" i="4"/>
  <c r="JO219" i="4"/>
  <c r="JN219" i="4"/>
  <c r="JM219" i="4"/>
  <c r="JL219" i="4"/>
  <c r="JK219" i="4"/>
  <c r="JJ219" i="4"/>
  <c r="JI219" i="4"/>
  <c r="JH219" i="4"/>
  <c r="JG219" i="4"/>
  <c r="JF219" i="4"/>
  <c r="JE219" i="4"/>
  <c r="JD219" i="4"/>
  <c r="JC219" i="4"/>
  <c r="JB219" i="4"/>
  <c r="JA219" i="4"/>
  <c r="IZ219" i="4"/>
  <c r="IY219" i="4"/>
  <c r="IW219" i="4"/>
  <c r="IV219" i="4"/>
  <c r="IS219" i="4"/>
  <c r="IR219" i="4"/>
  <c r="IO219" i="4"/>
  <c r="IN219" i="4"/>
  <c r="IL219" i="4"/>
  <c r="LB218" i="4"/>
  <c r="LA218" i="4"/>
  <c r="KZ218" i="4"/>
  <c r="KY218" i="4"/>
  <c r="KX218" i="4"/>
  <c r="KW218" i="4"/>
  <c r="KV218" i="4"/>
  <c r="KU218" i="4"/>
  <c r="KT218" i="4"/>
  <c r="KS218" i="4"/>
  <c r="KR218" i="4"/>
  <c r="KQ218" i="4"/>
  <c r="KP218" i="4"/>
  <c r="KO218" i="4"/>
  <c r="KN218" i="4"/>
  <c r="KM218" i="4"/>
  <c r="KL218" i="4"/>
  <c r="KK218" i="4"/>
  <c r="KJ218" i="4"/>
  <c r="KI218" i="4"/>
  <c r="KH218" i="4"/>
  <c r="KG218" i="4"/>
  <c r="KF218" i="4"/>
  <c r="KE218" i="4"/>
  <c r="KC218" i="4"/>
  <c r="JY218" i="4"/>
  <c r="JX218" i="4"/>
  <c r="JV218" i="4"/>
  <c r="JU218" i="4"/>
  <c r="JT218" i="4"/>
  <c r="JS218" i="4"/>
  <c r="JR218" i="4"/>
  <c r="JQ218" i="4"/>
  <c r="JP218" i="4"/>
  <c r="JO218" i="4"/>
  <c r="JN218" i="4"/>
  <c r="JM218" i="4"/>
  <c r="JL218" i="4"/>
  <c r="JK218" i="4"/>
  <c r="JJ218" i="4"/>
  <c r="JI218" i="4"/>
  <c r="JH218" i="4"/>
  <c r="JG218" i="4"/>
  <c r="JF218" i="4"/>
  <c r="JE218" i="4"/>
  <c r="JD218" i="4"/>
  <c r="JC218" i="4"/>
  <c r="JB218" i="4"/>
  <c r="JA218" i="4"/>
  <c r="IZ218" i="4"/>
  <c r="IY218" i="4"/>
  <c r="IW218" i="4"/>
  <c r="IV218" i="4"/>
  <c r="IS218" i="4"/>
  <c r="IR218" i="4"/>
  <c r="IO218" i="4"/>
  <c r="IN218" i="4"/>
  <c r="IL218" i="4"/>
  <c r="LB217" i="4"/>
  <c r="LA217" i="4"/>
  <c r="KZ217" i="4"/>
  <c r="KY217" i="4"/>
  <c r="KX217" i="4"/>
  <c r="KW217" i="4"/>
  <c r="KV217" i="4"/>
  <c r="KU217" i="4"/>
  <c r="KT217" i="4"/>
  <c r="KS217" i="4"/>
  <c r="KR217" i="4"/>
  <c r="KQ217" i="4"/>
  <c r="KP217" i="4"/>
  <c r="KO217" i="4"/>
  <c r="KN217" i="4"/>
  <c r="KM217" i="4"/>
  <c r="KL217" i="4"/>
  <c r="KK217" i="4"/>
  <c r="KJ217" i="4"/>
  <c r="KI217" i="4"/>
  <c r="KH217" i="4"/>
  <c r="KG217" i="4"/>
  <c r="KF217" i="4"/>
  <c r="KE217" i="4"/>
  <c r="KA217" i="4"/>
  <c r="JW217" i="4" s="1"/>
  <c r="JZ217" i="4"/>
  <c r="KB217" i="4" s="1"/>
  <c r="JY217" i="4"/>
  <c r="JX217" i="4"/>
  <c r="KC217" i="4" s="1"/>
  <c r="JV217" i="4"/>
  <c r="JU217" i="4"/>
  <c r="JT217" i="4"/>
  <c r="JS217" i="4"/>
  <c r="JR217" i="4"/>
  <c r="JQ217" i="4"/>
  <c r="JP217" i="4"/>
  <c r="JO217" i="4"/>
  <c r="JN217" i="4"/>
  <c r="JM217" i="4"/>
  <c r="JL217" i="4"/>
  <c r="JK217" i="4"/>
  <c r="JJ217" i="4"/>
  <c r="JI217" i="4"/>
  <c r="JH217" i="4"/>
  <c r="JG217" i="4"/>
  <c r="JF217" i="4"/>
  <c r="JE217" i="4"/>
  <c r="JD217" i="4"/>
  <c r="JC217" i="4"/>
  <c r="JB217" i="4"/>
  <c r="JA217" i="4"/>
  <c r="IZ217" i="4"/>
  <c r="IY217" i="4"/>
  <c r="IW217" i="4"/>
  <c r="IV217" i="4"/>
  <c r="IS217" i="4"/>
  <c r="IR217" i="4"/>
  <c r="IO217" i="4"/>
  <c r="IN217" i="4"/>
  <c r="IL217" i="4"/>
  <c r="LB216" i="4"/>
  <c r="LA216" i="4"/>
  <c r="KZ216" i="4"/>
  <c r="KY216" i="4"/>
  <c r="KX216" i="4"/>
  <c r="KW216" i="4"/>
  <c r="KV216" i="4"/>
  <c r="KU216" i="4"/>
  <c r="KT216" i="4"/>
  <c r="KS216" i="4"/>
  <c r="KR216" i="4"/>
  <c r="KQ216" i="4"/>
  <c r="KP216" i="4"/>
  <c r="KO216" i="4"/>
  <c r="KN216" i="4"/>
  <c r="KM216" i="4"/>
  <c r="KL216" i="4"/>
  <c r="KK216" i="4"/>
  <c r="KJ216" i="4"/>
  <c r="KI216" i="4"/>
  <c r="KH216" i="4"/>
  <c r="KG216" i="4"/>
  <c r="KF216" i="4"/>
  <c r="KE216" i="4"/>
  <c r="KC216" i="4"/>
  <c r="KB216" i="4"/>
  <c r="KA216" i="4"/>
  <c r="JW216" i="4" s="1"/>
  <c r="JZ216" i="4"/>
  <c r="JY216" i="4"/>
  <c r="JX216" i="4"/>
  <c r="JV216" i="4"/>
  <c r="JU216" i="4"/>
  <c r="JT216" i="4"/>
  <c r="JS216" i="4"/>
  <c r="JR216" i="4"/>
  <c r="JQ216" i="4"/>
  <c r="JP216" i="4"/>
  <c r="JO216" i="4"/>
  <c r="JN216" i="4"/>
  <c r="JM216" i="4"/>
  <c r="JL216" i="4"/>
  <c r="JK216" i="4"/>
  <c r="JJ216" i="4"/>
  <c r="JI216" i="4"/>
  <c r="JH216" i="4"/>
  <c r="JG216" i="4"/>
  <c r="JF216" i="4"/>
  <c r="JE216" i="4"/>
  <c r="JD216" i="4"/>
  <c r="JC216" i="4"/>
  <c r="JB216" i="4"/>
  <c r="JA216" i="4"/>
  <c r="IZ216" i="4"/>
  <c r="IY216" i="4"/>
  <c r="IW216" i="4"/>
  <c r="IV216" i="4"/>
  <c r="IS216" i="4"/>
  <c r="IR216" i="4"/>
  <c r="IO216" i="4"/>
  <c r="IN216" i="4"/>
  <c r="IL216" i="4"/>
  <c r="LB215" i="4"/>
  <c r="LA215" i="4"/>
  <c r="KZ215" i="4"/>
  <c r="KY215" i="4"/>
  <c r="KX215" i="4"/>
  <c r="KW215" i="4"/>
  <c r="KV215" i="4"/>
  <c r="KU215" i="4"/>
  <c r="KT215" i="4"/>
  <c r="KS215" i="4"/>
  <c r="KR215" i="4"/>
  <c r="KQ215" i="4"/>
  <c r="KP215" i="4"/>
  <c r="KO215" i="4"/>
  <c r="KN215" i="4"/>
  <c r="KM215" i="4"/>
  <c r="KL215" i="4"/>
  <c r="KK215" i="4"/>
  <c r="KJ215" i="4"/>
  <c r="KI215" i="4"/>
  <c r="KH215" i="4"/>
  <c r="KG215" i="4"/>
  <c r="KF215" i="4"/>
  <c r="KE215" i="4"/>
  <c r="KC215" i="4"/>
  <c r="JY215" i="4"/>
  <c r="JX215" i="4"/>
  <c r="JV215" i="4"/>
  <c r="JU215" i="4"/>
  <c r="JT215" i="4"/>
  <c r="JS215" i="4"/>
  <c r="JR215" i="4"/>
  <c r="JQ215" i="4"/>
  <c r="JP215" i="4"/>
  <c r="JO215" i="4"/>
  <c r="JN215" i="4"/>
  <c r="JM215" i="4"/>
  <c r="JL215" i="4"/>
  <c r="JK215" i="4"/>
  <c r="JJ215" i="4"/>
  <c r="JI215" i="4"/>
  <c r="JH215" i="4"/>
  <c r="JG215" i="4"/>
  <c r="JF215" i="4"/>
  <c r="JE215" i="4"/>
  <c r="JD215" i="4"/>
  <c r="JC215" i="4"/>
  <c r="JB215" i="4"/>
  <c r="JA215" i="4"/>
  <c r="IZ215" i="4"/>
  <c r="IY215" i="4"/>
  <c r="IW215" i="4"/>
  <c r="IV215" i="4"/>
  <c r="IS215" i="4"/>
  <c r="IR215" i="4"/>
  <c r="IO215" i="4"/>
  <c r="IN215" i="4"/>
  <c r="IL215" i="4"/>
  <c r="LB214" i="4"/>
  <c r="LA214" i="4"/>
  <c r="KZ214" i="4"/>
  <c r="KY214" i="4"/>
  <c r="KX214" i="4"/>
  <c r="KW214" i="4"/>
  <c r="KV214" i="4"/>
  <c r="KU214" i="4"/>
  <c r="KT214" i="4"/>
  <c r="KS214" i="4"/>
  <c r="KR214" i="4"/>
  <c r="KQ214" i="4"/>
  <c r="KP214" i="4"/>
  <c r="KO214" i="4"/>
  <c r="KN214" i="4"/>
  <c r="KM214" i="4"/>
  <c r="KL214" i="4"/>
  <c r="KK214" i="4"/>
  <c r="KJ214" i="4"/>
  <c r="KI214" i="4"/>
  <c r="KH214" i="4"/>
  <c r="KG214" i="4"/>
  <c r="KF214" i="4"/>
  <c r="KE214" i="4"/>
  <c r="KA214" i="4"/>
  <c r="JW214" i="4" s="1"/>
  <c r="JZ214" i="4"/>
  <c r="KB214" i="4" s="1"/>
  <c r="JY214" i="4"/>
  <c r="JX214" i="4"/>
  <c r="KC214" i="4" s="1"/>
  <c r="JV214" i="4"/>
  <c r="JU214" i="4"/>
  <c r="JT214" i="4"/>
  <c r="JS214" i="4"/>
  <c r="JR214" i="4"/>
  <c r="JQ214" i="4"/>
  <c r="JP214" i="4"/>
  <c r="JO214" i="4"/>
  <c r="JN214" i="4"/>
  <c r="JM214" i="4"/>
  <c r="JL214" i="4"/>
  <c r="JK214" i="4"/>
  <c r="JJ214" i="4"/>
  <c r="JI214" i="4"/>
  <c r="JH214" i="4"/>
  <c r="JG214" i="4"/>
  <c r="JF214" i="4"/>
  <c r="JE214" i="4"/>
  <c r="JD214" i="4"/>
  <c r="JC214" i="4"/>
  <c r="JB214" i="4"/>
  <c r="JA214" i="4"/>
  <c r="IZ214" i="4"/>
  <c r="IY214" i="4"/>
  <c r="IW214" i="4"/>
  <c r="IV214" i="4"/>
  <c r="IS214" i="4"/>
  <c r="IR214" i="4"/>
  <c r="IO214" i="4"/>
  <c r="IN214" i="4"/>
  <c r="IL214" i="4"/>
  <c r="LB213" i="4"/>
  <c r="LA213" i="4"/>
  <c r="KZ213" i="4"/>
  <c r="KY213" i="4"/>
  <c r="KX213" i="4"/>
  <c r="KW213" i="4"/>
  <c r="KV213" i="4"/>
  <c r="KU213" i="4"/>
  <c r="KT213" i="4"/>
  <c r="KS213" i="4"/>
  <c r="KR213" i="4"/>
  <c r="KQ213" i="4"/>
  <c r="KP213" i="4"/>
  <c r="KO213" i="4"/>
  <c r="KN213" i="4"/>
  <c r="KM213" i="4"/>
  <c r="KL213" i="4"/>
  <c r="KK213" i="4"/>
  <c r="KJ213" i="4"/>
  <c r="KI213" i="4"/>
  <c r="KH213" i="4"/>
  <c r="KG213" i="4"/>
  <c r="KF213" i="4"/>
  <c r="KE213" i="4"/>
  <c r="JY213" i="4"/>
  <c r="JX213" i="4"/>
  <c r="JV213" i="4"/>
  <c r="JU213" i="4"/>
  <c r="JT213" i="4"/>
  <c r="JS213" i="4"/>
  <c r="JR213" i="4"/>
  <c r="JQ213" i="4"/>
  <c r="JP213" i="4"/>
  <c r="JO213" i="4"/>
  <c r="JN213" i="4"/>
  <c r="JM213" i="4"/>
  <c r="JL213" i="4"/>
  <c r="JK213" i="4"/>
  <c r="JJ213" i="4"/>
  <c r="JI213" i="4"/>
  <c r="JH213" i="4"/>
  <c r="JG213" i="4"/>
  <c r="JF213" i="4"/>
  <c r="JE213" i="4"/>
  <c r="JD213" i="4"/>
  <c r="JC213" i="4"/>
  <c r="JB213" i="4"/>
  <c r="JA213" i="4"/>
  <c r="IZ213" i="4"/>
  <c r="IY213" i="4"/>
  <c r="IW213" i="4"/>
  <c r="IV213" i="4"/>
  <c r="IS213" i="4"/>
  <c r="IR213" i="4"/>
  <c r="IO213" i="4"/>
  <c r="IN213" i="4"/>
  <c r="IL213" i="4"/>
  <c r="LB212" i="4"/>
  <c r="LA212" i="4"/>
  <c r="KZ212" i="4"/>
  <c r="KY212" i="4"/>
  <c r="KX212" i="4"/>
  <c r="KW212" i="4"/>
  <c r="KV212" i="4"/>
  <c r="KU212" i="4"/>
  <c r="KT212" i="4"/>
  <c r="KS212" i="4"/>
  <c r="KR212" i="4"/>
  <c r="KQ212" i="4"/>
  <c r="KP212" i="4"/>
  <c r="KO212" i="4"/>
  <c r="KN212" i="4"/>
  <c r="KM212" i="4"/>
  <c r="KL212" i="4"/>
  <c r="KK212" i="4"/>
  <c r="KJ212" i="4"/>
  <c r="KI212" i="4"/>
  <c r="KH212" i="4"/>
  <c r="KG212" i="4"/>
  <c r="KF212" i="4"/>
  <c r="KE212" i="4"/>
  <c r="JY212" i="4"/>
  <c r="JX212" i="4"/>
  <c r="JV212" i="4"/>
  <c r="JU212" i="4"/>
  <c r="JT212" i="4"/>
  <c r="JS212" i="4"/>
  <c r="JR212" i="4"/>
  <c r="JQ212" i="4"/>
  <c r="JP212" i="4"/>
  <c r="JO212" i="4"/>
  <c r="JN212" i="4"/>
  <c r="JM212" i="4"/>
  <c r="JL212" i="4"/>
  <c r="JK212" i="4"/>
  <c r="JJ212" i="4"/>
  <c r="JI212" i="4"/>
  <c r="JH212" i="4"/>
  <c r="JG212" i="4"/>
  <c r="JF212" i="4"/>
  <c r="JE212" i="4"/>
  <c r="JD212" i="4"/>
  <c r="JC212" i="4"/>
  <c r="JB212" i="4"/>
  <c r="JA212" i="4"/>
  <c r="IZ212" i="4"/>
  <c r="IY212" i="4"/>
  <c r="IW212" i="4"/>
  <c r="IV212" i="4"/>
  <c r="IS212" i="4"/>
  <c r="IR212" i="4"/>
  <c r="IO212" i="4"/>
  <c r="IN212" i="4"/>
  <c r="IL212" i="4"/>
  <c r="LB211" i="4"/>
  <c r="LA211" i="4"/>
  <c r="KZ211" i="4"/>
  <c r="KY211" i="4"/>
  <c r="KX211" i="4"/>
  <c r="KW211" i="4"/>
  <c r="KV211" i="4"/>
  <c r="KU211" i="4"/>
  <c r="KT211" i="4"/>
  <c r="KS211" i="4"/>
  <c r="KR211" i="4"/>
  <c r="KQ211" i="4"/>
  <c r="KP211" i="4"/>
  <c r="KO211" i="4"/>
  <c r="KN211" i="4"/>
  <c r="KM211" i="4"/>
  <c r="KL211" i="4"/>
  <c r="KK211" i="4"/>
  <c r="KJ211" i="4"/>
  <c r="KI211" i="4"/>
  <c r="KH211" i="4"/>
  <c r="KG211" i="4"/>
  <c r="KF211" i="4"/>
  <c r="KE211" i="4"/>
  <c r="KA211" i="4"/>
  <c r="JW211" i="4" s="1"/>
  <c r="JY211" i="4"/>
  <c r="JX211" i="4"/>
  <c r="KC211" i="4" s="1"/>
  <c r="JV211" i="4"/>
  <c r="JU211" i="4"/>
  <c r="JT211" i="4"/>
  <c r="JS211" i="4"/>
  <c r="JR211" i="4"/>
  <c r="JQ211" i="4"/>
  <c r="JP211" i="4"/>
  <c r="JO211" i="4"/>
  <c r="JN211" i="4"/>
  <c r="JM211" i="4"/>
  <c r="JL211" i="4"/>
  <c r="JK211" i="4"/>
  <c r="JJ211" i="4"/>
  <c r="JI211" i="4"/>
  <c r="JH211" i="4"/>
  <c r="JG211" i="4"/>
  <c r="JF211" i="4"/>
  <c r="JE211" i="4"/>
  <c r="JD211" i="4"/>
  <c r="JC211" i="4"/>
  <c r="JB211" i="4"/>
  <c r="JA211" i="4"/>
  <c r="IZ211" i="4"/>
  <c r="IY211" i="4"/>
  <c r="IW211" i="4"/>
  <c r="IV211" i="4"/>
  <c r="IS211" i="4"/>
  <c r="IR211" i="4"/>
  <c r="IO211" i="4"/>
  <c r="IN211" i="4"/>
  <c r="IL211" i="4"/>
  <c r="LB210" i="4"/>
  <c r="LA210" i="4"/>
  <c r="KZ210" i="4"/>
  <c r="KY210" i="4"/>
  <c r="KX210" i="4"/>
  <c r="KW210" i="4"/>
  <c r="KV210" i="4"/>
  <c r="KU210" i="4"/>
  <c r="KT210" i="4"/>
  <c r="KS210" i="4"/>
  <c r="KR210" i="4"/>
  <c r="KQ210" i="4"/>
  <c r="KP210" i="4"/>
  <c r="KO210" i="4"/>
  <c r="KN210" i="4"/>
  <c r="KM210" i="4"/>
  <c r="KL210" i="4"/>
  <c r="KK210" i="4"/>
  <c r="KJ210" i="4"/>
  <c r="KI210" i="4"/>
  <c r="KH210" i="4"/>
  <c r="KG210" i="4"/>
  <c r="KF210" i="4"/>
  <c r="KE210" i="4"/>
  <c r="KC210" i="4"/>
  <c r="KB210" i="4"/>
  <c r="KA210" i="4"/>
  <c r="JZ210" i="4"/>
  <c r="JY210" i="4"/>
  <c r="JX210" i="4"/>
  <c r="JW210" i="4"/>
  <c r="JV210" i="4"/>
  <c r="JU210" i="4"/>
  <c r="JT210" i="4"/>
  <c r="JS210" i="4"/>
  <c r="JR210" i="4"/>
  <c r="JQ210" i="4"/>
  <c r="JP210" i="4"/>
  <c r="JO210" i="4"/>
  <c r="JN210" i="4"/>
  <c r="JM210" i="4"/>
  <c r="JL210" i="4"/>
  <c r="JK210" i="4"/>
  <c r="JJ210" i="4"/>
  <c r="JI210" i="4"/>
  <c r="JH210" i="4"/>
  <c r="JG210" i="4"/>
  <c r="JF210" i="4"/>
  <c r="JE210" i="4"/>
  <c r="JD210" i="4"/>
  <c r="JC210" i="4"/>
  <c r="JB210" i="4"/>
  <c r="JA210" i="4"/>
  <c r="IZ210" i="4"/>
  <c r="IY210" i="4"/>
  <c r="IW210" i="4"/>
  <c r="IV210" i="4"/>
  <c r="IS210" i="4"/>
  <c r="IR210" i="4"/>
  <c r="IO210" i="4"/>
  <c r="IN210" i="4"/>
  <c r="IL210" i="4"/>
  <c r="LB209" i="4"/>
  <c r="LA209" i="4"/>
  <c r="KZ209" i="4"/>
  <c r="KY209" i="4"/>
  <c r="KX209" i="4"/>
  <c r="KW209" i="4"/>
  <c r="KV209" i="4"/>
  <c r="KU209" i="4"/>
  <c r="KT209" i="4"/>
  <c r="KS209" i="4"/>
  <c r="KR209" i="4"/>
  <c r="KQ209" i="4"/>
  <c r="KP209" i="4"/>
  <c r="KO209" i="4"/>
  <c r="KN209" i="4"/>
  <c r="KM209" i="4"/>
  <c r="KL209" i="4"/>
  <c r="KK209" i="4"/>
  <c r="KJ209" i="4"/>
  <c r="KI209" i="4"/>
  <c r="KH209" i="4"/>
  <c r="KG209" i="4"/>
  <c r="KF209" i="4"/>
  <c r="KE209" i="4"/>
  <c r="JY209" i="4"/>
  <c r="JX209" i="4"/>
  <c r="JV209" i="4"/>
  <c r="JU209" i="4"/>
  <c r="JT209" i="4"/>
  <c r="JS209" i="4"/>
  <c r="JR209" i="4"/>
  <c r="JQ209" i="4"/>
  <c r="JP209" i="4"/>
  <c r="JO209" i="4"/>
  <c r="JN209" i="4"/>
  <c r="JM209" i="4"/>
  <c r="JL209" i="4"/>
  <c r="JK209" i="4"/>
  <c r="JJ209" i="4"/>
  <c r="JI209" i="4"/>
  <c r="JH209" i="4"/>
  <c r="JG209" i="4"/>
  <c r="JF209" i="4"/>
  <c r="JE209" i="4"/>
  <c r="JD209" i="4"/>
  <c r="JC209" i="4"/>
  <c r="JB209" i="4"/>
  <c r="JA209" i="4"/>
  <c r="IZ209" i="4"/>
  <c r="IY209" i="4"/>
  <c r="IW209" i="4"/>
  <c r="IV209" i="4"/>
  <c r="IS209" i="4"/>
  <c r="IR209" i="4"/>
  <c r="IO209" i="4"/>
  <c r="IN209" i="4"/>
  <c r="IL209" i="4"/>
  <c r="LB208" i="4"/>
  <c r="LA208" i="4"/>
  <c r="KZ208" i="4"/>
  <c r="KY208" i="4"/>
  <c r="KX208" i="4"/>
  <c r="KW208" i="4"/>
  <c r="KV208" i="4"/>
  <c r="KU208" i="4"/>
  <c r="KT208" i="4"/>
  <c r="KS208" i="4"/>
  <c r="KR208" i="4"/>
  <c r="KQ208" i="4"/>
  <c r="KP208" i="4"/>
  <c r="KO208" i="4"/>
  <c r="KN208" i="4"/>
  <c r="KM208" i="4"/>
  <c r="KL208" i="4"/>
  <c r="KK208" i="4"/>
  <c r="KJ208" i="4"/>
  <c r="KI208" i="4"/>
  <c r="KH208" i="4"/>
  <c r="KG208" i="4"/>
  <c r="KF208" i="4"/>
  <c r="KE208" i="4"/>
  <c r="JY208" i="4"/>
  <c r="KA208" i="4" s="1"/>
  <c r="JW208" i="4" s="1"/>
  <c r="JX208" i="4"/>
  <c r="JV208" i="4"/>
  <c r="JU208" i="4"/>
  <c r="JT208" i="4"/>
  <c r="JS208" i="4"/>
  <c r="JR208" i="4"/>
  <c r="JQ208" i="4"/>
  <c r="JP208" i="4"/>
  <c r="JO208" i="4"/>
  <c r="JN208" i="4"/>
  <c r="JM208" i="4"/>
  <c r="JL208" i="4"/>
  <c r="JK208" i="4"/>
  <c r="JJ208" i="4"/>
  <c r="JI208" i="4"/>
  <c r="JH208" i="4"/>
  <c r="JG208" i="4"/>
  <c r="JF208" i="4"/>
  <c r="JE208" i="4"/>
  <c r="JD208" i="4"/>
  <c r="JC208" i="4"/>
  <c r="JB208" i="4"/>
  <c r="JA208" i="4"/>
  <c r="IZ208" i="4"/>
  <c r="IY208" i="4"/>
  <c r="IW208" i="4"/>
  <c r="IV208" i="4"/>
  <c r="IS208" i="4"/>
  <c r="IR208" i="4"/>
  <c r="IO208" i="4"/>
  <c r="IN208" i="4"/>
  <c r="IL208" i="4"/>
  <c r="LB207" i="4"/>
  <c r="LA207" i="4"/>
  <c r="KZ207" i="4"/>
  <c r="KY207" i="4"/>
  <c r="KX207" i="4"/>
  <c r="KW207" i="4"/>
  <c r="KV207" i="4"/>
  <c r="KU207" i="4"/>
  <c r="KT207" i="4"/>
  <c r="KS207" i="4"/>
  <c r="KR207" i="4"/>
  <c r="KQ207" i="4"/>
  <c r="KP207" i="4"/>
  <c r="KO207" i="4"/>
  <c r="KN207" i="4"/>
  <c r="KM207" i="4"/>
  <c r="KL207" i="4"/>
  <c r="KK207" i="4"/>
  <c r="KJ207" i="4"/>
  <c r="KI207" i="4"/>
  <c r="KH207" i="4"/>
  <c r="KG207" i="4"/>
  <c r="KF207" i="4"/>
  <c r="KE207" i="4"/>
  <c r="JY207" i="4"/>
  <c r="JZ207" i="4" s="1"/>
  <c r="KB207" i="4" s="1"/>
  <c r="JX207" i="4"/>
  <c r="KC207" i="4" s="1"/>
  <c r="JV207" i="4"/>
  <c r="JU207" i="4"/>
  <c r="JT207" i="4"/>
  <c r="JS207" i="4"/>
  <c r="JR207" i="4"/>
  <c r="JQ207" i="4"/>
  <c r="JP207" i="4"/>
  <c r="JO207" i="4"/>
  <c r="JN207" i="4"/>
  <c r="JM207" i="4"/>
  <c r="JL207" i="4"/>
  <c r="JK207" i="4"/>
  <c r="JJ207" i="4"/>
  <c r="JI207" i="4"/>
  <c r="JH207" i="4"/>
  <c r="JG207" i="4"/>
  <c r="JF207" i="4"/>
  <c r="JE207" i="4"/>
  <c r="JD207" i="4"/>
  <c r="JC207" i="4"/>
  <c r="JB207" i="4"/>
  <c r="JA207" i="4"/>
  <c r="IZ207" i="4"/>
  <c r="IY207" i="4"/>
  <c r="IW207" i="4"/>
  <c r="IV207" i="4"/>
  <c r="IS207" i="4"/>
  <c r="IR207" i="4"/>
  <c r="IO207" i="4"/>
  <c r="IN207" i="4"/>
  <c r="IL207" i="4"/>
  <c r="LB206" i="4"/>
  <c r="LA206" i="4"/>
  <c r="KZ206" i="4"/>
  <c r="KY206" i="4"/>
  <c r="KX206" i="4"/>
  <c r="KW206" i="4"/>
  <c r="KV206" i="4"/>
  <c r="KU206" i="4"/>
  <c r="KT206" i="4"/>
  <c r="KS206" i="4"/>
  <c r="KR206" i="4"/>
  <c r="KQ206" i="4"/>
  <c r="KP206" i="4"/>
  <c r="KO206" i="4"/>
  <c r="KN206" i="4"/>
  <c r="KM206" i="4"/>
  <c r="KL206" i="4"/>
  <c r="KK206" i="4"/>
  <c r="KJ206" i="4"/>
  <c r="KI206" i="4"/>
  <c r="KH206" i="4"/>
  <c r="KG206" i="4"/>
  <c r="KF206" i="4"/>
  <c r="KE206" i="4"/>
  <c r="KA206" i="4"/>
  <c r="JW206" i="4" s="1"/>
  <c r="JZ206" i="4"/>
  <c r="KB206" i="4" s="1"/>
  <c r="JY206" i="4"/>
  <c r="JX206" i="4"/>
  <c r="KC206" i="4" s="1"/>
  <c r="JV206" i="4"/>
  <c r="JU206" i="4"/>
  <c r="JT206" i="4"/>
  <c r="JS206" i="4"/>
  <c r="JR206" i="4"/>
  <c r="JQ206" i="4"/>
  <c r="JP206" i="4"/>
  <c r="JO206" i="4"/>
  <c r="JN206" i="4"/>
  <c r="JM206" i="4"/>
  <c r="JL206" i="4"/>
  <c r="JK206" i="4"/>
  <c r="JJ206" i="4"/>
  <c r="JI206" i="4"/>
  <c r="JH206" i="4"/>
  <c r="JG206" i="4"/>
  <c r="JF206" i="4"/>
  <c r="JE206" i="4"/>
  <c r="JD206" i="4"/>
  <c r="JC206" i="4"/>
  <c r="JB206" i="4"/>
  <c r="JA206" i="4"/>
  <c r="IZ206" i="4"/>
  <c r="IY206" i="4"/>
  <c r="IW206" i="4"/>
  <c r="IV206" i="4"/>
  <c r="IS206" i="4"/>
  <c r="IR206" i="4"/>
  <c r="IO206" i="4"/>
  <c r="IN206" i="4"/>
  <c r="IL206" i="4"/>
  <c r="LB205" i="4"/>
  <c r="LA205" i="4"/>
  <c r="KZ205" i="4"/>
  <c r="KY205" i="4"/>
  <c r="KX205" i="4"/>
  <c r="KW205" i="4"/>
  <c r="KV205" i="4"/>
  <c r="KU205" i="4"/>
  <c r="KT205" i="4"/>
  <c r="KS205" i="4"/>
  <c r="KR205" i="4"/>
  <c r="KQ205" i="4"/>
  <c r="KP205" i="4"/>
  <c r="KO205" i="4"/>
  <c r="KN205" i="4"/>
  <c r="KM205" i="4"/>
  <c r="KL205" i="4"/>
  <c r="KK205" i="4"/>
  <c r="KJ205" i="4"/>
  <c r="KI205" i="4"/>
  <c r="KH205" i="4"/>
  <c r="KG205" i="4"/>
  <c r="KF205" i="4"/>
  <c r="KE205" i="4"/>
  <c r="KC205" i="4"/>
  <c r="KB205" i="4"/>
  <c r="KA205" i="4"/>
  <c r="JW205" i="4" s="1"/>
  <c r="JY205" i="4"/>
  <c r="JX205" i="4"/>
  <c r="JZ205" i="4" s="1"/>
  <c r="JV205" i="4"/>
  <c r="JU205" i="4"/>
  <c r="JT205" i="4"/>
  <c r="JS205" i="4"/>
  <c r="JR205" i="4"/>
  <c r="JQ205" i="4"/>
  <c r="JP205" i="4"/>
  <c r="JO205" i="4"/>
  <c r="JN205" i="4"/>
  <c r="JM205" i="4"/>
  <c r="JL205" i="4"/>
  <c r="JK205" i="4"/>
  <c r="JJ205" i="4"/>
  <c r="JI205" i="4"/>
  <c r="JH205" i="4"/>
  <c r="JG205" i="4"/>
  <c r="JF205" i="4"/>
  <c r="JE205" i="4"/>
  <c r="JD205" i="4"/>
  <c r="JC205" i="4"/>
  <c r="JB205" i="4"/>
  <c r="JA205" i="4"/>
  <c r="IZ205" i="4"/>
  <c r="IY205" i="4"/>
  <c r="IW205" i="4"/>
  <c r="IV205" i="4"/>
  <c r="IS205" i="4"/>
  <c r="IR205" i="4"/>
  <c r="IO205" i="4"/>
  <c r="IN205" i="4"/>
  <c r="IL205" i="4"/>
  <c r="LB204" i="4"/>
  <c r="LA204" i="4"/>
  <c r="KZ204" i="4"/>
  <c r="KY204" i="4"/>
  <c r="KX204" i="4"/>
  <c r="KW204" i="4"/>
  <c r="KV204" i="4"/>
  <c r="KU204" i="4"/>
  <c r="KT204" i="4"/>
  <c r="KS204" i="4"/>
  <c r="KR204" i="4"/>
  <c r="KQ204" i="4"/>
  <c r="KP204" i="4"/>
  <c r="KO204" i="4"/>
  <c r="KN204" i="4"/>
  <c r="KM204" i="4"/>
  <c r="KL204" i="4"/>
  <c r="KK204" i="4"/>
  <c r="KJ204" i="4"/>
  <c r="KI204" i="4"/>
  <c r="KH204" i="4"/>
  <c r="KG204" i="4"/>
  <c r="KF204" i="4"/>
  <c r="KE204" i="4"/>
  <c r="KC204" i="4"/>
  <c r="KB204" i="4"/>
  <c r="KA204" i="4"/>
  <c r="JZ204" i="4"/>
  <c r="JY204" i="4"/>
  <c r="JX204" i="4"/>
  <c r="JW204" i="4"/>
  <c r="JV204" i="4"/>
  <c r="JU204" i="4"/>
  <c r="JT204" i="4"/>
  <c r="JS204" i="4"/>
  <c r="JR204" i="4"/>
  <c r="JQ204" i="4"/>
  <c r="JP204" i="4"/>
  <c r="JO204" i="4"/>
  <c r="JN204" i="4"/>
  <c r="JM204" i="4"/>
  <c r="JL204" i="4"/>
  <c r="JK204" i="4"/>
  <c r="JJ204" i="4"/>
  <c r="JI204" i="4"/>
  <c r="JH204" i="4"/>
  <c r="JG204" i="4"/>
  <c r="JF204" i="4"/>
  <c r="JE204" i="4"/>
  <c r="JD204" i="4"/>
  <c r="JC204" i="4"/>
  <c r="JB204" i="4"/>
  <c r="JA204" i="4"/>
  <c r="IZ204" i="4"/>
  <c r="IY204" i="4"/>
  <c r="IW204" i="4"/>
  <c r="IV204" i="4"/>
  <c r="IS204" i="4"/>
  <c r="IR204" i="4"/>
  <c r="IO204" i="4"/>
  <c r="IN204" i="4"/>
  <c r="IL204" i="4"/>
  <c r="LB203" i="4"/>
  <c r="LA203" i="4"/>
  <c r="KZ203" i="4"/>
  <c r="KY203" i="4"/>
  <c r="KX203" i="4"/>
  <c r="KW203" i="4"/>
  <c r="KV203" i="4"/>
  <c r="KU203" i="4"/>
  <c r="KT203" i="4"/>
  <c r="KS203" i="4"/>
  <c r="KR203" i="4"/>
  <c r="KQ203" i="4"/>
  <c r="KP203" i="4"/>
  <c r="KO203" i="4"/>
  <c r="KN203" i="4"/>
  <c r="KM203" i="4"/>
  <c r="KL203" i="4"/>
  <c r="KK203" i="4"/>
  <c r="KJ203" i="4"/>
  <c r="KI203" i="4"/>
  <c r="KH203" i="4"/>
  <c r="KG203" i="4"/>
  <c r="KF203" i="4"/>
  <c r="KE203" i="4"/>
  <c r="JY203" i="4"/>
  <c r="JX203" i="4"/>
  <c r="KC203" i="4" s="1"/>
  <c r="JV203" i="4"/>
  <c r="JU203" i="4"/>
  <c r="JT203" i="4"/>
  <c r="JS203" i="4"/>
  <c r="JR203" i="4"/>
  <c r="JQ203" i="4"/>
  <c r="JP203" i="4"/>
  <c r="JO203" i="4"/>
  <c r="JN203" i="4"/>
  <c r="JM203" i="4"/>
  <c r="JL203" i="4"/>
  <c r="JK203" i="4"/>
  <c r="JJ203" i="4"/>
  <c r="JI203" i="4"/>
  <c r="JH203" i="4"/>
  <c r="JG203" i="4"/>
  <c r="JF203" i="4"/>
  <c r="JE203" i="4"/>
  <c r="JD203" i="4"/>
  <c r="JC203" i="4"/>
  <c r="JB203" i="4"/>
  <c r="JA203" i="4"/>
  <c r="IZ203" i="4"/>
  <c r="IY203" i="4"/>
  <c r="IW203" i="4"/>
  <c r="IV203" i="4"/>
  <c r="IS203" i="4"/>
  <c r="IR203" i="4"/>
  <c r="IO203" i="4"/>
  <c r="IN203" i="4"/>
  <c r="IL203" i="4"/>
  <c r="LB202" i="4"/>
  <c r="LA202" i="4"/>
  <c r="KZ202" i="4"/>
  <c r="KY202" i="4"/>
  <c r="KX202" i="4"/>
  <c r="KW202" i="4"/>
  <c r="KV202" i="4"/>
  <c r="KU202" i="4"/>
  <c r="KT202" i="4"/>
  <c r="KS202" i="4"/>
  <c r="KR202" i="4"/>
  <c r="KQ202" i="4"/>
  <c r="KP202" i="4"/>
  <c r="KO202" i="4"/>
  <c r="KN202" i="4"/>
  <c r="KM202" i="4"/>
  <c r="KL202" i="4"/>
  <c r="KK202" i="4"/>
  <c r="KJ202" i="4"/>
  <c r="KI202" i="4"/>
  <c r="KH202" i="4"/>
  <c r="KG202" i="4"/>
  <c r="KF202" i="4"/>
  <c r="KE202" i="4"/>
  <c r="JY202" i="4"/>
  <c r="JX202" i="4"/>
  <c r="JV202" i="4"/>
  <c r="JU202" i="4"/>
  <c r="JT202" i="4"/>
  <c r="JS202" i="4"/>
  <c r="JR202" i="4"/>
  <c r="JQ202" i="4"/>
  <c r="JP202" i="4"/>
  <c r="JO202" i="4"/>
  <c r="JN202" i="4"/>
  <c r="JM202" i="4"/>
  <c r="JL202" i="4"/>
  <c r="JK202" i="4"/>
  <c r="JJ202" i="4"/>
  <c r="JI202" i="4"/>
  <c r="JH202" i="4"/>
  <c r="JG202" i="4"/>
  <c r="JF202" i="4"/>
  <c r="JE202" i="4"/>
  <c r="JD202" i="4"/>
  <c r="JC202" i="4"/>
  <c r="JB202" i="4"/>
  <c r="JA202" i="4"/>
  <c r="IZ202" i="4"/>
  <c r="IY202" i="4"/>
  <c r="IW202" i="4"/>
  <c r="IV202" i="4"/>
  <c r="IS202" i="4"/>
  <c r="IR202" i="4"/>
  <c r="IO202" i="4"/>
  <c r="IN202" i="4"/>
  <c r="IL202" i="4"/>
  <c r="LB201" i="4"/>
  <c r="LA201" i="4"/>
  <c r="KZ201" i="4"/>
  <c r="KY201" i="4"/>
  <c r="KX201" i="4"/>
  <c r="KW201" i="4"/>
  <c r="KV201" i="4"/>
  <c r="KU201" i="4"/>
  <c r="KT201" i="4"/>
  <c r="KS201" i="4"/>
  <c r="KR201" i="4"/>
  <c r="KQ201" i="4"/>
  <c r="KP201" i="4"/>
  <c r="KO201" i="4"/>
  <c r="KN201" i="4"/>
  <c r="KM201" i="4"/>
  <c r="KL201" i="4"/>
  <c r="KK201" i="4"/>
  <c r="KJ201" i="4"/>
  <c r="KI201" i="4"/>
  <c r="KH201" i="4"/>
  <c r="KG201" i="4"/>
  <c r="KF201" i="4"/>
  <c r="KE201" i="4"/>
  <c r="KC201" i="4"/>
  <c r="KA201" i="4"/>
  <c r="JW201" i="4" s="1"/>
  <c r="JY201" i="4"/>
  <c r="JX201" i="4"/>
  <c r="JZ201" i="4" s="1"/>
  <c r="KB201" i="4" s="1"/>
  <c r="JV201" i="4"/>
  <c r="JU201" i="4"/>
  <c r="JT201" i="4"/>
  <c r="JS201" i="4"/>
  <c r="JR201" i="4"/>
  <c r="JQ201" i="4"/>
  <c r="JP201" i="4"/>
  <c r="JO201" i="4"/>
  <c r="JN201" i="4"/>
  <c r="JM201" i="4"/>
  <c r="JL201" i="4"/>
  <c r="JK201" i="4"/>
  <c r="JJ201" i="4"/>
  <c r="JI201" i="4"/>
  <c r="JH201" i="4"/>
  <c r="JG201" i="4"/>
  <c r="JF201" i="4"/>
  <c r="JE201" i="4"/>
  <c r="JD201" i="4"/>
  <c r="JC201" i="4"/>
  <c r="JB201" i="4"/>
  <c r="JA201" i="4"/>
  <c r="IZ201" i="4"/>
  <c r="IY201" i="4"/>
  <c r="IW201" i="4"/>
  <c r="IV201" i="4"/>
  <c r="IS201" i="4"/>
  <c r="IR201" i="4"/>
  <c r="IO201" i="4"/>
  <c r="IN201" i="4"/>
  <c r="IL201" i="4"/>
  <c r="LB200" i="4"/>
  <c r="LA200" i="4"/>
  <c r="KZ200" i="4"/>
  <c r="KY200" i="4"/>
  <c r="KX200" i="4"/>
  <c r="KW200" i="4"/>
  <c r="KV200" i="4"/>
  <c r="KU200" i="4"/>
  <c r="KT200" i="4"/>
  <c r="KS200" i="4"/>
  <c r="KR200" i="4"/>
  <c r="KQ200" i="4"/>
  <c r="KP200" i="4"/>
  <c r="KO200" i="4"/>
  <c r="KN200" i="4"/>
  <c r="KM200" i="4"/>
  <c r="KL200" i="4"/>
  <c r="KK200" i="4"/>
  <c r="KJ200" i="4"/>
  <c r="KI200" i="4"/>
  <c r="KH200" i="4"/>
  <c r="KG200" i="4"/>
  <c r="KF200" i="4"/>
  <c r="KE200" i="4"/>
  <c r="KC200" i="4"/>
  <c r="JZ200" i="4"/>
  <c r="KB200" i="4" s="1"/>
  <c r="JY200" i="4"/>
  <c r="JX200" i="4"/>
  <c r="KA200" i="4" s="1"/>
  <c r="JW200" i="4"/>
  <c r="JV200" i="4"/>
  <c r="JU200" i="4"/>
  <c r="JT200" i="4"/>
  <c r="JS200" i="4"/>
  <c r="JR200" i="4"/>
  <c r="JQ200" i="4"/>
  <c r="JP200" i="4"/>
  <c r="JO200" i="4"/>
  <c r="JN200" i="4"/>
  <c r="JM200" i="4"/>
  <c r="JL200" i="4"/>
  <c r="JK200" i="4"/>
  <c r="JJ200" i="4"/>
  <c r="JI200" i="4"/>
  <c r="JH200" i="4"/>
  <c r="JG200" i="4"/>
  <c r="JF200" i="4"/>
  <c r="JE200" i="4"/>
  <c r="JD200" i="4"/>
  <c r="JC200" i="4"/>
  <c r="JB200" i="4"/>
  <c r="JA200" i="4"/>
  <c r="IZ200" i="4"/>
  <c r="IY200" i="4"/>
  <c r="IW200" i="4"/>
  <c r="IV200" i="4"/>
  <c r="IS200" i="4"/>
  <c r="IR200" i="4"/>
  <c r="IO200" i="4"/>
  <c r="IN200" i="4"/>
  <c r="IL200" i="4"/>
  <c r="LB199" i="4"/>
  <c r="LA199" i="4"/>
  <c r="KZ199" i="4"/>
  <c r="KY199" i="4"/>
  <c r="KX199" i="4"/>
  <c r="KW199" i="4"/>
  <c r="KV199" i="4"/>
  <c r="KU199" i="4"/>
  <c r="KT199" i="4"/>
  <c r="KS199" i="4"/>
  <c r="KR199" i="4"/>
  <c r="KQ199" i="4"/>
  <c r="KP199" i="4"/>
  <c r="KO199" i="4"/>
  <c r="KN199" i="4"/>
  <c r="KM199" i="4"/>
  <c r="KL199" i="4"/>
  <c r="KK199" i="4"/>
  <c r="KJ199" i="4"/>
  <c r="KI199" i="4"/>
  <c r="KH199" i="4"/>
  <c r="KG199" i="4"/>
  <c r="KF199" i="4"/>
  <c r="KE199" i="4"/>
  <c r="JY199" i="4"/>
  <c r="JX199" i="4"/>
  <c r="JV199" i="4"/>
  <c r="JU199" i="4"/>
  <c r="JT199" i="4"/>
  <c r="JS199" i="4"/>
  <c r="JR199" i="4"/>
  <c r="JQ199" i="4"/>
  <c r="JP199" i="4"/>
  <c r="JO199" i="4"/>
  <c r="JN199" i="4"/>
  <c r="JM199" i="4"/>
  <c r="JL199" i="4"/>
  <c r="JK199" i="4"/>
  <c r="JJ199" i="4"/>
  <c r="JI199" i="4"/>
  <c r="JH199" i="4"/>
  <c r="JG199" i="4"/>
  <c r="JF199" i="4"/>
  <c r="JE199" i="4"/>
  <c r="JD199" i="4"/>
  <c r="JC199" i="4"/>
  <c r="JB199" i="4"/>
  <c r="JA199" i="4"/>
  <c r="IZ199" i="4"/>
  <c r="IY199" i="4"/>
  <c r="IW199" i="4"/>
  <c r="IV199" i="4"/>
  <c r="IS199" i="4"/>
  <c r="IR199" i="4"/>
  <c r="IO199" i="4"/>
  <c r="IN199" i="4"/>
  <c r="IL199" i="4"/>
  <c r="LB198" i="4"/>
  <c r="LA198" i="4"/>
  <c r="KZ198" i="4"/>
  <c r="KY198" i="4"/>
  <c r="KX198" i="4"/>
  <c r="KW198" i="4"/>
  <c r="KV198" i="4"/>
  <c r="KU198" i="4"/>
  <c r="KT198" i="4"/>
  <c r="KS198" i="4"/>
  <c r="KR198" i="4"/>
  <c r="KQ198" i="4"/>
  <c r="KP198" i="4"/>
  <c r="KO198" i="4"/>
  <c r="KN198" i="4"/>
  <c r="KM198" i="4"/>
  <c r="KL198" i="4"/>
  <c r="KK198" i="4"/>
  <c r="KJ198" i="4"/>
  <c r="KI198" i="4"/>
  <c r="KH198" i="4"/>
  <c r="KG198" i="4"/>
  <c r="KF198" i="4"/>
  <c r="KE198" i="4"/>
  <c r="KC198" i="4"/>
  <c r="KA198" i="4"/>
  <c r="JW198" i="4" s="1"/>
  <c r="JZ198" i="4"/>
  <c r="KB198" i="4" s="1"/>
  <c r="JY198" i="4"/>
  <c r="JX198" i="4"/>
  <c r="JV198" i="4"/>
  <c r="JU198" i="4"/>
  <c r="JT198" i="4"/>
  <c r="JS198" i="4"/>
  <c r="JR198" i="4"/>
  <c r="JQ198" i="4"/>
  <c r="JP198" i="4"/>
  <c r="JO198" i="4"/>
  <c r="JN198" i="4"/>
  <c r="JM198" i="4"/>
  <c r="JL198" i="4"/>
  <c r="JK198" i="4"/>
  <c r="JJ198" i="4"/>
  <c r="JI198" i="4"/>
  <c r="JH198" i="4"/>
  <c r="JG198" i="4"/>
  <c r="JF198" i="4"/>
  <c r="JE198" i="4"/>
  <c r="JD198" i="4"/>
  <c r="JC198" i="4"/>
  <c r="JB198" i="4"/>
  <c r="JA198" i="4"/>
  <c r="IZ198" i="4"/>
  <c r="IY198" i="4"/>
  <c r="IW198" i="4"/>
  <c r="IV198" i="4"/>
  <c r="IS198" i="4"/>
  <c r="IR198" i="4"/>
  <c r="IO198" i="4"/>
  <c r="IN198" i="4"/>
  <c r="IL198" i="4"/>
  <c r="LB197" i="4"/>
  <c r="LA197" i="4"/>
  <c r="KZ197" i="4"/>
  <c r="KY197" i="4"/>
  <c r="KX197" i="4"/>
  <c r="KW197" i="4"/>
  <c r="KV197" i="4"/>
  <c r="KU197" i="4"/>
  <c r="KT197" i="4"/>
  <c r="KS197" i="4"/>
  <c r="KR197" i="4"/>
  <c r="KQ197" i="4"/>
  <c r="KP197" i="4"/>
  <c r="KO197" i="4"/>
  <c r="KN197" i="4"/>
  <c r="KM197" i="4"/>
  <c r="KL197" i="4"/>
  <c r="KK197" i="4"/>
  <c r="KJ197" i="4"/>
  <c r="KI197" i="4"/>
  <c r="KH197" i="4"/>
  <c r="KG197" i="4"/>
  <c r="KF197" i="4"/>
  <c r="KE197" i="4"/>
  <c r="KC197" i="4"/>
  <c r="JY197" i="4"/>
  <c r="JX197" i="4"/>
  <c r="JV197" i="4"/>
  <c r="JU197" i="4"/>
  <c r="JT197" i="4"/>
  <c r="JS197" i="4"/>
  <c r="JR197" i="4"/>
  <c r="JQ197" i="4"/>
  <c r="JP197" i="4"/>
  <c r="JO197" i="4"/>
  <c r="JN197" i="4"/>
  <c r="JM197" i="4"/>
  <c r="JL197" i="4"/>
  <c r="JK197" i="4"/>
  <c r="JJ197" i="4"/>
  <c r="JI197" i="4"/>
  <c r="JH197" i="4"/>
  <c r="JG197" i="4"/>
  <c r="JF197" i="4"/>
  <c r="JE197" i="4"/>
  <c r="JD197" i="4"/>
  <c r="JC197" i="4"/>
  <c r="JB197" i="4"/>
  <c r="JA197" i="4"/>
  <c r="IZ197" i="4"/>
  <c r="IY197" i="4"/>
  <c r="IW197" i="4"/>
  <c r="IV197" i="4"/>
  <c r="IS197" i="4"/>
  <c r="IR197" i="4"/>
  <c r="IO197" i="4"/>
  <c r="IN197" i="4"/>
  <c r="IL197" i="4"/>
  <c r="LB196" i="4"/>
  <c r="LA196" i="4"/>
  <c r="KZ196" i="4"/>
  <c r="KY196" i="4"/>
  <c r="KX196" i="4"/>
  <c r="KW196" i="4"/>
  <c r="KV196" i="4"/>
  <c r="KU196" i="4"/>
  <c r="KT196" i="4"/>
  <c r="KS196" i="4"/>
  <c r="KR196" i="4"/>
  <c r="KQ196" i="4"/>
  <c r="KP196" i="4"/>
  <c r="KO196" i="4"/>
  <c r="KN196" i="4"/>
  <c r="KM196" i="4"/>
  <c r="KL196" i="4"/>
  <c r="KK196" i="4"/>
  <c r="KJ196" i="4"/>
  <c r="KI196" i="4"/>
  <c r="KH196" i="4"/>
  <c r="KG196" i="4"/>
  <c r="KF196" i="4"/>
  <c r="KE196" i="4"/>
  <c r="KA196" i="4"/>
  <c r="JW196" i="4" s="1"/>
  <c r="JY196" i="4"/>
  <c r="JX196" i="4"/>
  <c r="JV196" i="4"/>
  <c r="JU196" i="4"/>
  <c r="JT196" i="4"/>
  <c r="JS196" i="4"/>
  <c r="JR196" i="4"/>
  <c r="JQ196" i="4"/>
  <c r="JP196" i="4"/>
  <c r="JO196" i="4"/>
  <c r="JN196" i="4"/>
  <c r="JM196" i="4"/>
  <c r="JL196" i="4"/>
  <c r="JK196" i="4"/>
  <c r="JJ196" i="4"/>
  <c r="JI196" i="4"/>
  <c r="JH196" i="4"/>
  <c r="JG196" i="4"/>
  <c r="JF196" i="4"/>
  <c r="JE196" i="4"/>
  <c r="JD196" i="4"/>
  <c r="JC196" i="4"/>
  <c r="JB196" i="4"/>
  <c r="JA196" i="4"/>
  <c r="IZ196" i="4"/>
  <c r="IY196" i="4"/>
  <c r="IW196" i="4"/>
  <c r="IV196" i="4"/>
  <c r="IS196" i="4"/>
  <c r="IR196" i="4"/>
  <c r="IO196" i="4"/>
  <c r="IN196" i="4"/>
  <c r="IL196" i="4"/>
  <c r="LB195" i="4"/>
  <c r="LA195" i="4"/>
  <c r="KZ195" i="4"/>
  <c r="KY195" i="4"/>
  <c r="KX195" i="4"/>
  <c r="KW195" i="4"/>
  <c r="KV195" i="4"/>
  <c r="KU195" i="4"/>
  <c r="KT195" i="4"/>
  <c r="KS195" i="4"/>
  <c r="KR195" i="4"/>
  <c r="KQ195" i="4"/>
  <c r="KP195" i="4"/>
  <c r="KO195" i="4"/>
  <c r="KN195" i="4"/>
  <c r="KM195" i="4"/>
  <c r="KL195" i="4"/>
  <c r="KK195" i="4"/>
  <c r="KJ195" i="4"/>
  <c r="KI195" i="4"/>
  <c r="KH195" i="4"/>
  <c r="KG195" i="4"/>
  <c r="KF195" i="4"/>
  <c r="KE195" i="4"/>
  <c r="KC195" i="4"/>
  <c r="JZ195" i="4"/>
  <c r="KB195" i="4" s="1"/>
  <c r="JY195" i="4"/>
  <c r="JX195" i="4"/>
  <c r="JV195" i="4"/>
  <c r="JU195" i="4"/>
  <c r="JT195" i="4"/>
  <c r="JS195" i="4"/>
  <c r="JR195" i="4"/>
  <c r="JQ195" i="4"/>
  <c r="JP195" i="4"/>
  <c r="JO195" i="4"/>
  <c r="JN195" i="4"/>
  <c r="JM195" i="4"/>
  <c r="JL195" i="4"/>
  <c r="JK195" i="4"/>
  <c r="JJ195" i="4"/>
  <c r="JI195" i="4"/>
  <c r="JH195" i="4"/>
  <c r="JG195" i="4"/>
  <c r="JF195" i="4"/>
  <c r="JE195" i="4"/>
  <c r="JD195" i="4"/>
  <c r="JC195" i="4"/>
  <c r="JB195" i="4"/>
  <c r="JA195" i="4"/>
  <c r="IZ195" i="4"/>
  <c r="IY195" i="4"/>
  <c r="IW195" i="4"/>
  <c r="IV195" i="4"/>
  <c r="IS195" i="4"/>
  <c r="IR195" i="4"/>
  <c r="IO195" i="4"/>
  <c r="IN195" i="4"/>
  <c r="IL195" i="4"/>
  <c r="LB194" i="4"/>
  <c r="LA194" i="4"/>
  <c r="KZ194" i="4"/>
  <c r="KY194" i="4"/>
  <c r="KX194" i="4"/>
  <c r="KW194" i="4"/>
  <c r="KV194" i="4"/>
  <c r="KU194" i="4"/>
  <c r="KT194" i="4"/>
  <c r="KS194" i="4"/>
  <c r="KR194" i="4"/>
  <c r="KQ194" i="4"/>
  <c r="KP194" i="4"/>
  <c r="KO194" i="4"/>
  <c r="KN194" i="4"/>
  <c r="KM194" i="4"/>
  <c r="KL194" i="4"/>
  <c r="KK194" i="4"/>
  <c r="KJ194" i="4"/>
  <c r="KI194" i="4"/>
  <c r="KH194" i="4"/>
  <c r="KG194" i="4"/>
  <c r="KF194" i="4"/>
  <c r="KE194" i="4"/>
  <c r="KA194" i="4"/>
  <c r="JW194" i="4" s="1"/>
  <c r="JZ194" i="4"/>
  <c r="KB194" i="4" s="1"/>
  <c r="JY194" i="4"/>
  <c r="JX194" i="4"/>
  <c r="KC194" i="4" s="1"/>
  <c r="JV194" i="4"/>
  <c r="JU194" i="4"/>
  <c r="JT194" i="4"/>
  <c r="JS194" i="4"/>
  <c r="JR194" i="4"/>
  <c r="JQ194" i="4"/>
  <c r="JP194" i="4"/>
  <c r="JO194" i="4"/>
  <c r="JN194" i="4"/>
  <c r="JM194" i="4"/>
  <c r="JL194" i="4"/>
  <c r="JK194" i="4"/>
  <c r="JJ194" i="4"/>
  <c r="JI194" i="4"/>
  <c r="JH194" i="4"/>
  <c r="JG194" i="4"/>
  <c r="JF194" i="4"/>
  <c r="JE194" i="4"/>
  <c r="JD194" i="4"/>
  <c r="JC194" i="4"/>
  <c r="JB194" i="4"/>
  <c r="JA194" i="4"/>
  <c r="IZ194" i="4"/>
  <c r="IY194" i="4"/>
  <c r="IW194" i="4"/>
  <c r="IV194" i="4"/>
  <c r="IS194" i="4"/>
  <c r="IR194" i="4"/>
  <c r="IO194" i="4"/>
  <c r="IN194" i="4"/>
  <c r="IL194" i="4"/>
  <c r="LB193" i="4"/>
  <c r="LA193" i="4"/>
  <c r="KZ193" i="4"/>
  <c r="KY193" i="4"/>
  <c r="KX193" i="4"/>
  <c r="KW193" i="4"/>
  <c r="KV193" i="4"/>
  <c r="KU193" i="4"/>
  <c r="KT193" i="4"/>
  <c r="KS193" i="4"/>
  <c r="KR193" i="4"/>
  <c r="KQ193" i="4"/>
  <c r="KP193" i="4"/>
  <c r="KO193" i="4"/>
  <c r="KN193" i="4"/>
  <c r="KM193" i="4"/>
  <c r="KL193" i="4"/>
  <c r="KK193" i="4"/>
  <c r="KJ193" i="4"/>
  <c r="KI193" i="4"/>
  <c r="KH193" i="4"/>
  <c r="KG193" i="4"/>
  <c r="KF193" i="4"/>
  <c r="KE193" i="4"/>
  <c r="JY193" i="4"/>
  <c r="JX193" i="4"/>
  <c r="JV193" i="4"/>
  <c r="JU193" i="4"/>
  <c r="JT193" i="4"/>
  <c r="JS193" i="4"/>
  <c r="JR193" i="4"/>
  <c r="JQ193" i="4"/>
  <c r="JP193" i="4"/>
  <c r="JO193" i="4"/>
  <c r="JN193" i="4"/>
  <c r="JM193" i="4"/>
  <c r="JL193" i="4"/>
  <c r="JK193" i="4"/>
  <c r="JJ193" i="4"/>
  <c r="JI193" i="4"/>
  <c r="JH193" i="4"/>
  <c r="JG193" i="4"/>
  <c r="JF193" i="4"/>
  <c r="JE193" i="4"/>
  <c r="JD193" i="4"/>
  <c r="JC193" i="4"/>
  <c r="JB193" i="4"/>
  <c r="JA193" i="4"/>
  <c r="IZ193" i="4"/>
  <c r="IY193" i="4"/>
  <c r="IW193" i="4"/>
  <c r="IV193" i="4"/>
  <c r="IS193" i="4"/>
  <c r="IR193" i="4"/>
  <c r="IO193" i="4"/>
  <c r="IN193" i="4"/>
  <c r="IL193" i="4"/>
  <c r="LB192" i="4"/>
  <c r="LA192" i="4"/>
  <c r="KZ192" i="4"/>
  <c r="KY192" i="4"/>
  <c r="KX192" i="4"/>
  <c r="KW192" i="4"/>
  <c r="KV192" i="4"/>
  <c r="KU192" i="4"/>
  <c r="KT192" i="4"/>
  <c r="KS192" i="4"/>
  <c r="KR192" i="4"/>
  <c r="KQ192" i="4"/>
  <c r="KP192" i="4"/>
  <c r="KO192" i="4"/>
  <c r="KN192" i="4"/>
  <c r="KM192" i="4"/>
  <c r="KL192" i="4"/>
  <c r="KK192" i="4"/>
  <c r="KJ192" i="4"/>
  <c r="KI192" i="4"/>
  <c r="KH192" i="4"/>
  <c r="KG192" i="4"/>
  <c r="KF192" i="4"/>
  <c r="KE192" i="4"/>
  <c r="KC192" i="4"/>
  <c r="KA192" i="4"/>
  <c r="JW192" i="4" s="1"/>
  <c r="JZ192" i="4"/>
  <c r="KB192" i="4" s="1"/>
  <c r="JY192" i="4"/>
  <c r="JX192" i="4"/>
  <c r="JV192" i="4"/>
  <c r="JU192" i="4"/>
  <c r="JT192" i="4"/>
  <c r="JS192" i="4"/>
  <c r="JR192" i="4"/>
  <c r="JQ192" i="4"/>
  <c r="JP192" i="4"/>
  <c r="JO192" i="4"/>
  <c r="JN192" i="4"/>
  <c r="JM192" i="4"/>
  <c r="JL192" i="4"/>
  <c r="JK192" i="4"/>
  <c r="JJ192" i="4"/>
  <c r="JI192" i="4"/>
  <c r="JH192" i="4"/>
  <c r="JG192" i="4"/>
  <c r="JF192" i="4"/>
  <c r="JE192" i="4"/>
  <c r="JD192" i="4"/>
  <c r="JC192" i="4"/>
  <c r="JB192" i="4"/>
  <c r="JA192" i="4"/>
  <c r="IZ192" i="4"/>
  <c r="IY192" i="4"/>
  <c r="IW192" i="4"/>
  <c r="IV192" i="4"/>
  <c r="IS192" i="4"/>
  <c r="IR192" i="4"/>
  <c r="IO192" i="4"/>
  <c r="IN192" i="4"/>
  <c r="IL192" i="4"/>
  <c r="LB191" i="4"/>
  <c r="LA191" i="4"/>
  <c r="KZ191" i="4"/>
  <c r="KY191" i="4"/>
  <c r="KX191" i="4"/>
  <c r="KW191" i="4"/>
  <c r="KV191" i="4"/>
  <c r="KU191" i="4"/>
  <c r="KT191" i="4"/>
  <c r="KS191" i="4"/>
  <c r="KR191" i="4"/>
  <c r="KQ191" i="4"/>
  <c r="KP191" i="4"/>
  <c r="KO191" i="4"/>
  <c r="KN191" i="4"/>
  <c r="KM191" i="4"/>
  <c r="KL191" i="4"/>
  <c r="KK191" i="4"/>
  <c r="KJ191" i="4"/>
  <c r="KI191" i="4"/>
  <c r="KH191" i="4"/>
  <c r="KG191" i="4"/>
  <c r="KF191" i="4"/>
  <c r="KE191" i="4"/>
  <c r="KC191" i="4"/>
  <c r="JY191" i="4"/>
  <c r="JX191" i="4"/>
  <c r="JV191" i="4"/>
  <c r="JU191" i="4"/>
  <c r="JT191" i="4"/>
  <c r="JS191" i="4"/>
  <c r="JR191" i="4"/>
  <c r="JQ191" i="4"/>
  <c r="JP191" i="4"/>
  <c r="JO191" i="4"/>
  <c r="JN191" i="4"/>
  <c r="JM191" i="4"/>
  <c r="JL191" i="4"/>
  <c r="JK191" i="4"/>
  <c r="JJ191" i="4"/>
  <c r="JI191" i="4"/>
  <c r="JH191" i="4"/>
  <c r="JG191" i="4"/>
  <c r="JF191" i="4"/>
  <c r="JE191" i="4"/>
  <c r="JD191" i="4"/>
  <c r="JC191" i="4"/>
  <c r="JB191" i="4"/>
  <c r="JA191" i="4"/>
  <c r="IZ191" i="4"/>
  <c r="IY191" i="4"/>
  <c r="IW191" i="4"/>
  <c r="IV191" i="4"/>
  <c r="IS191" i="4"/>
  <c r="IR191" i="4"/>
  <c r="IO191" i="4"/>
  <c r="IN191" i="4"/>
  <c r="IL191" i="4"/>
  <c r="LB190" i="4"/>
  <c r="LA190" i="4"/>
  <c r="KZ190" i="4"/>
  <c r="KY190" i="4"/>
  <c r="KX190" i="4"/>
  <c r="KW190" i="4"/>
  <c r="KV190" i="4"/>
  <c r="KU190" i="4"/>
  <c r="KT190" i="4"/>
  <c r="KS190" i="4"/>
  <c r="KR190" i="4"/>
  <c r="KQ190" i="4"/>
  <c r="KP190" i="4"/>
  <c r="KO190" i="4"/>
  <c r="KN190" i="4"/>
  <c r="KM190" i="4"/>
  <c r="KL190" i="4"/>
  <c r="KK190" i="4"/>
  <c r="KJ190" i="4"/>
  <c r="KI190" i="4"/>
  <c r="KH190" i="4"/>
  <c r="KG190" i="4"/>
  <c r="KF190" i="4"/>
  <c r="KE190" i="4"/>
  <c r="JY190" i="4"/>
  <c r="JZ190" i="4" s="1"/>
  <c r="KB190" i="4" s="1"/>
  <c r="JX190" i="4"/>
  <c r="KC190" i="4" s="1"/>
  <c r="JV190" i="4"/>
  <c r="JU190" i="4"/>
  <c r="JT190" i="4"/>
  <c r="JS190" i="4"/>
  <c r="JR190" i="4"/>
  <c r="JQ190" i="4"/>
  <c r="JP190" i="4"/>
  <c r="JO190" i="4"/>
  <c r="JN190" i="4"/>
  <c r="JM190" i="4"/>
  <c r="JL190" i="4"/>
  <c r="JK190" i="4"/>
  <c r="JJ190" i="4"/>
  <c r="JI190" i="4"/>
  <c r="JH190" i="4"/>
  <c r="JG190" i="4"/>
  <c r="JF190" i="4"/>
  <c r="JE190" i="4"/>
  <c r="JD190" i="4"/>
  <c r="JC190" i="4"/>
  <c r="JB190" i="4"/>
  <c r="JA190" i="4"/>
  <c r="IZ190" i="4"/>
  <c r="IY190" i="4"/>
  <c r="IW190" i="4"/>
  <c r="IV190" i="4"/>
  <c r="IS190" i="4"/>
  <c r="IR190" i="4"/>
  <c r="IO190" i="4"/>
  <c r="IN190" i="4"/>
  <c r="IL190" i="4"/>
  <c r="LB189" i="4"/>
  <c r="LA189" i="4"/>
  <c r="KZ189" i="4"/>
  <c r="KY189" i="4"/>
  <c r="KX189" i="4"/>
  <c r="KW189" i="4"/>
  <c r="KV189" i="4"/>
  <c r="KU189" i="4"/>
  <c r="KT189" i="4"/>
  <c r="KS189" i="4"/>
  <c r="KR189" i="4"/>
  <c r="KQ189" i="4"/>
  <c r="KP189" i="4"/>
  <c r="KO189" i="4"/>
  <c r="KN189" i="4"/>
  <c r="KM189" i="4"/>
  <c r="KL189" i="4"/>
  <c r="KK189" i="4"/>
  <c r="KJ189" i="4"/>
  <c r="KI189" i="4"/>
  <c r="KH189" i="4"/>
  <c r="KG189" i="4"/>
  <c r="KF189" i="4"/>
  <c r="KE189" i="4"/>
  <c r="KA189" i="4"/>
  <c r="JW189" i="4" s="1"/>
  <c r="JZ189" i="4"/>
  <c r="KB189" i="4" s="1"/>
  <c r="JY189" i="4"/>
  <c r="JX189" i="4"/>
  <c r="KC189" i="4" s="1"/>
  <c r="JV189" i="4"/>
  <c r="JU189" i="4"/>
  <c r="JT189" i="4"/>
  <c r="JS189" i="4"/>
  <c r="JR189" i="4"/>
  <c r="JQ189" i="4"/>
  <c r="JP189" i="4"/>
  <c r="JO189" i="4"/>
  <c r="JN189" i="4"/>
  <c r="JM189" i="4"/>
  <c r="JL189" i="4"/>
  <c r="JK189" i="4"/>
  <c r="JJ189" i="4"/>
  <c r="JI189" i="4"/>
  <c r="JH189" i="4"/>
  <c r="JG189" i="4"/>
  <c r="JF189" i="4"/>
  <c r="JE189" i="4"/>
  <c r="JD189" i="4"/>
  <c r="JC189" i="4"/>
  <c r="JB189" i="4"/>
  <c r="JA189" i="4"/>
  <c r="IZ189" i="4"/>
  <c r="IY189" i="4"/>
  <c r="IW189" i="4"/>
  <c r="IV189" i="4"/>
  <c r="IS189" i="4"/>
  <c r="IR189" i="4"/>
  <c r="IO189" i="4"/>
  <c r="IN189" i="4"/>
  <c r="IL189" i="4"/>
  <c r="LB188" i="4"/>
  <c r="LA188" i="4"/>
  <c r="KZ188" i="4"/>
  <c r="KY188" i="4"/>
  <c r="KX188" i="4"/>
  <c r="KW188" i="4"/>
  <c r="KV188" i="4"/>
  <c r="KU188" i="4"/>
  <c r="KT188" i="4"/>
  <c r="KS188" i="4"/>
  <c r="KR188" i="4"/>
  <c r="KQ188" i="4"/>
  <c r="KP188" i="4"/>
  <c r="KO188" i="4"/>
  <c r="KN188" i="4"/>
  <c r="KM188" i="4"/>
  <c r="KL188" i="4"/>
  <c r="KK188" i="4"/>
  <c r="KJ188" i="4"/>
  <c r="KI188" i="4"/>
  <c r="KH188" i="4"/>
  <c r="KG188" i="4"/>
  <c r="KF188" i="4"/>
  <c r="KE188" i="4"/>
  <c r="KC188" i="4"/>
  <c r="JY188" i="4"/>
  <c r="JX188" i="4"/>
  <c r="JV188" i="4"/>
  <c r="JU188" i="4"/>
  <c r="JT188" i="4"/>
  <c r="JS188" i="4"/>
  <c r="JR188" i="4"/>
  <c r="JQ188" i="4"/>
  <c r="JP188" i="4"/>
  <c r="JO188" i="4"/>
  <c r="JN188" i="4"/>
  <c r="JM188" i="4"/>
  <c r="JL188" i="4"/>
  <c r="JK188" i="4"/>
  <c r="JJ188" i="4"/>
  <c r="JI188" i="4"/>
  <c r="JH188" i="4"/>
  <c r="JG188" i="4"/>
  <c r="JF188" i="4"/>
  <c r="JE188" i="4"/>
  <c r="JD188" i="4"/>
  <c r="JC188" i="4"/>
  <c r="JB188" i="4"/>
  <c r="JA188" i="4"/>
  <c r="IZ188" i="4"/>
  <c r="IY188" i="4"/>
  <c r="IW188" i="4"/>
  <c r="IV188" i="4"/>
  <c r="IS188" i="4"/>
  <c r="IR188" i="4"/>
  <c r="IO188" i="4"/>
  <c r="IN188" i="4"/>
  <c r="IL188" i="4"/>
  <c r="LB187" i="4"/>
  <c r="LA187" i="4"/>
  <c r="KZ187" i="4"/>
  <c r="KY187" i="4"/>
  <c r="KX187" i="4"/>
  <c r="KW187" i="4"/>
  <c r="KV187" i="4"/>
  <c r="KU187" i="4"/>
  <c r="KT187" i="4"/>
  <c r="KS187" i="4"/>
  <c r="KR187" i="4"/>
  <c r="KQ187" i="4"/>
  <c r="KP187" i="4"/>
  <c r="KO187" i="4"/>
  <c r="KN187" i="4"/>
  <c r="KM187" i="4"/>
  <c r="KL187" i="4"/>
  <c r="KK187" i="4"/>
  <c r="KJ187" i="4"/>
  <c r="KI187" i="4"/>
  <c r="KH187" i="4"/>
  <c r="KG187" i="4"/>
  <c r="KF187" i="4"/>
  <c r="KE187" i="4"/>
  <c r="JY187" i="4"/>
  <c r="JX187" i="4"/>
  <c r="JV187" i="4"/>
  <c r="JU187" i="4"/>
  <c r="JT187" i="4"/>
  <c r="JS187" i="4"/>
  <c r="JR187" i="4"/>
  <c r="JQ187" i="4"/>
  <c r="JP187" i="4"/>
  <c r="JO187" i="4"/>
  <c r="JN187" i="4"/>
  <c r="JM187" i="4"/>
  <c r="JL187" i="4"/>
  <c r="JK187" i="4"/>
  <c r="JJ187" i="4"/>
  <c r="JI187" i="4"/>
  <c r="JH187" i="4"/>
  <c r="JG187" i="4"/>
  <c r="JF187" i="4"/>
  <c r="JE187" i="4"/>
  <c r="JD187" i="4"/>
  <c r="JC187" i="4"/>
  <c r="JB187" i="4"/>
  <c r="JA187" i="4"/>
  <c r="IZ187" i="4"/>
  <c r="IY187" i="4"/>
  <c r="IW187" i="4"/>
  <c r="IV187" i="4"/>
  <c r="IS187" i="4"/>
  <c r="IR187" i="4"/>
  <c r="IO187" i="4"/>
  <c r="IN187" i="4"/>
  <c r="IL187" i="4"/>
  <c r="LB186" i="4"/>
  <c r="LA186" i="4"/>
  <c r="KZ186" i="4"/>
  <c r="KY186" i="4"/>
  <c r="KX186" i="4"/>
  <c r="KW186" i="4"/>
  <c r="KV186" i="4"/>
  <c r="KU186" i="4"/>
  <c r="KT186" i="4"/>
  <c r="KS186" i="4"/>
  <c r="KR186" i="4"/>
  <c r="KQ186" i="4"/>
  <c r="KP186" i="4"/>
  <c r="KO186" i="4"/>
  <c r="KN186" i="4"/>
  <c r="KM186" i="4"/>
  <c r="KL186" i="4"/>
  <c r="KK186" i="4"/>
  <c r="KJ186" i="4"/>
  <c r="KI186" i="4"/>
  <c r="KH186" i="4"/>
  <c r="KG186" i="4"/>
  <c r="KF186" i="4"/>
  <c r="KE186" i="4"/>
  <c r="KC186" i="4"/>
  <c r="KA186" i="4"/>
  <c r="JW186" i="4" s="1"/>
  <c r="JZ186" i="4"/>
  <c r="KB186" i="4" s="1"/>
  <c r="JY186" i="4"/>
  <c r="JX186" i="4"/>
  <c r="JV186" i="4"/>
  <c r="JU186" i="4"/>
  <c r="JT186" i="4"/>
  <c r="JS186" i="4"/>
  <c r="JR186" i="4"/>
  <c r="JQ186" i="4"/>
  <c r="JP186" i="4"/>
  <c r="JO186" i="4"/>
  <c r="JN186" i="4"/>
  <c r="JM186" i="4"/>
  <c r="JL186" i="4"/>
  <c r="JK186" i="4"/>
  <c r="JJ186" i="4"/>
  <c r="JI186" i="4"/>
  <c r="JH186" i="4"/>
  <c r="JG186" i="4"/>
  <c r="JF186" i="4"/>
  <c r="JE186" i="4"/>
  <c r="JD186" i="4"/>
  <c r="JC186" i="4"/>
  <c r="JB186" i="4"/>
  <c r="JA186" i="4"/>
  <c r="IZ186" i="4"/>
  <c r="IY186" i="4"/>
  <c r="IW186" i="4"/>
  <c r="IV186" i="4"/>
  <c r="IS186" i="4"/>
  <c r="IR186" i="4"/>
  <c r="IO186" i="4"/>
  <c r="IN186" i="4"/>
  <c r="IL186" i="4"/>
  <c r="LB185" i="4"/>
  <c r="LA185" i="4"/>
  <c r="KZ185" i="4"/>
  <c r="KY185" i="4"/>
  <c r="KX185" i="4"/>
  <c r="KW185" i="4"/>
  <c r="KV185" i="4"/>
  <c r="KU185" i="4"/>
  <c r="KT185" i="4"/>
  <c r="KS185" i="4"/>
  <c r="KR185" i="4"/>
  <c r="KQ185" i="4"/>
  <c r="KP185" i="4"/>
  <c r="KO185" i="4"/>
  <c r="KN185" i="4"/>
  <c r="KM185" i="4"/>
  <c r="KL185" i="4"/>
  <c r="KK185" i="4"/>
  <c r="KJ185" i="4"/>
  <c r="KI185" i="4"/>
  <c r="KH185" i="4"/>
  <c r="KG185" i="4"/>
  <c r="KF185" i="4"/>
  <c r="KE185" i="4"/>
  <c r="JY185" i="4"/>
  <c r="JX185" i="4"/>
  <c r="JV185" i="4"/>
  <c r="JU185" i="4"/>
  <c r="JT185" i="4"/>
  <c r="JS185" i="4"/>
  <c r="JR185" i="4"/>
  <c r="JQ185" i="4"/>
  <c r="JP185" i="4"/>
  <c r="JO185" i="4"/>
  <c r="JN185" i="4"/>
  <c r="JM185" i="4"/>
  <c r="JL185" i="4"/>
  <c r="JK185" i="4"/>
  <c r="JJ185" i="4"/>
  <c r="JI185" i="4"/>
  <c r="JH185" i="4"/>
  <c r="JG185" i="4"/>
  <c r="JF185" i="4"/>
  <c r="JE185" i="4"/>
  <c r="JD185" i="4"/>
  <c r="JC185" i="4"/>
  <c r="JB185" i="4"/>
  <c r="JA185" i="4"/>
  <c r="IZ185" i="4"/>
  <c r="IY185" i="4"/>
  <c r="IW185" i="4"/>
  <c r="IV185" i="4"/>
  <c r="IS185" i="4"/>
  <c r="IR185" i="4"/>
  <c r="IO185" i="4"/>
  <c r="IN185" i="4"/>
  <c r="IL185" i="4"/>
  <c r="LB184" i="4"/>
  <c r="LA184" i="4"/>
  <c r="KZ184" i="4"/>
  <c r="KY184" i="4"/>
  <c r="KX184" i="4"/>
  <c r="KW184" i="4"/>
  <c r="KV184" i="4"/>
  <c r="KU184" i="4"/>
  <c r="KT184" i="4"/>
  <c r="KS184" i="4"/>
  <c r="KR184" i="4"/>
  <c r="KQ184" i="4"/>
  <c r="KP184" i="4"/>
  <c r="KO184" i="4"/>
  <c r="KN184" i="4"/>
  <c r="KM184" i="4"/>
  <c r="KL184" i="4"/>
  <c r="KK184" i="4"/>
  <c r="KJ184" i="4"/>
  <c r="KI184" i="4"/>
  <c r="KH184" i="4"/>
  <c r="KG184" i="4"/>
  <c r="KF184" i="4"/>
  <c r="KE184" i="4"/>
  <c r="KA184" i="4"/>
  <c r="JW184" i="4" s="1"/>
  <c r="JY184" i="4"/>
  <c r="JX184" i="4"/>
  <c r="JV184" i="4"/>
  <c r="JU184" i="4"/>
  <c r="JT184" i="4"/>
  <c r="JS184" i="4"/>
  <c r="JR184" i="4"/>
  <c r="JQ184" i="4"/>
  <c r="JP184" i="4"/>
  <c r="JO184" i="4"/>
  <c r="JN184" i="4"/>
  <c r="JM184" i="4"/>
  <c r="JL184" i="4"/>
  <c r="JK184" i="4"/>
  <c r="JJ184" i="4"/>
  <c r="JI184" i="4"/>
  <c r="JH184" i="4"/>
  <c r="JG184" i="4"/>
  <c r="JF184" i="4"/>
  <c r="JE184" i="4"/>
  <c r="JD184" i="4"/>
  <c r="JC184" i="4"/>
  <c r="JB184" i="4"/>
  <c r="JA184" i="4"/>
  <c r="IZ184" i="4"/>
  <c r="IY184" i="4"/>
  <c r="IW184" i="4"/>
  <c r="IV184" i="4"/>
  <c r="IS184" i="4"/>
  <c r="IR184" i="4"/>
  <c r="IO184" i="4"/>
  <c r="IN184" i="4"/>
  <c r="IL184" i="4"/>
  <c r="LB183" i="4"/>
  <c r="LA183" i="4"/>
  <c r="KZ183" i="4"/>
  <c r="KY183" i="4"/>
  <c r="KX183" i="4"/>
  <c r="KW183" i="4"/>
  <c r="KV183" i="4"/>
  <c r="KU183" i="4"/>
  <c r="KT183" i="4"/>
  <c r="KS183" i="4"/>
  <c r="KR183" i="4"/>
  <c r="KQ183" i="4"/>
  <c r="KP183" i="4"/>
  <c r="KO183" i="4"/>
  <c r="KN183" i="4"/>
  <c r="KM183" i="4"/>
  <c r="KL183" i="4"/>
  <c r="KK183" i="4"/>
  <c r="KJ183" i="4"/>
  <c r="KI183" i="4"/>
  <c r="KH183" i="4"/>
  <c r="KG183" i="4"/>
  <c r="KF183" i="4"/>
  <c r="KE183" i="4"/>
  <c r="KC183" i="4"/>
  <c r="JY183" i="4"/>
  <c r="JX183" i="4"/>
  <c r="JV183" i="4"/>
  <c r="JU183" i="4"/>
  <c r="JT183" i="4"/>
  <c r="JS183" i="4"/>
  <c r="JR183" i="4"/>
  <c r="JQ183" i="4"/>
  <c r="JP183" i="4"/>
  <c r="JO183" i="4"/>
  <c r="JN183" i="4"/>
  <c r="JM183" i="4"/>
  <c r="JL183" i="4"/>
  <c r="JK183" i="4"/>
  <c r="JJ183" i="4"/>
  <c r="JI183" i="4"/>
  <c r="JH183" i="4"/>
  <c r="JG183" i="4"/>
  <c r="JF183" i="4"/>
  <c r="JE183" i="4"/>
  <c r="JD183" i="4"/>
  <c r="JC183" i="4"/>
  <c r="JB183" i="4"/>
  <c r="JA183" i="4"/>
  <c r="IZ183" i="4"/>
  <c r="IY183" i="4"/>
  <c r="IW183" i="4"/>
  <c r="IV183" i="4"/>
  <c r="IS183" i="4"/>
  <c r="IR183" i="4"/>
  <c r="IO183" i="4"/>
  <c r="IN183" i="4"/>
  <c r="IL183" i="4"/>
  <c r="LB182" i="4"/>
  <c r="LA182" i="4"/>
  <c r="KZ182" i="4"/>
  <c r="KY182" i="4"/>
  <c r="KX182" i="4"/>
  <c r="KW182" i="4"/>
  <c r="KV182" i="4"/>
  <c r="KU182" i="4"/>
  <c r="KT182" i="4"/>
  <c r="KS182" i="4"/>
  <c r="KR182" i="4"/>
  <c r="KQ182" i="4"/>
  <c r="KP182" i="4"/>
  <c r="KO182" i="4"/>
  <c r="KN182" i="4"/>
  <c r="KM182" i="4"/>
  <c r="KL182" i="4"/>
  <c r="KK182" i="4"/>
  <c r="KJ182" i="4"/>
  <c r="KI182" i="4"/>
  <c r="KH182" i="4"/>
  <c r="KG182" i="4"/>
  <c r="KF182" i="4"/>
  <c r="KE182" i="4"/>
  <c r="JY182" i="4"/>
  <c r="JX182" i="4"/>
  <c r="JV182" i="4"/>
  <c r="JU182" i="4"/>
  <c r="JT182" i="4"/>
  <c r="JS182" i="4"/>
  <c r="JR182" i="4"/>
  <c r="JQ182" i="4"/>
  <c r="JP182" i="4"/>
  <c r="JO182" i="4"/>
  <c r="JN182" i="4"/>
  <c r="JM182" i="4"/>
  <c r="JL182" i="4"/>
  <c r="JK182" i="4"/>
  <c r="JJ182" i="4"/>
  <c r="JI182" i="4"/>
  <c r="JH182" i="4"/>
  <c r="JG182" i="4"/>
  <c r="JF182" i="4"/>
  <c r="JE182" i="4"/>
  <c r="JD182" i="4"/>
  <c r="JC182" i="4"/>
  <c r="JB182" i="4"/>
  <c r="JA182" i="4"/>
  <c r="IZ182" i="4"/>
  <c r="IY182" i="4"/>
  <c r="IW182" i="4"/>
  <c r="IV182" i="4"/>
  <c r="IS182" i="4"/>
  <c r="IR182" i="4"/>
  <c r="IO182" i="4"/>
  <c r="IN182" i="4"/>
  <c r="IL182" i="4"/>
  <c r="LB181" i="4"/>
  <c r="LA181" i="4"/>
  <c r="KZ181" i="4"/>
  <c r="KY181" i="4"/>
  <c r="KX181" i="4"/>
  <c r="KW181" i="4"/>
  <c r="KV181" i="4"/>
  <c r="KU181" i="4"/>
  <c r="KT181" i="4"/>
  <c r="KS181" i="4"/>
  <c r="KR181" i="4"/>
  <c r="KQ181" i="4"/>
  <c r="KP181" i="4"/>
  <c r="KO181" i="4"/>
  <c r="KN181" i="4"/>
  <c r="KM181" i="4"/>
  <c r="KL181" i="4"/>
  <c r="KK181" i="4"/>
  <c r="KJ181" i="4"/>
  <c r="KI181" i="4"/>
  <c r="KH181" i="4"/>
  <c r="KG181" i="4"/>
  <c r="KF181" i="4"/>
  <c r="KE181" i="4"/>
  <c r="JY181" i="4"/>
  <c r="JZ181" i="4" s="1"/>
  <c r="KB181" i="4" s="1"/>
  <c r="JX181" i="4"/>
  <c r="KC181" i="4" s="1"/>
  <c r="JV181" i="4"/>
  <c r="JU181" i="4"/>
  <c r="JT181" i="4"/>
  <c r="JS181" i="4"/>
  <c r="JR181" i="4"/>
  <c r="JQ181" i="4"/>
  <c r="JP181" i="4"/>
  <c r="JO181" i="4"/>
  <c r="JN181" i="4"/>
  <c r="JM181" i="4"/>
  <c r="JL181" i="4"/>
  <c r="JK181" i="4"/>
  <c r="JJ181" i="4"/>
  <c r="JI181" i="4"/>
  <c r="JH181" i="4"/>
  <c r="JG181" i="4"/>
  <c r="JF181" i="4"/>
  <c r="JE181" i="4"/>
  <c r="JD181" i="4"/>
  <c r="JC181" i="4"/>
  <c r="JB181" i="4"/>
  <c r="JA181" i="4"/>
  <c r="IZ181" i="4"/>
  <c r="IY181" i="4"/>
  <c r="IW181" i="4"/>
  <c r="IV181" i="4"/>
  <c r="IS181" i="4"/>
  <c r="IR181" i="4"/>
  <c r="IO181" i="4"/>
  <c r="IN181" i="4"/>
  <c r="IL181" i="4"/>
  <c r="LB180" i="4"/>
  <c r="LA180" i="4"/>
  <c r="KZ180" i="4"/>
  <c r="KY180" i="4"/>
  <c r="KX180" i="4"/>
  <c r="KW180" i="4"/>
  <c r="KV180" i="4"/>
  <c r="KU180" i="4"/>
  <c r="KT180" i="4"/>
  <c r="KS180" i="4"/>
  <c r="KR180" i="4"/>
  <c r="KQ180" i="4"/>
  <c r="KP180" i="4"/>
  <c r="KO180" i="4"/>
  <c r="KN180" i="4"/>
  <c r="KM180" i="4"/>
  <c r="KL180" i="4"/>
  <c r="KK180" i="4"/>
  <c r="KJ180" i="4"/>
  <c r="KI180" i="4"/>
  <c r="KH180" i="4"/>
  <c r="KG180" i="4"/>
  <c r="KF180" i="4"/>
  <c r="KE180" i="4"/>
  <c r="KC180" i="4"/>
  <c r="KA180" i="4"/>
  <c r="JW180" i="4" s="1"/>
  <c r="JZ180" i="4"/>
  <c r="KB180" i="4" s="1"/>
  <c r="JY180" i="4"/>
  <c r="JX180" i="4"/>
  <c r="JV180" i="4"/>
  <c r="JU180" i="4"/>
  <c r="JT180" i="4"/>
  <c r="JS180" i="4"/>
  <c r="JR180" i="4"/>
  <c r="JQ180" i="4"/>
  <c r="JP180" i="4"/>
  <c r="JO180" i="4"/>
  <c r="JN180" i="4"/>
  <c r="JM180" i="4"/>
  <c r="JL180" i="4"/>
  <c r="JK180" i="4"/>
  <c r="JJ180" i="4"/>
  <c r="JI180" i="4"/>
  <c r="JH180" i="4"/>
  <c r="JG180" i="4"/>
  <c r="JF180" i="4"/>
  <c r="JE180" i="4"/>
  <c r="JD180" i="4"/>
  <c r="JC180" i="4"/>
  <c r="JB180" i="4"/>
  <c r="JA180" i="4"/>
  <c r="IZ180" i="4"/>
  <c r="IY180" i="4"/>
  <c r="IW180" i="4"/>
  <c r="IV180" i="4"/>
  <c r="IS180" i="4"/>
  <c r="IR180" i="4"/>
  <c r="IO180" i="4"/>
  <c r="IN180" i="4"/>
  <c r="IL180" i="4"/>
  <c r="LB179" i="4"/>
  <c r="LA179" i="4"/>
  <c r="KZ179" i="4"/>
  <c r="KY179" i="4"/>
  <c r="KX179" i="4"/>
  <c r="KW179" i="4"/>
  <c r="KV179" i="4"/>
  <c r="KU179" i="4"/>
  <c r="KT179" i="4"/>
  <c r="KS179" i="4"/>
  <c r="KR179" i="4"/>
  <c r="KQ179" i="4"/>
  <c r="KP179" i="4"/>
  <c r="KO179" i="4"/>
  <c r="KN179" i="4"/>
  <c r="KM179" i="4"/>
  <c r="KL179" i="4"/>
  <c r="KK179" i="4"/>
  <c r="KJ179" i="4"/>
  <c r="KI179" i="4"/>
  <c r="KH179" i="4"/>
  <c r="KG179" i="4"/>
  <c r="KF179" i="4"/>
  <c r="KE179" i="4"/>
  <c r="KC179" i="4"/>
  <c r="JY179" i="4"/>
  <c r="JX179" i="4"/>
  <c r="JV179" i="4"/>
  <c r="JU179" i="4"/>
  <c r="JT179" i="4"/>
  <c r="JS179" i="4"/>
  <c r="JR179" i="4"/>
  <c r="JQ179" i="4"/>
  <c r="JP179" i="4"/>
  <c r="JO179" i="4"/>
  <c r="JN179" i="4"/>
  <c r="JM179" i="4"/>
  <c r="JL179" i="4"/>
  <c r="JK179" i="4"/>
  <c r="JJ179" i="4"/>
  <c r="JI179" i="4"/>
  <c r="JH179" i="4"/>
  <c r="JG179" i="4"/>
  <c r="JF179" i="4"/>
  <c r="JE179" i="4"/>
  <c r="JD179" i="4"/>
  <c r="JC179" i="4"/>
  <c r="JB179" i="4"/>
  <c r="JA179" i="4"/>
  <c r="IZ179" i="4"/>
  <c r="IY179" i="4"/>
  <c r="IW179" i="4"/>
  <c r="IV179" i="4"/>
  <c r="IS179" i="4"/>
  <c r="IR179" i="4"/>
  <c r="IO179" i="4"/>
  <c r="IN179" i="4"/>
  <c r="IL179" i="4"/>
  <c r="LB178" i="4"/>
  <c r="LA178" i="4"/>
  <c r="KZ178" i="4"/>
  <c r="KY178" i="4"/>
  <c r="KX178" i="4"/>
  <c r="KW178" i="4"/>
  <c r="KV178" i="4"/>
  <c r="KU178" i="4"/>
  <c r="KT178" i="4"/>
  <c r="KS178" i="4"/>
  <c r="KR178" i="4"/>
  <c r="KQ178" i="4"/>
  <c r="KP178" i="4"/>
  <c r="KO178" i="4"/>
  <c r="KN178" i="4"/>
  <c r="KM178" i="4"/>
  <c r="KL178" i="4"/>
  <c r="KK178" i="4"/>
  <c r="KJ178" i="4"/>
  <c r="KI178" i="4"/>
  <c r="KH178" i="4"/>
  <c r="KG178" i="4"/>
  <c r="KF178" i="4"/>
  <c r="KE178" i="4"/>
  <c r="KA178" i="4"/>
  <c r="JW178" i="4" s="1"/>
  <c r="JZ178" i="4"/>
  <c r="KB178" i="4" s="1"/>
  <c r="JY178" i="4"/>
  <c r="JX178" i="4"/>
  <c r="KC178" i="4" s="1"/>
  <c r="JV178" i="4"/>
  <c r="JU178" i="4"/>
  <c r="JT178" i="4"/>
  <c r="JS178" i="4"/>
  <c r="JR178" i="4"/>
  <c r="JQ178" i="4"/>
  <c r="JP178" i="4"/>
  <c r="JO178" i="4"/>
  <c r="JN178" i="4"/>
  <c r="JM178" i="4"/>
  <c r="JL178" i="4"/>
  <c r="JK178" i="4"/>
  <c r="JJ178" i="4"/>
  <c r="JI178" i="4"/>
  <c r="JH178" i="4"/>
  <c r="JG178" i="4"/>
  <c r="JF178" i="4"/>
  <c r="JE178" i="4"/>
  <c r="JD178" i="4"/>
  <c r="JC178" i="4"/>
  <c r="JB178" i="4"/>
  <c r="JA178" i="4"/>
  <c r="IZ178" i="4"/>
  <c r="IY178" i="4"/>
  <c r="IW178" i="4"/>
  <c r="IV178" i="4"/>
  <c r="IS178" i="4"/>
  <c r="IR178" i="4"/>
  <c r="IO178" i="4"/>
  <c r="IN178" i="4"/>
  <c r="IL178" i="4"/>
  <c r="LB177" i="4"/>
  <c r="LA177" i="4"/>
  <c r="KZ177" i="4"/>
  <c r="KY177" i="4"/>
  <c r="KX177" i="4"/>
  <c r="KW177" i="4"/>
  <c r="KV177" i="4"/>
  <c r="KU177" i="4"/>
  <c r="KT177" i="4"/>
  <c r="KS177" i="4"/>
  <c r="KR177" i="4"/>
  <c r="KQ177" i="4"/>
  <c r="KP177" i="4"/>
  <c r="KO177" i="4"/>
  <c r="KN177" i="4"/>
  <c r="KM177" i="4"/>
  <c r="KL177" i="4"/>
  <c r="KK177" i="4"/>
  <c r="KJ177" i="4"/>
  <c r="KI177" i="4"/>
  <c r="KH177" i="4"/>
  <c r="KG177" i="4"/>
  <c r="KF177" i="4"/>
  <c r="KE177" i="4"/>
  <c r="KC177" i="4"/>
  <c r="KB177" i="4"/>
  <c r="JZ177" i="4"/>
  <c r="JY177" i="4"/>
  <c r="JX177" i="4"/>
  <c r="KA177" i="4" s="1"/>
  <c r="JW177" i="4" s="1"/>
  <c r="JV177" i="4"/>
  <c r="JU177" i="4"/>
  <c r="JT177" i="4"/>
  <c r="JS177" i="4"/>
  <c r="JR177" i="4"/>
  <c r="JQ177" i="4"/>
  <c r="JP177" i="4"/>
  <c r="JO177" i="4"/>
  <c r="JN177" i="4"/>
  <c r="JM177" i="4"/>
  <c r="JL177" i="4"/>
  <c r="JK177" i="4"/>
  <c r="JJ177" i="4"/>
  <c r="JI177" i="4"/>
  <c r="JH177" i="4"/>
  <c r="JG177" i="4"/>
  <c r="JF177" i="4"/>
  <c r="JE177" i="4"/>
  <c r="JD177" i="4"/>
  <c r="JC177" i="4"/>
  <c r="JB177" i="4"/>
  <c r="JA177" i="4"/>
  <c r="IZ177" i="4"/>
  <c r="IY177" i="4"/>
  <c r="IW177" i="4"/>
  <c r="IV177" i="4"/>
  <c r="IS177" i="4"/>
  <c r="IR177" i="4"/>
  <c r="IO177" i="4"/>
  <c r="IN177" i="4"/>
  <c r="IL177" i="4"/>
  <c r="LB176" i="4"/>
  <c r="LA176" i="4"/>
  <c r="KZ176" i="4"/>
  <c r="KY176" i="4"/>
  <c r="KX176" i="4"/>
  <c r="KW176" i="4"/>
  <c r="KV176" i="4"/>
  <c r="KU176" i="4"/>
  <c r="KT176" i="4"/>
  <c r="KS176" i="4"/>
  <c r="KR176" i="4"/>
  <c r="KQ176" i="4"/>
  <c r="KP176" i="4"/>
  <c r="KO176" i="4"/>
  <c r="KN176" i="4"/>
  <c r="KM176" i="4"/>
  <c r="KL176" i="4"/>
  <c r="KK176" i="4"/>
  <c r="KJ176" i="4"/>
  <c r="KI176" i="4"/>
  <c r="KH176" i="4"/>
  <c r="KG176" i="4"/>
  <c r="KF176" i="4"/>
  <c r="KE176" i="4"/>
  <c r="KA176" i="4"/>
  <c r="JW176" i="4" s="1"/>
  <c r="JY176" i="4"/>
  <c r="JX176" i="4"/>
  <c r="KC176" i="4" s="1"/>
  <c r="JV176" i="4"/>
  <c r="JU176" i="4"/>
  <c r="JT176" i="4"/>
  <c r="JS176" i="4"/>
  <c r="JR176" i="4"/>
  <c r="JQ176" i="4"/>
  <c r="JP176" i="4"/>
  <c r="JO176" i="4"/>
  <c r="JN176" i="4"/>
  <c r="JM176" i="4"/>
  <c r="JL176" i="4"/>
  <c r="JK176" i="4"/>
  <c r="JJ176" i="4"/>
  <c r="JI176" i="4"/>
  <c r="JH176" i="4"/>
  <c r="JG176" i="4"/>
  <c r="JF176" i="4"/>
  <c r="JE176" i="4"/>
  <c r="JD176" i="4"/>
  <c r="JC176" i="4"/>
  <c r="JB176" i="4"/>
  <c r="JA176" i="4"/>
  <c r="IZ176" i="4"/>
  <c r="IY176" i="4"/>
  <c r="IW176" i="4"/>
  <c r="IV176" i="4"/>
  <c r="IS176" i="4"/>
  <c r="IR176" i="4"/>
  <c r="IO176" i="4"/>
  <c r="IN176" i="4"/>
  <c r="IL176" i="4"/>
  <c r="LB175" i="4"/>
  <c r="LA175" i="4"/>
  <c r="KZ175" i="4"/>
  <c r="KY175" i="4"/>
  <c r="KX175" i="4"/>
  <c r="KW175" i="4"/>
  <c r="KV175" i="4"/>
  <c r="KU175" i="4"/>
  <c r="KT175" i="4"/>
  <c r="KS175" i="4"/>
  <c r="KR175" i="4"/>
  <c r="KQ175" i="4"/>
  <c r="KP175" i="4"/>
  <c r="KO175" i="4"/>
  <c r="KN175" i="4"/>
  <c r="KM175" i="4"/>
  <c r="KL175" i="4"/>
  <c r="KK175" i="4"/>
  <c r="KJ175" i="4"/>
  <c r="KI175" i="4"/>
  <c r="KH175" i="4"/>
  <c r="KG175" i="4"/>
  <c r="KF175" i="4"/>
  <c r="KE175" i="4"/>
  <c r="KC175" i="4"/>
  <c r="KA175" i="4"/>
  <c r="JW175" i="4" s="1"/>
  <c r="JZ175" i="4"/>
  <c r="KB175" i="4" s="1"/>
  <c r="JY175" i="4"/>
  <c r="JX175" i="4"/>
  <c r="JV175" i="4"/>
  <c r="JU175" i="4"/>
  <c r="JT175" i="4"/>
  <c r="JS175" i="4"/>
  <c r="JR175" i="4"/>
  <c r="JQ175" i="4"/>
  <c r="JP175" i="4"/>
  <c r="JO175" i="4"/>
  <c r="JN175" i="4"/>
  <c r="JM175" i="4"/>
  <c r="JL175" i="4"/>
  <c r="JK175" i="4"/>
  <c r="JJ175" i="4"/>
  <c r="JI175" i="4"/>
  <c r="JH175" i="4"/>
  <c r="JG175" i="4"/>
  <c r="JF175" i="4"/>
  <c r="JE175" i="4"/>
  <c r="JD175" i="4"/>
  <c r="JC175" i="4"/>
  <c r="JB175" i="4"/>
  <c r="JA175" i="4"/>
  <c r="IZ175" i="4"/>
  <c r="IY175" i="4"/>
  <c r="IW175" i="4"/>
  <c r="IV175" i="4"/>
  <c r="IS175" i="4"/>
  <c r="IR175" i="4"/>
  <c r="IO175" i="4"/>
  <c r="IN175" i="4"/>
  <c r="IL175" i="4"/>
  <c r="LB174" i="4"/>
  <c r="LA174" i="4"/>
  <c r="KZ174" i="4"/>
  <c r="KY174" i="4"/>
  <c r="KX174" i="4"/>
  <c r="KW174" i="4"/>
  <c r="KV174" i="4"/>
  <c r="KU174" i="4"/>
  <c r="KT174" i="4"/>
  <c r="KS174" i="4"/>
  <c r="KR174" i="4"/>
  <c r="KQ174" i="4"/>
  <c r="KP174" i="4"/>
  <c r="KO174" i="4"/>
  <c r="KN174" i="4"/>
  <c r="KM174" i="4"/>
  <c r="KL174" i="4"/>
  <c r="KK174" i="4"/>
  <c r="KJ174" i="4"/>
  <c r="KI174" i="4"/>
  <c r="KH174" i="4"/>
  <c r="KG174" i="4"/>
  <c r="KF174" i="4"/>
  <c r="KE174" i="4"/>
  <c r="KC174" i="4"/>
  <c r="KB174" i="4"/>
  <c r="KA174" i="4"/>
  <c r="JZ174" i="4"/>
  <c r="JY174" i="4"/>
  <c r="JX174" i="4"/>
  <c r="JW174" i="4"/>
  <c r="JV174" i="4"/>
  <c r="JU174" i="4"/>
  <c r="JT174" i="4"/>
  <c r="JS174" i="4"/>
  <c r="JR174" i="4"/>
  <c r="JQ174" i="4"/>
  <c r="JP174" i="4"/>
  <c r="JO174" i="4"/>
  <c r="JN174" i="4"/>
  <c r="JM174" i="4"/>
  <c r="JL174" i="4"/>
  <c r="JK174" i="4"/>
  <c r="JJ174" i="4"/>
  <c r="JI174" i="4"/>
  <c r="JH174" i="4"/>
  <c r="JG174" i="4"/>
  <c r="JF174" i="4"/>
  <c r="JE174" i="4"/>
  <c r="JD174" i="4"/>
  <c r="JC174" i="4"/>
  <c r="JB174" i="4"/>
  <c r="JA174" i="4"/>
  <c r="IZ174" i="4"/>
  <c r="IY174" i="4"/>
  <c r="IW174" i="4"/>
  <c r="IV174" i="4"/>
  <c r="IS174" i="4"/>
  <c r="IR174" i="4"/>
  <c r="IO174" i="4"/>
  <c r="IN174" i="4"/>
  <c r="IL174" i="4"/>
  <c r="LB173" i="4"/>
  <c r="LA173" i="4"/>
  <c r="KZ173" i="4"/>
  <c r="KY173" i="4"/>
  <c r="KX173" i="4"/>
  <c r="KW173" i="4"/>
  <c r="KV173" i="4"/>
  <c r="KU173" i="4"/>
  <c r="KT173" i="4"/>
  <c r="KS173" i="4"/>
  <c r="KR173" i="4"/>
  <c r="KQ173" i="4"/>
  <c r="KP173" i="4"/>
  <c r="KO173" i="4"/>
  <c r="KN173" i="4"/>
  <c r="KM173" i="4"/>
  <c r="KL173" i="4"/>
  <c r="KK173" i="4"/>
  <c r="KJ173" i="4"/>
  <c r="KI173" i="4"/>
  <c r="KH173" i="4"/>
  <c r="KG173" i="4"/>
  <c r="KF173" i="4"/>
  <c r="KE173" i="4"/>
  <c r="JY173" i="4"/>
  <c r="JX173" i="4"/>
  <c r="JV173" i="4"/>
  <c r="JU173" i="4"/>
  <c r="JT173" i="4"/>
  <c r="JS173" i="4"/>
  <c r="JR173" i="4"/>
  <c r="JQ173" i="4"/>
  <c r="JP173" i="4"/>
  <c r="JO173" i="4"/>
  <c r="JN173" i="4"/>
  <c r="JM173" i="4"/>
  <c r="JL173" i="4"/>
  <c r="JK173" i="4"/>
  <c r="JJ173" i="4"/>
  <c r="JI173" i="4"/>
  <c r="JH173" i="4"/>
  <c r="JG173" i="4"/>
  <c r="JF173" i="4"/>
  <c r="JE173" i="4"/>
  <c r="JD173" i="4"/>
  <c r="JC173" i="4"/>
  <c r="JB173" i="4"/>
  <c r="JA173" i="4"/>
  <c r="IZ173" i="4"/>
  <c r="IY173" i="4"/>
  <c r="IW173" i="4"/>
  <c r="IV173" i="4"/>
  <c r="IS173" i="4"/>
  <c r="IR173" i="4"/>
  <c r="IO173" i="4"/>
  <c r="IN173" i="4"/>
  <c r="IL173" i="4"/>
  <c r="LB172" i="4"/>
  <c r="LA172" i="4"/>
  <c r="KZ172" i="4"/>
  <c r="KY172" i="4"/>
  <c r="KX172" i="4"/>
  <c r="KW172" i="4"/>
  <c r="KV172" i="4"/>
  <c r="KU172" i="4"/>
  <c r="KT172" i="4"/>
  <c r="KS172" i="4"/>
  <c r="KR172" i="4"/>
  <c r="KQ172" i="4"/>
  <c r="KP172" i="4"/>
  <c r="KO172" i="4"/>
  <c r="KN172" i="4"/>
  <c r="KM172" i="4"/>
  <c r="KL172" i="4"/>
  <c r="KK172" i="4"/>
  <c r="KJ172" i="4"/>
  <c r="KI172" i="4"/>
  <c r="KH172" i="4"/>
  <c r="KG172" i="4"/>
  <c r="KF172" i="4"/>
  <c r="KE172" i="4"/>
  <c r="JY172" i="4"/>
  <c r="JX172" i="4"/>
  <c r="JV172" i="4"/>
  <c r="JU172" i="4"/>
  <c r="JT172" i="4"/>
  <c r="JS172" i="4"/>
  <c r="JR172" i="4"/>
  <c r="JQ172" i="4"/>
  <c r="JP172" i="4"/>
  <c r="JO172" i="4"/>
  <c r="JN172" i="4"/>
  <c r="JM172" i="4"/>
  <c r="JL172" i="4"/>
  <c r="JK172" i="4"/>
  <c r="JJ172" i="4"/>
  <c r="JI172" i="4"/>
  <c r="JH172" i="4"/>
  <c r="JG172" i="4"/>
  <c r="JF172" i="4"/>
  <c r="JE172" i="4"/>
  <c r="JD172" i="4"/>
  <c r="JC172" i="4"/>
  <c r="JB172" i="4"/>
  <c r="JA172" i="4"/>
  <c r="IZ172" i="4"/>
  <c r="IY172" i="4"/>
  <c r="IW172" i="4"/>
  <c r="IV172" i="4"/>
  <c r="IS172" i="4"/>
  <c r="IR172" i="4"/>
  <c r="IO172" i="4"/>
  <c r="IN172" i="4"/>
  <c r="IL172" i="4"/>
  <c r="LB171" i="4"/>
  <c r="LA171" i="4"/>
  <c r="KZ171" i="4"/>
  <c r="KY171" i="4"/>
  <c r="KX171" i="4"/>
  <c r="KW171" i="4"/>
  <c r="KV171" i="4"/>
  <c r="KU171" i="4"/>
  <c r="KT171" i="4"/>
  <c r="KS171" i="4"/>
  <c r="KR171" i="4"/>
  <c r="KQ171" i="4"/>
  <c r="KP171" i="4"/>
  <c r="KO171" i="4"/>
  <c r="KN171" i="4"/>
  <c r="KM171" i="4"/>
  <c r="KL171" i="4"/>
  <c r="KK171" i="4"/>
  <c r="KJ171" i="4"/>
  <c r="KI171" i="4"/>
  <c r="KH171" i="4"/>
  <c r="KG171" i="4"/>
  <c r="KF171" i="4"/>
  <c r="KE171" i="4"/>
  <c r="JY171" i="4"/>
  <c r="JZ171" i="4" s="1"/>
  <c r="KB171" i="4" s="1"/>
  <c r="JX171" i="4"/>
  <c r="JV171" i="4"/>
  <c r="JU171" i="4"/>
  <c r="JT171" i="4"/>
  <c r="JS171" i="4"/>
  <c r="JR171" i="4"/>
  <c r="JQ171" i="4"/>
  <c r="JP171" i="4"/>
  <c r="JO171" i="4"/>
  <c r="JN171" i="4"/>
  <c r="JM171" i="4"/>
  <c r="JL171" i="4"/>
  <c r="JK171" i="4"/>
  <c r="JJ171" i="4"/>
  <c r="JI171" i="4"/>
  <c r="JH171" i="4"/>
  <c r="JG171" i="4"/>
  <c r="JF171" i="4"/>
  <c r="JE171" i="4"/>
  <c r="JD171" i="4"/>
  <c r="JC171" i="4"/>
  <c r="JB171" i="4"/>
  <c r="JA171" i="4"/>
  <c r="IZ171" i="4"/>
  <c r="IY171" i="4"/>
  <c r="IW171" i="4"/>
  <c r="IV171" i="4"/>
  <c r="IS171" i="4"/>
  <c r="IR171" i="4"/>
  <c r="IO171" i="4"/>
  <c r="IN171" i="4"/>
  <c r="IL171" i="4"/>
  <c r="LB170" i="4"/>
  <c r="LA170" i="4"/>
  <c r="KZ170" i="4"/>
  <c r="KY170" i="4"/>
  <c r="KX170" i="4"/>
  <c r="KW170" i="4"/>
  <c r="KV170" i="4"/>
  <c r="KU170" i="4"/>
  <c r="KT170" i="4"/>
  <c r="KS170" i="4"/>
  <c r="KR170" i="4"/>
  <c r="KQ170" i="4"/>
  <c r="KP170" i="4"/>
  <c r="KO170" i="4"/>
  <c r="KN170" i="4"/>
  <c r="KM170" i="4"/>
  <c r="KL170" i="4"/>
  <c r="KK170" i="4"/>
  <c r="KJ170" i="4"/>
  <c r="KI170" i="4"/>
  <c r="KH170" i="4"/>
  <c r="KG170" i="4"/>
  <c r="KF170" i="4"/>
  <c r="KE170" i="4"/>
  <c r="KA170" i="4"/>
  <c r="JZ170" i="4"/>
  <c r="KB170" i="4" s="1"/>
  <c r="JY170" i="4"/>
  <c r="JX170" i="4"/>
  <c r="KC170" i="4" s="1"/>
  <c r="JW170" i="4"/>
  <c r="JV170" i="4"/>
  <c r="JU170" i="4"/>
  <c r="JT170" i="4"/>
  <c r="JS170" i="4"/>
  <c r="JR170" i="4"/>
  <c r="JQ170" i="4"/>
  <c r="JP170" i="4"/>
  <c r="JO170" i="4"/>
  <c r="JN170" i="4"/>
  <c r="JM170" i="4"/>
  <c r="JL170" i="4"/>
  <c r="JK170" i="4"/>
  <c r="JJ170" i="4"/>
  <c r="JI170" i="4"/>
  <c r="JH170" i="4"/>
  <c r="JG170" i="4"/>
  <c r="JF170" i="4"/>
  <c r="JE170" i="4"/>
  <c r="JD170" i="4"/>
  <c r="JC170" i="4"/>
  <c r="JB170" i="4"/>
  <c r="JA170" i="4"/>
  <c r="IZ170" i="4"/>
  <c r="IY170" i="4"/>
  <c r="IW170" i="4"/>
  <c r="IV170" i="4"/>
  <c r="IS170" i="4"/>
  <c r="IR170" i="4"/>
  <c r="IO170" i="4"/>
  <c r="IN170" i="4"/>
  <c r="IL170" i="4"/>
  <c r="LB169" i="4"/>
  <c r="LA169" i="4"/>
  <c r="KZ169" i="4"/>
  <c r="KY169" i="4"/>
  <c r="KX169" i="4"/>
  <c r="KW169" i="4"/>
  <c r="KV169" i="4"/>
  <c r="KU169" i="4"/>
  <c r="KT169" i="4"/>
  <c r="KS169" i="4"/>
  <c r="KR169" i="4"/>
  <c r="KQ169" i="4"/>
  <c r="KP169" i="4"/>
  <c r="KO169" i="4"/>
  <c r="KN169" i="4"/>
  <c r="KM169" i="4"/>
  <c r="KL169" i="4"/>
  <c r="KK169" i="4"/>
  <c r="KJ169" i="4"/>
  <c r="KI169" i="4"/>
  <c r="KH169" i="4"/>
  <c r="KG169" i="4"/>
  <c r="KF169" i="4"/>
  <c r="KE169" i="4"/>
  <c r="JY169" i="4"/>
  <c r="JX169" i="4"/>
  <c r="JV169" i="4"/>
  <c r="JU169" i="4"/>
  <c r="JT169" i="4"/>
  <c r="JS169" i="4"/>
  <c r="JR169" i="4"/>
  <c r="JQ169" i="4"/>
  <c r="JP169" i="4"/>
  <c r="JO169" i="4"/>
  <c r="JN169" i="4"/>
  <c r="JM169" i="4"/>
  <c r="JL169" i="4"/>
  <c r="JK169" i="4"/>
  <c r="JJ169" i="4"/>
  <c r="JI169" i="4"/>
  <c r="JH169" i="4"/>
  <c r="JG169" i="4"/>
  <c r="JF169" i="4"/>
  <c r="JE169" i="4"/>
  <c r="JD169" i="4"/>
  <c r="JC169" i="4"/>
  <c r="JB169" i="4"/>
  <c r="JA169" i="4"/>
  <c r="IZ169" i="4"/>
  <c r="IY169" i="4"/>
  <c r="IW169" i="4"/>
  <c r="IV169" i="4"/>
  <c r="IS169" i="4"/>
  <c r="IR169" i="4"/>
  <c r="IO169" i="4"/>
  <c r="IN169" i="4"/>
  <c r="IL169" i="4"/>
  <c r="LB168" i="4"/>
  <c r="LA168" i="4"/>
  <c r="KZ168" i="4"/>
  <c r="KY168" i="4"/>
  <c r="KX168" i="4"/>
  <c r="KW168" i="4"/>
  <c r="KV168" i="4"/>
  <c r="KU168" i="4"/>
  <c r="KT168" i="4"/>
  <c r="KS168" i="4"/>
  <c r="KR168" i="4"/>
  <c r="KQ168" i="4"/>
  <c r="KP168" i="4"/>
  <c r="KO168" i="4"/>
  <c r="KN168" i="4"/>
  <c r="KM168" i="4"/>
  <c r="KL168" i="4"/>
  <c r="KK168" i="4"/>
  <c r="KJ168" i="4"/>
  <c r="KI168" i="4"/>
  <c r="KH168" i="4"/>
  <c r="KG168" i="4"/>
  <c r="KF168" i="4"/>
  <c r="KE168" i="4"/>
  <c r="KC168" i="4"/>
  <c r="KB168" i="4"/>
  <c r="KA168" i="4"/>
  <c r="JZ168" i="4"/>
  <c r="JY168" i="4"/>
  <c r="JX168" i="4"/>
  <c r="JW168" i="4"/>
  <c r="JV168" i="4"/>
  <c r="JU168" i="4"/>
  <c r="JT168" i="4"/>
  <c r="JS168" i="4"/>
  <c r="JR168" i="4"/>
  <c r="JQ168" i="4"/>
  <c r="JP168" i="4"/>
  <c r="JO168" i="4"/>
  <c r="JN168" i="4"/>
  <c r="JM168" i="4"/>
  <c r="JL168" i="4"/>
  <c r="JK168" i="4"/>
  <c r="JJ168" i="4"/>
  <c r="JI168" i="4"/>
  <c r="JH168" i="4"/>
  <c r="JG168" i="4"/>
  <c r="JF168" i="4"/>
  <c r="JE168" i="4"/>
  <c r="JD168" i="4"/>
  <c r="JC168" i="4"/>
  <c r="JB168" i="4"/>
  <c r="JA168" i="4"/>
  <c r="IZ168" i="4"/>
  <c r="IY168" i="4"/>
  <c r="IW168" i="4"/>
  <c r="IV168" i="4"/>
  <c r="IS168" i="4"/>
  <c r="IR168" i="4"/>
  <c r="IO168" i="4"/>
  <c r="IN168" i="4"/>
  <c r="IL168" i="4"/>
  <c r="LB167" i="4"/>
  <c r="LA167" i="4"/>
  <c r="KZ167" i="4"/>
  <c r="KY167" i="4"/>
  <c r="KX167" i="4"/>
  <c r="KW167" i="4"/>
  <c r="KV167" i="4"/>
  <c r="KU167" i="4"/>
  <c r="KT167" i="4"/>
  <c r="KS167" i="4"/>
  <c r="KR167" i="4"/>
  <c r="KQ167" i="4"/>
  <c r="KP167" i="4"/>
  <c r="KO167" i="4"/>
  <c r="KN167" i="4"/>
  <c r="KM167" i="4"/>
  <c r="KL167" i="4"/>
  <c r="KK167" i="4"/>
  <c r="KJ167" i="4"/>
  <c r="KI167" i="4"/>
  <c r="KH167" i="4"/>
  <c r="KG167" i="4"/>
  <c r="KF167" i="4"/>
  <c r="KE167" i="4"/>
  <c r="JY167" i="4"/>
  <c r="JX167" i="4"/>
  <c r="JV167" i="4"/>
  <c r="JU167" i="4"/>
  <c r="JT167" i="4"/>
  <c r="JS167" i="4"/>
  <c r="JR167" i="4"/>
  <c r="JQ167" i="4"/>
  <c r="JP167" i="4"/>
  <c r="JO167" i="4"/>
  <c r="JN167" i="4"/>
  <c r="JM167" i="4"/>
  <c r="JL167" i="4"/>
  <c r="JK167" i="4"/>
  <c r="JJ167" i="4"/>
  <c r="JI167" i="4"/>
  <c r="JH167" i="4"/>
  <c r="JG167" i="4"/>
  <c r="JF167" i="4"/>
  <c r="JE167" i="4"/>
  <c r="JD167" i="4"/>
  <c r="JC167" i="4"/>
  <c r="JB167" i="4"/>
  <c r="JA167" i="4"/>
  <c r="IZ167" i="4"/>
  <c r="IY167" i="4"/>
  <c r="IW167" i="4"/>
  <c r="IV167" i="4"/>
  <c r="IS167" i="4"/>
  <c r="IR167" i="4"/>
  <c r="IO167" i="4"/>
  <c r="IN167" i="4"/>
  <c r="IL167" i="4"/>
  <c r="LB166" i="4"/>
  <c r="LA166" i="4"/>
  <c r="KZ166" i="4"/>
  <c r="KY166" i="4"/>
  <c r="KX166" i="4"/>
  <c r="KW166" i="4"/>
  <c r="KV166" i="4"/>
  <c r="KU166" i="4"/>
  <c r="KT166" i="4"/>
  <c r="KS166" i="4"/>
  <c r="KR166" i="4"/>
  <c r="KQ166" i="4"/>
  <c r="KP166" i="4"/>
  <c r="KO166" i="4"/>
  <c r="KN166" i="4"/>
  <c r="KM166" i="4"/>
  <c r="KL166" i="4"/>
  <c r="KK166" i="4"/>
  <c r="KJ166" i="4"/>
  <c r="KI166" i="4"/>
  <c r="KH166" i="4"/>
  <c r="KG166" i="4"/>
  <c r="KF166" i="4"/>
  <c r="KE166" i="4"/>
  <c r="JZ166" i="4"/>
  <c r="KB166" i="4" s="1"/>
  <c r="JY166" i="4"/>
  <c r="JX166" i="4"/>
  <c r="JV166" i="4"/>
  <c r="JU166" i="4"/>
  <c r="JT166" i="4"/>
  <c r="JS166" i="4"/>
  <c r="JR166" i="4"/>
  <c r="JQ166" i="4"/>
  <c r="JP166" i="4"/>
  <c r="JO166" i="4"/>
  <c r="JN166" i="4"/>
  <c r="JM166" i="4"/>
  <c r="JL166" i="4"/>
  <c r="JK166" i="4"/>
  <c r="JJ166" i="4"/>
  <c r="JI166" i="4"/>
  <c r="JH166" i="4"/>
  <c r="JG166" i="4"/>
  <c r="JF166" i="4"/>
  <c r="JE166" i="4"/>
  <c r="JD166" i="4"/>
  <c r="JC166" i="4"/>
  <c r="JB166" i="4"/>
  <c r="JA166" i="4"/>
  <c r="IZ166" i="4"/>
  <c r="IY166" i="4"/>
  <c r="IW166" i="4"/>
  <c r="IV166" i="4"/>
  <c r="IS166" i="4"/>
  <c r="IR166" i="4"/>
  <c r="IO166" i="4"/>
  <c r="IN166" i="4"/>
  <c r="IL166" i="4"/>
  <c r="LB165" i="4"/>
  <c r="LA165" i="4"/>
  <c r="KZ165" i="4"/>
  <c r="KY165" i="4"/>
  <c r="KX165" i="4"/>
  <c r="KW165" i="4"/>
  <c r="KV165" i="4"/>
  <c r="KU165" i="4"/>
  <c r="KT165" i="4"/>
  <c r="KS165" i="4"/>
  <c r="KR165" i="4"/>
  <c r="KQ165" i="4"/>
  <c r="KP165" i="4"/>
  <c r="KO165" i="4"/>
  <c r="KN165" i="4"/>
  <c r="KM165" i="4"/>
  <c r="KL165" i="4"/>
  <c r="KK165" i="4"/>
  <c r="KJ165" i="4"/>
  <c r="KI165" i="4"/>
  <c r="KH165" i="4"/>
  <c r="KG165" i="4"/>
  <c r="KF165" i="4"/>
  <c r="KE165" i="4"/>
  <c r="KA165" i="4"/>
  <c r="JW165" i="4" s="1"/>
  <c r="JY165" i="4"/>
  <c r="JX165" i="4"/>
  <c r="JV165" i="4"/>
  <c r="JU165" i="4"/>
  <c r="JT165" i="4"/>
  <c r="JS165" i="4"/>
  <c r="JR165" i="4"/>
  <c r="JQ165" i="4"/>
  <c r="JP165" i="4"/>
  <c r="JO165" i="4"/>
  <c r="JN165" i="4"/>
  <c r="JM165" i="4"/>
  <c r="JL165" i="4"/>
  <c r="JK165" i="4"/>
  <c r="JJ165" i="4"/>
  <c r="JI165" i="4"/>
  <c r="JH165" i="4"/>
  <c r="JG165" i="4"/>
  <c r="JF165" i="4"/>
  <c r="JE165" i="4"/>
  <c r="JD165" i="4"/>
  <c r="JC165" i="4"/>
  <c r="JB165" i="4"/>
  <c r="JA165" i="4"/>
  <c r="IZ165" i="4"/>
  <c r="IY165" i="4"/>
  <c r="IW165" i="4"/>
  <c r="IV165" i="4"/>
  <c r="IS165" i="4"/>
  <c r="IR165" i="4"/>
  <c r="IO165" i="4"/>
  <c r="IN165" i="4"/>
  <c r="IL165" i="4"/>
  <c r="LB164" i="4"/>
  <c r="LA164" i="4"/>
  <c r="KZ164" i="4"/>
  <c r="KY164" i="4"/>
  <c r="KX164" i="4"/>
  <c r="KW164" i="4"/>
  <c r="KV164" i="4"/>
  <c r="KU164" i="4"/>
  <c r="KT164" i="4"/>
  <c r="KS164" i="4"/>
  <c r="KR164" i="4"/>
  <c r="KQ164" i="4"/>
  <c r="KP164" i="4"/>
  <c r="KO164" i="4"/>
  <c r="KN164" i="4"/>
  <c r="KM164" i="4"/>
  <c r="KL164" i="4"/>
  <c r="KK164" i="4"/>
  <c r="KJ164" i="4"/>
  <c r="KI164" i="4"/>
  <c r="KH164" i="4"/>
  <c r="KG164" i="4"/>
  <c r="KF164" i="4"/>
  <c r="KE164" i="4"/>
  <c r="KC164" i="4"/>
  <c r="JZ164" i="4"/>
  <c r="KB164" i="4" s="1"/>
  <c r="JY164" i="4"/>
  <c r="KA164" i="4" s="1"/>
  <c r="JX164" i="4"/>
  <c r="JW164" i="4"/>
  <c r="JV164" i="4"/>
  <c r="JU164" i="4"/>
  <c r="JT164" i="4"/>
  <c r="JS164" i="4"/>
  <c r="JR164" i="4"/>
  <c r="JQ164" i="4"/>
  <c r="JP164" i="4"/>
  <c r="JO164" i="4"/>
  <c r="JN164" i="4"/>
  <c r="JM164" i="4"/>
  <c r="JL164" i="4"/>
  <c r="JK164" i="4"/>
  <c r="JJ164" i="4"/>
  <c r="JI164" i="4"/>
  <c r="JH164" i="4"/>
  <c r="JG164" i="4"/>
  <c r="JF164" i="4"/>
  <c r="JE164" i="4"/>
  <c r="JD164" i="4"/>
  <c r="JC164" i="4"/>
  <c r="JB164" i="4"/>
  <c r="JA164" i="4"/>
  <c r="IZ164" i="4"/>
  <c r="IY164" i="4"/>
  <c r="IW164" i="4"/>
  <c r="IV164" i="4"/>
  <c r="IS164" i="4"/>
  <c r="IR164" i="4"/>
  <c r="IO164" i="4"/>
  <c r="IN164" i="4"/>
  <c r="IL164" i="4"/>
  <c r="LB163" i="4"/>
  <c r="LA163" i="4"/>
  <c r="KZ163" i="4"/>
  <c r="KY163" i="4"/>
  <c r="KX163" i="4"/>
  <c r="KW163" i="4"/>
  <c r="KV163" i="4"/>
  <c r="KU163" i="4"/>
  <c r="KT163" i="4"/>
  <c r="KS163" i="4"/>
  <c r="KR163" i="4"/>
  <c r="KQ163" i="4"/>
  <c r="KP163" i="4"/>
  <c r="KO163" i="4"/>
  <c r="KN163" i="4"/>
  <c r="KM163" i="4"/>
  <c r="KL163" i="4"/>
  <c r="KK163" i="4"/>
  <c r="KJ163" i="4"/>
  <c r="KI163" i="4"/>
  <c r="KH163" i="4"/>
  <c r="KG163" i="4"/>
  <c r="KF163" i="4"/>
  <c r="KE163" i="4"/>
  <c r="KA163" i="4"/>
  <c r="JW163" i="4" s="1"/>
  <c r="JY163" i="4"/>
  <c r="JX163" i="4"/>
  <c r="JV163" i="4"/>
  <c r="JU163" i="4"/>
  <c r="JT163" i="4"/>
  <c r="JS163" i="4"/>
  <c r="JR163" i="4"/>
  <c r="JQ163" i="4"/>
  <c r="JP163" i="4"/>
  <c r="JO163" i="4"/>
  <c r="JN163" i="4"/>
  <c r="JM163" i="4"/>
  <c r="JL163" i="4"/>
  <c r="JK163" i="4"/>
  <c r="JJ163" i="4"/>
  <c r="JI163" i="4"/>
  <c r="JH163" i="4"/>
  <c r="JG163" i="4"/>
  <c r="JF163" i="4"/>
  <c r="JE163" i="4"/>
  <c r="JD163" i="4"/>
  <c r="JC163" i="4"/>
  <c r="JB163" i="4"/>
  <c r="JA163" i="4"/>
  <c r="IZ163" i="4"/>
  <c r="IY163" i="4"/>
  <c r="IW163" i="4"/>
  <c r="IV163" i="4"/>
  <c r="IS163" i="4"/>
  <c r="IR163" i="4"/>
  <c r="IO163" i="4"/>
  <c r="IN163" i="4"/>
  <c r="IL163" i="4"/>
  <c r="LB162" i="4"/>
  <c r="LA162" i="4"/>
  <c r="KZ162" i="4"/>
  <c r="KY162" i="4"/>
  <c r="KX162" i="4"/>
  <c r="KW162" i="4"/>
  <c r="KV162" i="4"/>
  <c r="KU162" i="4"/>
  <c r="KT162" i="4"/>
  <c r="KS162" i="4"/>
  <c r="KR162" i="4"/>
  <c r="KQ162" i="4"/>
  <c r="KP162" i="4"/>
  <c r="KO162" i="4"/>
  <c r="KN162" i="4"/>
  <c r="KM162" i="4"/>
  <c r="KL162" i="4"/>
  <c r="KK162" i="4"/>
  <c r="KJ162" i="4"/>
  <c r="KI162" i="4"/>
  <c r="KH162" i="4"/>
  <c r="KG162" i="4"/>
  <c r="KF162" i="4"/>
  <c r="KE162" i="4"/>
  <c r="KC162" i="4"/>
  <c r="KB162" i="4"/>
  <c r="KA162" i="4"/>
  <c r="JZ162" i="4"/>
  <c r="JY162" i="4"/>
  <c r="JX162" i="4"/>
  <c r="JW162" i="4"/>
  <c r="JV162" i="4"/>
  <c r="JU162" i="4"/>
  <c r="JT162" i="4"/>
  <c r="JS162" i="4"/>
  <c r="JR162" i="4"/>
  <c r="JQ162" i="4"/>
  <c r="JP162" i="4"/>
  <c r="JO162" i="4"/>
  <c r="JN162" i="4"/>
  <c r="JM162" i="4"/>
  <c r="JL162" i="4"/>
  <c r="JK162" i="4"/>
  <c r="JJ162" i="4"/>
  <c r="JI162" i="4"/>
  <c r="JH162" i="4"/>
  <c r="JG162" i="4"/>
  <c r="JF162" i="4"/>
  <c r="JE162" i="4"/>
  <c r="JD162" i="4"/>
  <c r="JC162" i="4"/>
  <c r="JB162" i="4"/>
  <c r="JA162" i="4"/>
  <c r="IZ162" i="4"/>
  <c r="IY162" i="4"/>
  <c r="IW162" i="4"/>
  <c r="IV162" i="4"/>
  <c r="IS162" i="4"/>
  <c r="IR162" i="4"/>
  <c r="IO162" i="4"/>
  <c r="IN162" i="4"/>
  <c r="IL162" i="4"/>
  <c r="LB161" i="4"/>
  <c r="LA161" i="4"/>
  <c r="KZ161" i="4"/>
  <c r="KY161" i="4"/>
  <c r="KX161" i="4"/>
  <c r="KW161" i="4"/>
  <c r="KV161" i="4"/>
  <c r="KU161" i="4"/>
  <c r="KT161" i="4"/>
  <c r="KS161" i="4"/>
  <c r="KR161" i="4"/>
  <c r="KQ161" i="4"/>
  <c r="KP161" i="4"/>
  <c r="KO161" i="4"/>
  <c r="KN161" i="4"/>
  <c r="KM161" i="4"/>
  <c r="KL161" i="4"/>
  <c r="KK161" i="4"/>
  <c r="KJ161" i="4"/>
  <c r="KI161" i="4"/>
  <c r="KH161" i="4"/>
  <c r="KG161" i="4"/>
  <c r="KF161" i="4"/>
  <c r="KE161" i="4"/>
  <c r="JY161" i="4"/>
  <c r="JX161" i="4"/>
  <c r="JV161" i="4"/>
  <c r="JU161" i="4"/>
  <c r="JT161" i="4"/>
  <c r="JS161" i="4"/>
  <c r="JR161" i="4"/>
  <c r="JQ161" i="4"/>
  <c r="JP161" i="4"/>
  <c r="JO161" i="4"/>
  <c r="JN161" i="4"/>
  <c r="JM161" i="4"/>
  <c r="JL161" i="4"/>
  <c r="JK161" i="4"/>
  <c r="JJ161" i="4"/>
  <c r="JI161" i="4"/>
  <c r="JH161" i="4"/>
  <c r="JG161" i="4"/>
  <c r="JF161" i="4"/>
  <c r="JE161" i="4"/>
  <c r="JD161" i="4"/>
  <c r="JC161" i="4"/>
  <c r="JB161" i="4"/>
  <c r="JA161" i="4"/>
  <c r="IZ161" i="4"/>
  <c r="IY161" i="4"/>
  <c r="IW161" i="4"/>
  <c r="IV161" i="4"/>
  <c r="IS161" i="4"/>
  <c r="IR161" i="4"/>
  <c r="IO161" i="4"/>
  <c r="IN161" i="4"/>
  <c r="IL161" i="4"/>
  <c r="LB160" i="4"/>
  <c r="LA160" i="4"/>
  <c r="KZ160" i="4"/>
  <c r="KY160" i="4"/>
  <c r="KX160" i="4"/>
  <c r="KW160" i="4"/>
  <c r="KV160" i="4"/>
  <c r="KU160" i="4"/>
  <c r="KT160" i="4"/>
  <c r="KS160" i="4"/>
  <c r="KR160" i="4"/>
  <c r="KQ160" i="4"/>
  <c r="KP160" i="4"/>
  <c r="KO160" i="4"/>
  <c r="KN160" i="4"/>
  <c r="KM160" i="4"/>
  <c r="KL160" i="4"/>
  <c r="KK160" i="4"/>
  <c r="KJ160" i="4"/>
  <c r="KI160" i="4"/>
  <c r="KH160" i="4"/>
  <c r="KG160" i="4"/>
  <c r="KF160" i="4"/>
  <c r="KE160" i="4"/>
  <c r="JZ160" i="4"/>
  <c r="KB160" i="4" s="1"/>
  <c r="JY160" i="4"/>
  <c r="JX160" i="4"/>
  <c r="JV160" i="4"/>
  <c r="JU160" i="4"/>
  <c r="JT160" i="4"/>
  <c r="JS160" i="4"/>
  <c r="JR160" i="4"/>
  <c r="JQ160" i="4"/>
  <c r="JP160" i="4"/>
  <c r="JO160" i="4"/>
  <c r="JN160" i="4"/>
  <c r="JM160" i="4"/>
  <c r="JL160" i="4"/>
  <c r="JK160" i="4"/>
  <c r="JJ160" i="4"/>
  <c r="JI160" i="4"/>
  <c r="JH160" i="4"/>
  <c r="JG160" i="4"/>
  <c r="JF160" i="4"/>
  <c r="JE160" i="4"/>
  <c r="JD160" i="4"/>
  <c r="JC160" i="4"/>
  <c r="JB160" i="4"/>
  <c r="JA160" i="4"/>
  <c r="IZ160" i="4"/>
  <c r="IY160" i="4"/>
  <c r="IW160" i="4"/>
  <c r="IV160" i="4"/>
  <c r="IS160" i="4"/>
  <c r="IR160" i="4"/>
  <c r="IO160" i="4"/>
  <c r="IN160" i="4"/>
  <c r="IL160" i="4"/>
  <c r="LB159" i="4"/>
  <c r="LA159" i="4"/>
  <c r="KZ159" i="4"/>
  <c r="KY159" i="4"/>
  <c r="KX159" i="4"/>
  <c r="KW159" i="4"/>
  <c r="KV159" i="4"/>
  <c r="KU159" i="4"/>
  <c r="KT159" i="4"/>
  <c r="KS159" i="4"/>
  <c r="KR159" i="4"/>
  <c r="KQ159" i="4"/>
  <c r="KP159" i="4"/>
  <c r="KO159" i="4"/>
  <c r="KN159" i="4"/>
  <c r="KM159" i="4"/>
  <c r="KL159" i="4"/>
  <c r="KK159" i="4"/>
  <c r="KJ159" i="4"/>
  <c r="KI159" i="4"/>
  <c r="KH159" i="4"/>
  <c r="KG159" i="4"/>
  <c r="KF159" i="4"/>
  <c r="KE159" i="4"/>
  <c r="KA159" i="4"/>
  <c r="JW159" i="4" s="1"/>
  <c r="JZ159" i="4"/>
  <c r="KB159" i="4" s="1"/>
  <c r="JY159" i="4"/>
  <c r="JX159" i="4"/>
  <c r="KC159" i="4" s="1"/>
  <c r="JV159" i="4"/>
  <c r="JU159" i="4"/>
  <c r="JT159" i="4"/>
  <c r="JS159" i="4"/>
  <c r="JR159" i="4"/>
  <c r="JQ159" i="4"/>
  <c r="JP159" i="4"/>
  <c r="JO159" i="4"/>
  <c r="JN159" i="4"/>
  <c r="JM159" i="4"/>
  <c r="JL159" i="4"/>
  <c r="JK159" i="4"/>
  <c r="JJ159" i="4"/>
  <c r="JI159" i="4"/>
  <c r="JH159" i="4"/>
  <c r="JG159" i="4"/>
  <c r="JF159" i="4"/>
  <c r="JE159" i="4"/>
  <c r="JD159" i="4"/>
  <c r="JC159" i="4"/>
  <c r="JB159" i="4"/>
  <c r="JA159" i="4"/>
  <c r="IZ159" i="4"/>
  <c r="IY159" i="4"/>
  <c r="IW159" i="4"/>
  <c r="IV159" i="4"/>
  <c r="IS159" i="4"/>
  <c r="IR159" i="4"/>
  <c r="IO159" i="4"/>
  <c r="IN159" i="4"/>
  <c r="IL159" i="4"/>
  <c r="LB158" i="4"/>
  <c r="LA158" i="4"/>
  <c r="KZ158" i="4"/>
  <c r="KY158" i="4"/>
  <c r="KX158" i="4"/>
  <c r="KW158" i="4"/>
  <c r="KV158" i="4"/>
  <c r="KU158" i="4"/>
  <c r="KT158" i="4"/>
  <c r="KS158" i="4"/>
  <c r="KR158" i="4"/>
  <c r="KQ158" i="4"/>
  <c r="KP158" i="4"/>
  <c r="KO158" i="4"/>
  <c r="KN158" i="4"/>
  <c r="KM158" i="4"/>
  <c r="KL158" i="4"/>
  <c r="KK158" i="4"/>
  <c r="KJ158" i="4"/>
  <c r="KI158" i="4"/>
  <c r="KH158" i="4"/>
  <c r="KG158" i="4"/>
  <c r="KF158" i="4"/>
  <c r="KE158" i="4"/>
  <c r="KC158" i="4"/>
  <c r="KA158" i="4"/>
  <c r="JW158" i="4" s="1"/>
  <c r="JY158" i="4"/>
  <c r="JX158" i="4"/>
  <c r="JV158" i="4"/>
  <c r="JU158" i="4"/>
  <c r="JT158" i="4"/>
  <c r="JS158" i="4"/>
  <c r="JR158" i="4"/>
  <c r="JQ158" i="4"/>
  <c r="JP158" i="4"/>
  <c r="JO158" i="4"/>
  <c r="JN158" i="4"/>
  <c r="JM158" i="4"/>
  <c r="JL158" i="4"/>
  <c r="JK158" i="4"/>
  <c r="JJ158" i="4"/>
  <c r="JI158" i="4"/>
  <c r="JH158" i="4"/>
  <c r="JG158" i="4"/>
  <c r="JF158" i="4"/>
  <c r="JE158" i="4"/>
  <c r="JD158" i="4"/>
  <c r="JC158" i="4"/>
  <c r="JB158" i="4"/>
  <c r="JA158" i="4"/>
  <c r="IZ158" i="4"/>
  <c r="IY158" i="4"/>
  <c r="IW158" i="4"/>
  <c r="IV158" i="4"/>
  <c r="IS158" i="4"/>
  <c r="IR158" i="4"/>
  <c r="IO158" i="4"/>
  <c r="IN158" i="4"/>
  <c r="IL158" i="4"/>
  <c r="LB157" i="4"/>
  <c r="LA157" i="4"/>
  <c r="KZ157" i="4"/>
  <c r="KY157" i="4"/>
  <c r="KX157" i="4"/>
  <c r="KW157" i="4"/>
  <c r="KV157" i="4"/>
  <c r="KU157" i="4"/>
  <c r="KT157" i="4"/>
  <c r="KS157" i="4"/>
  <c r="KR157" i="4"/>
  <c r="KQ157" i="4"/>
  <c r="KP157" i="4"/>
  <c r="KO157" i="4"/>
  <c r="KN157" i="4"/>
  <c r="KM157" i="4"/>
  <c r="KL157" i="4"/>
  <c r="KK157" i="4"/>
  <c r="KJ157" i="4"/>
  <c r="KI157" i="4"/>
  <c r="KH157" i="4"/>
  <c r="KG157" i="4"/>
  <c r="KF157" i="4"/>
  <c r="KE157" i="4"/>
  <c r="KC157" i="4"/>
  <c r="KA157" i="4"/>
  <c r="JW157" i="4" s="1"/>
  <c r="JZ157" i="4"/>
  <c r="KB157" i="4" s="1"/>
  <c r="JY157" i="4"/>
  <c r="JX157" i="4"/>
  <c r="JV157" i="4"/>
  <c r="JU157" i="4"/>
  <c r="JT157" i="4"/>
  <c r="JS157" i="4"/>
  <c r="JR157" i="4"/>
  <c r="JQ157" i="4"/>
  <c r="JP157" i="4"/>
  <c r="JO157" i="4"/>
  <c r="JN157" i="4"/>
  <c r="JM157" i="4"/>
  <c r="JL157" i="4"/>
  <c r="JK157" i="4"/>
  <c r="JJ157" i="4"/>
  <c r="JI157" i="4"/>
  <c r="JH157" i="4"/>
  <c r="JG157" i="4"/>
  <c r="JF157" i="4"/>
  <c r="JE157" i="4"/>
  <c r="JD157" i="4"/>
  <c r="JC157" i="4"/>
  <c r="JB157" i="4"/>
  <c r="JA157" i="4"/>
  <c r="IZ157" i="4"/>
  <c r="IY157" i="4"/>
  <c r="IW157" i="4"/>
  <c r="IV157" i="4"/>
  <c r="IS157" i="4"/>
  <c r="IR157" i="4"/>
  <c r="IO157" i="4"/>
  <c r="IN157" i="4"/>
  <c r="IL157" i="4"/>
  <c r="LB156" i="4"/>
  <c r="LA156" i="4"/>
  <c r="KZ156" i="4"/>
  <c r="KY156" i="4"/>
  <c r="KX156" i="4"/>
  <c r="KW156" i="4"/>
  <c r="KV156" i="4"/>
  <c r="KU156" i="4"/>
  <c r="KT156" i="4"/>
  <c r="KS156" i="4"/>
  <c r="KR156" i="4"/>
  <c r="KQ156" i="4"/>
  <c r="KP156" i="4"/>
  <c r="KO156" i="4"/>
  <c r="KN156" i="4"/>
  <c r="KM156" i="4"/>
  <c r="KL156" i="4"/>
  <c r="KK156" i="4"/>
  <c r="KJ156" i="4"/>
  <c r="KI156" i="4"/>
  <c r="KH156" i="4"/>
  <c r="KG156" i="4"/>
  <c r="KF156" i="4"/>
  <c r="KE156" i="4"/>
  <c r="KC156" i="4"/>
  <c r="KB156" i="4"/>
  <c r="KA156" i="4"/>
  <c r="JW156" i="4" s="1"/>
  <c r="JZ156" i="4"/>
  <c r="JY156" i="4"/>
  <c r="JX156" i="4"/>
  <c r="JV156" i="4"/>
  <c r="JU156" i="4"/>
  <c r="JT156" i="4"/>
  <c r="JS156" i="4"/>
  <c r="JR156" i="4"/>
  <c r="JQ156" i="4"/>
  <c r="JP156" i="4"/>
  <c r="JO156" i="4"/>
  <c r="JN156" i="4"/>
  <c r="JM156" i="4"/>
  <c r="JL156" i="4"/>
  <c r="JK156" i="4"/>
  <c r="JJ156" i="4"/>
  <c r="JI156" i="4"/>
  <c r="JH156" i="4"/>
  <c r="JG156" i="4"/>
  <c r="JF156" i="4"/>
  <c r="JE156" i="4"/>
  <c r="JD156" i="4"/>
  <c r="JC156" i="4"/>
  <c r="JB156" i="4"/>
  <c r="JA156" i="4"/>
  <c r="IZ156" i="4"/>
  <c r="IY156" i="4"/>
  <c r="IW156" i="4"/>
  <c r="IV156" i="4"/>
  <c r="IS156" i="4"/>
  <c r="IR156" i="4"/>
  <c r="IO156" i="4"/>
  <c r="IN156" i="4"/>
  <c r="IL156" i="4"/>
  <c r="LB155" i="4"/>
  <c r="LA155" i="4"/>
  <c r="KZ155" i="4"/>
  <c r="KY155" i="4"/>
  <c r="KX155" i="4"/>
  <c r="KW155" i="4"/>
  <c r="KV155" i="4"/>
  <c r="KU155" i="4"/>
  <c r="KT155" i="4"/>
  <c r="KS155" i="4"/>
  <c r="KR155" i="4"/>
  <c r="KQ155" i="4"/>
  <c r="KP155" i="4"/>
  <c r="KO155" i="4"/>
  <c r="KN155" i="4"/>
  <c r="KM155" i="4"/>
  <c r="KL155" i="4"/>
  <c r="KK155" i="4"/>
  <c r="KJ155" i="4"/>
  <c r="KI155" i="4"/>
  <c r="KH155" i="4"/>
  <c r="KG155" i="4"/>
  <c r="KF155" i="4"/>
  <c r="KE155" i="4"/>
  <c r="KC155" i="4"/>
  <c r="JY155" i="4"/>
  <c r="JX155" i="4"/>
  <c r="JV155" i="4"/>
  <c r="JU155" i="4"/>
  <c r="JT155" i="4"/>
  <c r="JS155" i="4"/>
  <c r="JR155" i="4"/>
  <c r="JQ155" i="4"/>
  <c r="JP155" i="4"/>
  <c r="JO155" i="4"/>
  <c r="JN155" i="4"/>
  <c r="JM155" i="4"/>
  <c r="JL155" i="4"/>
  <c r="JK155" i="4"/>
  <c r="JJ155" i="4"/>
  <c r="JI155" i="4"/>
  <c r="JH155" i="4"/>
  <c r="JG155" i="4"/>
  <c r="JF155" i="4"/>
  <c r="JE155" i="4"/>
  <c r="JD155" i="4"/>
  <c r="JC155" i="4"/>
  <c r="JB155" i="4"/>
  <c r="JA155" i="4"/>
  <c r="IZ155" i="4"/>
  <c r="IY155" i="4"/>
  <c r="IW155" i="4"/>
  <c r="IV155" i="4"/>
  <c r="IS155" i="4"/>
  <c r="IR155" i="4"/>
  <c r="IO155" i="4"/>
  <c r="IN155" i="4"/>
  <c r="IL155" i="4"/>
  <c r="LB154" i="4"/>
  <c r="LA154" i="4"/>
  <c r="KZ154" i="4"/>
  <c r="KY154" i="4"/>
  <c r="KX154" i="4"/>
  <c r="KW154" i="4"/>
  <c r="KV154" i="4"/>
  <c r="KU154" i="4"/>
  <c r="KT154" i="4"/>
  <c r="KS154" i="4"/>
  <c r="KR154" i="4"/>
  <c r="KQ154" i="4"/>
  <c r="KP154" i="4"/>
  <c r="KO154" i="4"/>
  <c r="KN154" i="4"/>
  <c r="KM154" i="4"/>
  <c r="KL154" i="4"/>
  <c r="KK154" i="4"/>
  <c r="KJ154" i="4"/>
  <c r="KI154" i="4"/>
  <c r="KH154" i="4"/>
  <c r="KG154" i="4"/>
  <c r="KF154" i="4"/>
  <c r="KE154" i="4"/>
  <c r="JY154" i="4"/>
  <c r="KA154" i="4" s="1"/>
  <c r="JW154" i="4" s="1"/>
  <c r="JX154" i="4"/>
  <c r="KC154" i="4" s="1"/>
  <c r="JV154" i="4"/>
  <c r="JU154" i="4"/>
  <c r="JT154" i="4"/>
  <c r="JS154" i="4"/>
  <c r="JR154" i="4"/>
  <c r="JQ154" i="4"/>
  <c r="JP154" i="4"/>
  <c r="JO154" i="4"/>
  <c r="JN154" i="4"/>
  <c r="JM154" i="4"/>
  <c r="JL154" i="4"/>
  <c r="JK154" i="4"/>
  <c r="JJ154" i="4"/>
  <c r="JI154" i="4"/>
  <c r="JH154" i="4"/>
  <c r="JG154" i="4"/>
  <c r="JF154" i="4"/>
  <c r="JE154" i="4"/>
  <c r="JD154" i="4"/>
  <c r="JC154" i="4"/>
  <c r="JB154" i="4"/>
  <c r="JA154" i="4"/>
  <c r="IZ154" i="4"/>
  <c r="IY154" i="4"/>
  <c r="IW154" i="4"/>
  <c r="IV154" i="4"/>
  <c r="IS154" i="4"/>
  <c r="IR154" i="4"/>
  <c r="IO154" i="4"/>
  <c r="IN154" i="4"/>
  <c r="IL154" i="4"/>
  <c r="LB153" i="4"/>
  <c r="LA153" i="4"/>
  <c r="KZ153" i="4"/>
  <c r="KY153" i="4"/>
  <c r="KX153" i="4"/>
  <c r="KW153" i="4"/>
  <c r="KV153" i="4"/>
  <c r="KU153" i="4"/>
  <c r="KT153" i="4"/>
  <c r="KS153" i="4"/>
  <c r="KR153" i="4"/>
  <c r="KQ153" i="4"/>
  <c r="KP153" i="4"/>
  <c r="KO153" i="4"/>
  <c r="KN153" i="4"/>
  <c r="KM153" i="4"/>
  <c r="KL153" i="4"/>
  <c r="KK153" i="4"/>
  <c r="KJ153" i="4"/>
  <c r="KI153" i="4"/>
  <c r="KH153" i="4"/>
  <c r="KG153" i="4"/>
  <c r="KF153" i="4"/>
  <c r="KE153" i="4"/>
  <c r="KC153" i="4"/>
  <c r="KA153" i="4"/>
  <c r="JW153" i="4" s="1"/>
  <c r="JZ153" i="4"/>
  <c r="KB153" i="4" s="1"/>
  <c r="JY153" i="4"/>
  <c r="JX153" i="4"/>
  <c r="JV153" i="4"/>
  <c r="JU153" i="4"/>
  <c r="JT153" i="4"/>
  <c r="JS153" i="4"/>
  <c r="JR153" i="4"/>
  <c r="JQ153" i="4"/>
  <c r="JP153" i="4"/>
  <c r="JO153" i="4"/>
  <c r="JN153" i="4"/>
  <c r="JM153" i="4"/>
  <c r="JL153" i="4"/>
  <c r="JK153" i="4"/>
  <c r="JJ153" i="4"/>
  <c r="JI153" i="4"/>
  <c r="JH153" i="4"/>
  <c r="JG153" i="4"/>
  <c r="JF153" i="4"/>
  <c r="JE153" i="4"/>
  <c r="JD153" i="4"/>
  <c r="JC153" i="4"/>
  <c r="JB153" i="4"/>
  <c r="JA153" i="4"/>
  <c r="IZ153" i="4"/>
  <c r="IY153" i="4"/>
  <c r="IW153" i="4"/>
  <c r="IV153" i="4"/>
  <c r="IS153" i="4"/>
  <c r="IR153" i="4"/>
  <c r="IO153" i="4"/>
  <c r="IN153" i="4"/>
  <c r="IL153" i="4"/>
  <c r="LB152" i="4"/>
  <c r="LA152" i="4"/>
  <c r="KZ152" i="4"/>
  <c r="KY152" i="4"/>
  <c r="KX152" i="4"/>
  <c r="KW152" i="4"/>
  <c r="KV152" i="4"/>
  <c r="KU152" i="4"/>
  <c r="KT152" i="4"/>
  <c r="KS152" i="4"/>
  <c r="KR152" i="4"/>
  <c r="KQ152" i="4"/>
  <c r="KP152" i="4"/>
  <c r="KO152" i="4"/>
  <c r="KN152" i="4"/>
  <c r="KM152" i="4"/>
  <c r="KL152" i="4"/>
  <c r="KK152" i="4"/>
  <c r="KJ152" i="4"/>
  <c r="KI152" i="4"/>
  <c r="KH152" i="4"/>
  <c r="KG152" i="4"/>
  <c r="KF152" i="4"/>
  <c r="KE152" i="4"/>
  <c r="JY152" i="4"/>
  <c r="JX152" i="4"/>
  <c r="KC152" i="4" s="1"/>
  <c r="JV152" i="4"/>
  <c r="JU152" i="4"/>
  <c r="JT152" i="4"/>
  <c r="JS152" i="4"/>
  <c r="JR152" i="4"/>
  <c r="JQ152" i="4"/>
  <c r="JP152" i="4"/>
  <c r="JO152" i="4"/>
  <c r="JN152" i="4"/>
  <c r="JM152" i="4"/>
  <c r="JL152" i="4"/>
  <c r="JK152" i="4"/>
  <c r="JJ152" i="4"/>
  <c r="JI152" i="4"/>
  <c r="JH152" i="4"/>
  <c r="JG152" i="4"/>
  <c r="JF152" i="4"/>
  <c r="JE152" i="4"/>
  <c r="JD152" i="4"/>
  <c r="JC152" i="4"/>
  <c r="JB152" i="4"/>
  <c r="JA152" i="4"/>
  <c r="IZ152" i="4"/>
  <c r="IY152" i="4"/>
  <c r="IW152" i="4"/>
  <c r="IV152" i="4"/>
  <c r="IS152" i="4"/>
  <c r="IR152" i="4"/>
  <c r="IO152" i="4"/>
  <c r="IN152" i="4"/>
  <c r="IL152" i="4"/>
  <c r="LB151" i="4"/>
  <c r="LA151" i="4"/>
  <c r="KZ151" i="4"/>
  <c r="KY151" i="4"/>
  <c r="KX151" i="4"/>
  <c r="KW151" i="4"/>
  <c r="KV151" i="4"/>
  <c r="KU151" i="4"/>
  <c r="KT151" i="4"/>
  <c r="KS151" i="4"/>
  <c r="KR151" i="4"/>
  <c r="KQ151" i="4"/>
  <c r="KP151" i="4"/>
  <c r="KO151" i="4"/>
  <c r="KN151" i="4"/>
  <c r="KM151" i="4"/>
  <c r="KL151" i="4"/>
  <c r="KK151" i="4"/>
  <c r="KJ151" i="4"/>
  <c r="KI151" i="4"/>
  <c r="KH151" i="4"/>
  <c r="KG151" i="4"/>
  <c r="KF151" i="4"/>
  <c r="KE151" i="4"/>
  <c r="JZ151" i="4"/>
  <c r="KB151" i="4" s="1"/>
  <c r="JY151" i="4"/>
  <c r="JX151" i="4"/>
  <c r="KC151" i="4" s="1"/>
  <c r="JV151" i="4"/>
  <c r="JU151" i="4"/>
  <c r="JT151" i="4"/>
  <c r="JS151" i="4"/>
  <c r="JR151" i="4"/>
  <c r="JQ151" i="4"/>
  <c r="JP151" i="4"/>
  <c r="JO151" i="4"/>
  <c r="JN151" i="4"/>
  <c r="JM151" i="4"/>
  <c r="JL151" i="4"/>
  <c r="JK151" i="4"/>
  <c r="JJ151" i="4"/>
  <c r="JI151" i="4"/>
  <c r="JH151" i="4"/>
  <c r="JG151" i="4"/>
  <c r="JF151" i="4"/>
  <c r="JE151" i="4"/>
  <c r="JD151" i="4"/>
  <c r="JC151" i="4"/>
  <c r="JB151" i="4"/>
  <c r="JA151" i="4"/>
  <c r="IZ151" i="4"/>
  <c r="IY151" i="4"/>
  <c r="IW151" i="4"/>
  <c r="IV151" i="4"/>
  <c r="IS151" i="4"/>
  <c r="IR151" i="4"/>
  <c r="IO151" i="4"/>
  <c r="IN151" i="4"/>
  <c r="IL151" i="4"/>
  <c r="LB150" i="4"/>
  <c r="LA150" i="4"/>
  <c r="KZ150" i="4"/>
  <c r="KY150" i="4"/>
  <c r="KX150" i="4"/>
  <c r="KW150" i="4"/>
  <c r="KV150" i="4"/>
  <c r="KU150" i="4"/>
  <c r="KT150" i="4"/>
  <c r="KS150" i="4"/>
  <c r="KR150" i="4"/>
  <c r="KQ150" i="4"/>
  <c r="KP150" i="4"/>
  <c r="KO150" i="4"/>
  <c r="KN150" i="4"/>
  <c r="KM150" i="4"/>
  <c r="KL150" i="4"/>
  <c r="KK150" i="4"/>
  <c r="KJ150" i="4"/>
  <c r="KI150" i="4"/>
  <c r="KH150" i="4"/>
  <c r="KG150" i="4"/>
  <c r="KF150" i="4"/>
  <c r="KE150" i="4"/>
  <c r="KC150" i="4"/>
  <c r="KA150" i="4"/>
  <c r="JZ150" i="4"/>
  <c r="KB150" i="4" s="1"/>
  <c r="JY150" i="4"/>
  <c r="JX150" i="4"/>
  <c r="JW150" i="4"/>
  <c r="JV150" i="4"/>
  <c r="JU150" i="4"/>
  <c r="JT150" i="4"/>
  <c r="JS150" i="4"/>
  <c r="JR150" i="4"/>
  <c r="JQ150" i="4"/>
  <c r="JP150" i="4"/>
  <c r="JO150" i="4"/>
  <c r="JN150" i="4"/>
  <c r="JM150" i="4"/>
  <c r="JL150" i="4"/>
  <c r="JK150" i="4"/>
  <c r="JJ150" i="4"/>
  <c r="JI150" i="4"/>
  <c r="JH150" i="4"/>
  <c r="JG150" i="4"/>
  <c r="JF150" i="4"/>
  <c r="JE150" i="4"/>
  <c r="JD150" i="4"/>
  <c r="JC150" i="4"/>
  <c r="JB150" i="4"/>
  <c r="JA150" i="4"/>
  <c r="IZ150" i="4"/>
  <c r="IY150" i="4"/>
  <c r="IW150" i="4"/>
  <c r="IV150" i="4"/>
  <c r="IS150" i="4"/>
  <c r="IR150" i="4"/>
  <c r="IO150" i="4"/>
  <c r="IN150" i="4"/>
  <c r="IL150" i="4"/>
  <c r="LB149" i="4"/>
  <c r="LA149" i="4"/>
  <c r="KZ149" i="4"/>
  <c r="KY149" i="4"/>
  <c r="KX149" i="4"/>
  <c r="KW149" i="4"/>
  <c r="KV149" i="4"/>
  <c r="KU149" i="4"/>
  <c r="KT149" i="4"/>
  <c r="KS149" i="4"/>
  <c r="KR149" i="4"/>
  <c r="KQ149" i="4"/>
  <c r="KP149" i="4"/>
  <c r="KO149" i="4"/>
  <c r="KN149" i="4"/>
  <c r="KM149" i="4"/>
  <c r="KL149" i="4"/>
  <c r="KK149" i="4"/>
  <c r="KJ149" i="4"/>
  <c r="KI149" i="4"/>
  <c r="KH149" i="4"/>
  <c r="KG149" i="4"/>
  <c r="KF149" i="4"/>
  <c r="KE149" i="4"/>
  <c r="KC149" i="4"/>
  <c r="JY149" i="4"/>
  <c r="JX149" i="4"/>
  <c r="JV149" i="4"/>
  <c r="JU149" i="4"/>
  <c r="JT149" i="4"/>
  <c r="JS149" i="4"/>
  <c r="JR149" i="4"/>
  <c r="JQ149" i="4"/>
  <c r="JP149" i="4"/>
  <c r="JO149" i="4"/>
  <c r="JN149" i="4"/>
  <c r="JM149" i="4"/>
  <c r="JL149" i="4"/>
  <c r="JK149" i="4"/>
  <c r="JJ149" i="4"/>
  <c r="JI149" i="4"/>
  <c r="JH149" i="4"/>
  <c r="JG149" i="4"/>
  <c r="JF149" i="4"/>
  <c r="JE149" i="4"/>
  <c r="JD149" i="4"/>
  <c r="JC149" i="4"/>
  <c r="JB149" i="4"/>
  <c r="JA149" i="4"/>
  <c r="IZ149" i="4"/>
  <c r="IY149" i="4"/>
  <c r="IW149" i="4"/>
  <c r="IV149" i="4"/>
  <c r="IS149" i="4"/>
  <c r="IR149" i="4"/>
  <c r="IO149" i="4"/>
  <c r="IN149" i="4"/>
  <c r="IL149" i="4"/>
  <c r="LB148" i="4"/>
  <c r="LA148" i="4"/>
  <c r="KZ148" i="4"/>
  <c r="KY148" i="4"/>
  <c r="KX148" i="4"/>
  <c r="KW148" i="4"/>
  <c r="KV148" i="4"/>
  <c r="KU148" i="4"/>
  <c r="KT148" i="4"/>
  <c r="KS148" i="4"/>
  <c r="KR148" i="4"/>
  <c r="KQ148" i="4"/>
  <c r="KP148" i="4"/>
  <c r="KO148" i="4"/>
  <c r="KN148" i="4"/>
  <c r="KM148" i="4"/>
  <c r="KL148" i="4"/>
  <c r="KK148" i="4"/>
  <c r="KJ148" i="4"/>
  <c r="KI148" i="4"/>
  <c r="KH148" i="4"/>
  <c r="KG148" i="4"/>
  <c r="KF148" i="4"/>
  <c r="KE148" i="4"/>
  <c r="KA148" i="4"/>
  <c r="JZ148" i="4"/>
  <c r="KB148" i="4" s="1"/>
  <c r="JY148" i="4"/>
  <c r="JX148" i="4"/>
  <c r="KC148" i="4" s="1"/>
  <c r="JW148" i="4"/>
  <c r="JV148" i="4"/>
  <c r="JU148" i="4"/>
  <c r="JT148" i="4"/>
  <c r="JS148" i="4"/>
  <c r="JR148" i="4"/>
  <c r="JQ148" i="4"/>
  <c r="JP148" i="4"/>
  <c r="JO148" i="4"/>
  <c r="JN148" i="4"/>
  <c r="JM148" i="4"/>
  <c r="JL148" i="4"/>
  <c r="JK148" i="4"/>
  <c r="JJ148" i="4"/>
  <c r="JI148" i="4"/>
  <c r="JH148" i="4"/>
  <c r="JG148" i="4"/>
  <c r="JF148" i="4"/>
  <c r="JE148" i="4"/>
  <c r="JD148" i="4"/>
  <c r="JC148" i="4"/>
  <c r="JB148" i="4"/>
  <c r="JA148" i="4"/>
  <c r="IZ148" i="4"/>
  <c r="IY148" i="4"/>
  <c r="IW148" i="4"/>
  <c r="IV148" i="4"/>
  <c r="IS148" i="4"/>
  <c r="IR148" i="4"/>
  <c r="IO148" i="4"/>
  <c r="IN148" i="4"/>
  <c r="IL148" i="4"/>
  <c r="LB147" i="4"/>
  <c r="LA147" i="4"/>
  <c r="KZ147" i="4"/>
  <c r="KY147" i="4"/>
  <c r="KX147" i="4"/>
  <c r="KW147" i="4"/>
  <c r="KV147" i="4"/>
  <c r="KU147" i="4"/>
  <c r="KT147" i="4"/>
  <c r="KS147" i="4"/>
  <c r="KR147" i="4"/>
  <c r="KQ147" i="4"/>
  <c r="KP147" i="4"/>
  <c r="KO147" i="4"/>
  <c r="KN147" i="4"/>
  <c r="KM147" i="4"/>
  <c r="KL147" i="4"/>
  <c r="KK147" i="4"/>
  <c r="KJ147" i="4"/>
  <c r="KI147" i="4"/>
  <c r="KH147" i="4"/>
  <c r="KG147" i="4"/>
  <c r="KF147" i="4"/>
  <c r="KE147" i="4"/>
  <c r="KC147" i="4"/>
  <c r="JY147" i="4"/>
  <c r="JX147" i="4"/>
  <c r="JV147" i="4"/>
  <c r="JU147" i="4"/>
  <c r="JT147" i="4"/>
  <c r="JS147" i="4"/>
  <c r="JR147" i="4"/>
  <c r="JQ147" i="4"/>
  <c r="JP147" i="4"/>
  <c r="JO147" i="4"/>
  <c r="JN147" i="4"/>
  <c r="JM147" i="4"/>
  <c r="JL147" i="4"/>
  <c r="JK147" i="4"/>
  <c r="JJ147" i="4"/>
  <c r="JI147" i="4"/>
  <c r="JH147" i="4"/>
  <c r="JG147" i="4"/>
  <c r="JF147" i="4"/>
  <c r="JE147" i="4"/>
  <c r="JD147" i="4"/>
  <c r="JC147" i="4"/>
  <c r="JB147" i="4"/>
  <c r="JA147" i="4"/>
  <c r="IZ147" i="4"/>
  <c r="IY147" i="4"/>
  <c r="IW147" i="4"/>
  <c r="IV147" i="4"/>
  <c r="IS147" i="4"/>
  <c r="IR147" i="4"/>
  <c r="IO147" i="4"/>
  <c r="IN147" i="4"/>
  <c r="IL147" i="4"/>
  <c r="LB146" i="4"/>
  <c r="LA146" i="4"/>
  <c r="KZ146" i="4"/>
  <c r="KY146" i="4"/>
  <c r="KX146" i="4"/>
  <c r="KW146" i="4"/>
  <c r="KV146" i="4"/>
  <c r="KU146" i="4"/>
  <c r="KT146" i="4"/>
  <c r="KS146" i="4"/>
  <c r="KR146" i="4"/>
  <c r="KQ146" i="4"/>
  <c r="KP146" i="4"/>
  <c r="KO146" i="4"/>
  <c r="KN146" i="4"/>
  <c r="KM146" i="4"/>
  <c r="KL146" i="4"/>
  <c r="KK146" i="4"/>
  <c r="KJ146" i="4"/>
  <c r="KI146" i="4"/>
  <c r="KH146" i="4"/>
  <c r="KG146" i="4"/>
  <c r="KF146" i="4"/>
  <c r="KE146" i="4"/>
  <c r="KC146" i="4"/>
  <c r="JY146" i="4"/>
  <c r="JX146" i="4"/>
  <c r="JV146" i="4"/>
  <c r="JU146" i="4"/>
  <c r="JT146" i="4"/>
  <c r="JS146" i="4"/>
  <c r="JR146" i="4"/>
  <c r="JQ146" i="4"/>
  <c r="JP146" i="4"/>
  <c r="JO146" i="4"/>
  <c r="JN146" i="4"/>
  <c r="JM146" i="4"/>
  <c r="JL146" i="4"/>
  <c r="JK146" i="4"/>
  <c r="JJ146" i="4"/>
  <c r="JI146" i="4"/>
  <c r="JH146" i="4"/>
  <c r="JG146" i="4"/>
  <c r="JF146" i="4"/>
  <c r="JE146" i="4"/>
  <c r="JD146" i="4"/>
  <c r="JC146" i="4"/>
  <c r="JB146" i="4"/>
  <c r="JA146" i="4"/>
  <c r="IZ146" i="4"/>
  <c r="IY146" i="4"/>
  <c r="IW146" i="4"/>
  <c r="IV146" i="4"/>
  <c r="IS146" i="4"/>
  <c r="IR146" i="4"/>
  <c r="IO146" i="4"/>
  <c r="IN146" i="4"/>
  <c r="IL146" i="4"/>
  <c r="LB145" i="4"/>
  <c r="LA145" i="4"/>
  <c r="KZ145" i="4"/>
  <c r="KY145" i="4"/>
  <c r="KX145" i="4"/>
  <c r="KW145" i="4"/>
  <c r="KV145" i="4"/>
  <c r="KU145" i="4"/>
  <c r="KT145" i="4"/>
  <c r="KS145" i="4"/>
  <c r="KR145" i="4"/>
  <c r="KQ145" i="4"/>
  <c r="KP145" i="4"/>
  <c r="KO145" i="4"/>
  <c r="KN145" i="4"/>
  <c r="KM145" i="4"/>
  <c r="KL145" i="4"/>
  <c r="KK145" i="4"/>
  <c r="KJ145" i="4"/>
  <c r="KI145" i="4"/>
  <c r="KH145" i="4"/>
  <c r="KG145" i="4"/>
  <c r="KF145" i="4"/>
  <c r="KE145" i="4"/>
  <c r="KA145" i="4"/>
  <c r="JW145" i="4" s="1"/>
  <c r="JZ145" i="4"/>
  <c r="KB145" i="4" s="1"/>
  <c r="JY145" i="4"/>
  <c r="JX145" i="4"/>
  <c r="KC145" i="4" s="1"/>
  <c r="JV145" i="4"/>
  <c r="JU145" i="4"/>
  <c r="JT145" i="4"/>
  <c r="JS145" i="4"/>
  <c r="JR145" i="4"/>
  <c r="JQ145" i="4"/>
  <c r="JP145" i="4"/>
  <c r="JO145" i="4"/>
  <c r="JN145" i="4"/>
  <c r="JM145" i="4"/>
  <c r="JL145" i="4"/>
  <c r="JK145" i="4"/>
  <c r="JJ145" i="4"/>
  <c r="JI145" i="4"/>
  <c r="JH145" i="4"/>
  <c r="JG145" i="4"/>
  <c r="JF145" i="4"/>
  <c r="JE145" i="4"/>
  <c r="JD145" i="4"/>
  <c r="JC145" i="4"/>
  <c r="JB145" i="4"/>
  <c r="JA145" i="4"/>
  <c r="IZ145" i="4"/>
  <c r="IY145" i="4"/>
  <c r="IW145" i="4"/>
  <c r="IV145" i="4"/>
  <c r="IS145" i="4"/>
  <c r="IR145" i="4"/>
  <c r="IO145" i="4"/>
  <c r="IN145" i="4"/>
  <c r="IL145" i="4"/>
  <c r="LB144" i="4"/>
  <c r="LA144" i="4"/>
  <c r="KZ144" i="4"/>
  <c r="KY144" i="4"/>
  <c r="KX144" i="4"/>
  <c r="KW144" i="4"/>
  <c r="KV144" i="4"/>
  <c r="KU144" i="4"/>
  <c r="KT144" i="4"/>
  <c r="KS144" i="4"/>
  <c r="KR144" i="4"/>
  <c r="KQ144" i="4"/>
  <c r="KP144" i="4"/>
  <c r="KO144" i="4"/>
  <c r="KN144" i="4"/>
  <c r="KM144" i="4"/>
  <c r="KL144" i="4"/>
  <c r="KK144" i="4"/>
  <c r="KJ144" i="4"/>
  <c r="KI144" i="4"/>
  <c r="KH144" i="4"/>
  <c r="KG144" i="4"/>
  <c r="KF144" i="4"/>
  <c r="KE144" i="4"/>
  <c r="KC144" i="4"/>
  <c r="KB144" i="4"/>
  <c r="KA144" i="4"/>
  <c r="JZ144" i="4"/>
  <c r="JY144" i="4"/>
  <c r="JX144" i="4"/>
  <c r="JW144" i="4"/>
  <c r="JV144" i="4"/>
  <c r="JU144" i="4"/>
  <c r="JT144" i="4"/>
  <c r="JS144" i="4"/>
  <c r="JR144" i="4"/>
  <c r="JQ144" i="4"/>
  <c r="JP144" i="4"/>
  <c r="JO144" i="4"/>
  <c r="JN144" i="4"/>
  <c r="JM144" i="4"/>
  <c r="JL144" i="4"/>
  <c r="JK144" i="4"/>
  <c r="JJ144" i="4"/>
  <c r="JI144" i="4"/>
  <c r="JH144" i="4"/>
  <c r="JG144" i="4"/>
  <c r="JF144" i="4"/>
  <c r="JE144" i="4"/>
  <c r="JD144" i="4"/>
  <c r="JC144" i="4"/>
  <c r="JB144" i="4"/>
  <c r="JA144" i="4"/>
  <c r="IZ144" i="4"/>
  <c r="IY144" i="4"/>
  <c r="IW144" i="4"/>
  <c r="IV144" i="4"/>
  <c r="IS144" i="4"/>
  <c r="IR144" i="4"/>
  <c r="IO144" i="4"/>
  <c r="IN144" i="4"/>
  <c r="IL144" i="4"/>
  <c r="LB143" i="4"/>
  <c r="LA143" i="4"/>
  <c r="KZ143" i="4"/>
  <c r="KY143" i="4"/>
  <c r="KX143" i="4"/>
  <c r="KW143" i="4"/>
  <c r="KV143" i="4"/>
  <c r="KU143" i="4"/>
  <c r="KT143" i="4"/>
  <c r="KS143" i="4"/>
  <c r="KR143" i="4"/>
  <c r="KQ143" i="4"/>
  <c r="KP143" i="4"/>
  <c r="KO143" i="4"/>
  <c r="KN143" i="4"/>
  <c r="KM143" i="4"/>
  <c r="KL143" i="4"/>
  <c r="KK143" i="4"/>
  <c r="KJ143" i="4"/>
  <c r="KI143" i="4"/>
  <c r="KH143" i="4"/>
  <c r="KG143" i="4"/>
  <c r="KF143" i="4"/>
  <c r="KE143" i="4"/>
  <c r="KC143" i="4"/>
  <c r="JY143" i="4"/>
  <c r="JX143" i="4"/>
  <c r="JV143" i="4"/>
  <c r="JU143" i="4"/>
  <c r="JT143" i="4"/>
  <c r="JS143" i="4"/>
  <c r="JR143" i="4"/>
  <c r="JQ143" i="4"/>
  <c r="JP143" i="4"/>
  <c r="JO143" i="4"/>
  <c r="JN143" i="4"/>
  <c r="JM143" i="4"/>
  <c r="JL143" i="4"/>
  <c r="JK143" i="4"/>
  <c r="JJ143" i="4"/>
  <c r="JI143" i="4"/>
  <c r="JH143" i="4"/>
  <c r="JG143" i="4"/>
  <c r="JF143" i="4"/>
  <c r="JE143" i="4"/>
  <c r="JD143" i="4"/>
  <c r="JC143" i="4"/>
  <c r="JB143" i="4"/>
  <c r="JA143" i="4"/>
  <c r="IZ143" i="4"/>
  <c r="IY143" i="4"/>
  <c r="IW143" i="4"/>
  <c r="IV143" i="4"/>
  <c r="IS143" i="4"/>
  <c r="IR143" i="4"/>
  <c r="IO143" i="4"/>
  <c r="IN143" i="4"/>
  <c r="IL143" i="4"/>
  <c r="LB142" i="4"/>
  <c r="LA142" i="4"/>
  <c r="KZ142" i="4"/>
  <c r="KY142" i="4"/>
  <c r="KX142" i="4"/>
  <c r="KW142" i="4"/>
  <c r="KV142" i="4"/>
  <c r="KU142" i="4"/>
  <c r="KT142" i="4"/>
  <c r="KS142" i="4"/>
  <c r="KR142" i="4"/>
  <c r="KQ142" i="4"/>
  <c r="KP142" i="4"/>
  <c r="KO142" i="4"/>
  <c r="KN142" i="4"/>
  <c r="KM142" i="4"/>
  <c r="KL142" i="4"/>
  <c r="KK142" i="4"/>
  <c r="KJ142" i="4"/>
  <c r="KI142" i="4"/>
  <c r="KH142" i="4"/>
  <c r="KG142" i="4"/>
  <c r="KF142" i="4"/>
  <c r="KE142" i="4"/>
  <c r="KA142" i="4"/>
  <c r="JZ142" i="4"/>
  <c r="KB142" i="4" s="1"/>
  <c r="JY142" i="4"/>
  <c r="JX142" i="4"/>
  <c r="KC142" i="4" s="1"/>
  <c r="JW142" i="4"/>
  <c r="JV142" i="4"/>
  <c r="JU142" i="4"/>
  <c r="JT142" i="4"/>
  <c r="JS142" i="4"/>
  <c r="JR142" i="4"/>
  <c r="JQ142" i="4"/>
  <c r="JP142" i="4"/>
  <c r="JO142" i="4"/>
  <c r="JN142" i="4"/>
  <c r="JM142" i="4"/>
  <c r="JL142" i="4"/>
  <c r="JK142" i="4"/>
  <c r="JJ142" i="4"/>
  <c r="JI142" i="4"/>
  <c r="JH142" i="4"/>
  <c r="JG142" i="4"/>
  <c r="JF142" i="4"/>
  <c r="JE142" i="4"/>
  <c r="JD142" i="4"/>
  <c r="JC142" i="4"/>
  <c r="JB142" i="4"/>
  <c r="JA142" i="4"/>
  <c r="IZ142" i="4"/>
  <c r="IY142" i="4"/>
  <c r="IW142" i="4"/>
  <c r="IV142" i="4"/>
  <c r="IS142" i="4"/>
  <c r="IR142" i="4"/>
  <c r="IO142" i="4"/>
  <c r="IN142" i="4"/>
  <c r="IL142" i="4"/>
  <c r="LB141" i="4"/>
  <c r="LA141" i="4"/>
  <c r="KZ141" i="4"/>
  <c r="KY141" i="4"/>
  <c r="KX141" i="4"/>
  <c r="KW141" i="4"/>
  <c r="KV141" i="4"/>
  <c r="KU141" i="4"/>
  <c r="KT141" i="4"/>
  <c r="KS141" i="4"/>
  <c r="KR141" i="4"/>
  <c r="KQ141" i="4"/>
  <c r="KP141" i="4"/>
  <c r="KO141" i="4"/>
  <c r="KN141" i="4"/>
  <c r="KM141" i="4"/>
  <c r="KL141" i="4"/>
  <c r="KK141" i="4"/>
  <c r="KJ141" i="4"/>
  <c r="KI141" i="4"/>
  <c r="KH141" i="4"/>
  <c r="KG141" i="4"/>
  <c r="KF141" i="4"/>
  <c r="KE141" i="4"/>
  <c r="JY141" i="4"/>
  <c r="JX141" i="4"/>
  <c r="JZ141" i="4" s="1"/>
  <c r="KB141" i="4" s="1"/>
  <c r="JV141" i="4"/>
  <c r="JU141" i="4"/>
  <c r="JT141" i="4"/>
  <c r="JS141" i="4"/>
  <c r="JR141" i="4"/>
  <c r="JQ141" i="4"/>
  <c r="JP141" i="4"/>
  <c r="JO141" i="4"/>
  <c r="JN141" i="4"/>
  <c r="JM141" i="4"/>
  <c r="JL141" i="4"/>
  <c r="JK141" i="4"/>
  <c r="JJ141" i="4"/>
  <c r="JI141" i="4"/>
  <c r="JH141" i="4"/>
  <c r="JG141" i="4"/>
  <c r="JF141" i="4"/>
  <c r="JE141" i="4"/>
  <c r="JD141" i="4"/>
  <c r="JC141" i="4"/>
  <c r="JB141" i="4"/>
  <c r="JA141" i="4"/>
  <c r="IZ141" i="4"/>
  <c r="IY141" i="4"/>
  <c r="IW141" i="4"/>
  <c r="IV141" i="4"/>
  <c r="IS141" i="4"/>
  <c r="IR141" i="4"/>
  <c r="IO141" i="4"/>
  <c r="IN141" i="4"/>
  <c r="IL141" i="4"/>
  <c r="LB140" i="4"/>
  <c r="LA140" i="4"/>
  <c r="KZ140" i="4"/>
  <c r="KY140" i="4"/>
  <c r="KX140" i="4"/>
  <c r="KW140" i="4"/>
  <c r="KV140" i="4"/>
  <c r="KU140" i="4"/>
  <c r="KT140" i="4"/>
  <c r="KS140" i="4"/>
  <c r="KR140" i="4"/>
  <c r="KQ140" i="4"/>
  <c r="KP140" i="4"/>
  <c r="KO140" i="4"/>
  <c r="KN140" i="4"/>
  <c r="KM140" i="4"/>
  <c r="KL140" i="4"/>
  <c r="KK140" i="4"/>
  <c r="KJ140" i="4"/>
  <c r="KI140" i="4"/>
  <c r="KH140" i="4"/>
  <c r="KG140" i="4"/>
  <c r="KF140" i="4"/>
  <c r="KE140" i="4"/>
  <c r="KC140" i="4"/>
  <c r="KA140" i="4"/>
  <c r="JW140" i="4" s="1"/>
  <c r="JY140" i="4"/>
  <c r="JX140" i="4"/>
  <c r="JZ140" i="4" s="1"/>
  <c r="KB140" i="4" s="1"/>
  <c r="JV140" i="4"/>
  <c r="JU140" i="4"/>
  <c r="JT140" i="4"/>
  <c r="JS140" i="4"/>
  <c r="JR140" i="4"/>
  <c r="JQ140" i="4"/>
  <c r="JP140" i="4"/>
  <c r="JO140" i="4"/>
  <c r="JN140" i="4"/>
  <c r="JM140" i="4"/>
  <c r="JL140" i="4"/>
  <c r="JK140" i="4"/>
  <c r="JJ140" i="4"/>
  <c r="JI140" i="4"/>
  <c r="JH140" i="4"/>
  <c r="JG140" i="4"/>
  <c r="JF140" i="4"/>
  <c r="JE140" i="4"/>
  <c r="JD140" i="4"/>
  <c r="JC140" i="4"/>
  <c r="JB140" i="4"/>
  <c r="JA140" i="4"/>
  <c r="IZ140" i="4"/>
  <c r="IY140" i="4"/>
  <c r="IW140" i="4"/>
  <c r="IV140" i="4"/>
  <c r="IS140" i="4"/>
  <c r="IR140" i="4"/>
  <c r="IO140" i="4"/>
  <c r="IN140" i="4"/>
  <c r="IL140" i="4"/>
  <c r="LB139" i="4"/>
  <c r="LA139" i="4"/>
  <c r="KZ139" i="4"/>
  <c r="KY139" i="4"/>
  <c r="KX139" i="4"/>
  <c r="KW139" i="4"/>
  <c r="KV139" i="4"/>
  <c r="KU139" i="4"/>
  <c r="KT139" i="4"/>
  <c r="KS139" i="4"/>
  <c r="KR139" i="4"/>
  <c r="KQ139" i="4"/>
  <c r="KP139" i="4"/>
  <c r="KO139" i="4"/>
  <c r="KN139" i="4"/>
  <c r="KM139" i="4"/>
  <c r="KL139" i="4"/>
  <c r="KK139" i="4"/>
  <c r="KJ139" i="4"/>
  <c r="KI139" i="4"/>
  <c r="KH139" i="4"/>
  <c r="KG139" i="4"/>
  <c r="KF139" i="4"/>
  <c r="KE139" i="4"/>
  <c r="KC139" i="4"/>
  <c r="KB139" i="4"/>
  <c r="KA139" i="4"/>
  <c r="JW139" i="4" s="1"/>
  <c r="JZ139" i="4"/>
  <c r="JY139" i="4"/>
  <c r="JX139" i="4"/>
  <c r="JV139" i="4"/>
  <c r="JU139" i="4"/>
  <c r="JT139" i="4"/>
  <c r="JS139" i="4"/>
  <c r="JR139" i="4"/>
  <c r="JQ139" i="4"/>
  <c r="JP139" i="4"/>
  <c r="JO139" i="4"/>
  <c r="JN139" i="4"/>
  <c r="JM139" i="4"/>
  <c r="JL139" i="4"/>
  <c r="JK139" i="4"/>
  <c r="JJ139" i="4"/>
  <c r="JI139" i="4"/>
  <c r="JH139" i="4"/>
  <c r="JG139" i="4"/>
  <c r="JF139" i="4"/>
  <c r="JE139" i="4"/>
  <c r="JD139" i="4"/>
  <c r="JC139" i="4"/>
  <c r="JB139" i="4"/>
  <c r="JA139" i="4"/>
  <c r="IZ139" i="4"/>
  <c r="IY139" i="4"/>
  <c r="IW139" i="4"/>
  <c r="IV139" i="4"/>
  <c r="IS139" i="4"/>
  <c r="IR139" i="4"/>
  <c r="IO139" i="4"/>
  <c r="IN139" i="4"/>
  <c r="IL139" i="4"/>
  <c r="LB138" i="4"/>
  <c r="LA138" i="4"/>
  <c r="KZ138" i="4"/>
  <c r="KY138" i="4"/>
  <c r="KX138" i="4"/>
  <c r="KW138" i="4"/>
  <c r="KV138" i="4"/>
  <c r="KU138" i="4"/>
  <c r="KT138" i="4"/>
  <c r="KS138" i="4"/>
  <c r="KR138" i="4"/>
  <c r="KQ138" i="4"/>
  <c r="KP138" i="4"/>
  <c r="KO138" i="4"/>
  <c r="KN138" i="4"/>
  <c r="KM138" i="4"/>
  <c r="KL138" i="4"/>
  <c r="KK138" i="4"/>
  <c r="KJ138" i="4"/>
  <c r="KI138" i="4"/>
  <c r="KH138" i="4"/>
  <c r="KG138" i="4"/>
  <c r="KF138" i="4"/>
  <c r="KE138" i="4"/>
  <c r="KC138" i="4"/>
  <c r="KB138" i="4"/>
  <c r="KA138" i="4"/>
  <c r="JZ138" i="4"/>
  <c r="JY138" i="4"/>
  <c r="JX138" i="4"/>
  <c r="JW138" i="4"/>
  <c r="JV138" i="4"/>
  <c r="JU138" i="4"/>
  <c r="JT138" i="4"/>
  <c r="JS138" i="4"/>
  <c r="JR138" i="4"/>
  <c r="JQ138" i="4"/>
  <c r="JP138" i="4"/>
  <c r="JO138" i="4"/>
  <c r="JN138" i="4"/>
  <c r="JM138" i="4"/>
  <c r="JL138" i="4"/>
  <c r="JK138" i="4"/>
  <c r="JJ138" i="4"/>
  <c r="JI138" i="4"/>
  <c r="JH138" i="4"/>
  <c r="JG138" i="4"/>
  <c r="JF138" i="4"/>
  <c r="JE138" i="4"/>
  <c r="JD138" i="4"/>
  <c r="JC138" i="4"/>
  <c r="JB138" i="4"/>
  <c r="JA138" i="4"/>
  <c r="IZ138" i="4"/>
  <c r="IY138" i="4"/>
  <c r="IW138" i="4"/>
  <c r="IV138" i="4"/>
  <c r="IS138" i="4"/>
  <c r="IR138" i="4"/>
  <c r="IO138" i="4"/>
  <c r="IN138" i="4"/>
  <c r="IL138" i="4"/>
  <c r="LB137" i="4"/>
  <c r="LA137" i="4"/>
  <c r="KZ137" i="4"/>
  <c r="KY137" i="4"/>
  <c r="KX137" i="4"/>
  <c r="KW137" i="4"/>
  <c r="KV137" i="4"/>
  <c r="KU137" i="4"/>
  <c r="KT137" i="4"/>
  <c r="KS137" i="4"/>
  <c r="KR137" i="4"/>
  <c r="KQ137" i="4"/>
  <c r="KP137" i="4"/>
  <c r="KO137" i="4"/>
  <c r="KN137" i="4"/>
  <c r="KM137" i="4"/>
  <c r="KL137" i="4"/>
  <c r="KK137" i="4"/>
  <c r="KJ137" i="4"/>
  <c r="KI137" i="4"/>
  <c r="KH137" i="4"/>
  <c r="KG137" i="4"/>
  <c r="KF137" i="4"/>
  <c r="KE137" i="4"/>
  <c r="KC137" i="4"/>
  <c r="JY137" i="4"/>
  <c r="JX137" i="4"/>
  <c r="JV137" i="4"/>
  <c r="JU137" i="4"/>
  <c r="JT137" i="4"/>
  <c r="JS137" i="4"/>
  <c r="JR137" i="4"/>
  <c r="JQ137" i="4"/>
  <c r="JP137" i="4"/>
  <c r="JO137" i="4"/>
  <c r="JN137" i="4"/>
  <c r="JM137" i="4"/>
  <c r="JL137" i="4"/>
  <c r="JK137" i="4"/>
  <c r="JJ137" i="4"/>
  <c r="JI137" i="4"/>
  <c r="JH137" i="4"/>
  <c r="JG137" i="4"/>
  <c r="JF137" i="4"/>
  <c r="JE137" i="4"/>
  <c r="JD137" i="4"/>
  <c r="JC137" i="4"/>
  <c r="JB137" i="4"/>
  <c r="JA137" i="4"/>
  <c r="IZ137" i="4"/>
  <c r="IY137" i="4"/>
  <c r="IW137" i="4"/>
  <c r="IV137" i="4"/>
  <c r="IS137" i="4"/>
  <c r="IR137" i="4"/>
  <c r="IO137" i="4"/>
  <c r="IN137" i="4"/>
  <c r="IL137" i="4"/>
  <c r="LB136" i="4"/>
  <c r="LA136" i="4"/>
  <c r="KZ136" i="4"/>
  <c r="KY136" i="4"/>
  <c r="KX136" i="4"/>
  <c r="KW136" i="4"/>
  <c r="KV136" i="4"/>
  <c r="KU136" i="4"/>
  <c r="KT136" i="4"/>
  <c r="KS136" i="4"/>
  <c r="KR136" i="4"/>
  <c r="KQ136" i="4"/>
  <c r="KP136" i="4"/>
  <c r="KO136" i="4"/>
  <c r="KN136" i="4"/>
  <c r="KM136" i="4"/>
  <c r="KL136" i="4"/>
  <c r="KK136" i="4"/>
  <c r="KJ136" i="4"/>
  <c r="KI136" i="4"/>
  <c r="KH136" i="4"/>
  <c r="KG136" i="4"/>
  <c r="KF136" i="4"/>
  <c r="KE136" i="4"/>
  <c r="JY136" i="4"/>
  <c r="JX136" i="4"/>
  <c r="JV136" i="4"/>
  <c r="JU136" i="4"/>
  <c r="JT136" i="4"/>
  <c r="JS136" i="4"/>
  <c r="JR136" i="4"/>
  <c r="JQ136" i="4"/>
  <c r="JP136" i="4"/>
  <c r="JO136" i="4"/>
  <c r="JN136" i="4"/>
  <c r="JM136" i="4"/>
  <c r="JL136" i="4"/>
  <c r="JK136" i="4"/>
  <c r="JJ136" i="4"/>
  <c r="JI136" i="4"/>
  <c r="JH136" i="4"/>
  <c r="JG136" i="4"/>
  <c r="JF136" i="4"/>
  <c r="JE136" i="4"/>
  <c r="JD136" i="4"/>
  <c r="JC136" i="4"/>
  <c r="JB136" i="4"/>
  <c r="JA136" i="4"/>
  <c r="IZ136" i="4"/>
  <c r="IY136" i="4"/>
  <c r="IW136" i="4"/>
  <c r="IV136" i="4"/>
  <c r="IS136" i="4"/>
  <c r="IR136" i="4"/>
  <c r="IO136" i="4"/>
  <c r="IN136" i="4"/>
  <c r="IL136" i="4"/>
  <c r="LB135" i="4"/>
  <c r="LA135" i="4"/>
  <c r="KZ135" i="4"/>
  <c r="KY135" i="4"/>
  <c r="KX135" i="4"/>
  <c r="KW135" i="4"/>
  <c r="KV135" i="4"/>
  <c r="KU135" i="4"/>
  <c r="KT135" i="4"/>
  <c r="KS135" i="4"/>
  <c r="KR135" i="4"/>
  <c r="KQ135" i="4"/>
  <c r="KP135" i="4"/>
  <c r="KO135" i="4"/>
  <c r="KN135" i="4"/>
  <c r="KM135" i="4"/>
  <c r="KL135" i="4"/>
  <c r="KK135" i="4"/>
  <c r="KJ135" i="4"/>
  <c r="KI135" i="4"/>
  <c r="KH135" i="4"/>
  <c r="KG135" i="4"/>
  <c r="KF135" i="4"/>
  <c r="KE135" i="4"/>
  <c r="KC135" i="4"/>
  <c r="JZ135" i="4"/>
  <c r="KB135" i="4" s="1"/>
  <c r="JY135" i="4"/>
  <c r="KA135" i="4" s="1"/>
  <c r="JW135" i="4" s="1"/>
  <c r="JX135" i="4"/>
  <c r="JV135" i="4"/>
  <c r="JU135" i="4"/>
  <c r="JT135" i="4"/>
  <c r="JS135" i="4"/>
  <c r="JR135" i="4"/>
  <c r="JQ135" i="4"/>
  <c r="JP135" i="4"/>
  <c r="JO135" i="4"/>
  <c r="JN135" i="4"/>
  <c r="JM135" i="4"/>
  <c r="JL135" i="4"/>
  <c r="JK135" i="4"/>
  <c r="JJ135" i="4"/>
  <c r="JI135" i="4"/>
  <c r="JH135" i="4"/>
  <c r="JG135" i="4"/>
  <c r="JF135" i="4"/>
  <c r="JE135" i="4"/>
  <c r="JD135" i="4"/>
  <c r="JC135" i="4"/>
  <c r="JB135" i="4"/>
  <c r="JA135" i="4"/>
  <c r="IZ135" i="4"/>
  <c r="IY135" i="4"/>
  <c r="IW135" i="4"/>
  <c r="IV135" i="4"/>
  <c r="IS135" i="4"/>
  <c r="IR135" i="4"/>
  <c r="IO135" i="4"/>
  <c r="IN135" i="4"/>
  <c r="IL135" i="4"/>
  <c r="LB134" i="4"/>
  <c r="LA134" i="4"/>
  <c r="KZ134" i="4"/>
  <c r="KY134" i="4"/>
  <c r="KX134" i="4"/>
  <c r="KW134" i="4"/>
  <c r="KV134" i="4"/>
  <c r="KU134" i="4"/>
  <c r="KT134" i="4"/>
  <c r="KS134" i="4"/>
  <c r="KR134" i="4"/>
  <c r="KQ134" i="4"/>
  <c r="KP134" i="4"/>
  <c r="KO134" i="4"/>
  <c r="KN134" i="4"/>
  <c r="KM134" i="4"/>
  <c r="KL134" i="4"/>
  <c r="KK134" i="4"/>
  <c r="KJ134" i="4"/>
  <c r="KI134" i="4"/>
  <c r="KH134" i="4"/>
  <c r="KG134" i="4"/>
  <c r="KF134" i="4"/>
  <c r="KE134" i="4"/>
  <c r="JY134" i="4"/>
  <c r="JX134" i="4"/>
  <c r="JV134" i="4"/>
  <c r="JU134" i="4"/>
  <c r="JT134" i="4"/>
  <c r="JS134" i="4"/>
  <c r="JR134" i="4"/>
  <c r="JQ134" i="4"/>
  <c r="JP134" i="4"/>
  <c r="JO134" i="4"/>
  <c r="JN134" i="4"/>
  <c r="JM134" i="4"/>
  <c r="JL134" i="4"/>
  <c r="JK134" i="4"/>
  <c r="JJ134" i="4"/>
  <c r="JI134" i="4"/>
  <c r="JH134" i="4"/>
  <c r="JG134" i="4"/>
  <c r="JF134" i="4"/>
  <c r="JE134" i="4"/>
  <c r="JD134" i="4"/>
  <c r="JC134" i="4"/>
  <c r="JB134" i="4"/>
  <c r="JA134" i="4"/>
  <c r="IZ134" i="4"/>
  <c r="IY134" i="4"/>
  <c r="IW134" i="4"/>
  <c r="IV134" i="4"/>
  <c r="IS134" i="4"/>
  <c r="IR134" i="4"/>
  <c r="IO134" i="4"/>
  <c r="IN134" i="4"/>
  <c r="IL134" i="4"/>
  <c r="LB133" i="4"/>
  <c r="LA133" i="4"/>
  <c r="KZ133" i="4"/>
  <c r="KY133" i="4"/>
  <c r="KX133" i="4"/>
  <c r="KW133" i="4"/>
  <c r="KV133" i="4"/>
  <c r="KU133" i="4"/>
  <c r="KT133" i="4"/>
  <c r="KS133" i="4"/>
  <c r="KR133" i="4"/>
  <c r="KQ133" i="4"/>
  <c r="KP133" i="4"/>
  <c r="KO133" i="4"/>
  <c r="KN133" i="4"/>
  <c r="KM133" i="4"/>
  <c r="KL133" i="4"/>
  <c r="KK133" i="4"/>
  <c r="KJ133" i="4"/>
  <c r="KI133" i="4"/>
  <c r="KH133" i="4"/>
  <c r="KG133" i="4"/>
  <c r="KF133" i="4"/>
  <c r="KE133" i="4"/>
  <c r="KC133" i="4"/>
  <c r="JZ133" i="4"/>
  <c r="KB133" i="4" s="1"/>
  <c r="JY133" i="4"/>
  <c r="JX133" i="4"/>
  <c r="KA133" i="4" s="1"/>
  <c r="JW133" i="4" s="1"/>
  <c r="JV133" i="4"/>
  <c r="JU133" i="4"/>
  <c r="JT133" i="4"/>
  <c r="JS133" i="4"/>
  <c r="JR133" i="4"/>
  <c r="JQ133" i="4"/>
  <c r="JP133" i="4"/>
  <c r="JO133" i="4"/>
  <c r="JN133" i="4"/>
  <c r="JM133" i="4"/>
  <c r="JL133" i="4"/>
  <c r="JK133" i="4"/>
  <c r="JJ133" i="4"/>
  <c r="JI133" i="4"/>
  <c r="JH133" i="4"/>
  <c r="JG133" i="4"/>
  <c r="JF133" i="4"/>
  <c r="JE133" i="4"/>
  <c r="JD133" i="4"/>
  <c r="JC133" i="4"/>
  <c r="JB133" i="4"/>
  <c r="JA133" i="4"/>
  <c r="IZ133" i="4"/>
  <c r="IY133" i="4"/>
  <c r="IW133" i="4"/>
  <c r="IV133" i="4"/>
  <c r="IS133" i="4"/>
  <c r="IR133" i="4"/>
  <c r="IO133" i="4"/>
  <c r="IN133" i="4"/>
  <c r="IL133" i="4"/>
  <c r="LB132" i="4"/>
  <c r="LA132" i="4"/>
  <c r="KZ132" i="4"/>
  <c r="KY132" i="4"/>
  <c r="KX132" i="4"/>
  <c r="KW132" i="4"/>
  <c r="KV132" i="4"/>
  <c r="KU132" i="4"/>
  <c r="KT132" i="4"/>
  <c r="KS132" i="4"/>
  <c r="KR132" i="4"/>
  <c r="KQ132" i="4"/>
  <c r="KP132" i="4"/>
  <c r="KO132" i="4"/>
  <c r="KN132" i="4"/>
  <c r="KM132" i="4"/>
  <c r="KL132" i="4"/>
  <c r="KK132" i="4"/>
  <c r="KJ132" i="4"/>
  <c r="KI132" i="4"/>
  <c r="KH132" i="4"/>
  <c r="KG132" i="4"/>
  <c r="KF132" i="4"/>
  <c r="KE132" i="4"/>
  <c r="KC132" i="4"/>
  <c r="KB132" i="4"/>
  <c r="KA132" i="4"/>
  <c r="JZ132" i="4"/>
  <c r="JY132" i="4"/>
  <c r="JX132" i="4"/>
  <c r="JW132" i="4"/>
  <c r="JV132" i="4"/>
  <c r="JU132" i="4"/>
  <c r="JT132" i="4"/>
  <c r="JS132" i="4"/>
  <c r="JR132" i="4"/>
  <c r="JQ132" i="4"/>
  <c r="JP132" i="4"/>
  <c r="JO132" i="4"/>
  <c r="JN132" i="4"/>
  <c r="JM132" i="4"/>
  <c r="JL132" i="4"/>
  <c r="JK132" i="4"/>
  <c r="JJ132" i="4"/>
  <c r="JI132" i="4"/>
  <c r="JH132" i="4"/>
  <c r="JG132" i="4"/>
  <c r="JF132" i="4"/>
  <c r="JE132" i="4"/>
  <c r="JD132" i="4"/>
  <c r="JC132" i="4"/>
  <c r="JB132" i="4"/>
  <c r="JA132" i="4"/>
  <c r="IZ132" i="4"/>
  <c r="IY132" i="4"/>
  <c r="IW132" i="4"/>
  <c r="IV132" i="4"/>
  <c r="IS132" i="4"/>
  <c r="IR132" i="4"/>
  <c r="IO132" i="4"/>
  <c r="IN132" i="4"/>
  <c r="IL132" i="4"/>
  <c r="LB131" i="4"/>
  <c r="LA131" i="4"/>
  <c r="KZ131" i="4"/>
  <c r="KY131" i="4"/>
  <c r="KX131" i="4"/>
  <c r="KW131" i="4"/>
  <c r="KV131" i="4"/>
  <c r="KU131" i="4"/>
  <c r="KT131" i="4"/>
  <c r="KS131" i="4"/>
  <c r="KR131" i="4"/>
  <c r="KQ131" i="4"/>
  <c r="KP131" i="4"/>
  <c r="KO131" i="4"/>
  <c r="KN131" i="4"/>
  <c r="KM131" i="4"/>
  <c r="KL131" i="4"/>
  <c r="KK131" i="4"/>
  <c r="KJ131" i="4"/>
  <c r="KI131" i="4"/>
  <c r="KH131" i="4"/>
  <c r="KG131" i="4"/>
  <c r="KF131" i="4"/>
  <c r="KE131" i="4"/>
  <c r="KC131" i="4"/>
  <c r="JY131" i="4"/>
  <c r="JX131" i="4"/>
  <c r="JV131" i="4"/>
  <c r="JU131" i="4"/>
  <c r="JT131" i="4"/>
  <c r="JS131" i="4"/>
  <c r="JR131" i="4"/>
  <c r="JQ131" i="4"/>
  <c r="JP131" i="4"/>
  <c r="JO131" i="4"/>
  <c r="JN131" i="4"/>
  <c r="JM131" i="4"/>
  <c r="JL131" i="4"/>
  <c r="JK131" i="4"/>
  <c r="JJ131" i="4"/>
  <c r="JI131" i="4"/>
  <c r="JH131" i="4"/>
  <c r="JG131" i="4"/>
  <c r="JF131" i="4"/>
  <c r="JE131" i="4"/>
  <c r="JD131" i="4"/>
  <c r="JC131" i="4"/>
  <c r="JB131" i="4"/>
  <c r="JA131" i="4"/>
  <c r="IZ131" i="4"/>
  <c r="IY131" i="4"/>
  <c r="IW131" i="4"/>
  <c r="IV131" i="4"/>
  <c r="IS131" i="4"/>
  <c r="IR131" i="4"/>
  <c r="IO131" i="4"/>
  <c r="IN131" i="4"/>
  <c r="IL131" i="4"/>
  <c r="LB130" i="4"/>
  <c r="LA130" i="4"/>
  <c r="KZ130" i="4"/>
  <c r="KY130" i="4"/>
  <c r="KX130" i="4"/>
  <c r="KW130" i="4"/>
  <c r="KV130" i="4"/>
  <c r="KU130" i="4"/>
  <c r="KT130" i="4"/>
  <c r="KS130" i="4"/>
  <c r="KR130" i="4"/>
  <c r="KQ130" i="4"/>
  <c r="KP130" i="4"/>
  <c r="KO130" i="4"/>
  <c r="KN130" i="4"/>
  <c r="KM130" i="4"/>
  <c r="KL130" i="4"/>
  <c r="KK130" i="4"/>
  <c r="KJ130" i="4"/>
  <c r="KI130" i="4"/>
  <c r="KH130" i="4"/>
  <c r="KG130" i="4"/>
  <c r="KF130" i="4"/>
  <c r="KE130" i="4"/>
  <c r="JY130" i="4"/>
  <c r="JX130" i="4"/>
  <c r="JV130" i="4"/>
  <c r="JU130" i="4"/>
  <c r="JT130" i="4"/>
  <c r="JS130" i="4"/>
  <c r="JR130" i="4"/>
  <c r="JQ130" i="4"/>
  <c r="JP130" i="4"/>
  <c r="JO130" i="4"/>
  <c r="JN130" i="4"/>
  <c r="JM130" i="4"/>
  <c r="JL130" i="4"/>
  <c r="JK130" i="4"/>
  <c r="JJ130" i="4"/>
  <c r="JI130" i="4"/>
  <c r="JH130" i="4"/>
  <c r="JG130" i="4"/>
  <c r="JF130" i="4"/>
  <c r="JE130" i="4"/>
  <c r="JD130" i="4"/>
  <c r="JC130" i="4"/>
  <c r="JB130" i="4"/>
  <c r="JA130" i="4"/>
  <c r="IZ130" i="4"/>
  <c r="IY130" i="4"/>
  <c r="IW130" i="4"/>
  <c r="IV130" i="4"/>
  <c r="IS130" i="4"/>
  <c r="IR130" i="4"/>
  <c r="IO130" i="4"/>
  <c r="IN130" i="4"/>
  <c r="IL130" i="4"/>
  <c r="LB129" i="4"/>
  <c r="LA129" i="4"/>
  <c r="KZ129" i="4"/>
  <c r="KY129" i="4"/>
  <c r="KX129" i="4"/>
  <c r="KW129" i="4"/>
  <c r="KV129" i="4"/>
  <c r="KU129" i="4"/>
  <c r="KT129" i="4"/>
  <c r="KS129" i="4"/>
  <c r="KR129" i="4"/>
  <c r="KQ129" i="4"/>
  <c r="KP129" i="4"/>
  <c r="KO129" i="4"/>
  <c r="KN129" i="4"/>
  <c r="KM129" i="4"/>
  <c r="KL129" i="4"/>
  <c r="KK129" i="4"/>
  <c r="KJ129" i="4"/>
  <c r="KI129" i="4"/>
  <c r="KH129" i="4"/>
  <c r="KG129" i="4"/>
  <c r="KF129" i="4"/>
  <c r="KE129" i="4"/>
  <c r="JY129" i="4"/>
  <c r="JZ129" i="4" s="1"/>
  <c r="KB129" i="4" s="1"/>
  <c r="JX129" i="4"/>
  <c r="KC129" i="4" s="1"/>
  <c r="JV129" i="4"/>
  <c r="JU129" i="4"/>
  <c r="JT129" i="4"/>
  <c r="JS129" i="4"/>
  <c r="JR129" i="4"/>
  <c r="JQ129" i="4"/>
  <c r="JP129" i="4"/>
  <c r="JO129" i="4"/>
  <c r="JN129" i="4"/>
  <c r="JM129" i="4"/>
  <c r="JL129" i="4"/>
  <c r="JK129" i="4"/>
  <c r="JJ129" i="4"/>
  <c r="JI129" i="4"/>
  <c r="JH129" i="4"/>
  <c r="JG129" i="4"/>
  <c r="JF129" i="4"/>
  <c r="JE129" i="4"/>
  <c r="JD129" i="4"/>
  <c r="JC129" i="4"/>
  <c r="JB129" i="4"/>
  <c r="JA129" i="4"/>
  <c r="IZ129" i="4"/>
  <c r="IY129" i="4"/>
  <c r="IW129" i="4"/>
  <c r="IV129" i="4"/>
  <c r="IS129" i="4"/>
  <c r="IR129" i="4"/>
  <c r="IO129" i="4"/>
  <c r="IN129" i="4"/>
  <c r="IL129" i="4"/>
  <c r="LB128" i="4"/>
  <c r="LA128" i="4"/>
  <c r="KZ128" i="4"/>
  <c r="KY128" i="4"/>
  <c r="KX128" i="4"/>
  <c r="KW128" i="4"/>
  <c r="KV128" i="4"/>
  <c r="KU128" i="4"/>
  <c r="KT128" i="4"/>
  <c r="KS128" i="4"/>
  <c r="KR128" i="4"/>
  <c r="KQ128" i="4"/>
  <c r="KP128" i="4"/>
  <c r="KO128" i="4"/>
  <c r="KN128" i="4"/>
  <c r="KM128" i="4"/>
  <c r="KL128" i="4"/>
  <c r="KK128" i="4"/>
  <c r="KJ128" i="4"/>
  <c r="KI128" i="4"/>
  <c r="KH128" i="4"/>
  <c r="KG128" i="4"/>
  <c r="KF128" i="4"/>
  <c r="KE128" i="4"/>
  <c r="JY128" i="4"/>
  <c r="JX128" i="4"/>
  <c r="KC128" i="4" s="1"/>
  <c r="JV128" i="4"/>
  <c r="JU128" i="4"/>
  <c r="JT128" i="4"/>
  <c r="JS128" i="4"/>
  <c r="JR128" i="4"/>
  <c r="JQ128" i="4"/>
  <c r="JP128" i="4"/>
  <c r="JO128" i="4"/>
  <c r="JN128" i="4"/>
  <c r="JM128" i="4"/>
  <c r="JL128" i="4"/>
  <c r="JK128" i="4"/>
  <c r="JJ128" i="4"/>
  <c r="JI128" i="4"/>
  <c r="JH128" i="4"/>
  <c r="JG128" i="4"/>
  <c r="JF128" i="4"/>
  <c r="JE128" i="4"/>
  <c r="JD128" i="4"/>
  <c r="JC128" i="4"/>
  <c r="JB128" i="4"/>
  <c r="JA128" i="4"/>
  <c r="IZ128" i="4"/>
  <c r="IY128" i="4"/>
  <c r="IW128" i="4"/>
  <c r="IV128" i="4"/>
  <c r="IS128" i="4"/>
  <c r="IR128" i="4"/>
  <c r="IO128" i="4"/>
  <c r="IN128" i="4"/>
  <c r="IL128" i="4"/>
  <c r="LB127" i="4"/>
  <c r="LA127" i="4"/>
  <c r="KZ127" i="4"/>
  <c r="KY127" i="4"/>
  <c r="KX127" i="4"/>
  <c r="KW127" i="4"/>
  <c r="KV127" i="4"/>
  <c r="KU127" i="4"/>
  <c r="KT127" i="4"/>
  <c r="KS127" i="4"/>
  <c r="KR127" i="4"/>
  <c r="KQ127" i="4"/>
  <c r="KP127" i="4"/>
  <c r="KO127" i="4"/>
  <c r="KN127" i="4"/>
  <c r="KM127" i="4"/>
  <c r="KL127" i="4"/>
  <c r="KK127" i="4"/>
  <c r="KJ127" i="4"/>
  <c r="KI127" i="4"/>
  <c r="KH127" i="4"/>
  <c r="KG127" i="4"/>
  <c r="KF127" i="4"/>
  <c r="KE127" i="4"/>
  <c r="JY127" i="4"/>
  <c r="JX127" i="4"/>
  <c r="JV127" i="4"/>
  <c r="JU127" i="4"/>
  <c r="JT127" i="4"/>
  <c r="JS127" i="4"/>
  <c r="JR127" i="4"/>
  <c r="JQ127" i="4"/>
  <c r="JP127" i="4"/>
  <c r="JO127" i="4"/>
  <c r="JN127" i="4"/>
  <c r="JM127" i="4"/>
  <c r="JL127" i="4"/>
  <c r="JK127" i="4"/>
  <c r="JJ127" i="4"/>
  <c r="JI127" i="4"/>
  <c r="JH127" i="4"/>
  <c r="JG127" i="4"/>
  <c r="JF127" i="4"/>
  <c r="JE127" i="4"/>
  <c r="JD127" i="4"/>
  <c r="JC127" i="4"/>
  <c r="JB127" i="4"/>
  <c r="JA127" i="4"/>
  <c r="IZ127" i="4"/>
  <c r="IY127" i="4"/>
  <c r="IW127" i="4"/>
  <c r="IV127" i="4"/>
  <c r="IS127" i="4"/>
  <c r="IR127" i="4"/>
  <c r="IO127" i="4"/>
  <c r="IN127" i="4"/>
  <c r="IL127" i="4"/>
  <c r="LB126" i="4"/>
  <c r="LA126" i="4"/>
  <c r="KZ126" i="4"/>
  <c r="KY126" i="4"/>
  <c r="KX126" i="4"/>
  <c r="KW126" i="4"/>
  <c r="KV126" i="4"/>
  <c r="KU126" i="4"/>
  <c r="KT126" i="4"/>
  <c r="KS126" i="4"/>
  <c r="KR126" i="4"/>
  <c r="KQ126" i="4"/>
  <c r="KP126" i="4"/>
  <c r="KO126" i="4"/>
  <c r="KN126" i="4"/>
  <c r="KM126" i="4"/>
  <c r="KL126" i="4"/>
  <c r="KK126" i="4"/>
  <c r="KJ126" i="4"/>
  <c r="KI126" i="4"/>
  <c r="KH126" i="4"/>
  <c r="KG126" i="4"/>
  <c r="KF126" i="4"/>
  <c r="KE126" i="4"/>
  <c r="KC126" i="4"/>
  <c r="KA126" i="4"/>
  <c r="JZ126" i="4"/>
  <c r="KB126" i="4" s="1"/>
  <c r="JY126" i="4"/>
  <c r="JX126" i="4"/>
  <c r="JW126" i="4"/>
  <c r="JV126" i="4"/>
  <c r="JU126" i="4"/>
  <c r="JT126" i="4"/>
  <c r="JS126" i="4"/>
  <c r="JR126" i="4"/>
  <c r="JQ126" i="4"/>
  <c r="JP126" i="4"/>
  <c r="JO126" i="4"/>
  <c r="JN126" i="4"/>
  <c r="JM126" i="4"/>
  <c r="JL126" i="4"/>
  <c r="JK126" i="4"/>
  <c r="JJ126" i="4"/>
  <c r="JI126" i="4"/>
  <c r="JH126" i="4"/>
  <c r="JG126" i="4"/>
  <c r="JF126" i="4"/>
  <c r="JE126" i="4"/>
  <c r="JD126" i="4"/>
  <c r="JC126" i="4"/>
  <c r="JB126" i="4"/>
  <c r="JA126" i="4"/>
  <c r="IZ126" i="4"/>
  <c r="IY126" i="4"/>
  <c r="IW126" i="4"/>
  <c r="IV126" i="4"/>
  <c r="IS126" i="4"/>
  <c r="IR126" i="4"/>
  <c r="IO126" i="4"/>
  <c r="IN126" i="4"/>
  <c r="IL126" i="4"/>
  <c r="LB125" i="4"/>
  <c r="LA125" i="4"/>
  <c r="KZ125" i="4"/>
  <c r="KY125" i="4"/>
  <c r="KX125" i="4"/>
  <c r="KW125" i="4"/>
  <c r="KV125" i="4"/>
  <c r="KU125" i="4"/>
  <c r="KT125" i="4"/>
  <c r="KS125" i="4"/>
  <c r="KR125" i="4"/>
  <c r="KQ125" i="4"/>
  <c r="KP125" i="4"/>
  <c r="KO125" i="4"/>
  <c r="KN125" i="4"/>
  <c r="KM125" i="4"/>
  <c r="KL125" i="4"/>
  <c r="KK125" i="4"/>
  <c r="KJ125" i="4"/>
  <c r="KI125" i="4"/>
  <c r="KH125" i="4"/>
  <c r="KG125" i="4"/>
  <c r="KF125" i="4"/>
  <c r="KE125" i="4"/>
  <c r="JY125" i="4"/>
  <c r="JX125" i="4"/>
  <c r="JV125" i="4"/>
  <c r="JU125" i="4"/>
  <c r="JT125" i="4"/>
  <c r="JS125" i="4"/>
  <c r="JR125" i="4"/>
  <c r="JQ125" i="4"/>
  <c r="JP125" i="4"/>
  <c r="JO125" i="4"/>
  <c r="JN125" i="4"/>
  <c r="JM125" i="4"/>
  <c r="JL125" i="4"/>
  <c r="JK125" i="4"/>
  <c r="JJ125" i="4"/>
  <c r="JI125" i="4"/>
  <c r="JH125" i="4"/>
  <c r="JG125" i="4"/>
  <c r="JF125" i="4"/>
  <c r="JE125" i="4"/>
  <c r="JD125" i="4"/>
  <c r="JC125" i="4"/>
  <c r="JB125" i="4"/>
  <c r="JA125" i="4"/>
  <c r="IZ125" i="4"/>
  <c r="IY125" i="4"/>
  <c r="IW125" i="4"/>
  <c r="IV125" i="4"/>
  <c r="IS125" i="4"/>
  <c r="IR125" i="4"/>
  <c r="IO125" i="4"/>
  <c r="IN125" i="4"/>
  <c r="IL125" i="4"/>
  <c r="LB124" i="4"/>
  <c r="LA124" i="4"/>
  <c r="KZ124" i="4"/>
  <c r="KY124" i="4"/>
  <c r="KX124" i="4"/>
  <c r="KW124" i="4"/>
  <c r="KV124" i="4"/>
  <c r="KU124" i="4"/>
  <c r="KT124" i="4"/>
  <c r="KS124" i="4"/>
  <c r="KR124" i="4"/>
  <c r="KQ124" i="4"/>
  <c r="KP124" i="4"/>
  <c r="KO124" i="4"/>
  <c r="KN124" i="4"/>
  <c r="KM124" i="4"/>
  <c r="KL124" i="4"/>
  <c r="KK124" i="4"/>
  <c r="KJ124" i="4"/>
  <c r="KI124" i="4"/>
  <c r="KH124" i="4"/>
  <c r="KG124" i="4"/>
  <c r="KF124" i="4"/>
  <c r="KE124" i="4"/>
  <c r="JY124" i="4"/>
  <c r="JX124" i="4"/>
  <c r="KC124" i="4" s="1"/>
  <c r="JV124" i="4"/>
  <c r="JU124" i="4"/>
  <c r="JT124" i="4"/>
  <c r="JS124" i="4"/>
  <c r="JR124" i="4"/>
  <c r="JQ124" i="4"/>
  <c r="JP124" i="4"/>
  <c r="JO124" i="4"/>
  <c r="JN124" i="4"/>
  <c r="JM124" i="4"/>
  <c r="JL124" i="4"/>
  <c r="JK124" i="4"/>
  <c r="JJ124" i="4"/>
  <c r="JI124" i="4"/>
  <c r="JH124" i="4"/>
  <c r="JG124" i="4"/>
  <c r="JF124" i="4"/>
  <c r="JE124" i="4"/>
  <c r="JD124" i="4"/>
  <c r="JC124" i="4"/>
  <c r="JB124" i="4"/>
  <c r="JA124" i="4"/>
  <c r="IZ124" i="4"/>
  <c r="IY124" i="4"/>
  <c r="IW124" i="4"/>
  <c r="IV124" i="4"/>
  <c r="IS124" i="4"/>
  <c r="IR124" i="4"/>
  <c r="IO124" i="4"/>
  <c r="IN124" i="4"/>
  <c r="IL124" i="4"/>
  <c r="LB123" i="4"/>
  <c r="LA123" i="4"/>
  <c r="KZ123" i="4"/>
  <c r="KY123" i="4"/>
  <c r="KX123" i="4"/>
  <c r="KW123" i="4"/>
  <c r="KV123" i="4"/>
  <c r="KU123" i="4"/>
  <c r="KT123" i="4"/>
  <c r="KS123" i="4"/>
  <c r="KR123" i="4"/>
  <c r="KQ123" i="4"/>
  <c r="KP123" i="4"/>
  <c r="KO123" i="4"/>
  <c r="KN123" i="4"/>
  <c r="KM123" i="4"/>
  <c r="KL123" i="4"/>
  <c r="KK123" i="4"/>
  <c r="KJ123" i="4"/>
  <c r="KI123" i="4"/>
  <c r="KH123" i="4"/>
  <c r="KG123" i="4"/>
  <c r="KF123" i="4"/>
  <c r="KE123" i="4"/>
  <c r="JZ123" i="4"/>
  <c r="KB123" i="4" s="1"/>
  <c r="JY123" i="4"/>
  <c r="KA123" i="4" s="1"/>
  <c r="JW123" i="4" s="1"/>
  <c r="JX123" i="4"/>
  <c r="KC123" i="4" s="1"/>
  <c r="JV123" i="4"/>
  <c r="JU123" i="4"/>
  <c r="JT123" i="4"/>
  <c r="JS123" i="4"/>
  <c r="JR123" i="4"/>
  <c r="JQ123" i="4"/>
  <c r="JP123" i="4"/>
  <c r="JO123" i="4"/>
  <c r="JN123" i="4"/>
  <c r="JM123" i="4"/>
  <c r="JL123" i="4"/>
  <c r="JK123" i="4"/>
  <c r="JJ123" i="4"/>
  <c r="JI123" i="4"/>
  <c r="JH123" i="4"/>
  <c r="JG123" i="4"/>
  <c r="JF123" i="4"/>
  <c r="JE123" i="4"/>
  <c r="JD123" i="4"/>
  <c r="JC123" i="4"/>
  <c r="JB123" i="4"/>
  <c r="JA123" i="4"/>
  <c r="IZ123" i="4"/>
  <c r="IY123" i="4"/>
  <c r="IW123" i="4"/>
  <c r="IV123" i="4"/>
  <c r="IS123" i="4"/>
  <c r="IR123" i="4"/>
  <c r="IO123" i="4"/>
  <c r="IN123" i="4"/>
  <c r="IL123" i="4"/>
  <c r="LB122" i="4"/>
  <c r="LA122" i="4"/>
  <c r="KZ122" i="4"/>
  <c r="KY122" i="4"/>
  <c r="KX122" i="4"/>
  <c r="KW122" i="4"/>
  <c r="KV122" i="4"/>
  <c r="KU122" i="4"/>
  <c r="KT122" i="4"/>
  <c r="KS122" i="4"/>
  <c r="KR122" i="4"/>
  <c r="KQ122" i="4"/>
  <c r="KP122" i="4"/>
  <c r="KO122" i="4"/>
  <c r="KN122" i="4"/>
  <c r="KM122" i="4"/>
  <c r="KL122" i="4"/>
  <c r="KK122" i="4"/>
  <c r="KJ122" i="4"/>
  <c r="KI122" i="4"/>
  <c r="KH122" i="4"/>
  <c r="KG122" i="4"/>
  <c r="KF122" i="4"/>
  <c r="KE122" i="4"/>
  <c r="KA122" i="4"/>
  <c r="JW122" i="4" s="1"/>
  <c r="JZ122" i="4"/>
  <c r="KB122" i="4" s="1"/>
  <c r="JY122" i="4"/>
  <c r="JX122" i="4"/>
  <c r="KC122" i="4" s="1"/>
  <c r="JV122" i="4"/>
  <c r="JU122" i="4"/>
  <c r="JT122" i="4"/>
  <c r="JS122" i="4"/>
  <c r="JR122" i="4"/>
  <c r="JQ122" i="4"/>
  <c r="JP122" i="4"/>
  <c r="JO122" i="4"/>
  <c r="JN122" i="4"/>
  <c r="JM122" i="4"/>
  <c r="JL122" i="4"/>
  <c r="JK122" i="4"/>
  <c r="JJ122" i="4"/>
  <c r="JI122" i="4"/>
  <c r="JH122" i="4"/>
  <c r="JG122" i="4"/>
  <c r="JF122" i="4"/>
  <c r="JE122" i="4"/>
  <c r="JD122" i="4"/>
  <c r="JC122" i="4"/>
  <c r="JB122" i="4"/>
  <c r="JA122" i="4"/>
  <c r="IZ122" i="4"/>
  <c r="IY122" i="4"/>
  <c r="IW122" i="4"/>
  <c r="IV122" i="4"/>
  <c r="IS122" i="4"/>
  <c r="IR122" i="4"/>
  <c r="IO122" i="4"/>
  <c r="IN122" i="4"/>
  <c r="IL122" i="4"/>
  <c r="LB121" i="4"/>
  <c r="LA121" i="4"/>
  <c r="KZ121" i="4"/>
  <c r="KY121" i="4"/>
  <c r="KX121" i="4"/>
  <c r="KW121" i="4"/>
  <c r="KV121" i="4"/>
  <c r="KU121" i="4"/>
  <c r="KT121" i="4"/>
  <c r="KS121" i="4"/>
  <c r="KR121" i="4"/>
  <c r="KQ121" i="4"/>
  <c r="KP121" i="4"/>
  <c r="KO121" i="4"/>
  <c r="KN121" i="4"/>
  <c r="KM121" i="4"/>
  <c r="KL121" i="4"/>
  <c r="KK121" i="4"/>
  <c r="KJ121" i="4"/>
  <c r="KI121" i="4"/>
  <c r="KH121" i="4"/>
  <c r="KG121" i="4"/>
  <c r="KF121" i="4"/>
  <c r="KE121" i="4"/>
  <c r="KC121" i="4"/>
  <c r="KB121" i="4"/>
  <c r="JZ121" i="4"/>
  <c r="JY121" i="4"/>
  <c r="JX121" i="4"/>
  <c r="JV121" i="4"/>
  <c r="JU121" i="4"/>
  <c r="JT121" i="4"/>
  <c r="JS121" i="4"/>
  <c r="JR121" i="4"/>
  <c r="JQ121" i="4"/>
  <c r="JP121" i="4"/>
  <c r="JO121" i="4"/>
  <c r="JN121" i="4"/>
  <c r="JM121" i="4"/>
  <c r="JL121" i="4"/>
  <c r="JK121" i="4"/>
  <c r="JJ121" i="4"/>
  <c r="JI121" i="4"/>
  <c r="JH121" i="4"/>
  <c r="JG121" i="4"/>
  <c r="JF121" i="4"/>
  <c r="JE121" i="4"/>
  <c r="JD121" i="4"/>
  <c r="JC121" i="4"/>
  <c r="JB121" i="4"/>
  <c r="JA121" i="4"/>
  <c r="IZ121" i="4"/>
  <c r="IY121" i="4"/>
  <c r="IW121" i="4"/>
  <c r="IV121" i="4"/>
  <c r="IS121" i="4"/>
  <c r="IR121" i="4"/>
  <c r="IO121" i="4"/>
  <c r="IN121" i="4"/>
  <c r="IL121" i="4"/>
  <c r="LB120" i="4"/>
  <c r="LA120" i="4"/>
  <c r="KZ120" i="4"/>
  <c r="KY120" i="4"/>
  <c r="KX120" i="4"/>
  <c r="KW120" i="4"/>
  <c r="KV120" i="4"/>
  <c r="KU120" i="4"/>
  <c r="KT120" i="4"/>
  <c r="KS120" i="4"/>
  <c r="KR120" i="4"/>
  <c r="KQ120" i="4"/>
  <c r="KP120" i="4"/>
  <c r="KO120" i="4"/>
  <c r="KN120" i="4"/>
  <c r="KM120" i="4"/>
  <c r="KL120" i="4"/>
  <c r="KK120" i="4"/>
  <c r="KJ120" i="4"/>
  <c r="KI120" i="4"/>
  <c r="KH120" i="4"/>
  <c r="KG120" i="4"/>
  <c r="KF120" i="4"/>
  <c r="KE120" i="4"/>
  <c r="KC120" i="4"/>
  <c r="KA120" i="4"/>
  <c r="JW120" i="4" s="1"/>
  <c r="JZ120" i="4"/>
  <c r="KB120" i="4" s="1"/>
  <c r="JY120" i="4"/>
  <c r="JX120" i="4"/>
  <c r="JV120" i="4"/>
  <c r="JU120" i="4"/>
  <c r="JT120" i="4"/>
  <c r="JS120" i="4"/>
  <c r="JR120" i="4"/>
  <c r="JQ120" i="4"/>
  <c r="JP120" i="4"/>
  <c r="JO120" i="4"/>
  <c r="JN120" i="4"/>
  <c r="JM120" i="4"/>
  <c r="JL120" i="4"/>
  <c r="JK120" i="4"/>
  <c r="JJ120" i="4"/>
  <c r="JI120" i="4"/>
  <c r="JH120" i="4"/>
  <c r="JG120" i="4"/>
  <c r="JF120" i="4"/>
  <c r="JE120" i="4"/>
  <c r="JD120" i="4"/>
  <c r="JC120" i="4"/>
  <c r="JB120" i="4"/>
  <c r="JA120" i="4"/>
  <c r="IZ120" i="4"/>
  <c r="IY120" i="4"/>
  <c r="IW120" i="4"/>
  <c r="IV120" i="4"/>
  <c r="IS120" i="4"/>
  <c r="IR120" i="4"/>
  <c r="IO120" i="4"/>
  <c r="IN120" i="4"/>
  <c r="IL120" i="4"/>
  <c r="LB119" i="4"/>
  <c r="LA119" i="4"/>
  <c r="KZ119" i="4"/>
  <c r="KY119" i="4"/>
  <c r="KX119" i="4"/>
  <c r="KW119" i="4"/>
  <c r="KV119" i="4"/>
  <c r="KU119" i="4"/>
  <c r="KT119" i="4"/>
  <c r="KS119" i="4"/>
  <c r="KR119" i="4"/>
  <c r="KQ119" i="4"/>
  <c r="KP119" i="4"/>
  <c r="KO119" i="4"/>
  <c r="KN119" i="4"/>
  <c r="KM119" i="4"/>
  <c r="KL119" i="4"/>
  <c r="KK119" i="4"/>
  <c r="KJ119" i="4"/>
  <c r="KI119" i="4"/>
  <c r="KH119" i="4"/>
  <c r="KG119" i="4"/>
  <c r="KF119" i="4"/>
  <c r="KE119" i="4"/>
  <c r="KC119" i="4"/>
  <c r="JY119" i="4"/>
  <c r="JX119" i="4"/>
  <c r="JV119" i="4"/>
  <c r="JU119" i="4"/>
  <c r="JT119" i="4"/>
  <c r="JS119" i="4"/>
  <c r="JR119" i="4"/>
  <c r="JQ119" i="4"/>
  <c r="JP119" i="4"/>
  <c r="JO119" i="4"/>
  <c r="JN119" i="4"/>
  <c r="JM119" i="4"/>
  <c r="JL119" i="4"/>
  <c r="JK119" i="4"/>
  <c r="JJ119" i="4"/>
  <c r="JI119" i="4"/>
  <c r="JH119" i="4"/>
  <c r="JG119" i="4"/>
  <c r="JF119" i="4"/>
  <c r="JE119" i="4"/>
  <c r="JD119" i="4"/>
  <c r="JC119" i="4"/>
  <c r="JB119" i="4"/>
  <c r="JA119" i="4"/>
  <c r="IZ119" i="4"/>
  <c r="IY119" i="4"/>
  <c r="IW119" i="4"/>
  <c r="IV119" i="4"/>
  <c r="IS119" i="4"/>
  <c r="IR119" i="4"/>
  <c r="IO119" i="4"/>
  <c r="IN119" i="4"/>
  <c r="IL119" i="4"/>
  <c r="LB118" i="4"/>
  <c r="LA118" i="4"/>
  <c r="KZ118" i="4"/>
  <c r="KY118" i="4"/>
  <c r="KX118" i="4"/>
  <c r="KW118" i="4"/>
  <c r="KV118" i="4"/>
  <c r="KU118" i="4"/>
  <c r="KT118" i="4"/>
  <c r="KS118" i="4"/>
  <c r="KR118" i="4"/>
  <c r="KQ118" i="4"/>
  <c r="KP118" i="4"/>
  <c r="KO118" i="4"/>
  <c r="KN118" i="4"/>
  <c r="KM118" i="4"/>
  <c r="KL118" i="4"/>
  <c r="KK118" i="4"/>
  <c r="KJ118" i="4"/>
  <c r="KI118" i="4"/>
  <c r="KH118" i="4"/>
  <c r="KG118" i="4"/>
  <c r="KF118" i="4"/>
  <c r="KE118" i="4"/>
  <c r="JY118" i="4"/>
  <c r="JX118" i="4"/>
  <c r="KC118" i="4" s="1"/>
  <c r="JV118" i="4"/>
  <c r="JU118" i="4"/>
  <c r="JT118" i="4"/>
  <c r="JS118" i="4"/>
  <c r="JR118" i="4"/>
  <c r="JQ118" i="4"/>
  <c r="JP118" i="4"/>
  <c r="JO118" i="4"/>
  <c r="JN118" i="4"/>
  <c r="JM118" i="4"/>
  <c r="JL118" i="4"/>
  <c r="JK118" i="4"/>
  <c r="JJ118" i="4"/>
  <c r="JI118" i="4"/>
  <c r="JH118" i="4"/>
  <c r="JG118" i="4"/>
  <c r="JF118" i="4"/>
  <c r="JE118" i="4"/>
  <c r="JD118" i="4"/>
  <c r="JC118" i="4"/>
  <c r="JB118" i="4"/>
  <c r="JA118" i="4"/>
  <c r="IZ118" i="4"/>
  <c r="IY118" i="4"/>
  <c r="IW118" i="4"/>
  <c r="IV118" i="4"/>
  <c r="IS118" i="4"/>
  <c r="IR118" i="4"/>
  <c r="IO118" i="4"/>
  <c r="IN118" i="4"/>
  <c r="IL118" i="4"/>
  <c r="LB117" i="4"/>
  <c r="LA117" i="4"/>
  <c r="KZ117" i="4"/>
  <c r="KY117" i="4"/>
  <c r="KX117" i="4"/>
  <c r="KW117" i="4"/>
  <c r="KV117" i="4"/>
  <c r="KU117" i="4"/>
  <c r="KT117" i="4"/>
  <c r="KS117" i="4"/>
  <c r="KR117" i="4"/>
  <c r="KQ117" i="4"/>
  <c r="KP117" i="4"/>
  <c r="KO117" i="4"/>
  <c r="KN117" i="4"/>
  <c r="KM117" i="4"/>
  <c r="KL117" i="4"/>
  <c r="KK117" i="4"/>
  <c r="KJ117" i="4"/>
  <c r="KI117" i="4"/>
  <c r="KH117" i="4"/>
  <c r="KG117" i="4"/>
  <c r="KF117" i="4"/>
  <c r="KE117" i="4"/>
  <c r="KA117" i="4"/>
  <c r="JW117" i="4" s="1"/>
  <c r="JZ117" i="4"/>
  <c r="KB117" i="4" s="1"/>
  <c r="JY117" i="4"/>
  <c r="JX117" i="4"/>
  <c r="KC117" i="4" s="1"/>
  <c r="JV117" i="4"/>
  <c r="JU117" i="4"/>
  <c r="JT117" i="4"/>
  <c r="JS117" i="4"/>
  <c r="JR117" i="4"/>
  <c r="JQ117" i="4"/>
  <c r="JP117" i="4"/>
  <c r="JO117" i="4"/>
  <c r="JN117" i="4"/>
  <c r="JM117" i="4"/>
  <c r="JL117" i="4"/>
  <c r="JK117" i="4"/>
  <c r="JJ117" i="4"/>
  <c r="JI117" i="4"/>
  <c r="JH117" i="4"/>
  <c r="JG117" i="4"/>
  <c r="JF117" i="4"/>
  <c r="JE117" i="4"/>
  <c r="JD117" i="4"/>
  <c r="JC117" i="4"/>
  <c r="JB117" i="4"/>
  <c r="JA117" i="4"/>
  <c r="IZ117" i="4"/>
  <c r="IY117" i="4"/>
  <c r="IW117" i="4"/>
  <c r="IV117" i="4"/>
  <c r="IS117" i="4"/>
  <c r="IR117" i="4"/>
  <c r="IO117" i="4"/>
  <c r="IN117" i="4"/>
  <c r="IL117" i="4"/>
  <c r="LB116" i="4"/>
  <c r="LA116" i="4"/>
  <c r="KZ116" i="4"/>
  <c r="KY116" i="4"/>
  <c r="KX116" i="4"/>
  <c r="KW116" i="4"/>
  <c r="KV116" i="4"/>
  <c r="KU116" i="4"/>
  <c r="KT116" i="4"/>
  <c r="KS116" i="4"/>
  <c r="KR116" i="4"/>
  <c r="KQ116" i="4"/>
  <c r="KP116" i="4"/>
  <c r="KO116" i="4"/>
  <c r="KN116" i="4"/>
  <c r="KM116" i="4"/>
  <c r="KL116" i="4"/>
  <c r="KK116" i="4"/>
  <c r="KJ116" i="4"/>
  <c r="KI116" i="4"/>
  <c r="KH116" i="4"/>
  <c r="KG116" i="4"/>
  <c r="KF116" i="4"/>
  <c r="KE116" i="4"/>
  <c r="KC116" i="4"/>
  <c r="JZ116" i="4"/>
  <c r="KB116" i="4" s="1"/>
  <c r="JY116" i="4"/>
  <c r="JX116" i="4"/>
  <c r="JV116" i="4"/>
  <c r="JU116" i="4"/>
  <c r="JT116" i="4"/>
  <c r="JS116" i="4"/>
  <c r="JR116" i="4"/>
  <c r="JQ116" i="4"/>
  <c r="JP116" i="4"/>
  <c r="JO116" i="4"/>
  <c r="JN116" i="4"/>
  <c r="JM116" i="4"/>
  <c r="JL116" i="4"/>
  <c r="JK116" i="4"/>
  <c r="JJ116" i="4"/>
  <c r="JI116" i="4"/>
  <c r="JH116" i="4"/>
  <c r="JG116" i="4"/>
  <c r="JF116" i="4"/>
  <c r="JE116" i="4"/>
  <c r="JD116" i="4"/>
  <c r="JC116" i="4"/>
  <c r="JB116" i="4"/>
  <c r="JA116" i="4"/>
  <c r="IZ116" i="4"/>
  <c r="IY116" i="4"/>
  <c r="IW116" i="4"/>
  <c r="IV116" i="4"/>
  <c r="IS116" i="4"/>
  <c r="IR116" i="4"/>
  <c r="IO116" i="4"/>
  <c r="IN116" i="4"/>
  <c r="IL116" i="4"/>
  <c r="LB115" i="4"/>
  <c r="LA115" i="4"/>
  <c r="KZ115" i="4"/>
  <c r="KY115" i="4"/>
  <c r="KX115" i="4"/>
  <c r="KW115" i="4"/>
  <c r="KV115" i="4"/>
  <c r="KU115" i="4"/>
  <c r="KT115" i="4"/>
  <c r="KS115" i="4"/>
  <c r="KR115" i="4"/>
  <c r="KQ115" i="4"/>
  <c r="KP115" i="4"/>
  <c r="KO115" i="4"/>
  <c r="KN115" i="4"/>
  <c r="KM115" i="4"/>
  <c r="KL115" i="4"/>
  <c r="KK115" i="4"/>
  <c r="KJ115" i="4"/>
  <c r="KI115" i="4"/>
  <c r="KH115" i="4"/>
  <c r="KG115" i="4"/>
  <c r="KF115" i="4"/>
  <c r="KE115" i="4"/>
  <c r="KA115" i="4"/>
  <c r="JW115" i="4" s="1"/>
  <c r="JZ115" i="4"/>
  <c r="KB115" i="4" s="1"/>
  <c r="JY115" i="4"/>
  <c r="JX115" i="4"/>
  <c r="KC115" i="4" s="1"/>
  <c r="JV115" i="4"/>
  <c r="JU115" i="4"/>
  <c r="JT115" i="4"/>
  <c r="JS115" i="4"/>
  <c r="JR115" i="4"/>
  <c r="JQ115" i="4"/>
  <c r="JP115" i="4"/>
  <c r="JO115" i="4"/>
  <c r="JN115" i="4"/>
  <c r="JM115" i="4"/>
  <c r="JL115" i="4"/>
  <c r="JK115" i="4"/>
  <c r="JJ115" i="4"/>
  <c r="JI115" i="4"/>
  <c r="JH115" i="4"/>
  <c r="JG115" i="4"/>
  <c r="JF115" i="4"/>
  <c r="JE115" i="4"/>
  <c r="JD115" i="4"/>
  <c r="JC115" i="4"/>
  <c r="JB115" i="4"/>
  <c r="JA115" i="4"/>
  <c r="IZ115" i="4"/>
  <c r="IY115" i="4"/>
  <c r="IW115" i="4"/>
  <c r="IV115" i="4"/>
  <c r="IS115" i="4"/>
  <c r="IR115" i="4"/>
  <c r="IO115" i="4"/>
  <c r="IN115" i="4"/>
  <c r="IL115" i="4"/>
  <c r="LB114" i="4"/>
  <c r="LA114" i="4"/>
  <c r="KZ114" i="4"/>
  <c r="KY114" i="4"/>
  <c r="KX114" i="4"/>
  <c r="KW114" i="4"/>
  <c r="KV114" i="4"/>
  <c r="KU114" i="4"/>
  <c r="KT114" i="4"/>
  <c r="KS114" i="4"/>
  <c r="KR114" i="4"/>
  <c r="KQ114" i="4"/>
  <c r="KP114" i="4"/>
  <c r="KO114" i="4"/>
  <c r="KN114" i="4"/>
  <c r="KM114" i="4"/>
  <c r="KL114" i="4"/>
  <c r="KK114" i="4"/>
  <c r="KJ114" i="4"/>
  <c r="KI114" i="4"/>
  <c r="KH114" i="4"/>
  <c r="KG114" i="4"/>
  <c r="KF114" i="4"/>
  <c r="KE114" i="4"/>
  <c r="KC114" i="4"/>
  <c r="KB114" i="4"/>
  <c r="KA114" i="4"/>
  <c r="JW114" i="4" s="1"/>
  <c r="JZ114" i="4"/>
  <c r="JY114" i="4"/>
  <c r="JX114" i="4"/>
  <c r="JV114" i="4"/>
  <c r="JU114" i="4"/>
  <c r="JT114" i="4"/>
  <c r="JS114" i="4"/>
  <c r="JR114" i="4"/>
  <c r="JQ114" i="4"/>
  <c r="JP114" i="4"/>
  <c r="JO114" i="4"/>
  <c r="JN114" i="4"/>
  <c r="JM114" i="4"/>
  <c r="JL114" i="4"/>
  <c r="JK114" i="4"/>
  <c r="JJ114" i="4"/>
  <c r="JI114" i="4"/>
  <c r="JH114" i="4"/>
  <c r="JG114" i="4"/>
  <c r="JF114" i="4"/>
  <c r="JE114" i="4"/>
  <c r="JD114" i="4"/>
  <c r="JC114" i="4"/>
  <c r="JB114" i="4"/>
  <c r="JA114" i="4"/>
  <c r="IZ114" i="4"/>
  <c r="IY114" i="4"/>
  <c r="IW114" i="4"/>
  <c r="IV114" i="4"/>
  <c r="IS114" i="4"/>
  <c r="IR114" i="4"/>
  <c r="IO114" i="4"/>
  <c r="IN114" i="4"/>
  <c r="IL114" i="4"/>
  <c r="LB113" i="4"/>
  <c r="LA113" i="4"/>
  <c r="KZ113" i="4"/>
  <c r="KY113" i="4"/>
  <c r="KX113" i="4"/>
  <c r="KW113" i="4"/>
  <c r="KV113" i="4"/>
  <c r="KU113" i="4"/>
  <c r="KT113" i="4"/>
  <c r="KS113" i="4"/>
  <c r="KR113" i="4"/>
  <c r="KQ113" i="4"/>
  <c r="KP113" i="4"/>
  <c r="KO113" i="4"/>
  <c r="KN113" i="4"/>
  <c r="KM113" i="4"/>
  <c r="KL113" i="4"/>
  <c r="KK113" i="4"/>
  <c r="KJ113" i="4"/>
  <c r="KI113" i="4"/>
  <c r="KH113" i="4"/>
  <c r="KG113" i="4"/>
  <c r="KF113" i="4"/>
  <c r="KE113" i="4"/>
  <c r="KC113" i="4"/>
  <c r="JY113" i="4"/>
  <c r="JX113" i="4"/>
  <c r="JV113" i="4"/>
  <c r="JU113" i="4"/>
  <c r="JT113" i="4"/>
  <c r="JS113" i="4"/>
  <c r="JR113" i="4"/>
  <c r="JQ113" i="4"/>
  <c r="JP113" i="4"/>
  <c r="JO113" i="4"/>
  <c r="JN113" i="4"/>
  <c r="JM113" i="4"/>
  <c r="JL113" i="4"/>
  <c r="JK113" i="4"/>
  <c r="JJ113" i="4"/>
  <c r="JI113" i="4"/>
  <c r="JH113" i="4"/>
  <c r="JG113" i="4"/>
  <c r="JF113" i="4"/>
  <c r="JE113" i="4"/>
  <c r="JD113" i="4"/>
  <c r="JC113" i="4"/>
  <c r="JB113" i="4"/>
  <c r="JA113" i="4"/>
  <c r="IZ113" i="4"/>
  <c r="IY113" i="4"/>
  <c r="IW113" i="4"/>
  <c r="IV113" i="4"/>
  <c r="IS113" i="4"/>
  <c r="IR113" i="4"/>
  <c r="IO113" i="4"/>
  <c r="IN113" i="4"/>
  <c r="IL113" i="4"/>
  <c r="LB112" i="4"/>
  <c r="LA112" i="4"/>
  <c r="KZ112" i="4"/>
  <c r="KY112" i="4"/>
  <c r="KX112" i="4"/>
  <c r="KW112" i="4"/>
  <c r="KV112" i="4"/>
  <c r="KU112" i="4"/>
  <c r="KT112" i="4"/>
  <c r="KS112" i="4"/>
  <c r="KR112" i="4"/>
  <c r="KQ112" i="4"/>
  <c r="KP112" i="4"/>
  <c r="KO112" i="4"/>
  <c r="KN112" i="4"/>
  <c r="KM112" i="4"/>
  <c r="KL112" i="4"/>
  <c r="KK112" i="4"/>
  <c r="KJ112" i="4"/>
  <c r="KI112" i="4"/>
  <c r="KH112" i="4"/>
  <c r="KG112" i="4"/>
  <c r="KF112" i="4"/>
  <c r="KE112" i="4"/>
  <c r="JZ112" i="4"/>
  <c r="KB112" i="4" s="1"/>
  <c r="JY112" i="4"/>
  <c r="KA112" i="4" s="1"/>
  <c r="JW112" i="4" s="1"/>
  <c r="JX112" i="4"/>
  <c r="KC112" i="4" s="1"/>
  <c r="JV112" i="4"/>
  <c r="JU112" i="4"/>
  <c r="JT112" i="4"/>
  <c r="JS112" i="4"/>
  <c r="JR112" i="4"/>
  <c r="JQ112" i="4"/>
  <c r="JP112" i="4"/>
  <c r="JO112" i="4"/>
  <c r="JN112" i="4"/>
  <c r="JM112" i="4"/>
  <c r="JL112" i="4"/>
  <c r="JK112" i="4"/>
  <c r="JJ112" i="4"/>
  <c r="JI112" i="4"/>
  <c r="JH112" i="4"/>
  <c r="JG112" i="4"/>
  <c r="JF112" i="4"/>
  <c r="JE112" i="4"/>
  <c r="JD112" i="4"/>
  <c r="JC112" i="4"/>
  <c r="JB112" i="4"/>
  <c r="JA112" i="4"/>
  <c r="IZ112" i="4"/>
  <c r="IY112" i="4"/>
  <c r="IW112" i="4"/>
  <c r="IV112" i="4"/>
  <c r="IS112" i="4"/>
  <c r="IR112" i="4"/>
  <c r="IO112" i="4"/>
  <c r="IN112" i="4"/>
  <c r="IL112" i="4"/>
  <c r="LB111" i="4"/>
  <c r="LA111" i="4"/>
  <c r="KZ111" i="4"/>
  <c r="KY111" i="4"/>
  <c r="KX111" i="4"/>
  <c r="KW111" i="4"/>
  <c r="KV111" i="4"/>
  <c r="KU111" i="4"/>
  <c r="KT111" i="4"/>
  <c r="KS111" i="4"/>
  <c r="KR111" i="4"/>
  <c r="KQ111" i="4"/>
  <c r="KP111" i="4"/>
  <c r="KO111" i="4"/>
  <c r="KN111" i="4"/>
  <c r="KM111" i="4"/>
  <c r="KL111" i="4"/>
  <c r="KK111" i="4"/>
  <c r="KJ111" i="4"/>
  <c r="KI111" i="4"/>
  <c r="KH111" i="4"/>
  <c r="KG111" i="4"/>
  <c r="KF111" i="4"/>
  <c r="KE111" i="4"/>
  <c r="KA111" i="4"/>
  <c r="JW111" i="4" s="1"/>
  <c r="JZ111" i="4"/>
  <c r="KB111" i="4" s="1"/>
  <c r="JY111" i="4"/>
  <c r="JX111" i="4"/>
  <c r="KC111" i="4" s="1"/>
  <c r="JV111" i="4"/>
  <c r="JU111" i="4"/>
  <c r="JT111" i="4"/>
  <c r="JS111" i="4"/>
  <c r="JR111" i="4"/>
  <c r="JQ111" i="4"/>
  <c r="JP111" i="4"/>
  <c r="JO111" i="4"/>
  <c r="JN111" i="4"/>
  <c r="JM111" i="4"/>
  <c r="JL111" i="4"/>
  <c r="JK111" i="4"/>
  <c r="JJ111" i="4"/>
  <c r="JI111" i="4"/>
  <c r="JH111" i="4"/>
  <c r="JG111" i="4"/>
  <c r="JF111" i="4"/>
  <c r="JE111" i="4"/>
  <c r="JD111" i="4"/>
  <c r="JC111" i="4"/>
  <c r="JB111" i="4"/>
  <c r="JA111" i="4"/>
  <c r="IZ111" i="4"/>
  <c r="IY111" i="4"/>
  <c r="IW111" i="4"/>
  <c r="IV111" i="4"/>
  <c r="IS111" i="4"/>
  <c r="IR111" i="4"/>
  <c r="IO111" i="4"/>
  <c r="IN111" i="4"/>
  <c r="IL111" i="4"/>
  <c r="LB110" i="4"/>
  <c r="LA110" i="4"/>
  <c r="KZ110" i="4"/>
  <c r="KY110" i="4"/>
  <c r="KX110" i="4"/>
  <c r="KW110" i="4"/>
  <c r="KV110" i="4"/>
  <c r="KU110" i="4"/>
  <c r="KT110" i="4"/>
  <c r="KS110" i="4"/>
  <c r="KR110" i="4"/>
  <c r="KQ110" i="4"/>
  <c r="KP110" i="4"/>
  <c r="KO110" i="4"/>
  <c r="KN110" i="4"/>
  <c r="KM110" i="4"/>
  <c r="KL110" i="4"/>
  <c r="KK110" i="4"/>
  <c r="KJ110" i="4"/>
  <c r="KI110" i="4"/>
  <c r="KH110" i="4"/>
  <c r="KG110" i="4"/>
  <c r="KF110" i="4"/>
  <c r="KE110" i="4"/>
  <c r="KC110" i="4"/>
  <c r="JY110" i="4"/>
  <c r="JX110" i="4"/>
  <c r="JV110" i="4"/>
  <c r="JU110" i="4"/>
  <c r="JT110" i="4"/>
  <c r="JS110" i="4"/>
  <c r="JR110" i="4"/>
  <c r="JQ110" i="4"/>
  <c r="JP110" i="4"/>
  <c r="JO110" i="4"/>
  <c r="JN110" i="4"/>
  <c r="JM110" i="4"/>
  <c r="JL110" i="4"/>
  <c r="JK110" i="4"/>
  <c r="JJ110" i="4"/>
  <c r="JI110" i="4"/>
  <c r="JH110" i="4"/>
  <c r="JG110" i="4"/>
  <c r="JF110" i="4"/>
  <c r="JE110" i="4"/>
  <c r="JD110" i="4"/>
  <c r="JC110" i="4"/>
  <c r="JB110" i="4"/>
  <c r="JA110" i="4"/>
  <c r="IZ110" i="4"/>
  <c r="IY110" i="4"/>
  <c r="IW110" i="4"/>
  <c r="IV110" i="4"/>
  <c r="IS110" i="4"/>
  <c r="IR110" i="4"/>
  <c r="IO110" i="4"/>
  <c r="IN110" i="4"/>
  <c r="IL110" i="4"/>
  <c r="LB109" i="4"/>
  <c r="LA109" i="4"/>
  <c r="KZ109" i="4"/>
  <c r="KY109" i="4"/>
  <c r="KX109" i="4"/>
  <c r="KW109" i="4"/>
  <c r="KV109" i="4"/>
  <c r="KU109" i="4"/>
  <c r="KT109" i="4"/>
  <c r="KS109" i="4"/>
  <c r="KR109" i="4"/>
  <c r="KQ109" i="4"/>
  <c r="KP109" i="4"/>
  <c r="KO109" i="4"/>
  <c r="KN109" i="4"/>
  <c r="KM109" i="4"/>
  <c r="KL109" i="4"/>
  <c r="KK109" i="4"/>
  <c r="KJ109" i="4"/>
  <c r="KI109" i="4"/>
  <c r="KH109" i="4"/>
  <c r="KG109" i="4"/>
  <c r="KF109" i="4"/>
  <c r="KE109" i="4"/>
  <c r="JZ109" i="4"/>
  <c r="KB109" i="4" s="1"/>
  <c r="JY109" i="4"/>
  <c r="KA109" i="4" s="1"/>
  <c r="JW109" i="4" s="1"/>
  <c r="JX109" i="4"/>
  <c r="KC109" i="4" s="1"/>
  <c r="JV109" i="4"/>
  <c r="JU109" i="4"/>
  <c r="JT109" i="4"/>
  <c r="JS109" i="4"/>
  <c r="JR109" i="4"/>
  <c r="JQ109" i="4"/>
  <c r="JP109" i="4"/>
  <c r="JO109" i="4"/>
  <c r="JN109" i="4"/>
  <c r="JM109" i="4"/>
  <c r="JL109" i="4"/>
  <c r="JK109" i="4"/>
  <c r="JJ109" i="4"/>
  <c r="JI109" i="4"/>
  <c r="JH109" i="4"/>
  <c r="JG109" i="4"/>
  <c r="JF109" i="4"/>
  <c r="JE109" i="4"/>
  <c r="JD109" i="4"/>
  <c r="JC109" i="4"/>
  <c r="JB109" i="4"/>
  <c r="JA109" i="4"/>
  <c r="IZ109" i="4"/>
  <c r="IY109" i="4"/>
  <c r="IW109" i="4"/>
  <c r="IV109" i="4"/>
  <c r="IS109" i="4"/>
  <c r="IR109" i="4"/>
  <c r="IO109" i="4"/>
  <c r="IN109" i="4"/>
  <c r="IL109" i="4"/>
  <c r="LB108" i="4"/>
  <c r="LA108" i="4"/>
  <c r="KZ108" i="4"/>
  <c r="KY108" i="4"/>
  <c r="KX108" i="4"/>
  <c r="KW108" i="4"/>
  <c r="KV108" i="4"/>
  <c r="KU108" i="4"/>
  <c r="KT108" i="4"/>
  <c r="KS108" i="4"/>
  <c r="KR108" i="4"/>
  <c r="KQ108" i="4"/>
  <c r="KP108" i="4"/>
  <c r="KO108" i="4"/>
  <c r="KN108" i="4"/>
  <c r="KM108" i="4"/>
  <c r="KL108" i="4"/>
  <c r="KK108" i="4"/>
  <c r="KJ108" i="4"/>
  <c r="KI108" i="4"/>
  <c r="KH108" i="4"/>
  <c r="KG108" i="4"/>
  <c r="KF108" i="4"/>
  <c r="KE108" i="4"/>
  <c r="KC108" i="4"/>
  <c r="KA108" i="4"/>
  <c r="JW108" i="4" s="1"/>
  <c r="JZ108" i="4"/>
  <c r="KB108" i="4" s="1"/>
  <c r="JY108" i="4"/>
  <c r="JX108" i="4"/>
  <c r="JV108" i="4"/>
  <c r="JU108" i="4"/>
  <c r="JT108" i="4"/>
  <c r="JS108" i="4"/>
  <c r="JR108" i="4"/>
  <c r="JQ108" i="4"/>
  <c r="JP108" i="4"/>
  <c r="JO108" i="4"/>
  <c r="JN108" i="4"/>
  <c r="JM108" i="4"/>
  <c r="JL108" i="4"/>
  <c r="JK108" i="4"/>
  <c r="JJ108" i="4"/>
  <c r="JI108" i="4"/>
  <c r="JH108" i="4"/>
  <c r="JG108" i="4"/>
  <c r="JF108" i="4"/>
  <c r="JE108" i="4"/>
  <c r="JD108" i="4"/>
  <c r="JC108" i="4"/>
  <c r="JB108" i="4"/>
  <c r="JA108" i="4"/>
  <c r="IZ108" i="4"/>
  <c r="IY108" i="4"/>
  <c r="IW108" i="4"/>
  <c r="IV108" i="4"/>
  <c r="IS108" i="4"/>
  <c r="IR108" i="4"/>
  <c r="IO108" i="4"/>
  <c r="IN108" i="4"/>
  <c r="IL108" i="4"/>
  <c r="LB107" i="4"/>
  <c r="LA107" i="4"/>
  <c r="KZ107" i="4"/>
  <c r="KY107" i="4"/>
  <c r="KX107" i="4"/>
  <c r="KW107" i="4"/>
  <c r="KV107" i="4"/>
  <c r="KU107" i="4"/>
  <c r="KT107" i="4"/>
  <c r="KS107" i="4"/>
  <c r="KR107" i="4"/>
  <c r="KQ107" i="4"/>
  <c r="KP107" i="4"/>
  <c r="KO107" i="4"/>
  <c r="KN107" i="4"/>
  <c r="KM107" i="4"/>
  <c r="KL107" i="4"/>
  <c r="KK107" i="4"/>
  <c r="KJ107" i="4"/>
  <c r="KI107" i="4"/>
  <c r="KH107" i="4"/>
  <c r="KG107" i="4"/>
  <c r="KF107" i="4"/>
  <c r="KE107" i="4"/>
  <c r="JY107" i="4"/>
  <c r="JX107" i="4"/>
  <c r="KC107" i="4" s="1"/>
  <c r="JV107" i="4"/>
  <c r="JU107" i="4"/>
  <c r="JT107" i="4"/>
  <c r="JS107" i="4"/>
  <c r="JR107" i="4"/>
  <c r="JQ107" i="4"/>
  <c r="JP107" i="4"/>
  <c r="JO107" i="4"/>
  <c r="JN107" i="4"/>
  <c r="JM107" i="4"/>
  <c r="JL107" i="4"/>
  <c r="JK107" i="4"/>
  <c r="JJ107" i="4"/>
  <c r="JI107" i="4"/>
  <c r="JH107" i="4"/>
  <c r="JG107" i="4"/>
  <c r="JF107" i="4"/>
  <c r="JE107" i="4"/>
  <c r="JD107" i="4"/>
  <c r="JC107" i="4"/>
  <c r="JB107" i="4"/>
  <c r="JA107" i="4"/>
  <c r="IZ107" i="4"/>
  <c r="IY107" i="4"/>
  <c r="IW107" i="4"/>
  <c r="IV107" i="4"/>
  <c r="IS107" i="4"/>
  <c r="IR107" i="4"/>
  <c r="IO107" i="4"/>
  <c r="IN107" i="4"/>
  <c r="IL107" i="4"/>
  <c r="LB106" i="4"/>
  <c r="LA106" i="4"/>
  <c r="KZ106" i="4"/>
  <c r="KY106" i="4"/>
  <c r="KX106" i="4"/>
  <c r="KW106" i="4"/>
  <c r="KV106" i="4"/>
  <c r="KU106" i="4"/>
  <c r="KT106" i="4"/>
  <c r="KS106" i="4"/>
  <c r="KR106" i="4"/>
  <c r="KQ106" i="4"/>
  <c r="KP106" i="4"/>
  <c r="KO106" i="4"/>
  <c r="KN106" i="4"/>
  <c r="KM106" i="4"/>
  <c r="KL106" i="4"/>
  <c r="KK106" i="4"/>
  <c r="KJ106" i="4"/>
  <c r="KI106" i="4"/>
  <c r="KH106" i="4"/>
  <c r="KG106" i="4"/>
  <c r="KF106" i="4"/>
  <c r="KE106" i="4"/>
  <c r="JY106" i="4"/>
  <c r="JX106" i="4"/>
  <c r="KA106" i="4" s="1"/>
  <c r="JW106" i="4" s="1"/>
  <c r="JV106" i="4"/>
  <c r="JU106" i="4"/>
  <c r="JT106" i="4"/>
  <c r="JS106" i="4"/>
  <c r="JR106" i="4"/>
  <c r="JQ106" i="4"/>
  <c r="JP106" i="4"/>
  <c r="JO106" i="4"/>
  <c r="JN106" i="4"/>
  <c r="JM106" i="4"/>
  <c r="JL106" i="4"/>
  <c r="JK106" i="4"/>
  <c r="JJ106" i="4"/>
  <c r="JI106" i="4"/>
  <c r="JH106" i="4"/>
  <c r="JG106" i="4"/>
  <c r="JF106" i="4"/>
  <c r="JE106" i="4"/>
  <c r="JD106" i="4"/>
  <c r="JC106" i="4"/>
  <c r="JB106" i="4"/>
  <c r="JA106" i="4"/>
  <c r="IZ106" i="4"/>
  <c r="IY106" i="4"/>
  <c r="IW106" i="4"/>
  <c r="IV106" i="4"/>
  <c r="IS106" i="4"/>
  <c r="IR106" i="4"/>
  <c r="IO106" i="4"/>
  <c r="IN106" i="4"/>
  <c r="IL106" i="4"/>
  <c r="LB105" i="4"/>
  <c r="LA105" i="4"/>
  <c r="KZ105" i="4"/>
  <c r="KY105" i="4"/>
  <c r="KX105" i="4"/>
  <c r="KW105" i="4"/>
  <c r="KV105" i="4"/>
  <c r="KU105" i="4"/>
  <c r="KT105" i="4"/>
  <c r="KS105" i="4"/>
  <c r="KR105" i="4"/>
  <c r="KQ105" i="4"/>
  <c r="KP105" i="4"/>
  <c r="KO105" i="4"/>
  <c r="KN105" i="4"/>
  <c r="KM105" i="4"/>
  <c r="KL105" i="4"/>
  <c r="KK105" i="4"/>
  <c r="KJ105" i="4"/>
  <c r="KI105" i="4"/>
  <c r="KH105" i="4"/>
  <c r="KG105" i="4"/>
  <c r="KF105" i="4"/>
  <c r="KE105" i="4"/>
  <c r="JY105" i="4"/>
  <c r="JX105" i="4"/>
  <c r="JV105" i="4"/>
  <c r="JU105" i="4"/>
  <c r="JT105" i="4"/>
  <c r="JS105" i="4"/>
  <c r="JR105" i="4"/>
  <c r="JQ105" i="4"/>
  <c r="JP105" i="4"/>
  <c r="JO105" i="4"/>
  <c r="JN105" i="4"/>
  <c r="JM105" i="4"/>
  <c r="JL105" i="4"/>
  <c r="JK105" i="4"/>
  <c r="JJ105" i="4"/>
  <c r="JI105" i="4"/>
  <c r="JH105" i="4"/>
  <c r="JG105" i="4"/>
  <c r="JF105" i="4"/>
  <c r="JE105" i="4"/>
  <c r="JD105" i="4"/>
  <c r="JC105" i="4"/>
  <c r="JB105" i="4"/>
  <c r="JA105" i="4"/>
  <c r="IZ105" i="4"/>
  <c r="IY105" i="4"/>
  <c r="IW105" i="4"/>
  <c r="IV105" i="4"/>
  <c r="IS105" i="4"/>
  <c r="IR105" i="4"/>
  <c r="IO105" i="4"/>
  <c r="IN105" i="4"/>
  <c r="IL105" i="4"/>
  <c r="LB104" i="4"/>
  <c r="LA104" i="4"/>
  <c r="KZ104" i="4"/>
  <c r="KY104" i="4"/>
  <c r="KX104" i="4"/>
  <c r="KW104" i="4"/>
  <c r="KV104" i="4"/>
  <c r="KU104" i="4"/>
  <c r="KT104" i="4"/>
  <c r="KS104" i="4"/>
  <c r="KR104" i="4"/>
  <c r="KQ104" i="4"/>
  <c r="KP104" i="4"/>
  <c r="KO104" i="4"/>
  <c r="KN104" i="4"/>
  <c r="KM104" i="4"/>
  <c r="KL104" i="4"/>
  <c r="KK104" i="4"/>
  <c r="KJ104" i="4"/>
  <c r="KI104" i="4"/>
  <c r="KH104" i="4"/>
  <c r="KG104" i="4"/>
  <c r="KF104" i="4"/>
  <c r="KE104" i="4"/>
  <c r="JZ104" i="4"/>
  <c r="KB104" i="4" s="1"/>
  <c r="JY104" i="4"/>
  <c r="JX104" i="4"/>
  <c r="JV104" i="4"/>
  <c r="JU104" i="4"/>
  <c r="JT104" i="4"/>
  <c r="JS104" i="4"/>
  <c r="JR104" i="4"/>
  <c r="JQ104" i="4"/>
  <c r="JP104" i="4"/>
  <c r="JO104" i="4"/>
  <c r="JN104" i="4"/>
  <c r="JM104" i="4"/>
  <c r="JL104" i="4"/>
  <c r="JK104" i="4"/>
  <c r="JJ104" i="4"/>
  <c r="JI104" i="4"/>
  <c r="JH104" i="4"/>
  <c r="JG104" i="4"/>
  <c r="JF104" i="4"/>
  <c r="JE104" i="4"/>
  <c r="JD104" i="4"/>
  <c r="JC104" i="4"/>
  <c r="JB104" i="4"/>
  <c r="JA104" i="4"/>
  <c r="IZ104" i="4"/>
  <c r="IY104" i="4"/>
  <c r="IW104" i="4"/>
  <c r="IV104" i="4"/>
  <c r="IS104" i="4"/>
  <c r="IR104" i="4"/>
  <c r="IO104" i="4"/>
  <c r="IN104" i="4"/>
  <c r="IL104" i="4"/>
  <c r="LB103" i="4"/>
  <c r="LA103" i="4"/>
  <c r="KZ103" i="4"/>
  <c r="KY103" i="4"/>
  <c r="KX103" i="4"/>
  <c r="KW103" i="4"/>
  <c r="KV103" i="4"/>
  <c r="KU103" i="4"/>
  <c r="KT103" i="4"/>
  <c r="KS103" i="4"/>
  <c r="KR103" i="4"/>
  <c r="KQ103" i="4"/>
  <c r="KP103" i="4"/>
  <c r="KO103" i="4"/>
  <c r="KN103" i="4"/>
  <c r="KM103" i="4"/>
  <c r="KL103" i="4"/>
  <c r="KK103" i="4"/>
  <c r="KJ103" i="4"/>
  <c r="KI103" i="4"/>
  <c r="KH103" i="4"/>
  <c r="KG103" i="4"/>
  <c r="KF103" i="4"/>
  <c r="KE103" i="4"/>
  <c r="KC103" i="4"/>
  <c r="JY103" i="4"/>
  <c r="KA103" i="4" s="1"/>
  <c r="JW103" i="4" s="1"/>
  <c r="JX103" i="4"/>
  <c r="JV103" i="4"/>
  <c r="JU103" i="4"/>
  <c r="JT103" i="4"/>
  <c r="JS103" i="4"/>
  <c r="JR103" i="4"/>
  <c r="JQ103" i="4"/>
  <c r="JP103" i="4"/>
  <c r="JO103" i="4"/>
  <c r="JN103" i="4"/>
  <c r="JM103" i="4"/>
  <c r="JL103" i="4"/>
  <c r="JK103" i="4"/>
  <c r="JJ103" i="4"/>
  <c r="JI103" i="4"/>
  <c r="JH103" i="4"/>
  <c r="JG103" i="4"/>
  <c r="JF103" i="4"/>
  <c r="JE103" i="4"/>
  <c r="JD103" i="4"/>
  <c r="JC103" i="4"/>
  <c r="JB103" i="4"/>
  <c r="JA103" i="4"/>
  <c r="IZ103" i="4"/>
  <c r="IY103" i="4"/>
  <c r="IW103" i="4"/>
  <c r="IV103" i="4"/>
  <c r="IS103" i="4"/>
  <c r="IR103" i="4"/>
  <c r="IO103" i="4"/>
  <c r="IN103" i="4"/>
  <c r="IL103" i="4"/>
  <c r="LB102" i="4"/>
  <c r="LA102" i="4"/>
  <c r="KZ102" i="4"/>
  <c r="KY102" i="4"/>
  <c r="KX102" i="4"/>
  <c r="KW102" i="4"/>
  <c r="KV102" i="4"/>
  <c r="KU102" i="4"/>
  <c r="KT102" i="4"/>
  <c r="KS102" i="4"/>
  <c r="KR102" i="4"/>
  <c r="KQ102" i="4"/>
  <c r="KP102" i="4"/>
  <c r="KO102" i="4"/>
  <c r="KN102" i="4"/>
  <c r="KM102" i="4"/>
  <c r="KL102" i="4"/>
  <c r="KK102" i="4"/>
  <c r="KJ102" i="4"/>
  <c r="KI102" i="4"/>
  <c r="KH102" i="4"/>
  <c r="KG102" i="4"/>
  <c r="KF102" i="4"/>
  <c r="KE102" i="4"/>
  <c r="KC102" i="4"/>
  <c r="KA102" i="4"/>
  <c r="JZ102" i="4"/>
  <c r="KB102" i="4" s="1"/>
  <c r="JY102" i="4"/>
  <c r="JX102" i="4"/>
  <c r="JW102" i="4"/>
  <c r="JV102" i="4"/>
  <c r="JU102" i="4"/>
  <c r="JT102" i="4"/>
  <c r="JS102" i="4"/>
  <c r="JR102" i="4"/>
  <c r="JQ102" i="4"/>
  <c r="JP102" i="4"/>
  <c r="JO102" i="4"/>
  <c r="JN102" i="4"/>
  <c r="JM102" i="4"/>
  <c r="JL102" i="4"/>
  <c r="JK102" i="4"/>
  <c r="JJ102" i="4"/>
  <c r="JI102" i="4"/>
  <c r="JH102" i="4"/>
  <c r="JG102" i="4"/>
  <c r="JF102" i="4"/>
  <c r="JE102" i="4"/>
  <c r="JD102" i="4"/>
  <c r="JC102" i="4"/>
  <c r="JB102" i="4"/>
  <c r="JA102" i="4"/>
  <c r="IZ102" i="4"/>
  <c r="IY102" i="4"/>
  <c r="IW102" i="4"/>
  <c r="IV102" i="4"/>
  <c r="IS102" i="4"/>
  <c r="IR102" i="4"/>
  <c r="IO102" i="4"/>
  <c r="IN102" i="4"/>
  <c r="IL102" i="4"/>
  <c r="LB101" i="4"/>
  <c r="LA101" i="4"/>
  <c r="KZ101" i="4"/>
  <c r="KY101" i="4"/>
  <c r="KX101" i="4"/>
  <c r="KW101" i="4"/>
  <c r="KV101" i="4"/>
  <c r="KU101" i="4"/>
  <c r="KT101" i="4"/>
  <c r="KS101" i="4"/>
  <c r="KR101" i="4"/>
  <c r="KQ101" i="4"/>
  <c r="KP101" i="4"/>
  <c r="KO101" i="4"/>
  <c r="KN101" i="4"/>
  <c r="KM101" i="4"/>
  <c r="KL101" i="4"/>
  <c r="KK101" i="4"/>
  <c r="KJ101" i="4"/>
  <c r="KI101" i="4"/>
  <c r="KH101" i="4"/>
  <c r="KG101" i="4"/>
  <c r="KF101" i="4"/>
  <c r="KE101" i="4"/>
  <c r="JY101" i="4"/>
  <c r="JX101" i="4"/>
  <c r="JV101" i="4"/>
  <c r="JU101" i="4"/>
  <c r="JT101" i="4"/>
  <c r="JS101" i="4"/>
  <c r="JR101" i="4"/>
  <c r="JQ101" i="4"/>
  <c r="JP101" i="4"/>
  <c r="JO101" i="4"/>
  <c r="JN101" i="4"/>
  <c r="JM101" i="4"/>
  <c r="JL101" i="4"/>
  <c r="JK101" i="4"/>
  <c r="JJ101" i="4"/>
  <c r="JI101" i="4"/>
  <c r="JH101" i="4"/>
  <c r="JG101" i="4"/>
  <c r="JF101" i="4"/>
  <c r="JE101" i="4"/>
  <c r="JD101" i="4"/>
  <c r="JC101" i="4"/>
  <c r="JB101" i="4"/>
  <c r="JA101" i="4"/>
  <c r="IZ101" i="4"/>
  <c r="IY101" i="4"/>
  <c r="IW101" i="4"/>
  <c r="IV101" i="4"/>
  <c r="IS101" i="4"/>
  <c r="IR101" i="4"/>
  <c r="IO101" i="4"/>
  <c r="IN101" i="4"/>
  <c r="IL101" i="4"/>
  <c r="LB100" i="4"/>
  <c r="LA100" i="4"/>
  <c r="KZ100" i="4"/>
  <c r="KY100" i="4"/>
  <c r="KX100" i="4"/>
  <c r="KW100" i="4"/>
  <c r="KV100" i="4"/>
  <c r="KU100" i="4"/>
  <c r="KT100" i="4"/>
  <c r="KS100" i="4"/>
  <c r="KR100" i="4"/>
  <c r="KQ100" i="4"/>
  <c r="KP100" i="4"/>
  <c r="KO100" i="4"/>
  <c r="KN100" i="4"/>
  <c r="KM100" i="4"/>
  <c r="KL100" i="4"/>
  <c r="KK100" i="4"/>
  <c r="KJ100" i="4"/>
  <c r="KI100" i="4"/>
  <c r="KH100" i="4"/>
  <c r="KG100" i="4"/>
  <c r="KF100" i="4"/>
  <c r="KE100" i="4"/>
  <c r="JY100" i="4"/>
  <c r="JX100" i="4"/>
  <c r="KC100" i="4" s="1"/>
  <c r="JV100" i="4"/>
  <c r="JU100" i="4"/>
  <c r="JT100" i="4"/>
  <c r="JS100" i="4"/>
  <c r="JR100" i="4"/>
  <c r="JQ100" i="4"/>
  <c r="JP100" i="4"/>
  <c r="JO100" i="4"/>
  <c r="JN100" i="4"/>
  <c r="JM100" i="4"/>
  <c r="JL100" i="4"/>
  <c r="JK100" i="4"/>
  <c r="JJ100" i="4"/>
  <c r="JI100" i="4"/>
  <c r="JH100" i="4"/>
  <c r="JG100" i="4"/>
  <c r="JF100" i="4"/>
  <c r="JE100" i="4"/>
  <c r="JD100" i="4"/>
  <c r="JC100" i="4"/>
  <c r="JB100" i="4"/>
  <c r="JA100" i="4"/>
  <c r="IZ100" i="4"/>
  <c r="IY100" i="4"/>
  <c r="IW100" i="4"/>
  <c r="IV100" i="4"/>
  <c r="IS100" i="4"/>
  <c r="IR100" i="4"/>
  <c r="IO100" i="4"/>
  <c r="IN100" i="4"/>
  <c r="IL100" i="4"/>
  <c r="LB99" i="4"/>
  <c r="LA99" i="4"/>
  <c r="KZ99" i="4"/>
  <c r="KY99" i="4"/>
  <c r="KX99" i="4"/>
  <c r="KW99" i="4"/>
  <c r="KV99" i="4"/>
  <c r="KU99" i="4"/>
  <c r="KT99" i="4"/>
  <c r="KS99" i="4"/>
  <c r="KR99" i="4"/>
  <c r="KQ99" i="4"/>
  <c r="KP99" i="4"/>
  <c r="KO99" i="4"/>
  <c r="KN99" i="4"/>
  <c r="KM99" i="4"/>
  <c r="KL99" i="4"/>
  <c r="KK99" i="4"/>
  <c r="KJ99" i="4"/>
  <c r="KI99" i="4"/>
  <c r="KH99" i="4"/>
  <c r="KG99" i="4"/>
  <c r="KF99" i="4"/>
  <c r="KE99" i="4"/>
  <c r="JY99" i="4"/>
  <c r="JX99" i="4"/>
  <c r="JV99" i="4"/>
  <c r="JU99" i="4"/>
  <c r="JT99" i="4"/>
  <c r="JS99" i="4"/>
  <c r="JR99" i="4"/>
  <c r="JQ99" i="4"/>
  <c r="JP99" i="4"/>
  <c r="JO99" i="4"/>
  <c r="JN99" i="4"/>
  <c r="JM99" i="4"/>
  <c r="JL99" i="4"/>
  <c r="JK99" i="4"/>
  <c r="JJ99" i="4"/>
  <c r="JI99" i="4"/>
  <c r="JH99" i="4"/>
  <c r="JG99" i="4"/>
  <c r="JF99" i="4"/>
  <c r="JE99" i="4"/>
  <c r="JD99" i="4"/>
  <c r="JC99" i="4"/>
  <c r="JB99" i="4"/>
  <c r="JA99" i="4"/>
  <c r="IZ99" i="4"/>
  <c r="IY99" i="4"/>
  <c r="IW99" i="4"/>
  <c r="IV99" i="4"/>
  <c r="IS99" i="4"/>
  <c r="IR99" i="4"/>
  <c r="IO99" i="4"/>
  <c r="IN99" i="4"/>
  <c r="IL99" i="4"/>
  <c r="LB98" i="4"/>
  <c r="LA98" i="4"/>
  <c r="KZ98" i="4"/>
  <c r="KY98" i="4"/>
  <c r="KX98" i="4"/>
  <c r="KW98" i="4"/>
  <c r="KV98" i="4"/>
  <c r="KU98" i="4"/>
  <c r="KT98" i="4"/>
  <c r="KS98" i="4"/>
  <c r="KR98" i="4"/>
  <c r="KQ98" i="4"/>
  <c r="KP98" i="4"/>
  <c r="KO98" i="4"/>
  <c r="KN98" i="4"/>
  <c r="KM98" i="4"/>
  <c r="KL98" i="4"/>
  <c r="KK98" i="4"/>
  <c r="KJ98" i="4"/>
  <c r="KI98" i="4"/>
  <c r="KH98" i="4"/>
  <c r="KG98" i="4"/>
  <c r="KF98" i="4"/>
  <c r="KE98" i="4"/>
  <c r="JZ98" i="4"/>
  <c r="KB98" i="4" s="1"/>
  <c r="JY98" i="4"/>
  <c r="KA98" i="4" s="1"/>
  <c r="JW98" i="4" s="1"/>
  <c r="JX98" i="4"/>
  <c r="KC98" i="4" s="1"/>
  <c r="JV98" i="4"/>
  <c r="JU98" i="4"/>
  <c r="JT98" i="4"/>
  <c r="JS98" i="4"/>
  <c r="JR98" i="4"/>
  <c r="JQ98" i="4"/>
  <c r="JP98" i="4"/>
  <c r="JO98" i="4"/>
  <c r="JN98" i="4"/>
  <c r="JM98" i="4"/>
  <c r="JL98" i="4"/>
  <c r="JK98" i="4"/>
  <c r="JJ98" i="4"/>
  <c r="JI98" i="4"/>
  <c r="JH98" i="4"/>
  <c r="JG98" i="4"/>
  <c r="JF98" i="4"/>
  <c r="JE98" i="4"/>
  <c r="JD98" i="4"/>
  <c r="JC98" i="4"/>
  <c r="JB98" i="4"/>
  <c r="JA98" i="4"/>
  <c r="IZ98" i="4"/>
  <c r="IY98" i="4"/>
  <c r="IW98" i="4"/>
  <c r="IV98" i="4"/>
  <c r="IS98" i="4"/>
  <c r="IR98" i="4"/>
  <c r="IO98" i="4"/>
  <c r="IN98" i="4"/>
  <c r="IL98" i="4"/>
  <c r="LB97" i="4"/>
  <c r="LA97" i="4"/>
  <c r="KZ97" i="4"/>
  <c r="KY97" i="4"/>
  <c r="KX97" i="4"/>
  <c r="KW97" i="4"/>
  <c r="KV97" i="4"/>
  <c r="KU97" i="4"/>
  <c r="KT97" i="4"/>
  <c r="KS97" i="4"/>
  <c r="KR97" i="4"/>
  <c r="KQ97" i="4"/>
  <c r="KP97" i="4"/>
  <c r="KO97" i="4"/>
  <c r="KN97" i="4"/>
  <c r="KM97" i="4"/>
  <c r="KL97" i="4"/>
  <c r="KK97" i="4"/>
  <c r="KJ97" i="4"/>
  <c r="KI97" i="4"/>
  <c r="KH97" i="4"/>
  <c r="KG97" i="4"/>
  <c r="KF97" i="4"/>
  <c r="KE97" i="4"/>
  <c r="KC97" i="4"/>
  <c r="KA97" i="4"/>
  <c r="JW97" i="4" s="1"/>
  <c r="JY97" i="4"/>
  <c r="JX97" i="4"/>
  <c r="JV97" i="4"/>
  <c r="JU97" i="4"/>
  <c r="JT97" i="4"/>
  <c r="JS97" i="4"/>
  <c r="JR97" i="4"/>
  <c r="JQ97" i="4"/>
  <c r="JP97" i="4"/>
  <c r="JO97" i="4"/>
  <c r="JN97" i="4"/>
  <c r="JM97" i="4"/>
  <c r="JL97" i="4"/>
  <c r="JK97" i="4"/>
  <c r="JJ97" i="4"/>
  <c r="JI97" i="4"/>
  <c r="JH97" i="4"/>
  <c r="JG97" i="4"/>
  <c r="JF97" i="4"/>
  <c r="JE97" i="4"/>
  <c r="JD97" i="4"/>
  <c r="JC97" i="4"/>
  <c r="JB97" i="4"/>
  <c r="JA97" i="4"/>
  <c r="IZ97" i="4"/>
  <c r="IY97" i="4"/>
  <c r="IW97" i="4"/>
  <c r="IV97" i="4"/>
  <c r="IS97" i="4"/>
  <c r="IR97" i="4"/>
  <c r="IO97" i="4"/>
  <c r="IN97" i="4"/>
  <c r="IL97" i="4"/>
  <c r="LB96" i="4"/>
  <c r="LA96" i="4"/>
  <c r="KZ96" i="4"/>
  <c r="KY96" i="4"/>
  <c r="KX96" i="4"/>
  <c r="KW96" i="4"/>
  <c r="KV96" i="4"/>
  <c r="KU96" i="4"/>
  <c r="KT96" i="4"/>
  <c r="KS96" i="4"/>
  <c r="KR96" i="4"/>
  <c r="KQ96" i="4"/>
  <c r="KP96" i="4"/>
  <c r="KO96" i="4"/>
  <c r="KN96" i="4"/>
  <c r="KM96" i="4"/>
  <c r="KL96" i="4"/>
  <c r="KK96" i="4"/>
  <c r="KJ96" i="4"/>
  <c r="KI96" i="4"/>
  <c r="KH96" i="4"/>
  <c r="KG96" i="4"/>
  <c r="KF96" i="4"/>
  <c r="KE96" i="4"/>
  <c r="KC96" i="4"/>
  <c r="KA96" i="4"/>
  <c r="JZ96" i="4"/>
  <c r="KB96" i="4" s="1"/>
  <c r="JY96" i="4"/>
  <c r="JX96" i="4"/>
  <c r="JW96" i="4"/>
  <c r="JV96" i="4"/>
  <c r="JU96" i="4"/>
  <c r="JT96" i="4"/>
  <c r="JS96" i="4"/>
  <c r="JR96" i="4"/>
  <c r="JQ96" i="4"/>
  <c r="JP96" i="4"/>
  <c r="JO96" i="4"/>
  <c r="JN96" i="4"/>
  <c r="JM96" i="4"/>
  <c r="JL96" i="4"/>
  <c r="JK96" i="4"/>
  <c r="JJ96" i="4"/>
  <c r="JI96" i="4"/>
  <c r="JH96" i="4"/>
  <c r="JG96" i="4"/>
  <c r="JF96" i="4"/>
  <c r="JE96" i="4"/>
  <c r="JD96" i="4"/>
  <c r="JC96" i="4"/>
  <c r="JB96" i="4"/>
  <c r="JA96" i="4"/>
  <c r="IZ96" i="4"/>
  <c r="IY96" i="4"/>
  <c r="IW96" i="4"/>
  <c r="IV96" i="4"/>
  <c r="IS96" i="4"/>
  <c r="IR96" i="4"/>
  <c r="IO96" i="4"/>
  <c r="IN96" i="4"/>
  <c r="IL96" i="4"/>
  <c r="LB95" i="4"/>
  <c r="LA95" i="4"/>
  <c r="KZ95" i="4"/>
  <c r="KY95" i="4"/>
  <c r="KX95" i="4"/>
  <c r="KW95" i="4"/>
  <c r="KV95" i="4"/>
  <c r="KU95" i="4"/>
  <c r="KT95" i="4"/>
  <c r="KS95" i="4"/>
  <c r="KR95" i="4"/>
  <c r="KQ95" i="4"/>
  <c r="KP95" i="4"/>
  <c r="KO95" i="4"/>
  <c r="KN95" i="4"/>
  <c r="KM95" i="4"/>
  <c r="KL95" i="4"/>
  <c r="KK95" i="4"/>
  <c r="KJ95" i="4"/>
  <c r="KI95" i="4"/>
  <c r="KH95" i="4"/>
  <c r="KG95" i="4"/>
  <c r="KF95" i="4"/>
  <c r="KE95" i="4"/>
  <c r="JY95" i="4"/>
  <c r="JX95" i="4"/>
  <c r="JV95" i="4"/>
  <c r="JU95" i="4"/>
  <c r="JT95" i="4"/>
  <c r="JS95" i="4"/>
  <c r="JR95" i="4"/>
  <c r="JQ95" i="4"/>
  <c r="JP95" i="4"/>
  <c r="JO95" i="4"/>
  <c r="JN95" i="4"/>
  <c r="JM95" i="4"/>
  <c r="JL95" i="4"/>
  <c r="JK95" i="4"/>
  <c r="JJ95" i="4"/>
  <c r="JI95" i="4"/>
  <c r="JH95" i="4"/>
  <c r="JG95" i="4"/>
  <c r="JF95" i="4"/>
  <c r="JE95" i="4"/>
  <c r="JD95" i="4"/>
  <c r="JC95" i="4"/>
  <c r="JB95" i="4"/>
  <c r="JA95" i="4"/>
  <c r="IZ95" i="4"/>
  <c r="IY95" i="4"/>
  <c r="IW95" i="4"/>
  <c r="IV95" i="4"/>
  <c r="IS95" i="4"/>
  <c r="IR95" i="4"/>
  <c r="IO95" i="4"/>
  <c r="IN95" i="4"/>
  <c r="IL95" i="4"/>
  <c r="LB94" i="4"/>
  <c r="LA94" i="4"/>
  <c r="KZ94" i="4"/>
  <c r="KY94" i="4"/>
  <c r="KX94" i="4"/>
  <c r="KW94" i="4"/>
  <c r="KV94" i="4"/>
  <c r="KU94" i="4"/>
  <c r="KT94" i="4"/>
  <c r="KS94" i="4"/>
  <c r="KR94" i="4"/>
  <c r="KQ94" i="4"/>
  <c r="KP94" i="4"/>
  <c r="KO94" i="4"/>
  <c r="KN94" i="4"/>
  <c r="KM94" i="4"/>
  <c r="KL94" i="4"/>
  <c r="KK94" i="4"/>
  <c r="KJ94" i="4"/>
  <c r="KI94" i="4"/>
  <c r="KH94" i="4"/>
  <c r="KG94" i="4"/>
  <c r="KF94" i="4"/>
  <c r="KE94" i="4"/>
  <c r="JY94" i="4"/>
  <c r="JX94" i="4"/>
  <c r="JV94" i="4"/>
  <c r="JU94" i="4"/>
  <c r="JT94" i="4"/>
  <c r="JS94" i="4"/>
  <c r="JR94" i="4"/>
  <c r="JQ94" i="4"/>
  <c r="JP94" i="4"/>
  <c r="JO94" i="4"/>
  <c r="JN94" i="4"/>
  <c r="JM94" i="4"/>
  <c r="JL94" i="4"/>
  <c r="JK94" i="4"/>
  <c r="JJ94" i="4"/>
  <c r="JI94" i="4"/>
  <c r="JH94" i="4"/>
  <c r="JG94" i="4"/>
  <c r="JF94" i="4"/>
  <c r="JE94" i="4"/>
  <c r="JD94" i="4"/>
  <c r="JC94" i="4"/>
  <c r="JB94" i="4"/>
  <c r="JA94" i="4"/>
  <c r="IZ94" i="4"/>
  <c r="IY94" i="4"/>
  <c r="IW94" i="4"/>
  <c r="IV94" i="4"/>
  <c r="IS94" i="4"/>
  <c r="IR94" i="4"/>
  <c r="IO94" i="4"/>
  <c r="IN94" i="4"/>
  <c r="IL94" i="4"/>
  <c r="LB93" i="4"/>
  <c r="LA93" i="4"/>
  <c r="KZ93" i="4"/>
  <c r="KY93" i="4"/>
  <c r="KX93" i="4"/>
  <c r="KW93" i="4"/>
  <c r="KV93" i="4"/>
  <c r="KU93" i="4"/>
  <c r="KT93" i="4"/>
  <c r="KS93" i="4"/>
  <c r="KR93" i="4"/>
  <c r="KQ93" i="4"/>
  <c r="KP93" i="4"/>
  <c r="KO93" i="4"/>
  <c r="KN93" i="4"/>
  <c r="KM93" i="4"/>
  <c r="KL93" i="4"/>
  <c r="KK93" i="4"/>
  <c r="KJ93" i="4"/>
  <c r="KI93" i="4"/>
  <c r="KH93" i="4"/>
  <c r="KG93" i="4"/>
  <c r="KF93" i="4"/>
  <c r="KE93" i="4"/>
  <c r="JY93" i="4"/>
  <c r="JZ93" i="4" s="1"/>
  <c r="KB93" i="4" s="1"/>
  <c r="JX93" i="4"/>
  <c r="KC93" i="4" s="1"/>
  <c r="JV93" i="4"/>
  <c r="JU93" i="4"/>
  <c r="JT93" i="4"/>
  <c r="JS93" i="4"/>
  <c r="JR93" i="4"/>
  <c r="JQ93" i="4"/>
  <c r="JP93" i="4"/>
  <c r="JO93" i="4"/>
  <c r="JN93" i="4"/>
  <c r="JM93" i="4"/>
  <c r="JL93" i="4"/>
  <c r="JK93" i="4"/>
  <c r="JJ93" i="4"/>
  <c r="JI93" i="4"/>
  <c r="JH93" i="4"/>
  <c r="JG93" i="4"/>
  <c r="JF93" i="4"/>
  <c r="JE93" i="4"/>
  <c r="JD93" i="4"/>
  <c r="JC93" i="4"/>
  <c r="JB93" i="4"/>
  <c r="JA93" i="4"/>
  <c r="IZ93" i="4"/>
  <c r="IY93" i="4"/>
  <c r="IW93" i="4"/>
  <c r="IV93" i="4"/>
  <c r="IS93" i="4"/>
  <c r="IR93" i="4"/>
  <c r="IO93" i="4"/>
  <c r="IN93" i="4"/>
  <c r="IL93" i="4"/>
  <c r="LB92" i="4"/>
  <c r="LA92" i="4"/>
  <c r="KZ92" i="4"/>
  <c r="KY92" i="4"/>
  <c r="KX92" i="4"/>
  <c r="KW92" i="4"/>
  <c r="KV92" i="4"/>
  <c r="KU92" i="4"/>
  <c r="KT92" i="4"/>
  <c r="KS92" i="4"/>
  <c r="KR92" i="4"/>
  <c r="KQ92" i="4"/>
  <c r="KP92" i="4"/>
  <c r="KO92" i="4"/>
  <c r="KN92" i="4"/>
  <c r="KM92" i="4"/>
  <c r="KL92" i="4"/>
  <c r="KK92" i="4"/>
  <c r="KJ92" i="4"/>
  <c r="KI92" i="4"/>
  <c r="KH92" i="4"/>
  <c r="KG92" i="4"/>
  <c r="KF92" i="4"/>
  <c r="KE92" i="4"/>
  <c r="KC92" i="4"/>
  <c r="KA92" i="4"/>
  <c r="JW92" i="4" s="1"/>
  <c r="JY92" i="4"/>
  <c r="JZ92" i="4" s="1"/>
  <c r="KB92" i="4" s="1"/>
  <c r="JX92" i="4"/>
  <c r="JV92" i="4"/>
  <c r="JU92" i="4"/>
  <c r="JT92" i="4"/>
  <c r="JS92" i="4"/>
  <c r="JR92" i="4"/>
  <c r="JQ92" i="4"/>
  <c r="JP92" i="4"/>
  <c r="JO92" i="4"/>
  <c r="JN92" i="4"/>
  <c r="JM92" i="4"/>
  <c r="JL92" i="4"/>
  <c r="JK92" i="4"/>
  <c r="JJ92" i="4"/>
  <c r="JI92" i="4"/>
  <c r="JH92" i="4"/>
  <c r="JG92" i="4"/>
  <c r="JF92" i="4"/>
  <c r="JE92" i="4"/>
  <c r="JD92" i="4"/>
  <c r="JC92" i="4"/>
  <c r="JB92" i="4"/>
  <c r="JA92" i="4"/>
  <c r="IZ92" i="4"/>
  <c r="IY92" i="4"/>
  <c r="IW92" i="4"/>
  <c r="IV92" i="4"/>
  <c r="IS92" i="4"/>
  <c r="IR92" i="4"/>
  <c r="IO92" i="4"/>
  <c r="IN92" i="4"/>
  <c r="IL92" i="4"/>
  <c r="LB91" i="4"/>
  <c r="LA91" i="4"/>
  <c r="KZ91" i="4"/>
  <c r="KY91" i="4"/>
  <c r="KX91" i="4"/>
  <c r="KW91" i="4"/>
  <c r="KV91" i="4"/>
  <c r="KU91" i="4"/>
  <c r="KT91" i="4"/>
  <c r="KS91" i="4"/>
  <c r="KR91" i="4"/>
  <c r="KQ91" i="4"/>
  <c r="KP91" i="4"/>
  <c r="KO91" i="4"/>
  <c r="KN91" i="4"/>
  <c r="KM91" i="4"/>
  <c r="KL91" i="4"/>
  <c r="KK91" i="4"/>
  <c r="KJ91" i="4"/>
  <c r="KI91" i="4"/>
  <c r="KH91" i="4"/>
  <c r="KG91" i="4"/>
  <c r="KF91" i="4"/>
  <c r="KE91" i="4"/>
  <c r="KC91" i="4"/>
  <c r="KA91" i="4"/>
  <c r="JW91" i="4" s="1"/>
  <c r="JY91" i="4"/>
  <c r="JX91" i="4"/>
  <c r="JV91" i="4"/>
  <c r="JU91" i="4"/>
  <c r="JT91" i="4"/>
  <c r="JS91" i="4"/>
  <c r="JR91" i="4"/>
  <c r="JQ91" i="4"/>
  <c r="JP91" i="4"/>
  <c r="JO91" i="4"/>
  <c r="JN91" i="4"/>
  <c r="JM91" i="4"/>
  <c r="JL91" i="4"/>
  <c r="JK91" i="4"/>
  <c r="JJ91" i="4"/>
  <c r="JI91" i="4"/>
  <c r="JH91" i="4"/>
  <c r="JG91" i="4"/>
  <c r="JF91" i="4"/>
  <c r="JE91" i="4"/>
  <c r="JD91" i="4"/>
  <c r="JC91" i="4"/>
  <c r="JB91" i="4"/>
  <c r="JA91" i="4"/>
  <c r="IZ91" i="4"/>
  <c r="IY91" i="4"/>
  <c r="IW91" i="4"/>
  <c r="IV91" i="4"/>
  <c r="IS91" i="4"/>
  <c r="IR91" i="4"/>
  <c r="IO91" i="4"/>
  <c r="IN91" i="4"/>
  <c r="IL91" i="4"/>
  <c r="LB90" i="4"/>
  <c r="LA90" i="4"/>
  <c r="KZ90" i="4"/>
  <c r="KY90" i="4"/>
  <c r="KX90" i="4"/>
  <c r="KW90" i="4"/>
  <c r="KV90" i="4"/>
  <c r="KU90" i="4"/>
  <c r="KT90" i="4"/>
  <c r="KS90" i="4"/>
  <c r="KR90" i="4"/>
  <c r="KQ90" i="4"/>
  <c r="KP90" i="4"/>
  <c r="KO90" i="4"/>
  <c r="KN90" i="4"/>
  <c r="KM90" i="4"/>
  <c r="KL90" i="4"/>
  <c r="KK90" i="4"/>
  <c r="KJ90" i="4"/>
  <c r="KI90" i="4"/>
  <c r="KH90" i="4"/>
  <c r="KG90" i="4"/>
  <c r="KF90" i="4"/>
  <c r="KE90" i="4"/>
  <c r="KC90" i="4"/>
  <c r="KA90" i="4"/>
  <c r="JZ90" i="4"/>
  <c r="KB90" i="4" s="1"/>
  <c r="JY90" i="4"/>
  <c r="JX90" i="4"/>
  <c r="JW90" i="4"/>
  <c r="JV90" i="4"/>
  <c r="JU90" i="4"/>
  <c r="JT90" i="4"/>
  <c r="JS90" i="4"/>
  <c r="JR90" i="4"/>
  <c r="JQ90" i="4"/>
  <c r="JP90" i="4"/>
  <c r="JO90" i="4"/>
  <c r="JN90" i="4"/>
  <c r="JM90" i="4"/>
  <c r="JL90" i="4"/>
  <c r="JK90" i="4"/>
  <c r="JJ90" i="4"/>
  <c r="JI90" i="4"/>
  <c r="JH90" i="4"/>
  <c r="JG90" i="4"/>
  <c r="JF90" i="4"/>
  <c r="JE90" i="4"/>
  <c r="JD90" i="4"/>
  <c r="JC90" i="4"/>
  <c r="JB90" i="4"/>
  <c r="JA90" i="4"/>
  <c r="IZ90" i="4"/>
  <c r="IY90" i="4"/>
  <c r="IW90" i="4"/>
  <c r="IV90" i="4"/>
  <c r="IS90" i="4"/>
  <c r="IR90" i="4"/>
  <c r="IO90" i="4"/>
  <c r="IN90" i="4"/>
  <c r="IL90" i="4"/>
  <c r="LB89" i="4"/>
  <c r="LA89" i="4"/>
  <c r="KZ89" i="4"/>
  <c r="KY89" i="4"/>
  <c r="KX89" i="4"/>
  <c r="KW89" i="4"/>
  <c r="KV89" i="4"/>
  <c r="KU89" i="4"/>
  <c r="KT89" i="4"/>
  <c r="KS89" i="4"/>
  <c r="KR89" i="4"/>
  <c r="KQ89" i="4"/>
  <c r="KP89" i="4"/>
  <c r="KO89" i="4"/>
  <c r="KN89" i="4"/>
  <c r="KM89" i="4"/>
  <c r="KL89" i="4"/>
  <c r="KK89" i="4"/>
  <c r="KJ89" i="4"/>
  <c r="KI89" i="4"/>
  <c r="KH89" i="4"/>
  <c r="KG89" i="4"/>
  <c r="KF89" i="4"/>
  <c r="KE89" i="4"/>
  <c r="JY89" i="4"/>
  <c r="JX89" i="4"/>
  <c r="JV89" i="4"/>
  <c r="JU89" i="4"/>
  <c r="JT89" i="4"/>
  <c r="JS89" i="4"/>
  <c r="JR89" i="4"/>
  <c r="JQ89" i="4"/>
  <c r="JP89" i="4"/>
  <c r="JO89" i="4"/>
  <c r="JN89" i="4"/>
  <c r="JM89" i="4"/>
  <c r="JL89" i="4"/>
  <c r="JK89" i="4"/>
  <c r="JJ89" i="4"/>
  <c r="JI89" i="4"/>
  <c r="JH89" i="4"/>
  <c r="JG89" i="4"/>
  <c r="JF89" i="4"/>
  <c r="JE89" i="4"/>
  <c r="JD89" i="4"/>
  <c r="JC89" i="4"/>
  <c r="JB89" i="4"/>
  <c r="JA89" i="4"/>
  <c r="IZ89" i="4"/>
  <c r="IY89" i="4"/>
  <c r="IW89" i="4"/>
  <c r="IV89" i="4"/>
  <c r="IS89" i="4"/>
  <c r="IR89" i="4"/>
  <c r="IO89" i="4"/>
  <c r="IN89" i="4"/>
  <c r="IL89" i="4"/>
  <c r="LB88" i="4"/>
  <c r="LA88" i="4"/>
  <c r="KZ88" i="4"/>
  <c r="KY88" i="4"/>
  <c r="KX88" i="4"/>
  <c r="KW88" i="4"/>
  <c r="KV88" i="4"/>
  <c r="KU88" i="4"/>
  <c r="KT88" i="4"/>
  <c r="KS88" i="4"/>
  <c r="KR88" i="4"/>
  <c r="KQ88" i="4"/>
  <c r="KP88" i="4"/>
  <c r="KO88" i="4"/>
  <c r="KN88" i="4"/>
  <c r="KM88" i="4"/>
  <c r="KL88" i="4"/>
  <c r="KK88" i="4"/>
  <c r="KJ88" i="4"/>
  <c r="KI88" i="4"/>
  <c r="KH88" i="4"/>
  <c r="KG88" i="4"/>
  <c r="KF88" i="4"/>
  <c r="KE88" i="4"/>
  <c r="JY88" i="4"/>
  <c r="JX88" i="4"/>
  <c r="JZ88" i="4" s="1"/>
  <c r="KB88" i="4" s="1"/>
  <c r="JV88" i="4"/>
  <c r="JU88" i="4"/>
  <c r="JT88" i="4"/>
  <c r="JS88" i="4"/>
  <c r="JR88" i="4"/>
  <c r="JQ88" i="4"/>
  <c r="JP88" i="4"/>
  <c r="JO88" i="4"/>
  <c r="JN88" i="4"/>
  <c r="JM88" i="4"/>
  <c r="JL88" i="4"/>
  <c r="JK88" i="4"/>
  <c r="JJ88" i="4"/>
  <c r="JI88" i="4"/>
  <c r="JH88" i="4"/>
  <c r="JG88" i="4"/>
  <c r="JF88" i="4"/>
  <c r="JE88" i="4"/>
  <c r="JD88" i="4"/>
  <c r="JC88" i="4"/>
  <c r="JB88" i="4"/>
  <c r="JA88" i="4"/>
  <c r="IZ88" i="4"/>
  <c r="IY88" i="4"/>
  <c r="IW88" i="4"/>
  <c r="IV88" i="4"/>
  <c r="IS88" i="4"/>
  <c r="IR88" i="4"/>
  <c r="IO88" i="4"/>
  <c r="IN88" i="4"/>
  <c r="IL88" i="4"/>
  <c r="LB87" i="4"/>
  <c r="LA87" i="4"/>
  <c r="KZ87" i="4"/>
  <c r="KY87" i="4"/>
  <c r="KX87" i="4"/>
  <c r="KW87" i="4"/>
  <c r="KV87" i="4"/>
  <c r="KU87" i="4"/>
  <c r="KT87" i="4"/>
  <c r="KS87" i="4"/>
  <c r="KR87" i="4"/>
  <c r="KQ87" i="4"/>
  <c r="KP87" i="4"/>
  <c r="KO87" i="4"/>
  <c r="KN87" i="4"/>
  <c r="KM87" i="4"/>
  <c r="KL87" i="4"/>
  <c r="KK87" i="4"/>
  <c r="KJ87" i="4"/>
  <c r="KI87" i="4"/>
  <c r="KH87" i="4"/>
  <c r="KG87" i="4"/>
  <c r="KF87" i="4"/>
  <c r="KE87" i="4"/>
  <c r="JZ87" i="4"/>
  <c r="KB87" i="4" s="1"/>
  <c r="JY87" i="4"/>
  <c r="KA87" i="4" s="1"/>
  <c r="JX87" i="4"/>
  <c r="KC87" i="4" s="1"/>
  <c r="JW87" i="4"/>
  <c r="JV87" i="4"/>
  <c r="JU87" i="4"/>
  <c r="JT87" i="4"/>
  <c r="JS87" i="4"/>
  <c r="JR87" i="4"/>
  <c r="JQ87" i="4"/>
  <c r="JP87" i="4"/>
  <c r="JO87" i="4"/>
  <c r="JN87" i="4"/>
  <c r="JM87" i="4"/>
  <c r="JL87" i="4"/>
  <c r="JK87" i="4"/>
  <c r="JJ87" i="4"/>
  <c r="JI87" i="4"/>
  <c r="JH87" i="4"/>
  <c r="JG87" i="4"/>
  <c r="JF87" i="4"/>
  <c r="JE87" i="4"/>
  <c r="JD87" i="4"/>
  <c r="JC87" i="4"/>
  <c r="JB87" i="4"/>
  <c r="JA87" i="4"/>
  <c r="IZ87" i="4"/>
  <c r="IY87" i="4"/>
  <c r="IW87" i="4"/>
  <c r="IV87" i="4"/>
  <c r="IS87" i="4"/>
  <c r="IR87" i="4"/>
  <c r="IO87" i="4"/>
  <c r="IN87" i="4"/>
  <c r="IL87" i="4"/>
  <c r="LB86" i="4"/>
  <c r="LA86" i="4"/>
  <c r="KZ86" i="4"/>
  <c r="KY86" i="4"/>
  <c r="KX86" i="4"/>
  <c r="KW86" i="4"/>
  <c r="KV86" i="4"/>
  <c r="KU86" i="4"/>
  <c r="KT86" i="4"/>
  <c r="KS86" i="4"/>
  <c r="KR86" i="4"/>
  <c r="KQ86" i="4"/>
  <c r="KP86" i="4"/>
  <c r="KO86" i="4"/>
  <c r="KN86" i="4"/>
  <c r="KM86" i="4"/>
  <c r="KL86" i="4"/>
  <c r="KK86" i="4"/>
  <c r="KJ86" i="4"/>
  <c r="KI86" i="4"/>
  <c r="KH86" i="4"/>
  <c r="KG86" i="4"/>
  <c r="KF86" i="4"/>
  <c r="KE86" i="4"/>
  <c r="JY86" i="4"/>
  <c r="JX86" i="4"/>
  <c r="JV86" i="4"/>
  <c r="JU86" i="4"/>
  <c r="JT86" i="4"/>
  <c r="JS86" i="4"/>
  <c r="JR86" i="4"/>
  <c r="JQ86" i="4"/>
  <c r="JP86" i="4"/>
  <c r="JO86" i="4"/>
  <c r="JN86" i="4"/>
  <c r="JM86" i="4"/>
  <c r="JL86" i="4"/>
  <c r="JK86" i="4"/>
  <c r="JJ86" i="4"/>
  <c r="JI86" i="4"/>
  <c r="JH86" i="4"/>
  <c r="JG86" i="4"/>
  <c r="JF86" i="4"/>
  <c r="JE86" i="4"/>
  <c r="JD86" i="4"/>
  <c r="JC86" i="4"/>
  <c r="JB86" i="4"/>
  <c r="JA86" i="4"/>
  <c r="IZ86" i="4"/>
  <c r="IY86" i="4"/>
  <c r="IW86" i="4"/>
  <c r="IV86" i="4"/>
  <c r="IS86" i="4"/>
  <c r="IR86" i="4"/>
  <c r="IO86" i="4"/>
  <c r="IN86" i="4"/>
  <c r="IL86" i="4"/>
  <c r="LB85" i="4"/>
  <c r="LA85" i="4"/>
  <c r="KZ85" i="4"/>
  <c r="KY85" i="4"/>
  <c r="KX85" i="4"/>
  <c r="KW85" i="4"/>
  <c r="KV85" i="4"/>
  <c r="KU85" i="4"/>
  <c r="KT85" i="4"/>
  <c r="KS85" i="4"/>
  <c r="KR85" i="4"/>
  <c r="KQ85" i="4"/>
  <c r="KP85" i="4"/>
  <c r="KO85" i="4"/>
  <c r="KN85" i="4"/>
  <c r="KM85" i="4"/>
  <c r="KL85" i="4"/>
  <c r="KK85" i="4"/>
  <c r="KJ85" i="4"/>
  <c r="KI85" i="4"/>
  <c r="KH85" i="4"/>
  <c r="KG85" i="4"/>
  <c r="KF85" i="4"/>
  <c r="KE85" i="4"/>
  <c r="JY85" i="4"/>
  <c r="JX85" i="4"/>
  <c r="KC85" i="4" s="1"/>
  <c r="JV85" i="4"/>
  <c r="JU85" i="4"/>
  <c r="JT85" i="4"/>
  <c r="JS85" i="4"/>
  <c r="JR85" i="4"/>
  <c r="JQ85" i="4"/>
  <c r="JP85" i="4"/>
  <c r="JO85" i="4"/>
  <c r="JN85" i="4"/>
  <c r="JM85" i="4"/>
  <c r="JL85" i="4"/>
  <c r="JK85" i="4"/>
  <c r="JJ85" i="4"/>
  <c r="JI85" i="4"/>
  <c r="JH85" i="4"/>
  <c r="JG85" i="4"/>
  <c r="JF85" i="4"/>
  <c r="JE85" i="4"/>
  <c r="JD85" i="4"/>
  <c r="JC85" i="4"/>
  <c r="JB85" i="4"/>
  <c r="JA85" i="4"/>
  <c r="IZ85" i="4"/>
  <c r="IY85" i="4"/>
  <c r="IW85" i="4"/>
  <c r="IV85" i="4"/>
  <c r="IS85" i="4"/>
  <c r="IR85" i="4"/>
  <c r="IO85" i="4"/>
  <c r="IN85" i="4"/>
  <c r="IL85" i="4"/>
  <c r="LB84" i="4"/>
  <c r="LA84" i="4"/>
  <c r="KZ84" i="4"/>
  <c r="KY84" i="4"/>
  <c r="KX84" i="4"/>
  <c r="KW84" i="4"/>
  <c r="KV84" i="4"/>
  <c r="KU84" i="4"/>
  <c r="KT84" i="4"/>
  <c r="KS84" i="4"/>
  <c r="KR84" i="4"/>
  <c r="KQ84" i="4"/>
  <c r="KP84" i="4"/>
  <c r="KO84" i="4"/>
  <c r="KN84" i="4"/>
  <c r="KM84" i="4"/>
  <c r="KL84" i="4"/>
  <c r="KK84" i="4"/>
  <c r="KJ84" i="4"/>
  <c r="KI84" i="4"/>
  <c r="KH84" i="4"/>
  <c r="KG84" i="4"/>
  <c r="KF84" i="4"/>
  <c r="KE84" i="4"/>
  <c r="KC84" i="4"/>
  <c r="KA84" i="4"/>
  <c r="JZ84" i="4"/>
  <c r="KB84" i="4" s="1"/>
  <c r="JY84" i="4"/>
  <c r="JX84" i="4"/>
  <c r="JW84" i="4"/>
  <c r="JV84" i="4"/>
  <c r="JU84" i="4"/>
  <c r="JT84" i="4"/>
  <c r="JS84" i="4"/>
  <c r="JR84" i="4"/>
  <c r="JQ84" i="4"/>
  <c r="JP84" i="4"/>
  <c r="JO84" i="4"/>
  <c r="JN84" i="4"/>
  <c r="JM84" i="4"/>
  <c r="JL84" i="4"/>
  <c r="JK84" i="4"/>
  <c r="JJ84" i="4"/>
  <c r="JI84" i="4"/>
  <c r="JH84" i="4"/>
  <c r="JG84" i="4"/>
  <c r="JF84" i="4"/>
  <c r="JE84" i="4"/>
  <c r="JD84" i="4"/>
  <c r="JC84" i="4"/>
  <c r="JB84" i="4"/>
  <c r="JA84" i="4"/>
  <c r="IZ84" i="4"/>
  <c r="IY84" i="4"/>
  <c r="IW84" i="4"/>
  <c r="IV84" i="4"/>
  <c r="IS84" i="4"/>
  <c r="IR84" i="4"/>
  <c r="IO84" i="4"/>
  <c r="IN84" i="4"/>
  <c r="IL84" i="4"/>
  <c r="LB83" i="4"/>
  <c r="LA83" i="4"/>
  <c r="KZ83" i="4"/>
  <c r="KY83" i="4"/>
  <c r="KX83" i="4"/>
  <c r="KW83" i="4"/>
  <c r="KV83" i="4"/>
  <c r="KU83" i="4"/>
  <c r="KT83" i="4"/>
  <c r="KS83" i="4"/>
  <c r="KR83" i="4"/>
  <c r="KQ83" i="4"/>
  <c r="KP83" i="4"/>
  <c r="KO83" i="4"/>
  <c r="KN83" i="4"/>
  <c r="KM83" i="4"/>
  <c r="KL83" i="4"/>
  <c r="KK83" i="4"/>
  <c r="KJ83" i="4"/>
  <c r="KI83" i="4"/>
  <c r="KH83" i="4"/>
  <c r="KG83" i="4"/>
  <c r="KF83" i="4"/>
  <c r="KE83" i="4"/>
  <c r="JY83" i="4"/>
  <c r="JX83" i="4"/>
  <c r="JV83" i="4"/>
  <c r="JU83" i="4"/>
  <c r="JT83" i="4"/>
  <c r="JS83" i="4"/>
  <c r="JR83" i="4"/>
  <c r="JQ83" i="4"/>
  <c r="JP83" i="4"/>
  <c r="JO83" i="4"/>
  <c r="JN83" i="4"/>
  <c r="JM83" i="4"/>
  <c r="JL83" i="4"/>
  <c r="JK83" i="4"/>
  <c r="JJ83" i="4"/>
  <c r="JI83" i="4"/>
  <c r="JH83" i="4"/>
  <c r="JG83" i="4"/>
  <c r="JF83" i="4"/>
  <c r="JE83" i="4"/>
  <c r="JD83" i="4"/>
  <c r="JC83" i="4"/>
  <c r="JB83" i="4"/>
  <c r="JA83" i="4"/>
  <c r="IZ83" i="4"/>
  <c r="IY83" i="4"/>
  <c r="IW83" i="4"/>
  <c r="IV83" i="4"/>
  <c r="IS83" i="4"/>
  <c r="IR83" i="4"/>
  <c r="IO83" i="4"/>
  <c r="IN83" i="4"/>
  <c r="IL83" i="4"/>
  <c r="LB82" i="4"/>
  <c r="LA82" i="4"/>
  <c r="KZ82" i="4"/>
  <c r="KY82" i="4"/>
  <c r="KX82" i="4"/>
  <c r="KW82" i="4"/>
  <c r="KV82" i="4"/>
  <c r="KU82" i="4"/>
  <c r="KT82" i="4"/>
  <c r="KS82" i="4"/>
  <c r="KR82" i="4"/>
  <c r="KQ82" i="4"/>
  <c r="KP82" i="4"/>
  <c r="KO82" i="4"/>
  <c r="KN82" i="4"/>
  <c r="KM82" i="4"/>
  <c r="KL82" i="4"/>
  <c r="KK82" i="4"/>
  <c r="KJ82" i="4"/>
  <c r="KI82" i="4"/>
  <c r="KH82" i="4"/>
  <c r="KG82" i="4"/>
  <c r="KF82" i="4"/>
  <c r="KE82" i="4"/>
  <c r="JZ82" i="4"/>
  <c r="KB82" i="4" s="1"/>
  <c r="JY82" i="4"/>
  <c r="JX82" i="4"/>
  <c r="JV82" i="4"/>
  <c r="JU82" i="4"/>
  <c r="JT82" i="4"/>
  <c r="JS82" i="4"/>
  <c r="JR82" i="4"/>
  <c r="JQ82" i="4"/>
  <c r="JP82" i="4"/>
  <c r="JO82" i="4"/>
  <c r="JN82" i="4"/>
  <c r="JM82" i="4"/>
  <c r="JL82" i="4"/>
  <c r="JK82" i="4"/>
  <c r="JJ82" i="4"/>
  <c r="JI82" i="4"/>
  <c r="JH82" i="4"/>
  <c r="JG82" i="4"/>
  <c r="JF82" i="4"/>
  <c r="JE82" i="4"/>
  <c r="JD82" i="4"/>
  <c r="JC82" i="4"/>
  <c r="JB82" i="4"/>
  <c r="JA82" i="4"/>
  <c r="IZ82" i="4"/>
  <c r="IY82" i="4"/>
  <c r="IW82" i="4"/>
  <c r="IV82" i="4"/>
  <c r="IS82" i="4"/>
  <c r="IR82" i="4"/>
  <c r="IO82" i="4"/>
  <c r="IN82" i="4"/>
  <c r="IL82" i="4"/>
  <c r="LB81" i="4"/>
  <c r="LA81" i="4"/>
  <c r="KZ81" i="4"/>
  <c r="KY81" i="4"/>
  <c r="KX81" i="4"/>
  <c r="KW81" i="4"/>
  <c r="KV81" i="4"/>
  <c r="KU81" i="4"/>
  <c r="KT81" i="4"/>
  <c r="KS81" i="4"/>
  <c r="KR81" i="4"/>
  <c r="KQ81" i="4"/>
  <c r="KP81" i="4"/>
  <c r="KO81" i="4"/>
  <c r="KN81" i="4"/>
  <c r="KM81" i="4"/>
  <c r="KL81" i="4"/>
  <c r="KK81" i="4"/>
  <c r="KJ81" i="4"/>
  <c r="KI81" i="4"/>
  <c r="KH81" i="4"/>
  <c r="KG81" i="4"/>
  <c r="KF81" i="4"/>
  <c r="KE81" i="4"/>
  <c r="KC81" i="4"/>
  <c r="JY81" i="4"/>
  <c r="KA81" i="4" s="1"/>
  <c r="JW81" i="4" s="1"/>
  <c r="JX81" i="4"/>
  <c r="JV81" i="4"/>
  <c r="JU81" i="4"/>
  <c r="JT81" i="4"/>
  <c r="JS81" i="4"/>
  <c r="JR81" i="4"/>
  <c r="JQ81" i="4"/>
  <c r="JP81" i="4"/>
  <c r="JO81" i="4"/>
  <c r="JN81" i="4"/>
  <c r="JM81" i="4"/>
  <c r="JL81" i="4"/>
  <c r="JK81" i="4"/>
  <c r="JJ81" i="4"/>
  <c r="JI81" i="4"/>
  <c r="JH81" i="4"/>
  <c r="JG81" i="4"/>
  <c r="JF81" i="4"/>
  <c r="JE81" i="4"/>
  <c r="JD81" i="4"/>
  <c r="JC81" i="4"/>
  <c r="JB81" i="4"/>
  <c r="JA81" i="4"/>
  <c r="IZ81" i="4"/>
  <c r="IY81" i="4"/>
  <c r="IW81" i="4"/>
  <c r="IV81" i="4"/>
  <c r="IS81" i="4"/>
  <c r="IR81" i="4"/>
  <c r="IO81" i="4"/>
  <c r="IN81" i="4"/>
  <c r="IL81" i="4"/>
  <c r="LB80" i="4"/>
  <c r="LA80" i="4"/>
  <c r="KZ80" i="4"/>
  <c r="KY80" i="4"/>
  <c r="KX80" i="4"/>
  <c r="KW80" i="4"/>
  <c r="KV80" i="4"/>
  <c r="KU80" i="4"/>
  <c r="KT80" i="4"/>
  <c r="KS80" i="4"/>
  <c r="KR80" i="4"/>
  <c r="KQ80" i="4"/>
  <c r="KP80" i="4"/>
  <c r="KO80" i="4"/>
  <c r="KN80" i="4"/>
  <c r="KM80" i="4"/>
  <c r="KL80" i="4"/>
  <c r="KK80" i="4"/>
  <c r="KJ80" i="4"/>
  <c r="KI80" i="4"/>
  <c r="KH80" i="4"/>
  <c r="KG80" i="4"/>
  <c r="KF80" i="4"/>
  <c r="KE80" i="4"/>
  <c r="JY80" i="4"/>
  <c r="KA80" i="4" s="1"/>
  <c r="JW80" i="4" s="1"/>
  <c r="JX80" i="4"/>
  <c r="JV80" i="4"/>
  <c r="JU80" i="4"/>
  <c r="JT80" i="4"/>
  <c r="JS80" i="4"/>
  <c r="JR80" i="4"/>
  <c r="JQ80" i="4"/>
  <c r="JP80" i="4"/>
  <c r="JO80" i="4"/>
  <c r="JN80" i="4"/>
  <c r="JM80" i="4"/>
  <c r="JL80" i="4"/>
  <c r="JK80" i="4"/>
  <c r="JJ80" i="4"/>
  <c r="JI80" i="4"/>
  <c r="JH80" i="4"/>
  <c r="JG80" i="4"/>
  <c r="JF80" i="4"/>
  <c r="JE80" i="4"/>
  <c r="JD80" i="4"/>
  <c r="JC80" i="4"/>
  <c r="JB80" i="4"/>
  <c r="JA80" i="4"/>
  <c r="IZ80" i="4"/>
  <c r="IY80" i="4"/>
  <c r="IW80" i="4"/>
  <c r="IV80" i="4"/>
  <c r="IS80" i="4"/>
  <c r="IR80" i="4"/>
  <c r="IO80" i="4"/>
  <c r="IN80" i="4"/>
  <c r="IL80" i="4"/>
  <c r="LB79" i="4"/>
  <c r="LA79" i="4"/>
  <c r="KZ79" i="4"/>
  <c r="KY79" i="4"/>
  <c r="KX79" i="4"/>
  <c r="KW79" i="4"/>
  <c r="KV79" i="4"/>
  <c r="KU79" i="4"/>
  <c r="KT79" i="4"/>
  <c r="KS79" i="4"/>
  <c r="KR79" i="4"/>
  <c r="KQ79" i="4"/>
  <c r="KP79" i="4"/>
  <c r="KO79" i="4"/>
  <c r="KN79" i="4"/>
  <c r="KM79" i="4"/>
  <c r="KL79" i="4"/>
  <c r="KK79" i="4"/>
  <c r="KJ79" i="4"/>
  <c r="KI79" i="4"/>
  <c r="KH79" i="4"/>
  <c r="KG79" i="4"/>
  <c r="KF79" i="4"/>
  <c r="KE79" i="4"/>
  <c r="KA79" i="4"/>
  <c r="JW79" i="4" s="1"/>
  <c r="JZ79" i="4"/>
  <c r="KB79" i="4" s="1"/>
  <c r="JY79" i="4"/>
  <c r="JX79" i="4"/>
  <c r="KC79" i="4" s="1"/>
  <c r="JV79" i="4"/>
  <c r="JU79" i="4"/>
  <c r="JT79" i="4"/>
  <c r="JS79" i="4"/>
  <c r="JR79" i="4"/>
  <c r="JQ79" i="4"/>
  <c r="JP79" i="4"/>
  <c r="JO79" i="4"/>
  <c r="JN79" i="4"/>
  <c r="JM79" i="4"/>
  <c r="JL79" i="4"/>
  <c r="JK79" i="4"/>
  <c r="JJ79" i="4"/>
  <c r="JI79" i="4"/>
  <c r="JH79" i="4"/>
  <c r="JG79" i="4"/>
  <c r="JF79" i="4"/>
  <c r="JE79" i="4"/>
  <c r="JD79" i="4"/>
  <c r="JC79" i="4"/>
  <c r="JB79" i="4"/>
  <c r="JA79" i="4"/>
  <c r="IZ79" i="4"/>
  <c r="IY79" i="4"/>
  <c r="IW79" i="4"/>
  <c r="IV79" i="4"/>
  <c r="IS79" i="4"/>
  <c r="IR79" i="4"/>
  <c r="IO79" i="4"/>
  <c r="IN79" i="4"/>
  <c r="IL79" i="4"/>
  <c r="LB78" i="4"/>
  <c r="LA78" i="4"/>
  <c r="KZ78" i="4"/>
  <c r="KY78" i="4"/>
  <c r="KX78" i="4"/>
  <c r="KW78" i="4"/>
  <c r="KV78" i="4"/>
  <c r="KU78" i="4"/>
  <c r="KT78" i="4"/>
  <c r="KS78" i="4"/>
  <c r="KR78" i="4"/>
  <c r="KQ78" i="4"/>
  <c r="KP78" i="4"/>
  <c r="KO78" i="4"/>
  <c r="KN78" i="4"/>
  <c r="KM78" i="4"/>
  <c r="KL78" i="4"/>
  <c r="KK78" i="4"/>
  <c r="KJ78" i="4"/>
  <c r="KI78" i="4"/>
  <c r="KH78" i="4"/>
  <c r="KG78" i="4"/>
  <c r="KF78" i="4"/>
  <c r="KE78" i="4"/>
  <c r="KC78" i="4"/>
  <c r="KB78" i="4"/>
  <c r="KA78" i="4"/>
  <c r="JW78" i="4" s="1"/>
  <c r="JZ78" i="4"/>
  <c r="JY78" i="4"/>
  <c r="JX78" i="4"/>
  <c r="JV78" i="4"/>
  <c r="JU78" i="4"/>
  <c r="JT78" i="4"/>
  <c r="JS78" i="4"/>
  <c r="JR78" i="4"/>
  <c r="JQ78" i="4"/>
  <c r="JP78" i="4"/>
  <c r="JO78" i="4"/>
  <c r="JN78" i="4"/>
  <c r="JM78" i="4"/>
  <c r="JL78" i="4"/>
  <c r="JK78" i="4"/>
  <c r="JJ78" i="4"/>
  <c r="JI78" i="4"/>
  <c r="JH78" i="4"/>
  <c r="JG78" i="4"/>
  <c r="JF78" i="4"/>
  <c r="JE78" i="4"/>
  <c r="JD78" i="4"/>
  <c r="JC78" i="4"/>
  <c r="JB78" i="4"/>
  <c r="JA78" i="4"/>
  <c r="IZ78" i="4"/>
  <c r="IY78" i="4"/>
  <c r="IW78" i="4"/>
  <c r="IV78" i="4"/>
  <c r="IS78" i="4"/>
  <c r="IR78" i="4"/>
  <c r="IO78" i="4"/>
  <c r="IN78" i="4"/>
  <c r="IL78" i="4"/>
  <c r="LB77" i="4"/>
  <c r="LA77" i="4"/>
  <c r="KZ77" i="4"/>
  <c r="KY77" i="4"/>
  <c r="KX77" i="4"/>
  <c r="KW77" i="4"/>
  <c r="KV77" i="4"/>
  <c r="KU77" i="4"/>
  <c r="KT77" i="4"/>
  <c r="KS77" i="4"/>
  <c r="KR77" i="4"/>
  <c r="KQ77" i="4"/>
  <c r="KP77" i="4"/>
  <c r="KO77" i="4"/>
  <c r="KN77" i="4"/>
  <c r="KM77" i="4"/>
  <c r="KL77" i="4"/>
  <c r="KK77" i="4"/>
  <c r="KJ77" i="4"/>
  <c r="KI77" i="4"/>
  <c r="KH77" i="4"/>
  <c r="KG77" i="4"/>
  <c r="KF77" i="4"/>
  <c r="KE77" i="4"/>
  <c r="KC77" i="4"/>
  <c r="JY77" i="4"/>
  <c r="JX77" i="4"/>
  <c r="JV77" i="4"/>
  <c r="JU77" i="4"/>
  <c r="JT77" i="4"/>
  <c r="JS77" i="4"/>
  <c r="JR77" i="4"/>
  <c r="JQ77" i="4"/>
  <c r="JP77" i="4"/>
  <c r="JO77" i="4"/>
  <c r="JN77" i="4"/>
  <c r="JM77" i="4"/>
  <c r="JL77" i="4"/>
  <c r="JK77" i="4"/>
  <c r="JJ77" i="4"/>
  <c r="JI77" i="4"/>
  <c r="JH77" i="4"/>
  <c r="JG77" i="4"/>
  <c r="JF77" i="4"/>
  <c r="JE77" i="4"/>
  <c r="JD77" i="4"/>
  <c r="JC77" i="4"/>
  <c r="JB77" i="4"/>
  <c r="JA77" i="4"/>
  <c r="IZ77" i="4"/>
  <c r="IY77" i="4"/>
  <c r="IW77" i="4"/>
  <c r="IV77" i="4"/>
  <c r="IS77" i="4"/>
  <c r="IR77" i="4"/>
  <c r="IO77" i="4"/>
  <c r="IN77" i="4"/>
  <c r="IL77" i="4"/>
  <c r="LB76" i="4"/>
  <c r="LA76" i="4"/>
  <c r="KZ76" i="4"/>
  <c r="KY76" i="4"/>
  <c r="KX76" i="4"/>
  <c r="KW76" i="4"/>
  <c r="KV76" i="4"/>
  <c r="KU76" i="4"/>
  <c r="KT76" i="4"/>
  <c r="KS76" i="4"/>
  <c r="KR76" i="4"/>
  <c r="KQ76" i="4"/>
  <c r="KP76" i="4"/>
  <c r="KO76" i="4"/>
  <c r="KN76" i="4"/>
  <c r="KM76" i="4"/>
  <c r="KL76" i="4"/>
  <c r="KK76" i="4"/>
  <c r="KJ76" i="4"/>
  <c r="KI76" i="4"/>
  <c r="KH76" i="4"/>
  <c r="KG76" i="4"/>
  <c r="KF76" i="4"/>
  <c r="KE76" i="4"/>
  <c r="JY76" i="4"/>
  <c r="JZ76" i="4" s="1"/>
  <c r="KB76" i="4" s="1"/>
  <c r="JX76" i="4"/>
  <c r="KC76" i="4" s="1"/>
  <c r="JV76" i="4"/>
  <c r="JU76" i="4"/>
  <c r="JT76" i="4"/>
  <c r="JS76" i="4"/>
  <c r="JR76" i="4"/>
  <c r="JQ76" i="4"/>
  <c r="JP76" i="4"/>
  <c r="JO76" i="4"/>
  <c r="JN76" i="4"/>
  <c r="JM76" i="4"/>
  <c r="JL76" i="4"/>
  <c r="JK76" i="4"/>
  <c r="JJ76" i="4"/>
  <c r="JI76" i="4"/>
  <c r="JH76" i="4"/>
  <c r="JG76" i="4"/>
  <c r="JF76" i="4"/>
  <c r="JE76" i="4"/>
  <c r="JD76" i="4"/>
  <c r="JC76" i="4"/>
  <c r="JB76" i="4"/>
  <c r="JA76" i="4"/>
  <c r="IZ76" i="4"/>
  <c r="IY76" i="4"/>
  <c r="IW76" i="4"/>
  <c r="IV76" i="4"/>
  <c r="IS76" i="4"/>
  <c r="IR76" i="4"/>
  <c r="IO76" i="4"/>
  <c r="IN76" i="4"/>
  <c r="IL76" i="4"/>
  <c r="LB75" i="4"/>
  <c r="LA75" i="4"/>
  <c r="KZ75" i="4"/>
  <c r="KY75" i="4"/>
  <c r="KX75" i="4"/>
  <c r="KW75" i="4"/>
  <c r="KV75" i="4"/>
  <c r="KU75" i="4"/>
  <c r="KT75" i="4"/>
  <c r="KS75" i="4"/>
  <c r="KR75" i="4"/>
  <c r="KQ75" i="4"/>
  <c r="KP75" i="4"/>
  <c r="KO75" i="4"/>
  <c r="KN75" i="4"/>
  <c r="KM75" i="4"/>
  <c r="KL75" i="4"/>
  <c r="KK75" i="4"/>
  <c r="KJ75" i="4"/>
  <c r="KI75" i="4"/>
  <c r="KH75" i="4"/>
  <c r="KG75" i="4"/>
  <c r="KF75" i="4"/>
  <c r="KE75" i="4"/>
  <c r="KC75" i="4"/>
  <c r="JY75" i="4"/>
  <c r="KA75" i="4" s="1"/>
  <c r="JW75" i="4" s="1"/>
  <c r="JX75" i="4"/>
  <c r="JV75" i="4"/>
  <c r="JU75" i="4"/>
  <c r="JT75" i="4"/>
  <c r="JS75" i="4"/>
  <c r="JR75" i="4"/>
  <c r="JQ75" i="4"/>
  <c r="JP75" i="4"/>
  <c r="JO75" i="4"/>
  <c r="JN75" i="4"/>
  <c r="JM75" i="4"/>
  <c r="JL75" i="4"/>
  <c r="JK75" i="4"/>
  <c r="JJ75" i="4"/>
  <c r="JI75" i="4"/>
  <c r="JH75" i="4"/>
  <c r="JG75" i="4"/>
  <c r="JF75" i="4"/>
  <c r="JE75" i="4"/>
  <c r="JD75" i="4"/>
  <c r="JC75" i="4"/>
  <c r="JB75" i="4"/>
  <c r="JA75" i="4"/>
  <c r="IZ75" i="4"/>
  <c r="IY75" i="4"/>
  <c r="IW75" i="4"/>
  <c r="IV75" i="4"/>
  <c r="IS75" i="4"/>
  <c r="IR75" i="4"/>
  <c r="IO75" i="4"/>
  <c r="IN75" i="4"/>
  <c r="IL75" i="4"/>
  <c r="LB74" i="4"/>
  <c r="LA74" i="4"/>
  <c r="KZ74" i="4"/>
  <c r="KY74" i="4"/>
  <c r="KX74" i="4"/>
  <c r="KW74" i="4"/>
  <c r="KV74" i="4"/>
  <c r="KU74" i="4"/>
  <c r="KT74" i="4"/>
  <c r="KS74" i="4"/>
  <c r="KR74" i="4"/>
  <c r="KQ74" i="4"/>
  <c r="KP74" i="4"/>
  <c r="KO74" i="4"/>
  <c r="KN74" i="4"/>
  <c r="KM74" i="4"/>
  <c r="KL74" i="4"/>
  <c r="KK74" i="4"/>
  <c r="KJ74" i="4"/>
  <c r="KI74" i="4"/>
  <c r="KH74" i="4"/>
  <c r="KG74" i="4"/>
  <c r="KF74" i="4"/>
  <c r="KE74" i="4"/>
  <c r="KA74" i="4"/>
  <c r="JW74" i="4" s="1"/>
  <c r="JZ74" i="4"/>
  <c r="KB74" i="4" s="1"/>
  <c r="JY74" i="4"/>
  <c r="JX74" i="4"/>
  <c r="KC74" i="4" s="1"/>
  <c r="JV74" i="4"/>
  <c r="JU74" i="4"/>
  <c r="JT74" i="4"/>
  <c r="JS74" i="4"/>
  <c r="JR74" i="4"/>
  <c r="JQ74" i="4"/>
  <c r="JP74" i="4"/>
  <c r="JO74" i="4"/>
  <c r="JN74" i="4"/>
  <c r="JM74" i="4"/>
  <c r="JL74" i="4"/>
  <c r="JK74" i="4"/>
  <c r="JJ74" i="4"/>
  <c r="JI74" i="4"/>
  <c r="JH74" i="4"/>
  <c r="JG74" i="4"/>
  <c r="JF74" i="4"/>
  <c r="JE74" i="4"/>
  <c r="JD74" i="4"/>
  <c r="JC74" i="4"/>
  <c r="JB74" i="4"/>
  <c r="JA74" i="4"/>
  <c r="IZ74" i="4"/>
  <c r="IY74" i="4"/>
  <c r="IW74" i="4"/>
  <c r="IV74" i="4"/>
  <c r="IS74" i="4"/>
  <c r="IR74" i="4"/>
  <c r="IO74" i="4"/>
  <c r="IN74" i="4"/>
  <c r="IL74" i="4"/>
  <c r="LB73" i="4"/>
  <c r="LA73" i="4"/>
  <c r="KZ73" i="4"/>
  <c r="KY73" i="4"/>
  <c r="KX73" i="4"/>
  <c r="KW73" i="4"/>
  <c r="KV73" i="4"/>
  <c r="KU73" i="4"/>
  <c r="KT73" i="4"/>
  <c r="KS73" i="4"/>
  <c r="KR73" i="4"/>
  <c r="KQ73" i="4"/>
  <c r="KP73" i="4"/>
  <c r="KO73" i="4"/>
  <c r="KN73" i="4"/>
  <c r="KM73" i="4"/>
  <c r="KL73" i="4"/>
  <c r="KK73" i="4"/>
  <c r="KJ73" i="4"/>
  <c r="KI73" i="4"/>
  <c r="KH73" i="4"/>
  <c r="KG73" i="4"/>
  <c r="KF73" i="4"/>
  <c r="KE73" i="4"/>
  <c r="KC73" i="4"/>
  <c r="JZ73" i="4"/>
  <c r="KB73" i="4" s="1"/>
  <c r="JY73" i="4"/>
  <c r="KA73" i="4" s="1"/>
  <c r="JW73" i="4" s="1"/>
  <c r="JX73" i="4"/>
  <c r="JV73" i="4"/>
  <c r="JU73" i="4"/>
  <c r="JT73" i="4"/>
  <c r="JS73" i="4"/>
  <c r="JR73" i="4"/>
  <c r="JQ73" i="4"/>
  <c r="JP73" i="4"/>
  <c r="JO73" i="4"/>
  <c r="JN73" i="4"/>
  <c r="JM73" i="4"/>
  <c r="JL73" i="4"/>
  <c r="JK73" i="4"/>
  <c r="JJ73" i="4"/>
  <c r="JI73" i="4"/>
  <c r="JH73" i="4"/>
  <c r="JG73" i="4"/>
  <c r="JF73" i="4"/>
  <c r="JE73" i="4"/>
  <c r="JD73" i="4"/>
  <c r="JC73" i="4"/>
  <c r="JB73" i="4"/>
  <c r="JA73" i="4"/>
  <c r="IZ73" i="4"/>
  <c r="IY73" i="4"/>
  <c r="IW73" i="4"/>
  <c r="IV73" i="4"/>
  <c r="IS73" i="4"/>
  <c r="IR73" i="4"/>
  <c r="IO73" i="4"/>
  <c r="IN73" i="4"/>
  <c r="IL73" i="4"/>
  <c r="LB72" i="4"/>
  <c r="LA72" i="4"/>
  <c r="KZ72" i="4"/>
  <c r="KY72" i="4"/>
  <c r="KX72" i="4"/>
  <c r="KW72" i="4"/>
  <c r="KV72" i="4"/>
  <c r="KU72" i="4"/>
  <c r="KT72" i="4"/>
  <c r="KS72" i="4"/>
  <c r="KR72" i="4"/>
  <c r="KQ72" i="4"/>
  <c r="KP72" i="4"/>
  <c r="KO72" i="4"/>
  <c r="KN72" i="4"/>
  <c r="KM72" i="4"/>
  <c r="KL72" i="4"/>
  <c r="KK72" i="4"/>
  <c r="KJ72" i="4"/>
  <c r="KI72" i="4"/>
  <c r="KH72" i="4"/>
  <c r="KG72" i="4"/>
  <c r="KF72" i="4"/>
  <c r="KE72" i="4"/>
  <c r="KC72" i="4"/>
  <c r="KA72" i="4"/>
  <c r="JW72" i="4" s="1"/>
  <c r="JZ72" i="4"/>
  <c r="KB72" i="4" s="1"/>
  <c r="JY72" i="4"/>
  <c r="JX72" i="4"/>
  <c r="JV72" i="4"/>
  <c r="JU72" i="4"/>
  <c r="JT72" i="4"/>
  <c r="JS72" i="4"/>
  <c r="JR72" i="4"/>
  <c r="JQ72" i="4"/>
  <c r="JP72" i="4"/>
  <c r="JO72" i="4"/>
  <c r="JN72" i="4"/>
  <c r="JM72" i="4"/>
  <c r="JL72" i="4"/>
  <c r="JK72" i="4"/>
  <c r="JJ72" i="4"/>
  <c r="JI72" i="4"/>
  <c r="JH72" i="4"/>
  <c r="JG72" i="4"/>
  <c r="JF72" i="4"/>
  <c r="JE72" i="4"/>
  <c r="JD72" i="4"/>
  <c r="JC72" i="4"/>
  <c r="JB72" i="4"/>
  <c r="JA72" i="4"/>
  <c r="IZ72" i="4"/>
  <c r="IY72" i="4"/>
  <c r="IW72" i="4"/>
  <c r="IV72" i="4"/>
  <c r="IS72" i="4"/>
  <c r="IR72" i="4"/>
  <c r="IO72" i="4"/>
  <c r="IN72" i="4"/>
  <c r="IL72" i="4"/>
  <c r="LB71" i="4"/>
  <c r="LA71" i="4"/>
  <c r="KZ71" i="4"/>
  <c r="KY71" i="4"/>
  <c r="KX71" i="4"/>
  <c r="KW71" i="4"/>
  <c r="KV71" i="4"/>
  <c r="KU71" i="4"/>
  <c r="KT71" i="4"/>
  <c r="KS71" i="4"/>
  <c r="KR71" i="4"/>
  <c r="KQ71" i="4"/>
  <c r="KP71" i="4"/>
  <c r="KO71" i="4"/>
  <c r="KN71" i="4"/>
  <c r="KM71" i="4"/>
  <c r="KL71" i="4"/>
  <c r="KK71" i="4"/>
  <c r="KJ71" i="4"/>
  <c r="KI71" i="4"/>
  <c r="KH71" i="4"/>
  <c r="KG71" i="4"/>
  <c r="KF71" i="4"/>
  <c r="KE71" i="4"/>
  <c r="KC71" i="4"/>
  <c r="JY71" i="4"/>
  <c r="JX71" i="4"/>
  <c r="JV71" i="4"/>
  <c r="JU71" i="4"/>
  <c r="JT71" i="4"/>
  <c r="JS71" i="4"/>
  <c r="JR71" i="4"/>
  <c r="JQ71" i="4"/>
  <c r="JP71" i="4"/>
  <c r="JO71" i="4"/>
  <c r="JN71" i="4"/>
  <c r="JM71" i="4"/>
  <c r="JL71" i="4"/>
  <c r="JK71" i="4"/>
  <c r="JJ71" i="4"/>
  <c r="JI71" i="4"/>
  <c r="JH71" i="4"/>
  <c r="JG71" i="4"/>
  <c r="JF71" i="4"/>
  <c r="JE71" i="4"/>
  <c r="JD71" i="4"/>
  <c r="JC71" i="4"/>
  <c r="JB71" i="4"/>
  <c r="JA71" i="4"/>
  <c r="IZ71" i="4"/>
  <c r="IY71" i="4"/>
  <c r="IW71" i="4"/>
  <c r="IV71" i="4"/>
  <c r="IS71" i="4"/>
  <c r="IR71" i="4"/>
  <c r="IO71" i="4"/>
  <c r="IN71" i="4"/>
  <c r="IL71" i="4"/>
  <c r="LB70" i="4"/>
  <c r="LA70" i="4"/>
  <c r="KZ70" i="4"/>
  <c r="KY70" i="4"/>
  <c r="KX70" i="4"/>
  <c r="KW70" i="4"/>
  <c r="KV70" i="4"/>
  <c r="KU70" i="4"/>
  <c r="KT70" i="4"/>
  <c r="KS70" i="4"/>
  <c r="KR70" i="4"/>
  <c r="KQ70" i="4"/>
  <c r="KP70" i="4"/>
  <c r="KO70" i="4"/>
  <c r="KN70" i="4"/>
  <c r="KM70" i="4"/>
  <c r="KL70" i="4"/>
  <c r="KK70" i="4"/>
  <c r="KJ70" i="4"/>
  <c r="KI70" i="4"/>
  <c r="KH70" i="4"/>
  <c r="KG70" i="4"/>
  <c r="KF70" i="4"/>
  <c r="KE70" i="4"/>
  <c r="JY70" i="4"/>
  <c r="JX70" i="4"/>
  <c r="KC70" i="4" s="1"/>
  <c r="JV70" i="4"/>
  <c r="JU70" i="4"/>
  <c r="JT70" i="4"/>
  <c r="JS70" i="4"/>
  <c r="JR70" i="4"/>
  <c r="JQ70" i="4"/>
  <c r="JP70" i="4"/>
  <c r="JO70" i="4"/>
  <c r="JN70" i="4"/>
  <c r="JM70" i="4"/>
  <c r="JL70" i="4"/>
  <c r="JK70" i="4"/>
  <c r="JJ70" i="4"/>
  <c r="JI70" i="4"/>
  <c r="JH70" i="4"/>
  <c r="JG70" i="4"/>
  <c r="JF70" i="4"/>
  <c r="JE70" i="4"/>
  <c r="JD70" i="4"/>
  <c r="JC70" i="4"/>
  <c r="JB70" i="4"/>
  <c r="JA70" i="4"/>
  <c r="IZ70" i="4"/>
  <c r="IY70" i="4"/>
  <c r="IW70" i="4"/>
  <c r="IV70" i="4"/>
  <c r="IS70" i="4"/>
  <c r="IR70" i="4"/>
  <c r="IO70" i="4"/>
  <c r="IN70" i="4"/>
  <c r="IL70" i="4"/>
  <c r="LB69" i="4"/>
  <c r="LA69" i="4"/>
  <c r="KZ69" i="4"/>
  <c r="KY69" i="4"/>
  <c r="KX69" i="4"/>
  <c r="KW69" i="4"/>
  <c r="KV69" i="4"/>
  <c r="KU69" i="4"/>
  <c r="KT69" i="4"/>
  <c r="KS69" i="4"/>
  <c r="KR69" i="4"/>
  <c r="KQ69" i="4"/>
  <c r="KP69" i="4"/>
  <c r="KO69" i="4"/>
  <c r="KN69" i="4"/>
  <c r="KM69" i="4"/>
  <c r="KL69" i="4"/>
  <c r="KK69" i="4"/>
  <c r="KJ69" i="4"/>
  <c r="KI69" i="4"/>
  <c r="KH69" i="4"/>
  <c r="KG69" i="4"/>
  <c r="KF69" i="4"/>
  <c r="KE69" i="4"/>
  <c r="JY69" i="4"/>
  <c r="JX69" i="4"/>
  <c r="JV69" i="4"/>
  <c r="JU69" i="4"/>
  <c r="JT69" i="4"/>
  <c r="JS69" i="4"/>
  <c r="JR69" i="4"/>
  <c r="JQ69" i="4"/>
  <c r="JP69" i="4"/>
  <c r="JO69" i="4"/>
  <c r="JN69" i="4"/>
  <c r="JM69" i="4"/>
  <c r="JL69" i="4"/>
  <c r="JK69" i="4"/>
  <c r="JJ69" i="4"/>
  <c r="JI69" i="4"/>
  <c r="JH69" i="4"/>
  <c r="JG69" i="4"/>
  <c r="JF69" i="4"/>
  <c r="JE69" i="4"/>
  <c r="JD69" i="4"/>
  <c r="JC69" i="4"/>
  <c r="JB69" i="4"/>
  <c r="JA69" i="4"/>
  <c r="IZ69" i="4"/>
  <c r="IY69" i="4"/>
  <c r="IW69" i="4"/>
  <c r="IV69" i="4"/>
  <c r="IS69" i="4"/>
  <c r="IR69" i="4"/>
  <c r="IO69" i="4"/>
  <c r="IN69" i="4"/>
  <c r="IL69" i="4"/>
  <c r="LB68" i="4"/>
  <c r="LA68" i="4"/>
  <c r="KZ68" i="4"/>
  <c r="KY68" i="4"/>
  <c r="KX68" i="4"/>
  <c r="KW68" i="4"/>
  <c r="KV68" i="4"/>
  <c r="KU68" i="4"/>
  <c r="KT68" i="4"/>
  <c r="KS68" i="4"/>
  <c r="KR68" i="4"/>
  <c r="KQ68" i="4"/>
  <c r="KP68" i="4"/>
  <c r="KO68" i="4"/>
  <c r="KN68" i="4"/>
  <c r="KM68" i="4"/>
  <c r="KL68" i="4"/>
  <c r="KK68" i="4"/>
  <c r="KJ68" i="4"/>
  <c r="KI68" i="4"/>
  <c r="KH68" i="4"/>
  <c r="KG68" i="4"/>
  <c r="KF68" i="4"/>
  <c r="KE68" i="4"/>
  <c r="KA68" i="4"/>
  <c r="JZ68" i="4"/>
  <c r="KB68" i="4" s="1"/>
  <c r="JY68" i="4"/>
  <c r="JX68" i="4"/>
  <c r="KC68" i="4" s="1"/>
  <c r="JW68" i="4"/>
  <c r="JV68" i="4"/>
  <c r="JU68" i="4"/>
  <c r="JT68" i="4"/>
  <c r="JS68" i="4"/>
  <c r="JR68" i="4"/>
  <c r="JQ68" i="4"/>
  <c r="JP68" i="4"/>
  <c r="JO68" i="4"/>
  <c r="JN68" i="4"/>
  <c r="JM68" i="4"/>
  <c r="JL68" i="4"/>
  <c r="JK68" i="4"/>
  <c r="JJ68" i="4"/>
  <c r="JI68" i="4"/>
  <c r="JH68" i="4"/>
  <c r="JG68" i="4"/>
  <c r="JF68" i="4"/>
  <c r="JE68" i="4"/>
  <c r="JD68" i="4"/>
  <c r="JC68" i="4"/>
  <c r="JB68" i="4"/>
  <c r="JA68" i="4"/>
  <c r="IZ68" i="4"/>
  <c r="IY68" i="4"/>
  <c r="IW68" i="4"/>
  <c r="IV68" i="4"/>
  <c r="IS68" i="4"/>
  <c r="IR68" i="4"/>
  <c r="IO68" i="4"/>
  <c r="IN68" i="4"/>
  <c r="IL68" i="4"/>
  <c r="LB67" i="4"/>
  <c r="LA67" i="4"/>
  <c r="KZ67" i="4"/>
  <c r="KY67" i="4"/>
  <c r="KX67" i="4"/>
  <c r="KW67" i="4"/>
  <c r="KV67" i="4"/>
  <c r="KU67" i="4"/>
  <c r="KT67" i="4"/>
  <c r="KS67" i="4"/>
  <c r="KR67" i="4"/>
  <c r="KQ67" i="4"/>
  <c r="KP67" i="4"/>
  <c r="KO67" i="4"/>
  <c r="KN67" i="4"/>
  <c r="KM67" i="4"/>
  <c r="KL67" i="4"/>
  <c r="KK67" i="4"/>
  <c r="KJ67" i="4"/>
  <c r="KI67" i="4"/>
  <c r="KH67" i="4"/>
  <c r="KG67" i="4"/>
  <c r="KF67" i="4"/>
  <c r="KE67" i="4"/>
  <c r="JY67" i="4"/>
  <c r="JX67" i="4"/>
  <c r="KA67" i="4" s="1"/>
  <c r="JW67" i="4"/>
  <c r="JV67" i="4"/>
  <c r="JU67" i="4"/>
  <c r="JT67" i="4"/>
  <c r="JS67" i="4"/>
  <c r="JR67" i="4"/>
  <c r="JQ67" i="4"/>
  <c r="JP67" i="4"/>
  <c r="JO67" i="4"/>
  <c r="JN67" i="4"/>
  <c r="JM67" i="4"/>
  <c r="JL67" i="4"/>
  <c r="JK67" i="4"/>
  <c r="JJ67" i="4"/>
  <c r="JI67" i="4"/>
  <c r="JH67" i="4"/>
  <c r="JG67" i="4"/>
  <c r="JF67" i="4"/>
  <c r="JE67" i="4"/>
  <c r="JD67" i="4"/>
  <c r="JC67" i="4"/>
  <c r="JB67" i="4"/>
  <c r="JA67" i="4"/>
  <c r="IZ67" i="4"/>
  <c r="IY67" i="4"/>
  <c r="IW67" i="4"/>
  <c r="IV67" i="4"/>
  <c r="IS67" i="4"/>
  <c r="IR67" i="4"/>
  <c r="IO67" i="4"/>
  <c r="IN67" i="4"/>
  <c r="IL67" i="4"/>
  <c r="LB66" i="4"/>
  <c r="LA66" i="4"/>
  <c r="KZ66" i="4"/>
  <c r="KY66" i="4"/>
  <c r="KX66" i="4"/>
  <c r="KW66" i="4"/>
  <c r="KV66" i="4"/>
  <c r="KU66" i="4"/>
  <c r="KT66" i="4"/>
  <c r="KS66" i="4"/>
  <c r="KR66" i="4"/>
  <c r="KQ66" i="4"/>
  <c r="KP66" i="4"/>
  <c r="KO66" i="4"/>
  <c r="KN66" i="4"/>
  <c r="KM66" i="4"/>
  <c r="KL66" i="4"/>
  <c r="KK66" i="4"/>
  <c r="KJ66" i="4"/>
  <c r="KI66" i="4"/>
  <c r="KH66" i="4"/>
  <c r="KG66" i="4"/>
  <c r="KF66" i="4"/>
  <c r="KE66" i="4"/>
  <c r="JY66" i="4"/>
  <c r="JX66" i="4"/>
  <c r="KC66" i="4" s="1"/>
  <c r="JV66" i="4"/>
  <c r="JU66" i="4"/>
  <c r="JT66" i="4"/>
  <c r="JS66" i="4"/>
  <c r="JR66" i="4"/>
  <c r="JQ66" i="4"/>
  <c r="JP66" i="4"/>
  <c r="JO66" i="4"/>
  <c r="JN66" i="4"/>
  <c r="JM66" i="4"/>
  <c r="JL66" i="4"/>
  <c r="JK66" i="4"/>
  <c r="JJ66" i="4"/>
  <c r="JI66" i="4"/>
  <c r="JH66" i="4"/>
  <c r="JG66" i="4"/>
  <c r="JF66" i="4"/>
  <c r="JE66" i="4"/>
  <c r="JD66" i="4"/>
  <c r="JC66" i="4"/>
  <c r="JB66" i="4"/>
  <c r="JA66" i="4"/>
  <c r="IZ66" i="4"/>
  <c r="IY66" i="4"/>
  <c r="IW66" i="4"/>
  <c r="IV66" i="4"/>
  <c r="IS66" i="4"/>
  <c r="IR66" i="4"/>
  <c r="IO66" i="4"/>
  <c r="IN66" i="4"/>
  <c r="IL66" i="4"/>
  <c r="LB65" i="4"/>
  <c r="LA65" i="4"/>
  <c r="KZ65" i="4"/>
  <c r="KY65" i="4"/>
  <c r="KX65" i="4"/>
  <c r="KW65" i="4"/>
  <c r="KV65" i="4"/>
  <c r="KU65" i="4"/>
  <c r="KT65" i="4"/>
  <c r="KS65" i="4"/>
  <c r="KR65" i="4"/>
  <c r="KQ65" i="4"/>
  <c r="KP65" i="4"/>
  <c r="KO65" i="4"/>
  <c r="KN65" i="4"/>
  <c r="KM65" i="4"/>
  <c r="KL65" i="4"/>
  <c r="KK65" i="4"/>
  <c r="KJ65" i="4"/>
  <c r="KI65" i="4"/>
  <c r="KH65" i="4"/>
  <c r="KG65" i="4"/>
  <c r="KF65" i="4"/>
  <c r="KE65" i="4"/>
  <c r="KC65" i="4"/>
  <c r="KA65" i="4"/>
  <c r="JW65" i="4" s="1"/>
  <c r="JZ65" i="4"/>
  <c r="KB65" i="4" s="1"/>
  <c r="JY65" i="4"/>
  <c r="JX65" i="4"/>
  <c r="JV65" i="4"/>
  <c r="JU65" i="4"/>
  <c r="JT65" i="4"/>
  <c r="JS65" i="4"/>
  <c r="JR65" i="4"/>
  <c r="JQ65" i="4"/>
  <c r="JP65" i="4"/>
  <c r="JO65" i="4"/>
  <c r="JN65" i="4"/>
  <c r="JM65" i="4"/>
  <c r="JL65" i="4"/>
  <c r="JK65" i="4"/>
  <c r="JJ65" i="4"/>
  <c r="JI65" i="4"/>
  <c r="JH65" i="4"/>
  <c r="JG65" i="4"/>
  <c r="JF65" i="4"/>
  <c r="JE65" i="4"/>
  <c r="JD65" i="4"/>
  <c r="JC65" i="4"/>
  <c r="JB65" i="4"/>
  <c r="JA65" i="4"/>
  <c r="IZ65" i="4"/>
  <c r="IY65" i="4"/>
  <c r="IW65" i="4"/>
  <c r="IV65" i="4"/>
  <c r="IS65" i="4"/>
  <c r="IR65" i="4"/>
  <c r="IO65" i="4"/>
  <c r="IN65" i="4"/>
  <c r="IL65" i="4"/>
  <c r="LB64" i="4"/>
  <c r="LA64" i="4"/>
  <c r="KZ64" i="4"/>
  <c r="KY64" i="4"/>
  <c r="KX64" i="4"/>
  <c r="KW64" i="4"/>
  <c r="KV64" i="4"/>
  <c r="KU64" i="4"/>
  <c r="KT64" i="4"/>
  <c r="KS64" i="4"/>
  <c r="KR64" i="4"/>
  <c r="KQ64" i="4"/>
  <c r="KP64" i="4"/>
  <c r="KO64" i="4"/>
  <c r="KN64" i="4"/>
  <c r="KM64" i="4"/>
  <c r="KL64" i="4"/>
  <c r="KK64" i="4"/>
  <c r="KJ64" i="4"/>
  <c r="KI64" i="4"/>
  <c r="KH64" i="4"/>
  <c r="KG64" i="4"/>
  <c r="KF64" i="4"/>
  <c r="KE64" i="4"/>
  <c r="KC64" i="4"/>
  <c r="KA64" i="4"/>
  <c r="JW64" i="4" s="1"/>
  <c r="JY64" i="4"/>
  <c r="JX64" i="4"/>
  <c r="JV64" i="4"/>
  <c r="JU64" i="4"/>
  <c r="JT64" i="4"/>
  <c r="JS64" i="4"/>
  <c r="JR64" i="4"/>
  <c r="JQ64" i="4"/>
  <c r="JP64" i="4"/>
  <c r="JO64" i="4"/>
  <c r="JN64" i="4"/>
  <c r="JM64" i="4"/>
  <c r="JL64" i="4"/>
  <c r="JK64" i="4"/>
  <c r="JJ64" i="4"/>
  <c r="JI64" i="4"/>
  <c r="JH64" i="4"/>
  <c r="JG64" i="4"/>
  <c r="JF64" i="4"/>
  <c r="JE64" i="4"/>
  <c r="JD64" i="4"/>
  <c r="JC64" i="4"/>
  <c r="JB64" i="4"/>
  <c r="JA64" i="4"/>
  <c r="IZ64" i="4"/>
  <c r="IY64" i="4"/>
  <c r="IW64" i="4"/>
  <c r="IV64" i="4"/>
  <c r="IS64" i="4"/>
  <c r="IR64" i="4"/>
  <c r="IO64" i="4"/>
  <c r="IN64" i="4"/>
  <c r="IL64" i="4"/>
  <c r="LB63" i="4"/>
  <c r="LA63" i="4"/>
  <c r="KZ63" i="4"/>
  <c r="KY63" i="4"/>
  <c r="KX63" i="4"/>
  <c r="KW63" i="4"/>
  <c r="KV63" i="4"/>
  <c r="KU63" i="4"/>
  <c r="KT63" i="4"/>
  <c r="KS63" i="4"/>
  <c r="KR63" i="4"/>
  <c r="KQ63" i="4"/>
  <c r="KP63" i="4"/>
  <c r="KO63" i="4"/>
  <c r="KN63" i="4"/>
  <c r="KM63" i="4"/>
  <c r="KL63" i="4"/>
  <c r="KK63" i="4"/>
  <c r="KJ63" i="4"/>
  <c r="KI63" i="4"/>
  <c r="KH63" i="4"/>
  <c r="KG63" i="4"/>
  <c r="KF63" i="4"/>
  <c r="KE63" i="4"/>
  <c r="KC63" i="4"/>
  <c r="KA63" i="4"/>
  <c r="JW63" i="4" s="1"/>
  <c r="JY63" i="4"/>
  <c r="JX63" i="4"/>
  <c r="JZ63" i="4" s="1"/>
  <c r="KB63" i="4" s="1"/>
  <c r="JV63" i="4"/>
  <c r="JU63" i="4"/>
  <c r="JT63" i="4"/>
  <c r="JS63" i="4"/>
  <c r="JR63" i="4"/>
  <c r="JQ63" i="4"/>
  <c r="JP63" i="4"/>
  <c r="JO63" i="4"/>
  <c r="JN63" i="4"/>
  <c r="JM63" i="4"/>
  <c r="JL63" i="4"/>
  <c r="JK63" i="4"/>
  <c r="JJ63" i="4"/>
  <c r="JI63" i="4"/>
  <c r="JH63" i="4"/>
  <c r="JG63" i="4"/>
  <c r="JF63" i="4"/>
  <c r="JE63" i="4"/>
  <c r="JD63" i="4"/>
  <c r="JC63" i="4"/>
  <c r="JB63" i="4"/>
  <c r="JA63" i="4"/>
  <c r="IZ63" i="4"/>
  <c r="IY63" i="4"/>
  <c r="IW63" i="4"/>
  <c r="IV63" i="4"/>
  <c r="IS63" i="4"/>
  <c r="IR63" i="4"/>
  <c r="IO63" i="4"/>
  <c r="IN63" i="4"/>
  <c r="IL63" i="4"/>
  <c r="LB62" i="4"/>
  <c r="LA62" i="4"/>
  <c r="KZ62" i="4"/>
  <c r="KY62" i="4"/>
  <c r="KX62" i="4"/>
  <c r="KW62" i="4"/>
  <c r="KV62" i="4"/>
  <c r="KU62" i="4"/>
  <c r="KT62" i="4"/>
  <c r="KS62" i="4"/>
  <c r="KR62" i="4"/>
  <c r="KQ62" i="4"/>
  <c r="KP62" i="4"/>
  <c r="KO62" i="4"/>
  <c r="KN62" i="4"/>
  <c r="KM62" i="4"/>
  <c r="KL62" i="4"/>
  <c r="KK62" i="4"/>
  <c r="KJ62" i="4"/>
  <c r="KI62" i="4"/>
  <c r="KH62" i="4"/>
  <c r="KG62" i="4"/>
  <c r="KF62" i="4"/>
  <c r="KE62" i="4"/>
  <c r="KC62" i="4"/>
  <c r="KB62" i="4"/>
  <c r="KA62" i="4"/>
  <c r="JW62" i="4" s="1"/>
  <c r="JY62" i="4"/>
  <c r="JX62" i="4"/>
  <c r="JZ62" i="4" s="1"/>
  <c r="JV62" i="4"/>
  <c r="JU62" i="4"/>
  <c r="JT62" i="4"/>
  <c r="JS62" i="4"/>
  <c r="JR62" i="4"/>
  <c r="JQ62" i="4"/>
  <c r="JP62" i="4"/>
  <c r="JO62" i="4"/>
  <c r="JN62" i="4"/>
  <c r="JM62" i="4"/>
  <c r="JL62" i="4"/>
  <c r="JK62" i="4"/>
  <c r="JJ62" i="4"/>
  <c r="JI62" i="4"/>
  <c r="JH62" i="4"/>
  <c r="JG62" i="4"/>
  <c r="JF62" i="4"/>
  <c r="JE62" i="4"/>
  <c r="JD62" i="4"/>
  <c r="JC62" i="4"/>
  <c r="JB62" i="4"/>
  <c r="JA62" i="4"/>
  <c r="IZ62" i="4"/>
  <c r="IY62" i="4"/>
  <c r="IW62" i="4"/>
  <c r="IV62" i="4"/>
  <c r="IS62" i="4"/>
  <c r="IR62" i="4"/>
  <c r="IO62" i="4"/>
  <c r="IN62" i="4"/>
  <c r="IL62" i="4"/>
  <c r="LB61" i="4"/>
  <c r="LA61" i="4"/>
  <c r="KZ61" i="4"/>
  <c r="KY61" i="4"/>
  <c r="KX61" i="4"/>
  <c r="KW61" i="4"/>
  <c r="KV61" i="4"/>
  <c r="KU61" i="4"/>
  <c r="KT61" i="4"/>
  <c r="KS61" i="4"/>
  <c r="KR61" i="4"/>
  <c r="KQ61" i="4"/>
  <c r="KP61" i="4"/>
  <c r="KO61" i="4"/>
  <c r="KN61" i="4"/>
  <c r="KM61" i="4"/>
  <c r="KL61" i="4"/>
  <c r="KK61" i="4"/>
  <c r="KJ61" i="4"/>
  <c r="KI61" i="4"/>
  <c r="KH61" i="4"/>
  <c r="KG61" i="4"/>
  <c r="KF61" i="4"/>
  <c r="KE61" i="4"/>
  <c r="KC61" i="4"/>
  <c r="JZ61" i="4"/>
  <c r="KB61" i="4" s="1"/>
  <c r="JY61" i="4"/>
  <c r="JX61" i="4"/>
  <c r="JV61" i="4"/>
  <c r="JU61" i="4"/>
  <c r="JT61" i="4"/>
  <c r="JS61" i="4"/>
  <c r="JR61" i="4"/>
  <c r="JQ61" i="4"/>
  <c r="JP61" i="4"/>
  <c r="JO61" i="4"/>
  <c r="JN61" i="4"/>
  <c r="JM61" i="4"/>
  <c r="JL61" i="4"/>
  <c r="JK61" i="4"/>
  <c r="JJ61" i="4"/>
  <c r="JI61" i="4"/>
  <c r="JH61" i="4"/>
  <c r="JG61" i="4"/>
  <c r="JF61" i="4"/>
  <c r="JE61" i="4"/>
  <c r="JD61" i="4"/>
  <c r="JC61" i="4"/>
  <c r="JB61" i="4"/>
  <c r="JA61" i="4"/>
  <c r="IZ61" i="4"/>
  <c r="IY61" i="4"/>
  <c r="IW61" i="4"/>
  <c r="IV61" i="4"/>
  <c r="IS61" i="4"/>
  <c r="IR61" i="4"/>
  <c r="IO61" i="4"/>
  <c r="IN61" i="4"/>
  <c r="IL61" i="4"/>
  <c r="LB60" i="4"/>
  <c r="LA60" i="4"/>
  <c r="KZ60" i="4"/>
  <c r="KY60" i="4"/>
  <c r="KX60" i="4"/>
  <c r="KW60" i="4"/>
  <c r="KV60" i="4"/>
  <c r="KU60" i="4"/>
  <c r="KT60" i="4"/>
  <c r="KS60" i="4"/>
  <c r="KR60" i="4"/>
  <c r="KQ60" i="4"/>
  <c r="KP60" i="4"/>
  <c r="KO60" i="4"/>
  <c r="KN60" i="4"/>
  <c r="KM60" i="4"/>
  <c r="KL60" i="4"/>
  <c r="KK60" i="4"/>
  <c r="KJ60" i="4"/>
  <c r="KI60" i="4"/>
  <c r="KH60" i="4"/>
  <c r="KG60" i="4"/>
  <c r="KF60" i="4"/>
  <c r="KE60" i="4"/>
  <c r="KA60" i="4"/>
  <c r="JW60" i="4" s="1"/>
  <c r="JY60" i="4"/>
  <c r="JX60" i="4"/>
  <c r="JV60" i="4"/>
  <c r="JU60" i="4"/>
  <c r="JT60" i="4"/>
  <c r="JS60" i="4"/>
  <c r="JR60" i="4"/>
  <c r="JQ60" i="4"/>
  <c r="JP60" i="4"/>
  <c r="JO60" i="4"/>
  <c r="JN60" i="4"/>
  <c r="JM60" i="4"/>
  <c r="JL60" i="4"/>
  <c r="JK60" i="4"/>
  <c r="JJ60" i="4"/>
  <c r="JI60" i="4"/>
  <c r="JH60" i="4"/>
  <c r="JG60" i="4"/>
  <c r="JF60" i="4"/>
  <c r="JE60" i="4"/>
  <c r="JD60" i="4"/>
  <c r="JC60" i="4"/>
  <c r="JB60" i="4"/>
  <c r="JA60" i="4"/>
  <c r="IZ60" i="4"/>
  <c r="IY60" i="4"/>
  <c r="IW60" i="4"/>
  <c r="IV60" i="4"/>
  <c r="IS60" i="4"/>
  <c r="IR60" i="4"/>
  <c r="IO60" i="4"/>
  <c r="IN60" i="4"/>
  <c r="IL60" i="4"/>
  <c r="LB59" i="4"/>
  <c r="LA59" i="4"/>
  <c r="KZ59" i="4"/>
  <c r="KY59" i="4"/>
  <c r="KX59" i="4"/>
  <c r="KW59" i="4"/>
  <c r="KV59" i="4"/>
  <c r="KU59" i="4"/>
  <c r="KT59" i="4"/>
  <c r="KS59" i="4"/>
  <c r="KR59" i="4"/>
  <c r="KQ59" i="4"/>
  <c r="KP59" i="4"/>
  <c r="KO59" i="4"/>
  <c r="KN59" i="4"/>
  <c r="KM59" i="4"/>
  <c r="KL59" i="4"/>
  <c r="KK59" i="4"/>
  <c r="KJ59" i="4"/>
  <c r="KI59" i="4"/>
  <c r="KH59" i="4"/>
  <c r="KG59" i="4"/>
  <c r="KF59" i="4"/>
  <c r="KE59" i="4"/>
  <c r="KC59" i="4"/>
  <c r="JY59" i="4"/>
  <c r="KA59" i="4" s="1"/>
  <c r="JW59" i="4" s="1"/>
  <c r="JX59" i="4"/>
  <c r="JV59" i="4"/>
  <c r="JU59" i="4"/>
  <c r="JT59" i="4"/>
  <c r="JS59" i="4"/>
  <c r="JR59" i="4"/>
  <c r="JQ59" i="4"/>
  <c r="JP59" i="4"/>
  <c r="JO59" i="4"/>
  <c r="JN59" i="4"/>
  <c r="JM59" i="4"/>
  <c r="JL59" i="4"/>
  <c r="JK59" i="4"/>
  <c r="JJ59" i="4"/>
  <c r="JI59" i="4"/>
  <c r="JH59" i="4"/>
  <c r="JG59" i="4"/>
  <c r="JF59" i="4"/>
  <c r="JE59" i="4"/>
  <c r="JD59" i="4"/>
  <c r="JC59" i="4"/>
  <c r="JB59" i="4"/>
  <c r="JA59" i="4"/>
  <c r="IZ59" i="4"/>
  <c r="IY59" i="4"/>
  <c r="IW59" i="4"/>
  <c r="IV59" i="4"/>
  <c r="IS59" i="4"/>
  <c r="IR59" i="4"/>
  <c r="IO59" i="4"/>
  <c r="IN59" i="4"/>
  <c r="IL59" i="4"/>
  <c r="LB58" i="4"/>
  <c r="LA58" i="4"/>
  <c r="KZ58" i="4"/>
  <c r="KY58" i="4"/>
  <c r="KX58" i="4"/>
  <c r="KW58" i="4"/>
  <c r="KV58" i="4"/>
  <c r="KU58" i="4"/>
  <c r="KT58" i="4"/>
  <c r="KS58" i="4"/>
  <c r="KR58" i="4"/>
  <c r="KQ58" i="4"/>
  <c r="KP58" i="4"/>
  <c r="KO58" i="4"/>
  <c r="KN58" i="4"/>
  <c r="KM58" i="4"/>
  <c r="KL58" i="4"/>
  <c r="KK58" i="4"/>
  <c r="KJ58" i="4"/>
  <c r="KI58" i="4"/>
  <c r="KH58" i="4"/>
  <c r="KG58" i="4"/>
  <c r="KF58" i="4"/>
  <c r="KE58" i="4"/>
  <c r="JY58" i="4"/>
  <c r="KA58" i="4" s="1"/>
  <c r="JW58" i="4" s="1"/>
  <c r="JX58" i="4"/>
  <c r="JV58" i="4"/>
  <c r="JU58" i="4"/>
  <c r="JT58" i="4"/>
  <c r="JS58" i="4"/>
  <c r="JR58" i="4"/>
  <c r="JQ58" i="4"/>
  <c r="JP58" i="4"/>
  <c r="JO58" i="4"/>
  <c r="JN58" i="4"/>
  <c r="JM58" i="4"/>
  <c r="JL58" i="4"/>
  <c r="JK58" i="4"/>
  <c r="JJ58" i="4"/>
  <c r="JI58" i="4"/>
  <c r="JH58" i="4"/>
  <c r="JG58" i="4"/>
  <c r="JF58" i="4"/>
  <c r="JE58" i="4"/>
  <c r="JD58" i="4"/>
  <c r="JC58" i="4"/>
  <c r="JB58" i="4"/>
  <c r="JA58" i="4"/>
  <c r="IZ58" i="4"/>
  <c r="IY58" i="4"/>
  <c r="IW58" i="4"/>
  <c r="IV58" i="4"/>
  <c r="IS58" i="4"/>
  <c r="IR58" i="4"/>
  <c r="IO58" i="4"/>
  <c r="IN58" i="4"/>
  <c r="IL58" i="4"/>
  <c r="LB57" i="4"/>
  <c r="LA57" i="4"/>
  <c r="KZ57" i="4"/>
  <c r="KY57" i="4"/>
  <c r="KX57" i="4"/>
  <c r="KW57" i="4"/>
  <c r="KV57" i="4"/>
  <c r="KU57" i="4"/>
  <c r="KT57" i="4"/>
  <c r="KS57" i="4"/>
  <c r="KR57" i="4"/>
  <c r="KQ57" i="4"/>
  <c r="KP57" i="4"/>
  <c r="KO57" i="4"/>
  <c r="KN57" i="4"/>
  <c r="KM57" i="4"/>
  <c r="KL57" i="4"/>
  <c r="KK57" i="4"/>
  <c r="KJ57" i="4"/>
  <c r="KI57" i="4"/>
  <c r="KH57" i="4"/>
  <c r="KG57" i="4"/>
  <c r="KF57" i="4"/>
  <c r="KE57" i="4"/>
  <c r="KA57" i="4"/>
  <c r="JW57" i="4" s="1"/>
  <c r="JZ57" i="4"/>
  <c r="KB57" i="4" s="1"/>
  <c r="JY57" i="4"/>
  <c r="JX57" i="4"/>
  <c r="KC57" i="4" s="1"/>
  <c r="JV57" i="4"/>
  <c r="JU57" i="4"/>
  <c r="JT57" i="4"/>
  <c r="JS57" i="4"/>
  <c r="JR57" i="4"/>
  <c r="JQ57" i="4"/>
  <c r="JP57" i="4"/>
  <c r="JO57" i="4"/>
  <c r="JN57" i="4"/>
  <c r="JM57" i="4"/>
  <c r="JL57" i="4"/>
  <c r="JK57" i="4"/>
  <c r="JJ57" i="4"/>
  <c r="JI57" i="4"/>
  <c r="JH57" i="4"/>
  <c r="JG57" i="4"/>
  <c r="JF57" i="4"/>
  <c r="JE57" i="4"/>
  <c r="JD57" i="4"/>
  <c r="JC57" i="4"/>
  <c r="JB57" i="4"/>
  <c r="JA57" i="4"/>
  <c r="IZ57" i="4"/>
  <c r="IY57" i="4"/>
  <c r="IW57" i="4"/>
  <c r="IV57" i="4"/>
  <c r="IS57" i="4"/>
  <c r="IR57" i="4"/>
  <c r="IO57" i="4"/>
  <c r="IN57" i="4"/>
  <c r="IL57" i="4"/>
  <c r="LB56" i="4"/>
  <c r="LA56" i="4"/>
  <c r="KZ56" i="4"/>
  <c r="KY56" i="4"/>
  <c r="KX56" i="4"/>
  <c r="KW56" i="4"/>
  <c r="KV56" i="4"/>
  <c r="KU56" i="4"/>
  <c r="KT56" i="4"/>
  <c r="KS56" i="4"/>
  <c r="KR56" i="4"/>
  <c r="KQ56" i="4"/>
  <c r="KP56" i="4"/>
  <c r="KO56" i="4"/>
  <c r="KN56" i="4"/>
  <c r="KM56" i="4"/>
  <c r="KL56" i="4"/>
  <c r="KK56" i="4"/>
  <c r="KJ56" i="4"/>
  <c r="KI56" i="4"/>
  <c r="KH56" i="4"/>
  <c r="KG56" i="4"/>
  <c r="KF56" i="4"/>
  <c r="KE56" i="4"/>
  <c r="KA56" i="4"/>
  <c r="JY56" i="4"/>
  <c r="JX56" i="4"/>
  <c r="KC56" i="4" s="1"/>
  <c r="JW56" i="4"/>
  <c r="JV56" i="4"/>
  <c r="JU56" i="4"/>
  <c r="JT56" i="4"/>
  <c r="JS56" i="4"/>
  <c r="JR56" i="4"/>
  <c r="JQ56" i="4"/>
  <c r="JP56" i="4"/>
  <c r="JO56" i="4"/>
  <c r="JN56" i="4"/>
  <c r="JM56" i="4"/>
  <c r="JL56" i="4"/>
  <c r="JK56" i="4"/>
  <c r="JJ56" i="4"/>
  <c r="JI56" i="4"/>
  <c r="JH56" i="4"/>
  <c r="JG56" i="4"/>
  <c r="JF56" i="4"/>
  <c r="JE56" i="4"/>
  <c r="JD56" i="4"/>
  <c r="JC56" i="4"/>
  <c r="JB56" i="4"/>
  <c r="JA56" i="4"/>
  <c r="IZ56" i="4"/>
  <c r="IY56" i="4"/>
  <c r="IW56" i="4"/>
  <c r="IV56" i="4"/>
  <c r="IS56" i="4"/>
  <c r="IR56" i="4"/>
  <c r="IO56" i="4"/>
  <c r="IN56" i="4"/>
  <c r="IL56" i="4"/>
  <c r="LB55" i="4"/>
  <c r="LA55" i="4"/>
  <c r="KZ55" i="4"/>
  <c r="KY55" i="4"/>
  <c r="KX55" i="4"/>
  <c r="KW55" i="4"/>
  <c r="KV55" i="4"/>
  <c r="KU55" i="4"/>
  <c r="KT55" i="4"/>
  <c r="KS55" i="4"/>
  <c r="KR55" i="4"/>
  <c r="KQ55" i="4"/>
  <c r="KP55" i="4"/>
  <c r="KO55" i="4"/>
  <c r="KN55" i="4"/>
  <c r="KM55" i="4"/>
  <c r="KL55" i="4"/>
  <c r="KK55" i="4"/>
  <c r="KJ55" i="4"/>
  <c r="KI55" i="4"/>
  <c r="KH55" i="4"/>
  <c r="KG55" i="4"/>
  <c r="KF55" i="4"/>
  <c r="KE55" i="4"/>
  <c r="JY55" i="4"/>
  <c r="JX55" i="4"/>
  <c r="KA55" i="4" s="1"/>
  <c r="JW55" i="4"/>
  <c r="JV55" i="4"/>
  <c r="JU55" i="4"/>
  <c r="JT55" i="4"/>
  <c r="JS55" i="4"/>
  <c r="JR55" i="4"/>
  <c r="JQ55" i="4"/>
  <c r="JP55" i="4"/>
  <c r="JO55" i="4"/>
  <c r="JN55" i="4"/>
  <c r="JM55" i="4"/>
  <c r="JL55" i="4"/>
  <c r="JK55" i="4"/>
  <c r="JJ55" i="4"/>
  <c r="JI55" i="4"/>
  <c r="JH55" i="4"/>
  <c r="JG55" i="4"/>
  <c r="JF55" i="4"/>
  <c r="JE55" i="4"/>
  <c r="JD55" i="4"/>
  <c r="JC55" i="4"/>
  <c r="JB55" i="4"/>
  <c r="JA55" i="4"/>
  <c r="IZ55" i="4"/>
  <c r="IY55" i="4"/>
  <c r="IW55" i="4"/>
  <c r="IV55" i="4"/>
  <c r="IS55" i="4"/>
  <c r="IR55" i="4"/>
  <c r="IO55" i="4"/>
  <c r="IN55" i="4"/>
  <c r="IL55" i="4"/>
  <c r="LB54" i="4"/>
  <c r="LA54" i="4"/>
  <c r="KZ54" i="4"/>
  <c r="KY54" i="4"/>
  <c r="KX54" i="4"/>
  <c r="KW54" i="4"/>
  <c r="KV54" i="4"/>
  <c r="KU54" i="4"/>
  <c r="KT54" i="4"/>
  <c r="KS54" i="4"/>
  <c r="KR54" i="4"/>
  <c r="KQ54" i="4"/>
  <c r="KP54" i="4"/>
  <c r="KO54" i="4"/>
  <c r="KN54" i="4"/>
  <c r="KM54" i="4"/>
  <c r="KL54" i="4"/>
  <c r="KK54" i="4"/>
  <c r="KJ54" i="4"/>
  <c r="KI54" i="4"/>
  <c r="KH54" i="4"/>
  <c r="KG54" i="4"/>
  <c r="KF54" i="4"/>
  <c r="KE54" i="4"/>
  <c r="JY54" i="4"/>
  <c r="JX54" i="4"/>
  <c r="KC54" i="4" s="1"/>
  <c r="JV54" i="4"/>
  <c r="JU54" i="4"/>
  <c r="JT54" i="4"/>
  <c r="JS54" i="4"/>
  <c r="JR54" i="4"/>
  <c r="JQ54" i="4"/>
  <c r="JP54" i="4"/>
  <c r="JO54" i="4"/>
  <c r="JN54" i="4"/>
  <c r="JM54" i="4"/>
  <c r="JL54" i="4"/>
  <c r="JK54" i="4"/>
  <c r="JJ54" i="4"/>
  <c r="JI54" i="4"/>
  <c r="JH54" i="4"/>
  <c r="JG54" i="4"/>
  <c r="JF54" i="4"/>
  <c r="JE54" i="4"/>
  <c r="JD54" i="4"/>
  <c r="JC54" i="4"/>
  <c r="JB54" i="4"/>
  <c r="JA54" i="4"/>
  <c r="IZ54" i="4"/>
  <c r="IY54" i="4"/>
  <c r="IW54" i="4"/>
  <c r="IV54" i="4"/>
  <c r="IS54" i="4"/>
  <c r="IR54" i="4"/>
  <c r="IO54" i="4"/>
  <c r="IN54" i="4"/>
  <c r="IL54" i="4"/>
  <c r="LB53" i="4"/>
  <c r="LA53" i="4"/>
  <c r="KZ53" i="4"/>
  <c r="KY53" i="4"/>
  <c r="KX53" i="4"/>
  <c r="KW53" i="4"/>
  <c r="KV53" i="4"/>
  <c r="KU53" i="4"/>
  <c r="KT53" i="4"/>
  <c r="KS53" i="4"/>
  <c r="KR53" i="4"/>
  <c r="KQ53" i="4"/>
  <c r="KP53" i="4"/>
  <c r="KO53" i="4"/>
  <c r="KN53" i="4"/>
  <c r="KM53" i="4"/>
  <c r="KL53" i="4"/>
  <c r="KK53" i="4"/>
  <c r="KJ53" i="4"/>
  <c r="KI53" i="4"/>
  <c r="KH53" i="4"/>
  <c r="KG53" i="4"/>
  <c r="KF53" i="4"/>
  <c r="KE53" i="4"/>
  <c r="KC53" i="4"/>
  <c r="KA53" i="4"/>
  <c r="JW53" i="4" s="1"/>
  <c r="JZ53" i="4"/>
  <c r="KB53" i="4" s="1"/>
  <c r="JY53" i="4"/>
  <c r="JX53" i="4"/>
  <c r="JV53" i="4"/>
  <c r="JU53" i="4"/>
  <c r="JT53" i="4"/>
  <c r="JS53" i="4"/>
  <c r="JR53" i="4"/>
  <c r="JQ53" i="4"/>
  <c r="JP53" i="4"/>
  <c r="JO53" i="4"/>
  <c r="JN53" i="4"/>
  <c r="JM53" i="4"/>
  <c r="JL53" i="4"/>
  <c r="JK53" i="4"/>
  <c r="JJ53" i="4"/>
  <c r="JI53" i="4"/>
  <c r="JH53" i="4"/>
  <c r="JG53" i="4"/>
  <c r="JF53" i="4"/>
  <c r="JE53" i="4"/>
  <c r="JD53" i="4"/>
  <c r="JC53" i="4"/>
  <c r="JB53" i="4"/>
  <c r="JA53" i="4"/>
  <c r="IZ53" i="4"/>
  <c r="IY53" i="4"/>
  <c r="IW53" i="4"/>
  <c r="IV53" i="4"/>
  <c r="IS53" i="4"/>
  <c r="IR53" i="4"/>
  <c r="IO53" i="4"/>
  <c r="IN53" i="4"/>
  <c r="IL53" i="4"/>
  <c r="LB52" i="4"/>
  <c r="LA52" i="4"/>
  <c r="KZ52" i="4"/>
  <c r="KY52" i="4"/>
  <c r="KX52" i="4"/>
  <c r="KW52" i="4"/>
  <c r="KV52" i="4"/>
  <c r="KU52" i="4"/>
  <c r="KT52" i="4"/>
  <c r="KS52" i="4"/>
  <c r="KR52" i="4"/>
  <c r="KQ52" i="4"/>
  <c r="KP52" i="4"/>
  <c r="KO52" i="4"/>
  <c r="KN52" i="4"/>
  <c r="KM52" i="4"/>
  <c r="KL52" i="4"/>
  <c r="KK52" i="4"/>
  <c r="KJ52" i="4"/>
  <c r="KI52" i="4"/>
  <c r="KH52" i="4"/>
  <c r="KG52" i="4"/>
  <c r="KF52" i="4"/>
  <c r="KE52" i="4"/>
  <c r="KC52" i="4"/>
  <c r="JY52" i="4"/>
  <c r="JX52" i="4"/>
  <c r="KA52" i="4" s="1"/>
  <c r="JW52" i="4" s="1"/>
  <c r="JV52" i="4"/>
  <c r="JU52" i="4"/>
  <c r="JT52" i="4"/>
  <c r="JS52" i="4"/>
  <c r="JR52" i="4"/>
  <c r="JQ52" i="4"/>
  <c r="JP52" i="4"/>
  <c r="JO52" i="4"/>
  <c r="JN52" i="4"/>
  <c r="JM52" i="4"/>
  <c r="JL52" i="4"/>
  <c r="JK52" i="4"/>
  <c r="JJ52" i="4"/>
  <c r="JI52" i="4"/>
  <c r="JH52" i="4"/>
  <c r="JG52" i="4"/>
  <c r="JF52" i="4"/>
  <c r="JE52" i="4"/>
  <c r="JD52" i="4"/>
  <c r="JC52" i="4"/>
  <c r="JB52" i="4"/>
  <c r="JA52" i="4"/>
  <c r="IZ52" i="4"/>
  <c r="IY52" i="4"/>
  <c r="IW52" i="4"/>
  <c r="IV52" i="4"/>
  <c r="IS52" i="4"/>
  <c r="IR52" i="4"/>
  <c r="IO52" i="4"/>
  <c r="IN52" i="4"/>
  <c r="IL52" i="4"/>
  <c r="LB51" i="4"/>
  <c r="LA51" i="4"/>
  <c r="KZ51" i="4"/>
  <c r="KY51" i="4"/>
  <c r="KX51" i="4"/>
  <c r="KW51" i="4"/>
  <c r="KV51" i="4"/>
  <c r="KU51" i="4"/>
  <c r="KT51" i="4"/>
  <c r="KS51" i="4"/>
  <c r="KR51" i="4"/>
  <c r="KQ51" i="4"/>
  <c r="KP51" i="4"/>
  <c r="KO51" i="4"/>
  <c r="KN51" i="4"/>
  <c r="KM51" i="4"/>
  <c r="KL51" i="4"/>
  <c r="KK51" i="4"/>
  <c r="KJ51" i="4"/>
  <c r="KI51" i="4"/>
  <c r="KH51" i="4"/>
  <c r="KG51" i="4"/>
  <c r="KF51" i="4"/>
  <c r="KE51" i="4"/>
  <c r="KC51" i="4"/>
  <c r="JZ51" i="4"/>
  <c r="KB51" i="4" s="1"/>
  <c r="JY51" i="4"/>
  <c r="KA51" i="4" s="1"/>
  <c r="JW51" i="4" s="1"/>
  <c r="JX51" i="4"/>
  <c r="JV51" i="4"/>
  <c r="JU51" i="4"/>
  <c r="JT51" i="4"/>
  <c r="JS51" i="4"/>
  <c r="JR51" i="4"/>
  <c r="JQ51" i="4"/>
  <c r="JP51" i="4"/>
  <c r="JO51" i="4"/>
  <c r="JN51" i="4"/>
  <c r="JM51" i="4"/>
  <c r="JL51" i="4"/>
  <c r="JK51" i="4"/>
  <c r="JJ51" i="4"/>
  <c r="JI51" i="4"/>
  <c r="JH51" i="4"/>
  <c r="JG51" i="4"/>
  <c r="JF51" i="4"/>
  <c r="JE51" i="4"/>
  <c r="JD51" i="4"/>
  <c r="JC51" i="4"/>
  <c r="JB51" i="4"/>
  <c r="JA51" i="4"/>
  <c r="IZ51" i="4"/>
  <c r="IY51" i="4"/>
  <c r="IW51" i="4"/>
  <c r="IV51" i="4"/>
  <c r="IS51" i="4"/>
  <c r="IR51" i="4"/>
  <c r="IO51" i="4"/>
  <c r="IN51" i="4"/>
  <c r="IL51" i="4"/>
  <c r="LB50" i="4"/>
  <c r="LA50" i="4"/>
  <c r="KZ50" i="4"/>
  <c r="KY50" i="4"/>
  <c r="KX50" i="4"/>
  <c r="KW50" i="4"/>
  <c r="KV50" i="4"/>
  <c r="KU50" i="4"/>
  <c r="KT50" i="4"/>
  <c r="KS50" i="4"/>
  <c r="KR50" i="4"/>
  <c r="KQ50" i="4"/>
  <c r="KP50" i="4"/>
  <c r="KO50" i="4"/>
  <c r="KN50" i="4"/>
  <c r="KM50" i="4"/>
  <c r="KL50" i="4"/>
  <c r="KK50" i="4"/>
  <c r="KJ50" i="4"/>
  <c r="KI50" i="4"/>
  <c r="KH50" i="4"/>
  <c r="KG50" i="4"/>
  <c r="KF50" i="4"/>
  <c r="KE50" i="4"/>
  <c r="KC50" i="4"/>
  <c r="JY50" i="4"/>
  <c r="JX50" i="4"/>
  <c r="JZ50" i="4" s="1"/>
  <c r="KB50" i="4" s="1"/>
  <c r="JV50" i="4"/>
  <c r="JU50" i="4"/>
  <c r="JT50" i="4"/>
  <c r="JS50" i="4"/>
  <c r="JR50" i="4"/>
  <c r="JQ50" i="4"/>
  <c r="JP50" i="4"/>
  <c r="JO50" i="4"/>
  <c r="JN50" i="4"/>
  <c r="JM50" i="4"/>
  <c r="JL50" i="4"/>
  <c r="JK50" i="4"/>
  <c r="JJ50" i="4"/>
  <c r="JI50" i="4"/>
  <c r="JH50" i="4"/>
  <c r="JG50" i="4"/>
  <c r="JF50" i="4"/>
  <c r="JE50" i="4"/>
  <c r="JD50" i="4"/>
  <c r="JC50" i="4"/>
  <c r="JB50" i="4"/>
  <c r="JA50" i="4"/>
  <c r="IZ50" i="4"/>
  <c r="IY50" i="4"/>
  <c r="IW50" i="4"/>
  <c r="IV50" i="4"/>
  <c r="IS50" i="4"/>
  <c r="IR50" i="4"/>
  <c r="IO50" i="4"/>
  <c r="IN50" i="4"/>
  <c r="IL50" i="4"/>
  <c r="LB49" i="4"/>
  <c r="LA49" i="4"/>
  <c r="KZ49" i="4"/>
  <c r="KY49" i="4"/>
  <c r="KX49" i="4"/>
  <c r="KW49" i="4"/>
  <c r="KV49" i="4"/>
  <c r="KU49" i="4"/>
  <c r="KT49" i="4"/>
  <c r="KS49" i="4"/>
  <c r="KR49" i="4"/>
  <c r="KQ49" i="4"/>
  <c r="KP49" i="4"/>
  <c r="KO49" i="4"/>
  <c r="KN49" i="4"/>
  <c r="KM49" i="4"/>
  <c r="KL49" i="4"/>
  <c r="KK49" i="4"/>
  <c r="KJ49" i="4"/>
  <c r="KI49" i="4"/>
  <c r="KH49" i="4"/>
  <c r="KG49" i="4"/>
  <c r="KF49" i="4"/>
  <c r="KE49" i="4"/>
  <c r="KC49" i="4"/>
  <c r="JY49" i="4"/>
  <c r="JX49" i="4"/>
  <c r="JV49" i="4"/>
  <c r="JU49" i="4"/>
  <c r="JT49" i="4"/>
  <c r="JS49" i="4"/>
  <c r="JR49" i="4"/>
  <c r="JQ49" i="4"/>
  <c r="JP49" i="4"/>
  <c r="JO49" i="4"/>
  <c r="JN49" i="4"/>
  <c r="JM49" i="4"/>
  <c r="JL49" i="4"/>
  <c r="JK49" i="4"/>
  <c r="JJ49" i="4"/>
  <c r="JI49" i="4"/>
  <c r="JH49" i="4"/>
  <c r="JG49" i="4"/>
  <c r="JF49" i="4"/>
  <c r="JE49" i="4"/>
  <c r="JD49" i="4"/>
  <c r="JC49" i="4"/>
  <c r="JB49" i="4"/>
  <c r="JA49" i="4"/>
  <c r="IZ49" i="4"/>
  <c r="IY49" i="4"/>
  <c r="IW49" i="4"/>
  <c r="IV49" i="4"/>
  <c r="IS49" i="4"/>
  <c r="IR49" i="4"/>
  <c r="IO49" i="4"/>
  <c r="IN49" i="4"/>
  <c r="IL49" i="4"/>
  <c r="LB48" i="4"/>
  <c r="LA48" i="4"/>
  <c r="KZ48" i="4"/>
  <c r="KY48" i="4"/>
  <c r="KX48" i="4"/>
  <c r="KW48" i="4"/>
  <c r="KV48" i="4"/>
  <c r="KU48" i="4"/>
  <c r="KT48" i="4"/>
  <c r="KS48" i="4"/>
  <c r="KR48" i="4"/>
  <c r="KQ48" i="4"/>
  <c r="KP48" i="4"/>
  <c r="KO48" i="4"/>
  <c r="KN48" i="4"/>
  <c r="KM48" i="4"/>
  <c r="KL48" i="4"/>
  <c r="KK48" i="4"/>
  <c r="KJ48" i="4"/>
  <c r="KI48" i="4"/>
  <c r="KH48" i="4"/>
  <c r="KG48" i="4"/>
  <c r="KF48" i="4"/>
  <c r="KE48" i="4"/>
  <c r="JY48" i="4"/>
  <c r="JZ48" i="4" s="1"/>
  <c r="KB48" i="4" s="1"/>
  <c r="JX48" i="4"/>
  <c r="JV48" i="4"/>
  <c r="JU48" i="4"/>
  <c r="JT48" i="4"/>
  <c r="JS48" i="4"/>
  <c r="JR48" i="4"/>
  <c r="JQ48" i="4"/>
  <c r="JP48" i="4"/>
  <c r="JO48" i="4"/>
  <c r="JN48" i="4"/>
  <c r="JM48" i="4"/>
  <c r="JL48" i="4"/>
  <c r="JK48" i="4"/>
  <c r="JJ48" i="4"/>
  <c r="JI48" i="4"/>
  <c r="JH48" i="4"/>
  <c r="JG48" i="4"/>
  <c r="JF48" i="4"/>
  <c r="JE48" i="4"/>
  <c r="JD48" i="4"/>
  <c r="JC48" i="4"/>
  <c r="JB48" i="4"/>
  <c r="JA48" i="4"/>
  <c r="IZ48" i="4"/>
  <c r="IY48" i="4"/>
  <c r="IW48" i="4"/>
  <c r="IV48" i="4"/>
  <c r="IS48" i="4"/>
  <c r="IR48" i="4"/>
  <c r="IO48" i="4"/>
  <c r="IN48" i="4"/>
  <c r="IL48" i="4"/>
  <c r="LB47" i="4"/>
  <c r="LA47" i="4"/>
  <c r="KZ47" i="4"/>
  <c r="KY47" i="4"/>
  <c r="KX47" i="4"/>
  <c r="KW47" i="4"/>
  <c r="KV47" i="4"/>
  <c r="KU47" i="4"/>
  <c r="KT47" i="4"/>
  <c r="KS47" i="4"/>
  <c r="KR47" i="4"/>
  <c r="KQ47" i="4"/>
  <c r="KP47" i="4"/>
  <c r="KO47" i="4"/>
  <c r="KN47" i="4"/>
  <c r="KM47" i="4"/>
  <c r="KL47" i="4"/>
  <c r="KK47" i="4"/>
  <c r="KJ47" i="4"/>
  <c r="KI47" i="4"/>
  <c r="KH47" i="4"/>
  <c r="KG47" i="4"/>
  <c r="KF47" i="4"/>
  <c r="KE47" i="4"/>
  <c r="KC47" i="4"/>
  <c r="KB47" i="4"/>
  <c r="KA47" i="4"/>
  <c r="JZ47" i="4"/>
  <c r="JY47" i="4"/>
  <c r="JX47" i="4"/>
  <c r="JW47" i="4"/>
  <c r="JV47" i="4"/>
  <c r="JU47" i="4"/>
  <c r="JT47" i="4"/>
  <c r="JS47" i="4"/>
  <c r="JR47" i="4"/>
  <c r="JQ47" i="4"/>
  <c r="JP47" i="4"/>
  <c r="JO47" i="4"/>
  <c r="JN47" i="4"/>
  <c r="JM47" i="4"/>
  <c r="JL47" i="4"/>
  <c r="JK47" i="4"/>
  <c r="JJ47" i="4"/>
  <c r="JI47" i="4"/>
  <c r="JH47" i="4"/>
  <c r="JG47" i="4"/>
  <c r="JF47" i="4"/>
  <c r="JE47" i="4"/>
  <c r="JD47" i="4"/>
  <c r="JC47" i="4"/>
  <c r="JB47" i="4"/>
  <c r="JA47" i="4"/>
  <c r="IZ47" i="4"/>
  <c r="IY47" i="4"/>
  <c r="IW47" i="4"/>
  <c r="IV47" i="4"/>
  <c r="IS47" i="4"/>
  <c r="IR47" i="4"/>
  <c r="IO47" i="4"/>
  <c r="IN47" i="4"/>
  <c r="IL47" i="4"/>
  <c r="LB46" i="4"/>
  <c r="LA46" i="4"/>
  <c r="KZ46" i="4"/>
  <c r="KY46" i="4"/>
  <c r="KX46" i="4"/>
  <c r="KW46" i="4"/>
  <c r="KV46" i="4"/>
  <c r="KU46" i="4"/>
  <c r="KT46" i="4"/>
  <c r="KS46" i="4"/>
  <c r="KR46" i="4"/>
  <c r="KQ46" i="4"/>
  <c r="KP46" i="4"/>
  <c r="KO46" i="4"/>
  <c r="KN46" i="4"/>
  <c r="KM46" i="4"/>
  <c r="KL46" i="4"/>
  <c r="KK46" i="4"/>
  <c r="KJ46" i="4"/>
  <c r="KI46" i="4"/>
  <c r="KH46" i="4"/>
  <c r="KG46" i="4"/>
  <c r="KF46" i="4"/>
  <c r="KE46" i="4"/>
  <c r="JY46" i="4"/>
  <c r="JX46" i="4"/>
  <c r="JZ46" i="4" s="1"/>
  <c r="KB46" i="4" s="1"/>
  <c r="JV46" i="4"/>
  <c r="JU46" i="4"/>
  <c r="JT46" i="4"/>
  <c r="JS46" i="4"/>
  <c r="JR46" i="4"/>
  <c r="JQ46" i="4"/>
  <c r="JP46" i="4"/>
  <c r="JO46" i="4"/>
  <c r="JN46" i="4"/>
  <c r="JM46" i="4"/>
  <c r="JL46" i="4"/>
  <c r="JK46" i="4"/>
  <c r="JJ46" i="4"/>
  <c r="JI46" i="4"/>
  <c r="JH46" i="4"/>
  <c r="JG46" i="4"/>
  <c r="JF46" i="4"/>
  <c r="JE46" i="4"/>
  <c r="JD46" i="4"/>
  <c r="JC46" i="4"/>
  <c r="JB46" i="4"/>
  <c r="JA46" i="4"/>
  <c r="IZ46" i="4"/>
  <c r="IY46" i="4"/>
  <c r="IW46" i="4"/>
  <c r="IV46" i="4"/>
  <c r="IS46" i="4"/>
  <c r="IR46" i="4"/>
  <c r="IO46" i="4"/>
  <c r="IN46" i="4"/>
  <c r="IL46" i="4"/>
  <c r="LB45" i="4"/>
  <c r="LA45" i="4"/>
  <c r="KZ45" i="4"/>
  <c r="KY45" i="4"/>
  <c r="KX45" i="4"/>
  <c r="KW45" i="4"/>
  <c r="KV45" i="4"/>
  <c r="KU45" i="4"/>
  <c r="KT45" i="4"/>
  <c r="KS45" i="4"/>
  <c r="KR45" i="4"/>
  <c r="KQ45" i="4"/>
  <c r="KP45" i="4"/>
  <c r="KO45" i="4"/>
  <c r="KN45" i="4"/>
  <c r="KM45" i="4"/>
  <c r="KL45" i="4"/>
  <c r="KK45" i="4"/>
  <c r="KJ45" i="4"/>
  <c r="KI45" i="4"/>
  <c r="KH45" i="4"/>
  <c r="KG45" i="4"/>
  <c r="KF45" i="4"/>
  <c r="KE45" i="4"/>
  <c r="JY45" i="4"/>
  <c r="JX45" i="4"/>
  <c r="KC45" i="4" s="1"/>
  <c r="JV45" i="4"/>
  <c r="JU45" i="4"/>
  <c r="JT45" i="4"/>
  <c r="JS45" i="4"/>
  <c r="JR45" i="4"/>
  <c r="JQ45" i="4"/>
  <c r="JP45" i="4"/>
  <c r="JO45" i="4"/>
  <c r="JN45" i="4"/>
  <c r="JM45" i="4"/>
  <c r="JL45" i="4"/>
  <c r="JK45" i="4"/>
  <c r="JJ45" i="4"/>
  <c r="JI45" i="4"/>
  <c r="JH45" i="4"/>
  <c r="JG45" i="4"/>
  <c r="JF45" i="4"/>
  <c r="JE45" i="4"/>
  <c r="JD45" i="4"/>
  <c r="JC45" i="4"/>
  <c r="JB45" i="4"/>
  <c r="JA45" i="4"/>
  <c r="IZ45" i="4"/>
  <c r="IY45" i="4"/>
  <c r="IW45" i="4"/>
  <c r="IV45" i="4"/>
  <c r="IS45" i="4"/>
  <c r="IR45" i="4"/>
  <c r="IO45" i="4"/>
  <c r="IN45" i="4"/>
  <c r="IL45" i="4"/>
  <c r="LB44" i="4"/>
  <c r="LA44" i="4"/>
  <c r="KZ44" i="4"/>
  <c r="KY44" i="4"/>
  <c r="KX44" i="4"/>
  <c r="KW44" i="4"/>
  <c r="KV44" i="4"/>
  <c r="KU44" i="4"/>
  <c r="KT44" i="4"/>
  <c r="KS44" i="4"/>
  <c r="KR44" i="4"/>
  <c r="KQ44" i="4"/>
  <c r="KP44" i="4"/>
  <c r="KO44" i="4"/>
  <c r="KN44" i="4"/>
  <c r="KM44" i="4"/>
  <c r="KL44" i="4"/>
  <c r="KK44" i="4"/>
  <c r="KJ44" i="4"/>
  <c r="KI44" i="4"/>
  <c r="KH44" i="4"/>
  <c r="KG44" i="4"/>
  <c r="KF44" i="4"/>
  <c r="KE44" i="4"/>
  <c r="JY44" i="4"/>
  <c r="JX44" i="4"/>
  <c r="KC44" i="4" s="1"/>
  <c r="JV44" i="4"/>
  <c r="JU44" i="4"/>
  <c r="JT44" i="4"/>
  <c r="JS44" i="4"/>
  <c r="JR44" i="4"/>
  <c r="JQ44" i="4"/>
  <c r="JP44" i="4"/>
  <c r="JO44" i="4"/>
  <c r="JN44" i="4"/>
  <c r="JM44" i="4"/>
  <c r="JL44" i="4"/>
  <c r="JK44" i="4"/>
  <c r="JJ44" i="4"/>
  <c r="JI44" i="4"/>
  <c r="JH44" i="4"/>
  <c r="JG44" i="4"/>
  <c r="JF44" i="4"/>
  <c r="JE44" i="4"/>
  <c r="JD44" i="4"/>
  <c r="JC44" i="4"/>
  <c r="JB44" i="4"/>
  <c r="JA44" i="4"/>
  <c r="IZ44" i="4"/>
  <c r="IY44" i="4"/>
  <c r="IW44" i="4"/>
  <c r="IV44" i="4"/>
  <c r="IS44" i="4"/>
  <c r="IR44" i="4"/>
  <c r="IO44" i="4"/>
  <c r="IN44" i="4"/>
  <c r="IL44" i="4"/>
  <c r="LB43" i="4"/>
  <c r="LA43" i="4"/>
  <c r="KZ43" i="4"/>
  <c r="KY43" i="4"/>
  <c r="KX43" i="4"/>
  <c r="KW43" i="4"/>
  <c r="KV43" i="4"/>
  <c r="KU43" i="4"/>
  <c r="KT43" i="4"/>
  <c r="KS43" i="4"/>
  <c r="KR43" i="4"/>
  <c r="KQ43" i="4"/>
  <c r="KP43" i="4"/>
  <c r="KO43" i="4"/>
  <c r="KN43" i="4"/>
  <c r="KM43" i="4"/>
  <c r="KL43" i="4"/>
  <c r="KK43" i="4"/>
  <c r="KJ43" i="4"/>
  <c r="KI43" i="4"/>
  <c r="KH43" i="4"/>
  <c r="KG43" i="4"/>
  <c r="KF43" i="4"/>
  <c r="KE43" i="4"/>
  <c r="KC43" i="4"/>
  <c r="JY43" i="4"/>
  <c r="JZ43" i="4" s="1"/>
  <c r="KB43" i="4" s="1"/>
  <c r="JX43" i="4"/>
  <c r="JV43" i="4"/>
  <c r="JU43" i="4"/>
  <c r="JT43" i="4"/>
  <c r="JS43" i="4"/>
  <c r="JR43" i="4"/>
  <c r="JQ43" i="4"/>
  <c r="JP43" i="4"/>
  <c r="JO43" i="4"/>
  <c r="JN43" i="4"/>
  <c r="JM43" i="4"/>
  <c r="JL43" i="4"/>
  <c r="JK43" i="4"/>
  <c r="JJ43" i="4"/>
  <c r="JI43" i="4"/>
  <c r="JH43" i="4"/>
  <c r="JG43" i="4"/>
  <c r="JF43" i="4"/>
  <c r="JE43" i="4"/>
  <c r="JD43" i="4"/>
  <c r="JC43" i="4"/>
  <c r="JB43" i="4"/>
  <c r="JA43" i="4"/>
  <c r="IZ43" i="4"/>
  <c r="IY43" i="4"/>
  <c r="IW43" i="4"/>
  <c r="IV43" i="4"/>
  <c r="IS43" i="4"/>
  <c r="IR43" i="4"/>
  <c r="IO43" i="4"/>
  <c r="IN43" i="4"/>
  <c r="IL43" i="4"/>
  <c r="LB42" i="4"/>
  <c r="LA42" i="4"/>
  <c r="KZ42" i="4"/>
  <c r="KY42" i="4"/>
  <c r="KX42" i="4"/>
  <c r="KW42" i="4"/>
  <c r="KV42" i="4"/>
  <c r="KU42" i="4"/>
  <c r="KT42" i="4"/>
  <c r="KS42" i="4"/>
  <c r="KR42" i="4"/>
  <c r="KQ42" i="4"/>
  <c r="KP42" i="4"/>
  <c r="KO42" i="4"/>
  <c r="KN42" i="4"/>
  <c r="KM42" i="4"/>
  <c r="KL42" i="4"/>
  <c r="KK42" i="4"/>
  <c r="KJ42" i="4"/>
  <c r="KI42" i="4"/>
  <c r="KH42" i="4"/>
  <c r="KG42" i="4"/>
  <c r="KF42" i="4"/>
  <c r="KE42" i="4"/>
  <c r="KA42" i="4"/>
  <c r="JW42" i="4" s="1"/>
  <c r="JZ42" i="4"/>
  <c r="KB42" i="4" s="1"/>
  <c r="JY42" i="4"/>
  <c r="JX42" i="4"/>
  <c r="KC42" i="4" s="1"/>
  <c r="JV42" i="4"/>
  <c r="JU42" i="4"/>
  <c r="JT42" i="4"/>
  <c r="JS42" i="4"/>
  <c r="JR42" i="4"/>
  <c r="JQ42" i="4"/>
  <c r="JP42" i="4"/>
  <c r="JO42" i="4"/>
  <c r="JN42" i="4"/>
  <c r="JM42" i="4"/>
  <c r="JL42" i="4"/>
  <c r="JK42" i="4"/>
  <c r="JJ42" i="4"/>
  <c r="JI42" i="4"/>
  <c r="JH42" i="4"/>
  <c r="JG42" i="4"/>
  <c r="JF42" i="4"/>
  <c r="JE42" i="4"/>
  <c r="JD42" i="4"/>
  <c r="JC42" i="4"/>
  <c r="JB42" i="4"/>
  <c r="JA42" i="4"/>
  <c r="IZ42" i="4"/>
  <c r="IY42" i="4"/>
  <c r="IW42" i="4"/>
  <c r="IV42" i="4"/>
  <c r="IS42" i="4"/>
  <c r="IR42" i="4"/>
  <c r="IO42" i="4"/>
  <c r="IN42" i="4"/>
  <c r="IL42" i="4"/>
  <c r="LB41" i="4"/>
  <c r="LA41" i="4"/>
  <c r="KZ41" i="4"/>
  <c r="KY41" i="4"/>
  <c r="KX41" i="4"/>
  <c r="KW41" i="4"/>
  <c r="KV41" i="4"/>
  <c r="KU41" i="4"/>
  <c r="KT41" i="4"/>
  <c r="KS41" i="4"/>
  <c r="KR41" i="4"/>
  <c r="KQ41" i="4"/>
  <c r="KP41" i="4"/>
  <c r="KO41" i="4"/>
  <c r="KN41" i="4"/>
  <c r="KM41" i="4"/>
  <c r="KL41" i="4"/>
  <c r="KK41" i="4"/>
  <c r="KJ41" i="4"/>
  <c r="KI41" i="4"/>
  <c r="KH41" i="4"/>
  <c r="KG41" i="4"/>
  <c r="KF41" i="4"/>
  <c r="KE41" i="4"/>
  <c r="KC41" i="4"/>
  <c r="JZ41" i="4"/>
  <c r="KB41" i="4" s="1"/>
  <c r="JY41" i="4"/>
  <c r="KA41" i="4" s="1"/>
  <c r="JW41" i="4" s="1"/>
  <c r="JX41" i="4"/>
  <c r="JV41" i="4"/>
  <c r="JU41" i="4"/>
  <c r="JT41" i="4"/>
  <c r="JS41" i="4"/>
  <c r="JR41" i="4"/>
  <c r="JQ41" i="4"/>
  <c r="JP41" i="4"/>
  <c r="JO41" i="4"/>
  <c r="JN41" i="4"/>
  <c r="JM41" i="4"/>
  <c r="JL41" i="4"/>
  <c r="JK41" i="4"/>
  <c r="JJ41" i="4"/>
  <c r="JI41" i="4"/>
  <c r="JH41" i="4"/>
  <c r="JG41" i="4"/>
  <c r="JF41" i="4"/>
  <c r="JE41" i="4"/>
  <c r="JD41" i="4"/>
  <c r="JC41" i="4"/>
  <c r="JB41" i="4"/>
  <c r="JA41" i="4"/>
  <c r="IZ41" i="4"/>
  <c r="IY41" i="4"/>
  <c r="IW41" i="4"/>
  <c r="IV41" i="4"/>
  <c r="IS41" i="4"/>
  <c r="IR41" i="4"/>
  <c r="IO41" i="4"/>
  <c r="IN41" i="4"/>
  <c r="IL41" i="4"/>
  <c r="LB40" i="4"/>
  <c r="LA40" i="4"/>
  <c r="KZ40" i="4"/>
  <c r="KY40" i="4"/>
  <c r="KX40" i="4"/>
  <c r="KW40" i="4"/>
  <c r="KV40" i="4"/>
  <c r="KU40" i="4"/>
  <c r="KT40" i="4"/>
  <c r="KS40" i="4"/>
  <c r="KR40" i="4"/>
  <c r="KQ40" i="4"/>
  <c r="KP40" i="4"/>
  <c r="KO40" i="4"/>
  <c r="KN40" i="4"/>
  <c r="KM40" i="4"/>
  <c r="KL40" i="4"/>
  <c r="KK40" i="4"/>
  <c r="KJ40" i="4"/>
  <c r="KI40" i="4"/>
  <c r="KH40" i="4"/>
  <c r="KG40" i="4"/>
  <c r="KF40" i="4"/>
  <c r="KE40" i="4"/>
  <c r="JY40" i="4"/>
  <c r="JX40" i="4"/>
  <c r="JV40" i="4"/>
  <c r="JU40" i="4"/>
  <c r="JT40" i="4"/>
  <c r="JS40" i="4"/>
  <c r="JR40" i="4"/>
  <c r="JQ40" i="4"/>
  <c r="JP40" i="4"/>
  <c r="JO40" i="4"/>
  <c r="JN40" i="4"/>
  <c r="JM40" i="4"/>
  <c r="JL40" i="4"/>
  <c r="JK40" i="4"/>
  <c r="JJ40" i="4"/>
  <c r="JI40" i="4"/>
  <c r="JH40" i="4"/>
  <c r="JG40" i="4"/>
  <c r="JF40" i="4"/>
  <c r="JE40" i="4"/>
  <c r="JD40" i="4"/>
  <c r="JC40" i="4"/>
  <c r="JB40" i="4"/>
  <c r="JA40" i="4"/>
  <c r="IZ40" i="4"/>
  <c r="IY40" i="4"/>
  <c r="IW40" i="4"/>
  <c r="IV40" i="4"/>
  <c r="IS40" i="4"/>
  <c r="IR40" i="4"/>
  <c r="IO40" i="4"/>
  <c r="IN40" i="4"/>
  <c r="IL40" i="4"/>
  <c r="LB39" i="4"/>
  <c r="LA39" i="4"/>
  <c r="KZ39" i="4"/>
  <c r="KY39" i="4"/>
  <c r="KX39" i="4"/>
  <c r="KW39" i="4"/>
  <c r="KV39" i="4"/>
  <c r="KU39" i="4"/>
  <c r="KT39" i="4"/>
  <c r="KS39" i="4"/>
  <c r="KR39" i="4"/>
  <c r="KQ39" i="4"/>
  <c r="KP39" i="4"/>
  <c r="KO39" i="4"/>
  <c r="KN39" i="4"/>
  <c r="KM39" i="4"/>
  <c r="KL39" i="4"/>
  <c r="KK39" i="4"/>
  <c r="KJ39" i="4"/>
  <c r="KI39" i="4"/>
  <c r="KH39" i="4"/>
  <c r="KG39" i="4"/>
  <c r="KF39" i="4"/>
  <c r="KE39" i="4"/>
  <c r="JY39" i="4"/>
  <c r="JX39" i="4"/>
  <c r="KC39" i="4" s="1"/>
  <c r="JV39" i="4"/>
  <c r="JU39" i="4"/>
  <c r="JT39" i="4"/>
  <c r="JS39" i="4"/>
  <c r="JR39" i="4"/>
  <c r="JQ39" i="4"/>
  <c r="JP39" i="4"/>
  <c r="JO39" i="4"/>
  <c r="JN39" i="4"/>
  <c r="JM39" i="4"/>
  <c r="JL39" i="4"/>
  <c r="JK39" i="4"/>
  <c r="JJ39" i="4"/>
  <c r="JI39" i="4"/>
  <c r="JH39" i="4"/>
  <c r="JG39" i="4"/>
  <c r="JF39" i="4"/>
  <c r="JE39" i="4"/>
  <c r="JD39" i="4"/>
  <c r="JC39" i="4"/>
  <c r="JB39" i="4"/>
  <c r="JA39" i="4"/>
  <c r="IZ39" i="4"/>
  <c r="IY39" i="4"/>
  <c r="IW39" i="4"/>
  <c r="IV39" i="4"/>
  <c r="IS39" i="4"/>
  <c r="IR39" i="4"/>
  <c r="IO39" i="4"/>
  <c r="IN39" i="4"/>
  <c r="IL39" i="4"/>
  <c r="LB38" i="4"/>
  <c r="LA38" i="4"/>
  <c r="KZ38" i="4"/>
  <c r="KY38" i="4"/>
  <c r="KX38" i="4"/>
  <c r="KW38" i="4"/>
  <c r="KV38" i="4"/>
  <c r="KU38" i="4"/>
  <c r="KT38" i="4"/>
  <c r="KS38" i="4"/>
  <c r="KR38" i="4"/>
  <c r="KQ38" i="4"/>
  <c r="KP38" i="4"/>
  <c r="KO38" i="4"/>
  <c r="KN38" i="4"/>
  <c r="KM38" i="4"/>
  <c r="KL38" i="4"/>
  <c r="KK38" i="4"/>
  <c r="KJ38" i="4"/>
  <c r="KI38" i="4"/>
  <c r="KH38" i="4"/>
  <c r="KG38" i="4"/>
  <c r="KF38" i="4"/>
  <c r="KE38" i="4"/>
  <c r="JY38" i="4"/>
  <c r="JX38" i="4"/>
  <c r="KA38" i="4" s="1"/>
  <c r="JW38" i="4"/>
  <c r="JV38" i="4"/>
  <c r="JU38" i="4"/>
  <c r="JT38" i="4"/>
  <c r="JS38" i="4"/>
  <c r="JR38" i="4"/>
  <c r="JQ38" i="4"/>
  <c r="JP38" i="4"/>
  <c r="JO38" i="4"/>
  <c r="JN38" i="4"/>
  <c r="JM38" i="4"/>
  <c r="JL38" i="4"/>
  <c r="JK38" i="4"/>
  <c r="JJ38" i="4"/>
  <c r="JI38" i="4"/>
  <c r="JH38" i="4"/>
  <c r="JG38" i="4"/>
  <c r="JF38" i="4"/>
  <c r="JE38" i="4"/>
  <c r="JD38" i="4"/>
  <c r="JC38" i="4"/>
  <c r="JB38" i="4"/>
  <c r="JA38" i="4"/>
  <c r="IZ38" i="4"/>
  <c r="IY38" i="4"/>
  <c r="IW38" i="4"/>
  <c r="IV38" i="4"/>
  <c r="IS38" i="4"/>
  <c r="IR38" i="4"/>
  <c r="IO38" i="4"/>
  <c r="IN38" i="4"/>
  <c r="IL38" i="4"/>
  <c r="LB37" i="4"/>
  <c r="LA37" i="4"/>
  <c r="KZ37" i="4"/>
  <c r="KY37" i="4"/>
  <c r="KX37" i="4"/>
  <c r="KW37" i="4"/>
  <c r="KV37" i="4"/>
  <c r="KU37" i="4"/>
  <c r="KT37" i="4"/>
  <c r="KS37" i="4"/>
  <c r="KR37" i="4"/>
  <c r="KQ37" i="4"/>
  <c r="KP37" i="4"/>
  <c r="KO37" i="4"/>
  <c r="KN37" i="4"/>
  <c r="KM37" i="4"/>
  <c r="KL37" i="4"/>
  <c r="KK37" i="4"/>
  <c r="KJ37" i="4"/>
  <c r="KI37" i="4"/>
  <c r="KH37" i="4"/>
  <c r="KG37" i="4"/>
  <c r="KF37" i="4"/>
  <c r="KE37" i="4"/>
  <c r="JY37" i="4"/>
  <c r="JX37" i="4"/>
  <c r="JZ37" i="4" s="1"/>
  <c r="KB37" i="4" s="1"/>
  <c r="JV37" i="4"/>
  <c r="JU37" i="4"/>
  <c r="JT37" i="4"/>
  <c r="JS37" i="4"/>
  <c r="JR37" i="4"/>
  <c r="JQ37" i="4"/>
  <c r="JP37" i="4"/>
  <c r="JO37" i="4"/>
  <c r="JN37" i="4"/>
  <c r="JM37" i="4"/>
  <c r="JL37" i="4"/>
  <c r="JK37" i="4"/>
  <c r="JJ37" i="4"/>
  <c r="JI37" i="4"/>
  <c r="JH37" i="4"/>
  <c r="JG37" i="4"/>
  <c r="JF37" i="4"/>
  <c r="JE37" i="4"/>
  <c r="JD37" i="4"/>
  <c r="JC37" i="4"/>
  <c r="JB37" i="4"/>
  <c r="JA37" i="4"/>
  <c r="IZ37" i="4"/>
  <c r="IY37" i="4"/>
  <c r="IW37" i="4"/>
  <c r="IV37" i="4"/>
  <c r="IS37" i="4"/>
  <c r="IR37" i="4"/>
  <c r="IO37" i="4"/>
  <c r="IN37" i="4"/>
  <c r="IL37" i="4"/>
  <c r="LB36" i="4"/>
  <c r="LA36" i="4"/>
  <c r="KZ36" i="4"/>
  <c r="KY36" i="4"/>
  <c r="KX36" i="4"/>
  <c r="KW36" i="4"/>
  <c r="KV36" i="4"/>
  <c r="KU36" i="4"/>
  <c r="KT36" i="4"/>
  <c r="KS36" i="4"/>
  <c r="KR36" i="4"/>
  <c r="KQ36" i="4"/>
  <c r="KP36" i="4"/>
  <c r="KO36" i="4"/>
  <c r="KN36" i="4"/>
  <c r="KM36" i="4"/>
  <c r="KL36" i="4"/>
  <c r="KK36" i="4"/>
  <c r="KJ36" i="4"/>
  <c r="KI36" i="4"/>
  <c r="KH36" i="4"/>
  <c r="KG36" i="4"/>
  <c r="KF36" i="4"/>
  <c r="KE36" i="4"/>
  <c r="JY36" i="4"/>
  <c r="JX36" i="4"/>
  <c r="KC36" i="4" s="1"/>
  <c r="JV36" i="4"/>
  <c r="JU36" i="4"/>
  <c r="JT36" i="4"/>
  <c r="JS36" i="4"/>
  <c r="JR36" i="4"/>
  <c r="JQ36" i="4"/>
  <c r="JP36" i="4"/>
  <c r="JO36" i="4"/>
  <c r="JN36" i="4"/>
  <c r="JM36" i="4"/>
  <c r="JL36" i="4"/>
  <c r="JK36" i="4"/>
  <c r="JJ36" i="4"/>
  <c r="JI36" i="4"/>
  <c r="JH36" i="4"/>
  <c r="JG36" i="4"/>
  <c r="JF36" i="4"/>
  <c r="JE36" i="4"/>
  <c r="JD36" i="4"/>
  <c r="JC36" i="4"/>
  <c r="JB36" i="4"/>
  <c r="JA36" i="4"/>
  <c r="IZ36" i="4"/>
  <c r="IY36" i="4"/>
  <c r="IW36" i="4"/>
  <c r="IV36" i="4"/>
  <c r="IS36" i="4"/>
  <c r="IR36" i="4"/>
  <c r="IO36" i="4"/>
  <c r="IN36" i="4"/>
  <c r="IL36" i="4"/>
  <c r="LB35" i="4"/>
  <c r="LA35" i="4"/>
  <c r="KZ35" i="4"/>
  <c r="KY35" i="4"/>
  <c r="KX35" i="4"/>
  <c r="KW35" i="4"/>
  <c r="KV35" i="4"/>
  <c r="KU35" i="4"/>
  <c r="KT35" i="4"/>
  <c r="KS35" i="4"/>
  <c r="KR35" i="4"/>
  <c r="KQ35" i="4"/>
  <c r="KP35" i="4"/>
  <c r="KO35" i="4"/>
  <c r="KN35" i="4"/>
  <c r="KM35" i="4"/>
  <c r="KL35" i="4"/>
  <c r="KK35" i="4"/>
  <c r="KJ35" i="4"/>
  <c r="KI35" i="4"/>
  <c r="KH35" i="4"/>
  <c r="KG35" i="4"/>
  <c r="KF35" i="4"/>
  <c r="KE35" i="4"/>
  <c r="KC35" i="4"/>
  <c r="JZ35" i="4"/>
  <c r="KB35" i="4" s="1"/>
  <c r="JY35" i="4"/>
  <c r="KA35" i="4" s="1"/>
  <c r="JW35" i="4" s="1"/>
  <c r="JX35" i="4"/>
  <c r="JV35" i="4"/>
  <c r="JU35" i="4"/>
  <c r="JT35" i="4"/>
  <c r="JS35" i="4"/>
  <c r="JR35" i="4"/>
  <c r="JQ35" i="4"/>
  <c r="JP35" i="4"/>
  <c r="JO35" i="4"/>
  <c r="JN35" i="4"/>
  <c r="JM35" i="4"/>
  <c r="JL35" i="4"/>
  <c r="JK35" i="4"/>
  <c r="JJ35" i="4"/>
  <c r="JI35" i="4"/>
  <c r="JH35" i="4"/>
  <c r="JG35" i="4"/>
  <c r="JF35" i="4"/>
  <c r="JE35" i="4"/>
  <c r="JD35" i="4"/>
  <c r="JC35" i="4"/>
  <c r="JB35" i="4"/>
  <c r="JA35" i="4"/>
  <c r="IZ35" i="4"/>
  <c r="IY35" i="4"/>
  <c r="IW35" i="4"/>
  <c r="IV35" i="4"/>
  <c r="IS35" i="4"/>
  <c r="IR35" i="4"/>
  <c r="IO35" i="4"/>
  <c r="IN35" i="4"/>
  <c r="IL35" i="4"/>
  <c r="LB34" i="4"/>
  <c r="LA34" i="4"/>
  <c r="KZ34" i="4"/>
  <c r="KY34" i="4"/>
  <c r="KX34" i="4"/>
  <c r="KW34" i="4"/>
  <c r="KV34" i="4"/>
  <c r="KU34" i="4"/>
  <c r="KT34" i="4"/>
  <c r="KS34" i="4"/>
  <c r="KR34" i="4"/>
  <c r="KQ34" i="4"/>
  <c r="KP34" i="4"/>
  <c r="KO34" i="4"/>
  <c r="KN34" i="4"/>
  <c r="KM34" i="4"/>
  <c r="KL34" i="4"/>
  <c r="KK34" i="4"/>
  <c r="KJ34" i="4"/>
  <c r="KI34" i="4"/>
  <c r="KH34" i="4"/>
  <c r="KG34" i="4"/>
  <c r="KF34" i="4"/>
  <c r="KE34" i="4"/>
  <c r="KC34" i="4"/>
  <c r="KB34" i="4"/>
  <c r="KA34" i="4"/>
  <c r="JW34" i="4" s="1"/>
  <c r="JY34" i="4"/>
  <c r="JX34" i="4"/>
  <c r="JZ34" i="4" s="1"/>
  <c r="JV34" i="4"/>
  <c r="JU34" i="4"/>
  <c r="JT34" i="4"/>
  <c r="JS34" i="4"/>
  <c r="JR34" i="4"/>
  <c r="JQ34" i="4"/>
  <c r="JP34" i="4"/>
  <c r="JO34" i="4"/>
  <c r="JN34" i="4"/>
  <c r="JM34" i="4"/>
  <c r="JL34" i="4"/>
  <c r="JK34" i="4"/>
  <c r="JJ34" i="4"/>
  <c r="JI34" i="4"/>
  <c r="JH34" i="4"/>
  <c r="JG34" i="4"/>
  <c r="JF34" i="4"/>
  <c r="JE34" i="4"/>
  <c r="JD34" i="4"/>
  <c r="JC34" i="4"/>
  <c r="JB34" i="4"/>
  <c r="JA34" i="4"/>
  <c r="IZ34" i="4"/>
  <c r="IY34" i="4"/>
  <c r="IW34" i="4"/>
  <c r="IV34" i="4"/>
  <c r="IS34" i="4"/>
  <c r="IR34" i="4"/>
  <c r="IO34" i="4"/>
  <c r="IN34" i="4"/>
  <c r="IL34" i="4"/>
  <c r="LB33" i="4"/>
  <c r="LA33" i="4"/>
  <c r="KZ33" i="4"/>
  <c r="KY33" i="4"/>
  <c r="KX33" i="4"/>
  <c r="KW33" i="4"/>
  <c r="KV33" i="4"/>
  <c r="KU33" i="4"/>
  <c r="KT33" i="4"/>
  <c r="KS33" i="4"/>
  <c r="KR33" i="4"/>
  <c r="KQ33" i="4"/>
  <c r="KP33" i="4"/>
  <c r="KO33" i="4"/>
  <c r="KN33" i="4"/>
  <c r="KM33" i="4"/>
  <c r="KL33" i="4"/>
  <c r="KK33" i="4"/>
  <c r="KJ33" i="4"/>
  <c r="KI33" i="4"/>
  <c r="KH33" i="4"/>
  <c r="KG33" i="4"/>
  <c r="KF33" i="4"/>
  <c r="KE33" i="4"/>
  <c r="KC33" i="4"/>
  <c r="KA33" i="4"/>
  <c r="JW33" i="4" s="1"/>
  <c r="JZ33" i="4"/>
  <c r="KB33" i="4" s="1"/>
  <c r="JY33" i="4"/>
  <c r="JX33" i="4"/>
  <c r="JV33" i="4"/>
  <c r="JU33" i="4"/>
  <c r="JT33" i="4"/>
  <c r="JS33" i="4"/>
  <c r="JR33" i="4"/>
  <c r="JQ33" i="4"/>
  <c r="JP33" i="4"/>
  <c r="JO33" i="4"/>
  <c r="JN33" i="4"/>
  <c r="JM33" i="4"/>
  <c r="JL33" i="4"/>
  <c r="JK33" i="4"/>
  <c r="JJ33" i="4"/>
  <c r="JI33" i="4"/>
  <c r="JH33" i="4"/>
  <c r="JG33" i="4"/>
  <c r="JF33" i="4"/>
  <c r="JE33" i="4"/>
  <c r="JD33" i="4"/>
  <c r="JC33" i="4"/>
  <c r="JB33" i="4"/>
  <c r="JA33" i="4"/>
  <c r="IZ33" i="4"/>
  <c r="IY33" i="4"/>
  <c r="IW33" i="4"/>
  <c r="IV33" i="4"/>
  <c r="IS33" i="4"/>
  <c r="IR33" i="4"/>
  <c r="IO33" i="4"/>
  <c r="IN33" i="4"/>
  <c r="IL33" i="4"/>
  <c r="LB32" i="4"/>
  <c r="LA32" i="4"/>
  <c r="KZ32" i="4"/>
  <c r="KY32" i="4"/>
  <c r="KX32" i="4"/>
  <c r="KW32" i="4"/>
  <c r="KV32" i="4"/>
  <c r="KU32" i="4"/>
  <c r="KT32" i="4"/>
  <c r="KS32" i="4"/>
  <c r="KR32" i="4"/>
  <c r="KQ32" i="4"/>
  <c r="KP32" i="4"/>
  <c r="KO32" i="4"/>
  <c r="KN32" i="4"/>
  <c r="KM32" i="4"/>
  <c r="KL32" i="4"/>
  <c r="KK32" i="4"/>
  <c r="KJ32" i="4"/>
  <c r="KI32" i="4"/>
  <c r="KH32" i="4"/>
  <c r="KG32" i="4"/>
  <c r="KF32" i="4"/>
  <c r="KE32" i="4"/>
  <c r="KC32" i="4"/>
  <c r="KB32" i="4"/>
  <c r="KA32" i="4"/>
  <c r="JW32" i="4" s="1"/>
  <c r="JZ32" i="4"/>
  <c r="JY32" i="4"/>
  <c r="JX32" i="4"/>
  <c r="JV32" i="4"/>
  <c r="JU32" i="4"/>
  <c r="JT32" i="4"/>
  <c r="JS32" i="4"/>
  <c r="JR32" i="4"/>
  <c r="JQ32" i="4"/>
  <c r="JP32" i="4"/>
  <c r="JO32" i="4"/>
  <c r="JN32" i="4"/>
  <c r="JM32" i="4"/>
  <c r="JL32" i="4"/>
  <c r="JK32" i="4"/>
  <c r="JJ32" i="4"/>
  <c r="JI32" i="4"/>
  <c r="JH32" i="4"/>
  <c r="JG32" i="4"/>
  <c r="JF32" i="4"/>
  <c r="JE32" i="4"/>
  <c r="JD32" i="4"/>
  <c r="JC32" i="4"/>
  <c r="JB32" i="4"/>
  <c r="JA32" i="4"/>
  <c r="IZ32" i="4"/>
  <c r="IY32" i="4"/>
  <c r="IW32" i="4"/>
  <c r="IV32" i="4"/>
  <c r="IS32" i="4"/>
  <c r="IR32" i="4"/>
  <c r="IO32" i="4"/>
  <c r="IN32" i="4"/>
  <c r="IL32" i="4"/>
  <c r="LB31" i="4"/>
  <c r="LA31" i="4"/>
  <c r="KZ31" i="4"/>
  <c r="KY31" i="4"/>
  <c r="KX31" i="4"/>
  <c r="KW31" i="4"/>
  <c r="KV31" i="4"/>
  <c r="KU31" i="4"/>
  <c r="KT31" i="4"/>
  <c r="KS31" i="4"/>
  <c r="KR31" i="4"/>
  <c r="KQ31" i="4"/>
  <c r="KP31" i="4"/>
  <c r="KO31" i="4"/>
  <c r="KN31" i="4"/>
  <c r="KM31" i="4"/>
  <c r="KL31" i="4"/>
  <c r="KK31" i="4"/>
  <c r="KJ31" i="4"/>
  <c r="KI31" i="4"/>
  <c r="KH31" i="4"/>
  <c r="KG31" i="4"/>
  <c r="KF31" i="4"/>
  <c r="KE31" i="4"/>
  <c r="KC31" i="4"/>
  <c r="KB31" i="4"/>
  <c r="JY31" i="4"/>
  <c r="JX31" i="4"/>
  <c r="JZ31" i="4" s="1"/>
  <c r="JV31" i="4"/>
  <c r="JU31" i="4"/>
  <c r="JT31" i="4"/>
  <c r="JS31" i="4"/>
  <c r="JR31" i="4"/>
  <c r="JQ31" i="4"/>
  <c r="JP31" i="4"/>
  <c r="JO31" i="4"/>
  <c r="JN31" i="4"/>
  <c r="JM31" i="4"/>
  <c r="JL31" i="4"/>
  <c r="JK31" i="4"/>
  <c r="JJ31" i="4"/>
  <c r="JI31" i="4"/>
  <c r="JH31" i="4"/>
  <c r="JG31" i="4"/>
  <c r="JF31" i="4"/>
  <c r="JE31" i="4"/>
  <c r="JD31" i="4"/>
  <c r="JC31" i="4"/>
  <c r="JB31" i="4"/>
  <c r="JA31" i="4"/>
  <c r="IZ31" i="4"/>
  <c r="IY31" i="4"/>
  <c r="IW31" i="4"/>
  <c r="IV31" i="4"/>
  <c r="IS31" i="4"/>
  <c r="IR31" i="4"/>
  <c r="IO31" i="4"/>
  <c r="IN31" i="4"/>
  <c r="IL31" i="4"/>
  <c r="LB30" i="4"/>
  <c r="LA30" i="4"/>
  <c r="KZ30" i="4"/>
  <c r="KY30" i="4"/>
  <c r="KX30" i="4"/>
  <c r="KW30" i="4"/>
  <c r="KV30" i="4"/>
  <c r="KU30" i="4"/>
  <c r="KT30" i="4"/>
  <c r="KS30" i="4"/>
  <c r="KR30" i="4"/>
  <c r="KQ30" i="4"/>
  <c r="KP30" i="4"/>
  <c r="KO30" i="4"/>
  <c r="KN30" i="4"/>
  <c r="KM30" i="4"/>
  <c r="KL30" i="4"/>
  <c r="KK30" i="4"/>
  <c r="KJ30" i="4"/>
  <c r="KI30" i="4"/>
  <c r="KH30" i="4"/>
  <c r="KG30" i="4"/>
  <c r="KF30" i="4"/>
  <c r="KE30" i="4"/>
  <c r="JZ30" i="4"/>
  <c r="KB30" i="4" s="1"/>
  <c r="JY30" i="4"/>
  <c r="KA30" i="4" s="1"/>
  <c r="JW30" i="4" s="1"/>
  <c r="JX30" i="4"/>
  <c r="KC30" i="4" s="1"/>
  <c r="JV30" i="4"/>
  <c r="JU30" i="4"/>
  <c r="JT30" i="4"/>
  <c r="JS30" i="4"/>
  <c r="JR30" i="4"/>
  <c r="JQ30" i="4"/>
  <c r="JP30" i="4"/>
  <c r="JO30" i="4"/>
  <c r="JN30" i="4"/>
  <c r="JM30" i="4"/>
  <c r="JL30" i="4"/>
  <c r="JK30" i="4"/>
  <c r="JJ30" i="4"/>
  <c r="JI30" i="4"/>
  <c r="JH30" i="4"/>
  <c r="JG30" i="4"/>
  <c r="JF30" i="4"/>
  <c r="JE30" i="4"/>
  <c r="JD30" i="4"/>
  <c r="JC30" i="4"/>
  <c r="JB30" i="4"/>
  <c r="JA30" i="4"/>
  <c r="IZ30" i="4"/>
  <c r="IY30" i="4"/>
  <c r="IW30" i="4"/>
  <c r="IV30" i="4"/>
  <c r="IS30" i="4"/>
  <c r="IR30" i="4"/>
  <c r="IO30" i="4"/>
  <c r="IN30" i="4"/>
  <c r="IL30" i="4"/>
  <c r="LB29" i="4"/>
  <c r="LA29" i="4"/>
  <c r="KZ29" i="4"/>
  <c r="KY29" i="4"/>
  <c r="KX29" i="4"/>
  <c r="KW29" i="4"/>
  <c r="KV29" i="4"/>
  <c r="KU29" i="4"/>
  <c r="KT29" i="4"/>
  <c r="KS29" i="4"/>
  <c r="KR29" i="4"/>
  <c r="KQ29" i="4"/>
  <c r="KP29" i="4"/>
  <c r="KO29" i="4"/>
  <c r="KN29" i="4"/>
  <c r="KM29" i="4"/>
  <c r="KL29" i="4"/>
  <c r="KK29" i="4"/>
  <c r="KJ29" i="4"/>
  <c r="KI29" i="4"/>
  <c r="KH29" i="4"/>
  <c r="KG29" i="4"/>
  <c r="KF29" i="4"/>
  <c r="KE29" i="4"/>
  <c r="KC29" i="4"/>
  <c r="JY29" i="4"/>
  <c r="JX29" i="4"/>
  <c r="JV29" i="4"/>
  <c r="JU29" i="4"/>
  <c r="JT29" i="4"/>
  <c r="JS29" i="4"/>
  <c r="JR29" i="4"/>
  <c r="JQ29" i="4"/>
  <c r="JP29" i="4"/>
  <c r="JO29" i="4"/>
  <c r="JN29" i="4"/>
  <c r="JM29" i="4"/>
  <c r="JL29" i="4"/>
  <c r="JK29" i="4"/>
  <c r="JJ29" i="4"/>
  <c r="JI29" i="4"/>
  <c r="JH29" i="4"/>
  <c r="JG29" i="4"/>
  <c r="JF29" i="4"/>
  <c r="JE29" i="4"/>
  <c r="JD29" i="4"/>
  <c r="JC29" i="4"/>
  <c r="JB29" i="4"/>
  <c r="JA29" i="4"/>
  <c r="IZ29" i="4"/>
  <c r="IY29" i="4"/>
  <c r="IW29" i="4"/>
  <c r="IV29" i="4"/>
  <c r="IS29" i="4"/>
  <c r="IR29" i="4"/>
  <c r="IO29" i="4"/>
  <c r="IN29" i="4"/>
  <c r="IL29" i="4"/>
  <c r="LB28" i="4"/>
  <c r="LA28" i="4"/>
  <c r="KZ28" i="4"/>
  <c r="KY28" i="4"/>
  <c r="KX28" i="4"/>
  <c r="KW28" i="4"/>
  <c r="KV28" i="4"/>
  <c r="KU28" i="4"/>
  <c r="KT28" i="4"/>
  <c r="KS28" i="4"/>
  <c r="KR28" i="4"/>
  <c r="KQ28" i="4"/>
  <c r="KP28" i="4"/>
  <c r="KO28" i="4"/>
  <c r="KN28" i="4"/>
  <c r="KM28" i="4"/>
  <c r="KL28" i="4"/>
  <c r="KK28" i="4"/>
  <c r="KJ28" i="4"/>
  <c r="KI28" i="4"/>
  <c r="KH28" i="4"/>
  <c r="KG28" i="4"/>
  <c r="KF28" i="4"/>
  <c r="KE28" i="4"/>
  <c r="JY28" i="4"/>
  <c r="JX28" i="4"/>
  <c r="JV28" i="4"/>
  <c r="JU28" i="4"/>
  <c r="JT28" i="4"/>
  <c r="JS28" i="4"/>
  <c r="JR28" i="4"/>
  <c r="JQ28" i="4"/>
  <c r="JP28" i="4"/>
  <c r="JO28" i="4"/>
  <c r="JN28" i="4"/>
  <c r="JM28" i="4"/>
  <c r="JL28" i="4"/>
  <c r="JK28" i="4"/>
  <c r="JJ28" i="4"/>
  <c r="JI28" i="4"/>
  <c r="JH28" i="4"/>
  <c r="JG28" i="4"/>
  <c r="JF28" i="4"/>
  <c r="JE28" i="4"/>
  <c r="JD28" i="4"/>
  <c r="JC28" i="4"/>
  <c r="JB28" i="4"/>
  <c r="JA28" i="4"/>
  <c r="IZ28" i="4"/>
  <c r="IY28" i="4"/>
  <c r="IW28" i="4"/>
  <c r="IV28" i="4"/>
  <c r="IS28" i="4"/>
  <c r="IR28" i="4"/>
  <c r="IO28" i="4"/>
  <c r="IN28" i="4"/>
  <c r="IL28" i="4"/>
  <c r="LB27" i="4"/>
  <c r="LA27" i="4"/>
  <c r="KZ27" i="4"/>
  <c r="KY27" i="4"/>
  <c r="KX27" i="4"/>
  <c r="KW27" i="4"/>
  <c r="KV27" i="4"/>
  <c r="KU27" i="4"/>
  <c r="KT27" i="4"/>
  <c r="KS27" i="4"/>
  <c r="KR27" i="4"/>
  <c r="KQ27" i="4"/>
  <c r="KP27" i="4"/>
  <c r="KO27" i="4"/>
  <c r="KN27" i="4"/>
  <c r="KM27" i="4"/>
  <c r="KL27" i="4"/>
  <c r="KK27" i="4"/>
  <c r="KJ27" i="4"/>
  <c r="KI27" i="4"/>
  <c r="KH27" i="4"/>
  <c r="KG27" i="4"/>
  <c r="KF27" i="4"/>
  <c r="KE27" i="4"/>
  <c r="JY27" i="4"/>
  <c r="JX27" i="4"/>
  <c r="KC27" i="4" s="1"/>
  <c r="JV27" i="4"/>
  <c r="JU27" i="4"/>
  <c r="JT27" i="4"/>
  <c r="JS27" i="4"/>
  <c r="JR27" i="4"/>
  <c r="JQ27" i="4"/>
  <c r="JP27" i="4"/>
  <c r="JO27" i="4"/>
  <c r="JN27" i="4"/>
  <c r="JM27" i="4"/>
  <c r="JL27" i="4"/>
  <c r="JK27" i="4"/>
  <c r="JJ27" i="4"/>
  <c r="JI27" i="4"/>
  <c r="JH27" i="4"/>
  <c r="JG27" i="4"/>
  <c r="JF27" i="4"/>
  <c r="JE27" i="4"/>
  <c r="JD27" i="4"/>
  <c r="JC27" i="4"/>
  <c r="JB27" i="4"/>
  <c r="JA27" i="4"/>
  <c r="IZ27" i="4"/>
  <c r="IY27" i="4"/>
  <c r="IW27" i="4"/>
  <c r="IV27" i="4"/>
  <c r="IS27" i="4"/>
  <c r="IR27" i="4"/>
  <c r="IO27" i="4"/>
  <c r="IN27" i="4"/>
  <c r="IL27" i="4"/>
  <c r="LB26" i="4"/>
  <c r="LA26" i="4"/>
  <c r="KZ26" i="4"/>
  <c r="KY26" i="4"/>
  <c r="KX26" i="4"/>
  <c r="KW26" i="4"/>
  <c r="KV26" i="4"/>
  <c r="KU26" i="4"/>
  <c r="KT26" i="4"/>
  <c r="KS26" i="4"/>
  <c r="KR26" i="4"/>
  <c r="KQ26" i="4"/>
  <c r="KP26" i="4"/>
  <c r="KO26" i="4"/>
  <c r="KN26" i="4"/>
  <c r="KM26" i="4"/>
  <c r="KL26" i="4"/>
  <c r="KK26" i="4"/>
  <c r="KJ26" i="4"/>
  <c r="KI26" i="4"/>
  <c r="KH26" i="4"/>
  <c r="KG26" i="4"/>
  <c r="KF26" i="4"/>
  <c r="KE26" i="4"/>
  <c r="JY26" i="4"/>
  <c r="JX26" i="4"/>
  <c r="KC26" i="4" s="1"/>
  <c r="JV26" i="4"/>
  <c r="JU26" i="4"/>
  <c r="JT26" i="4"/>
  <c r="JS26" i="4"/>
  <c r="JR26" i="4"/>
  <c r="JQ26" i="4"/>
  <c r="JP26" i="4"/>
  <c r="JO26" i="4"/>
  <c r="JN26" i="4"/>
  <c r="JM26" i="4"/>
  <c r="JL26" i="4"/>
  <c r="JK26" i="4"/>
  <c r="JJ26" i="4"/>
  <c r="JI26" i="4"/>
  <c r="JH26" i="4"/>
  <c r="JG26" i="4"/>
  <c r="JF26" i="4"/>
  <c r="JE26" i="4"/>
  <c r="JD26" i="4"/>
  <c r="JC26" i="4"/>
  <c r="JB26" i="4"/>
  <c r="JA26" i="4"/>
  <c r="IZ26" i="4"/>
  <c r="IY26" i="4"/>
  <c r="IW26" i="4"/>
  <c r="IV26" i="4"/>
  <c r="IS26" i="4"/>
  <c r="IR26" i="4"/>
  <c r="IO26" i="4"/>
  <c r="IN26" i="4"/>
  <c r="IL26" i="4"/>
  <c r="LB25" i="4"/>
  <c r="LA25" i="4"/>
  <c r="KZ25" i="4"/>
  <c r="KY25" i="4"/>
  <c r="KX25" i="4"/>
  <c r="KW25" i="4"/>
  <c r="KV25" i="4"/>
  <c r="KU25" i="4"/>
  <c r="KT25" i="4"/>
  <c r="KS25" i="4"/>
  <c r="KR25" i="4"/>
  <c r="KQ25" i="4"/>
  <c r="KP25" i="4"/>
  <c r="KO25" i="4"/>
  <c r="KN25" i="4"/>
  <c r="KM25" i="4"/>
  <c r="KL25" i="4"/>
  <c r="KK25" i="4"/>
  <c r="KJ25" i="4"/>
  <c r="KI25" i="4"/>
  <c r="KH25" i="4"/>
  <c r="KG25" i="4"/>
  <c r="KF25" i="4"/>
  <c r="KE25" i="4"/>
  <c r="KC25" i="4"/>
  <c r="JZ25" i="4"/>
  <c r="KB25" i="4" s="1"/>
  <c r="JY25" i="4"/>
  <c r="JX25" i="4"/>
  <c r="JV25" i="4"/>
  <c r="JU25" i="4"/>
  <c r="JT25" i="4"/>
  <c r="JS25" i="4"/>
  <c r="JR25" i="4"/>
  <c r="JQ25" i="4"/>
  <c r="JP25" i="4"/>
  <c r="JO25" i="4"/>
  <c r="JN25" i="4"/>
  <c r="JM25" i="4"/>
  <c r="JL25" i="4"/>
  <c r="JK25" i="4"/>
  <c r="JJ25" i="4"/>
  <c r="JI25" i="4"/>
  <c r="JH25" i="4"/>
  <c r="JG25" i="4"/>
  <c r="JF25" i="4"/>
  <c r="JE25" i="4"/>
  <c r="JD25" i="4"/>
  <c r="JC25" i="4"/>
  <c r="JB25" i="4"/>
  <c r="JA25" i="4"/>
  <c r="IZ25" i="4"/>
  <c r="IY25" i="4"/>
  <c r="IW25" i="4"/>
  <c r="IV25" i="4"/>
  <c r="IS25" i="4"/>
  <c r="IR25" i="4"/>
  <c r="IO25" i="4"/>
  <c r="IN25" i="4"/>
  <c r="IL25" i="4"/>
  <c r="LB24" i="4"/>
  <c r="LA24" i="4"/>
  <c r="KZ24" i="4"/>
  <c r="KY24" i="4"/>
  <c r="KX24" i="4"/>
  <c r="KW24" i="4"/>
  <c r="KV24" i="4"/>
  <c r="KU24" i="4"/>
  <c r="KT24" i="4"/>
  <c r="KS24" i="4"/>
  <c r="KR24" i="4"/>
  <c r="KQ24" i="4"/>
  <c r="KP24" i="4"/>
  <c r="KO24" i="4"/>
  <c r="KN24" i="4"/>
  <c r="KM24" i="4"/>
  <c r="KL24" i="4"/>
  <c r="KK24" i="4"/>
  <c r="KJ24" i="4"/>
  <c r="KI24" i="4"/>
  <c r="KH24" i="4"/>
  <c r="KG24" i="4"/>
  <c r="KF24" i="4"/>
  <c r="KE24" i="4"/>
  <c r="KA24" i="4"/>
  <c r="JW24" i="4" s="1"/>
  <c r="JZ24" i="4"/>
  <c r="KB24" i="4" s="1"/>
  <c r="JY24" i="4"/>
  <c r="JX24" i="4"/>
  <c r="KC24" i="4" s="1"/>
  <c r="JV24" i="4"/>
  <c r="JU24" i="4"/>
  <c r="JT24" i="4"/>
  <c r="JS24" i="4"/>
  <c r="JR24" i="4"/>
  <c r="JQ24" i="4"/>
  <c r="JP24" i="4"/>
  <c r="JO24" i="4"/>
  <c r="JN24" i="4"/>
  <c r="JM24" i="4"/>
  <c r="JL24" i="4"/>
  <c r="JK24" i="4"/>
  <c r="JJ24" i="4"/>
  <c r="JI24" i="4"/>
  <c r="JH24" i="4"/>
  <c r="JG24" i="4"/>
  <c r="JF24" i="4"/>
  <c r="JE24" i="4"/>
  <c r="JD24" i="4"/>
  <c r="JC24" i="4"/>
  <c r="JB24" i="4"/>
  <c r="JA24" i="4"/>
  <c r="IZ24" i="4"/>
  <c r="IY24" i="4"/>
  <c r="IW24" i="4"/>
  <c r="IV24" i="4"/>
  <c r="IS24" i="4"/>
  <c r="IR24" i="4"/>
  <c r="IO24" i="4"/>
  <c r="IN24" i="4"/>
  <c r="IL24" i="4"/>
  <c r="LB23" i="4"/>
  <c r="LA23" i="4"/>
  <c r="KZ23" i="4"/>
  <c r="KY23" i="4"/>
  <c r="KX23" i="4"/>
  <c r="KW23" i="4"/>
  <c r="KV23" i="4"/>
  <c r="KU23" i="4"/>
  <c r="KT23" i="4"/>
  <c r="KS23" i="4"/>
  <c r="KR23" i="4"/>
  <c r="KQ23" i="4"/>
  <c r="KP23" i="4"/>
  <c r="KO23" i="4"/>
  <c r="KN23" i="4"/>
  <c r="KM23" i="4"/>
  <c r="KL23" i="4"/>
  <c r="KK23" i="4"/>
  <c r="KJ23" i="4"/>
  <c r="KI23" i="4"/>
  <c r="KH23" i="4"/>
  <c r="KG23" i="4"/>
  <c r="KF23" i="4"/>
  <c r="KE23" i="4"/>
  <c r="KC23" i="4"/>
  <c r="KB23" i="4"/>
  <c r="KA23" i="4"/>
  <c r="JZ23" i="4"/>
  <c r="JY23" i="4"/>
  <c r="JX23" i="4"/>
  <c r="JW23" i="4"/>
  <c r="JV23" i="4"/>
  <c r="JU23" i="4"/>
  <c r="JT23" i="4"/>
  <c r="JS23" i="4"/>
  <c r="JR23" i="4"/>
  <c r="JQ23" i="4"/>
  <c r="JP23" i="4"/>
  <c r="JO23" i="4"/>
  <c r="JN23" i="4"/>
  <c r="JM23" i="4"/>
  <c r="JL23" i="4"/>
  <c r="JK23" i="4"/>
  <c r="JJ23" i="4"/>
  <c r="JI23" i="4"/>
  <c r="JH23" i="4"/>
  <c r="JG23" i="4"/>
  <c r="JF23" i="4"/>
  <c r="JE23" i="4"/>
  <c r="JD23" i="4"/>
  <c r="JC23" i="4"/>
  <c r="JB23" i="4"/>
  <c r="JA23" i="4"/>
  <c r="IZ23" i="4"/>
  <c r="IY23" i="4"/>
  <c r="IW23" i="4"/>
  <c r="IV23" i="4"/>
  <c r="IS23" i="4"/>
  <c r="IR23" i="4"/>
  <c r="IO23" i="4"/>
  <c r="IN23" i="4"/>
  <c r="IL23" i="4"/>
  <c r="LB22" i="4"/>
  <c r="LA22" i="4"/>
  <c r="KZ22" i="4"/>
  <c r="KY22" i="4"/>
  <c r="KX22" i="4"/>
  <c r="KW22" i="4"/>
  <c r="KV22" i="4"/>
  <c r="KU22" i="4"/>
  <c r="KT22" i="4"/>
  <c r="KS22" i="4"/>
  <c r="KR22" i="4"/>
  <c r="KQ22" i="4"/>
  <c r="KP22" i="4"/>
  <c r="KO22" i="4"/>
  <c r="KN22" i="4"/>
  <c r="KM22" i="4"/>
  <c r="KL22" i="4"/>
  <c r="KK22" i="4"/>
  <c r="KJ22" i="4"/>
  <c r="KI22" i="4"/>
  <c r="KH22" i="4"/>
  <c r="KG22" i="4"/>
  <c r="KF22" i="4"/>
  <c r="KE22" i="4"/>
  <c r="KB22" i="4"/>
  <c r="JY22" i="4"/>
  <c r="JX22" i="4"/>
  <c r="JZ22" i="4" s="1"/>
  <c r="JV22" i="4"/>
  <c r="JU22" i="4"/>
  <c r="JT22" i="4"/>
  <c r="JS22" i="4"/>
  <c r="JR22" i="4"/>
  <c r="JQ22" i="4"/>
  <c r="JP22" i="4"/>
  <c r="JO22" i="4"/>
  <c r="JN22" i="4"/>
  <c r="JM22" i="4"/>
  <c r="JL22" i="4"/>
  <c r="JK22" i="4"/>
  <c r="JJ22" i="4"/>
  <c r="JI22" i="4"/>
  <c r="JH22" i="4"/>
  <c r="JG22" i="4"/>
  <c r="JF22" i="4"/>
  <c r="JE22" i="4"/>
  <c r="JD22" i="4"/>
  <c r="JC22" i="4"/>
  <c r="JB22" i="4"/>
  <c r="JA22" i="4"/>
  <c r="IZ22" i="4"/>
  <c r="IY22" i="4"/>
  <c r="IW22" i="4"/>
  <c r="IV22" i="4"/>
  <c r="IS22" i="4"/>
  <c r="IR22" i="4"/>
  <c r="IO22" i="4"/>
  <c r="IN22" i="4"/>
  <c r="IL22" i="4"/>
  <c r="LB21" i="4"/>
  <c r="LA21" i="4"/>
  <c r="KZ21" i="4"/>
  <c r="KY21" i="4"/>
  <c r="KX21" i="4"/>
  <c r="KW21" i="4"/>
  <c r="KV21" i="4"/>
  <c r="KU21" i="4"/>
  <c r="KT21" i="4"/>
  <c r="KS21" i="4"/>
  <c r="KR21" i="4"/>
  <c r="KQ21" i="4"/>
  <c r="KP21" i="4"/>
  <c r="KO21" i="4"/>
  <c r="KN21" i="4"/>
  <c r="KM21" i="4"/>
  <c r="KL21" i="4"/>
  <c r="KK21" i="4"/>
  <c r="KJ21" i="4"/>
  <c r="KI21" i="4"/>
  <c r="KH21" i="4"/>
  <c r="KG21" i="4"/>
  <c r="KF21" i="4"/>
  <c r="KE21" i="4"/>
  <c r="KC21" i="4"/>
  <c r="KA21" i="4"/>
  <c r="JW21" i="4" s="1"/>
  <c r="JY21" i="4"/>
  <c r="JX21" i="4"/>
  <c r="JV21" i="4"/>
  <c r="JU21" i="4"/>
  <c r="JT21" i="4"/>
  <c r="JS21" i="4"/>
  <c r="JR21" i="4"/>
  <c r="JQ21" i="4"/>
  <c r="JP21" i="4"/>
  <c r="JO21" i="4"/>
  <c r="JN21" i="4"/>
  <c r="JM21" i="4"/>
  <c r="JL21" i="4"/>
  <c r="JK21" i="4"/>
  <c r="JJ21" i="4"/>
  <c r="JI21" i="4"/>
  <c r="JH21" i="4"/>
  <c r="JG21" i="4"/>
  <c r="JF21" i="4"/>
  <c r="JE21" i="4"/>
  <c r="JD21" i="4"/>
  <c r="JC21" i="4"/>
  <c r="JB21" i="4"/>
  <c r="JA21" i="4"/>
  <c r="IZ21" i="4"/>
  <c r="IY21" i="4"/>
  <c r="IW21" i="4"/>
  <c r="IV21" i="4"/>
  <c r="IS21" i="4"/>
  <c r="IR21" i="4"/>
  <c r="IO21" i="4"/>
  <c r="IN21" i="4"/>
  <c r="IL21" i="4"/>
  <c r="LB20" i="4"/>
  <c r="LA20" i="4"/>
  <c r="KZ20" i="4"/>
  <c r="KY20" i="4"/>
  <c r="KX20" i="4"/>
  <c r="KW20" i="4"/>
  <c r="KV20" i="4"/>
  <c r="KU20" i="4"/>
  <c r="KT20" i="4"/>
  <c r="KS20" i="4"/>
  <c r="KR20" i="4"/>
  <c r="KQ20" i="4"/>
  <c r="KP20" i="4"/>
  <c r="KO20" i="4"/>
  <c r="KN20" i="4"/>
  <c r="KM20" i="4"/>
  <c r="KL20" i="4"/>
  <c r="KK20" i="4"/>
  <c r="KJ20" i="4"/>
  <c r="KI20" i="4"/>
  <c r="KH20" i="4"/>
  <c r="KG20" i="4"/>
  <c r="KF20" i="4"/>
  <c r="KE20" i="4"/>
  <c r="KC20" i="4"/>
  <c r="JZ20" i="4"/>
  <c r="KB20" i="4" s="1"/>
  <c r="JY20" i="4"/>
  <c r="JX20" i="4"/>
  <c r="KA20" i="4" s="1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W20" i="4"/>
  <c r="IV20" i="4"/>
  <c r="IS20" i="4"/>
  <c r="IR20" i="4"/>
  <c r="IO20" i="4"/>
  <c r="IN20" i="4"/>
  <c r="IL20" i="4"/>
  <c r="LB19" i="4"/>
  <c r="LA19" i="4"/>
  <c r="KZ19" i="4"/>
  <c r="KY19" i="4"/>
  <c r="KX19" i="4"/>
  <c r="KW19" i="4"/>
  <c r="KV19" i="4"/>
  <c r="KU19" i="4"/>
  <c r="KT19" i="4"/>
  <c r="KS19" i="4"/>
  <c r="KR19" i="4"/>
  <c r="KQ19" i="4"/>
  <c r="KP19" i="4"/>
  <c r="KO19" i="4"/>
  <c r="KN19" i="4"/>
  <c r="KM19" i="4"/>
  <c r="KL19" i="4"/>
  <c r="KK19" i="4"/>
  <c r="KJ19" i="4"/>
  <c r="KI19" i="4"/>
  <c r="KH19" i="4"/>
  <c r="KG19" i="4"/>
  <c r="KF19" i="4"/>
  <c r="KE19" i="4"/>
  <c r="JY19" i="4"/>
  <c r="JX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W19" i="4"/>
  <c r="IV19" i="4"/>
  <c r="IS19" i="4"/>
  <c r="IR19" i="4"/>
  <c r="IO19" i="4"/>
  <c r="IN19" i="4"/>
  <c r="IL19" i="4"/>
  <c r="LB18" i="4"/>
  <c r="LA18" i="4"/>
  <c r="KZ18" i="4"/>
  <c r="KY18" i="4"/>
  <c r="KX18" i="4"/>
  <c r="KW18" i="4"/>
  <c r="KV18" i="4"/>
  <c r="KU18" i="4"/>
  <c r="KT18" i="4"/>
  <c r="KS18" i="4"/>
  <c r="KR18" i="4"/>
  <c r="KQ18" i="4"/>
  <c r="KP18" i="4"/>
  <c r="KO18" i="4"/>
  <c r="KN18" i="4"/>
  <c r="KM18" i="4"/>
  <c r="KL18" i="4"/>
  <c r="KK18" i="4"/>
  <c r="KJ18" i="4"/>
  <c r="KI18" i="4"/>
  <c r="KH18" i="4"/>
  <c r="KG18" i="4"/>
  <c r="KF18" i="4"/>
  <c r="KE18" i="4"/>
  <c r="JY18" i="4"/>
  <c r="JX18" i="4"/>
  <c r="JV18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W18" i="4"/>
  <c r="IV18" i="4"/>
  <c r="IS18" i="4"/>
  <c r="IR18" i="4"/>
  <c r="IO18" i="4"/>
  <c r="IN18" i="4"/>
  <c r="IL18" i="4"/>
  <c r="LB17" i="4"/>
  <c r="LA17" i="4"/>
  <c r="KZ17" i="4"/>
  <c r="KY17" i="4"/>
  <c r="KX17" i="4"/>
  <c r="KW17" i="4"/>
  <c r="KV17" i="4"/>
  <c r="KU17" i="4"/>
  <c r="KT17" i="4"/>
  <c r="KS17" i="4"/>
  <c r="KR17" i="4"/>
  <c r="KQ17" i="4"/>
  <c r="KP17" i="4"/>
  <c r="KO17" i="4"/>
  <c r="KN17" i="4"/>
  <c r="KM17" i="4"/>
  <c r="KL17" i="4"/>
  <c r="KK17" i="4"/>
  <c r="KJ17" i="4"/>
  <c r="KI17" i="4"/>
  <c r="KH17" i="4"/>
  <c r="KG17" i="4"/>
  <c r="KF17" i="4"/>
  <c r="KE17" i="4"/>
  <c r="KC17" i="4"/>
  <c r="KA17" i="4"/>
  <c r="JW17" i="4" s="1"/>
  <c r="JY17" i="4"/>
  <c r="JZ17" i="4" s="1"/>
  <c r="KB17" i="4" s="1"/>
  <c r="JX17" i="4"/>
  <c r="JV17" i="4"/>
  <c r="JU17" i="4"/>
  <c r="JT17" i="4"/>
  <c r="JS17" i="4"/>
  <c r="JR17" i="4"/>
  <c r="JQ17" i="4"/>
  <c r="JP17" i="4"/>
  <c r="JO17" i="4"/>
  <c r="JN17" i="4"/>
  <c r="JM17" i="4"/>
  <c r="JL17" i="4"/>
  <c r="JK17" i="4"/>
  <c r="JJ17" i="4"/>
  <c r="JI17" i="4"/>
  <c r="JH17" i="4"/>
  <c r="JG17" i="4"/>
  <c r="JF17" i="4"/>
  <c r="JE17" i="4"/>
  <c r="JD17" i="4"/>
  <c r="JC17" i="4"/>
  <c r="JB17" i="4"/>
  <c r="JA17" i="4"/>
  <c r="IZ17" i="4"/>
  <c r="IY17" i="4"/>
  <c r="IW17" i="4"/>
  <c r="IV17" i="4"/>
  <c r="IS17" i="4"/>
  <c r="IR17" i="4"/>
  <c r="IO17" i="4"/>
  <c r="IN17" i="4"/>
  <c r="IL17" i="4"/>
  <c r="LB16" i="4"/>
  <c r="LA16" i="4"/>
  <c r="KZ16" i="4"/>
  <c r="KY16" i="4"/>
  <c r="KX16" i="4"/>
  <c r="KW16" i="4"/>
  <c r="KV16" i="4"/>
  <c r="KU16" i="4"/>
  <c r="KT16" i="4"/>
  <c r="KS16" i="4"/>
  <c r="KR16" i="4"/>
  <c r="KQ16" i="4"/>
  <c r="KP16" i="4"/>
  <c r="KO16" i="4"/>
  <c r="KN16" i="4"/>
  <c r="KM16" i="4"/>
  <c r="KL16" i="4"/>
  <c r="KK16" i="4"/>
  <c r="KJ16" i="4"/>
  <c r="KI16" i="4"/>
  <c r="KH16" i="4"/>
  <c r="KG16" i="4"/>
  <c r="KF16" i="4"/>
  <c r="KE16" i="4"/>
  <c r="KC16" i="4"/>
  <c r="KB16" i="4"/>
  <c r="KA16" i="4"/>
  <c r="JW16" i="4" s="1"/>
  <c r="JY16" i="4"/>
  <c r="JX16" i="4"/>
  <c r="JZ16" i="4" s="1"/>
  <c r="JV16" i="4"/>
  <c r="JU16" i="4"/>
  <c r="JT16" i="4"/>
  <c r="JS16" i="4"/>
  <c r="JR16" i="4"/>
  <c r="JQ16" i="4"/>
  <c r="JP16" i="4"/>
  <c r="JO16" i="4"/>
  <c r="JN16" i="4"/>
  <c r="JM16" i="4"/>
  <c r="JL16" i="4"/>
  <c r="JK16" i="4"/>
  <c r="JJ16" i="4"/>
  <c r="JI16" i="4"/>
  <c r="JH16" i="4"/>
  <c r="JG16" i="4"/>
  <c r="JF16" i="4"/>
  <c r="JE16" i="4"/>
  <c r="JD16" i="4"/>
  <c r="JC16" i="4"/>
  <c r="JB16" i="4"/>
  <c r="JA16" i="4"/>
  <c r="IZ16" i="4"/>
  <c r="IY16" i="4"/>
  <c r="IW16" i="4"/>
  <c r="IV16" i="4"/>
  <c r="IS16" i="4"/>
  <c r="IR16" i="4"/>
  <c r="IO16" i="4"/>
  <c r="IN16" i="4"/>
  <c r="IL16" i="4"/>
  <c r="LB15" i="4"/>
  <c r="LA15" i="4"/>
  <c r="KZ15" i="4"/>
  <c r="KY15" i="4"/>
  <c r="KX15" i="4"/>
  <c r="KW15" i="4"/>
  <c r="KV15" i="4"/>
  <c r="KU15" i="4"/>
  <c r="KT15" i="4"/>
  <c r="KS15" i="4"/>
  <c r="KR15" i="4"/>
  <c r="KQ15" i="4"/>
  <c r="KP15" i="4"/>
  <c r="KO15" i="4"/>
  <c r="KN15" i="4"/>
  <c r="KM15" i="4"/>
  <c r="KL15" i="4"/>
  <c r="KK15" i="4"/>
  <c r="KJ15" i="4"/>
  <c r="KI15" i="4"/>
  <c r="KH15" i="4"/>
  <c r="KG15" i="4"/>
  <c r="KF15" i="4"/>
  <c r="KE15" i="4"/>
  <c r="KA15" i="4"/>
  <c r="JW15" i="4" s="1"/>
  <c r="JY15" i="4"/>
  <c r="JX15" i="4"/>
  <c r="JZ15" i="4" s="1"/>
  <c r="KB15" i="4" s="1"/>
  <c r="JV15" i="4"/>
  <c r="JU15" i="4"/>
  <c r="JT15" i="4"/>
  <c r="JS15" i="4"/>
  <c r="JR15" i="4"/>
  <c r="JQ15" i="4"/>
  <c r="JP15" i="4"/>
  <c r="JO15" i="4"/>
  <c r="JN15" i="4"/>
  <c r="JM15" i="4"/>
  <c r="JL15" i="4"/>
  <c r="JK15" i="4"/>
  <c r="JJ15" i="4"/>
  <c r="JI15" i="4"/>
  <c r="JH15" i="4"/>
  <c r="JG15" i="4"/>
  <c r="JF15" i="4"/>
  <c r="JE15" i="4"/>
  <c r="JD15" i="4"/>
  <c r="JC15" i="4"/>
  <c r="JB15" i="4"/>
  <c r="JA15" i="4"/>
  <c r="IZ15" i="4"/>
  <c r="IY15" i="4"/>
  <c r="IW15" i="4"/>
  <c r="IV15" i="4"/>
  <c r="IS15" i="4"/>
  <c r="IR15" i="4"/>
  <c r="IO15" i="4"/>
  <c r="IN15" i="4"/>
  <c r="IL15" i="4"/>
  <c r="LB14" i="4"/>
  <c r="LA14" i="4"/>
  <c r="KZ14" i="4"/>
  <c r="KY14" i="4"/>
  <c r="KX14" i="4"/>
  <c r="KW14" i="4"/>
  <c r="KV14" i="4"/>
  <c r="KU14" i="4"/>
  <c r="KT14" i="4"/>
  <c r="KS14" i="4"/>
  <c r="KR14" i="4"/>
  <c r="KQ14" i="4"/>
  <c r="KP14" i="4"/>
  <c r="KO14" i="4"/>
  <c r="KN14" i="4"/>
  <c r="KM14" i="4"/>
  <c r="KL14" i="4"/>
  <c r="KK14" i="4"/>
  <c r="KJ14" i="4"/>
  <c r="KI14" i="4"/>
  <c r="KH14" i="4"/>
  <c r="KG14" i="4"/>
  <c r="KF14" i="4"/>
  <c r="KE14" i="4"/>
  <c r="JY14" i="4"/>
  <c r="JX14" i="4"/>
  <c r="KA14" i="4" s="1"/>
  <c r="JW14" i="4" s="1"/>
  <c r="JV14" i="4"/>
  <c r="JU14" i="4"/>
  <c r="JT14" i="4"/>
  <c r="JS14" i="4"/>
  <c r="JR14" i="4"/>
  <c r="JQ14" i="4"/>
  <c r="JP14" i="4"/>
  <c r="JO14" i="4"/>
  <c r="JN14" i="4"/>
  <c r="JM14" i="4"/>
  <c r="JL14" i="4"/>
  <c r="JK14" i="4"/>
  <c r="JJ14" i="4"/>
  <c r="JI14" i="4"/>
  <c r="JH14" i="4"/>
  <c r="JG14" i="4"/>
  <c r="JF14" i="4"/>
  <c r="JE14" i="4"/>
  <c r="JD14" i="4"/>
  <c r="JC14" i="4"/>
  <c r="JB14" i="4"/>
  <c r="JA14" i="4"/>
  <c r="IZ14" i="4"/>
  <c r="IY14" i="4"/>
  <c r="IW14" i="4"/>
  <c r="IV14" i="4"/>
  <c r="IS14" i="4"/>
  <c r="IR14" i="4"/>
  <c r="IO14" i="4"/>
  <c r="IN14" i="4"/>
  <c r="IL14" i="4"/>
  <c r="LB13" i="4"/>
  <c r="LA13" i="4"/>
  <c r="KZ13" i="4"/>
  <c r="KY13" i="4"/>
  <c r="KX13" i="4"/>
  <c r="KW13" i="4"/>
  <c r="KV13" i="4"/>
  <c r="KU13" i="4"/>
  <c r="KT13" i="4"/>
  <c r="KS13" i="4"/>
  <c r="KR13" i="4"/>
  <c r="KQ13" i="4"/>
  <c r="KP13" i="4"/>
  <c r="KO13" i="4"/>
  <c r="KN13" i="4"/>
  <c r="KM13" i="4"/>
  <c r="KL13" i="4"/>
  <c r="KK13" i="4"/>
  <c r="KJ13" i="4"/>
  <c r="KI13" i="4"/>
  <c r="KH13" i="4"/>
  <c r="KG13" i="4"/>
  <c r="KF13" i="4"/>
  <c r="KE13" i="4"/>
  <c r="JY13" i="4"/>
  <c r="JZ13" i="4" s="1"/>
  <c r="KB13" i="4" s="1"/>
  <c r="JX13" i="4"/>
  <c r="JV13" i="4"/>
  <c r="JU13" i="4"/>
  <c r="JT13" i="4"/>
  <c r="JS13" i="4"/>
  <c r="JR13" i="4"/>
  <c r="JQ13" i="4"/>
  <c r="JP13" i="4"/>
  <c r="JO13" i="4"/>
  <c r="JN13" i="4"/>
  <c r="JM13" i="4"/>
  <c r="JL13" i="4"/>
  <c r="JK13" i="4"/>
  <c r="JJ13" i="4"/>
  <c r="JI13" i="4"/>
  <c r="JH13" i="4"/>
  <c r="JG13" i="4"/>
  <c r="JF13" i="4"/>
  <c r="JE13" i="4"/>
  <c r="JD13" i="4"/>
  <c r="JC13" i="4"/>
  <c r="JB13" i="4"/>
  <c r="JA13" i="4"/>
  <c r="IZ13" i="4"/>
  <c r="IY13" i="4"/>
  <c r="IW13" i="4"/>
  <c r="IV13" i="4"/>
  <c r="IS13" i="4"/>
  <c r="IR13" i="4"/>
  <c r="IO13" i="4"/>
  <c r="IN13" i="4"/>
  <c r="IL13" i="4"/>
  <c r="LB12" i="4"/>
  <c r="LA12" i="4"/>
  <c r="KZ12" i="4"/>
  <c r="KY12" i="4"/>
  <c r="KX12" i="4"/>
  <c r="KW12" i="4"/>
  <c r="KV12" i="4"/>
  <c r="KU12" i="4"/>
  <c r="KT12" i="4"/>
  <c r="KS12" i="4"/>
  <c r="KR12" i="4"/>
  <c r="KQ12" i="4"/>
  <c r="KP12" i="4"/>
  <c r="KO12" i="4"/>
  <c r="KN12" i="4"/>
  <c r="KM12" i="4"/>
  <c r="KL12" i="4"/>
  <c r="KK12" i="4"/>
  <c r="KJ12" i="4"/>
  <c r="KI12" i="4"/>
  <c r="KH12" i="4"/>
  <c r="KG12" i="4"/>
  <c r="KF12" i="4"/>
  <c r="KE12" i="4"/>
  <c r="JY12" i="4"/>
  <c r="JZ12" i="4" s="1"/>
  <c r="KB12" i="4" s="1"/>
  <c r="JX12" i="4"/>
  <c r="KC12" i="4" s="1"/>
  <c r="JV12" i="4"/>
  <c r="JU12" i="4"/>
  <c r="JT12" i="4"/>
  <c r="JS12" i="4"/>
  <c r="JR12" i="4"/>
  <c r="JQ12" i="4"/>
  <c r="JP12" i="4"/>
  <c r="JO12" i="4"/>
  <c r="JN12" i="4"/>
  <c r="JM12" i="4"/>
  <c r="JL12" i="4"/>
  <c r="JK12" i="4"/>
  <c r="JJ12" i="4"/>
  <c r="JI12" i="4"/>
  <c r="JH12" i="4"/>
  <c r="JG12" i="4"/>
  <c r="JF12" i="4"/>
  <c r="JE12" i="4"/>
  <c r="JD12" i="4"/>
  <c r="JC12" i="4"/>
  <c r="JB12" i="4"/>
  <c r="JA12" i="4"/>
  <c r="IZ12" i="4"/>
  <c r="IY12" i="4"/>
  <c r="IW12" i="4"/>
  <c r="IV12" i="4"/>
  <c r="IS12" i="4"/>
  <c r="IR12" i="4"/>
  <c r="IO12" i="4"/>
  <c r="IN12" i="4"/>
  <c r="IL12" i="4"/>
  <c r="LB11" i="4"/>
  <c r="LA11" i="4"/>
  <c r="KZ11" i="4"/>
  <c r="KY11" i="4"/>
  <c r="KX11" i="4"/>
  <c r="KW11" i="4"/>
  <c r="KV11" i="4"/>
  <c r="KU11" i="4"/>
  <c r="KT11" i="4"/>
  <c r="KS11" i="4"/>
  <c r="KR11" i="4"/>
  <c r="KQ11" i="4"/>
  <c r="KP11" i="4"/>
  <c r="KO11" i="4"/>
  <c r="KN11" i="4"/>
  <c r="KM11" i="4"/>
  <c r="KL11" i="4"/>
  <c r="KK11" i="4"/>
  <c r="KJ11" i="4"/>
  <c r="KI11" i="4"/>
  <c r="KH11" i="4"/>
  <c r="KG11" i="4"/>
  <c r="KF11" i="4"/>
  <c r="KE11" i="4"/>
  <c r="KC11" i="4"/>
  <c r="KB11" i="4"/>
  <c r="KA11" i="4"/>
  <c r="JW11" i="4" s="1"/>
  <c r="JY11" i="4"/>
  <c r="JZ11" i="4" s="1"/>
  <c r="JX11" i="4"/>
  <c r="JV11" i="4"/>
  <c r="JU11" i="4"/>
  <c r="JT11" i="4"/>
  <c r="JS11" i="4"/>
  <c r="JR11" i="4"/>
  <c r="JQ11" i="4"/>
  <c r="JP11" i="4"/>
  <c r="JO11" i="4"/>
  <c r="JN11" i="4"/>
  <c r="JM11" i="4"/>
  <c r="JL11" i="4"/>
  <c r="JK11" i="4"/>
  <c r="JJ11" i="4"/>
  <c r="JI11" i="4"/>
  <c r="JH11" i="4"/>
  <c r="JG11" i="4"/>
  <c r="JF11" i="4"/>
  <c r="JE11" i="4"/>
  <c r="JD11" i="4"/>
  <c r="JC11" i="4"/>
  <c r="JB11" i="4"/>
  <c r="JA11" i="4"/>
  <c r="IZ11" i="4"/>
  <c r="IY11" i="4"/>
  <c r="IW11" i="4"/>
  <c r="IV11" i="4"/>
  <c r="IS11" i="4"/>
  <c r="IR11" i="4"/>
  <c r="IO11" i="4"/>
  <c r="IN11" i="4"/>
  <c r="IL11" i="4"/>
  <c r="LB10" i="4"/>
  <c r="LA10" i="4"/>
  <c r="KZ10" i="4"/>
  <c r="KY10" i="4"/>
  <c r="KX10" i="4"/>
  <c r="KW10" i="4"/>
  <c r="KV10" i="4"/>
  <c r="KU10" i="4"/>
  <c r="KT10" i="4"/>
  <c r="KS10" i="4"/>
  <c r="KR10" i="4"/>
  <c r="KQ10" i="4"/>
  <c r="KP10" i="4"/>
  <c r="KO10" i="4"/>
  <c r="KN10" i="4"/>
  <c r="KM10" i="4"/>
  <c r="KL10" i="4"/>
  <c r="KK10" i="4"/>
  <c r="KJ10" i="4"/>
  <c r="KI10" i="4"/>
  <c r="KH10" i="4"/>
  <c r="KG10" i="4"/>
  <c r="KF10" i="4"/>
  <c r="KE10" i="4"/>
  <c r="KC10" i="4"/>
  <c r="KA10" i="4"/>
  <c r="JW10" i="4" s="1"/>
  <c r="JY10" i="4"/>
  <c r="JX10" i="4"/>
  <c r="JZ10" i="4" s="1"/>
  <c r="KB10" i="4" s="1"/>
  <c r="JV10" i="4"/>
  <c r="JU10" i="4"/>
  <c r="JT10" i="4"/>
  <c r="JS10" i="4"/>
  <c r="JR10" i="4"/>
  <c r="JQ10" i="4"/>
  <c r="JP10" i="4"/>
  <c r="JO10" i="4"/>
  <c r="JN10" i="4"/>
  <c r="JM10" i="4"/>
  <c r="JL10" i="4"/>
  <c r="JK10" i="4"/>
  <c r="JJ10" i="4"/>
  <c r="JI10" i="4"/>
  <c r="JH10" i="4"/>
  <c r="JG10" i="4"/>
  <c r="JF10" i="4"/>
  <c r="JE10" i="4"/>
  <c r="JD10" i="4"/>
  <c r="JC10" i="4"/>
  <c r="JB10" i="4"/>
  <c r="JA10" i="4"/>
  <c r="IZ10" i="4"/>
  <c r="IY10" i="4"/>
  <c r="IW10" i="4"/>
  <c r="IV10" i="4"/>
  <c r="IS10" i="4"/>
  <c r="IR10" i="4"/>
  <c r="IO10" i="4"/>
  <c r="IN10" i="4"/>
  <c r="IL10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JY9" i="4"/>
  <c r="JX9" i="4"/>
  <c r="KA9" i="4" s="1"/>
  <c r="JW9" i="4" s="1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W9" i="4"/>
  <c r="IV9" i="4"/>
  <c r="IS9" i="4"/>
  <c r="IR9" i="4"/>
  <c r="IO9" i="4"/>
  <c r="IN9" i="4"/>
  <c r="IL9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JY8" i="4"/>
  <c r="JX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W8" i="4"/>
  <c r="IV8" i="4"/>
  <c r="IS8" i="4"/>
  <c r="IR8" i="4"/>
  <c r="IO8" i="4"/>
  <c r="IN8" i="4"/>
  <c r="IL8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JY7" i="4"/>
  <c r="JZ7" i="4" s="1"/>
  <c r="KB7" i="4" s="1"/>
  <c r="JX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W7" i="4"/>
  <c r="IV7" i="4"/>
  <c r="IS7" i="4"/>
  <c r="IR7" i="4"/>
  <c r="IO7" i="4"/>
  <c r="IN7" i="4"/>
  <c r="IL7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A6" i="4"/>
  <c r="JW6" i="4" s="1"/>
  <c r="JY6" i="4"/>
  <c r="JZ6" i="4" s="1"/>
  <c r="KB6" i="4" s="1"/>
  <c r="JX6" i="4"/>
  <c r="KC6" i="4" s="1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W6" i="4"/>
  <c r="IV6" i="4"/>
  <c r="IS6" i="4"/>
  <c r="IR6" i="4"/>
  <c r="IO6" i="4"/>
  <c r="IN6" i="4"/>
  <c r="IL6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W5" i="4"/>
  <c r="IV5" i="4"/>
  <c r="IS5" i="4"/>
  <c r="IR5" i="4"/>
  <c r="IO5" i="4"/>
  <c r="IN5" i="4"/>
  <c r="IL5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JY4" i="4"/>
  <c r="JX4" i="4"/>
  <c r="JZ4" i="4" s="1"/>
  <c r="KB4" i="4" s="1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W4" i="4"/>
  <c r="IV4" i="4"/>
  <c r="IS4" i="4"/>
  <c r="IR4" i="4"/>
  <c r="IO4" i="4"/>
  <c r="IN4" i="4"/>
  <c r="IL4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JY3" i="4"/>
  <c r="JZ3" i="4" s="1"/>
  <c r="KB3" i="4" s="1"/>
  <c r="JX3" i="4"/>
  <c r="KC3" i="4" s="1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W3" i="4"/>
  <c r="IV3" i="4"/>
  <c r="IS3" i="4"/>
  <c r="IR3" i="4"/>
  <c r="IO3" i="4"/>
  <c r="IN3" i="4"/>
  <c r="IL3" i="4"/>
  <c r="KA125" i="4" l="1"/>
  <c r="JW125" i="4" s="1"/>
  <c r="JZ125" i="4"/>
  <c r="KB125" i="4" s="1"/>
  <c r="KA127" i="4"/>
  <c r="JW127" i="4" s="1"/>
  <c r="JZ127" i="4"/>
  <c r="KB127" i="4" s="1"/>
  <c r="KA376" i="4"/>
  <c r="JW376" i="4" s="1"/>
  <c r="JZ376" i="4"/>
  <c r="KB376" i="4" s="1"/>
  <c r="KC376" i="4"/>
  <c r="KC757" i="4"/>
  <c r="JZ757" i="4"/>
  <c r="KB757" i="4" s="1"/>
  <c r="KA757" i="4"/>
  <c r="JW757" i="4" s="1"/>
  <c r="JZ792" i="4"/>
  <c r="KB792" i="4" s="1"/>
  <c r="KA792" i="4"/>
  <c r="JW792" i="4" s="1"/>
  <c r="KC4" i="4"/>
  <c r="KC18" i="4"/>
  <c r="KA18" i="4"/>
  <c r="JW18" i="4" s="1"/>
  <c r="JZ18" i="4"/>
  <c r="KB18" i="4" s="1"/>
  <c r="KA113" i="4"/>
  <c r="JW113" i="4" s="1"/>
  <c r="JZ113" i="4"/>
  <c r="KB113" i="4" s="1"/>
  <c r="KC130" i="4"/>
  <c r="JZ130" i="4"/>
  <c r="KB130" i="4" s="1"/>
  <c r="KA130" i="4"/>
  <c r="JW130" i="4" s="1"/>
  <c r="KC160" i="4"/>
  <c r="KA160" i="4"/>
  <c r="JW160" i="4" s="1"/>
  <c r="KC184" i="4"/>
  <c r="JZ184" i="4"/>
  <c r="KB184" i="4" s="1"/>
  <c r="KA197" i="4"/>
  <c r="JW197" i="4" s="1"/>
  <c r="JZ197" i="4"/>
  <c r="KB197" i="4" s="1"/>
  <c r="JZ219" i="4"/>
  <c r="KB219" i="4" s="1"/>
  <c r="KA219" i="4"/>
  <c r="JW219" i="4" s="1"/>
  <c r="KC219" i="4"/>
  <c r="KA227" i="4"/>
  <c r="JW227" i="4" s="1"/>
  <c r="JZ227" i="4"/>
  <c r="KB227" i="4" s="1"/>
  <c r="KC227" i="4"/>
  <c r="KA244" i="4"/>
  <c r="JW244" i="4" s="1"/>
  <c r="JZ244" i="4"/>
  <c r="KB244" i="4" s="1"/>
  <c r="KC271" i="4"/>
  <c r="JZ271" i="4"/>
  <c r="KB271" i="4" s="1"/>
  <c r="KA271" i="4"/>
  <c r="JW271" i="4" s="1"/>
  <c r="KC310" i="4"/>
  <c r="JZ310" i="4"/>
  <c r="KB310" i="4" s="1"/>
  <c r="JZ323" i="4"/>
  <c r="KB323" i="4" s="1"/>
  <c r="KA323" i="4"/>
  <c r="JW323" i="4" s="1"/>
  <c r="KC332" i="4"/>
  <c r="KA332" i="4"/>
  <c r="JW332" i="4" s="1"/>
  <c r="JZ332" i="4"/>
  <c r="KB332" i="4" s="1"/>
  <c r="KA360" i="4"/>
  <c r="JW360" i="4" s="1"/>
  <c r="JZ360" i="4"/>
  <c r="KB360" i="4" s="1"/>
  <c r="KA368" i="4"/>
  <c r="JW368" i="4" s="1"/>
  <c r="JZ368" i="4"/>
  <c r="KB368" i="4" s="1"/>
  <c r="KA390" i="4"/>
  <c r="JW390" i="4" s="1"/>
  <c r="KC390" i="4"/>
  <c r="KC395" i="4"/>
  <c r="KC396" i="4"/>
  <c r="KA408" i="4"/>
  <c r="JW408" i="4" s="1"/>
  <c r="JZ408" i="4"/>
  <c r="KB408" i="4" s="1"/>
  <c r="KA427" i="4"/>
  <c r="JW427" i="4" s="1"/>
  <c r="KC427" i="4"/>
  <c r="JZ604" i="4"/>
  <c r="KB604" i="4" s="1"/>
  <c r="KC604" i="4"/>
  <c r="KA604" i="4"/>
  <c r="JW604" i="4" s="1"/>
  <c r="JZ670" i="4"/>
  <c r="KB670" i="4" s="1"/>
  <c r="KC670" i="4"/>
  <c r="KA670" i="4"/>
  <c r="JW670" i="4" s="1"/>
  <c r="KA680" i="4"/>
  <c r="JW680" i="4" s="1"/>
  <c r="JZ680" i="4"/>
  <c r="KB680" i="4" s="1"/>
  <c r="KC680" i="4"/>
  <c r="KC14" i="4"/>
  <c r="KC15" i="4"/>
  <c r="KC22" i="4"/>
  <c r="KA25" i="4"/>
  <c r="JW25" i="4" s="1"/>
  <c r="KC67" i="4"/>
  <c r="JZ110" i="4"/>
  <c r="KB110" i="4" s="1"/>
  <c r="KA119" i="4"/>
  <c r="JW119" i="4" s="1"/>
  <c r="JZ119" i="4"/>
  <c r="KB119" i="4" s="1"/>
  <c r="KA183" i="4"/>
  <c r="JW183" i="4" s="1"/>
  <c r="JZ183" i="4"/>
  <c r="KB183" i="4" s="1"/>
  <c r="KA195" i="4"/>
  <c r="JW195" i="4" s="1"/>
  <c r="KC196" i="4"/>
  <c r="JZ196" i="4"/>
  <c r="KB196" i="4" s="1"/>
  <c r="KA218" i="4"/>
  <c r="JW218" i="4" s="1"/>
  <c r="JZ218" i="4"/>
  <c r="KB218" i="4" s="1"/>
  <c r="KC226" i="4"/>
  <c r="KA226" i="4"/>
  <c r="JW226" i="4" s="1"/>
  <c r="KA248" i="4"/>
  <c r="JW248" i="4" s="1"/>
  <c r="KC248" i="4"/>
  <c r="JZ248" i="4"/>
  <c r="KB248" i="4" s="1"/>
  <c r="KA270" i="4"/>
  <c r="JW270" i="4" s="1"/>
  <c r="JZ270" i="4"/>
  <c r="KB270" i="4" s="1"/>
  <c r="JZ297" i="4"/>
  <c r="KB297" i="4" s="1"/>
  <c r="KC297" i="4"/>
  <c r="KA340" i="4"/>
  <c r="JW340" i="4" s="1"/>
  <c r="KC340" i="4"/>
  <c r="JZ340" i="4"/>
  <c r="KB340" i="4" s="1"/>
  <c r="JZ349" i="4"/>
  <c r="KB349" i="4" s="1"/>
  <c r="KC359" i="4"/>
  <c r="KA359" i="4"/>
  <c r="JW359" i="4" s="1"/>
  <c r="JZ359" i="4"/>
  <c r="KB359" i="4" s="1"/>
  <c r="KA407" i="4"/>
  <c r="JW407" i="4" s="1"/>
  <c r="JZ407" i="4"/>
  <c r="KB407" i="4" s="1"/>
  <c r="KC426" i="4"/>
  <c r="JZ426" i="4"/>
  <c r="KB426" i="4" s="1"/>
  <c r="JZ476" i="4"/>
  <c r="KB476" i="4" s="1"/>
  <c r="KA476" i="4"/>
  <c r="JW476" i="4" s="1"/>
  <c r="JZ561" i="4"/>
  <c r="KB561" i="4" s="1"/>
  <c r="KC561" i="4"/>
  <c r="KA561" i="4"/>
  <c r="JW561" i="4" s="1"/>
  <c r="KC268" i="4"/>
  <c r="KA268" i="4"/>
  <c r="JW268" i="4" s="1"/>
  <c r="JZ268" i="4"/>
  <c r="KB268" i="4" s="1"/>
  <c r="JZ422" i="4"/>
  <c r="KB422" i="4" s="1"/>
  <c r="KA422" i="4"/>
  <c r="JW422" i="4" s="1"/>
  <c r="KC422" i="4"/>
  <c r="JZ28" i="4"/>
  <c r="KB28" i="4" s="1"/>
  <c r="KC28" i="4"/>
  <c r="KA29" i="4"/>
  <c r="JW29" i="4" s="1"/>
  <c r="JZ29" i="4"/>
  <c r="KB29" i="4" s="1"/>
  <c r="JZ40" i="4"/>
  <c r="KB40" i="4" s="1"/>
  <c r="KA40" i="4"/>
  <c r="JW40" i="4" s="1"/>
  <c r="KC40" i="4"/>
  <c r="KC94" i="4"/>
  <c r="KA94" i="4"/>
  <c r="JW94" i="4" s="1"/>
  <c r="KA99" i="4"/>
  <c r="JW99" i="4" s="1"/>
  <c r="KA173" i="4"/>
  <c r="JW173" i="4" s="1"/>
  <c r="JZ173" i="4"/>
  <c r="KB173" i="4" s="1"/>
  <c r="KC173" i="4"/>
  <c r="KA182" i="4"/>
  <c r="JW182" i="4" s="1"/>
  <c r="KC182" i="4"/>
  <c r="KA193" i="4"/>
  <c r="JW193" i="4" s="1"/>
  <c r="JZ193" i="4"/>
  <c r="KB193" i="4" s="1"/>
  <c r="KA269" i="4"/>
  <c r="JW269" i="4" s="1"/>
  <c r="KC269" i="4"/>
  <c r="JZ269" i="4"/>
  <c r="KB269" i="4" s="1"/>
  <c r="KA309" i="4"/>
  <c r="JW309" i="4" s="1"/>
  <c r="JZ309" i="4"/>
  <c r="KB309" i="4" s="1"/>
  <c r="KC309" i="4"/>
  <c r="KC331" i="4"/>
  <c r="JZ331" i="4"/>
  <c r="KB331" i="4" s="1"/>
  <c r="JZ367" i="4"/>
  <c r="KB367" i="4" s="1"/>
  <c r="KA367" i="4"/>
  <c r="JW367" i="4" s="1"/>
  <c r="KA388" i="4"/>
  <c r="JW388" i="4" s="1"/>
  <c r="KC388" i="4"/>
  <c r="JZ388" i="4"/>
  <c r="KB388" i="4" s="1"/>
  <c r="KA415" i="4"/>
  <c r="JW415" i="4" s="1"/>
  <c r="JZ415" i="4"/>
  <c r="KB415" i="4" s="1"/>
  <c r="KC415" i="4"/>
  <c r="KA436" i="4"/>
  <c r="JW436" i="4" s="1"/>
  <c r="JZ436" i="4"/>
  <c r="KB436" i="4" s="1"/>
  <c r="KA517" i="4"/>
  <c r="JW517" i="4" s="1"/>
  <c r="JZ517" i="4"/>
  <c r="KB517" i="4" s="1"/>
  <c r="KA526" i="4"/>
  <c r="JW526" i="4" s="1"/>
  <c r="JZ526" i="4"/>
  <c r="KB526" i="4" s="1"/>
  <c r="KC526" i="4"/>
  <c r="KA528" i="4"/>
  <c r="JW528" i="4" s="1"/>
  <c r="JZ528" i="4"/>
  <c r="KB528" i="4" s="1"/>
  <c r="KA638" i="4"/>
  <c r="JW638" i="4" s="1"/>
  <c r="JZ638" i="4"/>
  <c r="KB638" i="4" s="1"/>
  <c r="KC638" i="4"/>
  <c r="KA647" i="4"/>
  <c r="JW647" i="4" s="1"/>
  <c r="JZ647" i="4"/>
  <c r="KB647" i="4" s="1"/>
  <c r="JZ694" i="4"/>
  <c r="KB694" i="4" s="1"/>
  <c r="KC694" i="4"/>
  <c r="KA694" i="4"/>
  <c r="JW694" i="4" s="1"/>
  <c r="KC824" i="4"/>
  <c r="KA824" i="4"/>
  <c r="JW824" i="4" s="1"/>
  <c r="JZ824" i="4"/>
  <c r="KB824" i="4" s="1"/>
  <c r="KA101" i="4"/>
  <c r="JW101" i="4" s="1"/>
  <c r="JZ101" i="4"/>
  <c r="KB101" i="4" s="1"/>
  <c r="JZ213" i="4"/>
  <c r="KB213" i="4" s="1"/>
  <c r="KA213" i="4"/>
  <c r="JW213" i="4" s="1"/>
  <c r="JZ546" i="4"/>
  <c r="KB546" i="4" s="1"/>
  <c r="KA546" i="4"/>
  <c r="JW546" i="4" s="1"/>
  <c r="KC546" i="4"/>
  <c r="JZ26" i="4"/>
  <c r="KB26" i="4" s="1"/>
  <c r="JZ27" i="4"/>
  <c r="KB27" i="4" s="1"/>
  <c r="JZ44" i="4"/>
  <c r="KB44" i="4" s="1"/>
  <c r="JZ94" i="4"/>
  <c r="KB94" i="4" s="1"/>
  <c r="JZ99" i="4"/>
  <c r="KB99" i="4" s="1"/>
  <c r="JZ182" i="4"/>
  <c r="KB182" i="4" s="1"/>
  <c r="KC212" i="4"/>
  <c r="KA212" i="4"/>
  <c r="JW212" i="4" s="1"/>
  <c r="KA260" i="4"/>
  <c r="JW260" i="4" s="1"/>
  <c r="KC461" i="4"/>
  <c r="KA461" i="4"/>
  <c r="JW461" i="4" s="1"/>
  <c r="KA522" i="4"/>
  <c r="JW522" i="4" s="1"/>
  <c r="JZ522" i="4"/>
  <c r="KB522" i="4" s="1"/>
  <c r="KC522" i="4"/>
  <c r="JZ532" i="4"/>
  <c r="KB532" i="4" s="1"/>
  <c r="KA532" i="4"/>
  <c r="JW532" i="4" s="1"/>
  <c r="KA534" i="4"/>
  <c r="JW534" i="4" s="1"/>
  <c r="JZ534" i="4"/>
  <c r="KB534" i="4" s="1"/>
  <c r="JZ601" i="4"/>
  <c r="KB601" i="4" s="1"/>
  <c r="KA601" i="4"/>
  <c r="JW601" i="4" s="1"/>
  <c r="KA807" i="4"/>
  <c r="JW807" i="4" s="1"/>
  <c r="JZ807" i="4"/>
  <c r="KB807" i="4" s="1"/>
  <c r="KC807" i="4"/>
  <c r="KA27" i="4"/>
  <c r="JW27" i="4" s="1"/>
  <c r="JZ36" i="4"/>
  <c r="KB36" i="4" s="1"/>
  <c r="KA44" i="4"/>
  <c r="JW44" i="4" s="1"/>
  <c r="JZ45" i="4"/>
  <c r="KB45" i="4" s="1"/>
  <c r="JZ54" i="4"/>
  <c r="KB54" i="4" s="1"/>
  <c r="KA93" i="4"/>
  <c r="JW93" i="4" s="1"/>
  <c r="KA118" i="4"/>
  <c r="JW118" i="4" s="1"/>
  <c r="KC172" i="4"/>
  <c r="KA172" i="4"/>
  <c r="JW172" i="4" s="1"/>
  <c r="JZ172" i="4"/>
  <c r="KB172" i="4" s="1"/>
  <c r="KA181" i="4"/>
  <c r="JW181" i="4" s="1"/>
  <c r="KC213" i="4"/>
  <c r="KC356" i="4"/>
  <c r="KA356" i="4"/>
  <c r="JW356" i="4" s="1"/>
  <c r="KA414" i="4"/>
  <c r="JW414" i="4" s="1"/>
  <c r="JZ414" i="4"/>
  <c r="KB414" i="4" s="1"/>
  <c r="KC414" i="4"/>
  <c r="JZ498" i="4"/>
  <c r="KB498" i="4" s="1"/>
  <c r="KC498" i="4"/>
  <c r="KA500" i="4"/>
  <c r="JW500" i="4" s="1"/>
  <c r="KC500" i="4"/>
  <c r="JZ500" i="4"/>
  <c r="KB500" i="4" s="1"/>
  <c r="KA514" i="4"/>
  <c r="JW514" i="4" s="1"/>
  <c r="JZ514" i="4"/>
  <c r="KB514" i="4" s="1"/>
  <c r="KC514" i="4"/>
  <c r="KC823" i="4"/>
  <c r="JZ823" i="4"/>
  <c r="KB823" i="4" s="1"/>
  <c r="KA823" i="4"/>
  <c r="JW823" i="4" s="1"/>
  <c r="KA36" i="4"/>
  <c r="JW36" i="4" s="1"/>
  <c r="JZ38" i="4"/>
  <c r="KB38" i="4" s="1"/>
  <c r="KA45" i="4"/>
  <c r="JW45" i="4" s="1"/>
  <c r="KA46" i="4"/>
  <c r="JW46" i="4" s="1"/>
  <c r="KA49" i="4"/>
  <c r="JW49" i="4" s="1"/>
  <c r="JZ49" i="4"/>
  <c r="KB49" i="4" s="1"/>
  <c r="KA54" i="4"/>
  <c r="JW54" i="4" s="1"/>
  <c r="JZ55" i="4"/>
  <c r="KB55" i="4" s="1"/>
  <c r="KC99" i="4"/>
  <c r="KA100" i="4"/>
  <c r="JW100" i="4" s="1"/>
  <c r="KC101" i="4"/>
  <c r="JZ103" i="4"/>
  <c r="KB103" i="4" s="1"/>
  <c r="KC104" i="4"/>
  <c r="KA104" i="4"/>
  <c r="JW104" i="4" s="1"/>
  <c r="KA124" i="4"/>
  <c r="JW124" i="4" s="1"/>
  <c r="KC125" i="4"/>
  <c r="KC127" i="4"/>
  <c r="KA128" i="4"/>
  <c r="JW128" i="4" s="1"/>
  <c r="KA136" i="4"/>
  <c r="JW136" i="4" s="1"/>
  <c r="KA141" i="4"/>
  <c r="JW141" i="4" s="1"/>
  <c r="KA146" i="4"/>
  <c r="JW146" i="4" s="1"/>
  <c r="JZ146" i="4"/>
  <c r="KB146" i="4" s="1"/>
  <c r="KA188" i="4"/>
  <c r="JW188" i="4" s="1"/>
  <c r="JZ188" i="4"/>
  <c r="KB188" i="4" s="1"/>
  <c r="JZ212" i="4"/>
  <c r="KB212" i="4" s="1"/>
  <c r="KA246" i="4"/>
  <c r="JW246" i="4" s="1"/>
  <c r="JZ246" i="4"/>
  <c r="KB246" i="4" s="1"/>
  <c r="KC256" i="4"/>
  <c r="KA256" i="4"/>
  <c r="JW256" i="4" s="1"/>
  <c r="JZ256" i="4"/>
  <c r="KB256" i="4" s="1"/>
  <c r="KA279" i="4"/>
  <c r="JW279" i="4" s="1"/>
  <c r="JZ279" i="4"/>
  <c r="KB279" i="4" s="1"/>
  <c r="KA318" i="4"/>
  <c r="JW318" i="4" s="1"/>
  <c r="JZ318" i="4"/>
  <c r="KB318" i="4" s="1"/>
  <c r="JZ329" i="4"/>
  <c r="KB329" i="4" s="1"/>
  <c r="KA329" i="4"/>
  <c r="JW329" i="4" s="1"/>
  <c r="KC337" i="4"/>
  <c r="JZ337" i="4"/>
  <c r="KB337" i="4" s="1"/>
  <c r="KA355" i="4"/>
  <c r="JW355" i="4" s="1"/>
  <c r="KC355" i="4"/>
  <c r="KA375" i="4"/>
  <c r="JW375" i="4" s="1"/>
  <c r="JZ375" i="4"/>
  <c r="KB375" i="4" s="1"/>
  <c r="JZ383" i="4"/>
  <c r="KB383" i="4" s="1"/>
  <c r="KC383" i="4"/>
  <c r="JZ420" i="4"/>
  <c r="KB420" i="4" s="1"/>
  <c r="KC420" i="4"/>
  <c r="KA420" i="4"/>
  <c r="JW420" i="4" s="1"/>
  <c r="JZ461" i="4"/>
  <c r="KB461" i="4" s="1"/>
  <c r="JZ492" i="4"/>
  <c r="KB492" i="4" s="1"/>
  <c r="KC492" i="4"/>
  <c r="KA492" i="4"/>
  <c r="JW492" i="4" s="1"/>
  <c r="KA493" i="4"/>
  <c r="JW493" i="4" s="1"/>
  <c r="JZ493" i="4"/>
  <c r="KB493" i="4" s="1"/>
  <c r="KC531" i="4"/>
  <c r="JZ531" i="4"/>
  <c r="KB531" i="4" s="1"/>
  <c r="KC532" i="4"/>
  <c r="JZ551" i="4"/>
  <c r="KB551" i="4" s="1"/>
  <c r="KA551" i="4"/>
  <c r="JW551" i="4" s="1"/>
  <c r="KC601" i="4"/>
  <c r="KA622" i="4"/>
  <c r="JW622" i="4" s="1"/>
  <c r="JZ622" i="4"/>
  <c r="KB622" i="4" s="1"/>
  <c r="KA39" i="4"/>
  <c r="JW39" i="4" s="1"/>
  <c r="JZ39" i="4"/>
  <c r="KB39" i="4" s="1"/>
  <c r="KA107" i="4"/>
  <c r="JW107" i="4" s="1"/>
  <c r="JZ107" i="4"/>
  <c r="KB107" i="4" s="1"/>
  <c r="JZ152" i="4"/>
  <c r="KB152" i="4" s="1"/>
  <c r="KA152" i="4"/>
  <c r="JW152" i="4" s="1"/>
  <c r="KA501" i="4"/>
  <c r="JW501" i="4" s="1"/>
  <c r="KC501" i="4"/>
  <c r="JZ501" i="4"/>
  <c r="KB501" i="4" s="1"/>
  <c r="KA746" i="4"/>
  <c r="JW746" i="4" s="1"/>
  <c r="KC746" i="4"/>
  <c r="JZ746" i="4"/>
  <c r="KB746" i="4" s="1"/>
  <c r="KA28" i="4"/>
  <c r="JW28" i="4" s="1"/>
  <c r="KA37" i="4"/>
  <c r="JW37" i="4" s="1"/>
  <c r="KC37" i="4"/>
  <c r="KC106" i="4"/>
  <c r="JZ106" i="4"/>
  <c r="KB106" i="4" s="1"/>
  <c r="JZ118" i="4"/>
  <c r="KB118" i="4" s="1"/>
  <c r="KC247" i="4"/>
  <c r="JZ247" i="4"/>
  <c r="KB247" i="4" s="1"/>
  <c r="KA247" i="4"/>
  <c r="JW247" i="4" s="1"/>
  <c r="JZ267" i="4"/>
  <c r="KB267" i="4" s="1"/>
  <c r="KA305" i="4"/>
  <c r="JW305" i="4" s="1"/>
  <c r="JZ305" i="4"/>
  <c r="KB305" i="4" s="1"/>
  <c r="KC305" i="4"/>
  <c r="KA330" i="4"/>
  <c r="JW330" i="4" s="1"/>
  <c r="JZ330" i="4"/>
  <c r="KB330" i="4" s="1"/>
  <c r="KC330" i="4"/>
  <c r="KA331" i="4"/>
  <c r="JW331" i="4" s="1"/>
  <c r="KC339" i="4"/>
  <c r="JZ339" i="4"/>
  <c r="KB339" i="4" s="1"/>
  <c r="KA339" i="4"/>
  <c r="JW339" i="4" s="1"/>
  <c r="KC345" i="4"/>
  <c r="JZ345" i="4"/>
  <c r="KB345" i="4" s="1"/>
  <c r="KA345" i="4"/>
  <c r="JW345" i="4" s="1"/>
  <c r="KA366" i="4"/>
  <c r="JW366" i="4" s="1"/>
  <c r="KC366" i="4"/>
  <c r="JZ366" i="4"/>
  <c r="KB366" i="4" s="1"/>
  <c r="KC367" i="4"/>
  <c r="KC387" i="4"/>
  <c r="JZ387" i="4"/>
  <c r="KB387" i="4" s="1"/>
  <c r="KA387" i="4"/>
  <c r="JW387" i="4" s="1"/>
  <c r="KC405" i="4"/>
  <c r="KA405" i="4"/>
  <c r="JW405" i="4" s="1"/>
  <c r="JZ405" i="4"/>
  <c r="KB405" i="4" s="1"/>
  <c r="KC436" i="4"/>
  <c r="JZ475" i="4"/>
  <c r="KB475" i="4" s="1"/>
  <c r="JZ717" i="4"/>
  <c r="KB717" i="4" s="1"/>
  <c r="KC717" i="4"/>
  <c r="KA717" i="4"/>
  <c r="JW717" i="4" s="1"/>
  <c r="KA26" i="4"/>
  <c r="JW26" i="4" s="1"/>
  <c r="JZ100" i="4"/>
  <c r="KB100" i="4" s="1"/>
  <c r="KA105" i="4"/>
  <c r="JW105" i="4" s="1"/>
  <c r="JZ105" i="4"/>
  <c r="KB105" i="4" s="1"/>
  <c r="JZ124" i="4"/>
  <c r="KB124" i="4" s="1"/>
  <c r="JZ128" i="4"/>
  <c r="KB128" i="4" s="1"/>
  <c r="JZ147" i="4"/>
  <c r="KB147" i="4" s="1"/>
  <c r="KA147" i="4"/>
  <c r="JW147" i="4" s="1"/>
  <c r="KC193" i="4"/>
  <c r="KA209" i="4"/>
  <c r="JW209" i="4" s="1"/>
  <c r="JZ209" i="4"/>
  <c r="KB209" i="4" s="1"/>
  <c r="KA240" i="4"/>
  <c r="JW240" i="4" s="1"/>
  <c r="JZ240" i="4"/>
  <c r="KB240" i="4" s="1"/>
  <c r="KC240" i="4"/>
  <c r="KC386" i="4"/>
  <c r="JZ386" i="4"/>
  <c r="KB386" i="4" s="1"/>
  <c r="KA421" i="4"/>
  <c r="JW421" i="4" s="1"/>
  <c r="JZ421" i="4"/>
  <c r="KB421" i="4" s="1"/>
  <c r="KC435" i="4"/>
  <c r="JZ435" i="4"/>
  <c r="KB435" i="4" s="1"/>
  <c r="KA435" i="4"/>
  <c r="JW435" i="4" s="1"/>
  <c r="KA507" i="4"/>
  <c r="JW507" i="4" s="1"/>
  <c r="KC507" i="4"/>
  <c r="JZ507" i="4"/>
  <c r="KB507" i="4" s="1"/>
  <c r="KA613" i="4"/>
  <c r="JW613" i="4" s="1"/>
  <c r="JZ613" i="4"/>
  <c r="KB613" i="4" s="1"/>
  <c r="JZ737" i="4"/>
  <c r="KB737" i="4" s="1"/>
  <c r="KA737" i="4"/>
  <c r="JW737" i="4" s="1"/>
  <c r="KA13" i="4"/>
  <c r="JW13" i="4" s="1"/>
  <c r="KC38" i="4"/>
  <c r="KC48" i="4"/>
  <c r="KA48" i="4"/>
  <c r="JW48" i="4" s="1"/>
  <c r="KA50" i="4"/>
  <c r="JW50" i="4" s="1"/>
  <c r="JZ56" i="4"/>
  <c r="KB56" i="4" s="1"/>
  <c r="JZ58" i="4"/>
  <c r="KB58" i="4" s="1"/>
  <c r="KC58" i="4"/>
  <c r="KC60" i="4"/>
  <c r="JZ60" i="4"/>
  <c r="KB60" i="4" s="1"/>
  <c r="JZ80" i="4"/>
  <c r="KB80" i="4" s="1"/>
  <c r="JZ86" i="4"/>
  <c r="KB86" i="4" s="1"/>
  <c r="KA86" i="4"/>
  <c r="JW86" i="4" s="1"/>
  <c r="KC86" i="4"/>
  <c r="KC105" i="4"/>
  <c r="KC187" i="4"/>
  <c r="KA187" i="4"/>
  <c r="JW187" i="4" s="1"/>
  <c r="JZ187" i="4"/>
  <c r="KB187" i="4" s="1"/>
  <c r="KC208" i="4"/>
  <c r="JZ208" i="4"/>
  <c r="KB208" i="4" s="1"/>
  <c r="KC209" i="4"/>
  <c r="JZ211" i="4"/>
  <c r="KB211" i="4" s="1"/>
  <c r="KA293" i="4"/>
  <c r="JW293" i="4" s="1"/>
  <c r="JZ293" i="4"/>
  <c r="KB293" i="4" s="1"/>
  <c r="JZ295" i="4"/>
  <c r="KB295" i="4" s="1"/>
  <c r="KA319" i="4"/>
  <c r="JW319" i="4" s="1"/>
  <c r="JZ335" i="4"/>
  <c r="KB335" i="4" s="1"/>
  <c r="KA335" i="4"/>
  <c r="JW335" i="4" s="1"/>
  <c r="JZ356" i="4"/>
  <c r="KB356" i="4" s="1"/>
  <c r="JZ385" i="4"/>
  <c r="KB385" i="4" s="1"/>
  <c r="KA386" i="4"/>
  <c r="JW386" i="4" s="1"/>
  <c r="KA412" i="4"/>
  <c r="JW412" i="4" s="1"/>
  <c r="KC412" i="4"/>
  <c r="JZ412" i="4"/>
  <c r="KB412" i="4" s="1"/>
  <c r="KC434" i="4"/>
  <c r="KA434" i="4"/>
  <c r="JW434" i="4" s="1"/>
  <c r="JZ434" i="4"/>
  <c r="KB434" i="4" s="1"/>
  <c r="KA498" i="4"/>
  <c r="JW498" i="4" s="1"/>
  <c r="JZ499" i="4"/>
  <c r="KB499" i="4" s="1"/>
  <c r="KA541" i="4"/>
  <c r="JW541" i="4" s="1"/>
  <c r="JZ541" i="4"/>
  <c r="KB541" i="4" s="1"/>
  <c r="KA636" i="4"/>
  <c r="JW636" i="4" s="1"/>
  <c r="JZ636" i="4"/>
  <c r="KB636" i="4" s="1"/>
  <c r="KC636" i="4"/>
  <c r="KA167" i="4"/>
  <c r="JW167" i="4" s="1"/>
  <c r="JZ167" i="4"/>
  <c r="KB167" i="4" s="1"/>
  <c r="KC167" i="4"/>
  <c r="KA245" i="4"/>
  <c r="JW245" i="4" s="1"/>
  <c r="KC245" i="4"/>
  <c r="JZ245" i="4"/>
  <c r="KB245" i="4" s="1"/>
  <c r="KA275" i="4"/>
  <c r="JW275" i="4" s="1"/>
  <c r="JZ275" i="4"/>
  <c r="KB275" i="4" s="1"/>
  <c r="KC301" i="4"/>
  <c r="KA301" i="4"/>
  <c r="JW301" i="4" s="1"/>
  <c r="KA313" i="4"/>
  <c r="JW313" i="4" s="1"/>
  <c r="JZ313" i="4"/>
  <c r="KB313" i="4" s="1"/>
  <c r="KA328" i="4"/>
  <c r="JW328" i="4" s="1"/>
  <c r="KC328" i="4"/>
  <c r="JZ328" i="4"/>
  <c r="KB328" i="4" s="1"/>
  <c r="JZ398" i="4"/>
  <c r="KB398" i="4" s="1"/>
  <c r="KC398" i="4"/>
  <c r="KC433" i="4"/>
  <c r="JZ433" i="4"/>
  <c r="KB433" i="4" s="1"/>
  <c r="KA433" i="4"/>
  <c r="JW433" i="4" s="1"/>
  <c r="KA3" i="4"/>
  <c r="JW3" i="4" s="1"/>
  <c r="KA4" i="4"/>
  <c r="JW4" i="4" s="1"/>
  <c r="KA8" i="4"/>
  <c r="JW8" i="4" s="1"/>
  <c r="JZ8" i="4"/>
  <c r="KB8" i="4" s="1"/>
  <c r="KC8" i="4"/>
  <c r="KA12" i="4"/>
  <c r="JW12" i="4" s="1"/>
  <c r="JZ14" i="4"/>
  <c r="KB14" i="4" s="1"/>
  <c r="JZ21" i="4"/>
  <c r="KB21" i="4" s="1"/>
  <c r="JZ66" i="4"/>
  <c r="KB66" i="4" s="1"/>
  <c r="KA76" i="4"/>
  <c r="JW76" i="4" s="1"/>
  <c r="JZ81" i="4"/>
  <c r="KB81" i="4" s="1"/>
  <c r="KC82" i="4"/>
  <c r="KA82" i="4"/>
  <c r="JW82" i="4" s="1"/>
  <c r="KA161" i="4"/>
  <c r="JW161" i="4" s="1"/>
  <c r="JZ161" i="4"/>
  <c r="KB161" i="4" s="1"/>
  <c r="KC161" i="4"/>
  <c r="JZ163" i="4"/>
  <c r="KB163" i="4" s="1"/>
  <c r="KC163" i="4"/>
  <c r="KC165" i="4"/>
  <c r="JZ165" i="4"/>
  <c r="KB165" i="4" s="1"/>
  <c r="KA185" i="4"/>
  <c r="JW185" i="4" s="1"/>
  <c r="JZ185" i="4"/>
  <c r="KB185" i="4" s="1"/>
  <c r="KC185" i="4"/>
  <c r="KA207" i="4"/>
  <c r="JW207" i="4" s="1"/>
  <c r="JZ230" i="4"/>
  <c r="KB230" i="4" s="1"/>
  <c r="KA230" i="4"/>
  <c r="JW230" i="4" s="1"/>
  <c r="JZ236" i="4"/>
  <c r="KB236" i="4" s="1"/>
  <c r="JZ249" i="4"/>
  <c r="KB249" i="4" s="1"/>
  <c r="KA249" i="4"/>
  <c r="JW249" i="4" s="1"/>
  <c r="KA254" i="4"/>
  <c r="JW254" i="4" s="1"/>
  <c r="JZ273" i="4"/>
  <c r="KB273" i="4" s="1"/>
  <c r="KA273" i="4"/>
  <c r="JW273" i="4" s="1"/>
  <c r="JZ286" i="4"/>
  <c r="KB286" i="4" s="1"/>
  <c r="JZ291" i="4"/>
  <c r="KB291" i="4" s="1"/>
  <c r="KC293" i="4"/>
  <c r="KA391" i="4"/>
  <c r="JW391" i="4" s="1"/>
  <c r="JZ391" i="4"/>
  <c r="KB391" i="4" s="1"/>
  <c r="JZ395" i="4"/>
  <c r="KB395" i="4" s="1"/>
  <c r="KA396" i="4"/>
  <c r="JW396" i="4" s="1"/>
  <c r="JZ399" i="4"/>
  <c r="KB399" i="4" s="1"/>
  <c r="KC411" i="4"/>
  <c r="JZ411" i="4"/>
  <c r="KB411" i="4" s="1"/>
  <c r="KA411" i="4"/>
  <c r="JW411" i="4" s="1"/>
  <c r="KA464" i="4"/>
  <c r="JW464" i="4" s="1"/>
  <c r="JZ464" i="4"/>
  <c r="KB464" i="4" s="1"/>
  <c r="KC464" i="4"/>
  <c r="JZ562" i="4"/>
  <c r="KB562" i="4" s="1"/>
  <c r="KA562" i="4"/>
  <c r="JW562" i="4" s="1"/>
  <c r="KC562" i="4"/>
  <c r="JZ564" i="4"/>
  <c r="KB564" i="4" s="1"/>
  <c r="JZ576" i="4"/>
  <c r="KB576" i="4" s="1"/>
  <c r="KA576" i="4"/>
  <c r="JW576" i="4" s="1"/>
  <c r="KA593" i="4"/>
  <c r="JW593" i="4" s="1"/>
  <c r="JZ605" i="4"/>
  <c r="KB605" i="4" s="1"/>
  <c r="KA605" i="4"/>
  <c r="JW605" i="4" s="1"/>
  <c r="KA296" i="4"/>
  <c r="JW296" i="4" s="1"/>
  <c r="KC296" i="4"/>
  <c r="JZ9" i="4"/>
  <c r="KB9" i="4" s="1"/>
  <c r="KC9" i="4"/>
  <c r="KC46" i="4"/>
  <c r="KC55" i="4"/>
  <c r="JZ70" i="4"/>
  <c r="KB70" i="4" s="1"/>
  <c r="KA70" i="4"/>
  <c r="JW70" i="4" s="1"/>
  <c r="KA85" i="4"/>
  <c r="JW85" i="4" s="1"/>
  <c r="JZ85" i="4"/>
  <c r="KB85" i="4" s="1"/>
  <c r="KA134" i="4"/>
  <c r="JW134" i="4" s="1"/>
  <c r="JZ134" i="4"/>
  <c r="KB134" i="4" s="1"/>
  <c r="KC134" i="4"/>
  <c r="KC141" i="4"/>
  <c r="JZ169" i="4"/>
  <c r="KB169" i="4" s="1"/>
  <c r="KA169" i="4"/>
  <c r="JW169" i="4" s="1"/>
  <c r="KC237" i="4"/>
  <c r="JZ237" i="4"/>
  <c r="KB237" i="4" s="1"/>
  <c r="KA251" i="4"/>
  <c r="JW251" i="4" s="1"/>
  <c r="JZ251" i="4"/>
  <c r="KB251" i="4" s="1"/>
  <c r="KA289" i="4"/>
  <c r="JW289" i="4" s="1"/>
  <c r="JZ289" i="4"/>
  <c r="KB289" i="4" s="1"/>
  <c r="KC292" i="4"/>
  <c r="KA292" i="4"/>
  <c r="JW292" i="4" s="1"/>
  <c r="JZ302" i="4"/>
  <c r="KB302" i="4" s="1"/>
  <c r="KA302" i="4"/>
  <c r="JW302" i="4" s="1"/>
  <c r="KC315" i="4"/>
  <c r="JZ315" i="4"/>
  <c r="KB315" i="4" s="1"/>
  <c r="KC343" i="4"/>
  <c r="JZ343" i="4"/>
  <c r="KB343" i="4" s="1"/>
  <c r="KA343" i="4"/>
  <c r="JW343" i="4" s="1"/>
  <c r="JZ374" i="4"/>
  <c r="KB374" i="4" s="1"/>
  <c r="KC374" i="4"/>
  <c r="KA374" i="4"/>
  <c r="JW374" i="4" s="1"/>
  <c r="KA382" i="4"/>
  <c r="JW382" i="4" s="1"/>
  <c r="JZ382" i="4"/>
  <c r="KB382" i="4" s="1"/>
  <c r="KC382" i="4"/>
  <c r="KC479" i="4"/>
  <c r="KA479" i="4"/>
  <c r="JW479" i="4" s="1"/>
  <c r="JZ479" i="4"/>
  <c r="KB479" i="4" s="1"/>
  <c r="KA491" i="4"/>
  <c r="JW491" i="4" s="1"/>
  <c r="KC491" i="4"/>
  <c r="KA530" i="4"/>
  <c r="JW530" i="4" s="1"/>
  <c r="KC530" i="4"/>
  <c r="JZ59" i="4"/>
  <c r="KB59" i="4" s="1"/>
  <c r="KC69" i="4"/>
  <c r="KA69" i="4"/>
  <c r="JW69" i="4" s="1"/>
  <c r="KA83" i="4"/>
  <c r="JW83" i="4" s="1"/>
  <c r="JZ83" i="4"/>
  <c r="KB83" i="4" s="1"/>
  <c r="KC83" i="4"/>
  <c r="KC202" i="4"/>
  <c r="JZ202" i="4"/>
  <c r="KB202" i="4" s="1"/>
  <c r="KA361" i="4"/>
  <c r="JW361" i="4" s="1"/>
  <c r="JZ361" i="4"/>
  <c r="KB361" i="4" s="1"/>
  <c r="KC361" i="4"/>
  <c r="KA506" i="4"/>
  <c r="JW506" i="4" s="1"/>
  <c r="JZ506" i="4"/>
  <c r="KB506" i="4" s="1"/>
  <c r="KA7" i="4"/>
  <c r="JW7" i="4" s="1"/>
  <c r="KC7" i="4"/>
  <c r="KC13" i="4"/>
  <c r="KA19" i="4"/>
  <c r="JW19" i="4" s="1"/>
  <c r="JZ19" i="4"/>
  <c r="KB19" i="4" s="1"/>
  <c r="KC19" i="4"/>
  <c r="KA22" i="4"/>
  <c r="JW22" i="4" s="1"/>
  <c r="KA66" i="4"/>
  <c r="JW66" i="4" s="1"/>
  <c r="JZ67" i="4"/>
  <c r="KB67" i="4" s="1"/>
  <c r="JZ69" i="4"/>
  <c r="KB69" i="4" s="1"/>
  <c r="KC80" i="4"/>
  <c r="KC169" i="4"/>
  <c r="KA199" i="4"/>
  <c r="JW199" i="4" s="1"/>
  <c r="JZ199" i="4"/>
  <c r="KB199" i="4" s="1"/>
  <c r="KC199" i="4"/>
  <c r="KA202" i="4"/>
  <c r="JW202" i="4" s="1"/>
  <c r="JZ223" i="4"/>
  <c r="KB223" i="4" s="1"/>
  <c r="KA229" i="4"/>
  <c r="JW229" i="4" s="1"/>
  <c r="JZ229" i="4"/>
  <c r="KB229" i="4" s="1"/>
  <c r="KA272" i="4"/>
  <c r="JW272" i="4" s="1"/>
  <c r="JZ272" i="4"/>
  <c r="KB272" i="4" s="1"/>
  <c r="KA283" i="4"/>
  <c r="JW283" i="4" s="1"/>
  <c r="JZ283" i="4"/>
  <c r="KB283" i="4" s="1"/>
  <c r="KA286" i="4"/>
  <c r="JW286" i="4" s="1"/>
  <c r="KC289" i="4"/>
  <c r="KA299" i="4"/>
  <c r="JW299" i="4" s="1"/>
  <c r="KC299" i="4"/>
  <c r="KC300" i="4"/>
  <c r="KA300" i="4"/>
  <c r="JW300" i="4" s="1"/>
  <c r="JZ301" i="4"/>
  <c r="KB301" i="4" s="1"/>
  <c r="KC313" i="4"/>
  <c r="JZ326" i="4"/>
  <c r="KB326" i="4" s="1"/>
  <c r="KC326" i="4"/>
  <c r="KA326" i="4"/>
  <c r="JW326" i="4" s="1"/>
  <c r="KA342" i="4"/>
  <c r="JW342" i="4" s="1"/>
  <c r="KC342" i="4"/>
  <c r="JZ342" i="4"/>
  <c r="KB342" i="4" s="1"/>
  <c r="KC369" i="4"/>
  <c r="JZ369" i="4"/>
  <c r="KB369" i="4" s="1"/>
  <c r="JZ373" i="4"/>
  <c r="KB373" i="4" s="1"/>
  <c r="KA398" i="4"/>
  <c r="JW398" i="4" s="1"/>
  <c r="KC410" i="4"/>
  <c r="JZ410" i="4"/>
  <c r="KB410" i="4" s="1"/>
  <c r="KA418" i="4"/>
  <c r="JW418" i="4" s="1"/>
  <c r="KC418" i="4"/>
  <c r="JZ418" i="4"/>
  <c r="KB418" i="4" s="1"/>
  <c r="JZ432" i="4"/>
  <c r="KB432" i="4" s="1"/>
  <c r="JZ454" i="4"/>
  <c r="KB454" i="4" s="1"/>
  <c r="KC454" i="4"/>
  <c r="KA478" i="4"/>
  <c r="JW478" i="4" s="1"/>
  <c r="KC478" i="4"/>
  <c r="JZ478" i="4"/>
  <c r="KB478" i="4" s="1"/>
  <c r="KA489" i="4"/>
  <c r="JW489" i="4" s="1"/>
  <c r="KA518" i="4"/>
  <c r="JW518" i="4" s="1"/>
  <c r="JZ518" i="4"/>
  <c r="KB518" i="4" s="1"/>
  <c r="KA564" i="4"/>
  <c r="JW564" i="4" s="1"/>
  <c r="KA639" i="4"/>
  <c r="JW639" i="4" s="1"/>
  <c r="KC639" i="4"/>
  <c r="KA764" i="4"/>
  <c r="JW764" i="4" s="1"/>
  <c r="KC764" i="4"/>
  <c r="JZ764" i="4"/>
  <c r="KB764" i="4" s="1"/>
  <c r="JZ815" i="4"/>
  <c r="KB815" i="4" s="1"/>
  <c r="KA815" i="4"/>
  <c r="JW815" i="4" s="1"/>
  <c r="KA43" i="4"/>
  <c r="JW43" i="4" s="1"/>
  <c r="JZ64" i="4"/>
  <c r="KB64" i="4" s="1"/>
  <c r="JZ75" i="4"/>
  <c r="KB75" i="4" s="1"/>
  <c r="KA95" i="4"/>
  <c r="JW95" i="4" s="1"/>
  <c r="JZ95" i="4"/>
  <c r="KB95" i="4" s="1"/>
  <c r="KC95" i="4"/>
  <c r="JZ97" i="4"/>
  <c r="KB97" i="4" s="1"/>
  <c r="KA116" i="4"/>
  <c r="JW116" i="4" s="1"/>
  <c r="KA121" i="4"/>
  <c r="JW121" i="4" s="1"/>
  <c r="JZ154" i="4"/>
  <c r="KB154" i="4" s="1"/>
  <c r="JZ158" i="4"/>
  <c r="KB158" i="4" s="1"/>
  <c r="JZ176" i="4"/>
  <c r="KB176" i="4" s="1"/>
  <c r="KA179" i="4"/>
  <c r="JW179" i="4" s="1"/>
  <c r="JZ179" i="4"/>
  <c r="KB179" i="4" s="1"/>
  <c r="KC255" i="4"/>
  <c r="JZ255" i="4"/>
  <c r="KB255" i="4" s="1"/>
  <c r="KA265" i="4"/>
  <c r="JW265" i="4" s="1"/>
  <c r="JZ265" i="4"/>
  <c r="KB265" i="4" s="1"/>
  <c r="KA394" i="4"/>
  <c r="JW394" i="4" s="1"/>
  <c r="KC394" i="4"/>
  <c r="KA400" i="4"/>
  <c r="JW400" i="4" s="1"/>
  <c r="KC441" i="4"/>
  <c r="JZ441" i="4"/>
  <c r="KB441" i="4" s="1"/>
  <c r="KA442" i="4"/>
  <c r="JW442" i="4" s="1"/>
  <c r="KC442" i="4"/>
  <c r="JZ445" i="4"/>
  <c r="KB445" i="4" s="1"/>
  <c r="KA445" i="4"/>
  <c r="JW445" i="4" s="1"/>
  <c r="KA449" i="4"/>
  <c r="JW449" i="4" s="1"/>
  <c r="JZ456" i="4"/>
  <c r="KB456" i="4" s="1"/>
  <c r="KC456" i="4"/>
  <c r="KA458" i="4"/>
  <c r="JW458" i="4" s="1"/>
  <c r="JZ496" i="4"/>
  <c r="KB496" i="4" s="1"/>
  <c r="JZ502" i="4"/>
  <c r="KB502" i="4" s="1"/>
  <c r="KC502" i="4"/>
  <c r="JZ547" i="4"/>
  <c r="KB547" i="4" s="1"/>
  <c r="KA547" i="4"/>
  <c r="JW547" i="4" s="1"/>
  <c r="KC547" i="4"/>
  <c r="JZ579" i="4"/>
  <c r="KB579" i="4" s="1"/>
  <c r="KC579" i="4"/>
  <c r="KA579" i="4"/>
  <c r="JW579" i="4" s="1"/>
  <c r="JZ598" i="4"/>
  <c r="KB598" i="4" s="1"/>
  <c r="KA598" i="4"/>
  <c r="JW598" i="4" s="1"/>
  <c r="KC642" i="4"/>
  <c r="KA642" i="4"/>
  <c r="JW642" i="4" s="1"/>
  <c r="JZ754" i="4"/>
  <c r="KB754" i="4" s="1"/>
  <c r="KA754" i="4"/>
  <c r="JW754" i="4" s="1"/>
  <c r="KC754" i="4"/>
  <c r="KC166" i="4"/>
  <c r="KA166" i="4"/>
  <c r="JW166" i="4" s="1"/>
  <c r="KA191" i="4"/>
  <c r="JW191" i="4" s="1"/>
  <c r="JZ191" i="4"/>
  <c r="KB191" i="4" s="1"/>
  <c r="KA233" i="4"/>
  <c r="JW233" i="4" s="1"/>
  <c r="JZ233" i="4"/>
  <c r="KB233" i="4" s="1"/>
  <c r="KC233" i="4"/>
  <c r="KA334" i="4"/>
  <c r="JW334" i="4" s="1"/>
  <c r="JZ334" i="4"/>
  <c r="KB334" i="4" s="1"/>
  <c r="KA344" i="4"/>
  <c r="JW344" i="4" s="1"/>
  <c r="KC344" i="4"/>
  <c r="KA370" i="4"/>
  <c r="JW370" i="4" s="1"/>
  <c r="KC370" i="4"/>
  <c r="JZ542" i="4"/>
  <c r="KB542" i="4" s="1"/>
  <c r="KC542" i="4"/>
  <c r="KA662" i="4"/>
  <c r="JW662" i="4" s="1"/>
  <c r="JZ662" i="4"/>
  <c r="KB662" i="4" s="1"/>
  <c r="KC662" i="4"/>
  <c r="JZ682" i="4"/>
  <c r="KB682" i="4" s="1"/>
  <c r="KA682" i="4"/>
  <c r="JW682" i="4" s="1"/>
  <c r="JZ724" i="4"/>
  <c r="KB724" i="4" s="1"/>
  <c r="KC724" i="4"/>
  <c r="KA726" i="4"/>
  <c r="JW726" i="4" s="1"/>
  <c r="JZ726" i="4"/>
  <c r="KB726" i="4" s="1"/>
  <c r="KA811" i="4"/>
  <c r="JW811" i="4" s="1"/>
  <c r="JZ811" i="4"/>
  <c r="KB811" i="4" s="1"/>
  <c r="KA816" i="4"/>
  <c r="JW816" i="4" s="1"/>
  <c r="JZ816" i="4"/>
  <c r="KB816" i="4" s="1"/>
  <c r="KA822" i="4"/>
  <c r="JW822" i="4" s="1"/>
  <c r="JZ822" i="4"/>
  <c r="KB822" i="4" s="1"/>
  <c r="KA131" i="4"/>
  <c r="JW131" i="4" s="1"/>
  <c r="JZ131" i="4"/>
  <c r="KB131" i="4" s="1"/>
  <c r="KA171" i="4"/>
  <c r="JW171" i="4" s="1"/>
  <c r="KC232" i="4"/>
  <c r="KA232" i="4"/>
  <c r="JW232" i="4" s="1"/>
  <c r="KA241" i="4"/>
  <c r="JW241" i="4" s="1"/>
  <c r="JZ241" i="4"/>
  <c r="KB241" i="4" s="1"/>
  <c r="KC241" i="4"/>
  <c r="JZ243" i="4"/>
  <c r="KB243" i="4" s="1"/>
  <c r="JZ278" i="4"/>
  <c r="KB278" i="4" s="1"/>
  <c r="KA281" i="4"/>
  <c r="JW281" i="4" s="1"/>
  <c r="JZ281" i="4"/>
  <c r="KB281" i="4" s="1"/>
  <c r="KA308" i="4"/>
  <c r="JW308" i="4" s="1"/>
  <c r="KA419" i="4"/>
  <c r="JW419" i="4" s="1"/>
  <c r="KC419" i="4"/>
  <c r="JZ469" i="4"/>
  <c r="KB469" i="4" s="1"/>
  <c r="JZ582" i="4"/>
  <c r="KB582" i="4" s="1"/>
  <c r="KC582" i="4"/>
  <c r="KA582" i="4"/>
  <c r="JW582" i="4" s="1"/>
  <c r="JZ590" i="4"/>
  <c r="KB590" i="4" s="1"/>
  <c r="KC590" i="4"/>
  <c r="KA590" i="4"/>
  <c r="JW590" i="4" s="1"/>
  <c r="JZ637" i="4"/>
  <c r="KB637" i="4" s="1"/>
  <c r="KA637" i="4"/>
  <c r="JW637" i="4" s="1"/>
  <c r="KA698" i="4"/>
  <c r="JW698" i="4" s="1"/>
  <c r="JZ698" i="4"/>
  <c r="KB698" i="4" s="1"/>
  <c r="KC698" i="4"/>
  <c r="JZ736" i="4"/>
  <c r="KB736" i="4" s="1"/>
  <c r="KA736" i="4"/>
  <c r="JW736" i="4" s="1"/>
  <c r="KC736" i="4"/>
  <c r="JZ767" i="4"/>
  <c r="KB767" i="4" s="1"/>
  <c r="KA767" i="4"/>
  <c r="JW767" i="4" s="1"/>
  <c r="JZ821" i="4"/>
  <c r="KB821" i="4" s="1"/>
  <c r="KA821" i="4"/>
  <c r="JW821" i="4" s="1"/>
  <c r="KA61" i="4"/>
  <c r="JW61" i="4" s="1"/>
  <c r="KA89" i="4"/>
  <c r="JW89" i="4" s="1"/>
  <c r="JZ89" i="4"/>
  <c r="KB89" i="4" s="1"/>
  <c r="KC89" i="4"/>
  <c r="JZ91" i="4"/>
  <c r="KB91" i="4" s="1"/>
  <c r="KA129" i="4"/>
  <c r="JW129" i="4" s="1"/>
  <c r="KA137" i="4"/>
  <c r="JW137" i="4" s="1"/>
  <c r="JZ137" i="4"/>
  <c r="KB137" i="4" s="1"/>
  <c r="KA151" i="4"/>
  <c r="JW151" i="4" s="1"/>
  <c r="KA190" i="4"/>
  <c r="JW190" i="4" s="1"/>
  <c r="KC238" i="4"/>
  <c r="KA238" i="4"/>
  <c r="JW238" i="4" s="1"/>
  <c r="KA239" i="4"/>
  <c r="JW239" i="4" s="1"/>
  <c r="KC239" i="4"/>
  <c r="JZ239" i="4"/>
  <c r="KB239" i="4" s="1"/>
  <c r="KA257" i="4"/>
  <c r="JW257" i="4" s="1"/>
  <c r="JZ257" i="4"/>
  <c r="KB257" i="4" s="1"/>
  <c r="KC257" i="4"/>
  <c r="KC281" i="4"/>
  <c r="KA311" i="4"/>
  <c r="JW311" i="4" s="1"/>
  <c r="KC311" i="4"/>
  <c r="KA316" i="4"/>
  <c r="JW316" i="4" s="1"/>
  <c r="KC321" i="4"/>
  <c r="KA321" i="4"/>
  <c r="JW321" i="4" s="1"/>
  <c r="KA358" i="4"/>
  <c r="JW358" i="4" s="1"/>
  <c r="JZ358" i="4"/>
  <c r="KB358" i="4" s="1"/>
  <c r="KC358" i="4"/>
  <c r="KC371" i="4"/>
  <c r="KC372" i="4"/>
  <c r="KA406" i="4"/>
  <c r="JW406" i="4" s="1"/>
  <c r="JZ406" i="4"/>
  <c r="KB406" i="4" s="1"/>
  <c r="KC406" i="4"/>
  <c r="KC417" i="4"/>
  <c r="KA417" i="4"/>
  <c r="JW417" i="4" s="1"/>
  <c r="KA463" i="4"/>
  <c r="JW463" i="4" s="1"/>
  <c r="JZ463" i="4"/>
  <c r="KB463" i="4" s="1"/>
  <c r="JZ504" i="4"/>
  <c r="KB504" i="4" s="1"/>
  <c r="KC509" i="4"/>
  <c r="JZ550" i="4"/>
  <c r="KB550" i="4" s="1"/>
  <c r="KC550" i="4"/>
  <c r="KA550" i="4"/>
  <c r="JW550" i="4" s="1"/>
  <c r="JZ580" i="4"/>
  <c r="KB580" i="4" s="1"/>
  <c r="KC580" i="4"/>
  <c r="KC617" i="4"/>
  <c r="JZ617" i="4"/>
  <c r="KB617" i="4" s="1"/>
  <c r="JZ628" i="4"/>
  <c r="KB628" i="4" s="1"/>
  <c r="KA628" i="4"/>
  <c r="JW628" i="4" s="1"/>
  <c r="KC628" i="4"/>
  <c r="JZ646" i="4"/>
  <c r="KB646" i="4" s="1"/>
  <c r="KC646" i="4"/>
  <c r="KA646" i="4"/>
  <c r="JW646" i="4" s="1"/>
  <c r="KC783" i="4"/>
  <c r="KA783" i="4"/>
  <c r="JW783" i="4" s="1"/>
  <c r="JZ783" i="4"/>
  <c r="KB783" i="4" s="1"/>
  <c r="KA31" i="4"/>
  <c r="JW31" i="4" s="1"/>
  <c r="JZ52" i="4"/>
  <c r="KB52" i="4" s="1"/>
  <c r="KC88" i="4"/>
  <c r="KA88" i="4"/>
  <c r="JW88" i="4" s="1"/>
  <c r="KA110" i="4"/>
  <c r="JW110" i="4" s="1"/>
  <c r="KC136" i="4"/>
  <c r="JZ136" i="4"/>
  <c r="KB136" i="4" s="1"/>
  <c r="KA155" i="4"/>
  <c r="JW155" i="4" s="1"/>
  <c r="JZ155" i="4"/>
  <c r="KB155" i="4" s="1"/>
  <c r="KC171" i="4"/>
  <c r="KA203" i="4"/>
  <c r="JW203" i="4" s="1"/>
  <c r="JZ203" i="4"/>
  <c r="KB203" i="4" s="1"/>
  <c r="KC243" i="4"/>
  <c r="KC278" i="4"/>
  <c r="KA285" i="4"/>
  <c r="JW285" i="4" s="1"/>
  <c r="KC308" i="4"/>
  <c r="KA352" i="4"/>
  <c r="JW352" i="4" s="1"/>
  <c r="JZ352" i="4"/>
  <c r="KB352" i="4" s="1"/>
  <c r="KC357" i="4"/>
  <c r="KA357" i="4"/>
  <c r="JW357" i="4" s="1"/>
  <c r="JZ588" i="4"/>
  <c r="KB588" i="4" s="1"/>
  <c r="KA588" i="4"/>
  <c r="JW588" i="4" s="1"/>
  <c r="KA635" i="4"/>
  <c r="JW635" i="4" s="1"/>
  <c r="JZ635" i="4"/>
  <c r="KB635" i="4" s="1"/>
  <c r="KC635" i="4"/>
  <c r="JZ660" i="4"/>
  <c r="KB660" i="4" s="1"/>
  <c r="KA660" i="4"/>
  <c r="JW660" i="4" s="1"/>
  <c r="JZ712" i="4"/>
  <c r="KB712" i="4" s="1"/>
  <c r="KC712" i="4"/>
  <c r="KA712" i="4"/>
  <c r="JW712" i="4" s="1"/>
  <c r="KA780" i="4"/>
  <c r="JW780" i="4" s="1"/>
  <c r="JZ780" i="4"/>
  <c r="KB780" i="4" s="1"/>
  <c r="KA71" i="4"/>
  <c r="JW71" i="4" s="1"/>
  <c r="JZ71" i="4"/>
  <c r="KB71" i="4" s="1"/>
  <c r="KA143" i="4"/>
  <c r="JW143" i="4" s="1"/>
  <c r="JZ143" i="4"/>
  <c r="KB143" i="4" s="1"/>
  <c r="KA215" i="4"/>
  <c r="JW215" i="4" s="1"/>
  <c r="JZ215" i="4"/>
  <c r="KB215" i="4" s="1"/>
  <c r="KA263" i="4"/>
  <c r="JW263" i="4" s="1"/>
  <c r="KC263" i="4"/>
  <c r="KC280" i="4"/>
  <c r="KA280" i="4"/>
  <c r="JW280" i="4" s="1"/>
  <c r="JZ280" i="4"/>
  <c r="KB280" i="4" s="1"/>
  <c r="KC333" i="4"/>
  <c r="KA333" i="4"/>
  <c r="JW333" i="4" s="1"/>
  <c r="JZ333" i="4"/>
  <c r="KB333" i="4" s="1"/>
  <c r="KC381" i="4"/>
  <c r="KA381" i="4"/>
  <c r="JW381" i="4" s="1"/>
  <c r="JZ447" i="4"/>
  <c r="KB447" i="4" s="1"/>
  <c r="JZ450" i="4"/>
  <c r="KB450" i="4" s="1"/>
  <c r="KA450" i="4"/>
  <c r="JW450" i="4" s="1"/>
  <c r="JZ462" i="4"/>
  <c r="KB462" i="4" s="1"/>
  <c r="KC462" i="4"/>
  <c r="KA462" i="4"/>
  <c r="JW462" i="4" s="1"/>
  <c r="KA471" i="4"/>
  <c r="JW471" i="4" s="1"/>
  <c r="KC471" i="4"/>
  <c r="JZ473" i="4"/>
  <c r="KB473" i="4" s="1"/>
  <c r="KA481" i="4"/>
  <c r="JW481" i="4" s="1"/>
  <c r="JZ481" i="4"/>
  <c r="KB481" i="4" s="1"/>
  <c r="KA508" i="4"/>
  <c r="JW508" i="4" s="1"/>
  <c r="JZ508" i="4"/>
  <c r="KB508" i="4" s="1"/>
  <c r="KA529" i="4"/>
  <c r="JW529" i="4" s="1"/>
  <c r="KC529" i="4"/>
  <c r="JZ589" i="4"/>
  <c r="KB589" i="4" s="1"/>
  <c r="KC589" i="4"/>
  <c r="KA589" i="4"/>
  <c r="JW589" i="4" s="1"/>
  <c r="JZ755" i="4"/>
  <c r="KB755" i="4" s="1"/>
  <c r="KA755" i="4"/>
  <c r="JW755" i="4" s="1"/>
  <c r="JZ766" i="4"/>
  <c r="KB766" i="4" s="1"/>
  <c r="KA766" i="4"/>
  <c r="JW766" i="4" s="1"/>
  <c r="KC766" i="4"/>
  <c r="KA722" i="4"/>
  <c r="JW722" i="4" s="1"/>
  <c r="KC722" i="4"/>
  <c r="JZ722" i="4"/>
  <c r="KB722" i="4" s="1"/>
  <c r="KA794" i="4"/>
  <c r="JW794" i="4" s="1"/>
  <c r="KC794" i="4"/>
  <c r="KA77" i="4"/>
  <c r="JW77" i="4" s="1"/>
  <c r="JZ77" i="4"/>
  <c r="KB77" i="4" s="1"/>
  <c r="KA149" i="4"/>
  <c r="JW149" i="4" s="1"/>
  <c r="JZ149" i="4"/>
  <c r="KB149" i="4" s="1"/>
  <c r="KA221" i="4"/>
  <c r="JW221" i="4" s="1"/>
  <c r="JZ221" i="4"/>
  <c r="KB221" i="4" s="1"/>
  <c r="KA287" i="4"/>
  <c r="JW287" i="4" s="1"/>
  <c r="KC287" i="4"/>
  <c r="KC304" i="4"/>
  <c r="KA304" i="4"/>
  <c r="JW304" i="4" s="1"/>
  <c r="JZ304" i="4"/>
  <c r="KB304" i="4" s="1"/>
  <c r="KA322" i="4"/>
  <c r="JW322" i="4" s="1"/>
  <c r="JZ322" i="4"/>
  <c r="KB322" i="4" s="1"/>
  <c r="KA403" i="4"/>
  <c r="JW403" i="4" s="1"/>
  <c r="KC403" i="4"/>
  <c r="KC404" i="4"/>
  <c r="KA404" i="4"/>
  <c r="JW404" i="4" s="1"/>
  <c r="KC429" i="4"/>
  <c r="KA429" i="4"/>
  <c r="JW429" i="4" s="1"/>
  <c r="KA430" i="4"/>
  <c r="JW430" i="4" s="1"/>
  <c r="JZ430" i="4"/>
  <c r="KB430" i="4" s="1"/>
  <c r="KA438" i="4"/>
  <c r="JW438" i="4" s="1"/>
  <c r="JZ438" i="4"/>
  <c r="KB438" i="4" s="1"/>
  <c r="JZ558" i="4"/>
  <c r="KB558" i="4" s="1"/>
  <c r="KA558" i="4"/>
  <c r="JW558" i="4" s="1"/>
  <c r="JZ559" i="4"/>
  <c r="KB559" i="4" s="1"/>
  <c r="KA559" i="4"/>
  <c r="JW559" i="4" s="1"/>
  <c r="JZ574" i="4"/>
  <c r="KB574" i="4" s="1"/>
  <c r="KC574" i="4"/>
  <c r="KA575" i="4"/>
  <c r="JW575" i="4" s="1"/>
  <c r="JZ575" i="4"/>
  <c r="KB575" i="4" s="1"/>
  <c r="JZ583" i="4"/>
  <c r="KB583" i="4" s="1"/>
  <c r="KA583" i="4"/>
  <c r="JW583" i="4" s="1"/>
  <c r="KA627" i="4"/>
  <c r="JW627" i="4" s="1"/>
  <c r="JZ627" i="4"/>
  <c r="KB627" i="4" s="1"/>
  <c r="JZ713" i="4"/>
  <c r="KB713" i="4" s="1"/>
  <c r="KA713" i="4"/>
  <c r="JW713" i="4" s="1"/>
  <c r="JZ762" i="4"/>
  <c r="KB762" i="4" s="1"/>
  <c r="KA762" i="4"/>
  <c r="JW762" i="4" s="1"/>
  <c r="KA346" i="4"/>
  <c r="JW346" i="4" s="1"/>
  <c r="KC346" i="4"/>
  <c r="JZ348" i="4"/>
  <c r="KB348" i="4" s="1"/>
  <c r="KA424" i="4"/>
  <c r="JW424" i="4" s="1"/>
  <c r="KA466" i="4"/>
  <c r="JW466" i="4" s="1"/>
  <c r="KA482" i="4"/>
  <c r="JW482" i="4" s="1"/>
  <c r="JZ486" i="4"/>
  <c r="KB486" i="4" s="1"/>
  <c r="KA486" i="4"/>
  <c r="JW486" i="4" s="1"/>
  <c r="JZ510" i="4"/>
  <c r="KB510" i="4" s="1"/>
  <c r="KC510" i="4"/>
  <c r="JZ538" i="4"/>
  <c r="KB538" i="4" s="1"/>
  <c r="KA538" i="4"/>
  <c r="JW538" i="4" s="1"/>
  <c r="KC538" i="4"/>
  <c r="KA570" i="4"/>
  <c r="JW570" i="4" s="1"/>
  <c r="JZ570" i="4"/>
  <c r="KB570" i="4" s="1"/>
  <c r="KC578" i="4"/>
  <c r="JZ578" i="4"/>
  <c r="KB578" i="4" s="1"/>
  <c r="JZ587" i="4"/>
  <c r="KB587" i="4" s="1"/>
  <c r="KA587" i="4"/>
  <c r="JW587" i="4" s="1"/>
  <c r="KC733" i="4"/>
  <c r="JZ733" i="4"/>
  <c r="KB733" i="4" s="1"/>
  <c r="KA786" i="4"/>
  <c r="JW786" i="4" s="1"/>
  <c r="JZ786" i="4"/>
  <c r="KB786" i="4" s="1"/>
  <c r="KA819" i="4"/>
  <c r="JW819" i="4" s="1"/>
  <c r="JZ819" i="4"/>
  <c r="KB819" i="4" s="1"/>
  <c r="KC819" i="4"/>
  <c r="KC363" i="4"/>
  <c r="JZ363" i="4"/>
  <c r="KB363" i="4" s="1"/>
  <c r="KA379" i="4"/>
  <c r="JW379" i="4" s="1"/>
  <c r="KC484" i="4"/>
  <c r="KA484" i="4"/>
  <c r="JW484" i="4" s="1"/>
  <c r="KA485" i="4"/>
  <c r="JW485" i="4" s="1"/>
  <c r="JZ485" i="4"/>
  <c r="KB485" i="4" s="1"/>
  <c r="KC513" i="4"/>
  <c r="KA513" i="4"/>
  <c r="JW513" i="4" s="1"/>
  <c r="KA521" i="4"/>
  <c r="JW521" i="4" s="1"/>
  <c r="JZ521" i="4"/>
  <c r="KB521" i="4" s="1"/>
  <c r="JZ565" i="4"/>
  <c r="KB565" i="4" s="1"/>
  <c r="KC565" i="4"/>
  <c r="KA566" i="4"/>
  <c r="JW566" i="4" s="1"/>
  <c r="JZ566" i="4"/>
  <c r="KB566" i="4" s="1"/>
  <c r="KA620" i="4"/>
  <c r="JW620" i="4" s="1"/>
  <c r="JZ620" i="4"/>
  <c r="KB620" i="4" s="1"/>
  <c r="KC620" i="4"/>
  <c r="KA632" i="4"/>
  <c r="JW632" i="4" s="1"/>
  <c r="KC632" i="4"/>
  <c r="JZ632" i="4"/>
  <c r="KB632" i="4" s="1"/>
  <c r="JZ648" i="4"/>
  <c r="KB648" i="4" s="1"/>
  <c r="KC648" i="4"/>
  <c r="KA674" i="4"/>
  <c r="JW674" i="4" s="1"/>
  <c r="KC674" i="4"/>
  <c r="JZ706" i="4"/>
  <c r="KB706" i="4" s="1"/>
  <c r="KC706" i="4"/>
  <c r="KA706" i="4"/>
  <c r="JW706" i="4" s="1"/>
  <c r="JZ743" i="4"/>
  <c r="KB743" i="4" s="1"/>
  <c r="KA743" i="4"/>
  <c r="JW743" i="4" s="1"/>
  <c r="JZ765" i="4"/>
  <c r="KB765" i="4" s="1"/>
  <c r="KC765" i="4"/>
  <c r="JZ784" i="4"/>
  <c r="KB784" i="4" s="1"/>
  <c r="KC784" i="4"/>
  <c r="JZ785" i="4"/>
  <c r="KB785" i="4" s="1"/>
  <c r="KA785" i="4"/>
  <c r="JW785" i="4" s="1"/>
  <c r="JZ597" i="4"/>
  <c r="KB597" i="4" s="1"/>
  <c r="KA633" i="4"/>
  <c r="JW633" i="4" s="1"/>
  <c r="KC633" i="4"/>
  <c r="JZ633" i="4"/>
  <c r="KB633" i="4" s="1"/>
  <c r="JZ700" i="4"/>
  <c r="KB700" i="4" s="1"/>
  <c r="KA700" i="4"/>
  <c r="JW700" i="4" s="1"/>
  <c r="KC700" i="4"/>
  <c r="KC703" i="4"/>
  <c r="JZ703" i="4"/>
  <c r="KB703" i="4" s="1"/>
  <c r="KA704" i="4"/>
  <c r="JW704" i="4" s="1"/>
  <c r="KC704" i="4"/>
  <c r="KC711" i="4"/>
  <c r="KA711" i="4"/>
  <c r="JW711" i="4" s="1"/>
  <c r="JZ711" i="4"/>
  <c r="KB711" i="4" s="1"/>
  <c r="JZ718" i="4"/>
  <c r="KB718" i="4" s="1"/>
  <c r="KA718" i="4"/>
  <c r="JW718" i="4" s="1"/>
  <c r="KC718" i="4"/>
  <c r="KA747" i="4"/>
  <c r="JW747" i="4" s="1"/>
  <c r="JZ747" i="4"/>
  <c r="KB747" i="4" s="1"/>
  <c r="JZ761" i="4"/>
  <c r="KB761" i="4" s="1"/>
  <c r="KA761" i="4"/>
  <c r="JW761" i="4" s="1"/>
  <c r="KC793" i="4"/>
  <c r="KA793" i="4"/>
  <c r="JW793" i="4" s="1"/>
  <c r="KA535" i="4"/>
  <c r="JW535" i="4" s="1"/>
  <c r="JZ535" i="4"/>
  <c r="KB535" i="4" s="1"/>
  <c r="JZ543" i="4"/>
  <c r="KB543" i="4" s="1"/>
  <c r="JZ556" i="4"/>
  <c r="KB556" i="4" s="1"/>
  <c r="JZ709" i="4"/>
  <c r="KB709" i="4" s="1"/>
  <c r="KA709" i="4"/>
  <c r="JW709" i="4" s="1"/>
  <c r="KA728" i="4"/>
  <c r="JW728" i="4" s="1"/>
  <c r="JZ728" i="4"/>
  <c r="KB728" i="4" s="1"/>
  <c r="KC728" i="4"/>
  <c r="KC781" i="4"/>
  <c r="JZ781" i="4"/>
  <c r="KB781" i="4" s="1"/>
  <c r="KA781" i="4"/>
  <c r="JW781" i="4" s="1"/>
  <c r="JZ814" i="4"/>
  <c r="KB814" i="4" s="1"/>
  <c r="KC814" i="4"/>
  <c r="KA814" i="4"/>
  <c r="JW814" i="4" s="1"/>
  <c r="JZ468" i="4"/>
  <c r="KB468" i="4" s="1"/>
  <c r="KA523" i="4"/>
  <c r="JW523" i="4" s="1"/>
  <c r="JZ523" i="4"/>
  <c r="KB523" i="4" s="1"/>
  <c r="KC544" i="4"/>
  <c r="KC549" i="4"/>
  <c r="KA549" i="4"/>
  <c r="JW549" i="4" s="1"/>
  <c r="JZ549" i="4"/>
  <c r="KB549" i="4" s="1"/>
  <c r="KC556" i="4"/>
  <c r="KC661" i="4"/>
  <c r="KA661" i="4"/>
  <c r="JW661" i="4" s="1"/>
  <c r="KC691" i="4"/>
  <c r="JZ691" i="4"/>
  <c r="KB691" i="4" s="1"/>
  <c r="JZ748" i="4"/>
  <c r="KB748" i="4" s="1"/>
  <c r="KC748" i="4"/>
  <c r="JZ795" i="4"/>
  <c r="KB795" i="4" s="1"/>
  <c r="KC795" i="4"/>
  <c r="KC634" i="4"/>
  <c r="KA634" i="4"/>
  <c r="JW634" i="4" s="1"/>
  <c r="KC643" i="4"/>
  <c r="JZ643" i="4"/>
  <c r="KB643" i="4" s="1"/>
  <c r="KA644" i="4"/>
  <c r="JW644" i="4" s="1"/>
  <c r="KC644" i="4"/>
  <c r="KA669" i="4"/>
  <c r="JW669" i="4" s="1"/>
  <c r="JZ669" i="4"/>
  <c r="KB669" i="4" s="1"/>
  <c r="KC669" i="4"/>
  <c r="JZ742" i="4"/>
  <c r="KB742" i="4" s="1"/>
  <c r="KC742" i="4"/>
  <c r="KA742" i="4"/>
  <c r="JW742" i="4" s="1"/>
  <c r="JZ772" i="4"/>
  <c r="KB772" i="4" s="1"/>
  <c r="KA772" i="4"/>
  <c r="JW772" i="4" s="1"/>
  <c r="KC772" i="4"/>
  <c r="KA813" i="4"/>
  <c r="JW813" i="4" s="1"/>
  <c r="JZ813" i="4"/>
  <c r="KB813" i="4" s="1"/>
  <c r="KC619" i="4"/>
  <c r="JZ619" i="4"/>
  <c r="KB619" i="4" s="1"/>
  <c r="KA619" i="4"/>
  <c r="JW619" i="4" s="1"/>
  <c r="JZ624" i="4"/>
  <c r="KB624" i="4" s="1"/>
  <c r="KA624" i="4"/>
  <c r="JW624" i="4" s="1"/>
  <c r="KA626" i="4"/>
  <c r="JW626" i="4" s="1"/>
  <c r="KC626" i="4"/>
  <c r="JZ664" i="4"/>
  <c r="KB664" i="4" s="1"/>
  <c r="KC664" i="4"/>
  <c r="JZ666" i="4"/>
  <c r="KB666" i="4" s="1"/>
  <c r="KA666" i="4"/>
  <c r="JW666" i="4" s="1"/>
  <c r="KC679" i="4"/>
  <c r="JZ679" i="4"/>
  <c r="KB679" i="4" s="1"/>
  <c r="KA692" i="4"/>
  <c r="JW692" i="4" s="1"/>
  <c r="KC692" i="4"/>
  <c r="KA806" i="4"/>
  <c r="JW806" i="4" s="1"/>
  <c r="KC806" i="4"/>
  <c r="JZ826" i="4"/>
  <c r="KB826" i="4" s="1"/>
  <c r="KC826" i="4"/>
  <c r="KA826" i="4"/>
  <c r="JW826" i="4" s="1"/>
  <c r="JZ444" i="4"/>
  <c r="KB444" i="4" s="1"/>
  <c r="JZ480" i="4"/>
  <c r="KB480" i="4" s="1"/>
  <c r="JZ516" i="4"/>
  <c r="KB516" i="4" s="1"/>
  <c r="JZ540" i="4"/>
  <c r="KB540" i="4" s="1"/>
  <c r="JZ586" i="4"/>
  <c r="KB586" i="4" s="1"/>
  <c r="KC609" i="4"/>
  <c r="JZ654" i="4"/>
  <c r="KB654" i="4" s="1"/>
  <c r="KC655" i="4"/>
  <c r="JZ655" i="4"/>
  <c r="KB655" i="4" s="1"/>
  <c r="JZ676" i="4"/>
  <c r="KB676" i="4" s="1"/>
  <c r="KA676" i="4"/>
  <c r="JW676" i="4" s="1"/>
  <c r="KC676" i="4"/>
  <c r="JZ684" i="4"/>
  <c r="KB684" i="4" s="1"/>
  <c r="KA708" i="4"/>
  <c r="JW708" i="4" s="1"/>
  <c r="KA740" i="4"/>
  <c r="JW740" i="4" s="1"/>
  <c r="KC740" i="4"/>
  <c r="JZ740" i="4"/>
  <c r="KB740" i="4" s="1"/>
  <c r="KA750" i="4"/>
  <c r="JW750" i="4" s="1"/>
  <c r="KC769" i="4"/>
  <c r="KA769" i="4"/>
  <c r="JW769" i="4" s="1"/>
  <c r="JZ796" i="4"/>
  <c r="KB796" i="4" s="1"/>
  <c r="KA796" i="4"/>
  <c r="JW796" i="4" s="1"/>
  <c r="JZ797" i="4"/>
  <c r="KB797" i="4" s="1"/>
  <c r="KA797" i="4"/>
  <c r="JW797" i="4" s="1"/>
  <c r="KC818" i="4"/>
  <c r="KA818" i="4"/>
  <c r="JW818" i="4" s="1"/>
  <c r="JZ818" i="4"/>
  <c r="KB818" i="4" s="1"/>
  <c r="JZ536" i="4"/>
  <c r="KB536" i="4" s="1"/>
  <c r="JZ572" i="4"/>
  <c r="KB572" i="4" s="1"/>
  <c r="KA614" i="4"/>
  <c r="JW614" i="4" s="1"/>
  <c r="JZ677" i="4"/>
  <c r="KB677" i="4" s="1"/>
  <c r="JZ699" i="4"/>
  <c r="KB699" i="4" s="1"/>
  <c r="KA699" i="4"/>
  <c r="JW699" i="4" s="1"/>
  <c r="JZ778" i="4"/>
  <c r="KB778" i="4" s="1"/>
  <c r="KA782" i="4"/>
  <c r="JW782" i="4" s="1"/>
  <c r="KC782" i="4"/>
  <c r="JZ782" i="4"/>
  <c r="KB782" i="4" s="1"/>
  <c r="KC817" i="4"/>
  <c r="JZ817" i="4"/>
  <c r="KB817" i="4" s="1"/>
  <c r="KA825" i="4"/>
  <c r="JW825" i="4" s="1"/>
  <c r="JZ825" i="4"/>
  <c r="KB825" i="4" s="1"/>
  <c r="JZ592" i="4"/>
  <c r="KB592" i="4" s="1"/>
  <c r="JZ630" i="4"/>
  <c r="KB630" i="4" s="1"/>
  <c r="KC649" i="4"/>
  <c r="JZ649" i="4"/>
  <c r="KB649" i="4" s="1"/>
  <c r="KA650" i="4"/>
  <c r="JW650" i="4" s="1"/>
  <c r="KC650" i="4"/>
  <c r="KA710" i="4"/>
  <c r="JW710" i="4" s="1"/>
  <c r="KC710" i="4"/>
  <c r="JZ710" i="4"/>
  <c r="KB710" i="4" s="1"/>
  <c r="KC727" i="4"/>
  <c r="KA727" i="4"/>
  <c r="JW727" i="4" s="1"/>
  <c r="JZ727" i="4"/>
  <c r="KB727" i="4" s="1"/>
  <c r="KC739" i="4"/>
  <c r="JZ739" i="4"/>
  <c r="KB739" i="4" s="1"/>
  <c r="JZ808" i="4"/>
  <c r="KB808" i="4" s="1"/>
  <c r="KC808" i="4"/>
  <c r="JZ671" i="4"/>
  <c r="KB671" i="4" s="1"/>
  <c r="KC685" i="4"/>
  <c r="JZ685" i="4"/>
  <c r="KB685" i="4" s="1"/>
  <c r="KA714" i="4"/>
  <c r="JW714" i="4" s="1"/>
  <c r="JZ714" i="4"/>
  <c r="KB714" i="4" s="1"/>
  <c r="KA734" i="4"/>
  <c r="JW734" i="4" s="1"/>
  <c r="KA741" i="4"/>
  <c r="JW741" i="4" s="1"/>
  <c r="JZ741" i="4"/>
  <c r="KB741" i="4" s="1"/>
  <c r="KC751" i="4"/>
  <c r="KA751" i="4"/>
  <c r="JW751" i="4" s="1"/>
  <c r="KA752" i="4"/>
  <c r="JW752" i="4" s="1"/>
  <c r="JZ752" i="4"/>
  <c r="KB752" i="4" s="1"/>
  <c r="KA770" i="4"/>
  <c r="JW770" i="4" s="1"/>
  <c r="JZ770" i="4"/>
  <c r="KB770" i="4" s="1"/>
  <c r="KA776" i="4"/>
  <c r="JW776" i="4" s="1"/>
  <c r="JZ790" i="4"/>
  <c r="KB790" i="4" s="1"/>
  <c r="KA800" i="4"/>
  <c r="JW800" i="4" s="1"/>
  <c r="JZ800" i="4"/>
  <c r="KB800" i="4" s="1"/>
  <c r="KA611" i="4"/>
  <c r="JW611" i="4" s="1"/>
  <c r="KA668" i="4"/>
  <c r="JW668" i="4" s="1"/>
  <c r="KC668" i="4"/>
  <c r="KC697" i="4"/>
  <c r="KA697" i="4"/>
  <c r="JW697" i="4" s="1"/>
  <c r="KA812" i="4"/>
  <c r="JW812" i="4" s="1"/>
  <c r="KC812" i="4"/>
  <c r="JZ820" i="4"/>
  <c r="KB820" i="4" s="1"/>
  <c r="KC820" i="4"/>
  <c r="KA820" i="4"/>
  <c r="JW820" i="4" s="1"/>
  <c r="KC799" i="4"/>
  <c r="KA799" i="4"/>
  <c r="JW799" i="4" s="1"/>
  <c r="JZ799" i="4"/>
  <c r="KB799" i="4" s="1"/>
  <c r="JZ658" i="4"/>
  <c r="KB658" i="4" s="1"/>
  <c r="JZ659" i="4"/>
  <c r="KB659" i="4" s="1"/>
  <c r="KA686" i="4"/>
  <c r="JW686" i="4" s="1"/>
  <c r="JZ730" i="4"/>
  <c r="KB730" i="4" s="1"/>
  <c r="KA758" i="4"/>
  <c r="JW758" i="4" s="1"/>
  <c r="JZ802" i="4"/>
  <c r="KB802" i="4" s="1"/>
  <c r="JZ688" i="4"/>
  <c r="KB688" i="4" s="1"/>
  <c r="KA716" i="4"/>
  <c r="JW716" i="4" s="1"/>
  <c r="JZ760" i="4"/>
  <c r="KB760" i="4" s="1"/>
  <c r="KA788" i="4"/>
  <c r="JW788" i="4" s="1"/>
</calcChain>
</file>

<file path=xl/sharedStrings.xml><?xml version="1.0" encoding="utf-8"?>
<sst xmlns="http://schemas.openxmlformats.org/spreadsheetml/2006/main" count="7080" uniqueCount="337">
  <si>
    <t>Version - 1.4.6.4</t>
  </si>
  <si>
    <t>NameFilePar= C:\Users\Титов Юрий\Desktop\ММКPY\MMK_Klaster/ParametricGraph/BenchShevefeliaFunction.xlsx</t>
  </si>
  <si>
    <t>N=100.0</t>
  </si>
  <si>
    <t>Ro=0.9</t>
  </si>
  <si>
    <t>Q=500.0</t>
  </si>
  <si>
    <t>alf1=1.0</t>
  </si>
  <si>
    <t>alf2=1.0</t>
  </si>
  <si>
    <t>alf3=1.0</t>
  </si>
  <si>
    <t>koef1=1.0</t>
  </si>
  <si>
    <t>koef2=1.0</t>
  </si>
  <si>
    <t>koef3=1.0</t>
  </si>
  <si>
    <t>typeProbability=3</t>
  </si>
  <si>
    <t>EndAllSolution=1</t>
  </si>
  <si>
    <t>AddFeromonAntZero=0</t>
  </si>
  <si>
    <t>SbrosGraphAllAntZero=1</t>
  </si>
  <si>
    <t>goNewIterationAntZero=1</t>
  </si>
  <si>
    <t>goGraphTree=0</t>
  </si>
  <si>
    <t>SortPheromon=0</t>
  </si>
  <si>
    <t>KolIteration=10</t>
  </si>
  <si>
    <t>KolStatIteration=200</t>
  </si>
  <si>
    <t>MaxkolIterationAntZero=100</t>
  </si>
  <si>
    <t>KolIter</t>
  </si>
  <si>
    <t>M Solution</t>
  </si>
  <si>
    <t>La2 Solution</t>
  </si>
  <si>
    <t>D Solution</t>
  </si>
  <si>
    <t>I(-M)</t>
  </si>
  <si>
    <t>I(+M)</t>
  </si>
  <si>
    <t>Norm Solution</t>
  </si>
  <si>
    <t>Norm I(-M)</t>
  </si>
  <si>
    <t>Norm I(+M)</t>
  </si>
  <si>
    <t>M Iteration</t>
  </si>
  <si>
    <t>La2 Iteration</t>
  </si>
  <si>
    <t>M KolIterAntGoZero</t>
  </si>
  <si>
    <t>La2 KolIterAntGoZero</t>
  </si>
  <si>
    <t>D KolIterAntGoZero</t>
  </si>
  <si>
    <t>KolAllAntZero</t>
  </si>
  <si>
    <t>KolAntZero</t>
  </si>
  <si>
    <t>SumProcAntZero</t>
  </si>
  <si>
    <t>Time</t>
  </si>
  <si>
    <t>M IterAllAntZero</t>
  </si>
  <si>
    <t>La2 IterAllAntZero</t>
  </si>
  <si>
    <t>D IterAllAntZero</t>
  </si>
  <si>
    <t>M SolutionAllAntZero</t>
  </si>
  <si>
    <t>La2 SolutionAllAntZero</t>
  </si>
  <si>
    <t>D SolutionAllAntZero</t>
  </si>
  <si>
    <t>MIter 0.5</t>
  </si>
  <si>
    <t>La2Iter 0.5</t>
  </si>
  <si>
    <t>MIter 0.75</t>
  </si>
  <si>
    <t>La2Iter 0.75</t>
  </si>
  <si>
    <t>MIter 0.8</t>
  </si>
  <si>
    <t>La2Iter 0.8</t>
  </si>
  <si>
    <t>MIter 0.81</t>
  </si>
  <si>
    <t>La2Iter 0.81</t>
  </si>
  <si>
    <t>MIter 0.82</t>
  </si>
  <si>
    <t>La2Iter 0.82</t>
  </si>
  <si>
    <t>MIter 0.83</t>
  </si>
  <si>
    <t>La2Iter 0.83</t>
  </si>
  <si>
    <t>MIter 0.84</t>
  </si>
  <si>
    <t>La2Iter 0.84</t>
  </si>
  <si>
    <t>MIter 0.85</t>
  </si>
  <si>
    <t>La2Iter 0.85</t>
  </si>
  <si>
    <t>MIter 0.86</t>
  </si>
  <si>
    <t>La2Iter 0.86</t>
  </si>
  <si>
    <t>MIter 0.87</t>
  </si>
  <si>
    <t>La2Iter 0.87</t>
  </si>
  <si>
    <t>MIter 0.88</t>
  </si>
  <si>
    <t>La2Iter 0.88</t>
  </si>
  <si>
    <t>MIter 0.89</t>
  </si>
  <si>
    <t>La2Iter 0.89</t>
  </si>
  <si>
    <t>MIter 0.9</t>
  </si>
  <si>
    <t>La2Iter 0.9</t>
  </si>
  <si>
    <t>MIter 0.91</t>
  </si>
  <si>
    <t>La2Iter 0.91</t>
  </si>
  <si>
    <t>MIter 0.92</t>
  </si>
  <si>
    <t>La2Iter 0.92</t>
  </si>
  <si>
    <t>MIter 0.93</t>
  </si>
  <si>
    <t>La2Iter 0.93</t>
  </si>
  <si>
    <t>MIter 0.94</t>
  </si>
  <si>
    <t>La2Iter 0.94</t>
  </si>
  <si>
    <t>MIter 0.95</t>
  </si>
  <si>
    <t>La2Iter 0.95</t>
  </si>
  <si>
    <t>MIter 0.96</t>
  </si>
  <si>
    <t>La2Iter 0.96</t>
  </si>
  <si>
    <t>MIter 0.97</t>
  </si>
  <si>
    <t>La2Iter 0.97</t>
  </si>
  <si>
    <t>MIter 0.98</t>
  </si>
  <si>
    <t>La2Iter 0.98</t>
  </si>
  <si>
    <t>MIter 0.99</t>
  </si>
  <si>
    <t>La2Iter 0.99</t>
  </si>
  <si>
    <t>MIter 0.9999</t>
  </si>
  <si>
    <t>La2Iter 0.9999</t>
  </si>
  <si>
    <t>MIter 1</t>
  </si>
  <si>
    <t>La2Iter 1</t>
  </si>
  <si>
    <t>MSol 0.5</t>
  </si>
  <si>
    <t>La2Sol 0.5</t>
  </si>
  <si>
    <t>MSol 0.75</t>
  </si>
  <si>
    <t>La2Sol 0.75</t>
  </si>
  <si>
    <t>MSol 0.8</t>
  </si>
  <si>
    <t>La2Sol 0.8</t>
  </si>
  <si>
    <t>MSol 0.81</t>
  </si>
  <si>
    <t>La2Sol 0.81</t>
  </si>
  <si>
    <t>MSol 0.82</t>
  </si>
  <si>
    <t>La2Sol 0.82</t>
  </si>
  <si>
    <t>MSol 0.83</t>
  </si>
  <si>
    <t>La2Sol 0.83</t>
  </si>
  <si>
    <t>MSol 0.84</t>
  </si>
  <si>
    <t>La2Sol 0.84</t>
  </si>
  <si>
    <t>MSol 0.85</t>
  </si>
  <si>
    <t>La2Sol 0.85</t>
  </si>
  <si>
    <t>MSol 0.86</t>
  </si>
  <si>
    <t>La2Sol 0.86</t>
  </si>
  <si>
    <t>MSol 0.87</t>
  </si>
  <si>
    <t>La2Sol 0.87</t>
  </si>
  <si>
    <t>MSol 0.88</t>
  </si>
  <si>
    <t>La2Sol 0.88</t>
  </si>
  <si>
    <t>MSol 0.89</t>
  </si>
  <si>
    <t>La2Sol 0.89</t>
  </si>
  <si>
    <t>MSol 0.9</t>
  </si>
  <si>
    <t>La2Sol 0.9</t>
  </si>
  <si>
    <t>MSol 0.91</t>
  </si>
  <si>
    <t>La2Sol 0.91</t>
  </si>
  <si>
    <t>MSol 0.92</t>
  </si>
  <si>
    <t>La2Sol 0.92</t>
  </si>
  <si>
    <t>MSol 0.93</t>
  </si>
  <si>
    <t>La2Sol 0.93</t>
  </si>
  <si>
    <t>MSol 0.94</t>
  </si>
  <si>
    <t>La2Sol 0.94</t>
  </si>
  <si>
    <t>MSol 0.95</t>
  </si>
  <si>
    <t>La2Sol 0.95</t>
  </si>
  <si>
    <t>MSol 0.96</t>
  </si>
  <si>
    <t>La2Sol 0.96</t>
  </si>
  <si>
    <t>MSol 0.97</t>
  </si>
  <si>
    <t>La2Sol 0.97</t>
  </si>
  <si>
    <t>MSol 0.98</t>
  </si>
  <si>
    <t>La2Sol 0.98</t>
  </si>
  <si>
    <t>MSol 0.99</t>
  </si>
  <si>
    <t>La2Sol 0.99</t>
  </si>
  <si>
    <t>MSol 0.9999</t>
  </si>
  <si>
    <t>La2Sol 0.9999</t>
  </si>
  <si>
    <t>MSol 1</t>
  </si>
  <si>
    <t>La2Sol 1</t>
  </si>
  <si>
    <t>OptZn 0.5</t>
  </si>
  <si>
    <t>OptZn 0.75</t>
  </si>
  <si>
    <t>OptZn 0.8</t>
  </si>
  <si>
    <t>OptZn 0.81</t>
  </si>
  <si>
    <t>OptZn 0.82</t>
  </si>
  <si>
    <t>OptZn 0.83</t>
  </si>
  <si>
    <t>OptZn 0.84</t>
  </si>
  <si>
    <t>OptZn 0.85</t>
  </si>
  <si>
    <t>OptZn 0.86</t>
  </si>
  <si>
    <t>OptZn 0.87</t>
  </si>
  <si>
    <t>OptZn 0.88</t>
  </si>
  <si>
    <t>OptZn 0.89</t>
  </si>
  <si>
    <t>OptZn 0.9</t>
  </si>
  <si>
    <t>OptZn 0.91</t>
  </si>
  <si>
    <t>OptZn 0.92</t>
  </si>
  <si>
    <t>OptZn 0.93</t>
  </si>
  <si>
    <t>OptZn 0.94</t>
  </si>
  <si>
    <t>OptZn 0.95</t>
  </si>
  <si>
    <t>OptZn 0.96</t>
  </si>
  <si>
    <t>OptZn 0.97</t>
  </si>
  <si>
    <t>OptZn 0.98</t>
  </si>
  <si>
    <t>OptZn 0.99</t>
  </si>
  <si>
    <t>OptZn 0.9999</t>
  </si>
  <si>
    <t>OptZn 1</t>
  </si>
  <si>
    <t>IterZn 0.5</t>
  </si>
  <si>
    <t>IterZn 0.75</t>
  </si>
  <si>
    <t>IterZn 0.8</t>
  </si>
  <si>
    <t>IterZn 0.81</t>
  </si>
  <si>
    <t>IterZn 0.82</t>
  </si>
  <si>
    <t>IterZn 0.83</t>
  </si>
  <si>
    <t>IterZn 0.84</t>
  </si>
  <si>
    <t>IterZn 0.85</t>
  </si>
  <si>
    <t>IterZn 0.86</t>
  </si>
  <si>
    <t>IterZn 0.87</t>
  </si>
  <si>
    <t>IterZn 0.88</t>
  </si>
  <si>
    <t>IterZn 0.89</t>
  </si>
  <si>
    <t>IterZn 0.9</t>
  </si>
  <si>
    <t>IterZn 0.91</t>
  </si>
  <si>
    <t>IterZn 0.92</t>
  </si>
  <si>
    <t>IterZn 0.93</t>
  </si>
  <si>
    <t>IterZn 0.94</t>
  </si>
  <si>
    <t>IterZn 0.95</t>
  </si>
  <si>
    <t>IterZn 0.96</t>
  </si>
  <si>
    <t>IterZn 0.97</t>
  </si>
  <si>
    <t>IterZn 0.98</t>
  </si>
  <si>
    <t>IterZn 0.99</t>
  </si>
  <si>
    <t>IterZn 0.9999</t>
  </si>
  <si>
    <t>IterZn 1</t>
  </si>
  <si>
    <t>KolZn 0.5</t>
  </si>
  <si>
    <t>KolZn 0.75</t>
  </si>
  <si>
    <t>KolZn 0.8</t>
  </si>
  <si>
    <t>KolZn 0.81</t>
  </si>
  <si>
    <t>KolZn 0.82</t>
  </si>
  <si>
    <t>KolZn 0.83</t>
  </si>
  <si>
    <t>KolZn 0.84</t>
  </si>
  <si>
    <t>KolZn 0.85</t>
  </si>
  <si>
    <t>KolZn 0.86</t>
  </si>
  <si>
    <t>KolZn 0.87</t>
  </si>
  <si>
    <t>KolZn 0.88</t>
  </si>
  <si>
    <t>KolZn 0.89</t>
  </si>
  <si>
    <t>KolZn 0.9</t>
  </si>
  <si>
    <t>KolZn 0.91</t>
  </si>
  <si>
    <t>KolZn 0.92</t>
  </si>
  <si>
    <t>KolZn 0.93</t>
  </si>
  <si>
    <t>KolZn 0.94</t>
  </si>
  <si>
    <t>KolZn 0.95</t>
  </si>
  <si>
    <t>KolZn 0.96</t>
  </si>
  <si>
    <t>KolZn 0.97</t>
  </si>
  <si>
    <t>KolZn 0.98</t>
  </si>
  <si>
    <t>KolZn 0.99</t>
  </si>
  <si>
    <t>KolZn 0.9999</t>
  </si>
  <si>
    <t>KolZn 1</t>
  </si>
  <si>
    <t>LevelGT 0</t>
  </si>
  <si>
    <t>LevelGT 1</t>
  </si>
  <si>
    <t>OptimPath</t>
  </si>
  <si>
    <t>M All Time</t>
  </si>
  <si>
    <t>La2 All Time</t>
  </si>
  <si>
    <t>M Time 0</t>
  </si>
  <si>
    <t>La2 Time 0</t>
  </si>
  <si>
    <t>M Time 1</t>
  </si>
  <si>
    <t>La2 Time 1</t>
  </si>
  <si>
    <t>M Time 2</t>
  </si>
  <si>
    <t>La2 Time 2</t>
  </si>
  <si>
    <t>M Time 3</t>
  </si>
  <si>
    <t>La2 Time 3</t>
  </si>
  <si>
    <t>M Time 4</t>
  </si>
  <si>
    <t>La2 Time 4</t>
  </si>
  <si>
    <t>M Time 5</t>
  </si>
  <si>
    <t>La2 Time 5</t>
  </si>
  <si>
    <t>M Time 6</t>
  </si>
  <si>
    <t>La2 Time 6</t>
  </si>
  <si>
    <t>M Time 7</t>
  </si>
  <si>
    <t>La2 Time 7</t>
  </si>
  <si>
    <t>M Time 8</t>
  </si>
  <si>
    <t>La2 Time 8</t>
  </si>
  <si>
    <t>M Time 9</t>
  </si>
  <si>
    <t>La2 Time 9</t>
  </si>
  <si>
    <t>;95;105</t>
  </si>
  <si>
    <t>;92;104</t>
  </si>
  <si>
    <t>;85;101</t>
  </si>
  <si>
    <t>;98;101</t>
  </si>
  <si>
    <t>;100;100</t>
  </si>
  <si>
    <t>;101;104</t>
  </si>
  <si>
    <t>;100;105</t>
  </si>
  <si>
    <t>;103;99</t>
  </si>
  <si>
    <t>;102;100</t>
  </si>
  <si>
    <t>;100;101</t>
  </si>
  <si>
    <t>;101;101</t>
  </si>
  <si>
    <t>;101;100</t>
  </si>
  <si>
    <t>;105;102</t>
  </si>
  <si>
    <t>;96;99</t>
  </si>
  <si>
    <t>;102;99</t>
  </si>
  <si>
    <t>;99;100</t>
  </si>
  <si>
    <t>;103;101</t>
  </si>
  <si>
    <t>;101;99</t>
  </si>
  <si>
    <t>;98;99</t>
  </si>
  <si>
    <t>;101;102</t>
  </si>
  <si>
    <t>;100;99</t>
  </si>
  <si>
    <t>;100;98</t>
  </si>
  <si>
    <t>Ro=0.95</t>
  </si>
  <si>
    <t>;115;93</t>
  </si>
  <si>
    <t>;97;118</t>
  </si>
  <si>
    <t>;89;106</t>
  </si>
  <si>
    <t>;95;107</t>
  </si>
  <si>
    <t>;95;99</t>
  </si>
  <si>
    <t>;106;98</t>
  </si>
  <si>
    <t>;97;100</t>
  </si>
  <si>
    <t>;96;100</t>
  </si>
  <si>
    <t>;101;103</t>
  </si>
  <si>
    <t>;99;98</t>
  </si>
  <si>
    <t>;100;102</t>
  </si>
  <si>
    <t>;101;95</t>
  </si>
  <si>
    <t>;98;100</t>
  </si>
  <si>
    <t>;102;101</t>
  </si>
  <si>
    <t>Ro=0.99</t>
  </si>
  <si>
    <t>;109;92</t>
  </si>
  <si>
    <t>;93;110</t>
  </si>
  <si>
    <t>;95;100</t>
  </si>
  <si>
    <t>;93;100</t>
  </si>
  <si>
    <t>;97;102</t>
  </si>
  <si>
    <t>;108;102</t>
  </si>
  <si>
    <t>;104;96</t>
  </si>
  <si>
    <t>;99;102</t>
  </si>
  <si>
    <t>;101;97</t>
  </si>
  <si>
    <t>;95;103</t>
  </si>
  <si>
    <t>;99;97</t>
  </si>
  <si>
    <t>;102;103</t>
  </si>
  <si>
    <t>;103;100</t>
  </si>
  <si>
    <t>;99;99</t>
  </si>
  <si>
    <t>;99;101</t>
  </si>
  <si>
    <t>Ro=0.995</t>
  </si>
  <si>
    <t>;116;99</t>
  </si>
  <si>
    <t>;101;93</t>
  </si>
  <si>
    <t>;91;105</t>
  </si>
  <si>
    <t>;99;96</t>
  </si>
  <si>
    <t>;100;110</t>
  </si>
  <si>
    <t>;94;97</t>
  </si>
  <si>
    <t>;100;103</t>
  </si>
  <si>
    <t>;99;106</t>
  </si>
  <si>
    <t>;97;101</t>
  </si>
  <si>
    <t>;99;107</t>
  </si>
  <si>
    <t>;102;95</t>
  </si>
  <si>
    <t>;105;97</t>
  </si>
  <si>
    <t>;96;101</t>
  </si>
  <si>
    <t>;100;104</t>
  </si>
  <si>
    <t>;100;97</t>
  </si>
  <si>
    <t>Version - 1.4.6.6</t>
  </si>
  <si>
    <t>;101;94</t>
  </si>
  <si>
    <t>Version - 1.4.6.7</t>
  </si>
  <si>
    <t>NameFilePar= C:\Users\Титов Юрий\Desktop\ММКPY\MMK_Klaster/ParametricGraph/BenchShevefeliaFunctionO.xlsx</t>
  </si>
  <si>
    <t>Ro=1.0</t>
  </si>
  <si>
    <t>;101;98</t>
  </si>
  <si>
    <t>Ro=0.8</t>
  </si>
  <si>
    <t>Ro=0.7</t>
  </si>
  <si>
    <t>;104;99</t>
  </si>
  <si>
    <t>Ro=0.6</t>
  </si>
  <si>
    <t>Ro=0.5</t>
  </si>
  <si>
    <t>;102;98</t>
  </si>
  <si>
    <t>Ro=0.4</t>
  </si>
  <si>
    <t>;101;105</t>
  </si>
  <si>
    <t>Ro=0.3</t>
  </si>
  <si>
    <t>Ro=0.2</t>
  </si>
  <si>
    <t>;97;98</t>
  </si>
  <si>
    <t>Ro=0.15</t>
  </si>
  <si>
    <t>Ro=0.1</t>
  </si>
  <si>
    <t>;104;101</t>
  </si>
  <si>
    <t>Ro=0.05</t>
  </si>
  <si>
    <t>Ro=0.005</t>
  </si>
  <si>
    <t>Solution</t>
  </si>
  <si>
    <t>Norm</t>
  </si>
  <si>
    <t>DopIterationAnt</t>
  </si>
  <si>
    <t>MAntZero Norm</t>
  </si>
  <si>
    <t>MAllAntZero Norm</t>
  </si>
  <si>
    <t>M</t>
  </si>
  <si>
    <t>La2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</si>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</sst>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1"/>
      <color theme="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47" fontId="0" fillId="0" borderId="0" xfId="0" applyNumberFormat="1" applyAlignment="1">
      <alignment horizontal="center"/>
    </xf>
    <xf numFmtId="47" fontId="0" fillId="0" borderId="0" xfId="0" applyNumberFormat="1"/>
    <xf numFmtId="0" fontId="2" fillId="0" borderId="0" xfId="0" applyFont="1" applyBorder="1" applyAlignment="1"/>
    <xf numFmtId="0" fontId="0" fillId="0" borderId="0" xfId="0" applyAlignment="1"/>
    <xf numFmtId="0" fontId="1" fillId="0" borderId="0" xfId="0" applyFont="1" applyAlignment="1"/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wrapText="1"/>
    </xf>
    <xf numFmtId="0" fontId="0" fillId="0" borderId="0" xfId="0" applyBorder="1" applyAlignment="1"/>
    <xf numFmtId="0" fontId="0" fillId="0" borderId="0" xfId="0" applyFill="1" applyBorder="1" applyAlignment="1"/>
    <xf numFmtId="0" fontId="3" fillId="0" borderId="0" xfId="0" applyFont="1" applyBorder="1" applyAlignment="1">
      <alignment horizontal="right" wrapText="1"/>
    </xf>
    <xf numFmtId="0" fontId="1" fillId="0" borderId="0" xfId="0" applyFont="1" applyBorder="1" applyAlignme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E220"/>
  <sheetViews>
    <sheetView topLeftCell="A190" workbookViewId="0">
      <selection activeCell="A216" sqref="A216:XFD217"/>
    </sheetView>
  </sheetViews>
  <sheetFormatPr defaultRowHeight="15" x14ac:dyDescent="0.25"/>
  <cols>
    <col min="1" max="1" width="7" bestFit="1" customWidth="1"/>
    <col min="2" max="2" width="10.5703125" bestFit="1" customWidth="1"/>
    <col min="3" max="3" width="12" bestFit="1" customWidth="1"/>
    <col min="4" max="4" width="10.140625" bestFit="1" customWidth="1"/>
    <col min="5" max="5" width="15.28515625" bestFit="1" customWidth="1"/>
    <col min="6" max="6" width="11" customWidth="1"/>
    <col min="7" max="7" width="14" bestFit="1" customWidth="1"/>
    <col min="8" max="8" width="10.85546875" bestFit="1" customWidth="1"/>
    <col min="9" max="9" width="11.140625" bestFit="1" customWidth="1"/>
    <col min="10" max="10" width="7.85546875" bestFit="1" customWidth="1"/>
    <col min="11" max="11" width="10.85546875" bestFit="1" customWidth="1"/>
    <col min="12" max="12" width="12" bestFit="1" customWidth="1"/>
    <col min="13" max="13" width="19" bestFit="1" customWidth="1"/>
    <col min="14" max="14" width="20.140625" bestFit="1" customWidth="1"/>
    <col min="15" max="15" width="18.5703125" bestFit="1" customWidth="1"/>
    <col min="16" max="16" width="16.85546875" bestFit="1" customWidth="1"/>
    <col min="17" max="17" width="16.2851562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3" width="16" bestFit="1" customWidth="1"/>
    <col min="24" max="24" width="19.28515625" bestFit="1" customWidth="1"/>
    <col min="25" max="25" width="26.85546875" bestFit="1" customWidth="1"/>
    <col min="26" max="26" width="5.42578125" bestFit="1" customWidth="1"/>
    <col min="27" max="27" width="5.7109375" bestFit="1" customWidth="1"/>
    <col min="28" max="28" width="20.42578125" bestFit="1" customWidth="1"/>
    <col min="29" max="29" width="21.7109375" bestFit="1" customWidth="1"/>
    <col min="30" max="30" width="20" bestFit="1" customWidth="1"/>
    <col min="31" max="31" width="5.42578125" bestFit="1" customWidth="1"/>
    <col min="32" max="32" width="5.7109375" bestFit="1" customWidth="1"/>
    <col min="34" max="34" width="8.85546875" bestFit="1" customWidth="1"/>
    <col min="35" max="35" width="10" bestFit="1" customWidth="1"/>
    <col min="36" max="36" width="9.85546875" bestFit="1" customWidth="1"/>
    <col min="37" max="37" width="11" bestFit="1" customWidth="1"/>
    <col min="38" max="38" width="8.85546875" bestFit="1" customWidth="1"/>
    <col min="39" max="39" width="10" bestFit="1" customWidth="1"/>
    <col min="40" max="40" width="9.85546875" bestFit="1" customWidth="1"/>
    <col min="41" max="41" width="11" bestFit="1" customWidth="1"/>
    <col min="42" max="42" width="9.85546875" bestFit="1" customWidth="1"/>
    <col min="43" max="43" width="11" bestFit="1" customWidth="1"/>
    <col min="44" max="44" width="9.85546875" bestFit="1" customWidth="1"/>
    <col min="45" max="45" width="11" bestFit="1" customWidth="1"/>
    <col min="46" max="46" width="9.85546875" bestFit="1" customWidth="1"/>
    <col min="47" max="47" width="11" bestFit="1" customWidth="1"/>
    <col min="48" max="48" width="9.85546875" bestFit="1" customWidth="1"/>
    <col min="49" max="49" width="11" bestFit="1" customWidth="1"/>
    <col min="50" max="50" width="9.85546875" bestFit="1" customWidth="1"/>
    <col min="51" max="51" width="11" bestFit="1" customWidth="1"/>
    <col min="52" max="52" width="9.85546875" bestFit="1" customWidth="1"/>
    <col min="53" max="53" width="11" bestFit="1" customWidth="1"/>
    <col min="54" max="54" width="9.85546875" bestFit="1" customWidth="1"/>
    <col min="55" max="55" width="11" bestFit="1" customWidth="1"/>
    <col min="56" max="56" width="9.85546875" bestFit="1" customWidth="1"/>
    <col min="57" max="57" width="11" bestFit="1" customWidth="1"/>
    <col min="58" max="58" width="8.85546875" bestFit="1" customWidth="1"/>
    <col min="59" max="59" width="10" bestFit="1" customWidth="1"/>
    <col min="60" max="60" width="9.85546875" bestFit="1" customWidth="1"/>
    <col min="61" max="61" width="11" bestFit="1" customWidth="1"/>
    <col min="62" max="62" width="9.85546875" bestFit="1" customWidth="1"/>
    <col min="63" max="63" width="11" bestFit="1" customWidth="1"/>
    <col min="64" max="64" width="9.85546875" bestFit="1" customWidth="1"/>
    <col min="65" max="65" width="11" bestFit="1" customWidth="1"/>
    <col min="66" max="66" width="9.85546875" bestFit="1" customWidth="1"/>
    <col min="67" max="67" width="11" bestFit="1" customWidth="1"/>
    <col min="68" max="68" width="9.85546875" bestFit="1" customWidth="1"/>
    <col min="69" max="69" width="11" bestFit="1" customWidth="1"/>
    <col min="70" max="78" width="12" bestFit="1" customWidth="1"/>
    <col min="79" max="79" width="13.140625" bestFit="1" customWidth="1"/>
    <col min="80" max="81" width="12" bestFit="1" customWidth="1"/>
    <col min="86" max="86" width="8.42578125" bestFit="1" customWidth="1"/>
    <col min="87" max="87" width="9.5703125" bestFit="1" customWidth="1"/>
    <col min="88" max="88" width="9.42578125" bestFit="1" customWidth="1"/>
    <col min="89" max="89" width="10.5703125" bestFit="1" customWidth="1"/>
    <col min="90" max="90" width="8.42578125" bestFit="1" customWidth="1"/>
    <col min="91" max="91" width="9.5703125" bestFit="1" customWidth="1"/>
    <col min="92" max="92" width="9.42578125" bestFit="1" customWidth="1"/>
    <col min="93" max="93" width="10.5703125" bestFit="1" customWidth="1"/>
    <col min="94" max="94" width="9.42578125" bestFit="1" customWidth="1"/>
    <col min="95" max="95" width="10.5703125" bestFit="1" customWidth="1"/>
    <col min="96" max="96" width="9.42578125" bestFit="1" customWidth="1"/>
    <col min="97" max="97" width="10.5703125" bestFit="1" customWidth="1"/>
    <col min="98" max="98" width="9.42578125" bestFit="1" customWidth="1"/>
    <col min="99" max="99" width="10.5703125" bestFit="1" customWidth="1"/>
    <col min="100" max="100" width="9.42578125" bestFit="1" customWidth="1"/>
    <col min="101" max="101" width="10.5703125" bestFit="1" customWidth="1"/>
    <col min="102" max="102" width="9.42578125" bestFit="1" customWidth="1"/>
    <col min="103" max="103" width="10.5703125" bestFit="1" customWidth="1"/>
    <col min="104" max="104" width="9.42578125" bestFit="1" customWidth="1"/>
    <col min="105" max="105" width="10.5703125" bestFit="1" customWidth="1"/>
    <col min="106" max="106" width="9.42578125" bestFit="1" customWidth="1"/>
    <col min="107" max="107" width="10.5703125" bestFit="1" customWidth="1"/>
    <col min="108" max="108" width="9.42578125" bestFit="1" customWidth="1"/>
    <col min="109" max="109" width="10.5703125" bestFit="1" customWidth="1"/>
    <col min="110" max="110" width="8.42578125" bestFit="1" customWidth="1"/>
    <col min="111" max="111" width="9.5703125" bestFit="1" customWidth="1"/>
    <col min="112" max="112" width="9.42578125" bestFit="1" customWidth="1"/>
    <col min="113" max="113" width="10.5703125" bestFit="1" customWidth="1"/>
    <col min="114" max="114" width="9.42578125" bestFit="1" customWidth="1"/>
    <col min="115" max="115" width="10.5703125" bestFit="1" customWidth="1"/>
    <col min="116" max="116" width="9.42578125" bestFit="1" customWidth="1"/>
    <col min="117" max="117" width="10.5703125" bestFit="1" customWidth="1"/>
    <col min="118" max="118" width="9.42578125" bestFit="1" customWidth="1"/>
    <col min="119" max="119" width="10.5703125" bestFit="1" customWidth="1"/>
    <col min="120" max="120" width="9.42578125" bestFit="1" customWidth="1"/>
    <col min="121" max="121" width="10.5703125" bestFit="1" customWidth="1"/>
    <col min="122" max="130" width="12" bestFit="1" customWidth="1"/>
    <col min="131" max="131" width="12.5703125" bestFit="1" customWidth="1"/>
    <col min="132" max="133" width="12" bestFit="1" customWidth="1"/>
    <col min="138" max="138" width="9.7109375" bestFit="1" customWidth="1"/>
    <col min="139" max="139" width="10.42578125" bestFit="1" customWidth="1"/>
    <col min="140" max="140" width="9.7109375" bestFit="1" customWidth="1"/>
    <col min="141" max="149" width="10.42578125" bestFit="1" customWidth="1"/>
    <col min="150" max="150" width="9.42578125" bestFit="1" customWidth="1"/>
    <col min="151" max="155" width="10.42578125" bestFit="1" customWidth="1"/>
    <col min="156" max="159" width="12.7109375" bestFit="1" customWidth="1"/>
    <col min="160" max="160" width="12.42578125" bestFit="1" customWidth="1"/>
    <col min="161" max="161" width="7.85546875" bestFit="1" customWidth="1"/>
    <col min="163" max="163" width="9.28515625" bestFit="1" customWidth="1"/>
    <col min="164" max="164" width="10.28515625" bestFit="1" customWidth="1"/>
    <col min="165" max="165" width="9.28515625" bestFit="1" customWidth="1"/>
    <col min="166" max="174" width="10.28515625" bestFit="1" customWidth="1"/>
    <col min="175" max="175" width="9.28515625" bestFit="1" customWidth="1"/>
    <col min="176" max="184" width="10.28515625" bestFit="1" customWidth="1"/>
    <col min="185" max="185" width="12.28515625" bestFit="1" customWidth="1"/>
    <col min="186" max="186" width="7.7109375" bestFit="1" customWidth="1"/>
    <col min="188" max="202" width="11" bestFit="1" customWidth="1"/>
    <col min="203" max="205" width="10" bestFit="1" customWidth="1"/>
    <col min="206" max="211" width="12" bestFit="1" customWidth="1"/>
    <col min="213" max="214" width="9.42578125" bestFit="1" customWidth="1"/>
    <col min="216" max="216" width="10.5703125" bestFit="1" customWidth="1"/>
    <col min="217" max="218" width="12" bestFit="1" customWidth="1"/>
    <col min="220" max="221" width="12" bestFit="1" customWidth="1"/>
    <col min="222" max="222" width="9" bestFit="1" customWidth="1"/>
    <col min="223" max="223" width="10.140625" bestFit="1" customWidth="1"/>
    <col min="224" max="224" width="9" bestFit="1" customWidth="1"/>
    <col min="225" max="225" width="10.140625" bestFit="1" customWidth="1"/>
    <col min="226" max="226" width="9" bestFit="1" customWidth="1"/>
    <col min="227" max="227" width="10.140625" bestFit="1" customWidth="1"/>
    <col min="228" max="228" width="9" bestFit="1" customWidth="1"/>
    <col min="229" max="229" width="10.140625" bestFit="1" customWidth="1"/>
    <col min="230" max="230" width="9" bestFit="1" customWidth="1"/>
    <col min="231" max="231" width="10.140625" bestFit="1" customWidth="1"/>
    <col min="232" max="232" width="9" bestFit="1" customWidth="1"/>
    <col min="233" max="233" width="10.140625" bestFit="1" customWidth="1"/>
    <col min="234" max="234" width="9" bestFit="1" customWidth="1"/>
    <col min="235" max="235" width="10.140625" bestFit="1" customWidth="1"/>
    <col min="236" max="236" width="9" bestFit="1" customWidth="1"/>
    <col min="237" max="237" width="10.140625" bestFit="1" customWidth="1"/>
    <col min="238" max="238" width="9" bestFit="1" customWidth="1"/>
    <col min="239" max="239" width="10.140625" bestFit="1" customWidth="1"/>
  </cols>
  <sheetData>
    <row r="1" spans="1:239" x14ac:dyDescent="0.25"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23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25</v>
      </c>
      <c r="Q2" t="s">
        <v>26</v>
      </c>
      <c r="R2" t="s">
        <v>35</v>
      </c>
      <c r="S2" t="s">
        <v>36</v>
      </c>
      <c r="T2" t="s">
        <v>37</v>
      </c>
      <c r="U2" s="1" t="s">
        <v>38</v>
      </c>
      <c r="V2" s="1"/>
      <c r="W2" s="1" t="s">
        <v>39</v>
      </c>
      <c r="X2" s="1" t="s">
        <v>40</v>
      </c>
      <c r="Y2" s="1" t="s">
        <v>41</v>
      </c>
      <c r="Z2" s="1" t="s">
        <v>25</v>
      </c>
      <c r="AA2" s="1" t="s">
        <v>26</v>
      </c>
      <c r="AB2" s="1" t="s">
        <v>42</v>
      </c>
      <c r="AC2" s="1" t="s">
        <v>43</v>
      </c>
      <c r="AD2" s="1" t="s">
        <v>44</v>
      </c>
      <c r="AE2" s="1" t="s">
        <v>25</v>
      </c>
      <c r="AF2" s="1" t="s">
        <v>26</v>
      </c>
      <c r="AG2" s="1"/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t="s">
        <v>76</v>
      </c>
      <c r="BN2" t="s">
        <v>77</v>
      </c>
      <c r="BO2" t="s">
        <v>78</v>
      </c>
      <c r="BP2" t="s">
        <v>79</v>
      </c>
      <c r="BQ2" t="s">
        <v>80</v>
      </c>
      <c r="BR2" t="s">
        <v>81</v>
      </c>
      <c r="BS2" t="s">
        <v>82</v>
      </c>
      <c r="BT2" t="s">
        <v>83</v>
      </c>
      <c r="BU2" t="s">
        <v>84</v>
      </c>
      <c r="BV2" t="s">
        <v>85</v>
      </c>
      <c r="BW2" t="s">
        <v>86</v>
      </c>
      <c r="BX2" t="s">
        <v>87</v>
      </c>
      <c r="BY2" t="s">
        <v>88</v>
      </c>
      <c r="BZ2" t="s">
        <v>89</v>
      </c>
      <c r="CA2" t="s">
        <v>90</v>
      </c>
      <c r="CB2" t="s">
        <v>91</v>
      </c>
      <c r="CC2" t="s">
        <v>92</v>
      </c>
      <c r="CH2" t="s">
        <v>93</v>
      </c>
      <c r="CI2" t="s">
        <v>94</v>
      </c>
      <c r="CJ2" t="s">
        <v>95</v>
      </c>
      <c r="CK2" t="s">
        <v>96</v>
      </c>
      <c r="CL2" t="s">
        <v>97</v>
      </c>
      <c r="CM2" t="s">
        <v>98</v>
      </c>
      <c r="CN2" t="s">
        <v>99</v>
      </c>
      <c r="CO2" t="s">
        <v>100</v>
      </c>
      <c r="CP2" t="s">
        <v>101</v>
      </c>
      <c r="CQ2" t="s">
        <v>102</v>
      </c>
      <c r="CR2" t="s">
        <v>103</v>
      </c>
      <c r="CS2" t="s">
        <v>104</v>
      </c>
      <c r="CT2" t="s">
        <v>105</v>
      </c>
      <c r="CU2" t="s">
        <v>106</v>
      </c>
      <c r="CV2" t="s">
        <v>107</v>
      </c>
      <c r="CW2" t="s">
        <v>108</v>
      </c>
      <c r="CX2" t="s">
        <v>109</v>
      </c>
      <c r="CY2" t="s">
        <v>110</v>
      </c>
      <c r="CZ2" t="s">
        <v>111</v>
      </c>
      <c r="DA2" t="s">
        <v>112</v>
      </c>
      <c r="DB2" t="s">
        <v>113</v>
      </c>
      <c r="DC2" t="s">
        <v>114</v>
      </c>
      <c r="DD2" t="s">
        <v>115</v>
      </c>
      <c r="DE2" t="s">
        <v>116</v>
      </c>
      <c r="DF2" t="s">
        <v>117</v>
      </c>
      <c r="DG2" t="s">
        <v>118</v>
      </c>
      <c r="DH2" t="s">
        <v>119</v>
      </c>
      <c r="DI2" t="s">
        <v>120</v>
      </c>
      <c r="DJ2" t="s">
        <v>121</v>
      </c>
      <c r="DK2" t="s">
        <v>122</v>
      </c>
      <c r="DL2" t="s">
        <v>123</v>
      </c>
      <c r="DM2" t="s">
        <v>124</v>
      </c>
      <c r="DN2" t="s">
        <v>125</v>
      </c>
      <c r="DO2" t="s">
        <v>126</v>
      </c>
      <c r="DP2" t="s">
        <v>127</v>
      </c>
      <c r="DQ2" t="s">
        <v>128</v>
      </c>
      <c r="DR2" t="s">
        <v>129</v>
      </c>
      <c r="DS2" t="s">
        <v>130</v>
      </c>
      <c r="DT2" t="s">
        <v>131</v>
      </c>
      <c r="DU2" t="s">
        <v>132</v>
      </c>
      <c r="DV2" t="s">
        <v>133</v>
      </c>
      <c r="DW2" t="s">
        <v>134</v>
      </c>
      <c r="DX2" t="s">
        <v>135</v>
      </c>
      <c r="DY2" t="s">
        <v>136</v>
      </c>
      <c r="DZ2" t="s">
        <v>137</v>
      </c>
      <c r="EA2" t="s">
        <v>138</v>
      </c>
      <c r="EB2" t="s">
        <v>139</v>
      </c>
      <c r="EC2" t="s">
        <v>140</v>
      </c>
      <c r="EH2" t="s">
        <v>141</v>
      </c>
      <c r="EI2" t="s">
        <v>142</v>
      </c>
      <c r="EJ2" t="s">
        <v>143</v>
      </c>
      <c r="EK2" t="s">
        <v>144</v>
      </c>
      <c r="EL2" t="s">
        <v>145</v>
      </c>
      <c r="EM2" t="s">
        <v>146</v>
      </c>
      <c r="EN2" t="s">
        <v>147</v>
      </c>
      <c r="EO2" t="s">
        <v>148</v>
      </c>
      <c r="EP2" t="s">
        <v>149</v>
      </c>
      <c r="EQ2" t="s">
        <v>150</v>
      </c>
      <c r="ER2" t="s">
        <v>151</v>
      </c>
      <c r="ES2" t="s">
        <v>152</v>
      </c>
      <c r="ET2" t="s">
        <v>153</v>
      </c>
      <c r="EU2" t="s">
        <v>154</v>
      </c>
      <c r="EV2" t="s">
        <v>155</v>
      </c>
      <c r="EW2" t="s">
        <v>156</v>
      </c>
      <c r="EX2" t="s">
        <v>157</v>
      </c>
      <c r="EY2" t="s">
        <v>158</v>
      </c>
      <c r="EZ2" t="s">
        <v>159</v>
      </c>
      <c r="FA2" t="s">
        <v>160</v>
      </c>
      <c r="FB2" t="s">
        <v>161</v>
      </c>
      <c r="FC2" t="s">
        <v>162</v>
      </c>
      <c r="FD2" t="s">
        <v>163</v>
      </c>
      <c r="FE2" t="s">
        <v>164</v>
      </c>
      <c r="FG2" t="s">
        <v>165</v>
      </c>
      <c r="FH2" t="s">
        <v>166</v>
      </c>
      <c r="FI2" t="s">
        <v>167</v>
      </c>
      <c r="FJ2" t="s">
        <v>168</v>
      </c>
      <c r="FK2" t="s">
        <v>169</v>
      </c>
      <c r="FL2" t="s">
        <v>170</v>
      </c>
      <c r="FM2" t="s">
        <v>171</v>
      </c>
      <c r="FN2" t="s">
        <v>172</v>
      </c>
      <c r="FO2" t="s">
        <v>173</v>
      </c>
      <c r="FP2" t="s">
        <v>174</v>
      </c>
      <c r="FQ2" t="s">
        <v>175</v>
      </c>
      <c r="FR2" t="s">
        <v>176</v>
      </c>
      <c r="FS2" t="s">
        <v>177</v>
      </c>
      <c r="FT2" t="s">
        <v>178</v>
      </c>
      <c r="FU2" t="s">
        <v>179</v>
      </c>
      <c r="FV2" t="s">
        <v>180</v>
      </c>
      <c r="FW2" t="s">
        <v>181</v>
      </c>
      <c r="FX2" t="s">
        <v>182</v>
      </c>
      <c r="FY2" t="s">
        <v>183</v>
      </c>
      <c r="FZ2" t="s">
        <v>184</v>
      </c>
      <c r="GA2" t="s">
        <v>185</v>
      </c>
      <c r="GB2" t="s">
        <v>186</v>
      </c>
      <c r="GC2" t="s">
        <v>187</v>
      </c>
      <c r="GD2" t="s">
        <v>188</v>
      </c>
      <c r="GF2" t="s">
        <v>189</v>
      </c>
      <c r="GG2" t="s">
        <v>190</v>
      </c>
      <c r="GH2" t="s">
        <v>191</v>
      </c>
      <c r="GI2" t="s">
        <v>192</v>
      </c>
      <c r="GJ2" t="s">
        <v>193</v>
      </c>
      <c r="GK2" t="s">
        <v>194</v>
      </c>
      <c r="GL2" t="s">
        <v>195</v>
      </c>
      <c r="GM2" t="s">
        <v>196</v>
      </c>
      <c r="GN2" t="s">
        <v>197</v>
      </c>
      <c r="GO2" t="s">
        <v>198</v>
      </c>
      <c r="GP2" t="s">
        <v>199</v>
      </c>
      <c r="GQ2" t="s">
        <v>200</v>
      </c>
      <c r="GR2" t="s">
        <v>201</v>
      </c>
      <c r="GS2" t="s">
        <v>202</v>
      </c>
      <c r="GT2" t="s">
        <v>203</v>
      </c>
      <c r="GU2" t="s">
        <v>204</v>
      </c>
      <c r="GV2" t="s">
        <v>205</v>
      </c>
      <c r="GW2" t="s">
        <v>206</v>
      </c>
      <c r="GX2" t="s">
        <v>207</v>
      </c>
      <c r="GY2" t="s">
        <v>208</v>
      </c>
      <c r="GZ2" t="s">
        <v>209</v>
      </c>
      <c r="HA2" t="s">
        <v>210</v>
      </c>
      <c r="HB2" t="s">
        <v>211</v>
      </c>
      <c r="HC2" t="s">
        <v>212</v>
      </c>
      <c r="HE2" t="s">
        <v>213</v>
      </c>
      <c r="HF2" t="s">
        <v>214</v>
      </c>
      <c r="HH2" t="s">
        <v>215</v>
      </c>
      <c r="HI2" t="s">
        <v>216</v>
      </c>
      <c r="HJ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</row>
    <row r="3" spans="1:239" x14ac:dyDescent="0.25">
      <c r="A3">
        <v>10</v>
      </c>
      <c r="B3">
        <v>900</v>
      </c>
      <c r="C3">
        <v>810000</v>
      </c>
      <c r="K3">
        <v>10</v>
      </c>
      <c r="L3">
        <v>100</v>
      </c>
      <c r="M3">
        <v>0</v>
      </c>
      <c r="N3">
        <v>0</v>
      </c>
      <c r="R3">
        <v>0</v>
      </c>
      <c r="S3">
        <v>275.12</v>
      </c>
      <c r="T3">
        <v>27.63815000000001</v>
      </c>
      <c r="U3" s="2">
        <v>6.6666666666666658E-6</v>
      </c>
      <c r="V3" s="1"/>
      <c r="W3" s="1">
        <v>508.48500000000001</v>
      </c>
      <c r="X3" s="1">
        <v>1461.635</v>
      </c>
      <c r="Y3" s="1"/>
      <c r="Z3" s="1"/>
      <c r="AA3" s="1"/>
      <c r="AB3" s="1">
        <v>0</v>
      </c>
      <c r="AC3" s="1">
        <v>0</v>
      </c>
      <c r="AD3" s="1"/>
      <c r="AE3" s="1"/>
      <c r="AF3" s="1"/>
      <c r="AG3" s="1"/>
      <c r="AH3" s="1">
        <v>1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B3" s="1">
        <v>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1.0710659898477157</v>
      </c>
      <c r="BU3">
        <v>1.4873096446700507</v>
      </c>
      <c r="BV3">
        <v>1.0285714285714285</v>
      </c>
      <c r="BW3">
        <v>1.1542857142857144</v>
      </c>
      <c r="BX3">
        <v>1.0249999999999999</v>
      </c>
      <c r="BY3">
        <v>1.075</v>
      </c>
      <c r="BZ3">
        <v>1</v>
      </c>
      <c r="CA3">
        <v>1</v>
      </c>
      <c r="CB3">
        <v>1</v>
      </c>
      <c r="CC3">
        <v>1</v>
      </c>
      <c r="CH3">
        <v>1.2450000000000001</v>
      </c>
      <c r="CI3">
        <v>1.9850000000000001</v>
      </c>
      <c r="CJ3">
        <v>1.925</v>
      </c>
      <c r="CK3">
        <v>5.5750000000000002</v>
      </c>
      <c r="CL3">
        <v>2.34</v>
      </c>
      <c r="CM3">
        <v>8.1999999999999993</v>
      </c>
      <c r="CN3">
        <v>2.4550000000000001</v>
      </c>
      <c r="CO3">
        <v>9.2550000000000008</v>
      </c>
      <c r="CP3">
        <v>2.6</v>
      </c>
      <c r="CQ3">
        <v>10.47</v>
      </c>
      <c r="CR3">
        <v>2.76</v>
      </c>
      <c r="CS3">
        <v>12.16</v>
      </c>
      <c r="CT3">
        <v>2.9249999999999998</v>
      </c>
      <c r="CU3">
        <v>13.535</v>
      </c>
      <c r="CV3">
        <v>3.0350000000000001</v>
      </c>
      <c r="CW3">
        <v>14.565</v>
      </c>
      <c r="CX3">
        <v>3.2549999999999999</v>
      </c>
      <c r="CY3">
        <v>17.734999999999999</v>
      </c>
      <c r="CZ3">
        <v>3.4350000000000001</v>
      </c>
      <c r="DA3">
        <v>19.545000000000002</v>
      </c>
      <c r="DB3">
        <v>3.71</v>
      </c>
      <c r="DC3">
        <v>22.78</v>
      </c>
      <c r="DD3">
        <v>4.0199999999999996</v>
      </c>
      <c r="DE3">
        <v>26.72</v>
      </c>
      <c r="DF3">
        <v>4.4749999999999996</v>
      </c>
      <c r="DG3">
        <v>33.344999999999999</v>
      </c>
      <c r="DH3">
        <v>5.4649999999999999</v>
      </c>
      <c r="DI3">
        <v>49.875</v>
      </c>
      <c r="DJ3">
        <v>6.21</v>
      </c>
      <c r="DK3">
        <v>69.08</v>
      </c>
      <c r="DL3">
        <v>7.11</v>
      </c>
      <c r="DM3">
        <v>98.34</v>
      </c>
      <c r="DN3">
        <v>9.4849999999999994</v>
      </c>
      <c r="DO3">
        <v>190.04499999999999</v>
      </c>
      <c r="DP3">
        <v>13.33</v>
      </c>
      <c r="DQ3">
        <v>379.88</v>
      </c>
      <c r="DR3">
        <v>16.346733668341709</v>
      </c>
      <c r="DS3">
        <v>517.03015075376879</v>
      </c>
      <c r="DT3">
        <v>32.568527918781726</v>
      </c>
      <c r="DU3">
        <v>5434.0101522842642</v>
      </c>
      <c r="DV3">
        <v>38.234285714285711</v>
      </c>
      <c r="DW3">
        <v>3126.9542857142856</v>
      </c>
      <c r="DX3">
        <v>54.225000000000001</v>
      </c>
      <c r="DY3">
        <v>4262.4750000000004</v>
      </c>
      <c r="DZ3">
        <v>33</v>
      </c>
      <c r="EA3">
        <v>1089</v>
      </c>
      <c r="EB3">
        <v>33</v>
      </c>
      <c r="EC3">
        <v>1089</v>
      </c>
      <c r="EH3">
        <v>-25.990199999999881</v>
      </c>
      <c r="EI3">
        <v>-15.062700000000007</v>
      </c>
      <c r="EJ3">
        <v>-11.955600000000047</v>
      </c>
      <c r="EK3">
        <v>-11.520800000000042</v>
      </c>
      <c r="EL3">
        <v>-11.017100000000035</v>
      </c>
      <c r="EM3">
        <v>-10.327050000000035</v>
      </c>
      <c r="EN3">
        <v>-9.7606000000000392</v>
      </c>
      <c r="EO3">
        <v>-9.3612500000000427</v>
      </c>
      <c r="EP3">
        <v>-8.8495500000000433</v>
      </c>
      <c r="EQ3">
        <v>-8.5146500000000422</v>
      </c>
      <c r="ER3">
        <v>-8.1340000000000483</v>
      </c>
      <c r="ES3">
        <v>-7.6520500000000551</v>
      </c>
      <c r="ET3">
        <v>-7.1641000000000519</v>
      </c>
      <c r="EU3">
        <v>-6.3070500000000491</v>
      </c>
      <c r="EV3">
        <v>-5.6691500000000463</v>
      </c>
      <c r="EW3">
        <v>-5.1739500000000502</v>
      </c>
      <c r="EX3">
        <v>-4.4421000000000541</v>
      </c>
      <c r="EY3">
        <v>-3.4781500000000545</v>
      </c>
      <c r="EZ3">
        <v>-2.9847236180905106</v>
      </c>
      <c r="FA3">
        <v>-2.2022335025381254</v>
      </c>
      <c r="FB3">
        <v>-1.5454285714286176</v>
      </c>
      <c r="FC3">
        <v>-0.80500000000003991</v>
      </c>
      <c r="FD3">
        <v>0</v>
      </c>
      <c r="FE3">
        <v>0</v>
      </c>
      <c r="FG3">
        <v>200</v>
      </c>
      <c r="FH3">
        <v>200</v>
      </c>
      <c r="FI3">
        <v>200</v>
      </c>
      <c r="FJ3">
        <v>200</v>
      </c>
      <c r="FK3">
        <v>200</v>
      </c>
      <c r="FL3">
        <v>200</v>
      </c>
      <c r="FM3">
        <v>200</v>
      </c>
      <c r="FN3">
        <v>200</v>
      </c>
      <c r="FO3">
        <v>200</v>
      </c>
      <c r="FP3">
        <v>200</v>
      </c>
      <c r="FQ3">
        <v>200</v>
      </c>
      <c r="FR3">
        <v>200</v>
      </c>
      <c r="FS3">
        <v>200</v>
      </c>
      <c r="FT3">
        <v>200</v>
      </c>
      <c r="FU3">
        <v>200</v>
      </c>
      <c r="FV3">
        <v>200</v>
      </c>
      <c r="FW3">
        <v>200</v>
      </c>
      <c r="FX3">
        <v>200</v>
      </c>
      <c r="FY3">
        <v>199</v>
      </c>
      <c r="FZ3">
        <v>197</v>
      </c>
      <c r="GA3">
        <v>175</v>
      </c>
      <c r="GB3">
        <v>80</v>
      </c>
      <c r="GC3">
        <v>1</v>
      </c>
      <c r="GD3">
        <v>1</v>
      </c>
      <c r="GF3">
        <v>455.01</v>
      </c>
      <c r="GG3">
        <v>149.94</v>
      </c>
      <c r="GH3">
        <v>104.76</v>
      </c>
      <c r="GI3">
        <v>96.43</v>
      </c>
      <c r="GJ3">
        <v>88.265000000000001</v>
      </c>
      <c r="GK3">
        <v>80.344999999999999</v>
      </c>
      <c r="GL3">
        <v>73.040000000000006</v>
      </c>
      <c r="GM3">
        <v>65.784999999999997</v>
      </c>
      <c r="GN3">
        <v>59</v>
      </c>
      <c r="GO3">
        <v>52.515000000000001</v>
      </c>
      <c r="GP3">
        <v>45.814999999999998</v>
      </c>
      <c r="GQ3">
        <v>39.69</v>
      </c>
      <c r="GR3">
        <v>33.93</v>
      </c>
      <c r="GS3">
        <v>28.15</v>
      </c>
      <c r="GT3">
        <v>22.725000000000001</v>
      </c>
      <c r="GU3">
        <v>17.690000000000001</v>
      </c>
      <c r="GV3">
        <v>13.375</v>
      </c>
      <c r="GW3">
        <v>9.6050000000000004</v>
      </c>
      <c r="GX3">
        <v>6.5175879396984921</v>
      </c>
      <c r="GY3">
        <v>3.9796954314720812</v>
      </c>
      <c r="GZ3">
        <v>2.3142857142857145</v>
      </c>
      <c r="HA3">
        <v>1.3125</v>
      </c>
      <c r="HB3">
        <v>1</v>
      </c>
      <c r="HC3">
        <v>1</v>
      </c>
      <c r="HE3">
        <v>0</v>
      </c>
      <c r="HF3">
        <v>0</v>
      </c>
      <c r="HH3" t="s">
        <v>238</v>
      </c>
      <c r="HI3">
        <v>0.55347342499999985</v>
      </c>
      <c r="HJ3">
        <v>0.30871230059535498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</row>
    <row r="4" spans="1:239" x14ac:dyDescent="0.25">
      <c r="A4">
        <v>20</v>
      </c>
      <c r="B4">
        <v>1900</v>
      </c>
      <c r="C4">
        <v>3610000</v>
      </c>
      <c r="K4">
        <v>20</v>
      </c>
      <c r="L4">
        <v>400</v>
      </c>
      <c r="M4">
        <v>0</v>
      </c>
      <c r="N4">
        <v>0</v>
      </c>
      <c r="R4">
        <v>0</v>
      </c>
      <c r="S4">
        <v>967.53499999999997</v>
      </c>
      <c r="T4">
        <v>48.664094999999982</v>
      </c>
      <c r="U4" s="2">
        <v>2.2037037037037034E-5</v>
      </c>
      <c r="V4" s="1"/>
      <c r="W4" s="1">
        <v>2939.71</v>
      </c>
      <c r="X4" s="1">
        <v>16882.599999999999</v>
      </c>
      <c r="Y4" s="1"/>
      <c r="Z4" s="1"/>
      <c r="AA4" s="1"/>
      <c r="AB4" s="1">
        <v>0</v>
      </c>
      <c r="AC4" s="1">
        <v>0</v>
      </c>
      <c r="AD4" s="1"/>
      <c r="AE4" s="1"/>
      <c r="AF4" s="1"/>
      <c r="AG4" s="1"/>
      <c r="AH4" s="1">
        <v>1</v>
      </c>
      <c r="AI4" s="1">
        <v>1</v>
      </c>
      <c r="AJ4" s="1">
        <v>1</v>
      </c>
      <c r="AK4" s="1">
        <v>1</v>
      </c>
      <c r="AL4" s="1">
        <v>1</v>
      </c>
      <c r="AM4" s="1">
        <v>1</v>
      </c>
      <c r="AN4" s="1">
        <v>1</v>
      </c>
      <c r="AO4" s="1">
        <v>1</v>
      </c>
      <c r="AP4" s="1">
        <v>1</v>
      </c>
      <c r="AQ4" s="1">
        <v>1</v>
      </c>
      <c r="AR4" s="1">
        <v>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1.0050251256281406</v>
      </c>
      <c r="BS4">
        <v>1.0150753768844221</v>
      </c>
      <c r="BT4">
        <v>1</v>
      </c>
      <c r="BU4">
        <v>1</v>
      </c>
      <c r="BV4">
        <v>1.1091954022988506</v>
      </c>
      <c r="BW4">
        <v>1.5344827586206897</v>
      </c>
      <c r="BX4">
        <v>1.0786516853932584</v>
      </c>
      <c r="BY4">
        <v>1.7078651685393258</v>
      </c>
      <c r="CH4">
        <v>1.25</v>
      </c>
      <c r="CI4">
        <v>1.81</v>
      </c>
      <c r="CJ4">
        <v>1.915</v>
      </c>
      <c r="CK4">
        <v>5.125</v>
      </c>
      <c r="CL4">
        <v>2.3250000000000002</v>
      </c>
      <c r="CM4">
        <v>8.3949999999999996</v>
      </c>
      <c r="CN4">
        <v>2.4649999999999999</v>
      </c>
      <c r="CO4">
        <v>9.5449999999999999</v>
      </c>
      <c r="CP4">
        <v>2.64</v>
      </c>
      <c r="CQ4">
        <v>11.13</v>
      </c>
      <c r="CR4">
        <v>2.8</v>
      </c>
      <c r="CS4">
        <v>12.45</v>
      </c>
      <c r="CT4">
        <v>2.87</v>
      </c>
      <c r="CU4">
        <v>12.93</v>
      </c>
      <c r="CV4">
        <v>3.145</v>
      </c>
      <c r="CW4">
        <v>15.805</v>
      </c>
      <c r="CX4">
        <v>3.2450000000000001</v>
      </c>
      <c r="CY4">
        <v>16.745000000000001</v>
      </c>
      <c r="CZ4">
        <v>3.625</v>
      </c>
      <c r="DA4">
        <v>21.715</v>
      </c>
      <c r="DB4">
        <v>4.0250000000000004</v>
      </c>
      <c r="DC4">
        <v>30.574999999999999</v>
      </c>
      <c r="DD4">
        <v>4.4249999999999998</v>
      </c>
      <c r="DE4">
        <v>37.674999999999997</v>
      </c>
      <c r="DF4">
        <v>4.7450000000000001</v>
      </c>
      <c r="DG4">
        <v>42.655000000000001</v>
      </c>
      <c r="DH4">
        <v>5.75</v>
      </c>
      <c r="DI4">
        <v>69.739999999999995</v>
      </c>
      <c r="DJ4">
        <v>6.5049999999999999</v>
      </c>
      <c r="DK4">
        <v>86.194999999999993</v>
      </c>
      <c r="DL4">
        <v>8.2550000000000008</v>
      </c>
      <c r="DM4">
        <v>159.91499999999999</v>
      </c>
      <c r="DN4">
        <v>10.39</v>
      </c>
      <c r="DO4">
        <v>236.74</v>
      </c>
      <c r="DP4">
        <v>15.18</v>
      </c>
      <c r="DQ4">
        <v>495.22</v>
      </c>
      <c r="DR4">
        <v>20.547738693467338</v>
      </c>
      <c r="DS4">
        <v>842.1256281407035</v>
      </c>
      <c r="DT4">
        <v>29.378238341968913</v>
      </c>
      <c r="DU4">
        <v>1412.2694300518135</v>
      </c>
      <c r="DV4">
        <v>48.126436781609193</v>
      </c>
      <c r="DW4">
        <v>5969.6321839080456</v>
      </c>
      <c r="DX4">
        <v>58.59550561797753</v>
      </c>
      <c r="DY4">
        <v>10054.887640449439</v>
      </c>
      <c r="EH4">
        <v>-24.099149999999891</v>
      </c>
      <c r="EI4">
        <v>-14.839300000000026</v>
      </c>
      <c r="EJ4">
        <v>-12.88100000000003</v>
      </c>
      <c r="EK4">
        <v>-11.985900000000029</v>
      </c>
      <c r="EL4">
        <v>-11.218800000000035</v>
      </c>
      <c r="EM4">
        <v>-10.646950000000038</v>
      </c>
      <c r="EN4">
        <v>-10.324450000000047</v>
      </c>
      <c r="EO4">
        <v>-9.7545500000000533</v>
      </c>
      <c r="EP4">
        <v>-9.4413500000000585</v>
      </c>
      <c r="EQ4">
        <v>-8.7083000000000617</v>
      </c>
      <c r="ER4">
        <v>-8.2159000000000599</v>
      </c>
      <c r="ES4">
        <v>-7.419800000000067</v>
      </c>
      <c r="ET4">
        <v>-6.8958000000000679</v>
      </c>
      <c r="EU4">
        <v>-6.3739500000000682</v>
      </c>
      <c r="EV4">
        <v>-5.8812000000000673</v>
      </c>
      <c r="EW4">
        <v>-5.1895500000000698</v>
      </c>
      <c r="EX4">
        <v>-4.5400500000000568</v>
      </c>
      <c r="EY4">
        <v>-3.7202500000000582</v>
      </c>
      <c r="EZ4">
        <v>-3.0786432160804567</v>
      </c>
      <c r="FA4">
        <v>-2.2335751295337265</v>
      </c>
      <c r="FB4">
        <v>-1.5406896551724556</v>
      </c>
      <c r="FC4">
        <v>-0.74831460674160666</v>
      </c>
      <c r="FG4">
        <v>200</v>
      </c>
      <c r="FH4">
        <v>200</v>
      </c>
      <c r="FI4">
        <v>200</v>
      </c>
      <c r="FJ4">
        <v>200</v>
      </c>
      <c r="FK4">
        <v>200</v>
      </c>
      <c r="FL4">
        <v>200</v>
      </c>
      <c r="FM4">
        <v>200</v>
      </c>
      <c r="FN4">
        <v>200</v>
      </c>
      <c r="FO4">
        <v>200</v>
      </c>
      <c r="FP4">
        <v>200</v>
      </c>
      <c r="FQ4">
        <v>200</v>
      </c>
      <c r="FR4">
        <v>200</v>
      </c>
      <c r="FS4">
        <v>200</v>
      </c>
      <c r="FT4">
        <v>200</v>
      </c>
      <c r="FU4">
        <v>200</v>
      </c>
      <c r="FV4">
        <v>200</v>
      </c>
      <c r="FW4">
        <v>200</v>
      </c>
      <c r="FX4">
        <v>200</v>
      </c>
      <c r="FY4">
        <v>199</v>
      </c>
      <c r="FZ4">
        <v>193</v>
      </c>
      <c r="GA4">
        <v>174</v>
      </c>
      <c r="GB4">
        <v>89</v>
      </c>
      <c r="GF4">
        <v>1487.28</v>
      </c>
      <c r="GG4">
        <v>427.24</v>
      </c>
      <c r="GH4">
        <v>279.505</v>
      </c>
      <c r="GI4">
        <v>253.8</v>
      </c>
      <c r="GJ4">
        <v>228.49</v>
      </c>
      <c r="GK4">
        <v>204.24</v>
      </c>
      <c r="GL4">
        <v>182.91499999999999</v>
      </c>
      <c r="GM4">
        <v>162.12</v>
      </c>
      <c r="GN4">
        <v>142.47499999999999</v>
      </c>
      <c r="GO4">
        <v>124.715</v>
      </c>
      <c r="GP4">
        <v>107.62</v>
      </c>
      <c r="GQ4">
        <v>91.234999999999999</v>
      </c>
      <c r="GR4">
        <v>76.55</v>
      </c>
      <c r="GS4">
        <v>62.335000000000001</v>
      </c>
      <c r="GT4">
        <v>49.53</v>
      </c>
      <c r="GU4">
        <v>37.865000000000002</v>
      </c>
      <c r="GV4">
        <v>28.12</v>
      </c>
      <c r="GW4">
        <v>19.8</v>
      </c>
      <c r="GX4">
        <v>13.331658291457286</v>
      </c>
      <c r="GY4">
        <v>8.3367875647668388</v>
      </c>
      <c r="GZ4">
        <v>4.6839080459770113</v>
      </c>
      <c r="HA4">
        <v>2.4269662921348316</v>
      </c>
      <c r="HE4">
        <v>0</v>
      </c>
      <c r="HF4">
        <v>0</v>
      </c>
      <c r="HH4" t="s">
        <v>239</v>
      </c>
      <c r="HI4">
        <v>1.9078122399999997</v>
      </c>
      <c r="HJ4">
        <v>3.669249653903774</v>
      </c>
      <c r="HL4">
        <v>3.9295535000000083E-2</v>
      </c>
      <c r="HM4">
        <v>1.5595054146049991E-3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</row>
    <row r="5" spans="1:239" x14ac:dyDescent="0.25">
      <c r="A5">
        <v>30</v>
      </c>
      <c r="B5">
        <v>2900</v>
      </c>
      <c r="C5">
        <v>8410000</v>
      </c>
      <c r="K5">
        <v>30</v>
      </c>
      <c r="L5">
        <v>900</v>
      </c>
      <c r="M5">
        <v>0</v>
      </c>
      <c r="N5">
        <v>0</v>
      </c>
      <c r="R5">
        <v>0</v>
      </c>
      <c r="S5">
        <v>1802.5250000000001</v>
      </c>
      <c r="T5">
        <v>60.498159999999928</v>
      </c>
      <c r="U5" s="2">
        <v>4.375E-5</v>
      </c>
      <c r="V5" s="1"/>
      <c r="W5" s="1">
        <v>8234.3449999999993</v>
      </c>
      <c r="X5" s="1">
        <v>82947.184999999998</v>
      </c>
      <c r="Y5" s="1"/>
      <c r="Z5" s="1"/>
      <c r="AA5" s="1"/>
      <c r="AB5" s="1">
        <v>0</v>
      </c>
      <c r="AC5" s="1">
        <v>0</v>
      </c>
      <c r="AD5" s="1"/>
      <c r="AE5" s="1"/>
      <c r="AF5" s="1"/>
      <c r="AG5" s="1"/>
      <c r="AH5" s="1">
        <v>1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B5" s="1">
        <v>1</v>
      </c>
      <c r="BC5" s="1">
        <v>1</v>
      </c>
      <c r="BD5" s="1">
        <v>1</v>
      </c>
      <c r="BE5" s="1">
        <v>1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1.0050761421319796</v>
      </c>
      <c r="BU5">
        <v>1.015228426395939</v>
      </c>
      <c r="BV5">
        <v>1.1314285714285715</v>
      </c>
      <c r="BW5">
        <v>2.9714285714285715</v>
      </c>
      <c r="BX5">
        <v>1.103448275862069</v>
      </c>
      <c r="BY5">
        <v>1.9540229885057472</v>
      </c>
      <c r="CH5">
        <v>1.22</v>
      </c>
      <c r="CI5">
        <v>1.78</v>
      </c>
      <c r="CJ5">
        <v>1.8149999999999999</v>
      </c>
      <c r="CK5">
        <v>4.9850000000000003</v>
      </c>
      <c r="CL5">
        <v>2.2599999999999998</v>
      </c>
      <c r="CM5">
        <v>8.5399999999999991</v>
      </c>
      <c r="CN5">
        <v>2.4049999999999998</v>
      </c>
      <c r="CO5">
        <v>9.625</v>
      </c>
      <c r="CP5">
        <v>2.48</v>
      </c>
      <c r="CQ5">
        <v>10</v>
      </c>
      <c r="CR5">
        <v>2.6</v>
      </c>
      <c r="CS5">
        <v>11.68</v>
      </c>
      <c r="CT5">
        <v>2.79</v>
      </c>
      <c r="CU5">
        <v>13.43</v>
      </c>
      <c r="CV5">
        <v>2.9</v>
      </c>
      <c r="CW5">
        <v>14.24</v>
      </c>
      <c r="CX5">
        <v>3.22</v>
      </c>
      <c r="CY5">
        <v>17.010000000000002</v>
      </c>
      <c r="CZ5">
        <v>3.43</v>
      </c>
      <c r="DA5">
        <v>19.190000000000001</v>
      </c>
      <c r="DB5">
        <v>3.64</v>
      </c>
      <c r="DC5">
        <v>21.77</v>
      </c>
      <c r="DD5">
        <v>3.99</v>
      </c>
      <c r="DE5">
        <v>26.73</v>
      </c>
      <c r="DF5">
        <v>4.71</v>
      </c>
      <c r="DG5">
        <v>38.200000000000003</v>
      </c>
      <c r="DH5">
        <v>5.3949999999999996</v>
      </c>
      <c r="DI5">
        <v>49.895000000000003</v>
      </c>
      <c r="DJ5">
        <v>6.0250000000000004</v>
      </c>
      <c r="DK5">
        <v>60.344999999999999</v>
      </c>
      <c r="DL5">
        <v>7.28</v>
      </c>
      <c r="DM5">
        <v>90.4</v>
      </c>
      <c r="DN5">
        <v>9.43</v>
      </c>
      <c r="DO5">
        <v>174.47</v>
      </c>
      <c r="DP5">
        <v>12.455</v>
      </c>
      <c r="DQ5">
        <v>319.32499999999999</v>
      </c>
      <c r="DR5">
        <v>17.344999999999999</v>
      </c>
      <c r="DS5">
        <v>582.52499999999998</v>
      </c>
      <c r="DT5">
        <v>27.19289340101523</v>
      </c>
      <c r="DU5">
        <v>1396.8274111675128</v>
      </c>
      <c r="DV5">
        <v>50.594285714285711</v>
      </c>
      <c r="DW5">
        <v>21171.451428571429</v>
      </c>
      <c r="DX5">
        <v>51.5632183908046</v>
      </c>
      <c r="DY5">
        <v>11014.873563218391</v>
      </c>
      <c r="EH5">
        <v>-23.258799999999905</v>
      </c>
      <c r="EI5">
        <v>-15.054349999999999</v>
      </c>
      <c r="EJ5">
        <v>-12.731750000000032</v>
      </c>
      <c r="EK5">
        <v>-12.172000000000033</v>
      </c>
      <c r="EL5">
        <v>-11.668600000000037</v>
      </c>
      <c r="EM5">
        <v>-11.257650000000044</v>
      </c>
      <c r="EN5">
        <v>-10.618200000000042</v>
      </c>
      <c r="EO5">
        <v>-10.115150000000042</v>
      </c>
      <c r="EP5">
        <v>-9.1297000000000459</v>
      </c>
      <c r="EQ5">
        <v>-8.5416000000000469</v>
      </c>
      <c r="ER5">
        <v>-8.2383500000000467</v>
      </c>
      <c r="ES5">
        <v>-7.7840000000000531</v>
      </c>
      <c r="ET5">
        <v>-7.1359000000000528</v>
      </c>
      <c r="EU5">
        <v>-6.2450500000000613</v>
      </c>
      <c r="EV5">
        <v>-5.5795500000000597</v>
      </c>
      <c r="EW5">
        <v>-4.9483000000000628</v>
      </c>
      <c r="EX5">
        <v>-4.4169000000000658</v>
      </c>
      <c r="EY5">
        <v>-3.8066500000000651</v>
      </c>
      <c r="EZ5">
        <v>-3.0061500000000603</v>
      </c>
      <c r="FA5">
        <v>-2.269949238578735</v>
      </c>
      <c r="FB5">
        <v>-1.5399428571429019</v>
      </c>
      <c r="FC5">
        <v>-0.77735632183912129</v>
      </c>
      <c r="FG5">
        <v>200</v>
      </c>
      <c r="FH5">
        <v>200</v>
      </c>
      <c r="FI5">
        <v>200</v>
      </c>
      <c r="FJ5">
        <v>200</v>
      </c>
      <c r="FK5">
        <v>200</v>
      </c>
      <c r="FL5">
        <v>200</v>
      </c>
      <c r="FM5">
        <v>200</v>
      </c>
      <c r="FN5">
        <v>200</v>
      </c>
      <c r="FO5">
        <v>200</v>
      </c>
      <c r="FP5">
        <v>200</v>
      </c>
      <c r="FQ5">
        <v>200</v>
      </c>
      <c r="FR5">
        <v>200</v>
      </c>
      <c r="FS5">
        <v>200</v>
      </c>
      <c r="FT5">
        <v>200</v>
      </c>
      <c r="FU5">
        <v>200</v>
      </c>
      <c r="FV5">
        <v>200</v>
      </c>
      <c r="FW5">
        <v>200</v>
      </c>
      <c r="FX5">
        <v>200</v>
      </c>
      <c r="FY5">
        <v>200</v>
      </c>
      <c r="FZ5">
        <v>197</v>
      </c>
      <c r="GA5">
        <v>175</v>
      </c>
      <c r="GB5">
        <v>87</v>
      </c>
      <c r="GF5">
        <v>3340.5</v>
      </c>
      <c r="GG5">
        <v>1021.37</v>
      </c>
      <c r="GH5">
        <v>647.85</v>
      </c>
      <c r="GI5">
        <v>582.24</v>
      </c>
      <c r="GJ5">
        <v>518.52</v>
      </c>
      <c r="GK5">
        <v>457.94499999999999</v>
      </c>
      <c r="GL5">
        <v>404.05</v>
      </c>
      <c r="GM5">
        <v>352.78500000000003</v>
      </c>
      <c r="GN5">
        <v>303.52</v>
      </c>
      <c r="GO5">
        <v>259.27999999999997</v>
      </c>
      <c r="GP5">
        <v>218.34</v>
      </c>
      <c r="GQ5">
        <v>180.39</v>
      </c>
      <c r="GR5">
        <v>147.07</v>
      </c>
      <c r="GS5">
        <v>116.015</v>
      </c>
      <c r="GT5">
        <v>89.12</v>
      </c>
      <c r="GU5">
        <v>66.144999999999996</v>
      </c>
      <c r="GV5">
        <v>47.755000000000003</v>
      </c>
      <c r="GW5">
        <v>32.67</v>
      </c>
      <c r="GX5">
        <v>21.385000000000002</v>
      </c>
      <c r="GY5">
        <v>12.664974619289341</v>
      </c>
      <c r="GZ5">
        <v>6.9771428571428569</v>
      </c>
      <c r="HA5">
        <v>3.8390804597701149</v>
      </c>
      <c r="HE5">
        <v>0</v>
      </c>
      <c r="HF5">
        <v>0</v>
      </c>
      <c r="HH5" t="s">
        <v>240</v>
      </c>
      <c r="HI5">
        <v>4.5991518750000013</v>
      </c>
      <c r="HJ5">
        <v>21.419400600803172</v>
      </c>
      <c r="HL5">
        <v>8.5813319999999998E-2</v>
      </c>
      <c r="HM5">
        <v>8.9368318594750095E-3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</row>
    <row r="6" spans="1:239" x14ac:dyDescent="0.25">
      <c r="A6">
        <v>40</v>
      </c>
      <c r="B6">
        <v>3898.355</v>
      </c>
      <c r="C6">
        <v>15197191.775</v>
      </c>
      <c r="K6">
        <v>40</v>
      </c>
      <c r="L6">
        <v>1600</v>
      </c>
      <c r="M6">
        <v>0</v>
      </c>
      <c r="N6">
        <v>0</v>
      </c>
      <c r="R6">
        <v>0</v>
      </c>
      <c r="S6">
        <v>2699.6550000000002</v>
      </c>
      <c r="T6">
        <v>67.817618750000008</v>
      </c>
      <c r="U6" s="2">
        <v>1.158101851851852E-4</v>
      </c>
      <c r="V6" s="1"/>
      <c r="W6" s="1">
        <v>18821.95</v>
      </c>
      <c r="X6" s="1">
        <v>355117.7</v>
      </c>
      <c r="Y6" s="1"/>
      <c r="Z6" s="1"/>
      <c r="AA6" s="1"/>
      <c r="AB6" s="1">
        <v>0</v>
      </c>
      <c r="AC6" s="1">
        <v>0</v>
      </c>
      <c r="AD6" s="1"/>
      <c r="AE6" s="1"/>
      <c r="AF6" s="1"/>
      <c r="AG6" s="1"/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1.17</v>
      </c>
      <c r="BU6">
        <v>6.79</v>
      </c>
      <c r="BV6">
        <v>4.2446808510638299</v>
      </c>
      <c r="BW6">
        <v>118.29787234042553</v>
      </c>
      <c r="BX6">
        <v>3.075268817204301</v>
      </c>
      <c r="BY6">
        <v>75.935483870967744</v>
      </c>
      <c r="CH6">
        <v>1.2150000000000001</v>
      </c>
      <c r="CI6">
        <v>1.7549999999999999</v>
      </c>
      <c r="CJ6">
        <v>2.0150000000000001</v>
      </c>
      <c r="CK6">
        <v>6.8849999999999998</v>
      </c>
      <c r="CL6">
        <v>2.4300000000000002</v>
      </c>
      <c r="CM6">
        <v>9.77</v>
      </c>
      <c r="CN6">
        <v>2.5649999999999999</v>
      </c>
      <c r="CO6">
        <v>10.734999999999999</v>
      </c>
      <c r="CP6">
        <v>2.7149999999999999</v>
      </c>
      <c r="CQ6">
        <v>12.595000000000001</v>
      </c>
      <c r="CR6">
        <v>2.82</v>
      </c>
      <c r="CS6">
        <v>14.06</v>
      </c>
      <c r="CT6">
        <v>2.9849999999999999</v>
      </c>
      <c r="CU6">
        <v>15.115</v>
      </c>
      <c r="CV6">
        <v>3.2149999999999999</v>
      </c>
      <c r="CW6">
        <v>17.335000000000001</v>
      </c>
      <c r="CX6">
        <v>3.5</v>
      </c>
      <c r="CY6">
        <v>20.04</v>
      </c>
      <c r="CZ6">
        <v>3.74</v>
      </c>
      <c r="DA6">
        <v>23.04</v>
      </c>
      <c r="DB6">
        <v>3.9950000000000001</v>
      </c>
      <c r="DC6">
        <v>26.795000000000002</v>
      </c>
      <c r="DD6">
        <v>4.42</v>
      </c>
      <c r="DE6">
        <v>32.4</v>
      </c>
      <c r="DF6">
        <v>5.0350000000000001</v>
      </c>
      <c r="DG6">
        <v>42.354999999999997</v>
      </c>
      <c r="DH6">
        <v>5.43</v>
      </c>
      <c r="DI6">
        <v>47.66</v>
      </c>
      <c r="DJ6">
        <v>7.11</v>
      </c>
      <c r="DK6">
        <v>90.77</v>
      </c>
      <c r="DL6">
        <v>8.8550000000000004</v>
      </c>
      <c r="DM6">
        <v>151.60499999999999</v>
      </c>
      <c r="DN6">
        <v>11.574999999999999</v>
      </c>
      <c r="DO6">
        <v>262.58499999999998</v>
      </c>
      <c r="DP6">
        <v>15.244999999999999</v>
      </c>
      <c r="DQ6">
        <v>460.935</v>
      </c>
      <c r="DR6">
        <v>20.734999999999999</v>
      </c>
      <c r="DS6">
        <v>821.06500000000005</v>
      </c>
      <c r="DT6">
        <v>45.435000000000002</v>
      </c>
      <c r="DU6">
        <v>57841.754999999997</v>
      </c>
      <c r="DV6">
        <v>363.86702127659572</v>
      </c>
      <c r="DW6">
        <v>1147313.0478723405</v>
      </c>
      <c r="DX6">
        <v>260.96774193548384</v>
      </c>
      <c r="DY6">
        <v>730476.2365591398</v>
      </c>
      <c r="EH6">
        <v>-25.586499999999806</v>
      </c>
      <c r="EI6">
        <v>-15.276650000000002</v>
      </c>
      <c r="EJ6">
        <v>-12.388600000000029</v>
      </c>
      <c r="EK6">
        <v>-11.858300000000028</v>
      </c>
      <c r="EL6">
        <v>-11.199150000000042</v>
      </c>
      <c r="EM6">
        <v>-10.919850000000029</v>
      </c>
      <c r="EN6">
        <v>-10.22950000000003</v>
      </c>
      <c r="EO6">
        <v>-9.7609500000000384</v>
      </c>
      <c r="EP6">
        <v>-9.1264500000000446</v>
      </c>
      <c r="EQ6">
        <v>-8.7077000000000471</v>
      </c>
      <c r="ER6">
        <v>-8.3136000000000472</v>
      </c>
      <c r="ES6">
        <v>-7.7933500000000535</v>
      </c>
      <c r="ET6">
        <v>-7.1977000000000508</v>
      </c>
      <c r="EU6">
        <v>-6.7737000000000558</v>
      </c>
      <c r="EV6">
        <v>-5.8155500000000613</v>
      </c>
      <c r="EW6">
        <v>-5.2147500000000582</v>
      </c>
      <c r="EX6">
        <v>-4.3212500000000515</v>
      </c>
      <c r="EY6">
        <v>-3.5797000000000549</v>
      </c>
      <c r="EZ6">
        <v>-2.8707500000000592</v>
      </c>
      <c r="FA6">
        <v>-2.2726000000000512</v>
      </c>
      <c r="FB6">
        <v>-1.6165425531915376</v>
      </c>
      <c r="FC6">
        <v>-0.80129032258068011</v>
      </c>
      <c r="FG6">
        <v>200</v>
      </c>
      <c r="FH6">
        <v>200</v>
      </c>
      <c r="FI6">
        <v>200</v>
      </c>
      <c r="FJ6">
        <v>200</v>
      </c>
      <c r="FK6">
        <v>200</v>
      </c>
      <c r="FL6">
        <v>200</v>
      </c>
      <c r="FM6">
        <v>200</v>
      </c>
      <c r="FN6">
        <v>200</v>
      </c>
      <c r="FO6">
        <v>200</v>
      </c>
      <c r="FP6">
        <v>200</v>
      </c>
      <c r="FQ6">
        <v>200</v>
      </c>
      <c r="FR6">
        <v>200</v>
      </c>
      <c r="FS6">
        <v>200</v>
      </c>
      <c r="FT6">
        <v>200</v>
      </c>
      <c r="FU6">
        <v>200</v>
      </c>
      <c r="FV6">
        <v>200</v>
      </c>
      <c r="FW6">
        <v>200</v>
      </c>
      <c r="FX6">
        <v>200</v>
      </c>
      <c r="FY6">
        <v>200</v>
      </c>
      <c r="FZ6">
        <v>200</v>
      </c>
      <c r="GA6">
        <v>188</v>
      </c>
      <c r="GB6">
        <v>93</v>
      </c>
      <c r="GF6">
        <v>6190.8050000000003</v>
      </c>
      <c r="GG6">
        <v>2317.5050000000001</v>
      </c>
      <c r="GH6">
        <v>1560.66</v>
      </c>
      <c r="GI6">
        <v>1418.71</v>
      </c>
      <c r="GJ6">
        <v>1277.2349999999999</v>
      </c>
      <c r="GK6">
        <v>1140.675</v>
      </c>
      <c r="GL6">
        <v>1014.175</v>
      </c>
      <c r="GM6">
        <v>891.39499999999998</v>
      </c>
      <c r="GN6">
        <v>771.93499999999995</v>
      </c>
      <c r="GO6">
        <v>662.81500000000005</v>
      </c>
      <c r="GP6">
        <v>559.09500000000003</v>
      </c>
      <c r="GQ6">
        <v>460.98500000000001</v>
      </c>
      <c r="GR6">
        <v>374.65</v>
      </c>
      <c r="GS6">
        <v>293.99</v>
      </c>
      <c r="GT6">
        <v>222.315</v>
      </c>
      <c r="GU6">
        <v>159.94</v>
      </c>
      <c r="GV6">
        <v>110.595</v>
      </c>
      <c r="GW6">
        <v>70.42</v>
      </c>
      <c r="GX6">
        <v>42.17</v>
      </c>
      <c r="GY6">
        <v>21.57</v>
      </c>
      <c r="GZ6">
        <v>9.787234042553191</v>
      </c>
      <c r="HA6">
        <v>5.032258064516129</v>
      </c>
      <c r="HE6">
        <v>0</v>
      </c>
      <c r="HF6">
        <v>0</v>
      </c>
      <c r="HH6" t="s">
        <v>241</v>
      </c>
      <c r="HI6">
        <v>9.2040682350000047</v>
      </c>
      <c r="HJ6">
        <v>86.926001310969653</v>
      </c>
      <c r="HL6">
        <v>0.13420494999999988</v>
      </c>
      <c r="HM6">
        <v>2.7010953145115025E-2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</row>
    <row r="7" spans="1:239" x14ac:dyDescent="0.25">
      <c r="A7">
        <v>50</v>
      </c>
      <c r="B7">
        <v>4737.1350000000002</v>
      </c>
      <c r="C7">
        <v>22452738.004999999</v>
      </c>
      <c r="K7">
        <v>50</v>
      </c>
      <c r="L7">
        <v>2500</v>
      </c>
      <c r="M7">
        <v>30.14</v>
      </c>
      <c r="N7">
        <v>1382.29</v>
      </c>
      <c r="R7">
        <v>1.41</v>
      </c>
      <c r="S7">
        <v>3618.07</v>
      </c>
      <c r="T7">
        <v>72.689470999999486</v>
      </c>
      <c r="U7" s="2">
        <v>3.1758101851851853E-4</v>
      </c>
      <c r="V7" s="1"/>
      <c r="W7" s="1">
        <v>53935.864999999998</v>
      </c>
      <c r="X7" s="1">
        <v>2855425.105</v>
      </c>
      <c r="Y7" s="1"/>
      <c r="Z7" s="1"/>
      <c r="AA7" s="1"/>
      <c r="AB7" s="1">
        <v>2961.5349999999999</v>
      </c>
      <c r="AC7" s="1">
        <v>13340114.765000001</v>
      </c>
      <c r="AD7" s="1"/>
      <c r="AE7" s="1"/>
      <c r="AF7" s="1"/>
      <c r="AG7" s="1"/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1</v>
      </c>
      <c r="BF7" s="1">
        <v>1</v>
      </c>
      <c r="BG7" s="1">
        <v>1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1.21</v>
      </c>
      <c r="BU7">
        <v>5.86</v>
      </c>
      <c r="BV7">
        <v>6.1859296482412063</v>
      </c>
      <c r="BW7">
        <v>212.6281407035176</v>
      </c>
      <c r="BX7">
        <v>23.14723926380368</v>
      </c>
      <c r="BY7">
        <v>999.35582822085894</v>
      </c>
      <c r="BZ7">
        <v>39.166666666666664</v>
      </c>
      <c r="CA7">
        <v>1813.8333333333333</v>
      </c>
      <c r="CB7">
        <v>39.166666666666664</v>
      </c>
      <c r="CC7">
        <v>1813.8333333333333</v>
      </c>
      <c r="CH7">
        <v>1.21</v>
      </c>
      <c r="CI7">
        <v>1.71</v>
      </c>
      <c r="CJ7">
        <v>1.895</v>
      </c>
      <c r="CK7">
        <v>5.1550000000000002</v>
      </c>
      <c r="CL7">
        <v>2.2999999999999998</v>
      </c>
      <c r="CM7">
        <v>8.16</v>
      </c>
      <c r="CN7">
        <v>2.4900000000000002</v>
      </c>
      <c r="CO7">
        <v>9.83</v>
      </c>
      <c r="CP7">
        <v>2.6549999999999998</v>
      </c>
      <c r="CQ7">
        <v>11.195</v>
      </c>
      <c r="CR7">
        <v>2.78</v>
      </c>
      <c r="CS7">
        <v>12.15</v>
      </c>
      <c r="CT7">
        <v>2.94</v>
      </c>
      <c r="CU7">
        <v>14.24</v>
      </c>
      <c r="CV7">
        <v>3.14</v>
      </c>
      <c r="CW7">
        <v>15.9</v>
      </c>
      <c r="CX7">
        <v>3.31</v>
      </c>
      <c r="CY7">
        <v>17.77</v>
      </c>
      <c r="CZ7">
        <v>3.605</v>
      </c>
      <c r="DA7">
        <v>20.835000000000001</v>
      </c>
      <c r="DB7">
        <v>3.835</v>
      </c>
      <c r="DC7">
        <v>24.574999999999999</v>
      </c>
      <c r="DD7">
        <v>4.3250000000000002</v>
      </c>
      <c r="DE7">
        <v>34.405000000000001</v>
      </c>
      <c r="DF7">
        <v>4.8</v>
      </c>
      <c r="DG7">
        <v>41.15</v>
      </c>
      <c r="DH7">
        <v>5.3849999999999998</v>
      </c>
      <c r="DI7">
        <v>52.185000000000002</v>
      </c>
      <c r="DJ7">
        <v>6.24</v>
      </c>
      <c r="DK7">
        <v>70.27</v>
      </c>
      <c r="DL7">
        <v>7.66</v>
      </c>
      <c r="DM7">
        <v>121.16</v>
      </c>
      <c r="DN7">
        <v>9.73</v>
      </c>
      <c r="DO7">
        <v>209.04</v>
      </c>
      <c r="DP7">
        <v>12.7</v>
      </c>
      <c r="DQ7">
        <v>334.03</v>
      </c>
      <c r="DR7">
        <v>18.78</v>
      </c>
      <c r="DS7">
        <v>740.42</v>
      </c>
      <c r="DT7">
        <v>48.24</v>
      </c>
      <c r="DU7">
        <v>49543.57</v>
      </c>
      <c r="DV7">
        <v>554.70854271356779</v>
      </c>
      <c r="DW7">
        <v>2062695.7437185929</v>
      </c>
      <c r="DX7">
        <v>2242.3865030674847</v>
      </c>
      <c r="DY7">
        <v>9594449.35582822</v>
      </c>
      <c r="DZ7">
        <v>3779.1666666666665</v>
      </c>
      <c r="EA7">
        <v>16960812.5</v>
      </c>
      <c r="EB7">
        <v>3779.1666666666665</v>
      </c>
      <c r="EC7">
        <v>16960812.5</v>
      </c>
      <c r="EH7">
        <v>-25.422599999999903</v>
      </c>
      <c r="EI7">
        <v>-14.617050000000024</v>
      </c>
      <c r="EJ7">
        <v>-12.466950000000027</v>
      </c>
      <c r="EK7">
        <v>-11.782800000000035</v>
      </c>
      <c r="EL7">
        <v>-11.124400000000042</v>
      </c>
      <c r="EM7">
        <v>-10.883050000000042</v>
      </c>
      <c r="EN7">
        <v>-10.472050000000049</v>
      </c>
      <c r="EO7">
        <v>-9.6658500000000505</v>
      </c>
      <c r="EP7">
        <v>-9.2347000000000499</v>
      </c>
      <c r="EQ7">
        <v>-8.7113000000000529</v>
      </c>
      <c r="ER7">
        <v>-8.2811500000000517</v>
      </c>
      <c r="ES7">
        <v>-7.6993500000000576</v>
      </c>
      <c r="ET7">
        <v>-7.151000000000062</v>
      </c>
      <c r="EU7">
        <v>-6.4849000000000512</v>
      </c>
      <c r="EV7">
        <v>-5.8318500000000544</v>
      </c>
      <c r="EW7">
        <v>-5.1956000000000584</v>
      </c>
      <c r="EX7">
        <v>-4.4055000000000497</v>
      </c>
      <c r="EY7">
        <v>-3.6858000000000595</v>
      </c>
      <c r="EZ7">
        <v>-3.0350500000000529</v>
      </c>
      <c r="FA7">
        <v>-2.1923500000000522</v>
      </c>
      <c r="FB7">
        <v>-1.5667839195980349</v>
      </c>
      <c r="FC7">
        <v>-0.81963190184052825</v>
      </c>
      <c r="FD7">
        <v>0</v>
      </c>
      <c r="FE7">
        <v>0</v>
      </c>
      <c r="FG7">
        <v>200</v>
      </c>
      <c r="FH7">
        <v>200</v>
      </c>
      <c r="FI7">
        <v>200</v>
      </c>
      <c r="FJ7">
        <v>200</v>
      </c>
      <c r="FK7">
        <v>200</v>
      </c>
      <c r="FL7">
        <v>200</v>
      </c>
      <c r="FM7">
        <v>200</v>
      </c>
      <c r="FN7">
        <v>200</v>
      </c>
      <c r="FO7">
        <v>200</v>
      </c>
      <c r="FP7">
        <v>200</v>
      </c>
      <c r="FQ7">
        <v>200</v>
      </c>
      <c r="FR7">
        <v>200</v>
      </c>
      <c r="FS7">
        <v>200</v>
      </c>
      <c r="FT7">
        <v>200</v>
      </c>
      <c r="FU7">
        <v>200</v>
      </c>
      <c r="FV7">
        <v>200</v>
      </c>
      <c r="FW7">
        <v>200</v>
      </c>
      <c r="FX7">
        <v>200</v>
      </c>
      <c r="FY7">
        <v>200</v>
      </c>
      <c r="FZ7">
        <v>200</v>
      </c>
      <c r="GA7">
        <v>199</v>
      </c>
      <c r="GB7">
        <v>163</v>
      </c>
      <c r="GC7">
        <v>6</v>
      </c>
      <c r="GD7">
        <v>6</v>
      </c>
      <c r="GF7">
        <v>9820.2900000000009</v>
      </c>
      <c r="GG7">
        <v>4296.45</v>
      </c>
      <c r="GH7">
        <v>3094.49</v>
      </c>
      <c r="GI7">
        <v>2859.44</v>
      </c>
      <c r="GJ7">
        <v>2619.6350000000002</v>
      </c>
      <c r="GK7">
        <v>2387.1750000000002</v>
      </c>
      <c r="GL7">
        <v>2164.4749999999999</v>
      </c>
      <c r="GM7">
        <v>1943.18</v>
      </c>
      <c r="GN7">
        <v>1723.57</v>
      </c>
      <c r="GO7">
        <v>1518.4649999999999</v>
      </c>
      <c r="GP7">
        <v>1317.74</v>
      </c>
      <c r="GQ7">
        <v>1121.0350000000001</v>
      </c>
      <c r="GR7">
        <v>942.16499999999996</v>
      </c>
      <c r="GS7">
        <v>768.01</v>
      </c>
      <c r="GT7">
        <v>607.005</v>
      </c>
      <c r="GU7">
        <v>459.60500000000002</v>
      </c>
      <c r="GV7">
        <v>336.68</v>
      </c>
      <c r="GW7">
        <v>227.63499999999999</v>
      </c>
      <c r="GX7">
        <v>145.4</v>
      </c>
      <c r="GY7">
        <v>79.430000000000007</v>
      </c>
      <c r="GZ7">
        <v>34.321608040201006</v>
      </c>
      <c r="HA7">
        <v>9.7116564417177909</v>
      </c>
      <c r="HB7">
        <v>20.166666666666668</v>
      </c>
      <c r="HC7">
        <v>20.166666666666668</v>
      </c>
      <c r="HE7">
        <v>0</v>
      </c>
      <c r="HF7">
        <v>0</v>
      </c>
      <c r="HH7" t="s">
        <v>242</v>
      </c>
      <c r="HI7">
        <v>23.427507395000003</v>
      </c>
      <c r="HJ7">
        <v>573.41947932705477</v>
      </c>
      <c r="HL7">
        <v>0.18885852</v>
      </c>
      <c r="HM7">
        <v>6.2916795942605019E-2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</row>
    <row r="8" spans="1:239" x14ac:dyDescent="0.25">
      <c r="A8">
        <v>60</v>
      </c>
      <c r="B8">
        <v>5582.86</v>
      </c>
      <c r="C8">
        <v>31174082.949999999</v>
      </c>
      <c r="K8">
        <v>60</v>
      </c>
      <c r="L8">
        <v>3600</v>
      </c>
      <c r="M8">
        <v>47.765000000000001</v>
      </c>
      <c r="N8">
        <v>2307.8449999999998</v>
      </c>
      <c r="R8">
        <v>2.7450000000000001</v>
      </c>
      <c r="S8">
        <v>4163.2849999999999</v>
      </c>
      <c r="T8">
        <v>69.555822499999465</v>
      </c>
      <c r="U8" s="2">
        <v>4.7021990740740742E-4</v>
      </c>
      <c r="V8" s="1"/>
      <c r="W8" s="1">
        <v>73151.350000000006</v>
      </c>
      <c r="X8" s="1">
        <v>4565377.72</v>
      </c>
      <c r="Y8" s="1"/>
      <c r="Z8" s="1"/>
      <c r="AA8" s="1"/>
      <c r="AB8" s="1">
        <v>4668.51</v>
      </c>
      <c r="AC8" s="1">
        <v>22025498.539999999</v>
      </c>
      <c r="AD8" s="1"/>
      <c r="AE8" s="1"/>
      <c r="AF8" s="1"/>
      <c r="AG8" s="1"/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1.5449999999999999</v>
      </c>
      <c r="BU8">
        <v>21.745000000000001</v>
      </c>
      <c r="BV8">
        <v>5.15</v>
      </c>
      <c r="BW8">
        <v>171.39</v>
      </c>
      <c r="BX8">
        <v>24.417525773195877</v>
      </c>
      <c r="BY8">
        <v>1072.8608247422681</v>
      </c>
      <c r="BZ8">
        <v>48.666666666666664</v>
      </c>
      <c r="CA8">
        <v>2370</v>
      </c>
      <c r="CB8">
        <v>48.666666666666664</v>
      </c>
      <c r="CC8">
        <v>2370</v>
      </c>
      <c r="CH8">
        <v>1.28</v>
      </c>
      <c r="CI8">
        <v>2.0099999999999998</v>
      </c>
      <c r="CJ8">
        <v>2.145</v>
      </c>
      <c r="CK8">
        <v>7.1150000000000002</v>
      </c>
      <c r="CL8">
        <v>2.5449999999999999</v>
      </c>
      <c r="CM8">
        <v>10.585000000000001</v>
      </c>
      <c r="CN8">
        <v>2.6150000000000002</v>
      </c>
      <c r="CO8">
        <v>11.305</v>
      </c>
      <c r="CP8">
        <v>2.7349999999999999</v>
      </c>
      <c r="CQ8">
        <v>12.145</v>
      </c>
      <c r="CR8">
        <v>2.9849999999999999</v>
      </c>
      <c r="CS8">
        <v>16.274999999999999</v>
      </c>
      <c r="CT8">
        <v>3.1549999999999998</v>
      </c>
      <c r="CU8">
        <v>18.745000000000001</v>
      </c>
      <c r="CV8">
        <v>3.34</v>
      </c>
      <c r="CW8">
        <v>21.47</v>
      </c>
      <c r="CX8">
        <v>3.57</v>
      </c>
      <c r="CY8">
        <v>23.89</v>
      </c>
      <c r="CZ8">
        <v>3.89</v>
      </c>
      <c r="DA8">
        <v>28.77</v>
      </c>
      <c r="DB8">
        <v>4.22</v>
      </c>
      <c r="DC8">
        <v>35.4</v>
      </c>
      <c r="DD8">
        <v>4.4649999999999999</v>
      </c>
      <c r="DE8">
        <v>38.125</v>
      </c>
      <c r="DF8">
        <v>4.8600000000000003</v>
      </c>
      <c r="DG8">
        <v>46.08</v>
      </c>
      <c r="DH8">
        <v>5.77</v>
      </c>
      <c r="DI8">
        <v>63.47</v>
      </c>
      <c r="DJ8">
        <v>7.08</v>
      </c>
      <c r="DK8">
        <v>93.9</v>
      </c>
      <c r="DL8">
        <v>7.53</v>
      </c>
      <c r="DM8">
        <v>102.4</v>
      </c>
      <c r="DN8">
        <v>9.74</v>
      </c>
      <c r="DO8">
        <v>175.88</v>
      </c>
      <c r="DP8">
        <v>12.23</v>
      </c>
      <c r="DQ8">
        <v>282.33</v>
      </c>
      <c r="DR8">
        <v>17.164999999999999</v>
      </c>
      <c r="DS8">
        <v>561.18499999999995</v>
      </c>
      <c r="DT8">
        <v>78.814999999999998</v>
      </c>
      <c r="DU8">
        <v>201096.16500000001</v>
      </c>
      <c r="DV8">
        <v>451.12</v>
      </c>
      <c r="DW8">
        <v>1654449.58</v>
      </c>
      <c r="DX8">
        <v>2366.3453608247423</v>
      </c>
      <c r="DY8">
        <v>10276765.5</v>
      </c>
      <c r="DZ8">
        <v>4763.666666666667</v>
      </c>
      <c r="EA8">
        <v>22723800.333333332</v>
      </c>
      <c r="EB8">
        <v>4763.666666666667</v>
      </c>
      <c r="EC8">
        <v>22723800.333333332</v>
      </c>
      <c r="EH8">
        <v>-27.488599999999845</v>
      </c>
      <c r="EI8">
        <v>-15.086300000000005</v>
      </c>
      <c r="EJ8">
        <v>-12.59530000000003</v>
      </c>
      <c r="EK8">
        <v>-12.198000000000034</v>
      </c>
      <c r="EL8">
        <v>-11.513550000000034</v>
      </c>
      <c r="EM8">
        <v>-11.016600000000039</v>
      </c>
      <c r="EN8">
        <v>-10.548300000000047</v>
      </c>
      <c r="EO8">
        <v>-9.9690000000000456</v>
      </c>
      <c r="EP8">
        <v>-9.422400000000053</v>
      </c>
      <c r="EQ8">
        <v>-8.6700000000000532</v>
      </c>
      <c r="ER8">
        <v>-8.2053500000000543</v>
      </c>
      <c r="ES8">
        <v>-7.7553000000000578</v>
      </c>
      <c r="ET8">
        <v>-7.047200000000065</v>
      </c>
      <c r="EU8">
        <v>-6.3144000000000684</v>
      </c>
      <c r="EV8">
        <v>-5.3616000000000668</v>
      </c>
      <c r="EW8">
        <v>-5.0785000000000693</v>
      </c>
      <c r="EX8">
        <v>-4.222050000000066</v>
      </c>
      <c r="EY8">
        <v>-3.606050000000061</v>
      </c>
      <c r="EZ8">
        <v>-2.8403500000000634</v>
      </c>
      <c r="FA8">
        <v>-2.1354500000000627</v>
      </c>
      <c r="FB8">
        <v>-1.5196500000000535</v>
      </c>
      <c r="FC8">
        <v>-0.84587628865983344</v>
      </c>
      <c r="FD8">
        <v>0</v>
      </c>
      <c r="FE8">
        <v>0</v>
      </c>
      <c r="FG8">
        <v>200</v>
      </c>
      <c r="FH8">
        <v>200</v>
      </c>
      <c r="FI8">
        <v>200</v>
      </c>
      <c r="FJ8">
        <v>200</v>
      </c>
      <c r="FK8">
        <v>200</v>
      </c>
      <c r="FL8">
        <v>200</v>
      </c>
      <c r="FM8">
        <v>200</v>
      </c>
      <c r="FN8">
        <v>200</v>
      </c>
      <c r="FO8">
        <v>200</v>
      </c>
      <c r="FP8">
        <v>200</v>
      </c>
      <c r="FQ8">
        <v>200</v>
      </c>
      <c r="FR8">
        <v>200</v>
      </c>
      <c r="FS8">
        <v>200</v>
      </c>
      <c r="FT8">
        <v>200</v>
      </c>
      <c r="FU8">
        <v>200</v>
      </c>
      <c r="FV8">
        <v>200</v>
      </c>
      <c r="FW8">
        <v>200</v>
      </c>
      <c r="FX8">
        <v>200</v>
      </c>
      <c r="FY8">
        <v>200</v>
      </c>
      <c r="FZ8">
        <v>200</v>
      </c>
      <c r="GA8">
        <v>200</v>
      </c>
      <c r="GB8">
        <v>194</v>
      </c>
      <c r="GC8">
        <v>3</v>
      </c>
      <c r="GD8">
        <v>3</v>
      </c>
      <c r="GF8">
        <v>13939</v>
      </c>
      <c r="GG8">
        <v>6499.7049999999999</v>
      </c>
      <c r="GH8">
        <v>4810.9049999999997</v>
      </c>
      <c r="GI8">
        <v>4474.68</v>
      </c>
      <c r="GJ8">
        <v>4128.9250000000002</v>
      </c>
      <c r="GK8">
        <v>3791.5149999999999</v>
      </c>
      <c r="GL8">
        <v>3464.98</v>
      </c>
      <c r="GM8">
        <v>3137.8249999999998</v>
      </c>
      <c r="GN8">
        <v>2809.13</v>
      </c>
      <c r="GO8">
        <v>2498.7649999999999</v>
      </c>
      <c r="GP8">
        <v>2190.4450000000002</v>
      </c>
      <c r="GQ8">
        <v>1882.51</v>
      </c>
      <c r="GR8">
        <v>1598.93</v>
      </c>
      <c r="GS8">
        <v>1319.66</v>
      </c>
      <c r="GT8">
        <v>1056.92</v>
      </c>
      <c r="GU8">
        <v>812.97</v>
      </c>
      <c r="GV8">
        <v>605.39499999999998</v>
      </c>
      <c r="GW8">
        <v>417.68</v>
      </c>
      <c r="GX8">
        <v>272.49</v>
      </c>
      <c r="GY8">
        <v>151.89500000000001</v>
      </c>
      <c r="GZ8">
        <v>66.875</v>
      </c>
      <c r="HA8">
        <v>16.319587628865978</v>
      </c>
      <c r="HB8">
        <v>63</v>
      </c>
      <c r="HC8">
        <v>63</v>
      </c>
      <c r="HE8">
        <v>0</v>
      </c>
      <c r="HF8">
        <v>0</v>
      </c>
      <c r="HH8" t="s">
        <v>243</v>
      </c>
      <c r="HI8">
        <v>31.482726334999992</v>
      </c>
      <c r="HJ8">
        <v>1012.8303094520073</v>
      </c>
      <c r="HL8">
        <v>0.2542870049999999</v>
      </c>
      <c r="HM8">
        <v>0.12886939423051999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</row>
    <row r="9" spans="1:239" x14ac:dyDescent="0.25">
      <c r="A9">
        <v>70</v>
      </c>
      <c r="B9">
        <v>6571.2349999999997</v>
      </c>
      <c r="C9">
        <v>43187699.325000003</v>
      </c>
      <c r="K9">
        <v>70</v>
      </c>
      <c r="L9">
        <v>4900</v>
      </c>
      <c r="M9">
        <v>48.66</v>
      </c>
      <c r="N9">
        <v>2380.92</v>
      </c>
      <c r="R9">
        <v>2.8250000000000002</v>
      </c>
      <c r="S9">
        <v>4880.68</v>
      </c>
      <c r="T9">
        <v>70.008527142856153</v>
      </c>
      <c r="U9" s="2">
        <v>3.6210648148148148E-4</v>
      </c>
      <c r="V9" s="1"/>
      <c r="W9" s="1">
        <v>77793.985000000001</v>
      </c>
      <c r="X9" s="1">
        <v>4742783.0049999999</v>
      </c>
      <c r="Y9" s="1"/>
      <c r="Z9" s="1"/>
      <c r="AA9" s="1"/>
      <c r="AB9" s="1">
        <v>4748.33</v>
      </c>
      <c r="AC9" s="1">
        <v>22646984.43</v>
      </c>
      <c r="AD9" s="1"/>
      <c r="AE9" s="1"/>
      <c r="AF9" s="1"/>
      <c r="AG9" s="1"/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1.4850000000000001</v>
      </c>
      <c r="BU9">
        <v>18.035</v>
      </c>
      <c r="BV9">
        <v>6.1849999999999996</v>
      </c>
      <c r="BW9">
        <v>214.685</v>
      </c>
      <c r="BX9">
        <v>27.05263157894737</v>
      </c>
      <c r="BY9">
        <v>1216.6421052631579</v>
      </c>
      <c r="BZ9">
        <v>38</v>
      </c>
      <c r="CA9">
        <v>1900.5</v>
      </c>
      <c r="CB9">
        <v>38</v>
      </c>
      <c r="CC9">
        <v>1900.5</v>
      </c>
      <c r="CH9">
        <v>1.23</v>
      </c>
      <c r="CI9">
        <v>1.9</v>
      </c>
      <c r="CJ9">
        <v>1.925</v>
      </c>
      <c r="CK9">
        <v>5.835</v>
      </c>
      <c r="CL9">
        <v>2.29</v>
      </c>
      <c r="CM9">
        <v>8.19</v>
      </c>
      <c r="CN9">
        <v>2.4300000000000002</v>
      </c>
      <c r="CO9">
        <v>9.31</v>
      </c>
      <c r="CP9">
        <v>2.62</v>
      </c>
      <c r="CQ9">
        <v>10.87</v>
      </c>
      <c r="CR9">
        <v>2.7349999999999999</v>
      </c>
      <c r="CS9">
        <v>12.355</v>
      </c>
      <c r="CT9">
        <v>2.895</v>
      </c>
      <c r="CU9">
        <v>13.645</v>
      </c>
      <c r="CV9">
        <v>3.14</v>
      </c>
      <c r="CW9">
        <v>16.100000000000001</v>
      </c>
      <c r="CX9">
        <v>3.37</v>
      </c>
      <c r="CY9">
        <v>18.22</v>
      </c>
      <c r="CZ9">
        <v>3.7050000000000001</v>
      </c>
      <c r="DA9">
        <v>23.065000000000001</v>
      </c>
      <c r="DB9">
        <v>4</v>
      </c>
      <c r="DC9">
        <v>27.3</v>
      </c>
      <c r="DD9">
        <v>4.4349999999999996</v>
      </c>
      <c r="DE9">
        <v>32.865000000000002</v>
      </c>
      <c r="DF9">
        <v>4.88</v>
      </c>
      <c r="DG9">
        <v>40.35</v>
      </c>
      <c r="DH9">
        <v>5.52</v>
      </c>
      <c r="DI9">
        <v>55.16</v>
      </c>
      <c r="DJ9">
        <v>6.14</v>
      </c>
      <c r="DK9">
        <v>70.58</v>
      </c>
      <c r="DL9">
        <v>7.9550000000000001</v>
      </c>
      <c r="DM9">
        <v>124.345</v>
      </c>
      <c r="DN9">
        <v>9.6199999999999992</v>
      </c>
      <c r="DO9">
        <v>193.53</v>
      </c>
      <c r="DP9">
        <v>12.78</v>
      </c>
      <c r="DQ9">
        <v>316.01</v>
      </c>
      <c r="DR9">
        <v>17.190000000000001</v>
      </c>
      <c r="DS9">
        <v>584.98</v>
      </c>
      <c r="DT9">
        <v>72.95</v>
      </c>
      <c r="DU9">
        <v>166352.44</v>
      </c>
      <c r="DV9">
        <v>552.78499999999997</v>
      </c>
      <c r="DW9">
        <v>2075386.0649999999</v>
      </c>
      <c r="DX9">
        <v>2624.4947368421053</v>
      </c>
      <c r="DY9">
        <v>11636025.242105262</v>
      </c>
      <c r="DZ9">
        <v>3598.5</v>
      </c>
      <c r="EA9">
        <v>17174952.5</v>
      </c>
      <c r="EB9">
        <v>3598.5</v>
      </c>
      <c r="EC9">
        <v>17174952.5</v>
      </c>
      <c r="EH9">
        <v>-24.314799999999888</v>
      </c>
      <c r="EI9">
        <v>-14.964400000000014</v>
      </c>
      <c r="EJ9">
        <v>-12.852450000000015</v>
      </c>
      <c r="EK9">
        <v>-12.209950000000019</v>
      </c>
      <c r="EL9">
        <v>-11.299450000000034</v>
      </c>
      <c r="EM9">
        <v>-10.786750000000039</v>
      </c>
      <c r="EN9">
        <v>-10.292550000000039</v>
      </c>
      <c r="EO9">
        <v>-9.7348500000000371</v>
      </c>
      <c r="EP9">
        <v>-9.0858500000000415</v>
      </c>
      <c r="EQ9">
        <v>-8.4857500000000456</v>
      </c>
      <c r="ER9">
        <v>-7.9277500000000494</v>
      </c>
      <c r="ES9">
        <v>-7.4584500000000515</v>
      </c>
      <c r="ET9">
        <v>-6.9617500000000518</v>
      </c>
      <c r="EU9">
        <v>-6.3336000000000539</v>
      </c>
      <c r="EV9">
        <v>-5.8505500000000579</v>
      </c>
      <c r="EW9">
        <v>-5.0524500000000554</v>
      </c>
      <c r="EX9">
        <v>-4.4633500000000614</v>
      </c>
      <c r="EY9">
        <v>-3.5883000000000602</v>
      </c>
      <c r="EZ9">
        <v>-2.9569000000000578</v>
      </c>
      <c r="FA9">
        <v>-2.196350000000054</v>
      </c>
      <c r="FB9">
        <v>-1.5449000000000475</v>
      </c>
      <c r="FC9">
        <v>-0.82721052631582737</v>
      </c>
      <c r="FD9">
        <v>0</v>
      </c>
      <c r="FE9">
        <v>0</v>
      </c>
      <c r="FG9">
        <v>200</v>
      </c>
      <c r="FH9">
        <v>200</v>
      </c>
      <c r="FI9">
        <v>200</v>
      </c>
      <c r="FJ9">
        <v>200</v>
      </c>
      <c r="FK9">
        <v>200</v>
      </c>
      <c r="FL9">
        <v>200</v>
      </c>
      <c r="FM9">
        <v>200</v>
      </c>
      <c r="FN9">
        <v>200</v>
      </c>
      <c r="FO9">
        <v>200</v>
      </c>
      <c r="FP9">
        <v>200</v>
      </c>
      <c r="FQ9">
        <v>200</v>
      </c>
      <c r="FR9">
        <v>200</v>
      </c>
      <c r="FS9">
        <v>200</v>
      </c>
      <c r="FT9">
        <v>200</v>
      </c>
      <c r="FU9">
        <v>200</v>
      </c>
      <c r="FV9">
        <v>200</v>
      </c>
      <c r="FW9">
        <v>200</v>
      </c>
      <c r="FX9">
        <v>200</v>
      </c>
      <c r="FY9">
        <v>200</v>
      </c>
      <c r="FZ9">
        <v>200</v>
      </c>
      <c r="GA9">
        <v>200</v>
      </c>
      <c r="GB9">
        <v>190</v>
      </c>
      <c r="GC9">
        <v>4</v>
      </c>
      <c r="GD9">
        <v>4</v>
      </c>
      <c r="GF9">
        <v>18650.62</v>
      </c>
      <c r="GG9">
        <v>8867.1</v>
      </c>
      <c r="GH9">
        <v>6625.38</v>
      </c>
      <c r="GI9">
        <v>6176.7950000000001</v>
      </c>
      <c r="GJ9">
        <v>5712.77</v>
      </c>
      <c r="GK9">
        <v>5259.4650000000001</v>
      </c>
      <c r="GL9">
        <v>4819.3450000000003</v>
      </c>
      <c r="GM9">
        <v>4376.2950000000001</v>
      </c>
      <c r="GN9">
        <v>3929.82</v>
      </c>
      <c r="GO9">
        <v>3507.81</v>
      </c>
      <c r="GP9">
        <v>3085.36</v>
      </c>
      <c r="GQ9">
        <v>2661.0650000000001</v>
      </c>
      <c r="GR9">
        <v>2269.09</v>
      </c>
      <c r="GS9">
        <v>1881.155</v>
      </c>
      <c r="GT9">
        <v>1514.2149999999999</v>
      </c>
      <c r="GU9">
        <v>1171.635</v>
      </c>
      <c r="GV9">
        <v>878.10500000000002</v>
      </c>
      <c r="GW9">
        <v>611.05499999999995</v>
      </c>
      <c r="GX9">
        <v>401.755</v>
      </c>
      <c r="GY9">
        <v>225.33500000000001</v>
      </c>
      <c r="GZ9">
        <v>99.94</v>
      </c>
      <c r="HA9">
        <v>24.905263157894737</v>
      </c>
      <c r="HB9">
        <v>65.75</v>
      </c>
      <c r="HC9">
        <v>65.75</v>
      </c>
      <c r="HE9">
        <v>0</v>
      </c>
      <c r="HF9">
        <v>0</v>
      </c>
      <c r="HH9" t="s">
        <v>244</v>
      </c>
      <c r="HI9">
        <v>34.192022974999993</v>
      </c>
      <c r="HJ9">
        <v>1192.6276610153693</v>
      </c>
      <c r="HL9">
        <v>0.32917378999999997</v>
      </c>
      <c r="HM9">
        <v>0.23847298565711988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</row>
    <row r="10" spans="1:239" x14ac:dyDescent="0.25">
      <c r="A10">
        <v>80</v>
      </c>
      <c r="B10">
        <v>7564.6949999999997</v>
      </c>
      <c r="C10">
        <v>57231779.155000001</v>
      </c>
      <c r="K10">
        <v>80</v>
      </c>
      <c r="L10">
        <v>6400</v>
      </c>
      <c r="M10">
        <v>47.744999999999997</v>
      </c>
      <c r="N10">
        <v>2295.4549999999999</v>
      </c>
      <c r="R10">
        <v>2.9249999999999998</v>
      </c>
      <c r="S10">
        <v>5727.7049999999999</v>
      </c>
      <c r="T10">
        <v>71.9655824999994</v>
      </c>
      <c r="U10" s="2">
        <v>4.8396990740740735E-4</v>
      </c>
      <c r="V10" s="1"/>
      <c r="W10" s="1">
        <v>84800.67</v>
      </c>
      <c r="X10" s="1">
        <v>4907562.4000000004</v>
      </c>
      <c r="Y10" s="1"/>
      <c r="Z10" s="1"/>
      <c r="AA10" s="1"/>
      <c r="AB10" s="1">
        <v>4665.2150000000001</v>
      </c>
      <c r="AC10" s="1">
        <v>21883877.585000001</v>
      </c>
      <c r="AD10" s="1"/>
      <c r="AE10" s="1"/>
      <c r="AF10" s="1"/>
      <c r="AG10" s="1"/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1.1399999999999999</v>
      </c>
      <c r="BS10">
        <v>5.2</v>
      </c>
      <c r="BT10">
        <v>1.5649999999999999</v>
      </c>
      <c r="BU10">
        <v>21.454999999999998</v>
      </c>
      <c r="BV10">
        <v>6.31</v>
      </c>
      <c r="BW10">
        <v>228.97</v>
      </c>
      <c r="BX10">
        <v>24.841269841269842</v>
      </c>
      <c r="BY10">
        <v>1108.2486772486773</v>
      </c>
      <c r="BZ10">
        <v>51.333333333333336</v>
      </c>
      <c r="CA10">
        <v>2636.6666666666665</v>
      </c>
      <c r="CB10">
        <v>51.333333333333336</v>
      </c>
      <c r="CC10">
        <v>2636.6666666666665</v>
      </c>
      <c r="CH10">
        <v>1.17</v>
      </c>
      <c r="CI10">
        <v>1.6</v>
      </c>
      <c r="CJ10">
        <v>1.855</v>
      </c>
      <c r="CK10">
        <v>5.2850000000000001</v>
      </c>
      <c r="CL10">
        <v>2.23</v>
      </c>
      <c r="CM10">
        <v>7.72</v>
      </c>
      <c r="CN10">
        <v>2.2949999999999999</v>
      </c>
      <c r="CO10">
        <v>8.0549999999999997</v>
      </c>
      <c r="CP10">
        <v>2.48</v>
      </c>
      <c r="CQ10">
        <v>9.27</v>
      </c>
      <c r="CR10">
        <v>2.5649999999999999</v>
      </c>
      <c r="CS10">
        <v>10.045</v>
      </c>
      <c r="CT10">
        <v>2.75</v>
      </c>
      <c r="CU10">
        <v>12.05</v>
      </c>
      <c r="CV10">
        <v>2.9249999999999998</v>
      </c>
      <c r="CW10">
        <v>14.095000000000001</v>
      </c>
      <c r="CX10">
        <v>3.0649999999999999</v>
      </c>
      <c r="CY10">
        <v>15.635</v>
      </c>
      <c r="CZ10">
        <v>3.3</v>
      </c>
      <c r="DA10">
        <v>18.399999999999999</v>
      </c>
      <c r="DB10">
        <v>3.66</v>
      </c>
      <c r="DC10">
        <v>24.16</v>
      </c>
      <c r="DD10">
        <v>4.05</v>
      </c>
      <c r="DE10">
        <v>30.79</v>
      </c>
      <c r="DF10">
        <v>4.47</v>
      </c>
      <c r="DG10">
        <v>38.159999999999997</v>
      </c>
      <c r="DH10">
        <v>5.5949999999999998</v>
      </c>
      <c r="DI10">
        <v>57.274999999999999</v>
      </c>
      <c r="DJ10">
        <v>6.3449999999999998</v>
      </c>
      <c r="DK10">
        <v>70.564999999999998</v>
      </c>
      <c r="DL10">
        <v>7.4050000000000002</v>
      </c>
      <c r="DM10">
        <v>91.435000000000002</v>
      </c>
      <c r="DN10">
        <v>8.9499999999999993</v>
      </c>
      <c r="DO10">
        <v>140.13</v>
      </c>
      <c r="DP10">
        <v>12.61</v>
      </c>
      <c r="DQ10">
        <v>294.31</v>
      </c>
      <c r="DR10">
        <v>31.37</v>
      </c>
      <c r="DS10">
        <v>42079.83</v>
      </c>
      <c r="DT10">
        <v>86.245000000000005</v>
      </c>
      <c r="DU10">
        <v>201293.72500000001</v>
      </c>
      <c r="DV10">
        <v>571.55499999999995</v>
      </c>
      <c r="DW10">
        <v>2215185.9049999998</v>
      </c>
      <c r="DX10">
        <v>2405.5449735449733</v>
      </c>
      <c r="DY10">
        <v>10563014.518518519</v>
      </c>
      <c r="DZ10">
        <v>4856.333333333333</v>
      </c>
      <c r="EA10">
        <v>23590398.333333332</v>
      </c>
      <c r="EB10">
        <v>4856.333333333333</v>
      </c>
      <c r="EC10">
        <v>23590398.333333332</v>
      </c>
      <c r="EH10">
        <v>-24.070099999999883</v>
      </c>
      <c r="EI10">
        <v>-14.816400000000028</v>
      </c>
      <c r="EJ10">
        <v>-12.382900000000033</v>
      </c>
      <c r="EK10">
        <v>-12.065650000000035</v>
      </c>
      <c r="EL10">
        <v>-11.274000000000036</v>
      </c>
      <c r="EM10">
        <v>-10.803100000000038</v>
      </c>
      <c r="EN10">
        <v>-10.261200000000041</v>
      </c>
      <c r="EO10">
        <v>-9.8145000000000451</v>
      </c>
      <c r="EP10">
        <v>-9.3418000000000454</v>
      </c>
      <c r="EQ10">
        <v>-8.7736500000000497</v>
      </c>
      <c r="ER10">
        <v>-8.2877000000000471</v>
      </c>
      <c r="ES10">
        <v>-7.8340000000000574</v>
      </c>
      <c r="ET10">
        <v>-7.33060000000006</v>
      </c>
      <c r="EU10">
        <v>-6.3780000000000543</v>
      </c>
      <c r="EV10">
        <v>-5.7321500000000629</v>
      </c>
      <c r="EW10">
        <v>-5.1637000000000732</v>
      </c>
      <c r="EX10">
        <v>-4.5957500000000726</v>
      </c>
      <c r="EY10">
        <v>-3.7812000000000716</v>
      </c>
      <c r="EZ10">
        <v>-3.1476500000000698</v>
      </c>
      <c r="FA10">
        <v>-2.2303500000000578</v>
      </c>
      <c r="FB10">
        <v>-1.5559000000000451</v>
      </c>
      <c r="FC10">
        <v>-0.82613756613760259</v>
      </c>
      <c r="FD10">
        <v>0</v>
      </c>
      <c r="FE10">
        <v>0</v>
      </c>
      <c r="FG10">
        <v>200</v>
      </c>
      <c r="FH10">
        <v>200</v>
      </c>
      <c r="FI10">
        <v>200</v>
      </c>
      <c r="FJ10">
        <v>200</v>
      </c>
      <c r="FK10">
        <v>200</v>
      </c>
      <c r="FL10">
        <v>200</v>
      </c>
      <c r="FM10">
        <v>200</v>
      </c>
      <c r="FN10">
        <v>200</v>
      </c>
      <c r="FO10">
        <v>200</v>
      </c>
      <c r="FP10">
        <v>200</v>
      </c>
      <c r="FQ10">
        <v>200</v>
      </c>
      <c r="FR10">
        <v>200</v>
      </c>
      <c r="FS10">
        <v>200</v>
      </c>
      <c r="FT10">
        <v>200</v>
      </c>
      <c r="FU10">
        <v>200</v>
      </c>
      <c r="FV10">
        <v>200</v>
      </c>
      <c r="FW10">
        <v>200</v>
      </c>
      <c r="FX10">
        <v>200</v>
      </c>
      <c r="FY10">
        <v>200</v>
      </c>
      <c r="FZ10">
        <v>200</v>
      </c>
      <c r="GA10">
        <v>200</v>
      </c>
      <c r="GB10">
        <v>189</v>
      </c>
      <c r="GC10">
        <v>3</v>
      </c>
      <c r="GD10">
        <v>3</v>
      </c>
      <c r="GF10">
        <v>24168.474999999999</v>
      </c>
      <c r="GG10">
        <v>11592.25</v>
      </c>
      <c r="GH10">
        <v>8679.5049999999992</v>
      </c>
      <c r="GI10">
        <v>8095.05</v>
      </c>
      <c r="GJ10">
        <v>7489.8450000000003</v>
      </c>
      <c r="GK10">
        <v>6899.0150000000003</v>
      </c>
      <c r="GL10">
        <v>6324.64</v>
      </c>
      <c r="GM10">
        <v>5745.4449999999997</v>
      </c>
      <c r="GN10">
        <v>5163.3649999999998</v>
      </c>
      <c r="GO10">
        <v>4611.82</v>
      </c>
      <c r="GP10">
        <v>4059.1750000000002</v>
      </c>
      <c r="GQ10">
        <v>3503.6550000000002</v>
      </c>
      <c r="GR10">
        <v>2990.415</v>
      </c>
      <c r="GS10">
        <v>2482.9699999999998</v>
      </c>
      <c r="GT10">
        <v>2003.15</v>
      </c>
      <c r="GU10">
        <v>1554.7550000000001</v>
      </c>
      <c r="GV10">
        <v>1169.365</v>
      </c>
      <c r="GW10">
        <v>818.61500000000001</v>
      </c>
      <c r="GX10">
        <v>542.85</v>
      </c>
      <c r="GY10">
        <v>311.28500000000003</v>
      </c>
      <c r="GZ10">
        <v>146.33500000000001</v>
      </c>
      <c r="HA10">
        <v>47.682539682539684</v>
      </c>
      <c r="HB10">
        <v>1027</v>
      </c>
      <c r="HC10">
        <v>1027</v>
      </c>
      <c r="HE10">
        <v>0</v>
      </c>
      <c r="HF10">
        <v>0</v>
      </c>
      <c r="HH10" t="s">
        <v>245</v>
      </c>
      <c r="HI10">
        <v>37.824546689999991</v>
      </c>
      <c r="HJ10">
        <v>1452.5589967828128</v>
      </c>
      <c r="HL10">
        <v>0.40817156999999993</v>
      </c>
      <c r="HM10">
        <v>0.40546289571540989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</row>
    <row r="11" spans="1:239" x14ac:dyDescent="0.25">
      <c r="A11">
        <v>90</v>
      </c>
      <c r="B11">
        <v>8533.9500000000007</v>
      </c>
      <c r="C11">
        <v>72836564.25</v>
      </c>
      <c r="K11">
        <v>90</v>
      </c>
      <c r="L11">
        <v>8100</v>
      </c>
      <c r="M11">
        <v>48.25</v>
      </c>
      <c r="N11">
        <v>2344.65</v>
      </c>
      <c r="R11">
        <v>3.26</v>
      </c>
      <c r="S11">
        <v>6636.3450000000003</v>
      </c>
      <c r="T11">
        <v>74.018899999999235</v>
      </c>
      <c r="U11" s="2">
        <v>4.3877314814814804E-4</v>
      </c>
      <c r="V11" s="1"/>
      <c r="W11" s="1">
        <v>101583.18</v>
      </c>
      <c r="X11" s="1">
        <v>5685403.5599999996</v>
      </c>
      <c r="Y11" s="1"/>
      <c r="Z11" s="1"/>
      <c r="AA11" s="1"/>
      <c r="AB11" s="1">
        <v>4716.63</v>
      </c>
      <c r="AC11" s="1">
        <v>22375316.02</v>
      </c>
      <c r="AD11" s="1"/>
      <c r="AE11" s="1"/>
      <c r="AF11" s="1"/>
      <c r="AG11" s="1"/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1.0049999999999999</v>
      </c>
      <c r="BS11">
        <v>1.0149999999999999</v>
      </c>
      <c r="BT11">
        <v>1.35</v>
      </c>
      <c r="BU11">
        <v>12.36</v>
      </c>
      <c r="BV11">
        <v>5.5949999999999998</v>
      </c>
      <c r="BW11">
        <v>191.05500000000001</v>
      </c>
      <c r="BX11">
        <v>24.845360824742269</v>
      </c>
      <c r="BY11">
        <v>1113.5463917525774</v>
      </c>
      <c r="BZ11">
        <v>70.8</v>
      </c>
      <c r="CA11">
        <v>5392.4</v>
      </c>
      <c r="CB11">
        <v>70.8</v>
      </c>
      <c r="CC11">
        <v>5392.4</v>
      </c>
      <c r="CH11">
        <v>1.2250000000000001</v>
      </c>
      <c r="CI11">
        <v>1.825</v>
      </c>
      <c r="CJ11">
        <v>1.9450000000000001</v>
      </c>
      <c r="CK11">
        <v>5.6449999999999996</v>
      </c>
      <c r="CL11">
        <v>2.36</v>
      </c>
      <c r="CM11">
        <v>9.08</v>
      </c>
      <c r="CN11">
        <v>2.4950000000000001</v>
      </c>
      <c r="CO11">
        <v>10.105</v>
      </c>
      <c r="CP11">
        <v>2.59</v>
      </c>
      <c r="CQ11">
        <v>10.8</v>
      </c>
      <c r="CR11">
        <v>2.7250000000000001</v>
      </c>
      <c r="CS11">
        <v>11.805</v>
      </c>
      <c r="CT11">
        <v>3.04</v>
      </c>
      <c r="CU11">
        <v>15.78</v>
      </c>
      <c r="CV11">
        <v>3.165</v>
      </c>
      <c r="CW11">
        <v>17.045000000000002</v>
      </c>
      <c r="CX11">
        <v>3.43</v>
      </c>
      <c r="CY11">
        <v>19.899999999999999</v>
      </c>
      <c r="CZ11">
        <v>3.49</v>
      </c>
      <c r="DA11">
        <v>20.46</v>
      </c>
      <c r="DB11">
        <v>3.7650000000000001</v>
      </c>
      <c r="DC11">
        <v>23.855</v>
      </c>
      <c r="DD11">
        <v>4.2249999999999996</v>
      </c>
      <c r="DE11">
        <v>31.835000000000001</v>
      </c>
      <c r="DF11">
        <v>4.87</v>
      </c>
      <c r="DG11">
        <v>42.01</v>
      </c>
      <c r="DH11">
        <v>5.77</v>
      </c>
      <c r="DI11">
        <v>59.12</v>
      </c>
      <c r="DJ11">
        <v>6.97</v>
      </c>
      <c r="DK11">
        <v>93.44</v>
      </c>
      <c r="DL11">
        <v>8.4250000000000007</v>
      </c>
      <c r="DM11">
        <v>135.69499999999999</v>
      </c>
      <c r="DN11">
        <v>10.585000000000001</v>
      </c>
      <c r="DO11">
        <v>203.88499999999999</v>
      </c>
      <c r="DP11">
        <v>13.455</v>
      </c>
      <c r="DQ11">
        <v>321.435</v>
      </c>
      <c r="DR11">
        <v>18.510000000000002</v>
      </c>
      <c r="DS11">
        <v>704.09</v>
      </c>
      <c r="DT11">
        <v>61.055</v>
      </c>
      <c r="DU11">
        <v>113226.72500000001</v>
      </c>
      <c r="DV11">
        <v>499.44499999999999</v>
      </c>
      <c r="DW11">
        <v>1855635.135</v>
      </c>
      <c r="DX11">
        <v>2407.4845360824743</v>
      </c>
      <c r="DY11">
        <v>10631743.62886598</v>
      </c>
      <c r="DZ11">
        <v>6812.2</v>
      </c>
      <c r="EA11">
        <v>49726631.799999997</v>
      </c>
      <c r="EB11">
        <v>6812.2</v>
      </c>
      <c r="EC11">
        <v>49726631.799999997</v>
      </c>
      <c r="EH11">
        <v>-26.453049999999834</v>
      </c>
      <c r="EI11">
        <v>-14.750900000000016</v>
      </c>
      <c r="EJ11">
        <v>-12.518700000000042</v>
      </c>
      <c r="EK11">
        <v>-12.021650000000047</v>
      </c>
      <c r="EL11">
        <v>-11.626350000000057</v>
      </c>
      <c r="EM11">
        <v>-11.125800000000069</v>
      </c>
      <c r="EN11">
        <v>-10.251100000000081</v>
      </c>
      <c r="EO11">
        <v>-9.8190500000000824</v>
      </c>
      <c r="EP11">
        <v>-9.1790500000000765</v>
      </c>
      <c r="EQ11">
        <v>-9.0150000000000787</v>
      </c>
      <c r="ER11">
        <v>-8.4963000000000708</v>
      </c>
      <c r="ES11">
        <v>-7.9076500000000776</v>
      </c>
      <c r="ET11">
        <v>-7.2899000000000731</v>
      </c>
      <c r="EU11">
        <v>-6.58200000000007</v>
      </c>
      <c r="EV11">
        <v>-5.9085500000000684</v>
      </c>
      <c r="EW11">
        <v>-5.1992000000000678</v>
      </c>
      <c r="EX11">
        <v>-4.3767000000000635</v>
      </c>
      <c r="EY11">
        <v>-3.5797000000000629</v>
      </c>
      <c r="EZ11">
        <v>-2.9498000000000593</v>
      </c>
      <c r="FA11">
        <v>-2.2749500000000533</v>
      </c>
      <c r="FB11">
        <v>-1.5523000000000471</v>
      </c>
      <c r="FC11">
        <v>-0.83556701030931924</v>
      </c>
      <c r="FD11">
        <v>0</v>
      </c>
      <c r="FE11">
        <v>0</v>
      </c>
      <c r="FG11">
        <v>200</v>
      </c>
      <c r="FH11">
        <v>200</v>
      </c>
      <c r="FI11">
        <v>200</v>
      </c>
      <c r="FJ11">
        <v>200</v>
      </c>
      <c r="FK11">
        <v>200</v>
      </c>
      <c r="FL11">
        <v>200</v>
      </c>
      <c r="FM11">
        <v>200</v>
      </c>
      <c r="FN11">
        <v>200</v>
      </c>
      <c r="FO11">
        <v>200</v>
      </c>
      <c r="FP11">
        <v>200</v>
      </c>
      <c r="FQ11">
        <v>200</v>
      </c>
      <c r="FR11">
        <v>200</v>
      </c>
      <c r="FS11">
        <v>200</v>
      </c>
      <c r="FT11">
        <v>200</v>
      </c>
      <c r="FU11">
        <v>200</v>
      </c>
      <c r="FV11">
        <v>200</v>
      </c>
      <c r="FW11">
        <v>200</v>
      </c>
      <c r="FX11">
        <v>200</v>
      </c>
      <c r="FY11">
        <v>200</v>
      </c>
      <c r="FZ11">
        <v>200</v>
      </c>
      <c r="GA11">
        <v>200</v>
      </c>
      <c r="GB11">
        <v>194</v>
      </c>
      <c r="GC11">
        <v>5</v>
      </c>
      <c r="GD11">
        <v>5</v>
      </c>
      <c r="GF11">
        <v>30616.11</v>
      </c>
      <c r="GG11">
        <v>15002.34</v>
      </c>
      <c r="GH11">
        <v>11293.705</v>
      </c>
      <c r="GI11">
        <v>10544.025</v>
      </c>
      <c r="GJ11">
        <v>9766.4599999999991</v>
      </c>
      <c r="GK11">
        <v>9005.7150000000001</v>
      </c>
      <c r="GL11">
        <v>8263.68</v>
      </c>
      <c r="GM11">
        <v>7514.7449999999999</v>
      </c>
      <c r="GN11">
        <v>6760.76</v>
      </c>
      <c r="GO11">
        <v>6042.8249999999998</v>
      </c>
      <c r="GP11">
        <v>5323.51</v>
      </c>
      <c r="GQ11">
        <v>4599.99</v>
      </c>
      <c r="GR11">
        <v>3928.64</v>
      </c>
      <c r="GS11">
        <v>3264.8</v>
      </c>
      <c r="GT11">
        <v>2634.54</v>
      </c>
      <c r="GU11">
        <v>2045.73</v>
      </c>
      <c r="GV11">
        <v>1538.81</v>
      </c>
      <c r="GW11">
        <v>1075.55</v>
      </c>
      <c r="GX11">
        <v>710.96500000000003</v>
      </c>
      <c r="GY11">
        <v>405.94</v>
      </c>
      <c r="GZ11">
        <v>189.38499999999999</v>
      </c>
      <c r="HA11">
        <v>57.829896907216494</v>
      </c>
      <c r="HB11">
        <v>669.4</v>
      </c>
      <c r="HC11">
        <v>669.4</v>
      </c>
      <c r="HE11">
        <v>0</v>
      </c>
      <c r="HF11">
        <v>0</v>
      </c>
      <c r="HH11" t="s">
        <v>246</v>
      </c>
      <c r="HI11">
        <v>44.777976560000013</v>
      </c>
      <c r="HJ11">
        <v>2032.403497304784</v>
      </c>
      <c r="HL11">
        <v>0.49923053500000025</v>
      </c>
      <c r="HM11">
        <v>0.65767872413927508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</row>
    <row r="12" spans="1:239" x14ac:dyDescent="0.25">
      <c r="A12">
        <v>100</v>
      </c>
      <c r="B12">
        <v>9339.4699999999993</v>
      </c>
      <c r="C12">
        <v>87240225.370000005</v>
      </c>
      <c r="K12">
        <v>100</v>
      </c>
      <c r="L12">
        <v>10000</v>
      </c>
      <c r="M12">
        <v>47.704999999999998</v>
      </c>
      <c r="N12">
        <v>2291.8049999999998</v>
      </c>
      <c r="R12">
        <v>5</v>
      </c>
      <c r="S12">
        <v>7463.5349999999999</v>
      </c>
      <c r="T12">
        <v>74.929776999998325</v>
      </c>
      <c r="U12" s="2">
        <v>6.2898148148148156E-4</v>
      </c>
      <c r="V12" s="1"/>
      <c r="W12" s="1">
        <v>135047.08499999999</v>
      </c>
      <c r="X12" s="1">
        <v>8284686.6150000002</v>
      </c>
      <c r="Y12" s="1"/>
      <c r="Z12" s="1"/>
      <c r="AA12" s="1"/>
      <c r="AB12" s="1">
        <v>4664.72</v>
      </c>
      <c r="AC12" s="1">
        <v>21887344.149999999</v>
      </c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1.1850000000000001</v>
      </c>
      <c r="BS12">
        <v>8.2149999999999999</v>
      </c>
      <c r="BT12">
        <v>1.9650000000000001</v>
      </c>
      <c r="BU12">
        <v>36.865000000000002</v>
      </c>
      <c r="BV12">
        <v>7.5449999999999999</v>
      </c>
      <c r="BW12">
        <v>273.11500000000001</v>
      </c>
      <c r="BX12">
        <v>30.35</v>
      </c>
      <c r="BY12">
        <v>1645.43</v>
      </c>
      <c r="BZ12">
        <v>83.625</v>
      </c>
      <c r="CA12">
        <v>7974.375</v>
      </c>
      <c r="CB12">
        <v>83.625</v>
      </c>
      <c r="CC12">
        <v>7974.375</v>
      </c>
      <c r="CH12">
        <v>1.2749999999999999</v>
      </c>
      <c r="CI12">
        <v>1.9550000000000001</v>
      </c>
      <c r="CJ12">
        <v>2.0499999999999998</v>
      </c>
      <c r="CK12">
        <v>6.96</v>
      </c>
      <c r="CL12">
        <v>2.5750000000000002</v>
      </c>
      <c r="CM12">
        <v>10.744999999999999</v>
      </c>
      <c r="CN12">
        <v>2.6349999999999998</v>
      </c>
      <c r="CO12">
        <v>11.035</v>
      </c>
      <c r="CP12">
        <v>2.8149999999999999</v>
      </c>
      <c r="CQ12">
        <v>12.904999999999999</v>
      </c>
      <c r="CR12">
        <v>3</v>
      </c>
      <c r="CS12">
        <v>14.91</v>
      </c>
      <c r="CT12">
        <v>3.145</v>
      </c>
      <c r="CU12">
        <v>17.305</v>
      </c>
      <c r="CV12">
        <v>3.375</v>
      </c>
      <c r="CW12">
        <v>20.215</v>
      </c>
      <c r="CX12">
        <v>3.585</v>
      </c>
      <c r="CY12">
        <v>23.414999999999999</v>
      </c>
      <c r="CZ12">
        <v>3.76</v>
      </c>
      <c r="DA12">
        <v>25.48</v>
      </c>
      <c r="DB12">
        <v>4.0350000000000001</v>
      </c>
      <c r="DC12">
        <v>29.364999999999998</v>
      </c>
      <c r="DD12">
        <v>4.3650000000000002</v>
      </c>
      <c r="DE12">
        <v>34.555</v>
      </c>
      <c r="DF12">
        <v>4.7450000000000001</v>
      </c>
      <c r="DG12">
        <v>39.875</v>
      </c>
      <c r="DH12">
        <v>5.5049999999999999</v>
      </c>
      <c r="DI12">
        <v>54.805</v>
      </c>
      <c r="DJ12">
        <v>6.625</v>
      </c>
      <c r="DK12">
        <v>98.924999999999997</v>
      </c>
      <c r="DL12">
        <v>7.98</v>
      </c>
      <c r="DM12">
        <v>137.04</v>
      </c>
      <c r="DN12">
        <v>10.1</v>
      </c>
      <c r="DO12">
        <v>199.53</v>
      </c>
      <c r="DP12">
        <v>13.215</v>
      </c>
      <c r="DQ12">
        <v>347.315</v>
      </c>
      <c r="DR12">
        <v>38.25</v>
      </c>
      <c r="DS12">
        <v>72458.2</v>
      </c>
      <c r="DT12">
        <v>127.44</v>
      </c>
      <c r="DU12">
        <v>353238.38</v>
      </c>
      <c r="DV12">
        <v>689.96</v>
      </c>
      <c r="DW12">
        <v>2618128.41</v>
      </c>
      <c r="DX12">
        <v>2933.69</v>
      </c>
      <c r="DY12">
        <v>15518655.210000001</v>
      </c>
      <c r="DZ12">
        <v>7910</v>
      </c>
      <c r="EA12">
        <v>71451134.5</v>
      </c>
      <c r="EB12">
        <v>7910</v>
      </c>
      <c r="EC12">
        <v>71451134.5</v>
      </c>
      <c r="EH12">
        <v>-26.087849999999818</v>
      </c>
      <c r="EI12">
        <v>-15.635649999999998</v>
      </c>
      <c r="EJ12">
        <v>-12.467900000000029</v>
      </c>
      <c r="EK12">
        <v>-11.930650000000036</v>
      </c>
      <c r="EL12">
        <v>-11.313150000000034</v>
      </c>
      <c r="EM12">
        <v>-10.717700000000036</v>
      </c>
      <c r="EN12">
        <v>-10.354800000000045</v>
      </c>
      <c r="EO12">
        <v>-9.5440500000000483</v>
      </c>
      <c r="EP12">
        <v>-9.0805000000000486</v>
      </c>
      <c r="EQ12">
        <v>-8.7224500000000447</v>
      </c>
      <c r="ER12">
        <v>-8.086300000000044</v>
      </c>
      <c r="ES12">
        <v>-7.6124000000000498</v>
      </c>
      <c r="ET12">
        <v>-7.189250000000059</v>
      </c>
      <c r="EU12">
        <v>-6.5875500000000669</v>
      </c>
      <c r="EV12">
        <v>-5.9043000000000685</v>
      </c>
      <c r="EW12">
        <v>-5.1667000000000662</v>
      </c>
      <c r="EX12">
        <v>-4.4407500000000679</v>
      </c>
      <c r="EY12">
        <v>-3.7299500000000618</v>
      </c>
      <c r="EZ12">
        <v>-3.0197000000000549</v>
      </c>
      <c r="FA12">
        <v>-2.2812500000000524</v>
      </c>
      <c r="FB12">
        <v>-1.5957000000000465</v>
      </c>
      <c r="FC12">
        <v>-0.84455000000004044</v>
      </c>
      <c r="FD12">
        <v>0</v>
      </c>
      <c r="FE12">
        <v>0</v>
      </c>
      <c r="FG12">
        <v>200</v>
      </c>
      <c r="FH12">
        <v>200</v>
      </c>
      <c r="FI12">
        <v>200</v>
      </c>
      <c r="FJ12">
        <v>200</v>
      </c>
      <c r="FK12">
        <v>200</v>
      </c>
      <c r="FL12">
        <v>200</v>
      </c>
      <c r="FM12">
        <v>200</v>
      </c>
      <c r="FN12">
        <v>200</v>
      </c>
      <c r="FO12">
        <v>200</v>
      </c>
      <c r="FP12">
        <v>200</v>
      </c>
      <c r="FQ12">
        <v>200</v>
      </c>
      <c r="FR12">
        <v>200</v>
      </c>
      <c r="FS12">
        <v>200</v>
      </c>
      <c r="FT12">
        <v>200</v>
      </c>
      <c r="FU12">
        <v>200</v>
      </c>
      <c r="FV12">
        <v>200</v>
      </c>
      <c r="FW12">
        <v>200</v>
      </c>
      <c r="FX12">
        <v>200</v>
      </c>
      <c r="FY12">
        <v>200</v>
      </c>
      <c r="FZ12">
        <v>200</v>
      </c>
      <c r="GA12">
        <v>200</v>
      </c>
      <c r="GB12">
        <v>200</v>
      </c>
      <c r="GC12">
        <v>8</v>
      </c>
      <c r="GD12">
        <v>8</v>
      </c>
      <c r="GF12">
        <v>37709.51</v>
      </c>
      <c r="GG12">
        <v>18907.165000000001</v>
      </c>
      <c r="GH12">
        <v>14351.485000000001</v>
      </c>
      <c r="GI12">
        <v>13423.45</v>
      </c>
      <c r="GJ12">
        <v>12459.155000000001</v>
      </c>
      <c r="GK12">
        <v>11515</v>
      </c>
      <c r="GL12">
        <v>10588.41</v>
      </c>
      <c r="GM12">
        <v>9652.52</v>
      </c>
      <c r="GN12">
        <v>8706.1350000000002</v>
      </c>
      <c r="GO12">
        <v>7802.125</v>
      </c>
      <c r="GP12">
        <v>6891.73</v>
      </c>
      <c r="GQ12">
        <v>5972.54</v>
      </c>
      <c r="GR12">
        <v>5116.5450000000001</v>
      </c>
      <c r="GS12">
        <v>4264.8</v>
      </c>
      <c r="GT12">
        <v>3453.3049999999998</v>
      </c>
      <c r="GU12">
        <v>2692.53</v>
      </c>
      <c r="GV12">
        <v>2033.395</v>
      </c>
      <c r="GW12">
        <v>1428.53</v>
      </c>
      <c r="GX12">
        <v>947.92</v>
      </c>
      <c r="GY12">
        <v>543.28</v>
      </c>
      <c r="GZ12">
        <v>253.24</v>
      </c>
      <c r="HA12">
        <v>72.864999999999995</v>
      </c>
      <c r="HB12">
        <v>473.375</v>
      </c>
      <c r="HC12">
        <v>473.375</v>
      </c>
      <c r="HE12">
        <v>0</v>
      </c>
      <c r="HF12">
        <v>0</v>
      </c>
      <c r="HH12" t="s">
        <v>247</v>
      </c>
      <c r="HI12">
        <v>57.83664554500001</v>
      </c>
      <c r="HJ12">
        <v>3388.6012567769649</v>
      </c>
      <c r="HL12">
        <v>0.59153625500000029</v>
      </c>
      <c r="HM12">
        <v>1.0114478575647501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</row>
    <row r="13" spans="1:239" x14ac:dyDescent="0.25">
      <c r="A13">
        <v>110</v>
      </c>
      <c r="B13">
        <v>10268.14</v>
      </c>
      <c r="C13">
        <v>105446529.37</v>
      </c>
      <c r="K13">
        <v>110</v>
      </c>
      <c r="L13">
        <v>12100</v>
      </c>
      <c r="M13">
        <v>48.225000000000001</v>
      </c>
      <c r="N13">
        <v>2340.645</v>
      </c>
      <c r="R13">
        <v>5.7649999999999997</v>
      </c>
      <c r="S13">
        <v>8098.9</v>
      </c>
      <c r="T13">
        <v>73.999354999998218</v>
      </c>
      <c r="U13" s="2">
        <v>7.2059027777777779E-4</v>
      </c>
      <c r="V13" s="1"/>
      <c r="W13" s="1">
        <v>146026.54999999999</v>
      </c>
      <c r="X13" s="1">
        <v>9122008.0399999991</v>
      </c>
      <c r="Y13" s="1"/>
      <c r="Z13" s="1"/>
      <c r="AA13" s="1"/>
      <c r="AB13" s="1">
        <v>4715.7449999999999</v>
      </c>
      <c r="AC13" s="1">
        <v>22358955.855</v>
      </c>
      <c r="AD13" s="1"/>
      <c r="AE13" s="1"/>
      <c r="AF13" s="1"/>
      <c r="AG13" s="1"/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1.575</v>
      </c>
      <c r="BU13">
        <v>23.605</v>
      </c>
      <c r="BV13">
        <v>5.4</v>
      </c>
      <c r="BW13">
        <v>191.16</v>
      </c>
      <c r="BX13">
        <v>26.815000000000001</v>
      </c>
      <c r="BY13">
        <v>1401.2950000000001</v>
      </c>
      <c r="BZ13">
        <v>61.875</v>
      </c>
      <c r="CA13">
        <v>4891.125</v>
      </c>
      <c r="CB13">
        <v>61.875</v>
      </c>
      <c r="CC13">
        <v>4891.125</v>
      </c>
      <c r="CH13">
        <v>1.21</v>
      </c>
      <c r="CI13">
        <v>1.73</v>
      </c>
      <c r="CJ13">
        <v>1.89</v>
      </c>
      <c r="CK13">
        <v>5.44</v>
      </c>
      <c r="CL13">
        <v>2.36</v>
      </c>
      <c r="CM13">
        <v>9.34</v>
      </c>
      <c r="CN13">
        <v>2.4900000000000002</v>
      </c>
      <c r="CO13">
        <v>10.25</v>
      </c>
      <c r="CP13">
        <v>2.61</v>
      </c>
      <c r="CQ13">
        <v>11.41</v>
      </c>
      <c r="CR13">
        <v>2.74</v>
      </c>
      <c r="CS13">
        <v>12.62</v>
      </c>
      <c r="CT13">
        <v>2.83</v>
      </c>
      <c r="CU13">
        <v>13.26</v>
      </c>
      <c r="CV13">
        <v>2.915</v>
      </c>
      <c r="CW13">
        <v>13.895</v>
      </c>
      <c r="CX13">
        <v>3.1549999999999998</v>
      </c>
      <c r="CY13">
        <v>17.074999999999999</v>
      </c>
      <c r="CZ13">
        <v>3.3149999999999999</v>
      </c>
      <c r="DA13">
        <v>18.574999999999999</v>
      </c>
      <c r="DB13">
        <v>3.67</v>
      </c>
      <c r="DC13">
        <v>22.72</v>
      </c>
      <c r="DD13">
        <v>4.01</v>
      </c>
      <c r="DE13">
        <v>26.6</v>
      </c>
      <c r="DF13">
        <v>4.8150000000000004</v>
      </c>
      <c r="DG13">
        <v>40.505000000000003</v>
      </c>
      <c r="DH13">
        <v>5.48</v>
      </c>
      <c r="DI13">
        <v>52.81</v>
      </c>
      <c r="DJ13">
        <v>6.4050000000000002</v>
      </c>
      <c r="DK13">
        <v>76.545000000000002</v>
      </c>
      <c r="DL13">
        <v>7.8849999999999998</v>
      </c>
      <c r="DM13">
        <v>117.355</v>
      </c>
      <c r="DN13">
        <v>9.66</v>
      </c>
      <c r="DO13">
        <v>183.96</v>
      </c>
      <c r="DP13">
        <v>12.43</v>
      </c>
      <c r="DQ13">
        <v>303.64999999999998</v>
      </c>
      <c r="DR13">
        <v>19.260000000000002</v>
      </c>
      <c r="DS13">
        <v>700.51</v>
      </c>
      <c r="DT13">
        <v>85.97</v>
      </c>
      <c r="DU13">
        <v>221014.48</v>
      </c>
      <c r="DV13">
        <v>476.99</v>
      </c>
      <c r="DW13">
        <v>1844123.72</v>
      </c>
      <c r="DX13">
        <v>2582.835</v>
      </c>
      <c r="DY13">
        <v>13190695.855</v>
      </c>
      <c r="DZ13">
        <v>5927.75</v>
      </c>
      <c r="EA13">
        <v>44894034.25</v>
      </c>
      <c r="EB13">
        <v>5927.75</v>
      </c>
      <c r="EC13">
        <v>44894034.25</v>
      </c>
      <c r="EH13">
        <v>-24.348049999999873</v>
      </c>
      <c r="EI13">
        <v>-15.105550000000035</v>
      </c>
      <c r="EJ13">
        <v>-12.277450000000037</v>
      </c>
      <c r="EK13">
        <v>-11.460500000000041</v>
      </c>
      <c r="EL13">
        <v>-10.975150000000042</v>
      </c>
      <c r="EM13">
        <v>-10.613100000000045</v>
      </c>
      <c r="EN13">
        <v>-10.181450000000055</v>
      </c>
      <c r="EO13">
        <v>-9.9100000000000517</v>
      </c>
      <c r="EP13">
        <v>-9.4306500000000586</v>
      </c>
      <c r="EQ13">
        <v>-8.9089000000000578</v>
      </c>
      <c r="ER13">
        <v>-8.3262000000000551</v>
      </c>
      <c r="ES13">
        <v>-7.7668500000000567</v>
      </c>
      <c r="ET13">
        <v>-6.7500000000000577</v>
      </c>
      <c r="EU13">
        <v>-6.1768000000000578</v>
      </c>
      <c r="EV13">
        <v>-5.5899500000000657</v>
      </c>
      <c r="EW13">
        <v>-4.8897500000000669</v>
      </c>
      <c r="EX13">
        <v>-4.3073500000000644</v>
      </c>
      <c r="EY13">
        <v>-3.6027500000000554</v>
      </c>
      <c r="EZ13">
        <v>-2.8195000000000481</v>
      </c>
      <c r="FA13">
        <v>-2.098150000000043</v>
      </c>
      <c r="FB13">
        <v>-1.5031500000000424</v>
      </c>
      <c r="FC13">
        <v>-0.83700000000003216</v>
      </c>
      <c r="FD13">
        <v>0</v>
      </c>
      <c r="FE13">
        <v>0</v>
      </c>
      <c r="FG13">
        <v>200</v>
      </c>
      <c r="FH13">
        <v>200</v>
      </c>
      <c r="FI13">
        <v>200</v>
      </c>
      <c r="FJ13">
        <v>200</v>
      </c>
      <c r="FK13">
        <v>200</v>
      </c>
      <c r="FL13">
        <v>200</v>
      </c>
      <c r="FM13">
        <v>200</v>
      </c>
      <c r="FN13">
        <v>200</v>
      </c>
      <c r="FO13">
        <v>200</v>
      </c>
      <c r="FP13">
        <v>200</v>
      </c>
      <c r="FQ13">
        <v>200</v>
      </c>
      <c r="FR13">
        <v>200</v>
      </c>
      <c r="FS13">
        <v>200</v>
      </c>
      <c r="FT13">
        <v>200</v>
      </c>
      <c r="FU13">
        <v>200</v>
      </c>
      <c r="FV13">
        <v>200</v>
      </c>
      <c r="FW13">
        <v>200</v>
      </c>
      <c r="FX13">
        <v>200</v>
      </c>
      <c r="FY13">
        <v>200</v>
      </c>
      <c r="FZ13">
        <v>200</v>
      </c>
      <c r="GA13">
        <v>200</v>
      </c>
      <c r="GB13">
        <v>200</v>
      </c>
      <c r="GC13">
        <v>8</v>
      </c>
      <c r="GD13">
        <v>8</v>
      </c>
      <c r="GF13">
        <v>45339.334999999999</v>
      </c>
      <c r="GG13">
        <v>23012.575000000001</v>
      </c>
      <c r="GH13">
        <v>17553.305</v>
      </c>
      <c r="GI13">
        <v>16437.735000000001</v>
      </c>
      <c r="GJ13">
        <v>15276.47</v>
      </c>
      <c r="GK13">
        <v>14137.99</v>
      </c>
      <c r="GL13">
        <v>13017.525</v>
      </c>
      <c r="GM13">
        <v>11883.805</v>
      </c>
      <c r="GN13">
        <v>10734.725</v>
      </c>
      <c r="GO13">
        <v>9635.7849999999999</v>
      </c>
      <c r="GP13">
        <v>8524.7999999999993</v>
      </c>
      <c r="GQ13">
        <v>7398.7049999999999</v>
      </c>
      <c r="GR13">
        <v>6347.94</v>
      </c>
      <c r="GS13">
        <v>5300.8450000000003</v>
      </c>
      <c r="GT13">
        <v>4300.375</v>
      </c>
      <c r="GU13">
        <v>3361.17</v>
      </c>
      <c r="GV13">
        <v>2544.48</v>
      </c>
      <c r="GW13">
        <v>1793.0650000000001</v>
      </c>
      <c r="GX13">
        <v>1193.46</v>
      </c>
      <c r="GY13">
        <v>685.51499999999999</v>
      </c>
      <c r="GZ13">
        <v>319.34500000000003</v>
      </c>
      <c r="HA13">
        <v>90.334999999999994</v>
      </c>
      <c r="HB13">
        <v>522.25</v>
      </c>
      <c r="HC13">
        <v>522.25</v>
      </c>
      <c r="HE13">
        <v>0</v>
      </c>
      <c r="HF13">
        <v>0</v>
      </c>
      <c r="HH13" t="s">
        <v>248</v>
      </c>
      <c r="HI13">
        <v>62.914174924999962</v>
      </c>
      <c r="HJ13">
        <v>4004.5302622983145</v>
      </c>
      <c r="HL13">
        <v>0.68153791500000049</v>
      </c>
      <c r="HM13">
        <v>1.4807128638597942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</row>
    <row r="14" spans="1:239" x14ac:dyDescent="0.25">
      <c r="A14">
        <v>120</v>
      </c>
      <c r="B14">
        <v>11258.73</v>
      </c>
      <c r="C14">
        <v>126774314.11</v>
      </c>
      <c r="K14">
        <v>120</v>
      </c>
      <c r="L14">
        <v>14400</v>
      </c>
      <c r="M14">
        <v>47.88</v>
      </c>
      <c r="N14">
        <v>2308.7199999999998</v>
      </c>
      <c r="R14">
        <v>5.79</v>
      </c>
      <c r="S14">
        <v>8912.9750000000004</v>
      </c>
      <c r="T14">
        <v>74.700256666665297</v>
      </c>
      <c r="U14" s="2">
        <v>6.91400462962963E-4</v>
      </c>
      <c r="V14" s="1"/>
      <c r="W14" s="1">
        <v>153554.48000000001</v>
      </c>
      <c r="X14" s="1">
        <v>9365961.9900000002</v>
      </c>
      <c r="Y14" s="1"/>
      <c r="Z14" s="1"/>
      <c r="AA14" s="1"/>
      <c r="AB14" s="1">
        <v>4685.41</v>
      </c>
      <c r="AC14" s="1">
        <v>22080593.379999999</v>
      </c>
      <c r="AD14" s="1"/>
      <c r="AE14" s="1"/>
      <c r="AF14" s="1"/>
      <c r="AG14" s="1"/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1.115</v>
      </c>
      <c r="BS14">
        <v>3.875</v>
      </c>
      <c r="BT14">
        <v>2.335</v>
      </c>
      <c r="BU14">
        <v>51.884999999999998</v>
      </c>
      <c r="BV14">
        <v>6.97</v>
      </c>
      <c r="BW14">
        <v>251.19</v>
      </c>
      <c r="BX14">
        <v>29.313131313131311</v>
      </c>
      <c r="BY14">
        <v>1525.090909090909</v>
      </c>
      <c r="BZ14">
        <v>66.857142857142861</v>
      </c>
      <c r="CA14">
        <v>5577.7142857142853</v>
      </c>
      <c r="CB14">
        <v>66.857142857142861</v>
      </c>
      <c r="CC14">
        <v>5577.7142857142853</v>
      </c>
      <c r="CH14">
        <v>1.22</v>
      </c>
      <c r="CI14">
        <v>1.74</v>
      </c>
      <c r="CJ14">
        <v>1.93</v>
      </c>
      <c r="CK14">
        <v>5.4</v>
      </c>
      <c r="CL14">
        <v>2.3050000000000002</v>
      </c>
      <c r="CM14">
        <v>7.7750000000000004</v>
      </c>
      <c r="CN14">
        <v>2.4</v>
      </c>
      <c r="CO14">
        <v>8.58</v>
      </c>
      <c r="CP14">
        <v>2.54</v>
      </c>
      <c r="CQ14">
        <v>9.77</v>
      </c>
      <c r="CR14">
        <v>2.73</v>
      </c>
      <c r="CS14">
        <v>11.39</v>
      </c>
      <c r="CT14">
        <v>2.99</v>
      </c>
      <c r="CU14">
        <v>13.81</v>
      </c>
      <c r="CV14">
        <v>3.1</v>
      </c>
      <c r="CW14">
        <v>14.71</v>
      </c>
      <c r="CX14">
        <v>3.44</v>
      </c>
      <c r="CY14">
        <v>17.95</v>
      </c>
      <c r="CZ14">
        <v>3.6349999999999998</v>
      </c>
      <c r="DA14">
        <v>20.695</v>
      </c>
      <c r="DB14">
        <v>4.0149999999999997</v>
      </c>
      <c r="DC14">
        <v>27.114999999999998</v>
      </c>
      <c r="DD14">
        <v>4.4050000000000002</v>
      </c>
      <c r="DE14">
        <v>32.055</v>
      </c>
      <c r="DF14">
        <v>4.8049999999999997</v>
      </c>
      <c r="DG14">
        <v>38.034999999999997</v>
      </c>
      <c r="DH14">
        <v>5.87</v>
      </c>
      <c r="DI14">
        <v>59.26</v>
      </c>
      <c r="DJ14">
        <v>7.0750000000000002</v>
      </c>
      <c r="DK14">
        <v>90.495000000000005</v>
      </c>
      <c r="DL14">
        <v>8.5749999999999993</v>
      </c>
      <c r="DM14">
        <v>134.215</v>
      </c>
      <c r="DN14">
        <v>10.145</v>
      </c>
      <c r="DO14">
        <v>181.52500000000001</v>
      </c>
      <c r="DP14">
        <v>12.79</v>
      </c>
      <c r="DQ14">
        <v>278.36</v>
      </c>
      <c r="DR14">
        <v>30.715</v>
      </c>
      <c r="DS14">
        <v>27644.805</v>
      </c>
      <c r="DT14">
        <v>159.9</v>
      </c>
      <c r="DU14">
        <v>489310.17</v>
      </c>
      <c r="DV14">
        <v>633.83000000000004</v>
      </c>
      <c r="DW14">
        <v>2425099.58</v>
      </c>
      <c r="DX14">
        <v>2835.6363636363635</v>
      </c>
      <c r="DY14">
        <v>14361741.272727273</v>
      </c>
      <c r="DZ14">
        <v>6356.7142857142853</v>
      </c>
      <c r="EA14">
        <v>50356084.428571425</v>
      </c>
      <c r="EB14">
        <v>6356.7142857142853</v>
      </c>
      <c r="EC14">
        <v>50356084.428571425</v>
      </c>
      <c r="EH14">
        <v>-26.112949999999877</v>
      </c>
      <c r="EI14">
        <v>-15.780100000000026</v>
      </c>
      <c r="EJ14">
        <v>-13.18320000000004</v>
      </c>
      <c r="EK14">
        <v>-12.549600000000041</v>
      </c>
      <c r="EL14">
        <v>-11.991300000000045</v>
      </c>
      <c r="EM14">
        <v>-11.246500000000047</v>
      </c>
      <c r="EN14">
        <v>-10.490150000000051</v>
      </c>
      <c r="EO14">
        <v>-10.10015000000006</v>
      </c>
      <c r="EP14">
        <v>-9.4494000000000664</v>
      </c>
      <c r="EQ14">
        <v>-8.9766500000000722</v>
      </c>
      <c r="ER14">
        <v>-8.4251500000000732</v>
      </c>
      <c r="ES14">
        <v>-7.6909000000000809</v>
      </c>
      <c r="ET14">
        <v>-7.2682000000000766</v>
      </c>
      <c r="EU14">
        <v>-6.4515500000000747</v>
      </c>
      <c r="EV14">
        <v>-5.8340500000000608</v>
      </c>
      <c r="EW14">
        <v>-5.0328000000000728</v>
      </c>
      <c r="EX14">
        <v>-4.4760000000000639</v>
      </c>
      <c r="EY14">
        <v>-3.816250000000061</v>
      </c>
      <c r="EZ14">
        <v>-3.0150000000000632</v>
      </c>
      <c r="FA14">
        <v>-2.279400000000054</v>
      </c>
      <c r="FB14">
        <v>-1.5729500000000467</v>
      </c>
      <c r="FC14">
        <v>-0.87449494949499118</v>
      </c>
      <c r="FD14">
        <v>0</v>
      </c>
      <c r="FE14">
        <v>0</v>
      </c>
      <c r="FG14">
        <v>200</v>
      </c>
      <c r="FH14">
        <v>200</v>
      </c>
      <c r="FI14">
        <v>200</v>
      </c>
      <c r="FJ14">
        <v>200</v>
      </c>
      <c r="FK14">
        <v>200</v>
      </c>
      <c r="FL14">
        <v>200</v>
      </c>
      <c r="FM14">
        <v>200</v>
      </c>
      <c r="FN14">
        <v>200</v>
      </c>
      <c r="FO14">
        <v>200</v>
      </c>
      <c r="FP14">
        <v>200</v>
      </c>
      <c r="FQ14">
        <v>200</v>
      </c>
      <c r="FR14">
        <v>200</v>
      </c>
      <c r="FS14">
        <v>200</v>
      </c>
      <c r="FT14">
        <v>200</v>
      </c>
      <c r="FU14">
        <v>200</v>
      </c>
      <c r="FV14">
        <v>200</v>
      </c>
      <c r="FW14">
        <v>200</v>
      </c>
      <c r="FX14">
        <v>200</v>
      </c>
      <c r="FY14">
        <v>200</v>
      </c>
      <c r="FZ14">
        <v>200</v>
      </c>
      <c r="GA14">
        <v>200</v>
      </c>
      <c r="GB14">
        <v>198</v>
      </c>
      <c r="GC14">
        <v>7</v>
      </c>
      <c r="GD14">
        <v>7</v>
      </c>
      <c r="GF14">
        <v>53759.01</v>
      </c>
      <c r="GG14">
        <v>27509.334999999999</v>
      </c>
      <c r="GH14">
        <v>21048.845000000001</v>
      </c>
      <c r="GI14">
        <v>19727.375</v>
      </c>
      <c r="GJ14">
        <v>18348.830000000002</v>
      </c>
      <c r="GK14">
        <v>16996.22</v>
      </c>
      <c r="GL14">
        <v>15664.875</v>
      </c>
      <c r="GM14">
        <v>14316.08</v>
      </c>
      <c r="GN14">
        <v>12947.26</v>
      </c>
      <c r="GO14">
        <v>11634.715</v>
      </c>
      <c r="GP14">
        <v>10307.735000000001</v>
      </c>
      <c r="GQ14">
        <v>8961.9599999999991</v>
      </c>
      <c r="GR14">
        <v>7702.4549999999999</v>
      </c>
      <c r="GS14">
        <v>6444.7150000000001</v>
      </c>
      <c r="GT14">
        <v>5242.1549999999997</v>
      </c>
      <c r="GU14">
        <v>4111.375</v>
      </c>
      <c r="GV14">
        <v>3126.59</v>
      </c>
      <c r="GW14">
        <v>2217.1999999999998</v>
      </c>
      <c r="GX14">
        <v>1490.605</v>
      </c>
      <c r="GY14">
        <v>872.52499999999998</v>
      </c>
      <c r="GZ14">
        <v>426.83</v>
      </c>
      <c r="HA14">
        <v>147.54545454545453</v>
      </c>
      <c r="HB14">
        <v>1720.7142857142858</v>
      </c>
      <c r="HC14">
        <v>1720.7142857142858</v>
      </c>
      <c r="HE14">
        <v>0</v>
      </c>
      <c r="HF14">
        <v>0</v>
      </c>
      <c r="HH14" t="s">
        <v>249</v>
      </c>
      <c r="HI14">
        <v>62.591139634999962</v>
      </c>
      <c r="HJ14">
        <v>3953.4156375376224</v>
      </c>
      <c r="HL14">
        <v>0.74386799500000012</v>
      </c>
      <c r="HM14">
        <v>2.0385568039498891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</row>
    <row r="15" spans="1:239" x14ac:dyDescent="0.25">
      <c r="A15">
        <v>130</v>
      </c>
      <c r="B15">
        <v>12219.89</v>
      </c>
      <c r="C15">
        <v>149341728.13999999</v>
      </c>
      <c r="K15">
        <v>130</v>
      </c>
      <c r="L15">
        <v>16900</v>
      </c>
      <c r="M15">
        <v>47.87</v>
      </c>
      <c r="N15">
        <v>2306.23</v>
      </c>
      <c r="R15">
        <v>6.13</v>
      </c>
      <c r="S15">
        <v>9772.1650000000009</v>
      </c>
      <c r="T15">
        <v>75.501139615383238</v>
      </c>
      <c r="U15" s="2">
        <v>8.2593750000000017E-4</v>
      </c>
      <c r="V15" s="1"/>
      <c r="W15" s="1">
        <v>167336.89000000001</v>
      </c>
      <c r="X15" s="1">
        <v>10049114.48</v>
      </c>
      <c r="Y15" s="1"/>
      <c r="Z15" s="1"/>
      <c r="AA15" s="1"/>
      <c r="AB15" s="1">
        <v>4684.67</v>
      </c>
      <c r="AC15" s="1">
        <v>22056868.550000001</v>
      </c>
      <c r="AD15" s="1"/>
      <c r="AE15" s="1"/>
      <c r="AF15" s="1"/>
      <c r="AG15" s="1"/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1.095</v>
      </c>
      <c r="BS15">
        <v>2.9950000000000001</v>
      </c>
      <c r="BT15">
        <v>1.4650000000000001</v>
      </c>
      <c r="BU15">
        <v>16.475000000000001</v>
      </c>
      <c r="BV15">
        <v>7.5949999999999998</v>
      </c>
      <c r="BW15">
        <v>279.685</v>
      </c>
      <c r="BX15">
        <v>29.445</v>
      </c>
      <c r="BY15">
        <v>1547.145</v>
      </c>
      <c r="BZ15">
        <v>70.357142857142861</v>
      </c>
      <c r="CA15">
        <v>6521.9285714285716</v>
      </c>
      <c r="CB15">
        <v>70.357142857142861</v>
      </c>
      <c r="CC15">
        <v>6521.9285714285716</v>
      </c>
      <c r="CH15">
        <v>1.2649999999999999</v>
      </c>
      <c r="CI15">
        <v>1.905</v>
      </c>
      <c r="CJ15">
        <v>1.9</v>
      </c>
      <c r="CK15">
        <v>4.96</v>
      </c>
      <c r="CL15">
        <v>2.2200000000000002</v>
      </c>
      <c r="CM15">
        <v>6.92</v>
      </c>
      <c r="CN15">
        <v>2.34</v>
      </c>
      <c r="CO15">
        <v>7.75</v>
      </c>
      <c r="CP15">
        <v>2.57</v>
      </c>
      <c r="CQ15">
        <v>10.54</v>
      </c>
      <c r="CR15">
        <v>2.76</v>
      </c>
      <c r="CS15">
        <v>12.15</v>
      </c>
      <c r="CT15">
        <v>2.855</v>
      </c>
      <c r="CU15">
        <v>13.015000000000001</v>
      </c>
      <c r="CV15">
        <v>3.01</v>
      </c>
      <c r="CW15">
        <v>14.93</v>
      </c>
      <c r="CX15">
        <v>3.2949999999999999</v>
      </c>
      <c r="CY15">
        <v>17.875</v>
      </c>
      <c r="CZ15">
        <v>3.64</v>
      </c>
      <c r="DA15">
        <v>22.59</v>
      </c>
      <c r="DB15">
        <v>3.9950000000000001</v>
      </c>
      <c r="DC15">
        <v>26.285</v>
      </c>
      <c r="DD15">
        <v>4.3550000000000004</v>
      </c>
      <c r="DE15">
        <v>30.675000000000001</v>
      </c>
      <c r="DF15">
        <v>4.6150000000000002</v>
      </c>
      <c r="DG15">
        <v>34.005000000000003</v>
      </c>
      <c r="DH15">
        <v>5.39</v>
      </c>
      <c r="DI15">
        <v>46.98</v>
      </c>
      <c r="DJ15">
        <v>6.09</v>
      </c>
      <c r="DK15">
        <v>58.38</v>
      </c>
      <c r="DL15">
        <v>7.5250000000000004</v>
      </c>
      <c r="DM15">
        <v>101.08499999999999</v>
      </c>
      <c r="DN15">
        <v>9.7799999999999994</v>
      </c>
      <c r="DO15">
        <v>178.96</v>
      </c>
      <c r="DP15">
        <v>14.3</v>
      </c>
      <c r="DQ15">
        <v>411.66</v>
      </c>
      <c r="DR15">
        <v>27.045000000000002</v>
      </c>
      <c r="DS15">
        <v>19257.584999999999</v>
      </c>
      <c r="DT15">
        <v>72.73</v>
      </c>
      <c r="DU15">
        <v>150944.01</v>
      </c>
      <c r="DV15">
        <v>697.38499999999999</v>
      </c>
      <c r="DW15">
        <v>2722593.8050000002</v>
      </c>
      <c r="DX15">
        <v>2848.5349999999999</v>
      </c>
      <c r="DY15">
        <v>14609136.705</v>
      </c>
      <c r="DZ15">
        <v>6708.5</v>
      </c>
      <c r="EA15">
        <v>58978803.214285716</v>
      </c>
      <c r="EB15">
        <v>6708.5</v>
      </c>
      <c r="EC15">
        <v>58978803.214285716</v>
      </c>
      <c r="EH15">
        <v>-25.602449999999862</v>
      </c>
      <c r="EI15">
        <v>-15.078850000000003</v>
      </c>
      <c r="EJ15">
        <v>-12.660050000000039</v>
      </c>
      <c r="EK15">
        <v>-12.385650000000037</v>
      </c>
      <c r="EL15">
        <v>-11.445550000000042</v>
      </c>
      <c r="EM15">
        <v>-10.720200000000052</v>
      </c>
      <c r="EN15">
        <v>-10.365350000000051</v>
      </c>
      <c r="EO15">
        <v>-10.012500000000051</v>
      </c>
      <c r="EP15">
        <v>-9.2155000000000449</v>
      </c>
      <c r="EQ15">
        <v>-8.602850000000041</v>
      </c>
      <c r="ER15">
        <v>-7.9023000000000483</v>
      </c>
      <c r="ES15">
        <v>-7.3071500000000489</v>
      </c>
      <c r="ET15">
        <v>-6.9624000000000539</v>
      </c>
      <c r="EU15">
        <v>-6.1586500000000548</v>
      </c>
      <c r="EV15">
        <v>-5.6498500000000549</v>
      </c>
      <c r="EW15">
        <v>-5.0516000000000574</v>
      </c>
      <c r="EX15">
        <v>-4.290050000000063</v>
      </c>
      <c r="EY15">
        <v>-3.4677000000000664</v>
      </c>
      <c r="EZ15">
        <v>-2.948350000000068</v>
      </c>
      <c r="FA15">
        <v>-2.2311000000000534</v>
      </c>
      <c r="FB15">
        <v>-1.5905000000000458</v>
      </c>
      <c r="FC15">
        <v>-0.82340000000003311</v>
      </c>
      <c r="FD15">
        <v>0</v>
      </c>
      <c r="FE15">
        <v>0</v>
      </c>
      <c r="FG15">
        <v>200</v>
      </c>
      <c r="FH15">
        <v>200</v>
      </c>
      <c r="FI15">
        <v>200</v>
      </c>
      <c r="FJ15">
        <v>200</v>
      </c>
      <c r="FK15">
        <v>200</v>
      </c>
      <c r="FL15">
        <v>200</v>
      </c>
      <c r="FM15">
        <v>200</v>
      </c>
      <c r="FN15">
        <v>200</v>
      </c>
      <c r="FO15">
        <v>200</v>
      </c>
      <c r="FP15">
        <v>200</v>
      </c>
      <c r="FQ15">
        <v>200</v>
      </c>
      <c r="FR15">
        <v>200</v>
      </c>
      <c r="FS15">
        <v>200</v>
      </c>
      <c r="FT15">
        <v>200</v>
      </c>
      <c r="FU15">
        <v>200</v>
      </c>
      <c r="FV15">
        <v>200</v>
      </c>
      <c r="FW15">
        <v>200</v>
      </c>
      <c r="FX15">
        <v>200</v>
      </c>
      <c r="FY15">
        <v>200</v>
      </c>
      <c r="FZ15">
        <v>200</v>
      </c>
      <c r="GA15">
        <v>200</v>
      </c>
      <c r="GB15">
        <v>200</v>
      </c>
      <c r="GC15">
        <v>14</v>
      </c>
      <c r="GD15">
        <v>14</v>
      </c>
      <c r="GF15">
        <v>62987.095000000001</v>
      </c>
      <c r="GG15">
        <v>32476.255000000001</v>
      </c>
      <c r="GH15">
        <v>24906.875</v>
      </c>
      <c r="GI15">
        <v>23354.744999999999</v>
      </c>
      <c r="GJ15">
        <v>21732.59</v>
      </c>
      <c r="GK15">
        <v>20140.93</v>
      </c>
      <c r="GL15">
        <v>18572.744999999999</v>
      </c>
      <c r="GM15">
        <v>16982.965</v>
      </c>
      <c r="GN15">
        <v>15368.195</v>
      </c>
      <c r="GO15">
        <v>13818.924999999999</v>
      </c>
      <c r="GP15">
        <v>12249.575000000001</v>
      </c>
      <c r="GQ15">
        <v>10656.674999999999</v>
      </c>
      <c r="GR15">
        <v>9163.0750000000007</v>
      </c>
      <c r="GS15">
        <v>7672.36</v>
      </c>
      <c r="GT15">
        <v>6243.48</v>
      </c>
      <c r="GU15">
        <v>4898.93</v>
      </c>
      <c r="GV15">
        <v>3727.0549999999998</v>
      </c>
      <c r="GW15">
        <v>2644.3</v>
      </c>
      <c r="GX15">
        <v>1777.1849999999999</v>
      </c>
      <c r="GY15">
        <v>1037.47</v>
      </c>
      <c r="GZ15">
        <v>503.80500000000001</v>
      </c>
      <c r="HA15">
        <v>166.55500000000001</v>
      </c>
      <c r="HB15">
        <v>899.21428571428567</v>
      </c>
      <c r="HC15">
        <v>899.21428571428567</v>
      </c>
      <c r="HE15">
        <v>0</v>
      </c>
      <c r="HF15">
        <v>0</v>
      </c>
      <c r="HH15" t="s">
        <v>250</v>
      </c>
      <c r="HI15">
        <v>68.855216514999981</v>
      </c>
      <c r="HJ15">
        <v>4785.2824895120384</v>
      </c>
      <c r="HL15">
        <v>0.8588632149999994</v>
      </c>
      <c r="HM15">
        <v>2.7801607440763236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</row>
    <row r="16" spans="1:239" x14ac:dyDescent="0.25">
      <c r="A16">
        <v>140</v>
      </c>
      <c r="B16">
        <v>13095.135</v>
      </c>
      <c r="C16">
        <v>171502086.42500001</v>
      </c>
      <c r="K16">
        <v>140</v>
      </c>
      <c r="L16">
        <v>19600</v>
      </c>
      <c r="M16">
        <v>47.795000000000002</v>
      </c>
      <c r="N16">
        <v>2301.5149999999999</v>
      </c>
      <c r="R16">
        <v>7.32</v>
      </c>
      <c r="S16">
        <v>10662.25</v>
      </c>
      <c r="T16">
        <v>76.569420357141425</v>
      </c>
      <c r="U16" s="2">
        <v>1.0265856481481482E-3</v>
      </c>
      <c r="V16" s="1"/>
      <c r="W16" s="1">
        <v>195815.79500000001</v>
      </c>
      <c r="X16" s="1">
        <v>11987172.574999999</v>
      </c>
      <c r="Y16" s="1"/>
      <c r="Z16" s="1"/>
      <c r="AA16" s="1"/>
      <c r="AB16" s="1">
        <v>4671.665</v>
      </c>
      <c r="AC16" s="1">
        <v>21960522.504999999</v>
      </c>
      <c r="AD16" s="1"/>
      <c r="AE16" s="1"/>
      <c r="AF16" s="1"/>
      <c r="AG16" s="1"/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1.03</v>
      </c>
      <c r="BS16">
        <v>1.1299999999999999</v>
      </c>
      <c r="BT16">
        <v>1.375</v>
      </c>
      <c r="BU16">
        <v>13.865</v>
      </c>
      <c r="BV16">
        <v>5.0999999999999996</v>
      </c>
      <c r="BW16">
        <v>159.41</v>
      </c>
      <c r="BX16">
        <v>33.555</v>
      </c>
      <c r="BY16">
        <v>1792.9649999999999</v>
      </c>
      <c r="BZ16">
        <v>103.85714285714286</v>
      </c>
      <c r="CA16">
        <v>11629.285714285714</v>
      </c>
      <c r="CB16">
        <v>103.85714285714286</v>
      </c>
      <c r="CC16">
        <v>11629.285714285714</v>
      </c>
      <c r="CH16">
        <v>1.2150000000000001</v>
      </c>
      <c r="CI16">
        <v>1.7749999999999999</v>
      </c>
      <c r="CJ16">
        <v>1.895</v>
      </c>
      <c r="CK16">
        <v>5.6050000000000004</v>
      </c>
      <c r="CL16">
        <v>2.2749999999999999</v>
      </c>
      <c r="CM16">
        <v>8.2949999999999999</v>
      </c>
      <c r="CN16">
        <v>2.4350000000000001</v>
      </c>
      <c r="CO16">
        <v>9.4749999999999996</v>
      </c>
      <c r="CP16">
        <v>2.4950000000000001</v>
      </c>
      <c r="CQ16">
        <v>9.8849999999999998</v>
      </c>
      <c r="CR16">
        <v>2.68</v>
      </c>
      <c r="CS16">
        <v>11.95</v>
      </c>
      <c r="CT16">
        <v>2.855</v>
      </c>
      <c r="CU16">
        <v>13.505000000000001</v>
      </c>
      <c r="CV16">
        <v>3.09</v>
      </c>
      <c r="CW16">
        <v>15.58</v>
      </c>
      <c r="CX16">
        <v>3.3</v>
      </c>
      <c r="CY16">
        <v>17.899999999999999</v>
      </c>
      <c r="CZ16">
        <v>3.5150000000000001</v>
      </c>
      <c r="DA16">
        <v>19.864999999999998</v>
      </c>
      <c r="DB16">
        <v>3.92</v>
      </c>
      <c r="DC16">
        <v>25.12</v>
      </c>
      <c r="DD16">
        <v>4.1749999999999998</v>
      </c>
      <c r="DE16">
        <v>28.635000000000002</v>
      </c>
      <c r="DF16">
        <v>4.5149999999999997</v>
      </c>
      <c r="DG16">
        <v>32.145000000000003</v>
      </c>
      <c r="DH16">
        <v>5.25</v>
      </c>
      <c r="DI16">
        <v>43.59</v>
      </c>
      <c r="DJ16">
        <v>6.2249999999999996</v>
      </c>
      <c r="DK16">
        <v>65.415000000000006</v>
      </c>
      <c r="DL16">
        <v>7.42</v>
      </c>
      <c r="DM16">
        <v>99.09</v>
      </c>
      <c r="DN16">
        <v>9.36</v>
      </c>
      <c r="DO16">
        <v>152.51</v>
      </c>
      <c r="DP16">
        <v>12.91</v>
      </c>
      <c r="DQ16">
        <v>328.02</v>
      </c>
      <c r="DR16">
        <v>20.93</v>
      </c>
      <c r="DS16">
        <v>1360.53</v>
      </c>
      <c r="DT16">
        <v>62.57</v>
      </c>
      <c r="DU16">
        <v>126531.55</v>
      </c>
      <c r="DV16">
        <v>447.36</v>
      </c>
      <c r="DW16">
        <v>1526093.14</v>
      </c>
      <c r="DX16">
        <v>3255.8649999999998</v>
      </c>
      <c r="DY16">
        <v>16951053.175000001</v>
      </c>
      <c r="DZ16">
        <v>9866</v>
      </c>
      <c r="EA16">
        <v>104393551.14285715</v>
      </c>
      <c r="EB16">
        <v>9866</v>
      </c>
      <c r="EC16">
        <v>104393551.14285715</v>
      </c>
      <c r="EH16">
        <v>-25.652999999999871</v>
      </c>
      <c r="EI16">
        <v>-15.152050000000013</v>
      </c>
      <c r="EJ16">
        <v>-12.726100000000029</v>
      </c>
      <c r="EK16">
        <v>-12.260400000000025</v>
      </c>
      <c r="EL16">
        <v>-11.700150000000022</v>
      </c>
      <c r="EM16">
        <v>-11.225150000000037</v>
      </c>
      <c r="EN16">
        <v>-10.772050000000045</v>
      </c>
      <c r="EO16">
        <v>-10.188500000000047</v>
      </c>
      <c r="EP16">
        <v>-9.5470500000000555</v>
      </c>
      <c r="EQ16">
        <v>-8.970200000000057</v>
      </c>
      <c r="ER16">
        <v>-8.2494000000000636</v>
      </c>
      <c r="ES16">
        <v>-7.8963500000000684</v>
      </c>
      <c r="ET16">
        <v>-7.224100000000063</v>
      </c>
      <c r="EU16">
        <v>-6.2906500000000563</v>
      </c>
      <c r="EV16">
        <v>-5.6985000000000614</v>
      </c>
      <c r="EW16">
        <v>-4.9644500000000651</v>
      </c>
      <c r="EX16">
        <v>-4.3088000000000726</v>
      </c>
      <c r="EY16">
        <v>-3.6066000000000651</v>
      </c>
      <c r="EZ16">
        <v>-2.8422500000000612</v>
      </c>
      <c r="FA16">
        <v>-2.2609500000000562</v>
      </c>
      <c r="FB16">
        <v>-1.7099000000000479</v>
      </c>
      <c r="FC16">
        <v>-0.87175000000003999</v>
      </c>
      <c r="FD16">
        <v>0</v>
      </c>
      <c r="FE16">
        <v>0</v>
      </c>
      <c r="FG16">
        <v>200</v>
      </c>
      <c r="FH16">
        <v>200</v>
      </c>
      <c r="FI16">
        <v>200</v>
      </c>
      <c r="FJ16">
        <v>200</v>
      </c>
      <c r="FK16">
        <v>200</v>
      </c>
      <c r="FL16">
        <v>200</v>
      </c>
      <c r="FM16">
        <v>200</v>
      </c>
      <c r="FN16">
        <v>200</v>
      </c>
      <c r="FO16">
        <v>200</v>
      </c>
      <c r="FP16">
        <v>200</v>
      </c>
      <c r="FQ16">
        <v>200</v>
      </c>
      <c r="FR16">
        <v>200</v>
      </c>
      <c r="FS16">
        <v>200</v>
      </c>
      <c r="FT16">
        <v>200</v>
      </c>
      <c r="FU16">
        <v>200</v>
      </c>
      <c r="FV16">
        <v>200</v>
      </c>
      <c r="FW16">
        <v>200</v>
      </c>
      <c r="FX16">
        <v>200</v>
      </c>
      <c r="FY16">
        <v>200</v>
      </c>
      <c r="FZ16">
        <v>200</v>
      </c>
      <c r="GA16">
        <v>200</v>
      </c>
      <c r="GB16">
        <v>200</v>
      </c>
      <c r="GC16">
        <v>7</v>
      </c>
      <c r="GD16">
        <v>7</v>
      </c>
      <c r="GF16">
        <v>72993.404999999999</v>
      </c>
      <c r="GG16">
        <v>38041.379999999997</v>
      </c>
      <c r="GH16">
        <v>29280.91</v>
      </c>
      <c r="GI16">
        <v>27478.99</v>
      </c>
      <c r="GJ16">
        <v>25592.415000000001</v>
      </c>
      <c r="GK16">
        <v>23741.154999999999</v>
      </c>
      <c r="GL16">
        <v>21914.77</v>
      </c>
      <c r="GM16">
        <v>20060.259999999998</v>
      </c>
      <c r="GN16">
        <v>18170.740000000002</v>
      </c>
      <c r="GO16">
        <v>16356.865</v>
      </c>
      <c r="GP16">
        <v>14515.795</v>
      </c>
      <c r="GQ16">
        <v>12644.215</v>
      </c>
      <c r="GR16">
        <v>10887.29</v>
      </c>
      <c r="GS16">
        <v>9129.1049999999996</v>
      </c>
      <c r="GT16">
        <v>7440.58</v>
      </c>
      <c r="GU16">
        <v>5848.7150000000001</v>
      </c>
      <c r="GV16">
        <v>4459.0749999999998</v>
      </c>
      <c r="GW16">
        <v>3174.45</v>
      </c>
      <c r="GX16">
        <v>2141.5</v>
      </c>
      <c r="GY16">
        <v>1257.9849999999999</v>
      </c>
      <c r="GZ16">
        <v>617.80499999999995</v>
      </c>
      <c r="HA16">
        <v>211.64</v>
      </c>
      <c r="HB16">
        <v>2472</v>
      </c>
      <c r="HC16">
        <v>2472</v>
      </c>
      <c r="HE16">
        <v>0</v>
      </c>
      <c r="HF16">
        <v>0</v>
      </c>
      <c r="HH16" t="s">
        <v>251</v>
      </c>
      <c r="HI16">
        <v>80.652832850000038</v>
      </c>
      <c r="HJ16">
        <v>6555.3835686369894</v>
      </c>
      <c r="HL16">
        <v>0.99431109999999978</v>
      </c>
      <c r="HM16">
        <v>3.7748386527793256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</row>
    <row r="17" spans="1:239" x14ac:dyDescent="0.25">
      <c r="A17">
        <v>150</v>
      </c>
      <c r="B17">
        <v>13948.615</v>
      </c>
      <c r="C17">
        <v>194581494.73500001</v>
      </c>
      <c r="K17">
        <v>150</v>
      </c>
      <c r="L17">
        <v>22500</v>
      </c>
      <c r="M17">
        <v>48.11</v>
      </c>
      <c r="N17">
        <v>2329.12</v>
      </c>
      <c r="R17">
        <v>8.4700000000000006</v>
      </c>
      <c r="S17">
        <v>11421.91</v>
      </c>
      <c r="T17">
        <v>76.512409666664723</v>
      </c>
      <c r="U17" s="2">
        <v>1.1689930555555555E-3</v>
      </c>
      <c r="V17" s="1"/>
      <c r="W17" s="1">
        <v>219184.37</v>
      </c>
      <c r="X17" s="1">
        <v>13837575.369999999</v>
      </c>
      <c r="Y17" s="1"/>
      <c r="Z17" s="1"/>
      <c r="AA17" s="1"/>
      <c r="AB17" s="1">
        <v>4692.4799999999996</v>
      </c>
      <c r="AC17" s="1">
        <v>22128152.359999999</v>
      </c>
      <c r="AD17" s="1"/>
      <c r="AE17" s="1"/>
      <c r="AF17" s="1"/>
      <c r="AG17" s="1"/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>
        <v>1</v>
      </c>
      <c r="BN17">
        <v>1</v>
      </c>
      <c r="BO17">
        <v>1</v>
      </c>
      <c r="BP17">
        <v>1.0449999999999999</v>
      </c>
      <c r="BQ17">
        <v>1.415</v>
      </c>
      <c r="BR17">
        <v>1.1499999999999999</v>
      </c>
      <c r="BS17">
        <v>4.04</v>
      </c>
      <c r="BT17">
        <v>1.7050000000000001</v>
      </c>
      <c r="BU17">
        <v>24.945</v>
      </c>
      <c r="BV17">
        <v>7.25</v>
      </c>
      <c r="BW17">
        <v>257.2</v>
      </c>
      <c r="BX17">
        <v>27.86</v>
      </c>
      <c r="BY17">
        <v>1376.79</v>
      </c>
      <c r="BZ17">
        <v>103.95238095238095</v>
      </c>
      <c r="CA17">
        <v>12538.047619047618</v>
      </c>
      <c r="CB17">
        <v>103.95238095238095</v>
      </c>
      <c r="CC17">
        <v>12538.047619047618</v>
      </c>
      <c r="CH17">
        <v>1.21</v>
      </c>
      <c r="CI17">
        <v>1.72</v>
      </c>
      <c r="CJ17">
        <v>1.89</v>
      </c>
      <c r="CK17">
        <v>5.27</v>
      </c>
      <c r="CL17">
        <v>2.27</v>
      </c>
      <c r="CM17">
        <v>7.89</v>
      </c>
      <c r="CN17">
        <v>2.4</v>
      </c>
      <c r="CO17">
        <v>8.66</v>
      </c>
      <c r="CP17">
        <v>2.54</v>
      </c>
      <c r="CQ17">
        <v>10.19</v>
      </c>
      <c r="CR17">
        <v>2.72</v>
      </c>
      <c r="CS17">
        <v>12.36</v>
      </c>
      <c r="CT17">
        <v>2.91</v>
      </c>
      <c r="CU17">
        <v>14.24</v>
      </c>
      <c r="CV17">
        <v>3.1</v>
      </c>
      <c r="CW17">
        <v>15.77</v>
      </c>
      <c r="CX17">
        <v>3.395</v>
      </c>
      <c r="CY17">
        <v>18.364999999999998</v>
      </c>
      <c r="CZ17">
        <v>3.5350000000000001</v>
      </c>
      <c r="DA17">
        <v>19.885000000000002</v>
      </c>
      <c r="DB17">
        <v>3.86</v>
      </c>
      <c r="DC17">
        <v>25.01</v>
      </c>
      <c r="DD17">
        <v>4.28</v>
      </c>
      <c r="DE17">
        <v>30.98</v>
      </c>
      <c r="DF17">
        <v>4.6900000000000004</v>
      </c>
      <c r="DG17">
        <v>37.56</v>
      </c>
      <c r="DH17">
        <v>5.77</v>
      </c>
      <c r="DI17">
        <v>56.56</v>
      </c>
      <c r="DJ17">
        <v>6.85</v>
      </c>
      <c r="DK17">
        <v>80.709999999999994</v>
      </c>
      <c r="DL17">
        <v>8.2449999999999992</v>
      </c>
      <c r="DM17">
        <v>114.855</v>
      </c>
      <c r="DN17">
        <v>10.06</v>
      </c>
      <c r="DO17">
        <v>176.51</v>
      </c>
      <c r="DP17">
        <v>18.555</v>
      </c>
      <c r="DQ17">
        <v>3836.4050000000002</v>
      </c>
      <c r="DR17">
        <v>32.840000000000003</v>
      </c>
      <c r="DS17">
        <v>29231.37</v>
      </c>
      <c r="DT17">
        <v>97.245000000000005</v>
      </c>
      <c r="DU17">
        <v>235932.315</v>
      </c>
      <c r="DV17">
        <v>663.45</v>
      </c>
      <c r="DW17">
        <v>2494490.98</v>
      </c>
      <c r="DX17">
        <v>2693.0349999999999</v>
      </c>
      <c r="DY17">
        <v>13020580.295</v>
      </c>
      <c r="DZ17">
        <v>9863.8095238095229</v>
      </c>
      <c r="EA17">
        <v>112699059.33333333</v>
      </c>
      <c r="EB17">
        <v>9863.8095238095229</v>
      </c>
      <c r="EC17">
        <v>112699059.33333333</v>
      </c>
      <c r="EH17">
        <v>-25.545099999999817</v>
      </c>
      <c r="EI17">
        <v>-15.046649999999994</v>
      </c>
      <c r="EJ17">
        <v>-12.772050000000021</v>
      </c>
      <c r="EK17">
        <v>-11.978950000000037</v>
      </c>
      <c r="EL17">
        <v>-11.480000000000041</v>
      </c>
      <c r="EM17">
        <v>-10.855650000000042</v>
      </c>
      <c r="EN17">
        <v>-10.278200000000048</v>
      </c>
      <c r="EO17">
        <v>-9.7177500000000521</v>
      </c>
      <c r="EP17">
        <v>-8.8756500000000536</v>
      </c>
      <c r="EQ17">
        <v>-8.4861500000000589</v>
      </c>
      <c r="ER17">
        <v>-8.0957000000000576</v>
      </c>
      <c r="ES17">
        <v>-7.5948000000000562</v>
      </c>
      <c r="ET17">
        <v>-7.1352000000000597</v>
      </c>
      <c r="EU17">
        <v>-6.4110000000000582</v>
      </c>
      <c r="EV17">
        <v>-5.6220000000000576</v>
      </c>
      <c r="EW17">
        <v>-5.0233500000000566</v>
      </c>
      <c r="EX17">
        <v>-4.3461500000000584</v>
      </c>
      <c r="EY17">
        <v>-3.5215000000000676</v>
      </c>
      <c r="EZ17">
        <v>-2.9274000000000644</v>
      </c>
      <c r="FA17">
        <v>-2.2890500000000533</v>
      </c>
      <c r="FB17">
        <v>-1.5732500000000462</v>
      </c>
      <c r="FC17">
        <v>-0.83905000000003971</v>
      </c>
      <c r="FD17">
        <v>0</v>
      </c>
      <c r="FE17">
        <v>0</v>
      </c>
      <c r="FG17">
        <v>200</v>
      </c>
      <c r="FH17">
        <v>200</v>
      </c>
      <c r="FI17">
        <v>200</v>
      </c>
      <c r="FJ17">
        <v>200</v>
      </c>
      <c r="FK17">
        <v>200</v>
      </c>
      <c r="FL17">
        <v>200</v>
      </c>
      <c r="FM17">
        <v>200</v>
      </c>
      <c r="FN17">
        <v>200</v>
      </c>
      <c r="FO17">
        <v>200</v>
      </c>
      <c r="FP17">
        <v>200</v>
      </c>
      <c r="FQ17">
        <v>200</v>
      </c>
      <c r="FR17">
        <v>200</v>
      </c>
      <c r="FS17">
        <v>200</v>
      </c>
      <c r="FT17">
        <v>200</v>
      </c>
      <c r="FU17">
        <v>200</v>
      </c>
      <c r="FV17">
        <v>200</v>
      </c>
      <c r="FW17">
        <v>200</v>
      </c>
      <c r="FX17">
        <v>200</v>
      </c>
      <c r="FY17">
        <v>200</v>
      </c>
      <c r="FZ17">
        <v>200</v>
      </c>
      <c r="GA17">
        <v>200</v>
      </c>
      <c r="GB17">
        <v>200</v>
      </c>
      <c r="GC17">
        <v>21</v>
      </c>
      <c r="GD17">
        <v>21</v>
      </c>
      <c r="GF17">
        <v>83636.865000000005</v>
      </c>
      <c r="GG17">
        <v>43996.87</v>
      </c>
      <c r="GH17">
        <v>33991.9</v>
      </c>
      <c r="GI17">
        <v>31927.759999999998</v>
      </c>
      <c r="GJ17">
        <v>29764.494999999999</v>
      </c>
      <c r="GK17">
        <v>27638.924999999999</v>
      </c>
      <c r="GL17">
        <v>25539.805</v>
      </c>
      <c r="GM17">
        <v>23405.345000000001</v>
      </c>
      <c r="GN17">
        <v>21226.455000000002</v>
      </c>
      <c r="GO17">
        <v>19131.224999999999</v>
      </c>
      <c r="GP17">
        <v>17002.02</v>
      </c>
      <c r="GQ17">
        <v>14833.39</v>
      </c>
      <c r="GR17">
        <v>12789.83</v>
      </c>
      <c r="GS17">
        <v>10742.63</v>
      </c>
      <c r="GT17">
        <v>8772.2250000000004</v>
      </c>
      <c r="GU17">
        <v>6909.37</v>
      </c>
      <c r="GV17">
        <v>5279.665</v>
      </c>
      <c r="GW17">
        <v>3767.11</v>
      </c>
      <c r="GX17">
        <v>2548.1149999999998</v>
      </c>
      <c r="GY17">
        <v>1501.22</v>
      </c>
      <c r="GZ17">
        <v>737.9</v>
      </c>
      <c r="HA17">
        <v>249.64</v>
      </c>
      <c r="HB17">
        <v>925.38095238095241</v>
      </c>
      <c r="HC17">
        <v>925.38095238095241</v>
      </c>
      <c r="HE17">
        <v>0</v>
      </c>
      <c r="HF17">
        <v>0</v>
      </c>
      <c r="HH17" t="s">
        <v>252</v>
      </c>
      <c r="HI17">
        <v>88.350842289999989</v>
      </c>
      <c r="HJ17">
        <v>7867.0921593941193</v>
      </c>
      <c r="HL17">
        <v>1.1045664550000007</v>
      </c>
      <c r="HM17">
        <v>5.002101345985233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</row>
    <row r="18" spans="1:239" x14ac:dyDescent="0.25">
      <c r="A18">
        <v>160</v>
      </c>
      <c r="B18">
        <v>14908.8</v>
      </c>
      <c r="C18">
        <v>222291909.87</v>
      </c>
      <c r="K18">
        <v>160</v>
      </c>
      <c r="L18">
        <v>25600</v>
      </c>
      <c r="M18">
        <v>47.774999999999999</v>
      </c>
      <c r="N18">
        <v>2298.125</v>
      </c>
      <c r="R18">
        <v>8.6999999999999993</v>
      </c>
      <c r="S18">
        <v>12186.64</v>
      </c>
      <c r="T18">
        <v>76.571164687498509</v>
      </c>
      <c r="U18" s="2">
        <v>1.0208449074074076E-3</v>
      </c>
      <c r="V18" s="1"/>
      <c r="W18" s="1">
        <v>228640.07500000001</v>
      </c>
      <c r="X18" s="1">
        <v>14365118.135</v>
      </c>
      <c r="Y18" s="1"/>
      <c r="Z18" s="1"/>
      <c r="AA18" s="1"/>
      <c r="AB18" s="1">
        <v>4661.4949999999999</v>
      </c>
      <c r="AC18" s="1">
        <v>21847076.795000002</v>
      </c>
      <c r="AD18" s="1"/>
      <c r="AE18" s="1"/>
      <c r="AF18" s="1"/>
      <c r="AG18" s="1"/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>
        <v>1</v>
      </c>
      <c r="BN18">
        <v>1</v>
      </c>
      <c r="BO18">
        <v>1</v>
      </c>
      <c r="BP18">
        <v>1.0149999999999999</v>
      </c>
      <c r="BQ18">
        <v>1.075</v>
      </c>
      <c r="BR18">
        <v>1.4350000000000001</v>
      </c>
      <c r="BS18">
        <v>15.244999999999999</v>
      </c>
      <c r="BT18">
        <v>1.865</v>
      </c>
      <c r="BU18">
        <v>35.575000000000003</v>
      </c>
      <c r="BV18">
        <v>7.3949999999999996</v>
      </c>
      <c r="BW18">
        <v>274.01499999999999</v>
      </c>
      <c r="BX18">
        <v>30.2</v>
      </c>
      <c r="BY18">
        <v>1612.58</v>
      </c>
      <c r="BZ18">
        <v>106.73684210526316</v>
      </c>
      <c r="CA18">
        <v>12970.421052631578</v>
      </c>
      <c r="CB18">
        <v>106.73684210526316</v>
      </c>
      <c r="CC18">
        <v>12970.421052631578</v>
      </c>
      <c r="CH18">
        <v>1.2549999999999999</v>
      </c>
      <c r="CI18">
        <v>1.875</v>
      </c>
      <c r="CJ18">
        <v>1.94</v>
      </c>
      <c r="CK18">
        <v>5.61</v>
      </c>
      <c r="CL18">
        <v>2.3849999999999998</v>
      </c>
      <c r="CM18">
        <v>9.2949999999999999</v>
      </c>
      <c r="CN18">
        <v>2.4300000000000002</v>
      </c>
      <c r="CO18">
        <v>9.5500000000000007</v>
      </c>
      <c r="CP18">
        <v>2.5649999999999999</v>
      </c>
      <c r="CQ18">
        <v>10.885</v>
      </c>
      <c r="CR18">
        <v>2.71</v>
      </c>
      <c r="CS18">
        <v>12.17</v>
      </c>
      <c r="CT18">
        <v>2.8250000000000002</v>
      </c>
      <c r="CU18">
        <v>14.154999999999999</v>
      </c>
      <c r="CV18">
        <v>3.12</v>
      </c>
      <c r="CW18">
        <v>17.89</v>
      </c>
      <c r="CX18">
        <v>3.3450000000000002</v>
      </c>
      <c r="CY18">
        <v>20.135000000000002</v>
      </c>
      <c r="CZ18">
        <v>3.5249999999999999</v>
      </c>
      <c r="DA18">
        <v>22.055</v>
      </c>
      <c r="DB18">
        <v>3.9649999999999999</v>
      </c>
      <c r="DC18">
        <v>27.445</v>
      </c>
      <c r="DD18">
        <v>4.26</v>
      </c>
      <c r="DE18">
        <v>32</v>
      </c>
      <c r="DF18">
        <v>4.49</v>
      </c>
      <c r="DG18">
        <v>35.130000000000003</v>
      </c>
      <c r="DH18">
        <v>5.08</v>
      </c>
      <c r="DI18">
        <v>51.05</v>
      </c>
      <c r="DJ18">
        <v>6.07</v>
      </c>
      <c r="DK18">
        <v>68.94</v>
      </c>
      <c r="DL18">
        <v>7.54</v>
      </c>
      <c r="DM18">
        <v>121.17</v>
      </c>
      <c r="DN18">
        <v>9.11</v>
      </c>
      <c r="DO18">
        <v>170.67</v>
      </c>
      <c r="DP18">
        <v>13.34</v>
      </c>
      <c r="DQ18">
        <v>830.34</v>
      </c>
      <c r="DR18">
        <v>60.92</v>
      </c>
      <c r="DS18">
        <v>137666.6</v>
      </c>
      <c r="DT18">
        <v>109.855</v>
      </c>
      <c r="DU18">
        <v>337805.315</v>
      </c>
      <c r="DV18">
        <v>675.93</v>
      </c>
      <c r="DW18">
        <v>2661128.9</v>
      </c>
      <c r="DX18">
        <v>2916.7350000000001</v>
      </c>
      <c r="DY18">
        <v>15159065.285</v>
      </c>
      <c r="DZ18">
        <v>10069.157894736842</v>
      </c>
      <c r="EA18">
        <v>115088470.21052632</v>
      </c>
      <c r="EB18">
        <v>10069.157894736842</v>
      </c>
      <c r="EC18">
        <v>115088470.21052632</v>
      </c>
      <c r="EH18">
        <v>-24.215499999999906</v>
      </c>
      <c r="EI18">
        <v>-14.430800000000012</v>
      </c>
      <c r="EJ18">
        <v>-11.867500000000028</v>
      </c>
      <c r="EK18">
        <v>-11.756600000000034</v>
      </c>
      <c r="EL18">
        <v>-11.101050000000033</v>
      </c>
      <c r="EM18">
        <v>-10.70160000000004</v>
      </c>
      <c r="EN18">
        <v>-10.360300000000047</v>
      </c>
      <c r="EO18">
        <v>-9.7438000000000518</v>
      </c>
      <c r="EP18">
        <v>-9.0540000000000571</v>
      </c>
      <c r="EQ18">
        <v>-8.7389000000000543</v>
      </c>
      <c r="ER18">
        <v>-8.0874500000000538</v>
      </c>
      <c r="ES18">
        <v>-7.5307500000000553</v>
      </c>
      <c r="ET18">
        <v>-6.9633500000000526</v>
      </c>
      <c r="EU18">
        <v>-6.3735500000000549</v>
      </c>
      <c r="EV18">
        <v>-5.6199000000000581</v>
      </c>
      <c r="EW18">
        <v>-5.0230500000000644</v>
      </c>
      <c r="EX18">
        <v>-4.3542000000000645</v>
      </c>
      <c r="EY18">
        <v>-3.6971500000000659</v>
      </c>
      <c r="EZ18">
        <v>-2.8545000000000647</v>
      </c>
      <c r="FA18">
        <v>-2.3020000000000582</v>
      </c>
      <c r="FB18">
        <v>-1.5781500000000452</v>
      </c>
      <c r="FC18">
        <v>-0.83990000000003628</v>
      </c>
      <c r="FD18">
        <v>0</v>
      </c>
      <c r="FE18">
        <v>0</v>
      </c>
      <c r="FG18">
        <v>200</v>
      </c>
      <c r="FH18">
        <v>200</v>
      </c>
      <c r="FI18">
        <v>200</v>
      </c>
      <c r="FJ18">
        <v>200</v>
      </c>
      <c r="FK18">
        <v>200</v>
      </c>
      <c r="FL18">
        <v>200</v>
      </c>
      <c r="FM18">
        <v>200</v>
      </c>
      <c r="FN18">
        <v>200</v>
      </c>
      <c r="FO18">
        <v>200</v>
      </c>
      <c r="FP18">
        <v>200</v>
      </c>
      <c r="FQ18">
        <v>200</v>
      </c>
      <c r="FR18">
        <v>200</v>
      </c>
      <c r="FS18">
        <v>200</v>
      </c>
      <c r="FT18">
        <v>200</v>
      </c>
      <c r="FU18">
        <v>200</v>
      </c>
      <c r="FV18">
        <v>200</v>
      </c>
      <c r="FW18">
        <v>200</v>
      </c>
      <c r="FX18">
        <v>200</v>
      </c>
      <c r="FY18">
        <v>200</v>
      </c>
      <c r="FZ18">
        <v>200</v>
      </c>
      <c r="GA18">
        <v>200</v>
      </c>
      <c r="GB18">
        <v>200</v>
      </c>
      <c r="GC18">
        <v>19</v>
      </c>
      <c r="GD18">
        <v>19</v>
      </c>
      <c r="GF18">
        <v>94947.324999999997</v>
      </c>
      <c r="GG18">
        <v>50234.61</v>
      </c>
      <c r="GH18">
        <v>38902.144999999997</v>
      </c>
      <c r="GI18">
        <v>36559.004999999997</v>
      </c>
      <c r="GJ18">
        <v>34101.445</v>
      </c>
      <c r="GK18">
        <v>31684.35</v>
      </c>
      <c r="GL18">
        <v>29295.14</v>
      </c>
      <c r="GM18">
        <v>26864.28</v>
      </c>
      <c r="GN18">
        <v>24379.03</v>
      </c>
      <c r="GO18">
        <v>21986.084999999999</v>
      </c>
      <c r="GP18">
        <v>19555.560000000001</v>
      </c>
      <c r="GQ18">
        <v>17076.3</v>
      </c>
      <c r="GR18">
        <v>14734.635</v>
      </c>
      <c r="GS18">
        <v>12386.785</v>
      </c>
      <c r="GT18">
        <v>10123.200000000001</v>
      </c>
      <c r="GU18">
        <v>7980.5450000000001</v>
      </c>
      <c r="GV18">
        <v>6103.7950000000001</v>
      </c>
      <c r="GW18">
        <v>4358.5349999999999</v>
      </c>
      <c r="GX18">
        <v>2950.355</v>
      </c>
      <c r="GY18">
        <v>1737.77</v>
      </c>
      <c r="GZ18">
        <v>850.66</v>
      </c>
      <c r="HA18">
        <v>280.18</v>
      </c>
      <c r="HB18">
        <v>1061.0526315789473</v>
      </c>
      <c r="HC18">
        <v>1061.0526315789473</v>
      </c>
      <c r="HE18">
        <v>0</v>
      </c>
      <c r="HF18">
        <v>0</v>
      </c>
      <c r="HH18" t="s">
        <v>246</v>
      </c>
      <c r="HI18">
        <v>91.94263758999999</v>
      </c>
      <c r="HJ18">
        <v>8510.8338585041984</v>
      </c>
      <c r="HL18">
        <v>1.2219692150000001</v>
      </c>
      <c r="HM18">
        <v>6.5044408961505802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</row>
    <row r="19" spans="1:239" x14ac:dyDescent="0.25">
      <c r="A19">
        <v>170</v>
      </c>
      <c r="B19">
        <v>15903.125</v>
      </c>
      <c r="C19">
        <v>252936383.58500001</v>
      </c>
      <c r="K19">
        <v>170</v>
      </c>
      <c r="L19">
        <v>28900</v>
      </c>
      <c r="M19">
        <v>47.715000000000003</v>
      </c>
      <c r="N19">
        <v>2290.7849999999999</v>
      </c>
      <c r="R19">
        <v>9.16</v>
      </c>
      <c r="S19">
        <v>13084.91</v>
      </c>
      <c r="T19">
        <v>77.403474117645644</v>
      </c>
      <c r="U19" s="2">
        <v>1.1382175925925926E-3</v>
      </c>
      <c r="V19" s="1"/>
      <c r="W19" s="1">
        <v>240388.035</v>
      </c>
      <c r="X19" s="1">
        <v>14717312.695</v>
      </c>
      <c r="Y19" s="1"/>
      <c r="Z19" s="1"/>
      <c r="AA19" s="1"/>
      <c r="AB19" s="1">
        <v>4673.5550000000003</v>
      </c>
      <c r="AC19" s="1">
        <v>21950487.815000001</v>
      </c>
      <c r="AD19" s="1"/>
      <c r="AE19" s="1"/>
      <c r="AF19" s="1"/>
      <c r="AG19" s="1"/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1.2749999999999999</v>
      </c>
      <c r="BS19">
        <v>9.1750000000000007</v>
      </c>
      <c r="BT19">
        <v>1.92</v>
      </c>
      <c r="BU19">
        <v>33.18</v>
      </c>
      <c r="BV19">
        <v>6.0549999999999997</v>
      </c>
      <c r="BW19">
        <v>206.20500000000001</v>
      </c>
      <c r="BX19">
        <v>28.27</v>
      </c>
      <c r="BY19">
        <v>1627.18</v>
      </c>
      <c r="BZ19">
        <v>111.24</v>
      </c>
      <c r="CA19">
        <v>13418.84</v>
      </c>
      <c r="CB19">
        <v>111.24</v>
      </c>
      <c r="CC19">
        <v>13418.84</v>
      </c>
      <c r="CH19">
        <v>1.22</v>
      </c>
      <c r="CI19">
        <v>1.77</v>
      </c>
      <c r="CJ19">
        <v>2.02</v>
      </c>
      <c r="CK19">
        <v>5.96</v>
      </c>
      <c r="CL19">
        <v>2.5350000000000001</v>
      </c>
      <c r="CM19">
        <v>9.5050000000000008</v>
      </c>
      <c r="CN19">
        <v>2.625</v>
      </c>
      <c r="CO19">
        <v>10.555</v>
      </c>
      <c r="CP19">
        <v>2.7450000000000001</v>
      </c>
      <c r="CQ19">
        <v>11.615</v>
      </c>
      <c r="CR19">
        <v>2.89</v>
      </c>
      <c r="CS19">
        <v>13.29</v>
      </c>
      <c r="CT19">
        <v>3.0350000000000001</v>
      </c>
      <c r="CU19">
        <v>14.535</v>
      </c>
      <c r="CV19">
        <v>3.1349999999999998</v>
      </c>
      <c r="CW19">
        <v>15.234999999999999</v>
      </c>
      <c r="CX19">
        <v>3.31</v>
      </c>
      <c r="CY19">
        <v>17.47</v>
      </c>
      <c r="CZ19">
        <v>3.56</v>
      </c>
      <c r="DA19">
        <v>20.88</v>
      </c>
      <c r="DB19">
        <v>3.93</v>
      </c>
      <c r="DC19">
        <v>25.08</v>
      </c>
      <c r="DD19">
        <v>4.5199999999999996</v>
      </c>
      <c r="DE19">
        <v>35.97</v>
      </c>
      <c r="DF19">
        <v>4.9000000000000004</v>
      </c>
      <c r="DG19">
        <v>44.88</v>
      </c>
      <c r="DH19">
        <v>5.44</v>
      </c>
      <c r="DI19">
        <v>55.31</v>
      </c>
      <c r="DJ19">
        <v>6.415</v>
      </c>
      <c r="DK19">
        <v>75.704999999999998</v>
      </c>
      <c r="DL19">
        <v>7.57</v>
      </c>
      <c r="DM19">
        <v>111.08</v>
      </c>
      <c r="DN19">
        <v>9.2050000000000001</v>
      </c>
      <c r="DO19">
        <v>156.815</v>
      </c>
      <c r="DP19">
        <v>12.48</v>
      </c>
      <c r="DQ19">
        <v>278.14</v>
      </c>
      <c r="DR19">
        <v>44.564999999999998</v>
      </c>
      <c r="DS19">
        <v>78865.125</v>
      </c>
      <c r="DT19">
        <v>116.99</v>
      </c>
      <c r="DU19">
        <v>313798.11</v>
      </c>
      <c r="DV19">
        <v>537.25</v>
      </c>
      <c r="DW19">
        <v>1972215.89</v>
      </c>
      <c r="DX19">
        <v>2718.06</v>
      </c>
      <c r="DY19">
        <v>15158902.77</v>
      </c>
      <c r="DZ19">
        <v>10553.72</v>
      </c>
      <c r="EA19">
        <v>120537557.40000001</v>
      </c>
      <c r="EB19">
        <v>10553.72</v>
      </c>
      <c r="EC19">
        <v>120537557.40000001</v>
      </c>
      <c r="EH19">
        <v>-26.371099999999863</v>
      </c>
      <c r="EI19">
        <v>-15.328500000000009</v>
      </c>
      <c r="EJ19">
        <v>-11.66320000000005</v>
      </c>
      <c r="EK19">
        <v>-11.307850000000046</v>
      </c>
      <c r="EL19">
        <v>-10.879850000000047</v>
      </c>
      <c r="EM19">
        <v>-10.320350000000058</v>
      </c>
      <c r="EN19">
        <v>-9.9553000000000633</v>
      </c>
      <c r="EO19">
        <v>-9.4946000000000623</v>
      </c>
      <c r="EP19">
        <v>-9.108750000000061</v>
      </c>
      <c r="EQ19">
        <v>-8.6924000000000667</v>
      </c>
      <c r="ER19">
        <v>-8.0781000000000649</v>
      </c>
      <c r="ES19">
        <v>-7.4161000000000774</v>
      </c>
      <c r="ET19">
        <v>-6.9554000000000773</v>
      </c>
      <c r="EU19">
        <v>-6.3499500000000833</v>
      </c>
      <c r="EV19">
        <v>-5.7009000000000718</v>
      </c>
      <c r="EW19">
        <v>-5.0417000000000716</v>
      </c>
      <c r="EX19">
        <v>-4.4111500000000632</v>
      </c>
      <c r="EY19">
        <v>-3.6504000000000634</v>
      </c>
      <c r="EZ19">
        <v>-3.0012500000000584</v>
      </c>
      <c r="FA19">
        <v>-2.2690000000000543</v>
      </c>
      <c r="FB19">
        <v>-1.5760000000000423</v>
      </c>
      <c r="FC19">
        <v>-0.83310000000003581</v>
      </c>
      <c r="FD19">
        <v>0</v>
      </c>
      <c r="FE19">
        <v>0</v>
      </c>
      <c r="FG19">
        <v>200</v>
      </c>
      <c r="FH19">
        <v>200</v>
      </c>
      <c r="FI19">
        <v>200</v>
      </c>
      <c r="FJ19">
        <v>200</v>
      </c>
      <c r="FK19">
        <v>200</v>
      </c>
      <c r="FL19">
        <v>200</v>
      </c>
      <c r="FM19">
        <v>200</v>
      </c>
      <c r="FN19">
        <v>200</v>
      </c>
      <c r="FO19">
        <v>200</v>
      </c>
      <c r="FP19">
        <v>200</v>
      </c>
      <c r="FQ19">
        <v>200</v>
      </c>
      <c r="FR19">
        <v>200</v>
      </c>
      <c r="FS19">
        <v>200</v>
      </c>
      <c r="FT19">
        <v>200</v>
      </c>
      <c r="FU19">
        <v>200</v>
      </c>
      <c r="FV19">
        <v>200</v>
      </c>
      <c r="FW19">
        <v>200</v>
      </c>
      <c r="FX19">
        <v>200</v>
      </c>
      <c r="FY19">
        <v>200</v>
      </c>
      <c r="FZ19">
        <v>200</v>
      </c>
      <c r="GA19">
        <v>200</v>
      </c>
      <c r="GB19">
        <v>200</v>
      </c>
      <c r="GC19">
        <v>25</v>
      </c>
      <c r="GD19">
        <v>25</v>
      </c>
      <c r="GF19">
        <v>107176</v>
      </c>
      <c r="GG19">
        <v>57121.544999999998</v>
      </c>
      <c r="GH19">
        <v>44347.025000000001</v>
      </c>
      <c r="GI19">
        <v>41700.675000000003</v>
      </c>
      <c r="GJ19">
        <v>38922.644999999997</v>
      </c>
      <c r="GK19">
        <v>36189.065000000002</v>
      </c>
      <c r="GL19">
        <v>33484.044999999998</v>
      </c>
      <c r="GM19">
        <v>30730.525000000001</v>
      </c>
      <c r="GN19">
        <v>27911.56</v>
      </c>
      <c r="GO19">
        <v>25194.674999999999</v>
      </c>
      <c r="GP19">
        <v>22430.575000000001</v>
      </c>
      <c r="GQ19">
        <v>19607.05</v>
      </c>
      <c r="GR19">
        <v>16940.985000000001</v>
      </c>
      <c r="GS19">
        <v>14264.434999999999</v>
      </c>
      <c r="GT19">
        <v>11677.91</v>
      </c>
      <c r="GU19">
        <v>9230.5</v>
      </c>
      <c r="GV19">
        <v>7082.15</v>
      </c>
      <c r="GW19">
        <v>5081.38</v>
      </c>
      <c r="GX19">
        <v>3466.0749999999998</v>
      </c>
      <c r="GY19">
        <v>2072.5549999999998</v>
      </c>
      <c r="GZ19">
        <v>1050.675</v>
      </c>
      <c r="HA19">
        <v>391.99</v>
      </c>
      <c r="HB19">
        <v>1470.76</v>
      </c>
      <c r="HC19">
        <v>1470.76</v>
      </c>
      <c r="HE19">
        <v>0</v>
      </c>
      <c r="HF19">
        <v>0</v>
      </c>
      <c r="HH19" t="s">
        <v>253</v>
      </c>
      <c r="HI19">
        <v>97.81602242000001</v>
      </c>
      <c r="HJ19">
        <v>9622.5318578676906</v>
      </c>
      <c r="HL19">
        <v>1.3685852099999993</v>
      </c>
      <c r="HM19">
        <v>8.3901038428744243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</row>
    <row r="20" spans="1:239" x14ac:dyDescent="0.25">
      <c r="A20">
        <v>180</v>
      </c>
      <c r="B20">
        <v>16779.494999999999</v>
      </c>
      <c r="C20">
        <v>281575546.88499999</v>
      </c>
      <c r="K20">
        <v>180</v>
      </c>
      <c r="L20">
        <v>32400</v>
      </c>
      <c r="M20">
        <v>47.77</v>
      </c>
      <c r="N20">
        <v>2296.17</v>
      </c>
      <c r="R20">
        <v>10.26</v>
      </c>
      <c r="S20">
        <v>13945.84</v>
      </c>
      <c r="T20">
        <v>77.82550861110937</v>
      </c>
      <c r="U20" s="2">
        <v>1.4389814814814814E-3</v>
      </c>
      <c r="V20" s="1"/>
      <c r="W20" s="1">
        <v>267117.22499999998</v>
      </c>
      <c r="X20" s="1">
        <v>16601913.335000001</v>
      </c>
      <c r="Y20" s="1"/>
      <c r="Z20" s="1"/>
      <c r="AA20" s="1"/>
      <c r="AB20" s="1">
        <v>4671.3</v>
      </c>
      <c r="AC20" s="1">
        <v>21931494.280000001</v>
      </c>
      <c r="AD20" s="1"/>
      <c r="AE20" s="1"/>
      <c r="AF20" s="1"/>
      <c r="AG20" s="1"/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1.48</v>
      </c>
      <c r="BU20">
        <v>17.98</v>
      </c>
      <c r="BV20">
        <v>5.42</v>
      </c>
      <c r="BW20">
        <v>189.91</v>
      </c>
      <c r="BX20">
        <v>27.5</v>
      </c>
      <c r="BY20">
        <v>1477.89</v>
      </c>
      <c r="BZ20">
        <v>130.75</v>
      </c>
      <c r="CA20">
        <v>18183.821428571428</v>
      </c>
      <c r="CB20">
        <v>130.75</v>
      </c>
      <c r="CC20">
        <v>18183.821428571428</v>
      </c>
      <c r="CH20">
        <v>1.26</v>
      </c>
      <c r="CI20">
        <v>2</v>
      </c>
      <c r="CJ20">
        <v>2.02</v>
      </c>
      <c r="CK20">
        <v>6.87</v>
      </c>
      <c r="CL20">
        <v>2.3849999999999998</v>
      </c>
      <c r="CM20">
        <v>9.4649999999999999</v>
      </c>
      <c r="CN20">
        <v>2.4750000000000001</v>
      </c>
      <c r="CO20">
        <v>10.355</v>
      </c>
      <c r="CP20">
        <v>2.6850000000000001</v>
      </c>
      <c r="CQ20">
        <v>13.215</v>
      </c>
      <c r="CR20">
        <v>2.7850000000000001</v>
      </c>
      <c r="CS20">
        <v>14.484999999999999</v>
      </c>
      <c r="CT20">
        <v>2.89</v>
      </c>
      <c r="CU20">
        <v>15.12</v>
      </c>
      <c r="CV20">
        <v>3.08</v>
      </c>
      <c r="CW20">
        <v>16.920000000000002</v>
      </c>
      <c r="CX20">
        <v>3.31</v>
      </c>
      <c r="CY20">
        <v>19.29</v>
      </c>
      <c r="CZ20">
        <v>3.7149999999999999</v>
      </c>
      <c r="DA20">
        <v>27.745000000000001</v>
      </c>
      <c r="DB20">
        <v>3.94</v>
      </c>
      <c r="DC20">
        <v>30.56</v>
      </c>
      <c r="DD20">
        <v>4.3899999999999997</v>
      </c>
      <c r="DE20">
        <v>38.1</v>
      </c>
      <c r="DF20">
        <v>5.125</v>
      </c>
      <c r="DG20">
        <v>57.685000000000002</v>
      </c>
      <c r="DH20">
        <v>5.85</v>
      </c>
      <c r="DI20">
        <v>72.59</v>
      </c>
      <c r="DJ20">
        <v>6.7</v>
      </c>
      <c r="DK20">
        <v>88.29</v>
      </c>
      <c r="DL20">
        <v>8.1449999999999996</v>
      </c>
      <c r="DM20">
        <v>121.91500000000001</v>
      </c>
      <c r="DN20">
        <v>10.045</v>
      </c>
      <c r="DO20">
        <v>177.405</v>
      </c>
      <c r="DP20">
        <v>12.845000000000001</v>
      </c>
      <c r="DQ20">
        <v>310.38499999999999</v>
      </c>
      <c r="DR20">
        <v>16.899999999999999</v>
      </c>
      <c r="DS20">
        <v>558.45000000000005</v>
      </c>
      <c r="DT20">
        <v>74.260000000000005</v>
      </c>
      <c r="DU20">
        <v>169505.95</v>
      </c>
      <c r="DV20">
        <v>477.28</v>
      </c>
      <c r="DW20">
        <v>1831716.93</v>
      </c>
      <c r="DX20">
        <v>2645.2449999999999</v>
      </c>
      <c r="DY20">
        <v>13839030.545</v>
      </c>
      <c r="DZ20">
        <v>12345.642857142857</v>
      </c>
      <c r="EA20">
        <v>161838449.35714287</v>
      </c>
      <c r="EB20">
        <v>12345.642857142857</v>
      </c>
      <c r="EC20">
        <v>161838449.35714287</v>
      </c>
      <c r="EH20">
        <v>-25.054449999999871</v>
      </c>
      <c r="EI20">
        <v>-14.488950000000036</v>
      </c>
      <c r="EJ20">
        <v>-12.361950000000052</v>
      </c>
      <c r="EK20">
        <v>-11.869250000000058</v>
      </c>
      <c r="EL20">
        <v>-11.147850000000069</v>
      </c>
      <c r="EM20">
        <v>-10.753600000000064</v>
      </c>
      <c r="EN20">
        <v>-10.45515000000006</v>
      </c>
      <c r="EO20">
        <v>-10.014900000000063</v>
      </c>
      <c r="EP20">
        <v>-9.3900000000000663</v>
      </c>
      <c r="EQ20">
        <v>-8.8256000000000672</v>
      </c>
      <c r="ER20">
        <v>-8.511850000000063</v>
      </c>
      <c r="ES20">
        <v>-8.0763000000000655</v>
      </c>
      <c r="ET20">
        <v>-7.5206500000000664</v>
      </c>
      <c r="EU20">
        <v>-6.6614500000000723</v>
      </c>
      <c r="EV20">
        <v>-5.9081500000000737</v>
      </c>
      <c r="EW20">
        <v>-5.1524500000000657</v>
      </c>
      <c r="EX20">
        <v>-4.3061000000000691</v>
      </c>
      <c r="EY20">
        <v>-3.5233500000000668</v>
      </c>
      <c r="EZ20">
        <v>-2.9332000000000629</v>
      </c>
      <c r="FA20">
        <v>-2.212000000000057</v>
      </c>
      <c r="FB20">
        <v>-1.5197000000000391</v>
      </c>
      <c r="FC20">
        <v>-0.84520000000003748</v>
      </c>
      <c r="FD20">
        <v>0</v>
      </c>
      <c r="FE20">
        <v>0</v>
      </c>
      <c r="FG20">
        <v>200</v>
      </c>
      <c r="FH20">
        <v>200</v>
      </c>
      <c r="FI20">
        <v>200</v>
      </c>
      <c r="FJ20">
        <v>200</v>
      </c>
      <c r="FK20">
        <v>200</v>
      </c>
      <c r="FL20">
        <v>200</v>
      </c>
      <c r="FM20">
        <v>200</v>
      </c>
      <c r="FN20">
        <v>200</v>
      </c>
      <c r="FO20">
        <v>200</v>
      </c>
      <c r="FP20">
        <v>200</v>
      </c>
      <c r="FQ20">
        <v>200</v>
      </c>
      <c r="FR20">
        <v>200</v>
      </c>
      <c r="FS20">
        <v>200</v>
      </c>
      <c r="FT20">
        <v>200</v>
      </c>
      <c r="FU20">
        <v>200</v>
      </c>
      <c r="FV20">
        <v>200</v>
      </c>
      <c r="FW20">
        <v>200</v>
      </c>
      <c r="FX20">
        <v>200</v>
      </c>
      <c r="FY20">
        <v>200</v>
      </c>
      <c r="FZ20">
        <v>200</v>
      </c>
      <c r="GA20">
        <v>200</v>
      </c>
      <c r="GB20">
        <v>200</v>
      </c>
      <c r="GC20">
        <v>28</v>
      </c>
      <c r="GD20">
        <v>28</v>
      </c>
      <c r="GF20">
        <v>120118.3</v>
      </c>
      <c r="GG20">
        <v>64471.805</v>
      </c>
      <c r="GH20">
        <v>50183.014999999999</v>
      </c>
      <c r="GI20">
        <v>47216.044999999998</v>
      </c>
      <c r="GJ20">
        <v>44098</v>
      </c>
      <c r="GK20">
        <v>41029.415000000001</v>
      </c>
      <c r="GL20">
        <v>37990.980000000003</v>
      </c>
      <c r="GM20">
        <v>34894.195</v>
      </c>
      <c r="GN20">
        <v>31720.39</v>
      </c>
      <c r="GO20">
        <v>28657.785</v>
      </c>
      <c r="GP20">
        <v>25538.23</v>
      </c>
      <c r="GQ20">
        <v>22346.799999999999</v>
      </c>
      <c r="GR20">
        <v>19329.169999999998</v>
      </c>
      <c r="GS20">
        <v>16294.84</v>
      </c>
      <c r="GT20">
        <v>13359.14</v>
      </c>
      <c r="GU20">
        <v>10577.065000000001</v>
      </c>
      <c r="GV20">
        <v>8130.47</v>
      </c>
      <c r="GW20">
        <v>5848.8450000000003</v>
      </c>
      <c r="GX20">
        <v>4002.28</v>
      </c>
      <c r="GY20">
        <v>2407.6550000000002</v>
      </c>
      <c r="GZ20">
        <v>1233.7149999999999</v>
      </c>
      <c r="HA20">
        <v>473.04500000000002</v>
      </c>
      <c r="HB20">
        <v>1645.0357142857142</v>
      </c>
      <c r="HC20">
        <v>1645.0357142857142</v>
      </c>
      <c r="HE20">
        <v>0</v>
      </c>
      <c r="HF20">
        <v>0</v>
      </c>
      <c r="HH20" t="s">
        <v>254</v>
      </c>
      <c r="HI20">
        <v>112.75503192499995</v>
      </c>
      <c r="HJ20">
        <v>12793.508586825403</v>
      </c>
      <c r="HL20">
        <v>1.5798612649999995</v>
      </c>
      <c r="HM20">
        <v>10.906003123769322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</row>
    <row r="21" spans="1:239" x14ac:dyDescent="0.25">
      <c r="A21">
        <v>190</v>
      </c>
      <c r="B21">
        <v>17632.86</v>
      </c>
      <c r="C21">
        <v>310938689.86000001</v>
      </c>
      <c r="K21">
        <v>190</v>
      </c>
      <c r="L21">
        <v>36100</v>
      </c>
      <c r="M21">
        <v>47.625</v>
      </c>
      <c r="N21">
        <v>2284.7550000000001</v>
      </c>
      <c r="R21">
        <v>11.53</v>
      </c>
      <c r="S21">
        <v>14725.905000000001</v>
      </c>
      <c r="T21">
        <v>77.828729736840572</v>
      </c>
      <c r="U21" s="2">
        <v>1.5028240740740742E-3</v>
      </c>
      <c r="V21" s="1"/>
      <c r="W21" s="1">
        <v>289704.45</v>
      </c>
      <c r="X21" s="1">
        <v>18388869.719999999</v>
      </c>
      <c r="Y21" s="1"/>
      <c r="Z21" s="1"/>
      <c r="AA21" s="1"/>
      <c r="AB21" s="1">
        <v>4663.9350000000004</v>
      </c>
      <c r="AC21" s="1">
        <v>21888650.385000002</v>
      </c>
      <c r="AD21" s="1"/>
      <c r="AE21" s="1"/>
      <c r="AF21" s="1"/>
      <c r="AG21" s="1"/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1.2050000000000001</v>
      </c>
      <c r="BS21">
        <v>9.0350000000000001</v>
      </c>
      <c r="BT21">
        <v>1.595</v>
      </c>
      <c r="BU21">
        <v>25.305</v>
      </c>
      <c r="BV21">
        <v>7.46</v>
      </c>
      <c r="BW21">
        <v>278.29000000000002</v>
      </c>
      <c r="BX21">
        <v>29.5</v>
      </c>
      <c r="BY21">
        <v>1629.54</v>
      </c>
      <c r="BZ21">
        <v>114.29629629629629</v>
      </c>
      <c r="CA21">
        <v>16133.333333333334</v>
      </c>
      <c r="CB21">
        <v>114.29629629629629</v>
      </c>
      <c r="CC21">
        <v>16133.333333333334</v>
      </c>
      <c r="CH21">
        <v>1.2649999999999999</v>
      </c>
      <c r="CI21">
        <v>1.9450000000000001</v>
      </c>
      <c r="CJ21">
        <v>1.9550000000000001</v>
      </c>
      <c r="CK21">
        <v>5.7450000000000001</v>
      </c>
      <c r="CL21">
        <v>2.25</v>
      </c>
      <c r="CM21">
        <v>7.83</v>
      </c>
      <c r="CN21">
        <v>2.31</v>
      </c>
      <c r="CO21">
        <v>8.34</v>
      </c>
      <c r="CP21">
        <v>2.395</v>
      </c>
      <c r="CQ21">
        <v>8.9450000000000003</v>
      </c>
      <c r="CR21">
        <v>2.5350000000000001</v>
      </c>
      <c r="CS21">
        <v>10.164999999999999</v>
      </c>
      <c r="CT21">
        <v>2.59</v>
      </c>
      <c r="CU21">
        <v>10.55</v>
      </c>
      <c r="CV21">
        <v>2.7349999999999999</v>
      </c>
      <c r="CW21">
        <v>11.475</v>
      </c>
      <c r="CX21">
        <v>2.96</v>
      </c>
      <c r="CY21">
        <v>13.59</v>
      </c>
      <c r="CZ21">
        <v>3.22</v>
      </c>
      <c r="DA21">
        <v>16.97</v>
      </c>
      <c r="DB21">
        <v>3.6150000000000002</v>
      </c>
      <c r="DC21">
        <v>21.905000000000001</v>
      </c>
      <c r="DD21">
        <v>4.1449999999999996</v>
      </c>
      <c r="DE21">
        <v>30.565000000000001</v>
      </c>
      <c r="DF21">
        <v>4.6950000000000003</v>
      </c>
      <c r="DG21">
        <v>41.185000000000002</v>
      </c>
      <c r="DH21">
        <v>5.2850000000000001</v>
      </c>
      <c r="DI21">
        <v>52.094999999999999</v>
      </c>
      <c r="DJ21">
        <v>6.335</v>
      </c>
      <c r="DK21">
        <v>76.965000000000003</v>
      </c>
      <c r="DL21">
        <v>7.75</v>
      </c>
      <c r="DM21">
        <v>123.22</v>
      </c>
      <c r="DN21">
        <v>10.775</v>
      </c>
      <c r="DO21">
        <v>223.845</v>
      </c>
      <c r="DP21">
        <v>14.865</v>
      </c>
      <c r="DQ21">
        <v>424.20499999999998</v>
      </c>
      <c r="DR21">
        <v>42.07</v>
      </c>
      <c r="DS21">
        <v>80585.94</v>
      </c>
      <c r="DT21">
        <v>87.62</v>
      </c>
      <c r="DU21">
        <v>238848.07</v>
      </c>
      <c r="DV21">
        <v>679.82500000000005</v>
      </c>
      <c r="DW21">
        <v>2662722.0649999999</v>
      </c>
      <c r="DX21">
        <v>2846.415</v>
      </c>
      <c r="DY21">
        <v>15293771.835000001</v>
      </c>
      <c r="DZ21">
        <v>10777.111111111111</v>
      </c>
      <c r="EA21">
        <v>143128099.7037037</v>
      </c>
      <c r="EB21">
        <v>10777.111111111111</v>
      </c>
      <c r="EC21">
        <v>143128099.7037037</v>
      </c>
      <c r="EH21">
        <v>-25.022349999999882</v>
      </c>
      <c r="EI21">
        <v>-14.329300000000032</v>
      </c>
      <c r="EJ21">
        <v>-12.111400000000042</v>
      </c>
      <c r="EK21">
        <v>-11.653950000000034</v>
      </c>
      <c r="EL21">
        <v>-11.23645000000004</v>
      </c>
      <c r="EM21">
        <v>-10.602550000000047</v>
      </c>
      <c r="EN21">
        <v>-10.316650000000049</v>
      </c>
      <c r="EO21">
        <v>-9.7876000000000545</v>
      </c>
      <c r="EP21">
        <v>-9.147700000000059</v>
      </c>
      <c r="EQ21">
        <v>-8.8698500000000529</v>
      </c>
      <c r="ER21">
        <v>-8.2019000000000588</v>
      </c>
      <c r="ES21">
        <v>-7.6188000000000651</v>
      </c>
      <c r="ET21">
        <v>-6.9598500000000625</v>
      </c>
      <c r="EU21">
        <v>-6.5335500000000595</v>
      </c>
      <c r="EV21">
        <v>-5.8687000000000644</v>
      </c>
      <c r="EW21">
        <v>-5.2910500000000562</v>
      </c>
      <c r="EX21">
        <v>-4.3821000000000563</v>
      </c>
      <c r="EY21">
        <v>-3.7890000000000619</v>
      </c>
      <c r="EZ21">
        <v>-2.9129500000000599</v>
      </c>
      <c r="FA21">
        <v>-2.2665500000000542</v>
      </c>
      <c r="FB21">
        <v>-1.5787000000000437</v>
      </c>
      <c r="FC21">
        <v>-0.84420000000003559</v>
      </c>
      <c r="FD21">
        <v>0</v>
      </c>
      <c r="FE21">
        <v>0</v>
      </c>
      <c r="FG21">
        <v>200</v>
      </c>
      <c r="FH21">
        <v>200</v>
      </c>
      <c r="FI21">
        <v>200</v>
      </c>
      <c r="FJ21">
        <v>200</v>
      </c>
      <c r="FK21">
        <v>200</v>
      </c>
      <c r="FL21">
        <v>200</v>
      </c>
      <c r="FM21">
        <v>200</v>
      </c>
      <c r="FN21">
        <v>200</v>
      </c>
      <c r="FO21">
        <v>200</v>
      </c>
      <c r="FP21">
        <v>200</v>
      </c>
      <c r="FQ21">
        <v>200</v>
      </c>
      <c r="FR21">
        <v>200</v>
      </c>
      <c r="FS21">
        <v>200</v>
      </c>
      <c r="FT21">
        <v>200</v>
      </c>
      <c r="FU21">
        <v>200</v>
      </c>
      <c r="FV21">
        <v>200</v>
      </c>
      <c r="FW21">
        <v>200</v>
      </c>
      <c r="FX21">
        <v>200</v>
      </c>
      <c r="FY21">
        <v>200</v>
      </c>
      <c r="FZ21">
        <v>200</v>
      </c>
      <c r="GA21">
        <v>200</v>
      </c>
      <c r="GB21">
        <v>200</v>
      </c>
      <c r="GC21">
        <v>27</v>
      </c>
      <c r="GD21">
        <v>27</v>
      </c>
      <c r="GF21">
        <v>133677.45000000001</v>
      </c>
      <c r="GG21">
        <v>72181.03</v>
      </c>
      <c r="GH21">
        <v>56313.22</v>
      </c>
      <c r="GI21">
        <v>53012.214999999997</v>
      </c>
      <c r="GJ21">
        <v>49539.135000000002</v>
      </c>
      <c r="GK21">
        <v>46119.285000000003</v>
      </c>
      <c r="GL21">
        <v>42729.919999999998</v>
      </c>
      <c r="GM21">
        <v>39272.959999999999</v>
      </c>
      <c r="GN21">
        <v>35727.044999999998</v>
      </c>
      <c r="GO21">
        <v>32301.404999999999</v>
      </c>
      <c r="GP21">
        <v>28806.794999999998</v>
      </c>
      <c r="GQ21">
        <v>25230.285</v>
      </c>
      <c r="GR21">
        <v>21842.965</v>
      </c>
      <c r="GS21">
        <v>18431.875</v>
      </c>
      <c r="GT21">
        <v>15124.264999999999</v>
      </c>
      <c r="GU21">
        <v>11988.415000000001</v>
      </c>
      <c r="GV21">
        <v>9224.7049999999999</v>
      </c>
      <c r="GW21">
        <v>6645.6149999999998</v>
      </c>
      <c r="GX21">
        <v>4552.46</v>
      </c>
      <c r="GY21">
        <v>2742.2350000000001</v>
      </c>
      <c r="GZ21">
        <v>1402.4349999999999</v>
      </c>
      <c r="HA21">
        <v>531.46</v>
      </c>
      <c r="HB21">
        <v>1858.7777777777778</v>
      </c>
      <c r="HC21">
        <v>1858.7777777777778</v>
      </c>
      <c r="HE21">
        <v>0</v>
      </c>
      <c r="HF21">
        <v>0</v>
      </c>
      <c r="HH21" t="s">
        <v>242</v>
      </c>
      <c r="HI21">
        <v>124.62966268499997</v>
      </c>
      <c r="HJ21">
        <v>15605.080583683015</v>
      </c>
      <c r="HL21">
        <v>1.7977528750000011</v>
      </c>
      <c r="HM21">
        <v>14.1683442914737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</row>
    <row r="22" spans="1:239" x14ac:dyDescent="0.25">
      <c r="A22">
        <v>200</v>
      </c>
      <c r="B22">
        <v>18586.674999999999</v>
      </c>
      <c r="C22">
        <v>345489274.995</v>
      </c>
      <c r="K22">
        <v>200</v>
      </c>
      <c r="L22">
        <v>40000</v>
      </c>
      <c r="M22">
        <v>48.12</v>
      </c>
      <c r="N22">
        <v>2334.21</v>
      </c>
      <c r="R22">
        <v>11.95</v>
      </c>
      <c r="S22">
        <v>15560.135</v>
      </c>
      <c r="T22">
        <v>78.223219749998734</v>
      </c>
      <c r="U22" s="2">
        <v>1.2840625E-3</v>
      </c>
      <c r="V22" s="1"/>
      <c r="W22" s="1">
        <v>304000.3</v>
      </c>
      <c r="X22" s="1">
        <v>19171426.789999999</v>
      </c>
      <c r="Y22" s="1"/>
      <c r="Z22" s="1"/>
      <c r="AA22" s="1"/>
      <c r="AB22" s="1">
        <v>4699.4549999999999</v>
      </c>
      <c r="AC22" s="1">
        <v>22230106.585000001</v>
      </c>
      <c r="AD22" s="1"/>
      <c r="AE22" s="1"/>
      <c r="AF22" s="1"/>
      <c r="AG22" s="1"/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1.0049999999999999</v>
      </c>
      <c r="BS22">
        <v>1.0149999999999999</v>
      </c>
      <c r="BT22">
        <v>1.7150000000000001</v>
      </c>
      <c r="BU22">
        <v>26.274999999999999</v>
      </c>
      <c r="BV22">
        <v>8.375</v>
      </c>
      <c r="BW22">
        <v>322.495</v>
      </c>
      <c r="BX22">
        <v>30.38</v>
      </c>
      <c r="BY22">
        <v>1627.03</v>
      </c>
      <c r="BZ22">
        <v>141</v>
      </c>
      <c r="CA22">
        <v>21265.695652173912</v>
      </c>
      <c r="CB22">
        <v>141</v>
      </c>
      <c r="CC22">
        <v>21265.695652173912</v>
      </c>
      <c r="CH22">
        <v>1.2250000000000001</v>
      </c>
      <c r="CI22">
        <v>1.7949999999999999</v>
      </c>
      <c r="CJ22">
        <v>2.0099999999999998</v>
      </c>
      <c r="CK22">
        <v>6.56</v>
      </c>
      <c r="CL22">
        <v>2.52</v>
      </c>
      <c r="CM22">
        <v>11.16</v>
      </c>
      <c r="CN22">
        <v>2.58</v>
      </c>
      <c r="CO22">
        <v>11.55</v>
      </c>
      <c r="CP22">
        <v>2.8149999999999999</v>
      </c>
      <c r="CQ22">
        <v>13.855</v>
      </c>
      <c r="CR22">
        <v>2.95</v>
      </c>
      <c r="CS22">
        <v>15.38</v>
      </c>
      <c r="CT22">
        <v>3.06</v>
      </c>
      <c r="CU22">
        <v>16.25</v>
      </c>
      <c r="CV22">
        <v>3.165</v>
      </c>
      <c r="CW22">
        <v>17.385000000000002</v>
      </c>
      <c r="CX22">
        <v>3.47</v>
      </c>
      <c r="CY22">
        <v>21.12</v>
      </c>
      <c r="CZ22">
        <v>3.625</v>
      </c>
      <c r="DA22">
        <v>22.425000000000001</v>
      </c>
      <c r="DB22">
        <v>4.03</v>
      </c>
      <c r="DC22">
        <v>28.19</v>
      </c>
      <c r="DD22">
        <v>4.4950000000000001</v>
      </c>
      <c r="DE22">
        <v>35.344999999999999</v>
      </c>
      <c r="DF22">
        <v>4.8499999999999996</v>
      </c>
      <c r="DG22">
        <v>41.18</v>
      </c>
      <c r="DH22">
        <v>5.25</v>
      </c>
      <c r="DI22">
        <v>48.24</v>
      </c>
      <c r="DJ22">
        <v>6.2</v>
      </c>
      <c r="DK22">
        <v>66.38</v>
      </c>
      <c r="DL22">
        <v>8.09</v>
      </c>
      <c r="DM22">
        <v>115.82</v>
      </c>
      <c r="DN22">
        <v>10.37</v>
      </c>
      <c r="DO22">
        <v>197.62</v>
      </c>
      <c r="DP22">
        <v>14.005000000000001</v>
      </c>
      <c r="DQ22">
        <v>370.565</v>
      </c>
      <c r="DR22">
        <v>21.645</v>
      </c>
      <c r="DS22">
        <v>905.42499999999995</v>
      </c>
      <c r="DT22">
        <v>101.295</v>
      </c>
      <c r="DU22">
        <v>247747.33499999999</v>
      </c>
      <c r="DV22">
        <v>769.19500000000005</v>
      </c>
      <c r="DW22">
        <v>3097141.5150000001</v>
      </c>
      <c r="DX22">
        <v>2942.0050000000001</v>
      </c>
      <c r="DY22">
        <v>15393255.265000001</v>
      </c>
      <c r="DZ22">
        <v>13190.130434782608</v>
      </c>
      <c r="EA22">
        <v>185622293.43478259</v>
      </c>
      <c r="EB22">
        <v>13190.130434782608</v>
      </c>
      <c r="EC22">
        <v>185622293.43478259</v>
      </c>
      <c r="EH22">
        <v>-25.829649999999859</v>
      </c>
      <c r="EI22">
        <v>-15.257299999999995</v>
      </c>
      <c r="EJ22">
        <v>-12.449750000000041</v>
      </c>
      <c r="EK22">
        <v>-12.020650000000044</v>
      </c>
      <c r="EL22">
        <v>-11.353600000000053</v>
      </c>
      <c r="EM22">
        <v>-10.786800000000049</v>
      </c>
      <c r="EN22">
        <v>-10.11275000000005</v>
      </c>
      <c r="EO22">
        <v>-9.7971500000000482</v>
      </c>
      <c r="EP22">
        <v>-9.2722000000000531</v>
      </c>
      <c r="EQ22">
        <v>-8.702350000000056</v>
      </c>
      <c r="ER22">
        <v>-8.0090500000000535</v>
      </c>
      <c r="ES22">
        <v>-7.4926000000000617</v>
      </c>
      <c r="ET22">
        <v>-7.1893500000000605</v>
      </c>
      <c r="EU22">
        <v>-6.5660500000000663</v>
      </c>
      <c r="EV22">
        <v>-5.9969000000000703</v>
      </c>
      <c r="EW22">
        <v>-5.0939000000000672</v>
      </c>
      <c r="EX22">
        <v>-4.4097500000000638</v>
      </c>
      <c r="EY22">
        <v>-3.7485000000000599</v>
      </c>
      <c r="EZ22">
        <v>-2.8981500000000584</v>
      </c>
      <c r="FA22">
        <v>-2.188850000000055</v>
      </c>
      <c r="FB22">
        <v>-1.5802000000000478</v>
      </c>
      <c r="FC22">
        <v>-0.84230000000003524</v>
      </c>
      <c r="FD22">
        <v>0</v>
      </c>
      <c r="FE22">
        <v>0</v>
      </c>
      <c r="FG22">
        <v>200</v>
      </c>
      <c r="FH22">
        <v>200</v>
      </c>
      <c r="FI22">
        <v>200</v>
      </c>
      <c r="FJ22">
        <v>200</v>
      </c>
      <c r="FK22">
        <v>200</v>
      </c>
      <c r="FL22">
        <v>200</v>
      </c>
      <c r="FM22">
        <v>200</v>
      </c>
      <c r="FN22">
        <v>200</v>
      </c>
      <c r="FO22">
        <v>200</v>
      </c>
      <c r="FP22">
        <v>200</v>
      </c>
      <c r="FQ22">
        <v>200</v>
      </c>
      <c r="FR22">
        <v>200</v>
      </c>
      <c r="FS22">
        <v>200</v>
      </c>
      <c r="FT22">
        <v>200</v>
      </c>
      <c r="FU22">
        <v>200</v>
      </c>
      <c r="FV22">
        <v>200</v>
      </c>
      <c r="FW22">
        <v>200</v>
      </c>
      <c r="FX22">
        <v>200</v>
      </c>
      <c r="FY22">
        <v>200</v>
      </c>
      <c r="FZ22">
        <v>200</v>
      </c>
      <c r="GA22">
        <v>200</v>
      </c>
      <c r="GB22">
        <v>200</v>
      </c>
      <c r="GC22">
        <v>23</v>
      </c>
      <c r="GD22">
        <v>23</v>
      </c>
      <c r="GF22">
        <v>147986.05499999999</v>
      </c>
      <c r="GG22">
        <v>80327.264999999999</v>
      </c>
      <c r="GH22">
        <v>62798.455000000002</v>
      </c>
      <c r="GI22">
        <v>59146.245000000003</v>
      </c>
      <c r="GJ22">
        <v>55300.794999999998</v>
      </c>
      <c r="GK22">
        <v>51513.02</v>
      </c>
      <c r="GL22">
        <v>47754.235000000001</v>
      </c>
      <c r="GM22">
        <v>43920.45</v>
      </c>
      <c r="GN22">
        <v>39983.294999999998</v>
      </c>
      <c r="GO22">
        <v>36176.824999999997</v>
      </c>
      <c r="GP22">
        <v>32290.799999999999</v>
      </c>
      <c r="GQ22">
        <v>28307.8</v>
      </c>
      <c r="GR22">
        <v>24529.924999999999</v>
      </c>
      <c r="GS22">
        <v>20721.974999999999</v>
      </c>
      <c r="GT22">
        <v>17023.485000000001</v>
      </c>
      <c r="GU22">
        <v>13513.93</v>
      </c>
      <c r="GV22">
        <v>10414.33</v>
      </c>
      <c r="GW22">
        <v>7518.86</v>
      </c>
      <c r="GX22">
        <v>5164.34</v>
      </c>
      <c r="GY22">
        <v>3122.335</v>
      </c>
      <c r="GZ22">
        <v>1605.53</v>
      </c>
      <c r="HA22">
        <v>614.9</v>
      </c>
      <c r="HB22">
        <v>2542.391304347826</v>
      </c>
      <c r="HC22">
        <v>2542.391304347826</v>
      </c>
      <c r="HE22">
        <v>0</v>
      </c>
      <c r="HF22">
        <v>0</v>
      </c>
      <c r="HH22" t="s">
        <v>255</v>
      </c>
      <c r="HI22">
        <v>123.56091522999999</v>
      </c>
      <c r="HJ22">
        <v>15344.925364640501</v>
      </c>
      <c r="HL22">
        <v>1.8705901099999993</v>
      </c>
      <c r="HM22">
        <v>17.706052328128713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</row>
    <row r="23" spans="1:239" x14ac:dyDescent="0.25">
      <c r="A23">
        <v>210</v>
      </c>
      <c r="B23">
        <v>19498.8</v>
      </c>
      <c r="C23">
        <v>380237224.60000002</v>
      </c>
      <c r="K23">
        <v>210</v>
      </c>
      <c r="L23">
        <v>44100</v>
      </c>
      <c r="M23">
        <v>47.83</v>
      </c>
      <c r="N23">
        <v>2302.81</v>
      </c>
      <c r="R23">
        <v>12.654999999999999</v>
      </c>
      <c r="S23">
        <v>16439.465</v>
      </c>
      <c r="T23">
        <v>78.671010476189309</v>
      </c>
      <c r="U23" s="2">
        <v>1.6750925925925926E-3</v>
      </c>
      <c r="V23" s="1"/>
      <c r="W23" s="1">
        <v>324333.73499999999</v>
      </c>
      <c r="X23" s="1">
        <v>20457248.344999999</v>
      </c>
      <c r="Y23" s="1"/>
      <c r="Z23" s="1"/>
      <c r="AA23" s="1"/>
      <c r="AB23" s="1">
        <v>4673.83</v>
      </c>
      <c r="AC23" s="1">
        <v>21962606.170000002</v>
      </c>
      <c r="AD23" s="1"/>
      <c r="AE23" s="1"/>
      <c r="AF23" s="1"/>
      <c r="AG23" s="1"/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1.1100000000000001</v>
      </c>
      <c r="BS23">
        <v>3.43</v>
      </c>
      <c r="BT23">
        <v>1.335</v>
      </c>
      <c r="BU23">
        <v>11.625</v>
      </c>
      <c r="BV23">
        <v>5.77</v>
      </c>
      <c r="BW23">
        <v>195.66</v>
      </c>
      <c r="BX23">
        <v>30.965</v>
      </c>
      <c r="BY23">
        <v>1683.855</v>
      </c>
      <c r="BZ23">
        <v>155.03125</v>
      </c>
      <c r="CA23">
        <v>26193.03125</v>
      </c>
      <c r="CB23">
        <v>155.03125</v>
      </c>
      <c r="CC23">
        <v>26193.03125</v>
      </c>
      <c r="CH23">
        <v>1.26</v>
      </c>
      <c r="CI23">
        <v>1.98</v>
      </c>
      <c r="CJ23">
        <v>1.855</v>
      </c>
      <c r="CK23">
        <v>5.1950000000000003</v>
      </c>
      <c r="CL23">
        <v>2.1749999999999998</v>
      </c>
      <c r="CM23">
        <v>7.4249999999999998</v>
      </c>
      <c r="CN23">
        <v>2.21</v>
      </c>
      <c r="CO23">
        <v>7.69</v>
      </c>
      <c r="CP23">
        <v>2.335</v>
      </c>
      <c r="CQ23">
        <v>8.9550000000000001</v>
      </c>
      <c r="CR23">
        <v>2.5099999999999998</v>
      </c>
      <c r="CS23">
        <v>10.4</v>
      </c>
      <c r="CT23">
        <v>2.62</v>
      </c>
      <c r="CU23">
        <v>11.33</v>
      </c>
      <c r="CV23">
        <v>2.88</v>
      </c>
      <c r="CW23">
        <v>15.32</v>
      </c>
      <c r="CX23">
        <v>3.1949999999999998</v>
      </c>
      <c r="CY23">
        <v>19.954999999999998</v>
      </c>
      <c r="CZ23">
        <v>3.5550000000000002</v>
      </c>
      <c r="DA23">
        <v>25.905000000000001</v>
      </c>
      <c r="DB23">
        <v>3.8450000000000002</v>
      </c>
      <c r="DC23">
        <v>29.684999999999999</v>
      </c>
      <c r="DD23">
        <v>4.2649999999999997</v>
      </c>
      <c r="DE23">
        <v>35.064999999999998</v>
      </c>
      <c r="DF23">
        <v>4.875</v>
      </c>
      <c r="DG23">
        <v>46.435000000000002</v>
      </c>
      <c r="DH23">
        <v>5.5350000000000001</v>
      </c>
      <c r="DI23">
        <v>56.935000000000002</v>
      </c>
      <c r="DJ23">
        <v>6.4749999999999996</v>
      </c>
      <c r="DK23">
        <v>74.855000000000004</v>
      </c>
      <c r="DL23">
        <v>7.4450000000000003</v>
      </c>
      <c r="DM23">
        <v>105.875</v>
      </c>
      <c r="DN23">
        <v>9.01</v>
      </c>
      <c r="DO23">
        <v>151.5</v>
      </c>
      <c r="DP23">
        <v>12.515000000000001</v>
      </c>
      <c r="DQ23">
        <v>293.07499999999999</v>
      </c>
      <c r="DR23">
        <v>28.965</v>
      </c>
      <c r="DS23">
        <v>23772.665000000001</v>
      </c>
      <c r="DT23">
        <v>59.884999999999998</v>
      </c>
      <c r="DU23">
        <v>102152.245</v>
      </c>
      <c r="DV23">
        <v>512.08000000000004</v>
      </c>
      <c r="DW23">
        <v>1883811.77</v>
      </c>
      <c r="DX23">
        <v>2984.78</v>
      </c>
      <c r="DY23">
        <v>15733570.119999999</v>
      </c>
      <c r="DZ23">
        <v>14542.625</v>
      </c>
      <c r="EA23">
        <v>229943535.375</v>
      </c>
      <c r="EB23">
        <v>14542.625</v>
      </c>
      <c r="EC23">
        <v>229943535.375</v>
      </c>
      <c r="EH23">
        <v>-23.67644999999991</v>
      </c>
      <c r="EI23">
        <v>-14.323800000000016</v>
      </c>
      <c r="EJ23">
        <v>-12.109350000000029</v>
      </c>
      <c r="EK23">
        <v>-12.023000000000026</v>
      </c>
      <c r="EL23">
        <v>-11.650600000000031</v>
      </c>
      <c r="EM23">
        <v>-10.95350000000003</v>
      </c>
      <c r="EN23">
        <v>-10.491100000000042</v>
      </c>
      <c r="EO23">
        <v>-10.131700000000047</v>
      </c>
      <c r="EP23">
        <v>-9.6456500000000478</v>
      </c>
      <c r="EQ23">
        <v>-8.9399500000000476</v>
      </c>
      <c r="ER23">
        <v>-8.4580500000000534</v>
      </c>
      <c r="ES23">
        <v>-7.8856000000000517</v>
      </c>
      <c r="ET23">
        <v>-7.1480500000000609</v>
      </c>
      <c r="EU23">
        <v>-6.539600000000056</v>
      </c>
      <c r="EV23">
        <v>-5.7245500000000584</v>
      </c>
      <c r="EW23">
        <v>-5.2136500000000554</v>
      </c>
      <c r="EX23">
        <v>-4.5389000000000541</v>
      </c>
      <c r="EY23">
        <v>-3.7181500000000587</v>
      </c>
      <c r="EZ23">
        <v>-3.0066500000000516</v>
      </c>
      <c r="FA23">
        <v>-2.1595000000000546</v>
      </c>
      <c r="FB23">
        <v>-1.5437500000000488</v>
      </c>
      <c r="FC23">
        <v>-0.82745000000004243</v>
      </c>
      <c r="FD23">
        <v>0</v>
      </c>
      <c r="FE23">
        <v>0</v>
      </c>
      <c r="FG23">
        <v>200</v>
      </c>
      <c r="FH23">
        <v>200</v>
      </c>
      <c r="FI23">
        <v>200</v>
      </c>
      <c r="FJ23">
        <v>200</v>
      </c>
      <c r="FK23">
        <v>200</v>
      </c>
      <c r="FL23">
        <v>200</v>
      </c>
      <c r="FM23">
        <v>200</v>
      </c>
      <c r="FN23">
        <v>200</v>
      </c>
      <c r="FO23">
        <v>200</v>
      </c>
      <c r="FP23">
        <v>200</v>
      </c>
      <c r="FQ23">
        <v>200</v>
      </c>
      <c r="FR23">
        <v>200</v>
      </c>
      <c r="FS23">
        <v>200</v>
      </c>
      <c r="FT23">
        <v>200</v>
      </c>
      <c r="FU23">
        <v>200</v>
      </c>
      <c r="FV23">
        <v>200</v>
      </c>
      <c r="FW23">
        <v>200</v>
      </c>
      <c r="FX23">
        <v>200</v>
      </c>
      <c r="FY23">
        <v>200</v>
      </c>
      <c r="FZ23">
        <v>200</v>
      </c>
      <c r="GA23">
        <v>200</v>
      </c>
      <c r="GB23">
        <v>200</v>
      </c>
      <c r="GC23">
        <v>32</v>
      </c>
      <c r="GD23">
        <v>32</v>
      </c>
      <c r="GF23">
        <v>163082.41</v>
      </c>
      <c r="GG23">
        <v>88959.054999999993</v>
      </c>
      <c r="GH23">
        <v>69677.19</v>
      </c>
      <c r="GI23">
        <v>65653.789999999994</v>
      </c>
      <c r="GJ23">
        <v>61414.565000000002</v>
      </c>
      <c r="GK23">
        <v>57238.28</v>
      </c>
      <c r="GL23">
        <v>53089.56</v>
      </c>
      <c r="GM23">
        <v>48855.315000000002</v>
      </c>
      <c r="GN23">
        <v>44504.41</v>
      </c>
      <c r="GO23">
        <v>40292.980000000003</v>
      </c>
      <c r="GP23">
        <v>35990.885000000002</v>
      </c>
      <c r="GQ23">
        <v>31576.525000000001</v>
      </c>
      <c r="GR23">
        <v>27384.63</v>
      </c>
      <c r="GS23">
        <v>23152.744999999999</v>
      </c>
      <c r="GT23">
        <v>19037.544999999998</v>
      </c>
      <c r="GU23">
        <v>15128.004999999999</v>
      </c>
      <c r="GV23">
        <v>11672.155000000001</v>
      </c>
      <c r="GW23">
        <v>8440.39</v>
      </c>
      <c r="GX23">
        <v>5808.2049999999999</v>
      </c>
      <c r="GY23">
        <v>3522.14</v>
      </c>
      <c r="GZ23">
        <v>1819.7</v>
      </c>
      <c r="HA23">
        <v>703.41499999999996</v>
      </c>
      <c r="HB23">
        <v>2102.71875</v>
      </c>
      <c r="HC23">
        <v>2102.71875</v>
      </c>
      <c r="HE23">
        <v>0</v>
      </c>
      <c r="HF23">
        <v>0</v>
      </c>
      <c r="HH23" t="s">
        <v>256</v>
      </c>
      <c r="HI23">
        <v>132.77162093500002</v>
      </c>
      <c r="HJ23">
        <v>17715.56476212131</v>
      </c>
      <c r="HL23">
        <v>2.0444112649999999</v>
      </c>
      <c r="HM23">
        <v>21.925459224593588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</row>
    <row r="24" spans="1:239" x14ac:dyDescent="0.25">
      <c r="A24">
        <v>220</v>
      </c>
      <c r="B24">
        <v>20367.375</v>
      </c>
      <c r="C24">
        <v>414855834.51499999</v>
      </c>
      <c r="K24">
        <v>220</v>
      </c>
      <c r="L24">
        <v>48400</v>
      </c>
      <c r="M24">
        <v>48</v>
      </c>
      <c r="N24">
        <v>2320.77</v>
      </c>
      <c r="R24">
        <v>13.59</v>
      </c>
      <c r="S24">
        <v>17335.485000000001</v>
      </c>
      <c r="T24">
        <v>79.201794090907583</v>
      </c>
      <c r="U24" s="2">
        <v>1.6501736111111109E-3</v>
      </c>
      <c r="V24" s="1"/>
      <c r="W24" s="1">
        <v>353216.36499999999</v>
      </c>
      <c r="X24" s="1">
        <v>22483863.614999998</v>
      </c>
      <c r="Y24" s="1"/>
      <c r="Z24" s="1"/>
      <c r="AA24" s="1"/>
      <c r="AB24" s="1">
        <v>4684.915</v>
      </c>
      <c r="AC24" s="1">
        <v>22079870.024999999</v>
      </c>
      <c r="AD24" s="1"/>
      <c r="AE24" s="1"/>
      <c r="AF24" s="1"/>
      <c r="AG24" s="1"/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1.0049999999999999</v>
      </c>
      <c r="BS24">
        <v>1.0149999999999999</v>
      </c>
      <c r="BT24">
        <v>1.595</v>
      </c>
      <c r="BU24">
        <v>22.684999999999999</v>
      </c>
      <c r="BV24">
        <v>6.41</v>
      </c>
      <c r="BW24">
        <v>219.39</v>
      </c>
      <c r="BX24">
        <v>26.245000000000001</v>
      </c>
      <c r="BY24">
        <v>1369.865</v>
      </c>
      <c r="BZ24">
        <v>150.89473684210526</v>
      </c>
      <c r="CA24">
        <v>26225.526315789473</v>
      </c>
      <c r="CB24">
        <v>150.89473684210526</v>
      </c>
      <c r="CC24">
        <v>26225.526315789473</v>
      </c>
      <c r="CH24">
        <v>1.2649999999999999</v>
      </c>
      <c r="CI24">
        <v>1.915</v>
      </c>
      <c r="CJ24">
        <v>1.96</v>
      </c>
      <c r="CK24">
        <v>6.15</v>
      </c>
      <c r="CL24">
        <v>2.2000000000000002</v>
      </c>
      <c r="CM24">
        <v>7.72</v>
      </c>
      <c r="CN24">
        <v>2.2850000000000001</v>
      </c>
      <c r="CO24">
        <v>8.7050000000000001</v>
      </c>
      <c r="CP24">
        <v>2.39</v>
      </c>
      <c r="CQ24">
        <v>9.51</v>
      </c>
      <c r="CR24">
        <v>2.6</v>
      </c>
      <c r="CS24">
        <v>11.25</v>
      </c>
      <c r="CT24">
        <v>2.77</v>
      </c>
      <c r="CU24">
        <v>12.8</v>
      </c>
      <c r="CV24">
        <v>3.03</v>
      </c>
      <c r="CW24">
        <v>16.11</v>
      </c>
      <c r="CX24">
        <v>3.2549999999999999</v>
      </c>
      <c r="CY24">
        <v>18.265000000000001</v>
      </c>
      <c r="CZ24">
        <v>3.45</v>
      </c>
      <c r="DA24">
        <v>19.88</v>
      </c>
      <c r="DB24">
        <v>3.65</v>
      </c>
      <c r="DC24">
        <v>21.53</v>
      </c>
      <c r="DD24">
        <v>4.0599999999999996</v>
      </c>
      <c r="DE24">
        <v>27.63</v>
      </c>
      <c r="DF24">
        <v>4.6100000000000003</v>
      </c>
      <c r="DG24">
        <v>35.78</v>
      </c>
      <c r="DH24">
        <v>5.2350000000000003</v>
      </c>
      <c r="DI24">
        <v>45.585000000000001</v>
      </c>
      <c r="DJ24">
        <v>6.2750000000000004</v>
      </c>
      <c r="DK24">
        <v>66.224999999999994</v>
      </c>
      <c r="DL24">
        <v>7.64</v>
      </c>
      <c r="DM24">
        <v>99.96</v>
      </c>
      <c r="DN24">
        <v>9.3350000000000009</v>
      </c>
      <c r="DO24">
        <v>150.38499999999999</v>
      </c>
      <c r="DP24">
        <v>11.41</v>
      </c>
      <c r="DQ24">
        <v>231.84</v>
      </c>
      <c r="DR24">
        <v>16.55</v>
      </c>
      <c r="DS24">
        <v>557.89</v>
      </c>
      <c r="DT24">
        <v>84.49</v>
      </c>
      <c r="DU24">
        <v>213030.29</v>
      </c>
      <c r="DV24">
        <v>579.67499999999995</v>
      </c>
      <c r="DW24">
        <v>2134780.8450000002</v>
      </c>
      <c r="DX24">
        <v>2530.7350000000001</v>
      </c>
      <c r="DY24">
        <v>12908419.105</v>
      </c>
      <c r="DZ24">
        <v>14116.842105263158</v>
      </c>
      <c r="EA24">
        <v>229099849.94736841</v>
      </c>
      <c r="EB24">
        <v>14116.842105263158</v>
      </c>
      <c r="EC24">
        <v>229099849.94736841</v>
      </c>
      <c r="EH24">
        <v>-24.576099999999887</v>
      </c>
      <c r="EI24">
        <v>-14.403500000000022</v>
      </c>
      <c r="EJ24">
        <v>-12.964050000000034</v>
      </c>
      <c r="EK24">
        <v>-12.518650000000038</v>
      </c>
      <c r="EL24">
        <v>-11.924350000000047</v>
      </c>
      <c r="EM24">
        <v>-11.397700000000038</v>
      </c>
      <c r="EN24">
        <v>-10.633650000000046</v>
      </c>
      <c r="EO24">
        <v>-10.104700000000044</v>
      </c>
      <c r="EP24">
        <v>-9.4178000000000477</v>
      </c>
      <c r="EQ24">
        <v>-8.9469000000000456</v>
      </c>
      <c r="ER24">
        <v>-8.3639500000000524</v>
      </c>
      <c r="ES24">
        <v>-7.8033500000000595</v>
      </c>
      <c r="ET24">
        <v>-7.21435000000006</v>
      </c>
      <c r="EU24">
        <v>-6.6322000000000614</v>
      </c>
      <c r="EV24">
        <v>-5.6956000000000691</v>
      </c>
      <c r="EW24">
        <v>-4.9483500000000706</v>
      </c>
      <c r="EX24">
        <v>-4.315450000000066</v>
      </c>
      <c r="EY24">
        <v>-3.6798500000000605</v>
      </c>
      <c r="EZ24">
        <v>-2.9000000000000679</v>
      </c>
      <c r="FA24">
        <v>-2.3349000000000575</v>
      </c>
      <c r="FB24">
        <v>-1.5553500000000462</v>
      </c>
      <c r="FC24">
        <v>-0.81455000000003852</v>
      </c>
      <c r="FD24">
        <v>0</v>
      </c>
      <c r="FE24">
        <v>0</v>
      </c>
      <c r="FG24">
        <v>200</v>
      </c>
      <c r="FH24">
        <v>200</v>
      </c>
      <c r="FI24">
        <v>200</v>
      </c>
      <c r="FJ24">
        <v>200</v>
      </c>
      <c r="FK24">
        <v>200</v>
      </c>
      <c r="FL24">
        <v>200</v>
      </c>
      <c r="FM24">
        <v>200</v>
      </c>
      <c r="FN24">
        <v>200</v>
      </c>
      <c r="FO24">
        <v>200</v>
      </c>
      <c r="FP24">
        <v>200</v>
      </c>
      <c r="FQ24">
        <v>200</v>
      </c>
      <c r="FR24">
        <v>200</v>
      </c>
      <c r="FS24">
        <v>200</v>
      </c>
      <c r="FT24">
        <v>200</v>
      </c>
      <c r="FU24">
        <v>200</v>
      </c>
      <c r="FV24">
        <v>200</v>
      </c>
      <c r="FW24">
        <v>200</v>
      </c>
      <c r="FX24">
        <v>200</v>
      </c>
      <c r="FY24">
        <v>200</v>
      </c>
      <c r="FZ24">
        <v>200</v>
      </c>
      <c r="GA24">
        <v>200</v>
      </c>
      <c r="GB24">
        <v>200</v>
      </c>
      <c r="GC24">
        <v>38</v>
      </c>
      <c r="GD24">
        <v>38</v>
      </c>
      <c r="GF24">
        <v>178950.715</v>
      </c>
      <c r="GG24">
        <v>98178.45</v>
      </c>
      <c r="GH24">
        <v>77069.294999999998</v>
      </c>
      <c r="GI24">
        <v>72659.78</v>
      </c>
      <c r="GJ24">
        <v>68007.815000000002</v>
      </c>
      <c r="GK24">
        <v>63423.95</v>
      </c>
      <c r="GL24">
        <v>58864.04</v>
      </c>
      <c r="GM24">
        <v>54205.78</v>
      </c>
      <c r="GN24">
        <v>49416.544999999998</v>
      </c>
      <c r="GO24">
        <v>44776.72</v>
      </c>
      <c r="GP24">
        <v>40032.614999999998</v>
      </c>
      <c r="GQ24">
        <v>35159.635000000002</v>
      </c>
      <c r="GR24">
        <v>30525.555</v>
      </c>
      <c r="GS24">
        <v>25841.26</v>
      </c>
      <c r="GT24">
        <v>21278.145</v>
      </c>
      <c r="GU24">
        <v>16937.555</v>
      </c>
      <c r="GV24">
        <v>13093.47</v>
      </c>
      <c r="GW24">
        <v>9495.1849999999995</v>
      </c>
      <c r="GX24">
        <v>6558.57</v>
      </c>
      <c r="GY24">
        <v>4002.9749999999999</v>
      </c>
      <c r="GZ24">
        <v>2092.77</v>
      </c>
      <c r="HA24">
        <v>834.38499999999999</v>
      </c>
      <c r="HB24">
        <v>2190.3947368421054</v>
      </c>
      <c r="HC24">
        <v>2190.3947368421054</v>
      </c>
      <c r="HE24">
        <v>0</v>
      </c>
      <c r="HF24">
        <v>0</v>
      </c>
      <c r="HH24" t="s">
        <v>257</v>
      </c>
      <c r="HI24">
        <v>151.00207496999994</v>
      </c>
      <c r="HJ24">
        <v>22878.990372596079</v>
      </c>
      <c r="HL24">
        <v>2.3672695299999988</v>
      </c>
      <c r="HM24">
        <v>27.573942648926582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</row>
    <row r="25" spans="1:239" x14ac:dyDescent="0.25">
      <c r="A25">
        <v>230</v>
      </c>
      <c r="B25">
        <v>21245.52</v>
      </c>
      <c r="C25">
        <v>451402232.19999999</v>
      </c>
      <c r="K25">
        <v>230</v>
      </c>
      <c r="L25">
        <v>52900</v>
      </c>
      <c r="M25">
        <v>47.73</v>
      </c>
      <c r="N25">
        <v>2295.64</v>
      </c>
      <c r="R25">
        <v>14.815</v>
      </c>
      <c r="S25">
        <v>18157.834999999999</v>
      </c>
      <c r="T25">
        <v>79.382428913042347</v>
      </c>
      <c r="U25" s="2">
        <v>1.8015625000000002E-3</v>
      </c>
      <c r="V25" s="1"/>
      <c r="W25" s="1">
        <v>374637.84499999997</v>
      </c>
      <c r="X25" s="1">
        <v>24040606.434999999</v>
      </c>
      <c r="Y25" s="1"/>
      <c r="Z25" s="1"/>
      <c r="AA25" s="1"/>
      <c r="AB25" s="1">
        <v>4664.0200000000004</v>
      </c>
      <c r="AC25" s="1">
        <v>21889605.609999999</v>
      </c>
      <c r="AD25" s="1"/>
      <c r="AE25" s="1"/>
      <c r="AF25" s="1"/>
      <c r="AG25" s="1"/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1.2250000000000001</v>
      </c>
      <c r="BU25">
        <v>10.705</v>
      </c>
      <c r="BV25">
        <v>5.9749999999999996</v>
      </c>
      <c r="BW25">
        <v>210.005</v>
      </c>
      <c r="BX25">
        <v>27.92</v>
      </c>
      <c r="BY25">
        <v>1525.48</v>
      </c>
      <c r="BZ25">
        <v>160.56410256410257</v>
      </c>
      <c r="CA25">
        <v>28751.641025641027</v>
      </c>
      <c r="CB25">
        <v>160.56410256410257</v>
      </c>
      <c r="CC25">
        <v>28751.641025641027</v>
      </c>
      <c r="CH25">
        <v>1.2949999999999999</v>
      </c>
      <c r="CI25">
        <v>1.9450000000000001</v>
      </c>
      <c r="CJ25">
        <v>1.9750000000000001</v>
      </c>
      <c r="CK25">
        <v>5.7050000000000001</v>
      </c>
      <c r="CL25">
        <v>2.42</v>
      </c>
      <c r="CM25">
        <v>8.81</v>
      </c>
      <c r="CN25">
        <v>2.4849999999999999</v>
      </c>
      <c r="CO25">
        <v>9.2550000000000008</v>
      </c>
      <c r="CP25">
        <v>2.59</v>
      </c>
      <c r="CQ25">
        <v>10.119999999999999</v>
      </c>
      <c r="CR25">
        <v>2.8</v>
      </c>
      <c r="CS25">
        <v>12.01</v>
      </c>
      <c r="CT25">
        <v>2.9649999999999999</v>
      </c>
      <c r="CU25">
        <v>13.455</v>
      </c>
      <c r="CV25">
        <v>3.08</v>
      </c>
      <c r="CW25">
        <v>14.72</v>
      </c>
      <c r="CX25">
        <v>3.24</v>
      </c>
      <c r="CY25">
        <v>16.29</v>
      </c>
      <c r="CZ25">
        <v>3.4449999999999998</v>
      </c>
      <c r="DA25">
        <v>18.875</v>
      </c>
      <c r="DB25">
        <v>3.76</v>
      </c>
      <c r="DC25">
        <v>22.11</v>
      </c>
      <c r="DD25">
        <v>3.915</v>
      </c>
      <c r="DE25">
        <v>24.305</v>
      </c>
      <c r="DF25">
        <v>4.6449999999999996</v>
      </c>
      <c r="DG25">
        <v>38.704999999999998</v>
      </c>
      <c r="DH25">
        <v>5.2</v>
      </c>
      <c r="DI25">
        <v>49.06</v>
      </c>
      <c r="DJ25">
        <v>6.4749999999999996</v>
      </c>
      <c r="DK25">
        <v>78.465000000000003</v>
      </c>
      <c r="DL25">
        <v>7.7649999999999997</v>
      </c>
      <c r="DM25">
        <v>113.715</v>
      </c>
      <c r="DN25">
        <v>9.9700000000000006</v>
      </c>
      <c r="DO25">
        <v>183.4</v>
      </c>
      <c r="DP25">
        <v>12.505000000000001</v>
      </c>
      <c r="DQ25">
        <v>303.07499999999999</v>
      </c>
      <c r="DR25">
        <v>16.954999999999998</v>
      </c>
      <c r="DS25">
        <v>515.48500000000001</v>
      </c>
      <c r="DT25">
        <v>48.454999999999998</v>
      </c>
      <c r="DU25">
        <v>94459.904999999999</v>
      </c>
      <c r="DV25">
        <v>535.58500000000004</v>
      </c>
      <c r="DW25">
        <v>2041825.3149999999</v>
      </c>
      <c r="DX25">
        <v>2699.06</v>
      </c>
      <c r="DY25">
        <v>14326450.35</v>
      </c>
      <c r="DZ25">
        <v>15022.51282051282</v>
      </c>
      <c r="EA25">
        <v>250779966.46153846</v>
      </c>
      <c r="EB25">
        <v>15022.51282051282</v>
      </c>
      <c r="EC25">
        <v>250779966.46153846</v>
      </c>
      <c r="EH25">
        <v>-25.455299999999824</v>
      </c>
      <c r="EI25">
        <v>-15.163249999999996</v>
      </c>
      <c r="EJ25">
        <v>-12.450250000000024</v>
      </c>
      <c r="EK25">
        <v>-12.136900000000031</v>
      </c>
      <c r="EL25">
        <v>-11.618950000000034</v>
      </c>
      <c r="EM25">
        <v>-10.824550000000036</v>
      </c>
      <c r="EN25">
        <v>-10.370700000000046</v>
      </c>
      <c r="EO25">
        <v>-10.122800000000046</v>
      </c>
      <c r="EP25">
        <v>-9.4607000000000578</v>
      </c>
      <c r="EQ25">
        <v>-8.9279000000000579</v>
      </c>
      <c r="ER25">
        <v>-8.1809500000000632</v>
      </c>
      <c r="ES25">
        <v>-7.9505500000000691</v>
      </c>
      <c r="ET25">
        <v>-7.1381000000000734</v>
      </c>
      <c r="EU25">
        <v>-6.5200000000000697</v>
      </c>
      <c r="EV25">
        <v>-5.7635000000000653</v>
      </c>
      <c r="EW25">
        <v>-5.1672000000000677</v>
      </c>
      <c r="EX25">
        <v>-4.4089500000000594</v>
      </c>
      <c r="EY25">
        <v>-3.7089500000000601</v>
      </c>
      <c r="EZ25">
        <v>-3.0202000000000639</v>
      </c>
      <c r="FA25">
        <v>-2.2735500000000592</v>
      </c>
      <c r="FB25">
        <v>-1.6224000000000456</v>
      </c>
      <c r="FC25">
        <v>-0.84610000000003538</v>
      </c>
      <c r="FD25">
        <v>0</v>
      </c>
      <c r="FE25">
        <v>0</v>
      </c>
      <c r="FG25">
        <v>200</v>
      </c>
      <c r="FH25">
        <v>200</v>
      </c>
      <c r="FI25">
        <v>200</v>
      </c>
      <c r="FJ25">
        <v>200</v>
      </c>
      <c r="FK25">
        <v>200</v>
      </c>
      <c r="FL25">
        <v>200</v>
      </c>
      <c r="FM25">
        <v>200</v>
      </c>
      <c r="FN25">
        <v>200</v>
      </c>
      <c r="FO25">
        <v>200</v>
      </c>
      <c r="FP25">
        <v>200</v>
      </c>
      <c r="FQ25">
        <v>200</v>
      </c>
      <c r="FR25">
        <v>200</v>
      </c>
      <c r="FS25">
        <v>200</v>
      </c>
      <c r="FT25">
        <v>200</v>
      </c>
      <c r="FU25">
        <v>200</v>
      </c>
      <c r="FV25">
        <v>200</v>
      </c>
      <c r="FW25">
        <v>200</v>
      </c>
      <c r="FX25">
        <v>200</v>
      </c>
      <c r="FY25">
        <v>200</v>
      </c>
      <c r="FZ25">
        <v>200</v>
      </c>
      <c r="GA25">
        <v>200</v>
      </c>
      <c r="GB25">
        <v>200</v>
      </c>
      <c r="GC25">
        <v>39</v>
      </c>
      <c r="GD25">
        <v>39</v>
      </c>
      <c r="GF25">
        <v>195475.86</v>
      </c>
      <c r="GG25">
        <v>107785.91499999999</v>
      </c>
      <c r="GH25">
        <v>84777.32</v>
      </c>
      <c r="GI25">
        <v>79964.445000000007</v>
      </c>
      <c r="GJ25">
        <v>74882.97</v>
      </c>
      <c r="GK25">
        <v>69875.455000000002</v>
      </c>
      <c r="GL25">
        <v>64888.605000000003</v>
      </c>
      <c r="GM25">
        <v>59792.25</v>
      </c>
      <c r="GN25">
        <v>54546.17</v>
      </c>
      <c r="GO25">
        <v>49460.6</v>
      </c>
      <c r="GP25">
        <v>44253.165000000001</v>
      </c>
      <c r="GQ25">
        <v>38899.175000000003</v>
      </c>
      <c r="GR25">
        <v>33799.745000000003</v>
      </c>
      <c r="GS25">
        <v>28639.724999999999</v>
      </c>
      <c r="GT25">
        <v>23605.58</v>
      </c>
      <c r="GU25">
        <v>18809.145</v>
      </c>
      <c r="GV25">
        <v>14556.21</v>
      </c>
      <c r="GW25">
        <v>10569.355</v>
      </c>
      <c r="GX25">
        <v>7310.25</v>
      </c>
      <c r="GY25">
        <v>4467.0450000000001</v>
      </c>
      <c r="GZ25">
        <v>2334.31</v>
      </c>
      <c r="HA25">
        <v>922.46</v>
      </c>
      <c r="HB25">
        <v>2300.4615384615386</v>
      </c>
      <c r="HC25">
        <v>2300.4615384615386</v>
      </c>
      <c r="HE25">
        <v>0</v>
      </c>
      <c r="HF25">
        <v>0</v>
      </c>
      <c r="HH25" t="s">
        <v>258</v>
      </c>
      <c r="HI25">
        <v>155.89219110499999</v>
      </c>
      <c r="HJ25">
        <v>24403.810148103734</v>
      </c>
      <c r="HL25">
        <v>2.5126839449999996</v>
      </c>
      <c r="HM25">
        <v>33.938447683631395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</row>
    <row r="26" spans="1:239" x14ac:dyDescent="0.25">
      <c r="A26">
        <v>240</v>
      </c>
      <c r="B26">
        <v>22191.53</v>
      </c>
      <c r="C26">
        <v>492499886.43000001</v>
      </c>
      <c r="K26">
        <v>240</v>
      </c>
      <c r="L26">
        <v>57600</v>
      </c>
      <c r="M26">
        <v>47.69</v>
      </c>
      <c r="N26">
        <v>2290.2399999999998</v>
      </c>
      <c r="R26">
        <v>15.74</v>
      </c>
      <c r="S26">
        <v>19027.75</v>
      </c>
      <c r="T26">
        <v>79.649703958332353</v>
      </c>
      <c r="U26" s="2">
        <v>1.9593055555555557E-3</v>
      </c>
      <c r="V26" s="1"/>
      <c r="W26" s="1">
        <v>391741.58</v>
      </c>
      <c r="X26" s="1">
        <v>25006106.289999999</v>
      </c>
      <c r="Y26" s="1"/>
      <c r="Z26" s="1"/>
      <c r="AA26" s="1"/>
      <c r="AB26" s="1">
        <v>4661.9049999999997</v>
      </c>
      <c r="AC26" s="1">
        <v>21854253.594999999</v>
      </c>
      <c r="AD26" s="1"/>
      <c r="AE26" s="1"/>
      <c r="AF26" s="1"/>
      <c r="AG26" s="1"/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1.0049999999999999</v>
      </c>
      <c r="BS26">
        <v>1.0149999999999999</v>
      </c>
      <c r="BT26">
        <v>1.29</v>
      </c>
      <c r="BU26">
        <v>10.07</v>
      </c>
      <c r="BV26">
        <v>5.99</v>
      </c>
      <c r="BW26">
        <v>209.85</v>
      </c>
      <c r="BX26">
        <v>28.74</v>
      </c>
      <c r="BY26">
        <v>1596.6</v>
      </c>
      <c r="BZ26">
        <v>175.55263157894737</v>
      </c>
      <c r="CA26">
        <v>33021.394736842107</v>
      </c>
      <c r="CB26">
        <v>175.55263157894737</v>
      </c>
      <c r="CC26">
        <v>33021.394736842107</v>
      </c>
      <c r="CH26">
        <v>1.1850000000000001</v>
      </c>
      <c r="CI26">
        <v>1.615</v>
      </c>
      <c r="CJ26">
        <v>1.85</v>
      </c>
      <c r="CK26">
        <v>5.33</v>
      </c>
      <c r="CL26">
        <v>2.355</v>
      </c>
      <c r="CM26">
        <v>9.3550000000000004</v>
      </c>
      <c r="CN26">
        <v>2.4900000000000002</v>
      </c>
      <c r="CO26">
        <v>10.68</v>
      </c>
      <c r="CP26">
        <v>2.5649999999999999</v>
      </c>
      <c r="CQ26">
        <v>11.545</v>
      </c>
      <c r="CR26">
        <v>2.77</v>
      </c>
      <c r="CS26">
        <v>13.11</v>
      </c>
      <c r="CT26">
        <v>2.82</v>
      </c>
      <c r="CU26">
        <v>13.68</v>
      </c>
      <c r="CV26">
        <v>3.0449999999999999</v>
      </c>
      <c r="CW26">
        <v>16.844999999999999</v>
      </c>
      <c r="CX26">
        <v>3.2850000000000001</v>
      </c>
      <c r="CY26">
        <v>21.065000000000001</v>
      </c>
      <c r="CZ26">
        <v>3.56</v>
      </c>
      <c r="DA26">
        <v>24.21</v>
      </c>
      <c r="DB26">
        <v>3.79</v>
      </c>
      <c r="DC26">
        <v>26.5</v>
      </c>
      <c r="DD26">
        <v>4.12</v>
      </c>
      <c r="DE26">
        <v>32.799999999999997</v>
      </c>
      <c r="DF26">
        <v>4.8099999999999996</v>
      </c>
      <c r="DG26">
        <v>45.25</v>
      </c>
      <c r="DH26">
        <v>5.2750000000000004</v>
      </c>
      <c r="DI26">
        <v>55.094999999999999</v>
      </c>
      <c r="DJ26">
        <v>6.0750000000000002</v>
      </c>
      <c r="DK26">
        <v>68.495000000000005</v>
      </c>
      <c r="DL26">
        <v>7.82</v>
      </c>
      <c r="DM26">
        <v>115.44</v>
      </c>
      <c r="DN26">
        <v>9.77</v>
      </c>
      <c r="DO26">
        <v>175.98</v>
      </c>
      <c r="DP26">
        <v>13.68</v>
      </c>
      <c r="DQ26">
        <v>360.88</v>
      </c>
      <c r="DR26">
        <v>19.484999999999999</v>
      </c>
      <c r="DS26">
        <v>709.72500000000002</v>
      </c>
      <c r="DT26">
        <v>57.284999999999997</v>
      </c>
      <c r="DU26">
        <v>87880.785000000003</v>
      </c>
      <c r="DV26">
        <v>538.495</v>
      </c>
      <c r="DW26">
        <v>2035759.5049999999</v>
      </c>
      <c r="DX26">
        <v>2778.21</v>
      </c>
      <c r="DY26">
        <v>14987169.800000001</v>
      </c>
      <c r="DZ26">
        <v>16461.13157894737</v>
      </c>
      <c r="EA26">
        <v>289904184.71052629</v>
      </c>
      <c r="EB26">
        <v>16461.13157894737</v>
      </c>
      <c r="EC26">
        <v>289904184.71052629</v>
      </c>
      <c r="EH26">
        <v>-22.810399999999891</v>
      </c>
      <c r="EI26">
        <v>-15.3797</v>
      </c>
      <c r="EJ26">
        <v>-12.227900000000028</v>
      </c>
      <c r="EK26">
        <v>-11.645700000000035</v>
      </c>
      <c r="EL26">
        <v>-11.322250000000038</v>
      </c>
      <c r="EM26">
        <v>-10.660450000000044</v>
      </c>
      <c r="EN26">
        <v>-10.497300000000047</v>
      </c>
      <c r="EO26">
        <v>-9.8350500000000576</v>
      </c>
      <c r="EP26">
        <v>-9.2682000000000588</v>
      </c>
      <c r="EQ26">
        <v>-8.7216000000000626</v>
      </c>
      <c r="ER26">
        <v>-8.2640500000000561</v>
      </c>
      <c r="ES26">
        <v>-7.7488000000000685</v>
      </c>
      <c r="ET26">
        <v>-7.1058000000000652</v>
      </c>
      <c r="EU26">
        <v>-6.7514000000000678</v>
      </c>
      <c r="EV26">
        <v>-5.9786000000000685</v>
      </c>
      <c r="EW26">
        <v>-5.1159000000000665</v>
      </c>
      <c r="EX26">
        <v>-4.4432500000000665</v>
      </c>
      <c r="EY26">
        <v>-3.6459500000000582</v>
      </c>
      <c r="EZ26">
        <v>-2.9138500000000596</v>
      </c>
      <c r="FA26">
        <v>-2.1857500000000503</v>
      </c>
      <c r="FB26">
        <v>-1.5624000000000458</v>
      </c>
      <c r="FC26">
        <v>-0.83030000000003967</v>
      </c>
      <c r="FD26">
        <v>0</v>
      </c>
      <c r="FE26">
        <v>0</v>
      </c>
      <c r="FG26">
        <v>200</v>
      </c>
      <c r="FH26">
        <v>200</v>
      </c>
      <c r="FI26">
        <v>200</v>
      </c>
      <c r="FJ26">
        <v>200</v>
      </c>
      <c r="FK26">
        <v>200</v>
      </c>
      <c r="FL26">
        <v>200</v>
      </c>
      <c r="FM26">
        <v>200</v>
      </c>
      <c r="FN26">
        <v>200</v>
      </c>
      <c r="FO26">
        <v>200</v>
      </c>
      <c r="FP26">
        <v>200</v>
      </c>
      <c r="FQ26">
        <v>200</v>
      </c>
      <c r="FR26">
        <v>200</v>
      </c>
      <c r="FS26">
        <v>200</v>
      </c>
      <c r="FT26">
        <v>200</v>
      </c>
      <c r="FU26">
        <v>200</v>
      </c>
      <c r="FV26">
        <v>200</v>
      </c>
      <c r="FW26">
        <v>200</v>
      </c>
      <c r="FX26">
        <v>200</v>
      </c>
      <c r="FY26">
        <v>200</v>
      </c>
      <c r="FZ26">
        <v>200</v>
      </c>
      <c r="GA26">
        <v>200</v>
      </c>
      <c r="GB26">
        <v>200</v>
      </c>
      <c r="GC26">
        <v>38</v>
      </c>
      <c r="GD26">
        <v>38</v>
      </c>
      <c r="GF26">
        <v>212795.39499999999</v>
      </c>
      <c r="GG26">
        <v>117882.905</v>
      </c>
      <c r="GH26">
        <v>92891.145000000004</v>
      </c>
      <c r="GI26">
        <v>87657.31</v>
      </c>
      <c r="GJ26">
        <v>82128.53</v>
      </c>
      <c r="GK26">
        <v>76676.225000000006</v>
      </c>
      <c r="GL26">
        <v>71243.48</v>
      </c>
      <c r="GM26">
        <v>65687.654999999999</v>
      </c>
      <c r="GN26">
        <v>59964.23</v>
      </c>
      <c r="GO26">
        <v>54412.68</v>
      </c>
      <c r="GP26">
        <v>48722.15</v>
      </c>
      <c r="GQ26">
        <v>42864.445</v>
      </c>
      <c r="GR26">
        <v>37277.870000000003</v>
      </c>
      <c r="GS26">
        <v>31619.34</v>
      </c>
      <c r="GT26">
        <v>26090.31</v>
      </c>
      <c r="GU26">
        <v>20818.294999999998</v>
      </c>
      <c r="GV26">
        <v>16137.895</v>
      </c>
      <c r="GW26">
        <v>11745.66</v>
      </c>
      <c r="GX26">
        <v>8150.335</v>
      </c>
      <c r="GY26">
        <v>5007.46</v>
      </c>
      <c r="GZ26">
        <v>2641.875</v>
      </c>
      <c r="HA26">
        <v>1068.9849999999999</v>
      </c>
      <c r="HB26">
        <v>2818.7105263157896</v>
      </c>
      <c r="HC26">
        <v>2818.7105263157896</v>
      </c>
      <c r="HE26">
        <v>0</v>
      </c>
      <c r="HF26">
        <v>0</v>
      </c>
      <c r="HH26" t="s">
        <v>247</v>
      </c>
      <c r="HI26">
        <v>161.24483272000001</v>
      </c>
      <c r="HJ26">
        <v>26085.675519428005</v>
      </c>
      <c r="HL26">
        <v>2.7037612549999999</v>
      </c>
      <c r="HM26">
        <v>41.324181426469501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</row>
    <row r="27" spans="1:239" x14ac:dyDescent="0.25">
      <c r="A27">
        <v>250</v>
      </c>
      <c r="B27">
        <v>23063.035</v>
      </c>
      <c r="C27">
        <v>531940921.15499997</v>
      </c>
      <c r="K27">
        <v>250</v>
      </c>
      <c r="L27">
        <v>62500</v>
      </c>
      <c r="M27">
        <v>47.744999999999997</v>
      </c>
      <c r="N27">
        <v>2295.375</v>
      </c>
      <c r="R27">
        <v>16.395</v>
      </c>
      <c r="S27">
        <v>19923.41</v>
      </c>
      <c r="T27">
        <v>80.092526799998922</v>
      </c>
      <c r="U27" s="2">
        <v>1.9704513888888888E-3</v>
      </c>
      <c r="V27" s="1"/>
      <c r="W27" s="1">
        <v>419461.64500000002</v>
      </c>
      <c r="X27" s="1">
        <v>26944693.635000002</v>
      </c>
      <c r="Y27" s="1"/>
      <c r="Z27" s="1"/>
      <c r="AA27" s="1"/>
      <c r="AB27" s="1">
        <v>4666.3450000000003</v>
      </c>
      <c r="AC27" s="1">
        <v>21899434.045000002</v>
      </c>
      <c r="AD27" s="1"/>
      <c r="AE27" s="1"/>
      <c r="AF27" s="1"/>
      <c r="AG27" s="1"/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>
        <v>1</v>
      </c>
      <c r="BN27">
        <v>1</v>
      </c>
      <c r="BO27">
        <v>1</v>
      </c>
      <c r="BP27">
        <v>1.07</v>
      </c>
      <c r="BQ27">
        <v>2.12</v>
      </c>
      <c r="BR27">
        <v>1.07</v>
      </c>
      <c r="BS27">
        <v>2.12</v>
      </c>
      <c r="BT27">
        <v>1.75</v>
      </c>
      <c r="BU27">
        <v>29.74</v>
      </c>
      <c r="BV27">
        <v>5.54</v>
      </c>
      <c r="BW27">
        <v>186.14</v>
      </c>
      <c r="BX27">
        <v>25.815000000000001</v>
      </c>
      <c r="BY27">
        <v>1332.895</v>
      </c>
      <c r="BZ27">
        <v>164.86</v>
      </c>
      <c r="CA27">
        <v>30640.02</v>
      </c>
      <c r="CB27">
        <v>164.86</v>
      </c>
      <c r="CC27">
        <v>30640.02</v>
      </c>
      <c r="CH27">
        <v>1.2150000000000001</v>
      </c>
      <c r="CI27">
        <v>1.7050000000000001</v>
      </c>
      <c r="CJ27">
        <v>1.91</v>
      </c>
      <c r="CK27">
        <v>5.24</v>
      </c>
      <c r="CL27">
        <v>2.375</v>
      </c>
      <c r="CM27">
        <v>8.6449999999999996</v>
      </c>
      <c r="CN27">
        <v>2.4849999999999999</v>
      </c>
      <c r="CO27">
        <v>9.6950000000000003</v>
      </c>
      <c r="CP27">
        <v>2.65</v>
      </c>
      <c r="CQ27">
        <v>10.95</v>
      </c>
      <c r="CR27">
        <v>2.8</v>
      </c>
      <c r="CS27">
        <v>12.67</v>
      </c>
      <c r="CT27">
        <v>2.99</v>
      </c>
      <c r="CU27">
        <v>15.16</v>
      </c>
      <c r="CV27">
        <v>3.13</v>
      </c>
      <c r="CW27">
        <v>16.86</v>
      </c>
      <c r="CX27">
        <v>3.4849999999999999</v>
      </c>
      <c r="CY27">
        <v>21.285</v>
      </c>
      <c r="CZ27">
        <v>3.7149999999999999</v>
      </c>
      <c r="DA27">
        <v>23.715</v>
      </c>
      <c r="DB27">
        <v>3.97</v>
      </c>
      <c r="DC27">
        <v>27.79</v>
      </c>
      <c r="DD27">
        <v>4.4000000000000004</v>
      </c>
      <c r="DE27">
        <v>33.97</v>
      </c>
      <c r="DF27">
        <v>4.7649999999999997</v>
      </c>
      <c r="DG27">
        <v>41.844999999999999</v>
      </c>
      <c r="DH27">
        <v>5.45</v>
      </c>
      <c r="DI27">
        <v>53.02</v>
      </c>
      <c r="DJ27">
        <v>6.5149999999999997</v>
      </c>
      <c r="DK27">
        <v>81.465000000000003</v>
      </c>
      <c r="DL27">
        <v>7.77</v>
      </c>
      <c r="DM27">
        <v>123.75</v>
      </c>
      <c r="DN27">
        <v>9.8000000000000007</v>
      </c>
      <c r="DO27">
        <v>199.26</v>
      </c>
      <c r="DP27">
        <v>19.13</v>
      </c>
      <c r="DQ27">
        <v>10342.549999999999</v>
      </c>
      <c r="DR27">
        <v>24.63</v>
      </c>
      <c r="DS27">
        <v>10649.33</v>
      </c>
      <c r="DT27">
        <v>99.614999999999995</v>
      </c>
      <c r="DU27">
        <v>279955.625</v>
      </c>
      <c r="DV27">
        <v>491.7</v>
      </c>
      <c r="DW27">
        <v>1803390.41</v>
      </c>
      <c r="DX27">
        <v>2498.1</v>
      </c>
      <c r="DY27">
        <v>12631140.220000001</v>
      </c>
      <c r="DZ27">
        <v>15435.9</v>
      </c>
      <c r="EA27">
        <v>267712908.5</v>
      </c>
      <c r="EB27">
        <v>15435.9</v>
      </c>
      <c r="EC27">
        <v>267712908.5</v>
      </c>
      <c r="EH27">
        <v>-26.456249999999912</v>
      </c>
      <c r="EI27">
        <v>-15.613750000000044</v>
      </c>
      <c r="EJ27">
        <v>-13.068050000000069</v>
      </c>
      <c r="EK27">
        <v>-12.699750000000058</v>
      </c>
      <c r="EL27">
        <v>-11.880850000000059</v>
      </c>
      <c r="EM27">
        <v>-11.358650000000063</v>
      </c>
      <c r="EN27">
        <v>-10.791050000000059</v>
      </c>
      <c r="EO27">
        <v>-10.266900000000064</v>
      </c>
      <c r="EP27">
        <v>-9.5639000000000625</v>
      </c>
      <c r="EQ27">
        <v>-9.0245000000000637</v>
      </c>
      <c r="ER27">
        <v>-8.4234000000000648</v>
      </c>
      <c r="ES27">
        <v>-7.5568500000000673</v>
      </c>
      <c r="ET27">
        <v>-6.9971000000000743</v>
      </c>
      <c r="EU27">
        <v>-6.1505000000000756</v>
      </c>
      <c r="EV27">
        <v>-5.50425000000007</v>
      </c>
      <c r="EW27">
        <v>-4.9234500000000629</v>
      </c>
      <c r="EX27">
        <v>-4.3588000000000635</v>
      </c>
      <c r="EY27">
        <v>-3.7432000000000643</v>
      </c>
      <c r="EZ27">
        <v>-2.9842000000000679</v>
      </c>
      <c r="FA27">
        <v>-2.2946500000000607</v>
      </c>
      <c r="FB27">
        <v>-1.5680500000000492</v>
      </c>
      <c r="FC27">
        <v>-0.84115000000003437</v>
      </c>
      <c r="FD27">
        <v>0</v>
      </c>
      <c r="FE27">
        <v>0</v>
      </c>
      <c r="FG27">
        <v>200</v>
      </c>
      <c r="FH27">
        <v>200</v>
      </c>
      <c r="FI27">
        <v>200</v>
      </c>
      <c r="FJ27">
        <v>200</v>
      </c>
      <c r="FK27">
        <v>200</v>
      </c>
      <c r="FL27">
        <v>200</v>
      </c>
      <c r="FM27">
        <v>200</v>
      </c>
      <c r="FN27">
        <v>200</v>
      </c>
      <c r="FO27">
        <v>200</v>
      </c>
      <c r="FP27">
        <v>200</v>
      </c>
      <c r="FQ27">
        <v>200</v>
      </c>
      <c r="FR27">
        <v>200</v>
      </c>
      <c r="FS27">
        <v>200</v>
      </c>
      <c r="FT27">
        <v>200</v>
      </c>
      <c r="FU27">
        <v>200</v>
      </c>
      <c r="FV27">
        <v>200</v>
      </c>
      <c r="FW27">
        <v>200</v>
      </c>
      <c r="FX27">
        <v>200</v>
      </c>
      <c r="FY27">
        <v>200</v>
      </c>
      <c r="FZ27">
        <v>200</v>
      </c>
      <c r="GA27">
        <v>200</v>
      </c>
      <c r="GB27">
        <v>200</v>
      </c>
      <c r="GC27">
        <v>50</v>
      </c>
      <c r="GD27">
        <v>50</v>
      </c>
      <c r="GF27">
        <v>230829.285</v>
      </c>
      <c r="GG27">
        <v>128460.855</v>
      </c>
      <c r="GH27">
        <v>101406.985</v>
      </c>
      <c r="GI27">
        <v>95733.62</v>
      </c>
      <c r="GJ27">
        <v>89737.785000000003</v>
      </c>
      <c r="GK27">
        <v>83821.175000000003</v>
      </c>
      <c r="GL27">
        <v>77921.399999999994</v>
      </c>
      <c r="GM27">
        <v>71886.264999999999</v>
      </c>
      <c r="GN27">
        <v>65663.33</v>
      </c>
      <c r="GO27">
        <v>59621.595000000001</v>
      </c>
      <c r="GP27">
        <v>53421.97</v>
      </c>
      <c r="GQ27">
        <v>47036.334999999999</v>
      </c>
      <c r="GR27">
        <v>40938.214999999997</v>
      </c>
      <c r="GS27">
        <v>34751.32</v>
      </c>
      <c r="GT27">
        <v>28698.865000000002</v>
      </c>
      <c r="GU27">
        <v>22920.084999999999</v>
      </c>
      <c r="GV27">
        <v>17786.244999999999</v>
      </c>
      <c r="GW27">
        <v>12960.615</v>
      </c>
      <c r="GX27">
        <v>9003.2900000000009</v>
      </c>
      <c r="GY27">
        <v>5537.1850000000004</v>
      </c>
      <c r="GZ27">
        <v>2919.8150000000001</v>
      </c>
      <c r="HA27">
        <v>1171.885</v>
      </c>
      <c r="HB27">
        <v>2293.6799999999998</v>
      </c>
      <c r="HC27">
        <v>2293.6799999999998</v>
      </c>
      <c r="HE27">
        <v>0</v>
      </c>
      <c r="HF27">
        <v>0</v>
      </c>
      <c r="HH27" t="s">
        <v>247</v>
      </c>
      <c r="HI27">
        <v>172.90417298500009</v>
      </c>
      <c r="HJ27">
        <v>30037.338262951169</v>
      </c>
      <c r="HL27">
        <v>2.9519482849999998</v>
      </c>
      <c r="HM27">
        <v>50.133450755291399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</row>
    <row r="28" spans="1:239" x14ac:dyDescent="0.25">
      <c r="A28">
        <v>260</v>
      </c>
      <c r="B28">
        <v>23947.855</v>
      </c>
      <c r="C28">
        <v>573529544.95500004</v>
      </c>
      <c r="K28">
        <v>260</v>
      </c>
      <c r="L28">
        <v>67600</v>
      </c>
      <c r="M28">
        <v>48.104999999999997</v>
      </c>
      <c r="N28">
        <v>2329.5450000000001</v>
      </c>
      <c r="R28">
        <v>17.59</v>
      </c>
      <c r="S28">
        <v>20778.415000000001</v>
      </c>
      <c r="T28">
        <v>80.297610384614146</v>
      </c>
      <c r="U28" s="2">
        <v>2.1478587962962961E-3</v>
      </c>
      <c r="V28" s="1"/>
      <c r="W28" s="1">
        <v>442884.31</v>
      </c>
      <c r="X28" s="1">
        <v>28601600.039999999</v>
      </c>
      <c r="Y28" s="1"/>
      <c r="Z28" s="1"/>
      <c r="AA28" s="1"/>
      <c r="AB28" s="1">
        <v>4698.7299999999996</v>
      </c>
      <c r="AC28" s="1">
        <v>22200439.23</v>
      </c>
      <c r="AD28" s="1"/>
      <c r="AE28" s="1"/>
      <c r="AF28" s="1"/>
      <c r="AG28" s="1"/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1.125</v>
      </c>
      <c r="BS28">
        <v>4.375</v>
      </c>
      <c r="BT28">
        <v>2.3149999999999999</v>
      </c>
      <c r="BU28">
        <v>48.185000000000002</v>
      </c>
      <c r="BV28">
        <v>7.67</v>
      </c>
      <c r="BW28">
        <v>267.67</v>
      </c>
      <c r="BX28">
        <v>28.484999999999999</v>
      </c>
      <c r="BY28">
        <v>1463.3150000000001</v>
      </c>
      <c r="BZ28">
        <v>186.54347826086956</v>
      </c>
      <c r="CA28">
        <v>39264.891304347824</v>
      </c>
      <c r="CB28">
        <v>186.54347826086956</v>
      </c>
      <c r="CC28">
        <v>39264.891304347824</v>
      </c>
      <c r="CH28">
        <v>1.2250000000000001</v>
      </c>
      <c r="CI28">
        <v>1.7549999999999999</v>
      </c>
      <c r="CJ28">
        <v>2.0049999999999999</v>
      </c>
      <c r="CK28">
        <v>5.3849999999999998</v>
      </c>
      <c r="CL28">
        <v>2.2650000000000001</v>
      </c>
      <c r="CM28">
        <v>6.9050000000000002</v>
      </c>
      <c r="CN28">
        <v>2.37</v>
      </c>
      <c r="CO28">
        <v>7.76</v>
      </c>
      <c r="CP28">
        <v>2.5299999999999998</v>
      </c>
      <c r="CQ28">
        <v>9.2799999999999994</v>
      </c>
      <c r="CR28">
        <v>2.7450000000000001</v>
      </c>
      <c r="CS28">
        <v>11.525</v>
      </c>
      <c r="CT28">
        <v>2.95</v>
      </c>
      <c r="CU28">
        <v>13.71</v>
      </c>
      <c r="CV28">
        <v>3.14</v>
      </c>
      <c r="CW28">
        <v>15.94</v>
      </c>
      <c r="CX28">
        <v>3.3450000000000002</v>
      </c>
      <c r="CY28">
        <v>18.875</v>
      </c>
      <c r="CZ28">
        <v>3.665</v>
      </c>
      <c r="DA28">
        <v>22.414999999999999</v>
      </c>
      <c r="DB28">
        <v>3.9849999999999999</v>
      </c>
      <c r="DC28">
        <v>26.274999999999999</v>
      </c>
      <c r="DD28">
        <v>4.4400000000000004</v>
      </c>
      <c r="DE28">
        <v>32.78</v>
      </c>
      <c r="DF28">
        <v>4.7350000000000003</v>
      </c>
      <c r="DG28">
        <v>37.365000000000002</v>
      </c>
      <c r="DH28">
        <v>5.3650000000000002</v>
      </c>
      <c r="DI28">
        <v>48.384999999999998</v>
      </c>
      <c r="DJ28">
        <v>6.1</v>
      </c>
      <c r="DK28">
        <v>63.88</v>
      </c>
      <c r="DL28">
        <v>7.2</v>
      </c>
      <c r="DM28">
        <v>92.41</v>
      </c>
      <c r="DN28">
        <v>9.36</v>
      </c>
      <c r="DO28">
        <v>150.02000000000001</v>
      </c>
      <c r="DP28">
        <v>12.35</v>
      </c>
      <c r="DQ28">
        <v>288.23</v>
      </c>
      <c r="DR28">
        <v>30.17</v>
      </c>
      <c r="DS28">
        <v>31940.06</v>
      </c>
      <c r="DT28">
        <v>159.16999999999999</v>
      </c>
      <c r="DU28">
        <v>458672.76</v>
      </c>
      <c r="DV28">
        <v>700.95</v>
      </c>
      <c r="DW28">
        <v>2594210.66</v>
      </c>
      <c r="DX28">
        <v>2752.1849999999999</v>
      </c>
      <c r="DY28">
        <v>13818118.855</v>
      </c>
      <c r="DZ28">
        <v>17425.652173913044</v>
      </c>
      <c r="EA28">
        <v>341269149.30434781</v>
      </c>
      <c r="EB28">
        <v>17425.652173913044</v>
      </c>
      <c r="EC28">
        <v>341269149.30434781</v>
      </c>
      <c r="EH28">
        <v>-27.312799999999847</v>
      </c>
      <c r="EI28">
        <v>-15.412800000000034</v>
      </c>
      <c r="EJ28">
        <v>-12.968250000000042</v>
      </c>
      <c r="EK28">
        <v>-12.250850000000039</v>
      </c>
      <c r="EL28">
        <v>-11.684900000000038</v>
      </c>
      <c r="EM28">
        <v>-11.038050000000039</v>
      </c>
      <c r="EN28">
        <v>-10.531750000000034</v>
      </c>
      <c r="EO28">
        <v>-10.226700000000042</v>
      </c>
      <c r="EP28">
        <v>-9.6789500000000412</v>
      </c>
      <c r="EQ28">
        <v>-8.8140000000000427</v>
      </c>
      <c r="ER28">
        <v>-8.3519500000000502</v>
      </c>
      <c r="ES28">
        <v>-7.5404000000000613</v>
      </c>
      <c r="ET28">
        <v>-6.952300000000057</v>
      </c>
      <c r="EU28">
        <v>-6.3940500000000604</v>
      </c>
      <c r="EV28">
        <v>-5.8322500000000597</v>
      </c>
      <c r="EW28">
        <v>-5.1943500000000578</v>
      </c>
      <c r="EX28">
        <v>-4.5273000000000518</v>
      </c>
      <c r="EY28">
        <v>-3.6760000000000561</v>
      </c>
      <c r="EZ28">
        <v>-3.0331000000000539</v>
      </c>
      <c r="FA28">
        <v>-2.2252000000000489</v>
      </c>
      <c r="FB28">
        <v>-1.5966500000000483</v>
      </c>
      <c r="FC28">
        <v>-0.87880000000003722</v>
      </c>
      <c r="FD28">
        <v>0</v>
      </c>
      <c r="FE28">
        <v>0</v>
      </c>
      <c r="FG28">
        <v>200</v>
      </c>
      <c r="FH28">
        <v>200</v>
      </c>
      <c r="FI28">
        <v>200</v>
      </c>
      <c r="FJ28">
        <v>200</v>
      </c>
      <c r="FK28">
        <v>200</v>
      </c>
      <c r="FL28">
        <v>200</v>
      </c>
      <c r="FM28">
        <v>200</v>
      </c>
      <c r="FN28">
        <v>200</v>
      </c>
      <c r="FO28">
        <v>200</v>
      </c>
      <c r="FP28">
        <v>200</v>
      </c>
      <c r="FQ28">
        <v>200</v>
      </c>
      <c r="FR28">
        <v>200</v>
      </c>
      <c r="FS28">
        <v>200</v>
      </c>
      <c r="FT28">
        <v>200</v>
      </c>
      <c r="FU28">
        <v>200</v>
      </c>
      <c r="FV28">
        <v>200</v>
      </c>
      <c r="FW28">
        <v>200</v>
      </c>
      <c r="FX28">
        <v>200</v>
      </c>
      <c r="FY28">
        <v>200</v>
      </c>
      <c r="FZ28">
        <v>200</v>
      </c>
      <c r="GA28">
        <v>200</v>
      </c>
      <c r="GB28">
        <v>200</v>
      </c>
      <c r="GC28">
        <v>46</v>
      </c>
      <c r="GD28">
        <v>46</v>
      </c>
      <c r="GF28">
        <v>249590.07</v>
      </c>
      <c r="GG28">
        <v>139530.03</v>
      </c>
      <c r="GH28">
        <v>110342.41499999999</v>
      </c>
      <c r="GI28">
        <v>104213.79</v>
      </c>
      <c r="GJ28">
        <v>97733.464999999997</v>
      </c>
      <c r="GK28">
        <v>91335.304999999993</v>
      </c>
      <c r="GL28">
        <v>84950.57</v>
      </c>
      <c r="GM28">
        <v>78415.955000000002</v>
      </c>
      <c r="GN28">
        <v>71671.445000000007</v>
      </c>
      <c r="GO28">
        <v>65118.99</v>
      </c>
      <c r="GP28">
        <v>58387.96</v>
      </c>
      <c r="GQ28">
        <v>51446.14</v>
      </c>
      <c r="GR28">
        <v>44810.35</v>
      </c>
      <c r="GS28">
        <v>38068.06</v>
      </c>
      <c r="GT28">
        <v>31463.23</v>
      </c>
      <c r="GU28">
        <v>25148.485000000001</v>
      </c>
      <c r="GV28">
        <v>19532.13</v>
      </c>
      <c r="GW28">
        <v>14247.424999999999</v>
      </c>
      <c r="GX28">
        <v>9905.4249999999993</v>
      </c>
      <c r="GY28">
        <v>6094.1350000000002</v>
      </c>
      <c r="GZ28">
        <v>3207.4250000000002</v>
      </c>
      <c r="HA28">
        <v>1268.23</v>
      </c>
      <c r="HB28">
        <v>2597.4565217391305</v>
      </c>
      <c r="HC28">
        <v>2597.4565217391305</v>
      </c>
      <c r="HE28">
        <v>0</v>
      </c>
      <c r="HF28">
        <v>0</v>
      </c>
      <c r="HH28" t="s">
        <v>242</v>
      </c>
      <c r="HI28">
        <v>178.82077152000005</v>
      </c>
      <c r="HJ28">
        <v>32076.828330175485</v>
      </c>
      <c r="HL28">
        <v>3.148686150000001</v>
      </c>
      <c r="HM28">
        <v>60.154772596277589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</row>
    <row r="29" spans="1:239" x14ac:dyDescent="0.25">
      <c r="A29">
        <v>270</v>
      </c>
      <c r="B29">
        <v>24821.98</v>
      </c>
      <c r="C29">
        <v>616189445.65999997</v>
      </c>
      <c r="K29">
        <v>270</v>
      </c>
      <c r="L29">
        <v>72900</v>
      </c>
      <c r="M29">
        <v>47.85</v>
      </c>
      <c r="N29">
        <v>2304.11</v>
      </c>
      <c r="R29">
        <v>18.835000000000001</v>
      </c>
      <c r="S29">
        <v>21662.955000000002</v>
      </c>
      <c r="T29">
        <v>80.671892037036571</v>
      </c>
      <c r="U29" s="2">
        <v>2.3743750000000002E-3</v>
      </c>
      <c r="V29" s="1"/>
      <c r="W29" s="1">
        <v>466441.19</v>
      </c>
      <c r="X29" s="1">
        <v>30235112.399999999</v>
      </c>
      <c r="Y29" s="1"/>
      <c r="Z29" s="1"/>
      <c r="AA29" s="1"/>
      <c r="AB29" s="1">
        <v>4675.29</v>
      </c>
      <c r="AC29" s="1">
        <v>21972136.41</v>
      </c>
      <c r="AD29" s="1"/>
      <c r="AE29" s="1"/>
      <c r="AF29" s="1"/>
      <c r="AG29" s="1"/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1.615</v>
      </c>
      <c r="BU29">
        <v>20.065000000000001</v>
      </c>
      <c r="BV29">
        <v>5.0250000000000004</v>
      </c>
      <c r="BW29">
        <v>160.22499999999999</v>
      </c>
      <c r="BX29">
        <v>27.98</v>
      </c>
      <c r="BY29">
        <v>1445.97</v>
      </c>
      <c r="BZ29">
        <v>185.46774193548387</v>
      </c>
      <c r="CA29">
        <v>37659.532258064515</v>
      </c>
      <c r="CB29">
        <v>185.46774193548387</v>
      </c>
      <c r="CC29">
        <v>37659.532258064515</v>
      </c>
      <c r="CH29">
        <v>1.22</v>
      </c>
      <c r="CI29">
        <v>1.75</v>
      </c>
      <c r="CJ29">
        <v>1.9650000000000001</v>
      </c>
      <c r="CK29">
        <v>5.8049999999999997</v>
      </c>
      <c r="CL29">
        <v>2.4300000000000002</v>
      </c>
      <c r="CM29">
        <v>9.3699999999999992</v>
      </c>
      <c r="CN29">
        <v>2.5649999999999999</v>
      </c>
      <c r="CO29">
        <v>10.725</v>
      </c>
      <c r="CP29">
        <v>2.645</v>
      </c>
      <c r="CQ29">
        <v>11.425000000000001</v>
      </c>
      <c r="CR29">
        <v>2.75</v>
      </c>
      <c r="CS29">
        <v>12.4</v>
      </c>
      <c r="CT29">
        <v>2.9350000000000001</v>
      </c>
      <c r="CU29">
        <v>15.205</v>
      </c>
      <c r="CV29">
        <v>3.0550000000000002</v>
      </c>
      <c r="CW29">
        <v>16.335000000000001</v>
      </c>
      <c r="CX29">
        <v>3.24</v>
      </c>
      <c r="CY29">
        <v>18.39</v>
      </c>
      <c r="CZ29">
        <v>3.44</v>
      </c>
      <c r="DA29">
        <v>20.85</v>
      </c>
      <c r="DB29">
        <v>3.5750000000000002</v>
      </c>
      <c r="DC29">
        <v>22.074999999999999</v>
      </c>
      <c r="DD29">
        <v>3.93</v>
      </c>
      <c r="DE29">
        <v>27.54</v>
      </c>
      <c r="DF29">
        <v>4.5149999999999997</v>
      </c>
      <c r="DG29">
        <v>35.005000000000003</v>
      </c>
      <c r="DH29">
        <v>5.4349999999999996</v>
      </c>
      <c r="DI29">
        <v>57.604999999999997</v>
      </c>
      <c r="DJ29">
        <v>6.6150000000000002</v>
      </c>
      <c r="DK29">
        <v>84.694999999999993</v>
      </c>
      <c r="DL29">
        <v>8.0749999999999993</v>
      </c>
      <c r="DM29">
        <v>126.11499999999999</v>
      </c>
      <c r="DN29">
        <v>10.035</v>
      </c>
      <c r="DO29">
        <v>188.88499999999999</v>
      </c>
      <c r="DP29">
        <v>14.05</v>
      </c>
      <c r="DQ29">
        <v>374.23</v>
      </c>
      <c r="DR29">
        <v>19.565000000000001</v>
      </c>
      <c r="DS29">
        <v>719.79499999999996</v>
      </c>
      <c r="DT29">
        <v>90.82</v>
      </c>
      <c r="DU29">
        <v>187901.98</v>
      </c>
      <c r="DV29">
        <v>439.565</v>
      </c>
      <c r="DW29">
        <v>1534609.5049999999</v>
      </c>
      <c r="DX29">
        <v>2696.05</v>
      </c>
      <c r="DY29">
        <v>13568973</v>
      </c>
      <c r="DZ29">
        <v>17302.403225806451</v>
      </c>
      <c r="EA29">
        <v>326688338.62903225</v>
      </c>
      <c r="EB29">
        <v>17302.403225806451</v>
      </c>
      <c r="EC29">
        <v>326688338.62903225</v>
      </c>
      <c r="EH29">
        <v>-24.673349999999868</v>
      </c>
      <c r="EI29">
        <v>-15.011900000000027</v>
      </c>
      <c r="EJ29">
        <v>-11.821600000000045</v>
      </c>
      <c r="EK29">
        <v>-11.273100000000051</v>
      </c>
      <c r="EL29">
        <v>-11.027100000000052</v>
      </c>
      <c r="EM29">
        <v>-10.612850000000055</v>
      </c>
      <c r="EN29">
        <v>-10.240100000000055</v>
      </c>
      <c r="EO29">
        <v>-9.7715000000000529</v>
      </c>
      <c r="EP29">
        <v>-9.2770000000000614</v>
      </c>
      <c r="EQ29">
        <v>-8.9191500000000588</v>
      </c>
      <c r="ER29">
        <v>-8.5171500000000542</v>
      </c>
      <c r="ES29">
        <v>-8.1283500000000579</v>
      </c>
      <c r="ET29">
        <v>-7.510950000000066</v>
      </c>
      <c r="EU29">
        <v>-6.7123500000000744</v>
      </c>
      <c r="EV29">
        <v>-5.873450000000072</v>
      </c>
      <c r="EW29">
        <v>-5.1818000000000612</v>
      </c>
      <c r="EX29">
        <v>-4.4940000000000611</v>
      </c>
      <c r="EY29">
        <v>-3.7335000000000655</v>
      </c>
      <c r="EZ29">
        <v>-2.9627000000000576</v>
      </c>
      <c r="FA29">
        <v>-2.1285000000000518</v>
      </c>
      <c r="FB29">
        <v>-1.5223500000000434</v>
      </c>
      <c r="FC29">
        <v>-0.86115000000003972</v>
      </c>
      <c r="FD29">
        <v>0</v>
      </c>
      <c r="FE29">
        <v>0</v>
      </c>
      <c r="FG29">
        <v>200</v>
      </c>
      <c r="FH29">
        <v>200</v>
      </c>
      <c r="FI29">
        <v>200</v>
      </c>
      <c r="FJ29">
        <v>200</v>
      </c>
      <c r="FK29">
        <v>200</v>
      </c>
      <c r="FL29">
        <v>200</v>
      </c>
      <c r="FM29">
        <v>200</v>
      </c>
      <c r="FN29">
        <v>200</v>
      </c>
      <c r="FO29">
        <v>200</v>
      </c>
      <c r="FP29">
        <v>200</v>
      </c>
      <c r="FQ29">
        <v>200</v>
      </c>
      <c r="FR29">
        <v>200</v>
      </c>
      <c r="FS29">
        <v>200</v>
      </c>
      <c r="FT29">
        <v>200</v>
      </c>
      <c r="FU29">
        <v>200</v>
      </c>
      <c r="FV29">
        <v>200</v>
      </c>
      <c r="FW29">
        <v>200</v>
      </c>
      <c r="FX29">
        <v>200</v>
      </c>
      <c r="FY29">
        <v>200</v>
      </c>
      <c r="FZ29">
        <v>200</v>
      </c>
      <c r="GA29">
        <v>200</v>
      </c>
      <c r="GB29">
        <v>200</v>
      </c>
      <c r="GC29">
        <v>62</v>
      </c>
      <c r="GD29">
        <v>62</v>
      </c>
      <c r="GF29">
        <v>269105.89</v>
      </c>
      <c r="GG29">
        <v>151144.745</v>
      </c>
      <c r="GH29">
        <v>119760.705</v>
      </c>
      <c r="GI29">
        <v>113162.2</v>
      </c>
      <c r="GJ29">
        <v>106182.565</v>
      </c>
      <c r="GK29">
        <v>99290.86</v>
      </c>
      <c r="GL29">
        <v>92409.3</v>
      </c>
      <c r="GM29">
        <v>85361.134999999995</v>
      </c>
      <c r="GN29">
        <v>78080.78</v>
      </c>
      <c r="GO29">
        <v>71004.085000000006</v>
      </c>
      <c r="GP29">
        <v>63727.144999999997</v>
      </c>
      <c r="GQ29">
        <v>56214.224999999999</v>
      </c>
      <c r="GR29">
        <v>49023.824999999997</v>
      </c>
      <c r="GS29">
        <v>41707.864999999998</v>
      </c>
      <c r="GT29">
        <v>34532.339999999997</v>
      </c>
      <c r="GU29">
        <v>27662.36</v>
      </c>
      <c r="GV29">
        <v>21548.58</v>
      </c>
      <c r="GW29">
        <v>15786.37</v>
      </c>
      <c r="GX29">
        <v>11044.915000000001</v>
      </c>
      <c r="GY29">
        <v>6873.46</v>
      </c>
      <c r="GZ29">
        <v>3702.54</v>
      </c>
      <c r="HA29">
        <v>1564.4949999999999</v>
      </c>
      <c r="HB29">
        <v>2636.0806451612902</v>
      </c>
      <c r="HC29">
        <v>2636.0806451612902</v>
      </c>
      <c r="HE29">
        <v>0</v>
      </c>
      <c r="HF29">
        <v>0</v>
      </c>
      <c r="HH29" t="s">
        <v>259</v>
      </c>
      <c r="HI29">
        <v>185.47213560500001</v>
      </c>
      <c r="HJ29">
        <v>34521.285540682518</v>
      </c>
      <c r="HL29">
        <v>3.2873179099999992</v>
      </c>
      <c r="HM29">
        <v>71.086044626072294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</row>
    <row r="30" spans="1:239" x14ac:dyDescent="0.25">
      <c r="A30">
        <v>280</v>
      </c>
      <c r="B30">
        <v>25718.544999999998</v>
      </c>
      <c r="C30">
        <v>661493441.83500004</v>
      </c>
      <c r="K30">
        <v>280</v>
      </c>
      <c r="L30">
        <v>78400</v>
      </c>
      <c r="M30">
        <v>47.63</v>
      </c>
      <c r="N30">
        <v>2285.71</v>
      </c>
      <c r="R30">
        <v>19.739999999999998</v>
      </c>
      <c r="S30">
        <v>22551.15</v>
      </c>
      <c r="T30">
        <v>80.957577857142567</v>
      </c>
      <c r="U30" s="2">
        <v>2.4137962962962963E-3</v>
      </c>
      <c r="V30" s="1"/>
      <c r="W30" s="1">
        <v>490850.84</v>
      </c>
      <c r="X30" s="1">
        <v>31874762.68</v>
      </c>
      <c r="Y30" s="1"/>
      <c r="Z30" s="1"/>
      <c r="AA30" s="1"/>
      <c r="AB30" s="1">
        <v>4658.585</v>
      </c>
      <c r="AC30" s="1">
        <v>21839507.035</v>
      </c>
      <c r="AD30" s="1"/>
      <c r="AE30" s="1"/>
      <c r="AF30" s="1"/>
      <c r="AG30" s="1"/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>
        <v>1</v>
      </c>
      <c r="BN30">
        <v>1</v>
      </c>
      <c r="BO30">
        <v>1</v>
      </c>
      <c r="BP30">
        <v>1.0049999999999999</v>
      </c>
      <c r="BQ30">
        <v>1.0149999999999999</v>
      </c>
      <c r="BR30">
        <v>1.155</v>
      </c>
      <c r="BS30">
        <v>4.4349999999999996</v>
      </c>
      <c r="BT30">
        <v>2.2250000000000001</v>
      </c>
      <c r="BU30">
        <v>44.465000000000003</v>
      </c>
      <c r="BV30">
        <v>5.79</v>
      </c>
      <c r="BW30">
        <v>197.49</v>
      </c>
      <c r="BX30">
        <v>28.885000000000002</v>
      </c>
      <c r="BY30">
        <v>1432.3050000000001</v>
      </c>
      <c r="BZ30">
        <v>174.15277777777777</v>
      </c>
      <c r="CA30">
        <v>36036.736111111109</v>
      </c>
      <c r="CB30">
        <v>174.15277777777777</v>
      </c>
      <c r="CC30">
        <v>36036.736111111109</v>
      </c>
      <c r="CH30">
        <v>1.26</v>
      </c>
      <c r="CI30">
        <v>1.85</v>
      </c>
      <c r="CJ30">
        <v>1.96</v>
      </c>
      <c r="CK30">
        <v>5.2</v>
      </c>
      <c r="CL30">
        <v>2.42</v>
      </c>
      <c r="CM30">
        <v>9.01</v>
      </c>
      <c r="CN30">
        <v>2.5249999999999999</v>
      </c>
      <c r="CO30">
        <v>9.7850000000000001</v>
      </c>
      <c r="CP30">
        <v>2.665</v>
      </c>
      <c r="CQ30">
        <v>10.895</v>
      </c>
      <c r="CR30">
        <v>2.77</v>
      </c>
      <c r="CS30">
        <v>11.79</v>
      </c>
      <c r="CT30">
        <v>3.0449999999999999</v>
      </c>
      <c r="CU30">
        <v>14.494999999999999</v>
      </c>
      <c r="CV30">
        <v>3.2450000000000001</v>
      </c>
      <c r="CW30">
        <v>16.885000000000002</v>
      </c>
      <c r="CX30">
        <v>3.46</v>
      </c>
      <c r="CY30">
        <v>18.920000000000002</v>
      </c>
      <c r="CZ30">
        <v>3.855</v>
      </c>
      <c r="DA30">
        <v>24.795000000000002</v>
      </c>
      <c r="DB30">
        <v>4.0599999999999996</v>
      </c>
      <c r="DC30">
        <v>27.15</v>
      </c>
      <c r="DD30">
        <v>4.34</v>
      </c>
      <c r="DE30">
        <v>30.09</v>
      </c>
      <c r="DF30">
        <v>5.1950000000000003</v>
      </c>
      <c r="DG30">
        <v>45.445</v>
      </c>
      <c r="DH30">
        <v>5.9</v>
      </c>
      <c r="DI30">
        <v>62.15</v>
      </c>
      <c r="DJ30">
        <v>7.0250000000000004</v>
      </c>
      <c r="DK30">
        <v>89.724999999999994</v>
      </c>
      <c r="DL30">
        <v>8.6549999999999994</v>
      </c>
      <c r="DM30">
        <v>147.815</v>
      </c>
      <c r="DN30">
        <v>10.855</v>
      </c>
      <c r="DO30">
        <v>241.035</v>
      </c>
      <c r="DP30">
        <v>15.675000000000001</v>
      </c>
      <c r="DQ30">
        <v>529.04499999999996</v>
      </c>
      <c r="DR30">
        <v>36.57</v>
      </c>
      <c r="DS30">
        <v>33928.46</v>
      </c>
      <c r="DT30">
        <v>151.48500000000001</v>
      </c>
      <c r="DU30">
        <v>420319.625</v>
      </c>
      <c r="DV30">
        <v>519.33500000000004</v>
      </c>
      <c r="DW30">
        <v>1913254.6850000001</v>
      </c>
      <c r="DX30">
        <v>2802.62</v>
      </c>
      <c r="DY30">
        <v>13594766.689999999</v>
      </c>
      <c r="DZ30">
        <v>16238.375</v>
      </c>
      <c r="EA30">
        <v>311649570.2638889</v>
      </c>
      <c r="EB30">
        <v>16238.375</v>
      </c>
      <c r="EC30">
        <v>311649570.2638889</v>
      </c>
      <c r="EH30">
        <v>-27.058299999999807</v>
      </c>
      <c r="EI30">
        <v>-15.36305000000003</v>
      </c>
      <c r="EJ30">
        <v>-13.400800000000027</v>
      </c>
      <c r="EK30">
        <v>-12.903800000000031</v>
      </c>
      <c r="EL30">
        <v>-12.215950000000037</v>
      </c>
      <c r="EM30">
        <v>-11.78245000000004</v>
      </c>
      <c r="EN30">
        <v>-10.881700000000039</v>
      </c>
      <c r="EO30">
        <v>-10.376050000000038</v>
      </c>
      <c r="EP30">
        <v>-9.7867500000000458</v>
      </c>
      <c r="EQ30">
        <v>-8.8597000000000534</v>
      </c>
      <c r="ER30">
        <v>-8.4396500000000554</v>
      </c>
      <c r="ES30">
        <v>-7.9077000000000632</v>
      </c>
      <c r="ET30">
        <v>-7.3615500000000713</v>
      </c>
      <c r="EU30">
        <v>-6.7221500000000756</v>
      </c>
      <c r="EV30">
        <v>-5.9916500000000728</v>
      </c>
      <c r="EW30">
        <v>-5.4201000000000716</v>
      </c>
      <c r="EX30">
        <v>-4.6540000000000612</v>
      </c>
      <c r="EY30">
        <v>-3.7287000000000527</v>
      </c>
      <c r="EZ30">
        <v>-2.9813000000000587</v>
      </c>
      <c r="FA30">
        <v>-2.3650500000000569</v>
      </c>
      <c r="FB30">
        <v>-1.6238000000000472</v>
      </c>
      <c r="FC30">
        <v>-0.82300000000004137</v>
      </c>
      <c r="FD30">
        <v>0</v>
      </c>
      <c r="FE30">
        <v>0</v>
      </c>
      <c r="FG30">
        <v>200</v>
      </c>
      <c r="FH30">
        <v>200</v>
      </c>
      <c r="FI30">
        <v>200</v>
      </c>
      <c r="FJ30">
        <v>200</v>
      </c>
      <c r="FK30">
        <v>200</v>
      </c>
      <c r="FL30">
        <v>200</v>
      </c>
      <c r="FM30">
        <v>200</v>
      </c>
      <c r="FN30">
        <v>200</v>
      </c>
      <c r="FO30">
        <v>200</v>
      </c>
      <c r="FP30">
        <v>200</v>
      </c>
      <c r="FQ30">
        <v>200</v>
      </c>
      <c r="FR30">
        <v>200</v>
      </c>
      <c r="FS30">
        <v>200</v>
      </c>
      <c r="FT30">
        <v>200</v>
      </c>
      <c r="FU30">
        <v>200</v>
      </c>
      <c r="FV30">
        <v>200</v>
      </c>
      <c r="FW30">
        <v>200</v>
      </c>
      <c r="FX30">
        <v>200</v>
      </c>
      <c r="FY30">
        <v>200</v>
      </c>
      <c r="FZ30">
        <v>200</v>
      </c>
      <c r="GA30">
        <v>200</v>
      </c>
      <c r="GB30">
        <v>200</v>
      </c>
      <c r="GC30">
        <v>72</v>
      </c>
      <c r="GD30">
        <v>72</v>
      </c>
      <c r="GF30">
        <v>289382.53499999997</v>
      </c>
      <c r="GG30">
        <v>163248.14000000001</v>
      </c>
      <c r="GH30">
        <v>129577.86</v>
      </c>
      <c r="GI30">
        <v>122491.925</v>
      </c>
      <c r="GJ30">
        <v>114992.41</v>
      </c>
      <c r="GK30">
        <v>107584.81</v>
      </c>
      <c r="GL30">
        <v>100182.5</v>
      </c>
      <c r="GM30">
        <v>92598.05</v>
      </c>
      <c r="GN30">
        <v>84756.755000000005</v>
      </c>
      <c r="GO30">
        <v>77130.36</v>
      </c>
      <c r="GP30">
        <v>69281.37</v>
      </c>
      <c r="GQ30">
        <v>61168.29</v>
      </c>
      <c r="GR30">
        <v>53392.92</v>
      </c>
      <c r="GS30">
        <v>45473.385000000002</v>
      </c>
      <c r="GT30">
        <v>37694.21</v>
      </c>
      <c r="GU30">
        <v>30239.82</v>
      </c>
      <c r="GV30">
        <v>23596.42</v>
      </c>
      <c r="GW30">
        <v>17328.224999999999</v>
      </c>
      <c r="GX30">
        <v>12164.15</v>
      </c>
      <c r="GY30">
        <v>7610.8649999999998</v>
      </c>
      <c r="GZ30">
        <v>4141.0550000000003</v>
      </c>
      <c r="HA30">
        <v>1790.9349999999999</v>
      </c>
      <c r="HB30">
        <v>2671.5972222222222</v>
      </c>
      <c r="HC30">
        <v>2671.5972222222222</v>
      </c>
      <c r="HE30">
        <v>0</v>
      </c>
      <c r="HF30">
        <v>0</v>
      </c>
      <c r="HH30" t="s">
        <v>242</v>
      </c>
      <c r="HI30">
        <v>207.93547922499991</v>
      </c>
      <c r="HJ30">
        <v>43405.803741896671</v>
      </c>
      <c r="HL30">
        <v>3.8125014150000003</v>
      </c>
      <c r="HM30">
        <v>85.792073476304452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</row>
    <row r="31" spans="1:239" x14ac:dyDescent="0.25">
      <c r="A31">
        <v>290</v>
      </c>
      <c r="B31">
        <v>26531.78</v>
      </c>
      <c r="C31">
        <v>703972576.63999999</v>
      </c>
      <c r="K31">
        <v>290</v>
      </c>
      <c r="L31">
        <v>84100</v>
      </c>
      <c r="M31">
        <v>47.994999999999997</v>
      </c>
      <c r="N31">
        <v>2318.2750000000001</v>
      </c>
      <c r="R31">
        <v>21.515000000000001</v>
      </c>
      <c r="S31">
        <v>23451.52</v>
      </c>
      <c r="T31">
        <v>81.264333275861276</v>
      </c>
      <c r="U31" s="2">
        <v>2.7384490740740737E-3</v>
      </c>
      <c r="V31" s="1"/>
      <c r="W31" s="1">
        <v>523347.49</v>
      </c>
      <c r="X31" s="1">
        <v>34358315.75</v>
      </c>
      <c r="Y31" s="1"/>
      <c r="Z31" s="1"/>
      <c r="AA31" s="1"/>
      <c r="AB31" s="1">
        <v>4687.0249999999996</v>
      </c>
      <c r="AC31" s="1">
        <v>22082974.315000001</v>
      </c>
      <c r="AD31" s="1"/>
      <c r="AE31" s="1"/>
      <c r="AF31" s="1"/>
      <c r="AG31" s="1"/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1.19</v>
      </c>
      <c r="BU31">
        <v>7.53</v>
      </c>
      <c r="BV31">
        <v>5.2</v>
      </c>
      <c r="BW31">
        <v>173.25</v>
      </c>
      <c r="BX31">
        <v>24.875</v>
      </c>
      <c r="BY31">
        <v>1183.605</v>
      </c>
      <c r="BZ31">
        <v>206.9</v>
      </c>
      <c r="CA31">
        <v>47128.966666666667</v>
      </c>
      <c r="CB31">
        <v>206.9</v>
      </c>
      <c r="CC31">
        <v>47128.966666666667</v>
      </c>
      <c r="CH31">
        <v>1.2050000000000001</v>
      </c>
      <c r="CI31">
        <v>1.7250000000000001</v>
      </c>
      <c r="CJ31">
        <v>1.8149999999999999</v>
      </c>
      <c r="CK31">
        <v>4.5449999999999999</v>
      </c>
      <c r="CL31">
        <v>2.085</v>
      </c>
      <c r="CM31">
        <v>6.125</v>
      </c>
      <c r="CN31">
        <v>2.16</v>
      </c>
      <c r="CO31">
        <v>6.59</v>
      </c>
      <c r="CP31">
        <v>2.2549999999999999</v>
      </c>
      <c r="CQ31">
        <v>7.415</v>
      </c>
      <c r="CR31">
        <v>2.4249999999999998</v>
      </c>
      <c r="CS31">
        <v>8.7750000000000004</v>
      </c>
      <c r="CT31">
        <v>2.5649999999999999</v>
      </c>
      <c r="CU31">
        <v>10.055</v>
      </c>
      <c r="CV31">
        <v>2.6850000000000001</v>
      </c>
      <c r="CW31">
        <v>10.935</v>
      </c>
      <c r="CX31">
        <v>2.9449999999999998</v>
      </c>
      <c r="CY31">
        <v>13.035</v>
      </c>
      <c r="CZ31">
        <v>3.2349999999999999</v>
      </c>
      <c r="DA31">
        <v>16.024999999999999</v>
      </c>
      <c r="DB31">
        <v>3.665</v>
      </c>
      <c r="DC31">
        <v>21.475000000000001</v>
      </c>
      <c r="DD31">
        <v>4.08</v>
      </c>
      <c r="DE31">
        <v>28.2</v>
      </c>
      <c r="DF31">
        <v>4.6849999999999996</v>
      </c>
      <c r="DG31">
        <v>38.225000000000001</v>
      </c>
      <c r="DH31">
        <v>5.6050000000000004</v>
      </c>
      <c r="DI31">
        <v>56.865000000000002</v>
      </c>
      <c r="DJ31">
        <v>6.5949999999999998</v>
      </c>
      <c r="DK31">
        <v>82.674999999999997</v>
      </c>
      <c r="DL31">
        <v>7.3049999999999997</v>
      </c>
      <c r="DM31">
        <v>97.795000000000002</v>
      </c>
      <c r="DN31">
        <v>9.16</v>
      </c>
      <c r="DO31">
        <v>158.31</v>
      </c>
      <c r="DP31">
        <v>11.645</v>
      </c>
      <c r="DQ31">
        <v>261.51499999999999</v>
      </c>
      <c r="DR31">
        <v>15.73</v>
      </c>
      <c r="DS31">
        <v>448.92</v>
      </c>
      <c r="DT31">
        <v>41.975000000000001</v>
      </c>
      <c r="DU31">
        <v>65863.964999999997</v>
      </c>
      <c r="DV31">
        <v>457.63499999999999</v>
      </c>
      <c r="DW31">
        <v>1675699.0249999999</v>
      </c>
      <c r="DX31">
        <v>2402.4250000000002</v>
      </c>
      <c r="DY31">
        <v>11211659.265000001</v>
      </c>
      <c r="DZ31">
        <v>19198.05</v>
      </c>
      <c r="EA31">
        <v>404170194.71666664</v>
      </c>
      <c r="EB31">
        <v>19198.05</v>
      </c>
      <c r="EC31">
        <v>404170194.71666664</v>
      </c>
      <c r="EH31">
        <v>-24.710649999999873</v>
      </c>
      <c r="EI31">
        <v>-14.83145000000002</v>
      </c>
      <c r="EJ31">
        <v>-12.605450000000021</v>
      </c>
      <c r="EK31">
        <v>-12.313750000000022</v>
      </c>
      <c r="EL31">
        <v>-11.907050000000027</v>
      </c>
      <c r="EM31">
        <v>-11.178150000000038</v>
      </c>
      <c r="EN31">
        <v>-10.634650000000036</v>
      </c>
      <c r="EO31">
        <v>-10.281900000000048</v>
      </c>
      <c r="EP31">
        <v>-9.4614500000000525</v>
      </c>
      <c r="EQ31">
        <v>-8.9008500000000428</v>
      </c>
      <c r="ER31">
        <v>-8.1483000000000523</v>
      </c>
      <c r="ES31">
        <v>-7.8021000000000553</v>
      </c>
      <c r="ET31">
        <v>-7.0970000000000502</v>
      </c>
      <c r="EU31">
        <v>-6.4692500000000557</v>
      </c>
      <c r="EV31">
        <v>-5.7840000000000522</v>
      </c>
      <c r="EW31">
        <v>-4.9435500000000552</v>
      </c>
      <c r="EX31">
        <v>-4.1767500000000624</v>
      </c>
      <c r="EY31">
        <v>-3.5067500000000624</v>
      </c>
      <c r="EZ31">
        <v>-2.8644500000000641</v>
      </c>
      <c r="FA31">
        <v>-2.2569500000000566</v>
      </c>
      <c r="FB31">
        <v>-1.5135500000000506</v>
      </c>
      <c r="FC31">
        <v>-0.83245000000003633</v>
      </c>
      <c r="FD31">
        <v>0</v>
      </c>
      <c r="FE31">
        <v>0</v>
      </c>
      <c r="FG31">
        <v>200</v>
      </c>
      <c r="FH31">
        <v>200</v>
      </c>
      <c r="FI31">
        <v>200</v>
      </c>
      <c r="FJ31">
        <v>200</v>
      </c>
      <c r="FK31">
        <v>200</v>
      </c>
      <c r="FL31">
        <v>200</v>
      </c>
      <c r="FM31">
        <v>200</v>
      </c>
      <c r="FN31">
        <v>200</v>
      </c>
      <c r="FO31">
        <v>200</v>
      </c>
      <c r="FP31">
        <v>200</v>
      </c>
      <c r="FQ31">
        <v>200</v>
      </c>
      <c r="FR31">
        <v>200</v>
      </c>
      <c r="FS31">
        <v>200</v>
      </c>
      <c r="FT31">
        <v>200</v>
      </c>
      <c r="FU31">
        <v>200</v>
      </c>
      <c r="FV31">
        <v>200</v>
      </c>
      <c r="FW31">
        <v>200</v>
      </c>
      <c r="FX31">
        <v>200</v>
      </c>
      <c r="FY31">
        <v>200</v>
      </c>
      <c r="FZ31">
        <v>200</v>
      </c>
      <c r="GA31">
        <v>200</v>
      </c>
      <c r="GB31">
        <v>200</v>
      </c>
      <c r="GC31">
        <v>60</v>
      </c>
      <c r="GD31">
        <v>60</v>
      </c>
      <c r="GF31">
        <v>310301.59000000003</v>
      </c>
      <c r="GG31">
        <v>175751.41</v>
      </c>
      <c r="GH31">
        <v>139723.78</v>
      </c>
      <c r="GI31">
        <v>132132.155</v>
      </c>
      <c r="GJ31">
        <v>124093.77499999999</v>
      </c>
      <c r="GK31">
        <v>116150.6</v>
      </c>
      <c r="GL31">
        <v>108207.685</v>
      </c>
      <c r="GM31">
        <v>100065.36500000001</v>
      </c>
      <c r="GN31">
        <v>91641.395000000004</v>
      </c>
      <c r="GO31">
        <v>83443.33</v>
      </c>
      <c r="GP31">
        <v>74994.899999999994</v>
      </c>
      <c r="GQ31">
        <v>66254.350000000006</v>
      </c>
      <c r="GR31">
        <v>57871.485000000001</v>
      </c>
      <c r="GS31">
        <v>49321.974999999999</v>
      </c>
      <c r="GT31">
        <v>40912.870000000003</v>
      </c>
      <c r="GU31">
        <v>32847.800000000003</v>
      </c>
      <c r="GV31">
        <v>25652.61</v>
      </c>
      <c r="GW31">
        <v>18853.355</v>
      </c>
      <c r="GX31">
        <v>13243.47</v>
      </c>
      <c r="GY31">
        <v>8287.0400000000009</v>
      </c>
      <c r="GZ31">
        <v>4498.16</v>
      </c>
      <c r="HA31">
        <v>1919.3150000000001</v>
      </c>
      <c r="HB31">
        <v>3344.5166666666669</v>
      </c>
      <c r="HC31">
        <v>3344.5166666666669</v>
      </c>
      <c r="HE31">
        <v>0</v>
      </c>
      <c r="HF31">
        <v>0</v>
      </c>
      <c r="HH31" t="s">
        <v>242</v>
      </c>
      <c r="HI31">
        <v>223.11248139000014</v>
      </c>
      <c r="HJ31">
        <v>49933.08036466239</v>
      </c>
      <c r="HL31">
        <v>4.1699933050000002</v>
      </c>
      <c r="HM31">
        <v>103.39290422135311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</row>
    <row r="32" spans="1:239" x14ac:dyDescent="0.25">
      <c r="A32">
        <v>300</v>
      </c>
      <c r="B32">
        <v>27422.94</v>
      </c>
      <c r="C32">
        <v>752053643.26999998</v>
      </c>
      <c r="K32">
        <v>300</v>
      </c>
      <c r="L32">
        <v>90000</v>
      </c>
      <c r="M32">
        <v>47.734999999999999</v>
      </c>
      <c r="N32">
        <v>2296.7950000000001</v>
      </c>
      <c r="R32">
        <v>22.754999999999999</v>
      </c>
      <c r="S32">
        <v>24347.915000000001</v>
      </c>
      <c r="T32">
        <v>81.569314999999449</v>
      </c>
      <c r="U32" s="2">
        <v>2.6574074074074074E-3</v>
      </c>
      <c r="V32" s="1"/>
      <c r="W32" s="1">
        <v>547788.505</v>
      </c>
      <c r="X32" s="1">
        <v>35997936.945</v>
      </c>
      <c r="Y32" s="1"/>
      <c r="Z32" s="1"/>
      <c r="AA32" s="1"/>
      <c r="AB32" s="1">
        <v>4675.4049999999997</v>
      </c>
      <c r="AC32" s="1">
        <v>22002991.855</v>
      </c>
      <c r="AD32" s="1"/>
      <c r="AE32" s="1"/>
      <c r="AF32" s="1"/>
      <c r="AG32" s="1"/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B32" s="1">
        <v>1</v>
      </c>
      <c r="BC32" s="1">
        <v>1</v>
      </c>
      <c r="BD32" s="1">
        <v>1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1.2</v>
      </c>
      <c r="BS32">
        <v>7.93</v>
      </c>
      <c r="BT32">
        <v>1.635</v>
      </c>
      <c r="BU32">
        <v>24.254999999999999</v>
      </c>
      <c r="BV32">
        <v>7.55</v>
      </c>
      <c r="BW32">
        <v>274.25</v>
      </c>
      <c r="BX32">
        <v>29.8</v>
      </c>
      <c r="BY32">
        <v>1726.95</v>
      </c>
      <c r="BZ32">
        <v>206.23529411764707</v>
      </c>
      <c r="CA32">
        <v>48058.282352941176</v>
      </c>
      <c r="CB32">
        <v>206.23529411764707</v>
      </c>
      <c r="CC32">
        <v>48058.282352941176</v>
      </c>
      <c r="CH32">
        <v>1.2050000000000001</v>
      </c>
      <c r="CI32">
        <v>1.6950000000000001</v>
      </c>
      <c r="CJ32">
        <v>1.97</v>
      </c>
      <c r="CK32">
        <v>5.52</v>
      </c>
      <c r="CL32">
        <v>2.41</v>
      </c>
      <c r="CM32">
        <v>8.77</v>
      </c>
      <c r="CN32">
        <v>2.4449999999999998</v>
      </c>
      <c r="CO32">
        <v>8.9450000000000003</v>
      </c>
      <c r="CP32">
        <v>2.54</v>
      </c>
      <c r="CQ32">
        <v>9.75</v>
      </c>
      <c r="CR32">
        <v>2.625</v>
      </c>
      <c r="CS32">
        <v>10.455</v>
      </c>
      <c r="CT32">
        <v>2.73</v>
      </c>
      <c r="CU32">
        <v>11.14</v>
      </c>
      <c r="CV32">
        <v>2.94</v>
      </c>
      <c r="CW32">
        <v>13.25</v>
      </c>
      <c r="CX32">
        <v>3.18</v>
      </c>
      <c r="CY32">
        <v>15.44</v>
      </c>
      <c r="CZ32">
        <v>3.39</v>
      </c>
      <c r="DA32">
        <v>18.27</v>
      </c>
      <c r="DB32">
        <v>3.74</v>
      </c>
      <c r="DC32">
        <v>22.22</v>
      </c>
      <c r="DD32">
        <v>4.3</v>
      </c>
      <c r="DE32">
        <v>31.96</v>
      </c>
      <c r="DF32">
        <v>4.8099999999999996</v>
      </c>
      <c r="DG32">
        <v>39.659999999999997</v>
      </c>
      <c r="DH32">
        <v>5.2649999999999997</v>
      </c>
      <c r="DI32">
        <v>48.134999999999998</v>
      </c>
      <c r="DJ32">
        <v>5.9050000000000002</v>
      </c>
      <c r="DK32">
        <v>59.774999999999999</v>
      </c>
      <c r="DL32">
        <v>7.32</v>
      </c>
      <c r="DM32">
        <v>107.27</v>
      </c>
      <c r="DN32">
        <v>9.4250000000000007</v>
      </c>
      <c r="DO32">
        <v>181.04499999999999</v>
      </c>
      <c r="DP32">
        <v>11.425000000000001</v>
      </c>
      <c r="DQ32">
        <v>279.58499999999998</v>
      </c>
      <c r="DR32">
        <v>35.1</v>
      </c>
      <c r="DS32">
        <v>68955.61</v>
      </c>
      <c r="DT32">
        <v>88.605000000000004</v>
      </c>
      <c r="DU32">
        <v>226132.29500000001</v>
      </c>
      <c r="DV32">
        <v>688.86500000000001</v>
      </c>
      <c r="DW32">
        <v>2646245.8650000002</v>
      </c>
      <c r="DX32">
        <v>2874.8249999999998</v>
      </c>
      <c r="DY32">
        <v>16161422.305</v>
      </c>
      <c r="DZ32">
        <v>19143.764705882353</v>
      </c>
      <c r="EA32">
        <v>412612574.63529414</v>
      </c>
      <c r="EB32">
        <v>19143.764705882353</v>
      </c>
      <c r="EC32">
        <v>412612574.63529414</v>
      </c>
      <c r="EH32">
        <v>-25.791799999999899</v>
      </c>
      <c r="EI32">
        <v>-14.629650000000026</v>
      </c>
      <c r="EJ32">
        <v>-11.838050000000051</v>
      </c>
      <c r="EK32">
        <v>-11.557450000000053</v>
      </c>
      <c r="EL32">
        <v>-11.13680000000006</v>
      </c>
      <c r="EM32">
        <v>-10.75230000000005</v>
      </c>
      <c r="EN32">
        <v>-10.362200000000048</v>
      </c>
      <c r="EO32">
        <v>-9.5801500000000583</v>
      </c>
      <c r="EP32">
        <v>-8.989600000000058</v>
      </c>
      <c r="EQ32">
        <v>-8.5430500000000613</v>
      </c>
      <c r="ER32">
        <v>-7.7535500000000583</v>
      </c>
      <c r="ES32">
        <v>-7.0708500000000596</v>
      </c>
      <c r="ET32">
        <v>-6.5282500000000629</v>
      </c>
      <c r="EU32">
        <v>-5.9309000000000722</v>
      </c>
      <c r="EV32">
        <v>-5.4077500000000729</v>
      </c>
      <c r="EW32">
        <v>-4.6003500000000699</v>
      </c>
      <c r="EX32">
        <v>-4.0235000000000687</v>
      </c>
      <c r="EY32">
        <v>-3.5062000000000659</v>
      </c>
      <c r="EZ32">
        <v>-3.0578000000000611</v>
      </c>
      <c r="FA32">
        <v>-2.272900000000051</v>
      </c>
      <c r="FB32">
        <v>-1.6211000000000428</v>
      </c>
      <c r="FC32">
        <v>-0.80175000000003394</v>
      </c>
      <c r="FD32">
        <v>0</v>
      </c>
      <c r="FE32">
        <v>0</v>
      </c>
      <c r="FG32">
        <v>200</v>
      </c>
      <c r="FH32">
        <v>200</v>
      </c>
      <c r="FI32">
        <v>200</v>
      </c>
      <c r="FJ32">
        <v>200</v>
      </c>
      <c r="FK32">
        <v>200</v>
      </c>
      <c r="FL32">
        <v>200</v>
      </c>
      <c r="FM32">
        <v>200</v>
      </c>
      <c r="FN32">
        <v>200</v>
      </c>
      <c r="FO32">
        <v>200</v>
      </c>
      <c r="FP32">
        <v>200</v>
      </c>
      <c r="FQ32">
        <v>200</v>
      </c>
      <c r="FR32">
        <v>200</v>
      </c>
      <c r="FS32">
        <v>200</v>
      </c>
      <c r="FT32">
        <v>200</v>
      </c>
      <c r="FU32">
        <v>200</v>
      </c>
      <c r="FV32">
        <v>200</v>
      </c>
      <c r="FW32">
        <v>200</v>
      </c>
      <c r="FX32">
        <v>200</v>
      </c>
      <c r="FY32">
        <v>200</v>
      </c>
      <c r="FZ32">
        <v>200</v>
      </c>
      <c r="GA32">
        <v>200</v>
      </c>
      <c r="GB32">
        <v>200</v>
      </c>
      <c r="GC32">
        <v>85</v>
      </c>
      <c r="GD32">
        <v>85</v>
      </c>
      <c r="GF32">
        <v>331987.52</v>
      </c>
      <c r="GG32">
        <v>188760.07</v>
      </c>
      <c r="GH32">
        <v>150294.23499999999</v>
      </c>
      <c r="GI32">
        <v>142182.49</v>
      </c>
      <c r="GJ32">
        <v>133586.465</v>
      </c>
      <c r="GK32">
        <v>125090.105</v>
      </c>
      <c r="GL32">
        <v>116588.905</v>
      </c>
      <c r="GM32">
        <v>107869.155</v>
      </c>
      <c r="GN32">
        <v>98841.06</v>
      </c>
      <c r="GO32">
        <v>90049.33</v>
      </c>
      <c r="GP32">
        <v>80983.16</v>
      </c>
      <c r="GQ32">
        <v>71592.425000000003</v>
      </c>
      <c r="GR32">
        <v>62576.65</v>
      </c>
      <c r="GS32">
        <v>53369.86</v>
      </c>
      <c r="GT32">
        <v>44299.6</v>
      </c>
      <c r="GU32">
        <v>35592.910000000003</v>
      </c>
      <c r="GV32">
        <v>27818.1</v>
      </c>
      <c r="GW32">
        <v>20464.485000000001</v>
      </c>
      <c r="GX32">
        <v>14384.094999999999</v>
      </c>
      <c r="GY32">
        <v>9004.0349999999999</v>
      </c>
      <c r="GZ32">
        <v>4877.2299999999996</v>
      </c>
      <c r="HA32">
        <v>2053.7600000000002</v>
      </c>
      <c r="HB32">
        <v>2451.1647058823528</v>
      </c>
      <c r="HC32">
        <v>2451.1647058823528</v>
      </c>
      <c r="HE32">
        <v>0</v>
      </c>
      <c r="HF32">
        <v>0</v>
      </c>
      <c r="HH32" t="s">
        <v>242</v>
      </c>
      <c r="HI32">
        <v>228.8848974</v>
      </c>
      <c r="HJ32">
        <v>52565.584819719894</v>
      </c>
      <c r="HL32">
        <v>4.369468995000001</v>
      </c>
      <c r="HM32">
        <v>122.77011795603431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</row>
    <row r="33" spans="1:239" x14ac:dyDescent="0.25">
      <c r="A33">
        <v>310</v>
      </c>
      <c r="B33">
        <v>28260.62</v>
      </c>
      <c r="C33">
        <v>798709479.41999996</v>
      </c>
      <c r="K33">
        <v>310</v>
      </c>
      <c r="L33">
        <v>96100</v>
      </c>
      <c r="M33">
        <v>47.715000000000003</v>
      </c>
      <c r="N33">
        <v>2292.2350000000001</v>
      </c>
      <c r="R33">
        <v>23.95</v>
      </c>
      <c r="S33">
        <v>25250.945</v>
      </c>
      <c r="T33">
        <v>81.870263064517175</v>
      </c>
      <c r="U33" s="2">
        <v>2.5337037037037038E-3</v>
      </c>
      <c r="V33" s="1"/>
      <c r="W33" s="1">
        <v>578202.84499999997</v>
      </c>
      <c r="X33" s="1">
        <v>38251185.765000001</v>
      </c>
      <c r="Y33" s="1"/>
      <c r="Z33" s="1"/>
      <c r="AA33" s="1"/>
      <c r="AB33" s="1">
        <v>4672.7299999999996</v>
      </c>
      <c r="AC33" s="1">
        <v>21958083.309999999</v>
      </c>
      <c r="AD33" s="1"/>
      <c r="AE33" s="1"/>
      <c r="AF33" s="1"/>
      <c r="AG33" s="1"/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1.33</v>
      </c>
      <c r="BS33">
        <v>12.56</v>
      </c>
      <c r="BT33">
        <v>2.2450000000000001</v>
      </c>
      <c r="BU33">
        <v>43.215000000000003</v>
      </c>
      <c r="BV33">
        <v>7</v>
      </c>
      <c r="BW33">
        <v>247.66</v>
      </c>
      <c r="BX33">
        <v>31.905000000000001</v>
      </c>
      <c r="BY33">
        <v>1650.095</v>
      </c>
      <c r="BZ33">
        <v>221.22471910112358</v>
      </c>
      <c r="CA33">
        <v>53870.97752808989</v>
      </c>
      <c r="CB33">
        <v>221.22471910112358</v>
      </c>
      <c r="CC33">
        <v>53870.97752808989</v>
      </c>
      <c r="CH33">
        <v>1.1950000000000001</v>
      </c>
      <c r="CI33">
        <v>1.655</v>
      </c>
      <c r="CJ33">
        <v>1.83</v>
      </c>
      <c r="CK33">
        <v>4.84</v>
      </c>
      <c r="CL33">
        <v>2.27</v>
      </c>
      <c r="CM33">
        <v>8.3800000000000008</v>
      </c>
      <c r="CN33">
        <v>2.42</v>
      </c>
      <c r="CO33">
        <v>9.76</v>
      </c>
      <c r="CP33">
        <v>2.5550000000000002</v>
      </c>
      <c r="CQ33">
        <v>10.605</v>
      </c>
      <c r="CR33">
        <v>2.7149999999999999</v>
      </c>
      <c r="CS33">
        <v>11.955</v>
      </c>
      <c r="CT33">
        <v>2.8450000000000002</v>
      </c>
      <c r="CU33">
        <v>13.074999999999999</v>
      </c>
      <c r="CV33">
        <v>3.0049999999999999</v>
      </c>
      <c r="CW33">
        <v>14.574999999999999</v>
      </c>
      <c r="CX33">
        <v>3.09</v>
      </c>
      <c r="CY33">
        <v>15.42</v>
      </c>
      <c r="CZ33">
        <v>3.4350000000000001</v>
      </c>
      <c r="DA33">
        <v>19.535</v>
      </c>
      <c r="DB33">
        <v>3.7250000000000001</v>
      </c>
      <c r="DC33">
        <v>23.664999999999999</v>
      </c>
      <c r="DD33">
        <v>4.2949999999999999</v>
      </c>
      <c r="DE33">
        <v>33.134999999999998</v>
      </c>
      <c r="DF33">
        <v>4.95</v>
      </c>
      <c r="DG33">
        <v>45.73</v>
      </c>
      <c r="DH33">
        <v>5.54</v>
      </c>
      <c r="DI33">
        <v>58.12</v>
      </c>
      <c r="DJ33">
        <v>6.97</v>
      </c>
      <c r="DK33">
        <v>88.14</v>
      </c>
      <c r="DL33">
        <v>8.5250000000000004</v>
      </c>
      <c r="DM33">
        <v>133.595</v>
      </c>
      <c r="DN33">
        <v>10.695</v>
      </c>
      <c r="DO33">
        <v>207.125</v>
      </c>
      <c r="DP33">
        <v>14.51</v>
      </c>
      <c r="DQ33">
        <v>413.46</v>
      </c>
      <c r="DR33">
        <v>51.91</v>
      </c>
      <c r="DS33">
        <v>113398.87</v>
      </c>
      <c r="DT33">
        <v>151.91999999999999</v>
      </c>
      <c r="DU33">
        <v>414325.72</v>
      </c>
      <c r="DV33">
        <v>636.46500000000003</v>
      </c>
      <c r="DW33">
        <v>2396423.8050000002</v>
      </c>
      <c r="DX33">
        <v>3094.09</v>
      </c>
      <c r="DY33">
        <v>15615041.52</v>
      </c>
      <c r="DZ33">
        <v>20496.606741573032</v>
      </c>
      <c r="EA33">
        <v>460513175.14606744</v>
      </c>
      <c r="EB33">
        <v>20496.606741573032</v>
      </c>
      <c r="EC33">
        <v>460513175.14606744</v>
      </c>
      <c r="EH33">
        <v>-25.237999999999847</v>
      </c>
      <c r="EI33">
        <v>-15.643800000000031</v>
      </c>
      <c r="EJ33">
        <v>-12.586800000000045</v>
      </c>
      <c r="EK33">
        <v>-11.737250000000056</v>
      </c>
      <c r="EL33">
        <v>-11.050650000000058</v>
      </c>
      <c r="EM33">
        <v>-10.625800000000059</v>
      </c>
      <c r="EN33">
        <v>-10.211750000000059</v>
      </c>
      <c r="EO33">
        <v>-9.6505000000000614</v>
      </c>
      <c r="EP33">
        <v>-9.156800000000052</v>
      </c>
      <c r="EQ33">
        <v>-8.4913500000000521</v>
      </c>
      <c r="ER33">
        <v>-8.0476500000000488</v>
      </c>
      <c r="ES33">
        <v>-7.6227000000000489</v>
      </c>
      <c r="ET33">
        <v>-7.0245000000000486</v>
      </c>
      <c r="EU33">
        <v>-6.528900000000049</v>
      </c>
      <c r="EV33">
        <v>-5.6204000000000622</v>
      </c>
      <c r="EW33">
        <v>-4.9642500000000647</v>
      </c>
      <c r="EX33">
        <v>-4.379600000000063</v>
      </c>
      <c r="EY33">
        <v>-3.5531000000000654</v>
      </c>
      <c r="EZ33">
        <v>-2.9530000000000611</v>
      </c>
      <c r="FA33">
        <v>-2.2891000000000519</v>
      </c>
      <c r="FB33">
        <v>-1.6641500000000462</v>
      </c>
      <c r="FC33">
        <v>-0.84915000000004015</v>
      </c>
      <c r="FD33">
        <v>0</v>
      </c>
      <c r="FE33">
        <v>0</v>
      </c>
      <c r="FG33">
        <v>200</v>
      </c>
      <c r="FH33">
        <v>200</v>
      </c>
      <c r="FI33">
        <v>200</v>
      </c>
      <c r="FJ33">
        <v>200</v>
      </c>
      <c r="FK33">
        <v>200</v>
      </c>
      <c r="FL33">
        <v>200</v>
      </c>
      <c r="FM33">
        <v>200</v>
      </c>
      <c r="FN33">
        <v>200</v>
      </c>
      <c r="FO33">
        <v>200</v>
      </c>
      <c r="FP33">
        <v>200</v>
      </c>
      <c r="FQ33">
        <v>200</v>
      </c>
      <c r="FR33">
        <v>200</v>
      </c>
      <c r="FS33">
        <v>200</v>
      </c>
      <c r="FT33">
        <v>200</v>
      </c>
      <c r="FU33">
        <v>200</v>
      </c>
      <c r="FV33">
        <v>200</v>
      </c>
      <c r="FW33">
        <v>200</v>
      </c>
      <c r="FX33">
        <v>200</v>
      </c>
      <c r="FY33">
        <v>200</v>
      </c>
      <c r="FZ33">
        <v>200</v>
      </c>
      <c r="GA33">
        <v>200</v>
      </c>
      <c r="GB33">
        <v>200</v>
      </c>
      <c r="GC33">
        <v>89</v>
      </c>
      <c r="GD33">
        <v>89</v>
      </c>
      <c r="GF33">
        <v>354367.88500000001</v>
      </c>
      <c r="GG33">
        <v>202242.26500000001</v>
      </c>
      <c r="GH33">
        <v>161269.23000000001</v>
      </c>
      <c r="GI33">
        <v>152621.02499999999</v>
      </c>
      <c r="GJ33">
        <v>143450.32</v>
      </c>
      <c r="GK33">
        <v>134383.905</v>
      </c>
      <c r="GL33">
        <v>125307.17</v>
      </c>
      <c r="GM33">
        <v>115991.655</v>
      </c>
      <c r="GN33">
        <v>106338.9</v>
      </c>
      <c r="GO33">
        <v>96935.054999999993</v>
      </c>
      <c r="GP33">
        <v>87229.53</v>
      </c>
      <c r="GQ33">
        <v>77169.399999999994</v>
      </c>
      <c r="GR33">
        <v>67499.509999999995</v>
      </c>
      <c r="GS33">
        <v>57615.06</v>
      </c>
      <c r="GT33">
        <v>47862.94</v>
      </c>
      <c r="GU33">
        <v>38494.035000000003</v>
      </c>
      <c r="GV33">
        <v>30117.75</v>
      </c>
      <c r="GW33">
        <v>22188.62</v>
      </c>
      <c r="GX33">
        <v>15622.24</v>
      </c>
      <c r="GY33">
        <v>9801.7749999999996</v>
      </c>
      <c r="GZ33">
        <v>5324.5050000000001</v>
      </c>
      <c r="HA33">
        <v>2250.1149999999998</v>
      </c>
      <c r="HB33">
        <v>2561.2808988764045</v>
      </c>
      <c r="HC33">
        <v>2561.2808988764045</v>
      </c>
      <c r="HE33">
        <v>0</v>
      </c>
      <c r="HF33">
        <v>0</v>
      </c>
      <c r="HH33" t="s">
        <v>242</v>
      </c>
      <c r="HI33">
        <v>245.63637171500002</v>
      </c>
      <c r="HJ33">
        <v>60510.429933295825</v>
      </c>
      <c r="HL33">
        <v>4.7935507900000021</v>
      </c>
      <c r="HM33">
        <v>146.06755896952723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</row>
    <row r="34" spans="1:239" x14ac:dyDescent="0.25">
      <c r="A34">
        <v>320</v>
      </c>
      <c r="B34">
        <v>29148.16</v>
      </c>
      <c r="C34">
        <v>849720550.45000005</v>
      </c>
      <c r="K34">
        <v>320</v>
      </c>
      <c r="L34">
        <v>102400</v>
      </c>
      <c r="M34">
        <v>47.384999999999998</v>
      </c>
      <c r="N34">
        <v>2261.2750000000001</v>
      </c>
      <c r="R34">
        <v>25.114999999999998</v>
      </c>
      <c r="S34">
        <v>26175.23</v>
      </c>
      <c r="T34">
        <v>82.249528906251328</v>
      </c>
      <c r="U34" s="2">
        <v>2.8956018518518523E-3</v>
      </c>
      <c r="V34" s="1"/>
      <c r="W34" s="1">
        <v>604028.64</v>
      </c>
      <c r="X34" s="1">
        <v>39968642.079999998</v>
      </c>
      <c r="Y34" s="1"/>
      <c r="Z34" s="1"/>
      <c r="AA34" s="1"/>
      <c r="AB34" s="1">
        <v>4637.51</v>
      </c>
      <c r="AC34" s="1">
        <v>21634992.41</v>
      </c>
      <c r="AD34" s="1"/>
      <c r="AE34" s="1"/>
      <c r="AF34" s="1"/>
      <c r="AG34" s="1"/>
      <c r="AH34" s="1">
        <v>1</v>
      </c>
      <c r="AI34" s="1">
        <v>1</v>
      </c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1.69</v>
      </c>
      <c r="BU34">
        <v>25.95</v>
      </c>
      <c r="BV34">
        <v>5.05</v>
      </c>
      <c r="BW34">
        <v>164.57</v>
      </c>
      <c r="BX34">
        <v>26.96</v>
      </c>
      <c r="BY34">
        <v>1462.69</v>
      </c>
      <c r="BZ34">
        <v>212.78431372549019</v>
      </c>
      <c r="CA34">
        <v>50956.23529411765</v>
      </c>
      <c r="CB34">
        <v>212.78431372549019</v>
      </c>
      <c r="CC34">
        <v>50956.23529411765</v>
      </c>
      <c r="CH34">
        <v>1.23</v>
      </c>
      <c r="CI34">
        <v>1.82</v>
      </c>
      <c r="CJ34">
        <v>2.0049999999999999</v>
      </c>
      <c r="CK34">
        <v>6.1849999999999996</v>
      </c>
      <c r="CL34">
        <v>2.5350000000000001</v>
      </c>
      <c r="CM34">
        <v>11.045</v>
      </c>
      <c r="CN34">
        <v>2.62</v>
      </c>
      <c r="CO34">
        <v>11.71</v>
      </c>
      <c r="CP34">
        <v>2.7549999999999999</v>
      </c>
      <c r="CQ34">
        <v>12.645</v>
      </c>
      <c r="CR34">
        <v>2.88</v>
      </c>
      <c r="CS34">
        <v>14.18</v>
      </c>
      <c r="CT34">
        <v>2.9950000000000001</v>
      </c>
      <c r="CU34">
        <v>15.324999999999999</v>
      </c>
      <c r="CV34">
        <v>3.29</v>
      </c>
      <c r="CW34">
        <v>18.53</v>
      </c>
      <c r="CX34">
        <v>3.45</v>
      </c>
      <c r="CY34">
        <v>20.49</v>
      </c>
      <c r="CZ34">
        <v>3.6749999999999998</v>
      </c>
      <c r="DA34">
        <v>22.695</v>
      </c>
      <c r="DB34">
        <v>4.04</v>
      </c>
      <c r="DC34">
        <v>29.93</v>
      </c>
      <c r="DD34">
        <v>4.4400000000000004</v>
      </c>
      <c r="DE34">
        <v>35.93</v>
      </c>
      <c r="DF34">
        <v>4.96</v>
      </c>
      <c r="DG34">
        <v>44.76</v>
      </c>
      <c r="DH34">
        <v>5.52</v>
      </c>
      <c r="DI34">
        <v>54.96</v>
      </c>
      <c r="DJ34">
        <v>6.58</v>
      </c>
      <c r="DK34">
        <v>80.83</v>
      </c>
      <c r="DL34">
        <v>7.53</v>
      </c>
      <c r="DM34">
        <v>108.12</v>
      </c>
      <c r="DN34">
        <v>9.625</v>
      </c>
      <c r="DO34">
        <v>172.285</v>
      </c>
      <c r="DP34">
        <v>13.14</v>
      </c>
      <c r="DQ34">
        <v>334.27</v>
      </c>
      <c r="DR34">
        <v>16.204999999999998</v>
      </c>
      <c r="DS34">
        <v>478.48500000000001</v>
      </c>
      <c r="DT34">
        <v>94.944999999999993</v>
      </c>
      <c r="DU34">
        <v>246780.30499999999</v>
      </c>
      <c r="DV34">
        <v>443.375</v>
      </c>
      <c r="DW34">
        <v>1582291.4850000001</v>
      </c>
      <c r="DX34">
        <v>2597.4349999999999</v>
      </c>
      <c r="DY34">
        <v>13726447.775</v>
      </c>
      <c r="DZ34">
        <v>19734.715686274511</v>
      </c>
      <c r="EA34">
        <v>436076193.89215684</v>
      </c>
      <c r="EB34">
        <v>19734.715686274511</v>
      </c>
      <c r="EC34">
        <v>436076193.89215684</v>
      </c>
      <c r="EH34">
        <v>-26.366899999999809</v>
      </c>
      <c r="EI34">
        <v>-15.016600000000023</v>
      </c>
      <c r="EJ34">
        <v>-12.805650000000039</v>
      </c>
      <c r="EK34">
        <v>-12.262950000000044</v>
      </c>
      <c r="EL34">
        <v>-11.780650000000048</v>
      </c>
      <c r="EM34">
        <v>-11.212300000000045</v>
      </c>
      <c r="EN34">
        <v>-10.753350000000058</v>
      </c>
      <c r="EO34">
        <v>-10.045850000000065</v>
      </c>
      <c r="EP34">
        <v>-9.4409500000000577</v>
      </c>
      <c r="EQ34">
        <v>-8.8170500000000569</v>
      </c>
      <c r="ER34">
        <v>-8.0834000000000596</v>
      </c>
      <c r="ES34">
        <v>-7.5747000000000639</v>
      </c>
      <c r="ET34">
        <v>-6.8257000000000723</v>
      </c>
      <c r="EU34">
        <v>-6.3707500000000667</v>
      </c>
      <c r="EV34">
        <v>-5.5995500000000629</v>
      </c>
      <c r="EW34">
        <v>-4.9671000000000616</v>
      </c>
      <c r="EX34">
        <v>-4.319350000000064</v>
      </c>
      <c r="EY34">
        <v>-3.5732000000000643</v>
      </c>
      <c r="EZ34">
        <v>-2.9706500000000595</v>
      </c>
      <c r="FA34">
        <v>-2.2684000000000566</v>
      </c>
      <c r="FB34">
        <v>-1.5441000000000471</v>
      </c>
      <c r="FC34">
        <v>-0.85110000000004093</v>
      </c>
      <c r="FD34">
        <v>0</v>
      </c>
      <c r="FE34">
        <v>0</v>
      </c>
      <c r="FG34">
        <v>200</v>
      </c>
      <c r="FH34">
        <v>200</v>
      </c>
      <c r="FI34">
        <v>200</v>
      </c>
      <c r="FJ34">
        <v>200</v>
      </c>
      <c r="FK34">
        <v>200</v>
      </c>
      <c r="FL34">
        <v>200</v>
      </c>
      <c r="FM34">
        <v>200</v>
      </c>
      <c r="FN34">
        <v>200</v>
      </c>
      <c r="FO34">
        <v>200</v>
      </c>
      <c r="FP34">
        <v>200</v>
      </c>
      <c r="FQ34">
        <v>200</v>
      </c>
      <c r="FR34">
        <v>200</v>
      </c>
      <c r="FS34">
        <v>200</v>
      </c>
      <c r="FT34">
        <v>200</v>
      </c>
      <c r="FU34">
        <v>200</v>
      </c>
      <c r="FV34">
        <v>200</v>
      </c>
      <c r="FW34">
        <v>200</v>
      </c>
      <c r="FX34">
        <v>200</v>
      </c>
      <c r="FY34">
        <v>200</v>
      </c>
      <c r="FZ34">
        <v>200</v>
      </c>
      <c r="GA34">
        <v>200</v>
      </c>
      <c r="GB34">
        <v>200</v>
      </c>
      <c r="GC34">
        <v>102</v>
      </c>
      <c r="GD34">
        <v>102</v>
      </c>
      <c r="GF34">
        <v>377540.82</v>
      </c>
      <c r="GG34">
        <v>216345.86</v>
      </c>
      <c r="GH34">
        <v>172819.185</v>
      </c>
      <c r="GI34">
        <v>163623.12</v>
      </c>
      <c r="GJ34">
        <v>153867.64499999999</v>
      </c>
      <c r="GK34">
        <v>144217.91</v>
      </c>
      <c r="GL34">
        <v>134553.08499999999</v>
      </c>
      <c r="GM34">
        <v>124629.1</v>
      </c>
      <c r="GN34">
        <v>114338.16499999999</v>
      </c>
      <c r="GO34">
        <v>104305.125</v>
      </c>
      <c r="GP34">
        <v>93942.714999999997</v>
      </c>
      <c r="GQ34">
        <v>83192.289999999994</v>
      </c>
      <c r="GR34">
        <v>72845.66</v>
      </c>
      <c r="GS34">
        <v>62258.525000000001</v>
      </c>
      <c r="GT34">
        <v>51798.434999999998</v>
      </c>
      <c r="GU34">
        <v>41741.775000000001</v>
      </c>
      <c r="GV34">
        <v>32740.23</v>
      </c>
      <c r="GW34">
        <v>24210.73</v>
      </c>
      <c r="GX34">
        <v>17136.78</v>
      </c>
      <c r="GY34">
        <v>10856.27</v>
      </c>
      <c r="GZ34">
        <v>6013.2</v>
      </c>
      <c r="HA34">
        <v>2672.4850000000001</v>
      </c>
      <c r="HB34">
        <v>2853.5882352941176</v>
      </c>
      <c r="HC34">
        <v>2853.5882352941176</v>
      </c>
      <c r="HE34">
        <v>0</v>
      </c>
      <c r="HF34">
        <v>0</v>
      </c>
      <c r="HH34" t="s">
        <v>253</v>
      </c>
      <c r="HI34">
        <v>247.12455145999999</v>
      </c>
      <c r="HJ34">
        <v>61345.309478325376</v>
      </c>
      <c r="HL34">
        <v>5.0455695299999999</v>
      </c>
      <c r="HM34">
        <v>172.10647610258653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</row>
    <row r="35" spans="1:239" x14ac:dyDescent="0.25">
      <c r="A35">
        <v>330</v>
      </c>
      <c r="B35">
        <v>29954.485000000001</v>
      </c>
      <c r="C35">
        <v>897361146.80499995</v>
      </c>
      <c r="K35">
        <v>330</v>
      </c>
      <c r="L35">
        <v>108900</v>
      </c>
      <c r="M35">
        <v>47.924999999999997</v>
      </c>
      <c r="N35">
        <v>2312.665</v>
      </c>
      <c r="R35">
        <v>26.92</v>
      </c>
      <c r="S35">
        <v>27103.005000000001</v>
      </c>
      <c r="T35">
        <v>82.55407681818204</v>
      </c>
      <c r="U35" s="2">
        <v>3.0916087962962959E-3</v>
      </c>
      <c r="V35" s="1"/>
      <c r="W35" s="1">
        <v>638383.53</v>
      </c>
      <c r="X35" s="1">
        <v>42587864.229999997</v>
      </c>
      <c r="Y35" s="1"/>
      <c r="Z35" s="1"/>
      <c r="AA35" s="1"/>
      <c r="AB35" s="1">
        <v>4678.9650000000001</v>
      </c>
      <c r="AC35" s="1">
        <v>22009798.954999998</v>
      </c>
      <c r="AD35" s="1"/>
      <c r="AE35" s="1"/>
      <c r="AF35" s="1"/>
      <c r="AG35" s="1"/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1.18</v>
      </c>
      <c r="BS35">
        <v>7.16</v>
      </c>
      <c r="BT35">
        <v>1.2050000000000001</v>
      </c>
      <c r="BU35">
        <v>8.6549999999999994</v>
      </c>
      <c r="BV35">
        <v>4.8849999999999998</v>
      </c>
      <c r="BW35">
        <v>156.67500000000001</v>
      </c>
      <c r="BX35">
        <v>30.425000000000001</v>
      </c>
      <c r="BY35">
        <v>1623.875</v>
      </c>
      <c r="BZ35">
        <v>229.26213592233009</v>
      </c>
      <c r="CA35">
        <v>58375.436893203885</v>
      </c>
      <c r="CB35">
        <v>229.26213592233009</v>
      </c>
      <c r="CC35">
        <v>58375.436893203885</v>
      </c>
      <c r="CH35">
        <v>1.2350000000000001</v>
      </c>
      <c r="CI35">
        <v>1.7749999999999999</v>
      </c>
      <c r="CJ35">
        <v>1.9</v>
      </c>
      <c r="CK35">
        <v>4.97</v>
      </c>
      <c r="CL35">
        <v>2.2650000000000001</v>
      </c>
      <c r="CM35">
        <v>7.915</v>
      </c>
      <c r="CN35">
        <v>2.4049999999999998</v>
      </c>
      <c r="CO35">
        <v>8.8350000000000009</v>
      </c>
      <c r="CP35">
        <v>2.44</v>
      </c>
      <c r="CQ35">
        <v>9.08</v>
      </c>
      <c r="CR35">
        <v>2.62</v>
      </c>
      <c r="CS35">
        <v>10.82</v>
      </c>
      <c r="CT35">
        <v>2.7850000000000001</v>
      </c>
      <c r="CU35">
        <v>12.154999999999999</v>
      </c>
      <c r="CV35">
        <v>2.9350000000000001</v>
      </c>
      <c r="CW35">
        <v>14.345000000000001</v>
      </c>
      <c r="CX35">
        <v>3.1349999999999998</v>
      </c>
      <c r="CY35">
        <v>15.865</v>
      </c>
      <c r="CZ35">
        <v>3.27</v>
      </c>
      <c r="DA35">
        <v>17.5</v>
      </c>
      <c r="DB35">
        <v>3.5750000000000002</v>
      </c>
      <c r="DC35">
        <v>20.565000000000001</v>
      </c>
      <c r="DD35">
        <v>4.0049999999999999</v>
      </c>
      <c r="DE35">
        <v>26.905000000000001</v>
      </c>
      <c r="DF35">
        <v>4.72</v>
      </c>
      <c r="DG35">
        <v>38.5</v>
      </c>
      <c r="DH35">
        <v>5.24</v>
      </c>
      <c r="DI35">
        <v>46.46</v>
      </c>
      <c r="DJ35">
        <v>6.24</v>
      </c>
      <c r="DK35">
        <v>66.98</v>
      </c>
      <c r="DL35">
        <v>7.82</v>
      </c>
      <c r="DM35">
        <v>106.82</v>
      </c>
      <c r="DN35">
        <v>9.9049999999999994</v>
      </c>
      <c r="DO35">
        <v>169.61500000000001</v>
      </c>
      <c r="DP35">
        <v>13.125</v>
      </c>
      <c r="DQ35">
        <v>345.84500000000003</v>
      </c>
      <c r="DR35">
        <v>36.844999999999999</v>
      </c>
      <c r="DS35">
        <v>58943.964999999997</v>
      </c>
      <c r="DT35">
        <v>48.86</v>
      </c>
      <c r="DU35">
        <v>75549.3</v>
      </c>
      <c r="DV35">
        <v>429.52499999999998</v>
      </c>
      <c r="DW35">
        <v>1511394.2649999999</v>
      </c>
      <c r="DX35">
        <v>2938.15</v>
      </c>
      <c r="DY35">
        <v>15229817.48</v>
      </c>
      <c r="DZ35">
        <v>21179.339805825242</v>
      </c>
      <c r="EA35">
        <v>495485911.4174757</v>
      </c>
      <c r="EB35">
        <v>21179.339805825242</v>
      </c>
      <c r="EC35">
        <v>495485911.4174757</v>
      </c>
      <c r="EH35">
        <v>-26.639099999999861</v>
      </c>
      <c r="EI35">
        <v>-14.978400000000036</v>
      </c>
      <c r="EJ35">
        <v>-12.69445000000006</v>
      </c>
      <c r="EK35">
        <v>-12.072400000000075</v>
      </c>
      <c r="EL35">
        <v>-11.807600000000075</v>
      </c>
      <c r="EM35">
        <v>-11.352250000000076</v>
      </c>
      <c r="EN35">
        <v>-10.757950000000076</v>
      </c>
      <c r="EO35">
        <v>-10.241700000000073</v>
      </c>
      <c r="EP35">
        <v>-9.4436000000000728</v>
      </c>
      <c r="EQ35">
        <v>-9.0372000000000678</v>
      </c>
      <c r="ER35">
        <v>-8.4123000000000623</v>
      </c>
      <c r="ES35">
        <v>-7.8361000000000605</v>
      </c>
      <c r="ET35">
        <v>-7.1070000000000553</v>
      </c>
      <c r="EU35">
        <v>-6.5887500000000605</v>
      </c>
      <c r="EV35">
        <v>-5.6726500000000604</v>
      </c>
      <c r="EW35">
        <v>-5.0659000000000587</v>
      </c>
      <c r="EX35">
        <v>-4.3989000000000624</v>
      </c>
      <c r="EY35">
        <v>-3.7347500000000595</v>
      </c>
      <c r="EZ35">
        <v>-3.045750000000059</v>
      </c>
      <c r="FA35">
        <v>-2.2651500000000562</v>
      </c>
      <c r="FB35">
        <v>-1.584300000000048</v>
      </c>
      <c r="FC35">
        <v>-0.82825000000003512</v>
      </c>
      <c r="FD35">
        <v>0</v>
      </c>
      <c r="FE35">
        <v>0</v>
      </c>
      <c r="FG35">
        <v>200</v>
      </c>
      <c r="FH35">
        <v>200</v>
      </c>
      <c r="FI35">
        <v>200</v>
      </c>
      <c r="FJ35">
        <v>200</v>
      </c>
      <c r="FK35">
        <v>200</v>
      </c>
      <c r="FL35">
        <v>200</v>
      </c>
      <c r="FM35">
        <v>200</v>
      </c>
      <c r="FN35">
        <v>200</v>
      </c>
      <c r="FO35">
        <v>200</v>
      </c>
      <c r="FP35">
        <v>200</v>
      </c>
      <c r="FQ35">
        <v>200</v>
      </c>
      <c r="FR35">
        <v>200</v>
      </c>
      <c r="FS35">
        <v>200</v>
      </c>
      <c r="FT35">
        <v>200</v>
      </c>
      <c r="FU35">
        <v>200</v>
      </c>
      <c r="FV35">
        <v>200</v>
      </c>
      <c r="FW35">
        <v>200</v>
      </c>
      <c r="FX35">
        <v>200</v>
      </c>
      <c r="FY35">
        <v>200</v>
      </c>
      <c r="FZ35">
        <v>200</v>
      </c>
      <c r="GA35">
        <v>200</v>
      </c>
      <c r="GB35">
        <v>200</v>
      </c>
      <c r="GC35">
        <v>103</v>
      </c>
      <c r="GD35">
        <v>103</v>
      </c>
      <c r="GF35">
        <v>401398.83</v>
      </c>
      <c r="GG35">
        <v>230899.27499999999</v>
      </c>
      <c r="GH35">
        <v>184736.51</v>
      </c>
      <c r="GI35">
        <v>174975.52</v>
      </c>
      <c r="GJ35">
        <v>164614.965</v>
      </c>
      <c r="GK35">
        <v>154362.88</v>
      </c>
      <c r="GL35">
        <v>144089.85</v>
      </c>
      <c r="GM35">
        <v>133536.39499999999</v>
      </c>
      <c r="GN35">
        <v>122584.86</v>
      </c>
      <c r="GO35">
        <v>111902.3</v>
      </c>
      <c r="GP35">
        <v>100860.75</v>
      </c>
      <c r="GQ35">
        <v>89397.125</v>
      </c>
      <c r="GR35">
        <v>78351.065000000002</v>
      </c>
      <c r="GS35">
        <v>67035.514999999999</v>
      </c>
      <c r="GT35">
        <v>55842.44</v>
      </c>
      <c r="GU35">
        <v>45072.41</v>
      </c>
      <c r="GV35">
        <v>35423.665000000001</v>
      </c>
      <c r="GW35">
        <v>26270.395</v>
      </c>
      <c r="GX35">
        <v>18668.794999999998</v>
      </c>
      <c r="GY35">
        <v>11908.165000000001</v>
      </c>
      <c r="GZ35">
        <v>6681.13</v>
      </c>
      <c r="HA35">
        <v>3060.13</v>
      </c>
      <c r="HB35">
        <v>3358.4077669902913</v>
      </c>
      <c r="HC35">
        <v>3358.4077669902913</v>
      </c>
      <c r="HE35">
        <v>0</v>
      </c>
      <c r="HF35">
        <v>0</v>
      </c>
      <c r="HH35" t="s">
        <v>259</v>
      </c>
      <c r="HI35">
        <v>261.01720725999991</v>
      </c>
      <c r="HJ35">
        <v>68338.431755922036</v>
      </c>
      <c r="HL35">
        <v>5.3452431700000007</v>
      </c>
      <c r="HM35">
        <v>201.1558969531456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</row>
    <row r="36" spans="1:239" x14ac:dyDescent="0.25">
      <c r="A36">
        <v>340</v>
      </c>
      <c r="B36">
        <v>30813.85</v>
      </c>
      <c r="C36">
        <v>949595249.50999999</v>
      </c>
      <c r="K36">
        <v>340</v>
      </c>
      <c r="L36">
        <v>115600</v>
      </c>
      <c r="M36">
        <v>48.045000000000002</v>
      </c>
      <c r="N36">
        <v>2322.0149999999999</v>
      </c>
      <c r="R36">
        <v>27.99</v>
      </c>
      <c r="S36">
        <v>28006.435000000001</v>
      </c>
      <c r="T36">
        <v>82.764881617648498</v>
      </c>
      <c r="U36" s="2">
        <v>3.5233564814814815E-3</v>
      </c>
      <c r="V36" s="1"/>
      <c r="W36" s="1">
        <v>668409.37</v>
      </c>
      <c r="X36" s="1">
        <v>44719284.049999997</v>
      </c>
      <c r="Y36" s="1"/>
      <c r="Z36" s="1"/>
      <c r="AA36" s="1"/>
      <c r="AB36" s="1">
        <v>4703.6899999999996</v>
      </c>
      <c r="AC36" s="1">
        <v>22234410.390000001</v>
      </c>
      <c r="AD36" s="1"/>
      <c r="AE36" s="1"/>
      <c r="AF36" s="1"/>
      <c r="AG36" s="1"/>
      <c r="AH36" s="1">
        <v>1</v>
      </c>
      <c r="AI36" s="1">
        <v>1</v>
      </c>
      <c r="AJ36" s="1">
        <v>1</v>
      </c>
      <c r="AK36" s="1">
        <v>1</v>
      </c>
      <c r="AL36" s="1">
        <v>1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1.0049999999999999</v>
      </c>
      <c r="BS36">
        <v>1.0149999999999999</v>
      </c>
      <c r="BT36">
        <v>1.74</v>
      </c>
      <c r="BU36">
        <v>27.48</v>
      </c>
      <c r="BV36">
        <v>7.0750000000000002</v>
      </c>
      <c r="BW36">
        <v>258.82499999999999</v>
      </c>
      <c r="BX36">
        <v>32.055</v>
      </c>
      <c r="BY36">
        <v>1695.9549999999999</v>
      </c>
      <c r="BZ36">
        <v>254.67256637168143</v>
      </c>
      <c r="CA36">
        <v>68480.654867256642</v>
      </c>
      <c r="CB36">
        <v>254.67256637168143</v>
      </c>
      <c r="CC36">
        <v>68480.654867256642</v>
      </c>
      <c r="CH36">
        <v>1.155</v>
      </c>
      <c r="CI36">
        <v>1.4950000000000001</v>
      </c>
      <c r="CJ36">
        <v>1.875</v>
      </c>
      <c r="CK36">
        <v>5.335</v>
      </c>
      <c r="CL36">
        <v>2.2949999999999999</v>
      </c>
      <c r="CM36">
        <v>7.665</v>
      </c>
      <c r="CN36">
        <v>2.4700000000000002</v>
      </c>
      <c r="CO36">
        <v>9.42</v>
      </c>
      <c r="CP36">
        <v>2.5550000000000002</v>
      </c>
      <c r="CQ36">
        <v>9.9049999999999994</v>
      </c>
      <c r="CR36">
        <v>2.6549999999999998</v>
      </c>
      <c r="CS36">
        <v>10.815</v>
      </c>
      <c r="CT36">
        <v>2.82</v>
      </c>
      <c r="CU36">
        <v>12.19</v>
      </c>
      <c r="CV36">
        <v>2.9950000000000001</v>
      </c>
      <c r="CW36">
        <v>13.994999999999999</v>
      </c>
      <c r="CX36">
        <v>3.2650000000000001</v>
      </c>
      <c r="CY36">
        <v>17.024999999999999</v>
      </c>
      <c r="CZ36">
        <v>3.55</v>
      </c>
      <c r="DA36">
        <v>21.88</v>
      </c>
      <c r="DB36">
        <v>3.7650000000000001</v>
      </c>
      <c r="DC36">
        <v>24.254999999999999</v>
      </c>
      <c r="DD36">
        <v>4.1849999999999996</v>
      </c>
      <c r="DE36">
        <v>29.515000000000001</v>
      </c>
      <c r="DF36">
        <v>4.63</v>
      </c>
      <c r="DG36">
        <v>39.270000000000003</v>
      </c>
      <c r="DH36">
        <v>5.6</v>
      </c>
      <c r="DI36">
        <v>56.41</v>
      </c>
      <c r="DJ36">
        <v>6.6050000000000004</v>
      </c>
      <c r="DK36">
        <v>78.045000000000002</v>
      </c>
      <c r="DL36">
        <v>7.5149999999999997</v>
      </c>
      <c r="DM36">
        <v>100.105</v>
      </c>
      <c r="DN36">
        <v>9.4149999999999991</v>
      </c>
      <c r="DO36">
        <v>166.255</v>
      </c>
      <c r="DP36">
        <v>12.205</v>
      </c>
      <c r="DQ36">
        <v>267.58499999999998</v>
      </c>
      <c r="DR36">
        <v>17.8</v>
      </c>
      <c r="DS36">
        <v>617.42999999999995</v>
      </c>
      <c r="DT36">
        <v>99.105000000000004</v>
      </c>
      <c r="DU36">
        <v>259922.92499999999</v>
      </c>
      <c r="DV36">
        <v>645.42499999999995</v>
      </c>
      <c r="DW36">
        <v>2501668.1749999998</v>
      </c>
      <c r="DX36">
        <v>3097.4650000000001</v>
      </c>
      <c r="DY36">
        <v>15898008.324999999</v>
      </c>
      <c r="DZ36">
        <v>23497.973451327434</v>
      </c>
      <c r="EA36">
        <v>581069188.30973446</v>
      </c>
      <c r="EB36">
        <v>23497.973451327434</v>
      </c>
      <c r="EC36">
        <v>581069188.30973446</v>
      </c>
      <c r="EH36">
        <v>-25.962799999999856</v>
      </c>
      <c r="EI36">
        <v>-15.581600000000027</v>
      </c>
      <c r="EJ36">
        <v>-12.60985000000005</v>
      </c>
      <c r="EK36">
        <v>-11.980600000000049</v>
      </c>
      <c r="EL36">
        <v>-11.553850000000057</v>
      </c>
      <c r="EM36">
        <v>-11.126300000000063</v>
      </c>
      <c r="EN36">
        <v>-10.403400000000072</v>
      </c>
      <c r="EO36">
        <v>-9.8503500000000717</v>
      </c>
      <c r="EP36">
        <v>-9.321100000000067</v>
      </c>
      <c r="EQ36">
        <v>-8.5551000000000688</v>
      </c>
      <c r="ER36">
        <v>-8.0775000000000698</v>
      </c>
      <c r="ES36">
        <v>-7.6064500000000717</v>
      </c>
      <c r="ET36">
        <v>-7.2387000000000707</v>
      </c>
      <c r="EU36">
        <v>-6.4722000000000648</v>
      </c>
      <c r="EV36">
        <v>-5.7179000000000606</v>
      </c>
      <c r="EW36">
        <v>-5.0909500000000572</v>
      </c>
      <c r="EX36">
        <v>-4.2841500000000616</v>
      </c>
      <c r="EY36">
        <v>-3.7243000000000683</v>
      </c>
      <c r="EZ36">
        <v>-3.0064000000000681</v>
      </c>
      <c r="FA36">
        <v>-2.3516500000000571</v>
      </c>
      <c r="FB36">
        <v>-1.576350000000051</v>
      </c>
      <c r="FC36">
        <v>-0.81895000000003793</v>
      </c>
      <c r="FD36">
        <v>0</v>
      </c>
      <c r="FE36">
        <v>0</v>
      </c>
      <c r="FG36">
        <v>200</v>
      </c>
      <c r="FH36">
        <v>200</v>
      </c>
      <c r="FI36">
        <v>200</v>
      </c>
      <c r="FJ36">
        <v>200</v>
      </c>
      <c r="FK36">
        <v>200</v>
      </c>
      <c r="FL36">
        <v>200</v>
      </c>
      <c r="FM36">
        <v>200</v>
      </c>
      <c r="FN36">
        <v>200</v>
      </c>
      <c r="FO36">
        <v>200</v>
      </c>
      <c r="FP36">
        <v>200</v>
      </c>
      <c r="FQ36">
        <v>200</v>
      </c>
      <c r="FR36">
        <v>200</v>
      </c>
      <c r="FS36">
        <v>200</v>
      </c>
      <c r="FT36">
        <v>200</v>
      </c>
      <c r="FU36">
        <v>200</v>
      </c>
      <c r="FV36">
        <v>200</v>
      </c>
      <c r="FW36">
        <v>200</v>
      </c>
      <c r="FX36">
        <v>200</v>
      </c>
      <c r="FY36">
        <v>200</v>
      </c>
      <c r="FZ36">
        <v>200</v>
      </c>
      <c r="GA36">
        <v>200</v>
      </c>
      <c r="GB36">
        <v>200</v>
      </c>
      <c r="GC36">
        <v>113</v>
      </c>
      <c r="GD36">
        <v>113</v>
      </c>
      <c r="GF36">
        <v>425972.375</v>
      </c>
      <c r="GG36">
        <v>245962.01500000001</v>
      </c>
      <c r="GH36">
        <v>197100.14</v>
      </c>
      <c r="GI36">
        <v>186760.95999999999</v>
      </c>
      <c r="GJ36">
        <v>175780.33</v>
      </c>
      <c r="GK36">
        <v>164910.37</v>
      </c>
      <c r="GL36">
        <v>154012.51</v>
      </c>
      <c r="GM36">
        <v>142812.755</v>
      </c>
      <c r="GN36">
        <v>131182.85999999999</v>
      </c>
      <c r="GO36">
        <v>119831.675</v>
      </c>
      <c r="GP36">
        <v>108090.4</v>
      </c>
      <c r="GQ36">
        <v>95891.044999999998</v>
      </c>
      <c r="GR36">
        <v>84123.79</v>
      </c>
      <c r="GS36">
        <v>72054.98</v>
      </c>
      <c r="GT36">
        <v>60099.995000000003</v>
      </c>
      <c r="GU36">
        <v>48587.67</v>
      </c>
      <c r="GV36">
        <v>38261.230000000003</v>
      </c>
      <c r="GW36">
        <v>28458.605</v>
      </c>
      <c r="GX36">
        <v>20303.93</v>
      </c>
      <c r="GY36">
        <v>13042.165000000001</v>
      </c>
      <c r="GZ36">
        <v>7414.9250000000002</v>
      </c>
      <c r="HA36">
        <v>3500.88</v>
      </c>
      <c r="HB36">
        <v>3631.6106194690265</v>
      </c>
      <c r="HC36">
        <v>3631.6106194690265</v>
      </c>
      <c r="HE36">
        <v>0</v>
      </c>
      <c r="HF36">
        <v>0</v>
      </c>
      <c r="HH36" t="s">
        <v>247</v>
      </c>
      <c r="HI36">
        <v>279.11239238999997</v>
      </c>
      <c r="HJ36">
        <v>78116.211143327848</v>
      </c>
      <c r="HL36">
        <v>5.8431396899999992</v>
      </c>
      <c r="HM36">
        <v>235.951570073271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</row>
    <row r="37" spans="1:239" x14ac:dyDescent="0.25">
      <c r="A37">
        <v>350</v>
      </c>
      <c r="B37">
        <v>31595.53</v>
      </c>
      <c r="C37">
        <v>998361163.22000003</v>
      </c>
      <c r="K37">
        <v>350</v>
      </c>
      <c r="L37">
        <v>122500</v>
      </c>
      <c r="M37">
        <v>47.884999999999998</v>
      </c>
      <c r="N37">
        <v>2309.3150000000001</v>
      </c>
      <c r="R37">
        <v>30.344999999999999</v>
      </c>
      <c r="S37">
        <v>28924.67</v>
      </c>
      <c r="T37">
        <v>83.054151571429799</v>
      </c>
      <c r="U37" s="2">
        <v>3.1694328703703698E-3</v>
      </c>
      <c r="V37" s="1"/>
      <c r="W37" s="1">
        <v>702660.84499999997</v>
      </c>
      <c r="X37" s="1">
        <v>47477023.625</v>
      </c>
      <c r="Y37" s="1"/>
      <c r="Z37" s="1"/>
      <c r="AA37" s="1"/>
      <c r="AB37" s="1">
        <v>4673.875</v>
      </c>
      <c r="AC37" s="1">
        <v>21974276.555</v>
      </c>
      <c r="AD37" s="1"/>
      <c r="AE37" s="1"/>
      <c r="AF37" s="1"/>
      <c r="AG37" s="1"/>
      <c r="AH37" s="1">
        <v>1</v>
      </c>
      <c r="AI37" s="1">
        <v>1</v>
      </c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1.22</v>
      </c>
      <c r="BU37">
        <v>9.08</v>
      </c>
      <c r="BV37">
        <v>7.73</v>
      </c>
      <c r="BW37">
        <v>285.33</v>
      </c>
      <c r="BX37">
        <v>28.97</v>
      </c>
      <c r="BY37">
        <v>1488.73</v>
      </c>
      <c r="BZ37">
        <v>241.61061946902655</v>
      </c>
      <c r="CA37">
        <v>64742.14159292035</v>
      </c>
      <c r="CB37">
        <v>241.61061946902655</v>
      </c>
      <c r="CC37">
        <v>64742.14159292035</v>
      </c>
      <c r="CH37">
        <v>1.2350000000000001</v>
      </c>
      <c r="CI37">
        <v>1.7949999999999999</v>
      </c>
      <c r="CJ37">
        <v>1.83</v>
      </c>
      <c r="CK37">
        <v>5.08</v>
      </c>
      <c r="CL37">
        <v>2.13</v>
      </c>
      <c r="CM37">
        <v>6.88</v>
      </c>
      <c r="CN37">
        <v>2.2650000000000001</v>
      </c>
      <c r="CO37">
        <v>8.1649999999999991</v>
      </c>
      <c r="CP37">
        <v>2.375</v>
      </c>
      <c r="CQ37">
        <v>9.0950000000000006</v>
      </c>
      <c r="CR37">
        <v>2.63</v>
      </c>
      <c r="CS37">
        <v>11.46</v>
      </c>
      <c r="CT37">
        <v>2.855</v>
      </c>
      <c r="CU37">
        <v>14.164999999999999</v>
      </c>
      <c r="CV37">
        <v>3.1150000000000002</v>
      </c>
      <c r="CW37">
        <v>17.664999999999999</v>
      </c>
      <c r="CX37">
        <v>3.32</v>
      </c>
      <c r="CY37">
        <v>19.82</v>
      </c>
      <c r="CZ37">
        <v>3.585</v>
      </c>
      <c r="DA37">
        <v>22.594999999999999</v>
      </c>
      <c r="DB37">
        <v>3.95</v>
      </c>
      <c r="DC37">
        <v>27.04</v>
      </c>
      <c r="DD37">
        <v>4.37</v>
      </c>
      <c r="DE37">
        <v>33.17</v>
      </c>
      <c r="DF37">
        <v>4.8049999999999997</v>
      </c>
      <c r="DG37">
        <v>39.954999999999998</v>
      </c>
      <c r="DH37">
        <v>5.53</v>
      </c>
      <c r="DI37">
        <v>51.95</v>
      </c>
      <c r="DJ37">
        <v>6.28</v>
      </c>
      <c r="DK37">
        <v>65.31</v>
      </c>
      <c r="DL37">
        <v>7.4850000000000003</v>
      </c>
      <c r="DM37">
        <v>92.564999999999998</v>
      </c>
      <c r="DN37">
        <v>9.1349999999999998</v>
      </c>
      <c r="DO37">
        <v>138.73500000000001</v>
      </c>
      <c r="DP37">
        <v>12.25</v>
      </c>
      <c r="DQ37">
        <v>281.39999999999998</v>
      </c>
      <c r="DR37">
        <v>16.815000000000001</v>
      </c>
      <c r="DS37">
        <v>509.70499999999998</v>
      </c>
      <c r="DT37">
        <v>48.87</v>
      </c>
      <c r="DU37">
        <v>81692.960000000006</v>
      </c>
      <c r="DV37">
        <v>710.67</v>
      </c>
      <c r="DW37">
        <v>2759468.38</v>
      </c>
      <c r="DX37">
        <v>2798.95</v>
      </c>
      <c r="DY37">
        <v>14012984.890000001</v>
      </c>
      <c r="DZ37">
        <v>22260.256637168142</v>
      </c>
      <c r="EA37">
        <v>546197937.19469023</v>
      </c>
      <c r="EB37">
        <v>22260.256637168142</v>
      </c>
      <c r="EC37">
        <v>546197937.19469023</v>
      </c>
      <c r="EH37">
        <v>-24.550199999999919</v>
      </c>
      <c r="EI37">
        <v>-15.313550000000019</v>
      </c>
      <c r="EJ37">
        <v>-12.939000000000039</v>
      </c>
      <c r="EK37">
        <v>-12.431250000000034</v>
      </c>
      <c r="EL37">
        <v>-11.91880000000004</v>
      </c>
      <c r="EM37">
        <v>-11.180850000000047</v>
      </c>
      <c r="EN37">
        <v>-10.498050000000053</v>
      </c>
      <c r="EO37">
        <v>-10.087150000000047</v>
      </c>
      <c r="EP37">
        <v>-9.6690500000000519</v>
      </c>
      <c r="EQ37">
        <v>-9.2044500000000546</v>
      </c>
      <c r="ER37">
        <v>-8.4493500000000612</v>
      </c>
      <c r="ES37">
        <v>-7.8311500000000676</v>
      </c>
      <c r="ET37">
        <v>-7.2287500000000682</v>
      </c>
      <c r="EU37">
        <v>-6.4517000000000575</v>
      </c>
      <c r="EV37">
        <v>-5.8579500000000522</v>
      </c>
      <c r="EW37">
        <v>-5.124050000000052</v>
      </c>
      <c r="EX37">
        <v>-4.4954000000000596</v>
      </c>
      <c r="EY37">
        <v>-3.7661000000000588</v>
      </c>
      <c r="EZ37">
        <v>-3.1368000000000547</v>
      </c>
      <c r="FA37">
        <v>-2.2590500000000473</v>
      </c>
      <c r="FB37">
        <v>-1.594800000000044</v>
      </c>
      <c r="FC37">
        <v>-0.84925000000003625</v>
      </c>
      <c r="FD37">
        <v>0</v>
      </c>
      <c r="FE37">
        <v>0</v>
      </c>
      <c r="FG37">
        <v>200</v>
      </c>
      <c r="FH37">
        <v>200</v>
      </c>
      <c r="FI37">
        <v>200</v>
      </c>
      <c r="FJ37">
        <v>200</v>
      </c>
      <c r="FK37">
        <v>200</v>
      </c>
      <c r="FL37">
        <v>200</v>
      </c>
      <c r="FM37">
        <v>200</v>
      </c>
      <c r="FN37">
        <v>200</v>
      </c>
      <c r="FO37">
        <v>200</v>
      </c>
      <c r="FP37">
        <v>200</v>
      </c>
      <c r="FQ37">
        <v>200</v>
      </c>
      <c r="FR37">
        <v>200</v>
      </c>
      <c r="FS37">
        <v>200</v>
      </c>
      <c r="FT37">
        <v>200</v>
      </c>
      <c r="FU37">
        <v>200</v>
      </c>
      <c r="FV37">
        <v>200</v>
      </c>
      <c r="FW37">
        <v>200</v>
      </c>
      <c r="FX37">
        <v>200</v>
      </c>
      <c r="FY37">
        <v>200</v>
      </c>
      <c r="FZ37">
        <v>200</v>
      </c>
      <c r="GA37">
        <v>200</v>
      </c>
      <c r="GB37">
        <v>200</v>
      </c>
      <c r="GC37">
        <v>113</v>
      </c>
      <c r="GD37">
        <v>113</v>
      </c>
      <c r="GF37">
        <v>451189.84</v>
      </c>
      <c r="GG37">
        <v>261421.51500000001</v>
      </c>
      <c r="GH37">
        <v>209783.37</v>
      </c>
      <c r="GI37">
        <v>198850.23</v>
      </c>
      <c r="GJ37">
        <v>187231.215</v>
      </c>
      <c r="GK37">
        <v>175725.45499999999</v>
      </c>
      <c r="GL37">
        <v>164184.06</v>
      </c>
      <c r="GM37">
        <v>152319.065</v>
      </c>
      <c r="GN37">
        <v>139990.51</v>
      </c>
      <c r="GO37">
        <v>127949.965</v>
      </c>
      <c r="GP37">
        <v>115486.045</v>
      </c>
      <c r="GQ37">
        <v>102526.24</v>
      </c>
      <c r="GR37">
        <v>90012.354999999996</v>
      </c>
      <c r="GS37">
        <v>77163.34</v>
      </c>
      <c r="GT37">
        <v>64419.285000000003</v>
      </c>
      <c r="GU37">
        <v>52139.199999999997</v>
      </c>
      <c r="GV37">
        <v>41110.720000000001</v>
      </c>
      <c r="GW37">
        <v>30632.85</v>
      </c>
      <c r="GX37">
        <v>21904.85</v>
      </c>
      <c r="GY37">
        <v>14119.76</v>
      </c>
      <c r="GZ37">
        <v>8073.66</v>
      </c>
      <c r="HA37">
        <v>3851.6350000000002</v>
      </c>
      <c r="HB37">
        <v>4030.9734513274338</v>
      </c>
      <c r="HC37">
        <v>4030.9734513274338</v>
      </c>
      <c r="HE37">
        <v>0</v>
      </c>
      <c r="HF37">
        <v>0</v>
      </c>
      <c r="HH37" t="s">
        <v>247</v>
      </c>
      <c r="HI37">
        <v>287.42047939500009</v>
      </c>
      <c r="HJ37">
        <v>82952.651623419879</v>
      </c>
      <c r="HL37">
        <v>6.2520696100000022</v>
      </c>
      <c r="HM37">
        <v>275.95137014877304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</row>
    <row r="38" spans="1:239" x14ac:dyDescent="0.25">
      <c r="A38">
        <v>360</v>
      </c>
      <c r="B38">
        <v>32331.81</v>
      </c>
      <c r="C38">
        <v>1045427162.92</v>
      </c>
      <c r="K38">
        <v>360</v>
      </c>
      <c r="L38">
        <v>129600</v>
      </c>
      <c r="M38">
        <v>48.45</v>
      </c>
      <c r="N38">
        <v>2363.17</v>
      </c>
      <c r="R38">
        <v>32.369999999999997</v>
      </c>
      <c r="S38">
        <v>29848.314999999999</v>
      </c>
      <c r="T38">
        <v>83.376224027779983</v>
      </c>
      <c r="U38" s="2">
        <v>3.5294675925925927E-3</v>
      </c>
      <c r="V38" s="1"/>
      <c r="W38" s="1">
        <v>744152.10499999998</v>
      </c>
      <c r="X38" s="1">
        <v>50815748.195</v>
      </c>
      <c r="Y38" s="1"/>
      <c r="Z38" s="1"/>
      <c r="AA38" s="1"/>
      <c r="AB38" s="1">
        <v>4733.3999999999996</v>
      </c>
      <c r="AC38" s="1">
        <v>22528936.239999998</v>
      </c>
      <c r="AD38" s="1"/>
      <c r="AE38" s="1"/>
      <c r="AF38" s="1"/>
      <c r="AG38" s="1"/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2.87</v>
      </c>
      <c r="BU38">
        <v>66.19</v>
      </c>
      <c r="BV38">
        <v>8.0500000000000007</v>
      </c>
      <c r="BW38">
        <v>310.86</v>
      </c>
      <c r="BX38">
        <v>31.074999999999999</v>
      </c>
      <c r="BY38">
        <v>1664.675</v>
      </c>
      <c r="BZ38">
        <v>265.6641221374046</v>
      </c>
      <c r="CA38">
        <v>76578.351145038163</v>
      </c>
      <c r="CB38">
        <v>265.6641221374046</v>
      </c>
      <c r="CC38">
        <v>76578.351145038163</v>
      </c>
      <c r="CH38">
        <v>1.2849999999999999</v>
      </c>
      <c r="CI38">
        <v>2.0249999999999999</v>
      </c>
      <c r="CJ38">
        <v>2.1549999999999998</v>
      </c>
      <c r="CK38">
        <v>7.5250000000000004</v>
      </c>
      <c r="CL38">
        <v>2.48</v>
      </c>
      <c r="CM38">
        <v>10.39</v>
      </c>
      <c r="CN38">
        <v>2.665</v>
      </c>
      <c r="CO38">
        <v>11.994999999999999</v>
      </c>
      <c r="CP38">
        <v>2.7850000000000001</v>
      </c>
      <c r="CQ38">
        <v>13.255000000000001</v>
      </c>
      <c r="CR38">
        <v>2.915</v>
      </c>
      <c r="CS38">
        <v>14.315</v>
      </c>
      <c r="CT38">
        <v>3.0550000000000002</v>
      </c>
      <c r="CU38">
        <v>15.795</v>
      </c>
      <c r="CV38">
        <v>3.3849999999999998</v>
      </c>
      <c r="CW38">
        <v>20.184999999999999</v>
      </c>
      <c r="CX38">
        <v>3.5950000000000002</v>
      </c>
      <c r="CY38">
        <v>22.204999999999998</v>
      </c>
      <c r="CZ38">
        <v>3.9350000000000001</v>
      </c>
      <c r="DA38">
        <v>26.215</v>
      </c>
      <c r="DB38">
        <v>4.1950000000000003</v>
      </c>
      <c r="DC38">
        <v>30.465</v>
      </c>
      <c r="DD38">
        <v>4.5350000000000001</v>
      </c>
      <c r="DE38">
        <v>35.244999999999997</v>
      </c>
      <c r="DF38">
        <v>5.08</v>
      </c>
      <c r="DG38">
        <v>44.62</v>
      </c>
      <c r="DH38">
        <v>5.875</v>
      </c>
      <c r="DI38">
        <v>68.775000000000006</v>
      </c>
      <c r="DJ38">
        <v>6.7249999999999996</v>
      </c>
      <c r="DK38">
        <v>88.245000000000005</v>
      </c>
      <c r="DL38">
        <v>8.06</v>
      </c>
      <c r="DM38">
        <v>126.55</v>
      </c>
      <c r="DN38">
        <v>9.67</v>
      </c>
      <c r="DO38">
        <v>185.53</v>
      </c>
      <c r="DP38">
        <v>11.795</v>
      </c>
      <c r="DQ38">
        <v>275.38499999999999</v>
      </c>
      <c r="DR38">
        <v>18.065000000000001</v>
      </c>
      <c r="DS38">
        <v>671.35500000000002</v>
      </c>
      <c r="DT38">
        <v>215.065</v>
      </c>
      <c r="DU38">
        <v>632990.28500000003</v>
      </c>
      <c r="DV38">
        <v>737.76499999999999</v>
      </c>
      <c r="DW38">
        <v>2995380.8450000002</v>
      </c>
      <c r="DX38">
        <v>3009.43</v>
      </c>
      <c r="DY38">
        <v>15730716.57</v>
      </c>
      <c r="DZ38">
        <v>24341.458015267177</v>
      </c>
      <c r="EA38">
        <v>639404115.85496187</v>
      </c>
      <c r="EB38">
        <v>24341.458015267177</v>
      </c>
      <c r="EC38">
        <v>639404115.85496187</v>
      </c>
      <c r="EH38">
        <v>-25.47654999999984</v>
      </c>
      <c r="EI38">
        <v>-15.014500000000019</v>
      </c>
      <c r="EJ38">
        <v>-13.081850000000015</v>
      </c>
      <c r="EK38">
        <v>-12.169500000000033</v>
      </c>
      <c r="EL38">
        <v>-11.824250000000037</v>
      </c>
      <c r="EM38">
        <v>-11.184400000000041</v>
      </c>
      <c r="EN38">
        <v>-10.705100000000042</v>
      </c>
      <c r="EO38">
        <v>-9.7127500000000513</v>
      </c>
      <c r="EP38">
        <v>-9.1884500000000529</v>
      </c>
      <c r="EQ38">
        <v>-8.4101500000000708</v>
      </c>
      <c r="ER38">
        <v>-7.9549500000000712</v>
      </c>
      <c r="ES38">
        <v>-7.2900500000000719</v>
      </c>
      <c r="ET38">
        <v>-6.7970500000000742</v>
      </c>
      <c r="EU38">
        <v>-6.2111000000000764</v>
      </c>
      <c r="EV38">
        <v>-5.5963500000000668</v>
      </c>
      <c r="EW38">
        <v>-4.9238500000000638</v>
      </c>
      <c r="EX38">
        <v>-4.3719000000000605</v>
      </c>
      <c r="EY38">
        <v>-3.7362500000000569</v>
      </c>
      <c r="EZ38">
        <v>-3.084050000000063</v>
      </c>
      <c r="FA38">
        <v>-2.2623500000000565</v>
      </c>
      <c r="FB38">
        <v>-1.6235000000000535</v>
      </c>
      <c r="FC38">
        <v>-0.86190000000003975</v>
      </c>
      <c r="FD38">
        <v>0</v>
      </c>
      <c r="FE38">
        <v>0</v>
      </c>
      <c r="FG38">
        <v>200</v>
      </c>
      <c r="FH38">
        <v>200</v>
      </c>
      <c r="FI38">
        <v>200</v>
      </c>
      <c r="FJ38">
        <v>200</v>
      </c>
      <c r="FK38">
        <v>200</v>
      </c>
      <c r="FL38">
        <v>200</v>
      </c>
      <c r="FM38">
        <v>200</v>
      </c>
      <c r="FN38">
        <v>200</v>
      </c>
      <c r="FO38">
        <v>200</v>
      </c>
      <c r="FP38">
        <v>200</v>
      </c>
      <c r="FQ38">
        <v>200</v>
      </c>
      <c r="FR38">
        <v>200</v>
      </c>
      <c r="FS38">
        <v>200</v>
      </c>
      <c r="FT38">
        <v>200</v>
      </c>
      <c r="FU38">
        <v>200</v>
      </c>
      <c r="FV38">
        <v>200</v>
      </c>
      <c r="FW38">
        <v>200</v>
      </c>
      <c r="FX38">
        <v>200</v>
      </c>
      <c r="FY38">
        <v>200</v>
      </c>
      <c r="FZ38">
        <v>200</v>
      </c>
      <c r="GA38">
        <v>200</v>
      </c>
      <c r="GB38">
        <v>200</v>
      </c>
      <c r="GC38">
        <v>131</v>
      </c>
      <c r="GD38">
        <v>131</v>
      </c>
      <c r="GF38">
        <v>477013.625</v>
      </c>
      <c r="GG38">
        <v>277276.60499999998</v>
      </c>
      <c r="GH38">
        <v>222801.41</v>
      </c>
      <c r="GI38">
        <v>211256.89499999999</v>
      </c>
      <c r="GJ38">
        <v>198982.125</v>
      </c>
      <c r="GK38">
        <v>186825.20499999999</v>
      </c>
      <c r="GL38">
        <v>174623.22500000001</v>
      </c>
      <c r="GM38">
        <v>162076.07500000001</v>
      </c>
      <c r="GN38">
        <v>149030.63500000001</v>
      </c>
      <c r="GO38">
        <v>136281.17499999999</v>
      </c>
      <c r="GP38">
        <v>123076.36</v>
      </c>
      <c r="GQ38">
        <v>109333.265</v>
      </c>
      <c r="GR38">
        <v>96050.6</v>
      </c>
      <c r="GS38">
        <v>82400.34</v>
      </c>
      <c r="GT38">
        <v>68842.845000000001</v>
      </c>
      <c r="GU38">
        <v>55768.165000000001</v>
      </c>
      <c r="GV38">
        <v>44014.57</v>
      </c>
      <c r="GW38">
        <v>32838.525000000001</v>
      </c>
      <c r="GX38">
        <v>23516.494999999999</v>
      </c>
      <c r="GY38">
        <v>15187.86</v>
      </c>
      <c r="GZ38">
        <v>8703.5400000000009</v>
      </c>
      <c r="HA38">
        <v>4159.5050000000001</v>
      </c>
      <c r="HB38">
        <v>3745.7786259541986</v>
      </c>
      <c r="HC38">
        <v>3745.7786259541986</v>
      </c>
      <c r="HE38">
        <v>0</v>
      </c>
      <c r="HF38">
        <v>0</v>
      </c>
      <c r="HH38" t="s">
        <v>247</v>
      </c>
      <c r="HI38">
        <v>312.59354296999999</v>
      </c>
      <c r="HJ38">
        <v>97861.889172349038</v>
      </c>
      <c r="HL38">
        <v>6.7667145100000017</v>
      </c>
      <c r="HM38">
        <v>322.83334612997919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</row>
    <row r="39" spans="1:239" x14ac:dyDescent="0.25">
      <c r="A39">
        <v>370</v>
      </c>
      <c r="B39">
        <v>33161.525000000001</v>
      </c>
      <c r="C39">
        <v>1099772492.8150001</v>
      </c>
      <c r="K39">
        <v>370</v>
      </c>
      <c r="L39">
        <v>136900</v>
      </c>
      <c r="M39">
        <v>48.024999999999999</v>
      </c>
      <c r="N39">
        <v>2321.7550000000001</v>
      </c>
      <c r="R39">
        <v>34.630000000000003</v>
      </c>
      <c r="S39">
        <v>30803.945</v>
      </c>
      <c r="T39">
        <v>83.646234324325761</v>
      </c>
      <c r="U39" s="2">
        <v>3.6341782407407403E-3</v>
      </c>
      <c r="V39" s="1"/>
      <c r="W39" s="1">
        <v>778348.61499999999</v>
      </c>
      <c r="X39" s="1">
        <v>53292937.155000001</v>
      </c>
      <c r="Y39" s="1"/>
      <c r="Z39" s="1"/>
      <c r="AA39" s="1"/>
      <c r="AB39" s="1">
        <v>4701.2349999999997</v>
      </c>
      <c r="AC39" s="1">
        <v>22223852.465</v>
      </c>
      <c r="AD39" s="1"/>
      <c r="AE39" s="1"/>
      <c r="AF39" s="1"/>
      <c r="AG39" s="1"/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1.07</v>
      </c>
      <c r="BS39">
        <v>1.67</v>
      </c>
      <c r="BT39">
        <v>1.76</v>
      </c>
      <c r="BU39">
        <v>28.2</v>
      </c>
      <c r="BV39">
        <v>6.28</v>
      </c>
      <c r="BW39">
        <v>225.21</v>
      </c>
      <c r="BX39">
        <v>30.44</v>
      </c>
      <c r="BY39">
        <v>1681.56</v>
      </c>
      <c r="BZ39">
        <v>260.33582089552237</v>
      </c>
      <c r="CA39">
        <v>74906.69402985074</v>
      </c>
      <c r="CB39">
        <v>260.33582089552237</v>
      </c>
      <c r="CC39">
        <v>74906.69402985074</v>
      </c>
      <c r="CH39">
        <v>1.2150000000000001</v>
      </c>
      <c r="CI39">
        <v>1.825</v>
      </c>
      <c r="CJ39">
        <v>1.74</v>
      </c>
      <c r="CK39">
        <v>4.4000000000000004</v>
      </c>
      <c r="CL39">
        <v>2.165</v>
      </c>
      <c r="CM39">
        <v>7.7450000000000001</v>
      </c>
      <c r="CN39">
        <v>2.2250000000000001</v>
      </c>
      <c r="CO39">
        <v>8.1050000000000004</v>
      </c>
      <c r="CP39">
        <v>2.39</v>
      </c>
      <c r="CQ39">
        <v>10</v>
      </c>
      <c r="CR39">
        <v>2.4350000000000001</v>
      </c>
      <c r="CS39">
        <v>10.234999999999999</v>
      </c>
      <c r="CT39">
        <v>2.4500000000000002</v>
      </c>
      <c r="CU39">
        <v>10.32</v>
      </c>
      <c r="CV39">
        <v>2.665</v>
      </c>
      <c r="CW39">
        <v>12.535</v>
      </c>
      <c r="CX39">
        <v>2.9350000000000001</v>
      </c>
      <c r="CY39">
        <v>15.375</v>
      </c>
      <c r="CZ39">
        <v>3.19</v>
      </c>
      <c r="DA39">
        <v>18.54</v>
      </c>
      <c r="DB39">
        <v>3.5550000000000002</v>
      </c>
      <c r="DC39">
        <v>24.125</v>
      </c>
      <c r="DD39">
        <v>4.1100000000000003</v>
      </c>
      <c r="DE39">
        <v>31.3</v>
      </c>
      <c r="DF39">
        <v>4.63</v>
      </c>
      <c r="DG39">
        <v>38.01</v>
      </c>
      <c r="DH39">
        <v>5.16</v>
      </c>
      <c r="DI39">
        <v>46.99</v>
      </c>
      <c r="DJ39">
        <v>6.08</v>
      </c>
      <c r="DK39">
        <v>63.41</v>
      </c>
      <c r="DL39">
        <v>7.2450000000000001</v>
      </c>
      <c r="DM39">
        <v>89.254999999999995</v>
      </c>
      <c r="DN39">
        <v>9.51</v>
      </c>
      <c r="DO39">
        <v>173.45</v>
      </c>
      <c r="DP39">
        <v>12.21</v>
      </c>
      <c r="DQ39">
        <v>279.3</v>
      </c>
      <c r="DR39">
        <v>22.824999999999999</v>
      </c>
      <c r="DS39">
        <v>6517.9350000000004</v>
      </c>
      <c r="DT39">
        <v>101.435</v>
      </c>
      <c r="DU39">
        <v>264062.90500000003</v>
      </c>
      <c r="DV39">
        <v>562.80999999999995</v>
      </c>
      <c r="DW39">
        <v>2183978.4500000002</v>
      </c>
      <c r="DX39">
        <v>2943.5549999999998</v>
      </c>
      <c r="DY39">
        <v>15812920.935000001</v>
      </c>
      <c r="DZ39">
        <v>23888.902985074626</v>
      </c>
      <c r="EA39">
        <v>626933505.44029856</v>
      </c>
      <c r="EB39">
        <v>23888.902985074626</v>
      </c>
      <c r="EC39">
        <v>626933505.44029856</v>
      </c>
      <c r="EH39">
        <v>-23.28364999999992</v>
      </c>
      <c r="EI39">
        <v>-14.856600000000032</v>
      </c>
      <c r="EJ39">
        <v>-12.169600000000049</v>
      </c>
      <c r="EK39">
        <v>-11.821000000000051</v>
      </c>
      <c r="EL39">
        <v>-11.228750000000064</v>
      </c>
      <c r="EM39">
        <v>-11.026650000000068</v>
      </c>
      <c r="EN39">
        <v>-10.86915000000007</v>
      </c>
      <c r="EO39">
        <v>-10.425550000000062</v>
      </c>
      <c r="EP39">
        <v>-9.5203000000000628</v>
      </c>
      <c r="EQ39">
        <v>-8.9937000000000609</v>
      </c>
      <c r="ER39">
        <v>-8.3549500000000645</v>
      </c>
      <c r="ES39">
        <v>-7.5341000000000573</v>
      </c>
      <c r="ET39">
        <v>-6.6799000000000577</v>
      </c>
      <c r="EU39">
        <v>-6.1481000000000599</v>
      </c>
      <c r="EV39">
        <v>-5.4302500000000657</v>
      </c>
      <c r="EW39">
        <v>-4.7813500000000646</v>
      </c>
      <c r="EX39">
        <v>-4.2160500000000578</v>
      </c>
      <c r="EY39">
        <v>-3.4767000000000605</v>
      </c>
      <c r="EZ39">
        <v>-2.8936500000000653</v>
      </c>
      <c r="FA39">
        <v>-2.2285000000000528</v>
      </c>
      <c r="FB39">
        <v>-1.5900500000000466</v>
      </c>
      <c r="FC39">
        <v>-0.84230000000003824</v>
      </c>
      <c r="FD39">
        <v>0</v>
      </c>
      <c r="FE39">
        <v>0</v>
      </c>
      <c r="FG39">
        <v>200</v>
      </c>
      <c r="FH39">
        <v>200</v>
      </c>
      <c r="FI39">
        <v>200</v>
      </c>
      <c r="FJ39">
        <v>200</v>
      </c>
      <c r="FK39">
        <v>200</v>
      </c>
      <c r="FL39">
        <v>200</v>
      </c>
      <c r="FM39">
        <v>200</v>
      </c>
      <c r="FN39">
        <v>200</v>
      </c>
      <c r="FO39">
        <v>200</v>
      </c>
      <c r="FP39">
        <v>200</v>
      </c>
      <c r="FQ39">
        <v>200</v>
      </c>
      <c r="FR39">
        <v>200</v>
      </c>
      <c r="FS39">
        <v>200</v>
      </c>
      <c r="FT39">
        <v>200</v>
      </c>
      <c r="FU39">
        <v>200</v>
      </c>
      <c r="FV39">
        <v>200</v>
      </c>
      <c r="FW39">
        <v>200</v>
      </c>
      <c r="FX39">
        <v>200</v>
      </c>
      <c r="FY39">
        <v>200</v>
      </c>
      <c r="FZ39">
        <v>200</v>
      </c>
      <c r="GA39">
        <v>200</v>
      </c>
      <c r="GB39">
        <v>200</v>
      </c>
      <c r="GC39">
        <v>134</v>
      </c>
      <c r="GD39">
        <v>134</v>
      </c>
      <c r="GF39">
        <v>503580.78499999997</v>
      </c>
      <c r="GG39">
        <v>293662.78000000003</v>
      </c>
      <c r="GH39">
        <v>236269.91500000001</v>
      </c>
      <c r="GI39">
        <v>224097.8</v>
      </c>
      <c r="GJ39">
        <v>211149.99</v>
      </c>
      <c r="GK39">
        <v>198321.79500000001</v>
      </c>
      <c r="GL39">
        <v>185439.14</v>
      </c>
      <c r="GM39">
        <v>172187.95499999999</v>
      </c>
      <c r="GN39">
        <v>158403.23499999999</v>
      </c>
      <c r="GO39">
        <v>144923.97</v>
      </c>
      <c r="GP39">
        <v>130951.44500000001</v>
      </c>
      <c r="GQ39">
        <v>116399.47</v>
      </c>
      <c r="GR39">
        <v>102321.66</v>
      </c>
      <c r="GS39">
        <v>87838.49</v>
      </c>
      <c r="GT39">
        <v>73438.654999999999</v>
      </c>
      <c r="GU39">
        <v>59540.864999999998</v>
      </c>
      <c r="GV39">
        <v>47034.665000000001</v>
      </c>
      <c r="GW39">
        <v>35131.485000000001</v>
      </c>
      <c r="GX39">
        <v>25191.06</v>
      </c>
      <c r="GY39">
        <v>16297.13</v>
      </c>
      <c r="GZ39">
        <v>9357.44</v>
      </c>
      <c r="HA39">
        <v>4476.16</v>
      </c>
      <c r="HB39">
        <v>3926.5970149253731</v>
      </c>
      <c r="HC39">
        <v>3926.5970149253731</v>
      </c>
      <c r="HE39">
        <v>0</v>
      </c>
      <c r="HF39">
        <v>0</v>
      </c>
      <c r="HH39" t="s">
        <v>242</v>
      </c>
      <c r="HI39">
        <v>324.36874897000013</v>
      </c>
      <c r="HJ39">
        <v>105475.19917785887</v>
      </c>
      <c r="HL39">
        <v>7.2176349599999972</v>
      </c>
      <c r="HM39">
        <v>376.18933710463722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</row>
    <row r="40" spans="1:239" x14ac:dyDescent="0.25">
      <c r="A40">
        <v>380</v>
      </c>
      <c r="B40">
        <v>33945.065000000002</v>
      </c>
      <c r="C40">
        <v>1152430690.5150001</v>
      </c>
      <c r="K40">
        <v>380</v>
      </c>
      <c r="L40">
        <v>144400</v>
      </c>
      <c r="M40">
        <v>47.98</v>
      </c>
      <c r="N40">
        <v>2315.6</v>
      </c>
      <c r="R40">
        <v>36.314999999999998</v>
      </c>
      <c r="S40">
        <v>31732.45</v>
      </c>
      <c r="T40">
        <v>83.912552631580823</v>
      </c>
      <c r="U40" s="2">
        <v>3.7600694444444448E-3</v>
      </c>
      <c r="V40" s="1"/>
      <c r="W40" s="1">
        <v>816783.36499999999</v>
      </c>
      <c r="X40" s="1">
        <v>56290195.015000001</v>
      </c>
      <c r="Y40" s="1"/>
      <c r="Z40" s="1"/>
      <c r="AA40" s="1"/>
      <c r="AB40" s="1">
        <v>4690.1149999999998</v>
      </c>
      <c r="AC40" s="1">
        <v>22098363.085000001</v>
      </c>
      <c r="AD40" s="1"/>
      <c r="AE40" s="1"/>
      <c r="AF40" s="1"/>
      <c r="AG40" s="1"/>
      <c r="AH40" s="1">
        <v>1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1.1950000000000001</v>
      </c>
      <c r="BU40">
        <v>8.2550000000000008</v>
      </c>
      <c r="BV40">
        <v>6.02</v>
      </c>
      <c r="BW40">
        <v>204.87</v>
      </c>
      <c r="BX40">
        <v>27.745000000000001</v>
      </c>
      <c r="BY40">
        <v>1361.875</v>
      </c>
      <c r="BZ40">
        <v>259.92086330935251</v>
      </c>
      <c r="CA40">
        <v>73953.589928057554</v>
      </c>
      <c r="CB40">
        <v>259.92086330935251</v>
      </c>
      <c r="CC40">
        <v>73953.589928057554</v>
      </c>
      <c r="CH40">
        <v>1.2250000000000001</v>
      </c>
      <c r="CI40">
        <v>1.7849999999999999</v>
      </c>
      <c r="CJ40">
        <v>2</v>
      </c>
      <c r="CK40">
        <v>5.83</v>
      </c>
      <c r="CL40">
        <v>2.36</v>
      </c>
      <c r="CM40">
        <v>8.75</v>
      </c>
      <c r="CN40">
        <v>2.4900000000000002</v>
      </c>
      <c r="CO40">
        <v>9.83</v>
      </c>
      <c r="CP40">
        <v>2.76</v>
      </c>
      <c r="CQ40">
        <v>13.41</v>
      </c>
      <c r="CR40">
        <v>2.89</v>
      </c>
      <c r="CS40">
        <v>15.17</v>
      </c>
      <c r="CT40">
        <v>3.06</v>
      </c>
      <c r="CU40">
        <v>16.97</v>
      </c>
      <c r="CV40">
        <v>3.3450000000000002</v>
      </c>
      <c r="CW40">
        <v>20.934999999999999</v>
      </c>
      <c r="CX40">
        <v>3.665</v>
      </c>
      <c r="CY40">
        <v>23.785</v>
      </c>
      <c r="CZ40">
        <v>4.0149999999999997</v>
      </c>
      <c r="DA40">
        <v>29.204999999999998</v>
      </c>
      <c r="DB40">
        <v>4.335</v>
      </c>
      <c r="DC40">
        <v>34.305</v>
      </c>
      <c r="DD40">
        <v>4.7949999999999999</v>
      </c>
      <c r="DE40">
        <v>42.155000000000001</v>
      </c>
      <c r="DF40">
        <v>5.37</v>
      </c>
      <c r="DG40">
        <v>54.97</v>
      </c>
      <c r="DH40">
        <v>5.9349999999999996</v>
      </c>
      <c r="DI40">
        <v>63.344999999999999</v>
      </c>
      <c r="DJ40">
        <v>6.76</v>
      </c>
      <c r="DK40">
        <v>82.97</v>
      </c>
      <c r="DL40">
        <v>7.9450000000000003</v>
      </c>
      <c r="DM40">
        <v>113.205</v>
      </c>
      <c r="DN40">
        <v>9.6449999999999996</v>
      </c>
      <c r="DO40">
        <v>165.67500000000001</v>
      </c>
      <c r="DP40">
        <v>13.86</v>
      </c>
      <c r="DQ40">
        <v>369.63</v>
      </c>
      <c r="DR40">
        <v>20.079999999999998</v>
      </c>
      <c r="DS40">
        <v>757.3</v>
      </c>
      <c r="DT40">
        <v>47.965000000000003</v>
      </c>
      <c r="DU40">
        <v>70767.414999999994</v>
      </c>
      <c r="DV40">
        <v>541.33500000000004</v>
      </c>
      <c r="DW40">
        <v>1983504.1850000001</v>
      </c>
      <c r="DX40">
        <v>2683.66</v>
      </c>
      <c r="DY40">
        <v>12891797.6</v>
      </c>
      <c r="DZ40">
        <v>23861.697841726618</v>
      </c>
      <c r="EA40">
        <v>618880444.63309348</v>
      </c>
      <c r="EB40">
        <v>23861.697841726618</v>
      </c>
      <c r="EC40">
        <v>618880444.63309348</v>
      </c>
      <c r="EH40">
        <v>-26.065449999999899</v>
      </c>
      <c r="EI40">
        <v>-14.546650000000025</v>
      </c>
      <c r="EJ40">
        <v>-12.931000000000033</v>
      </c>
      <c r="EK40">
        <v>-12.324650000000041</v>
      </c>
      <c r="EL40">
        <v>-11.673600000000038</v>
      </c>
      <c r="EM40">
        <v>-11.327750000000043</v>
      </c>
      <c r="EN40">
        <v>-10.56835000000005</v>
      </c>
      <c r="EO40">
        <v>-10.008000000000056</v>
      </c>
      <c r="EP40">
        <v>-9.1979500000000556</v>
      </c>
      <c r="EQ40">
        <v>-8.5656500000000548</v>
      </c>
      <c r="ER40">
        <v>-7.9607500000000586</v>
      </c>
      <c r="ES40">
        <v>-7.3933000000000648</v>
      </c>
      <c r="ET40">
        <v>-6.9295500000000629</v>
      </c>
      <c r="EU40">
        <v>-6.3226500000000589</v>
      </c>
      <c r="EV40">
        <v>-5.8370000000000619</v>
      </c>
      <c r="EW40">
        <v>-5.1682000000000663</v>
      </c>
      <c r="EX40">
        <v>-4.541600000000062</v>
      </c>
      <c r="EY40">
        <v>-3.7431500000000666</v>
      </c>
      <c r="EZ40">
        <v>-2.9401000000000561</v>
      </c>
      <c r="FA40">
        <v>-2.3035000000000534</v>
      </c>
      <c r="FB40">
        <v>-1.6153500000000511</v>
      </c>
      <c r="FC40">
        <v>-0.84575000000004052</v>
      </c>
      <c r="FD40">
        <v>0</v>
      </c>
      <c r="FE40">
        <v>0</v>
      </c>
      <c r="FG40">
        <v>200</v>
      </c>
      <c r="FH40">
        <v>200</v>
      </c>
      <c r="FI40">
        <v>200</v>
      </c>
      <c r="FJ40">
        <v>200</v>
      </c>
      <c r="FK40">
        <v>200</v>
      </c>
      <c r="FL40">
        <v>200</v>
      </c>
      <c r="FM40">
        <v>200</v>
      </c>
      <c r="FN40">
        <v>200</v>
      </c>
      <c r="FO40">
        <v>200</v>
      </c>
      <c r="FP40">
        <v>200</v>
      </c>
      <c r="FQ40">
        <v>200</v>
      </c>
      <c r="FR40">
        <v>200</v>
      </c>
      <c r="FS40">
        <v>200</v>
      </c>
      <c r="FT40">
        <v>200</v>
      </c>
      <c r="FU40">
        <v>200</v>
      </c>
      <c r="FV40">
        <v>200</v>
      </c>
      <c r="FW40">
        <v>200</v>
      </c>
      <c r="FX40">
        <v>200</v>
      </c>
      <c r="FY40">
        <v>200</v>
      </c>
      <c r="FZ40">
        <v>200</v>
      </c>
      <c r="GA40">
        <v>200</v>
      </c>
      <c r="GB40">
        <v>200</v>
      </c>
      <c r="GC40">
        <v>139</v>
      </c>
      <c r="GD40">
        <v>139</v>
      </c>
      <c r="GF40">
        <v>530851.31499999994</v>
      </c>
      <c r="GG40">
        <v>310614.245</v>
      </c>
      <c r="GH40">
        <v>250264.38500000001</v>
      </c>
      <c r="GI40">
        <v>237454.05499999999</v>
      </c>
      <c r="GJ40">
        <v>223821.905</v>
      </c>
      <c r="GK40">
        <v>210312.19</v>
      </c>
      <c r="GL40">
        <v>196737.93</v>
      </c>
      <c r="GM40">
        <v>182769.095</v>
      </c>
      <c r="GN40">
        <v>168232.13500000001</v>
      </c>
      <c r="GO40">
        <v>154008.45499999999</v>
      </c>
      <c r="GP40">
        <v>139254.18</v>
      </c>
      <c r="GQ40">
        <v>123877.09</v>
      </c>
      <c r="GR40">
        <v>108988.1</v>
      </c>
      <c r="GS40">
        <v>93652.464999999997</v>
      </c>
      <c r="GT40">
        <v>78386.544999999998</v>
      </c>
      <c r="GU40">
        <v>63641.11</v>
      </c>
      <c r="GV40">
        <v>50360.605000000003</v>
      </c>
      <c r="GW40">
        <v>37710.044999999998</v>
      </c>
      <c r="GX40">
        <v>27132.724999999999</v>
      </c>
      <c r="GY40">
        <v>17655.78</v>
      </c>
      <c r="GZ40">
        <v>10243.23</v>
      </c>
      <c r="HA40">
        <v>5010.5450000000001</v>
      </c>
      <c r="HB40">
        <v>4344.5251798561148</v>
      </c>
      <c r="HC40">
        <v>4344.5251798561148</v>
      </c>
      <c r="HE40">
        <v>0</v>
      </c>
      <c r="HF40">
        <v>0</v>
      </c>
      <c r="HH40" t="s">
        <v>242</v>
      </c>
      <c r="HI40">
        <v>328.52053540000003</v>
      </c>
      <c r="HJ40">
        <v>108382.32454498598</v>
      </c>
      <c r="HL40">
        <v>7.4756658799999975</v>
      </c>
      <c r="HM40">
        <v>433.44975042731232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</row>
    <row r="41" spans="1:239" x14ac:dyDescent="0.25">
      <c r="A41">
        <v>390</v>
      </c>
      <c r="B41">
        <v>34628.449999999997</v>
      </c>
      <c r="C41">
        <v>1199203949.3900001</v>
      </c>
      <c r="K41">
        <v>390</v>
      </c>
      <c r="L41">
        <v>152100</v>
      </c>
      <c r="M41">
        <v>48.31</v>
      </c>
      <c r="N41">
        <v>2346.71</v>
      </c>
      <c r="R41">
        <v>39.234999999999999</v>
      </c>
      <c r="S41">
        <v>32692.05</v>
      </c>
      <c r="T41">
        <v>84.227581282053521</v>
      </c>
      <c r="U41" s="2">
        <v>3.8895949074074072E-3</v>
      </c>
      <c r="V41" s="1"/>
      <c r="W41" s="1">
        <v>865735.45</v>
      </c>
      <c r="X41" s="1">
        <v>60348676.729999997</v>
      </c>
      <c r="Y41" s="1"/>
      <c r="Z41" s="1"/>
      <c r="AA41" s="1"/>
      <c r="AB41" s="1">
        <v>4719.835</v>
      </c>
      <c r="AC41" s="1">
        <v>22380273.934999999</v>
      </c>
      <c r="AD41" s="1"/>
      <c r="AE41" s="1"/>
      <c r="AF41" s="1"/>
      <c r="AG41" s="1"/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1.2649999999999999</v>
      </c>
      <c r="BU41">
        <v>9.2750000000000004</v>
      </c>
      <c r="BV41">
        <v>5.375</v>
      </c>
      <c r="BW41">
        <v>173.85499999999999</v>
      </c>
      <c r="BX41">
        <v>26.614999999999998</v>
      </c>
      <c r="BY41">
        <v>1411.7550000000001</v>
      </c>
      <c r="BZ41">
        <v>268.63157894736844</v>
      </c>
      <c r="CA41">
        <v>80844.513157894733</v>
      </c>
      <c r="CB41">
        <v>268.63157894736844</v>
      </c>
      <c r="CC41">
        <v>80844.513157894733</v>
      </c>
      <c r="CH41">
        <v>1.2450000000000001</v>
      </c>
      <c r="CI41">
        <v>1.825</v>
      </c>
      <c r="CJ41">
        <v>1.95</v>
      </c>
      <c r="CK41">
        <v>5.76</v>
      </c>
      <c r="CL41">
        <v>2.4049999999999998</v>
      </c>
      <c r="CM41">
        <v>9.3650000000000002</v>
      </c>
      <c r="CN41">
        <v>2.6150000000000002</v>
      </c>
      <c r="CO41">
        <v>11.355</v>
      </c>
      <c r="CP41">
        <v>2.78</v>
      </c>
      <c r="CQ41">
        <v>12.45</v>
      </c>
      <c r="CR41">
        <v>2.895</v>
      </c>
      <c r="CS41">
        <v>13.925000000000001</v>
      </c>
      <c r="CT41">
        <v>3</v>
      </c>
      <c r="CU41">
        <v>14.71</v>
      </c>
      <c r="CV41">
        <v>3.2250000000000001</v>
      </c>
      <c r="CW41">
        <v>17.305</v>
      </c>
      <c r="CX41">
        <v>3.38</v>
      </c>
      <c r="CY41">
        <v>19.079999999999998</v>
      </c>
      <c r="CZ41">
        <v>3.49</v>
      </c>
      <c r="DA41">
        <v>20.07</v>
      </c>
      <c r="DB41">
        <v>3.8250000000000002</v>
      </c>
      <c r="DC41">
        <v>23.875</v>
      </c>
      <c r="DD41">
        <v>4.2249999999999996</v>
      </c>
      <c r="DE41">
        <v>30.905000000000001</v>
      </c>
      <c r="DF41">
        <v>4.6399999999999997</v>
      </c>
      <c r="DG41">
        <v>36.83</v>
      </c>
      <c r="DH41">
        <v>5.1050000000000004</v>
      </c>
      <c r="DI41">
        <v>45.195</v>
      </c>
      <c r="DJ41">
        <v>6.43</v>
      </c>
      <c r="DK41">
        <v>70.92</v>
      </c>
      <c r="DL41">
        <v>7.87</v>
      </c>
      <c r="DM41">
        <v>123.58</v>
      </c>
      <c r="DN41">
        <v>9.875</v>
      </c>
      <c r="DO41">
        <v>199.29499999999999</v>
      </c>
      <c r="DP41">
        <v>13.33</v>
      </c>
      <c r="DQ41">
        <v>374.94</v>
      </c>
      <c r="DR41">
        <v>19.39</v>
      </c>
      <c r="DS41">
        <v>746.11</v>
      </c>
      <c r="DT41">
        <v>54.064999999999998</v>
      </c>
      <c r="DU41">
        <v>81762.955000000002</v>
      </c>
      <c r="DV41">
        <v>476.53500000000003</v>
      </c>
      <c r="DW41">
        <v>1675146.845</v>
      </c>
      <c r="DX41">
        <v>2572.2350000000001</v>
      </c>
      <c r="DY41">
        <v>13336066.765000001</v>
      </c>
      <c r="DZ41">
        <v>24538.842105263157</v>
      </c>
      <c r="EA41">
        <v>669651403.76315784</v>
      </c>
      <c r="EB41">
        <v>24538.842105263157</v>
      </c>
      <c r="EC41">
        <v>669651403.76315784</v>
      </c>
      <c r="EH41">
        <v>-25.465299999999885</v>
      </c>
      <c r="EI41">
        <v>-15.220349999999994</v>
      </c>
      <c r="EJ41">
        <v>-13.052300000000024</v>
      </c>
      <c r="EK41">
        <v>-12.299000000000037</v>
      </c>
      <c r="EL41">
        <v>-11.414200000000049</v>
      </c>
      <c r="EM41">
        <v>-10.736400000000053</v>
      </c>
      <c r="EN41">
        <v>-10.223700000000052</v>
      </c>
      <c r="EO41">
        <v>-9.4690000000000563</v>
      </c>
      <c r="EP41">
        <v>-8.8618500000000591</v>
      </c>
      <c r="EQ41">
        <v>-8.5955000000000581</v>
      </c>
      <c r="ER41">
        <v>-8.1166500000000639</v>
      </c>
      <c r="ES41">
        <v>-7.5377000000000658</v>
      </c>
      <c r="ET41">
        <v>-7.0550000000000637</v>
      </c>
      <c r="EU41">
        <v>-6.3959500000000613</v>
      </c>
      <c r="EV41">
        <v>-5.702250000000058</v>
      </c>
      <c r="EW41">
        <v>-5.1098000000000559</v>
      </c>
      <c r="EX41">
        <v>-4.5301500000000479</v>
      </c>
      <c r="EY41">
        <v>-3.8960500000000535</v>
      </c>
      <c r="EZ41">
        <v>-2.9980000000000619</v>
      </c>
      <c r="FA41">
        <v>-2.2600500000000578</v>
      </c>
      <c r="FB41">
        <v>-1.5131000000000479</v>
      </c>
      <c r="FC41">
        <v>-0.84010000000003582</v>
      </c>
      <c r="FD41">
        <v>0</v>
      </c>
      <c r="FE41">
        <v>0</v>
      </c>
      <c r="FG41">
        <v>200</v>
      </c>
      <c r="FH41">
        <v>200</v>
      </c>
      <c r="FI41">
        <v>200</v>
      </c>
      <c r="FJ41">
        <v>200</v>
      </c>
      <c r="FK41">
        <v>200</v>
      </c>
      <c r="FL41">
        <v>200</v>
      </c>
      <c r="FM41">
        <v>200</v>
      </c>
      <c r="FN41">
        <v>200</v>
      </c>
      <c r="FO41">
        <v>200</v>
      </c>
      <c r="FP41">
        <v>200</v>
      </c>
      <c r="FQ41">
        <v>200</v>
      </c>
      <c r="FR41">
        <v>200</v>
      </c>
      <c r="FS41">
        <v>200</v>
      </c>
      <c r="FT41">
        <v>200</v>
      </c>
      <c r="FU41">
        <v>200</v>
      </c>
      <c r="FV41">
        <v>200</v>
      </c>
      <c r="FW41">
        <v>200</v>
      </c>
      <c r="FX41">
        <v>200</v>
      </c>
      <c r="FY41">
        <v>200</v>
      </c>
      <c r="FZ41">
        <v>200</v>
      </c>
      <c r="GA41">
        <v>200</v>
      </c>
      <c r="GB41">
        <v>200</v>
      </c>
      <c r="GC41">
        <v>152</v>
      </c>
      <c r="GD41">
        <v>152</v>
      </c>
      <c r="GF41">
        <v>558672.66500000004</v>
      </c>
      <c r="GG41">
        <v>327893.21500000003</v>
      </c>
      <c r="GH41">
        <v>264510.87</v>
      </c>
      <c r="GI41">
        <v>251045.24</v>
      </c>
      <c r="GJ41">
        <v>236709.63500000001</v>
      </c>
      <c r="GK41">
        <v>222500.34</v>
      </c>
      <c r="GL41">
        <v>208215.16</v>
      </c>
      <c r="GM41">
        <v>193508.70499999999</v>
      </c>
      <c r="GN41">
        <v>178197.26</v>
      </c>
      <c r="GO41">
        <v>163206.255</v>
      </c>
      <c r="GP41">
        <v>147645.95499999999</v>
      </c>
      <c r="GQ41">
        <v>131416.61499999999</v>
      </c>
      <c r="GR41">
        <v>115686.735</v>
      </c>
      <c r="GS41">
        <v>99468.7</v>
      </c>
      <c r="GT41">
        <v>83305.710000000006</v>
      </c>
      <c r="GU41">
        <v>67679.865000000005</v>
      </c>
      <c r="GV41">
        <v>53593.65</v>
      </c>
      <c r="GW41">
        <v>40164.004999999997</v>
      </c>
      <c r="GX41">
        <v>28921.654999999999</v>
      </c>
      <c r="GY41">
        <v>18833.96</v>
      </c>
      <c r="GZ41">
        <v>10926.145</v>
      </c>
      <c r="HA41">
        <v>5325.3950000000004</v>
      </c>
      <c r="HB41">
        <v>4185.6315789473683</v>
      </c>
      <c r="HC41">
        <v>4185.6315789473683</v>
      </c>
      <c r="HE41">
        <v>0</v>
      </c>
      <c r="HF41">
        <v>0</v>
      </c>
      <c r="HH41" t="s">
        <v>242</v>
      </c>
      <c r="HI41">
        <v>343.67424415999989</v>
      </c>
      <c r="HJ41">
        <v>118404.42590431099</v>
      </c>
      <c r="HL41">
        <v>8.0150310300000029</v>
      </c>
      <c r="HM41">
        <v>499.59641711840209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</row>
    <row r="42" spans="1:239" x14ac:dyDescent="0.25">
      <c r="A42">
        <v>400</v>
      </c>
      <c r="B42">
        <v>35374.11</v>
      </c>
      <c r="C42">
        <v>1251468823.2</v>
      </c>
      <c r="K42">
        <v>400</v>
      </c>
      <c r="L42">
        <v>160000</v>
      </c>
      <c r="M42">
        <v>47.865000000000002</v>
      </c>
      <c r="N42">
        <v>2307.1950000000002</v>
      </c>
      <c r="R42">
        <v>42.015000000000001</v>
      </c>
      <c r="S42">
        <v>33646.04</v>
      </c>
      <c r="T42">
        <v>84.539737500001735</v>
      </c>
      <c r="U42" s="2">
        <v>4.1838310185185182E-3</v>
      </c>
      <c r="V42" s="1"/>
      <c r="W42" s="1">
        <v>907351.64</v>
      </c>
      <c r="X42" s="1">
        <v>63658038.850000001</v>
      </c>
      <c r="Y42" s="1"/>
      <c r="Z42" s="1"/>
      <c r="AA42" s="1"/>
      <c r="AB42" s="1">
        <v>4671.5550000000003</v>
      </c>
      <c r="AC42" s="1">
        <v>21944936.105</v>
      </c>
      <c r="AD42" s="1"/>
      <c r="AE42" s="1"/>
      <c r="AF42" s="1"/>
      <c r="AG42" s="1"/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B42" s="1">
        <v>1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1.0900000000000001</v>
      </c>
      <c r="BS42">
        <v>2.8</v>
      </c>
      <c r="BT42">
        <v>1.76</v>
      </c>
      <c r="BU42">
        <v>26.57</v>
      </c>
      <c r="BV42">
        <v>7.0149999999999997</v>
      </c>
      <c r="BW42">
        <v>238.86500000000001</v>
      </c>
      <c r="BX42">
        <v>27.875</v>
      </c>
      <c r="BY42">
        <v>1388.2950000000001</v>
      </c>
      <c r="BZ42">
        <v>281.69594594594594</v>
      </c>
      <c r="CA42">
        <v>86773.736486486479</v>
      </c>
      <c r="CB42">
        <v>281.69594594594594</v>
      </c>
      <c r="CC42">
        <v>86773.736486486479</v>
      </c>
      <c r="CH42">
        <v>1.27</v>
      </c>
      <c r="CI42">
        <v>2.0299999999999998</v>
      </c>
      <c r="CJ42">
        <v>1.9750000000000001</v>
      </c>
      <c r="CK42">
        <v>5.5149999999999997</v>
      </c>
      <c r="CL42">
        <v>2.2799999999999998</v>
      </c>
      <c r="CM42">
        <v>7.89</v>
      </c>
      <c r="CN42">
        <v>2.4249999999999998</v>
      </c>
      <c r="CO42">
        <v>9.3849999999999998</v>
      </c>
      <c r="CP42">
        <v>2.4449999999999998</v>
      </c>
      <c r="CQ42">
        <v>9.5449999999999999</v>
      </c>
      <c r="CR42">
        <v>2.52</v>
      </c>
      <c r="CS42">
        <v>10</v>
      </c>
      <c r="CT42">
        <v>2.6850000000000001</v>
      </c>
      <c r="CU42">
        <v>11.765000000000001</v>
      </c>
      <c r="CV42">
        <v>2.84</v>
      </c>
      <c r="CW42">
        <v>13.29</v>
      </c>
      <c r="CX42">
        <v>3.145</v>
      </c>
      <c r="CY42">
        <v>16.055</v>
      </c>
      <c r="CZ42">
        <v>3.4</v>
      </c>
      <c r="DA42">
        <v>19.2</v>
      </c>
      <c r="DB42">
        <v>3.605</v>
      </c>
      <c r="DC42">
        <v>21.344999999999999</v>
      </c>
      <c r="DD42">
        <v>4.1150000000000002</v>
      </c>
      <c r="DE42">
        <v>27.504999999999999</v>
      </c>
      <c r="DF42">
        <v>4.6749999999999998</v>
      </c>
      <c r="DG42">
        <v>36.435000000000002</v>
      </c>
      <c r="DH42">
        <v>5.1950000000000003</v>
      </c>
      <c r="DI42">
        <v>46.445</v>
      </c>
      <c r="DJ42">
        <v>6.33</v>
      </c>
      <c r="DK42">
        <v>78.45</v>
      </c>
      <c r="DL42">
        <v>7.5250000000000004</v>
      </c>
      <c r="DM42">
        <v>112.08499999999999</v>
      </c>
      <c r="DN42">
        <v>10.455</v>
      </c>
      <c r="DO42">
        <v>239.69499999999999</v>
      </c>
      <c r="DP42">
        <v>14.435</v>
      </c>
      <c r="DQ42">
        <v>428.30500000000001</v>
      </c>
      <c r="DR42">
        <v>28.375</v>
      </c>
      <c r="DS42">
        <v>17328.715</v>
      </c>
      <c r="DT42">
        <v>106.96</v>
      </c>
      <c r="DU42">
        <v>246756.16</v>
      </c>
      <c r="DV42">
        <v>641.66499999999996</v>
      </c>
      <c r="DW42">
        <v>2313632.4449999998</v>
      </c>
      <c r="DX42">
        <v>2695.895</v>
      </c>
      <c r="DY42">
        <v>13119439.305</v>
      </c>
      <c r="DZ42">
        <v>25695.554054054053</v>
      </c>
      <c r="EA42">
        <v>716787942.5945946</v>
      </c>
      <c r="EB42">
        <v>25695.554054054053</v>
      </c>
      <c r="EC42">
        <v>716787942.5945946</v>
      </c>
      <c r="EH42">
        <v>-26.064849999999851</v>
      </c>
      <c r="EI42">
        <v>-14.804049999999995</v>
      </c>
      <c r="EJ42">
        <v>-12.081050000000035</v>
      </c>
      <c r="EK42">
        <v>-11.69390000000004</v>
      </c>
      <c r="EL42">
        <v>-11.686900000000039</v>
      </c>
      <c r="EM42">
        <v>-11.320050000000037</v>
      </c>
      <c r="EN42">
        <v>-10.728900000000042</v>
      </c>
      <c r="EO42">
        <v>-10.216800000000049</v>
      </c>
      <c r="EP42">
        <v>-9.3312500000000504</v>
      </c>
      <c r="EQ42">
        <v>-9.0003000000000544</v>
      </c>
      <c r="ER42">
        <v>-8.5214500000000566</v>
      </c>
      <c r="ES42">
        <v>-7.6191000000000599</v>
      </c>
      <c r="ET42">
        <v>-6.9764000000000621</v>
      </c>
      <c r="EU42">
        <v>-6.4941000000000608</v>
      </c>
      <c r="EV42">
        <v>-5.8052500000000649</v>
      </c>
      <c r="EW42">
        <v>-5.2486500000000653</v>
      </c>
      <c r="EX42">
        <v>-4.3616500000000595</v>
      </c>
      <c r="EY42">
        <v>-3.590150000000055</v>
      </c>
      <c r="EZ42">
        <v>-2.9331500000000541</v>
      </c>
      <c r="FA42">
        <v>-2.2245500000000509</v>
      </c>
      <c r="FB42">
        <v>-1.553450000000046</v>
      </c>
      <c r="FC42">
        <v>-0.8461500000000356</v>
      </c>
      <c r="FD42">
        <v>0</v>
      </c>
      <c r="FE42">
        <v>0</v>
      </c>
      <c r="FG42">
        <v>200</v>
      </c>
      <c r="FH42">
        <v>200</v>
      </c>
      <c r="FI42">
        <v>200</v>
      </c>
      <c r="FJ42">
        <v>200</v>
      </c>
      <c r="FK42">
        <v>200</v>
      </c>
      <c r="FL42">
        <v>200</v>
      </c>
      <c r="FM42">
        <v>200</v>
      </c>
      <c r="FN42">
        <v>200</v>
      </c>
      <c r="FO42">
        <v>200</v>
      </c>
      <c r="FP42">
        <v>200</v>
      </c>
      <c r="FQ42">
        <v>200</v>
      </c>
      <c r="FR42">
        <v>200</v>
      </c>
      <c r="FS42">
        <v>200</v>
      </c>
      <c r="FT42">
        <v>200</v>
      </c>
      <c r="FU42">
        <v>200</v>
      </c>
      <c r="FV42">
        <v>200</v>
      </c>
      <c r="FW42">
        <v>200</v>
      </c>
      <c r="FX42">
        <v>200</v>
      </c>
      <c r="FY42">
        <v>200</v>
      </c>
      <c r="FZ42">
        <v>200</v>
      </c>
      <c r="GA42">
        <v>200</v>
      </c>
      <c r="GB42">
        <v>200</v>
      </c>
      <c r="GC42">
        <v>148</v>
      </c>
      <c r="GD42">
        <v>148</v>
      </c>
      <c r="GF42">
        <v>587155.16500000004</v>
      </c>
      <c r="GG42">
        <v>345671.41</v>
      </c>
      <c r="GH42">
        <v>279206.08</v>
      </c>
      <c r="GI42">
        <v>265074.58</v>
      </c>
      <c r="GJ42">
        <v>250024.06</v>
      </c>
      <c r="GK42">
        <v>235100.55</v>
      </c>
      <c r="GL42">
        <v>220090.66500000001</v>
      </c>
      <c r="GM42">
        <v>204631.61</v>
      </c>
      <c r="GN42">
        <v>188528.60500000001</v>
      </c>
      <c r="GO42">
        <v>172755.92499999999</v>
      </c>
      <c r="GP42">
        <v>156372.76999999999</v>
      </c>
      <c r="GQ42">
        <v>139271.39000000001</v>
      </c>
      <c r="GR42">
        <v>122679.985</v>
      </c>
      <c r="GS42">
        <v>105556.45</v>
      </c>
      <c r="GT42">
        <v>88472.184999999998</v>
      </c>
      <c r="GU42">
        <v>71943.585000000006</v>
      </c>
      <c r="GV42">
        <v>57028.32</v>
      </c>
      <c r="GW42">
        <v>42796.77</v>
      </c>
      <c r="GX42">
        <v>30867.755000000001</v>
      </c>
      <c r="GY42">
        <v>20149.855</v>
      </c>
      <c r="GZ42">
        <v>11730.91</v>
      </c>
      <c r="HA42">
        <v>5748.8</v>
      </c>
      <c r="HB42">
        <v>4655.5675675675675</v>
      </c>
      <c r="HC42">
        <v>4655.5675675675675</v>
      </c>
      <c r="HE42">
        <v>0</v>
      </c>
      <c r="HF42">
        <v>0</v>
      </c>
      <c r="HH42" t="s">
        <v>247</v>
      </c>
      <c r="HI42">
        <v>354.53634034999993</v>
      </c>
      <c r="HJ42">
        <v>125940.58294895008</v>
      </c>
      <c r="HL42">
        <v>8.57393626</v>
      </c>
      <c r="HM42">
        <v>575.52880721094664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</row>
    <row r="43" spans="1:239" x14ac:dyDescent="0.25">
      <c r="A43">
        <v>410</v>
      </c>
      <c r="B43">
        <v>36061.79</v>
      </c>
      <c r="C43">
        <v>1300591063.1199999</v>
      </c>
      <c r="K43">
        <v>410</v>
      </c>
      <c r="L43">
        <v>168100</v>
      </c>
      <c r="M43">
        <v>47.945</v>
      </c>
      <c r="N43">
        <v>2316.0549999999998</v>
      </c>
      <c r="R43">
        <v>44.83</v>
      </c>
      <c r="S43">
        <v>34563.855000000003</v>
      </c>
      <c r="T43">
        <v>84.738749390245758</v>
      </c>
      <c r="U43" s="2">
        <v>4.3476736111111112E-3</v>
      </c>
      <c r="V43" s="1"/>
      <c r="W43" s="1">
        <v>951773.99</v>
      </c>
      <c r="X43" s="1">
        <v>67435731.189999998</v>
      </c>
      <c r="Y43" s="1"/>
      <c r="Z43" s="1"/>
      <c r="AA43" s="1"/>
      <c r="AB43" s="1">
        <v>4687.03</v>
      </c>
      <c r="AC43" s="1">
        <v>22103125.859999999</v>
      </c>
      <c r="AD43" s="1"/>
      <c r="AE43" s="1"/>
      <c r="AF43" s="1"/>
      <c r="AG43" s="1"/>
      <c r="AH43" s="1">
        <v>1</v>
      </c>
      <c r="AI43" s="1">
        <v>1</v>
      </c>
      <c r="AJ43" s="1">
        <v>1</v>
      </c>
      <c r="AK43" s="1">
        <v>1</v>
      </c>
      <c r="AL43" s="1">
        <v>1</v>
      </c>
      <c r="AM43" s="1">
        <v>1</v>
      </c>
      <c r="AN43" s="1">
        <v>1</v>
      </c>
      <c r="AO43" s="1">
        <v>1</v>
      </c>
      <c r="AP43" s="1">
        <v>1</v>
      </c>
      <c r="AQ43" s="1">
        <v>1</v>
      </c>
      <c r="AR43" s="1">
        <v>1</v>
      </c>
      <c r="AS43" s="1">
        <v>1</v>
      </c>
      <c r="AT43" s="1">
        <v>1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B43" s="1">
        <v>1</v>
      </c>
      <c r="BC43" s="1">
        <v>1</v>
      </c>
      <c r="BD43" s="1">
        <v>1</v>
      </c>
      <c r="BE43" s="1">
        <v>1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1.0049999999999999</v>
      </c>
      <c r="BS43">
        <v>1.0149999999999999</v>
      </c>
      <c r="BT43">
        <v>1.58</v>
      </c>
      <c r="BU43">
        <v>18.88</v>
      </c>
      <c r="BV43">
        <v>5.61</v>
      </c>
      <c r="BW43">
        <v>190.67</v>
      </c>
      <c r="BX43">
        <v>27.204999999999998</v>
      </c>
      <c r="BY43">
        <v>1412.7149999999999</v>
      </c>
      <c r="BZ43">
        <v>300.74850299401197</v>
      </c>
      <c r="CA43">
        <v>97319.179640718561</v>
      </c>
      <c r="CB43">
        <v>300.74850299401197</v>
      </c>
      <c r="CC43">
        <v>97319.179640718561</v>
      </c>
      <c r="CH43">
        <v>1.2849999999999999</v>
      </c>
      <c r="CI43">
        <v>2.0249999999999999</v>
      </c>
      <c r="CJ43">
        <v>2.0249999999999999</v>
      </c>
      <c r="CK43">
        <v>6.2050000000000001</v>
      </c>
      <c r="CL43">
        <v>2.37</v>
      </c>
      <c r="CM43">
        <v>9.43</v>
      </c>
      <c r="CN43">
        <v>2.4649999999999999</v>
      </c>
      <c r="CO43">
        <v>10.074999999999999</v>
      </c>
      <c r="CP43">
        <v>2.5950000000000002</v>
      </c>
      <c r="CQ43">
        <v>11.125</v>
      </c>
      <c r="CR43">
        <v>2.72</v>
      </c>
      <c r="CS43">
        <v>11.91</v>
      </c>
      <c r="CT43">
        <v>2.8450000000000002</v>
      </c>
      <c r="CU43">
        <v>13.065</v>
      </c>
      <c r="CV43">
        <v>2.9849999999999999</v>
      </c>
      <c r="CW43">
        <v>14.164999999999999</v>
      </c>
      <c r="CX43">
        <v>3.16</v>
      </c>
      <c r="CY43">
        <v>16.18</v>
      </c>
      <c r="CZ43">
        <v>3.625</v>
      </c>
      <c r="DA43">
        <v>23.824999999999999</v>
      </c>
      <c r="DB43">
        <v>3.82</v>
      </c>
      <c r="DC43">
        <v>25.45</v>
      </c>
      <c r="DD43">
        <v>4.2649999999999997</v>
      </c>
      <c r="DE43">
        <v>32.414999999999999</v>
      </c>
      <c r="DF43">
        <v>4.6449999999999996</v>
      </c>
      <c r="DG43">
        <v>36.704999999999998</v>
      </c>
      <c r="DH43">
        <v>5.375</v>
      </c>
      <c r="DI43">
        <v>51.875</v>
      </c>
      <c r="DJ43">
        <v>6.4950000000000001</v>
      </c>
      <c r="DK43">
        <v>76.875</v>
      </c>
      <c r="DL43">
        <v>8.2949999999999999</v>
      </c>
      <c r="DM43">
        <v>122.715</v>
      </c>
      <c r="DN43">
        <v>10.355</v>
      </c>
      <c r="DO43">
        <v>190.73500000000001</v>
      </c>
      <c r="DP43">
        <v>13.31</v>
      </c>
      <c r="DQ43">
        <v>320.57</v>
      </c>
      <c r="DR43">
        <v>19.204999999999998</v>
      </c>
      <c r="DS43">
        <v>766.875</v>
      </c>
      <c r="DT43">
        <v>86.314999999999998</v>
      </c>
      <c r="DU43">
        <v>174529.785</v>
      </c>
      <c r="DV43">
        <v>499.24</v>
      </c>
      <c r="DW43">
        <v>1854526.27</v>
      </c>
      <c r="DX43">
        <v>2633.1550000000002</v>
      </c>
      <c r="DY43">
        <v>13398240.615</v>
      </c>
      <c r="DZ43">
        <v>27318.982035928144</v>
      </c>
      <c r="EA43">
        <v>797819796.71856284</v>
      </c>
      <c r="EB43">
        <v>27318.982035928144</v>
      </c>
      <c r="EC43">
        <v>797819796.71856284</v>
      </c>
      <c r="EH43">
        <v>-24.956849999999886</v>
      </c>
      <c r="EI43">
        <v>-15.197300000000014</v>
      </c>
      <c r="EJ43">
        <v>-13.145800000000017</v>
      </c>
      <c r="EK43">
        <v>-12.670150000000012</v>
      </c>
      <c r="EL43">
        <v>-11.958550000000011</v>
      </c>
      <c r="EM43">
        <v>-11.253350000000014</v>
      </c>
      <c r="EN43">
        <v>-10.730750000000025</v>
      </c>
      <c r="EO43">
        <v>-10.195850000000034</v>
      </c>
      <c r="EP43">
        <v>-9.6419000000000352</v>
      </c>
      <c r="EQ43">
        <v>-8.8726000000000429</v>
      </c>
      <c r="ER43">
        <v>-8.4011000000000458</v>
      </c>
      <c r="ES43">
        <v>-7.7756500000000504</v>
      </c>
      <c r="ET43">
        <v>-7.0834500000000524</v>
      </c>
      <c r="EU43">
        <v>-6.4453000000000626</v>
      </c>
      <c r="EV43">
        <v>-5.6109000000000639</v>
      </c>
      <c r="EW43">
        <v>-4.9379000000000595</v>
      </c>
      <c r="EX43">
        <v>-4.2050500000000604</v>
      </c>
      <c r="EY43">
        <v>-3.6434000000000668</v>
      </c>
      <c r="EZ43">
        <v>-3.0334500000000624</v>
      </c>
      <c r="FA43">
        <v>-2.2548000000000554</v>
      </c>
      <c r="FB43">
        <v>-1.57630000000005</v>
      </c>
      <c r="FC43">
        <v>-0.88255000000004236</v>
      </c>
      <c r="FD43">
        <v>0</v>
      </c>
      <c r="FE43">
        <v>0</v>
      </c>
      <c r="FG43">
        <v>200</v>
      </c>
      <c r="FH43">
        <v>200</v>
      </c>
      <c r="FI43">
        <v>200</v>
      </c>
      <c r="FJ43">
        <v>200</v>
      </c>
      <c r="FK43">
        <v>200</v>
      </c>
      <c r="FL43">
        <v>200</v>
      </c>
      <c r="FM43">
        <v>200</v>
      </c>
      <c r="FN43">
        <v>200</v>
      </c>
      <c r="FO43">
        <v>200</v>
      </c>
      <c r="FP43">
        <v>200</v>
      </c>
      <c r="FQ43">
        <v>200</v>
      </c>
      <c r="FR43">
        <v>200</v>
      </c>
      <c r="FS43">
        <v>200</v>
      </c>
      <c r="FT43">
        <v>200</v>
      </c>
      <c r="FU43">
        <v>200</v>
      </c>
      <c r="FV43">
        <v>200</v>
      </c>
      <c r="FW43">
        <v>200</v>
      </c>
      <c r="FX43">
        <v>200</v>
      </c>
      <c r="FY43">
        <v>200</v>
      </c>
      <c r="FZ43">
        <v>200</v>
      </c>
      <c r="GA43">
        <v>200</v>
      </c>
      <c r="GB43">
        <v>200</v>
      </c>
      <c r="GC43">
        <v>167</v>
      </c>
      <c r="GD43">
        <v>167</v>
      </c>
      <c r="GF43">
        <v>616237.76</v>
      </c>
      <c r="GG43">
        <v>363866.26</v>
      </c>
      <c r="GH43">
        <v>294254.37</v>
      </c>
      <c r="GI43">
        <v>279442.11499999999</v>
      </c>
      <c r="GJ43">
        <v>263662.18</v>
      </c>
      <c r="GK43">
        <v>248010.23</v>
      </c>
      <c r="GL43">
        <v>232260.98</v>
      </c>
      <c r="GM43">
        <v>216032.815</v>
      </c>
      <c r="GN43">
        <v>199120.85500000001</v>
      </c>
      <c r="GO43">
        <v>182548.02499999999</v>
      </c>
      <c r="GP43">
        <v>165322.79999999999</v>
      </c>
      <c r="GQ43">
        <v>147328.74</v>
      </c>
      <c r="GR43">
        <v>129855.46</v>
      </c>
      <c r="GS43">
        <v>111803.97</v>
      </c>
      <c r="GT43">
        <v>93773.3</v>
      </c>
      <c r="GU43">
        <v>76314.705000000002</v>
      </c>
      <c r="GV43">
        <v>60547.135000000002</v>
      </c>
      <c r="GW43">
        <v>45490.925000000003</v>
      </c>
      <c r="GX43">
        <v>32854.464999999997</v>
      </c>
      <c r="GY43">
        <v>21484.240000000002</v>
      </c>
      <c r="GZ43">
        <v>12534.49</v>
      </c>
      <c r="HA43">
        <v>6156.5649999999996</v>
      </c>
      <c r="HB43">
        <v>4412.5688622754487</v>
      </c>
      <c r="HC43">
        <v>4412.5688622754487</v>
      </c>
      <c r="HE43">
        <v>0</v>
      </c>
      <c r="HF43">
        <v>0</v>
      </c>
      <c r="HH43" t="s">
        <v>242</v>
      </c>
      <c r="HI43">
        <v>377.33254778000008</v>
      </c>
      <c r="HJ43">
        <v>142802.71407072077</v>
      </c>
      <c r="HL43">
        <v>9.4724220600000031</v>
      </c>
      <c r="HM43">
        <v>669.63217523536775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</row>
    <row r="44" spans="1:239" x14ac:dyDescent="0.25">
      <c r="A44">
        <v>420</v>
      </c>
      <c r="B44">
        <v>36765.855000000003</v>
      </c>
      <c r="C44">
        <v>1352044026.895</v>
      </c>
      <c r="K44">
        <v>419.84500000000003</v>
      </c>
      <c r="L44">
        <v>176271.465</v>
      </c>
      <c r="M44">
        <v>48.034999999999997</v>
      </c>
      <c r="N44">
        <v>2321.0650000000001</v>
      </c>
      <c r="R44">
        <v>47.58</v>
      </c>
      <c r="S44">
        <v>35568.945</v>
      </c>
      <c r="T44">
        <v>85.150084225340308</v>
      </c>
      <c r="U44" s="2">
        <v>4.9044328703703706E-3</v>
      </c>
      <c r="V44" s="1"/>
      <c r="W44" s="1">
        <v>997558.26500000001</v>
      </c>
      <c r="X44" s="1">
        <v>71049930.465000004</v>
      </c>
      <c r="Y44" s="1"/>
      <c r="Z44" s="1"/>
      <c r="AA44" s="1"/>
      <c r="AB44" s="1">
        <v>4703.05</v>
      </c>
      <c r="AC44" s="1">
        <v>22226162.23</v>
      </c>
      <c r="AD44" s="1"/>
      <c r="AE44" s="1"/>
      <c r="AF44" s="1"/>
      <c r="AG44" s="1"/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1.0149999999999999</v>
      </c>
      <c r="BS44">
        <v>1.075</v>
      </c>
      <c r="BT44">
        <v>1.9350000000000001</v>
      </c>
      <c r="BU44">
        <v>36.015000000000001</v>
      </c>
      <c r="BV44">
        <v>8.17</v>
      </c>
      <c r="BW44">
        <v>300.3</v>
      </c>
      <c r="BX44">
        <v>31.65</v>
      </c>
      <c r="BY44">
        <v>1642.29</v>
      </c>
      <c r="BZ44">
        <v>287.69318181818181</v>
      </c>
      <c r="CA44">
        <v>89977.75</v>
      </c>
      <c r="CB44">
        <v>287.69318181818181</v>
      </c>
      <c r="CC44">
        <v>89977.75</v>
      </c>
      <c r="CH44">
        <v>1.25</v>
      </c>
      <c r="CI44">
        <v>1.92</v>
      </c>
      <c r="CJ44">
        <v>1.83</v>
      </c>
      <c r="CK44">
        <v>4.54</v>
      </c>
      <c r="CL44">
        <v>2.11</v>
      </c>
      <c r="CM44">
        <v>6.44</v>
      </c>
      <c r="CN44">
        <v>2.2000000000000002</v>
      </c>
      <c r="CO44">
        <v>6.85</v>
      </c>
      <c r="CP44">
        <v>2.44</v>
      </c>
      <c r="CQ44">
        <v>8.59</v>
      </c>
      <c r="CR44">
        <v>2.52</v>
      </c>
      <c r="CS44">
        <v>9.18</v>
      </c>
      <c r="CT44">
        <v>2.665</v>
      </c>
      <c r="CU44">
        <v>10.494999999999999</v>
      </c>
      <c r="CV44">
        <v>2.8149999999999999</v>
      </c>
      <c r="CW44">
        <v>11.824999999999999</v>
      </c>
      <c r="CX44">
        <v>3.0649999999999999</v>
      </c>
      <c r="CY44">
        <v>14.685</v>
      </c>
      <c r="CZ44">
        <v>3.2949999999999999</v>
      </c>
      <c r="DA44">
        <v>17.114999999999998</v>
      </c>
      <c r="DB44">
        <v>3.7349999999999999</v>
      </c>
      <c r="DC44">
        <v>22.475000000000001</v>
      </c>
      <c r="DD44">
        <v>4.09</v>
      </c>
      <c r="DE44">
        <v>28.29</v>
      </c>
      <c r="DF44">
        <v>4.4649999999999999</v>
      </c>
      <c r="DG44">
        <v>34.115000000000002</v>
      </c>
      <c r="DH44">
        <v>5.0999999999999996</v>
      </c>
      <c r="DI44">
        <v>43.15</v>
      </c>
      <c r="DJ44">
        <v>6.0449999999999999</v>
      </c>
      <c r="DK44">
        <v>61.784999999999997</v>
      </c>
      <c r="DL44">
        <v>7.49</v>
      </c>
      <c r="DM44">
        <v>99.3</v>
      </c>
      <c r="DN44">
        <v>9.1999999999999993</v>
      </c>
      <c r="DO44">
        <v>165.78</v>
      </c>
      <c r="DP44">
        <v>12.25</v>
      </c>
      <c r="DQ44">
        <v>318.63</v>
      </c>
      <c r="DR44">
        <v>19.05</v>
      </c>
      <c r="DS44">
        <v>1238.3900000000001</v>
      </c>
      <c r="DT44">
        <v>119.455</v>
      </c>
      <c r="DU44">
        <v>340321.90500000003</v>
      </c>
      <c r="DV44">
        <v>751.58</v>
      </c>
      <c r="DW44">
        <v>2899989.48</v>
      </c>
      <c r="DX44">
        <v>3071.86</v>
      </c>
      <c r="DY44">
        <v>15548319.960000001</v>
      </c>
      <c r="DZ44">
        <v>26184.375</v>
      </c>
      <c r="EA44">
        <v>739298788</v>
      </c>
      <c r="EB44">
        <v>26184.375</v>
      </c>
      <c r="EC44">
        <v>739298788</v>
      </c>
      <c r="EH44">
        <v>-24.779499999999874</v>
      </c>
      <c r="EI44">
        <v>-14.715550000000023</v>
      </c>
      <c r="EJ44">
        <v>-12.858350000000035</v>
      </c>
      <c r="EK44">
        <v>-12.286000000000035</v>
      </c>
      <c r="EL44">
        <v>-11.253050000000052</v>
      </c>
      <c r="EM44">
        <v>-10.977400000000062</v>
      </c>
      <c r="EN44">
        <v>-10.53295000000006</v>
      </c>
      <c r="EO44">
        <v>-9.9995000000000633</v>
      </c>
      <c r="EP44">
        <v>-9.3933500000000656</v>
      </c>
      <c r="EQ44">
        <v>-8.7528500000000609</v>
      </c>
      <c r="ER44">
        <v>-8.086650000000061</v>
      </c>
      <c r="ES44">
        <v>-7.7053500000000659</v>
      </c>
      <c r="ET44">
        <v>-7.0472500000000791</v>
      </c>
      <c r="EU44">
        <v>-6.4561500000000702</v>
      </c>
      <c r="EV44">
        <v>-5.6932500000000665</v>
      </c>
      <c r="EW44">
        <v>-4.995100000000062</v>
      </c>
      <c r="EX44">
        <v>-4.2573000000000585</v>
      </c>
      <c r="EY44">
        <v>-3.607700000000059</v>
      </c>
      <c r="EZ44">
        <v>-2.964450000000058</v>
      </c>
      <c r="FA44">
        <v>-2.2391000000000547</v>
      </c>
      <c r="FB44">
        <v>-1.5753000000000466</v>
      </c>
      <c r="FC44">
        <v>-0.82160000000003708</v>
      </c>
      <c r="FD44">
        <v>0</v>
      </c>
      <c r="FE44">
        <v>0</v>
      </c>
      <c r="FG44">
        <v>200</v>
      </c>
      <c r="FH44">
        <v>200</v>
      </c>
      <c r="FI44">
        <v>200</v>
      </c>
      <c r="FJ44">
        <v>200</v>
      </c>
      <c r="FK44">
        <v>200</v>
      </c>
      <c r="FL44">
        <v>200</v>
      </c>
      <c r="FM44">
        <v>200</v>
      </c>
      <c r="FN44">
        <v>200</v>
      </c>
      <c r="FO44">
        <v>200</v>
      </c>
      <c r="FP44">
        <v>200</v>
      </c>
      <c r="FQ44">
        <v>200</v>
      </c>
      <c r="FR44">
        <v>200</v>
      </c>
      <c r="FS44">
        <v>200</v>
      </c>
      <c r="FT44">
        <v>200</v>
      </c>
      <c r="FU44">
        <v>200</v>
      </c>
      <c r="FV44">
        <v>200</v>
      </c>
      <c r="FW44">
        <v>200</v>
      </c>
      <c r="FX44">
        <v>200</v>
      </c>
      <c r="FY44">
        <v>200</v>
      </c>
      <c r="FZ44">
        <v>200</v>
      </c>
      <c r="GA44">
        <v>200</v>
      </c>
      <c r="GB44">
        <v>200</v>
      </c>
      <c r="GC44">
        <v>176</v>
      </c>
      <c r="GD44">
        <v>176</v>
      </c>
      <c r="GF44">
        <v>646008.02</v>
      </c>
      <c r="GG44">
        <v>382713.76500000001</v>
      </c>
      <c r="GH44">
        <v>309939.37</v>
      </c>
      <c r="GI44">
        <v>294443.315</v>
      </c>
      <c r="GJ44">
        <v>277928.28499999997</v>
      </c>
      <c r="GK44">
        <v>261543.16500000001</v>
      </c>
      <c r="GL44">
        <v>245048.715</v>
      </c>
      <c r="GM44">
        <v>228045.47</v>
      </c>
      <c r="GN44">
        <v>210318.04500000001</v>
      </c>
      <c r="GO44">
        <v>192936.76500000001</v>
      </c>
      <c r="GP44">
        <v>174860.82</v>
      </c>
      <c r="GQ44">
        <v>155967.20499999999</v>
      </c>
      <c r="GR44">
        <v>137600.755</v>
      </c>
      <c r="GS44">
        <v>118610.83</v>
      </c>
      <c r="GT44">
        <v>99621.804999999993</v>
      </c>
      <c r="GU44">
        <v>81223.565000000002</v>
      </c>
      <c r="GV44">
        <v>64591</v>
      </c>
      <c r="GW44">
        <v>48698.84</v>
      </c>
      <c r="GX44">
        <v>35344.735000000001</v>
      </c>
      <c r="GY44">
        <v>23312.985000000001</v>
      </c>
      <c r="GZ44">
        <v>13824.64</v>
      </c>
      <c r="HA44">
        <v>7043.0249999999996</v>
      </c>
      <c r="HB44">
        <v>5001.215909090909</v>
      </c>
      <c r="HC44">
        <v>5001.215909090909</v>
      </c>
      <c r="HE44">
        <v>0</v>
      </c>
      <c r="HF44">
        <v>0</v>
      </c>
      <c r="HH44" t="s">
        <v>242</v>
      </c>
      <c r="HI44">
        <v>398.28488344499982</v>
      </c>
      <c r="HJ44">
        <v>159614.93344417997</v>
      </c>
      <c r="HL44">
        <v>10.177832160000001</v>
      </c>
      <c r="HM44">
        <v>777.44418448412443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</row>
    <row r="45" spans="1:239" x14ac:dyDescent="0.25">
      <c r="A45">
        <v>430</v>
      </c>
      <c r="B45">
        <v>37311.644999999997</v>
      </c>
      <c r="C45">
        <v>1392249823.895</v>
      </c>
      <c r="K45">
        <v>430</v>
      </c>
      <c r="L45">
        <v>184900</v>
      </c>
      <c r="M45">
        <v>47.89</v>
      </c>
      <c r="N45">
        <v>2309.42</v>
      </c>
      <c r="R45">
        <v>52.274999999999999</v>
      </c>
      <c r="S45">
        <v>36532.550000000003</v>
      </c>
      <c r="T45">
        <v>85.400355581397562</v>
      </c>
      <c r="U45" s="2">
        <v>4.7451736111111106E-3</v>
      </c>
      <c r="V45" s="1"/>
      <c r="W45" s="1">
        <v>1058979.7749999999</v>
      </c>
      <c r="X45" s="1">
        <v>76540531.924999997</v>
      </c>
      <c r="Y45" s="1"/>
      <c r="Z45" s="1"/>
      <c r="AA45" s="1"/>
      <c r="AB45" s="1">
        <v>4682.7349999999997</v>
      </c>
      <c r="AC45" s="1">
        <v>22057638.234999999</v>
      </c>
      <c r="AD45" s="1"/>
      <c r="AE45" s="1"/>
      <c r="AF45" s="1"/>
      <c r="AG45" s="1"/>
      <c r="AH45" s="1">
        <v>1</v>
      </c>
      <c r="AI45" s="1">
        <v>1</v>
      </c>
      <c r="AJ45" s="1">
        <v>1</v>
      </c>
      <c r="AK45" s="1">
        <v>1</v>
      </c>
      <c r="AL45" s="1">
        <v>1</v>
      </c>
      <c r="AM45" s="1">
        <v>1</v>
      </c>
      <c r="AN45" s="1">
        <v>1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1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1.42</v>
      </c>
      <c r="BU45">
        <v>14.96</v>
      </c>
      <c r="BV45">
        <v>6.7249999999999996</v>
      </c>
      <c r="BW45">
        <v>242.655</v>
      </c>
      <c r="BX45">
        <v>29.565000000000001</v>
      </c>
      <c r="BY45">
        <v>1514.375</v>
      </c>
      <c r="BZ45">
        <v>287.21556886227546</v>
      </c>
      <c r="CA45">
        <v>91917.766467065871</v>
      </c>
      <c r="CB45">
        <v>287.21556886227546</v>
      </c>
      <c r="CC45">
        <v>91917.766467065871</v>
      </c>
      <c r="CH45">
        <v>1.1499999999999999</v>
      </c>
      <c r="CI45">
        <v>1.49</v>
      </c>
      <c r="CJ45">
        <v>1.96</v>
      </c>
      <c r="CK45">
        <v>5.54</v>
      </c>
      <c r="CL45">
        <v>2.3849999999999998</v>
      </c>
      <c r="CM45">
        <v>8.0649999999999995</v>
      </c>
      <c r="CN45">
        <v>2.4849999999999999</v>
      </c>
      <c r="CO45">
        <v>8.9849999999999994</v>
      </c>
      <c r="CP45">
        <v>2.6150000000000002</v>
      </c>
      <c r="CQ45">
        <v>10.234999999999999</v>
      </c>
      <c r="CR45">
        <v>2.71</v>
      </c>
      <c r="CS45">
        <v>11.05</v>
      </c>
      <c r="CT45">
        <v>2.9</v>
      </c>
      <c r="CU45">
        <v>12.92</v>
      </c>
      <c r="CV45">
        <v>3.15</v>
      </c>
      <c r="CW45">
        <v>16.55</v>
      </c>
      <c r="CX45">
        <v>3.415</v>
      </c>
      <c r="CY45">
        <v>19.535</v>
      </c>
      <c r="CZ45">
        <v>3.69</v>
      </c>
      <c r="DA45">
        <v>22.71</v>
      </c>
      <c r="DB45">
        <v>4.16</v>
      </c>
      <c r="DC45">
        <v>29.15</v>
      </c>
      <c r="DD45">
        <v>4.5949999999999998</v>
      </c>
      <c r="DE45">
        <v>36.244999999999997</v>
      </c>
      <c r="DF45">
        <v>5.34</v>
      </c>
      <c r="DG45">
        <v>52.47</v>
      </c>
      <c r="DH45">
        <v>6.665</v>
      </c>
      <c r="DI45">
        <v>84.204999999999998</v>
      </c>
      <c r="DJ45">
        <v>7.2549999999999999</v>
      </c>
      <c r="DK45">
        <v>99.584999999999994</v>
      </c>
      <c r="DL45">
        <v>8.4749999999999996</v>
      </c>
      <c r="DM45">
        <v>128.67500000000001</v>
      </c>
      <c r="DN45">
        <v>10.01</v>
      </c>
      <c r="DO45">
        <v>171.68</v>
      </c>
      <c r="DP45">
        <v>13.275</v>
      </c>
      <c r="DQ45">
        <v>312.95499999999998</v>
      </c>
      <c r="DR45">
        <v>17.809999999999999</v>
      </c>
      <c r="DS45">
        <v>560.64</v>
      </c>
      <c r="DT45">
        <v>70.5</v>
      </c>
      <c r="DU45">
        <v>139934.63</v>
      </c>
      <c r="DV45">
        <v>612.14</v>
      </c>
      <c r="DW45">
        <v>2356225.91</v>
      </c>
      <c r="DX45">
        <v>2860.125</v>
      </c>
      <c r="DY45">
        <v>14306108.695</v>
      </c>
      <c r="DZ45">
        <v>26098.449101796406</v>
      </c>
      <c r="EA45">
        <v>752594045.76646709</v>
      </c>
      <c r="EB45">
        <v>26098.449101796406</v>
      </c>
      <c r="EC45">
        <v>752594045.76646709</v>
      </c>
      <c r="EH45">
        <v>-26.507299999999827</v>
      </c>
      <c r="EI45">
        <v>-15.520200000000031</v>
      </c>
      <c r="EJ45">
        <v>-12.816550000000063</v>
      </c>
      <c r="EK45">
        <v>-12.397150000000062</v>
      </c>
      <c r="EL45">
        <v>-12.061250000000062</v>
      </c>
      <c r="EM45">
        <v>-11.59785000000006</v>
      </c>
      <c r="EN45">
        <v>-11.019700000000059</v>
      </c>
      <c r="EO45">
        <v>-10.485750000000063</v>
      </c>
      <c r="EP45">
        <v>-9.9385000000000669</v>
      </c>
      <c r="EQ45">
        <v>-9.1797000000000715</v>
      </c>
      <c r="ER45">
        <v>-8.4098500000000733</v>
      </c>
      <c r="ES45">
        <v>-7.7913000000000707</v>
      </c>
      <c r="ET45">
        <v>-6.8944500000000755</v>
      </c>
      <c r="EU45">
        <v>-6.0289000000000739</v>
      </c>
      <c r="EV45">
        <v>-5.582550000000067</v>
      </c>
      <c r="EW45">
        <v>-4.9796000000000644</v>
      </c>
      <c r="EX45">
        <v>-4.3602000000000602</v>
      </c>
      <c r="EY45">
        <v>-3.660150000000054</v>
      </c>
      <c r="EZ45">
        <v>-3.0429500000000527</v>
      </c>
      <c r="FA45">
        <v>-2.218800000000055</v>
      </c>
      <c r="FB45">
        <v>-1.5241500000000463</v>
      </c>
      <c r="FC45">
        <v>-0.83775000000003852</v>
      </c>
      <c r="FD45">
        <v>0</v>
      </c>
      <c r="FE45">
        <v>0</v>
      </c>
      <c r="FG45">
        <v>200</v>
      </c>
      <c r="FH45">
        <v>200</v>
      </c>
      <c r="FI45">
        <v>200</v>
      </c>
      <c r="FJ45">
        <v>200</v>
      </c>
      <c r="FK45">
        <v>200</v>
      </c>
      <c r="FL45">
        <v>200</v>
      </c>
      <c r="FM45">
        <v>200</v>
      </c>
      <c r="FN45">
        <v>200</v>
      </c>
      <c r="FO45">
        <v>200</v>
      </c>
      <c r="FP45">
        <v>200</v>
      </c>
      <c r="FQ45">
        <v>200</v>
      </c>
      <c r="FR45">
        <v>200</v>
      </c>
      <c r="FS45">
        <v>200</v>
      </c>
      <c r="FT45">
        <v>200</v>
      </c>
      <c r="FU45">
        <v>200</v>
      </c>
      <c r="FV45">
        <v>200</v>
      </c>
      <c r="FW45">
        <v>200</v>
      </c>
      <c r="FX45">
        <v>200</v>
      </c>
      <c r="FY45">
        <v>200</v>
      </c>
      <c r="FZ45">
        <v>200</v>
      </c>
      <c r="GA45">
        <v>200</v>
      </c>
      <c r="GB45">
        <v>200</v>
      </c>
      <c r="GC45">
        <v>167</v>
      </c>
      <c r="GD45">
        <v>167</v>
      </c>
      <c r="GF45">
        <v>676162.04500000004</v>
      </c>
      <c r="GG45">
        <v>401636.23499999999</v>
      </c>
      <c r="GH45">
        <v>325602.03999999998</v>
      </c>
      <c r="GI45">
        <v>309399.565</v>
      </c>
      <c r="GJ45">
        <v>292125.69500000001</v>
      </c>
      <c r="GK45">
        <v>274983.58500000002</v>
      </c>
      <c r="GL45">
        <v>257719.54500000001</v>
      </c>
      <c r="GM45">
        <v>239915.535</v>
      </c>
      <c r="GN45">
        <v>221344.405</v>
      </c>
      <c r="GO45">
        <v>203127</v>
      </c>
      <c r="GP45">
        <v>184168.655</v>
      </c>
      <c r="GQ45">
        <v>164340.63</v>
      </c>
      <c r="GR45">
        <v>145048.33499999999</v>
      </c>
      <c r="GS45">
        <v>125083.72500000001</v>
      </c>
      <c r="GT45">
        <v>105095.31</v>
      </c>
      <c r="GU45">
        <v>85717.955000000002</v>
      </c>
      <c r="GV45">
        <v>68186.565000000002</v>
      </c>
      <c r="GW45">
        <v>51422.925000000003</v>
      </c>
      <c r="GX45">
        <v>37319.410000000003</v>
      </c>
      <c r="GY45">
        <v>24597.69</v>
      </c>
      <c r="GZ45">
        <v>14546.03</v>
      </c>
      <c r="HA45">
        <v>7343.2950000000001</v>
      </c>
      <c r="HB45">
        <v>5417.1616766467068</v>
      </c>
      <c r="HC45">
        <v>5417.1616766467068</v>
      </c>
      <c r="HE45">
        <v>0</v>
      </c>
      <c r="HF45">
        <v>0</v>
      </c>
      <c r="HH45" t="s">
        <v>242</v>
      </c>
      <c r="HI45">
        <v>421.29376547999993</v>
      </c>
      <c r="HJ45">
        <v>177659.68934326709</v>
      </c>
      <c r="HL45">
        <v>11.316898725000003</v>
      </c>
      <c r="HM45">
        <v>911.94261879307635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</row>
    <row r="46" spans="1:239" x14ac:dyDescent="0.25">
      <c r="A46">
        <v>440</v>
      </c>
      <c r="B46">
        <v>37883.125</v>
      </c>
      <c r="C46">
        <v>1435213512.5550001</v>
      </c>
      <c r="K46">
        <v>440</v>
      </c>
      <c r="L46">
        <v>193600</v>
      </c>
      <c r="M46">
        <v>47.87</v>
      </c>
      <c r="N46">
        <v>2306.87</v>
      </c>
      <c r="R46">
        <v>56.274999999999999</v>
      </c>
      <c r="S46">
        <v>37518.845000000001</v>
      </c>
      <c r="T46">
        <v>85.695641250002652</v>
      </c>
      <c r="U46" s="2">
        <v>5.1065856481481483E-3</v>
      </c>
      <c r="V46" s="1"/>
      <c r="W46" s="1">
        <v>1118259.93</v>
      </c>
      <c r="X46" s="1">
        <v>81694827.079999998</v>
      </c>
      <c r="Y46" s="1"/>
      <c r="Z46" s="1"/>
      <c r="AA46" s="1"/>
      <c r="AB46" s="1">
        <v>4684.91</v>
      </c>
      <c r="AC46" s="1">
        <v>22069563.309999999</v>
      </c>
      <c r="AD46" s="1"/>
      <c r="AE46" s="1"/>
      <c r="AF46" s="1"/>
      <c r="AG46" s="1"/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2.15</v>
      </c>
      <c r="BU46">
        <v>47.72</v>
      </c>
      <c r="BV46">
        <v>7.43</v>
      </c>
      <c r="BW46">
        <v>267.89</v>
      </c>
      <c r="BX46">
        <v>30.855</v>
      </c>
      <c r="BY46">
        <v>1601.2650000000001</v>
      </c>
      <c r="BZ46">
        <v>298.5810055865922</v>
      </c>
      <c r="CA46">
        <v>98600.871508379889</v>
      </c>
      <c r="CB46">
        <v>298.5810055865922</v>
      </c>
      <c r="CC46">
        <v>98600.871508379889</v>
      </c>
      <c r="CH46">
        <v>1.2150000000000001</v>
      </c>
      <c r="CI46">
        <v>1.7150000000000001</v>
      </c>
      <c r="CJ46">
        <v>1.83</v>
      </c>
      <c r="CK46">
        <v>4.95</v>
      </c>
      <c r="CL46">
        <v>2.2650000000000001</v>
      </c>
      <c r="CM46">
        <v>8.1150000000000002</v>
      </c>
      <c r="CN46">
        <v>2.34</v>
      </c>
      <c r="CO46">
        <v>8.5500000000000007</v>
      </c>
      <c r="CP46">
        <v>2.46</v>
      </c>
      <c r="CQ46">
        <v>9.7200000000000006</v>
      </c>
      <c r="CR46">
        <v>2.625</v>
      </c>
      <c r="CS46">
        <v>11.455</v>
      </c>
      <c r="CT46">
        <v>2.76</v>
      </c>
      <c r="CU46">
        <v>12.76</v>
      </c>
      <c r="CV46">
        <v>2.88</v>
      </c>
      <c r="CW46">
        <v>13.88</v>
      </c>
      <c r="CX46">
        <v>3.1150000000000002</v>
      </c>
      <c r="CY46">
        <v>16.385000000000002</v>
      </c>
      <c r="CZ46">
        <v>3.4350000000000001</v>
      </c>
      <c r="DA46">
        <v>20.655000000000001</v>
      </c>
      <c r="DB46">
        <v>3.75</v>
      </c>
      <c r="DC46">
        <v>24.3</v>
      </c>
      <c r="DD46">
        <v>4.16</v>
      </c>
      <c r="DE46">
        <v>31.11</v>
      </c>
      <c r="DF46">
        <v>4.8</v>
      </c>
      <c r="DG46">
        <v>44.29</v>
      </c>
      <c r="DH46">
        <v>5.74</v>
      </c>
      <c r="DI46">
        <v>64.290000000000006</v>
      </c>
      <c r="DJ46">
        <v>6.65</v>
      </c>
      <c r="DK46">
        <v>84.44</v>
      </c>
      <c r="DL46">
        <v>7.6050000000000004</v>
      </c>
      <c r="DM46">
        <v>105.295</v>
      </c>
      <c r="DN46">
        <v>9.32</v>
      </c>
      <c r="DO46">
        <v>154.33000000000001</v>
      </c>
      <c r="DP46">
        <v>12.59</v>
      </c>
      <c r="DQ46">
        <v>297.52</v>
      </c>
      <c r="DR46">
        <v>17.510000000000002</v>
      </c>
      <c r="DS46">
        <v>529.77</v>
      </c>
      <c r="DT46">
        <v>140.94499999999999</v>
      </c>
      <c r="DU46">
        <v>455068.745</v>
      </c>
      <c r="DV46">
        <v>682.43</v>
      </c>
      <c r="DW46">
        <v>2598368.16</v>
      </c>
      <c r="DX46">
        <v>2990.9549999999999</v>
      </c>
      <c r="DY46">
        <v>15149043.625</v>
      </c>
      <c r="DZ46">
        <v>27002.810055865921</v>
      </c>
      <c r="EA46">
        <v>798668392.51955307</v>
      </c>
      <c r="EB46">
        <v>27002.810055865921</v>
      </c>
      <c r="EC46">
        <v>798668392.51955307</v>
      </c>
      <c r="EH46">
        <v>-23.192999999999913</v>
      </c>
      <c r="EI46">
        <v>-15.069400000000025</v>
      </c>
      <c r="EJ46">
        <v>-12.524950000000048</v>
      </c>
      <c r="EK46">
        <v>-12.213750000000053</v>
      </c>
      <c r="EL46">
        <v>-11.55415000000005</v>
      </c>
      <c r="EM46">
        <v>-11.000000000000055</v>
      </c>
      <c r="EN46">
        <v>-10.37730000000005</v>
      </c>
      <c r="EO46">
        <v>-9.9594000000000591</v>
      </c>
      <c r="EP46">
        <v>-9.2379000000000637</v>
      </c>
      <c r="EQ46">
        <v>-8.6517500000000656</v>
      </c>
      <c r="ER46">
        <v>-8.0404500000000603</v>
      </c>
      <c r="ES46">
        <v>-7.5268000000000619</v>
      </c>
      <c r="ET46">
        <v>-6.8516500000000597</v>
      </c>
      <c r="EU46">
        <v>-6.3372000000000615</v>
      </c>
      <c r="EV46">
        <v>-5.6513500000000576</v>
      </c>
      <c r="EW46">
        <v>-5.1806000000000587</v>
      </c>
      <c r="EX46">
        <v>-4.4850500000000588</v>
      </c>
      <c r="EY46">
        <v>-3.7715000000000636</v>
      </c>
      <c r="EZ46">
        <v>-3.1325000000000598</v>
      </c>
      <c r="FA46">
        <v>-2.3854000000000513</v>
      </c>
      <c r="FB46">
        <v>-1.5696000000000507</v>
      </c>
      <c r="FC46">
        <v>-0.83785000000003973</v>
      </c>
      <c r="FD46">
        <v>0</v>
      </c>
      <c r="FE46">
        <v>0</v>
      </c>
      <c r="FG46">
        <v>200</v>
      </c>
      <c r="FH46">
        <v>200</v>
      </c>
      <c r="FI46">
        <v>200</v>
      </c>
      <c r="FJ46">
        <v>200</v>
      </c>
      <c r="FK46">
        <v>200</v>
      </c>
      <c r="FL46">
        <v>200</v>
      </c>
      <c r="FM46">
        <v>200</v>
      </c>
      <c r="FN46">
        <v>200</v>
      </c>
      <c r="FO46">
        <v>200</v>
      </c>
      <c r="FP46">
        <v>200</v>
      </c>
      <c r="FQ46">
        <v>200</v>
      </c>
      <c r="FR46">
        <v>200</v>
      </c>
      <c r="FS46">
        <v>200</v>
      </c>
      <c r="FT46">
        <v>200</v>
      </c>
      <c r="FU46">
        <v>200</v>
      </c>
      <c r="FV46">
        <v>200</v>
      </c>
      <c r="FW46">
        <v>200</v>
      </c>
      <c r="FX46">
        <v>200</v>
      </c>
      <c r="FY46">
        <v>200</v>
      </c>
      <c r="FZ46">
        <v>200</v>
      </c>
      <c r="GA46">
        <v>200</v>
      </c>
      <c r="GB46">
        <v>200</v>
      </c>
      <c r="GC46">
        <v>179</v>
      </c>
      <c r="GD46">
        <v>179</v>
      </c>
      <c r="GF46">
        <v>706822.20499999996</v>
      </c>
      <c r="GG46">
        <v>420936.36</v>
      </c>
      <c r="GH46">
        <v>341598.10499999998</v>
      </c>
      <c r="GI46">
        <v>324679.90500000003</v>
      </c>
      <c r="GJ46">
        <v>306635.84999999998</v>
      </c>
      <c r="GK46">
        <v>288724.755</v>
      </c>
      <c r="GL46">
        <v>270679.27</v>
      </c>
      <c r="GM46">
        <v>252061.9</v>
      </c>
      <c r="GN46">
        <v>232632.91500000001</v>
      </c>
      <c r="GO46">
        <v>213566.88500000001</v>
      </c>
      <c r="GP46">
        <v>193712.30499999999</v>
      </c>
      <c r="GQ46">
        <v>172932.58</v>
      </c>
      <c r="GR46">
        <v>152697.36499999999</v>
      </c>
      <c r="GS46">
        <v>131736.94</v>
      </c>
      <c r="GT46">
        <v>110729.495</v>
      </c>
      <c r="GU46">
        <v>90348.585000000006</v>
      </c>
      <c r="GV46">
        <v>71895.145000000004</v>
      </c>
      <c r="GW46">
        <v>54237.21</v>
      </c>
      <c r="GX46">
        <v>39365.084999999999</v>
      </c>
      <c r="GY46">
        <v>25933.72</v>
      </c>
      <c r="GZ46">
        <v>15303.87</v>
      </c>
      <c r="HA46">
        <v>7666.8249999999998</v>
      </c>
      <c r="HB46">
        <v>5211.324022346369</v>
      </c>
      <c r="HC46">
        <v>5211.324022346369</v>
      </c>
      <c r="HE46">
        <v>0</v>
      </c>
      <c r="HF46">
        <v>0</v>
      </c>
      <c r="HH46" t="s">
        <v>242</v>
      </c>
      <c r="HI46">
        <v>432.56608659</v>
      </c>
      <c r="HJ46">
        <v>187315.75250885391</v>
      </c>
      <c r="HL46">
        <v>12.013784889999997</v>
      </c>
      <c r="HM46">
        <v>1065.0147037128634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</row>
    <row r="47" spans="1:239" x14ac:dyDescent="0.25">
      <c r="A47">
        <v>450</v>
      </c>
      <c r="B47">
        <v>38428.65</v>
      </c>
      <c r="C47">
        <v>1476842952.5699999</v>
      </c>
      <c r="K47">
        <v>449.85</v>
      </c>
      <c r="L47">
        <v>202367.26</v>
      </c>
      <c r="M47">
        <v>47.89</v>
      </c>
      <c r="N47">
        <v>2307.54</v>
      </c>
      <c r="R47">
        <v>60.024999999999999</v>
      </c>
      <c r="S47">
        <v>38470.86</v>
      </c>
      <c r="T47">
        <v>85.917376017449044</v>
      </c>
      <c r="U47" s="2">
        <v>5.5729398148148144E-3</v>
      </c>
      <c r="V47" s="1"/>
      <c r="W47" s="1">
        <v>1176637.82</v>
      </c>
      <c r="X47" s="1">
        <v>86835156.609999999</v>
      </c>
      <c r="Y47" s="1"/>
      <c r="Z47" s="1"/>
      <c r="AA47" s="1"/>
      <c r="AB47" s="1">
        <v>4686.1099999999997</v>
      </c>
      <c r="AC47" s="1">
        <v>22071688.32</v>
      </c>
      <c r="AD47" s="1"/>
      <c r="AE47" s="1"/>
      <c r="AF47" s="1"/>
      <c r="AG47" s="1"/>
      <c r="AH47" s="1">
        <v>1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1.1200000000000001</v>
      </c>
      <c r="BS47">
        <v>4.12</v>
      </c>
      <c r="BT47">
        <v>1.68</v>
      </c>
      <c r="BU47">
        <v>22.89</v>
      </c>
      <c r="BV47">
        <v>5.9850000000000003</v>
      </c>
      <c r="BW47">
        <v>195.19499999999999</v>
      </c>
      <c r="BX47">
        <v>27.97</v>
      </c>
      <c r="BY47">
        <v>1404.6</v>
      </c>
      <c r="BZ47">
        <v>305.79894179894183</v>
      </c>
      <c r="CA47">
        <v>101651.87301587302</v>
      </c>
      <c r="CB47">
        <v>305.79894179894183</v>
      </c>
      <c r="CC47">
        <v>101651.87301587302</v>
      </c>
      <c r="CH47">
        <v>1.25</v>
      </c>
      <c r="CI47">
        <v>1.97</v>
      </c>
      <c r="CJ47">
        <v>1.98</v>
      </c>
      <c r="CK47">
        <v>6.22</v>
      </c>
      <c r="CL47">
        <v>2.4350000000000001</v>
      </c>
      <c r="CM47">
        <v>9.7550000000000008</v>
      </c>
      <c r="CN47">
        <v>2.4550000000000001</v>
      </c>
      <c r="CO47">
        <v>9.9049999999999994</v>
      </c>
      <c r="CP47">
        <v>2.6150000000000002</v>
      </c>
      <c r="CQ47">
        <v>11.705</v>
      </c>
      <c r="CR47">
        <v>2.78</v>
      </c>
      <c r="CS47">
        <v>12.99</v>
      </c>
      <c r="CT47">
        <v>2.9049999999999998</v>
      </c>
      <c r="CU47">
        <v>14.425000000000001</v>
      </c>
      <c r="CV47">
        <v>3.13</v>
      </c>
      <c r="CW47">
        <v>16.75</v>
      </c>
      <c r="CX47">
        <v>3.355</v>
      </c>
      <c r="CY47">
        <v>19.895</v>
      </c>
      <c r="CZ47">
        <v>3.5249999999999999</v>
      </c>
      <c r="DA47">
        <v>21.335000000000001</v>
      </c>
      <c r="DB47">
        <v>3.7650000000000001</v>
      </c>
      <c r="DC47">
        <v>23.635000000000002</v>
      </c>
      <c r="DD47">
        <v>4.13</v>
      </c>
      <c r="DE47">
        <v>28.69</v>
      </c>
      <c r="DF47">
        <v>4.6950000000000003</v>
      </c>
      <c r="DG47">
        <v>36.515000000000001</v>
      </c>
      <c r="DH47">
        <v>6.085</v>
      </c>
      <c r="DI47">
        <v>67.995000000000005</v>
      </c>
      <c r="DJ47">
        <v>7.39</v>
      </c>
      <c r="DK47">
        <v>103.05</v>
      </c>
      <c r="DL47">
        <v>8.64</v>
      </c>
      <c r="DM47">
        <v>151.07</v>
      </c>
      <c r="DN47">
        <v>11.11</v>
      </c>
      <c r="DO47">
        <v>253.79</v>
      </c>
      <c r="DP47">
        <v>14.015000000000001</v>
      </c>
      <c r="DQ47">
        <v>387.38499999999999</v>
      </c>
      <c r="DR47">
        <v>30.254999999999999</v>
      </c>
      <c r="DS47">
        <v>29878.145</v>
      </c>
      <c r="DT47">
        <v>94.334999999999994</v>
      </c>
      <c r="DU47">
        <v>213684.67499999999</v>
      </c>
      <c r="DV47">
        <v>538.46</v>
      </c>
      <c r="DW47">
        <v>1894424.15</v>
      </c>
      <c r="DX47">
        <v>2708.4349999999999</v>
      </c>
      <c r="DY47">
        <v>13279779.145</v>
      </c>
      <c r="DZ47">
        <v>27612.502645502645</v>
      </c>
      <c r="EA47">
        <v>820392878.1322751</v>
      </c>
      <c r="EB47">
        <v>27612.502645502645</v>
      </c>
      <c r="EC47">
        <v>820392878.1322751</v>
      </c>
      <c r="EH47">
        <v>-24.678449999999899</v>
      </c>
      <c r="EI47">
        <v>-15.260650000000012</v>
      </c>
      <c r="EJ47">
        <v>-12.467700000000038</v>
      </c>
      <c r="EK47">
        <v>-12.289250000000045</v>
      </c>
      <c r="EL47">
        <v>-11.621450000000054</v>
      </c>
      <c r="EM47">
        <v>-11.188750000000054</v>
      </c>
      <c r="EN47">
        <v>-10.863500000000062</v>
      </c>
      <c r="EO47">
        <v>-10.353500000000047</v>
      </c>
      <c r="EP47">
        <v>-9.6481500000000526</v>
      </c>
      <c r="EQ47">
        <v>-9.2055500000000574</v>
      </c>
      <c r="ER47">
        <v>-8.5433000000000625</v>
      </c>
      <c r="ES47">
        <v>-7.9355000000000722</v>
      </c>
      <c r="ET47">
        <v>-7.3627500000000614</v>
      </c>
      <c r="EU47">
        <v>-6.4595000000000686</v>
      </c>
      <c r="EV47">
        <v>-5.6626000000000571</v>
      </c>
      <c r="EW47">
        <v>-5.086000000000058</v>
      </c>
      <c r="EX47">
        <v>-4.3080500000000628</v>
      </c>
      <c r="EY47">
        <v>-3.5976000000000581</v>
      </c>
      <c r="EZ47">
        <v>-2.9623000000000532</v>
      </c>
      <c r="FA47">
        <v>-2.3274500000000535</v>
      </c>
      <c r="FB47">
        <v>-1.5859500000000486</v>
      </c>
      <c r="FC47">
        <v>-0.84970000000004176</v>
      </c>
      <c r="FD47">
        <v>0</v>
      </c>
      <c r="FE47">
        <v>0</v>
      </c>
      <c r="FG47">
        <v>200</v>
      </c>
      <c r="FH47">
        <v>200</v>
      </c>
      <c r="FI47">
        <v>200</v>
      </c>
      <c r="FJ47">
        <v>200</v>
      </c>
      <c r="FK47">
        <v>200</v>
      </c>
      <c r="FL47">
        <v>200</v>
      </c>
      <c r="FM47">
        <v>200</v>
      </c>
      <c r="FN47">
        <v>200</v>
      </c>
      <c r="FO47">
        <v>200</v>
      </c>
      <c r="FP47">
        <v>200</v>
      </c>
      <c r="FQ47">
        <v>200</v>
      </c>
      <c r="FR47">
        <v>200</v>
      </c>
      <c r="FS47">
        <v>200</v>
      </c>
      <c r="FT47">
        <v>200</v>
      </c>
      <c r="FU47">
        <v>200</v>
      </c>
      <c r="FV47">
        <v>200</v>
      </c>
      <c r="FW47">
        <v>200</v>
      </c>
      <c r="FX47">
        <v>200</v>
      </c>
      <c r="FY47">
        <v>200</v>
      </c>
      <c r="FZ47">
        <v>200</v>
      </c>
      <c r="GA47">
        <v>200</v>
      </c>
      <c r="GB47">
        <v>200</v>
      </c>
      <c r="GC47">
        <v>189</v>
      </c>
      <c r="GD47">
        <v>189</v>
      </c>
      <c r="GF47">
        <v>737961.56499999994</v>
      </c>
      <c r="GG47">
        <v>440591.85</v>
      </c>
      <c r="GH47">
        <v>357907.27500000002</v>
      </c>
      <c r="GI47">
        <v>340263.81</v>
      </c>
      <c r="GJ47">
        <v>321440</v>
      </c>
      <c r="GK47">
        <v>302750.21000000002</v>
      </c>
      <c r="GL47">
        <v>283912.09499999997</v>
      </c>
      <c r="GM47">
        <v>264469.05</v>
      </c>
      <c r="GN47">
        <v>244169.9</v>
      </c>
      <c r="GO47">
        <v>224241.42499999999</v>
      </c>
      <c r="GP47">
        <v>203476.625</v>
      </c>
      <c r="GQ47">
        <v>181729.77</v>
      </c>
      <c r="GR47">
        <v>160534.715</v>
      </c>
      <c r="GS47">
        <v>138560.01500000001</v>
      </c>
      <c r="GT47">
        <v>116511.53</v>
      </c>
      <c r="GU47">
        <v>95106.4</v>
      </c>
      <c r="GV47">
        <v>75711.179999999993</v>
      </c>
      <c r="GW47">
        <v>57139.885000000002</v>
      </c>
      <c r="GX47">
        <v>41481.46</v>
      </c>
      <c r="GY47">
        <v>27325.14</v>
      </c>
      <c r="GZ47">
        <v>16103.105</v>
      </c>
      <c r="HA47">
        <v>8020.6450000000004</v>
      </c>
      <c r="HB47">
        <v>5111.6243386243386</v>
      </c>
      <c r="HC47">
        <v>5111.6243386243386</v>
      </c>
      <c r="HE47">
        <v>0</v>
      </c>
      <c r="HF47">
        <v>0</v>
      </c>
      <c r="HH47" t="s">
        <v>242</v>
      </c>
      <c r="HI47">
        <v>463.52199959499973</v>
      </c>
      <c r="HJ47">
        <v>215287.49214708916</v>
      </c>
      <c r="HL47">
        <v>13.574291254999991</v>
      </c>
      <c r="HM47">
        <v>1261.0797946097193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</row>
    <row r="48" spans="1:239" x14ac:dyDescent="0.25">
      <c r="A48">
        <v>460</v>
      </c>
      <c r="B48">
        <v>38917.96</v>
      </c>
      <c r="C48">
        <v>1514693562.5899999</v>
      </c>
      <c r="K48">
        <v>459.59</v>
      </c>
      <c r="L48">
        <v>211235.45</v>
      </c>
      <c r="M48">
        <v>47.85</v>
      </c>
      <c r="N48">
        <v>2303.6799999999998</v>
      </c>
      <c r="R48">
        <v>64.5</v>
      </c>
      <c r="S48">
        <v>39440.07</v>
      </c>
      <c r="T48">
        <v>86.193046847042737</v>
      </c>
      <c r="U48" s="2">
        <v>5.9433912037037033E-3</v>
      </c>
      <c r="V48" s="1"/>
      <c r="W48" s="1">
        <v>1241435.04</v>
      </c>
      <c r="X48" s="1">
        <v>92536980.599999994</v>
      </c>
      <c r="Y48" s="1"/>
      <c r="Z48" s="1"/>
      <c r="AA48" s="1"/>
      <c r="AB48" s="1">
        <v>4679.62</v>
      </c>
      <c r="AC48" s="1">
        <v>22009802.960000001</v>
      </c>
      <c r="AD48" s="1"/>
      <c r="AE48" s="1"/>
      <c r="AF48" s="1"/>
      <c r="AG48" s="1"/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1.32</v>
      </c>
      <c r="BU48">
        <v>9.3800000000000008</v>
      </c>
      <c r="BV48">
        <v>8.2200000000000006</v>
      </c>
      <c r="BW48">
        <v>301.47000000000003</v>
      </c>
      <c r="BX48">
        <v>33.99</v>
      </c>
      <c r="BY48">
        <v>2038.09</v>
      </c>
      <c r="BZ48">
        <v>312.49171270718233</v>
      </c>
      <c r="CA48">
        <v>104517.43093922651</v>
      </c>
      <c r="CB48">
        <v>312.49171270718233</v>
      </c>
      <c r="CC48">
        <v>104517.43093922651</v>
      </c>
      <c r="CH48">
        <v>1.155</v>
      </c>
      <c r="CI48">
        <v>1.4850000000000001</v>
      </c>
      <c r="CJ48">
        <v>1.8049999999999999</v>
      </c>
      <c r="CK48">
        <v>4.7750000000000004</v>
      </c>
      <c r="CL48">
        <v>2.2000000000000002</v>
      </c>
      <c r="CM48">
        <v>7.39</v>
      </c>
      <c r="CN48">
        <v>2.2949999999999999</v>
      </c>
      <c r="CO48">
        <v>7.9450000000000003</v>
      </c>
      <c r="CP48">
        <v>2.46</v>
      </c>
      <c r="CQ48">
        <v>9.4</v>
      </c>
      <c r="CR48">
        <v>2.5950000000000002</v>
      </c>
      <c r="CS48">
        <v>10.414999999999999</v>
      </c>
      <c r="CT48">
        <v>2.7850000000000001</v>
      </c>
      <c r="CU48">
        <v>12.965</v>
      </c>
      <c r="CV48">
        <v>3.01</v>
      </c>
      <c r="CW48">
        <v>15.8</v>
      </c>
      <c r="CX48">
        <v>3.2549999999999999</v>
      </c>
      <c r="CY48">
        <v>17.875</v>
      </c>
      <c r="CZ48">
        <v>3.56</v>
      </c>
      <c r="DA48">
        <v>21.46</v>
      </c>
      <c r="DB48">
        <v>4</v>
      </c>
      <c r="DC48">
        <v>26.78</v>
      </c>
      <c r="DD48">
        <v>4.45</v>
      </c>
      <c r="DE48">
        <v>35.4</v>
      </c>
      <c r="DF48">
        <v>5.0599999999999996</v>
      </c>
      <c r="DG48">
        <v>48.34</v>
      </c>
      <c r="DH48">
        <v>5.6749999999999998</v>
      </c>
      <c r="DI48">
        <v>60.664999999999999</v>
      </c>
      <c r="DJ48">
        <v>6.335</v>
      </c>
      <c r="DK48">
        <v>73.605000000000004</v>
      </c>
      <c r="DL48">
        <v>7.2549999999999999</v>
      </c>
      <c r="DM48">
        <v>99.215000000000003</v>
      </c>
      <c r="DN48">
        <v>9.51</v>
      </c>
      <c r="DO48">
        <v>175.25</v>
      </c>
      <c r="DP48">
        <v>14.02</v>
      </c>
      <c r="DQ48">
        <v>407.7</v>
      </c>
      <c r="DR48">
        <v>18.885000000000002</v>
      </c>
      <c r="DS48">
        <v>729.18499999999995</v>
      </c>
      <c r="DT48">
        <v>58.9</v>
      </c>
      <c r="DU48">
        <v>81620.509999999995</v>
      </c>
      <c r="DV48">
        <v>759.19500000000005</v>
      </c>
      <c r="DW48">
        <v>2907714.2450000001</v>
      </c>
      <c r="DX48">
        <v>3280.5749999999998</v>
      </c>
      <c r="DY48">
        <v>19015978.984999999</v>
      </c>
      <c r="DZ48">
        <v>28200.823204419888</v>
      </c>
      <c r="EA48">
        <v>842405629.46408844</v>
      </c>
      <c r="EB48">
        <v>28200.823204419888</v>
      </c>
      <c r="EC48">
        <v>842405629.46408844</v>
      </c>
      <c r="EH48">
        <v>-24.745799999999907</v>
      </c>
      <c r="EI48">
        <v>-15.187600000000026</v>
      </c>
      <c r="EJ48">
        <v>-12.522300000000023</v>
      </c>
      <c r="EK48">
        <v>-12.026700000000028</v>
      </c>
      <c r="EL48">
        <v>-11.465000000000032</v>
      </c>
      <c r="EM48">
        <v>-10.990550000000033</v>
      </c>
      <c r="EN48">
        <v>-10.278400000000044</v>
      </c>
      <c r="EO48">
        <v>-9.8666500000000461</v>
      </c>
      <c r="EP48">
        <v>-9.3436500000000517</v>
      </c>
      <c r="EQ48">
        <v>-8.8861500000000468</v>
      </c>
      <c r="ER48">
        <v>-8.1877500000000438</v>
      </c>
      <c r="ES48">
        <v>-7.6081000000000465</v>
      </c>
      <c r="ET48">
        <v>-7.0535500000000528</v>
      </c>
      <c r="EU48">
        <v>-6.3086500000000569</v>
      </c>
      <c r="EV48">
        <v>-5.6909000000000569</v>
      </c>
      <c r="EW48">
        <v>-5.2588500000000638</v>
      </c>
      <c r="EX48">
        <v>-4.5171500000000586</v>
      </c>
      <c r="EY48">
        <v>-3.6490000000000555</v>
      </c>
      <c r="EZ48">
        <v>-2.9769000000000596</v>
      </c>
      <c r="FA48">
        <v>-2.3102500000000532</v>
      </c>
      <c r="FB48">
        <v>-1.6319000000000483</v>
      </c>
      <c r="FC48">
        <v>-0.85730000000003914</v>
      </c>
      <c r="FD48">
        <v>0</v>
      </c>
      <c r="FE48">
        <v>0</v>
      </c>
      <c r="FG48">
        <v>200</v>
      </c>
      <c r="FH48">
        <v>200</v>
      </c>
      <c r="FI48">
        <v>200</v>
      </c>
      <c r="FJ48">
        <v>200</v>
      </c>
      <c r="FK48">
        <v>200</v>
      </c>
      <c r="FL48">
        <v>200</v>
      </c>
      <c r="FM48">
        <v>200</v>
      </c>
      <c r="FN48">
        <v>200</v>
      </c>
      <c r="FO48">
        <v>200</v>
      </c>
      <c r="FP48">
        <v>200</v>
      </c>
      <c r="FQ48">
        <v>200</v>
      </c>
      <c r="FR48">
        <v>200</v>
      </c>
      <c r="FS48">
        <v>200</v>
      </c>
      <c r="FT48">
        <v>200</v>
      </c>
      <c r="FU48">
        <v>200</v>
      </c>
      <c r="FV48">
        <v>200</v>
      </c>
      <c r="FW48">
        <v>200</v>
      </c>
      <c r="FX48">
        <v>200</v>
      </c>
      <c r="FY48">
        <v>200</v>
      </c>
      <c r="FZ48">
        <v>200</v>
      </c>
      <c r="GA48">
        <v>200</v>
      </c>
      <c r="GB48">
        <v>200</v>
      </c>
      <c r="GC48">
        <v>181</v>
      </c>
      <c r="GD48">
        <v>181</v>
      </c>
      <c r="GF48">
        <v>31603.02</v>
      </c>
      <c r="GG48">
        <v>20046.71</v>
      </c>
      <c r="GH48">
        <v>16672.310000000001</v>
      </c>
      <c r="GI48">
        <v>15939.68</v>
      </c>
      <c r="GJ48">
        <v>15152.25</v>
      </c>
      <c r="GK48">
        <v>14364.95</v>
      </c>
      <c r="GL48">
        <v>13564.195</v>
      </c>
      <c r="GM48">
        <v>12729.635</v>
      </c>
      <c r="GN48">
        <v>11849.475</v>
      </c>
      <c r="GO48">
        <v>10976.02</v>
      </c>
      <c r="GP48">
        <v>10053.6</v>
      </c>
      <c r="GQ48">
        <v>9073.4750000000004</v>
      </c>
      <c r="GR48">
        <v>8099.625</v>
      </c>
      <c r="GS48">
        <v>7071.36</v>
      </c>
      <c r="GT48">
        <v>6015.44</v>
      </c>
      <c r="GU48">
        <v>4975.7849999999999</v>
      </c>
      <c r="GV48">
        <v>4019.8449999999998</v>
      </c>
      <c r="GW48">
        <v>3090.7</v>
      </c>
      <c r="GX48">
        <v>2290.2150000000001</v>
      </c>
      <c r="GY48">
        <v>1550.605</v>
      </c>
      <c r="GZ48">
        <v>945.42499999999995</v>
      </c>
      <c r="HA48">
        <v>490.67</v>
      </c>
      <c r="HB48">
        <v>331.30939226519337</v>
      </c>
      <c r="HC48">
        <v>331.30939226519337</v>
      </c>
      <c r="HE48">
        <v>0</v>
      </c>
      <c r="HF48">
        <v>0</v>
      </c>
      <c r="HH48" t="s">
        <v>242</v>
      </c>
      <c r="HI48">
        <v>517.94140697499995</v>
      </c>
      <c r="HJ48">
        <v>269037.1467400408</v>
      </c>
      <c r="HL48">
        <v>15.749345830000003</v>
      </c>
      <c r="HM48">
        <v>263.91805165511198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</row>
    <row r="49" spans="1:239" x14ac:dyDescent="0.25">
      <c r="A49">
        <v>470</v>
      </c>
      <c r="B49">
        <v>39385.294999999998</v>
      </c>
      <c r="C49">
        <v>1551288659.5450001</v>
      </c>
      <c r="K49">
        <v>468.51499999999999</v>
      </c>
      <c r="L49">
        <v>219570.20499999999</v>
      </c>
      <c r="M49">
        <v>47.765000000000001</v>
      </c>
      <c r="N49">
        <v>2300.7550000000001</v>
      </c>
      <c r="R49">
        <v>69.17</v>
      </c>
      <c r="S49">
        <v>40320.82</v>
      </c>
      <c r="T49">
        <v>86.503229602735587</v>
      </c>
      <c r="U49" s="2">
        <v>6.5357523148148145E-3</v>
      </c>
      <c r="V49" s="1"/>
      <c r="W49" s="1">
        <v>1295163.28</v>
      </c>
      <c r="X49" s="1">
        <v>97318548.280000001</v>
      </c>
      <c r="Y49" s="1"/>
      <c r="Z49" s="1"/>
      <c r="AA49" s="1"/>
      <c r="AB49" s="1">
        <v>4665.18</v>
      </c>
      <c r="AC49" s="1">
        <v>21917516.440000001</v>
      </c>
      <c r="AD49" s="1"/>
      <c r="AE49" s="1"/>
      <c r="AF49" s="1"/>
      <c r="AG49" s="1"/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2.14</v>
      </c>
      <c r="BU49">
        <v>45.6</v>
      </c>
      <c r="BV49">
        <v>6.48</v>
      </c>
      <c r="BW49">
        <v>226.29</v>
      </c>
      <c r="BX49">
        <v>31.245000000000001</v>
      </c>
      <c r="BY49">
        <v>1590.915</v>
      </c>
      <c r="BZ49">
        <v>314.96891191709847</v>
      </c>
      <c r="CA49">
        <v>108370.33678756477</v>
      </c>
      <c r="CB49">
        <v>314.96891191709847</v>
      </c>
      <c r="CC49">
        <v>108370.33678756477</v>
      </c>
      <c r="CH49">
        <v>1.27</v>
      </c>
      <c r="CI49">
        <v>1.92</v>
      </c>
      <c r="CJ49">
        <v>1.98</v>
      </c>
      <c r="CK49">
        <v>6.18</v>
      </c>
      <c r="CL49">
        <v>2.4300000000000002</v>
      </c>
      <c r="CM49">
        <v>9.34</v>
      </c>
      <c r="CN49">
        <v>2.645</v>
      </c>
      <c r="CO49">
        <v>12.785</v>
      </c>
      <c r="CP49">
        <v>2.8050000000000002</v>
      </c>
      <c r="CQ49">
        <v>14.605</v>
      </c>
      <c r="CR49">
        <v>2.96</v>
      </c>
      <c r="CS49">
        <v>16.48</v>
      </c>
      <c r="CT49">
        <v>3.0750000000000002</v>
      </c>
      <c r="CU49">
        <v>17.954999999999998</v>
      </c>
      <c r="CV49">
        <v>3.3250000000000002</v>
      </c>
      <c r="CW49">
        <v>20.975000000000001</v>
      </c>
      <c r="CX49">
        <v>3.5649999999999999</v>
      </c>
      <c r="CY49">
        <v>23.765000000000001</v>
      </c>
      <c r="CZ49">
        <v>3.83</v>
      </c>
      <c r="DA49">
        <v>26.92</v>
      </c>
      <c r="DB49">
        <v>4.17</v>
      </c>
      <c r="DC49">
        <v>33.11</v>
      </c>
      <c r="DD49">
        <v>4.6150000000000002</v>
      </c>
      <c r="DE49">
        <v>40.634999999999998</v>
      </c>
      <c r="DF49">
        <v>5.16</v>
      </c>
      <c r="DG49">
        <v>50.71</v>
      </c>
      <c r="DH49">
        <v>5.7</v>
      </c>
      <c r="DI49">
        <v>58.88</v>
      </c>
      <c r="DJ49">
        <v>6.2850000000000001</v>
      </c>
      <c r="DK49">
        <v>68.685000000000002</v>
      </c>
      <c r="DL49">
        <v>7.8550000000000004</v>
      </c>
      <c r="DM49">
        <v>109.675</v>
      </c>
      <c r="DN49">
        <v>10.43</v>
      </c>
      <c r="DO49">
        <v>194.65</v>
      </c>
      <c r="DP49">
        <v>14.465</v>
      </c>
      <c r="DQ49">
        <v>410.51499999999999</v>
      </c>
      <c r="DR49">
        <v>19.14</v>
      </c>
      <c r="DS49">
        <v>705.96</v>
      </c>
      <c r="DT49">
        <v>141.36500000000001</v>
      </c>
      <c r="DU49">
        <v>432614.35499999998</v>
      </c>
      <c r="DV49">
        <v>588.02</v>
      </c>
      <c r="DW49">
        <v>2213636.6</v>
      </c>
      <c r="DX49">
        <v>3025.5549999999998</v>
      </c>
      <c r="DY49">
        <v>14974570.805</v>
      </c>
      <c r="DZ49">
        <v>28309.015544041449</v>
      </c>
      <c r="EA49">
        <v>864964736.93264246</v>
      </c>
      <c r="EB49">
        <v>28309.015544041449</v>
      </c>
      <c r="EC49">
        <v>864964736.93264246</v>
      </c>
      <c r="EH49">
        <v>-24.848549999999889</v>
      </c>
      <c r="EI49">
        <v>-14.934999999999997</v>
      </c>
      <c r="EJ49">
        <v>-12.587150000000019</v>
      </c>
      <c r="EK49">
        <v>-12.027150000000027</v>
      </c>
      <c r="EL49">
        <v>-11.514300000000031</v>
      </c>
      <c r="EM49">
        <v>-11.046250000000033</v>
      </c>
      <c r="EN49">
        <v>-10.676600000000038</v>
      </c>
      <c r="EO49">
        <v>-10.080850000000041</v>
      </c>
      <c r="EP49">
        <v>-9.2504000000000435</v>
      </c>
      <c r="EQ49">
        <v>-8.7812000000000499</v>
      </c>
      <c r="ER49">
        <v>-8.2152500000000472</v>
      </c>
      <c r="ES49">
        <v>-7.7411000000000536</v>
      </c>
      <c r="ET49">
        <v>-7.1228000000000637</v>
      </c>
      <c r="EU49">
        <v>-6.7353500000000626</v>
      </c>
      <c r="EV49">
        <v>-6.115250000000068</v>
      </c>
      <c r="EW49">
        <v>-5.4021500000000744</v>
      </c>
      <c r="EX49">
        <v>-4.4420000000000668</v>
      </c>
      <c r="EY49">
        <v>-3.7051000000000611</v>
      </c>
      <c r="EZ49">
        <v>-3.0231000000000599</v>
      </c>
      <c r="FA49">
        <v>-2.3329000000000533</v>
      </c>
      <c r="FB49">
        <v>-1.6220500000000462</v>
      </c>
      <c r="FC49">
        <v>-0.87095000000003553</v>
      </c>
      <c r="FD49">
        <v>0</v>
      </c>
      <c r="FE49">
        <v>0</v>
      </c>
      <c r="FG49">
        <v>200</v>
      </c>
      <c r="FH49">
        <v>200</v>
      </c>
      <c r="FI49">
        <v>200</v>
      </c>
      <c r="FJ49">
        <v>200</v>
      </c>
      <c r="FK49">
        <v>200</v>
      </c>
      <c r="FL49">
        <v>200</v>
      </c>
      <c r="FM49">
        <v>200</v>
      </c>
      <c r="FN49">
        <v>200</v>
      </c>
      <c r="FO49">
        <v>200</v>
      </c>
      <c r="FP49">
        <v>200</v>
      </c>
      <c r="FQ49">
        <v>200</v>
      </c>
      <c r="FR49">
        <v>200</v>
      </c>
      <c r="FS49">
        <v>200</v>
      </c>
      <c r="FT49">
        <v>200</v>
      </c>
      <c r="FU49">
        <v>200</v>
      </c>
      <c r="FV49">
        <v>200</v>
      </c>
      <c r="FW49">
        <v>200</v>
      </c>
      <c r="FX49">
        <v>200</v>
      </c>
      <c r="FY49">
        <v>200</v>
      </c>
      <c r="FZ49">
        <v>200</v>
      </c>
      <c r="GA49">
        <v>200</v>
      </c>
      <c r="GB49">
        <v>200</v>
      </c>
      <c r="GC49">
        <v>193</v>
      </c>
      <c r="GD49">
        <v>193</v>
      </c>
      <c r="GF49">
        <v>63687.375</v>
      </c>
      <c r="GG49">
        <v>40574.665000000001</v>
      </c>
      <c r="GH49">
        <v>33818.404999999999</v>
      </c>
      <c r="GI49">
        <v>32351.605</v>
      </c>
      <c r="GJ49">
        <v>30774.174999999999</v>
      </c>
      <c r="GK49">
        <v>29198.255000000001</v>
      </c>
      <c r="GL49">
        <v>27594.080000000002</v>
      </c>
      <c r="GM49">
        <v>25923.15</v>
      </c>
      <c r="GN49">
        <v>24159.49</v>
      </c>
      <c r="GO49">
        <v>22409.825000000001</v>
      </c>
      <c r="GP49">
        <v>20561.605</v>
      </c>
      <c r="GQ49">
        <v>18596.525000000001</v>
      </c>
      <c r="GR49">
        <v>16643.73</v>
      </c>
      <c r="GS49">
        <v>14580.89</v>
      </c>
      <c r="GT49">
        <v>12461.665000000001</v>
      </c>
      <c r="GU49">
        <v>10373.135</v>
      </c>
      <c r="GV49">
        <v>8453.39</v>
      </c>
      <c r="GW49">
        <v>6586.625</v>
      </c>
      <c r="GX49">
        <v>4977.9250000000002</v>
      </c>
      <c r="GY49">
        <v>3492.09</v>
      </c>
      <c r="GZ49">
        <v>2275.895</v>
      </c>
      <c r="HA49">
        <v>1363.3050000000001</v>
      </c>
      <c r="HB49">
        <v>1014.9740932642487</v>
      </c>
      <c r="HC49">
        <v>1014.9740932642487</v>
      </c>
      <c r="HE49">
        <v>0</v>
      </c>
      <c r="HF49">
        <v>0</v>
      </c>
      <c r="HH49" t="s">
        <v>249</v>
      </c>
      <c r="HI49">
        <v>526.14867885000024</v>
      </c>
      <c r="HJ49">
        <v>279469.06650907494</v>
      </c>
      <c r="HL49">
        <v>17.654901080000002</v>
      </c>
      <c r="HM49">
        <v>598.78617887602252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</row>
    <row r="50" spans="1:239" x14ac:dyDescent="0.25">
      <c r="A50">
        <v>480</v>
      </c>
      <c r="B50">
        <v>39743.660000000003</v>
      </c>
      <c r="C50">
        <v>1579604821.22</v>
      </c>
      <c r="K50">
        <v>478.83499999999998</v>
      </c>
      <c r="L50">
        <v>229327.88500000001</v>
      </c>
      <c r="M50">
        <v>47.924999999999997</v>
      </c>
      <c r="N50">
        <v>2314.2049999999999</v>
      </c>
      <c r="R50">
        <v>75.52</v>
      </c>
      <c r="S50">
        <v>41348.925000000003</v>
      </c>
      <c r="T50">
        <v>86.631329594594661</v>
      </c>
      <c r="U50" s="2">
        <v>6.5987731481481479E-3</v>
      </c>
      <c r="V50" s="1"/>
      <c r="W50" s="1">
        <v>1378474.2450000001</v>
      </c>
      <c r="X50" s="1">
        <v>105006735.765</v>
      </c>
      <c r="Y50" s="1"/>
      <c r="Z50" s="1"/>
      <c r="AA50" s="1"/>
      <c r="AB50" s="1">
        <v>4674.47</v>
      </c>
      <c r="AC50" s="1">
        <v>21982422.43</v>
      </c>
      <c r="AD50" s="1"/>
      <c r="AE50" s="1"/>
      <c r="AF50" s="1"/>
      <c r="AG50" s="1"/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2.1850000000000001</v>
      </c>
      <c r="BU50">
        <v>47.305</v>
      </c>
      <c r="BV50">
        <v>7.39</v>
      </c>
      <c r="BW50">
        <v>261.95</v>
      </c>
      <c r="BX50">
        <v>29.59</v>
      </c>
      <c r="BY50">
        <v>1618.05</v>
      </c>
      <c r="BZ50">
        <v>311.53092783505156</v>
      </c>
      <c r="CA50">
        <v>106159.43814432989</v>
      </c>
      <c r="CB50">
        <v>311.53092783505156</v>
      </c>
      <c r="CC50">
        <v>106159.43814432989</v>
      </c>
      <c r="CH50">
        <v>1.26</v>
      </c>
      <c r="CI50">
        <v>1.92</v>
      </c>
      <c r="CJ50">
        <v>1.93</v>
      </c>
      <c r="CK50">
        <v>5.21</v>
      </c>
      <c r="CL50">
        <v>2.36</v>
      </c>
      <c r="CM50">
        <v>8.27</v>
      </c>
      <c r="CN50">
        <v>2.4750000000000001</v>
      </c>
      <c r="CO50">
        <v>8.8949999999999996</v>
      </c>
      <c r="CP50">
        <v>2.5350000000000001</v>
      </c>
      <c r="CQ50">
        <v>9.2249999999999996</v>
      </c>
      <c r="CR50">
        <v>2.68</v>
      </c>
      <c r="CS50">
        <v>10.26</v>
      </c>
      <c r="CT50">
        <v>2.78</v>
      </c>
      <c r="CU50">
        <v>11.28</v>
      </c>
      <c r="CV50">
        <v>3.03</v>
      </c>
      <c r="CW50">
        <v>14.2</v>
      </c>
      <c r="CX50">
        <v>3.2250000000000001</v>
      </c>
      <c r="CY50">
        <v>16.094999999999999</v>
      </c>
      <c r="CZ50">
        <v>3.395</v>
      </c>
      <c r="DA50">
        <v>18.475000000000001</v>
      </c>
      <c r="DB50">
        <v>3.76</v>
      </c>
      <c r="DC50">
        <v>23.56</v>
      </c>
      <c r="DD50">
        <v>4.2850000000000001</v>
      </c>
      <c r="DE50">
        <v>32.005000000000003</v>
      </c>
      <c r="DF50">
        <v>4.875</v>
      </c>
      <c r="DG50">
        <v>39.314999999999998</v>
      </c>
      <c r="DH50">
        <v>6.12</v>
      </c>
      <c r="DI50">
        <v>70.459999999999994</v>
      </c>
      <c r="DJ50">
        <v>7.2</v>
      </c>
      <c r="DK50">
        <v>97.07</v>
      </c>
      <c r="DL50">
        <v>8.1750000000000007</v>
      </c>
      <c r="DM50">
        <v>122.685</v>
      </c>
      <c r="DN50">
        <v>10.535</v>
      </c>
      <c r="DO50">
        <v>216.125</v>
      </c>
      <c r="DP50">
        <v>13.57</v>
      </c>
      <c r="DQ50">
        <v>371.49</v>
      </c>
      <c r="DR50">
        <v>17.02</v>
      </c>
      <c r="DS50">
        <v>546.94000000000005</v>
      </c>
      <c r="DT50">
        <v>142.755</v>
      </c>
      <c r="DU50">
        <v>452039.70500000002</v>
      </c>
      <c r="DV50">
        <v>673.25</v>
      </c>
      <c r="DW50">
        <v>2524165.36</v>
      </c>
      <c r="DX50">
        <v>2849.94</v>
      </c>
      <c r="DY50">
        <v>15067883.220000001</v>
      </c>
      <c r="DZ50">
        <v>28011.747422680412</v>
      </c>
      <c r="EA50">
        <v>847986173.76804125</v>
      </c>
      <c r="EB50">
        <v>28011.747422680412</v>
      </c>
      <c r="EC50">
        <v>847986173.76804125</v>
      </c>
      <c r="EH50">
        <v>-25.332499999999854</v>
      </c>
      <c r="EI50">
        <v>-15.182950000000014</v>
      </c>
      <c r="EJ50">
        <v>-12.768850000000032</v>
      </c>
      <c r="EK50">
        <v>-11.976900000000034</v>
      </c>
      <c r="EL50">
        <v>-11.731150000000035</v>
      </c>
      <c r="EM50">
        <v>-11.009650000000047</v>
      </c>
      <c r="EN50">
        <v>-10.846400000000049</v>
      </c>
      <c r="EO50">
        <v>-10.285750000000048</v>
      </c>
      <c r="EP50">
        <v>-9.6022000000000514</v>
      </c>
      <c r="EQ50">
        <v>-9.1565000000000527</v>
      </c>
      <c r="ER50">
        <v>-8.6513000000000524</v>
      </c>
      <c r="ES50">
        <v>-7.9727500000000564</v>
      </c>
      <c r="ET50">
        <v>-7.2083500000000535</v>
      </c>
      <c r="EU50">
        <v>-6.2571000000000518</v>
      </c>
      <c r="EV50">
        <v>-5.4040500000000637</v>
      </c>
      <c r="EW50">
        <v>-4.8415500000000629</v>
      </c>
      <c r="EX50">
        <v>-4.2105500000000573</v>
      </c>
      <c r="EY50">
        <v>-3.4932500000000575</v>
      </c>
      <c r="EZ50">
        <v>-2.901100000000056</v>
      </c>
      <c r="FA50">
        <v>-2.2787500000000533</v>
      </c>
      <c r="FB50">
        <v>-1.5728000000000462</v>
      </c>
      <c r="FC50">
        <v>-0.85305000000004161</v>
      </c>
      <c r="FD50">
        <v>0</v>
      </c>
      <c r="FE50">
        <v>0</v>
      </c>
      <c r="FG50">
        <v>200</v>
      </c>
      <c r="FH50">
        <v>200</v>
      </c>
      <c r="FI50">
        <v>200</v>
      </c>
      <c r="FJ50">
        <v>200</v>
      </c>
      <c r="FK50">
        <v>200</v>
      </c>
      <c r="FL50">
        <v>200</v>
      </c>
      <c r="FM50">
        <v>200</v>
      </c>
      <c r="FN50">
        <v>200</v>
      </c>
      <c r="FO50">
        <v>200</v>
      </c>
      <c r="FP50">
        <v>200</v>
      </c>
      <c r="FQ50">
        <v>200</v>
      </c>
      <c r="FR50">
        <v>200</v>
      </c>
      <c r="FS50">
        <v>200</v>
      </c>
      <c r="FT50">
        <v>200</v>
      </c>
      <c r="FU50">
        <v>200</v>
      </c>
      <c r="FV50">
        <v>200</v>
      </c>
      <c r="FW50">
        <v>200</v>
      </c>
      <c r="FX50">
        <v>200</v>
      </c>
      <c r="FY50">
        <v>200</v>
      </c>
      <c r="FZ50">
        <v>200</v>
      </c>
      <c r="GA50">
        <v>200</v>
      </c>
      <c r="GB50">
        <v>200</v>
      </c>
      <c r="GC50">
        <v>194</v>
      </c>
      <c r="GD50">
        <v>194</v>
      </c>
      <c r="GF50">
        <v>96030.22</v>
      </c>
      <c r="GG50">
        <v>61184.474999999999</v>
      </c>
      <c r="GH50">
        <v>50991.014999999999</v>
      </c>
      <c r="GI50">
        <v>48778.205000000002</v>
      </c>
      <c r="GJ50">
        <v>46397.495000000003</v>
      </c>
      <c r="GK50">
        <v>44018.305</v>
      </c>
      <c r="GL50">
        <v>41595.815000000002</v>
      </c>
      <c r="GM50">
        <v>39072.504999999997</v>
      </c>
      <c r="GN50">
        <v>36408.239999999998</v>
      </c>
      <c r="GO50">
        <v>33764.93</v>
      </c>
      <c r="GP50">
        <v>30971.945</v>
      </c>
      <c r="GQ50">
        <v>28001.294999999998</v>
      </c>
      <c r="GR50">
        <v>25048.58</v>
      </c>
      <c r="GS50">
        <v>21927.58</v>
      </c>
      <c r="GT50">
        <v>18719.355</v>
      </c>
      <c r="GU50">
        <v>15556.754999999999</v>
      </c>
      <c r="GV50">
        <v>12647.21</v>
      </c>
      <c r="GW50">
        <v>9817.3150000000005</v>
      </c>
      <c r="GX50">
        <v>7379.01</v>
      </c>
      <c r="GY50">
        <v>5125.6149999999998</v>
      </c>
      <c r="GZ50">
        <v>3280.9650000000001</v>
      </c>
      <c r="HA50">
        <v>1895.825</v>
      </c>
      <c r="HB50">
        <v>1354.0824742268042</v>
      </c>
      <c r="HC50">
        <v>1354.0824742268042</v>
      </c>
      <c r="HE50">
        <v>0</v>
      </c>
      <c r="HF50">
        <v>0</v>
      </c>
      <c r="HH50" t="s">
        <v>242</v>
      </c>
      <c r="HI50">
        <v>579.96077315499997</v>
      </c>
      <c r="HJ50">
        <v>337899.45319727808</v>
      </c>
      <c r="HL50">
        <v>19.761500389999995</v>
      </c>
      <c r="HM50">
        <v>1016.137722350316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</row>
    <row r="51" spans="1:239" x14ac:dyDescent="0.25">
      <c r="A51">
        <v>490</v>
      </c>
      <c r="B51">
        <v>40044.055</v>
      </c>
      <c r="C51">
        <v>1603549896.365</v>
      </c>
      <c r="K51">
        <v>488.255</v>
      </c>
      <c r="L51">
        <v>238475.565</v>
      </c>
      <c r="M51">
        <v>48.27</v>
      </c>
      <c r="N51">
        <v>2345.0300000000002</v>
      </c>
      <c r="R51">
        <v>82.49</v>
      </c>
      <c r="S51">
        <v>42283.154999999999</v>
      </c>
      <c r="T51">
        <v>86.810326109985894</v>
      </c>
      <c r="U51" s="2">
        <v>7.3802083333333332E-3</v>
      </c>
      <c r="V51" s="1"/>
      <c r="W51" s="1">
        <v>1455017.48</v>
      </c>
      <c r="X51" s="1">
        <v>112144848.42</v>
      </c>
      <c r="Y51" s="1"/>
      <c r="Z51" s="1"/>
      <c r="AA51" s="1"/>
      <c r="AB51" s="1">
        <v>4701.46</v>
      </c>
      <c r="AC51" s="1">
        <v>22221184.02</v>
      </c>
      <c r="AD51" s="1"/>
      <c r="AE51" s="1"/>
      <c r="AF51" s="1"/>
      <c r="AG51" s="1"/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>
        <v>1</v>
      </c>
      <c r="BN51">
        <v>1</v>
      </c>
      <c r="BO51">
        <v>1</v>
      </c>
      <c r="BP51">
        <v>1.0049999999999999</v>
      </c>
      <c r="BQ51">
        <v>1.0149999999999999</v>
      </c>
      <c r="BR51">
        <v>1.0149999999999999</v>
      </c>
      <c r="BS51">
        <v>1.075</v>
      </c>
      <c r="BT51">
        <v>1.4</v>
      </c>
      <c r="BU51">
        <v>14</v>
      </c>
      <c r="BV51">
        <v>5.7249999999999996</v>
      </c>
      <c r="BW51">
        <v>192.505</v>
      </c>
      <c r="BX51">
        <v>29.77</v>
      </c>
      <c r="BY51">
        <v>1588.97</v>
      </c>
      <c r="BZ51">
        <v>303.22279792746116</v>
      </c>
      <c r="CA51">
        <v>104985.86528497409</v>
      </c>
      <c r="CB51">
        <v>303.22279792746116</v>
      </c>
      <c r="CC51">
        <v>104985.86528497409</v>
      </c>
      <c r="CH51">
        <v>1.2649999999999999</v>
      </c>
      <c r="CI51">
        <v>2.0150000000000001</v>
      </c>
      <c r="CJ51">
        <v>2.0449999999999999</v>
      </c>
      <c r="CK51">
        <v>6.8449999999999998</v>
      </c>
      <c r="CL51">
        <v>2.34</v>
      </c>
      <c r="CM51">
        <v>9.01</v>
      </c>
      <c r="CN51">
        <v>2.44</v>
      </c>
      <c r="CO51">
        <v>10.08</v>
      </c>
      <c r="CP51">
        <v>2.5449999999999999</v>
      </c>
      <c r="CQ51">
        <v>10.605</v>
      </c>
      <c r="CR51">
        <v>2.6749999999999998</v>
      </c>
      <c r="CS51">
        <v>11.815</v>
      </c>
      <c r="CT51">
        <v>2.835</v>
      </c>
      <c r="CU51">
        <v>13.635</v>
      </c>
      <c r="CV51">
        <v>2.915</v>
      </c>
      <c r="CW51">
        <v>14.234999999999999</v>
      </c>
      <c r="CX51">
        <v>3.165</v>
      </c>
      <c r="CY51">
        <v>16.805</v>
      </c>
      <c r="CZ51">
        <v>3.4649999999999999</v>
      </c>
      <c r="DA51">
        <v>20.225000000000001</v>
      </c>
      <c r="DB51">
        <v>3.66</v>
      </c>
      <c r="DC51">
        <v>22.26</v>
      </c>
      <c r="DD51">
        <v>4.05</v>
      </c>
      <c r="DE51">
        <v>28.04</v>
      </c>
      <c r="DF51">
        <v>4.7549999999999999</v>
      </c>
      <c r="DG51">
        <v>39.185000000000002</v>
      </c>
      <c r="DH51">
        <v>5.3449999999999998</v>
      </c>
      <c r="DI51">
        <v>52.664999999999999</v>
      </c>
      <c r="DJ51">
        <v>6.45</v>
      </c>
      <c r="DK51">
        <v>77.12</v>
      </c>
      <c r="DL51">
        <v>7.67</v>
      </c>
      <c r="DM51">
        <v>104.3</v>
      </c>
      <c r="DN51">
        <v>10.029999999999999</v>
      </c>
      <c r="DO51">
        <v>176.23</v>
      </c>
      <c r="DP51">
        <v>13.71</v>
      </c>
      <c r="DQ51">
        <v>397.58</v>
      </c>
      <c r="DR51">
        <v>18.52</v>
      </c>
      <c r="DS51">
        <v>1028.96</v>
      </c>
      <c r="DT51">
        <v>65.444999999999993</v>
      </c>
      <c r="DU51">
        <v>127086.145</v>
      </c>
      <c r="DV51">
        <v>506.81</v>
      </c>
      <c r="DW51">
        <v>1861696.04</v>
      </c>
      <c r="DX51">
        <v>2879.86</v>
      </c>
      <c r="DY51">
        <v>14953923.93</v>
      </c>
      <c r="DZ51">
        <v>27141.264248704661</v>
      </c>
      <c r="EA51">
        <v>827689485.83419693</v>
      </c>
      <c r="EB51">
        <v>27141.264248704661</v>
      </c>
      <c r="EC51">
        <v>827689485.83419693</v>
      </c>
      <c r="EH51">
        <v>-24.788749999999844</v>
      </c>
      <c r="EI51">
        <v>-14.687650000000014</v>
      </c>
      <c r="EJ51">
        <v>-12.655000000000024</v>
      </c>
      <c r="EK51">
        <v>-12.02990000000003</v>
      </c>
      <c r="EL51">
        <v>-11.60700000000003</v>
      </c>
      <c r="EM51">
        <v>-11.104550000000035</v>
      </c>
      <c r="EN51">
        <v>-10.733150000000041</v>
      </c>
      <c r="EO51">
        <v>-10.320900000000043</v>
      </c>
      <c r="EP51">
        <v>-9.6105000000000516</v>
      </c>
      <c r="EQ51">
        <v>-8.7970500000000555</v>
      </c>
      <c r="ER51">
        <v>-8.470550000000058</v>
      </c>
      <c r="ES51">
        <v>-7.8290000000000646</v>
      </c>
      <c r="ET51">
        <v>-7.158150000000064</v>
      </c>
      <c r="EU51">
        <v>-6.4590500000000706</v>
      </c>
      <c r="EV51">
        <v>-5.7575000000000678</v>
      </c>
      <c r="EW51">
        <v>-5.0479000000000642</v>
      </c>
      <c r="EX51">
        <v>-4.4152000000000688</v>
      </c>
      <c r="EY51">
        <v>-3.6739000000000628</v>
      </c>
      <c r="EZ51">
        <v>-3.0642500000000661</v>
      </c>
      <c r="FA51">
        <v>-2.2109500000000581</v>
      </c>
      <c r="FB51">
        <v>-1.6107500000000485</v>
      </c>
      <c r="FC51">
        <v>-0.86085000000004086</v>
      </c>
      <c r="FD51">
        <v>0</v>
      </c>
      <c r="FE51">
        <v>0</v>
      </c>
      <c r="FG51">
        <v>200</v>
      </c>
      <c r="FH51">
        <v>200</v>
      </c>
      <c r="FI51">
        <v>200</v>
      </c>
      <c r="FJ51">
        <v>200</v>
      </c>
      <c r="FK51">
        <v>200</v>
      </c>
      <c r="FL51">
        <v>200</v>
      </c>
      <c r="FM51">
        <v>200</v>
      </c>
      <c r="FN51">
        <v>200</v>
      </c>
      <c r="FO51">
        <v>200</v>
      </c>
      <c r="FP51">
        <v>200</v>
      </c>
      <c r="FQ51">
        <v>200</v>
      </c>
      <c r="FR51">
        <v>200</v>
      </c>
      <c r="FS51">
        <v>200</v>
      </c>
      <c r="FT51">
        <v>200</v>
      </c>
      <c r="FU51">
        <v>200</v>
      </c>
      <c r="FV51">
        <v>200</v>
      </c>
      <c r="FW51">
        <v>200</v>
      </c>
      <c r="FX51">
        <v>200</v>
      </c>
      <c r="FY51">
        <v>200</v>
      </c>
      <c r="FZ51">
        <v>200</v>
      </c>
      <c r="GA51">
        <v>200</v>
      </c>
      <c r="GB51">
        <v>200</v>
      </c>
      <c r="GC51">
        <v>193</v>
      </c>
      <c r="GD51">
        <v>193</v>
      </c>
      <c r="GF51">
        <v>32625.24</v>
      </c>
      <c r="GG51">
        <v>20841.895</v>
      </c>
      <c r="GH51">
        <v>17385.84</v>
      </c>
      <c r="GI51">
        <v>16634.685000000001</v>
      </c>
      <c r="GJ51">
        <v>15826.17</v>
      </c>
      <c r="GK51">
        <v>15017.764999999999</v>
      </c>
      <c r="GL51">
        <v>14194.04</v>
      </c>
      <c r="GM51">
        <v>13335.54</v>
      </c>
      <c r="GN51">
        <v>12428.615</v>
      </c>
      <c r="GO51">
        <v>11528.04</v>
      </c>
      <c r="GP51">
        <v>10574.754999999999</v>
      </c>
      <c r="GQ51">
        <v>9560.86</v>
      </c>
      <c r="GR51">
        <v>8551.8250000000007</v>
      </c>
      <c r="GS51">
        <v>7484.21</v>
      </c>
      <c r="GT51">
        <v>6384.4650000000001</v>
      </c>
      <c r="GU51">
        <v>5299.415</v>
      </c>
      <c r="GV51">
        <v>4299.51</v>
      </c>
      <c r="GW51">
        <v>3325.875</v>
      </c>
      <c r="GX51">
        <v>2485.415</v>
      </c>
      <c r="GY51">
        <v>1708.0550000000001</v>
      </c>
      <c r="GZ51">
        <v>1071.9349999999999</v>
      </c>
      <c r="HA51">
        <v>593.625</v>
      </c>
      <c r="HB51">
        <v>407.03626943005179</v>
      </c>
      <c r="HC51">
        <v>407.03626943005179</v>
      </c>
      <c r="HE51">
        <v>0</v>
      </c>
      <c r="HF51">
        <v>0</v>
      </c>
      <c r="HH51" t="s">
        <v>242</v>
      </c>
      <c r="HI51">
        <v>607.1594264900001</v>
      </c>
      <c r="HJ51">
        <v>371278.23829557846</v>
      </c>
      <c r="HL51">
        <v>22.079942099999997</v>
      </c>
      <c r="HM51">
        <v>517.31224843339328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</row>
    <row r="52" spans="1:239" x14ac:dyDescent="0.25">
      <c r="A52">
        <v>500</v>
      </c>
      <c r="B52">
        <v>40276.355000000003</v>
      </c>
      <c r="C52">
        <v>1622194827.575</v>
      </c>
      <c r="K52">
        <v>497.64</v>
      </c>
      <c r="L52">
        <v>247735.27</v>
      </c>
      <c r="M52">
        <v>47.774999999999999</v>
      </c>
      <c r="N52">
        <v>2295.5349999999999</v>
      </c>
      <c r="R52">
        <v>88.715000000000003</v>
      </c>
      <c r="S52">
        <v>43216.275000000001</v>
      </c>
      <c r="T52">
        <v>87.071346226009879</v>
      </c>
      <c r="U52" s="2">
        <v>6.9100231481481478E-3</v>
      </c>
      <c r="V52" s="1"/>
      <c r="W52" s="1">
        <v>1534003.4550000001</v>
      </c>
      <c r="X52" s="1">
        <v>119729276.675</v>
      </c>
      <c r="Y52" s="1"/>
      <c r="Z52" s="1"/>
      <c r="AA52" s="1"/>
      <c r="AB52" s="1">
        <v>4675.51</v>
      </c>
      <c r="AC52" s="1">
        <v>21964093.170000002</v>
      </c>
      <c r="AD52" s="1"/>
      <c r="AE52" s="1"/>
      <c r="AF52" s="1"/>
      <c r="AG52" s="1"/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1.0049999999999999</v>
      </c>
      <c r="BS52">
        <v>1.0149999999999999</v>
      </c>
      <c r="BT52">
        <v>1.6850000000000001</v>
      </c>
      <c r="BU52">
        <v>30.844999999999999</v>
      </c>
      <c r="BV52">
        <v>5.98</v>
      </c>
      <c r="BW52">
        <v>203.04</v>
      </c>
      <c r="BX52">
        <v>27.55</v>
      </c>
      <c r="BY52">
        <v>1465.86</v>
      </c>
      <c r="BZ52">
        <v>326.34343434343435</v>
      </c>
      <c r="CA52">
        <v>116517.75757575757</v>
      </c>
      <c r="CB52">
        <v>326.34343434343435</v>
      </c>
      <c r="CC52">
        <v>116517.75757575757</v>
      </c>
      <c r="CH52">
        <v>1.1850000000000001</v>
      </c>
      <c r="CI52">
        <v>1.595</v>
      </c>
      <c r="CJ52">
        <v>1.835</v>
      </c>
      <c r="CK52">
        <v>5.0750000000000002</v>
      </c>
      <c r="CL52">
        <v>2.2000000000000002</v>
      </c>
      <c r="CM52">
        <v>7.86</v>
      </c>
      <c r="CN52">
        <v>2.3250000000000002</v>
      </c>
      <c r="CO52">
        <v>9.2349999999999994</v>
      </c>
      <c r="CP52">
        <v>2.4649999999999999</v>
      </c>
      <c r="CQ52">
        <v>10.265000000000001</v>
      </c>
      <c r="CR52">
        <v>2.5049999999999999</v>
      </c>
      <c r="CS52">
        <v>10.715</v>
      </c>
      <c r="CT52">
        <v>2.67</v>
      </c>
      <c r="CU52">
        <v>11.87</v>
      </c>
      <c r="CV52">
        <v>2.915</v>
      </c>
      <c r="CW52">
        <v>14.465</v>
      </c>
      <c r="CX52">
        <v>3.1949999999999998</v>
      </c>
      <c r="CY52">
        <v>17.395</v>
      </c>
      <c r="CZ52">
        <v>3.4350000000000001</v>
      </c>
      <c r="DA52">
        <v>19.815000000000001</v>
      </c>
      <c r="DB52">
        <v>3.82</v>
      </c>
      <c r="DC52">
        <v>26.39</v>
      </c>
      <c r="DD52">
        <v>4.1749999999999998</v>
      </c>
      <c r="DE52">
        <v>31.465</v>
      </c>
      <c r="DF52">
        <v>4.5999999999999996</v>
      </c>
      <c r="DG52">
        <v>38.19</v>
      </c>
      <c r="DH52">
        <v>5.2850000000000001</v>
      </c>
      <c r="DI52">
        <v>53.104999999999997</v>
      </c>
      <c r="DJ52">
        <v>5.95</v>
      </c>
      <c r="DK52">
        <v>65.22</v>
      </c>
      <c r="DL52">
        <v>7.4349999999999996</v>
      </c>
      <c r="DM52">
        <v>99.545000000000002</v>
      </c>
      <c r="DN52">
        <v>9.14</v>
      </c>
      <c r="DO52">
        <v>160.66</v>
      </c>
      <c r="DP52">
        <v>11.74</v>
      </c>
      <c r="DQ52">
        <v>275.08999999999997</v>
      </c>
      <c r="DR52">
        <v>16.739999999999998</v>
      </c>
      <c r="DS52">
        <v>656.19</v>
      </c>
      <c r="DT52">
        <v>93.855000000000004</v>
      </c>
      <c r="DU52">
        <v>289041.11499999999</v>
      </c>
      <c r="DV52">
        <v>531.66999999999996</v>
      </c>
      <c r="DW52">
        <v>1960045.15</v>
      </c>
      <c r="DX52">
        <v>2662.01</v>
      </c>
      <c r="DY52">
        <v>13799111.1</v>
      </c>
      <c r="DZ52">
        <v>29116.636363636364</v>
      </c>
      <c r="EA52">
        <v>913795935.05050504</v>
      </c>
      <c r="EB52">
        <v>29116.636363636364</v>
      </c>
      <c r="EC52">
        <v>913795935.05050504</v>
      </c>
      <c r="EH52">
        <v>-22.653949999999881</v>
      </c>
      <c r="EI52">
        <v>-14.656499999999999</v>
      </c>
      <c r="EJ52">
        <v>-12.356700000000021</v>
      </c>
      <c r="EK52">
        <v>-11.947800000000029</v>
      </c>
      <c r="EL52">
        <v>-11.219850000000035</v>
      </c>
      <c r="EM52">
        <v>-10.923800000000043</v>
      </c>
      <c r="EN52">
        <v>-10.126450000000045</v>
      </c>
      <c r="EO52">
        <v>-9.6060500000000477</v>
      </c>
      <c r="EP52">
        <v>-9.0548000000000517</v>
      </c>
      <c r="EQ52">
        <v>-8.539200000000049</v>
      </c>
      <c r="ER52">
        <v>-7.929350000000051</v>
      </c>
      <c r="ES52">
        <v>-7.3555000000000597</v>
      </c>
      <c r="ET52">
        <v>-6.8310000000000652</v>
      </c>
      <c r="EU52">
        <v>-6.2179500000000631</v>
      </c>
      <c r="EV52">
        <v>-5.7381500000000649</v>
      </c>
      <c r="EW52">
        <v>-4.8496500000000662</v>
      </c>
      <c r="EX52">
        <v>-4.1018000000000647</v>
      </c>
      <c r="EY52">
        <v>-3.4781000000000586</v>
      </c>
      <c r="EZ52">
        <v>-3.011000000000061</v>
      </c>
      <c r="FA52">
        <v>-2.2191000000000534</v>
      </c>
      <c r="FB52">
        <v>-1.5779000000000449</v>
      </c>
      <c r="FC52">
        <v>-0.82985000000003484</v>
      </c>
      <c r="FD52">
        <v>0</v>
      </c>
      <c r="FE52">
        <v>0</v>
      </c>
      <c r="FG52">
        <v>200</v>
      </c>
      <c r="FH52">
        <v>200</v>
      </c>
      <c r="FI52">
        <v>200</v>
      </c>
      <c r="FJ52">
        <v>200</v>
      </c>
      <c r="FK52">
        <v>200</v>
      </c>
      <c r="FL52">
        <v>200</v>
      </c>
      <c r="FM52">
        <v>200</v>
      </c>
      <c r="FN52">
        <v>200</v>
      </c>
      <c r="FO52">
        <v>200</v>
      </c>
      <c r="FP52">
        <v>200</v>
      </c>
      <c r="FQ52">
        <v>200</v>
      </c>
      <c r="FR52">
        <v>200</v>
      </c>
      <c r="FS52">
        <v>200</v>
      </c>
      <c r="FT52">
        <v>200</v>
      </c>
      <c r="FU52">
        <v>200</v>
      </c>
      <c r="FV52">
        <v>200</v>
      </c>
      <c r="FW52">
        <v>200</v>
      </c>
      <c r="FX52">
        <v>200</v>
      </c>
      <c r="FY52">
        <v>200</v>
      </c>
      <c r="FZ52">
        <v>200</v>
      </c>
      <c r="GA52">
        <v>200</v>
      </c>
      <c r="GB52">
        <v>200</v>
      </c>
      <c r="GC52">
        <v>198</v>
      </c>
      <c r="GD52">
        <v>198</v>
      </c>
      <c r="GF52">
        <v>65455.92</v>
      </c>
      <c r="GG52">
        <v>41822.74</v>
      </c>
      <c r="GH52">
        <v>34885.474999999999</v>
      </c>
      <c r="GI52">
        <v>33377.730000000003</v>
      </c>
      <c r="GJ52">
        <v>31754.3</v>
      </c>
      <c r="GK52">
        <v>30130.724999999999</v>
      </c>
      <c r="GL52">
        <v>28476.555</v>
      </c>
      <c r="GM52">
        <v>26752.58</v>
      </c>
      <c r="GN52">
        <v>24931</v>
      </c>
      <c r="GO52">
        <v>23121.64</v>
      </c>
      <c r="GP52">
        <v>21206.674999999999</v>
      </c>
      <c r="GQ52">
        <v>19168.62</v>
      </c>
      <c r="GR52">
        <v>17140.37</v>
      </c>
      <c r="GS52">
        <v>14992.77</v>
      </c>
      <c r="GT52">
        <v>12780.14</v>
      </c>
      <c r="GU52">
        <v>10597.275</v>
      </c>
      <c r="GV52">
        <v>8584.61</v>
      </c>
      <c r="GW52">
        <v>6624.35</v>
      </c>
      <c r="GX52">
        <v>4932.2049999999999</v>
      </c>
      <c r="GY52">
        <v>3366.1</v>
      </c>
      <c r="GZ52">
        <v>2083.0149999999999</v>
      </c>
      <c r="HA52">
        <v>1118.8599999999999</v>
      </c>
      <c r="HB52">
        <v>721.27272727272725</v>
      </c>
      <c r="HC52">
        <v>721.27272727272725</v>
      </c>
      <c r="HE52">
        <v>0</v>
      </c>
      <c r="HF52">
        <v>0</v>
      </c>
      <c r="HH52" t="s">
        <v>242</v>
      </c>
      <c r="HI52">
        <v>656.54061065500002</v>
      </c>
      <c r="HJ52">
        <v>518590.10737028957</v>
      </c>
      <c r="HL52">
        <v>23.567835819999996</v>
      </c>
      <c r="HM52">
        <v>1101.1623933863559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</row>
    <row r="53" spans="1:239" x14ac:dyDescent="0.25">
      <c r="A53">
        <v>510</v>
      </c>
      <c r="B53">
        <v>40391.055</v>
      </c>
      <c r="C53">
        <v>1631438032.355</v>
      </c>
      <c r="K53">
        <v>504.23500000000001</v>
      </c>
      <c r="L53">
        <v>254326.48499999999</v>
      </c>
      <c r="M53">
        <v>47.715000000000003</v>
      </c>
      <c r="N53">
        <v>2291.415</v>
      </c>
      <c r="R53">
        <v>93.74</v>
      </c>
      <c r="S53">
        <v>43830.514999999999</v>
      </c>
      <c r="T53">
        <v>87.626537192082282</v>
      </c>
      <c r="U53" s="2">
        <v>7.6849768518518526E-3</v>
      </c>
      <c r="V53" s="1"/>
      <c r="W53" s="1">
        <v>1592027.3149999999</v>
      </c>
      <c r="X53" s="1">
        <v>125269193.905</v>
      </c>
      <c r="Y53" s="1"/>
      <c r="Z53" s="1"/>
      <c r="AA53" s="1"/>
      <c r="AB53" s="1">
        <v>4667.41</v>
      </c>
      <c r="AC53" s="1">
        <v>21897298.350000001</v>
      </c>
      <c r="AD53" s="1"/>
      <c r="AE53" s="1"/>
      <c r="AF53" s="1"/>
      <c r="AG53" s="1"/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1.0049999999999999</v>
      </c>
      <c r="BS53">
        <v>1.0149999999999999</v>
      </c>
      <c r="BT53">
        <v>1.7549999999999999</v>
      </c>
      <c r="BU53">
        <v>25.675000000000001</v>
      </c>
      <c r="BV53">
        <v>6.5750000000000002</v>
      </c>
      <c r="BW53">
        <v>226.95500000000001</v>
      </c>
      <c r="BX53">
        <v>26.07</v>
      </c>
      <c r="BY53">
        <v>1218.76</v>
      </c>
      <c r="BZ53">
        <v>323.24</v>
      </c>
      <c r="CA53">
        <v>114401.47</v>
      </c>
      <c r="CB53">
        <v>323.24</v>
      </c>
      <c r="CC53">
        <v>114401.47</v>
      </c>
      <c r="CH53">
        <v>1.28</v>
      </c>
      <c r="CI53">
        <v>1.96</v>
      </c>
      <c r="CJ53">
        <v>1.7949999999999999</v>
      </c>
      <c r="CK53">
        <v>4.5949999999999998</v>
      </c>
      <c r="CL53">
        <v>2.17</v>
      </c>
      <c r="CM53">
        <v>7.03</v>
      </c>
      <c r="CN53">
        <v>2.2850000000000001</v>
      </c>
      <c r="CO53">
        <v>7.8650000000000002</v>
      </c>
      <c r="CP53">
        <v>2.46</v>
      </c>
      <c r="CQ53">
        <v>9.66</v>
      </c>
      <c r="CR53">
        <v>2.5750000000000002</v>
      </c>
      <c r="CS53">
        <v>10.385</v>
      </c>
      <c r="CT53">
        <v>2.6949999999999998</v>
      </c>
      <c r="CU53">
        <v>11.574999999999999</v>
      </c>
      <c r="CV53">
        <v>2.87</v>
      </c>
      <c r="CW53">
        <v>13.83</v>
      </c>
      <c r="CX53">
        <v>3.12</v>
      </c>
      <c r="CY53">
        <v>15.96</v>
      </c>
      <c r="CZ53">
        <v>3.2</v>
      </c>
      <c r="DA53">
        <v>16.579999999999998</v>
      </c>
      <c r="DB53">
        <v>3.5150000000000001</v>
      </c>
      <c r="DC53">
        <v>19.975000000000001</v>
      </c>
      <c r="DD53">
        <v>4.1100000000000003</v>
      </c>
      <c r="DE53">
        <v>28.7</v>
      </c>
      <c r="DF53">
        <v>4.625</v>
      </c>
      <c r="DG53">
        <v>36.284999999999997</v>
      </c>
      <c r="DH53">
        <v>5.38</v>
      </c>
      <c r="DI53">
        <v>48.84</v>
      </c>
      <c r="DJ53">
        <v>6.5350000000000001</v>
      </c>
      <c r="DK53">
        <v>75.564999999999998</v>
      </c>
      <c r="DL53">
        <v>8.1750000000000007</v>
      </c>
      <c r="DM53">
        <v>121.97499999999999</v>
      </c>
      <c r="DN53">
        <v>10.69</v>
      </c>
      <c r="DO53">
        <v>202.16</v>
      </c>
      <c r="DP53">
        <v>13.535</v>
      </c>
      <c r="DQ53">
        <v>313.69499999999999</v>
      </c>
      <c r="DR53">
        <v>19.64</v>
      </c>
      <c r="DS53">
        <v>769.41</v>
      </c>
      <c r="DT53">
        <v>102.58</v>
      </c>
      <c r="DU53">
        <v>240161.14</v>
      </c>
      <c r="DV53">
        <v>592.89</v>
      </c>
      <c r="DW53">
        <v>2168295.29</v>
      </c>
      <c r="DX53">
        <v>2524.1950000000002</v>
      </c>
      <c r="DY53">
        <v>11589094.545</v>
      </c>
      <c r="DZ53">
        <v>28877.97</v>
      </c>
      <c r="EA53">
        <v>900251800.13999999</v>
      </c>
      <c r="EB53">
        <v>28877.97</v>
      </c>
      <c r="EC53">
        <v>900251800.13999999</v>
      </c>
      <c r="EH53">
        <v>-23.73194999999993</v>
      </c>
      <c r="EI53">
        <v>-15.108100000000034</v>
      </c>
      <c r="EJ53">
        <v>-12.970650000000042</v>
      </c>
      <c r="EK53">
        <v>-12.418400000000059</v>
      </c>
      <c r="EL53">
        <v>-11.800500000000055</v>
      </c>
      <c r="EM53">
        <v>-11.17545000000006</v>
      </c>
      <c r="EN53">
        <v>-10.863300000000047</v>
      </c>
      <c r="EO53">
        <v>-10.223750000000049</v>
      </c>
      <c r="EP53">
        <v>-9.6158000000000587</v>
      </c>
      <c r="EQ53">
        <v>-9.3547000000000597</v>
      </c>
      <c r="ER53">
        <v>-8.7313500000000612</v>
      </c>
      <c r="ES53">
        <v>-7.9113000000000753</v>
      </c>
      <c r="ET53">
        <v>-7.2233500000000701</v>
      </c>
      <c r="EU53">
        <v>-6.5581000000000689</v>
      </c>
      <c r="EV53">
        <v>-5.7451500000000637</v>
      </c>
      <c r="EW53">
        <v>-5.077650000000058</v>
      </c>
      <c r="EX53">
        <v>-4.2001000000000657</v>
      </c>
      <c r="EY53">
        <v>-3.6498000000000648</v>
      </c>
      <c r="EZ53">
        <v>-2.8987500000000619</v>
      </c>
      <c r="FA53">
        <v>-2.2097500000000538</v>
      </c>
      <c r="FB53">
        <v>-1.5401500000000481</v>
      </c>
      <c r="FC53">
        <v>-0.83155000000003665</v>
      </c>
      <c r="FD53">
        <v>0</v>
      </c>
      <c r="FE53">
        <v>0</v>
      </c>
      <c r="FG53">
        <v>200</v>
      </c>
      <c r="FH53">
        <v>200</v>
      </c>
      <c r="FI53">
        <v>200</v>
      </c>
      <c r="FJ53">
        <v>200</v>
      </c>
      <c r="FK53">
        <v>200</v>
      </c>
      <c r="FL53">
        <v>200</v>
      </c>
      <c r="FM53">
        <v>200</v>
      </c>
      <c r="FN53">
        <v>200</v>
      </c>
      <c r="FO53">
        <v>200</v>
      </c>
      <c r="FP53">
        <v>200</v>
      </c>
      <c r="FQ53">
        <v>200</v>
      </c>
      <c r="FR53">
        <v>200</v>
      </c>
      <c r="FS53">
        <v>200</v>
      </c>
      <c r="FT53">
        <v>200</v>
      </c>
      <c r="FU53">
        <v>200</v>
      </c>
      <c r="FV53">
        <v>200</v>
      </c>
      <c r="FW53">
        <v>200</v>
      </c>
      <c r="FX53">
        <v>200</v>
      </c>
      <c r="FY53">
        <v>200</v>
      </c>
      <c r="FZ53">
        <v>200</v>
      </c>
      <c r="GA53">
        <v>200</v>
      </c>
      <c r="GB53">
        <v>200</v>
      </c>
      <c r="GC53">
        <v>200</v>
      </c>
      <c r="GD53">
        <v>200</v>
      </c>
      <c r="GF53">
        <v>98366.36</v>
      </c>
      <c r="GG53">
        <v>62819.6</v>
      </c>
      <c r="GH53">
        <v>52379.165000000001</v>
      </c>
      <c r="GI53">
        <v>50110.080000000002</v>
      </c>
      <c r="GJ53">
        <v>47666.36</v>
      </c>
      <c r="GK53">
        <v>45222.6</v>
      </c>
      <c r="GL53">
        <v>42732.21</v>
      </c>
      <c r="GM53">
        <v>40136.364999999998</v>
      </c>
      <c r="GN53">
        <v>37393.394999999997</v>
      </c>
      <c r="GO53">
        <v>34668.79</v>
      </c>
      <c r="GP53">
        <v>31784.89</v>
      </c>
      <c r="GQ53">
        <v>28714.91</v>
      </c>
      <c r="GR53">
        <v>25658.68</v>
      </c>
      <c r="GS53">
        <v>22421.62</v>
      </c>
      <c r="GT53">
        <v>19086.169999999998</v>
      </c>
      <c r="GU53">
        <v>15794.705</v>
      </c>
      <c r="GV53">
        <v>12758.775</v>
      </c>
      <c r="GW53">
        <v>9801.4050000000007</v>
      </c>
      <c r="GX53">
        <v>7247.3950000000004</v>
      </c>
      <c r="GY53">
        <v>4883.33</v>
      </c>
      <c r="GZ53">
        <v>2945.18</v>
      </c>
      <c r="HA53">
        <v>1488.98</v>
      </c>
      <c r="HB53">
        <v>877.84</v>
      </c>
      <c r="HC53">
        <v>877.84</v>
      </c>
      <c r="HE53">
        <v>0</v>
      </c>
      <c r="HF53">
        <v>0</v>
      </c>
      <c r="HH53" t="s">
        <v>242</v>
      </c>
      <c r="HI53">
        <v>689.75452489499992</v>
      </c>
      <c r="HJ53">
        <v>1385080.5396864468</v>
      </c>
      <c r="HL53">
        <v>24.186535329999987</v>
      </c>
      <c r="HM53">
        <v>1707.2802178471427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</row>
    <row r="54" spans="1:239" x14ac:dyDescent="0.25">
      <c r="A54">
        <v>520</v>
      </c>
      <c r="B54">
        <v>40401</v>
      </c>
      <c r="C54">
        <v>1632240801</v>
      </c>
      <c r="K54">
        <v>501.46499999999997</v>
      </c>
      <c r="L54">
        <v>251695.595</v>
      </c>
      <c r="M54">
        <v>48.03</v>
      </c>
      <c r="N54">
        <v>2320.75</v>
      </c>
      <c r="R54">
        <v>91.375</v>
      </c>
      <c r="S54">
        <v>43557.904999999999</v>
      </c>
      <c r="T54">
        <v>87.363535600307046</v>
      </c>
      <c r="U54" s="2">
        <v>7.2851851851851853E-3</v>
      </c>
      <c r="V54" s="1"/>
      <c r="W54" s="1">
        <v>1558699.625</v>
      </c>
      <c r="X54" s="1">
        <v>121994061.095</v>
      </c>
      <c r="Y54" s="1"/>
      <c r="Z54" s="1"/>
      <c r="AA54" s="1"/>
      <c r="AB54" s="1">
        <v>4693.05</v>
      </c>
      <c r="AC54" s="1">
        <v>22132207.890000001</v>
      </c>
      <c r="AD54" s="1"/>
      <c r="AE54" s="1"/>
      <c r="AF54" s="1"/>
      <c r="AG54" s="1"/>
      <c r="AH54" s="1">
        <v>1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>
        <v>1</v>
      </c>
      <c r="BN54">
        <v>1</v>
      </c>
      <c r="BO54">
        <v>1</v>
      </c>
      <c r="BP54">
        <v>1.0049999999999999</v>
      </c>
      <c r="BQ54">
        <v>1.0149999999999999</v>
      </c>
      <c r="BR54">
        <v>1.1200000000000001</v>
      </c>
      <c r="BS54">
        <v>3.68</v>
      </c>
      <c r="BT54">
        <v>2.2200000000000002</v>
      </c>
      <c r="BU54">
        <v>45.45</v>
      </c>
      <c r="BV54">
        <v>7.4749999999999996</v>
      </c>
      <c r="BW54">
        <v>274.69499999999999</v>
      </c>
      <c r="BX54">
        <v>27.69</v>
      </c>
      <c r="BY54">
        <v>1497.13</v>
      </c>
      <c r="BZ54">
        <v>329.245</v>
      </c>
      <c r="CA54">
        <v>118594.285</v>
      </c>
      <c r="CB54">
        <v>329.245</v>
      </c>
      <c r="CC54">
        <v>118594.285</v>
      </c>
      <c r="CH54">
        <v>1.175</v>
      </c>
      <c r="CI54">
        <v>1.585</v>
      </c>
      <c r="CJ54">
        <v>1.83</v>
      </c>
      <c r="CK54">
        <v>5.07</v>
      </c>
      <c r="CL54">
        <v>2.21</v>
      </c>
      <c r="CM54">
        <v>7.37</v>
      </c>
      <c r="CN54">
        <v>2.355</v>
      </c>
      <c r="CO54">
        <v>8.5250000000000004</v>
      </c>
      <c r="CP54">
        <v>2.5649999999999999</v>
      </c>
      <c r="CQ54">
        <v>10.285</v>
      </c>
      <c r="CR54">
        <v>2.74</v>
      </c>
      <c r="CS54">
        <v>11.76</v>
      </c>
      <c r="CT54">
        <v>2.9550000000000001</v>
      </c>
      <c r="CU54">
        <v>13.484999999999999</v>
      </c>
      <c r="CV54">
        <v>3.145</v>
      </c>
      <c r="CW54">
        <v>14.984999999999999</v>
      </c>
      <c r="CX54">
        <v>3.44</v>
      </c>
      <c r="CY54">
        <v>18.649999999999999</v>
      </c>
      <c r="CZ54">
        <v>3.71</v>
      </c>
      <c r="DA54">
        <v>21.25</v>
      </c>
      <c r="DB54">
        <v>4.0549999999999997</v>
      </c>
      <c r="DC54">
        <v>26.385000000000002</v>
      </c>
      <c r="DD54">
        <v>4.5049999999999999</v>
      </c>
      <c r="DE54">
        <v>33.625</v>
      </c>
      <c r="DF54">
        <v>4.99</v>
      </c>
      <c r="DG54">
        <v>41.96</v>
      </c>
      <c r="DH54">
        <v>5.9249999999999998</v>
      </c>
      <c r="DI54">
        <v>65.015000000000001</v>
      </c>
      <c r="DJ54">
        <v>7.125</v>
      </c>
      <c r="DK54">
        <v>89.875</v>
      </c>
      <c r="DL54">
        <v>8.49</v>
      </c>
      <c r="DM54">
        <v>124.15</v>
      </c>
      <c r="DN54">
        <v>11.605</v>
      </c>
      <c r="DO54">
        <v>303.505</v>
      </c>
      <c r="DP54">
        <v>14.83</v>
      </c>
      <c r="DQ54">
        <v>482.4</v>
      </c>
      <c r="DR54">
        <v>31.15</v>
      </c>
      <c r="DS54">
        <v>26393.1</v>
      </c>
      <c r="DT54">
        <v>150.29499999999999</v>
      </c>
      <c r="DU54">
        <v>436799.22499999998</v>
      </c>
      <c r="DV54">
        <v>686.47500000000002</v>
      </c>
      <c r="DW54">
        <v>2671900.5449999999</v>
      </c>
      <c r="DX54">
        <v>2670.375</v>
      </c>
      <c r="DY54">
        <v>14062173.195</v>
      </c>
      <c r="DZ54">
        <v>29321.63</v>
      </c>
      <c r="EA54">
        <v>927118822.15999997</v>
      </c>
      <c r="EB54">
        <v>29321.63</v>
      </c>
      <c r="EC54">
        <v>927118822.15999997</v>
      </c>
      <c r="EH54">
        <v>-26.536299999999919</v>
      </c>
      <c r="EI54">
        <v>-16.571550000000038</v>
      </c>
      <c r="EJ54">
        <v>-13.924850000000054</v>
      </c>
      <c r="EK54">
        <v>-13.26975000000005</v>
      </c>
      <c r="EL54">
        <v>-12.493550000000058</v>
      </c>
      <c r="EM54">
        <v>-11.814900000000064</v>
      </c>
      <c r="EN54">
        <v>-11.017250000000057</v>
      </c>
      <c r="EO54">
        <v>-10.563550000000067</v>
      </c>
      <c r="EP54">
        <v>-9.9316500000000687</v>
      </c>
      <c r="EQ54">
        <v>-9.25425000000007</v>
      </c>
      <c r="ER54">
        <v>-8.576000000000068</v>
      </c>
      <c r="ES54">
        <v>-7.9688000000000718</v>
      </c>
      <c r="ET54">
        <v>-7.571800000000068</v>
      </c>
      <c r="EU54">
        <v>-6.8826500000000639</v>
      </c>
      <c r="EV54">
        <v>-5.880550000000067</v>
      </c>
      <c r="EW54">
        <v>-5.1589500000000577</v>
      </c>
      <c r="EX54">
        <v>-4.3417000000000598</v>
      </c>
      <c r="EY54">
        <v>-3.580800000000063</v>
      </c>
      <c r="EZ54">
        <v>-2.8665500000000579</v>
      </c>
      <c r="FA54">
        <v>-2.2005500000000571</v>
      </c>
      <c r="FB54">
        <v>-1.5911500000000498</v>
      </c>
      <c r="FC54">
        <v>-0.83825000000003913</v>
      </c>
      <c r="FD54">
        <v>0</v>
      </c>
      <c r="FE54">
        <v>0</v>
      </c>
      <c r="FG54">
        <v>200</v>
      </c>
      <c r="FH54">
        <v>200</v>
      </c>
      <c r="FI54">
        <v>200</v>
      </c>
      <c r="FJ54">
        <v>200</v>
      </c>
      <c r="FK54">
        <v>200</v>
      </c>
      <c r="FL54">
        <v>200</v>
      </c>
      <c r="FM54">
        <v>200</v>
      </c>
      <c r="FN54">
        <v>200</v>
      </c>
      <c r="FO54">
        <v>200</v>
      </c>
      <c r="FP54">
        <v>200</v>
      </c>
      <c r="FQ54">
        <v>200</v>
      </c>
      <c r="FR54">
        <v>200</v>
      </c>
      <c r="FS54">
        <v>200</v>
      </c>
      <c r="FT54">
        <v>200</v>
      </c>
      <c r="FU54">
        <v>200</v>
      </c>
      <c r="FV54">
        <v>200</v>
      </c>
      <c r="FW54">
        <v>200</v>
      </c>
      <c r="FX54">
        <v>200</v>
      </c>
      <c r="FY54">
        <v>200</v>
      </c>
      <c r="FZ54">
        <v>200</v>
      </c>
      <c r="GA54">
        <v>200</v>
      </c>
      <c r="GB54">
        <v>200</v>
      </c>
      <c r="GC54">
        <v>200</v>
      </c>
      <c r="GD54">
        <v>200</v>
      </c>
      <c r="GF54">
        <v>131350.745</v>
      </c>
      <c r="GG54">
        <v>83998.34</v>
      </c>
      <c r="GH54">
        <v>70088.164999999994</v>
      </c>
      <c r="GI54">
        <v>67064.92</v>
      </c>
      <c r="GJ54">
        <v>63809</v>
      </c>
      <c r="GK54">
        <v>60553.135000000002</v>
      </c>
      <c r="GL54">
        <v>57234.86</v>
      </c>
      <c r="GM54">
        <v>53775.99</v>
      </c>
      <c r="GN54">
        <v>50121.120000000003</v>
      </c>
      <c r="GO54">
        <v>46490.574999999997</v>
      </c>
      <c r="GP54">
        <v>42648.43</v>
      </c>
      <c r="GQ54">
        <v>38557.339999999997</v>
      </c>
      <c r="GR54">
        <v>34484.89</v>
      </c>
      <c r="GS54">
        <v>30171.095000000001</v>
      </c>
      <c r="GT54">
        <v>25725.724999999999</v>
      </c>
      <c r="GU54">
        <v>21338.345000000001</v>
      </c>
      <c r="GV54">
        <v>17291.88</v>
      </c>
      <c r="GW54">
        <v>13350.334999999999</v>
      </c>
      <c r="GX54">
        <v>9945.3649999999998</v>
      </c>
      <c r="GY54">
        <v>6793.9849999999997</v>
      </c>
      <c r="GZ54">
        <v>4210.0600000000004</v>
      </c>
      <c r="HA54">
        <v>2268.46</v>
      </c>
      <c r="HB54">
        <v>1453.57</v>
      </c>
      <c r="HC54">
        <v>1453.57</v>
      </c>
      <c r="HE54">
        <v>0</v>
      </c>
      <c r="HF54">
        <v>0</v>
      </c>
      <c r="HH54" t="s">
        <v>242</v>
      </c>
      <c r="HI54">
        <v>707.91451643000005</v>
      </c>
      <c r="HJ54">
        <v>1104975.6968652252</v>
      </c>
      <c r="HL54">
        <v>25.565698255000008</v>
      </c>
      <c r="HM54">
        <v>2382.6553220163992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</row>
    <row r="55" spans="1:239" x14ac:dyDescent="0.25">
      <c r="A55">
        <v>530</v>
      </c>
      <c r="B55">
        <v>40401</v>
      </c>
      <c r="C55">
        <v>1632240801</v>
      </c>
      <c r="K55">
        <v>504.005</v>
      </c>
      <c r="L55">
        <v>254126.815</v>
      </c>
      <c r="M55">
        <v>48.454999999999998</v>
      </c>
      <c r="N55">
        <v>2363.5949999999998</v>
      </c>
      <c r="R55">
        <v>93.01</v>
      </c>
      <c r="S55">
        <v>43793.68</v>
      </c>
      <c r="T55">
        <v>87.727569402249443</v>
      </c>
      <c r="U55" s="2">
        <v>6.9789583333333335E-3</v>
      </c>
      <c r="V55" s="1"/>
      <c r="W55" s="1">
        <v>1586774.9350000001</v>
      </c>
      <c r="X55" s="1">
        <v>124750388.325</v>
      </c>
      <c r="Y55" s="1"/>
      <c r="Z55" s="1"/>
      <c r="AA55" s="1"/>
      <c r="AB55" s="1">
        <v>4735.3100000000004</v>
      </c>
      <c r="AC55" s="1">
        <v>22550010.350000001</v>
      </c>
      <c r="AD55" s="1"/>
      <c r="AE55" s="1"/>
      <c r="AF55" s="1"/>
      <c r="AG55" s="1"/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1.39</v>
      </c>
      <c r="BU55">
        <v>13.96</v>
      </c>
      <c r="BV55">
        <v>6.415</v>
      </c>
      <c r="BW55">
        <v>219.77500000000001</v>
      </c>
      <c r="BX55">
        <v>31.664999999999999</v>
      </c>
      <c r="BY55">
        <v>1787.605</v>
      </c>
      <c r="BZ55">
        <v>314.02499999999998</v>
      </c>
      <c r="CA55">
        <v>108856.845</v>
      </c>
      <c r="CB55">
        <v>314.02499999999998</v>
      </c>
      <c r="CC55">
        <v>108856.845</v>
      </c>
      <c r="CH55">
        <v>1.17</v>
      </c>
      <c r="CI55">
        <v>1.65</v>
      </c>
      <c r="CJ55">
        <v>1.885</v>
      </c>
      <c r="CK55">
        <v>5.2649999999999997</v>
      </c>
      <c r="CL55">
        <v>2.1949999999999998</v>
      </c>
      <c r="CM55">
        <v>7.3650000000000002</v>
      </c>
      <c r="CN55">
        <v>2.335</v>
      </c>
      <c r="CO55">
        <v>8.5050000000000008</v>
      </c>
      <c r="CP55">
        <v>2.5750000000000002</v>
      </c>
      <c r="CQ55">
        <v>11.164999999999999</v>
      </c>
      <c r="CR55">
        <v>2.65</v>
      </c>
      <c r="CS55">
        <v>12.02</v>
      </c>
      <c r="CT55">
        <v>2.875</v>
      </c>
      <c r="CU55">
        <v>13.715</v>
      </c>
      <c r="CV55">
        <v>3.0750000000000002</v>
      </c>
      <c r="CW55">
        <v>15.744999999999999</v>
      </c>
      <c r="CX55">
        <v>3.4</v>
      </c>
      <c r="CY55">
        <v>19.27</v>
      </c>
      <c r="CZ55">
        <v>3.6949999999999998</v>
      </c>
      <c r="DA55">
        <v>23.684999999999999</v>
      </c>
      <c r="DB55">
        <v>4.0350000000000001</v>
      </c>
      <c r="DC55">
        <v>27.855</v>
      </c>
      <c r="DD55">
        <v>4.17</v>
      </c>
      <c r="DE55">
        <v>29.31</v>
      </c>
      <c r="DF55">
        <v>4.7</v>
      </c>
      <c r="DG55">
        <v>35.85</v>
      </c>
      <c r="DH55">
        <v>5.84</v>
      </c>
      <c r="DI55">
        <v>60.58</v>
      </c>
      <c r="DJ55">
        <v>6.665</v>
      </c>
      <c r="DK55">
        <v>78.614999999999995</v>
      </c>
      <c r="DL55">
        <v>7.9649999999999999</v>
      </c>
      <c r="DM55">
        <v>113.47499999999999</v>
      </c>
      <c r="DN55">
        <v>9.74</v>
      </c>
      <c r="DO55">
        <v>176.39</v>
      </c>
      <c r="DP55">
        <v>13.74</v>
      </c>
      <c r="DQ55">
        <v>367.76</v>
      </c>
      <c r="DR55">
        <v>18.855</v>
      </c>
      <c r="DS55">
        <v>686.61500000000001</v>
      </c>
      <c r="DT55">
        <v>66.8</v>
      </c>
      <c r="DU55">
        <v>125854.34</v>
      </c>
      <c r="DV55">
        <v>582.86</v>
      </c>
      <c r="DW55">
        <v>2133501.5299999998</v>
      </c>
      <c r="DX55">
        <v>3056.9549999999999</v>
      </c>
      <c r="DY55">
        <v>16743881.755000001</v>
      </c>
      <c r="DZ55">
        <v>28083.654999999999</v>
      </c>
      <c r="EA55">
        <v>855020529.88499999</v>
      </c>
      <c r="EB55">
        <v>28083.654999999999</v>
      </c>
      <c r="EC55">
        <v>855020529.88499999</v>
      </c>
      <c r="EH55">
        <v>-25.704499999999875</v>
      </c>
      <c r="EI55">
        <v>-15.104750000000031</v>
      </c>
      <c r="EJ55">
        <v>-13.042350000000038</v>
      </c>
      <c r="EK55">
        <v>-12.307700000000045</v>
      </c>
      <c r="EL55">
        <v>-11.532000000000053</v>
      </c>
      <c r="EM55">
        <v>-11.242750000000056</v>
      </c>
      <c r="EN55">
        <v>-10.647700000000057</v>
      </c>
      <c r="EO55">
        <v>-9.9981500000000612</v>
      </c>
      <c r="EP55">
        <v>-9.3514000000000639</v>
      </c>
      <c r="EQ55">
        <v>-8.8397000000000592</v>
      </c>
      <c r="ER55">
        <v>-8.3320000000000576</v>
      </c>
      <c r="ES55">
        <v>-7.9391000000000522</v>
      </c>
      <c r="ET55">
        <v>-7.195750000000066</v>
      </c>
      <c r="EU55">
        <v>-6.5228500000000658</v>
      </c>
      <c r="EV55">
        <v>-5.9528000000000585</v>
      </c>
      <c r="EW55">
        <v>-5.3114000000000656</v>
      </c>
      <c r="EX55">
        <v>-4.5962500000000697</v>
      </c>
      <c r="EY55">
        <v>-3.7405000000000705</v>
      </c>
      <c r="EZ55">
        <v>-3.0770000000000652</v>
      </c>
      <c r="FA55">
        <v>-2.2975500000000633</v>
      </c>
      <c r="FB55">
        <v>-1.579850000000053</v>
      </c>
      <c r="FC55">
        <v>-0.85160000000004121</v>
      </c>
      <c r="FD55">
        <v>0</v>
      </c>
      <c r="FE55">
        <v>0</v>
      </c>
      <c r="FG55">
        <v>200</v>
      </c>
      <c r="FH55">
        <v>200</v>
      </c>
      <c r="FI55">
        <v>200</v>
      </c>
      <c r="FJ55">
        <v>200</v>
      </c>
      <c r="FK55">
        <v>200</v>
      </c>
      <c r="FL55">
        <v>200</v>
      </c>
      <c r="FM55">
        <v>200</v>
      </c>
      <c r="FN55">
        <v>200</v>
      </c>
      <c r="FO55">
        <v>200</v>
      </c>
      <c r="FP55">
        <v>200</v>
      </c>
      <c r="FQ55">
        <v>200</v>
      </c>
      <c r="FR55">
        <v>200</v>
      </c>
      <c r="FS55">
        <v>200</v>
      </c>
      <c r="FT55">
        <v>200</v>
      </c>
      <c r="FU55">
        <v>200</v>
      </c>
      <c r="FV55">
        <v>200</v>
      </c>
      <c r="FW55">
        <v>200</v>
      </c>
      <c r="FX55">
        <v>200</v>
      </c>
      <c r="FY55">
        <v>200</v>
      </c>
      <c r="FZ55">
        <v>200</v>
      </c>
      <c r="GA55">
        <v>200</v>
      </c>
      <c r="GB55">
        <v>200</v>
      </c>
      <c r="GC55">
        <v>200</v>
      </c>
      <c r="GD55">
        <v>200</v>
      </c>
      <c r="GF55">
        <v>164281.77499999999</v>
      </c>
      <c r="GG55">
        <v>105029.355</v>
      </c>
      <c r="GH55">
        <v>87620.434999999998</v>
      </c>
      <c r="GI55">
        <v>83836.22</v>
      </c>
      <c r="GJ55">
        <v>79760.850000000006</v>
      </c>
      <c r="GK55">
        <v>75685.604999999996</v>
      </c>
      <c r="GL55">
        <v>71532.005000000005</v>
      </c>
      <c r="GM55">
        <v>67202.58</v>
      </c>
      <c r="GN55">
        <v>62627.535000000003</v>
      </c>
      <c r="GO55">
        <v>58082.824999999997</v>
      </c>
      <c r="GP55">
        <v>53273.205000000002</v>
      </c>
      <c r="GQ55">
        <v>48151.535000000003</v>
      </c>
      <c r="GR55">
        <v>43052.855000000003</v>
      </c>
      <c r="GS55">
        <v>37651.49</v>
      </c>
      <c r="GT55">
        <v>32085.4</v>
      </c>
      <c r="GU55">
        <v>26591.505000000001</v>
      </c>
      <c r="GV55">
        <v>21523.645</v>
      </c>
      <c r="GW55">
        <v>16587.13</v>
      </c>
      <c r="GX55">
        <v>12322.105</v>
      </c>
      <c r="GY55">
        <v>8374.4750000000004</v>
      </c>
      <c r="GZ55">
        <v>5137.1149999999998</v>
      </c>
      <c r="HA55">
        <v>2704.585</v>
      </c>
      <c r="HB55">
        <v>1683.81</v>
      </c>
      <c r="HC55">
        <v>1683.81</v>
      </c>
      <c r="HE55">
        <v>0</v>
      </c>
      <c r="HF55">
        <v>0</v>
      </c>
      <c r="HH55" t="s">
        <v>242</v>
      </c>
      <c r="HI55">
        <v>684.29118195500018</v>
      </c>
      <c r="HJ55">
        <v>726042.36319166468</v>
      </c>
      <c r="HL55">
        <v>26.634200685000007</v>
      </c>
      <c r="HM55">
        <v>3117.6029999127063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</row>
    <row r="57" spans="1:239" x14ac:dyDescent="0.25">
      <c r="E57" t="s">
        <v>0</v>
      </c>
      <c r="F57" t="s">
        <v>1</v>
      </c>
      <c r="G57" t="s">
        <v>2</v>
      </c>
      <c r="H57" t="s">
        <v>260</v>
      </c>
      <c r="I57" t="s">
        <v>4</v>
      </c>
      <c r="J57" t="s">
        <v>5</v>
      </c>
      <c r="K57" t="s">
        <v>6</v>
      </c>
      <c r="L57" t="s">
        <v>7</v>
      </c>
      <c r="M57" t="s">
        <v>8</v>
      </c>
      <c r="N57" t="s">
        <v>9</v>
      </c>
      <c r="O57" t="s">
        <v>10</v>
      </c>
      <c r="P57" t="s">
        <v>11</v>
      </c>
      <c r="Q57" t="s">
        <v>12</v>
      </c>
      <c r="R57" t="s">
        <v>13</v>
      </c>
      <c r="S57" t="s">
        <v>14</v>
      </c>
      <c r="T57" t="s">
        <v>15</v>
      </c>
      <c r="U57" s="1" t="s">
        <v>16</v>
      </c>
      <c r="V57" s="1" t="s">
        <v>17</v>
      </c>
      <c r="W57" s="1" t="s">
        <v>18</v>
      </c>
      <c r="X57" s="1" t="s">
        <v>19</v>
      </c>
      <c r="Y57" s="1" t="s">
        <v>20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239" x14ac:dyDescent="0.25">
      <c r="A58" t="s">
        <v>21</v>
      </c>
      <c r="B58" t="s">
        <v>22</v>
      </c>
      <c r="C58" t="s">
        <v>23</v>
      </c>
      <c r="D58" t="s">
        <v>24</v>
      </c>
      <c r="E58" t="s">
        <v>25</v>
      </c>
      <c r="F58" t="s">
        <v>26</v>
      </c>
      <c r="G58" t="s">
        <v>27</v>
      </c>
      <c r="H58" t="s">
        <v>28</v>
      </c>
      <c r="I58" t="s">
        <v>29</v>
      </c>
      <c r="K58" t="s">
        <v>30</v>
      </c>
      <c r="L58" t="s">
        <v>31</v>
      </c>
      <c r="M58" t="s">
        <v>32</v>
      </c>
      <c r="N58" t="s">
        <v>33</v>
      </c>
      <c r="O58" t="s">
        <v>34</v>
      </c>
      <c r="P58" t="s">
        <v>25</v>
      </c>
      <c r="Q58" t="s">
        <v>26</v>
      </c>
      <c r="R58" t="s">
        <v>35</v>
      </c>
      <c r="S58" t="s">
        <v>36</v>
      </c>
      <c r="T58" t="s">
        <v>37</v>
      </c>
      <c r="U58" s="1" t="s">
        <v>38</v>
      </c>
      <c r="V58" s="1"/>
      <c r="W58" s="1" t="s">
        <v>39</v>
      </c>
      <c r="X58" s="1" t="s">
        <v>40</v>
      </c>
      <c r="Y58" s="1" t="s">
        <v>41</v>
      </c>
      <c r="Z58" s="1" t="s">
        <v>25</v>
      </c>
      <c r="AA58" s="1" t="s">
        <v>26</v>
      </c>
      <c r="AB58" s="1" t="s">
        <v>42</v>
      </c>
      <c r="AC58" s="1" t="s">
        <v>43</v>
      </c>
      <c r="AD58" s="1" t="s">
        <v>44</v>
      </c>
      <c r="AE58" s="1" t="s">
        <v>25</v>
      </c>
      <c r="AF58" s="1" t="s">
        <v>26</v>
      </c>
      <c r="AG58" s="1"/>
      <c r="AH58" s="1" t="s">
        <v>45</v>
      </c>
      <c r="AI58" s="1" t="s">
        <v>46</v>
      </c>
      <c r="AJ58" s="1" t="s">
        <v>47</v>
      </c>
      <c r="AK58" s="1" t="s">
        <v>48</v>
      </c>
      <c r="AL58" s="1" t="s">
        <v>49</v>
      </c>
      <c r="AM58" s="1" t="s">
        <v>50</v>
      </c>
      <c r="AN58" s="1" t="s">
        <v>51</v>
      </c>
      <c r="AO58" s="1" t="s">
        <v>52</v>
      </c>
      <c r="AP58" s="1" t="s">
        <v>53</v>
      </c>
      <c r="AQ58" s="1" t="s">
        <v>54</v>
      </c>
      <c r="AR58" s="1" t="s">
        <v>55</v>
      </c>
      <c r="AS58" s="1" t="s">
        <v>56</v>
      </c>
      <c r="AT58" s="1" t="s">
        <v>57</v>
      </c>
      <c r="AU58" s="1" t="s">
        <v>58</v>
      </c>
      <c r="AV58" s="1" t="s">
        <v>59</v>
      </c>
      <c r="AW58" s="1" t="s">
        <v>60</v>
      </c>
      <c r="AX58" s="1" t="s">
        <v>61</v>
      </c>
      <c r="AY58" s="1" t="s">
        <v>62</v>
      </c>
      <c r="AZ58" s="1" t="s">
        <v>63</v>
      </c>
      <c r="BA58" s="1" t="s">
        <v>64</v>
      </c>
      <c r="BB58" s="1" t="s">
        <v>65</v>
      </c>
      <c r="BC58" s="1" t="s">
        <v>66</v>
      </c>
      <c r="BD58" s="1" t="s">
        <v>67</v>
      </c>
      <c r="BE58" s="1" t="s">
        <v>68</v>
      </c>
      <c r="BF58" s="1" t="s">
        <v>69</v>
      </c>
      <c r="BG58" s="1" t="s">
        <v>70</v>
      </c>
      <c r="BH58" s="1" t="s">
        <v>71</v>
      </c>
      <c r="BI58" s="1" t="s">
        <v>72</v>
      </c>
      <c r="BJ58" s="1" t="s">
        <v>73</v>
      </c>
      <c r="BK58" s="1" t="s">
        <v>74</v>
      </c>
      <c r="BL58" s="1" t="s">
        <v>75</v>
      </c>
      <c r="BM58" t="s">
        <v>76</v>
      </c>
      <c r="BN58" t="s">
        <v>77</v>
      </c>
      <c r="BO58" t="s">
        <v>78</v>
      </c>
      <c r="BP58" t="s">
        <v>79</v>
      </c>
      <c r="BQ58" t="s">
        <v>80</v>
      </c>
      <c r="BR58" t="s">
        <v>81</v>
      </c>
      <c r="BS58" t="s">
        <v>82</v>
      </c>
      <c r="BT58" t="s">
        <v>83</v>
      </c>
      <c r="BU58" t="s">
        <v>84</v>
      </c>
      <c r="BV58" t="s">
        <v>85</v>
      </c>
      <c r="BW58" t="s">
        <v>86</v>
      </c>
      <c r="BX58" t="s">
        <v>87</v>
      </c>
      <c r="BY58" t="s">
        <v>88</v>
      </c>
      <c r="BZ58" t="s">
        <v>89</v>
      </c>
      <c r="CA58" t="s">
        <v>90</v>
      </c>
      <c r="CB58" t="s">
        <v>91</v>
      </c>
      <c r="CC58" t="s">
        <v>92</v>
      </c>
      <c r="CH58" t="s">
        <v>93</v>
      </c>
      <c r="CI58" t="s">
        <v>94</v>
      </c>
      <c r="CJ58" t="s">
        <v>95</v>
      </c>
      <c r="CK58" t="s">
        <v>96</v>
      </c>
      <c r="CL58" t="s">
        <v>97</v>
      </c>
      <c r="CM58" t="s">
        <v>98</v>
      </c>
      <c r="CN58" t="s">
        <v>99</v>
      </c>
      <c r="CO58" t="s">
        <v>100</v>
      </c>
      <c r="CP58" t="s">
        <v>101</v>
      </c>
      <c r="CQ58" t="s">
        <v>102</v>
      </c>
      <c r="CR58" t="s">
        <v>103</v>
      </c>
      <c r="CS58" t="s">
        <v>104</v>
      </c>
      <c r="CT58" t="s">
        <v>105</v>
      </c>
      <c r="CU58" t="s">
        <v>106</v>
      </c>
      <c r="CV58" t="s">
        <v>107</v>
      </c>
      <c r="CW58" t="s">
        <v>108</v>
      </c>
      <c r="CX58" t="s">
        <v>109</v>
      </c>
      <c r="CY58" t="s">
        <v>110</v>
      </c>
      <c r="CZ58" t="s">
        <v>111</v>
      </c>
      <c r="DA58" t="s">
        <v>112</v>
      </c>
      <c r="DB58" t="s">
        <v>113</v>
      </c>
      <c r="DC58" t="s">
        <v>114</v>
      </c>
      <c r="DD58" t="s">
        <v>115</v>
      </c>
      <c r="DE58" t="s">
        <v>116</v>
      </c>
      <c r="DF58" t="s">
        <v>117</v>
      </c>
      <c r="DG58" t="s">
        <v>118</v>
      </c>
      <c r="DH58" t="s">
        <v>119</v>
      </c>
      <c r="DI58" t="s">
        <v>120</v>
      </c>
      <c r="DJ58" t="s">
        <v>121</v>
      </c>
      <c r="DK58" t="s">
        <v>122</v>
      </c>
      <c r="DL58" t="s">
        <v>123</v>
      </c>
      <c r="DM58" t="s">
        <v>124</v>
      </c>
      <c r="DN58" t="s">
        <v>125</v>
      </c>
      <c r="DO58" t="s">
        <v>126</v>
      </c>
      <c r="DP58" t="s">
        <v>127</v>
      </c>
      <c r="DQ58" t="s">
        <v>128</v>
      </c>
      <c r="DR58" t="s">
        <v>129</v>
      </c>
      <c r="DS58" t="s">
        <v>130</v>
      </c>
      <c r="DT58" t="s">
        <v>131</v>
      </c>
      <c r="DU58" t="s">
        <v>132</v>
      </c>
      <c r="DV58" t="s">
        <v>133</v>
      </c>
      <c r="DW58" t="s">
        <v>134</v>
      </c>
      <c r="DX58" t="s">
        <v>135</v>
      </c>
      <c r="DY58" t="s">
        <v>136</v>
      </c>
      <c r="DZ58" t="s">
        <v>137</v>
      </c>
      <c r="EA58" t="s">
        <v>138</v>
      </c>
      <c r="EB58" t="s">
        <v>139</v>
      </c>
      <c r="EC58" t="s">
        <v>140</v>
      </c>
      <c r="EH58" t="s">
        <v>141</v>
      </c>
      <c r="EI58" t="s">
        <v>142</v>
      </c>
      <c r="EJ58" t="s">
        <v>143</v>
      </c>
      <c r="EK58" t="s">
        <v>144</v>
      </c>
      <c r="EL58" t="s">
        <v>145</v>
      </c>
      <c r="EM58" t="s">
        <v>146</v>
      </c>
      <c r="EN58" t="s">
        <v>147</v>
      </c>
      <c r="EO58" t="s">
        <v>148</v>
      </c>
      <c r="EP58" t="s">
        <v>149</v>
      </c>
      <c r="EQ58" t="s">
        <v>150</v>
      </c>
      <c r="ER58" t="s">
        <v>151</v>
      </c>
      <c r="ES58" t="s">
        <v>152</v>
      </c>
      <c r="ET58" t="s">
        <v>153</v>
      </c>
      <c r="EU58" t="s">
        <v>154</v>
      </c>
      <c r="EV58" t="s">
        <v>155</v>
      </c>
      <c r="EW58" t="s">
        <v>156</v>
      </c>
      <c r="EX58" t="s">
        <v>157</v>
      </c>
      <c r="EY58" t="s">
        <v>158</v>
      </c>
      <c r="EZ58" t="s">
        <v>159</v>
      </c>
      <c r="FA58" t="s">
        <v>160</v>
      </c>
      <c r="FB58" t="s">
        <v>161</v>
      </c>
      <c r="FC58" t="s">
        <v>162</v>
      </c>
      <c r="FD58" t="s">
        <v>163</v>
      </c>
      <c r="FE58" t="s">
        <v>164</v>
      </c>
      <c r="FG58" t="s">
        <v>165</v>
      </c>
      <c r="FH58" t="s">
        <v>166</v>
      </c>
      <c r="FI58" t="s">
        <v>167</v>
      </c>
      <c r="FJ58" t="s">
        <v>168</v>
      </c>
      <c r="FK58" t="s">
        <v>169</v>
      </c>
      <c r="FL58" t="s">
        <v>170</v>
      </c>
      <c r="FM58" t="s">
        <v>171</v>
      </c>
      <c r="FN58" t="s">
        <v>172</v>
      </c>
      <c r="FO58" t="s">
        <v>173</v>
      </c>
      <c r="FP58" t="s">
        <v>174</v>
      </c>
      <c r="FQ58" t="s">
        <v>175</v>
      </c>
      <c r="FR58" t="s">
        <v>176</v>
      </c>
      <c r="FS58" t="s">
        <v>177</v>
      </c>
      <c r="FT58" t="s">
        <v>178</v>
      </c>
      <c r="FU58" t="s">
        <v>179</v>
      </c>
      <c r="FV58" t="s">
        <v>180</v>
      </c>
      <c r="FW58" t="s">
        <v>181</v>
      </c>
      <c r="FX58" t="s">
        <v>182</v>
      </c>
      <c r="FY58" t="s">
        <v>183</v>
      </c>
      <c r="FZ58" t="s">
        <v>184</v>
      </c>
      <c r="GA58" t="s">
        <v>185</v>
      </c>
      <c r="GB58" t="s">
        <v>186</v>
      </c>
      <c r="GC58" t="s">
        <v>187</v>
      </c>
      <c r="GD58" t="s">
        <v>188</v>
      </c>
      <c r="GF58" t="s">
        <v>189</v>
      </c>
      <c r="GG58" t="s">
        <v>190</v>
      </c>
      <c r="GH58" t="s">
        <v>191</v>
      </c>
      <c r="GI58" t="s">
        <v>192</v>
      </c>
      <c r="GJ58" t="s">
        <v>193</v>
      </c>
      <c r="GK58" t="s">
        <v>194</v>
      </c>
      <c r="GL58" t="s">
        <v>195</v>
      </c>
      <c r="GM58" t="s">
        <v>196</v>
      </c>
      <c r="GN58" t="s">
        <v>197</v>
      </c>
      <c r="GO58" t="s">
        <v>198</v>
      </c>
      <c r="GP58" t="s">
        <v>199</v>
      </c>
      <c r="GQ58" t="s">
        <v>200</v>
      </c>
      <c r="GR58" t="s">
        <v>201</v>
      </c>
      <c r="GS58" t="s">
        <v>202</v>
      </c>
      <c r="GT58" t="s">
        <v>203</v>
      </c>
      <c r="GU58" t="s">
        <v>204</v>
      </c>
      <c r="GV58" t="s">
        <v>205</v>
      </c>
      <c r="GW58" t="s">
        <v>206</v>
      </c>
      <c r="GX58" t="s">
        <v>207</v>
      </c>
      <c r="GY58" t="s">
        <v>208</v>
      </c>
      <c r="GZ58" t="s">
        <v>209</v>
      </c>
      <c r="HA58" t="s">
        <v>210</v>
      </c>
      <c r="HB58" t="s">
        <v>211</v>
      </c>
      <c r="HC58" t="s">
        <v>212</v>
      </c>
      <c r="HE58" t="s">
        <v>213</v>
      </c>
      <c r="HF58" t="s">
        <v>214</v>
      </c>
      <c r="HH58" t="s">
        <v>215</v>
      </c>
      <c r="HI58" t="s">
        <v>216</v>
      </c>
      <c r="HJ58" t="s">
        <v>217</v>
      </c>
      <c r="HL58" t="s">
        <v>218</v>
      </c>
      <c r="HM58" t="s">
        <v>219</v>
      </c>
      <c r="HN58" t="s">
        <v>220</v>
      </c>
      <c r="HO58" t="s">
        <v>221</v>
      </c>
      <c r="HP58" t="s">
        <v>222</v>
      </c>
      <c r="HQ58" t="s">
        <v>223</v>
      </c>
      <c r="HR58" t="s">
        <v>224</v>
      </c>
      <c r="HS58" t="s">
        <v>225</v>
      </c>
      <c r="HT58" t="s">
        <v>226</v>
      </c>
      <c r="HU58" t="s">
        <v>227</v>
      </c>
      <c r="HV58" t="s">
        <v>228</v>
      </c>
      <c r="HW58" t="s">
        <v>229</v>
      </c>
      <c r="HX58" t="s">
        <v>230</v>
      </c>
      <c r="HY58" t="s">
        <v>231</v>
      </c>
      <c r="HZ58" t="s">
        <v>232</v>
      </c>
      <c r="IA58" t="s">
        <v>233</v>
      </c>
      <c r="IB58" t="s">
        <v>234</v>
      </c>
      <c r="IC58" t="s">
        <v>235</v>
      </c>
      <c r="ID58" t="s">
        <v>236</v>
      </c>
      <c r="IE58" t="s">
        <v>237</v>
      </c>
    </row>
    <row r="59" spans="1:239" x14ac:dyDescent="0.25">
      <c r="A59">
        <v>10</v>
      </c>
      <c r="B59">
        <v>900</v>
      </c>
      <c r="C59">
        <v>810000</v>
      </c>
      <c r="K59">
        <v>10</v>
      </c>
      <c r="L59">
        <v>100</v>
      </c>
      <c r="M59">
        <v>0</v>
      </c>
      <c r="N59">
        <v>0</v>
      </c>
      <c r="R59">
        <v>0</v>
      </c>
      <c r="S59">
        <v>269.52</v>
      </c>
      <c r="T59">
        <v>27.240129999999986</v>
      </c>
      <c r="U59" s="2">
        <v>5.6944444444444457E-6</v>
      </c>
      <c r="V59" s="1"/>
      <c r="W59" s="1">
        <v>490.89499999999998</v>
      </c>
      <c r="X59" s="1">
        <v>1365.175</v>
      </c>
      <c r="Y59" s="1"/>
      <c r="Z59" s="1"/>
      <c r="AA59" s="1"/>
      <c r="AB59" s="1">
        <v>0</v>
      </c>
      <c r="AC59" s="1">
        <v>0</v>
      </c>
      <c r="AD59" s="1"/>
      <c r="AE59" s="1"/>
      <c r="AF59" s="1"/>
      <c r="AG59" s="1"/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1.0662650602409638</v>
      </c>
      <c r="BW59">
        <v>1.3192771084337349</v>
      </c>
      <c r="BX59">
        <v>1.0256410256410255</v>
      </c>
      <c r="BY59">
        <v>1.0769230769230769</v>
      </c>
      <c r="BZ59">
        <v>1</v>
      </c>
      <c r="CA59">
        <v>1</v>
      </c>
      <c r="CB59">
        <v>1</v>
      </c>
      <c r="CC59">
        <v>1</v>
      </c>
      <c r="CH59">
        <v>1.23</v>
      </c>
      <c r="CI59">
        <v>1.79</v>
      </c>
      <c r="CJ59">
        <v>1.87</v>
      </c>
      <c r="CK59">
        <v>4.62</v>
      </c>
      <c r="CL59">
        <v>2.21</v>
      </c>
      <c r="CM59">
        <v>6.8</v>
      </c>
      <c r="CN59">
        <v>2.33</v>
      </c>
      <c r="CO59">
        <v>8</v>
      </c>
      <c r="CP59">
        <v>2.4249999999999998</v>
      </c>
      <c r="CQ59">
        <v>8.6750000000000007</v>
      </c>
      <c r="CR59">
        <v>2.5299999999999998</v>
      </c>
      <c r="CS59">
        <v>9.94</v>
      </c>
      <c r="CT59">
        <v>2.625</v>
      </c>
      <c r="CU59">
        <v>11.234999999999999</v>
      </c>
      <c r="CV59">
        <v>2.9649999999999999</v>
      </c>
      <c r="CW59">
        <v>16.015000000000001</v>
      </c>
      <c r="CX59">
        <v>3.08</v>
      </c>
      <c r="CY59">
        <v>17.02</v>
      </c>
      <c r="CZ59">
        <v>3.2749999999999999</v>
      </c>
      <c r="DA59">
        <v>19.385000000000002</v>
      </c>
      <c r="DB59">
        <v>3.57</v>
      </c>
      <c r="DC59">
        <v>23.2</v>
      </c>
      <c r="DD59">
        <v>3.91</v>
      </c>
      <c r="DE59">
        <v>27.32</v>
      </c>
      <c r="DF59">
        <v>4.25</v>
      </c>
      <c r="DG59">
        <v>31.58</v>
      </c>
      <c r="DH59">
        <v>4.9349999999999996</v>
      </c>
      <c r="DI59">
        <v>45.685000000000002</v>
      </c>
      <c r="DJ59">
        <v>5.7750000000000004</v>
      </c>
      <c r="DK59">
        <v>64.325000000000003</v>
      </c>
      <c r="DL59">
        <v>7.61</v>
      </c>
      <c r="DM59">
        <v>117.43</v>
      </c>
      <c r="DN59">
        <v>9.3650000000000002</v>
      </c>
      <c r="DO59">
        <v>164.845</v>
      </c>
      <c r="DP59">
        <v>11.89</v>
      </c>
      <c r="DQ59">
        <v>272.63</v>
      </c>
      <c r="DR59">
        <v>15.45</v>
      </c>
      <c r="DS59">
        <v>437.12</v>
      </c>
      <c r="DT59">
        <v>26.005102040816325</v>
      </c>
      <c r="DU59">
        <v>1213.7908163265306</v>
      </c>
      <c r="DV59">
        <v>43.975903614457835</v>
      </c>
      <c r="DW59">
        <v>5010.7228915662654</v>
      </c>
      <c r="DX59">
        <v>49.910256410256409</v>
      </c>
      <c r="DY59">
        <v>3626.1923076923076</v>
      </c>
      <c r="DZ59">
        <v>42</v>
      </c>
      <c r="EA59">
        <v>1764</v>
      </c>
      <c r="EB59">
        <v>42</v>
      </c>
      <c r="EC59">
        <v>1764</v>
      </c>
      <c r="EH59">
        <v>-24.698849999999869</v>
      </c>
      <c r="EI59">
        <v>-14.441599999999996</v>
      </c>
      <c r="EJ59">
        <v>-11.952950000000017</v>
      </c>
      <c r="EK59">
        <v>-11.596050000000018</v>
      </c>
      <c r="EL59">
        <v>-11.096250000000028</v>
      </c>
      <c r="EM59">
        <v>-10.605800000000031</v>
      </c>
      <c r="EN59">
        <v>-10.359850000000034</v>
      </c>
      <c r="EO59">
        <v>-9.5532500000000411</v>
      </c>
      <c r="EP59">
        <v>-9.0797500000000468</v>
      </c>
      <c r="EQ59">
        <v>-8.5147500000000509</v>
      </c>
      <c r="ER59">
        <v>-7.9746000000000574</v>
      </c>
      <c r="ES59">
        <v>-7.3141500000000539</v>
      </c>
      <c r="ET59">
        <v>-6.9753000000000567</v>
      </c>
      <c r="EU59">
        <v>-6.3669500000000552</v>
      </c>
      <c r="EV59">
        <v>-5.8809500000000563</v>
      </c>
      <c r="EW59">
        <v>-5.2110500000000641</v>
      </c>
      <c r="EX59">
        <v>-4.4980500000000667</v>
      </c>
      <c r="EY59">
        <v>-3.6577000000000699</v>
      </c>
      <c r="EZ59">
        <v>-3.11755000000006</v>
      </c>
      <c r="FA59">
        <v>-2.3337244897959724</v>
      </c>
      <c r="FB59">
        <v>-1.6050000000000484</v>
      </c>
      <c r="FC59">
        <v>-0.79705128205131082</v>
      </c>
      <c r="FD59">
        <v>0</v>
      </c>
      <c r="FE59">
        <v>0</v>
      </c>
      <c r="FG59">
        <v>200</v>
      </c>
      <c r="FH59">
        <v>200</v>
      </c>
      <c r="FI59">
        <v>200</v>
      </c>
      <c r="FJ59">
        <v>200</v>
      </c>
      <c r="FK59">
        <v>200</v>
      </c>
      <c r="FL59">
        <v>200</v>
      </c>
      <c r="FM59">
        <v>200</v>
      </c>
      <c r="FN59">
        <v>200</v>
      </c>
      <c r="FO59">
        <v>200</v>
      </c>
      <c r="FP59">
        <v>200</v>
      </c>
      <c r="FQ59">
        <v>200</v>
      </c>
      <c r="FR59">
        <v>200</v>
      </c>
      <c r="FS59">
        <v>200</v>
      </c>
      <c r="FT59">
        <v>200</v>
      </c>
      <c r="FU59">
        <v>200</v>
      </c>
      <c r="FV59">
        <v>200</v>
      </c>
      <c r="FW59">
        <v>200</v>
      </c>
      <c r="FX59">
        <v>200</v>
      </c>
      <c r="FY59">
        <v>200</v>
      </c>
      <c r="FZ59">
        <v>196</v>
      </c>
      <c r="GA59">
        <v>166</v>
      </c>
      <c r="GB59">
        <v>78</v>
      </c>
      <c r="GC59">
        <v>1</v>
      </c>
      <c r="GD59">
        <v>1</v>
      </c>
      <c r="GF59">
        <v>464.26499999999999</v>
      </c>
      <c r="GG59">
        <v>152.89500000000001</v>
      </c>
      <c r="GH59">
        <v>107.065</v>
      </c>
      <c r="GI59">
        <v>98.69</v>
      </c>
      <c r="GJ59">
        <v>90.084999999999994</v>
      </c>
      <c r="GK59">
        <v>82.22</v>
      </c>
      <c r="GL59">
        <v>74.98</v>
      </c>
      <c r="GM59">
        <v>67.77</v>
      </c>
      <c r="GN59">
        <v>60.274999999999999</v>
      </c>
      <c r="GO59">
        <v>53.534999999999997</v>
      </c>
      <c r="GP59">
        <v>46.965000000000003</v>
      </c>
      <c r="GQ59">
        <v>40.49</v>
      </c>
      <c r="GR59">
        <v>34.484999999999999</v>
      </c>
      <c r="GS59">
        <v>28.61</v>
      </c>
      <c r="GT59">
        <v>23.045000000000002</v>
      </c>
      <c r="GU59">
        <v>17.940000000000001</v>
      </c>
      <c r="GV59">
        <v>13.695</v>
      </c>
      <c r="GW59">
        <v>9.875</v>
      </c>
      <c r="GX59">
        <v>6.89</v>
      </c>
      <c r="GY59">
        <v>4.1530612244897958</v>
      </c>
      <c r="GZ59">
        <v>2.3072289156626504</v>
      </c>
      <c r="HA59">
        <v>1.3076923076923077</v>
      </c>
      <c r="HB59">
        <v>1</v>
      </c>
      <c r="HC59">
        <v>1</v>
      </c>
      <c r="HE59">
        <v>0</v>
      </c>
      <c r="HF59">
        <v>0</v>
      </c>
      <c r="HH59" t="s">
        <v>261</v>
      </c>
      <c r="HI59">
        <v>0.56086843499999983</v>
      </c>
      <c r="HJ59">
        <v>0.31797574829424491</v>
      </c>
      <c r="HL59">
        <v>4.9950000000000005E-6</v>
      </c>
      <c r="HM59">
        <v>4.9900050000000011E-9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</row>
    <row r="60" spans="1:239" x14ac:dyDescent="0.25">
      <c r="A60">
        <v>20</v>
      </c>
      <c r="B60">
        <v>1900</v>
      </c>
      <c r="C60">
        <v>3610000</v>
      </c>
      <c r="K60">
        <v>20</v>
      </c>
      <c r="L60">
        <v>400</v>
      </c>
      <c r="M60">
        <v>0</v>
      </c>
      <c r="N60">
        <v>0</v>
      </c>
      <c r="R60">
        <v>0</v>
      </c>
      <c r="S60">
        <v>960.48500000000001</v>
      </c>
      <c r="T60">
        <v>48.255312499999967</v>
      </c>
      <c r="U60" s="2">
        <v>4.7916666666666655E-5</v>
      </c>
      <c r="V60" s="1"/>
      <c r="W60" s="1">
        <v>2918.0949999999998</v>
      </c>
      <c r="X60" s="1">
        <v>16926.424999999999</v>
      </c>
      <c r="Y60" s="1"/>
      <c r="Z60" s="1"/>
      <c r="AA60" s="1"/>
      <c r="AB60" s="1">
        <v>0</v>
      </c>
      <c r="AC60" s="1">
        <v>0</v>
      </c>
      <c r="AD60" s="1"/>
      <c r="AE60" s="1"/>
      <c r="AF60" s="1"/>
      <c r="AG60" s="1"/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1.0649999999999999</v>
      </c>
      <c r="BS60">
        <v>1.7549999999999999</v>
      </c>
      <c r="BT60">
        <v>1.1212121212121211</v>
      </c>
      <c r="BU60">
        <v>2.4444444444444446</v>
      </c>
      <c r="BV60">
        <v>1.1022727272727273</v>
      </c>
      <c r="BW60">
        <v>2.3522727272727271</v>
      </c>
      <c r="BX60">
        <v>1.2976190476190477</v>
      </c>
      <c r="BY60">
        <v>5.25</v>
      </c>
      <c r="CH60">
        <v>1.2150000000000001</v>
      </c>
      <c r="CI60">
        <v>1.7250000000000001</v>
      </c>
      <c r="CJ60">
        <v>1.91</v>
      </c>
      <c r="CK60">
        <v>5.43</v>
      </c>
      <c r="CL60">
        <v>2.2799999999999998</v>
      </c>
      <c r="CM60">
        <v>8.48</v>
      </c>
      <c r="CN60">
        <v>2.4350000000000001</v>
      </c>
      <c r="CO60">
        <v>9.6549999999999994</v>
      </c>
      <c r="CP60">
        <v>2.58</v>
      </c>
      <c r="CQ60">
        <v>10.67</v>
      </c>
      <c r="CR60">
        <v>2.7349999999999999</v>
      </c>
      <c r="CS60">
        <v>12.315</v>
      </c>
      <c r="CT60">
        <v>2.8450000000000002</v>
      </c>
      <c r="CU60">
        <v>13.615</v>
      </c>
      <c r="CV60">
        <v>2.9550000000000001</v>
      </c>
      <c r="CW60">
        <v>14.815</v>
      </c>
      <c r="CX60">
        <v>3.2</v>
      </c>
      <c r="CY60">
        <v>18.14</v>
      </c>
      <c r="CZ60">
        <v>3.4049999999999998</v>
      </c>
      <c r="DA60">
        <v>20.465</v>
      </c>
      <c r="DB60">
        <v>3.74</v>
      </c>
      <c r="DC60">
        <v>25.79</v>
      </c>
      <c r="DD60">
        <v>4.0750000000000002</v>
      </c>
      <c r="DE60">
        <v>30.074999999999999</v>
      </c>
      <c r="DF60">
        <v>4.4850000000000003</v>
      </c>
      <c r="DG60">
        <v>34.984999999999999</v>
      </c>
      <c r="DH60">
        <v>5.09</v>
      </c>
      <c r="DI60">
        <v>43.01</v>
      </c>
      <c r="DJ60">
        <v>5.8849999999999998</v>
      </c>
      <c r="DK60">
        <v>61.674999999999997</v>
      </c>
      <c r="DL60">
        <v>7.52</v>
      </c>
      <c r="DM60">
        <v>103.39</v>
      </c>
      <c r="DN60">
        <v>9.9499999999999993</v>
      </c>
      <c r="DO60">
        <v>181.38</v>
      </c>
      <c r="DP60">
        <v>12.605</v>
      </c>
      <c r="DQ60">
        <v>270.185</v>
      </c>
      <c r="DR60">
        <v>23.13</v>
      </c>
      <c r="DS60">
        <v>7139.62</v>
      </c>
      <c r="DT60">
        <v>39.954545454545453</v>
      </c>
      <c r="DU60">
        <v>14891.671717171717</v>
      </c>
      <c r="DV60">
        <v>47.522727272727273</v>
      </c>
      <c r="DW60">
        <v>15210.59090909091</v>
      </c>
      <c r="DX60">
        <v>73.011904761904759</v>
      </c>
      <c r="DY60">
        <v>43495.916666666664</v>
      </c>
      <c r="EH60">
        <v>-24.934699999999921</v>
      </c>
      <c r="EI60">
        <v>-14.639450000000044</v>
      </c>
      <c r="EJ60">
        <v>-12.278600000000042</v>
      </c>
      <c r="EK60">
        <v>-11.523400000000047</v>
      </c>
      <c r="EL60">
        <v>-11.039350000000049</v>
      </c>
      <c r="EM60">
        <v>-10.482350000000046</v>
      </c>
      <c r="EN60">
        <v>-10.135200000000049</v>
      </c>
      <c r="EO60">
        <v>-9.8181500000000526</v>
      </c>
      <c r="EP60">
        <v>-9.2221000000000526</v>
      </c>
      <c r="EQ60">
        <v>-8.8148500000000531</v>
      </c>
      <c r="ER60">
        <v>-8.1751000000000449</v>
      </c>
      <c r="ES60">
        <v>-7.7571500000000553</v>
      </c>
      <c r="ET60">
        <v>-6.9349000000000558</v>
      </c>
      <c r="EU60">
        <v>-6.3861000000000585</v>
      </c>
      <c r="EV60">
        <v>-5.9115000000000544</v>
      </c>
      <c r="EW60">
        <v>-5.0795500000000553</v>
      </c>
      <c r="EX60">
        <v>-4.2636500000000632</v>
      </c>
      <c r="EY60">
        <v>-3.5222500000000565</v>
      </c>
      <c r="EZ60">
        <v>-2.9658500000000561</v>
      </c>
      <c r="FA60">
        <v>-2.1782828282828839</v>
      </c>
      <c r="FB60">
        <v>-1.515795454545495</v>
      </c>
      <c r="FC60">
        <v>-0.75285714285717709</v>
      </c>
      <c r="FG60">
        <v>200</v>
      </c>
      <c r="FH60">
        <v>200</v>
      </c>
      <c r="FI60">
        <v>200</v>
      </c>
      <c r="FJ60">
        <v>200</v>
      </c>
      <c r="FK60">
        <v>200</v>
      </c>
      <c r="FL60">
        <v>200</v>
      </c>
      <c r="FM60">
        <v>200</v>
      </c>
      <c r="FN60">
        <v>200</v>
      </c>
      <c r="FO60">
        <v>200</v>
      </c>
      <c r="FP60">
        <v>200</v>
      </c>
      <c r="FQ60">
        <v>200</v>
      </c>
      <c r="FR60">
        <v>200</v>
      </c>
      <c r="FS60">
        <v>200</v>
      </c>
      <c r="FT60">
        <v>200</v>
      </c>
      <c r="FU60">
        <v>200</v>
      </c>
      <c r="FV60">
        <v>200</v>
      </c>
      <c r="FW60">
        <v>200</v>
      </c>
      <c r="FX60">
        <v>200</v>
      </c>
      <c r="FY60">
        <v>200</v>
      </c>
      <c r="FZ60">
        <v>198</v>
      </c>
      <c r="GA60">
        <v>176</v>
      </c>
      <c r="GB60">
        <v>84</v>
      </c>
      <c r="GF60">
        <v>1501.125</v>
      </c>
      <c r="GG60">
        <v>440.39</v>
      </c>
      <c r="GH60">
        <v>288.16000000000003</v>
      </c>
      <c r="GI60">
        <v>261.63</v>
      </c>
      <c r="GJ60">
        <v>235.535</v>
      </c>
      <c r="GK60">
        <v>211.16</v>
      </c>
      <c r="GL60">
        <v>189.595</v>
      </c>
      <c r="GM60">
        <v>168.75</v>
      </c>
      <c r="GN60">
        <v>148.01</v>
      </c>
      <c r="GO60">
        <v>128.99</v>
      </c>
      <c r="GP60">
        <v>110.92</v>
      </c>
      <c r="GQ60">
        <v>93.95</v>
      </c>
      <c r="GR60">
        <v>78.45</v>
      </c>
      <c r="GS60">
        <v>64.040000000000006</v>
      </c>
      <c r="GT60">
        <v>50.25</v>
      </c>
      <c r="GU60">
        <v>38.314999999999998</v>
      </c>
      <c r="GV60">
        <v>28.635000000000002</v>
      </c>
      <c r="GW60">
        <v>20.22</v>
      </c>
      <c r="GX60">
        <v>13.86</v>
      </c>
      <c r="GY60">
        <v>8.1969696969696972</v>
      </c>
      <c r="GZ60">
        <v>4.5</v>
      </c>
      <c r="HA60">
        <v>2.4880952380952381</v>
      </c>
      <c r="HE60">
        <v>0</v>
      </c>
      <c r="HF60">
        <v>0</v>
      </c>
      <c r="HH60" t="s">
        <v>262</v>
      </c>
      <c r="HI60">
        <v>1.9527476750000021</v>
      </c>
      <c r="HJ60">
        <v>3.847036868294035</v>
      </c>
      <c r="HL60">
        <v>4.057218500000008E-2</v>
      </c>
      <c r="HM60">
        <v>1.6779334306399997E-3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</row>
    <row r="61" spans="1:239" x14ac:dyDescent="0.25">
      <c r="A61">
        <v>30</v>
      </c>
      <c r="B61">
        <v>2899.9949999999999</v>
      </c>
      <c r="C61">
        <v>8409971.0050000008</v>
      </c>
      <c r="K61">
        <v>30</v>
      </c>
      <c r="L61">
        <v>900</v>
      </c>
      <c r="M61">
        <v>0</v>
      </c>
      <c r="N61">
        <v>0</v>
      </c>
      <c r="R61">
        <v>0</v>
      </c>
      <c r="S61">
        <v>1804.72</v>
      </c>
      <c r="T61">
        <v>60.295991666666495</v>
      </c>
      <c r="U61" s="2">
        <v>5.4189814814814822E-5</v>
      </c>
      <c r="V61" s="1"/>
      <c r="W61" s="1">
        <v>8449.0949999999993</v>
      </c>
      <c r="X61" s="1">
        <v>88253.464999999997</v>
      </c>
      <c r="Y61" s="1"/>
      <c r="Z61" s="1"/>
      <c r="AA61" s="1"/>
      <c r="AB61" s="1">
        <v>0</v>
      </c>
      <c r="AC61" s="1">
        <v>0</v>
      </c>
      <c r="AD61" s="1"/>
      <c r="AE61" s="1"/>
      <c r="AF61" s="1"/>
      <c r="AG61" s="1"/>
      <c r="AH61" s="1">
        <v>1</v>
      </c>
      <c r="AI61" s="1">
        <v>1</v>
      </c>
      <c r="AJ61" s="1">
        <v>1</v>
      </c>
      <c r="AK61" s="1">
        <v>1</v>
      </c>
      <c r="AL61" s="1">
        <v>1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1.115</v>
      </c>
      <c r="BS61">
        <v>3.875</v>
      </c>
      <c r="BT61">
        <v>1.4723618090452262</v>
      </c>
      <c r="BU61">
        <v>11.080402010050252</v>
      </c>
      <c r="BV61">
        <v>2.1452513966480447</v>
      </c>
      <c r="BW61">
        <v>25.64245810055866</v>
      </c>
      <c r="BX61">
        <v>2.0119047619047619</v>
      </c>
      <c r="BY61">
        <v>24.321428571428573</v>
      </c>
      <c r="CH61">
        <v>1.2450000000000001</v>
      </c>
      <c r="CI61">
        <v>1.855</v>
      </c>
      <c r="CJ61">
        <v>1.7949999999999999</v>
      </c>
      <c r="CK61">
        <v>4.6550000000000002</v>
      </c>
      <c r="CL61">
        <v>2.0449999999999999</v>
      </c>
      <c r="CM61">
        <v>6.0049999999999999</v>
      </c>
      <c r="CN61">
        <v>2.1949999999999998</v>
      </c>
      <c r="CO61">
        <v>7.085</v>
      </c>
      <c r="CP61">
        <v>2.29</v>
      </c>
      <c r="CQ61">
        <v>7.84</v>
      </c>
      <c r="CR61">
        <v>2.395</v>
      </c>
      <c r="CS61">
        <v>8.5350000000000001</v>
      </c>
      <c r="CT61">
        <v>2.4649999999999999</v>
      </c>
      <c r="CU61">
        <v>9.1549999999999994</v>
      </c>
      <c r="CV61">
        <v>2.59</v>
      </c>
      <c r="CW61">
        <v>10.11</v>
      </c>
      <c r="CX61">
        <v>2.8149999999999999</v>
      </c>
      <c r="CY61">
        <v>12.395</v>
      </c>
      <c r="CZ61">
        <v>3.1</v>
      </c>
      <c r="DA61">
        <v>15.42</v>
      </c>
      <c r="DB61">
        <v>3.52</v>
      </c>
      <c r="DC61">
        <v>21.16</v>
      </c>
      <c r="DD61">
        <v>4.04</v>
      </c>
      <c r="DE61">
        <v>30.22</v>
      </c>
      <c r="DF61">
        <v>4.5599999999999996</v>
      </c>
      <c r="DG61">
        <v>40.79</v>
      </c>
      <c r="DH61">
        <v>4.97</v>
      </c>
      <c r="DI61">
        <v>46.33</v>
      </c>
      <c r="DJ61">
        <v>6.11</v>
      </c>
      <c r="DK61">
        <v>76.56</v>
      </c>
      <c r="DL61">
        <v>7.35</v>
      </c>
      <c r="DM61">
        <v>107.87</v>
      </c>
      <c r="DN61">
        <v>9.0850000000000009</v>
      </c>
      <c r="DO61">
        <v>158.48500000000001</v>
      </c>
      <c r="DP61">
        <v>12.375</v>
      </c>
      <c r="DQ61">
        <v>295.61500000000001</v>
      </c>
      <c r="DR61">
        <v>29.805</v>
      </c>
      <c r="DS61">
        <v>29327.474999999999</v>
      </c>
      <c r="DT61">
        <v>75.8643216080402</v>
      </c>
      <c r="DU61">
        <v>97381.683417085427</v>
      </c>
      <c r="DV61">
        <v>154.25698324022346</v>
      </c>
      <c r="DW61">
        <v>238981.88826815641</v>
      </c>
      <c r="DX61">
        <v>152.6547619047619</v>
      </c>
      <c r="DY61">
        <v>231300.39285714287</v>
      </c>
      <c r="EH61">
        <v>-23.263049999999886</v>
      </c>
      <c r="EI61">
        <v>-14.269250000000016</v>
      </c>
      <c r="EJ61">
        <v>-12.461850000000021</v>
      </c>
      <c r="EK61">
        <v>-11.748400000000029</v>
      </c>
      <c r="EL61">
        <v>-11.255200000000036</v>
      </c>
      <c r="EM61">
        <v>-10.738800000000044</v>
      </c>
      <c r="EN61">
        <v>-10.532500000000049</v>
      </c>
      <c r="EO61">
        <v>-10.269500000000045</v>
      </c>
      <c r="EP61">
        <v>-9.9261000000000497</v>
      </c>
      <c r="EQ61">
        <v>-9.1523500000000588</v>
      </c>
      <c r="ER61">
        <v>-8.4923000000000695</v>
      </c>
      <c r="ES61">
        <v>-7.8488500000000787</v>
      </c>
      <c r="ET61">
        <v>-7.1562500000000773</v>
      </c>
      <c r="EU61">
        <v>-6.7391500000000795</v>
      </c>
      <c r="EV61">
        <v>-5.9952500000000732</v>
      </c>
      <c r="EW61">
        <v>-5.3409500000000696</v>
      </c>
      <c r="EX61">
        <v>-4.5664000000000691</v>
      </c>
      <c r="EY61">
        <v>-3.7891000000000683</v>
      </c>
      <c r="EZ61">
        <v>-3.0212000000000678</v>
      </c>
      <c r="FA61">
        <v>-2.2617085427136279</v>
      </c>
      <c r="FB61">
        <v>-1.547039106145307</v>
      </c>
      <c r="FC61">
        <v>-0.79226190476194402</v>
      </c>
      <c r="FG61">
        <v>200</v>
      </c>
      <c r="FH61">
        <v>200</v>
      </c>
      <c r="FI61">
        <v>200</v>
      </c>
      <c r="FJ61">
        <v>200</v>
      </c>
      <c r="FK61">
        <v>200</v>
      </c>
      <c r="FL61">
        <v>200</v>
      </c>
      <c r="FM61">
        <v>200</v>
      </c>
      <c r="FN61">
        <v>200</v>
      </c>
      <c r="FO61">
        <v>200</v>
      </c>
      <c r="FP61">
        <v>200</v>
      </c>
      <c r="FQ61">
        <v>200</v>
      </c>
      <c r="FR61">
        <v>200</v>
      </c>
      <c r="FS61">
        <v>200</v>
      </c>
      <c r="FT61">
        <v>200</v>
      </c>
      <c r="FU61">
        <v>200</v>
      </c>
      <c r="FV61">
        <v>200</v>
      </c>
      <c r="FW61">
        <v>200</v>
      </c>
      <c r="FX61">
        <v>200</v>
      </c>
      <c r="FY61">
        <v>200</v>
      </c>
      <c r="FZ61">
        <v>199</v>
      </c>
      <c r="GA61">
        <v>179</v>
      </c>
      <c r="GB61">
        <v>84</v>
      </c>
      <c r="GF61">
        <v>3359.7350000000001</v>
      </c>
      <c r="GG61">
        <v>1051.325</v>
      </c>
      <c r="GH61">
        <v>670.76499999999999</v>
      </c>
      <c r="GI61">
        <v>604.24</v>
      </c>
      <c r="GJ61">
        <v>537.96500000000003</v>
      </c>
      <c r="GK61">
        <v>476.82499999999999</v>
      </c>
      <c r="GL61">
        <v>420.97500000000002</v>
      </c>
      <c r="GM61">
        <v>368.45</v>
      </c>
      <c r="GN61">
        <v>317.18</v>
      </c>
      <c r="GO61">
        <v>271.11</v>
      </c>
      <c r="GP61">
        <v>229.03</v>
      </c>
      <c r="GQ61">
        <v>189.65</v>
      </c>
      <c r="GR61">
        <v>154.52500000000001</v>
      </c>
      <c r="GS61">
        <v>122.82</v>
      </c>
      <c r="GT61">
        <v>93.53</v>
      </c>
      <c r="GU61">
        <v>69.44</v>
      </c>
      <c r="GV61">
        <v>50.05</v>
      </c>
      <c r="GW61">
        <v>34.104999999999997</v>
      </c>
      <c r="GX61">
        <v>22.335000000000001</v>
      </c>
      <c r="GY61">
        <v>12.678391959798995</v>
      </c>
      <c r="GZ61">
        <v>6.6592178770949717</v>
      </c>
      <c r="HA61">
        <v>3.7380952380952381</v>
      </c>
      <c r="HE61">
        <v>0</v>
      </c>
      <c r="HF61">
        <v>0</v>
      </c>
      <c r="HH61" t="s">
        <v>263</v>
      </c>
      <c r="HI61">
        <v>4.6539917199999987</v>
      </c>
      <c r="HJ61">
        <v>21.986233350597548</v>
      </c>
      <c r="HL61">
        <v>8.6981794999999973E-2</v>
      </c>
      <c r="HM61">
        <v>9.4803224787650044E-3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</row>
    <row r="62" spans="1:239" x14ac:dyDescent="0.25">
      <c r="A62">
        <v>40</v>
      </c>
      <c r="B62">
        <v>3899.2750000000001</v>
      </c>
      <c r="C62">
        <v>15204349.215</v>
      </c>
      <c r="K62">
        <v>40</v>
      </c>
      <c r="L62">
        <v>1600</v>
      </c>
      <c r="M62">
        <v>0.19500000000000001</v>
      </c>
      <c r="N62">
        <v>7.6050000000000004</v>
      </c>
      <c r="R62">
        <v>5.0000000000000001E-3</v>
      </c>
      <c r="S62">
        <v>2696.16</v>
      </c>
      <c r="T62">
        <v>67.823492500000071</v>
      </c>
      <c r="U62" s="2">
        <v>9.7326388888888915E-5</v>
      </c>
      <c r="V62" s="1"/>
      <c r="W62" s="1">
        <v>18655.505000000001</v>
      </c>
      <c r="X62" s="1">
        <v>335208.64500000002</v>
      </c>
      <c r="Y62" s="1"/>
      <c r="Z62" s="1"/>
      <c r="AA62" s="1"/>
      <c r="AB62" s="1">
        <v>19.41</v>
      </c>
      <c r="AC62" s="1">
        <v>75349.62</v>
      </c>
      <c r="AD62" s="1"/>
      <c r="AE62" s="1"/>
      <c r="AF62" s="1"/>
      <c r="AG62" s="1"/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1.2525252525252526</v>
      </c>
      <c r="BU62">
        <v>6.0101010101010104</v>
      </c>
      <c r="BV62">
        <v>2.6927374301675977</v>
      </c>
      <c r="BW62">
        <v>53.117318435754193</v>
      </c>
      <c r="BX62">
        <v>3.3960396039603959</v>
      </c>
      <c r="BY62">
        <v>81.67326732673267</v>
      </c>
      <c r="CH62">
        <v>1.1950000000000001</v>
      </c>
      <c r="CI62">
        <v>1.595</v>
      </c>
      <c r="CJ62">
        <v>1.88</v>
      </c>
      <c r="CK62">
        <v>4.9400000000000004</v>
      </c>
      <c r="CL62">
        <v>2.335</v>
      </c>
      <c r="CM62">
        <v>8.4350000000000005</v>
      </c>
      <c r="CN62">
        <v>2.5</v>
      </c>
      <c r="CO62">
        <v>10.06</v>
      </c>
      <c r="CP62">
        <v>2.5750000000000002</v>
      </c>
      <c r="CQ62">
        <v>11.285</v>
      </c>
      <c r="CR62">
        <v>2.8</v>
      </c>
      <c r="CS62">
        <v>13.91</v>
      </c>
      <c r="CT62">
        <v>2.9849999999999999</v>
      </c>
      <c r="CU62">
        <v>15.685</v>
      </c>
      <c r="CV62">
        <v>3.0649999999999999</v>
      </c>
      <c r="CW62">
        <v>16.344999999999999</v>
      </c>
      <c r="CX62">
        <v>3.4249999999999998</v>
      </c>
      <c r="CY62">
        <v>19.524999999999999</v>
      </c>
      <c r="CZ62">
        <v>3.7250000000000001</v>
      </c>
      <c r="DA62">
        <v>22.835000000000001</v>
      </c>
      <c r="DB62">
        <v>4.1050000000000004</v>
      </c>
      <c r="DC62">
        <v>27.704999999999998</v>
      </c>
      <c r="DD62">
        <v>4.5049999999999999</v>
      </c>
      <c r="DE62">
        <v>33.715000000000003</v>
      </c>
      <c r="DF62">
        <v>4.8049999999999997</v>
      </c>
      <c r="DG62">
        <v>38.744999999999997</v>
      </c>
      <c r="DH62">
        <v>5.69</v>
      </c>
      <c r="DI62">
        <v>54.1</v>
      </c>
      <c r="DJ62">
        <v>7.0449999999999999</v>
      </c>
      <c r="DK62">
        <v>95.555000000000007</v>
      </c>
      <c r="DL62">
        <v>8.15</v>
      </c>
      <c r="DM62">
        <v>119.5</v>
      </c>
      <c r="DN62">
        <v>10.185</v>
      </c>
      <c r="DO62">
        <v>178.41499999999999</v>
      </c>
      <c r="DP62">
        <v>12.75</v>
      </c>
      <c r="DQ62">
        <v>300.64999999999998</v>
      </c>
      <c r="DR62">
        <v>18.684999999999999</v>
      </c>
      <c r="DS62">
        <v>669.64499999999998</v>
      </c>
      <c r="DT62">
        <v>54.398989898989896</v>
      </c>
      <c r="DU62">
        <v>48756.277777777781</v>
      </c>
      <c r="DV62">
        <v>207.9832402234637</v>
      </c>
      <c r="DW62">
        <v>507485.45810055867</v>
      </c>
      <c r="DX62">
        <v>282.57425742574259</v>
      </c>
      <c r="DY62">
        <v>782068.19801980199</v>
      </c>
      <c r="EH62">
        <v>-25.048799999999872</v>
      </c>
      <c r="EI62">
        <v>-15.239100000000041</v>
      </c>
      <c r="EJ62">
        <v>-12.700250000000034</v>
      </c>
      <c r="EK62">
        <v>-12.071600000000041</v>
      </c>
      <c r="EL62">
        <v>-11.763400000000049</v>
      </c>
      <c r="EM62">
        <v>-11.170050000000051</v>
      </c>
      <c r="EN62">
        <v>-10.797550000000051</v>
      </c>
      <c r="EO62">
        <v>-10.655700000000051</v>
      </c>
      <c r="EP62">
        <v>-9.6685000000000549</v>
      </c>
      <c r="EQ62">
        <v>-8.9259500000000518</v>
      </c>
      <c r="ER62">
        <v>-8.3637500000000529</v>
      </c>
      <c r="ES62">
        <v>-7.7950000000000532</v>
      </c>
      <c r="ET62">
        <v>-7.4641000000000561</v>
      </c>
      <c r="EU62">
        <v>-6.6811500000000583</v>
      </c>
      <c r="EV62">
        <v>-5.7128500000000635</v>
      </c>
      <c r="EW62">
        <v>-5.253700000000066</v>
      </c>
      <c r="EX62">
        <v>-4.4391000000000647</v>
      </c>
      <c r="EY62">
        <v>-3.8852500000000729</v>
      </c>
      <c r="EZ62">
        <v>-3.0483500000000636</v>
      </c>
      <c r="FA62">
        <v>-2.2275757575758113</v>
      </c>
      <c r="FB62">
        <v>-1.4773743016760228</v>
      </c>
      <c r="FC62">
        <v>-0.7523762376238029</v>
      </c>
      <c r="FG62">
        <v>200</v>
      </c>
      <c r="FH62">
        <v>200</v>
      </c>
      <c r="FI62">
        <v>200</v>
      </c>
      <c r="FJ62">
        <v>200</v>
      </c>
      <c r="FK62">
        <v>200</v>
      </c>
      <c r="FL62">
        <v>200</v>
      </c>
      <c r="FM62">
        <v>200</v>
      </c>
      <c r="FN62">
        <v>200</v>
      </c>
      <c r="FO62">
        <v>200</v>
      </c>
      <c r="FP62">
        <v>200</v>
      </c>
      <c r="FQ62">
        <v>200</v>
      </c>
      <c r="FR62">
        <v>200</v>
      </c>
      <c r="FS62">
        <v>200</v>
      </c>
      <c r="FT62">
        <v>200</v>
      </c>
      <c r="FU62">
        <v>200</v>
      </c>
      <c r="FV62">
        <v>200</v>
      </c>
      <c r="FW62">
        <v>200</v>
      </c>
      <c r="FX62">
        <v>200</v>
      </c>
      <c r="FY62">
        <v>200</v>
      </c>
      <c r="FZ62">
        <v>198</v>
      </c>
      <c r="GA62">
        <v>179</v>
      </c>
      <c r="GB62">
        <v>101</v>
      </c>
      <c r="GF62">
        <v>6145.83</v>
      </c>
      <c r="GG62">
        <v>2223.4450000000002</v>
      </c>
      <c r="GH62">
        <v>1463.74</v>
      </c>
      <c r="GI62">
        <v>1323.22</v>
      </c>
      <c r="GJ62">
        <v>1182.21</v>
      </c>
      <c r="GK62">
        <v>1050.4949999999999</v>
      </c>
      <c r="GL62">
        <v>927.36</v>
      </c>
      <c r="GM62">
        <v>810.67499999999995</v>
      </c>
      <c r="GN62">
        <v>695.505</v>
      </c>
      <c r="GO62">
        <v>591.49</v>
      </c>
      <c r="GP62">
        <v>495.42</v>
      </c>
      <c r="GQ62">
        <v>404.875</v>
      </c>
      <c r="GR62">
        <v>325.03500000000003</v>
      </c>
      <c r="GS62">
        <v>252.25</v>
      </c>
      <c r="GT62">
        <v>188.07</v>
      </c>
      <c r="GU62">
        <v>134.81</v>
      </c>
      <c r="GV62">
        <v>92.734999999999999</v>
      </c>
      <c r="GW62">
        <v>59.04</v>
      </c>
      <c r="GX62">
        <v>36.384999999999998</v>
      </c>
      <c r="GY62">
        <v>19.227272727272727</v>
      </c>
      <c r="GZ62">
        <v>9.5586592178770946</v>
      </c>
      <c r="HA62">
        <v>4.435643564356436</v>
      </c>
      <c r="HE62">
        <v>0</v>
      </c>
      <c r="HF62">
        <v>0</v>
      </c>
      <c r="HH62" t="s">
        <v>264</v>
      </c>
      <c r="HI62">
        <v>9.4066433150000019</v>
      </c>
      <c r="HJ62">
        <v>90.42120447285221</v>
      </c>
      <c r="HL62">
        <v>0.13857642999999992</v>
      </c>
      <c r="HM62">
        <v>2.885323714018502E-2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</row>
    <row r="63" spans="1:239" x14ac:dyDescent="0.25">
      <c r="A63">
        <v>50</v>
      </c>
      <c r="B63">
        <v>4862.16</v>
      </c>
      <c r="C63">
        <v>23643875.48</v>
      </c>
      <c r="K63">
        <v>50</v>
      </c>
      <c r="L63">
        <v>2500</v>
      </c>
      <c r="M63">
        <v>9.43</v>
      </c>
      <c r="N63">
        <v>435.51</v>
      </c>
      <c r="R63">
        <v>0.32</v>
      </c>
      <c r="S63">
        <v>3651.04</v>
      </c>
      <c r="T63">
        <v>73.360888999999659</v>
      </c>
      <c r="U63" s="2">
        <v>1.8028935185185183E-4</v>
      </c>
      <c r="V63" s="1"/>
      <c r="W63" s="1">
        <v>41505.08</v>
      </c>
      <c r="X63" s="1">
        <v>1475198.53</v>
      </c>
      <c r="Y63" s="1"/>
      <c r="Z63" s="1"/>
      <c r="AA63" s="1"/>
      <c r="AB63" s="1">
        <v>936.76</v>
      </c>
      <c r="AC63" s="1">
        <v>4296359.99</v>
      </c>
      <c r="AD63" s="1"/>
      <c r="AE63" s="1"/>
      <c r="AF63" s="1"/>
      <c r="AG63" s="1"/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1.04</v>
      </c>
      <c r="BS63">
        <v>1.4</v>
      </c>
      <c r="BT63">
        <v>3.0202020202020203</v>
      </c>
      <c r="BU63">
        <v>75.959595959595958</v>
      </c>
      <c r="BV63">
        <v>5.5130890052356021</v>
      </c>
      <c r="BW63">
        <v>187.82722513089004</v>
      </c>
      <c r="BX63">
        <v>17.485294117647058</v>
      </c>
      <c r="BY63">
        <v>759.23529411764707</v>
      </c>
      <c r="BZ63">
        <v>25</v>
      </c>
      <c r="CA63">
        <v>1201</v>
      </c>
      <c r="CB63">
        <v>25</v>
      </c>
      <c r="CC63">
        <v>1201</v>
      </c>
      <c r="CH63">
        <v>1.2150000000000001</v>
      </c>
      <c r="CI63">
        <v>1.6950000000000001</v>
      </c>
      <c r="CJ63">
        <v>1.86</v>
      </c>
      <c r="CK63">
        <v>4.99</v>
      </c>
      <c r="CL63">
        <v>2.1749999999999998</v>
      </c>
      <c r="CM63">
        <v>7.6050000000000004</v>
      </c>
      <c r="CN63">
        <v>2.33</v>
      </c>
      <c r="CO63">
        <v>9.42</v>
      </c>
      <c r="CP63">
        <v>2.415</v>
      </c>
      <c r="CQ63">
        <v>10.815</v>
      </c>
      <c r="CR63">
        <v>2.5</v>
      </c>
      <c r="CS63">
        <v>11.42</v>
      </c>
      <c r="CT63">
        <v>2.7050000000000001</v>
      </c>
      <c r="CU63">
        <v>13.315</v>
      </c>
      <c r="CV63">
        <v>2.8</v>
      </c>
      <c r="CW63">
        <v>14.29</v>
      </c>
      <c r="CX63">
        <v>2.98</v>
      </c>
      <c r="CY63">
        <v>15.78</v>
      </c>
      <c r="CZ63">
        <v>3.18</v>
      </c>
      <c r="DA63">
        <v>17.739999999999998</v>
      </c>
      <c r="DB63">
        <v>3.57</v>
      </c>
      <c r="DC63">
        <v>23.06</v>
      </c>
      <c r="DD63">
        <v>4.0250000000000004</v>
      </c>
      <c r="DE63">
        <v>29.625</v>
      </c>
      <c r="DF63">
        <v>4.6349999999999998</v>
      </c>
      <c r="DG63">
        <v>37.884999999999998</v>
      </c>
      <c r="DH63">
        <v>5.5449999999999999</v>
      </c>
      <c r="DI63">
        <v>55.984999999999999</v>
      </c>
      <c r="DJ63">
        <v>6.3650000000000002</v>
      </c>
      <c r="DK63">
        <v>72.234999999999999</v>
      </c>
      <c r="DL63">
        <v>8.4499999999999993</v>
      </c>
      <c r="DM63">
        <v>131.24</v>
      </c>
      <c r="DN63">
        <v>10.57</v>
      </c>
      <c r="DO63">
        <v>220.62</v>
      </c>
      <c r="DP63">
        <v>13.75</v>
      </c>
      <c r="DQ63">
        <v>346.15</v>
      </c>
      <c r="DR63">
        <v>25.06</v>
      </c>
      <c r="DS63">
        <v>4790.0200000000004</v>
      </c>
      <c r="DT63">
        <v>232.10606060606059</v>
      </c>
      <c r="DU63">
        <v>731641.97474747477</v>
      </c>
      <c r="DV63">
        <v>492.98429319371729</v>
      </c>
      <c r="DW63">
        <v>1827757.9057591623</v>
      </c>
      <c r="DX63">
        <v>1695.0073529411766</v>
      </c>
      <c r="DY63">
        <v>7384553.2426470593</v>
      </c>
      <c r="DZ63">
        <v>2464</v>
      </c>
      <c r="EA63">
        <v>11812112</v>
      </c>
      <c r="EB63">
        <v>2464</v>
      </c>
      <c r="EC63">
        <v>11812112</v>
      </c>
      <c r="EH63">
        <v>-24.533999999999899</v>
      </c>
      <c r="EI63">
        <v>-14.288850000000002</v>
      </c>
      <c r="EJ63">
        <v>-12.449650000000034</v>
      </c>
      <c r="EK63">
        <v>-11.80915000000004</v>
      </c>
      <c r="EL63">
        <v>-11.452750000000044</v>
      </c>
      <c r="EM63">
        <v>-11.164550000000046</v>
      </c>
      <c r="EN63">
        <v>-10.599350000000047</v>
      </c>
      <c r="EO63">
        <v>-10.163350000000051</v>
      </c>
      <c r="EP63">
        <v>-9.6662000000000532</v>
      </c>
      <c r="EQ63">
        <v>-9.2684000000000566</v>
      </c>
      <c r="ER63">
        <v>-8.7712500000000677</v>
      </c>
      <c r="ES63">
        <v>-8.0517000000000785</v>
      </c>
      <c r="ET63">
        <v>-7.3892000000000762</v>
      </c>
      <c r="EU63">
        <v>-6.6498500000000673</v>
      </c>
      <c r="EV63">
        <v>-6.0193000000000678</v>
      </c>
      <c r="EW63">
        <v>-5.2999000000000658</v>
      </c>
      <c r="EX63">
        <v>-4.7195000000000649</v>
      </c>
      <c r="EY63">
        <v>-3.804950000000058</v>
      </c>
      <c r="EZ63">
        <v>-3.1141000000000578</v>
      </c>
      <c r="FA63">
        <v>-2.2544949494950011</v>
      </c>
      <c r="FB63">
        <v>-1.5309424083770091</v>
      </c>
      <c r="FC63">
        <v>-0.80198529411768826</v>
      </c>
      <c r="FD63">
        <v>0</v>
      </c>
      <c r="FE63">
        <v>0</v>
      </c>
      <c r="FG63">
        <v>200</v>
      </c>
      <c r="FH63">
        <v>200</v>
      </c>
      <c r="FI63">
        <v>200</v>
      </c>
      <c r="FJ63">
        <v>200</v>
      </c>
      <c r="FK63">
        <v>200</v>
      </c>
      <c r="FL63">
        <v>200</v>
      </c>
      <c r="FM63">
        <v>200</v>
      </c>
      <c r="FN63">
        <v>200</v>
      </c>
      <c r="FO63">
        <v>200</v>
      </c>
      <c r="FP63">
        <v>200</v>
      </c>
      <c r="FQ63">
        <v>200</v>
      </c>
      <c r="FR63">
        <v>200</v>
      </c>
      <c r="FS63">
        <v>200</v>
      </c>
      <c r="FT63">
        <v>200</v>
      </c>
      <c r="FU63">
        <v>200</v>
      </c>
      <c r="FV63">
        <v>200</v>
      </c>
      <c r="FW63">
        <v>200</v>
      </c>
      <c r="FX63">
        <v>200</v>
      </c>
      <c r="FY63">
        <v>200</v>
      </c>
      <c r="FZ63">
        <v>198</v>
      </c>
      <c r="GA63">
        <v>191</v>
      </c>
      <c r="GB63">
        <v>136</v>
      </c>
      <c r="GC63">
        <v>2</v>
      </c>
      <c r="GD63">
        <v>2</v>
      </c>
      <c r="GF63">
        <v>9873.1949999999997</v>
      </c>
      <c r="GG63">
        <v>4215.66</v>
      </c>
      <c r="GH63">
        <v>2982.0549999999998</v>
      </c>
      <c r="GI63">
        <v>2742.0549999999998</v>
      </c>
      <c r="GJ63">
        <v>2495.7950000000001</v>
      </c>
      <c r="GK63">
        <v>2260.42</v>
      </c>
      <c r="GL63">
        <v>2034.6949999999999</v>
      </c>
      <c r="GM63">
        <v>1814.61</v>
      </c>
      <c r="GN63">
        <v>1595.18</v>
      </c>
      <c r="GO63">
        <v>1390.54</v>
      </c>
      <c r="GP63">
        <v>1194.1199999999999</v>
      </c>
      <c r="GQ63">
        <v>1003.24</v>
      </c>
      <c r="GR63">
        <v>830.375</v>
      </c>
      <c r="GS63">
        <v>665.92499999999995</v>
      </c>
      <c r="GT63">
        <v>516.4</v>
      </c>
      <c r="GU63">
        <v>383.29</v>
      </c>
      <c r="GV63">
        <v>273.42</v>
      </c>
      <c r="GW63">
        <v>179.285</v>
      </c>
      <c r="GX63">
        <v>111.27500000000001</v>
      </c>
      <c r="GY63">
        <v>57.388888888888886</v>
      </c>
      <c r="GZ63">
        <v>24.099476439790575</v>
      </c>
      <c r="HA63">
        <v>7.2132352941176467</v>
      </c>
      <c r="HB63">
        <v>1.5</v>
      </c>
      <c r="HC63">
        <v>1.5</v>
      </c>
      <c r="HE63">
        <v>0</v>
      </c>
      <c r="HF63">
        <v>0</v>
      </c>
      <c r="HH63" t="s">
        <v>265</v>
      </c>
      <c r="HI63">
        <v>19.247752574999996</v>
      </c>
      <c r="HJ63">
        <v>387.690822193749</v>
      </c>
      <c r="HL63">
        <v>0.19782051500000009</v>
      </c>
      <c r="HM63">
        <v>6.845961627660993E-2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</row>
    <row r="64" spans="1:239" x14ac:dyDescent="0.25">
      <c r="A64">
        <v>60</v>
      </c>
      <c r="B64">
        <v>5646.4250000000002</v>
      </c>
      <c r="C64">
        <v>31893752.695</v>
      </c>
      <c r="K64">
        <v>60</v>
      </c>
      <c r="L64">
        <v>3600</v>
      </c>
      <c r="M64">
        <v>48.35</v>
      </c>
      <c r="N64">
        <v>2571.6799999999998</v>
      </c>
      <c r="R64">
        <v>2.355</v>
      </c>
      <c r="S64">
        <v>4458.46</v>
      </c>
      <c r="T64">
        <v>74.469749166665409</v>
      </c>
      <c r="U64" s="2">
        <v>3.7265046296296303E-4</v>
      </c>
      <c r="V64" s="1"/>
      <c r="W64" s="1">
        <v>78692.52</v>
      </c>
      <c r="X64" s="1">
        <v>4425195.79</v>
      </c>
      <c r="Y64" s="1"/>
      <c r="Z64" s="1"/>
      <c r="AA64" s="1"/>
      <c r="AB64" s="1">
        <v>4750.335</v>
      </c>
      <c r="AC64" s="1">
        <v>24802711.684999999</v>
      </c>
      <c r="AD64" s="1"/>
      <c r="AE64" s="1"/>
      <c r="AF64" s="1"/>
      <c r="AG64" s="1"/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1.34</v>
      </c>
      <c r="BS64">
        <v>12.63</v>
      </c>
      <c r="BT64">
        <v>2.165</v>
      </c>
      <c r="BU64">
        <v>48.375</v>
      </c>
      <c r="BV64">
        <v>7.085</v>
      </c>
      <c r="BW64">
        <v>260.35500000000002</v>
      </c>
      <c r="BX64">
        <v>29.953367875647668</v>
      </c>
      <c r="BY64">
        <v>1457.1243523316061</v>
      </c>
      <c r="BZ64">
        <v>53.714285714285715</v>
      </c>
      <c r="CA64">
        <v>2902</v>
      </c>
      <c r="CB64">
        <v>53.714285714285715</v>
      </c>
      <c r="CC64">
        <v>2902</v>
      </c>
      <c r="CH64">
        <v>1.21</v>
      </c>
      <c r="CI64">
        <v>1.77</v>
      </c>
      <c r="CJ64">
        <v>1.915</v>
      </c>
      <c r="CK64">
        <v>5.3049999999999997</v>
      </c>
      <c r="CL64">
        <v>2.2450000000000001</v>
      </c>
      <c r="CM64">
        <v>8.0050000000000008</v>
      </c>
      <c r="CN64">
        <v>2.2749999999999999</v>
      </c>
      <c r="CO64">
        <v>8.125</v>
      </c>
      <c r="CP64">
        <v>2.35</v>
      </c>
      <c r="CQ64">
        <v>8.58</v>
      </c>
      <c r="CR64">
        <v>2.46</v>
      </c>
      <c r="CS64">
        <v>9.32</v>
      </c>
      <c r="CT64">
        <v>2.69</v>
      </c>
      <c r="CU64">
        <v>11.8</v>
      </c>
      <c r="CV64">
        <v>2.91</v>
      </c>
      <c r="CW64">
        <v>14.02</v>
      </c>
      <c r="CX64">
        <v>3.125</v>
      </c>
      <c r="CY64">
        <v>15.815</v>
      </c>
      <c r="CZ64">
        <v>3.3650000000000002</v>
      </c>
      <c r="DA64">
        <v>18.344999999999999</v>
      </c>
      <c r="DB64">
        <v>3.62</v>
      </c>
      <c r="DC64">
        <v>22.03</v>
      </c>
      <c r="DD64">
        <v>4.1900000000000004</v>
      </c>
      <c r="DE64">
        <v>32.01</v>
      </c>
      <c r="DF64">
        <v>4.67</v>
      </c>
      <c r="DG64">
        <v>42.36</v>
      </c>
      <c r="DH64">
        <v>5.08</v>
      </c>
      <c r="DI64">
        <v>48.47</v>
      </c>
      <c r="DJ64">
        <v>5.95</v>
      </c>
      <c r="DK64">
        <v>78.31</v>
      </c>
      <c r="DL64">
        <v>7.2249999999999996</v>
      </c>
      <c r="DM64">
        <v>107.86499999999999</v>
      </c>
      <c r="DN64">
        <v>9.2249999999999996</v>
      </c>
      <c r="DO64">
        <v>188.23500000000001</v>
      </c>
      <c r="DP64">
        <v>12.55</v>
      </c>
      <c r="DQ64">
        <v>312.24</v>
      </c>
      <c r="DR64">
        <v>50.945</v>
      </c>
      <c r="DS64">
        <v>112746.485</v>
      </c>
      <c r="DT64">
        <v>141.70500000000001</v>
      </c>
      <c r="DU64">
        <v>461446.84499999997</v>
      </c>
      <c r="DV64">
        <v>646.46500000000003</v>
      </c>
      <c r="DW64">
        <v>2526158.6150000002</v>
      </c>
      <c r="DX64">
        <v>2926.9533678756475</v>
      </c>
      <c r="DY64">
        <v>14116212.994818652</v>
      </c>
      <c r="DZ64">
        <v>5208</v>
      </c>
      <c r="EA64">
        <v>27266054</v>
      </c>
      <c r="EB64">
        <v>5208</v>
      </c>
      <c r="EC64">
        <v>27266054</v>
      </c>
      <c r="EH64">
        <v>-24.764799999999909</v>
      </c>
      <c r="EI64">
        <v>-13.847800000000039</v>
      </c>
      <c r="EJ64">
        <v>-11.954600000000051</v>
      </c>
      <c r="EK64">
        <v>-11.796700000000053</v>
      </c>
      <c r="EL64">
        <v>-11.226950000000055</v>
      </c>
      <c r="EM64">
        <v>-10.809900000000061</v>
      </c>
      <c r="EN64">
        <v>-10.044250000000067</v>
      </c>
      <c r="EO64">
        <v>-9.3997000000000721</v>
      </c>
      <c r="EP64">
        <v>-8.7123000000000648</v>
      </c>
      <c r="EQ64">
        <v>-8.0354500000000666</v>
      </c>
      <c r="ER64">
        <v>-7.7070500000000619</v>
      </c>
      <c r="ES64">
        <v>-6.9766500000000642</v>
      </c>
      <c r="ET64">
        <v>-6.5916500000000617</v>
      </c>
      <c r="EU64">
        <v>-6.1280500000000551</v>
      </c>
      <c r="EV64">
        <v>-5.5585500000000581</v>
      </c>
      <c r="EW64">
        <v>-4.9565000000000579</v>
      </c>
      <c r="EX64">
        <v>-4.4172500000000641</v>
      </c>
      <c r="EY64">
        <v>-3.5965000000000633</v>
      </c>
      <c r="EZ64">
        <v>-2.9471500000000619</v>
      </c>
      <c r="FA64">
        <v>-2.2856500000000541</v>
      </c>
      <c r="FB64">
        <v>-1.5748000000000462</v>
      </c>
      <c r="FC64">
        <v>-0.84512953367878985</v>
      </c>
      <c r="FD64">
        <v>0</v>
      </c>
      <c r="FE64">
        <v>0</v>
      </c>
      <c r="FG64">
        <v>200</v>
      </c>
      <c r="FH64">
        <v>200</v>
      </c>
      <c r="FI64">
        <v>200</v>
      </c>
      <c r="FJ64">
        <v>200</v>
      </c>
      <c r="FK64">
        <v>200</v>
      </c>
      <c r="FL64">
        <v>200</v>
      </c>
      <c r="FM64">
        <v>200</v>
      </c>
      <c r="FN64">
        <v>200</v>
      </c>
      <c r="FO64">
        <v>200</v>
      </c>
      <c r="FP64">
        <v>200</v>
      </c>
      <c r="FQ64">
        <v>200</v>
      </c>
      <c r="FR64">
        <v>200</v>
      </c>
      <c r="FS64">
        <v>200</v>
      </c>
      <c r="FT64">
        <v>200</v>
      </c>
      <c r="FU64">
        <v>200</v>
      </c>
      <c r="FV64">
        <v>200</v>
      </c>
      <c r="FW64">
        <v>200</v>
      </c>
      <c r="FX64">
        <v>200</v>
      </c>
      <c r="FY64">
        <v>200</v>
      </c>
      <c r="FZ64">
        <v>200</v>
      </c>
      <c r="GA64">
        <v>200</v>
      </c>
      <c r="GB64">
        <v>193</v>
      </c>
      <c r="GC64">
        <v>7</v>
      </c>
      <c r="GD64">
        <v>7</v>
      </c>
      <c r="GF64">
        <v>14254.195</v>
      </c>
      <c r="GG64">
        <v>6756.3249999999998</v>
      </c>
      <c r="GH64">
        <v>5013.1450000000004</v>
      </c>
      <c r="GI64">
        <v>4664.3599999999997</v>
      </c>
      <c r="GJ64">
        <v>4300.91</v>
      </c>
      <c r="GK64">
        <v>3949.9450000000002</v>
      </c>
      <c r="GL64">
        <v>3607.4450000000002</v>
      </c>
      <c r="GM64">
        <v>3266.2049999999999</v>
      </c>
      <c r="GN64">
        <v>2921.7550000000001</v>
      </c>
      <c r="GO64">
        <v>2596.84</v>
      </c>
      <c r="GP64">
        <v>2275.12</v>
      </c>
      <c r="GQ64">
        <v>1955.675</v>
      </c>
      <c r="GR64">
        <v>1659.6</v>
      </c>
      <c r="GS64">
        <v>1369.18</v>
      </c>
      <c r="GT64">
        <v>1096.575</v>
      </c>
      <c r="GU64">
        <v>845.59</v>
      </c>
      <c r="GV64">
        <v>631.18499999999995</v>
      </c>
      <c r="GW64">
        <v>438.59</v>
      </c>
      <c r="GX64">
        <v>288.36500000000001</v>
      </c>
      <c r="GY64">
        <v>162.60499999999999</v>
      </c>
      <c r="GZ64">
        <v>73.965000000000003</v>
      </c>
      <c r="HA64">
        <v>20.196891191709845</v>
      </c>
      <c r="HB64">
        <v>78</v>
      </c>
      <c r="HC64">
        <v>78</v>
      </c>
      <c r="HE64">
        <v>0</v>
      </c>
      <c r="HF64">
        <v>0</v>
      </c>
      <c r="HH64" t="s">
        <v>266</v>
      </c>
      <c r="HI64">
        <v>34.580343425000024</v>
      </c>
      <c r="HJ64">
        <v>1231.7912002529665</v>
      </c>
      <c r="HL64">
        <v>0.25707891999999988</v>
      </c>
      <c r="HM64">
        <v>0.13513716357772984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</row>
    <row r="65" spans="1:239" x14ac:dyDescent="0.25">
      <c r="A65">
        <v>70</v>
      </c>
      <c r="B65">
        <v>6576.1750000000002</v>
      </c>
      <c r="C65">
        <v>43252924.975000001</v>
      </c>
      <c r="K65">
        <v>70</v>
      </c>
      <c r="L65">
        <v>4900</v>
      </c>
      <c r="M65">
        <v>53.15</v>
      </c>
      <c r="N65">
        <v>2853.06</v>
      </c>
      <c r="R65">
        <v>2.91</v>
      </c>
      <c r="S65">
        <v>5016.0950000000003</v>
      </c>
      <c r="T65">
        <v>71.983312142855922</v>
      </c>
      <c r="U65" s="2">
        <v>3.5971064814814812E-4</v>
      </c>
      <c r="V65" s="1"/>
      <c r="W65" s="1">
        <v>87914.884999999995</v>
      </c>
      <c r="X65" s="1">
        <v>5194698.1349999998</v>
      </c>
      <c r="Y65" s="1"/>
      <c r="Z65" s="1"/>
      <c r="AA65" s="1"/>
      <c r="AB65" s="1">
        <v>5207.53</v>
      </c>
      <c r="AC65" s="1">
        <v>27340639.789999999</v>
      </c>
      <c r="AD65" s="1"/>
      <c r="AE65" s="1"/>
      <c r="AF65" s="1"/>
      <c r="AG65" s="1"/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1.7150000000000001</v>
      </c>
      <c r="BU65">
        <v>25.585000000000001</v>
      </c>
      <c r="BV65">
        <v>5.3049999999999997</v>
      </c>
      <c r="BW65">
        <v>184.185</v>
      </c>
      <c r="BX65">
        <v>27.609137055837564</v>
      </c>
      <c r="BY65">
        <v>1352.7868020304568</v>
      </c>
      <c r="BZ65">
        <v>54.666666666666664</v>
      </c>
      <c r="CA65">
        <v>3010</v>
      </c>
      <c r="CB65">
        <v>54.666666666666664</v>
      </c>
      <c r="CC65">
        <v>3010</v>
      </c>
      <c r="CH65">
        <v>1.2</v>
      </c>
      <c r="CI65">
        <v>1.65</v>
      </c>
      <c r="CJ65">
        <v>1.865</v>
      </c>
      <c r="CK65">
        <v>4.9850000000000003</v>
      </c>
      <c r="CL65">
        <v>2.13</v>
      </c>
      <c r="CM65">
        <v>7</v>
      </c>
      <c r="CN65">
        <v>2.21</v>
      </c>
      <c r="CO65">
        <v>7.55</v>
      </c>
      <c r="CP65">
        <v>2.25</v>
      </c>
      <c r="CQ65">
        <v>7.78</v>
      </c>
      <c r="CR65">
        <v>2.375</v>
      </c>
      <c r="CS65">
        <v>9.0449999999999999</v>
      </c>
      <c r="CT65">
        <v>2.6749999999999998</v>
      </c>
      <c r="CU65">
        <v>11.935</v>
      </c>
      <c r="CV65">
        <v>2.9449999999999998</v>
      </c>
      <c r="CW65">
        <v>14.315</v>
      </c>
      <c r="CX65">
        <v>3.23</v>
      </c>
      <c r="CY65">
        <v>18.100000000000001</v>
      </c>
      <c r="CZ65">
        <v>3.58</v>
      </c>
      <c r="DA65">
        <v>22.4</v>
      </c>
      <c r="DB65">
        <v>3.83</v>
      </c>
      <c r="DC65">
        <v>25.08</v>
      </c>
      <c r="DD65">
        <v>4.04</v>
      </c>
      <c r="DE65">
        <v>28.24</v>
      </c>
      <c r="DF65">
        <v>4.5650000000000004</v>
      </c>
      <c r="DG65">
        <v>37.234999999999999</v>
      </c>
      <c r="DH65">
        <v>5.03</v>
      </c>
      <c r="DI65">
        <v>44.51</v>
      </c>
      <c r="DJ65">
        <v>5.91</v>
      </c>
      <c r="DK65">
        <v>62.75</v>
      </c>
      <c r="DL65">
        <v>6.98</v>
      </c>
      <c r="DM65">
        <v>91.09</v>
      </c>
      <c r="DN65">
        <v>9.4499999999999993</v>
      </c>
      <c r="DO65">
        <v>185.29</v>
      </c>
      <c r="DP65">
        <v>12.295</v>
      </c>
      <c r="DQ65">
        <v>322.36500000000001</v>
      </c>
      <c r="DR65">
        <v>16.850000000000001</v>
      </c>
      <c r="DS65">
        <v>545.6</v>
      </c>
      <c r="DT65">
        <v>98.03</v>
      </c>
      <c r="DU65">
        <v>239583.19</v>
      </c>
      <c r="DV65">
        <v>469.73</v>
      </c>
      <c r="DW65">
        <v>1781238.7</v>
      </c>
      <c r="DX65">
        <v>2685.979695431472</v>
      </c>
      <c r="DY65">
        <v>13014627.340101523</v>
      </c>
      <c r="DZ65">
        <v>5382.666666666667</v>
      </c>
      <c r="EA65">
        <v>29150754.666666668</v>
      </c>
      <c r="EB65">
        <v>5382.666666666667</v>
      </c>
      <c r="EC65">
        <v>29150754.666666668</v>
      </c>
      <c r="EH65">
        <v>-23.926449999999928</v>
      </c>
      <c r="EI65">
        <v>-14.583200000000055</v>
      </c>
      <c r="EJ65">
        <v>-12.805700000000053</v>
      </c>
      <c r="EK65">
        <v>-12.162300000000052</v>
      </c>
      <c r="EL65">
        <v>-11.77850000000006</v>
      </c>
      <c r="EM65">
        <v>-11.393250000000059</v>
      </c>
      <c r="EN65">
        <v>-10.338850000000054</v>
      </c>
      <c r="EO65">
        <v>-9.5543000000000529</v>
      </c>
      <c r="EP65">
        <v>-8.9027000000000545</v>
      </c>
      <c r="EQ65">
        <v>-8.2128000000000583</v>
      </c>
      <c r="ER65">
        <v>-7.6582500000000593</v>
      </c>
      <c r="ES65">
        <v>-7.2072500000000623</v>
      </c>
      <c r="ET65">
        <v>-6.5688000000000617</v>
      </c>
      <c r="EU65">
        <v>-6.0874000000000619</v>
      </c>
      <c r="EV65">
        <v>-5.398450000000067</v>
      </c>
      <c r="EW65">
        <v>-4.8031500000000653</v>
      </c>
      <c r="EX65">
        <v>-4.2714000000000638</v>
      </c>
      <c r="EY65">
        <v>-3.547900000000066</v>
      </c>
      <c r="EZ65">
        <v>-2.8849500000000581</v>
      </c>
      <c r="FA65">
        <v>-2.1945000000000512</v>
      </c>
      <c r="FB65">
        <v>-1.555550000000042</v>
      </c>
      <c r="FC65">
        <v>-0.83111675126907136</v>
      </c>
      <c r="FD65">
        <v>0</v>
      </c>
      <c r="FE65">
        <v>0</v>
      </c>
      <c r="FG65">
        <v>200</v>
      </c>
      <c r="FH65">
        <v>200</v>
      </c>
      <c r="FI65">
        <v>200</v>
      </c>
      <c r="FJ65">
        <v>200</v>
      </c>
      <c r="FK65">
        <v>200</v>
      </c>
      <c r="FL65">
        <v>200</v>
      </c>
      <c r="FM65">
        <v>200</v>
      </c>
      <c r="FN65">
        <v>200</v>
      </c>
      <c r="FO65">
        <v>200</v>
      </c>
      <c r="FP65">
        <v>200</v>
      </c>
      <c r="FQ65">
        <v>200</v>
      </c>
      <c r="FR65">
        <v>200</v>
      </c>
      <c r="FS65">
        <v>200</v>
      </c>
      <c r="FT65">
        <v>200</v>
      </c>
      <c r="FU65">
        <v>200</v>
      </c>
      <c r="FV65">
        <v>200</v>
      </c>
      <c r="FW65">
        <v>200</v>
      </c>
      <c r="FX65">
        <v>200</v>
      </c>
      <c r="FY65">
        <v>200</v>
      </c>
      <c r="FZ65">
        <v>200</v>
      </c>
      <c r="GA65">
        <v>200</v>
      </c>
      <c r="GB65">
        <v>197</v>
      </c>
      <c r="GC65">
        <v>3</v>
      </c>
      <c r="GD65">
        <v>3</v>
      </c>
      <c r="GF65">
        <v>19090.439999999999</v>
      </c>
      <c r="GG65">
        <v>9402.2749999999996</v>
      </c>
      <c r="GH65">
        <v>7104.2849999999999</v>
      </c>
      <c r="GI65">
        <v>6639.3149999999996</v>
      </c>
      <c r="GJ65">
        <v>6153.17</v>
      </c>
      <c r="GK65">
        <v>5681.0649999999996</v>
      </c>
      <c r="GL65">
        <v>5217.0950000000003</v>
      </c>
      <c r="GM65">
        <v>4751.6499999999996</v>
      </c>
      <c r="GN65">
        <v>4277.62</v>
      </c>
      <c r="GO65">
        <v>3828.25</v>
      </c>
      <c r="GP65">
        <v>3379.0050000000001</v>
      </c>
      <c r="GQ65">
        <v>2927.77</v>
      </c>
      <c r="GR65">
        <v>2505.33</v>
      </c>
      <c r="GS65">
        <v>2085.67</v>
      </c>
      <c r="GT65">
        <v>1687.93</v>
      </c>
      <c r="GU65">
        <v>1318.1849999999999</v>
      </c>
      <c r="GV65">
        <v>997.64</v>
      </c>
      <c r="GW65">
        <v>705.17499999999995</v>
      </c>
      <c r="GX65">
        <v>472.96</v>
      </c>
      <c r="GY65">
        <v>273.51499999999999</v>
      </c>
      <c r="GZ65">
        <v>128.19999999999999</v>
      </c>
      <c r="HA65">
        <v>36.274111675126903</v>
      </c>
      <c r="HB65">
        <v>380</v>
      </c>
      <c r="HC65">
        <v>380</v>
      </c>
      <c r="HE65">
        <v>0</v>
      </c>
      <c r="HF65">
        <v>0</v>
      </c>
      <c r="HH65" t="s">
        <v>267</v>
      </c>
      <c r="HI65">
        <v>39.397644269999994</v>
      </c>
      <c r="HJ65">
        <v>1594.1104165031322</v>
      </c>
      <c r="HL65">
        <v>0.33579716999999998</v>
      </c>
      <c r="HM65">
        <v>0.24875021247774981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</row>
    <row r="66" spans="1:239" x14ac:dyDescent="0.25">
      <c r="A66">
        <v>80</v>
      </c>
      <c r="B66">
        <v>7564.7349999999997</v>
      </c>
      <c r="C66">
        <v>57234397.375</v>
      </c>
      <c r="K66">
        <v>80</v>
      </c>
      <c r="L66">
        <v>6400</v>
      </c>
      <c r="M66">
        <v>53.854999999999997</v>
      </c>
      <c r="N66">
        <v>2929.3150000000001</v>
      </c>
      <c r="R66">
        <v>3</v>
      </c>
      <c r="S66">
        <v>5773.7550000000001</v>
      </c>
      <c r="T66">
        <v>72.544138749998922</v>
      </c>
      <c r="U66" s="2">
        <v>4.6525462962962964E-4</v>
      </c>
      <c r="V66" s="1"/>
      <c r="W66" s="1">
        <v>93713.335000000006</v>
      </c>
      <c r="X66" s="1">
        <v>5393326.5449999999</v>
      </c>
      <c r="Y66" s="1"/>
      <c r="Z66" s="1"/>
      <c r="AA66" s="1"/>
      <c r="AB66" s="1">
        <v>5272.8549999999996</v>
      </c>
      <c r="AC66" s="1">
        <v>28031033.395</v>
      </c>
      <c r="AD66" s="1"/>
      <c r="AE66" s="1"/>
      <c r="AF66" s="1"/>
      <c r="AG66" s="1"/>
      <c r="AH66" s="1">
        <v>1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2.04</v>
      </c>
      <c r="BU66">
        <v>37</v>
      </c>
      <c r="BV66">
        <v>8.76</v>
      </c>
      <c r="BW66">
        <v>326.44</v>
      </c>
      <c r="BX66">
        <v>33.165829145728644</v>
      </c>
      <c r="BY66">
        <v>1630.4723618090452</v>
      </c>
      <c r="BZ66">
        <v>58.166666666666664</v>
      </c>
      <c r="CA66">
        <v>3401.1666666666665</v>
      </c>
      <c r="CB66">
        <v>58.166666666666664</v>
      </c>
      <c r="CC66">
        <v>3401.1666666666665</v>
      </c>
      <c r="CH66">
        <v>1.2150000000000001</v>
      </c>
      <c r="CI66">
        <v>1.8049999999999999</v>
      </c>
      <c r="CJ66">
        <v>1.98</v>
      </c>
      <c r="CK66">
        <v>6.08</v>
      </c>
      <c r="CL66">
        <v>2.3250000000000002</v>
      </c>
      <c r="CM66">
        <v>9.0749999999999993</v>
      </c>
      <c r="CN66">
        <v>2.5449999999999999</v>
      </c>
      <c r="CO66">
        <v>11.015000000000001</v>
      </c>
      <c r="CP66">
        <v>2.6749999999999998</v>
      </c>
      <c r="CQ66">
        <v>11.695</v>
      </c>
      <c r="CR66">
        <v>2.83</v>
      </c>
      <c r="CS66">
        <v>12.95</v>
      </c>
      <c r="CT66">
        <v>2.94</v>
      </c>
      <c r="CU66">
        <v>14.49</v>
      </c>
      <c r="CV66">
        <v>3.2650000000000001</v>
      </c>
      <c r="CW66">
        <v>19.725000000000001</v>
      </c>
      <c r="CX66">
        <v>3.46</v>
      </c>
      <c r="CY66">
        <v>22.23</v>
      </c>
      <c r="CZ66">
        <v>3.8250000000000002</v>
      </c>
      <c r="DA66">
        <v>27.245000000000001</v>
      </c>
      <c r="DB66">
        <v>4.3650000000000002</v>
      </c>
      <c r="DC66">
        <v>35.335000000000001</v>
      </c>
      <c r="DD66">
        <v>4.76</v>
      </c>
      <c r="DE66">
        <v>40.4</v>
      </c>
      <c r="DF66">
        <v>5.32</v>
      </c>
      <c r="DG66">
        <v>53.52</v>
      </c>
      <c r="DH66">
        <v>6.39</v>
      </c>
      <c r="DI66">
        <v>77.87</v>
      </c>
      <c r="DJ66">
        <v>7.25</v>
      </c>
      <c r="DK66">
        <v>95.04</v>
      </c>
      <c r="DL66">
        <v>9.2200000000000006</v>
      </c>
      <c r="DM66">
        <v>176.11</v>
      </c>
      <c r="DN66">
        <v>11.4</v>
      </c>
      <c r="DO66">
        <v>256.94</v>
      </c>
      <c r="DP66">
        <v>14.48</v>
      </c>
      <c r="DQ66">
        <v>387.89</v>
      </c>
      <c r="DR66">
        <v>19.734999999999999</v>
      </c>
      <c r="DS66">
        <v>730.83500000000004</v>
      </c>
      <c r="DT66">
        <v>131.345</v>
      </c>
      <c r="DU66">
        <v>348732.495</v>
      </c>
      <c r="DV66">
        <v>816.34500000000003</v>
      </c>
      <c r="DW66">
        <v>3162533.645</v>
      </c>
      <c r="DX66">
        <v>3241.859296482412</v>
      </c>
      <c r="DY66">
        <v>15729205.819095477</v>
      </c>
      <c r="DZ66">
        <v>5570.333333333333</v>
      </c>
      <c r="EA66">
        <v>31183933.666666668</v>
      </c>
      <c r="EB66">
        <v>5570.333333333333</v>
      </c>
      <c r="EC66">
        <v>31183933.666666668</v>
      </c>
      <c r="EH66">
        <v>-25.268149999999856</v>
      </c>
      <c r="EI66">
        <v>-15.527750000000008</v>
      </c>
      <c r="EJ66">
        <v>-13.210500000000033</v>
      </c>
      <c r="EK66">
        <v>-12.534400000000041</v>
      </c>
      <c r="EL66">
        <v>-11.98645000000004</v>
      </c>
      <c r="EM66">
        <v>-11.095450000000044</v>
      </c>
      <c r="EN66">
        <v>-10.783150000000049</v>
      </c>
      <c r="EO66">
        <v>-10.168850000000056</v>
      </c>
      <c r="EP66">
        <v>-9.643050000000061</v>
      </c>
      <c r="EQ66">
        <v>-9.0158500000000661</v>
      </c>
      <c r="ER66">
        <v>-8.4611000000000658</v>
      </c>
      <c r="ES66">
        <v>-7.6796000000000681</v>
      </c>
      <c r="ET66">
        <v>-7.1551500000000745</v>
      </c>
      <c r="EU66">
        <v>-6.4873500000000623</v>
      </c>
      <c r="EV66">
        <v>-6.0241000000000646</v>
      </c>
      <c r="EW66">
        <v>-5.2670500000000615</v>
      </c>
      <c r="EX66">
        <v>-4.5269500000000651</v>
      </c>
      <c r="EY66">
        <v>-3.7710000000000634</v>
      </c>
      <c r="EZ66">
        <v>-3.0974500000000615</v>
      </c>
      <c r="FA66">
        <v>-2.3283500000000545</v>
      </c>
      <c r="FB66">
        <v>-1.594000000000046</v>
      </c>
      <c r="FC66">
        <v>-0.81678391959802821</v>
      </c>
      <c r="FD66">
        <v>0</v>
      </c>
      <c r="FE66">
        <v>0</v>
      </c>
      <c r="FG66">
        <v>200</v>
      </c>
      <c r="FH66">
        <v>200</v>
      </c>
      <c r="FI66">
        <v>200</v>
      </c>
      <c r="FJ66">
        <v>200</v>
      </c>
      <c r="FK66">
        <v>200</v>
      </c>
      <c r="FL66">
        <v>200</v>
      </c>
      <c r="FM66">
        <v>200</v>
      </c>
      <c r="FN66">
        <v>200</v>
      </c>
      <c r="FO66">
        <v>200</v>
      </c>
      <c r="FP66">
        <v>200</v>
      </c>
      <c r="FQ66">
        <v>200</v>
      </c>
      <c r="FR66">
        <v>200</v>
      </c>
      <c r="FS66">
        <v>200</v>
      </c>
      <c r="FT66">
        <v>200</v>
      </c>
      <c r="FU66">
        <v>200</v>
      </c>
      <c r="FV66">
        <v>200</v>
      </c>
      <c r="FW66">
        <v>200</v>
      </c>
      <c r="FX66">
        <v>200</v>
      </c>
      <c r="FY66">
        <v>200</v>
      </c>
      <c r="FZ66">
        <v>200</v>
      </c>
      <c r="GA66">
        <v>200</v>
      </c>
      <c r="GB66">
        <v>199</v>
      </c>
      <c r="GC66">
        <v>6</v>
      </c>
      <c r="GD66">
        <v>6</v>
      </c>
      <c r="GF66">
        <v>24564.605</v>
      </c>
      <c r="GG66">
        <v>12244.584999999999</v>
      </c>
      <c r="GH66">
        <v>9317.0450000000001</v>
      </c>
      <c r="GI66">
        <v>8723.1650000000009</v>
      </c>
      <c r="GJ66">
        <v>8100.2449999999999</v>
      </c>
      <c r="GK66">
        <v>7494.68</v>
      </c>
      <c r="GL66">
        <v>6898.7849999999999</v>
      </c>
      <c r="GM66">
        <v>6298.79</v>
      </c>
      <c r="GN66">
        <v>5686.9049999999997</v>
      </c>
      <c r="GO66">
        <v>5104.1949999999997</v>
      </c>
      <c r="GP66">
        <v>4516.91</v>
      </c>
      <c r="GQ66">
        <v>3925.0949999999998</v>
      </c>
      <c r="GR66">
        <v>3370.8449999999998</v>
      </c>
      <c r="GS66">
        <v>2817.395</v>
      </c>
      <c r="GT66">
        <v>2289.3649999999998</v>
      </c>
      <c r="GU66">
        <v>1796.3150000000001</v>
      </c>
      <c r="GV66">
        <v>1366.38</v>
      </c>
      <c r="GW66">
        <v>972.34</v>
      </c>
      <c r="GX66">
        <v>656.09500000000003</v>
      </c>
      <c r="GY66">
        <v>383.84</v>
      </c>
      <c r="GZ66">
        <v>182.06</v>
      </c>
      <c r="HA66">
        <v>51.457286432160807</v>
      </c>
      <c r="HB66">
        <v>270.16666666666669</v>
      </c>
      <c r="HC66">
        <v>270.16666666666669</v>
      </c>
      <c r="HE66">
        <v>0</v>
      </c>
      <c r="HF66">
        <v>0</v>
      </c>
      <c r="HH66" t="s">
        <v>268</v>
      </c>
      <c r="HI66">
        <v>42.204631494999987</v>
      </c>
      <c r="HJ66">
        <v>1825.0349026140068</v>
      </c>
      <c r="HL66">
        <v>0.41569895500000015</v>
      </c>
      <c r="HM66">
        <v>0.4241865845449051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</row>
    <row r="67" spans="1:239" x14ac:dyDescent="0.25">
      <c r="A67">
        <v>90</v>
      </c>
      <c r="B67">
        <v>8549.52</v>
      </c>
      <c r="C67">
        <v>73102077</v>
      </c>
      <c r="K67">
        <v>90</v>
      </c>
      <c r="L67">
        <v>8100</v>
      </c>
      <c r="M67">
        <v>52.59</v>
      </c>
      <c r="N67">
        <v>2795.38</v>
      </c>
      <c r="R67">
        <v>3.2650000000000001</v>
      </c>
      <c r="S67">
        <v>6630.6450000000004</v>
      </c>
      <c r="T67">
        <v>73.989237777776495</v>
      </c>
      <c r="U67" s="2">
        <v>4.9787037037037042E-4</v>
      </c>
      <c r="V67" s="1"/>
      <c r="W67" s="1">
        <v>104097.73</v>
      </c>
      <c r="X67" s="1">
        <v>5764564.46</v>
      </c>
      <c r="Y67" s="1"/>
      <c r="Z67" s="1"/>
      <c r="AA67" s="1"/>
      <c r="AB67" s="1">
        <v>5161.32</v>
      </c>
      <c r="AC67" s="1">
        <v>26888048.02</v>
      </c>
      <c r="AD67" s="1"/>
      <c r="AE67" s="1"/>
      <c r="AF67" s="1"/>
      <c r="AG67" s="1"/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>
        <v>1</v>
      </c>
      <c r="BN67">
        <v>1</v>
      </c>
      <c r="BO67">
        <v>1</v>
      </c>
      <c r="BP67">
        <v>1.0349999999999999</v>
      </c>
      <c r="BQ67">
        <v>1.3149999999999999</v>
      </c>
      <c r="BR67">
        <v>1.135</v>
      </c>
      <c r="BS67">
        <v>3.5150000000000001</v>
      </c>
      <c r="BT67">
        <v>1.3049999999999999</v>
      </c>
      <c r="BU67">
        <v>8.875</v>
      </c>
      <c r="BV67">
        <v>6.13</v>
      </c>
      <c r="BW67">
        <v>215.16</v>
      </c>
      <c r="BX67">
        <v>28.525510204081634</v>
      </c>
      <c r="BY67">
        <v>1387.954081632653</v>
      </c>
      <c r="BZ67">
        <v>56.416666666666664</v>
      </c>
      <c r="CA67">
        <v>3198.25</v>
      </c>
      <c r="CB67">
        <v>56.416666666666664</v>
      </c>
      <c r="CC67">
        <v>3198.25</v>
      </c>
      <c r="CH67">
        <v>1.18</v>
      </c>
      <c r="CI67">
        <v>1.6</v>
      </c>
      <c r="CJ67">
        <v>1.82</v>
      </c>
      <c r="CK67">
        <v>4.6900000000000004</v>
      </c>
      <c r="CL67">
        <v>2.0699999999999998</v>
      </c>
      <c r="CM67">
        <v>6.26</v>
      </c>
      <c r="CN67">
        <v>2.1800000000000002</v>
      </c>
      <c r="CO67">
        <v>6.92</v>
      </c>
      <c r="CP67">
        <v>2.2450000000000001</v>
      </c>
      <c r="CQ67">
        <v>7.2850000000000001</v>
      </c>
      <c r="CR67">
        <v>2.4249999999999998</v>
      </c>
      <c r="CS67">
        <v>9.2249999999999996</v>
      </c>
      <c r="CT67">
        <v>2.62</v>
      </c>
      <c r="CU67">
        <v>11.11</v>
      </c>
      <c r="CV67">
        <v>2.7349999999999999</v>
      </c>
      <c r="CW67">
        <v>12.275</v>
      </c>
      <c r="CX67">
        <v>2.8849999999999998</v>
      </c>
      <c r="CY67">
        <v>15.015000000000001</v>
      </c>
      <c r="CZ67">
        <v>3.3</v>
      </c>
      <c r="DA67">
        <v>19.47</v>
      </c>
      <c r="DB67">
        <v>3.63</v>
      </c>
      <c r="DC67">
        <v>23.77</v>
      </c>
      <c r="DD67">
        <v>4.0449999999999999</v>
      </c>
      <c r="DE67">
        <v>29.024999999999999</v>
      </c>
      <c r="DF67">
        <v>4.5549999999999997</v>
      </c>
      <c r="DG67">
        <v>36.744999999999997</v>
      </c>
      <c r="DH67">
        <v>5.22</v>
      </c>
      <c r="DI67">
        <v>50.46</v>
      </c>
      <c r="DJ67">
        <v>6.17</v>
      </c>
      <c r="DK67">
        <v>65.790000000000006</v>
      </c>
      <c r="DL67">
        <v>7.25</v>
      </c>
      <c r="DM67">
        <v>89.91</v>
      </c>
      <c r="DN67">
        <v>8.8650000000000002</v>
      </c>
      <c r="DO67">
        <v>140.125</v>
      </c>
      <c r="DP67">
        <v>16.97</v>
      </c>
      <c r="DQ67">
        <v>2810.98</v>
      </c>
      <c r="DR67">
        <v>32.085000000000001</v>
      </c>
      <c r="DS67">
        <v>24117.195</v>
      </c>
      <c r="DT67">
        <v>58.414999999999999</v>
      </c>
      <c r="DU67">
        <v>79257.544999999998</v>
      </c>
      <c r="DV67">
        <v>551.05499999999995</v>
      </c>
      <c r="DW67">
        <v>2086581.7549999999</v>
      </c>
      <c r="DX67">
        <v>2777.8724489795918</v>
      </c>
      <c r="DY67">
        <v>13361142.392857144</v>
      </c>
      <c r="DZ67">
        <v>5361.25</v>
      </c>
      <c r="EA67">
        <v>28835497.583333332</v>
      </c>
      <c r="EB67">
        <v>5361.25</v>
      </c>
      <c r="EC67">
        <v>28835497.583333332</v>
      </c>
      <c r="EH67">
        <v>-24.63249999999989</v>
      </c>
      <c r="EI67">
        <v>-13.952700000000048</v>
      </c>
      <c r="EJ67">
        <v>-12.294250000000057</v>
      </c>
      <c r="EK67">
        <v>-11.921250000000054</v>
      </c>
      <c r="EL67">
        <v>-11.505250000000053</v>
      </c>
      <c r="EM67">
        <v>-11.057800000000059</v>
      </c>
      <c r="EN67">
        <v>-10.328500000000055</v>
      </c>
      <c r="EO67">
        <v>-10.121950000000053</v>
      </c>
      <c r="EP67">
        <v>-9.7200000000000575</v>
      </c>
      <c r="EQ67">
        <v>-8.983000000000068</v>
      </c>
      <c r="ER67">
        <v>-8.5208500000000722</v>
      </c>
      <c r="ES67">
        <v>-7.6532000000000684</v>
      </c>
      <c r="ET67">
        <v>-6.9931500000000657</v>
      </c>
      <c r="EU67">
        <v>-6.428650000000065</v>
      </c>
      <c r="EV67">
        <v>-5.7157500000000621</v>
      </c>
      <c r="EW67">
        <v>-5.0897000000000663</v>
      </c>
      <c r="EX67">
        <v>-4.586450000000065</v>
      </c>
      <c r="EY67">
        <v>-3.6586500000000615</v>
      </c>
      <c r="EZ67">
        <v>-2.9562000000000586</v>
      </c>
      <c r="FA67">
        <v>-2.1931000000000505</v>
      </c>
      <c r="FB67">
        <v>-1.5281500000000436</v>
      </c>
      <c r="FC67">
        <v>-0.83250000000003777</v>
      </c>
      <c r="FD67">
        <v>0</v>
      </c>
      <c r="FE67">
        <v>0</v>
      </c>
      <c r="FG67">
        <v>200</v>
      </c>
      <c r="FH67">
        <v>200</v>
      </c>
      <c r="FI67">
        <v>200</v>
      </c>
      <c r="FJ67">
        <v>200</v>
      </c>
      <c r="FK67">
        <v>200</v>
      </c>
      <c r="FL67">
        <v>200</v>
      </c>
      <c r="FM67">
        <v>200</v>
      </c>
      <c r="FN67">
        <v>200</v>
      </c>
      <c r="FO67">
        <v>200</v>
      </c>
      <c r="FP67">
        <v>200</v>
      </c>
      <c r="FQ67">
        <v>200</v>
      </c>
      <c r="FR67">
        <v>200</v>
      </c>
      <c r="FS67">
        <v>200</v>
      </c>
      <c r="FT67">
        <v>200</v>
      </c>
      <c r="FU67">
        <v>200</v>
      </c>
      <c r="FV67">
        <v>200</v>
      </c>
      <c r="FW67">
        <v>200</v>
      </c>
      <c r="FX67">
        <v>200</v>
      </c>
      <c r="FY67">
        <v>200</v>
      </c>
      <c r="FZ67">
        <v>200</v>
      </c>
      <c r="GA67">
        <v>200</v>
      </c>
      <c r="GB67">
        <v>196</v>
      </c>
      <c r="GC67">
        <v>12</v>
      </c>
      <c r="GD67">
        <v>12</v>
      </c>
      <c r="GF67">
        <v>30866.29</v>
      </c>
      <c r="GG67">
        <v>15504.325000000001</v>
      </c>
      <c r="GH67">
        <v>11827.63</v>
      </c>
      <c r="GI67">
        <v>11079.885</v>
      </c>
      <c r="GJ67">
        <v>10295.01</v>
      </c>
      <c r="GK67">
        <v>9532.67</v>
      </c>
      <c r="GL67">
        <v>8780.49</v>
      </c>
      <c r="GM67">
        <v>8022.09</v>
      </c>
      <c r="GN67">
        <v>7248.71</v>
      </c>
      <c r="GO67">
        <v>6511.57</v>
      </c>
      <c r="GP67">
        <v>5767.4750000000004</v>
      </c>
      <c r="GQ67">
        <v>5016.3100000000004</v>
      </c>
      <c r="GR67">
        <v>4312.2150000000001</v>
      </c>
      <c r="GS67">
        <v>3608.9250000000002</v>
      </c>
      <c r="GT67">
        <v>2937.0349999999999</v>
      </c>
      <c r="GU67">
        <v>2309.0549999999998</v>
      </c>
      <c r="GV67">
        <v>1760.4649999999999</v>
      </c>
      <c r="GW67">
        <v>1256.02</v>
      </c>
      <c r="GX67">
        <v>849.3</v>
      </c>
      <c r="GY67">
        <v>498.92500000000001</v>
      </c>
      <c r="GZ67">
        <v>238.63499999999999</v>
      </c>
      <c r="HA67">
        <v>69.209183673469383</v>
      </c>
      <c r="HB67">
        <v>177.25</v>
      </c>
      <c r="HC67">
        <v>177.25</v>
      </c>
      <c r="HE67">
        <v>0</v>
      </c>
      <c r="HF67">
        <v>0</v>
      </c>
      <c r="HH67" t="s">
        <v>269</v>
      </c>
      <c r="HI67">
        <v>45.75223328500001</v>
      </c>
      <c r="HJ67">
        <v>2118.2843784114884</v>
      </c>
      <c r="HL67">
        <v>0.49660108500000028</v>
      </c>
      <c r="HM67">
        <v>0.67273773528145964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</row>
    <row r="68" spans="1:239" x14ac:dyDescent="0.25">
      <c r="A68">
        <v>100</v>
      </c>
      <c r="B68">
        <v>9485.2950000000001</v>
      </c>
      <c r="C68">
        <v>89986240.814999998</v>
      </c>
      <c r="K68">
        <v>100</v>
      </c>
      <c r="L68">
        <v>10000</v>
      </c>
      <c r="M68">
        <v>52.75</v>
      </c>
      <c r="N68">
        <v>2812.09</v>
      </c>
      <c r="R68">
        <v>3.73</v>
      </c>
      <c r="S68">
        <v>7548.76</v>
      </c>
      <c r="T68">
        <v>75.756394999998221</v>
      </c>
      <c r="U68" s="2">
        <v>6.4817129629629632E-4</v>
      </c>
      <c r="V68" s="1"/>
      <c r="W68" s="1">
        <v>126448.61500000001</v>
      </c>
      <c r="X68" s="1">
        <v>7031396.1849999996</v>
      </c>
      <c r="Y68" s="1"/>
      <c r="Z68" s="1"/>
      <c r="AA68" s="1"/>
      <c r="AB68" s="1">
        <v>5173.9650000000001</v>
      </c>
      <c r="AC68" s="1">
        <v>27008220.035</v>
      </c>
      <c r="AD68" s="1"/>
      <c r="AE68" s="1"/>
      <c r="AF68" s="1"/>
      <c r="AG68" s="1"/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>
        <v>1</v>
      </c>
      <c r="BN68">
        <v>1</v>
      </c>
      <c r="BO68">
        <v>1</v>
      </c>
      <c r="BP68">
        <v>1.01</v>
      </c>
      <c r="BQ68">
        <v>1.04</v>
      </c>
      <c r="BR68">
        <v>1.01</v>
      </c>
      <c r="BS68">
        <v>1.04</v>
      </c>
      <c r="BT68">
        <v>1.9950000000000001</v>
      </c>
      <c r="BU68">
        <v>43.354999999999997</v>
      </c>
      <c r="BV68">
        <v>6.57</v>
      </c>
      <c r="BW68">
        <v>246.76</v>
      </c>
      <c r="BX68">
        <v>26.1356783919598</v>
      </c>
      <c r="BY68">
        <v>1286.4874371859296</v>
      </c>
      <c r="BZ68">
        <v>69.125</v>
      </c>
      <c r="CA68">
        <v>5187.875</v>
      </c>
      <c r="CB68">
        <v>69.125</v>
      </c>
      <c r="CC68">
        <v>5187.875</v>
      </c>
      <c r="CH68">
        <v>1.2</v>
      </c>
      <c r="CI68">
        <v>1.66</v>
      </c>
      <c r="CJ68">
        <v>1.895</v>
      </c>
      <c r="CK68">
        <v>5.1349999999999998</v>
      </c>
      <c r="CL68">
        <v>2.2000000000000002</v>
      </c>
      <c r="CM68">
        <v>7.28</v>
      </c>
      <c r="CN68">
        <v>2.3450000000000002</v>
      </c>
      <c r="CO68">
        <v>8.4649999999999999</v>
      </c>
      <c r="CP68">
        <v>2.4649999999999999</v>
      </c>
      <c r="CQ68">
        <v>9.3949999999999996</v>
      </c>
      <c r="CR68">
        <v>2.5299999999999998</v>
      </c>
      <c r="CS68">
        <v>9.9</v>
      </c>
      <c r="CT68">
        <v>2.68</v>
      </c>
      <c r="CU68">
        <v>11.57</v>
      </c>
      <c r="CV68">
        <v>2.93</v>
      </c>
      <c r="CW68">
        <v>13.89</v>
      </c>
      <c r="CX68">
        <v>3.16</v>
      </c>
      <c r="CY68">
        <v>16.79</v>
      </c>
      <c r="CZ68">
        <v>3.53</v>
      </c>
      <c r="DA68">
        <v>22.44</v>
      </c>
      <c r="DB68">
        <v>3.89</v>
      </c>
      <c r="DC68">
        <v>28.27</v>
      </c>
      <c r="DD68">
        <v>4.165</v>
      </c>
      <c r="DE68">
        <v>32.115000000000002</v>
      </c>
      <c r="DF68">
        <v>4.5750000000000002</v>
      </c>
      <c r="DG68">
        <v>37.305</v>
      </c>
      <c r="DH68">
        <v>5.5350000000000001</v>
      </c>
      <c r="DI68">
        <v>57.265000000000001</v>
      </c>
      <c r="DJ68">
        <v>6.57</v>
      </c>
      <c r="DK68">
        <v>75.989999999999995</v>
      </c>
      <c r="DL68">
        <v>8.43</v>
      </c>
      <c r="DM68">
        <v>123.5</v>
      </c>
      <c r="DN68">
        <v>10.81</v>
      </c>
      <c r="DO68">
        <v>212.42</v>
      </c>
      <c r="DP68">
        <v>14.79</v>
      </c>
      <c r="DQ68">
        <v>641.9</v>
      </c>
      <c r="DR68">
        <v>18.495000000000001</v>
      </c>
      <c r="DS68">
        <v>818.78499999999997</v>
      </c>
      <c r="DT68">
        <v>123.89</v>
      </c>
      <c r="DU68">
        <v>411065.18</v>
      </c>
      <c r="DV68">
        <v>593.41499999999996</v>
      </c>
      <c r="DW68">
        <v>2389818.4750000001</v>
      </c>
      <c r="DX68">
        <v>2544.4371859296484</v>
      </c>
      <c r="DY68">
        <v>12392866.919597991</v>
      </c>
      <c r="DZ68">
        <v>6645</v>
      </c>
      <c r="EA68">
        <v>47744825.75</v>
      </c>
      <c r="EB68">
        <v>6645</v>
      </c>
      <c r="EC68">
        <v>47744825.75</v>
      </c>
      <c r="EH68">
        <v>-25.48819999999985</v>
      </c>
      <c r="EI68">
        <v>-15.078800000000008</v>
      </c>
      <c r="EJ68">
        <v>-12.515250000000011</v>
      </c>
      <c r="EK68">
        <v>-11.975500000000013</v>
      </c>
      <c r="EL68">
        <v>-11.349600000000024</v>
      </c>
      <c r="EM68">
        <v>-10.974000000000032</v>
      </c>
      <c r="EN68">
        <v>-10.545000000000037</v>
      </c>
      <c r="EO68">
        <v>-10.092950000000041</v>
      </c>
      <c r="EP68">
        <v>-9.5823000000000427</v>
      </c>
      <c r="EQ68">
        <v>-8.9141000000000474</v>
      </c>
      <c r="ER68">
        <v>-8.2360000000000433</v>
      </c>
      <c r="ES68">
        <v>-7.7460000000000448</v>
      </c>
      <c r="ET68">
        <v>-7.252500000000043</v>
      </c>
      <c r="EU68">
        <v>-6.4643000000000503</v>
      </c>
      <c r="EV68">
        <v>-5.825600000000061</v>
      </c>
      <c r="EW68">
        <v>-5.1096500000000562</v>
      </c>
      <c r="EX68">
        <v>-4.2351000000000658</v>
      </c>
      <c r="EY68">
        <v>-3.5397000000000611</v>
      </c>
      <c r="EZ68">
        <v>-2.9765500000000578</v>
      </c>
      <c r="FA68">
        <v>-2.2418500000000505</v>
      </c>
      <c r="FB68">
        <v>-1.5248000000000399</v>
      </c>
      <c r="FC68">
        <v>-0.80582914572868047</v>
      </c>
      <c r="FD68">
        <v>0</v>
      </c>
      <c r="FE68">
        <v>0</v>
      </c>
      <c r="FG68">
        <v>200</v>
      </c>
      <c r="FH68">
        <v>200</v>
      </c>
      <c r="FI68">
        <v>200</v>
      </c>
      <c r="FJ68">
        <v>200</v>
      </c>
      <c r="FK68">
        <v>200</v>
      </c>
      <c r="FL68">
        <v>200</v>
      </c>
      <c r="FM68">
        <v>200</v>
      </c>
      <c r="FN68">
        <v>200</v>
      </c>
      <c r="FO68">
        <v>200</v>
      </c>
      <c r="FP68">
        <v>200</v>
      </c>
      <c r="FQ68">
        <v>200</v>
      </c>
      <c r="FR68">
        <v>200</v>
      </c>
      <c r="FS68">
        <v>200</v>
      </c>
      <c r="FT68">
        <v>200</v>
      </c>
      <c r="FU68">
        <v>200</v>
      </c>
      <c r="FV68">
        <v>200</v>
      </c>
      <c r="FW68">
        <v>200</v>
      </c>
      <c r="FX68">
        <v>200</v>
      </c>
      <c r="FY68">
        <v>200</v>
      </c>
      <c r="FZ68">
        <v>200</v>
      </c>
      <c r="GA68">
        <v>200</v>
      </c>
      <c r="GB68">
        <v>199</v>
      </c>
      <c r="GC68">
        <v>8</v>
      </c>
      <c r="GD68">
        <v>8</v>
      </c>
      <c r="GF68">
        <v>38049.955000000002</v>
      </c>
      <c r="GG68">
        <v>19420.689999999999</v>
      </c>
      <c r="GH68">
        <v>14883.905000000001</v>
      </c>
      <c r="GI68">
        <v>13955.355</v>
      </c>
      <c r="GJ68">
        <v>12981.004999999999</v>
      </c>
      <c r="GK68">
        <v>12032.27</v>
      </c>
      <c r="GL68">
        <v>11095.795</v>
      </c>
      <c r="GM68">
        <v>10149.535</v>
      </c>
      <c r="GN68">
        <v>9185.3950000000004</v>
      </c>
      <c r="GO68">
        <v>8261.8850000000002</v>
      </c>
      <c r="GP68">
        <v>7327.6450000000004</v>
      </c>
      <c r="GQ68">
        <v>6382.33</v>
      </c>
      <c r="GR68">
        <v>5494.5550000000003</v>
      </c>
      <c r="GS68">
        <v>4607.8999999999996</v>
      </c>
      <c r="GT68">
        <v>3756.9749999999999</v>
      </c>
      <c r="GU68">
        <v>2960.94</v>
      </c>
      <c r="GV68">
        <v>2263.125</v>
      </c>
      <c r="GW68">
        <v>1621.8050000000001</v>
      </c>
      <c r="GX68">
        <v>1103.57</v>
      </c>
      <c r="GY68">
        <v>657.51</v>
      </c>
      <c r="GZ68">
        <v>325.76499999999999</v>
      </c>
      <c r="HA68">
        <v>108.1608040201005</v>
      </c>
      <c r="HB68">
        <v>833</v>
      </c>
      <c r="HC68">
        <v>833</v>
      </c>
      <c r="HE68">
        <v>0</v>
      </c>
      <c r="HF68">
        <v>0</v>
      </c>
      <c r="HH68" t="s">
        <v>270</v>
      </c>
      <c r="HI68">
        <v>55.842712779999999</v>
      </c>
      <c r="HJ68">
        <v>3168.4468839892525</v>
      </c>
      <c r="HL68">
        <v>0.59922428999999999</v>
      </c>
      <c r="HM68">
        <v>1.0352554218692194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</row>
    <row r="69" spans="1:239" x14ac:dyDescent="0.25">
      <c r="A69">
        <v>110</v>
      </c>
      <c r="B69">
        <v>10356.27</v>
      </c>
      <c r="C69">
        <v>107268060.05</v>
      </c>
      <c r="K69">
        <v>110</v>
      </c>
      <c r="L69">
        <v>12100</v>
      </c>
      <c r="M69">
        <v>53</v>
      </c>
      <c r="N69">
        <v>2838.65</v>
      </c>
      <c r="R69">
        <v>5.01</v>
      </c>
      <c r="S69">
        <v>8381.7900000000009</v>
      </c>
      <c r="T69">
        <v>76.494083636361339</v>
      </c>
      <c r="U69" s="2">
        <v>6.8930555555555553E-4</v>
      </c>
      <c r="V69" s="1"/>
      <c r="W69" s="1">
        <v>153667.77499999999</v>
      </c>
      <c r="X69" s="1">
        <v>8976793.1850000005</v>
      </c>
      <c r="Y69" s="1"/>
      <c r="Z69" s="1"/>
      <c r="AA69" s="1"/>
      <c r="AB69" s="1">
        <v>5201.4750000000004</v>
      </c>
      <c r="AC69" s="1">
        <v>27300488.164999999</v>
      </c>
      <c r="AD69" s="1"/>
      <c r="AE69" s="1"/>
      <c r="AF69" s="1"/>
      <c r="AG69" s="1"/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1.1000000000000001</v>
      </c>
      <c r="BS69">
        <v>3.2</v>
      </c>
      <c r="BT69">
        <v>1.73</v>
      </c>
      <c r="BU69">
        <v>23.7</v>
      </c>
      <c r="BV69">
        <v>6.4249999999999998</v>
      </c>
      <c r="BW69">
        <v>244.45500000000001</v>
      </c>
      <c r="BX69">
        <v>26.995000000000001</v>
      </c>
      <c r="BY69">
        <v>1360.125</v>
      </c>
      <c r="BZ69">
        <v>74.727272727272734</v>
      </c>
      <c r="CA69">
        <v>6112.727272727273</v>
      </c>
      <c r="CB69">
        <v>74.727272727272734</v>
      </c>
      <c r="CC69">
        <v>6112.727272727273</v>
      </c>
      <c r="CH69">
        <v>1.28</v>
      </c>
      <c r="CI69">
        <v>2.0299999999999998</v>
      </c>
      <c r="CJ69">
        <v>2.0249999999999999</v>
      </c>
      <c r="CK69">
        <v>6.0650000000000004</v>
      </c>
      <c r="CL69">
        <v>2.29</v>
      </c>
      <c r="CM69">
        <v>7.8</v>
      </c>
      <c r="CN69">
        <v>2.3199999999999998</v>
      </c>
      <c r="CO69">
        <v>7.96</v>
      </c>
      <c r="CP69">
        <v>2.44</v>
      </c>
      <c r="CQ69">
        <v>8.8699999999999992</v>
      </c>
      <c r="CR69">
        <v>2.58</v>
      </c>
      <c r="CS69">
        <v>10.06</v>
      </c>
      <c r="CT69">
        <v>2.68</v>
      </c>
      <c r="CU69">
        <v>10.72</v>
      </c>
      <c r="CV69">
        <v>3.0049999999999999</v>
      </c>
      <c r="CW69">
        <v>15.435</v>
      </c>
      <c r="CX69">
        <v>3.2250000000000001</v>
      </c>
      <c r="CY69">
        <v>18.234999999999999</v>
      </c>
      <c r="CZ69">
        <v>3.71</v>
      </c>
      <c r="DA69">
        <v>24.64</v>
      </c>
      <c r="DB69">
        <v>4</v>
      </c>
      <c r="DC69">
        <v>28.8</v>
      </c>
      <c r="DD69">
        <v>4.2949999999999999</v>
      </c>
      <c r="DE69">
        <v>32.975000000000001</v>
      </c>
      <c r="DF69">
        <v>4.7300000000000004</v>
      </c>
      <c r="DG69">
        <v>38.56</v>
      </c>
      <c r="DH69">
        <v>5.46</v>
      </c>
      <c r="DI69">
        <v>58.41</v>
      </c>
      <c r="DJ69">
        <v>6.625</v>
      </c>
      <c r="DK69">
        <v>85.825000000000003</v>
      </c>
      <c r="DL69">
        <v>8.4149999999999991</v>
      </c>
      <c r="DM69">
        <v>144.685</v>
      </c>
      <c r="DN69">
        <v>9.875</v>
      </c>
      <c r="DO69">
        <v>190.29499999999999</v>
      </c>
      <c r="DP69">
        <v>12.54</v>
      </c>
      <c r="DQ69">
        <v>299</v>
      </c>
      <c r="DR69">
        <v>27.98</v>
      </c>
      <c r="DS69">
        <v>22625.72</v>
      </c>
      <c r="DT69">
        <v>100.075</v>
      </c>
      <c r="DU69">
        <v>223460.29500000001</v>
      </c>
      <c r="DV69">
        <v>578.71500000000003</v>
      </c>
      <c r="DW69">
        <v>2364945.6850000001</v>
      </c>
      <c r="DX69">
        <v>2622.41</v>
      </c>
      <c r="DY69">
        <v>13027063.42</v>
      </c>
      <c r="DZ69">
        <v>7157.772727272727</v>
      </c>
      <c r="EA69">
        <v>55824054.136363633</v>
      </c>
      <c r="EB69">
        <v>7157.772727272727</v>
      </c>
      <c r="EC69">
        <v>55824054.136363633</v>
      </c>
      <c r="EH69">
        <v>-26.029049999999881</v>
      </c>
      <c r="EI69">
        <v>-14.37135</v>
      </c>
      <c r="EJ69">
        <v>-12.732700000000017</v>
      </c>
      <c r="EK69">
        <v>-12.417750000000014</v>
      </c>
      <c r="EL69">
        <v>-11.714500000000028</v>
      </c>
      <c r="EM69">
        <v>-11.446250000000036</v>
      </c>
      <c r="EN69">
        <v>-11.08590000000004</v>
      </c>
      <c r="EO69">
        <v>-10.343650000000048</v>
      </c>
      <c r="EP69">
        <v>-9.6914500000000583</v>
      </c>
      <c r="EQ69">
        <v>-8.8758000000000692</v>
      </c>
      <c r="ER69">
        <v>-8.2341500000000778</v>
      </c>
      <c r="ES69">
        <v>-7.8108500000000811</v>
      </c>
      <c r="ET69">
        <v>-7.2427000000000819</v>
      </c>
      <c r="EU69">
        <v>-6.4887500000000751</v>
      </c>
      <c r="EV69">
        <v>-5.7671000000000694</v>
      </c>
      <c r="EW69">
        <v>-5.0781000000000658</v>
      </c>
      <c r="EX69">
        <v>-4.3630500000000652</v>
      </c>
      <c r="EY69">
        <v>-3.6724000000000618</v>
      </c>
      <c r="EZ69">
        <v>-2.9616000000000615</v>
      </c>
      <c r="FA69">
        <v>-2.2140000000000519</v>
      </c>
      <c r="FB69">
        <v>-1.5989500000000474</v>
      </c>
      <c r="FC69">
        <v>-0.8371500000000387</v>
      </c>
      <c r="FD69">
        <v>0</v>
      </c>
      <c r="FE69">
        <v>0</v>
      </c>
      <c r="FG69">
        <v>200</v>
      </c>
      <c r="FH69">
        <v>200</v>
      </c>
      <c r="FI69">
        <v>200</v>
      </c>
      <c r="FJ69">
        <v>200</v>
      </c>
      <c r="FK69">
        <v>200</v>
      </c>
      <c r="FL69">
        <v>200</v>
      </c>
      <c r="FM69">
        <v>200</v>
      </c>
      <c r="FN69">
        <v>200</v>
      </c>
      <c r="FO69">
        <v>200</v>
      </c>
      <c r="FP69">
        <v>200</v>
      </c>
      <c r="FQ69">
        <v>200</v>
      </c>
      <c r="FR69">
        <v>200</v>
      </c>
      <c r="FS69">
        <v>200</v>
      </c>
      <c r="FT69">
        <v>200</v>
      </c>
      <c r="FU69">
        <v>200</v>
      </c>
      <c r="FV69">
        <v>200</v>
      </c>
      <c r="FW69">
        <v>200</v>
      </c>
      <c r="FX69">
        <v>200</v>
      </c>
      <c r="FY69">
        <v>200</v>
      </c>
      <c r="FZ69">
        <v>200</v>
      </c>
      <c r="GA69">
        <v>200</v>
      </c>
      <c r="GB69">
        <v>200</v>
      </c>
      <c r="GC69">
        <v>22</v>
      </c>
      <c r="GD69">
        <v>22</v>
      </c>
      <c r="GF69">
        <v>45936.73</v>
      </c>
      <c r="GG69">
        <v>23861.744999999999</v>
      </c>
      <c r="GH69">
        <v>18407.445</v>
      </c>
      <c r="GI69">
        <v>17285.985000000001</v>
      </c>
      <c r="GJ69">
        <v>16107.295</v>
      </c>
      <c r="GK69">
        <v>14956.465</v>
      </c>
      <c r="GL69">
        <v>13817.754999999999</v>
      </c>
      <c r="GM69">
        <v>12664.29</v>
      </c>
      <c r="GN69">
        <v>11487.405000000001</v>
      </c>
      <c r="GO69">
        <v>10355.665000000001</v>
      </c>
      <c r="GP69">
        <v>9208.8349999999991</v>
      </c>
      <c r="GQ69">
        <v>8043.5</v>
      </c>
      <c r="GR69">
        <v>6946.5050000000001</v>
      </c>
      <c r="GS69">
        <v>5849</v>
      </c>
      <c r="GT69">
        <v>4789.8649999999998</v>
      </c>
      <c r="GU69">
        <v>3795.82</v>
      </c>
      <c r="GV69">
        <v>2922.375</v>
      </c>
      <c r="GW69">
        <v>2116.33</v>
      </c>
      <c r="GX69">
        <v>1461.915</v>
      </c>
      <c r="GY69">
        <v>897.3</v>
      </c>
      <c r="GZ69">
        <v>475.64</v>
      </c>
      <c r="HA69">
        <v>195.69499999999999</v>
      </c>
      <c r="HB69">
        <v>908.81818181818187</v>
      </c>
      <c r="HC69">
        <v>908.81818181818187</v>
      </c>
      <c r="HE69">
        <v>0</v>
      </c>
      <c r="HF69">
        <v>0</v>
      </c>
      <c r="HH69" t="s">
        <v>251</v>
      </c>
      <c r="HI69">
        <v>67.113400360000028</v>
      </c>
      <c r="HJ69">
        <v>4558.4147217286136</v>
      </c>
      <c r="HL69">
        <v>0.69078719500000008</v>
      </c>
      <c r="HM69">
        <v>1.5178191787662541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</row>
    <row r="70" spans="1:239" x14ac:dyDescent="0.25">
      <c r="A70">
        <v>120</v>
      </c>
      <c r="B70">
        <v>11266.285</v>
      </c>
      <c r="C70">
        <v>126942984.425</v>
      </c>
      <c r="K70">
        <v>120</v>
      </c>
      <c r="L70">
        <v>14400</v>
      </c>
      <c r="M70">
        <v>53.38</v>
      </c>
      <c r="N70">
        <v>2877.95</v>
      </c>
      <c r="R70">
        <v>5.8449999999999998</v>
      </c>
      <c r="S70">
        <v>9080.51</v>
      </c>
      <c r="T70">
        <v>76.136799583331154</v>
      </c>
      <c r="U70" s="2">
        <v>8.8739583333333335E-4</v>
      </c>
      <c r="V70" s="1"/>
      <c r="W70" s="1">
        <v>168847.60500000001</v>
      </c>
      <c r="X70" s="1">
        <v>10105527.185000001</v>
      </c>
      <c r="Y70" s="1"/>
      <c r="Z70" s="1"/>
      <c r="AA70" s="1"/>
      <c r="AB70" s="1">
        <v>5241.78</v>
      </c>
      <c r="AC70" s="1">
        <v>27714087.329999998</v>
      </c>
      <c r="AD70" s="1"/>
      <c r="AE70" s="1"/>
      <c r="AF70" s="1"/>
      <c r="AG70" s="1"/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1.0049999999999999</v>
      </c>
      <c r="BS70">
        <v>1.0149999999999999</v>
      </c>
      <c r="BT70">
        <v>1.42</v>
      </c>
      <c r="BU70">
        <v>18.12</v>
      </c>
      <c r="BV70">
        <v>5.05</v>
      </c>
      <c r="BW70">
        <v>156.78</v>
      </c>
      <c r="BX70">
        <v>29.74</v>
      </c>
      <c r="BY70">
        <v>1492.06</v>
      </c>
      <c r="BZ70">
        <v>70.82352941176471</v>
      </c>
      <c r="CA70">
        <v>5523.1764705882351</v>
      </c>
      <c r="CB70">
        <v>70.82352941176471</v>
      </c>
      <c r="CC70">
        <v>5523.1764705882351</v>
      </c>
      <c r="CH70">
        <v>1.25</v>
      </c>
      <c r="CI70">
        <v>1.86</v>
      </c>
      <c r="CJ70">
        <v>1.9950000000000001</v>
      </c>
      <c r="CK70">
        <v>5.9950000000000001</v>
      </c>
      <c r="CL70">
        <v>2.4500000000000002</v>
      </c>
      <c r="CM70">
        <v>8.7899999999999991</v>
      </c>
      <c r="CN70">
        <v>2.5249999999999999</v>
      </c>
      <c r="CO70">
        <v>9.2149999999999999</v>
      </c>
      <c r="CP70">
        <v>2.7149999999999999</v>
      </c>
      <c r="CQ70">
        <v>10.505000000000001</v>
      </c>
      <c r="CR70">
        <v>2.835</v>
      </c>
      <c r="CS70">
        <v>11.455</v>
      </c>
      <c r="CT70">
        <v>2.9950000000000001</v>
      </c>
      <c r="CU70">
        <v>13.115</v>
      </c>
      <c r="CV70">
        <v>3.29</v>
      </c>
      <c r="CW70">
        <v>16.21</v>
      </c>
      <c r="CX70">
        <v>3.48</v>
      </c>
      <c r="CY70">
        <v>18.440000000000001</v>
      </c>
      <c r="CZ70">
        <v>3.855</v>
      </c>
      <c r="DA70">
        <v>22.954999999999998</v>
      </c>
      <c r="DB70">
        <v>4.21</v>
      </c>
      <c r="DC70">
        <v>30.42</v>
      </c>
      <c r="DD70">
        <v>4.57</v>
      </c>
      <c r="DE70">
        <v>35.130000000000003</v>
      </c>
      <c r="DF70">
        <v>5.15</v>
      </c>
      <c r="DG70">
        <v>45.8</v>
      </c>
      <c r="DH70">
        <v>5.37</v>
      </c>
      <c r="DI70">
        <v>48.67</v>
      </c>
      <c r="DJ70">
        <v>6.4850000000000003</v>
      </c>
      <c r="DK70">
        <v>77.935000000000002</v>
      </c>
      <c r="DL70">
        <v>8.25</v>
      </c>
      <c r="DM70">
        <v>139.66</v>
      </c>
      <c r="DN70">
        <v>10.08</v>
      </c>
      <c r="DO70">
        <v>195.94</v>
      </c>
      <c r="DP70">
        <v>12.765000000000001</v>
      </c>
      <c r="DQ70">
        <v>312.185</v>
      </c>
      <c r="DR70">
        <v>17.420000000000002</v>
      </c>
      <c r="DS70">
        <v>576.75</v>
      </c>
      <c r="DT70">
        <v>65.569999999999993</v>
      </c>
      <c r="DU70">
        <v>168571.32</v>
      </c>
      <c r="DV70">
        <v>439.01499999999999</v>
      </c>
      <c r="DW70">
        <v>1517185.095</v>
      </c>
      <c r="DX70">
        <v>2895.9850000000001</v>
      </c>
      <c r="DY70">
        <v>14339588.035</v>
      </c>
      <c r="DZ70">
        <v>6778.3529411764703</v>
      </c>
      <c r="EA70">
        <v>50135078.823529415</v>
      </c>
      <c r="EB70">
        <v>6778.3529411764703</v>
      </c>
      <c r="EC70">
        <v>50135078.823529415</v>
      </c>
      <c r="EH70">
        <v>-27.252849999999821</v>
      </c>
      <c r="EI70">
        <v>-15.498550000000021</v>
      </c>
      <c r="EJ70">
        <v>-13.012800000000054</v>
      </c>
      <c r="EK70">
        <v>-12.555000000000058</v>
      </c>
      <c r="EL70">
        <v>-11.549950000000063</v>
      </c>
      <c r="EM70">
        <v>-10.983250000000064</v>
      </c>
      <c r="EN70">
        <v>-10.686050000000058</v>
      </c>
      <c r="EO70">
        <v>-9.9779500000000567</v>
      </c>
      <c r="EP70">
        <v>-9.4537000000000564</v>
      </c>
      <c r="EQ70">
        <v>-8.6611500000000543</v>
      </c>
      <c r="ER70">
        <v>-8.0989500000000518</v>
      </c>
      <c r="ES70">
        <v>-7.5540500000000552</v>
      </c>
      <c r="ET70">
        <v>-6.8350000000000621</v>
      </c>
      <c r="EU70">
        <v>-6.4905000000000594</v>
      </c>
      <c r="EV70">
        <v>-5.6861500000000591</v>
      </c>
      <c r="EW70">
        <v>-4.8777000000000577</v>
      </c>
      <c r="EX70">
        <v>-4.3262000000000596</v>
      </c>
      <c r="EY70">
        <v>-3.6538000000000652</v>
      </c>
      <c r="EZ70">
        <v>-2.8301500000000606</v>
      </c>
      <c r="FA70">
        <v>-2.2091000000000478</v>
      </c>
      <c r="FB70">
        <v>-1.5774500000000484</v>
      </c>
      <c r="FC70">
        <v>-0.83680000000003829</v>
      </c>
      <c r="FD70">
        <v>0</v>
      </c>
      <c r="FE70">
        <v>0</v>
      </c>
      <c r="FG70">
        <v>200</v>
      </c>
      <c r="FH70">
        <v>200</v>
      </c>
      <c r="FI70">
        <v>200</v>
      </c>
      <c r="FJ70">
        <v>200</v>
      </c>
      <c r="FK70">
        <v>200</v>
      </c>
      <c r="FL70">
        <v>200</v>
      </c>
      <c r="FM70">
        <v>200</v>
      </c>
      <c r="FN70">
        <v>200</v>
      </c>
      <c r="FO70">
        <v>200</v>
      </c>
      <c r="FP70">
        <v>200</v>
      </c>
      <c r="FQ70">
        <v>200</v>
      </c>
      <c r="FR70">
        <v>200</v>
      </c>
      <c r="FS70">
        <v>200</v>
      </c>
      <c r="FT70">
        <v>200</v>
      </c>
      <c r="FU70">
        <v>200</v>
      </c>
      <c r="FV70">
        <v>200</v>
      </c>
      <c r="FW70">
        <v>200</v>
      </c>
      <c r="FX70">
        <v>200</v>
      </c>
      <c r="FY70">
        <v>200</v>
      </c>
      <c r="FZ70">
        <v>200</v>
      </c>
      <c r="GA70">
        <v>200</v>
      </c>
      <c r="GB70">
        <v>200</v>
      </c>
      <c r="GC70">
        <v>17</v>
      </c>
      <c r="GD70">
        <v>17</v>
      </c>
      <c r="GF70">
        <v>54426.114999999998</v>
      </c>
      <c r="GG70">
        <v>28622.744999999999</v>
      </c>
      <c r="GH70">
        <v>22199.215</v>
      </c>
      <c r="GI70">
        <v>20874.560000000001</v>
      </c>
      <c r="GJ70">
        <v>19480.52</v>
      </c>
      <c r="GK70">
        <v>18117.18</v>
      </c>
      <c r="GL70">
        <v>16764.990000000002</v>
      </c>
      <c r="GM70">
        <v>15392.93</v>
      </c>
      <c r="GN70">
        <v>13992.344999999999</v>
      </c>
      <c r="GO70">
        <v>12641.43</v>
      </c>
      <c r="GP70">
        <v>11269.78</v>
      </c>
      <c r="GQ70">
        <v>9871.73</v>
      </c>
      <c r="GR70">
        <v>8551.6650000000009</v>
      </c>
      <c r="GS70">
        <v>7227.91</v>
      </c>
      <c r="GT70">
        <v>5945.9</v>
      </c>
      <c r="GU70">
        <v>4739.1899999999996</v>
      </c>
      <c r="GV70">
        <v>3676.2150000000001</v>
      </c>
      <c r="GW70">
        <v>2692.6550000000002</v>
      </c>
      <c r="GX70">
        <v>1891.7850000000001</v>
      </c>
      <c r="GY70">
        <v>1197.96</v>
      </c>
      <c r="GZ70">
        <v>675.74</v>
      </c>
      <c r="HA70">
        <v>324.7</v>
      </c>
      <c r="HB70">
        <v>2390.0588235294117</v>
      </c>
      <c r="HC70">
        <v>2390.0588235294117</v>
      </c>
      <c r="HE70">
        <v>0</v>
      </c>
      <c r="HF70">
        <v>0</v>
      </c>
      <c r="HH70" t="s">
        <v>271</v>
      </c>
      <c r="HI70">
        <v>70.857315045000064</v>
      </c>
      <c r="HJ70">
        <v>5079.0512102044604</v>
      </c>
      <c r="HL70">
        <v>0.75830471499999974</v>
      </c>
      <c r="HM70">
        <v>2.0962768565311083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</row>
    <row r="71" spans="1:239" x14ac:dyDescent="0.25">
      <c r="A71">
        <v>130</v>
      </c>
      <c r="B71">
        <v>12232.62</v>
      </c>
      <c r="C71">
        <v>149651353.34999999</v>
      </c>
      <c r="K71">
        <v>130</v>
      </c>
      <c r="L71">
        <v>16900</v>
      </c>
      <c r="M71">
        <v>53.225000000000001</v>
      </c>
      <c r="N71">
        <v>2859.2550000000001</v>
      </c>
      <c r="R71">
        <v>6.125</v>
      </c>
      <c r="S71">
        <v>9873.9699999999993</v>
      </c>
      <c r="T71">
        <v>76.283473076920885</v>
      </c>
      <c r="U71" s="2">
        <v>9.1865740740740742E-4</v>
      </c>
      <c r="V71" s="1"/>
      <c r="W71" s="1">
        <v>178949.98</v>
      </c>
      <c r="X71" s="1">
        <v>10623891.24</v>
      </c>
      <c r="Y71" s="1"/>
      <c r="Z71" s="1"/>
      <c r="AA71" s="1"/>
      <c r="AB71" s="1">
        <v>5223.1549999999997</v>
      </c>
      <c r="AC71" s="1">
        <v>27493765.625</v>
      </c>
      <c r="AD71" s="1"/>
      <c r="AE71" s="1"/>
      <c r="AF71" s="1"/>
      <c r="AG71" s="1"/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>
        <v>1</v>
      </c>
      <c r="BN71">
        <v>1</v>
      </c>
      <c r="BO71">
        <v>1</v>
      </c>
      <c r="BP71">
        <v>1.0049999999999999</v>
      </c>
      <c r="BQ71">
        <v>1.0149999999999999</v>
      </c>
      <c r="BR71">
        <v>1.0049999999999999</v>
      </c>
      <c r="BS71">
        <v>1.0149999999999999</v>
      </c>
      <c r="BT71">
        <v>1.925</v>
      </c>
      <c r="BU71">
        <v>31.065000000000001</v>
      </c>
      <c r="BV71">
        <v>7.97</v>
      </c>
      <c r="BW71">
        <v>292.83999999999997</v>
      </c>
      <c r="BX71">
        <v>28.33</v>
      </c>
      <c r="BY71">
        <v>1401.95</v>
      </c>
      <c r="BZ71">
        <v>78.764705882352942</v>
      </c>
      <c r="CA71">
        <v>6894.1764705882351</v>
      </c>
      <c r="CB71">
        <v>78.764705882352942</v>
      </c>
      <c r="CC71">
        <v>6894.1764705882351</v>
      </c>
      <c r="CH71">
        <v>1.1950000000000001</v>
      </c>
      <c r="CI71">
        <v>1.655</v>
      </c>
      <c r="CJ71">
        <v>1.74</v>
      </c>
      <c r="CK71">
        <v>4.51</v>
      </c>
      <c r="CL71">
        <v>2.0649999999999999</v>
      </c>
      <c r="CM71">
        <v>6.6550000000000002</v>
      </c>
      <c r="CN71">
        <v>2.2050000000000001</v>
      </c>
      <c r="CO71">
        <v>8.2149999999999999</v>
      </c>
      <c r="CP71">
        <v>2.4049999999999998</v>
      </c>
      <c r="CQ71">
        <v>10.145</v>
      </c>
      <c r="CR71">
        <v>2.48</v>
      </c>
      <c r="CS71">
        <v>10.99</v>
      </c>
      <c r="CT71">
        <v>2.78</v>
      </c>
      <c r="CU71">
        <v>14.81</v>
      </c>
      <c r="CV71">
        <v>2.89</v>
      </c>
      <c r="CW71">
        <v>15.56</v>
      </c>
      <c r="CX71">
        <v>3.0249999999999999</v>
      </c>
      <c r="CY71">
        <v>16.805</v>
      </c>
      <c r="CZ71">
        <v>3.355</v>
      </c>
      <c r="DA71">
        <v>20.885000000000002</v>
      </c>
      <c r="DB71">
        <v>3.7050000000000001</v>
      </c>
      <c r="DC71">
        <v>24.734999999999999</v>
      </c>
      <c r="DD71">
        <v>4.0549999999999997</v>
      </c>
      <c r="DE71">
        <v>30.035</v>
      </c>
      <c r="DF71">
        <v>4.6050000000000004</v>
      </c>
      <c r="DG71">
        <v>39.185000000000002</v>
      </c>
      <c r="DH71">
        <v>5.27</v>
      </c>
      <c r="DI71">
        <v>56.73</v>
      </c>
      <c r="DJ71">
        <v>6.7050000000000001</v>
      </c>
      <c r="DK71">
        <v>87.114999999999995</v>
      </c>
      <c r="DL71">
        <v>8.1349999999999998</v>
      </c>
      <c r="DM71">
        <v>132.22499999999999</v>
      </c>
      <c r="DN71">
        <v>10.135</v>
      </c>
      <c r="DO71">
        <v>188.745</v>
      </c>
      <c r="DP71">
        <v>13.965</v>
      </c>
      <c r="DQ71">
        <v>434.88499999999999</v>
      </c>
      <c r="DR71">
        <v>20.045000000000002</v>
      </c>
      <c r="DS71">
        <v>801.55499999999995</v>
      </c>
      <c r="DT71">
        <v>118.38</v>
      </c>
      <c r="DU71">
        <v>292659.17</v>
      </c>
      <c r="DV71">
        <v>735.82500000000005</v>
      </c>
      <c r="DW71">
        <v>2835179.5150000001</v>
      </c>
      <c r="DX71">
        <v>2760.665</v>
      </c>
      <c r="DY71">
        <v>13488351.345000001</v>
      </c>
      <c r="DZ71">
        <v>7530.411764705882</v>
      </c>
      <c r="EA71">
        <v>62839071.941176474</v>
      </c>
      <c r="EB71">
        <v>7530.411764705882</v>
      </c>
      <c r="EC71">
        <v>62839071.941176474</v>
      </c>
      <c r="EH71">
        <v>-23.873699999999857</v>
      </c>
      <c r="EI71">
        <v>-15.48015000000003</v>
      </c>
      <c r="EJ71">
        <v>-13.157650000000048</v>
      </c>
      <c r="EK71">
        <v>-12.712950000000053</v>
      </c>
      <c r="EL71">
        <v>-11.863250000000049</v>
      </c>
      <c r="EM71">
        <v>-11.39490000000005</v>
      </c>
      <c r="EN71">
        <v>-10.840200000000049</v>
      </c>
      <c r="EO71">
        <v>-10.403050000000047</v>
      </c>
      <c r="EP71">
        <v>-9.8922500000000557</v>
      </c>
      <c r="EQ71">
        <v>-9.1356000000000499</v>
      </c>
      <c r="ER71">
        <v>-8.5306500000000494</v>
      </c>
      <c r="ES71">
        <v>-8.0229000000000514</v>
      </c>
      <c r="ET71">
        <v>-7.4456500000000405</v>
      </c>
      <c r="EU71">
        <v>-6.8540000000000472</v>
      </c>
      <c r="EV71">
        <v>-5.8452000000000517</v>
      </c>
      <c r="EW71">
        <v>-5.1494000000000577</v>
      </c>
      <c r="EX71">
        <v>-4.42510000000006</v>
      </c>
      <c r="EY71">
        <v>-3.8030000000000599</v>
      </c>
      <c r="EZ71">
        <v>-2.9905000000000617</v>
      </c>
      <c r="FA71">
        <v>-2.4210000000000611</v>
      </c>
      <c r="FB71">
        <v>-1.6239500000000546</v>
      </c>
      <c r="FC71">
        <v>-0.85785000000003919</v>
      </c>
      <c r="FD71">
        <v>0</v>
      </c>
      <c r="FE71">
        <v>0</v>
      </c>
      <c r="FG71">
        <v>200</v>
      </c>
      <c r="FH71">
        <v>200</v>
      </c>
      <c r="FI71">
        <v>200</v>
      </c>
      <c r="FJ71">
        <v>200</v>
      </c>
      <c r="FK71">
        <v>200</v>
      </c>
      <c r="FL71">
        <v>200</v>
      </c>
      <c r="FM71">
        <v>200</v>
      </c>
      <c r="FN71">
        <v>200</v>
      </c>
      <c r="FO71">
        <v>200</v>
      </c>
      <c r="FP71">
        <v>200</v>
      </c>
      <c r="FQ71">
        <v>200</v>
      </c>
      <c r="FR71">
        <v>200</v>
      </c>
      <c r="FS71">
        <v>200</v>
      </c>
      <c r="FT71">
        <v>200</v>
      </c>
      <c r="FU71">
        <v>200</v>
      </c>
      <c r="FV71">
        <v>200</v>
      </c>
      <c r="FW71">
        <v>200</v>
      </c>
      <c r="FX71">
        <v>200</v>
      </c>
      <c r="FY71">
        <v>200</v>
      </c>
      <c r="FZ71">
        <v>200</v>
      </c>
      <c r="GA71">
        <v>200</v>
      </c>
      <c r="GB71">
        <v>200</v>
      </c>
      <c r="GC71">
        <v>17</v>
      </c>
      <c r="GD71">
        <v>17</v>
      </c>
      <c r="GF71">
        <v>63633.72</v>
      </c>
      <c r="GG71">
        <v>33675.96</v>
      </c>
      <c r="GH71">
        <v>26185.755000000001</v>
      </c>
      <c r="GI71">
        <v>24638.82</v>
      </c>
      <c r="GJ71">
        <v>23009.325000000001</v>
      </c>
      <c r="GK71">
        <v>21416.525000000001</v>
      </c>
      <c r="GL71">
        <v>19833.91</v>
      </c>
      <c r="GM71">
        <v>18225.334999999999</v>
      </c>
      <c r="GN71">
        <v>16580.189999999999</v>
      </c>
      <c r="GO71">
        <v>14992.99</v>
      </c>
      <c r="GP71">
        <v>13378.77</v>
      </c>
      <c r="GQ71">
        <v>11731.2</v>
      </c>
      <c r="GR71">
        <v>10173.105</v>
      </c>
      <c r="GS71">
        <v>8607.7450000000008</v>
      </c>
      <c r="GT71">
        <v>7089.16</v>
      </c>
      <c r="GU71">
        <v>5657.1350000000002</v>
      </c>
      <c r="GV71">
        <v>4394.9399999999996</v>
      </c>
      <c r="GW71">
        <v>3224.12</v>
      </c>
      <c r="GX71">
        <v>2269.3850000000002</v>
      </c>
      <c r="GY71">
        <v>1438.7850000000001</v>
      </c>
      <c r="GZ71">
        <v>811.88</v>
      </c>
      <c r="HA71">
        <v>388.03500000000003</v>
      </c>
      <c r="HB71">
        <v>2831.9411764705883</v>
      </c>
      <c r="HC71">
        <v>2831.9411764705883</v>
      </c>
      <c r="HE71">
        <v>0</v>
      </c>
      <c r="HF71">
        <v>0</v>
      </c>
      <c r="HH71" t="s">
        <v>257</v>
      </c>
      <c r="HI71">
        <v>74.817336739999988</v>
      </c>
      <c r="HJ71">
        <v>5645.5615379132432</v>
      </c>
      <c r="HL71">
        <v>0.87426080500000014</v>
      </c>
      <c r="HM71">
        <v>2.8651185384025246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</row>
    <row r="72" spans="1:239" x14ac:dyDescent="0.25">
      <c r="A72">
        <v>140</v>
      </c>
      <c r="B72">
        <v>13159.95</v>
      </c>
      <c r="C72">
        <v>173204774.56999999</v>
      </c>
      <c r="K72">
        <v>140</v>
      </c>
      <c r="L72">
        <v>19600</v>
      </c>
      <c r="M72">
        <v>53.32</v>
      </c>
      <c r="N72">
        <v>2875.87</v>
      </c>
      <c r="R72">
        <v>6.7350000000000003</v>
      </c>
      <c r="S72">
        <v>10741.785</v>
      </c>
      <c r="T72">
        <v>77.062983571426443</v>
      </c>
      <c r="U72" s="2">
        <v>8.4626157407407404E-4</v>
      </c>
      <c r="V72" s="1"/>
      <c r="W72" s="1">
        <v>197884.85500000001</v>
      </c>
      <c r="X72" s="1">
        <v>11757659.335000001</v>
      </c>
      <c r="Y72" s="1"/>
      <c r="Z72" s="1"/>
      <c r="AA72" s="1"/>
      <c r="AB72" s="1">
        <v>5228.1499999999996</v>
      </c>
      <c r="AC72" s="1">
        <v>27593053.09</v>
      </c>
      <c r="AD72" s="1"/>
      <c r="AE72" s="1"/>
      <c r="AF72" s="1"/>
      <c r="AG72" s="1"/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1.78</v>
      </c>
      <c r="BU72">
        <v>33.1</v>
      </c>
      <c r="BV72">
        <v>7.7450000000000001</v>
      </c>
      <c r="BW72">
        <v>304.42500000000001</v>
      </c>
      <c r="BX72">
        <v>29.51</v>
      </c>
      <c r="BY72">
        <v>1537.72</v>
      </c>
      <c r="BZ72">
        <v>80.5</v>
      </c>
      <c r="CA72">
        <v>7615</v>
      </c>
      <c r="CB72">
        <v>80.5</v>
      </c>
      <c r="CC72">
        <v>7615</v>
      </c>
      <c r="CH72">
        <v>1.24</v>
      </c>
      <c r="CI72">
        <v>1.77</v>
      </c>
      <c r="CJ72">
        <v>2.0950000000000002</v>
      </c>
      <c r="CK72">
        <v>6.3849999999999998</v>
      </c>
      <c r="CL72">
        <v>2.4500000000000002</v>
      </c>
      <c r="CM72">
        <v>9.1300000000000008</v>
      </c>
      <c r="CN72">
        <v>2.59</v>
      </c>
      <c r="CO72">
        <v>10.32</v>
      </c>
      <c r="CP72">
        <v>2.6949999999999998</v>
      </c>
      <c r="CQ72">
        <v>11.195</v>
      </c>
      <c r="CR72">
        <v>2.84</v>
      </c>
      <c r="CS72">
        <v>12.55</v>
      </c>
      <c r="CT72">
        <v>2.9750000000000001</v>
      </c>
      <c r="CU72">
        <v>13.935</v>
      </c>
      <c r="CV72">
        <v>3.12</v>
      </c>
      <c r="CW72">
        <v>15.9</v>
      </c>
      <c r="CX72">
        <v>3.2450000000000001</v>
      </c>
      <c r="CY72">
        <v>16.864999999999998</v>
      </c>
      <c r="CZ72">
        <v>3.5049999999999999</v>
      </c>
      <c r="DA72">
        <v>20.405000000000001</v>
      </c>
      <c r="DB72">
        <v>3.84</v>
      </c>
      <c r="DC72">
        <v>24.04</v>
      </c>
      <c r="DD72">
        <v>4.0750000000000002</v>
      </c>
      <c r="DE72">
        <v>27.734999999999999</v>
      </c>
      <c r="DF72">
        <v>4.625</v>
      </c>
      <c r="DG72">
        <v>37.145000000000003</v>
      </c>
      <c r="DH72">
        <v>5.16</v>
      </c>
      <c r="DI72">
        <v>47.36</v>
      </c>
      <c r="DJ72">
        <v>6.06</v>
      </c>
      <c r="DK72">
        <v>63.42</v>
      </c>
      <c r="DL72">
        <v>7.665</v>
      </c>
      <c r="DM72">
        <v>103.595</v>
      </c>
      <c r="DN72">
        <v>10.585000000000001</v>
      </c>
      <c r="DO72">
        <v>215.655</v>
      </c>
      <c r="DP72">
        <v>13.095000000000001</v>
      </c>
      <c r="DQ72">
        <v>347.995</v>
      </c>
      <c r="DR72">
        <v>19.574999999999999</v>
      </c>
      <c r="DS72">
        <v>749.27499999999998</v>
      </c>
      <c r="DT72">
        <v>105.185</v>
      </c>
      <c r="DU72">
        <v>311198.27500000002</v>
      </c>
      <c r="DV72">
        <v>714.82</v>
      </c>
      <c r="DW72">
        <v>2969425.94</v>
      </c>
      <c r="DX72">
        <v>2869.665</v>
      </c>
      <c r="DY72">
        <v>14718623.105</v>
      </c>
      <c r="DZ72">
        <v>7663.416666666667</v>
      </c>
      <c r="EA72">
        <v>69100429.583333328</v>
      </c>
      <c r="EB72">
        <v>7663.416666666667</v>
      </c>
      <c r="EC72">
        <v>69100429.583333328</v>
      </c>
      <c r="EH72">
        <v>-27.574849999999813</v>
      </c>
      <c r="EI72">
        <v>-14.880550000000028</v>
      </c>
      <c r="EJ72">
        <v>-12.639700000000047</v>
      </c>
      <c r="EK72">
        <v>-12.028000000000052</v>
      </c>
      <c r="EL72">
        <v>-11.691600000000049</v>
      </c>
      <c r="EM72">
        <v>-11.038350000000053</v>
      </c>
      <c r="EN72">
        <v>-10.467500000000056</v>
      </c>
      <c r="EO72">
        <v>-10.097800000000058</v>
      </c>
      <c r="EP72">
        <v>-9.7812000000000605</v>
      </c>
      <c r="EQ72">
        <v>-9.1581000000000703</v>
      </c>
      <c r="ER72">
        <v>-8.5441500000000712</v>
      </c>
      <c r="ES72">
        <v>-7.986700000000071</v>
      </c>
      <c r="ET72">
        <v>-7.2902500000000749</v>
      </c>
      <c r="EU72">
        <v>-6.7494000000000725</v>
      </c>
      <c r="EV72">
        <v>-6.0782500000000628</v>
      </c>
      <c r="EW72">
        <v>-5.3330000000000632</v>
      </c>
      <c r="EX72">
        <v>-4.5407500000000605</v>
      </c>
      <c r="EY72">
        <v>-3.7880000000000562</v>
      </c>
      <c r="EZ72">
        <v>-2.9521000000000583</v>
      </c>
      <c r="FA72">
        <v>-2.2516500000000557</v>
      </c>
      <c r="FB72">
        <v>-1.5677000000000478</v>
      </c>
      <c r="FC72">
        <v>-0.83090000000003883</v>
      </c>
      <c r="FD72">
        <v>0</v>
      </c>
      <c r="FE72">
        <v>0</v>
      </c>
      <c r="FG72">
        <v>200</v>
      </c>
      <c r="FH72">
        <v>200</v>
      </c>
      <c r="FI72">
        <v>200</v>
      </c>
      <c r="FJ72">
        <v>200</v>
      </c>
      <c r="FK72">
        <v>200</v>
      </c>
      <c r="FL72">
        <v>200</v>
      </c>
      <c r="FM72">
        <v>200</v>
      </c>
      <c r="FN72">
        <v>200</v>
      </c>
      <c r="FO72">
        <v>200</v>
      </c>
      <c r="FP72">
        <v>200</v>
      </c>
      <c r="FQ72">
        <v>200</v>
      </c>
      <c r="FR72">
        <v>200</v>
      </c>
      <c r="FS72">
        <v>200</v>
      </c>
      <c r="FT72">
        <v>200</v>
      </c>
      <c r="FU72">
        <v>200</v>
      </c>
      <c r="FV72">
        <v>200</v>
      </c>
      <c r="FW72">
        <v>200</v>
      </c>
      <c r="FX72">
        <v>200</v>
      </c>
      <c r="FY72">
        <v>200</v>
      </c>
      <c r="FZ72">
        <v>200</v>
      </c>
      <c r="GA72">
        <v>200</v>
      </c>
      <c r="GB72">
        <v>200</v>
      </c>
      <c r="GC72">
        <v>12</v>
      </c>
      <c r="GD72">
        <v>12</v>
      </c>
      <c r="GF72">
        <v>73614.395000000004</v>
      </c>
      <c r="GG72">
        <v>39160.625</v>
      </c>
      <c r="GH72">
        <v>30485.985000000001</v>
      </c>
      <c r="GI72">
        <v>28691.564999999999</v>
      </c>
      <c r="GJ72">
        <v>26802.174999999999</v>
      </c>
      <c r="GK72">
        <v>24952.03</v>
      </c>
      <c r="GL72">
        <v>23113.78</v>
      </c>
      <c r="GM72">
        <v>21245.63</v>
      </c>
      <c r="GN72">
        <v>19332.400000000001</v>
      </c>
      <c r="GO72">
        <v>17484.810000000001</v>
      </c>
      <c r="GP72">
        <v>15603.865</v>
      </c>
      <c r="GQ72">
        <v>13684.72</v>
      </c>
      <c r="GR72">
        <v>11867.365</v>
      </c>
      <c r="GS72">
        <v>10039.004999999999</v>
      </c>
      <c r="GT72">
        <v>8265.75</v>
      </c>
      <c r="GU72">
        <v>6592.0649999999996</v>
      </c>
      <c r="GV72">
        <v>5114.7299999999996</v>
      </c>
      <c r="GW72">
        <v>3743.6750000000002</v>
      </c>
      <c r="GX72">
        <v>2625.15</v>
      </c>
      <c r="GY72">
        <v>1652.12</v>
      </c>
      <c r="GZ72">
        <v>915.60500000000002</v>
      </c>
      <c r="HA72">
        <v>417.56</v>
      </c>
      <c r="HB72">
        <v>4072.6666666666665</v>
      </c>
      <c r="HC72">
        <v>4072.6666666666665</v>
      </c>
      <c r="HE72">
        <v>0</v>
      </c>
      <c r="HF72">
        <v>0</v>
      </c>
      <c r="HH72" t="s">
        <v>258</v>
      </c>
      <c r="HI72">
        <v>83.655993875000021</v>
      </c>
      <c r="HJ72">
        <v>7059.6664946422043</v>
      </c>
      <c r="HL72">
        <v>0.99534184500000022</v>
      </c>
      <c r="HM72">
        <v>3.8616252010772416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</row>
    <row r="73" spans="1:239" x14ac:dyDescent="0.25">
      <c r="A73">
        <v>150</v>
      </c>
      <c r="B73">
        <v>14097.49</v>
      </c>
      <c r="C73">
        <v>198757932.06</v>
      </c>
      <c r="K73">
        <v>150</v>
      </c>
      <c r="L73">
        <v>22500</v>
      </c>
      <c r="M73">
        <v>53.23</v>
      </c>
      <c r="N73">
        <v>2862.85</v>
      </c>
      <c r="R73">
        <v>7.41</v>
      </c>
      <c r="S73">
        <v>11587.14</v>
      </c>
      <c r="T73">
        <v>77.591414666664818</v>
      </c>
      <c r="U73" s="2">
        <v>1.1402083333333336E-3</v>
      </c>
      <c r="V73" s="1"/>
      <c r="W73" s="1">
        <v>218033.3</v>
      </c>
      <c r="X73" s="1">
        <v>12951813.939999999</v>
      </c>
      <c r="Y73" s="1"/>
      <c r="Z73" s="1"/>
      <c r="AA73" s="1"/>
      <c r="AB73" s="1">
        <v>5223.13</v>
      </c>
      <c r="AC73" s="1">
        <v>27524626.539999999</v>
      </c>
      <c r="AD73" s="1"/>
      <c r="AE73" s="1"/>
      <c r="AF73" s="1"/>
      <c r="AG73" s="1"/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1.4</v>
      </c>
      <c r="BU73">
        <v>10.86</v>
      </c>
      <c r="BV73">
        <v>7.7</v>
      </c>
      <c r="BW73">
        <v>292.47000000000003</v>
      </c>
      <c r="BX73">
        <v>31.155000000000001</v>
      </c>
      <c r="BY73">
        <v>1617.575</v>
      </c>
      <c r="BZ73">
        <v>94.583333333333329</v>
      </c>
      <c r="CA73">
        <v>10027</v>
      </c>
      <c r="CB73">
        <v>94.583333333333329</v>
      </c>
      <c r="CC73">
        <v>10027</v>
      </c>
      <c r="CH73">
        <v>1.1950000000000001</v>
      </c>
      <c r="CI73">
        <v>1.645</v>
      </c>
      <c r="CJ73">
        <v>1.8049999999999999</v>
      </c>
      <c r="CK73">
        <v>4.6550000000000002</v>
      </c>
      <c r="CL73">
        <v>2.2450000000000001</v>
      </c>
      <c r="CM73">
        <v>7.7949999999999999</v>
      </c>
      <c r="CN73">
        <v>2.3250000000000002</v>
      </c>
      <c r="CO73">
        <v>8.2750000000000004</v>
      </c>
      <c r="CP73">
        <v>2.4500000000000002</v>
      </c>
      <c r="CQ73">
        <v>9.0399999999999991</v>
      </c>
      <c r="CR73">
        <v>2.64</v>
      </c>
      <c r="CS73">
        <v>10.91</v>
      </c>
      <c r="CT73">
        <v>2.84</v>
      </c>
      <c r="CU73">
        <v>13.28</v>
      </c>
      <c r="CV73">
        <v>3.07</v>
      </c>
      <c r="CW73">
        <v>15.63</v>
      </c>
      <c r="CX73">
        <v>3.23</v>
      </c>
      <c r="CY73">
        <v>17.13</v>
      </c>
      <c r="CZ73">
        <v>3.54</v>
      </c>
      <c r="DA73">
        <v>20.72</v>
      </c>
      <c r="DB73">
        <v>3.76</v>
      </c>
      <c r="DC73">
        <v>24.13</v>
      </c>
      <c r="DD73">
        <v>4.1900000000000004</v>
      </c>
      <c r="DE73">
        <v>29.35</v>
      </c>
      <c r="DF73">
        <v>4.75</v>
      </c>
      <c r="DG73">
        <v>39.380000000000003</v>
      </c>
      <c r="DH73">
        <v>5.35</v>
      </c>
      <c r="DI73">
        <v>52.4</v>
      </c>
      <c r="DJ73">
        <v>6.26</v>
      </c>
      <c r="DK73">
        <v>73.59</v>
      </c>
      <c r="DL73">
        <v>8.5649999999999995</v>
      </c>
      <c r="DM73">
        <v>165.02500000000001</v>
      </c>
      <c r="DN73">
        <v>10.11</v>
      </c>
      <c r="DO73">
        <v>210.6</v>
      </c>
      <c r="DP73">
        <v>13.795</v>
      </c>
      <c r="DQ73">
        <v>381.565</v>
      </c>
      <c r="DR73">
        <v>18.114999999999998</v>
      </c>
      <c r="DS73">
        <v>630.95500000000004</v>
      </c>
      <c r="DT73">
        <v>66.995000000000005</v>
      </c>
      <c r="DU73">
        <v>98662.585000000006</v>
      </c>
      <c r="DV73">
        <v>706.48</v>
      </c>
      <c r="DW73">
        <v>2837340.47</v>
      </c>
      <c r="DX73">
        <v>3032.9949999999999</v>
      </c>
      <c r="DY73">
        <v>15505122.064999999</v>
      </c>
      <c r="DZ73">
        <v>8969.625</v>
      </c>
      <c r="EA73">
        <v>89996844.125</v>
      </c>
      <c r="EB73">
        <v>8969.625</v>
      </c>
      <c r="EC73">
        <v>89996844.125</v>
      </c>
      <c r="EH73">
        <v>-24.976349999999879</v>
      </c>
      <c r="EI73">
        <v>-14.896850000000027</v>
      </c>
      <c r="EJ73">
        <v>-12.629600000000025</v>
      </c>
      <c r="EK73">
        <v>-12.17830000000003</v>
      </c>
      <c r="EL73">
        <v>-11.68330000000004</v>
      </c>
      <c r="EM73">
        <v>-11.171250000000043</v>
      </c>
      <c r="EN73">
        <v>-10.433100000000049</v>
      </c>
      <c r="EO73">
        <v>-9.8608500000000578</v>
      </c>
      <c r="EP73">
        <v>-9.405150000000063</v>
      </c>
      <c r="EQ73">
        <v>-8.5942500000000628</v>
      </c>
      <c r="ER73">
        <v>-8.1941000000000663</v>
      </c>
      <c r="ES73">
        <v>-7.6693500000000645</v>
      </c>
      <c r="ET73">
        <v>-6.998850000000064</v>
      </c>
      <c r="EU73">
        <v>-6.4581500000000611</v>
      </c>
      <c r="EV73">
        <v>-5.8419000000000594</v>
      </c>
      <c r="EW73">
        <v>-4.9458000000000588</v>
      </c>
      <c r="EX73">
        <v>-4.4089000000000604</v>
      </c>
      <c r="EY73">
        <v>-3.6478500000000587</v>
      </c>
      <c r="EZ73">
        <v>-2.9268000000000569</v>
      </c>
      <c r="FA73">
        <v>-2.2753500000000479</v>
      </c>
      <c r="FB73">
        <v>-1.5692500000000447</v>
      </c>
      <c r="FC73">
        <v>-0.83115000000004291</v>
      </c>
      <c r="FD73">
        <v>0</v>
      </c>
      <c r="FE73">
        <v>0</v>
      </c>
      <c r="FG73">
        <v>200</v>
      </c>
      <c r="FH73">
        <v>200</v>
      </c>
      <c r="FI73">
        <v>200</v>
      </c>
      <c r="FJ73">
        <v>200</v>
      </c>
      <c r="FK73">
        <v>200</v>
      </c>
      <c r="FL73">
        <v>200</v>
      </c>
      <c r="FM73">
        <v>200</v>
      </c>
      <c r="FN73">
        <v>200</v>
      </c>
      <c r="FO73">
        <v>200</v>
      </c>
      <c r="FP73">
        <v>200</v>
      </c>
      <c r="FQ73">
        <v>200</v>
      </c>
      <c r="FR73">
        <v>200</v>
      </c>
      <c r="FS73">
        <v>200</v>
      </c>
      <c r="FT73">
        <v>200</v>
      </c>
      <c r="FU73">
        <v>200</v>
      </c>
      <c r="FV73">
        <v>200</v>
      </c>
      <c r="FW73">
        <v>200</v>
      </c>
      <c r="FX73">
        <v>200</v>
      </c>
      <c r="FY73">
        <v>200</v>
      </c>
      <c r="FZ73">
        <v>200</v>
      </c>
      <c r="GA73">
        <v>200</v>
      </c>
      <c r="GB73">
        <v>200</v>
      </c>
      <c r="GC73">
        <v>24</v>
      </c>
      <c r="GD73">
        <v>24</v>
      </c>
      <c r="GF73">
        <v>84402.125</v>
      </c>
      <c r="GG73">
        <v>45248.89</v>
      </c>
      <c r="GH73">
        <v>35313.125</v>
      </c>
      <c r="GI73">
        <v>33251.9</v>
      </c>
      <c r="GJ73">
        <v>31081.05</v>
      </c>
      <c r="GK73">
        <v>28952.49</v>
      </c>
      <c r="GL73">
        <v>26835.465</v>
      </c>
      <c r="GM73">
        <v>24682.224999999999</v>
      </c>
      <c r="GN73">
        <v>22475.279999999999</v>
      </c>
      <c r="GO73">
        <v>20341.57</v>
      </c>
      <c r="GP73">
        <v>18166.830000000002</v>
      </c>
      <c r="GQ73">
        <v>15944.22</v>
      </c>
      <c r="GR73">
        <v>13836.195</v>
      </c>
      <c r="GS73">
        <v>11713.28</v>
      </c>
      <c r="GT73">
        <v>9652.6350000000002</v>
      </c>
      <c r="GU73">
        <v>7703.8050000000003</v>
      </c>
      <c r="GV73">
        <v>5982.0450000000001</v>
      </c>
      <c r="GW73">
        <v>4379.5450000000001</v>
      </c>
      <c r="GX73">
        <v>3071.69</v>
      </c>
      <c r="GY73">
        <v>1930.7950000000001</v>
      </c>
      <c r="GZ73">
        <v>1065.7449999999999</v>
      </c>
      <c r="HA73">
        <v>478.625</v>
      </c>
      <c r="HB73">
        <v>2274.5833333333335</v>
      </c>
      <c r="HC73">
        <v>2274.5833333333335</v>
      </c>
      <c r="HE73">
        <v>0</v>
      </c>
      <c r="HF73">
        <v>0</v>
      </c>
      <c r="HH73" t="s">
        <v>258</v>
      </c>
      <c r="HI73">
        <v>89.497261344999956</v>
      </c>
      <c r="HJ73">
        <v>8064.0107839718185</v>
      </c>
      <c r="HL73">
        <v>1.0823934599999996</v>
      </c>
      <c r="HM73">
        <v>5.0404433437257445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</row>
    <row r="74" spans="1:239" x14ac:dyDescent="0.25">
      <c r="A74">
        <v>160</v>
      </c>
      <c r="B74">
        <v>14956.06</v>
      </c>
      <c r="C74">
        <v>223700794.00999999</v>
      </c>
      <c r="K74">
        <v>160</v>
      </c>
      <c r="L74">
        <v>25600</v>
      </c>
      <c r="M74">
        <v>53.83</v>
      </c>
      <c r="N74">
        <v>2922.16</v>
      </c>
      <c r="R74">
        <v>8.83</v>
      </c>
      <c r="S74">
        <v>12411.54</v>
      </c>
      <c r="T74">
        <v>77.912408749998121</v>
      </c>
      <c r="U74" s="2">
        <v>1.2368402777777779E-3</v>
      </c>
      <c r="V74" s="1"/>
      <c r="W74" s="1">
        <v>243164.715</v>
      </c>
      <c r="X74" s="1">
        <v>14835991.555</v>
      </c>
      <c r="Y74" s="1"/>
      <c r="Z74" s="1"/>
      <c r="AA74" s="1"/>
      <c r="AB74" s="1">
        <v>5277.38</v>
      </c>
      <c r="AC74" s="1">
        <v>28043947.239999998</v>
      </c>
      <c r="AD74" s="1"/>
      <c r="AE74" s="1"/>
      <c r="AF74" s="1"/>
      <c r="AG74" s="1"/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>
        <v>1</v>
      </c>
      <c r="BN74">
        <v>1</v>
      </c>
      <c r="BO74">
        <v>1</v>
      </c>
      <c r="BP74">
        <v>1.0049999999999999</v>
      </c>
      <c r="BQ74">
        <v>1.0149999999999999</v>
      </c>
      <c r="BR74">
        <v>1.01</v>
      </c>
      <c r="BS74">
        <v>1.03</v>
      </c>
      <c r="BT74">
        <v>1.155</v>
      </c>
      <c r="BU74">
        <v>2.605</v>
      </c>
      <c r="BV74">
        <v>4.42</v>
      </c>
      <c r="BW74">
        <v>127.07</v>
      </c>
      <c r="BX74">
        <v>32.134999999999998</v>
      </c>
      <c r="BY74">
        <v>1694.175</v>
      </c>
      <c r="BZ74">
        <v>99.666666666666671</v>
      </c>
      <c r="CA74">
        <v>11399.592592592593</v>
      </c>
      <c r="CB74">
        <v>99.666666666666671</v>
      </c>
      <c r="CC74">
        <v>11399.592592592593</v>
      </c>
      <c r="CH74">
        <v>1.1599999999999999</v>
      </c>
      <c r="CI74">
        <v>1.57</v>
      </c>
      <c r="CJ74">
        <v>1.98</v>
      </c>
      <c r="CK74">
        <v>5.96</v>
      </c>
      <c r="CL74">
        <v>2.38</v>
      </c>
      <c r="CM74">
        <v>8.56</v>
      </c>
      <c r="CN74">
        <v>2.46</v>
      </c>
      <c r="CO74">
        <v>9.0299999999999994</v>
      </c>
      <c r="CP74">
        <v>2.52</v>
      </c>
      <c r="CQ74">
        <v>9.51</v>
      </c>
      <c r="CR74">
        <v>2.64</v>
      </c>
      <c r="CS74">
        <v>10.32</v>
      </c>
      <c r="CT74">
        <v>2.8250000000000002</v>
      </c>
      <c r="CU74">
        <v>11.984999999999999</v>
      </c>
      <c r="CV74">
        <v>3.01</v>
      </c>
      <c r="CW74">
        <v>13.51</v>
      </c>
      <c r="CX74">
        <v>3.21</v>
      </c>
      <c r="CY74">
        <v>15.99</v>
      </c>
      <c r="CZ74">
        <v>3.5249999999999999</v>
      </c>
      <c r="DA74">
        <v>20.864999999999998</v>
      </c>
      <c r="DB74">
        <v>3.76</v>
      </c>
      <c r="DC74">
        <v>24.13</v>
      </c>
      <c r="DD74">
        <v>4.0599999999999996</v>
      </c>
      <c r="DE74">
        <v>29.39</v>
      </c>
      <c r="DF74">
        <v>4.6050000000000004</v>
      </c>
      <c r="DG74">
        <v>38.645000000000003</v>
      </c>
      <c r="DH74">
        <v>5.165</v>
      </c>
      <c r="DI74">
        <v>52.365000000000002</v>
      </c>
      <c r="DJ74">
        <v>6.29</v>
      </c>
      <c r="DK74">
        <v>82.33</v>
      </c>
      <c r="DL74">
        <v>8.15</v>
      </c>
      <c r="DM74">
        <v>131.87</v>
      </c>
      <c r="DN74">
        <v>9.7799999999999994</v>
      </c>
      <c r="DO74">
        <v>189.01</v>
      </c>
      <c r="DP74">
        <v>13.44</v>
      </c>
      <c r="DQ74">
        <v>410.42</v>
      </c>
      <c r="DR74">
        <v>19.184999999999999</v>
      </c>
      <c r="DS74">
        <v>756.06500000000005</v>
      </c>
      <c r="DT74">
        <v>43.15</v>
      </c>
      <c r="DU74">
        <v>15453.38</v>
      </c>
      <c r="DV74">
        <v>380.03500000000003</v>
      </c>
      <c r="DW74">
        <v>1223215.1850000001</v>
      </c>
      <c r="DX74">
        <v>3133.4749999999999</v>
      </c>
      <c r="DY74">
        <v>16232458.145</v>
      </c>
      <c r="DZ74">
        <v>9465.7037037037044</v>
      </c>
      <c r="EA74">
        <v>102240978.96296297</v>
      </c>
      <c r="EB74">
        <v>9465.7037037037044</v>
      </c>
      <c r="EC74">
        <v>102240978.96296297</v>
      </c>
      <c r="EH74">
        <v>-25.049599999999892</v>
      </c>
      <c r="EI74">
        <v>-14.832949999999997</v>
      </c>
      <c r="EJ74">
        <v>-11.78220000000004</v>
      </c>
      <c r="EK74">
        <v>-11.250650000000048</v>
      </c>
      <c r="EL74">
        <v>-11.027900000000043</v>
      </c>
      <c r="EM74">
        <v>-10.447100000000042</v>
      </c>
      <c r="EN74">
        <v>-9.9039000000000428</v>
      </c>
      <c r="EO74">
        <v>-9.3660000000000547</v>
      </c>
      <c r="EP74">
        <v>-8.7916000000000594</v>
      </c>
      <c r="EQ74">
        <v>-8.3752500000000634</v>
      </c>
      <c r="ER74">
        <v>-7.9879000000000646</v>
      </c>
      <c r="ES74">
        <v>-7.4281500000000653</v>
      </c>
      <c r="ET74">
        <v>-6.9874500000000657</v>
      </c>
      <c r="EU74">
        <v>-6.550150000000067</v>
      </c>
      <c r="EV74">
        <v>-5.9085000000000711</v>
      </c>
      <c r="EW74">
        <v>-5.0830500000000729</v>
      </c>
      <c r="EX74">
        <v>-4.5253000000000672</v>
      </c>
      <c r="EY74">
        <v>-3.8137500000000726</v>
      </c>
      <c r="EZ74">
        <v>-2.8978000000000659</v>
      </c>
      <c r="FA74">
        <v>-2.1179500000000608</v>
      </c>
      <c r="FB74">
        <v>-1.621450000000052</v>
      </c>
      <c r="FC74">
        <v>-0.84985000000003286</v>
      </c>
      <c r="FD74">
        <v>0</v>
      </c>
      <c r="FE74">
        <v>0</v>
      </c>
      <c r="FG74">
        <v>200</v>
      </c>
      <c r="FH74">
        <v>200</v>
      </c>
      <c r="FI74">
        <v>200</v>
      </c>
      <c r="FJ74">
        <v>200</v>
      </c>
      <c r="FK74">
        <v>200</v>
      </c>
      <c r="FL74">
        <v>200</v>
      </c>
      <c r="FM74">
        <v>200</v>
      </c>
      <c r="FN74">
        <v>200</v>
      </c>
      <c r="FO74">
        <v>200</v>
      </c>
      <c r="FP74">
        <v>200</v>
      </c>
      <c r="FQ74">
        <v>200</v>
      </c>
      <c r="FR74">
        <v>200</v>
      </c>
      <c r="FS74">
        <v>200</v>
      </c>
      <c r="FT74">
        <v>200</v>
      </c>
      <c r="FU74">
        <v>200</v>
      </c>
      <c r="FV74">
        <v>200</v>
      </c>
      <c r="FW74">
        <v>200</v>
      </c>
      <c r="FX74">
        <v>200</v>
      </c>
      <c r="FY74">
        <v>200</v>
      </c>
      <c r="FZ74">
        <v>200</v>
      </c>
      <c r="GA74">
        <v>200</v>
      </c>
      <c r="GB74">
        <v>200</v>
      </c>
      <c r="GC74">
        <v>27</v>
      </c>
      <c r="GD74">
        <v>27</v>
      </c>
      <c r="GF74">
        <v>95848.78</v>
      </c>
      <c r="GG74">
        <v>51785.72</v>
      </c>
      <c r="GH74">
        <v>40527.49</v>
      </c>
      <c r="GI74">
        <v>38187.165000000001</v>
      </c>
      <c r="GJ74">
        <v>35721.19</v>
      </c>
      <c r="GK74">
        <v>33300.415000000001</v>
      </c>
      <c r="GL74">
        <v>30889.98</v>
      </c>
      <c r="GM74">
        <v>28438.16</v>
      </c>
      <c r="GN74">
        <v>25920.07</v>
      </c>
      <c r="GO74">
        <v>23481.71</v>
      </c>
      <c r="GP74">
        <v>20993.355</v>
      </c>
      <c r="GQ74">
        <v>18448.099999999999</v>
      </c>
      <c r="GR74">
        <v>16031.695</v>
      </c>
      <c r="GS74">
        <v>13590.86</v>
      </c>
      <c r="GT74">
        <v>11217.83</v>
      </c>
      <c r="GU74">
        <v>8969.01</v>
      </c>
      <c r="GV74">
        <v>6980.0950000000003</v>
      </c>
      <c r="GW74">
        <v>5125.1400000000003</v>
      </c>
      <c r="GX74">
        <v>3607.9949999999999</v>
      </c>
      <c r="GY74">
        <v>2282.34</v>
      </c>
      <c r="GZ74">
        <v>1273.595</v>
      </c>
      <c r="HA74">
        <v>587.505</v>
      </c>
      <c r="HB74">
        <v>2548.2592592592591</v>
      </c>
      <c r="HC74">
        <v>2548.2592592592591</v>
      </c>
      <c r="HE74">
        <v>0</v>
      </c>
      <c r="HF74">
        <v>0</v>
      </c>
      <c r="HH74" t="s">
        <v>252</v>
      </c>
      <c r="HI74">
        <v>100.65936466000001</v>
      </c>
      <c r="HJ74">
        <v>10193.478568312634</v>
      </c>
      <c r="HL74">
        <v>1.2472012450000003</v>
      </c>
      <c r="HM74">
        <v>6.6081337460404495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</row>
    <row r="75" spans="1:239" x14ac:dyDescent="0.25">
      <c r="A75">
        <v>170</v>
      </c>
      <c r="B75">
        <v>15899.254999999999</v>
      </c>
      <c r="C75">
        <v>252809768.57499999</v>
      </c>
      <c r="K75">
        <v>170</v>
      </c>
      <c r="L75">
        <v>28900</v>
      </c>
      <c r="M75">
        <v>53.44</v>
      </c>
      <c r="N75">
        <v>2880.04</v>
      </c>
      <c r="R75">
        <v>9.0549999999999997</v>
      </c>
      <c r="S75">
        <v>13214.415000000001</v>
      </c>
      <c r="T75">
        <v>78.135464411762641</v>
      </c>
      <c r="U75" s="2">
        <v>1.1252662037037036E-3</v>
      </c>
      <c r="V75" s="1"/>
      <c r="W75" s="1">
        <v>258623.54500000001</v>
      </c>
      <c r="X75" s="1">
        <v>15783395.314999999</v>
      </c>
      <c r="Y75" s="1"/>
      <c r="Z75" s="1"/>
      <c r="AA75" s="1"/>
      <c r="AB75" s="1">
        <v>5243.84</v>
      </c>
      <c r="AC75" s="1">
        <v>27696787.379999999</v>
      </c>
      <c r="AD75" s="1"/>
      <c r="AE75" s="1"/>
      <c r="AF75" s="1"/>
      <c r="AG75" s="1"/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1.97</v>
      </c>
      <c r="BU75">
        <v>33.770000000000003</v>
      </c>
      <c r="BV75">
        <v>6.7750000000000004</v>
      </c>
      <c r="BW75">
        <v>253.26499999999999</v>
      </c>
      <c r="BX75">
        <v>29.17</v>
      </c>
      <c r="BY75">
        <v>1455.71</v>
      </c>
      <c r="BZ75">
        <v>102.75862068965517</v>
      </c>
      <c r="CA75">
        <v>12686.896551724138</v>
      </c>
      <c r="CB75">
        <v>102.75862068965517</v>
      </c>
      <c r="CC75">
        <v>12686.896551724138</v>
      </c>
      <c r="CH75">
        <v>1.175</v>
      </c>
      <c r="CI75">
        <v>1.595</v>
      </c>
      <c r="CJ75">
        <v>1.7649999999999999</v>
      </c>
      <c r="CK75">
        <v>4.835</v>
      </c>
      <c r="CL75">
        <v>2.13</v>
      </c>
      <c r="CM75">
        <v>7.41</v>
      </c>
      <c r="CN75">
        <v>2.1949999999999998</v>
      </c>
      <c r="CO75">
        <v>7.7649999999999997</v>
      </c>
      <c r="CP75">
        <v>2.29</v>
      </c>
      <c r="CQ75">
        <v>8.3699999999999992</v>
      </c>
      <c r="CR75">
        <v>2.4300000000000002</v>
      </c>
      <c r="CS75">
        <v>9.24</v>
      </c>
      <c r="CT75">
        <v>2.5299999999999998</v>
      </c>
      <c r="CU75">
        <v>9.91</v>
      </c>
      <c r="CV75">
        <v>2.645</v>
      </c>
      <c r="CW75">
        <v>10.824999999999999</v>
      </c>
      <c r="CX75">
        <v>3.07</v>
      </c>
      <c r="CY75">
        <v>17.43</v>
      </c>
      <c r="CZ75">
        <v>3.3250000000000002</v>
      </c>
      <c r="DA75">
        <v>21.175000000000001</v>
      </c>
      <c r="DB75">
        <v>3.585</v>
      </c>
      <c r="DC75">
        <v>24.535</v>
      </c>
      <c r="DD75">
        <v>4.1100000000000003</v>
      </c>
      <c r="DE75">
        <v>32.11</v>
      </c>
      <c r="DF75">
        <v>4.6399999999999997</v>
      </c>
      <c r="DG75">
        <v>40.22</v>
      </c>
      <c r="DH75">
        <v>5.33</v>
      </c>
      <c r="DI75">
        <v>55.04</v>
      </c>
      <c r="DJ75">
        <v>6.8449999999999998</v>
      </c>
      <c r="DK75">
        <v>89.555000000000007</v>
      </c>
      <c r="DL75">
        <v>8.09</v>
      </c>
      <c r="DM75">
        <v>118.82</v>
      </c>
      <c r="DN75">
        <v>10.335000000000001</v>
      </c>
      <c r="DO75">
        <v>203.97499999999999</v>
      </c>
      <c r="DP75">
        <v>13.715</v>
      </c>
      <c r="DQ75">
        <v>351.315</v>
      </c>
      <c r="DR75">
        <v>18.475000000000001</v>
      </c>
      <c r="DS75">
        <v>596.83500000000004</v>
      </c>
      <c r="DT75">
        <v>125.485</v>
      </c>
      <c r="DU75">
        <v>319891.14500000002</v>
      </c>
      <c r="DV75">
        <v>616.755</v>
      </c>
      <c r="DW75">
        <v>2464618.7850000001</v>
      </c>
      <c r="DX75">
        <v>2846.375</v>
      </c>
      <c r="DY75">
        <v>14052277.574999999</v>
      </c>
      <c r="DZ75">
        <v>9765.1379310344819</v>
      </c>
      <c r="EA75">
        <v>113888976.51724137</v>
      </c>
      <c r="EB75">
        <v>9765.1379310344819</v>
      </c>
      <c r="EC75">
        <v>113888976.51724137</v>
      </c>
      <c r="EH75">
        <v>-23.002599999999898</v>
      </c>
      <c r="EI75">
        <v>-14.615700000000027</v>
      </c>
      <c r="EJ75">
        <v>-12.218750000000046</v>
      </c>
      <c r="EK75">
        <v>-11.644150000000046</v>
      </c>
      <c r="EL75">
        <v>-11.141400000000043</v>
      </c>
      <c r="EM75">
        <v>-10.746700000000047</v>
      </c>
      <c r="EN75">
        <v>-10.469950000000045</v>
      </c>
      <c r="EO75">
        <v>-10.180050000000046</v>
      </c>
      <c r="EP75">
        <v>-9.3692000000000508</v>
      </c>
      <c r="EQ75">
        <v>-8.9826500000000529</v>
      </c>
      <c r="ER75">
        <v>-8.4456000000000575</v>
      </c>
      <c r="ES75">
        <v>-7.845050000000068</v>
      </c>
      <c r="ET75">
        <v>-7.4008500000000659</v>
      </c>
      <c r="EU75">
        <v>-6.8365000000000729</v>
      </c>
      <c r="EV75">
        <v>-5.9179500000000642</v>
      </c>
      <c r="EW75">
        <v>-5.2601500000000643</v>
      </c>
      <c r="EX75">
        <v>-4.5364500000000625</v>
      </c>
      <c r="EY75">
        <v>-3.7473500000000581</v>
      </c>
      <c r="EZ75">
        <v>-2.9951500000000535</v>
      </c>
      <c r="FA75">
        <v>-2.2262000000000532</v>
      </c>
      <c r="FB75">
        <v>-1.5774000000000519</v>
      </c>
      <c r="FC75">
        <v>-0.87265000000003867</v>
      </c>
      <c r="FD75">
        <v>0</v>
      </c>
      <c r="FE75">
        <v>0</v>
      </c>
      <c r="FG75">
        <v>200</v>
      </c>
      <c r="FH75">
        <v>200</v>
      </c>
      <c r="FI75">
        <v>200</v>
      </c>
      <c r="FJ75">
        <v>200</v>
      </c>
      <c r="FK75">
        <v>200</v>
      </c>
      <c r="FL75">
        <v>200</v>
      </c>
      <c r="FM75">
        <v>200</v>
      </c>
      <c r="FN75">
        <v>200</v>
      </c>
      <c r="FO75">
        <v>200</v>
      </c>
      <c r="FP75">
        <v>200</v>
      </c>
      <c r="FQ75">
        <v>200</v>
      </c>
      <c r="FR75">
        <v>200</v>
      </c>
      <c r="FS75">
        <v>200</v>
      </c>
      <c r="FT75">
        <v>200</v>
      </c>
      <c r="FU75">
        <v>200</v>
      </c>
      <c r="FV75">
        <v>200</v>
      </c>
      <c r="FW75">
        <v>200</v>
      </c>
      <c r="FX75">
        <v>200</v>
      </c>
      <c r="FY75">
        <v>200</v>
      </c>
      <c r="FZ75">
        <v>200</v>
      </c>
      <c r="GA75">
        <v>200</v>
      </c>
      <c r="GB75">
        <v>200</v>
      </c>
      <c r="GC75">
        <v>29</v>
      </c>
      <c r="GD75">
        <v>29</v>
      </c>
      <c r="GF75">
        <v>108006.80499999999</v>
      </c>
      <c r="GG75">
        <v>58713.254999999997</v>
      </c>
      <c r="GH75">
        <v>46055.165000000001</v>
      </c>
      <c r="GI75">
        <v>43420.34</v>
      </c>
      <c r="GJ75">
        <v>40640.67</v>
      </c>
      <c r="GK75">
        <v>37911.33</v>
      </c>
      <c r="GL75">
        <v>35190.17</v>
      </c>
      <c r="GM75">
        <v>32420.14</v>
      </c>
      <c r="GN75">
        <v>29573.305</v>
      </c>
      <c r="GO75">
        <v>26813.46</v>
      </c>
      <c r="GP75">
        <v>23994.235000000001</v>
      </c>
      <c r="GQ75">
        <v>21105.924999999999</v>
      </c>
      <c r="GR75">
        <v>18360.404999999999</v>
      </c>
      <c r="GS75">
        <v>15583.91</v>
      </c>
      <c r="GT75">
        <v>12881.254999999999</v>
      </c>
      <c r="GU75">
        <v>10315.11</v>
      </c>
      <c r="GV75">
        <v>8044.6350000000002</v>
      </c>
      <c r="GW75">
        <v>5924.36</v>
      </c>
      <c r="GX75">
        <v>4187.4449999999997</v>
      </c>
      <c r="GY75">
        <v>2665.81</v>
      </c>
      <c r="GZ75">
        <v>1505.895</v>
      </c>
      <c r="HA75">
        <v>713.17</v>
      </c>
      <c r="HB75">
        <v>2964.8275862068967</v>
      </c>
      <c r="HC75">
        <v>2964.8275862068967</v>
      </c>
      <c r="HE75">
        <v>0</v>
      </c>
      <c r="HF75">
        <v>0</v>
      </c>
      <c r="HH75" t="s">
        <v>272</v>
      </c>
      <c r="HI75">
        <v>108.77750377499997</v>
      </c>
      <c r="HJ75">
        <v>11923.036291133281</v>
      </c>
      <c r="HL75">
        <v>1.4268549649999998</v>
      </c>
      <c r="HM75">
        <v>8.6646094251925803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</row>
    <row r="76" spans="1:239" x14ac:dyDescent="0.25">
      <c r="A76">
        <v>180</v>
      </c>
      <c r="B76">
        <v>16834.75</v>
      </c>
      <c r="C76">
        <v>283436002.38999999</v>
      </c>
      <c r="K76">
        <v>180</v>
      </c>
      <c r="L76">
        <v>32400</v>
      </c>
      <c r="M76">
        <v>53.26</v>
      </c>
      <c r="N76">
        <v>2860.77</v>
      </c>
      <c r="R76">
        <v>9.74</v>
      </c>
      <c r="S76">
        <v>14058.49</v>
      </c>
      <c r="T76">
        <v>78.427786944442218</v>
      </c>
      <c r="U76" s="2">
        <v>1.5905439814814812E-3</v>
      </c>
      <c r="V76" s="1"/>
      <c r="W76" s="1">
        <v>275293.03499999997</v>
      </c>
      <c r="X76" s="1">
        <v>16781901.524999999</v>
      </c>
      <c r="Y76" s="1"/>
      <c r="Z76" s="1"/>
      <c r="AA76" s="1"/>
      <c r="AB76" s="1">
        <v>5218.3100000000004</v>
      </c>
      <c r="AC76" s="1">
        <v>27426197.969999999</v>
      </c>
      <c r="AD76" s="1"/>
      <c r="AE76" s="1"/>
      <c r="AF76" s="1"/>
      <c r="AG76" s="1"/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1.5549999999999999</v>
      </c>
      <c r="BU76">
        <v>21.585000000000001</v>
      </c>
      <c r="BV76">
        <v>6.97</v>
      </c>
      <c r="BW76">
        <v>257.42</v>
      </c>
      <c r="BX76">
        <v>30.64</v>
      </c>
      <c r="BY76">
        <v>1655.66</v>
      </c>
      <c r="BZ76">
        <v>102.51428571428572</v>
      </c>
      <c r="CA76">
        <v>12340.685714285713</v>
      </c>
      <c r="CB76">
        <v>102.51428571428572</v>
      </c>
      <c r="CC76">
        <v>12340.685714285713</v>
      </c>
      <c r="CH76">
        <v>1.2150000000000001</v>
      </c>
      <c r="CI76">
        <v>1.6950000000000001</v>
      </c>
      <c r="CJ76">
        <v>1.98</v>
      </c>
      <c r="CK76">
        <v>5.7</v>
      </c>
      <c r="CL76">
        <v>2.3250000000000002</v>
      </c>
      <c r="CM76">
        <v>8.8849999999999998</v>
      </c>
      <c r="CN76">
        <v>2.38</v>
      </c>
      <c r="CO76">
        <v>9.27</v>
      </c>
      <c r="CP76">
        <v>2.5049999999999999</v>
      </c>
      <c r="CQ76">
        <v>10.635</v>
      </c>
      <c r="CR76">
        <v>2.67</v>
      </c>
      <c r="CS76">
        <v>12.6</v>
      </c>
      <c r="CT76">
        <v>2.74</v>
      </c>
      <c r="CU76">
        <v>13.07</v>
      </c>
      <c r="CV76">
        <v>2.895</v>
      </c>
      <c r="CW76">
        <v>14.555</v>
      </c>
      <c r="CX76">
        <v>3.08</v>
      </c>
      <c r="CY76">
        <v>16.59</v>
      </c>
      <c r="CZ76">
        <v>3.2650000000000001</v>
      </c>
      <c r="DA76">
        <v>18.125</v>
      </c>
      <c r="DB76">
        <v>3.5649999999999999</v>
      </c>
      <c r="DC76">
        <v>21.715</v>
      </c>
      <c r="DD76">
        <v>4.04</v>
      </c>
      <c r="DE76">
        <v>28.07</v>
      </c>
      <c r="DF76">
        <v>4.43</v>
      </c>
      <c r="DG76">
        <v>33.65</v>
      </c>
      <c r="DH76">
        <v>5.39</v>
      </c>
      <c r="DI76">
        <v>51.45</v>
      </c>
      <c r="DJ76">
        <v>6.4950000000000001</v>
      </c>
      <c r="DK76">
        <v>83.855000000000004</v>
      </c>
      <c r="DL76">
        <v>7.3949999999999996</v>
      </c>
      <c r="DM76">
        <v>102.13500000000001</v>
      </c>
      <c r="DN76">
        <v>10.01</v>
      </c>
      <c r="DO76">
        <v>173.8</v>
      </c>
      <c r="DP76">
        <v>13.335000000000001</v>
      </c>
      <c r="DQ76">
        <v>314.26499999999999</v>
      </c>
      <c r="DR76">
        <v>18.085000000000001</v>
      </c>
      <c r="DS76">
        <v>599.55499999999995</v>
      </c>
      <c r="DT76">
        <v>82.1</v>
      </c>
      <c r="DU76">
        <v>202799.82</v>
      </c>
      <c r="DV76">
        <v>633.35</v>
      </c>
      <c r="DW76">
        <v>2489635.63</v>
      </c>
      <c r="DX76">
        <v>2985.2550000000001</v>
      </c>
      <c r="DY76">
        <v>15858733.994999999</v>
      </c>
      <c r="DZ76">
        <v>9724.9142857142851</v>
      </c>
      <c r="EA76">
        <v>110406728.8</v>
      </c>
      <c r="EB76">
        <v>9724.9142857142851</v>
      </c>
      <c r="EC76">
        <v>110406728.8</v>
      </c>
      <c r="EH76">
        <v>-25.711349999999879</v>
      </c>
      <c r="EI76">
        <v>-14.615249999999998</v>
      </c>
      <c r="EJ76">
        <v>-12.345750000000017</v>
      </c>
      <c r="EK76">
        <v>-11.996400000000012</v>
      </c>
      <c r="EL76">
        <v>-11.568750000000017</v>
      </c>
      <c r="EM76">
        <v>-10.946350000000027</v>
      </c>
      <c r="EN76">
        <v>-10.569100000000031</v>
      </c>
      <c r="EO76">
        <v>-10.062950000000036</v>
      </c>
      <c r="EP76">
        <v>-9.4896500000000383</v>
      </c>
      <c r="EQ76">
        <v>-8.9565000000000481</v>
      </c>
      <c r="ER76">
        <v>-8.3061500000000521</v>
      </c>
      <c r="ES76">
        <v>-7.6692000000000498</v>
      </c>
      <c r="ET76">
        <v>-7.2663000000000535</v>
      </c>
      <c r="EU76">
        <v>-6.6151500000000523</v>
      </c>
      <c r="EV76">
        <v>-5.9988500000000462</v>
      </c>
      <c r="EW76">
        <v>-5.2865000000000455</v>
      </c>
      <c r="EX76">
        <v>-4.3410000000000517</v>
      </c>
      <c r="EY76">
        <v>-3.5563000000000602</v>
      </c>
      <c r="EZ76">
        <v>-2.9509000000000598</v>
      </c>
      <c r="FA76">
        <v>-2.3122000000000535</v>
      </c>
      <c r="FB76">
        <v>-1.6399000000000439</v>
      </c>
      <c r="FC76">
        <v>-0.85300000000003839</v>
      </c>
      <c r="FD76">
        <v>0</v>
      </c>
      <c r="FE76">
        <v>0</v>
      </c>
      <c r="FG76">
        <v>200</v>
      </c>
      <c r="FH76">
        <v>200</v>
      </c>
      <c r="FI76">
        <v>200</v>
      </c>
      <c r="FJ76">
        <v>200</v>
      </c>
      <c r="FK76">
        <v>200</v>
      </c>
      <c r="FL76">
        <v>200</v>
      </c>
      <c r="FM76">
        <v>200</v>
      </c>
      <c r="FN76">
        <v>200</v>
      </c>
      <c r="FO76">
        <v>200</v>
      </c>
      <c r="FP76">
        <v>200</v>
      </c>
      <c r="FQ76">
        <v>200</v>
      </c>
      <c r="FR76">
        <v>200</v>
      </c>
      <c r="FS76">
        <v>200</v>
      </c>
      <c r="FT76">
        <v>200</v>
      </c>
      <c r="FU76">
        <v>200</v>
      </c>
      <c r="FV76">
        <v>200</v>
      </c>
      <c r="FW76">
        <v>200</v>
      </c>
      <c r="FX76">
        <v>200</v>
      </c>
      <c r="FY76">
        <v>200</v>
      </c>
      <c r="FZ76">
        <v>200</v>
      </c>
      <c r="GA76">
        <v>200</v>
      </c>
      <c r="GB76">
        <v>200</v>
      </c>
      <c r="GC76">
        <v>35</v>
      </c>
      <c r="GD76">
        <v>35</v>
      </c>
      <c r="GF76">
        <v>120859.96</v>
      </c>
      <c r="GG76">
        <v>65983.009999999995</v>
      </c>
      <c r="GH76">
        <v>51837.19</v>
      </c>
      <c r="GI76">
        <v>48888.345000000001</v>
      </c>
      <c r="GJ76">
        <v>45776.92</v>
      </c>
      <c r="GK76">
        <v>42718.96</v>
      </c>
      <c r="GL76">
        <v>39669.985000000001</v>
      </c>
      <c r="GM76">
        <v>36562.745000000003</v>
      </c>
      <c r="GN76">
        <v>33367.279999999999</v>
      </c>
      <c r="GO76">
        <v>30268.235000000001</v>
      </c>
      <c r="GP76">
        <v>27099.1</v>
      </c>
      <c r="GQ76">
        <v>23849.785</v>
      </c>
      <c r="GR76">
        <v>20758.764999999999</v>
      </c>
      <c r="GS76">
        <v>17630.13</v>
      </c>
      <c r="GT76">
        <v>14582.75</v>
      </c>
      <c r="GU76">
        <v>11685.424999999999</v>
      </c>
      <c r="GV76">
        <v>9119.8449999999993</v>
      </c>
      <c r="GW76">
        <v>6720.9650000000001</v>
      </c>
      <c r="GX76">
        <v>4755.085</v>
      </c>
      <c r="GY76">
        <v>3029.29</v>
      </c>
      <c r="GZ76">
        <v>1713.4</v>
      </c>
      <c r="HA76">
        <v>810.06</v>
      </c>
      <c r="HB76">
        <v>2771.5714285714284</v>
      </c>
      <c r="HC76">
        <v>2771.5714285714284</v>
      </c>
      <c r="HE76">
        <v>0</v>
      </c>
      <c r="HF76">
        <v>0</v>
      </c>
      <c r="HH76" t="s">
        <v>247</v>
      </c>
      <c r="HI76">
        <v>121.44154428</v>
      </c>
      <c r="HJ76">
        <v>14831.061944061325</v>
      </c>
      <c r="HL76">
        <v>1.66583638</v>
      </c>
      <c r="HM76">
        <v>11.463495145260238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</row>
    <row r="77" spans="1:239" x14ac:dyDescent="0.25">
      <c r="A77">
        <v>190</v>
      </c>
      <c r="B77">
        <v>17719.87</v>
      </c>
      <c r="C77">
        <v>314028332.88</v>
      </c>
      <c r="K77">
        <v>190</v>
      </c>
      <c r="L77">
        <v>36100</v>
      </c>
      <c r="M77">
        <v>53.174999999999997</v>
      </c>
      <c r="N77">
        <v>2852.8649999999998</v>
      </c>
      <c r="R77">
        <v>10.685</v>
      </c>
      <c r="S77">
        <v>14928.165000000001</v>
      </c>
      <c r="T77">
        <v>79.011744736840456</v>
      </c>
      <c r="U77" s="2">
        <v>1.3892245370370371E-3</v>
      </c>
      <c r="V77" s="1"/>
      <c r="W77" s="1">
        <v>300190.26</v>
      </c>
      <c r="X77" s="1">
        <v>18495060.809999999</v>
      </c>
      <c r="Y77" s="1"/>
      <c r="Z77" s="1"/>
      <c r="AA77" s="1"/>
      <c r="AB77" s="1">
        <v>5219.4049999999997</v>
      </c>
      <c r="AC77" s="1">
        <v>27442957.484999999</v>
      </c>
      <c r="AD77" s="1"/>
      <c r="AE77" s="1"/>
      <c r="AF77" s="1"/>
      <c r="AG77" s="1"/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1.05</v>
      </c>
      <c r="BS77">
        <v>1.6</v>
      </c>
      <c r="BT77">
        <v>1.98</v>
      </c>
      <c r="BU77">
        <v>36.909999999999997</v>
      </c>
      <c r="BV77">
        <v>6.73</v>
      </c>
      <c r="BW77">
        <v>255.85</v>
      </c>
      <c r="BX77">
        <v>27.74</v>
      </c>
      <c r="BY77">
        <v>1365.27</v>
      </c>
      <c r="BZ77">
        <v>113.30555555555556</v>
      </c>
      <c r="CA77">
        <v>15431.361111111111</v>
      </c>
      <c r="CB77">
        <v>113.30555555555556</v>
      </c>
      <c r="CC77">
        <v>15431.361111111111</v>
      </c>
      <c r="CH77">
        <v>1.2549999999999999</v>
      </c>
      <c r="CI77">
        <v>1.845</v>
      </c>
      <c r="CJ77">
        <v>1.9850000000000001</v>
      </c>
      <c r="CK77">
        <v>6.0149999999999997</v>
      </c>
      <c r="CL77">
        <v>2.3149999999999999</v>
      </c>
      <c r="CM77">
        <v>8.7249999999999996</v>
      </c>
      <c r="CN77">
        <v>2.3650000000000002</v>
      </c>
      <c r="CO77">
        <v>9.0050000000000008</v>
      </c>
      <c r="CP77">
        <v>2.5249999999999999</v>
      </c>
      <c r="CQ77">
        <v>10.865</v>
      </c>
      <c r="CR77">
        <v>2.68</v>
      </c>
      <c r="CS77">
        <v>12.57</v>
      </c>
      <c r="CT77">
        <v>2.85</v>
      </c>
      <c r="CU77">
        <v>14.32</v>
      </c>
      <c r="CV77">
        <v>3.0449999999999999</v>
      </c>
      <c r="CW77">
        <v>16.135000000000002</v>
      </c>
      <c r="CX77">
        <v>3.38</v>
      </c>
      <c r="CY77">
        <v>20.38</v>
      </c>
      <c r="CZ77">
        <v>3.7250000000000001</v>
      </c>
      <c r="DA77">
        <v>24.105</v>
      </c>
      <c r="DB77">
        <v>3.9649999999999999</v>
      </c>
      <c r="DC77">
        <v>26.754999999999999</v>
      </c>
      <c r="DD77">
        <v>4.37</v>
      </c>
      <c r="DE77">
        <v>32.11</v>
      </c>
      <c r="DF77">
        <v>4.7750000000000004</v>
      </c>
      <c r="DG77">
        <v>38.064999999999998</v>
      </c>
      <c r="DH77">
        <v>5.5449999999999999</v>
      </c>
      <c r="DI77">
        <v>53.225000000000001</v>
      </c>
      <c r="DJ77">
        <v>6.63</v>
      </c>
      <c r="DK77">
        <v>79</v>
      </c>
      <c r="DL77">
        <v>7.9349999999999996</v>
      </c>
      <c r="DM77">
        <v>114.80500000000001</v>
      </c>
      <c r="DN77">
        <v>9.6300000000000008</v>
      </c>
      <c r="DO77">
        <v>174.36</v>
      </c>
      <c r="DP77">
        <v>13.75</v>
      </c>
      <c r="DQ77">
        <v>341.91</v>
      </c>
      <c r="DR77">
        <v>23.96</v>
      </c>
      <c r="DS77">
        <v>6546.33</v>
      </c>
      <c r="DT77">
        <v>125.66</v>
      </c>
      <c r="DU77">
        <v>348311.14</v>
      </c>
      <c r="DV77">
        <v>610.70000000000005</v>
      </c>
      <c r="DW77">
        <v>2484091.54</v>
      </c>
      <c r="DX77">
        <v>2702.52</v>
      </c>
      <c r="DY77">
        <v>13160531.050000001</v>
      </c>
      <c r="DZ77">
        <v>10735.75</v>
      </c>
      <c r="EA77">
        <v>137564167.97222221</v>
      </c>
      <c r="EB77">
        <v>10735.75</v>
      </c>
      <c r="EC77">
        <v>137564167.97222221</v>
      </c>
      <c r="EH77">
        <v>-24.879199999999855</v>
      </c>
      <c r="EI77">
        <v>-14.802150000000019</v>
      </c>
      <c r="EJ77">
        <v>-12.383450000000032</v>
      </c>
      <c r="EK77">
        <v>-12.195750000000032</v>
      </c>
      <c r="EL77">
        <v>-11.648800000000035</v>
      </c>
      <c r="EM77">
        <v>-11.129500000000037</v>
      </c>
      <c r="EN77">
        <v>-10.677600000000041</v>
      </c>
      <c r="EO77">
        <v>-10.159900000000039</v>
      </c>
      <c r="EP77">
        <v>-9.429750000000034</v>
      </c>
      <c r="EQ77">
        <v>-8.8109000000000375</v>
      </c>
      <c r="ER77">
        <v>-8.2090500000000475</v>
      </c>
      <c r="ES77">
        <v>-7.5926500000000541</v>
      </c>
      <c r="ET77">
        <v>-7.0807000000000562</v>
      </c>
      <c r="EU77">
        <v>-6.4656000000000544</v>
      </c>
      <c r="EV77">
        <v>-5.8320000000000594</v>
      </c>
      <c r="EW77">
        <v>-5.1010500000000674</v>
      </c>
      <c r="EX77">
        <v>-4.3886500000000579</v>
      </c>
      <c r="EY77">
        <v>-3.6049000000000575</v>
      </c>
      <c r="EZ77">
        <v>-2.9240500000000611</v>
      </c>
      <c r="FA77">
        <v>-2.189150000000053</v>
      </c>
      <c r="FB77">
        <v>-1.565500000000045</v>
      </c>
      <c r="FC77">
        <v>-0.85515000000004104</v>
      </c>
      <c r="FD77">
        <v>0</v>
      </c>
      <c r="FE77">
        <v>0</v>
      </c>
      <c r="FG77">
        <v>200</v>
      </c>
      <c r="FH77">
        <v>200</v>
      </c>
      <c r="FI77">
        <v>200</v>
      </c>
      <c r="FJ77">
        <v>200</v>
      </c>
      <c r="FK77">
        <v>200</v>
      </c>
      <c r="FL77">
        <v>200</v>
      </c>
      <c r="FM77">
        <v>200</v>
      </c>
      <c r="FN77">
        <v>200</v>
      </c>
      <c r="FO77">
        <v>200</v>
      </c>
      <c r="FP77">
        <v>200</v>
      </c>
      <c r="FQ77">
        <v>200</v>
      </c>
      <c r="FR77">
        <v>200</v>
      </c>
      <c r="FS77">
        <v>200</v>
      </c>
      <c r="FT77">
        <v>200</v>
      </c>
      <c r="FU77">
        <v>200</v>
      </c>
      <c r="FV77">
        <v>200</v>
      </c>
      <c r="FW77">
        <v>200</v>
      </c>
      <c r="FX77">
        <v>200</v>
      </c>
      <c r="FY77">
        <v>200</v>
      </c>
      <c r="FZ77">
        <v>200</v>
      </c>
      <c r="GA77">
        <v>200</v>
      </c>
      <c r="GB77">
        <v>200</v>
      </c>
      <c r="GC77">
        <v>36</v>
      </c>
      <c r="GD77">
        <v>36</v>
      </c>
      <c r="GF77">
        <v>134494.13500000001</v>
      </c>
      <c r="GG77">
        <v>73789.645000000004</v>
      </c>
      <c r="GH77">
        <v>58070.794999999998</v>
      </c>
      <c r="GI77">
        <v>54792.385000000002</v>
      </c>
      <c r="GJ77">
        <v>51330.84</v>
      </c>
      <c r="GK77">
        <v>47924.89</v>
      </c>
      <c r="GL77">
        <v>44526.54</v>
      </c>
      <c r="GM77">
        <v>41060.97</v>
      </c>
      <c r="GN77">
        <v>37495.01</v>
      </c>
      <c r="GO77">
        <v>34035.5</v>
      </c>
      <c r="GP77">
        <v>30491.575000000001</v>
      </c>
      <c r="GQ77">
        <v>26857.465</v>
      </c>
      <c r="GR77">
        <v>23396.2</v>
      </c>
      <c r="GS77">
        <v>19889.990000000002</v>
      </c>
      <c r="GT77">
        <v>16470.744999999999</v>
      </c>
      <c r="GU77">
        <v>13216.695</v>
      </c>
      <c r="GV77">
        <v>10330.950000000001</v>
      </c>
      <c r="GW77">
        <v>7630.96</v>
      </c>
      <c r="GX77">
        <v>5415.04</v>
      </c>
      <c r="GY77">
        <v>3465.6550000000002</v>
      </c>
      <c r="GZ77">
        <v>1975.915</v>
      </c>
      <c r="HA77">
        <v>950.58500000000004</v>
      </c>
      <c r="HB77">
        <v>3216</v>
      </c>
      <c r="HC77">
        <v>3216</v>
      </c>
      <c r="HE77">
        <v>0</v>
      </c>
      <c r="HF77">
        <v>0</v>
      </c>
      <c r="HH77" t="s">
        <v>249</v>
      </c>
      <c r="HI77">
        <v>128.07957533000001</v>
      </c>
      <c r="HJ77">
        <v>16513.1525130788</v>
      </c>
      <c r="HL77">
        <v>1.7865938200000011</v>
      </c>
      <c r="HM77">
        <v>14.682189971492212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</row>
    <row r="78" spans="1:239" x14ac:dyDescent="0.25">
      <c r="A78">
        <v>200</v>
      </c>
      <c r="B78">
        <v>18620.59</v>
      </c>
      <c r="C78">
        <v>346750597.54000002</v>
      </c>
      <c r="K78">
        <v>200</v>
      </c>
      <c r="L78">
        <v>40000</v>
      </c>
      <c r="M78">
        <v>53.185000000000002</v>
      </c>
      <c r="N78">
        <v>2861.2849999999999</v>
      </c>
      <c r="R78">
        <v>11.49</v>
      </c>
      <c r="S78">
        <v>15790.9</v>
      </c>
      <c r="T78">
        <v>79.337248999998195</v>
      </c>
      <c r="U78" s="2">
        <v>1.5402662037037036E-3</v>
      </c>
      <c r="V78" s="1"/>
      <c r="W78" s="1">
        <v>322862.64</v>
      </c>
      <c r="X78" s="1">
        <v>20006566.280000001</v>
      </c>
      <c r="Y78" s="1"/>
      <c r="Z78" s="1"/>
      <c r="AA78" s="1"/>
      <c r="AB78" s="1">
        <v>5218.7849999999999</v>
      </c>
      <c r="AC78" s="1">
        <v>27503944.515000001</v>
      </c>
      <c r="AD78" s="1"/>
      <c r="AE78" s="1"/>
      <c r="AF78" s="1"/>
      <c r="AG78" s="1"/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1.0249999999999999</v>
      </c>
      <c r="BS78">
        <v>1.175</v>
      </c>
      <c r="BT78">
        <v>2.0249999999999999</v>
      </c>
      <c r="BU78">
        <v>42.645000000000003</v>
      </c>
      <c r="BV78">
        <v>6.6950000000000003</v>
      </c>
      <c r="BW78">
        <v>246.02500000000001</v>
      </c>
      <c r="BX78">
        <v>28.315000000000001</v>
      </c>
      <c r="BY78">
        <v>1452.0450000000001</v>
      </c>
      <c r="BZ78">
        <v>124.40909090909091</v>
      </c>
      <c r="CA78">
        <v>18037.18181818182</v>
      </c>
      <c r="CB78">
        <v>124.40909090909091</v>
      </c>
      <c r="CC78">
        <v>18037.18181818182</v>
      </c>
      <c r="CH78">
        <v>1.26</v>
      </c>
      <c r="CI78">
        <v>1.86</v>
      </c>
      <c r="CJ78">
        <v>2.02</v>
      </c>
      <c r="CK78">
        <v>5.63</v>
      </c>
      <c r="CL78">
        <v>2.39</v>
      </c>
      <c r="CM78">
        <v>8.25</v>
      </c>
      <c r="CN78">
        <v>2.4900000000000002</v>
      </c>
      <c r="CO78">
        <v>9.1300000000000008</v>
      </c>
      <c r="CP78">
        <v>2.6</v>
      </c>
      <c r="CQ78">
        <v>10.119999999999999</v>
      </c>
      <c r="CR78">
        <v>2.7250000000000001</v>
      </c>
      <c r="CS78">
        <v>11.635</v>
      </c>
      <c r="CT78">
        <v>2.86</v>
      </c>
      <c r="CU78">
        <v>12.96</v>
      </c>
      <c r="CV78">
        <v>3.0150000000000001</v>
      </c>
      <c r="CW78">
        <v>14.615</v>
      </c>
      <c r="CX78">
        <v>3.2850000000000001</v>
      </c>
      <c r="CY78">
        <v>18.565000000000001</v>
      </c>
      <c r="CZ78">
        <v>3.4649999999999999</v>
      </c>
      <c r="DA78">
        <v>19.914999999999999</v>
      </c>
      <c r="DB78">
        <v>3.915</v>
      </c>
      <c r="DC78">
        <v>27.265000000000001</v>
      </c>
      <c r="DD78">
        <v>4.3</v>
      </c>
      <c r="DE78">
        <v>32.270000000000003</v>
      </c>
      <c r="DF78">
        <v>4.6749999999999998</v>
      </c>
      <c r="DG78">
        <v>37.424999999999997</v>
      </c>
      <c r="DH78">
        <v>5.2</v>
      </c>
      <c r="DI78">
        <v>47.86</v>
      </c>
      <c r="DJ78">
        <v>6.11</v>
      </c>
      <c r="DK78">
        <v>69.790000000000006</v>
      </c>
      <c r="DL78">
        <v>7.5</v>
      </c>
      <c r="DM78">
        <v>110.82</v>
      </c>
      <c r="DN78">
        <v>9.65</v>
      </c>
      <c r="DO78">
        <v>181.04</v>
      </c>
      <c r="DP78">
        <v>12.73</v>
      </c>
      <c r="DQ78">
        <v>289.04000000000002</v>
      </c>
      <c r="DR78">
        <v>20.995000000000001</v>
      </c>
      <c r="DS78">
        <v>1948.2550000000001</v>
      </c>
      <c r="DT78">
        <v>127.61499999999999</v>
      </c>
      <c r="DU78">
        <v>404872.52500000002</v>
      </c>
      <c r="DV78">
        <v>605.89499999999998</v>
      </c>
      <c r="DW78">
        <v>2373843.3650000002</v>
      </c>
      <c r="DX78">
        <v>2756.7750000000001</v>
      </c>
      <c r="DY78">
        <v>13943275.605</v>
      </c>
      <c r="DZ78">
        <v>11750.09090909091</v>
      </c>
      <c r="EA78">
        <v>160085844.81818181</v>
      </c>
      <c r="EB78">
        <v>11750.09090909091</v>
      </c>
      <c r="EC78">
        <v>160085844.81818181</v>
      </c>
      <c r="EH78">
        <v>-27.902299999999801</v>
      </c>
      <c r="EI78">
        <v>-14.453350000000016</v>
      </c>
      <c r="EJ78">
        <v>-12.16000000000003</v>
      </c>
      <c r="EK78">
        <v>-11.68205000000003</v>
      </c>
      <c r="EL78">
        <v>-11.316050000000036</v>
      </c>
      <c r="EM78">
        <v>-10.86850000000004</v>
      </c>
      <c r="EN78">
        <v>-10.308350000000043</v>
      </c>
      <c r="EO78">
        <v>-9.8045000000000471</v>
      </c>
      <c r="EP78">
        <v>-9.2291000000000523</v>
      </c>
      <c r="EQ78">
        <v>-8.8137500000000557</v>
      </c>
      <c r="ER78">
        <v>-8.2981500000000601</v>
      </c>
      <c r="ES78">
        <v>-7.6677500000000567</v>
      </c>
      <c r="ET78">
        <v>-7.0211500000000582</v>
      </c>
      <c r="EU78">
        <v>-6.5484000000000551</v>
      </c>
      <c r="EV78">
        <v>-5.9702000000000552</v>
      </c>
      <c r="EW78">
        <v>-5.2491000000000465</v>
      </c>
      <c r="EX78">
        <v>-4.5055000000000494</v>
      </c>
      <c r="EY78">
        <v>-3.7542500000000576</v>
      </c>
      <c r="EZ78">
        <v>-2.9376500000000614</v>
      </c>
      <c r="FA78">
        <v>-2.2889500000000611</v>
      </c>
      <c r="FB78">
        <v>-1.5313500000000471</v>
      </c>
      <c r="FC78">
        <v>-0.84850000000003334</v>
      </c>
      <c r="FD78">
        <v>0</v>
      </c>
      <c r="FE78">
        <v>0</v>
      </c>
      <c r="FG78">
        <v>200</v>
      </c>
      <c r="FH78">
        <v>200</v>
      </c>
      <c r="FI78">
        <v>200</v>
      </c>
      <c r="FJ78">
        <v>200</v>
      </c>
      <c r="FK78">
        <v>200</v>
      </c>
      <c r="FL78">
        <v>200</v>
      </c>
      <c r="FM78">
        <v>200</v>
      </c>
      <c r="FN78">
        <v>200</v>
      </c>
      <c r="FO78">
        <v>200</v>
      </c>
      <c r="FP78">
        <v>200</v>
      </c>
      <c r="FQ78">
        <v>200</v>
      </c>
      <c r="FR78">
        <v>200</v>
      </c>
      <c r="FS78">
        <v>200</v>
      </c>
      <c r="FT78">
        <v>200</v>
      </c>
      <c r="FU78">
        <v>200</v>
      </c>
      <c r="FV78">
        <v>200</v>
      </c>
      <c r="FW78">
        <v>200</v>
      </c>
      <c r="FX78">
        <v>200</v>
      </c>
      <c r="FY78">
        <v>200</v>
      </c>
      <c r="FZ78">
        <v>200</v>
      </c>
      <c r="GA78">
        <v>200</v>
      </c>
      <c r="GB78">
        <v>200</v>
      </c>
      <c r="GC78">
        <v>44</v>
      </c>
      <c r="GD78">
        <v>44</v>
      </c>
      <c r="GF78">
        <v>148853.745</v>
      </c>
      <c r="GG78">
        <v>82075.074999999997</v>
      </c>
      <c r="GH78">
        <v>64718.62</v>
      </c>
      <c r="GI78">
        <v>61093.175000000003</v>
      </c>
      <c r="GJ78">
        <v>57263.18</v>
      </c>
      <c r="GK78">
        <v>53491.17</v>
      </c>
      <c r="GL78">
        <v>49724.61</v>
      </c>
      <c r="GM78">
        <v>45880.06</v>
      </c>
      <c r="GN78">
        <v>41922.285000000003</v>
      </c>
      <c r="GO78">
        <v>38079.724999999999</v>
      </c>
      <c r="GP78">
        <v>34138.31</v>
      </c>
      <c r="GQ78">
        <v>30092.275000000001</v>
      </c>
      <c r="GR78">
        <v>26232.97</v>
      </c>
      <c r="GS78">
        <v>22319.735000000001</v>
      </c>
      <c r="GT78">
        <v>18499.115000000002</v>
      </c>
      <c r="GU78">
        <v>14858.525</v>
      </c>
      <c r="GV78">
        <v>11625.49</v>
      </c>
      <c r="GW78">
        <v>8595.52</v>
      </c>
      <c r="GX78">
        <v>6106.49</v>
      </c>
      <c r="GY78">
        <v>3913.855</v>
      </c>
      <c r="GZ78">
        <v>2234.0149999999999</v>
      </c>
      <c r="HA78">
        <v>1073.53</v>
      </c>
      <c r="HB78">
        <v>2950.5</v>
      </c>
      <c r="HC78">
        <v>2950.5</v>
      </c>
      <c r="HE78">
        <v>0</v>
      </c>
      <c r="HF78">
        <v>0</v>
      </c>
      <c r="HH78" t="s">
        <v>248</v>
      </c>
      <c r="HI78">
        <v>136.00648693499997</v>
      </c>
      <c r="HJ78">
        <v>18585.72372813553</v>
      </c>
      <c r="HL78">
        <v>1.9284617799999992</v>
      </c>
      <c r="HM78">
        <v>18.430122210804235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</row>
    <row r="79" spans="1:239" x14ac:dyDescent="0.25">
      <c r="A79">
        <v>210</v>
      </c>
      <c r="B79">
        <v>19552.59</v>
      </c>
      <c r="C79">
        <v>382336726.25999999</v>
      </c>
      <c r="K79">
        <v>210</v>
      </c>
      <c r="L79">
        <v>44100</v>
      </c>
      <c r="M79">
        <v>53.49</v>
      </c>
      <c r="N79">
        <v>2887.67</v>
      </c>
      <c r="R79">
        <v>12.525</v>
      </c>
      <c r="S79">
        <v>16614.439999999999</v>
      </c>
      <c r="T79">
        <v>79.549721904760247</v>
      </c>
      <c r="U79" s="2">
        <v>1.6473842592592592E-3</v>
      </c>
      <c r="V79" s="1"/>
      <c r="W79" s="1">
        <v>340586.7</v>
      </c>
      <c r="X79" s="1">
        <v>21098858.66</v>
      </c>
      <c r="Y79" s="1"/>
      <c r="Z79" s="1"/>
      <c r="AA79" s="1"/>
      <c r="AB79" s="1">
        <v>5238.0749999999998</v>
      </c>
      <c r="AC79" s="1">
        <v>27638243.734999999</v>
      </c>
      <c r="AD79" s="1"/>
      <c r="AE79" s="1"/>
      <c r="AF79" s="1"/>
      <c r="AG79" s="1"/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2.1549999999999998</v>
      </c>
      <c r="BU79">
        <v>39.795000000000002</v>
      </c>
      <c r="BV79">
        <v>6.25</v>
      </c>
      <c r="BW79">
        <v>220.4</v>
      </c>
      <c r="BX79">
        <v>28.715</v>
      </c>
      <c r="BY79">
        <v>1488.0050000000001</v>
      </c>
      <c r="BZ79">
        <v>137.81632653061226</v>
      </c>
      <c r="CA79">
        <v>21868.020408163266</v>
      </c>
      <c r="CB79">
        <v>137.81632653061226</v>
      </c>
      <c r="CC79">
        <v>21868.020408163266</v>
      </c>
      <c r="CH79">
        <v>1.2549999999999999</v>
      </c>
      <c r="CI79">
        <v>1.875</v>
      </c>
      <c r="CJ79">
        <v>1.96</v>
      </c>
      <c r="CK79">
        <v>5.61</v>
      </c>
      <c r="CL79">
        <v>2.3250000000000002</v>
      </c>
      <c r="CM79">
        <v>7.7750000000000004</v>
      </c>
      <c r="CN79">
        <v>2.41</v>
      </c>
      <c r="CO79">
        <v>8.5500000000000007</v>
      </c>
      <c r="CP79">
        <v>2.63</v>
      </c>
      <c r="CQ79">
        <v>10.72</v>
      </c>
      <c r="CR79">
        <v>2.77</v>
      </c>
      <c r="CS79">
        <v>12.06</v>
      </c>
      <c r="CT79">
        <v>2.8650000000000002</v>
      </c>
      <c r="CU79">
        <v>12.865</v>
      </c>
      <c r="CV79">
        <v>3.05</v>
      </c>
      <c r="CW79">
        <v>15.04</v>
      </c>
      <c r="CX79">
        <v>3.37</v>
      </c>
      <c r="CY79">
        <v>19.059999999999999</v>
      </c>
      <c r="CZ79">
        <v>3.53</v>
      </c>
      <c r="DA79">
        <v>21.48</v>
      </c>
      <c r="DB79">
        <v>4.03</v>
      </c>
      <c r="DC79">
        <v>27.39</v>
      </c>
      <c r="DD79">
        <v>4.55</v>
      </c>
      <c r="DE79">
        <v>35</v>
      </c>
      <c r="DF79">
        <v>4.91</v>
      </c>
      <c r="DG79">
        <v>41.73</v>
      </c>
      <c r="DH79">
        <v>5.51</v>
      </c>
      <c r="DI79">
        <v>53.58</v>
      </c>
      <c r="DJ79">
        <v>6.29</v>
      </c>
      <c r="DK79">
        <v>68.03</v>
      </c>
      <c r="DL79">
        <v>8.0050000000000008</v>
      </c>
      <c r="DM79">
        <v>109.955</v>
      </c>
      <c r="DN79">
        <v>10.895</v>
      </c>
      <c r="DO79">
        <v>214.82499999999999</v>
      </c>
      <c r="DP79">
        <v>14.244999999999999</v>
      </c>
      <c r="DQ79">
        <v>358.02499999999998</v>
      </c>
      <c r="DR79">
        <v>19.704999999999998</v>
      </c>
      <c r="DS79">
        <v>708.58500000000004</v>
      </c>
      <c r="DT79">
        <v>143.79</v>
      </c>
      <c r="DU79">
        <v>377246.7</v>
      </c>
      <c r="DV79">
        <v>564.26499999999999</v>
      </c>
      <c r="DW79">
        <v>2141257.8050000002</v>
      </c>
      <c r="DX79">
        <v>2792.59</v>
      </c>
      <c r="DY79">
        <v>14226527.25</v>
      </c>
      <c r="DZ79">
        <v>13005.571428571429</v>
      </c>
      <c r="EA79">
        <v>193732111.2857143</v>
      </c>
      <c r="EB79">
        <v>13005.571428571429</v>
      </c>
      <c r="EC79">
        <v>193732111.2857143</v>
      </c>
      <c r="EH79">
        <v>-26.504549999999853</v>
      </c>
      <c r="EI79">
        <v>-15.242050000000004</v>
      </c>
      <c r="EJ79">
        <v>-13.206700000000028</v>
      </c>
      <c r="EK79">
        <v>-12.730850000000032</v>
      </c>
      <c r="EL79">
        <v>-11.95765000000004</v>
      </c>
      <c r="EM79">
        <v>-11.559400000000045</v>
      </c>
      <c r="EN79">
        <v>-11.207300000000043</v>
      </c>
      <c r="EO79">
        <v>-10.628850000000051</v>
      </c>
      <c r="EP79">
        <v>-9.9728000000000563</v>
      </c>
      <c r="EQ79">
        <v>-9.4913000000000523</v>
      </c>
      <c r="ER79">
        <v>-8.5691500000000662</v>
      </c>
      <c r="ES79">
        <v>-7.7217500000000738</v>
      </c>
      <c r="ET79">
        <v>-7.301650000000083</v>
      </c>
      <c r="EU79">
        <v>-6.6618000000000794</v>
      </c>
      <c r="EV79">
        <v>-6.0327000000000774</v>
      </c>
      <c r="EW79">
        <v>-5.2146000000000834</v>
      </c>
      <c r="EX79">
        <v>-4.4080000000000696</v>
      </c>
      <c r="EY79">
        <v>-3.767500000000064</v>
      </c>
      <c r="EZ79">
        <v>-3.0273500000000615</v>
      </c>
      <c r="FA79">
        <v>-2.2627000000000543</v>
      </c>
      <c r="FB79">
        <v>-1.5738500000000479</v>
      </c>
      <c r="FC79">
        <v>-0.83075000000003896</v>
      </c>
      <c r="FD79">
        <v>0</v>
      </c>
      <c r="FE79">
        <v>0</v>
      </c>
      <c r="FG79">
        <v>200</v>
      </c>
      <c r="FH79">
        <v>200</v>
      </c>
      <c r="FI79">
        <v>200</v>
      </c>
      <c r="FJ79">
        <v>200</v>
      </c>
      <c r="FK79">
        <v>200</v>
      </c>
      <c r="FL79">
        <v>200</v>
      </c>
      <c r="FM79">
        <v>200</v>
      </c>
      <c r="FN79">
        <v>200</v>
      </c>
      <c r="FO79">
        <v>200</v>
      </c>
      <c r="FP79">
        <v>200</v>
      </c>
      <c r="FQ79">
        <v>200</v>
      </c>
      <c r="FR79">
        <v>200</v>
      </c>
      <c r="FS79">
        <v>200</v>
      </c>
      <c r="FT79">
        <v>200</v>
      </c>
      <c r="FU79">
        <v>200</v>
      </c>
      <c r="FV79">
        <v>200</v>
      </c>
      <c r="FW79">
        <v>200</v>
      </c>
      <c r="FX79">
        <v>200</v>
      </c>
      <c r="FY79">
        <v>200</v>
      </c>
      <c r="FZ79">
        <v>200</v>
      </c>
      <c r="GA79">
        <v>200</v>
      </c>
      <c r="GB79">
        <v>200</v>
      </c>
      <c r="GC79">
        <v>49</v>
      </c>
      <c r="GD79">
        <v>49</v>
      </c>
      <c r="GF79">
        <v>163974.97</v>
      </c>
      <c r="GG79">
        <v>90868.794999999998</v>
      </c>
      <c r="GH79">
        <v>71794.205000000002</v>
      </c>
      <c r="GI79">
        <v>67804.98</v>
      </c>
      <c r="GJ79">
        <v>63589.105000000003</v>
      </c>
      <c r="GK79">
        <v>59435.19</v>
      </c>
      <c r="GL79">
        <v>55283.15</v>
      </c>
      <c r="GM79">
        <v>51043.785000000003</v>
      </c>
      <c r="GN79">
        <v>46677.974999999999</v>
      </c>
      <c r="GO79">
        <v>42436.01</v>
      </c>
      <c r="GP79">
        <v>38081.025000000001</v>
      </c>
      <c r="GQ79">
        <v>33605.17</v>
      </c>
      <c r="GR79">
        <v>29333.48</v>
      </c>
      <c r="GS79">
        <v>24996.92</v>
      </c>
      <c r="GT79">
        <v>20758.2</v>
      </c>
      <c r="GU79">
        <v>16716.584999999999</v>
      </c>
      <c r="GV79">
        <v>13122.66</v>
      </c>
      <c r="GW79">
        <v>9750.9650000000001</v>
      </c>
      <c r="GX79">
        <v>6977.6949999999997</v>
      </c>
      <c r="GY79">
        <v>4531.0200000000004</v>
      </c>
      <c r="GZ79">
        <v>2651.72</v>
      </c>
      <c r="HA79">
        <v>1349.7349999999999</v>
      </c>
      <c r="HB79">
        <v>3553.8571428571427</v>
      </c>
      <c r="HC79">
        <v>3553.8571428571427</v>
      </c>
      <c r="HE79">
        <v>0</v>
      </c>
      <c r="HF79">
        <v>0</v>
      </c>
      <c r="HH79" t="s">
        <v>273</v>
      </c>
      <c r="HI79">
        <v>144.54438822500001</v>
      </c>
      <c r="HJ79">
        <v>21016.077674452503</v>
      </c>
      <c r="HL79">
        <v>2.1326739650000004</v>
      </c>
      <c r="HM79">
        <v>23.013962545722755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</row>
    <row r="80" spans="1:239" x14ac:dyDescent="0.25">
      <c r="A80">
        <v>220</v>
      </c>
      <c r="B80">
        <v>20458.084999999999</v>
      </c>
      <c r="C80">
        <v>418561830.46499997</v>
      </c>
      <c r="K80">
        <v>220</v>
      </c>
      <c r="L80">
        <v>48400</v>
      </c>
      <c r="M80">
        <v>52.97</v>
      </c>
      <c r="N80">
        <v>2830.82</v>
      </c>
      <c r="R80">
        <v>13.324999999999999</v>
      </c>
      <c r="S80">
        <v>17466.915000000001</v>
      </c>
      <c r="T80">
        <v>79.791265681817052</v>
      </c>
      <c r="U80" s="2">
        <v>1.7767129629629632E-3</v>
      </c>
      <c r="V80" s="1"/>
      <c r="W80" s="1">
        <v>360697.14</v>
      </c>
      <c r="X80" s="1">
        <v>22454787.239999998</v>
      </c>
      <c r="Y80" s="1"/>
      <c r="Z80" s="1"/>
      <c r="AA80" s="1"/>
      <c r="AB80" s="1">
        <v>5190.0200000000004</v>
      </c>
      <c r="AC80" s="1">
        <v>27137177.27</v>
      </c>
      <c r="AD80" s="1"/>
      <c r="AE80" s="1"/>
      <c r="AF80" s="1"/>
      <c r="AG80" s="1"/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1.0049999999999999</v>
      </c>
      <c r="BS80">
        <v>1.0149999999999999</v>
      </c>
      <c r="BT80">
        <v>1.415</v>
      </c>
      <c r="BU80">
        <v>18.734999999999999</v>
      </c>
      <c r="BV80">
        <v>6.1550000000000002</v>
      </c>
      <c r="BW80">
        <v>212.965</v>
      </c>
      <c r="BX80">
        <v>28.864999999999998</v>
      </c>
      <c r="BY80">
        <v>1482.4549999999999</v>
      </c>
      <c r="BZ80">
        <v>153.61224489795919</v>
      </c>
      <c r="CA80">
        <v>25696.224489795917</v>
      </c>
      <c r="CB80">
        <v>153.61224489795919</v>
      </c>
      <c r="CC80">
        <v>25696.224489795917</v>
      </c>
      <c r="CH80">
        <v>1.2050000000000001</v>
      </c>
      <c r="CI80">
        <v>1.7450000000000001</v>
      </c>
      <c r="CJ80">
        <v>1.895</v>
      </c>
      <c r="CK80">
        <v>5.1849999999999996</v>
      </c>
      <c r="CL80">
        <v>2.2149999999999999</v>
      </c>
      <c r="CM80">
        <v>7.2949999999999999</v>
      </c>
      <c r="CN80">
        <v>2.33</v>
      </c>
      <c r="CO80">
        <v>8.0299999999999994</v>
      </c>
      <c r="CP80">
        <v>2.4950000000000001</v>
      </c>
      <c r="CQ80">
        <v>9.9550000000000001</v>
      </c>
      <c r="CR80">
        <v>2.6150000000000002</v>
      </c>
      <c r="CS80">
        <v>10.835000000000001</v>
      </c>
      <c r="CT80">
        <v>2.7549999999999999</v>
      </c>
      <c r="CU80">
        <v>12.265000000000001</v>
      </c>
      <c r="CV80">
        <v>2.86</v>
      </c>
      <c r="CW80">
        <v>13.12</v>
      </c>
      <c r="CX80">
        <v>3.05</v>
      </c>
      <c r="CY80">
        <v>15.6</v>
      </c>
      <c r="CZ80">
        <v>3.3250000000000002</v>
      </c>
      <c r="DA80">
        <v>17.934999999999999</v>
      </c>
      <c r="DB80">
        <v>3.8450000000000002</v>
      </c>
      <c r="DC80">
        <v>24.824999999999999</v>
      </c>
      <c r="DD80">
        <v>4.0999999999999996</v>
      </c>
      <c r="DE80">
        <v>27.62</v>
      </c>
      <c r="DF80">
        <v>4.4649999999999999</v>
      </c>
      <c r="DG80">
        <v>32.814999999999998</v>
      </c>
      <c r="DH80">
        <v>4.9400000000000004</v>
      </c>
      <c r="DI80">
        <v>41.42</v>
      </c>
      <c r="DJ80">
        <v>5.7649999999999997</v>
      </c>
      <c r="DK80">
        <v>62.634999999999998</v>
      </c>
      <c r="DL80">
        <v>6.98</v>
      </c>
      <c r="DM80">
        <v>89.59</v>
      </c>
      <c r="DN80">
        <v>9.11</v>
      </c>
      <c r="DO80">
        <v>161</v>
      </c>
      <c r="DP80">
        <v>13.265000000000001</v>
      </c>
      <c r="DQ80">
        <v>347.36500000000001</v>
      </c>
      <c r="DR80">
        <v>20.8</v>
      </c>
      <c r="DS80">
        <v>888.3</v>
      </c>
      <c r="DT80">
        <v>69.375</v>
      </c>
      <c r="DU80">
        <v>174936.535</v>
      </c>
      <c r="DV80">
        <v>555.52</v>
      </c>
      <c r="DW80">
        <v>2068920.65</v>
      </c>
      <c r="DX80">
        <v>2809.62</v>
      </c>
      <c r="DY80">
        <v>14207698.01</v>
      </c>
      <c r="DZ80">
        <v>14472.020408163266</v>
      </c>
      <c r="EA80">
        <v>227538159.73469388</v>
      </c>
      <c r="EB80">
        <v>14472.020408163266</v>
      </c>
      <c r="EC80">
        <v>227538159.73469388</v>
      </c>
      <c r="EH80">
        <v>-25.441649999999878</v>
      </c>
      <c r="EI80">
        <v>-14.837850000000014</v>
      </c>
      <c r="EJ80">
        <v>-12.936550000000045</v>
      </c>
      <c r="EK80">
        <v>-12.270000000000048</v>
      </c>
      <c r="EL80">
        <v>-11.769200000000051</v>
      </c>
      <c r="EM80">
        <v>-11.139350000000061</v>
      </c>
      <c r="EN80">
        <v>-10.598300000000062</v>
      </c>
      <c r="EO80">
        <v>-10.115050000000064</v>
      </c>
      <c r="EP80">
        <v>-9.7812000000000641</v>
      </c>
      <c r="EQ80">
        <v>-8.7743500000000676</v>
      </c>
      <c r="ER80">
        <v>-7.9440000000000746</v>
      </c>
      <c r="ES80">
        <v>-7.2908500000000709</v>
      </c>
      <c r="ET80">
        <v>-6.8116500000000766</v>
      </c>
      <c r="EU80">
        <v>-6.3972000000000717</v>
      </c>
      <c r="EV80">
        <v>-5.758950000000068</v>
      </c>
      <c r="EW80">
        <v>-5.0738500000000641</v>
      </c>
      <c r="EX80">
        <v>-4.4573500000000594</v>
      </c>
      <c r="EY80">
        <v>-3.6722500000000582</v>
      </c>
      <c r="EZ80">
        <v>-2.8152500000000567</v>
      </c>
      <c r="FA80">
        <v>-2.3291000000000563</v>
      </c>
      <c r="FB80">
        <v>-1.5762000000000445</v>
      </c>
      <c r="FC80">
        <v>-0.87190000000003709</v>
      </c>
      <c r="FD80">
        <v>0</v>
      </c>
      <c r="FE80">
        <v>0</v>
      </c>
      <c r="FG80">
        <v>200</v>
      </c>
      <c r="FH80">
        <v>200</v>
      </c>
      <c r="FI80">
        <v>200</v>
      </c>
      <c r="FJ80">
        <v>200</v>
      </c>
      <c r="FK80">
        <v>200</v>
      </c>
      <c r="FL80">
        <v>200</v>
      </c>
      <c r="FM80">
        <v>200</v>
      </c>
      <c r="FN80">
        <v>200</v>
      </c>
      <c r="FO80">
        <v>200</v>
      </c>
      <c r="FP80">
        <v>200</v>
      </c>
      <c r="FQ80">
        <v>200</v>
      </c>
      <c r="FR80">
        <v>200</v>
      </c>
      <c r="FS80">
        <v>200</v>
      </c>
      <c r="FT80">
        <v>200</v>
      </c>
      <c r="FU80">
        <v>200</v>
      </c>
      <c r="FV80">
        <v>200</v>
      </c>
      <c r="FW80">
        <v>200</v>
      </c>
      <c r="FX80">
        <v>200</v>
      </c>
      <c r="FY80">
        <v>200</v>
      </c>
      <c r="FZ80">
        <v>200</v>
      </c>
      <c r="GA80">
        <v>200</v>
      </c>
      <c r="GB80">
        <v>200</v>
      </c>
      <c r="GC80">
        <v>49</v>
      </c>
      <c r="GD80">
        <v>49</v>
      </c>
      <c r="GF80">
        <v>179822.48</v>
      </c>
      <c r="GG80">
        <v>100066.595</v>
      </c>
      <c r="GH80">
        <v>79176.67</v>
      </c>
      <c r="GI80">
        <v>74803.214999999997</v>
      </c>
      <c r="GJ80">
        <v>70178.354999999996</v>
      </c>
      <c r="GK80">
        <v>65618.89</v>
      </c>
      <c r="GL80">
        <v>61058.574999999997</v>
      </c>
      <c r="GM80">
        <v>56399.375</v>
      </c>
      <c r="GN80">
        <v>51597.535000000003</v>
      </c>
      <c r="GO80">
        <v>46928.934999999998</v>
      </c>
      <c r="GP80">
        <v>42130.925000000003</v>
      </c>
      <c r="GQ80">
        <v>37195.275000000001</v>
      </c>
      <c r="GR80">
        <v>32477.845000000001</v>
      </c>
      <c r="GS80">
        <v>27686.71</v>
      </c>
      <c r="GT80">
        <v>22994.945</v>
      </c>
      <c r="GU80">
        <v>18516.669999999998</v>
      </c>
      <c r="GV80">
        <v>14531.07</v>
      </c>
      <c r="GW80">
        <v>10786.785</v>
      </c>
      <c r="GX80">
        <v>7703.1450000000004</v>
      </c>
      <c r="GY80">
        <v>4979.5200000000004</v>
      </c>
      <c r="GZ80">
        <v>2882.13</v>
      </c>
      <c r="HA80">
        <v>1422.39</v>
      </c>
      <c r="HB80">
        <v>3598.3673469387754</v>
      </c>
      <c r="HC80">
        <v>3598.3673469387754</v>
      </c>
      <c r="HE80">
        <v>0</v>
      </c>
      <c r="HF80">
        <v>0</v>
      </c>
      <c r="HH80" t="s">
        <v>274</v>
      </c>
      <c r="HI80">
        <v>157.07987867500009</v>
      </c>
      <c r="HJ80">
        <v>24792.040017367573</v>
      </c>
      <c r="HL80">
        <v>2.4321358850000006</v>
      </c>
      <c r="HM80">
        <v>28.977619727086559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</row>
    <row r="81" spans="1:239" x14ac:dyDescent="0.25">
      <c r="A81">
        <v>230</v>
      </c>
      <c r="B81">
        <v>21342.76</v>
      </c>
      <c r="C81">
        <v>455556390.77999997</v>
      </c>
      <c r="K81">
        <v>230</v>
      </c>
      <c r="L81">
        <v>52900</v>
      </c>
      <c r="M81">
        <v>53.765000000000001</v>
      </c>
      <c r="N81">
        <v>2922.0549999999998</v>
      </c>
      <c r="R81">
        <v>14.005000000000001</v>
      </c>
      <c r="S81">
        <v>18364.89</v>
      </c>
      <c r="T81">
        <v>80.291946521737515</v>
      </c>
      <c r="U81" s="2">
        <v>2.0205902777777778E-3</v>
      </c>
      <c r="V81" s="1"/>
      <c r="W81" s="1">
        <v>386918.63</v>
      </c>
      <c r="X81" s="1">
        <v>24232330.68</v>
      </c>
      <c r="Y81" s="1"/>
      <c r="Z81" s="1"/>
      <c r="AA81" s="1"/>
      <c r="AB81" s="1">
        <v>5264.9549999999999</v>
      </c>
      <c r="AC81" s="1">
        <v>27968257.385000002</v>
      </c>
      <c r="AD81" s="1"/>
      <c r="AE81" s="1"/>
      <c r="AF81" s="1"/>
      <c r="AG81" s="1"/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1.87</v>
      </c>
      <c r="BU81">
        <v>29.55</v>
      </c>
      <c r="BV81">
        <v>8.2850000000000001</v>
      </c>
      <c r="BW81">
        <v>314.70499999999998</v>
      </c>
      <c r="BX81">
        <v>30.155000000000001</v>
      </c>
      <c r="BY81">
        <v>1618.2049999999999</v>
      </c>
      <c r="BZ81">
        <v>151.71875</v>
      </c>
      <c r="CA81">
        <v>26411.75</v>
      </c>
      <c r="CB81">
        <v>151.71875</v>
      </c>
      <c r="CC81">
        <v>26411.75</v>
      </c>
      <c r="CH81">
        <v>1.2250000000000001</v>
      </c>
      <c r="CI81">
        <v>1.7350000000000001</v>
      </c>
      <c r="CJ81">
        <v>1.85</v>
      </c>
      <c r="CK81">
        <v>5.15</v>
      </c>
      <c r="CL81">
        <v>2.2749999999999999</v>
      </c>
      <c r="CM81">
        <v>8.0050000000000008</v>
      </c>
      <c r="CN81">
        <v>2.375</v>
      </c>
      <c r="CO81">
        <v>8.7850000000000001</v>
      </c>
      <c r="CP81">
        <v>2.4950000000000001</v>
      </c>
      <c r="CQ81">
        <v>9.7249999999999996</v>
      </c>
      <c r="CR81">
        <v>2.6850000000000001</v>
      </c>
      <c r="CS81">
        <v>11.955</v>
      </c>
      <c r="CT81">
        <v>2.7549999999999999</v>
      </c>
      <c r="CU81">
        <v>12.425000000000001</v>
      </c>
      <c r="CV81">
        <v>2.92</v>
      </c>
      <c r="CW81">
        <v>13.88</v>
      </c>
      <c r="CX81">
        <v>3.07</v>
      </c>
      <c r="CY81">
        <v>15.19</v>
      </c>
      <c r="CZ81">
        <v>3.28</v>
      </c>
      <c r="DA81">
        <v>18.420000000000002</v>
      </c>
      <c r="DB81">
        <v>3.65</v>
      </c>
      <c r="DC81">
        <v>22.18</v>
      </c>
      <c r="DD81">
        <v>3.87</v>
      </c>
      <c r="DE81">
        <v>25.34</v>
      </c>
      <c r="DF81">
        <v>4.32</v>
      </c>
      <c r="DG81">
        <v>31.92</v>
      </c>
      <c r="DH81">
        <v>5.0250000000000004</v>
      </c>
      <c r="DI81">
        <v>45.204999999999998</v>
      </c>
      <c r="DJ81">
        <v>5.78</v>
      </c>
      <c r="DK81">
        <v>61.23</v>
      </c>
      <c r="DL81">
        <v>7.37</v>
      </c>
      <c r="DM81">
        <v>113.16</v>
      </c>
      <c r="DN81">
        <v>9.9049999999999994</v>
      </c>
      <c r="DO81">
        <v>211.79499999999999</v>
      </c>
      <c r="DP81">
        <v>12.935</v>
      </c>
      <c r="DQ81">
        <v>337.01499999999999</v>
      </c>
      <c r="DR81">
        <v>19.175000000000001</v>
      </c>
      <c r="DS81">
        <v>695.495</v>
      </c>
      <c r="DT81">
        <v>112.325</v>
      </c>
      <c r="DU81">
        <v>275929.60499999998</v>
      </c>
      <c r="DV81">
        <v>763.67499999999995</v>
      </c>
      <c r="DW81">
        <v>3048065.9249999998</v>
      </c>
      <c r="DX81">
        <v>2931.17</v>
      </c>
      <c r="DY81">
        <v>15392963.18</v>
      </c>
      <c r="DZ81">
        <v>14272.296875</v>
      </c>
      <c r="EA81">
        <v>232557050.984375</v>
      </c>
      <c r="EB81">
        <v>14272.296875</v>
      </c>
      <c r="EC81">
        <v>232557050.984375</v>
      </c>
      <c r="EH81">
        <v>-23.365849999999924</v>
      </c>
      <c r="EI81">
        <v>-14.542050000000023</v>
      </c>
      <c r="EJ81">
        <v>-11.887300000000041</v>
      </c>
      <c r="EK81">
        <v>-11.587500000000039</v>
      </c>
      <c r="EL81">
        <v>-11.065350000000054</v>
      </c>
      <c r="EM81">
        <v>-10.529950000000056</v>
      </c>
      <c r="EN81">
        <v>-10.119800000000058</v>
      </c>
      <c r="EO81">
        <v>-9.5390500000000618</v>
      </c>
      <c r="EP81">
        <v>-9.1950000000000607</v>
      </c>
      <c r="EQ81">
        <v>-8.6945000000000583</v>
      </c>
      <c r="ER81">
        <v>-7.9128500000000601</v>
      </c>
      <c r="ES81">
        <v>-7.6683000000000581</v>
      </c>
      <c r="ET81">
        <v>-7.2082000000000725</v>
      </c>
      <c r="EU81">
        <v>-6.5371500000000671</v>
      </c>
      <c r="EV81">
        <v>-5.845100000000067</v>
      </c>
      <c r="EW81">
        <v>-5.1346000000000629</v>
      </c>
      <c r="EX81">
        <v>-4.4402000000000648</v>
      </c>
      <c r="EY81">
        <v>-3.6883000000000585</v>
      </c>
      <c r="EZ81">
        <v>-2.8872000000000599</v>
      </c>
      <c r="FA81">
        <v>-2.2419000000000597</v>
      </c>
      <c r="FB81">
        <v>-1.5881500000000488</v>
      </c>
      <c r="FC81">
        <v>-0.81870000000003984</v>
      </c>
      <c r="FD81">
        <v>0</v>
      </c>
      <c r="FE81">
        <v>0</v>
      </c>
      <c r="FG81">
        <v>200</v>
      </c>
      <c r="FH81">
        <v>200</v>
      </c>
      <c r="FI81">
        <v>200</v>
      </c>
      <c r="FJ81">
        <v>200</v>
      </c>
      <c r="FK81">
        <v>200</v>
      </c>
      <c r="FL81">
        <v>200</v>
      </c>
      <c r="FM81">
        <v>200</v>
      </c>
      <c r="FN81">
        <v>200</v>
      </c>
      <c r="FO81">
        <v>200</v>
      </c>
      <c r="FP81">
        <v>200</v>
      </c>
      <c r="FQ81">
        <v>200</v>
      </c>
      <c r="FR81">
        <v>200</v>
      </c>
      <c r="FS81">
        <v>200</v>
      </c>
      <c r="FT81">
        <v>200</v>
      </c>
      <c r="FU81">
        <v>200</v>
      </c>
      <c r="FV81">
        <v>200</v>
      </c>
      <c r="FW81">
        <v>200</v>
      </c>
      <c r="FX81">
        <v>200</v>
      </c>
      <c r="FY81">
        <v>200</v>
      </c>
      <c r="FZ81">
        <v>200</v>
      </c>
      <c r="GA81">
        <v>200</v>
      </c>
      <c r="GB81">
        <v>200</v>
      </c>
      <c r="GC81">
        <v>64</v>
      </c>
      <c r="GD81">
        <v>64</v>
      </c>
      <c r="GF81">
        <v>196405.52499999999</v>
      </c>
      <c r="GG81">
        <v>109763.01</v>
      </c>
      <c r="GH81">
        <v>86998.975000000006</v>
      </c>
      <c r="GI81">
        <v>82226.524999999994</v>
      </c>
      <c r="GJ81">
        <v>77177.714999999997</v>
      </c>
      <c r="GK81">
        <v>72196.735000000001</v>
      </c>
      <c r="GL81">
        <v>67213.604999999996</v>
      </c>
      <c r="GM81">
        <v>62118.879999999997</v>
      </c>
      <c r="GN81">
        <v>56864.97</v>
      </c>
      <c r="GO81">
        <v>51752.93</v>
      </c>
      <c r="GP81">
        <v>46496.43</v>
      </c>
      <c r="GQ81">
        <v>41081.78</v>
      </c>
      <c r="GR81">
        <v>35903.160000000003</v>
      </c>
      <c r="GS81">
        <v>30638.744999999999</v>
      </c>
      <c r="GT81">
        <v>25476.34</v>
      </c>
      <c r="GU81">
        <v>20543.419999999998</v>
      </c>
      <c r="GV81">
        <v>16150.68</v>
      </c>
      <c r="GW81">
        <v>12018.83</v>
      </c>
      <c r="GX81">
        <v>8612.9050000000007</v>
      </c>
      <c r="GY81">
        <v>5599.2049999999999</v>
      </c>
      <c r="GZ81">
        <v>3275.1849999999999</v>
      </c>
      <c r="HA81">
        <v>1654.425</v>
      </c>
      <c r="HB81">
        <v>3285.015625</v>
      </c>
      <c r="HC81">
        <v>3285.015625</v>
      </c>
      <c r="HE81">
        <v>0</v>
      </c>
      <c r="HF81">
        <v>0</v>
      </c>
      <c r="HH81" t="s">
        <v>246</v>
      </c>
      <c r="HI81">
        <v>162.71019968500008</v>
      </c>
      <c r="HJ81">
        <v>26590.524322071211</v>
      </c>
      <c r="HL81">
        <v>2.5579168250000004</v>
      </c>
      <c r="HM81">
        <v>35.585272143894571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</row>
    <row r="82" spans="1:239" x14ac:dyDescent="0.25">
      <c r="A82">
        <v>240</v>
      </c>
      <c r="B82">
        <v>22219.25</v>
      </c>
      <c r="C82">
        <v>493726098.72000003</v>
      </c>
      <c r="K82">
        <v>240</v>
      </c>
      <c r="L82">
        <v>57600</v>
      </c>
      <c r="M82">
        <v>53.33</v>
      </c>
      <c r="N82">
        <v>2869.55</v>
      </c>
      <c r="R82">
        <v>15.66</v>
      </c>
      <c r="S82">
        <v>19183.845000000001</v>
      </c>
      <c r="T82">
        <v>80.310696458331748</v>
      </c>
      <c r="U82" s="2">
        <v>1.8967476851851851E-3</v>
      </c>
      <c r="V82" s="1"/>
      <c r="W82" s="1">
        <v>408843.51500000001</v>
      </c>
      <c r="X82" s="1">
        <v>25846831.795000002</v>
      </c>
      <c r="Y82" s="1"/>
      <c r="Z82" s="1"/>
      <c r="AA82" s="1"/>
      <c r="AB82" s="1">
        <v>5238.38</v>
      </c>
      <c r="AC82" s="1">
        <v>27647301.989999998</v>
      </c>
      <c r="AD82" s="1"/>
      <c r="AE82" s="1"/>
      <c r="AF82" s="1"/>
      <c r="AG82" s="1"/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1.0649999999999999</v>
      </c>
      <c r="BS82">
        <v>1.9750000000000001</v>
      </c>
      <c r="BT82">
        <v>1.875</v>
      </c>
      <c r="BU82">
        <v>32.774999999999999</v>
      </c>
      <c r="BV82">
        <v>5.84</v>
      </c>
      <c r="BW82">
        <v>210.32</v>
      </c>
      <c r="BX82">
        <v>29.47</v>
      </c>
      <c r="BY82">
        <v>1459.5</v>
      </c>
      <c r="BZ82">
        <v>152.22727272727272</v>
      </c>
      <c r="CA82">
        <v>27217.636363636364</v>
      </c>
      <c r="CB82">
        <v>152.22727272727272</v>
      </c>
      <c r="CC82">
        <v>27217.636363636364</v>
      </c>
      <c r="CH82">
        <v>1.17</v>
      </c>
      <c r="CI82">
        <v>1.55</v>
      </c>
      <c r="CJ82">
        <v>1.835</v>
      </c>
      <c r="CK82">
        <v>4.5350000000000001</v>
      </c>
      <c r="CL82">
        <v>2.2749999999999999</v>
      </c>
      <c r="CM82">
        <v>7.9050000000000002</v>
      </c>
      <c r="CN82">
        <v>2.34</v>
      </c>
      <c r="CO82">
        <v>8.2799999999999994</v>
      </c>
      <c r="CP82">
        <v>2.395</v>
      </c>
      <c r="CQ82">
        <v>9.1950000000000003</v>
      </c>
      <c r="CR82">
        <v>2.4649999999999999</v>
      </c>
      <c r="CS82">
        <v>9.8849999999999998</v>
      </c>
      <c r="CT82">
        <v>2.605</v>
      </c>
      <c r="CU82">
        <v>10.845000000000001</v>
      </c>
      <c r="CV82">
        <v>2.8250000000000002</v>
      </c>
      <c r="CW82">
        <v>13.505000000000001</v>
      </c>
      <c r="CX82">
        <v>2.9049999999999998</v>
      </c>
      <c r="CY82">
        <v>14.145</v>
      </c>
      <c r="CZ82">
        <v>3.2549999999999999</v>
      </c>
      <c r="DA82">
        <v>17.774999999999999</v>
      </c>
      <c r="DB82">
        <v>3.605</v>
      </c>
      <c r="DC82">
        <v>22.805</v>
      </c>
      <c r="DD82">
        <v>3.98</v>
      </c>
      <c r="DE82">
        <v>28.81</v>
      </c>
      <c r="DF82">
        <v>4.55</v>
      </c>
      <c r="DG82">
        <v>38.49</v>
      </c>
      <c r="DH82">
        <v>5.35</v>
      </c>
      <c r="DI82">
        <v>55.21</v>
      </c>
      <c r="DJ82">
        <v>6.9450000000000003</v>
      </c>
      <c r="DK82">
        <v>90.564999999999998</v>
      </c>
      <c r="DL82">
        <v>8.7349999999999994</v>
      </c>
      <c r="DM82">
        <v>146.80500000000001</v>
      </c>
      <c r="DN82">
        <v>10.83</v>
      </c>
      <c r="DO82">
        <v>225.22</v>
      </c>
      <c r="DP82">
        <v>13.994999999999999</v>
      </c>
      <c r="DQ82">
        <v>368.255</v>
      </c>
      <c r="DR82">
        <v>25.26</v>
      </c>
      <c r="DS82">
        <v>9127.33</v>
      </c>
      <c r="DT82">
        <v>115.72</v>
      </c>
      <c r="DU82">
        <v>309946.84000000003</v>
      </c>
      <c r="DV82">
        <v>525.79499999999996</v>
      </c>
      <c r="DW82">
        <v>2051406.345</v>
      </c>
      <c r="DX82">
        <v>2873.2</v>
      </c>
      <c r="DY82">
        <v>14072369.289999999</v>
      </c>
      <c r="DZ82">
        <v>14277.022727272728</v>
      </c>
      <c r="EA82">
        <v>237863666.25</v>
      </c>
      <c r="EB82">
        <v>14277.022727272728</v>
      </c>
      <c r="EC82">
        <v>237863666.25</v>
      </c>
      <c r="EH82">
        <v>-26.544499999999829</v>
      </c>
      <c r="EI82">
        <v>-14.873450000000016</v>
      </c>
      <c r="EJ82">
        <v>-12.277550000000049</v>
      </c>
      <c r="EK82">
        <v>-11.825300000000048</v>
      </c>
      <c r="EL82">
        <v>-11.598300000000053</v>
      </c>
      <c r="EM82">
        <v>-11.184000000000051</v>
      </c>
      <c r="EN82">
        <v>-10.615850000000053</v>
      </c>
      <c r="EO82">
        <v>-10.206150000000051</v>
      </c>
      <c r="EP82">
        <v>-9.993250000000053</v>
      </c>
      <c r="EQ82">
        <v>-9.2448500000000564</v>
      </c>
      <c r="ER82">
        <v>-8.6824000000000527</v>
      </c>
      <c r="ES82">
        <v>-8.3235000000000596</v>
      </c>
      <c r="ET82">
        <v>-7.6879500000000656</v>
      </c>
      <c r="EU82">
        <v>-7.0986000000000606</v>
      </c>
      <c r="EV82">
        <v>-6.2247000000000616</v>
      </c>
      <c r="EW82">
        <v>-5.4068500000000643</v>
      </c>
      <c r="EX82">
        <v>-4.5921500000000641</v>
      </c>
      <c r="EY82">
        <v>-3.8198000000000629</v>
      </c>
      <c r="EZ82">
        <v>-3.0524000000000568</v>
      </c>
      <c r="FA82">
        <v>-2.2608500000000564</v>
      </c>
      <c r="FB82">
        <v>-1.5445000000000448</v>
      </c>
      <c r="FC82">
        <v>-0.8607500000000341</v>
      </c>
      <c r="FD82">
        <v>0</v>
      </c>
      <c r="FE82">
        <v>0</v>
      </c>
      <c r="FG82">
        <v>200</v>
      </c>
      <c r="FH82">
        <v>200</v>
      </c>
      <c r="FI82">
        <v>200</v>
      </c>
      <c r="FJ82">
        <v>200</v>
      </c>
      <c r="FK82">
        <v>200</v>
      </c>
      <c r="FL82">
        <v>200</v>
      </c>
      <c r="FM82">
        <v>200</v>
      </c>
      <c r="FN82">
        <v>200</v>
      </c>
      <c r="FO82">
        <v>200</v>
      </c>
      <c r="FP82">
        <v>200</v>
      </c>
      <c r="FQ82">
        <v>200</v>
      </c>
      <c r="FR82">
        <v>200</v>
      </c>
      <c r="FS82">
        <v>200</v>
      </c>
      <c r="FT82">
        <v>200</v>
      </c>
      <c r="FU82">
        <v>200</v>
      </c>
      <c r="FV82">
        <v>200</v>
      </c>
      <c r="FW82">
        <v>200</v>
      </c>
      <c r="FX82">
        <v>200</v>
      </c>
      <c r="FY82">
        <v>200</v>
      </c>
      <c r="FZ82">
        <v>200</v>
      </c>
      <c r="GA82">
        <v>200</v>
      </c>
      <c r="GB82">
        <v>200</v>
      </c>
      <c r="GC82">
        <v>44</v>
      </c>
      <c r="GD82">
        <v>44</v>
      </c>
      <c r="GF82">
        <v>213643.11</v>
      </c>
      <c r="GG82">
        <v>119807.345</v>
      </c>
      <c r="GH82">
        <v>95077.75</v>
      </c>
      <c r="GI82">
        <v>89886.434999999998</v>
      </c>
      <c r="GJ82">
        <v>84392.574999999997</v>
      </c>
      <c r="GK82">
        <v>78971.434999999998</v>
      </c>
      <c r="GL82">
        <v>73547.994999999995</v>
      </c>
      <c r="GM82">
        <v>67998.240000000005</v>
      </c>
      <c r="GN82">
        <v>62270.11</v>
      </c>
      <c r="GO82">
        <v>56694.55</v>
      </c>
      <c r="GP82">
        <v>50959.285000000003</v>
      </c>
      <c r="GQ82">
        <v>45045.39</v>
      </c>
      <c r="GR82">
        <v>39384.379999999997</v>
      </c>
      <c r="GS82">
        <v>33622.160000000003</v>
      </c>
      <c r="GT82">
        <v>27967.215</v>
      </c>
      <c r="GU82">
        <v>22561.11</v>
      </c>
      <c r="GV82">
        <v>17742.025000000001</v>
      </c>
      <c r="GW82">
        <v>13205.83</v>
      </c>
      <c r="GX82">
        <v>9460.43</v>
      </c>
      <c r="GY82">
        <v>6143.3950000000004</v>
      </c>
      <c r="GZ82">
        <v>3579.11</v>
      </c>
      <c r="HA82">
        <v>1786.84</v>
      </c>
      <c r="HB82">
        <v>5074.909090909091</v>
      </c>
      <c r="HC82">
        <v>5074.909090909091</v>
      </c>
      <c r="HE82">
        <v>0</v>
      </c>
      <c r="HF82">
        <v>0</v>
      </c>
      <c r="HH82" t="s">
        <v>247</v>
      </c>
      <c r="HI82">
        <v>176.01208065999992</v>
      </c>
      <c r="HJ82">
        <v>31098.994766985859</v>
      </c>
      <c r="HL82">
        <v>2.7849831149999993</v>
      </c>
      <c r="HM82">
        <v>43.426280395708382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</row>
    <row r="83" spans="1:239" x14ac:dyDescent="0.25">
      <c r="A83">
        <v>250</v>
      </c>
      <c r="B83">
        <v>23132.55</v>
      </c>
      <c r="C83">
        <v>535144491.01999998</v>
      </c>
      <c r="K83">
        <v>250</v>
      </c>
      <c r="L83">
        <v>62500</v>
      </c>
      <c r="M83">
        <v>52.954999999999998</v>
      </c>
      <c r="N83">
        <v>2833.7950000000001</v>
      </c>
      <c r="R83">
        <v>16.36</v>
      </c>
      <c r="S83">
        <v>20064.884999999998</v>
      </c>
      <c r="T83">
        <v>80.633107199999216</v>
      </c>
      <c r="U83" s="2">
        <v>1.8222569444444443E-3</v>
      </c>
      <c r="V83" s="1"/>
      <c r="W83" s="1">
        <v>430911.25</v>
      </c>
      <c r="X83" s="1">
        <v>27257086.010000002</v>
      </c>
      <c r="Y83" s="1"/>
      <c r="Z83" s="1"/>
      <c r="AA83" s="1"/>
      <c r="AB83" s="1">
        <v>5195.95</v>
      </c>
      <c r="AC83" s="1">
        <v>27233911.48</v>
      </c>
      <c r="AD83" s="1"/>
      <c r="AE83" s="1"/>
      <c r="AF83" s="1"/>
      <c r="AG83" s="1"/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1.0549999999999999</v>
      </c>
      <c r="BS83">
        <v>1.5249999999999999</v>
      </c>
      <c r="BT83">
        <v>1.9350000000000001</v>
      </c>
      <c r="BU83">
        <v>35.905000000000001</v>
      </c>
      <c r="BV83">
        <v>6.5</v>
      </c>
      <c r="BW83">
        <v>237.61</v>
      </c>
      <c r="BX83">
        <v>30.5</v>
      </c>
      <c r="BY83">
        <v>1603.07</v>
      </c>
      <c r="BZ83">
        <v>160.58333333333334</v>
      </c>
      <c r="CA83">
        <v>29431.333333333332</v>
      </c>
      <c r="CB83">
        <v>160.58333333333334</v>
      </c>
      <c r="CC83">
        <v>29431.333333333332</v>
      </c>
      <c r="CH83">
        <v>1.2050000000000001</v>
      </c>
      <c r="CI83">
        <v>1.7050000000000001</v>
      </c>
      <c r="CJ83">
        <v>1.9</v>
      </c>
      <c r="CK83">
        <v>5.14</v>
      </c>
      <c r="CL83">
        <v>2.34</v>
      </c>
      <c r="CM83">
        <v>8.14</v>
      </c>
      <c r="CN83">
        <v>2.4750000000000001</v>
      </c>
      <c r="CO83">
        <v>9.375</v>
      </c>
      <c r="CP83">
        <v>2.66</v>
      </c>
      <c r="CQ83">
        <v>11.04</v>
      </c>
      <c r="CR83">
        <v>2.8</v>
      </c>
      <c r="CS83">
        <v>12.45</v>
      </c>
      <c r="CT83">
        <v>3.0950000000000002</v>
      </c>
      <c r="CU83">
        <v>15.715</v>
      </c>
      <c r="CV83">
        <v>3.34</v>
      </c>
      <c r="CW83">
        <v>20.239999999999998</v>
      </c>
      <c r="CX83">
        <v>3.5950000000000002</v>
      </c>
      <c r="CY83">
        <v>22.675000000000001</v>
      </c>
      <c r="CZ83">
        <v>3.8149999999999999</v>
      </c>
      <c r="DA83">
        <v>25.405000000000001</v>
      </c>
      <c r="DB83">
        <v>4.1050000000000004</v>
      </c>
      <c r="DC83">
        <v>29.184999999999999</v>
      </c>
      <c r="DD83">
        <v>4.4950000000000001</v>
      </c>
      <c r="DE83">
        <v>34.255000000000003</v>
      </c>
      <c r="DF83">
        <v>5.13</v>
      </c>
      <c r="DG83">
        <v>47.01</v>
      </c>
      <c r="DH83">
        <v>5.6849999999999996</v>
      </c>
      <c r="DI83">
        <v>57.625</v>
      </c>
      <c r="DJ83">
        <v>7.0250000000000004</v>
      </c>
      <c r="DK83">
        <v>84.984999999999999</v>
      </c>
      <c r="DL83">
        <v>8.09</v>
      </c>
      <c r="DM83">
        <v>114.65</v>
      </c>
      <c r="DN83">
        <v>10.355</v>
      </c>
      <c r="DO83">
        <v>202.965</v>
      </c>
      <c r="DP83">
        <v>13.815</v>
      </c>
      <c r="DQ83">
        <v>369.815</v>
      </c>
      <c r="DR83">
        <v>24.33</v>
      </c>
      <c r="DS83">
        <v>5145.76</v>
      </c>
      <c r="DT83">
        <v>120.235</v>
      </c>
      <c r="DU83">
        <v>340009.11499999999</v>
      </c>
      <c r="DV83">
        <v>585.59500000000003</v>
      </c>
      <c r="DW83">
        <v>2302400.0049999999</v>
      </c>
      <c r="DX83">
        <v>2969.46</v>
      </c>
      <c r="DY83">
        <v>15352711.4</v>
      </c>
      <c r="DZ83">
        <v>15087.458333333334</v>
      </c>
      <c r="EA83">
        <v>258718205.95833334</v>
      </c>
      <c r="EB83">
        <v>15087.458333333334</v>
      </c>
      <c r="EC83">
        <v>258718205.95833334</v>
      </c>
      <c r="EH83">
        <v>-26.425649999999823</v>
      </c>
      <c r="EI83">
        <v>-16.123349999999995</v>
      </c>
      <c r="EJ83">
        <v>-13.025550000000026</v>
      </c>
      <c r="EK83">
        <v>-12.50095000000003</v>
      </c>
      <c r="EL83">
        <v>-11.832350000000035</v>
      </c>
      <c r="EM83">
        <v>-11.42180000000004</v>
      </c>
      <c r="EN83">
        <v>-10.649900000000038</v>
      </c>
      <c r="EO83">
        <v>-10.112350000000038</v>
      </c>
      <c r="EP83">
        <v>-9.5824000000000424</v>
      </c>
      <c r="EQ83">
        <v>-9.0293500000000488</v>
      </c>
      <c r="ER83">
        <v>-8.2217500000000499</v>
      </c>
      <c r="ES83">
        <v>-7.5314000000000583</v>
      </c>
      <c r="ET83">
        <v>-7.0300500000000632</v>
      </c>
      <c r="EU83">
        <v>-6.337550000000066</v>
      </c>
      <c r="EV83">
        <v>-5.6162500000000701</v>
      </c>
      <c r="EW83">
        <v>-5.134500000000064</v>
      </c>
      <c r="EX83">
        <v>-4.4421500000000664</v>
      </c>
      <c r="EY83">
        <v>-3.6831000000000609</v>
      </c>
      <c r="EZ83">
        <v>-2.8770500000000614</v>
      </c>
      <c r="FA83">
        <v>-2.2132000000000556</v>
      </c>
      <c r="FB83">
        <v>-1.5324000000000466</v>
      </c>
      <c r="FC83">
        <v>-0.78895000000003823</v>
      </c>
      <c r="FD83">
        <v>0</v>
      </c>
      <c r="FE83">
        <v>0</v>
      </c>
      <c r="FG83">
        <v>200</v>
      </c>
      <c r="FH83">
        <v>200</v>
      </c>
      <c r="FI83">
        <v>200</v>
      </c>
      <c r="FJ83">
        <v>200</v>
      </c>
      <c r="FK83">
        <v>200</v>
      </c>
      <c r="FL83">
        <v>200</v>
      </c>
      <c r="FM83">
        <v>200</v>
      </c>
      <c r="FN83">
        <v>200</v>
      </c>
      <c r="FO83">
        <v>200</v>
      </c>
      <c r="FP83">
        <v>200</v>
      </c>
      <c r="FQ83">
        <v>200</v>
      </c>
      <c r="FR83">
        <v>200</v>
      </c>
      <c r="FS83">
        <v>200</v>
      </c>
      <c r="FT83">
        <v>200</v>
      </c>
      <c r="FU83">
        <v>200</v>
      </c>
      <c r="FV83">
        <v>200</v>
      </c>
      <c r="FW83">
        <v>200</v>
      </c>
      <c r="FX83">
        <v>200</v>
      </c>
      <c r="FY83">
        <v>200</v>
      </c>
      <c r="FZ83">
        <v>200</v>
      </c>
      <c r="GA83">
        <v>200</v>
      </c>
      <c r="GB83">
        <v>200</v>
      </c>
      <c r="GC83">
        <v>48</v>
      </c>
      <c r="GD83">
        <v>48</v>
      </c>
      <c r="GF83">
        <v>231669.15</v>
      </c>
      <c r="GG83">
        <v>130358.425</v>
      </c>
      <c r="GH83">
        <v>103574.47500000001</v>
      </c>
      <c r="GI83">
        <v>97947.22</v>
      </c>
      <c r="GJ83">
        <v>91988.804999999993</v>
      </c>
      <c r="GK83">
        <v>86106.434999999998</v>
      </c>
      <c r="GL83">
        <v>80220.434999999998</v>
      </c>
      <c r="GM83">
        <v>74191.42</v>
      </c>
      <c r="GN83">
        <v>67965.125</v>
      </c>
      <c r="GO83">
        <v>61901.08</v>
      </c>
      <c r="GP83">
        <v>55659.199999999997</v>
      </c>
      <c r="GQ83">
        <v>49217.294999999998</v>
      </c>
      <c r="GR83">
        <v>43046.41</v>
      </c>
      <c r="GS83">
        <v>36759.519999999997</v>
      </c>
      <c r="GT83">
        <v>30581.61</v>
      </c>
      <c r="GU83">
        <v>24673.63</v>
      </c>
      <c r="GV83">
        <v>19401.349999999999</v>
      </c>
      <c r="GW83">
        <v>14432.56</v>
      </c>
      <c r="GX83">
        <v>10324.99</v>
      </c>
      <c r="GY83">
        <v>6682.3850000000002</v>
      </c>
      <c r="GZ83">
        <v>3860.71</v>
      </c>
      <c r="HA83">
        <v>1883.895</v>
      </c>
      <c r="HB83">
        <v>4752</v>
      </c>
      <c r="HC83">
        <v>4752</v>
      </c>
      <c r="HE83">
        <v>0</v>
      </c>
      <c r="HF83">
        <v>0</v>
      </c>
      <c r="HH83" t="s">
        <v>274</v>
      </c>
      <c r="HI83">
        <v>175.82362368500009</v>
      </c>
      <c r="HJ83">
        <v>31008.899915456059</v>
      </c>
      <c r="HL83">
        <v>2.9139852599999982</v>
      </c>
      <c r="HM83">
        <v>51.994433398622249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</row>
    <row r="84" spans="1:239" x14ac:dyDescent="0.25">
      <c r="A84">
        <v>260</v>
      </c>
      <c r="B84">
        <v>23998.86</v>
      </c>
      <c r="C84">
        <v>575985807.27999997</v>
      </c>
      <c r="K84">
        <v>260</v>
      </c>
      <c r="L84">
        <v>67600</v>
      </c>
      <c r="M84">
        <v>52.784999999999997</v>
      </c>
      <c r="N84">
        <v>2813.335</v>
      </c>
      <c r="R84">
        <v>17.34</v>
      </c>
      <c r="S84">
        <v>20955.12</v>
      </c>
      <c r="T84">
        <v>80.946553846152796</v>
      </c>
      <c r="U84" s="2">
        <v>2.3677199074074074E-3</v>
      </c>
      <c r="V84" s="1"/>
      <c r="W84" s="1">
        <v>458132.65500000003</v>
      </c>
      <c r="X84" s="1">
        <v>29184908.305</v>
      </c>
      <c r="Y84" s="1"/>
      <c r="Z84" s="1"/>
      <c r="AA84" s="1"/>
      <c r="AB84" s="1">
        <v>5177.05</v>
      </c>
      <c r="AC84" s="1">
        <v>27020770.809999999</v>
      </c>
      <c r="AD84" s="1"/>
      <c r="AE84" s="1"/>
      <c r="AF84" s="1"/>
      <c r="AG84" s="1"/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1.0049999999999999</v>
      </c>
      <c r="BS84">
        <v>1.0149999999999999</v>
      </c>
      <c r="BT84">
        <v>1.5449999999999999</v>
      </c>
      <c r="BU84">
        <v>21.984999999999999</v>
      </c>
      <c r="BV84">
        <v>7.4649999999999999</v>
      </c>
      <c r="BW84">
        <v>279.72500000000002</v>
      </c>
      <c r="BX84">
        <v>28.114999999999998</v>
      </c>
      <c r="BY84">
        <v>1381.085</v>
      </c>
      <c r="BZ84">
        <v>172.34328358208955</v>
      </c>
      <c r="CA84">
        <v>33466.253731343284</v>
      </c>
      <c r="CB84">
        <v>172.34328358208955</v>
      </c>
      <c r="CC84">
        <v>33466.253731343284</v>
      </c>
      <c r="CH84">
        <v>1.165</v>
      </c>
      <c r="CI84">
        <v>1.5549999999999999</v>
      </c>
      <c r="CJ84">
        <v>1.905</v>
      </c>
      <c r="CK84">
        <v>5.0949999999999998</v>
      </c>
      <c r="CL84">
        <v>2.2650000000000001</v>
      </c>
      <c r="CM84">
        <v>7.5750000000000002</v>
      </c>
      <c r="CN84">
        <v>2.36</v>
      </c>
      <c r="CO84">
        <v>8.33</v>
      </c>
      <c r="CP84">
        <v>2.4700000000000002</v>
      </c>
      <c r="CQ84">
        <v>9.5399999999999991</v>
      </c>
      <c r="CR84">
        <v>2.5150000000000001</v>
      </c>
      <c r="CS84">
        <v>9.8049999999999997</v>
      </c>
      <c r="CT84">
        <v>2.62</v>
      </c>
      <c r="CU84">
        <v>10.92</v>
      </c>
      <c r="CV84">
        <v>2.79</v>
      </c>
      <c r="CW84">
        <v>12.33</v>
      </c>
      <c r="CX84">
        <v>3.08</v>
      </c>
      <c r="CY84">
        <v>15.81</v>
      </c>
      <c r="CZ84">
        <v>3.5649999999999999</v>
      </c>
      <c r="DA84">
        <v>23.175000000000001</v>
      </c>
      <c r="DB84">
        <v>3.895</v>
      </c>
      <c r="DC84">
        <v>28.125</v>
      </c>
      <c r="DD84">
        <v>4.1900000000000004</v>
      </c>
      <c r="DE84">
        <v>32.33</v>
      </c>
      <c r="DF84">
        <v>4.74</v>
      </c>
      <c r="DG84">
        <v>41.41</v>
      </c>
      <c r="DH84">
        <v>5.5250000000000004</v>
      </c>
      <c r="DI84">
        <v>62.125</v>
      </c>
      <c r="DJ84">
        <v>6.4850000000000003</v>
      </c>
      <c r="DK84">
        <v>83.275000000000006</v>
      </c>
      <c r="DL84">
        <v>8.375</v>
      </c>
      <c r="DM84">
        <v>131.655</v>
      </c>
      <c r="DN84">
        <v>9.7249999999999996</v>
      </c>
      <c r="DO84">
        <v>165.77500000000001</v>
      </c>
      <c r="DP84">
        <v>13.23</v>
      </c>
      <c r="DQ84">
        <v>321.01</v>
      </c>
      <c r="DR84">
        <v>17.940000000000001</v>
      </c>
      <c r="DS84">
        <v>706.55</v>
      </c>
      <c r="DT84">
        <v>80.694999999999993</v>
      </c>
      <c r="DU84">
        <v>208689.14499999999</v>
      </c>
      <c r="DV84">
        <v>683.32</v>
      </c>
      <c r="DW84">
        <v>2718921.14</v>
      </c>
      <c r="DX84">
        <v>2738.0949999999998</v>
      </c>
      <c r="DY84">
        <v>13296653.775</v>
      </c>
      <c r="DZ84">
        <v>16187.925373134329</v>
      </c>
      <c r="EA84">
        <v>294016354.22388059</v>
      </c>
      <c r="EB84">
        <v>16187.925373134329</v>
      </c>
      <c r="EC84">
        <v>294016354.22388059</v>
      </c>
      <c r="EH84">
        <v>-24.196899999999911</v>
      </c>
      <c r="EI84">
        <v>-14.580950000000039</v>
      </c>
      <c r="EJ84">
        <v>-12.120050000000063</v>
      </c>
      <c r="EK84">
        <v>-11.715800000000069</v>
      </c>
      <c r="EL84">
        <v>-11.446250000000068</v>
      </c>
      <c r="EM84">
        <v>-11.171550000000067</v>
      </c>
      <c r="EN84">
        <v>-10.823200000000067</v>
      </c>
      <c r="EO84">
        <v>-10.351100000000063</v>
      </c>
      <c r="EP84">
        <v>-9.856050000000069</v>
      </c>
      <c r="EQ84">
        <v>-8.9836000000000578</v>
      </c>
      <c r="ER84">
        <v>-8.4451000000000587</v>
      </c>
      <c r="ES84">
        <v>-7.9229500000000606</v>
      </c>
      <c r="ET84">
        <v>-7.1163500000000592</v>
      </c>
      <c r="EU84">
        <v>-6.728550000000058</v>
      </c>
      <c r="EV84">
        <v>-6.0405500000000583</v>
      </c>
      <c r="EW84">
        <v>-5.0385500000000656</v>
      </c>
      <c r="EX84">
        <v>-4.3129500000000647</v>
      </c>
      <c r="EY84">
        <v>-3.5180000000000651</v>
      </c>
      <c r="EZ84">
        <v>-2.8493500000000633</v>
      </c>
      <c r="FA84">
        <v>-2.3325500000000612</v>
      </c>
      <c r="FB84">
        <v>-1.606850000000047</v>
      </c>
      <c r="FC84">
        <v>-0.89930000000003862</v>
      </c>
      <c r="FD84">
        <v>0</v>
      </c>
      <c r="FE84">
        <v>0</v>
      </c>
      <c r="FG84">
        <v>200</v>
      </c>
      <c r="FH84">
        <v>200</v>
      </c>
      <c r="FI84">
        <v>200</v>
      </c>
      <c r="FJ84">
        <v>200</v>
      </c>
      <c r="FK84">
        <v>200</v>
      </c>
      <c r="FL84">
        <v>200</v>
      </c>
      <c r="FM84">
        <v>200</v>
      </c>
      <c r="FN84">
        <v>200</v>
      </c>
      <c r="FO84">
        <v>200</v>
      </c>
      <c r="FP84">
        <v>200</v>
      </c>
      <c r="FQ84">
        <v>200</v>
      </c>
      <c r="FR84">
        <v>200</v>
      </c>
      <c r="FS84">
        <v>200</v>
      </c>
      <c r="FT84">
        <v>200</v>
      </c>
      <c r="FU84">
        <v>200</v>
      </c>
      <c r="FV84">
        <v>200</v>
      </c>
      <c r="FW84">
        <v>200</v>
      </c>
      <c r="FX84">
        <v>200</v>
      </c>
      <c r="FY84">
        <v>200</v>
      </c>
      <c r="FZ84">
        <v>200</v>
      </c>
      <c r="GA84">
        <v>200</v>
      </c>
      <c r="GB84">
        <v>200</v>
      </c>
      <c r="GC84">
        <v>67</v>
      </c>
      <c r="GD84">
        <v>67</v>
      </c>
      <c r="GF84">
        <v>250407.2</v>
      </c>
      <c r="GG84">
        <v>141385.52499999999</v>
      </c>
      <c r="GH84">
        <v>112483.72</v>
      </c>
      <c r="GI84">
        <v>106404.57</v>
      </c>
      <c r="GJ84">
        <v>99966.074999999997</v>
      </c>
      <c r="GK84">
        <v>93608.205000000002</v>
      </c>
      <c r="GL84">
        <v>87242.375</v>
      </c>
      <c r="GM84">
        <v>80717.264999999999</v>
      </c>
      <c r="GN84">
        <v>73975.27</v>
      </c>
      <c r="GO84">
        <v>67406.33</v>
      </c>
      <c r="GP84">
        <v>60639.334999999999</v>
      </c>
      <c r="GQ84">
        <v>53649.54</v>
      </c>
      <c r="GR84">
        <v>46946.214999999997</v>
      </c>
      <c r="GS84">
        <v>40111.24</v>
      </c>
      <c r="GT84">
        <v>33387.24</v>
      </c>
      <c r="GU84">
        <v>26950.99</v>
      </c>
      <c r="GV84">
        <v>21203.205000000002</v>
      </c>
      <c r="GW84">
        <v>15781.84</v>
      </c>
      <c r="GX84">
        <v>11295.32</v>
      </c>
      <c r="GY84">
        <v>7312.6049999999996</v>
      </c>
      <c r="GZ84">
        <v>4222.9650000000001</v>
      </c>
      <c r="HA84">
        <v>2052.4499999999998</v>
      </c>
      <c r="HB84">
        <v>3678.3582089552237</v>
      </c>
      <c r="HC84">
        <v>3678.3582089552237</v>
      </c>
      <c r="HE84">
        <v>0</v>
      </c>
      <c r="HF84">
        <v>0</v>
      </c>
      <c r="HH84" t="s">
        <v>242</v>
      </c>
      <c r="HI84">
        <v>187.6743111400001</v>
      </c>
      <c r="HJ84">
        <v>35351.724299656649</v>
      </c>
      <c r="HL84">
        <v>3.2146955750000012</v>
      </c>
      <c r="HM84">
        <v>62.434919484527036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</row>
    <row r="85" spans="1:239" x14ac:dyDescent="0.25">
      <c r="A85">
        <v>270</v>
      </c>
      <c r="B85">
        <v>24907.384999999998</v>
      </c>
      <c r="C85">
        <v>620460154.55499995</v>
      </c>
      <c r="K85">
        <v>270</v>
      </c>
      <c r="L85">
        <v>72900</v>
      </c>
      <c r="M85">
        <v>52.414999999999999</v>
      </c>
      <c r="N85">
        <v>2773.7849999999999</v>
      </c>
      <c r="R85">
        <v>18.815000000000001</v>
      </c>
      <c r="S85">
        <v>21828.205000000002</v>
      </c>
      <c r="T85">
        <v>81.214607037036842</v>
      </c>
      <c r="U85" s="2">
        <v>2.2232060185185189E-3</v>
      </c>
      <c r="V85" s="1"/>
      <c r="W85" s="1">
        <v>477117.69500000001</v>
      </c>
      <c r="X85" s="1">
        <v>30424152.754999999</v>
      </c>
      <c r="Y85" s="1"/>
      <c r="Z85" s="1"/>
      <c r="AA85" s="1"/>
      <c r="AB85" s="1">
        <v>5159.2650000000003</v>
      </c>
      <c r="AC85" s="1">
        <v>26841148.914999999</v>
      </c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1.2350000000000001</v>
      </c>
      <c r="BU85">
        <v>11.175000000000001</v>
      </c>
      <c r="BV85">
        <v>6.64</v>
      </c>
      <c r="BW85">
        <v>244.26</v>
      </c>
      <c r="BX85">
        <v>29.9</v>
      </c>
      <c r="BY85">
        <v>1517.4</v>
      </c>
      <c r="BZ85">
        <v>179.95238095238096</v>
      </c>
      <c r="CA85">
        <v>37031.190476190473</v>
      </c>
      <c r="CB85">
        <v>179.95238095238096</v>
      </c>
      <c r="CC85">
        <v>37031.190476190473</v>
      </c>
      <c r="CH85">
        <v>1.2050000000000001</v>
      </c>
      <c r="CI85">
        <v>1.665</v>
      </c>
      <c r="CJ85">
        <v>1.84</v>
      </c>
      <c r="CK85">
        <v>4.7699999999999996</v>
      </c>
      <c r="CL85">
        <v>2.1949999999999998</v>
      </c>
      <c r="CM85">
        <v>7.3550000000000004</v>
      </c>
      <c r="CN85">
        <v>2.29</v>
      </c>
      <c r="CO85">
        <v>8.2799999999999994</v>
      </c>
      <c r="CP85">
        <v>2.41</v>
      </c>
      <c r="CQ85">
        <v>9.27</v>
      </c>
      <c r="CR85">
        <v>2.6349999999999998</v>
      </c>
      <c r="CS85">
        <v>10.984999999999999</v>
      </c>
      <c r="CT85">
        <v>2.7749999999999999</v>
      </c>
      <c r="CU85">
        <v>12.085000000000001</v>
      </c>
      <c r="CV85">
        <v>2.99</v>
      </c>
      <c r="CW85">
        <v>14.19</v>
      </c>
      <c r="CX85">
        <v>3.3050000000000002</v>
      </c>
      <c r="CY85">
        <v>17.425000000000001</v>
      </c>
      <c r="CZ85">
        <v>3.49</v>
      </c>
      <c r="DA85">
        <v>19.760000000000002</v>
      </c>
      <c r="DB85">
        <v>3.895</v>
      </c>
      <c r="DC85">
        <v>26.405000000000001</v>
      </c>
      <c r="DD85">
        <v>4.29</v>
      </c>
      <c r="DE85">
        <v>32.520000000000003</v>
      </c>
      <c r="DF85">
        <v>4.87</v>
      </c>
      <c r="DG85">
        <v>41.16</v>
      </c>
      <c r="DH85">
        <v>5.7549999999999999</v>
      </c>
      <c r="DI85">
        <v>57.945</v>
      </c>
      <c r="DJ85">
        <v>6.79</v>
      </c>
      <c r="DK85">
        <v>77.239999999999995</v>
      </c>
      <c r="DL85">
        <v>8.1999999999999993</v>
      </c>
      <c r="DM85">
        <v>121.95</v>
      </c>
      <c r="DN85">
        <v>10</v>
      </c>
      <c r="DO85">
        <v>181.9</v>
      </c>
      <c r="DP85">
        <v>12.744999999999999</v>
      </c>
      <c r="DQ85">
        <v>291.46499999999997</v>
      </c>
      <c r="DR85">
        <v>16.065000000000001</v>
      </c>
      <c r="DS85">
        <v>476.40499999999997</v>
      </c>
      <c r="DT85">
        <v>49.104999999999997</v>
      </c>
      <c r="DU85">
        <v>99635.005000000005</v>
      </c>
      <c r="DV85">
        <v>601.40499999999997</v>
      </c>
      <c r="DW85">
        <v>2374565.2650000001</v>
      </c>
      <c r="DX85">
        <v>2911.01</v>
      </c>
      <c r="DY85">
        <v>14540172.109999999</v>
      </c>
      <c r="DZ85">
        <v>16817.4126984127</v>
      </c>
      <c r="EA85">
        <v>321925009.22222221</v>
      </c>
      <c r="EB85">
        <v>16817.4126984127</v>
      </c>
      <c r="EC85">
        <v>321925009.22222221</v>
      </c>
      <c r="EH85">
        <v>-24.910299999999914</v>
      </c>
      <c r="EI85">
        <v>-15.692400000000028</v>
      </c>
      <c r="EJ85">
        <v>-13.529350000000036</v>
      </c>
      <c r="EK85">
        <v>-12.963150000000033</v>
      </c>
      <c r="EL85">
        <v>-12.084800000000035</v>
      </c>
      <c r="EM85">
        <v>-11.067350000000038</v>
      </c>
      <c r="EN85">
        <v>-10.320200000000048</v>
      </c>
      <c r="EO85">
        <v>-9.896150000000052</v>
      </c>
      <c r="EP85">
        <v>-9.3045500000000487</v>
      </c>
      <c r="EQ85">
        <v>-8.9536000000000548</v>
      </c>
      <c r="ER85">
        <v>-8.3787000000000589</v>
      </c>
      <c r="ES85">
        <v>-7.7710000000000585</v>
      </c>
      <c r="ET85">
        <v>-7.0637500000000601</v>
      </c>
      <c r="EU85">
        <v>-6.3161500000000608</v>
      </c>
      <c r="EV85">
        <v>-5.6866000000000581</v>
      </c>
      <c r="EW85">
        <v>-4.9983500000000509</v>
      </c>
      <c r="EX85">
        <v>-4.2448500000000537</v>
      </c>
      <c r="EY85">
        <v>-3.637450000000054</v>
      </c>
      <c r="EZ85">
        <v>-3.0246000000000581</v>
      </c>
      <c r="FA85">
        <v>-2.273850000000055</v>
      </c>
      <c r="FB85">
        <v>-1.6230500000000487</v>
      </c>
      <c r="FC85">
        <v>-0.84980000000003553</v>
      </c>
      <c r="FD85">
        <v>0</v>
      </c>
      <c r="FE85">
        <v>0</v>
      </c>
      <c r="FG85">
        <v>200</v>
      </c>
      <c r="FH85">
        <v>200</v>
      </c>
      <c r="FI85">
        <v>200</v>
      </c>
      <c r="FJ85">
        <v>200</v>
      </c>
      <c r="FK85">
        <v>200</v>
      </c>
      <c r="FL85">
        <v>200</v>
      </c>
      <c r="FM85">
        <v>200</v>
      </c>
      <c r="FN85">
        <v>200</v>
      </c>
      <c r="FO85">
        <v>200</v>
      </c>
      <c r="FP85">
        <v>200</v>
      </c>
      <c r="FQ85">
        <v>200</v>
      </c>
      <c r="FR85">
        <v>200</v>
      </c>
      <c r="FS85">
        <v>200</v>
      </c>
      <c r="FT85">
        <v>200</v>
      </c>
      <c r="FU85">
        <v>200</v>
      </c>
      <c r="FV85">
        <v>200</v>
      </c>
      <c r="FW85">
        <v>200</v>
      </c>
      <c r="FX85">
        <v>200</v>
      </c>
      <c r="FY85">
        <v>200</v>
      </c>
      <c r="FZ85">
        <v>200</v>
      </c>
      <c r="GA85">
        <v>200</v>
      </c>
      <c r="GB85">
        <v>200</v>
      </c>
      <c r="GC85">
        <v>63</v>
      </c>
      <c r="GD85">
        <v>63</v>
      </c>
      <c r="GF85">
        <v>269941.53999999998</v>
      </c>
      <c r="GG85">
        <v>153016.05499999999</v>
      </c>
      <c r="GH85">
        <v>121935.155</v>
      </c>
      <c r="GI85">
        <v>115391.97500000001</v>
      </c>
      <c r="GJ85">
        <v>108459.71</v>
      </c>
      <c r="GK85">
        <v>101611.215</v>
      </c>
      <c r="GL85">
        <v>94752.815000000002</v>
      </c>
      <c r="GM85">
        <v>87717.845000000001</v>
      </c>
      <c r="GN85">
        <v>80444.065000000002</v>
      </c>
      <c r="GO85">
        <v>73353.09</v>
      </c>
      <c r="GP85">
        <v>66043.455000000002</v>
      </c>
      <c r="GQ85">
        <v>58489.105000000003</v>
      </c>
      <c r="GR85">
        <v>51237.79</v>
      </c>
      <c r="GS85">
        <v>43837.18</v>
      </c>
      <c r="GT85">
        <v>36547.254999999997</v>
      </c>
      <c r="GU85">
        <v>29565.61</v>
      </c>
      <c r="GV85">
        <v>23323.73</v>
      </c>
      <c r="GW85">
        <v>17431.55</v>
      </c>
      <c r="GX85">
        <v>12550.21</v>
      </c>
      <c r="GY85">
        <v>8212.61</v>
      </c>
      <c r="GZ85">
        <v>4841.68</v>
      </c>
      <c r="HA85">
        <v>2469.33</v>
      </c>
      <c r="HB85">
        <v>4979.3015873015875</v>
      </c>
      <c r="HC85">
        <v>4979.3015873015875</v>
      </c>
      <c r="HE85">
        <v>0</v>
      </c>
      <c r="HF85">
        <v>0</v>
      </c>
      <c r="HH85" t="s">
        <v>247</v>
      </c>
      <c r="HI85">
        <v>205.57400817000004</v>
      </c>
      <c r="HJ85">
        <v>42545.678850775497</v>
      </c>
      <c r="HL85">
        <v>3.6430358400000014</v>
      </c>
      <c r="HM85">
        <v>75.84184281333016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</row>
    <row r="86" spans="1:239" x14ac:dyDescent="0.25">
      <c r="A86">
        <v>280</v>
      </c>
      <c r="B86">
        <v>25766.544999999998</v>
      </c>
      <c r="C86">
        <v>663973737.38499999</v>
      </c>
      <c r="K86">
        <v>280</v>
      </c>
      <c r="L86">
        <v>78400</v>
      </c>
      <c r="M86">
        <v>52.37</v>
      </c>
      <c r="N86">
        <v>2771.85</v>
      </c>
      <c r="R86">
        <v>19.605</v>
      </c>
      <c r="S86">
        <v>22738.38</v>
      </c>
      <c r="T86">
        <v>81.645479642857111</v>
      </c>
      <c r="U86" s="2">
        <v>2.4892476851851851E-3</v>
      </c>
      <c r="V86" s="1"/>
      <c r="W86" s="1">
        <v>507710.51500000001</v>
      </c>
      <c r="X86" s="1">
        <v>32585069.135000002</v>
      </c>
      <c r="Y86" s="1"/>
      <c r="Z86" s="1"/>
      <c r="AA86" s="1"/>
      <c r="AB86" s="1">
        <v>5137.93</v>
      </c>
      <c r="AC86" s="1">
        <v>26629506.699999999</v>
      </c>
      <c r="AD86" s="1"/>
      <c r="AE86" s="1"/>
      <c r="AF86" s="1"/>
      <c r="AG86" s="1"/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1.66</v>
      </c>
      <c r="BU86">
        <v>24.55</v>
      </c>
      <c r="BV86">
        <v>6.33</v>
      </c>
      <c r="BW86">
        <v>231.02</v>
      </c>
      <c r="BX86">
        <v>29.414999999999999</v>
      </c>
      <c r="BY86">
        <v>1442.385</v>
      </c>
      <c r="BZ86">
        <v>183.15625</v>
      </c>
      <c r="CA86">
        <v>38225.71875</v>
      </c>
      <c r="CB86">
        <v>183.15625</v>
      </c>
      <c r="CC86">
        <v>38225.71875</v>
      </c>
      <c r="CH86">
        <v>1.2150000000000001</v>
      </c>
      <c r="CI86">
        <v>1.7350000000000001</v>
      </c>
      <c r="CJ86">
        <v>1.855</v>
      </c>
      <c r="CK86">
        <v>5.0250000000000004</v>
      </c>
      <c r="CL86">
        <v>2.1349999999999998</v>
      </c>
      <c r="CM86">
        <v>6.9050000000000002</v>
      </c>
      <c r="CN86">
        <v>2.2450000000000001</v>
      </c>
      <c r="CO86">
        <v>7.585</v>
      </c>
      <c r="CP86">
        <v>2.3050000000000002</v>
      </c>
      <c r="CQ86">
        <v>8.0150000000000006</v>
      </c>
      <c r="CR86">
        <v>2.48</v>
      </c>
      <c r="CS86">
        <v>10</v>
      </c>
      <c r="CT86">
        <v>2.7549999999999999</v>
      </c>
      <c r="CU86">
        <v>13.675000000000001</v>
      </c>
      <c r="CV86">
        <v>3.0550000000000002</v>
      </c>
      <c r="CW86">
        <v>17.734999999999999</v>
      </c>
      <c r="CX86">
        <v>3.2949999999999999</v>
      </c>
      <c r="CY86">
        <v>20.265000000000001</v>
      </c>
      <c r="CZ86">
        <v>3.42</v>
      </c>
      <c r="DA86">
        <v>21.8</v>
      </c>
      <c r="DB86">
        <v>3.625</v>
      </c>
      <c r="DC86">
        <v>23.524999999999999</v>
      </c>
      <c r="DD86">
        <v>4.1100000000000003</v>
      </c>
      <c r="DE86">
        <v>29.59</v>
      </c>
      <c r="DF86">
        <v>4.38</v>
      </c>
      <c r="DG86">
        <v>32.950000000000003</v>
      </c>
      <c r="DH86">
        <v>5.3150000000000004</v>
      </c>
      <c r="DI86">
        <v>54.395000000000003</v>
      </c>
      <c r="DJ86">
        <v>6.1849999999999996</v>
      </c>
      <c r="DK86">
        <v>74.614999999999995</v>
      </c>
      <c r="DL86">
        <v>7.79</v>
      </c>
      <c r="DM86">
        <v>117.55</v>
      </c>
      <c r="DN86">
        <v>10.295</v>
      </c>
      <c r="DO86">
        <v>197.655</v>
      </c>
      <c r="DP86">
        <v>13.025</v>
      </c>
      <c r="DQ86">
        <v>318.39499999999998</v>
      </c>
      <c r="DR86">
        <v>17.41</v>
      </c>
      <c r="DS86">
        <v>552.02</v>
      </c>
      <c r="DT86">
        <v>92.09</v>
      </c>
      <c r="DU86">
        <v>232615.9</v>
      </c>
      <c r="DV86">
        <v>570.375</v>
      </c>
      <c r="DW86">
        <v>2232559.085</v>
      </c>
      <c r="DX86">
        <v>2863.88</v>
      </c>
      <c r="DY86">
        <v>13858244.380000001</v>
      </c>
      <c r="DZ86">
        <v>17119.046875</v>
      </c>
      <c r="EA86">
        <v>332497132.515625</v>
      </c>
      <c r="EB86">
        <v>17119.046875</v>
      </c>
      <c r="EC86">
        <v>332497132.515625</v>
      </c>
      <c r="EH86">
        <v>-24.3912499999999</v>
      </c>
      <c r="EI86">
        <v>-14.651050000000021</v>
      </c>
      <c r="EJ86">
        <v>-12.434200000000027</v>
      </c>
      <c r="EK86">
        <v>-12.021500000000042</v>
      </c>
      <c r="EL86">
        <v>-11.559050000000049</v>
      </c>
      <c r="EM86">
        <v>-11.184500000000053</v>
      </c>
      <c r="EN86">
        <v>-10.541350000000055</v>
      </c>
      <c r="EO86">
        <v>-9.7230500000000628</v>
      </c>
      <c r="EP86">
        <v>-9.1235500000000584</v>
      </c>
      <c r="EQ86">
        <v>-8.7181000000000601</v>
      </c>
      <c r="ER86">
        <v>-8.2476000000000607</v>
      </c>
      <c r="ES86">
        <v>-7.5197000000000607</v>
      </c>
      <c r="ET86">
        <v>-7.1432500000000552</v>
      </c>
      <c r="EU86">
        <v>-6.3789000000000566</v>
      </c>
      <c r="EV86">
        <v>-5.7725500000000594</v>
      </c>
      <c r="EW86">
        <v>-4.8934000000000619</v>
      </c>
      <c r="EX86">
        <v>-4.1624000000000603</v>
      </c>
      <c r="EY86">
        <v>-3.6949000000000649</v>
      </c>
      <c r="EZ86">
        <v>-2.9648000000000638</v>
      </c>
      <c r="FA86">
        <v>-2.3313000000000548</v>
      </c>
      <c r="FB86">
        <v>-1.5931500000000489</v>
      </c>
      <c r="FC86">
        <v>-0.87210000000003818</v>
      </c>
      <c r="FD86">
        <v>0</v>
      </c>
      <c r="FE86">
        <v>0</v>
      </c>
      <c r="FG86">
        <v>200</v>
      </c>
      <c r="FH86">
        <v>200</v>
      </c>
      <c r="FI86">
        <v>200</v>
      </c>
      <c r="FJ86">
        <v>200</v>
      </c>
      <c r="FK86">
        <v>200</v>
      </c>
      <c r="FL86">
        <v>200</v>
      </c>
      <c r="FM86">
        <v>200</v>
      </c>
      <c r="FN86">
        <v>200</v>
      </c>
      <c r="FO86">
        <v>200</v>
      </c>
      <c r="FP86">
        <v>200</v>
      </c>
      <c r="FQ86">
        <v>200</v>
      </c>
      <c r="FR86">
        <v>200</v>
      </c>
      <c r="FS86">
        <v>200</v>
      </c>
      <c r="FT86">
        <v>200</v>
      </c>
      <c r="FU86">
        <v>200</v>
      </c>
      <c r="FV86">
        <v>200</v>
      </c>
      <c r="FW86">
        <v>200</v>
      </c>
      <c r="FX86">
        <v>200</v>
      </c>
      <c r="FY86">
        <v>200</v>
      </c>
      <c r="FZ86">
        <v>200</v>
      </c>
      <c r="GA86">
        <v>200</v>
      </c>
      <c r="GB86">
        <v>200</v>
      </c>
      <c r="GC86">
        <v>64</v>
      </c>
      <c r="GD86">
        <v>64</v>
      </c>
      <c r="GF86">
        <v>290156.84999999998</v>
      </c>
      <c r="GG86">
        <v>165036.95499999999</v>
      </c>
      <c r="GH86">
        <v>131693</v>
      </c>
      <c r="GI86">
        <v>124667.88499999999</v>
      </c>
      <c r="GJ86">
        <v>117220.65</v>
      </c>
      <c r="GK86">
        <v>109861.05499999999</v>
      </c>
      <c r="GL86">
        <v>102487.155</v>
      </c>
      <c r="GM86">
        <v>94919.024999999994</v>
      </c>
      <c r="GN86">
        <v>87091.695000000007</v>
      </c>
      <c r="GO86">
        <v>79455.634999999995</v>
      </c>
      <c r="GP86">
        <v>71580.070000000007</v>
      </c>
      <c r="GQ86">
        <v>63433.764999999999</v>
      </c>
      <c r="GR86">
        <v>55609.39</v>
      </c>
      <c r="GS86">
        <v>47613.18</v>
      </c>
      <c r="GT86">
        <v>39727.25</v>
      </c>
      <c r="GU86">
        <v>32169.42</v>
      </c>
      <c r="GV86">
        <v>25408.865000000002</v>
      </c>
      <c r="GW86">
        <v>19019.900000000001</v>
      </c>
      <c r="GX86">
        <v>13722.495000000001</v>
      </c>
      <c r="GY86">
        <v>9008.5400000000009</v>
      </c>
      <c r="GZ86">
        <v>5338.2650000000003</v>
      </c>
      <c r="HA86">
        <v>2749.56</v>
      </c>
      <c r="HB86">
        <v>5511.4375</v>
      </c>
      <c r="HC86">
        <v>5511.4375</v>
      </c>
      <c r="HE86">
        <v>0</v>
      </c>
      <c r="HF86">
        <v>0</v>
      </c>
      <c r="HH86" t="s">
        <v>249</v>
      </c>
      <c r="HI86">
        <v>220.45471580500021</v>
      </c>
      <c r="HJ86">
        <v>48792.658204645129</v>
      </c>
      <c r="HL86">
        <v>4.0308616500000021</v>
      </c>
      <c r="HM86">
        <v>92.295860500544364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</row>
    <row r="87" spans="1:239" x14ac:dyDescent="0.25">
      <c r="A87">
        <v>290</v>
      </c>
      <c r="B87">
        <v>26641.75</v>
      </c>
      <c r="C87">
        <v>709835903.55999994</v>
      </c>
      <c r="K87">
        <v>290</v>
      </c>
      <c r="L87">
        <v>84100</v>
      </c>
      <c r="M87">
        <v>53.395000000000003</v>
      </c>
      <c r="N87">
        <v>2876.2550000000001</v>
      </c>
      <c r="R87">
        <v>20.725000000000001</v>
      </c>
      <c r="S87">
        <v>23628.94</v>
      </c>
      <c r="T87">
        <v>81.876316379310168</v>
      </c>
      <c r="U87" s="2">
        <v>2.459861111111111E-3</v>
      </c>
      <c r="V87" s="1"/>
      <c r="W87" s="1">
        <v>535210.9</v>
      </c>
      <c r="X87" s="1">
        <v>34523441.590000004</v>
      </c>
      <c r="Y87" s="1"/>
      <c r="Z87" s="1"/>
      <c r="AA87" s="1"/>
      <c r="AB87" s="1">
        <v>5239.1949999999997</v>
      </c>
      <c r="AC87" s="1">
        <v>27648295.905000001</v>
      </c>
      <c r="AD87" s="1"/>
      <c r="AE87" s="1"/>
      <c r="AF87" s="1"/>
      <c r="AG87" s="1"/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1.605</v>
      </c>
      <c r="BU87">
        <v>25.094999999999999</v>
      </c>
      <c r="BV87">
        <v>7.45</v>
      </c>
      <c r="BW87">
        <v>271.93</v>
      </c>
      <c r="BX87">
        <v>30.815000000000001</v>
      </c>
      <c r="BY87">
        <v>1585.675</v>
      </c>
      <c r="BZ87">
        <v>189.92207792207793</v>
      </c>
      <c r="CA87">
        <v>42193.142857142855</v>
      </c>
      <c r="CB87">
        <v>189.92207792207793</v>
      </c>
      <c r="CC87">
        <v>42193.142857142855</v>
      </c>
      <c r="CH87">
        <v>1.26</v>
      </c>
      <c r="CI87">
        <v>1.94</v>
      </c>
      <c r="CJ87">
        <v>1.89</v>
      </c>
      <c r="CK87">
        <v>5.05</v>
      </c>
      <c r="CL87">
        <v>2.2450000000000001</v>
      </c>
      <c r="CM87">
        <v>7.2549999999999999</v>
      </c>
      <c r="CN87">
        <v>2.37</v>
      </c>
      <c r="CO87">
        <v>8.27</v>
      </c>
      <c r="CP87">
        <v>2.5150000000000001</v>
      </c>
      <c r="CQ87">
        <v>9.4049999999999994</v>
      </c>
      <c r="CR87">
        <v>2.6</v>
      </c>
      <c r="CS87">
        <v>9.9600000000000009</v>
      </c>
      <c r="CT87">
        <v>2.7050000000000001</v>
      </c>
      <c r="CU87">
        <v>10.875</v>
      </c>
      <c r="CV87">
        <v>2.9449999999999998</v>
      </c>
      <c r="CW87">
        <v>13.295</v>
      </c>
      <c r="CX87">
        <v>3.2050000000000001</v>
      </c>
      <c r="CY87">
        <v>16.125</v>
      </c>
      <c r="CZ87">
        <v>3.4750000000000001</v>
      </c>
      <c r="DA87">
        <v>19.995000000000001</v>
      </c>
      <c r="DB87">
        <v>3.75</v>
      </c>
      <c r="DC87">
        <v>23.69</v>
      </c>
      <c r="DD87">
        <v>4.0449999999999999</v>
      </c>
      <c r="DE87">
        <v>27.524999999999999</v>
      </c>
      <c r="DF87">
        <v>4.4800000000000004</v>
      </c>
      <c r="DG87">
        <v>34.85</v>
      </c>
      <c r="DH87">
        <v>5.39</v>
      </c>
      <c r="DI87">
        <v>53.82</v>
      </c>
      <c r="DJ87">
        <v>6.36</v>
      </c>
      <c r="DK87">
        <v>79.17</v>
      </c>
      <c r="DL87">
        <v>8.3650000000000002</v>
      </c>
      <c r="DM87">
        <v>145.965</v>
      </c>
      <c r="DN87">
        <v>10.17</v>
      </c>
      <c r="DO87">
        <v>201.67</v>
      </c>
      <c r="DP87">
        <v>14.11</v>
      </c>
      <c r="DQ87">
        <v>385.57</v>
      </c>
      <c r="DR87">
        <v>20.234999999999999</v>
      </c>
      <c r="DS87">
        <v>804.57500000000005</v>
      </c>
      <c r="DT87">
        <v>89.045000000000002</v>
      </c>
      <c r="DU87">
        <v>235413.64499999999</v>
      </c>
      <c r="DV87">
        <v>682.67</v>
      </c>
      <c r="DW87">
        <v>2635814.5</v>
      </c>
      <c r="DX87">
        <v>3001.34</v>
      </c>
      <c r="DY87">
        <v>15207714.039999999</v>
      </c>
      <c r="DZ87">
        <v>17732.584415584417</v>
      </c>
      <c r="EA87">
        <v>365774599.72727275</v>
      </c>
      <c r="EB87">
        <v>17732.584415584417</v>
      </c>
      <c r="EC87">
        <v>365774599.72727275</v>
      </c>
      <c r="EH87">
        <v>-24.731249999999886</v>
      </c>
      <c r="EI87">
        <v>-14.955350000000017</v>
      </c>
      <c r="EJ87">
        <v>-12.453950000000019</v>
      </c>
      <c r="EK87">
        <v>-11.973900000000029</v>
      </c>
      <c r="EL87">
        <v>-11.222350000000031</v>
      </c>
      <c r="EM87">
        <v>-10.793250000000036</v>
      </c>
      <c r="EN87">
        <v>-10.369250000000033</v>
      </c>
      <c r="EO87">
        <v>-9.7669000000000459</v>
      </c>
      <c r="EP87">
        <v>-9.1056500000000469</v>
      </c>
      <c r="EQ87">
        <v>-8.5244000000000533</v>
      </c>
      <c r="ER87">
        <v>-8.1480500000000493</v>
      </c>
      <c r="ES87">
        <v>-7.5402500000000545</v>
      </c>
      <c r="ET87">
        <v>-7.0840000000000636</v>
      </c>
      <c r="EU87">
        <v>-6.5114500000000657</v>
      </c>
      <c r="EV87">
        <v>-5.8557500000000662</v>
      </c>
      <c r="EW87">
        <v>-5.2438000000000589</v>
      </c>
      <c r="EX87">
        <v>-4.4909500000000619</v>
      </c>
      <c r="EY87">
        <v>-3.7127000000000603</v>
      </c>
      <c r="EZ87">
        <v>-2.9637500000000636</v>
      </c>
      <c r="FA87">
        <v>-2.2773500000000566</v>
      </c>
      <c r="FB87">
        <v>-1.5388000000000466</v>
      </c>
      <c r="FC87">
        <v>-0.8653000000000407</v>
      </c>
      <c r="FD87">
        <v>0</v>
      </c>
      <c r="FE87">
        <v>0</v>
      </c>
      <c r="FG87">
        <v>200</v>
      </c>
      <c r="FH87">
        <v>200</v>
      </c>
      <c r="FI87">
        <v>200</v>
      </c>
      <c r="FJ87">
        <v>200</v>
      </c>
      <c r="FK87">
        <v>200</v>
      </c>
      <c r="FL87">
        <v>200</v>
      </c>
      <c r="FM87">
        <v>200</v>
      </c>
      <c r="FN87">
        <v>200</v>
      </c>
      <c r="FO87">
        <v>200</v>
      </c>
      <c r="FP87">
        <v>200</v>
      </c>
      <c r="FQ87">
        <v>200</v>
      </c>
      <c r="FR87">
        <v>200</v>
      </c>
      <c r="FS87">
        <v>200</v>
      </c>
      <c r="FT87">
        <v>200</v>
      </c>
      <c r="FU87">
        <v>200</v>
      </c>
      <c r="FV87">
        <v>200</v>
      </c>
      <c r="FW87">
        <v>200</v>
      </c>
      <c r="FX87">
        <v>200</v>
      </c>
      <c r="FY87">
        <v>200</v>
      </c>
      <c r="FZ87">
        <v>200</v>
      </c>
      <c r="GA87">
        <v>200</v>
      </c>
      <c r="GB87">
        <v>200</v>
      </c>
      <c r="GC87">
        <v>77</v>
      </c>
      <c r="GD87">
        <v>77</v>
      </c>
      <c r="GF87">
        <v>311109.44500000001</v>
      </c>
      <c r="GG87">
        <v>177569.33</v>
      </c>
      <c r="GH87">
        <v>141881.43</v>
      </c>
      <c r="GI87">
        <v>134357.6</v>
      </c>
      <c r="GJ87">
        <v>126375.875</v>
      </c>
      <c r="GK87">
        <v>118485.48</v>
      </c>
      <c r="GL87">
        <v>110577.005</v>
      </c>
      <c r="GM87">
        <v>102458.32</v>
      </c>
      <c r="GN87">
        <v>94053.52</v>
      </c>
      <c r="GO87">
        <v>85849.675000000003</v>
      </c>
      <c r="GP87">
        <v>77383.654999999999</v>
      </c>
      <c r="GQ87">
        <v>68617.679999999993</v>
      </c>
      <c r="GR87">
        <v>60190.305</v>
      </c>
      <c r="GS87">
        <v>51568.495000000003</v>
      </c>
      <c r="GT87">
        <v>43056.355000000003</v>
      </c>
      <c r="GU87">
        <v>34892.275000000001</v>
      </c>
      <c r="GV87">
        <v>27582.424999999999</v>
      </c>
      <c r="GW87">
        <v>20668.895</v>
      </c>
      <c r="GX87">
        <v>14929.764999999999</v>
      </c>
      <c r="GY87">
        <v>9819.0249999999996</v>
      </c>
      <c r="GZ87">
        <v>5833.05</v>
      </c>
      <c r="HA87">
        <v>3014.5650000000001</v>
      </c>
      <c r="HB87">
        <v>5028.2337662337659</v>
      </c>
      <c r="HC87">
        <v>5028.2337662337659</v>
      </c>
      <c r="HE87">
        <v>0</v>
      </c>
      <c r="HF87">
        <v>0</v>
      </c>
      <c r="HH87" t="s">
        <v>242</v>
      </c>
      <c r="HI87">
        <v>223.42196138000011</v>
      </c>
      <c r="HJ87">
        <v>50081.500020098742</v>
      </c>
      <c r="HL87">
        <v>4.097905800000003</v>
      </c>
      <c r="HM87">
        <v>109.30124065182476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</row>
    <row r="88" spans="1:239" x14ac:dyDescent="0.25">
      <c r="A88">
        <v>300</v>
      </c>
      <c r="B88">
        <v>27488.145</v>
      </c>
      <c r="C88">
        <v>755659891.22500002</v>
      </c>
      <c r="K88">
        <v>300</v>
      </c>
      <c r="L88">
        <v>90000</v>
      </c>
      <c r="M88">
        <v>52.81</v>
      </c>
      <c r="N88">
        <v>2817.42</v>
      </c>
      <c r="R88">
        <v>22.375</v>
      </c>
      <c r="S88">
        <v>24514.86</v>
      </c>
      <c r="T88">
        <v>82.107666333333086</v>
      </c>
      <c r="U88" s="2">
        <v>2.9754050925925924E-3</v>
      </c>
      <c r="V88" s="1"/>
      <c r="W88" s="1">
        <v>561935.47499999998</v>
      </c>
      <c r="X88" s="1">
        <v>36511777.924999997</v>
      </c>
      <c r="Y88" s="1"/>
      <c r="Z88" s="1"/>
      <c r="AA88" s="1"/>
      <c r="AB88" s="1">
        <v>5179.6149999999998</v>
      </c>
      <c r="AC88" s="1">
        <v>27054049.204999998</v>
      </c>
      <c r="AD88" s="1"/>
      <c r="AE88" s="1"/>
      <c r="AF88" s="1"/>
      <c r="AG88" s="1"/>
      <c r="AH88" s="1">
        <v>1</v>
      </c>
      <c r="AI88" s="1">
        <v>1</v>
      </c>
      <c r="AJ88" s="1">
        <v>1</v>
      </c>
      <c r="AK88" s="1">
        <v>1</v>
      </c>
      <c r="AL88" s="1">
        <v>1</v>
      </c>
      <c r="AM88" s="1">
        <v>1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1.0049999999999999</v>
      </c>
      <c r="BS88">
        <v>1.0149999999999999</v>
      </c>
      <c r="BT88">
        <v>1.095</v>
      </c>
      <c r="BU88">
        <v>2.645</v>
      </c>
      <c r="BV88">
        <v>5.6349999999999998</v>
      </c>
      <c r="BW88">
        <v>203.845</v>
      </c>
      <c r="BX88">
        <v>27.704999999999998</v>
      </c>
      <c r="BY88">
        <v>1377.075</v>
      </c>
      <c r="BZ88">
        <v>195.3</v>
      </c>
      <c r="CA88">
        <v>44166.2</v>
      </c>
      <c r="CB88">
        <v>195.3</v>
      </c>
      <c r="CC88">
        <v>44166.2</v>
      </c>
      <c r="CH88">
        <v>1.2749999999999999</v>
      </c>
      <c r="CI88">
        <v>1.9650000000000001</v>
      </c>
      <c r="CJ88">
        <v>1.92</v>
      </c>
      <c r="CK88">
        <v>5.14</v>
      </c>
      <c r="CL88">
        <v>2.3450000000000002</v>
      </c>
      <c r="CM88">
        <v>8.375</v>
      </c>
      <c r="CN88">
        <v>2.5449999999999999</v>
      </c>
      <c r="CO88">
        <v>9.7949999999999999</v>
      </c>
      <c r="CP88">
        <v>2.665</v>
      </c>
      <c r="CQ88">
        <v>11.185</v>
      </c>
      <c r="CR88">
        <v>2.7349999999999999</v>
      </c>
      <c r="CS88">
        <v>11.635</v>
      </c>
      <c r="CT88">
        <v>2.96</v>
      </c>
      <c r="CU88">
        <v>13.98</v>
      </c>
      <c r="CV88">
        <v>3.08</v>
      </c>
      <c r="CW88">
        <v>15.12</v>
      </c>
      <c r="CX88">
        <v>3.29</v>
      </c>
      <c r="CY88">
        <v>17.07</v>
      </c>
      <c r="CZ88">
        <v>3.5350000000000001</v>
      </c>
      <c r="DA88">
        <v>19.805</v>
      </c>
      <c r="DB88">
        <v>3.7949999999999999</v>
      </c>
      <c r="DC88">
        <v>22.925000000000001</v>
      </c>
      <c r="DD88">
        <v>4.1399999999999997</v>
      </c>
      <c r="DE88">
        <v>27.21</v>
      </c>
      <c r="DF88">
        <v>4.7249999999999996</v>
      </c>
      <c r="DG88">
        <v>38.435000000000002</v>
      </c>
      <c r="DH88">
        <v>5.3849999999999998</v>
      </c>
      <c r="DI88">
        <v>50.045000000000002</v>
      </c>
      <c r="DJ88">
        <v>6.2850000000000001</v>
      </c>
      <c r="DK88">
        <v>70.015000000000001</v>
      </c>
      <c r="DL88">
        <v>7.5650000000000004</v>
      </c>
      <c r="DM88">
        <v>98.715000000000003</v>
      </c>
      <c r="DN88">
        <v>9.26</v>
      </c>
      <c r="DO88">
        <v>159.74</v>
      </c>
      <c r="DP88">
        <v>12.72</v>
      </c>
      <c r="DQ88">
        <v>286.27999999999997</v>
      </c>
      <c r="DR88">
        <v>17.63</v>
      </c>
      <c r="DS88">
        <v>624.29999999999995</v>
      </c>
      <c r="DT88">
        <v>36.04</v>
      </c>
      <c r="DU88">
        <v>17310.03</v>
      </c>
      <c r="DV88">
        <v>500.25</v>
      </c>
      <c r="DW88">
        <v>1984727.06</v>
      </c>
      <c r="DX88">
        <v>2698.835</v>
      </c>
      <c r="DY88">
        <v>13265843.195</v>
      </c>
      <c r="DZ88">
        <v>18219.712500000001</v>
      </c>
      <c r="EA88">
        <v>382069793.16250002</v>
      </c>
      <c r="EB88">
        <v>18219.712500000001</v>
      </c>
      <c r="EC88">
        <v>382069793.16250002</v>
      </c>
      <c r="EH88">
        <v>-25.243399999999848</v>
      </c>
      <c r="EI88">
        <v>-14.933500000000015</v>
      </c>
      <c r="EJ88">
        <v>-12.554700000000036</v>
      </c>
      <c r="EK88">
        <v>-11.746350000000049</v>
      </c>
      <c r="EL88">
        <v>-11.248450000000043</v>
      </c>
      <c r="EM88">
        <v>-10.914700000000048</v>
      </c>
      <c r="EN88">
        <v>-10.206600000000046</v>
      </c>
      <c r="EO88">
        <v>-9.8753000000000437</v>
      </c>
      <c r="EP88">
        <v>-9.3317000000000458</v>
      </c>
      <c r="EQ88">
        <v>-8.8158000000000509</v>
      </c>
      <c r="ER88">
        <v>-8.2007000000000545</v>
      </c>
      <c r="ES88">
        <v>-7.6864500000000593</v>
      </c>
      <c r="ET88">
        <v>-7.0225000000000648</v>
      </c>
      <c r="EU88">
        <v>-6.3138500000000661</v>
      </c>
      <c r="EV88">
        <v>-5.7720000000000651</v>
      </c>
      <c r="EW88">
        <v>-5.1526000000000671</v>
      </c>
      <c r="EX88">
        <v>-4.4565500000000711</v>
      </c>
      <c r="EY88">
        <v>-3.6040500000000684</v>
      </c>
      <c r="EZ88">
        <v>-2.9030000000000622</v>
      </c>
      <c r="FA88">
        <v>-2.2195500000000523</v>
      </c>
      <c r="FB88">
        <v>-1.5650000000000455</v>
      </c>
      <c r="FC88">
        <v>-0.8205500000000342</v>
      </c>
      <c r="FD88">
        <v>0</v>
      </c>
      <c r="FE88">
        <v>0</v>
      </c>
      <c r="FG88">
        <v>200</v>
      </c>
      <c r="FH88">
        <v>200</v>
      </c>
      <c r="FI88">
        <v>200</v>
      </c>
      <c r="FJ88">
        <v>200</v>
      </c>
      <c r="FK88">
        <v>200</v>
      </c>
      <c r="FL88">
        <v>200</v>
      </c>
      <c r="FM88">
        <v>200</v>
      </c>
      <c r="FN88">
        <v>200</v>
      </c>
      <c r="FO88">
        <v>200</v>
      </c>
      <c r="FP88">
        <v>200</v>
      </c>
      <c r="FQ88">
        <v>200</v>
      </c>
      <c r="FR88">
        <v>200</v>
      </c>
      <c r="FS88">
        <v>200</v>
      </c>
      <c r="FT88">
        <v>200</v>
      </c>
      <c r="FU88">
        <v>200</v>
      </c>
      <c r="FV88">
        <v>200</v>
      </c>
      <c r="FW88">
        <v>200</v>
      </c>
      <c r="FX88">
        <v>200</v>
      </c>
      <c r="FY88">
        <v>200</v>
      </c>
      <c r="FZ88">
        <v>200</v>
      </c>
      <c r="GA88">
        <v>200</v>
      </c>
      <c r="GB88">
        <v>200</v>
      </c>
      <c r="GC88">
        <v>80</v>
      </c>
      <c r="GD88">
        <v>80</v>
      </c>
      <c r="GF88">
        <v>332748.45</v>
      </c>
      <c r="GG88">
        <v>190514.17</v>
      </c>
      <c r="GH88">
        <v>152406.69</v>
      </c>
      <c r="GI88">
        <v>144366.435</v>
      </c>
      <c r="GJ88">
        <v>135832.62</v>
      </c>
      <c r="GK88">
        <v>127394.16499999999</v>
      </c>
      <c r="GL88">
        <v>118934.69500000001</v>
      </c>
      <c r="GM88">
        <v>110244.48</v>
      </c>
      <c r="GN88">
        <v>101242.38</v>
      </c>
      <c r="GO88">
        <v>92455.37</v>
      </c>
      <c r="GP88">
        <v>83381.45</v>
      </c>
      <c r="GQ88">
        <v>73977.195000000007</v>
      </c>
      <c r="GR88">
        <v>64926.16</v>
      </c>
      <c r="GS88">
        <v>55660.05</v>
      </c>
      <c r="GT88">
        <v>46499.745000000003</v>
      </c>
      <c r="GU88">
        <v>37710.67</v>
      </c>
      <c r="GV88">
        <v>29835.82</v>
      </c>
      <c r="GW88">
        <v>22378.87</v>
      </c>
      <c r="GX88">
        <v>16177.565000000001</v>
      </c>
      <c r="GY88">
        <v>10651.41</v>
      </c>
      <c r="GZ88">
        <v>6333.87</v>
      </c>
      <c r="HA88">
        <v>3272.5050000000001</v>
      </c>
      <c r="HB88">
        <v>5241.7875000000004</v>
      </c>
      <c r="HC88">
        <v>5241.7875000000004</v>
      </c>
      <c r="HE88">
        <v>0</v>
      </c>
      <c r="HF88">
        <v>0</v>
      </c>
      <c r="HH88" t="s">
        <v>249</v>
      </c>
      <c r="HI88">
        <v>242.68643374500004</v>
      </c>
      <c r="HJ88">
        <v>59096.60727710482</v>
      </c>
      <c r="HL88">
        <v>4.6031112650000008</v>
      </c>
      <c r="HM88">
        <v>130.77326766263295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</row>
    <row r="89" spans="1:239" x14ac:dyDescent="0.25">
      <c r="A89">
        <v>310</v>
      </c>
      <c r="B89">
        <v>28380.26</v>
      </c>
      <c r="C89">
        <v>805495717.5</v>
      </c>
      <c r="K89">
        <v>310</v>
      </c>
      <c r="L89">
        <v>96100</v>
      </c>
      <c r="M89">
        <v>52.76</v>
      </c>
      <c r="N89">
        <v>2808.64</v>
      </c>
      <c r="R89">
        <v>23.76</v>
      </c>
      <c r="S89">
        <v>25408.994999999999</v>
      </c>
      <c r="T89">
        <v>82.411027258064351</v>
      </c>
      <c r="U89" s="2">
        <v>2.8410648148148149E-3</v>
      </c>
      <c r="V89" s="1"/>
      <c r="W89" s="1">
        <v>587971.14500000002</v>
      </c>
      <c r="X89" s="1">
        <v>38257447.575000003</v>
      </c>
      <c r="Y89" s="1"/>
      <c r="Z89" s="1"/>
      <c r="AA89" s="1"/>
      <c r="AB89" s="1">
        <v>5185.625</v>
      </c>
      <c r="AC89" s="1">
        <v>27102691.484999999</v>
      </c>
      <c r="AD89" s="1"/>
      <c r="AE89" s="1"/>
      <c r="AF89" s="1"/>
      <c r="AG89" s="1"/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1.7549999999999999</v>
      </c>
      <c r="BU89">
        <v>29.515000000000001</v>
      </c>
      <c r="BV89">
        <v>6.6950000000000003</v>
      </c>
      <c r="BW89">
        <v>246.55500000000001</v>
      </c>
      <c r="BX89">
        <v>29.46</v>
      </c>
      <c r="BY89">
        <v>1498.76</v>
      </c>
      <c r="BZ89">
        <v>207.55319148936169</v>
      </c>
      <c r="CA89">
        <v>48451.276595744683</v>
      </c>
      <c r="CB89">
        <v>207.55319148936169</v>
      </c>
      <c r="CC89">
        <v>48451.276595744683</v>
      </c>
      <c r="CH89">
        <v>1.2250000000000001</v>
      </c>
      <c r="CI89">
        <v>1.7350000000000001</v>
      </c>
      <c r="CJ89">
        <v>2.0150000000000001</v>
      </c>
      <c r="CK89">
        <v>6.2149999999999999</v>
      </c>
      <c r="CL89">
        <v>2.29</v>
      </c>
      <c r="CM89">
        <v>8.02</v>
      </c>
      <c r="CN89">
        <v>2.37</v>
      </c>
      <c r="CO89">
        <v>8.58</v>
      </c>
      <c r="CP89">
        <v>2.56</v>
      </c>
      <c r="CQ89">
        <v>11.12</v>
      </c>
      <c r="CR89">
        <v>2.73</v>
      </c>
      <c r="CS89">
        <v>12.34</v>
      </c>
      <c r="CT89">
        <v>2.875</v>
      </c>
      <c r="CU89">
        <v>13.835000000000001</v>
      </c>
      <c r="CV89">
        <v>3.14</v>
      </c>
      <c r="CW89">
        <v>16.23</v>
      </c>
      <c r="CX89">
        <v>3.35</v>
      </c>
      <c r="CY89">
        <v>18.55</v>
      </c>
      <c r="CZ89">
        <v>3.8050000000000002</v>
      </c>
      <c r="DA89">
        <v>24.864999999999998</v>
      </c>
      <c r="DB89">
        <v>4.3</v>
      </c>
      <c r="DC89">
        <v>31</v>
      </c>
      <c r="DD89">
        <v>4.7249999999999996</v>
      </c>
      <c r="DE89">
        <v>38.255000000000003</v>
      </c>
      <c r="DF89">
        <v>5.24</v>
      </c>
      <c r="DG89">
        <v>46.09</v>
      </c>
      <c r="DH89">
        <v>5.9450000000000003</v>
      </c>
      <c r="DI89">
        <v>57.755000000000003</v>
      </c>
      <c r="DJ89">
        <v>6.8949999999999996</v>
      </c>
      <c r="DK89">
        <v>76.814999999999998</v>
      </c>
      <c r="DL89">
        <v>8.68</v>
      </c>
      <c r="DM89">
        <v>133.36000000000001</v>
      </c>
      <c r="DN89">
        <v>9.9700000000000006</v>
      </c>
      <c r="DO89">
        <v>171.64</v>
      </c>
      <c r="DP89">
        <v>14.04</v>
      </c>
      <c r="DQ89">
        <v>358.88</v>
      </c>
      <c r="DR89">
        <v>18.59</v>
      </c>
      <c r="DS89">
        <v>620.45000000000005</v>
      </c>
      <c r="DT89">
        <v>101.63500000000001</v>
      </c>
      <c r="DU89">
        <v>276319.14500000002</v>
      </c>
      <c r="DV89">
        <v>604.995</v>
      </c>
      <c r="DW89">
        <v>2384511.4350000001</v>
      </c>
      <c r="DX89">
        <v>2867.7950000000001</v>
      </c>
      <c r="DY89">
        <v>14380189.515000001</v>
      </c>
      <c r="DZ89">
        <v>19348.978723404256</v>
      </c>
      <c r="EA89">
        <v>418910167.53191489</v>
      </c>
      <c r="EB89">
        <v>19348.978723404256</v>
      </c>
      <c r="EC89">
        <v>418910167.53191489</v>
      </c>
      <c r="EH89">
        <v>-23.653099999999903</v>
      </c>
      <c r="EI89">
        <v>-15.07175000000001</v>
      </c>
      <c r="EJ89">
        <v>-13.163300000000035</v>
      </c>
      <c r="EK89">
        <v>-12.739050000000038</v>
      </c>
      <c r="EL89">
        <v>-12.329350000000055</v>
      </c>
      <c r="EM89">
        <v>-11.755650000000038</v>
      </c>
      <c r="EN89">
        <v>-11.360100000000045</v>
      </c>
      <c r="EO89">
        <v>-10.635200000000047</v>
      </c>
      <c r="EP89">
        <v>-10.076750000000054</v>
      </c>
      <c r="EQ89">
        <v>-9.2909000000000539</v>
      </c>
      <c r="ER89">
        <v>-8.5090000000000536</v>
      </c>
      <c r="ES89">
        <v>-7.8506000000000542</v>
      </c>
      <c r="ET89">
        <v>-7.3365000000000586</v>
      </c>
      <c r="EU89">
        <v>-6.5260500000000601</v>
      </c>
      <c r="EV89">
        <v>-5.7925000000000582</v>
      </c>
      <c r="EW89">
        <v>-5.0948500000000543</v>
      </c>
      <c r="EX89">
        <v>-4.5494500000000579</v>
      </c>
      <c r="EY89">
        <v>-3.5163500000000596</v>
      </c>
      <c r="EZ89">
        <v>-2.9307500000000601</v>
      </c>
      <c r="FA89">
        <v>-2.1991500000000563</v>
      </c>
      <c r="FB89">
        <v>-1.5413500000000457</v>
      </c>
      <c r="FC89">
        <v>-0.86250000000003568</v>
      </c>
      <c r="FD89">
        <v>0</v>
      </c>
      <c r="FE89">
        <v>0</v>
      </c>
      <c r="FG89">
        <v>200</v>
      </c>
      <c r="FH89">
        <v>200</v>
      </c>
      <c r="FI89">
        <v>200</v>
      </c>
      <c r="FJ89">
        <v>200</v>
      </c>
      <c r="FK89">
        <v>200</v>
      </c>
      <c r="FL89">
        <v>200</v>
      </c>
      <c r="FM89">
        <v>200</v>
      </c>
      <c r="FN89">
        <v>200</v>
      </c>
      <c r="FO89">
        <v>200</v>
      </c>
      <c r="FP89">
        <v>200</v>
      </c>
      <c r="FQ89">
        <v>200</v>
      </c>
      <c r="FR89">
        <v>200</v>
      </c>
      <c r="FS89">
        <v>200</v>
      </c>
      <c r="FT89">
        <v>200</v>
      </c>
      <c r="FU89">
        <v>200</v>
      </c>
      <c r="FV89">
        <v>200</v>
      </c>
      <c r="FW89">
        <v>200</v>
      </c>
      <c r="FX89">
        <v>200</v>
      </c>
      <c r="FY89">
        <v>200</v>
      </c>
      <c r="FZ89">
        <v>200</v>
      </c>
      <c r="GA89">
        <v>200</v>
      </c>
      <c r="GB89">
        <v>200</v>
      </c>
      <c r="GC89">
        <v>94</v>
      </c>
      <c r="GD89">
        <v>94</v>
      </c>
      <c r="GF89">
        <v>355150.16</v>
      </c>
      <c r="GG89">
        <v>203992.08499999999</v>
      </c>
      <c r="GH89">
        <v>163387.44500000001</v>
      </c>
      <c r="GI89">
        <v>154815.51</v>
      </c>
      <c r="GJ89">
        <v>145710.42499999999</v>
      </c>
      <c r="GK89">
        <v>136706.08499999999</v>
      </c>
      <c r="GL89">
        <v>127673.74</v>
      </c>
      <c r="GM89">
        <v>118391.93</v>
      </c>
      <c r="GN89">
        <v>108771.37</v>
      </c>
      <c r="GO89">
        <v>99375.21</v>
      </c>
      <c r="GP89">
        <v>89666.52</v>
      </c>
      <c r="GQ89">
        <v>79595.014999999999</v>
      </c>
      <c r="GR89">
        <v>69893.365000000005</v>
      </c>
      <c r="GS89">
        <v>59951.875</v>
      </c>
      <c r="GT89">
        <v>50112.4</v>
      </c>
      <c r="GU89">
        <v>40665.949999999997</v>
      </c>
      <c r="GV89">
        <v>32193.56</v>
      </c>
      <c r="GW89">
        <v>24167.345000000001</v>
      </c>
      <c r="GX89">
        <v>17484.75</v>
      </c>
      <c r="GY89">
        <v>11522.875</v>
      </c>
      <c r="GZ89">
        <v>6858.2250000000004</v>
      </c>
      <c r="HA89">
        <v>3541.5349999999999</v>
      </c>
      <c r="HB89">
        <v>4813.5212765957449</v>
      </c>
      <c r="HC89">
        <v>4813.5212765957449</v>
      </c>
      <c r="HE89">
        <v>0</v>
      </c>
      <c r="HF89">
        <v>0</v>
      </c>
      <c r="HH89" t="s">
        <v>247</v>
      </c>
      <c r="HI89">
        <v>246.60892927000003</v>
      </c>
      <c r="HJ89">
        <v>61066.47400159666</v>
      </c>
      <c r="HL89">
        <v>4.8043871150000035</v>
      </c>
      <c r="HM89">
        <v>154.34829826722981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</row>
    <row r="90" spans="1:239" x14ac:dyDescent="0.25">
      <c r="A90">
        <v>320</v>
      </c>
      <c r="B90">
        <v>29181.3</v>
      </c>
      <c r="C90">
        <v>851637446.27999997</v>
      </c>
      <c r="K90">
        <v>320</v>
      </c>
      <c r="L90">
        <v>102400</v>
      </c>
      <c r="M90">
        <v>53.07</v>
      </c>
      <c r="N90">
        <v>2842.75</v>
      </c>
      <c r="R90">
        <v>25.29</v>
      </c>
      <c r="S90">
        <v>26342.105</v>
      </c>
      <c r="T90">
        <v>82.724186093751001</v>
      </c>
      <c r="U90" s="2">
        <v>0.60396513888888892</v>
      </c>
      <c r="V90" s="1"/>
      <c r="W90" s="1">
        <v>623297.71499999997</v>
      </c>
      <c r="X90" s="1">
        <v>40950948.125</v>
      </c>
      <c r="Y90" s="1"/>
      <c r="Z90" s="1"/>
      <c r="AA90" s="1"/>
      <c r="AB90" s="1">
        <v>5210.09</v>
      </c>
      <c r="AC90" s="1">
        <v>27360772.350000001</v>
      </c>
      <c r="AD90" s="1"/>
      <c r="AE90" s="1"/>
      <c r="AF90" s="1"/>
      <c r="AG90" s="1"/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1.45</v>
      </c>
      <c r="BU90">
        <v>17.27</v>
      </c>
      <c r="BV90">
        <v>8.48</v>
      </c>
      <c r="BW90">
        <v>328.84</v>
      </c>
      <c r="BX90">
        <v>30.555</v>
      </c>
      <c r="BY90">
        <v>1532.2850000000001</v>
      </c>
      <c r="BZ90">
        <v>192.46391752577318</v>
      </c>
      <c r="CA90">
        <v>43505.474226804123</v>
      </c>
      <c r="CB90">
        <v>192.46391752577318</v>
      </c>
      <c r="CC90">
        <v>43505.474226804123</v>
      </c>
      <c r="CH90">
        <v>1.28</v>
      </c>
      <c r="CI90">
        <v>1.97</v>
      </c>
      <c r="CJ90">
        <v>1.94</v>
      </c>
      <c r="CK90">
        <v>5.27</v>
      </c>
      <c r="CL90">
        <v>2.5249999999999999</v>
      </c>
      <c r="CM90">
        <v>10.125</v>
      </c>
      <c r="CN90">
        <v>2.66</v>
      </c>
      <c r="CO90">
        <v>11.44</v>
      </c>
      <c r="CP90">
        <v>2.7850000000000001</v>
      </c>
      <c r="CQ90">
        <v>12.315</v>
      </c>
      <c r="CR90">
        <v>2.8849999999999998</v>
      </c>
      <c r="CS90">
        <v>13.324999999999999</v>
      </c>
      <c r="CT90">
        <v>3.0750000000000002</v>
      </c>
      <c r="CU90">
        <v>15.395</v>
      </c>
      <c r="CV90">
        <v>3.34</v>
      </c>
      <c r="CW90">
        <v>18.100000000000001</v>
      </c>
      <c r="CX90">
        <v>3.53</v>
      </c>
      <c r="CY90">
        <v>20.010000000000002</v>
      </c>
      <c r="CZ90">
        <v>3.6549999999999998</v>
      </c>
      <c r="DA90">
        <v>22.135000000000002</v>
      </c>
      <c r="DB90">
        <v>3.9350000000000001</v>
      </c>
      <c r="DC90">
        <v>25.405000000000001</v>
      </c>
      <c r="DD90">
        <v>4.3550000000000004</v>
      </c>
      <c r="DE90">
        <v>29.844999999999999</v>
      </c>
      <c r="DF90">
        <v>4.83</v>
      </c>
      <c r="DG90">
        <v>36.479999999999997</v>
      </c>
      <c r="DH90">
        <v>5.2350000000000003</v>
      </c>
      <c r="DI90">
        <v>44.215000000000003</v>
      </c>
      <c r="DJ90">
        <v>6.38</v>
      </c>
      <c r="DK90">
        <v>75</v>
      </c>
      <c r="DL90">
        <v>7.62</v>
      </c>
      <c r="DM90">
        <v>113.09</v>
      </c>
      <c r="DN90">
        <v>9.6850000000000005</v>
      </c>
      <c r="DO90">
        <v>185.26499999999999</v>
      </c>
      <c r="DP90">
        <v>14.055</v>
      </c>
      <c r="DQ90">
        <v>381.69499999999999</v>
      </c>
      <c r="DR90">
        <v>19.13</v>
      </c>
      <c r="DS90">
        <v>658.07</v>
      </c>
      <c r="DT90">
        <v>74.265000000000001</v>
      </c>
      <c r="DU90">
        <v>160000.11499999999</v>
      </c>
      <c r="DV90">
        <v>787.995</v>
      </c>
      <c r="DW90">
        <v>3207084.645</v>
      </c>
      <c r="DX90">
        <v>2981.62</v>
      </c>
      <c r="DY90">
        <v>14779902.42</v>
      </c>
      <c r="DZ90">
        <v>17958.731958762888</v>
      </c>
      <c r="EA90">
        <v>375842143.16494846</v>
      </c>
      <c r="EB90">
        <v>17958.731958762888</v>
      </c>
      <c r="EC90">
        <v>375842143.16494846</v>
      </c>
      <c r="EH90">
        <v>-27.384149999999845</v>
      </c>
      <c r="EI90">
        <v>-16.127550000000024</v>
      </c>
      <c r="EJ90">
        <v>-12.910000000000043</v>
      </c>
      <c r="EK90">
        <v>-12.448800000000054</v>
      </c>
      <c r="EL90">
        <v>-11.886950000000049</v>
      </c>
      <c r="EM90">
        <v>-11.237950000000044</v>
      </c>
      <c r="EN90">
        <v>-10.71295000000004</v>
      </c>
      <c r="EO90">
        <v>-9.8403500000000417</v>
      </c>
      <c r="EP90">
        <v>-9.4058500000000507</v>
      </c>
      <c r="EQ90">
        <v>-9.0914500000000515</v>
      </c>
      <c r="ER90">
        <v>-8.5547500000000536</v>
      </c>
      <c r="ES90">
        <v>-7.8151000000000668</v>
      </c>
      <c r="ET90">
        <v>-6.9607000000000667</v>
      </c>
      <c r="EU90">
        <v>-6.5375000000000627</v>
      </c>
      <c r="EV90">
        <v>-5.7954000000000665</v>
      </c>
      <c r="EW90">
        <v>-5.2205500000000633</v>
      </c>
      <c r="EX90">
        <v>-4.6460000000000639</v>
      </c>
      <c r="EY90">
        <v>-3.821700000000066</v>
      </c>
      <c r="EZ90">
        <v>-3.1022000000000611</v>
      </c>
      <c r="FA90">
        <v>-2.321350000000062</v>
      </c>
      <c r="FB90">
        <v>-1.6703500000000528</v>
      </c>
      <c r="FC90">
        <v>-0.86810000000003473</v>
      </c>
      <c r="FD90">
        <v>0</v>
      </c>
      <c r="FE90">
        <v>0</v>
      </c>
      <c r="FG90">
        <v>200</v>
      </c>
      <c r="FH90">
        <v>200</v>
      </c>
      <c r="FI90">
        <v>200</v>
      </c>
      <c r="FJ90">
        <v>200</v>
      </c>
      <c r="FK90">
        <v>200</v>
      </c>
      <c r="FL90">
        <v>200</v>
      </c>
      <c r="FM90">
        <v>200</v>
      </c>
      <c r="FN90">
        <v>200</v>
      </c>
      <c r="FO90">
        <v>200</v>
      </c>
      <c r="FP90">
        <v>200</v>
      </c>
      <c r="FQ90">
        <v>200</v>
      </c>
      <c r="FR90">
        <v>200</v>
      </c>
      <c r="FS90">
        <v>200</v>
      </c>
      <c r="FT90">
        <v>200</v>
      </c>
      <c r="FU90">
        <v>200</v>
      </c>
      <c r="FV90">
        <v>200</v>
      </c>
      <c r="FW90">
        <v>200</v>
      </c>
      <c r="FX90">
        <v>200</v>
      </c>
      <c r="FY90">
        <v>200</v>
      </c>
      <c r="FZ90">
        <v>200</v>
      </c>
      <c r="GA90">
        <v>200</v>
      </c>
      <c r="GB90">
        <v>200</v>
      </c>
      <c r="GC90">
        <v>97</v>
      </c>
      <c r="GD90">
        <v>97</v>
      </c>
      <c r="GF90">
        <v>378259.505</v>
      </c>
      <c r="GG90">
        <v>218002.905</v>
      </c>
      <c r="GH90">
        <v>174840.33</v>
      </c>
      <c r="GI90">
        <v>165719.32</v>
      </c>
      <c r="GJ90">
        <v>156027.32999999999</v>
      </c>
      <c r="GK90">
        <v>146438.61499999999</v>
      </c>
      <c r="GL90">
        <v>136816.44</v>
      </c>
      <c r="GM90">
        <v>126924.11</v>
      </c>
      <c r="GN90">
        <v>116667.06</v>
      </c>
      <c r="GO90">
        <v>106643.95</v>
      </c>
      <c r="GP90">
        <v>96281.73</v>
      </c>
      <c r="GQ90">
        <v>85524.7</v>
      </c>
      <c r="GR90">
        <v>75151.154999999999</v>
      </c>
      <c r="GS90">
        <v>64513.25</v>
      </c>
      <c r="GT90">
        <v>53975.205000000002</v>
      </c>
      <c r="GU90">
        <v>43849.21</v>
      </c>
      <c r="GV90">
        <v>34756.955000000002</v>
      </c>
      <c r="GW90">
        <v>26138.560000000001</v>
      </c>
      <c r="GX90">
        <v>18955.96</v>
      </c>
      <c r="GY90">
        <v>12539.16</v>
      </c>
      <c r="GZ90">
        <v>7510.14</v>
      </c>
      <c r="HA90">
        <v>3926.625</v>
      </c>
      <c r="HB90">
        <v>5235.5051546391751</v>
      </c>
      <c r="HC90">
        <v>5235.5051546391751</v>
      </c>
      <c r="HE90">
        <v>0</v>
      </c>
      <c r="HF90">
        <v>0</v>
      </c>
      <c r="HH90" t="s">
        <v>249</v>
      </c>
      <c r="HI90">
        <v>258.74230684000008</v>
      </c>
      <c r="HJ90">
        <v>67125.926749193255</v>
      </c>
      <c r="HL90">
        <v>5.1000710999999983</v>
      </c>
      <c r="HM90">
        <v>180.74337095597781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</row>
    <row r="91" spans="1:239" x14ac:dyDescent="0.25">
      <c r="A91">
        <v>330</v>
      </c>
      <c r="B91">
        <v>30023.105</v>
      </c>
      <c r="C91">
        <v>901502848.69500005</v>
      </c>
      <c r="K91">
        <v>330</v>
      </c>
      <c r="L91">
        <v>108900</v>
      </c>
      <c r="M91">
        <v>52.984999999999999</v>
      </c>
      <c r="N91">
        <v>2838.9949999999999</v>
      </c>
      <c r="R91">
        <v>26.71</v>
      </c>
      <c r="S91">
        <v>27250.195</v>
      </c>
      <c r="T91">
        <v>83.010843181819197</v>
      </c>
      <c r="U91" s="2">
        <v>3.3194328703703702E-3</v>
      </c>
      <c r="V91" s="1"/>
      <c r="W91" s="1">
        <v>652742.25</v>
      </c>
      <c r="X91" s="1">
        <v>43140039.329999998</v>
      </c>
      <c r="Y91" s="1"/>
      <c r="Z91" s="1"/>
      <c r="AA91" s="1"/>
      <c r="AB91" s="1">
        <v>5193.7950000000001</v>
      </c>
      <c r="AC91" s="1">
        <v>27232590.975000001</v>
      </c>
      <c r="AD91" s="1"/>
      <c r="AE91" s="1"/>
      <c r="AF91" s="1"/>
      <c r="AG91" s="1"/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1.03</v>
      </c>
      <c r="BS91">
        <v>1.24</v>
      </c>
      <c r="BT91">
        <v>2.17</v>
      </c>
      <c r="BU91">
        <v>43.42</v>
      </c>
      <c r="BV91">
        <v>8.24</v>
      </c>
      <c r="BW91">
        <v>312.89</v>
      </c>
      <c r="BX91">
        <v>28.465</v>
      </c>
      <c r="BY91">
        <v>1423.605</v>
      </c>
      <c r="BZ91">
        <v>205.11111111111111</v>
      </c>
      <c r="CA91">
        <v>49179.648148148146</v>
      </c>
      <c r="CB91">
        <v>205.11111111111111</v>
      </c>
      <c r="CC91">
        <v>49179.648148148146</v>
      </c>
      <c r="CH91">
        <v>1.2250000000000001</v>
      </c>
      <c r="CI91">
        <v>1.7749999999999999</v>
      </c>
      <c r="CJ91">
        <v>1.89</v>
      </c>
      <c r="CK91">
        <v>5.58</v>
      </c>
      <c r="CL91">
        <v>2.2400000000000002</v>
      </c>
      <c r="CM91">
        <v>7.8</v>
      </c>
      <c r="CN91">
        <v>2.2949999999999999</v>
      </c>
      <c r="CO91">
        <v>8.2149999999999999</v>
      </c>
      <c r="CP91">
        <v>2.38</v>
      </c>
      <c r="CQ91">
        <v>9.0399999999999991</v>
      </c>
      <c r="CR91">
        <v>2.5150000000000001</v>
      </c>
      <c r="CS91">
        <v>10.135</v>
      </c>
      <c r="CT91">
        <v>2.7050000000000001</v>
      </c>
      <c r="CU91">
        <v>12.885</v>
      </c>
      <c r="CV91">
        <v>2.94</v>
      </c>
      <c r="CW91">
        <v>15.5</v>
      </c>
      <c r="CX91">
        <v>3.24</v>
      </c>
      <c r="CY91">
        <v>19.8</v>
      </c>
      <c r="CZ91">
        <v>3.4049999999999998</v>
      </c>
      <c r="DA91">
        <v>21.245000000000001</v>
      </c>
      <c r="DB91">
        <v>3.5150000000000001</v>
      </c>
      <c r="DC91">
        <v>22.475000000000001</v>
      </c>
      <c r="DD91">
        <v>4.2149999999999999</v>
      </c>
      <c r="DE91">
        <v>34.975000000000001</v>
      </c>
      <c r="DF91">
        <v>4.9450000000000003</v>
      </c>
      <c r="DG91">
        <v>45.765000000000001</v>
      </c>
      <c r="DH91">
        <v>5.7649999999999997</v>
      </c>
      <c r="DI91">
        <v>59.414999999999999</v>
      </c>
      <c r="DJ91">
        <v>6.28</v>
      </c>
      <c r="DK91">
        <v>70.41</v>
      </c>
      <c r="DL91">
        <v>7.7549999999999999</v>
      </c>
      <c r="DM91">
        <v>110.33499999999999</v>
      </c>
      <c r="DN91">
        <v>9.94</v>
      </c>
      <c r="DO91">
        <v>192.31</v>
      </c>
      <c r="DP91">
        <v>12.79</v>
      </c>
      <c r="DQ91">
        <v>295.45999999999998</v>
      </c>
      <c r="DR91">
        <v>21.754999999999999</v>
      </c>
      <c r="DS91">
        <v>2805.9549999999999</v>
      </c>
      <c r="DT91">
        <v>144.14500000000001</v>
      </c>
      <c r="DU91">
        <v>411556.72499999998</v>
      </c>
      <c r="DV91">
        <v>760.17499999999995</v>
      </c>
      <c r="DW91">
        <v>3033442.355</v>
      </c>
      <c r="DX91">
        <v>2778.6350000000002</v>
      </c>
      <c r="DY91">
        <v>13754287.494999999</v>
      </c>
      <c r="DZ91">
        <v>19053.657407407409</v>
      </c>
      <c r="EA91">
        <v>421030808.58333331</v>
      </c>
      <c r="EB91">
        <v>19053.657407407409</v>
      </c>
      <c r="EC91">
        <v>421030808.58333331</v>
      </c>
      <c r="EH91">
        <v>-24.494399999999924</v>
      </c>
      <c r="EI91">
        <v>-14.860000000000049</v>
      </c>
      <c r="EJ91">
        <v>-12.193750000000053</v>
      </c>
      <c r="EK91">
        <v>-11.749300000000053</v>
      </c>
      <c r="EL91">
        <v>-11.392100000000058</v>
      </c>
      <c r="EM91">
        <v>-11.005500000000058</v>
      </c>
      <c r="EN91">
        <v>-10.648300000000056</v>
      </c>
      <c r="EO91">
        <v>-9.9035500000000596</v>
      </c>
      <c r="EP91">
        <v>-9.2019500000000587</v>
      </c>
      <c r="EQ91">
        <v>-8.924150000000056</v>
      </c>
      <c r="ER91">
        <v>-8.6872000000000575</v>
      </c>
      <c r="ES91">
        <v>-7.8189500000000631</v>
      </c>
      <c r="ET91">
        <v>-6.9151000000000638</v>
      </c>
      <c r="EU91">
        <v>-6.0555500000000722</v>
      </c>
      <c r="EV91">
        <v>-5.6623500000000684</v>
      </c>
      <c r="EW91">
        <v>-5.0963000000000607</v>
      </c>
      <c r="EX91">
        <v>-4.3679500000000573</v>
      </c>
      <c r="EY91">
        <v>-3.6858000000000568</v>
      </c>
      <c r="EZ91">
        <v>-2.9197500000000582</v>
      </c>
      <c r="FA91">
        <v>-2.2315500000000492</v>
      </c>
      <c r="FB91">
        <v>-1.5972000000000444</v>
      </c>
      <c r="FC91">
        <v>-0.84805000000003861</v>
      </c>
      <c r="FD91">
        <v>0</v>
      </c>
      <c r="FE91">
        <v>0</v>
      </c>
      <c r="FG91">
        <v>200</v>
      </c>
      <c r="FH91">
        <v>200</v>
      </c>
      <c r="FI91">
        <v>200</v>
      </c>
      <c r="FJ91">
        <v>200</v>
      </c>
      <c r="FK91">
        <v>200</v>
      </c>
      <c r="FL91">
        <v>200</v>
      </c>
      <c r="FM91">
        <v>200</v>
      </c>
      <c r="FN91">
        <v>200</v>
      </c>
      <c r="FO91">
        <v>200</v>
      </c>
      <c r="FP91">
        <v>200</v>
      </c>
      <c r="FQ91">
        <v>200</v>
      </c>
      <c r="FR91">
        <v>200</v>
      </c>
      <c r="FS91">
        <v>200</v>
      </c>
      <c r="FT91">
        <v>200</v>
      </c>
      <c r="FU91">
        <v>200</v>
      </c>
      <c r="FV91">
        <v>200</v>
      </c>
      <c r="FW91">
        <v>200</v>
      </c>
      <c r="FX91">
        <v>200</v>
      </c>
      <c r="FY91">
        <v>200</v>
      </c>
      <c r="FZ91">
        <v>200</v>
      </c>
      <c r="GA91">
        <v>200</v>
      </c>
      <c r="GB91">
        <v>200</v>
      </c>
      <c r="GC91">
        <v>108</v>
      </c>
      <c r="GD91">
        <v>108</v>
      </c>
      <c r="GF91">
        <v>402112.625</v>
      </c>
      <c r="GG91">
        <v>232550.23</v>
      </c>
      <c r="GH91">
        <v>186766.435</v>
      </c>
      <c r="GI91">
        <v>177082.82500000001</v>
      </c>
      <c r="GJ91">
        <v>166789.22</v>
      </c>
      <c r="GK91">
        <v>156601.19500000001</v>
      </c>
      <c r="GL91">
        <v>146373.20000000001</v>
      </c>
      <c r="GM91">
        <v>135854.54500000001</v>
      </c>
      <c r="GN91">
        <v>124938.19500000001</v>
      </c>
      <c r="GO91">
        <v>114267.38</v>
      </c>
      <c r="GP91">
        <v>103230.34</v>
      </c>
      <c r="GQ91">
        <v>91762.205000000002</v>
      </c>
      <c r="GR91">
        <v>80692.92</v>
      </c>
      <c r="GS91">
        <v>69330.570000000007</v>
      </c>
      <c r="GT91">
        <v>58063.19</v>
      </c>
      <c r="GU91">
        <v>47226.654999999999</v>
      </c>
      <c r="GV91">
        <v>37489.54</v>
      </c>
      <c r="GW91">
        <v>28252.355</v>
      </c>
      <c r="GX91">
        <v>20544.23</v>
      </c>
      <c r="GY91">
        <v>13649.88</v>
      </c>
      <c r="GZ91">
        <v>8237.56</v>
      </c>
      <c r="HA91">
        <v>4374.585</v>
      </c>
      <c r="HB91">
        <v>5318.7870370370374</v>
      </c>
      <c r="HC91">
        <v>5318.7870370370374</v>
      </c>
      <c r="HE91">
        <v>0</v>
      </c>
      <c r="HF91">
        <v>0</v>
      </c>
      <c r="HH91" t="s">
        <v>249</v>
      </c>
      <c r="HI91">
        <v>272.24699566499999</v>
      </c>
      <c r="HJ91">
        <v>74518.945485631775</v>
      </c>
      <c r="HL91">
        <v>5.5510493999999984</v>
      </c>
      <c r="HM91">
        <v>212.03377669423517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</row>
    <row r="92" spans="1:239" x14ac:dyDescent="0.25">
      <c r="A92">
        <v>340</v>
      </c>
      <c r="B92">
        <v>30849.305</v>
      </c>
      <c r="C92">
        <v>951776725.33500004</v>
      </c>
      <c r="K92">
        <v>340</v>
      </c>
      <c r="L92">
        <v>115600</v>
      </c>
      <c r="M92">
        <v>53.545000000000002</v>
      </c>
      <c r="N92">
        <v>2893.6149999999998</v>
      </c>
      <c r="R92">
        <v>28.01</v>
      </c>
      <c r="S92">
        <v>28169.775000000001</v>
      </c>
      <c r="T92">
        <v>83.268519705883051</v>
      </c>
      <c r="U92" s="2">
        <v>3.1435069444444449E-3</v>
      </c>
      <c r="V92" s="1"/>
      <c r="W92" s="1">
        <v>687142.56</v>
      </c>
      <c r="X92" s="1">
        <v>45683949.789999999</v>
      </c>
      <c r="Y92" s="1"/>
      <c r="Z92" s="1"/>
      <c r="AA92" s="1"/>
      <c r="AB92" s="1">
        <v>5246.6350000000002</v>
      </c>
      <c r="AC92" s="1">
        <v>27739644.425000001</v>
      </c>
      <c r="AD92" s="1"/>
      <c r="AE92" s="1"/>
      <c r="AF92" s="1"/>
      <c r="AG92" s="1"/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1.1100000000000001</v>
      </c>
      <c r="BS92">
        <v>3.64</v>
      </c>
      <c r="BT92">
        <v>2.0350000000000001</v>
      </c>
      <c r="BU92">
        <v>41.234999999999999</v>
      </c>
      <c r="BV92">
        <v>6.1550000000000002</v>
      </c>
      <c r="BW92">
        <v>243.875</v>
      </c>
      <c r="BX92">
        <v>28.98</v>
      </c>
      <c r="BY92">
        <v>1475.04</v>
      </c>
      <c r="BZ92">
        <v>220.85</v>
      </c>
      <c r="CA92">
        <v>55015.85</v>
      </c>
      <c r="CB92">
        <v>220.85</v>
      </c>
      <c r="CC92">
        <v>55015.85</v>
      </c>
      <c r="CH92">
        <v>1.2450000000000001</v>
      </c>
      <c r="CI92">
        <v>1.855</v>
      </c>
      <c r="CJ92">
        <v>2.0449999999999999</v>
      </c>
      <c r="CK92">
        <v>6.1550000000000002</v>
      </c>
      <c r="CL92">
        <v>2.4300000000000002</v>
      </c>
      <c r="CM92">
        <v>9.5500000000000007</v>
      </c>
      <c r="CN92">
        <v>2.5649999999999999</v>
      </c>
      <c r="CO92">
        <v>10.565</v>
      </c>
      <c r="CP92">
        <v>2.7149999999999999</v>
      </c>
      <c r="CQ92">
        <v>11.664999999999999</v>
      </c>
      <c r="CR92">
        <v>2.84</v>
      </c>
      <c r="CS92">
        <v>12.64</v>
      </c>
      <c r="CT92">
        <v>2.95</v>
      </c>
      <c r="CU92">
        <v>13.72</v>
      </c>
      <c r="CV92">
        <v>3.09</v>
      </c>
      <c r="CW92">
        <v>14.83</v>
      </c>
      <c r="CX92">
        <v>3.3450000000000002</v>
      </c>
      <c r="CY92">
        <v>18.105</v>
      </c>
      <c r="CZ92">
        <v>3.77</v>
      </c>
      <c r="DA92">
        <v>23.54</v>
      </c>
      <c r="DB92">
        <v>4.1050000000000004</v>
      </c>
      <c r="DC92">
        <v>28.305</v>
      </c>
      <c r="DD92">
        <v>4.4850000000000003</v>
      </c>
      <c r="DE92">
        <v>35.015000000000001</v>
      </c>
      <c r="DF92">
        <v>5.29</v>
      </c>
      <c r="DG92">
        <v>48.71</v>
      </c>
      <c r="DH92">
        <v>5.8849999999999998</v>
      </c>
      <c r="DI92">
        <v>65.515000000000001</v>
      </c>
      <c r="DJ92">
        <v>7.0549999999999997</v>
      </c>
      <c r="DK92">
        <v>95.004999999999995</v>
      </c>
      <c r="DL92">
        <v>8.57</v>
      </c>
      <c r="DM92">
        <v>136.21</v>
      </c>
      <c r="DN92">
        <v>10.84</v>
      </c>
      <c r="DO92">
        <v>231.13</v>
      </c>
      <c r="DP92">
        <v>15.285</v>
      </c>
      <c r="DQ92">
        <v>450.96499999999997</v>
      </c>
      <c r="DR92">
        <v>31.555</v>
      </c>
      <c r="DS92">
        <v>26417.564999999999</v>
      </c>
      <c r="DT92">
        <v>131.30500000000001</v>
      </c>
      <c r="DU92">
        <v>394641.69500000001</v>
      </c>
      <c r="DV92">
        <v>556.55999999999995</v>
      </c>
      <c r="DW92">
        <v>2377754.06</v>
      </c>
      <c r="DX92">
        <v>2825.83</v>
      </c>
      <c r="DY92">
        <v>14198550.08</v>
      </c>
      <c r="DZ92">
        <v>20487.740000000002</v>
      </c>
      <c r="EA92">
        <v>470387528.63999999</v>
      </c>
      <c r="EB92">
        <v>20487.740000000002</v>
      </c>
      <c r="EC92">
        <v>470387528.63999999</v>
      </c>
      <c r="EH92">
        <v>-27.444899999999858</v>
      </c>
      <c r="EI92">
        <v>-15.583000000000029</v>
      </c>
      <c r="EJ92">
        <v>-13.406550000000037</v>
      </c>
      <c r="EK92">
        <v>-12.677800000000046</v>
      </c>
      <c r="EL92">
        <v>-11.850650000000039</v>
      </c>
      <c r="EM92">
        <v>-11.242900000000043</v>
      </c>
      <c r="EN92">
        <v>-10.742250000000052</v>
      </c>
      <c r="EO92">
        <v>-10.225800000000051</v>
      </c>
      <c r="EP92">
        <v>-9.5965500000000574</v>
      </c>
      <c r="EQ92">
        <v>-8.9004500000000579</v>
      </c>
      <c r="ER92">
        <v>-8.3692000000000579</v>
      </c>
      <c r="ES92">
        <v>-7.856550000000067</v>
      </c>
      <c r="ET92">
        <v>-7.2112500000000717</v>
      </c>
      <c r="EU92">
        <v>-6.8657500000000677</v>
      </c>
      <c r="EV92">
        <v>-6.128950000000069</v>
      </c>
      <c r="EW92">
        <v>-5.4662000000000672</v>
      </c>
      <c r="EX92">
        <v>-4.6987500000000679</v>
      </c>
      <c r="EY92">
        <v>-3.6263500000000715</v>
      </c>
      <c r="EZ92">
        <v>-2.8339000000000625</v>
      </c>
      <c r="FA92">
        <v>-2.2509500000000586</v>
      </c>
      <c r="FB92">
        <v>-1.6009500000000481</v>
      </c>
      <c r="FC92">
        <v>-0.84295000000003706</v>
      </c>
      <c r="FD92">
        <v>0</v>
      </c>
      <c r="FE92">
        <v>0</v>
      </c>
      <c r="FG92">
        <v>200</v>
      </c>
      <c r="FH92">
        <v>200</v>
      </c>
      <c r="FI92">
        <v>200</v>
      </c>
      <c r="FJ92">
        <v>200</v>
      </c>
      <c r="FK92">
        <v>200</v>
      </c>
      <c r="FL92">
        <v>200</v>
      </c>
      <c r="FM92">
        <v>200</v>
      </c>
      <c r="FN92">
        <v>200</v>
      </c>
      <c r="FO92">
        <v>200</v>
      </c>
      <c r="FP92">
        <v>200</v>
      </c>
      <c r="FQ92">
        <v>200</v>
      </c>
      <c r="FR92">
        <v>200</v>
      </c>
      <c r="FS92">
        <v>200</v>
      </c>
      <c r="FT92">
        <v>200</v>
      </c>
      <c r="FU92">
        <v>200</v>
      </c>
      <c r="FV92">
        <v>200</v>
      </c>
      <c r="FW92">
        <v>200</v>
      </c>
      <c r="FX92">
        <v>200</v>
      </c>
      <c r="FY92">
        <v>200</v>
      </c>
      <c r="FZ92">
        <v>200</v>
      </c>
      <c r="GA92">
        <v>200</v>
      </c>
      <c r="GB92">
        <v>200</v>
      </c>
      <c r="GC92">
        <v>100</v>
      </c>
      <c r="GD92">
        <v>100</v>
      </c>
      <c r="GF92">
        <v>426647.005</v>
      </c>
      <c r="GG92">
        <v>247536.45499999999</v>
      </c>
      <c r="GH92">
        <v>199053.57</v>
      </c>
      <c r="GI92">
        <v>188789.69500000001</v>
      </c>
      <c r="GJ92">
        <v>177876.965</v>
      </c>
      <c r="GK92">
        <v>167072.17000000001</v>
      </c>
      <c r="GL92">
        <v>156218.995</v>
      </c>
      <c r="GM92">
        <v>145053.39000000001</v>
      </c>
      <c r="GN92">
        <v>133460.92499999999</v>
      </c>
      <c r="GO92">
        <v>122123.77</v>
      </c>
      <c r="GP92">
        <v>110388.22</v>
      </c>
      <c r="GQ92">
        <v>98187.115000000005</v>
      </c>
      <c r="GR92">
        <v>86398.83</v>
      </c>
      <c r="GS92">
        <v>74289.649999999994</v>
      </c>
      <c r="GT92">
        <v>62267.08</v>
      </c>
      <c r="GU92">
        <v>50695.77</v>
      </c>
      <c r="GV92">
        <v>40287.254999999997</v>
      </c>
      <c r="GW92">
        <v>30405.759999999998</v>
      </c>
      <c r="GX92">
        <v>22152.880000000001</v>
      </c>
      <c r="GY92">
        <v>14762.78</v>
      </c>
      <c r="GZ92">
        <v>8952.3150000000005</v>
      </c>
      <c r="HA92">
        <v>4797.375</v>
      </c>
      <c r="HB92">
        <v>6349.18</v>
      </c>
      <c r="HC92">
        <v>6349.18</v>
      </c>
      <c r="HE92">
        <v>0</v>
      </c>
      <c r="HF92">
        <v>0</v>
      </c>
      <c r="HH92" t="s">
        <v>242</v>
      </c>
      <c r="HI92">
        <v>288.18513911000025</v>
      </c>
      <c r="HJ92">
        <v>83302.597439420482</v>
      </c>
      <c r="HL92">
        <v>5.9666221149999998</v>
      </c>
      <c r="HM92">
        <v>248.31427454785296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</row>
    <row r="93" spans="1:239" x14ac:dyDescent="0.25">
      <c r="A93">
        <v>350</v>
      </c>
      <c r="B93">
        <v>31654.560000000001</v>
      </c>
      <c r="C93">
        <v>1002098926.08</v>
      </c>
      <c r="K93">
        <v>350</v>
      </c>
      <c r="L93">
        <v>122500</v>
      </c>
      <c r="M93">
        <v>53.174999999999997</v>
      </c>
      <c r="N93">
        <v>2856.645</v>
      </c>
      <c r="R93">
        <v>30.01</v>
      </c>
      <c r="S93">
        <v>29094.474999999999</v>
      </c>
      <c r="T93">
        <v>83.524526285715325</v>
      </c>
      <c r="U93" s="2">
        <v>3.6483449074074074E-3</v>
      </c>
      <c r="V93" s="1"/>
      <c r="W93" s="1">
        <v>721202.14</v>
      </c>
      <c r="X93" s="1">
        <v>48288850.409999996</v>
      </c>
      <c r="Y93" s="1"/>
      <c r="Z93" s="1"/>
      <c r="AA93" s="1"/>
      <c r="AB93" s="1">
        <v>5214.3900000000003</v>
      </c>
      <c r="AC93" s="1">
        <v>27425231.190000001</v>
      </c>
      <c r="AD93" s="1"/>
      <c r="AE93" s="1"/>
      <c r="AF93" s="1"/>
      <c r="AG93" s="1"/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1.145</v>
      </c>
      <c r="BS93">
        <v>5.4950000000000001</v>
      </c>
      <c r="BT93">
        <v>1.655</v>
      </c>
      <c r="BU93">
        <v>23.265000000000001</v>
      </c>
      <c r="BV93">
        <v>6.24</v>
      </c>
      <c r="BW93">
        <v>225.93</v>
      </c>
      <c r="BX93">
        <v>29.195</v>
      </c>
      <c r="BY93">
        <v>1527.7049999999999</v>
      </c>
      <c r="BZ93">
        <v>233.27500000000001</v>
      </c>
      <c r="CA93">
        <v>62484.60833333333</v>
      </c>
      <c r="CB93">
        <v>233.27500000000001</v>
      </c>
      <c r="CC93">
        <v>62484.60833333333</v>
      </c>
      <c r="CH93">
        <v>1.24</v>
      </c>
      <c r="CI93">
        <v>1.75</v>
      </c>
      <c r="CJ93">
        <v>1.925</v>
      </c>
      <c r="CK93">
        <v>5.085</v>
      </c>
      <c r="CL93">
        <v>2.31</v>
      </c>
      <c r="CM93">
        <v>7.76</v>
      </c>
      <c r="CN93">
        <v>2.42</v>
      </c>
      <c r="CO93">
        <v>8.6</v>
      </c>
      <c r="CP93">
        <v>2.66</v>
      </c>
      <c r="CQ93">
        <v>10.69</v>
      </c>
      <c r="CR93">
        <v>2.835</v>
      </c>
      <c r="CS93">
        <v>12.305</v>
      </c>
      <c r="CT93">
        <v>3</v>
      </c>
      <c r="CU93">
        <v>14.13</v>
      </c>
      <c r="CV93">
        <v>3.26</v>
      </c>
      <c r="CW93">
        <v>17.43</v>
      </c>
      <c r="CX93">
        <v>3.7149999999999999</v>
      </c>
      <c r="CY93">
        <v>23.605</v>
      </c>
      <c r="CZ93">
        <v>3.7749999999999999</v>
      </c>
      <c r="DA93">
        <v>24.015000000000001</v>
      </c>
      <c r="DB93">
        <v>4.0750000000000002</v>
      </c>
      <c r="DC93">
        <v>28.535</v>
      </c>
      <c r="DD93">
        <v>4.4550000000000001</v>
      </c>
      <c r="DE93">
        <v>34.445</v>
      </c>
      <c r="DF93">
        <v>5.14</v>
      </c>
      <c r="DG93">
        <v>47.87</v>
      </c>
      <c r="DH93">
        <v>5.87</v>
      </c>
      <c r="DI93">
        <v>64.94</v>
      </c>
      <c r="DJ93">
        <v>6.7149999999999999</v>
      </c>
      <c r="DK93">
        <v>85.915000000000006</v>
      </c>
      <c r="DL93">
        <v>8.1150000000000002</v>
      </c>
      <c r="DM93">
        <v>127.425</v>
      </c>
      <c r="DN93">
        <v>10.31</v>
      </c>
      <c r="DO93">
        <v>200.85</v>
      </c>
      <c r="DP93">
        <v>13.87</v>
      </c>
      <c r="DQ93">
        <v>381.09</v>
      </c>
      <c r="DR93">
        <v>34.04</v>
      </c>
      <c r="DS93">
        <v>45055.95</v>
      </c>
      <c r="DT93">
        <v>94.16</v>
      </c>
      <c r="DU93">
        <v>219253.09</v>
      </c>
      <c r="DV93">
        <v>563.63</v>
      </c>
      <c r="DW93">
        <v>2187729.2200000002</v>
      </c>
      <c r="DX93">
        <v>2839.21</v>
      </c>
      <c r="DY93">
        <v>14608679.119999999</v>
      </c>
      <c r="DZ93">
        <v>21559.516666666666</v>
      </c>
      <c r="EA93">
        <v>530139656.93333334</v>
      </c>
      <c r="EB93">
        <v>21559.516666666666</v>
      </c>
      <c r="EC93">
        <v>530139656.93333334</v>
      </c>
      <c r="EH93">
        <v>-26.379449999999895</v>
      </c>
      <c r="EI93">
        <v>-15.231500000000024</v>
      </c>
      <c r="EJ93">
        <v>-12.966700000000035</v>
      </c>
      <c r="EK93">
        <v>-12.474350000000026</v>
      </c>
      <c r="EL93">
        <v>-11.545250000000031</v>
      </c>
      <c r="EM93">
        <v>-10.96120000000003</v>
      </c>
      <c r="EN93">
        <v>-10.55300000000004</v>
      </c>
      <c r="EO93">
        <v>-9.7748500000000469</v>
      </c>
      <c r="EP93">
        <v>-8.7437000000000538</v>
      </c>
      <c r="EQ93">
        <v>-8.531100000000059</v>
      </c>
      <c r="ER93">
        <v>-7.9913500000000601</v>
      </c>
      <c r="ES93">
        <v>-7.6081500000000624</v>
      </c>
      <c r="ET93">
        <v>-6.7497000000000638</v>
      </c>
      <c r="EU93">
        <v>-6.1199000000000634</v>
      </c>
      <c r="EV93">
        <v>-5.6755000000000564</v>
      </c>
      <c r="EW93">
        <v>-5.0192000000000618</v>
      </c>
      <c r="EX93">
        <v>-4.3895500000000665</v>
      </c>
      <c r="EY93">
        <v>-3.7091000000000593</v>
      </c>
      <c r="EZ93">
        <v>-2.9476000000000617</v>
      </c>
      <c r="FA93">
        <v>-2.2500500000000554</v>
      </c>
      <c r="FB93">
        <v>-1.5750500000000485</v>
      </c>
      <c r="FC93">
        <v>-0.8462500000000357</v>
      </c>
      <c r="FD93">
        <v>0</v>
      </c>
      <c r="FE93">
        <v>0</v>
      </c>
      <c r="FG93">
        <v>200</v>
      </c>
      <c r="FH93">
        <v>200</v>
      </c>
      <c r="FI93">
        <v>200</v>
      </c>
      <c r="FJ93">
        <v>200</v>
      </c>
      <c r="FK93">
        <v>200</v>
      </c>
      <c r="FL93">
        <v>200</v>
      </c>
      <c r="FM93">
        <v>200</v>
      </c>
      <c r="FN93">
        <v>200</v>
      </c>
      <c r="FO93">
        <v>200</v>
      </c>
      <c r="FP93">
        <v>200</v>
      </c>
      <c r="FQ93">
        <v>200</v>
      </c>
      <c r="FR93">
        <v>200</v>
      </c>
      <c r="FS93">
        <v>200</v>
      </c>
      <c r="FT93">
        <v>200</v>
      </c>
      <c r="FU93">
        <v>200</v>
      </c>
      <c r="FV93">
        <v>200</v>
      </c>
      <c r="FW93">
        <v>200</v>
      </c>
      <c r="FX93">
        <v>200</v>
      </c>
      <c r="FY93">
        <v>200</v>
      </c>
      <c r="FZ93">
        <v>200</v>
      </c>
      <c r="GA93">
        <v>200</v>
      </c>
      <c r="GB93">
        <v>200</v>
      </c>
      <c r="GC93">
        <v>120</v>
      </c>
      <c r="GD93">
        <v>120</v>
      </c>
      <c r="GF93">
        <v>451852.99</v>
      </c>
      <c r="GG93">
        <v>262926.81</v>
      </c>
      <c r="GH93">
        <v>211671.60500000001</v>
      </c>
      <c r="GI93">
        <v>200810.94500000001</v>
      </c>
      <c r="GJ93">
        <v>189260.85</v>
      </c>
      <c r="GK93">
        <v>177821.1</v>
      </c>
      <c r="GL93">
        <v>166324.53</v>
      </c>
      <c r="GM93">
        <v>154493.23000000001</v>
      </c>
      <c r="GN93">
        <v>142203.45499999999</v>
      </c>
      <c r="GO93">
        <v>130180.57</v>
      </c>
      <c r="GP93">
        <v>117724.645</v>
      </c>
      <c r="GQ93">
        <v>104769.12</v>
      </c>
      <c r="GR93">
        <v>92238.464999999997</v>
      </c>
      <c r="GS93">
        <v>79355.934999999998</v>
      </c>
      <c r="GT93">
        <v>66549.399999999994</v>
      </c>
      <c r="GU93">
        <v>54214.66</v>
      </c>
      <c r="GV93">
        <v>43111.18</v>
      </c>
      <c r="GW93">
        <v>32561.43</v>
      </c>
      <c r="GX93">
        <v>23741.435000000001</v>
      </c>
      <c r="GY93">
        <v>15834.355</v>
      </c>
      <c r="GZ93">
        <v>9609.2199999999993</v>
      </c>
      <c r="HA93">
        <v>5146.97</v>
      </c>
      <c r="HB93">
        <v>5660.8166666666666</v>
      </c>
      <c r="HC93">
        <v>5660.8166666666666</v>
      </c>
      <c r="HE93">
        <v>0</v>
      </c>
      <c r="HF93">
        <v>0</v>
      </c>
      <c r="HH93" t="s">
        <v>242</v>
      </c>
      <c r="HI93">
        <v>306.42161838499999</v>
      </c>
      <c r="HJ93">
        <v>94174.603159464372</v>
      </c>
      <c r="HL93">
        <v>6.4068648749999957</v>
      </c>
      <c r="HM93">
        <v>290.04981686996268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</row>
    <row r="94" spans="1:239" x14ac:dyDescent="0.25">
      <c r="A94">
        <v>360</v>
      </c>
      <c r="B94">
        <v>32464.16</v>
      </c>
      <c r="C94">
        <v>1053999366.3099999</v>
      </c>
      <c r="K94">
        <v>360</v>
      </c>
      <c r="L94">
        <v>129600</v>
      </c>
      <c r="M94">
        <v>53.365000000000002</v>
      </c>
      <c r="N94">
        <v>2873.3249999999998</v>
      </c>
      <c r="R94">
        <v>31.92</v>
      </c>
      <c r="S94">
        <v>30029.014999999999</v>
      </c>
      <c r="T94">
        <v>83.82509416666835</v>
      </c>
      <c r="U94" s="2">
        <v>3.9929398148148146E-3</v>
      </c>
      <c r="V94" s="1"/>
      <c r="W94" s="1">
        <v>756436.15500000003</v>
      </c>
      <c r="X94" s="1">
        <v>50925447.814999998</v>
      </c>
      <c r="Y94" s="1"/>
      <c r="Z94" s="1"/>
      <c r="AA94" s="1"/>
      <c r="AB94" s="1">
        <v>5234.9250000000002</v>
      </c>
      <c r="AC94" s="1">
        <v>27616466.925000001</v>
      </c>
      <c r="AD94" s="1"/>
      <c r="AE94" s="1"/>
      <c r="AF94" s="1"/>
      <c r="AG94" s="1"/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1.0049999999999999</v>
      </c>
      <c r="BS94">
        <v>1.0149999999999999</v>
      </c>
      <c r="BT94">
        <v>1.51</v>
      </c>
      <c r="BU94">
        <v>19.53</v>
      </c>
      <c r="BV94">
        <v>5.01</v>
      </c>
      <c r="BW94">
        <v>170.44</v>
      </c>
      <c r="BX94">
        <v>29.655000000000001</v>
      </c>
      <c r="BY94">
        <v>1581.7750000000001</v>
      </c>
      <c r="BZ94">
        <v>231.25</v>
      </c>
      <c r="CA94">
        <v>61928.717741935485</v>
      </c>
      <c r="CB94">
        <v>231.25</v>
      </c>
      <c r="CC94">
        <v>61928.717741935485</v>
      </c>
      <c r="CH94">
        <v>1.2549999999999999</v>
      </c>
      <c r="CI94">
        <v>1.875</v>
      </c>
      <c r="CJ94">
        <v>1.94</v>
      </c>
      <c r="CK94">
        <v>5.36</v>
      </c>
      <c r="CL94">
        <v>2.2149999999999999</v>
      </c>
      <c r="CM94">
        <v>7.2649999999999997</v>
      </c>
      <c r="CN94">
        <v>2.39</v>
      </c>
      <c r="CO94">
        <v>9.01</v>
      </c>
      <c r="CP94">
        <v>2.4700000000000002</v>
      </c>
      <c r="CQ94">
        <v>9.86</v>
      </c>
      <c r="CR94">
        <v>2.5649999999999999</v>
      </c>
      <c r="CS94">
        <v>10.734999999999999</v>
      </c>
      <c r="CT94">
        <v>2.8050000000000002</v>
      </c>
      <c r="CU94">
        <v>15.195</v>
      </c>
      <c r="CV94">
        <v>3.0950000000000002</v>
      </c>
      <c r="CW94">
        <v>18.195</v>
      </c>
      <c r="CX94">
        <v>3.49</v>
      </c>
      <c r="CY94">
        <v>25.76</v>
      </c>
      <c r="CZ94">
        <v>3.895</v>
      </c>
      <c r="DA94">
        <v>31.274999999999999</v>
      </c>
      <c r="DB94">
        <v>4.34</v>
      </c>
      <c r="DC94">
        <v>36.18</v>
      </c>
      <c r="DD94">
        <v>4.8099999999999996</v>
      </c>
      <c r="DE94">
        <v>42.06</v>
      </c>
      <c r="DF94">
        <v>5.3650000000000002</v>
      </c>
      <c r="DG94">
        <v>52.164999999999999</v>
      </c>
      <c r="DH94">
        <v>6.2949999999999999</v>
      </c>
      <c r="DI94">
        <v>70.215000000000003</v>
      </c>
      <c r="DJ94">
        <v>7.36</v>
      </c>
      <c r="DK94">
        <v>95.69</v>
      </c>
      <c r="DL94">
        <v>8.7449999999999992</v>
      </c>
      <c r="DM94">
        <v>127.035</v>
      </c>
      <c r="DN94">
        <v>10.465</v>
      </c>
      <c r="DO94">
        <v>180.405</v>
      </c>
      <c r="DP94">
        <v>13.805</v>
      </c>
      <c r="DQ94">
        <v>346.27499999999998</v>
      </c>
      <c r="DR94">
        <v>19.88</v>
      </c>
      <c r="DS94">
        <v>790.42</v>
      </c>
      <c r="DT94">
        <v>79.935000000000002</v>
      </c>
      <c r="DU94">
        <v>178558.83499999999</v>
      </c>
      <c r="DV94">
        <v>439.49</v>
      </c>
      <c r="DW94">
        <v>1653878.61</v>
      </c>
      <c r="DX94">
        <v>2886.5650000000001</v>
      </c>
      <c r="DY94">
        <v>15133954.215</v>
      </c>
      <c r="DZ94">
        <v>21368.637096774193</v>
      </c>
      <c r="EA94">
        <v>524832342.62096775</v>
      </c>
      <c r="EB94">
        <v>21368.637096774193</v>
      </c>
      <c r="EC94">
        <v>524832342.62096775</v>
      </c>
      <c r="EH94">
        <v>-25.073299999999854</v>
      </c>
      <c r="EI94">
        <v>-14.977099999999997</v>
      </c>
      <c r="EJ94">
        <v>-13.457550000000019</v>
      </c>
      <c r="EK94">
        <v>-13.066300000000018</v>
      </c>
      <c r="EL94">
        <v>-12.630350000000021</v>
      </c>
      <c r="EM94">
        <v>-12.272050000000027</v>
      </c>
      <c r="EN94">
        <v>-11.804350000000033</v>
      </c>
      <c r="EO94">
        <v>-10.950850000000035</v>
      </c>
      <c r="EP94">
        <v>-10.056350000000045</v>
      </c>
      <c r="EQ94">
        <v>-9.2853500000000491</v>
      </c>
      <c r="ER94">
        <v>-8.6107500000000563</v>
      </c>
      <c r="ES94">
        <v>-7.9297500000000545</v>
      </c>
      <c r="ET94">
        <v>-7.3795500000000622</v>
      </c>
      <c r="EU94">
        <v>-6.6562500000000533</v>
      </c>
      <c r="EV94">
        <v>-5.9925500000000582</v>
      </c>
      <c r="EW94">
        <v>-5.1497500000000631</v>
      </c>
      <c r="EX94">
        <v>-4.4622000000000615</v>
      </c>
      <c r="EY94">
        <v>-3.83670000000006</v>
      </c>
      <c r="EZ94">
        <v>-3.0515000000000567</v>
      </c>
      <c r="FA94">
        <v>-2.1585500000000564</v>
      </c>
      <c r="FB94">
        <v>-1.561500000000047</v>
      </c>
      <c r="FC94">
        <v>-0.83385000000003484</v>
      </c>
      <c r="FD94">
        <v>0</v>
      </c>
      <c r="FE94">
        <v>0</v>
      </c>
      <c r="FG94">
        <v>200</v>
      </c>
      <c r="FH94">
        <v>200</v>
      </c>
      <c r="FI94">
        <v>200</v>
      </c>
      <c r="FJ94">
        <v>200</v>
      </c>
      <c r="FK94">
        <v>200</v>
      </c>
      <c r="FL94">
        <v>200</v>
      </c>
      <c r="FM94">
        <v>200</v>
      </c>
      <c r="FN94">
        <v>200</v>
      </c>
      <c r="FO94">
        <v>200</v>
      </c>
      <c r="FP94">
        <v>200</v>
      </c>
      <c r="FQ94">
        <v>200</v>
      </c>
      <c r="FR94">
        <v>200</v>
      </c>
      <c r="FS94">
        <v>200</v>
      </c>
      <c r="FT94">
        <v>200</v>
      </c>
      <c r="FU94">
        <v>200</v>
      </c>
      <c r="FV94">
        <v>200</v>
      </c>
      <c r="FW94">
        <v>200</v>
      </c>
      <c r="FX94">
        <v>200</v>
      </c>
      <c r="FY94">
        <v>200</v>
      </c>
      <c r="FZ94">
        <v>200</v>
      </c>
      <c r="GA94">
        <v>200</v>
      </c>
      <c r="GB94">
        <v>200</v>
      </c>
      <c r="GC94">
        <v>124</v>
      </c>
      <c r="GD94">
        <v>124</v>
      </c>
      <c r="GF94">
        <v>477758.7</v>
      </c>
      <c r="GG94">
        <v>278823.92</v>
      </c>
      <c r="GH94">
        <v>224720.86499999999</v>
      </c>
      <c r="GI94">
        <v>213248.39499999999</v>
      </c>
      <c r="GJ94">
        <v>201042.97</v>
      </c>
      <c r="GK94">
        <v>188951.065</v>
      </c>
      <c r="GL94">
        <v>176793.44</v>
      </c>
      <c r="GM94">
        <v>164276.86499999999</v>
      </c>
      <c r="GN94">
        <v>151269.60500000001</v>
      </c>
      <c r="GO94">
        <v>138536.79999999999</v>
      </c>
      <c r="GP94">
        <v>125338.53</v>
      </c>
      <c r="GQ94">
        <v>111598.895</v>
      </c>
      <c r="GR94">
        <v>98300.434999999998</v>
      </c>
      <c r="GS94">
        <v>84614.28</v>
      </c>
      <c r="GT94">
        <v>70994.085000000006</v>
      </c>
      <c r="GU94">
        <v>57867.764999999999</v>
      </c>
      <c r="GV94">
        <v>46041.09</v>
      </c>
      <c r="GW94">
        <v>34796.014999999999</v>
      </c>
      <c r="GX94">
        <v>25383.4</v>
      </c>
      <c r="GY94">
        <v>16933.485000000001</v>
      </c>
      <c r="GZ94">
        <v>10270.295</v>
      </c>
      <c r="HA94">
        <v>5483.14</v>
      </c>
      <c r="HB94">
        <v>5802.7580645161288</v>
      </c>
      <c r="HC94">
        <v>5802.7580645161288</v>
      </c>
      <c r="HE94">
        <v>0</v>
      </c>
      <c r="HF94">
        <v>0</v>
      </c>
      <c r="HH94" t="s">
        <v>249</v>
      </c>
      <c r="HI94">
        <v>323.89378729999999</v>
      </c>
      <c r="HJ94">
        <v>105112.28255833054</v>
      </c>
      <c r="HL94">
        <v>7.0376678499999992</v>
      </c>
      <c r="HM94">
        <v>340.54682446842372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</row>
    <row r="95" spans="1:239" x14ac:dyDescent="0.25">
      <c r="A95">
        <v>370</v>
      </c>
      <c r="B95">
        <v>33201.74</v>
      </c>
      <c r="C95">
        <v>1102405797.8399999</v>
      </c>
      <c r="K95">
        <v>370</v>
      </c>
      <c r="L95">
        <v>136900</v>
      </c>
      <c r="M95">
        <v>52.35</v>
      </c>
      <c r="N95">
        <v>2773.87</v>
      </c>
      <c r="R95">
        <v>34.25</v>
      </c>
      <c r="S95">
        <v>30960.33</v>
      </c>
      <c r="T95">
        <v>84.073277567570116</v>
      </c>
      <c r="U95" s="2">
        <v>3.6633333333333331E-3</v>
      </c>
      <c r="V95" s="1"/>
      <c r="W95" s="1">
        <v>796660.91500000004</v>
      </c>
      <c r="X95" s="1">
        <v>54246022.015000001</v>
      </c>
      <c r="Y95" s="1"/>
      <c r="Z95" s="1"/>
      <c r="AA95" s="1"/>
      <c r="AB95" s="1">
        <v>5137.6450000000004</v>
      </c>
      <c r="AC95" s="1">
        <v>26663321.585000001</v>
      </c>
      <c r="AD95" s="1"/>
      <c r="AE95" s="1"/>
      <c r="AF95" s="1"/>
      <c r="AG95" s="1"/>
      <c r="AH95" s="1">
        <v>1</v>
      </c>
      <c r="AI95" s="1">
        <v>1</v>
      </c>
      <c r="AJ95" s="1">
        <v>1</v>
      </c>
      <c r="AK95" s="1">
        <v>1</v>
      </c>
      <c r="AL95" s="1">
        <v>1</v>
      </c>
      <c r="AM95" s="1">
        <v>1</v>
      </c>
      <c r="AN95" s="1">
        <v>1</v>
      </c>
      <c r="AO95" s="1">
        <v>1</v>
      </c>
      <c r="AP95" s="1">
        <v>1</v>
      </c>
      <c r="AQ95" s="1">
        <v>1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1.895</v>
      </c>
      <c r="BU95">
        <v>35.615000000000002</v>
      </c>
      <c r="BV95">
        <v>6.4450000000000003</v>
      </c>
      <c r="BW95">
        <v>231.80500000000001</v>
      </c>
      <c r="BX95">
        <v>27.79</v>
      </c>
      <c r="BY95">
        <v>1410.16</v>
      </c>
      <c r="BZ95">
        <v>242.96610169491527</v>
      </c>
      <c r="CA95">
        <v>67674.508474576272</v>
      </c>
      <c r="CB95">
        <v>242.96610169491527</v>
      </c>
      <c r="CC95">
        <v>67674.508474576272</v>
      </c>
      <c r="CH95">
        <v>1.28</v>
      </c>
      <c r="CI95">
        <v>2.02</v>
      </c>
      <c r="CJ95">
        <v>2.0350000000000001</v>
      </c>
      <c r="CK95">
        <v>6.3650000000000002</v>
      </c>
      <c r="CL95">
        <v>2.3849999999999998</v>
      </c>
      <c r="CM95">
        <v>8.9849999999999994</v>
      </c>
      <c r="CN95">
        <v>2.4900000000000002</v>
      </c>
      <c r="CO95">
        <v>9.8800000000000008</v>
      </c>
      <c r="CP95">
        <v>2.605</v>
      </c>
      <c r="CQ95">
        <v>10.775</v>
      </c>
      <c r="CR95">
        <v>2.71</v>
      </c>
      <c r="CS95">
        <v>12.21</v>
      </c>
      <c r="CT95">
        <v>2.79</v>
      </c>
      <c r="CU95">
        <v>13.06</v>
      </c>
      <c r="CV95">
        <v>3.1150000000000002</v>
      </c>
      <c r="CW95">
        <v>16.605</v>
      </c>
      <c r="CX95">
        <v>3.23</v>
      </c>
      <c r="CY95">
        <v>17.760000000000002</v>
      </c>
      <c r="CZ95">
        <v>3.645</v>
      </c>
      <c r="DA95">
        <v>23.184999999999999</v>
      </c>
      <c r="DB95">
        <v>4.0199999999999996</v>
      </c>
      <c r="DC95">
        <v>27.57</v>
      </c>
      <c r="DD95">
        <v>4.3150000000000004</v>
      </c>
      <c r="DE95">
        <v>31.465</v>
      </c>
      <c r="DF95">
        <v>4.72</v>
      </c>
      <c r="DG95">
        <v>37.6</v>
      </c>
      <c r="DH95">
        <v>5.15</v>
      </c>
      <c r="DI95">
        <v>43.32</v>
      </c>
      <c r="DJ95">
        <v>6.085</v>
      </c>
      <c r="DK95">
        <v>63.195</v>
      </c>
      <c r="DL95">
        <v>7.4749999999999996</v>
      </c>
      <c r="DM95">
        <v>93.685000000000002</v>
      </c>
      <c r="DN95">
        <v>9.2149999999999999</v>
      </c>
      <c r="DO95">
        <v>147.54499999999999</v>
      </c>
      <c r="DP95">
        <v>12.484999999999999</v>
      </c>
      <c r="DQ95">
        <v>304.57499999999999</v>
      </c>
      <c r="DR95">
        <v>16.989999999999998</v>
      </c>
      <c r="DS95">
        <v>534.37</v>
      </c>
      <c r="DT95">
        <v>114.22</v>
      </c>
      <c r="DU95">
        <v>340317.02</v>
      </c>
      <c r="DV95">
        <v>581.08000000000004</v>
      </c>
      <c r="DW95">
        <v>2252415.9700000002</v>
      </c>
      <c r="DX95">
        <v>2702.56</v>
      </c>
      <c r="DY95">
        <v>13494815.01</v>
      </c>
      <c r="DZ95">
        <v>22394.728813559323</v>
      </c>
      <c r="EA95">
        <v>570630638.05084741</v>
      </c>
      <c r="EB95">
        <v>22394.728813559323</v>
      </c>
      <c r="EC95">
        <v>570630638.05084741</v>
      </c>
      <c r="EH95">
        <v>-23.857799999999862</v>
      </c>
      <c r="EI95">
        <v>-14.094200000000022</v>
      </c>
      <c r="EJ95">
        <v>-12.015450000000023</v>
      </c>
      <c r="EK95">
        <v>-11.649900000000025</v>
      </c>
      <c r="EL95">
        <v>-11.222100000000038</v>
      </c>
      <c r="EM95">
        <v>-10.686000000000044</v>
      </c>
      <c r="EN95">
        <v>-10.277000000000038</v>
      </c>
      <c r="EO95">
        <v>-9.5951500000000536</v>
      </c>
      <c r="EP95">
        <v>-9.3968000000000576</v>
      </c>
      <c r="EQ95">
        <v>-8.7470500000000655</v>
      </c>
      <c r="ER95">
        <v>-7.968850000000069</v>
      </c>
      <c r="ES95">
        <v>-7.3719500000000755</v>
      </c>
      <c r="ET95">
        <v>-7.0108500000000689</v>
      </c>
      <c r="EU95">
        <v>-6.5021500000000731</v>
      </c>
      <c r="EV95">
        <v>-5.846500000000078</v>
      </c>
      <c r="EW95">
        <v>-5.0596000000000734</v>
      </c>
      <c r="EX95">
        <v>-4.459750000000068</v>
      </c>
      <c r="EY95">
        <v>-3.7216500000000612</v>
      </c>
      <c r="EZ95">
        <v>-2.9216000000000606</v>
      </c>
      <c r="FA95">
        <v>-2.2805000000000519</v>
      </c>
      <c r="FB95">
        <v>-1.5588500000000434</v>
      </c>
      <c r="FC95">
        <v>-0.87065000000003434</v>
      </c>
      <c r="FD95">
        <v>0</v>
      </c>
      <c r="FE95">
        <v>0</v>
      </c>
      <c r="FG95">
        <v>200</v>
      </c>
      <c r="FH95">
        <v>200</v>
      </c>
      <c r="FI95">
        <v>200</v>
      </c>
      <c r="FJ95">
        <v>200</v>
      </c>
      <c r="FK95">
        <v>200</v>
      </c>
      <c r="FL95">
        <v>200</v>
      </c>
      <c r="FM95">
        <v>200</v>
      </c>
      <c r="FN95">
        <v>200</v>
      </c>
      <c r="FO95">
        <v>200</v>
      </c>
      <c r="FP95">
        <v>200</v>
      </c>
      <c r="FQ95">
        <v>200</v>
      </c>
      <c r="FR95">
        <v>200</v>
      </c>
      <c r="FS95">
        <v>200</v>
      </c>
      <c r="FT95">
        <v>200</v>
      </c>
      <c r="FU95">
        <v>200</v>
      </c>
      <c r="FV95">
        <v>200</v>
      </c>
      <c r="FW95">
        <v>200</v>
      </c>
      <c r="FX95">
        <v>200</v>
      </c>
      <c r="FY95">
        <v>200</v>
      </c>
      <c r="FZ95">
        <v>200</v>
      </c>
      <c r="GA95">
        <v>200</v>
      </c>
      <c r="GB95">
        <v>200</v>
      </c>
      <c r="GC95">
        <v>118</v>
      </c>
      <c r="GD95">
        <v>118</v>
      </c>
      <c r="GF95">
        <v>504280.32500000001</v>
      </c>
      <c r="GG95">
        <v>295098.33</v>
      </c>
      <c r="GH95">
        <v>238073.99</v>
      </c>
      <c r="GI95">
        <v>225973.2</v>
      </c>
      <c r="GJ95">
        <v>213093.48499999999</v>
      </c>
      <c r="GK95">
        <v>200330.64499999999</v>
      </c>
      <c r="GL95">
        <v>187493.095</v>
      </c>
      <c r="GM95">
        <v>174271.465</v>
      </c>
      <c r="GN95">
        <v>160524.79999999999</v>
      </c>
      <c r="GO95">
        <v>147061.065</v>
      </c>
      <c r="GP95">
        <v>133096.30499999999</v>
      </c>
      <c r="GQ95">
        <v>118547.465</v>
      </c>
      <c r="GR95">
        <v>104455.47</v>
      </c>
      <c r="GS95">
        <v>89938.96</v>
      </c>
      <c r="GT95">
        <v>75475.5</v>
      </c>
      <c r="GU95">
        <v>61524.834999999999</v>
      </c>
      <c r="GV95">
        <v>48948.37</v>
      </c>
      <c r="GW95">
        <v>36979.4</v>
      </c>
      <c r="GX95">
        <v>26949.544999999998</v>
      </c>
      <c r="GY95">
        <v>17934.88</v>
      </c>
      <c r="GZ95">
        <v>10815.83</v>
      </c>
      <c r="HA95">
        <v>5689.1450000000004</v>
      </c>
      <c r="HB95">
        <v>6208.7711864406783</v>
      </c>
      <c r="HC95">
        <v>6208.7711864406783</v>
      </c>
      <c r="HE95">
        <v>0</v>
      </c>
      <c r="HF95">
        <v>0</v>
      </c>
      <c r="HH95" t="s">
        <v>242</v>
      </c>
      <c r="HI95">
        <v>323.16860900500006</v>
      </c>
      <c r="HJ95">
        <v>104599.59127571523</v>
      </c>
      <c r="HL95">
        <v>7.163796880000004</v>
      </c>
      <c r="HM95">
        <v>392.86132016025715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</row>
    <row r="96" spans="1:239" x14ac:dyDescent="0.25">
      <c r="A96">
        <v>380</v>
      </c>
      <c r="B96">
        <v>33991.519999999997</v>
      </c>
      <c r="C96">
        <v>1155504463.3</v>
      </c>
      <c r="K96">
        <v>380</v>
      </c>
      <c r="L96">
        <v>144400</v>
      </c>
      <c r="M96">
        <v>52.575000000000003</v>
      </c>
      <c r="N96">
        <v>2794.3449999999998</v>
      </c>
      <c r="R96">
        <v>36.174999999999997</v>
      </c>
      <c r="S96">
        <v>31902.255000000001</v>
      </c>
      <c r="T96">
        <v>84.37229078947577</v>
      </c>
      <c r="U96" s="2">
        <v>3.8546180555555556E-3</v>
      </c>
      <c r="V96" s="1"/>
      <c r="W96" s="1">
        <v>833159.27</v>
      </c>
      <c r="X96" s="1">
        <v>57045551.640000001</v>
      </c>
      <c r="Y96" s="1"/>
      <c r="Z96" s="1"/>
      <c r="AA96" s="1"/>
      <c r="AB96" s="1">
        <v>5163.2349999999997</v>
      </c>
      <c r="AC96" s="1">
        <v>26902839.545000002</v>
      </c>
      <c r="AD96" s="1"/>
      <c r="AE96" s="1"/>
      <c r="AF96" s="1"/>
      <c r="AG96" s="1"/>
      <c r="AH96" s="1">
        <v>1</v>
      </c>
      <c r="AI96" s="1">
        <v>1</v>
      </c>
      <c r="AJ96" s="1">
        <v>1</v>
      </c>
      <c r="AK96" s="1">
        <v>1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1.135</v>
      </c>
      <c r="BS96">
        <v>4.915</v>
      </c>
      <c r="BT96">
        <v>1.2250000000000001</v>
      </c>
      <c r="BU96">
        <v>9.5050000000000008</v>
      </c>
      <c r="BV96">
        <v>5.85</v>
      </c>
      <c r="BW96">
        <v>200.84</v>
      </c>
      <c r="BX96">
        <v>27.995000000000001</v>
      </c>
      <c r="BY96">
        <v>1397.1849999999999</v>
      </c>
      <c r="BZ96">
        <v>258.36551724137934</v>
      </c>
      <c r="CA96">
        <v>75364.503448275864</v>
      </c>
      <c r="CB96">
        <v>258.36551724137934</v>
      </c>
      <c r="CC96">
        <v>75364.503448275864</v>
      </c>
      <c r="CH96">
        <v>1.2649999999999999</v>
      </c>
      <c r="CI96">
        <v>1.9850000000000001</v>
      </c>
      <c r="CJ96">
        <v>1.99</v>
      </c>
      <c r="CK96">
        <v>6.46</v>
      </c>
      <c r="CL96">
        <v>2.3650000000000002</v>
      </c>
      <c r="CM96">
        <v>9.0050000000000008</v>
      </c>
      <c r="CN96">
        <v>2.4900000000000002</v>
      </c>
      <c r="CO96">
        <v>9.9600000000000009</v>
      </c>
      <c r="CP96">
        <v>2.605</v>
      </c>
      <c r="CQ96">
        <v>10.734999999999999</v>
      </c>
      <c r="CR96">
        <v>2.68</v>
      </c>
      <c r="CS96">
        <v>11.45</v>
      </c>
      <c r="CT96">
        <v>2.7850000000000001</v>
      </c>
      <c r="CU96">
        <v>12.605</v>
      </c>
      <c r="CV96">
        <v>2.9849999999999999</v>
      </c>
      <c r="CW96">
        <v>14.734999999999999</v>
      </c>
      <c r="CX96">
        <v>3.165</v>
      </c>
      <c r="CY96">
        <v>16.395</v>
      </c>
      <c r="CZ96">
        <v>3.355</v>
      </c>
      <c r="DA96">
        <v>18.885000000000002</v>
      </c>
      <c r="DB96">
        <v>3.65</v>
      </c>
      <c r="DC96">
        <v>23.23</v>
      </c>
      <c r="DD96">
        <v>3.97</v>
      </c>
      <c r="DE96">
        <v>27.69</v>
      </c>
      <c r="DF96">
        <v>4.6100000000000003</v>
      </c>
      <c r="DG96">
        <v>38.01</v>
      </c>
      <c r="DH96">
        <v>5.0549999999999997</v>
      </c>
      <c r="DI96">
        <v>46.185000000000002</v>
      </c>
      <c r="DJ96">
        <v>6.07</v>
      </c>
      <c r="DK96">
        <v>68.52</v>
      </c>
      <c r="DL96">
        <v>7.415</v>
      </c>
      <c r="DM96">
        <v>103.285</v>
      </c>
      <c r="DN96">
        <v>9.6449999999999996</v>
      </c>
      <c r="DO96">
        <v>168.465</v>
      </c>
      <c r="DP96">
        <v>12.43</v>
      </c>
      <c r="DQ96">
        <v>282.91000000000003</v>
      </c>
      <c r="DR96">
        <v>30.905000000000001</v>
      </c>
      <c r="DS96">
        <v>38582.394999999997</v>
      </c>
      <c r="DT96">
        <v>48.53</v>
      </c>
      <c r="DU96">
        <v>84572.94</v>
      </c>
      <c r="DV96">
        <v>522.93499999999995</v>
      </c>
      <c r="DW96">
        <v>1948646.0149999999</v>
      </c>
      <c r="DX96">
        <v>2726.895</v>
      </c>
      <c r="DY96">
        <v>13465036.255000001</v>
      </c>
      <c r="DZ96">
        <v>23726.041379310343</v>
      </c>
      <c r="EA96">
        <v>631078649.18620694</v>
      </c>
      <c r="EB96">
        <v>23726.041379310343</v>
      </c>
      <c r="EC96">
        <v>631078649.18620694</v>
      </c>
      <c r="EH96">
        <v>-25.382699999999833</v>
      </c>
      <c r="EI96">
        <v>-15.402400000000025</v>
      </c>
      <c r="EJ96">
        <v>-12.441300000000048</v>
      </c>
      <c r="EK96">
        <v>-11.40085000000005</v>
      </c>
      <c r="EL96">
        <v>-11.034900000000055</v>
      </c>
      <c r="EM96">
        <v>-10.75515000000005</v>
      </c>
      <c r="EN96">
        <v>-10.428900000000057</v>
      </c>
      <c r="EO96">
        <v>-9.8237500000000537</v>
      </c>
      <c r="EP96">
        <v>-9.2113000000000582</v>
      </c>
      <c r="EQ96">
        <v>-8.7651000000000643</v>
      </c>
      <c r="ER96">
        <v>-8.3749500000000694</v>
      </c>
      <c r="ES96">
        <v>-7.820550000000063</v>
      </c>
      <c r="ET96">
        <v>-7.1173500000000658</v>
      </c>
      <c r="EU96">
        <v>-6.64220000000007</v>
      </c>
      <c r="EV96">
        <v>-5.8662000000000694</v>
      </c>
      <c r="EW96">
        <v>-5.1916500000000694</v>
      </c>
      <c r="EX96">
        <v>-4.3952000000000657</v>
      </c>
      <c r="EY96">
        <v>-3.6540500000000615</v>
      </c>
      <c r="EZ96">
        <v>-2.9839500000000623</v>
      </c>
      <c r="FA96">
        <v>-2.2287500000000602</v>
      </c>
      <c r="FB96">
        <v>-1.5813000000000488</v>
      </c>
      <c r="FC96">
        <v>-0.87530000000003794</v>
      </c>
      <c r="FD96">
        <v>0</v>
      </c>
      <c r="FE96">
        <v>0</v>
      </c>
      <c r="FG96">
        <v>200</v>
      </c>
      <c r="FH96">
        <v>200</v>
      </c>
      <c r="FI96">
        <v>200</v>
      </c>
      <c r="FJ96">
        <v>200</v>
      </c>
      <c r="FK96">
        <v>200</v>
      </c>
      <c r="FL96">
        <v>200</v>
      </c>
      <c r="FM96">
        <v>200</v>
      </c>
      <c r="FN96">
        <v>200</v>
      </c>
      <c r="FO96">
        <v>200</v>
      </c>
      <c r="FP96">
        <v>200</v>
      </c>
      <c r="FQ96">
        <v>200</v>
      </c>
      <c r="FR96">
        <v>200</v>
      </c>
      <c r="FS96">
        <v>200</v>
      </c>
      <c r="FT96">
        <v>200</v>
      </c>
      <c r="FU96">
        <v>200</v>
      </c>
      <c r="FV96">
        <v>200</v>
      </c>
      <c r="FW96">
        <v>200</v>
      </c>
      <c r="FX96">
        <v>200</v>
      </c>
      <c r="FY96">
        <v>200</v>
      </c>
      <c r="FZ96">
        <v>200</v>
      </c>
      <c r="GA96">
        <v>200</v>
      </c>
      <c r="GB96">
        <v>200</v>
      </c>
      <c r="GC96">
        <v>145</v>
      </c>
      <c r="GD96">
        <v>145</v>
      </c>
      <c r="GF96">
        <v>531498.36</v>
      </c>
      <c r="GG96">
        <v>311900.86499999999</v>
      </c>
      <c r="GH96">
        <v>251903.53</v>
      </c>
      <c r="GI96">
        <v>239161.755</v>
      </c>
      <c r="GJ96">
        <v>225595.595</v>
      </c>
      <c r="GK96">
        <v>212147.375</v>
      </c>
      <c r="GL96">
        <v>198617.24</v>
      </c>
      <c r="GM96">
        <v>184674.91500000001</v>
      </c>
      <c r="GN96">
        <v>170172.24</v>
      </c>
      <c r="GO96">
        <v>155963.44500000001</v>
      </c>
      <c r="GP96">
        <v>141216.215</v>
      </c>
      <c r="GQ96">
        <v>125841.095</v>
      </c>
      <c r="GR96">
        <v>110936.515</v>
      </c>
      <c r="GS96">
        <v>95568.34</v>
      </c>
      <c r="GT96">
        <v>80239.514999999999</v>
      </c>
      <c r="GU96">
        <v>65443.214999999997</v>
      </c>
      <c r="GV96">
        <v>52092.614999999998</v>
      </c>
      <c r="GW96">
        <v>39377.635000000002</v>
      </c>
      <c r="GX96">
        <v>28712.240000000002</v>
      </c>
      <c r="GY96">
        <v>19114.599999999999</v>
      </c>
      <c r="GZ96">
        <v>11523.98</v>
      </c>
      <c r="HA96">
        <v>6045.1049999999996</v>
      </c>
      <c r="HB96">
        <v>5339.7931034482763</v>
      </c>
      <c r="HC96">
        <v>5339.7931034482763</v>
      </c>
      <c r="HE96">
        <v>0</v>
      </c>
      <c r="HF96">
        <v>0</v>
      </c>
      <c r="HH96" t="s">
        <v>242</v>
      </c>
      <c r="HI96">
        <v>341.55693637499985</v>
      </c>
      <c r="HJ96">
        <v>116873.64374020301</v>
      </c>
      <c r="HL96">
        <v>7.730742054999995</v>
      </c>
      <c r="HM96">
        <v>453.6860533209254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</row>
    <row r="97" spans="1:239" x14ac:dyDescent="0.25">
      <c r="A97">
        <v>390</v>
      </c>
      <c r="B97">
        <v>34777.735000000001</v>
      </c>
      <c r="C97">
        <v>1209718081.7049999</v>
      </c>
      <c r="K97">
        <v>390</v>
      </c>
      <c r="L97">
        <v>152100</v>
      </c>
      <c r="M97">
        <v>52.8</v>
      </c>
      <c r="N97">
        <v>2816.34</v>
      </c>
      <c r="R97">
        <v>38.234999999999999</v>
      </c>
      <c r="S97">
        <v>32841.514999999999</v>
      </c>
      <c r="T97">
        <v>84.648898205129953</v>
      </c>
      <c r="U97" s="2">
        <v>4.0506134259259254E-3</v>
      </c>
      <c r="V97" s="1"/>
      <c r="W97" s="1">
        <v>870162.04500000004</v>
      </c>
      <c r="X97" s="1">
        <v>59926827.695</v>
      </c>
      <c r="Y97" s="1"/>
      <c r="Z97" s="1"/>
      <c r="AA97" s="1"/>
      <c r="AB97" s="1">
        <v>5184.1350000000002</v>
      </c>
      <c r="AC97" s="1">
        <v>27113333.565000001</v>
      </c>
      <c r="AD97" s="1"/>
      <c r="AE97" s="1"/>
      <c r="AF97" s="1"/>
      <c r="AG97" s="1"/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1.415</v>
      </c>
      <c r="BU97">
        <v>15.295</v>
      </c>
      <c r="BV97">
        <v>5.2249999999999996</v>
      </c>
      <c r="BW97">
        <v>176.01499999999999</v>
      </c>
      <c r="BX97">
        <v>26.574999999999999</v>
      </c>
      <c r="BY97">
        <v>1306.385</v>
      </c>
      <c r="BZ97">
        <v>257.4220779220779</v>
      </c>
      <c r="CA97">
        <v>75300.746753246756</v>
      </c>
      <c r="CB97">
        <v>257.4220779220779</v>
      </c>
      <c r="CC97">
        <v>75300.746753246756</v>
      </c>
      <c r="CH97">
        <v>1.21</v>
      </c>
      <c r="CI97">
        <v>1.69</v>
      </c>
      <c r="CJ97">
        <v>1.88</v>
      </c>
      <c r="CK97">
        <v>5.09</v>
      </c>
      <c r="CL97">
        <v>2.15</v>
      </c>
      <c r="CM97">
        <v>6.96</v>
      </c>
      <c r="CN97">
        <v>2.2549999999999999</v>
      </c>
      <c r="CO97">
        <v>8.1750000000000007</v>
      </c>
      <c r="CP97">
        <v>2.33</v>
      </c>
      <c r="CQ97">
        <v>8.68</v>
      </c>
      <c r="CR97">
        <v>2.5550000000000002</v>
      </c>
      <c r="CS97">
        <v>11.535</v>
      </c>
      <c r="CT97">
        <v>2.64</v>
      </c>
      <c r="CU97">
        <v>12.15</v>
      </c>
      <c r="CV97">
        <v>2.855</v>
      </c>
      <c r="CW97">
        <v>15.475</v>
      </c>
      <c r="CX97">
        <v>3.0950000000000002</v>
      </c>
      <c r="CY97">
        <v>18.684999999999999</v>
      </c>
      <c r="CZ97">
        <v>3.3050000000000002</v>
      </c>
      <c r="DA97">
        <v>21.004999999999999</v>
      </c>
      <c r="DB97">
        <v>3.71</v>
      </c>
      <c r="DC97">
        <v>26.71</v>
      </c>
      <c r="DD97">
        <v>4.26</v>
      </c>
      <c r="DE97">
        <v>33.840000000000003</v>
      </c>
      <c r="DF97">
        <v>4.79</v>
      </c>
      <c r="DG97">
        <v>42.56</v>
      </c>
      <c r="DH97">
        <v>5.3449999999999998</v>
      </c>
      <c r="DI97">
        <v>51.365000000000002</v>
      </c>
      <c r="DJ97">
        <v>6.0650000000000004</v>
      </c>
      <c r="DK97">
        <v>64.305000000000007</v>
      </c>
      <c r="DL97">
        <v>7.5250000000000004</v>
      </c>
      <c r="DM97">
        <v>98.715000000000003</v>
      </c>
      <c r="DN97">
        <v>9.32</v>
      </c>
      <c r="DO97">
        <v>161.11000000000001</v>
      </c>
      <c r="DP97">
        <v>12.765000000000001</v>
      </c>
      <c r="DQ97">
        <v>294.10500000000002</v>
      </c>
      <c r="DR97">
        <v>17.585000000000001</v>
      </c>
      <c r="DS97">
        <v>556.30499999999995</v>
      </c>
      <c r="DT97">
        <v>68.454999999999998</v>
      </c>
      <c r="DU97">
        <v>140661.655</v>
      </c>
      <c r="DV97">
        <v>460.84</v>
      </c>
      <c r="DW97">
        <v>1713832.99</v>
      </c>
      <c r="DX97">
        <v>2583.59</v>
      </c>
      <c r="DY97">
        <v>12555047.810000001</v>
      </c>
      <c r="DZ97">
        <v>23627.603896103898</v>
      </c>
      <c r="EA97">
        <v>628961309.94155848</v>
      </c>
      <c r="EB97">
        <v>23627.603896103898</v>
      </c>
      <c r="EC97">
        <v>628961309.94155848</v>
      </c>
      <c r="EH97">
        <v>-23.624699999999891</v>
      </c>
      <c r="EI97">
        <v>-14.081150000000026</v>
      </c>
      <c r="EJ97">
        <v>-12.291950000000028</v>
      </c>
      <c r="EK97">
        <v>-11.878600000000029</v>
      </c>
      <c r="EL97">
        <v>-11.353850000000033</v>
      </c>
      <c r="EM97">
        <v>-10.872200000000037</v>
      </c>
      <c r="EN97">
        <v>-10.618050000000039</v>
      </c>
      <c r="EO97">
        <v>-10.182150000000037</v>
      </c>
      <c r="EP97">
        <v>-9.6808000000000405</v>
      </c>
      <c r="EQ97">
        <v>-9.0034000000000454</v>
      </c>
      <c r="ER97">
        <v>-8.3629000000000477</v>
      </c>
      <c r="ES97">
        <v>-7.7545000000000606</v>
      </c>
      <c r="ET97">
        <v>-7.0230500000000529</v>
      </c>
      <c r="EU97">
        <v>-6.4038000000000546</v>
      </c>
      <c r="EV97">
        <v>-5.7454500000000568</v>
      </c>
      <c r="EW97">
        <v>-5.1370000000000653</v>
      </c>
      <c r="EX97">
        <v>-4.4485000000000658</v>
      </c>
      <c r="EY97">
        <v>-3.5971500000000614</v>
      </c>
      <c r="EZ97">
        <v>-2.9598000000000635</v>
      </c>
      <c r="FA97">
        <v>-2.2552500000000539</v>
      </c>
      <c r="FB97">
        <v>-1.5697000000000521</v>
      </c>
      <c r="FC97">
        <v>-0.86200000000003651</v>
      </c>
      <c r="FD97">
        <v>0</v>
      </c>
      <c r="FE97">
        <v>0</v>
      </c>
      <c r="FG97">
        <v>200</v>
      </c>
      <c r="FH97">
        <v>200</v>
      </c>
      <c r="FI97">
        <v>200</v>
      </c>
      <c r="FJ97">
        <v>200</v>
      </c>
      <c r="FK97">
        <v>200</v>
      </c>
      <c r="FL97">
        <v>200</v>
      </c>
      <c r="FM97">
        <v>200</v>
      </c>
      <c r="FN97">
        <v>200</v>
      </c>
      <c r="FO97">
        <v>200</v>
      </c>
      <c r="FP97">
        <v>200</v>
      </c>
      <c r="FQ97">
        <v>200</v>
      </c>
      <c r="FR97">
        <v>200</v>
      </c>
      <c r="FS97">
        <v>200</v>
      </c>
      <c r="FT97">
        <v>200</v>
      </c>
      <c r="FU97">
        <v>200</v>
      </c>
      <c r="FV97">
        <v>200</v>
      </c>
      <c r="FW97">
        <v>200</v>
      </c>
      <c r="FX97">
        <v>200</v>
      </c>
      <c r="FY97">
        <v>200</v>
      </c>
      <c r="FZ97">
        <v>200</v>
      </c>
      <c r="GA97">
        <v>200</v>
      </c>
      <c r="GB97">
        <v>200</v>
      </c>
      <c r="GC97">
        <v>154</v>
      </c>
      <c r="GD97">
        <v>154</v>
      </c>
      <c r="GF97">
        <v>559451.86</v>
      </c>
      <c r="GG97">
        <v>329339.23</v>
      </c>
      <c r="GH97">
        <v>266324.63500000001</v>
      </c>
      <c r="GI97">
        <v>252931.85500000001</v>
      </c>
      <c r="GJ97">
        <v>238667.51</v>
      </c>
      <c r="GK97">
        <v>224523.91</v>
      </c>
      <c r="GL97">
        <v>210287.98</v>
      </c>
      <c r="GM97">
        <v>195613.20499999999</v>
      </c>
      <c r="GN97">
        <v>180339.55499999999</v>
      </c>
      <c r="GO97">
        <v>165368.33499999999</v>
      </c>
      <c r="GP97">
        <v>149822.37</v>
      </c>
      <c r="GQ97">
        <v>133602.86499999999</v>
      </c>
      <c r="GR97">
        <v>117868.11500000001</v>
      </c>
      <c r="GS97">
        <v>101627.22500000001</v>
      </c>
      <c r="GT97">
        <v>85412.835000000006</v>
      </c>
      <c r="GU97">
        <v>69749.78</v>
      </c>
      <c r="GV97">
        <v>55607.135000000002</v>
      </c>
      <c r="GW97">
        <v>42124.71</v>
      </c>
      <c r="GX97">
        <v>30803.14</v>
      </c>
      <c r="GY97">
        <v>20605.044999999998</v>
      </c>
      <c r="GZ97">
        <v>12527.075000000001</v>
      </c>
      <c r="HA97">
        <v>6684.2849999999999</v>
      </c>
      <c r="HB97">
        <v>5659.2662337662341</v>
      </c>
      <c r="HC97">
        <v>5659.2662337662341</v>
      </c>
      <c r="HE97">
        <v>0</v>
      </c>
      <c r="HF97">
        <v>0</v>
      </c>
      <c r="HH97" t="s">
        <v>242</v>
      </c>
      <c r="HI97">
        <v>343.90557037499985</v>
      </c>
      <c r="HJ97">
        <v>119014.90247883457</v>
      </c>
      <c r="HL97">
        <v>8.0046326150000073</v>
      </c>
      <c r="HM97">
        <v>519.09073962167497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</row>
    <row r="98" spans="1:239" x14ac:dyDescent="0.25">
      <c r="A98">
        <v>400</v>
      </c>
      <c r="B98">
        <v>35459.230000000003</v>
      </c>
      <c r="C98">
        <v>1257530269.9400001</v>
      </c>
      <c r="K98">
        <v>400</v>
      </c>
      <c r="L98">
        <v>160000</v>
      </c>
      <c r="M98">
        <v>52.835000000000001</v>
      </c>
      <c r="N98">
        <v>2826.165</v>
      </c>
      <c r="R98">
        <v>41.164999999999999</v>
      </c>
      <c r="S98">
        <v>33826.54</v>
      </c>
      <c r="T98">
        <v>84.976075250003063</v>
      </c>
      <c r="U98" s="2">
        <v>4.2246875000000001E-3</v>
      </c>
      <c r="V98" s="1"/>
      <c r="W98" s="1">
        <v>921803.47</v>
      </c>
      <c r="X98" s="1">
        <v>64116935.32</v>
      </c>
      <c r="Y98" s="1"/>
      <c r="Z98" s="1"/>
      <c r="AA98" s="1"/>
      <c r="AB98" s="1">
        <v>5181.47</v>
      </c>
      <c r="AC98" s="1">
        <v>27132610.5</v>
      </c>
      <c r="AD98" s="1"/>
      <c r="AE98" s="1"/>
      <c r="AF98" s="1"/>
      <c r="AG98" s="1"/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1.0049999999999999</v>
      </c>
      <c r="BS98">
        <v>1.0149999999999999</v>
      </c>
      <c r="BT98">
        <v>2.13</v>
      </c>
      <c r="BU98">
        <v>45.23</v>
      </c>
      <c r="BV98">
        <v>7.05</v>
      </c>
      <c r="BW98">
        <v>263.79000000000002</v>
      </c>
      <c r="BX98">
        <v>28.315000000000001</v>
      </c>
      <c r="BY98">
        <v>1496.835</v>
      </c>
      <c r="BZ98">
        <v>264.90625</v>
      </c>
      <c r="CA98">
        <v>78501.481249999997</v>
      </c>
      <c r="CB98">
        <v>264.90625</v>
      </c>
      <c r="CC98">
        <v>78501.481249999997</v>
      </c>
      <c r="CH98">
        <v>1.23</v>
      </c>
      <c r="CI98">
        <v>1.83</v>
      </c>
      <c r="CJ98">
        <v>1.925</v>
      </c>
      <c r="CK98">
        <v>5.5049999999999999</v>
      </c>
      <c r="CL98">
        <v>2.4</v>
      </c>
      <c r="CM98">
        <v>8.89</v>
      </c>
      <c r="CN98">
        <v>2.48</v>
      </c>
      <c r="CO98">
        <v>9.6199999999999992</v>
      </c>
      <c r="CP98">
        <v>2.5449999999999999</v>
      </c>
      <c r="CQ98">
        <v>10.045</v>
      </c>
      <c r="CR98">
        <v>2.645</v>
      </c>
      <c r="CS98">
        <v>10.955</v>
      </c>
      <c r="CT98">
        <v>2.81</v>
      </c>
      <c r="CU98">
        <v>12.42</v>
      </c>
      <c r="CV98">
        <v>3.03</v>
      </c>
      <c r="CW98">
        <v>14.17</v>
      </c>
      <c r="CX98">
        <v>3.3</v>
      </c>
      <c r="CY98">
        <v>18.010000000000002</v>
      </c>
      <c r="CZ98">
        <v>3.5350000000000001</v>
      </c>
      <c r="DA98">
        <v>20.225000000000001</v>
      </c>
      <c r="DB98">
        <v>3.875</v>
      </c>
      <c r="DC98">
        <v>24.675000000000001</v>
      </c>
      <c r="DD98">
        <v>4.37</v>
      </c>
      <c r="DE98">
        <v>32.97</v>
      </c>
      <c r="DF98">
        <v>4.7549999999999999</v>
      </c>
      <c r="DG98">
        <v>38.244999999999997</v>
      </c>
      <c r="DH98">
        <v>5.14</v>
      </c>
      <c r="DI98">
        <v>44.23</v>
      </c>
      <c r="DJ98">
        <v>5.9450000000000003</v>
      </c>
      <c r="DK98">
        <v>61.055</v>
      </c>
      <c r="DL98">
        <v>6.9950000000000001</v>
      </c>
      <c r="DM98">
        <v>83.784999999999997</v>
      </c>
      <c r="DN98">
        <v>9.0150000000000006</v>
      </c>
      <c r="DO98">
        <v>167.17500000000001</v>
      </c>
      <c r="DP98">
        <v>12.08</v>
      </c>
      <c r="DQ98">
        <v>296.58</v>
      </c>
      <c r="DR98">
        <v>17.535</v>
      </c>
      <c r="DS98">
        <v>675.375</v>
      </c>
      <c r="DT98">
        <v>139.005</v>
      </c>
      <c r="DU98">
        <v>435322.97499999998</v>
      </c>
      <c r="DV98">
        <v>641.76499999999999</v>
      </c>
      <c r="DW98">
        <v>2561149.0449999999</v>
      </c>
      <c r="DX98">
        <v>2752.21</v>
      </c>
      <c r="DY98">
        <v>14301935.050000001</v>
      </c>
      <c r="DZ98">
        <v>24295.556250000001</v>
      </c>
      <c r="EA98">
        <v>654905896.36874998</v>
      </c>
      <c r="EB98">
        <v>24295.556250000001</v>
      </c>
      <c r="EC98">
        <v>654905896.36874998</v>
      </c>
      <c r="EH98">
        <v>-24.921099999999807</v>
      </c>
      <c r="EI98">
        <v>-15.832200000000006</v>
      </c>
      <c r="EJ98">
        <v>-12.910100000000025</v>
      </c>
      <c r="EK98">
        <v>-12.491550000000025</v>
      </c>
      <c r="EL98">
        <v>-11.930750000000028</v>
      </c>
      <c r="EM98">
        <v>-11.423450000000036</v>
      </c>
      <c r="EN98">
        <v>-10.769100000000028</v>
      </c>
      <c r="EO98">
        <v>-10.176200000000026</v>
      </c>
      <c r="EP98">
        <v>-9.6287500000000303</v>
      </c>
      <c r="EQ98">
        <v>-9.0181500000000412</v>
      </c>
      <c r="ER98">
        <v>-8.1546500000000499</v>
      </c>
      <c r="ES98">
        <v>-7.3377000000000541</v>
      </c>
      <c r="ET98">
        <v>-6.7166000000000539</v>
      </c>
      <c r="EU98">
        <v>-6.1591000000000564</v>
      </c>
      <c r="EV98">
        <v>-5.581900000000064</v>
      </c>
      <c r="EW98">
        <v>-4.894500000000062</v>
      </c>
      <c r="EX98">
        <v>-4.3923000000000645</v>
      </c>
      <c r="EY98">
        <v>-3.6339000000000623</v>
      </c>
      <c r="EZ98">
        <v>-2.9929500000000648</v>
      </c>
      <c r="FA98">
        <v>-2.2394000000000509</v>
      </c>
      <c r="FB98">
        <v>-1.5057000000000458</v>
      </c>
      <c r="FC98">
        <v>-0.82380000000003761</v>
      </c>
      <c r="FD98">
        <v>0</v>
      </c>
      <c r="FE98">
        <v>0</v>
      </c>
      <c r="FG98">
        <v>200</v>
      </c>
      <c r="FH98">
        <v>200</v>
      </c>
      <c r="FI98">
        <v>200</v>
      </c>
      <c r="FJ98">
        <v>200</v>
      </c>
      <c r="FK98">
        <v>200</v>
      </c>
      <c r="FL98">
        <v>200</v>
      </c>
      <c r="FM98">
        <v>200</v>
      </c>
      <c r="FN98">
        <v>200</v>
      </c>
      <c r="FO98">
        <v>200</v>
      </c>
      <c r="FP98">
        <v>200</v>
      </c>
      <c r="FQ98">
        <v>200</v>
      </c>
      <c r="FR98">
        <v>200</v>
      </c>
      <c r="FS98">
        <v>200</v>
      </c>
      <c r="FT98">
        <v>200</v>
      </c>
      <c r="FU98">
        <v>200</v>
      </c>
      <c r="FV98">
        <v>200</v>
      </c>
      <c r="FW98">
        <v>200</v>
      </c>
      <c r="FX98">
        <v>200</v>
      </c>
      <c r="FY98">
        <v>200</v>
      </c>
      <c r="FZ98">
        <v>200</v>
      </c>
      <c r="GA98">
        <v>200</v>
      </c>
      <c r="GB98">
        <v>200</v>
      </c>
      <c r="GC98">
        <v>160</v>
      </c>
      <c r="GD98">
        <v>160</v>
      </c>
      <c r="GF98">
        <v>587976.09499999997</v>
      </c>
      <c r="GG98">
        <v>347130.38</v>
      </c>
      <c r="GH98">
        <v>281029.74</v>
      </c>
      <c r="GI98">
        <v>266969.42499999999</v>
      </c>
      <c r="GJ98">
        <v>251989.87</v>
      </c>
      <c r="GK98">
        <v>237133.82500000001</v>
      </c>
      <c r="GL98">
        <v>222173.86</v>
      </c>
      <c r="GM98">
        <v>206746.57500000001</v>
      </c>
      <c r="GN98">
        <v>190682.345</v>
      </c>
      <c r="GO98">
        <v>174931.53</v>
      </c>
      <c r="GP98">
        <v>158566.065</v>
      </c>
      <c r="GQ98">
        <v>141479.12</v>
      </c>
      <c r="GR98">
        <v>124889.44</v>
      </c>
      <c r="GS98">
        <v>107749.55499999999</v>
      </c>
      <c r="GT98">
        <v>90619.68</v>
      </c>
      <c r="GU98">
        <v>74060.315000000002</v>
      </c>
      <c r="GV98">
        <v>59096.83</v>
      </c>
      <c r="GW98">
        <v>44820.084999999999</v>
      </c>
      <c r="GX98">
        <v>32820.525000000001</v>
      </c>
      <c r="GY98">
        <v>21998.965</v>
      </c>
      <c r="GZ98">
        <v>13413.35</v>
      </c>
      <c r="HA98">
        <v>7190.45</v>
      </c>
      <c r="HB98">
        <v>5881.3</v>
      </c>
      <c r="HC98">
        <v>5881.3</v>
      </c>
      <c r="HE98">
        <v>0</v>
      </c>
      <c r="HF98">
        <v>0</v>
      </c>
      <c r="HH98" t="s">
        <v>242</v>
      </c>
      <c r="HI98">
        <v>369.28417223500031</v>
      </c>
      <c r="HJ98">
        <v>136739.03076977385</v>
      </c>
      <c r="HL98">
        <v>8.685071084999997</v>
      </c>
      <c r="HM98">
        <v>596.26766804356168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</row>
    <row r="99" spans="1:239" x14ac:dyDescent="0.25">
      <c r="A99">
        <v>410</v>
      </c>
      <c r="B99">
        <v>36145.379999999997</v>
      </c>
      <c r="C99">
        <v>1306550836.5799999</v>
      </c>
      <c r="K99">
        <v>410</v>
      </c>
      <c r="L99">
        <v>168100</v>
      </c>
      <c r="M99">
        <v>53.78</v>
      </c>
      <c r="N99">
        <v>2921.67</v>
      </c>
      <c r="R99">
        <v>44.37</v>
      </c>
      <c r="S99">
        <v>34762.58</v>
      </c>
      <c r="T99">
        <v>85.219338292686302</v>
      </c>
      <c r="U99" s="2">
        <v>4.4709953703703708E-3</v>
      </c>
      <c r="V99" s="1"/>
      <c r="W99" s="1">
        <v>967242.46</v>
      </c>
      <c r="X99" s="1">
        <v>67948961.760000005</v>
      </c>
      <c r="Y99" s="1"/>
      <c r="Z99" s="1"/>
      <c r="AA99" s="1"/>
      <c r="AB99" s="1">
        <v>5271.9949999999999</v>
      </c>
      <c r="AC99" s="1">
        <v>28024470.785</v>
      </c>
      <c r="AD99" s="1"/>
      <c r="AE99" s="1"/>
      <c r="AF99" s="1"/>
      <c r="AG99" s="1"/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>
        <v>1</v>
      </c>
      <c r="BN99">
        <v>1</v>
      </c>
      <c r="BO99">
        <v>1</v>
      </c>
      <c r="BP99">
        <v>1.01</v>
      </c>
      <c r="BQ99">
        <v>1.04</v>
      </c>
      <c r="BR99">
        <v>1.01</v>
      </c>
      <c r="BS99">
        <v>1.04</v>
      </c>
      <c r="BT99">
        <v>1.415</v>
      </c>
      <c r="BU99">
        <v>18.555</v>
      </c>
      <c r="BV99">
        <v>6.0049999999999999</v>
      </c>
      <c r="BW99">
        <v>223.965</v>
      </c>
      <c r="BX99">
        <v>28.195</v>
      </c>
      <c r="BY99">
        <v>1422.2950000000001</v>
      </c>
      <c r="BZ99">
        <v>266.09146341463412</v>
      </c>
      <c r="CA99">
        <v>81613.689024390245</v>
      </c>
      <c r="CB99">
        <v>266.09146341463412</v>
      </c>
      <c r="CC99">
        <v>81613.689024390245</v>
      </c>
      <c r="CH99">
        <v>1.2150000000000001</v>
      </c>
      <c r="CI99">
        <v>1.7549999999999999</v>
      </c>
      <c r="CJ99">
        <v>1.9550000000000001</v>
      </c>
      <c r="CK99">
        <v>5.9950000000000001</v>
      </c>
      <c r="CL99">
        <v>2.2599999999999998</v>
      </c>
      <c r="CM99">
        <v>7.99</v>
      </c>
      <c r="CN99">
        <v>2.3650000000000002</v>
      </c>
      <c r="CO99">
        <v>8.6549999999999994</v>
      </c>
      <c r="CP99">
        <v>2.4350000000000001</v>
      </c>
      <c r="CQ99">
        <v>9.1549999999999994</v>
      </c>
      <c r="CR99">
        <v>2.5249999999999999</v>
      </c>
      <c r="CS99">
        <v>9.9550000000000001</v>
      </c>
      <c r="CT99">
        <v>2.64</v>
      </c>
      <c r="CU99">
        <v>10.98</v>
      </c>
      <c r="CV99">
        <v>2.92</v>
      </c>
      <c r="CW99">
        <v>13.88</v>
      </c>
      <c r="CX99">
        <v>2.9750000000000001</v>
      </c>
      <c r="CY99">
        <v>14.404999999999999</v>
      </c>
      <c r="CZ99">
        <v>3.26</v>
      </c>
      <c r="DA99">
        <v>17.64</v>
      </c>
      <c r="DB99">
        <v>3.51</v>
      </c>
      <c r="DC99">
        <v>21.35</v>
      </c>
      <c r="DD99">
        <v>3.8450000000000002</v>
      </c>
      <c r="DE99">
        <v>27.434999999999999</v>
      </c>
      <c r="DF99">
        <v>4.3150000000000004</v>
      </c>
      <c r="DG99">
        <v>34.094999999999999</v>
      </c>
      <c r="DH99">
        <v>5.0049999999999999</v>
      </c>
      <c r="DI99">
        <v>45.195</v>
      </c>
      <c r="DJ99">
        <v>6.1449999999999996</v>
      </c>
      <c r="DK99">
        <v>77.215000000000003</v>
      </c>
      <c r="DL99">
        <v>7.61</v>
      </c>
      <c r="DM99">
        <v>109.99</v>
      </c>
      <c r="DN99">
        <v>9.3249999999999993</v>
      </c>
      <c r="DO99">
        <v>172.63499999999999</v>
      </c>
      <c r="DP99">
        <v>13.965</v>
      </c>
      <c r="DQ99">
        <v>731.67499999999995</v>
      </c>
      <c r="DR99">
        <v>17.829999999999998</v>
      </c>
      <c r="DS99">
        <v>959.66</v>
      </c>
      <c r="DT99">
        <v>66.37</v>
      </c>
      <c r="DU99">
        <v>170098.69</v>
      </c>
      <c r="DV99">
        <v>533.79</v>
      </c>
      <c r="DW99">
        <v>2161854.54</v>
      </c>
      <c r="DX99">
        <v>2740.4749999999999</v>
      </c>
      <c r="DY99">
        <v>13658715.414999999</v>
      </c>
      <c r="DZ99">
        <v>24353.609756097561</v>
      </c>
      <c r="EA99">
        <v>677088453.76829267</v>
      </c>
      <c r="EB99">
        <v>24353.609756097561</v>
      </c>
      <c r="EC99">
        <v>677088453.76829267</v>
      </c>
      <c r="EH99">
        <v>-24.535599999999889</v>
      </c>
      <c r="EI99">
        <v>-14.266700000000037</v>
      </c>
      <c r="EJ99">
        <v>-11.959500000000062</v>
      </c>
      <c r="EK99">
        <v>-11.50940000000006</v>
      </c>
      <c r="EL99">
        <v>-11.140600000000058</v>
      </c>
      <c r="EM99">
        <v>-10.79915000000006</v>
      </c>
      <c r="EN99">
        <v>-10.485950000000058</v>
      </c>
      <c r="EO99">
        <v>-9.4665500000000637</v>
      </c>
      <c r="EP99">
        <v>-9.1886500000000666</v>
      </c>
      <c r="EQ99">
        <v>-8.430000000000069</v>
      </c>
      <c r="ER99">
        <v>-7.8964000000000691</v>
      </c>
      <c r="ES99">
        <v>-7.6706500000000686</v>
      </c>
      <c r="ET99">
        <v>-7.0237000000000718</v>
      </c>
      <c r="EU99">
        <v>-6.3780000000000738</v>
      </c>
      <c r="EV99">
        <v>-5.6704500000000708</v>
      </c>
      <c r="EW99">
        <v>-4.8860500000000666</v>
      </c>
      <c r="EX99">
        <v>-4.1659500000000644</v>
      </c>
      <c r="EY99">
        <v>-3.4441500000000618</v>
      </c>
      <c r="EZ99">
        <v>-2.8255000000000603</v>
      </c>
      <c r="FA99">
        <v>-2.1389000000000538</v>
      </c>
      <c r="FB99">
        <v>-1.5260000000000453</v>
      </c>
      <c r="FC99">
        <v>-0.83180000000003484</v>
      </c>
      <c r="FD99">
        <v>0</v>
      </c>
      <c r="FE99">
        <v>0</v>
      </c>
      <c r="FG99">
        <v>200</v>
      </c>
      <c r="FH99">
        <v>200</v>
      </c>
      <c r="FI99">
        <v>200</v>
      </c>
      <c r="FJ99">
        <v>200</v>
      </c>
      <c r="FK99">
        <v>200</v>
      </c>
      <c r="FL99">
        <v>200</v>
      </c>
      <c r="FM99">
        <v>200</v>
      </c>
      <c r="FN99">
        <v>200</v>
      </c>
      <c r="FO99">
        <v>200</v>
      </c>
      <c r="FP99">
        <v>200</v>
      </c>
      <c r="FQ99">
        <v>200</v>
      </c>
      <c r="FR99">
        <v>200</v>
      </c>
      <c r="FS99">
        <v>200</v>
      </c>
      <c r="FT99">
        <v>200</v>
      </c>
      <c r="FU99">
        <v>200</v>
      </c>
      <c r="FV99">
        <v>200</v>
      </c>
      <c r="FW99">
        <v>200</v>
      </c>
      <c r="FX99">
        <v>200</v>
      </c>
      <c r="FY99">
        <v>200</v>
      </c>
      <c r="FZ99">
        <v>200</v>
      </c>
      <c r="GA99">
        <v>200</v>
      </c>
      <c r="GB99">
        <v>200</v>
      </c>
      <c r="GC99">
        <v>164</v>
      </c>
      <c r="GD99">
        <v>164</v>
      </c>
      <c r="GF99">
        <v>617066.34499999997</v>
      </c>
      <c r="GG99">
        <v>365245.40500000003</v>
      </c>
      <c r="GH99">
        <v>295979.84499999997</v>
      </c>
      <c r="GI99">
        <v>281236.58</v>
      </c>
      <c r="GJ99">
        <v>265523.125</v>
      </c>
      <c r="GK99">
        <v>249935.785</v>
      </c>
      <c r="GL99">
        <v>234232.845</v>
      </c>
      <c r="GM99">
        <v>218033.67</v>
      </c>
      <c r="GN99">
        <v>201155.97</v>
      </c>
      <c r="GO99">
        <v>184602.375</v>
      </c>
      <c r="GP99">
        <v>167391.97</v>
      </c>
      <c r="GQ99">
        <v>149409.51500000001</v>
      </c>
      <c r="GR99">
        <v>131933.44500000001</v>
      </c>
      <c r="GS99">
        <v>113863.38499999999</v>
      </c>
      <c r="GT99">
        <v>95786.395000000004</v>
      </c>
      <c r="GU99">
        <v>78296.31</v>
      </c>
      <c r="GV99">
        <v>62482.205000000002</v>
      </c>
      <c r="GW99">
        <v>47380.775000000001</v>
      </c>
      <c r="GX99">
        <v>34674.58</v>
      </c>
      <c r="GY99">
        <v>23202.845000000001</v>
      </c>
      <c r="GZ99">
        <v>14088.145</v>
      </c>
      <c r="HA99">
        <v>7467.7</v>
      </c>
      <c r="HB99">
        <v>5871.9207317073169</v>
      </c>
      <c r="HC99">
        <v>5871.9207317073169</v>
      </c>
      <c r="HE99">
        <v>0</v>
      </c>
      <c r="HF99">
        <v>0</v>
      </c>
      <c r="HH99" t="s">
        <v>242</v>
      </c>
      <c r="HI99">
        <v>386.4049373499999</v>
      </c>
      <c r="HJ99">
        <v>149459.20964071725</v>
      </c>
      <c r="HL99">
        <v>9.0352774649999965</v>
      </c>
      <c r="HM99">
        <v>680.04717653096918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</row>
    <row r="100" spans="1:239" x14ac:dyDescent="0.25">
      <c r="A100">
        <v>420</v>
      </c>
      <c r="B100">
        <v>36819.68</v>
      </c>
      <c r="C100">
        <v>1355849936</v>
      </c>
      <c r="K100">
        <v>420</v>
      </c>
      <c r="L100">
        <v>176400</v>
      </c>
      <c r="M100">
        <v>52.83</v>
      </c>
      <c r="N100">
        <v>2816.59</v>
      </c>
      <c r="R100">
        <v>47.49</v>
      </c>
      <c r="S100">
        <v>35729.22</v>
      </c>
      <c r="T100">
        <v>85.482510714288068</v>
      </c>
      <c r="U100" s="2">
        <v>4.7670370370370366E-3</v>
      </c>
      <c r="V100" s="1"/>
      <c r="W100" s="1">
        <v>1014929.0649999999</v>
      </c>
      <c r="X100" s="1">
        <v>71930987.424999997</v>
      </c>
      <c r="Y100" s="1"/>
      <c r="Z100" s="1"/>
      <c r="AA100" s="1"/>
      <c r="AB100" s="1">
        <v>5182.4350000000004</v>
      </c>
      <c r="AC100" s="1">
        <v>27065018.135000002</v>
      </c>
      <c r="AD100" s="1"/>
      <c r="AE100" s="1"/>
      <c r="AF100" s="1"/>
      <c r="AG100" s="1"/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2.0699999999999998</v>
      </c>
      <c r="BU100">
        <v>40.68</v>
      </c>
      <c r="BV100">
        <v>9.3800000000000008</v>
      </c>
      <c r="BW100">
        <v>367.2</v>
      </c>
      <c r="BX100">
        <v>30.81</v>
      </c>
      <c r="BY100">
        <v>1558.7</v>
      </c>
      <c r="BZ100">
        <v>276.83734939759034</v>
      </c>
      <c r="CA100">
        <v>88278.72891566265</v>
      </c>
      <c r="CB100">
        <v>276.83734939759034</v>
      </c>
      <c r="CC100">
        <v>88278.72891566265</v>
      </c>
      <c r="CH100">
        <v>1.2250000000000001</v>
      </c>
      <c r="CI100">
        <v>1.875</v>
      </c>
      <c r="CJ100">
        <v>1.94</v>
      </c>
      <c r="CK100">
        <v>5.96</v>
      </c>
      <c r="CL100">
        <v>2.38</v>
      </c>
      <c r="CM100">
        <v>10.18</v>
      </c>
      <c r="CN100">
        <v>2.4500000000000002</v>
      </c>
      <c r="CO100">
        <v>10.72</v>
      </c>
      <c r="CP100">
        <v>2.5550000000000002</v>
      </c>
      <c r="CQ100">
        <v>11.955</v>
      </c>
      <c r="CR100">
        <v>2.7250000000000001</v>
      </c>
      <c r="CS100">
        <v>13.305</v>
      </c>
      <c r="CT100">
        <v>2.895</v>
      </c>
      <c r="CU100">
        <v>14.855</v>
      </c>
      <c r="CV100">
        <v>3.1749999999999998</v>
      </c>
      <c r="CW100">
        <v>17.565000000000001</v>
      </c>
      <c r="CX100">
        <v>3.5049999999999999</v>
      </c>
      <c r="CY100">
        <v>22.445</v>
      </c>
      <c r="CZ100">
        <v>3.8250000000000002</v>
      </c>
      <c r="DA100">
        <v>25.684999999999999</v>
      </c>
      <c r="DB100">
        <v>4.21</v>
      </c>
      <c r="DC100">
        <v>30.36</v>
      </c>
      <c r="DD100">
        <v>4.5149999999999997</v>
      </c>
      <c r="DE100">
        <v>35.734999999999999</v>
      </c>
      <c r="DF100">
        <v>5.0250000000000004</v>
      </c>
      <c r="DG100">
        <v>45.405000000000001</v>
      </c>
      <c r="DH100">
        <v>5.6150000000000002</v>
      </c>
      <c r="DI100">
        <v>55.924999999999997</v>
      </c>
      <c r="DJ100">
        <v>6.65</v>
      </c>
      <c r="DK100">
        <v>86.01</v>
      </c>
      <c r="DL100">
        <v>8.43</v>
      </c>
      <c r="DM100">
        <v>137.85</v>
      </c>
      <c r="DN100">
        <v>9.68</v>
      </c>
      <c r="DO100">
        <v>168.29</v>
      </c>
      <c r="DP100">
        <v>12.605</v>
      </c>
      <c r="DQ100">
        <v>287.46499999999997</v>
      </c>
      <c r="DR100">
        <v>17.47</v>
      </c>
      <c r="DS100">
        <v>550.07000000000005</v>
      </c>
      <c r="DT100">
        <v>134.91</v>
      </c>
      <c r="DU100">
        <v>386675.43</v>
      </c>
      <c r="DV100">
        <v>878.41</v>
      </c>
      <c r="DW100">
        <v>3578980.93</v>
      </c>
      <c r="DX100">
        <v>3000.6</v>
      </c>
      <c r="DY100">
        <v>14939740.6</v>
      </c>
      <c r="DZ100">
        <v>25187.493975903613</v>
      </c>
      <c r="EA100">
        <v>723459669.25301206</v>
      </c>
      <c r="EB100">
        <v>25187.493975903613</v>
      </c>
      <c r="EC100">
        <v>723459669.25301206</v>
      </c>
      <c r="EH100">
        <v>-23.265599999999903</v>
      </c>
      <c r="EI100">
        <v>-15.034850000000004</v>
      </c>
      <c r="EJ100">
        <v>-12.567750000000022</v>
      </c>
      <c r="EK100">
        <v>-12.336050000000025</v>
      </c>
      <c r="EL100">
        <v>-11.844600000000039</v>
      </c>
      <c r="EM100">
        <v>-11.571550000000048</v>
      </c>
      <c r="EN100">
        <v>-11.081600000000059</v>
      </c>
      <c r="EO100">
        <v>-10.534650000000056</v>
      </c>
      <c r="EP100">
        <v>-10.031600000000067</v>
      </c>
      <c r="EQ100">
        <v>-9.3817500000000624</v>
      </c>
      <c r="ER100">
        <v>-8.3646000000000544</v>
      </c>
      <c r="ES100">
        <v>-7.9068000000000556</v>
      </c>
      <c r="ET100">
        <v>-7.1671500000000501</v>
      </c>
      <c r="EU100">
        <v>-6.5645000000000513</v>
      </c>
      <c r="EV100">
        <v>-5.9640000000000555</v>
      </c>
      <c r="EW100">
        <v>-5.2309000000000641</v>
      </c>
      <c r="EX100">
        <v>-4.6119500000000704</v>
      </c>
      <c r="EY100">
        <v>-3.9331000000000653</v>
      </c>
      <c r="EZ100">
        <v>-3.2055500000000556</v>
      </c>
      <c r="FA100">
        <v>-2.403550000000052</v>
      </c>
      <c r="FB100">
        <v>-1.6144000000000434</v>
      </c>
      <c r="FC100">
        <v>-0.86275000000003532</v>
      </c>
      <c r="FD100">
        <v>0</v>
      </c>
      <c r="FE100">
        <v>0</v>
      </c>
      <c r="FG100">
        <v>200</v>
      </c>
      <c r="FH100">
        <v>200</v>
      </c>
      <c r="FI100">
        <v>200</v>
      </c>
      <c r="FJ100">
        <v>200</v>
      </c>
      <c r="FK100">
        <v>200</v>
      </c>
      <c r="FL100">
        <v>200</v>
      </c>
      <c r="FM100">
        <v>200</v>
      </c>
      <c r="FN100">
        <v>200</v>
      </c>
      <c r="FO100">
        <v>200</v>
      </c>
      <c r="FP100">
        <v>200</v>
      </c>
      <c r="FQ100">
        <v>200</v>
      </c>
      <c r="FR100">
        <v>200</v>
      </c>
      <c r="FS100">
        <v>200</v>
      </c>
      <c r="FT100">
        <v>200</v>
      </c>
      <c r="FU100">
        <v>200</v>
      </c>
      <c r="FV100">
        <v>200</v>
      </c>
      <c r="FW100">
        <v>200</v>
      </c>
      <c r="FX100">
        <v>200</v>
      </c>
      <c r="FY100">
        <v>200</v>
      </c>
      <c r="FZ100">
        <v>200</v>
      </c>
      <c r="GA100">
        <v>200</v>
      </c>
      <c r="GB100">
        <v>200</v>
      </c>
      <c r="GC100">
        <v>166</v>
      </c>
      <c r="GD100">
        <v>166</v>
      </c>
      <c r="GF100">
        <v>646770.55000000005</v>
      </c>
      <c r="GG100">
        <v>383854.08000000002</v>
      </c>
      <c r="GH100">
        <v>311382.625</v>
      </c>
      <c r="GI100">
        <v>295945.94500000001</v>
      </c>
      <c r="GJ100">
        <v>279488.14</v>
      </c>
      <c r="GK100">
        <v>263158.59499999997</v>
      </c>
      <c r="GL100">
        <v>246701.03</v>
      </c>
      <c r="GM100">
        <v>229716.72</v>
      </c>
      <c r="GN100">
        <v>212012.58499999999</v>
      </c>
      <c r="GO100">
        <v>194641.375</v>
      </c>
      <c r="GP100">
        <v>176569.98</v>
      </c>
      <c r="GQ100">
        <v>157676.01</v>
      </c>
      <c r="GR100">
        <v>139298.41</v>
      </c>
      <c r="GS100">
        <v>120279.955</v>
      </c>
      <c r="GT100">
        <v>101233.33</v>
      </c>
      <c r="GU100">
        <v>82791.05</v>
      </c>
      <c r="GV100">
        <v>66105.03</v>
      </c>
      <c r="GW100">
        <v>50158.48</v>
      </c>
      <c r="GX100">
        <v>36728.239999999998</v>
      </c>
      <c r="GY100">
        <v>24590.695</v>
      </c>
      <c r="GZ100">
        <v>14933.21</v>
      </c>
      <c r="HA100">
        <v>7906.9750000000004</v>
      </c>
      <c r="HB100">
        <v>6123.2048192771081</v>
      </c>
      <c r="HC100">
        <v>6123.2048192771081</v>
      </c>
      <c r="HE100">
        <v>0</v>
      </c>
      <c r="HF100">
        <v>0</v>
      </c>
      <c r="HH100" t="s">
        <v>242</v>
      </c>
      <c r="HI100">
        <v>407.64365219500013</v>
      </c>
      <c r="HJ100">
        <v>166518.89828409354</v>
      </c>
      <c r="HL100">
        <v>10.107616009999999</v>
      </c>
      <c r="HM100">
        <v>785.30432332033104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</row>
    <row r="101" spans="1:239" x14ac:dyDescent="0.25">
      <c r="A101">
        <v>430</v>
      </c>
      <c r="B101">
        <v>37436.47</v>
      </c>
      <c r="C101">
        <v>1401600422.29</v>
      </c>
      <c r="K101">
        <v>429.92</v>
      </c>
      <c r="L101">
        <v>184832.48</v>
      </c>
      <c r="M101">
        <v>53.005000000000003</v>
      </c>
      <c r="N101">
        <v>2834.2649999999999</v>
      </c>
      <c r="R101">
        <v>51.115000000000002</v>
      </c>
      <c r="S101">
        <v>36700.589999999997</v>
      </c>
      <c r="T101">
        <v>85.792205203350861</v>
      </c>
      <c r="U101" s="2">
        <v>4.7278009259259261E-3</v>
      </c>
      <c r="V101" s="1"/>
      <c r="W101" s="1">
        <v>1068753.8799999999</v>
      </c>
      <c r="X101" s="1">
        <v>76531187.599999994</v>
      </c>
      <c r="Y101" s="1"/>
      <c r="Z101" s="1"/>
      <c r="AA101" s="1"/>
      <c r="AB101" s="1">
        <v>5202.29</v>
      </c>
      <c r="AC101" s="1">
        <v>27263212.289999999</v>
      </c>
      <c r="AD101" s="1"/>
      <c r="AE101" s="1"/>
      <c r="AF101" s="1"/>
      <c r="AG101" s="1"/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1.57</v>
      </c>
      <c r="BU101">
        <v>23.08</v>
      </c>
      <c r="BV101">
        <v>8.2799999999999994</v>
      </c>
      <c r="BW101">
        <v>321.75</v>
      </c>
      <c r="BX101">
        <v>34.715000000000003</v>
      </c>
      <c r="BY101">
        <v>1797.1849999999999</v>
      </c>
      <c r="BZ101">
        <v>277.06214689265539</v>
      </c>
      <c r="CA101">
        <v>86414.666666666672</v>
      </c>
      <c r="CB101">
        <v>277.06214689265539</v>
      </c>
      <c r="CC101">
        <v>86414.666666666672</v>
      </c>
      <c r="CH101">
        <v>1.2350000000000001</v>
      </c>
      <c r="CI101">
        <v>1.7849999999999999</v>
      </c>
      <c r="CJ101">
        <v>2</v>
      </c>
      <c r="CK101">
        <v>5.89</v>
      </c>
      <c r="CL101">
        <v>2.4500000000000002</v>
      </c>
      <c r="CM101">
        <v>9.1300000000000008</v>
      </c>
      <c r="CN101">
        <v>2.52</v>
      </c>
      <c r="CO101">
        <v>9.9</v>
      </c>
      <c r="CP101">
        <v>2.64</v>
      </c>
      <c r="CQ101">
        <v>10.94</v>
      </c>
      <c r="CR101">
        <v>2.8</v>
      </c>
      <c r="CS101">
        <v>12.43</v>
      </c>
      <c r="CT101">
        <v>2.94</v>
      </c>
      <c r="CU101">
        <v>13.35</v>
      </c>
      <c r="CV101">
        <v>3.13</v>
      </c>
      <c r="CW101">
        <v>15.13</v>
      </c>
      <c r="CX101">
        <v>3.44</v>
      </c>
      <c r="CY101">
        <v>19.239999999999998</v>
      </c>
      <c r="CZ101">
        <v>3.67</v>
      </c>
      <c r="DA101">
        <v>22.53</v>
      </c>
      <c r="DB101">
        <v>3.9950000000000001</v>
      </c>
      <c r="DC101">
        <v>26.715</v>
      </c>
      <c r="DD101">
        <v>4.5250000000000004</v>
      </c>
      <c r="DE101">
        <v>36.104999999999997</v>
      </c>
      <c r="DF101">
        <v>4.88</v>
      </c>
      <c r="DG101">
        <v>42.21</v>
      </c>
      <c r="DH101">
        <v>5.49</v>
      </c>
      <c r="DI101">
        <v>54.74</v>
      </c>
      <c r="DJ101">
        <v>6.4349999999999996</v>
      </c>
      <c r="DK101">
        <v>80.245000000000005</v>
      </c>
      <c r="DL101">
        <v>7.55</v>
      </c>
      <c r="DM101">
        <v>106.92</v>
      </c>
      <c r="DN101">
        <v>9.375</v>
      </c>
      <c r="DO101">
        <v>157.05500000000001</v>
      </c>
      <c r="DP101">
        <v>13.25</v>
      </c>
      <c r="DQ101">
        <v>338.71</v>
      </c>
      <c r="DR101">
        <v>18.145</v>
      </c>
      <c r="DS101">
        <v>620.86500000000001</v>
      </c>
      <c r="DT101">
        <v>86.915000000000006</v>
      </c>
      <c r="DU101">
        <v>215808.80499999999</v>
      </c>
      <c r="DV101">
        <v>766.9</v>
      </c>
      <c r="DW101">
        <v>3123461.74</v>
      </c>
      <c r="DX101">
        <v>3389.33</v>
      </c>
      <c r="DY101">
        <v>17251793</v>
      </c>
      <c r="DZ101">
        <v>25270.542372881355</v>
      </c>
      <c r="EA101">
        <v>710868366.80225992</v>
      </c>
      <c r="EB101">
        <v>25270.542372881355</v>
      </c>
      <c r="EC101">
        <v>710868366.80225992</v>
      </c>
      <c r="EH101">
        <v>-26.046699999999838</v>
      </c>
      <c r="EI101">
        <v>-15.74065</v>
      </c>
      <c r="EJ101">
        <v>-12.36840000000004</v>
      </c>
      <c r="EK101">
        <v>-12.064500000000043</v>
      </c>
      <c r="EL101">
        <v>-11.599250000000039</v>
      </c>
      <c r="EM101">
        <v>-11.084700000000046</v>
      </c>
      <c r="EN101">
        <v>-10.377000000000049</v>
      </c>
      <c r="EO101">
        <v>-9.89545000000005</v>
      </c>
      <c r="EP101">
        <v>-9.3313000000000486</v>
      </c>
      <c r="EQ101">
        <v>-8.9019500000000473</v>
      </c>
      <c r="ER101">
        <v>-8.3837500000000471</v>
      </c>
      <c r="ES101">
        <v>-7.849550000000046</v>
      </c>
      <c r="ET101">
        <v>-7.3210500000000511</v>
      </c>
      <c r="EU101">
        <v>-6.5097000000000556</v>
      </c>
      <c r="EV101">
        <v>-5.8570000000000642</v>
      </c>
      <c r="EW101">
        <v>-5.3147000000000704</v>
      </c>
      <c r="EX101">
        <v>-4.5531500000000644</v>
      </c>
      <c r="EY101">
        <v>-3.6528000000000636</v>
      </c>
      <c r="EZ101">
        <v>-3.1114500000000578</v>
      </c>
      <c r="FA101">
        <v>-2.3461500000000544</v>
      </c>
      <c r="FB101">
        <v>-1.7004000000000488</v>
      </c>
      <c r="FC101">
        <v>-0.88750000000003704</v>
      </c>
      <c r="FD101">
        <v>0</v>
      </c>
      <c r="FE101">
        <v>0</v>
      </c>
      <c r="FG101">
        <v>200</v>
      </c>
      <c r="FH101">
        <v>200</v>
      </c>
      <c r="FI101">
        <v>200</v>
      </c>
      <c r="FJ101">
        <v>200</v>
      </c>
      <c r="FK101">
        <v>200</v>
      </c>
      <c r="FL101">
        <v>200</v>
      </c>
      <c r="FM101">
        <v>200</v>
      </c>
      <c r="FN101">
        <v>200</v>
      </c>
      <c r="FO101">
        <v>200</v>
      </c>
      <c r="FP101">
        <v>200</v>
      </c>
      <c r="FQ101">
        <v>200</v>
      </c>
      <c r="FR101">
        <v>200</v>
      </c>
      <c r="FS101">
        <v>200</v>
      </c>
      <c r="FT101">
        <v>200</v>
      </c>
      <c r="FU101">
        <v>200</v>
      </c>
      <c r="FV101">
        <v>200</v>
      </c>
      <c r="FW101">
        <v>200</v>
      </c>
      <c r="FX101">
        <v>200</v>
      </c>
      <c r="FY101">
        <v>200</v>
      </c>
      <c r="FZ101">
        <v>200</v>
      </c>
      <c r="GA101">
        <v>200</v>
      </c>
      <c r="GB101">
        <v>200</v>
      </c>
      <c r="GC101">
        <v>177</v>
      </c>
      <c r="GD101">
        <v>177</v>
      </c>
      <c r="GF101">
        <v>677018.31</v>
      </c>
      <c r="GG101">
        <v>402862.14</v>
      </c>
      <c r="GH101">
        <v>327133.44</v>
      </c>
      <c r="GI101">
        <v>310992.46000000002</v>
      </c>
      <c r="GJ101">
        <v>293777.85499999998</v>
      </c>
      <c r="GK101">
        <v>276693.17</v>
      </c>
      <c r="GL101">
        <v>259468.95</v>
      </c>
      <c r="GM101">
        <v>241685.655</v>
      </c>
      <c r="GN101">
        <v>223140.345</v>
      </c>
      <c r="GO101">
        <v>204935.215</v>
      </c>
      <c r="GP101">
        <v>185985.47500000001</v>
      </c>
      <c r="GQ101">
        <v>166160.66</v>
      </c>
      <c r="GR101">
        <v>146861.495</v>
      </c>
      <c r="GS101">
        <v>126871.825</v>
      </c>
      <c r="GT101">
        <v>106831.015</v>
      </c>
      <c r="GU101">
        <v>87411.1</v>
      </c>
      <c r="GV101">
        <v>69828.429999999993</v>
      </c>
      <c r="GW101">
        <v>53013.144999999997</v>
      </c>
      <c r="GX101">
        <v>38835.254999999997</v>
      </c>
      <c r="GY101">
        <v>26009.575000000001</v>
      </c>
      <c r="GZ101">
        <v>15790.955</v>
      </c>
      <c r="HA101">
        <v>8343.4599999999991</v>
      </c>
      <c r="HB101">
        <v>6033.8135593220341</v>
      </c>
      <c r="HC101">
        <v>6033.8135593220341</v>
      </c>
      <c r="HE101">
        <v>0</v>
      </c>
      <c r="HF101">
        <v>0</v>
      </c>
      <c r="HH101" t="s">
        <v>242</v>
      </c>
      <c r="HI101">
        <v>421.87447797499959</v>
      </c>
      <c r="HJ101">
        <v>178570.45671009217</v>
      </c>
      <c r="HL101">
        <v>10.655113064999997</v>
      </c>
      <c r="HM101">
        <v>902.2253722632247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</row>
    <row r="102" spans="1:239" x14ac:dyDescent="0.25">
      <c r="A102">
        <v>440</v>
      </c>
      <c r="B102">
        <v>38020.945</v>
      </c>
      <c r="C102">
        <v>1445753195.2049999</v>
      </c>
      <c r="K102">
        <v>439.84500000000003</v>
      </c>
      <c r="L102">
        <v>193467.32500000001</v>
      </c>
      <c r="M102">
        <v>52.854999999999997</v>
      </c>
      <c r="N102">
        <v>2825.2849999999999</v>
      </c>
      <c r="R102">
        <v>54.634999999999998</v>
      </c>
      <c r="S102">
        <v>37679.43</v>
      </c>
      <c r="T102">
        <v>86.076526574012135</v>
      </c>
      <c r="U102" s="2">
        <v>5.4952546296296303E-3</v>
      </c>
      <c r="V102" s="1"/>
      <c r="W102" s="1">
        <v>1128266.3049999999</v>
      </c>
      <c r="X102" s="1">
        <v>81577774.864999995</v>
      </c>
      <c r="Y102" s="1"/>
      <c r="Z102" s="1"/>
      <c r="AA102" s="1"/>
      <c r="AB102" s="1">
        <v>5176.03</v>
      </c>
      <c r="AC102" s="1">
        <v>27050499.07</v>
      </c>
      <c r="AD102" s="1"/>
      <c r="AE102" s="1"/>
      <c r="AF102" s="1"/>
      <c r="AG102" s="1"/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1.43</v>
      </c>
      <c r="BU102">
        <v>19.93</v>
      </c>
      <c r="BV102">
        <v>8.19</v>
      </c>
      <c r="BW102">
        <v>321.72000000000003</v>
      </c>
      <c r="BX102">
        <v>27.835000000000001</v>
      </c>
      <c r="BY102">
        <v>1430.2149999999999</v>
      </c>
      <c r="BZ102">
        <v>281.78212290502796</v>
      </c>
      <c r="CA102">
        <v>90939.391061452508</v>
      </c>
      <c r="CB102">
        <v>281.78212290502796</v>
      </c>
      <c r="CC102">
        <v>90939.391061452508</v>
      </c>
      <c r="CH102">
        <v>1.2350000000000001</v>
      </c>
      <c r="CI102">
        <v>1.7849999999999999</v>
      </c>
      <c r="CJ102">
        <v>1.98</v>
      </c>
      <c r="CK102">
        <v>5.92</v>
      </c>
      <c r="CL102">
        <v>2.39</v>
      </c>
      <c r="CM102">
        <v>8.42</v>
      </c>
      <c r="CN102">
        <v>2.4849999999999999</v>
      </c>
      <c r="CO102">
        <v>9.0150000000000006</v>
      </c>
      <c r="CP102">
        <v>2.5750000000000002</v>
      </c>
      <c r="CQ102">
        <v>9.7249999999999996</v>
      </c>
      <c r="CR102">
        <v>2.7949999999999999</v>
      </c>
      <c r="CS102">
        <v>12.215</v>
      </c>
      <c r="CT102">
        <v>3.04</v>
      </c>
      <c r="CU102">
        <v>15.42</v>
      </c>
      <c r="CV102">
        <v>3.15</v>
      </c>
      <c r="CW102">
        <v>16.41</v>
      </c>
      <c r="CX102">
        <v>3.4350000000000001</v>
      </c>
      <c r="CY102">
        <v>20.995000000000001</v>
      </c>
      <c r="CZ102">
        <v>3.65</v>
      </c>
      <c r="DA102">
        <v>24.05</v>
      </c>
      <c r="DB102">
        <v>4.085</v>
      </c>
      <c r="DC102">
        <v>30.015000000000001</v>
      </c>
      <c r="DD102">
        <v>4.2949999999999999</v>
      </c>
      <c r="DE102">
        <v>32.265000000000001</v>
      </c>
      <c r="DF102">
        <v>4.83</v>
      </c>
      <c r="DG102">
        <v>39.909999999999997</v>
      </c>
      <c r="DH102">
        <v>5.39</v>
      </c>
      <c r="DI102">
        <v>50.07</v>
      </c>
      <c r="DJ102">
        <v>6.2450000000000001</v>
      </c>
      <c r="DK102">
        <v>69.055000000000007</v>
      </c>
      <c r="DL102">
        <v>7.3150000000000004</v>
      </c>
      <c r="DM102">
        <v>96.685000000000002</v>
      </c>
      <c r="DN102">
        <v>9.5950000000000006</v>
      </c>
      <c r="DO102">
        <v>171.935</v>
      </c>
      <c r="DP102">
        <v>13.105</v>
      </c>
      <c r="DQ102">
        <v>374.745</v>
      </c>
      <c r="DR102">
        <v>18.16</v>
      </c>
      <c r="DS102">
        <v>692.92</v>
      </c>
      <c r="DT102">
        <v>71.47</v>
      </c>
      <c r="DU102">
        <v>186252.01</v>
      </c>
      <c r="DV102">
        <v>757.10500000000002</v>
      </c>
      <c r="DW102">
        <v>3125878.7250000001</v>
      </c>
      <c r="DX102">
        <v>2707.9</v>
      </c>
      <c r="DY102">
        <v>13733436.859999999</v>
      </c>
      <c r="DZ102">
        <v>25583.173184357544</v>
      </c>
      <c r="EA102">
        <v>740687535.28491616</v>
      </c>
      <c r="EB102">
        <v>25583.173184357544</v>
      </c>
      <c r="EC102">
        <v>740687535.28491616</v>
      </c>
      <c r="EH102">
        <v>-26.381799999999821</v>
      </c>
      <c r="EI102">
        <v>-15.191500000000019</v>
      </c>
      <c r="EJ102">
        <v>-12.433500000000056</v>
      </c>
      <c r="EK102">
        <v>-11.791450000000056</v>
      </c>
      <c r="EL102">
        <v>-11.439350000000056</v>
      </c>
      <c r="EM102">
        <v>-10.646100000000063</v>
      </c>
      <c r="EN102">
        <v>-9.9107500000000659</v>
      </c>
      <c r="EO102">
        <v>-9.4605500000000653</v>
      </c>
      <c r="EP102">
        <v>-8.942300000000067</v>
      </c>
      <c r="EQ102">
        <v>-8.5076000000000569</v>
      </c>
      <c r="ER102">
        <v>-7.9064500000000528</v>
      </c>
      <c r="ES102">
        <v>-7.3324000000000549</v>
      </c>
      <c r="ET102">
        <v>-6.8113000000000561</v>
      </c>
      <c r="EU102">
        <v>-6.2615500000000566</v>
      </c>
      <c r="EV102">
        <v>-5.603500000000059</v>
      </c>
      <c r="EW102">
        <v>-5.0729500000000618</v>
      </c>
      <c r="EX102">
        <v>-4.4617000000000626</v>
      </c>
      <c r="EY102">
        <v>-3.7031500000000626</v>
      </c>
      <c r="EZ102">
        <v>-3.0770000000000608</v>
      </c>
      <c r="FA102">
        <v>-2.2166500000000515</v>
      </c>
      <c r="FB102">
        <v>-1.5138500000000445</v>
      </c>
      <c r="FC102">
        <v>-0.81755000000003719</v>
      </c>
      <c r="FD102">
        <v>0</v>
      </c>
      <c r="FE102">
        <v>0</v>
      </c>
      <c r="FG102">
        <v>200</v>
      </c>
      <c r="FH102">
        <v>200</v>
      </c>
      <c r="FI102">
        <v>200</v>
      </c>
      <c r="FJ102">
        <v>200</v>
      </c>
      <c r="FK102">
        <v>200</v>
      </c>
      <c r="FL102">
        <v>200</v>
      </c>
      <c r="FM102">
        <v>200</v>
      </c>
      <c r="FN102">
        <v>200</v>
      </c>
      <c r="FO102">
        <v>200</v>
      </c>
      <c r="FP102">
        <v>200</v>
      </c>
      <c r="FQ102">
        <v>200</v>
      </c>
      <c r="FR102">
        <v>200</v>
      </c>
      <c r="FS102">
        <v>200</v>
      </c>
      <c r="FT102">
        <v>200</v>
      </c>
      <c r="FU102">
        <v>200</v>
      </c>
      <c r="FV102">
        <v>200</v>
      </c>
      <c r="FW102">
        <v>200</v>
      </c>
      <c r="FX102">
        <v>200</v>
      </c>
      <c r="FY102">
        <v>200</v>
      </c>
      <c r="FZ102">
        <v>200</v>
      </c>
      <c r="GA102">
        <v>200</v>
      </c>
      <c r="GB102">
        <v>200</v>
      </c>
      <c r="GC102">
        <v>179</v>
      </c>
      <c r="GD102">
        <v>179</v>
      </c>
      <c r="GF102">
        <v>707812.16500000004</v>
      </c>
      <c r="GG102">
        <v>422309.68</v>
      </c>
      <c r="GH102">
        <v>343287.45</v>
      </c>
      <c r="GI102">
        <v>326433.75</v>
      </c>
      <c r="GJ102">
        <v>308451.90999999997</v>
      </c>
      <c r="GK102">
        <v>290602.185</v>
      </c>
      <c r="GL102">
        <v>272599.88500000001</v>
      </c>
      <c r="GM102">
        <v>254007.79</v>
      </c>
      <c r="GN102">
        <v>234608.70499999999</v>
      </c>
      <c r="GO102">
        <v>215557.66500000001</v>
      </c>
      <c r="GP102">
        <v>195716.345</v>
      </c>
      <c r="GQ102">
        <v>174945.34</v>
      </c>
      <c r="GR102">
        <v>154708.01500000001</v>
      </c>
      <c r="GS102">
        <v>133729.48499999999</v>
      </c>
      <c r="GT102">
        <v>112674.595</v>
      </c>
      <c r="GU102">
        <v>92257.664999999994</v>
      </c>
      <c r="GV102">
        <v>73757.67</v>
      </c>
      <c r="GW102">
        <v>56055.385000000002</v>
      </c>
      <c r="GX102">
        <v>41113.974999999999</v>
      </c>
      <c r="GY102">
        <v>27583.97</v>
      </c>
      <c r="GZ102">
        <v>16790.79</v>
      </c>
      <c r="HA102">
        <v>8911.25</v>
      </c>
      <c r="HB102">
        <v>6397.2793296089385</v>
      </c>
      <c r="HC102">
        <v>6397.2793296089385</v>
      </c>
      <c r="HE102">
        <v>0</v>
      </c>
      <c r="HF102">
        <v>0</v>
      </c>
      <c r="HH102" t="s">
        <v>242</v>
      </c>
      <c r="HI102">
        <v>444.35585471500002</v>
      </c>
      <c r="HJ102">
        <v>197946.76161461382</v>
      </c>
      <c r="HL102">
        <v>11.556143670000004</v>
      </c>
      <c r="HM102">
        <v>1040.4581927588595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</row>
    <row r="103" spans="1:239" x14ac:dyDescent="0.25">
      <c r="A103">
        <v>450</v>
      </c>
      <c r="B103">
        <v>38550.93</v>
      </c>
      <c r="C103">
        <v>1486310685.25</v>
      </c>
      <c r="K103">
        <v>449.69</v>
      </c>
      <c r="L103">
        <v>202229.93</v>
      </c>
      <c r="M103">
        <v>52.86</v>
      </c>
      <c r="N103">
        <v>2820.95</v>
      </c>
      <c r="R103">
        <v>59.145000000000003</v>
      </c>
      <c r="S103">
        <v>38650.239999999998</v>
      </c>
      <c r="T103">
        <v>86.323597846211783</v>
      </c>
      <c r="U103" s="2">
        <v>5.6020833333333339E-3</v>
      </c>
      <c r="V103" s="1"/>
      <c r="W103" s="1">
        <v>1188092.155</v>
      </c>
      <c r="X103" s="1">
        <v>86870981.855000004</v>
      </c>
      <c r="Y103" s="1"/>
      <c r="Z103" s="1"/>
      <c r="AA103" s="1"/>
      <c r="AB103" s="1">
        <v>5190.5150000000003</v>
      </c>
      <c r="AC103" s="1">
        <v>27166156.984999999</v>
      </c>
      <c r="AD103" s="1"/>
      <c r="AE103" s="1"/>
      <c r="AF103" s="1"/>
      <c r="AG103" s="1"/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2.12</v>
      </c>
      <c r="BU103">
        <v>45.15</v>
      </c>
      <c r="BV103">
        <v>7.17</v>
      </c>
      <c r="BW103">
        <v>272.95999999999998</v>
      </c>
      <c r="BX103">
        <v>25.684999999999999</v>
      </c>
      <c r="BY103">
        <v>1295.835</v>
      </c>
      <c r="BZ103">
        <v>287.08152173913044</v>
      </c>
      <c r="CA103">
        <v>94658.364130434784</v>
      </c>
      <c r="CB103">
        <v>287.08152173913044</v>
      </c>
      <c r="CC103">
        <v>94658.364130434784</v>
      </c>
      <c r="CH103">
        <v>1.21</v>
      </c>
      <c r="CI103">
        <v>1.67</v>
      </c>
      <c r="CJ103">
        <v>1.9650000000000001</v>
      </c>
      <c r="CK103">
        <v>5.9649999999999999</v>
      </c>
      <c r="CL103">
        <v>2.2650000000000001</v>
      </c>
      <c r="CM103">
        <v>7.8150000000000004</v>
      </c>
      <c r="CN103">
        <v>2.4300000000000002</v>
      </c>
      <c r="CO103">
        <v>9.82</v>
      </c>
      <c r="CP103">
        <v>2.5249999999999999</v>
      </c>
      <c r="CQ103">
        <v>10.734999999999999</v>
      </c>
      <c r="CR103">
        <v>2.7450000000000001</v>
      </c>
      <c r="CS103">
        <v>12.535</v>
      </c>
      <c r="CT103">
        <v>2.915</v>
      </c>
      <c r="CU103">
        <v>14.085000000000001</v>
      </c>
      <c r="CV103">
        <v>3.27</v>
      </c>
      <c r="CW103">
        <v>19.43</v>
      </c>
      <c r="CX103">
        <v>3.6850000000000001</v>
      </c>
      <c r="CY103">
        <v>25.734999999999999</v>
      </c>
      <c r="CZ103">
        <v>3.93</v>
      </c>
      <c r="DA103">
        <v>29.22</v>
      </c>
      <c r="DB103">
        <v>4.125</v>
      </c>
      <c r="DC103">
        <v>31.535</v>
      </c>
      <c r="DD103">
        <v>4.8049999999999997</v>
      </c>
      <c r="DE103">
        <v>42.604999999999997</v>
      </c>
      <c r="DF103">
        <v>5.1550000000000002</v>
      </c>
      <c r="DG103">
        <v>48.704999999999998</v>
      </c>
      <c r="DH103">
        <v>5.8550000000000004</v>
      </c>
      <c r="DI103">
        <v>59.704999999999998</v>
      </c>
      <c r="DJ103">
        <v>7.05</v>
      </c>
      <c r="DK103">
        <v>85.96</v>
      </c>
      <c r="DL103">
        <v>8.7149999999999999</v>
      </c>
      <c r="DM103">
        <v>138.97499999999999</v>
      </c>
      <c r="DN103">
        <v>10.7</v>
      </c>
      <c r="DO103">
        <v>204.97</v>
      </c>
      <c r="DP103">
        <v>14.33</v>
      </c>
      <c r="DQ103">
        <v>410.44</v>
      </c>
      <c r="DR103">
        <v>19.675000000000001</v>
      </c>
      <c r="DS103">
        <v>741.80499999999995</v>
      </c>
      <c r="DT103">
        <v>140.22999999999999</v>
      </c>
      <c r="DU103">
        <v>433826.55</v>
      </c>
      <c r="DV103">
        <v>654.26</v>
      </c>
      <c r="DW103">
        <v>2654442.39</v>
      </c>
      <c r="DX103">
        <v>2498.19</v>
      </c>
      <c r="DY103">
        <v>12481927.880000001</v>
      </c>
      <c r="DZ103">
        <v>25978.717391304348</v>
      </c>
      <c r="EA103">
        <v>765308050.59782612</v>
      </c>
      <c r="EB103">
        <v>25978.717391304348</v>
      </c>
      <c r="EC103">
        <v>765308050.59782612</v>
      </c>
      <c r="EH103">
        <v>-25.258949999999871</v>
      </c>
      <c r="EI103">
        <v>-15.094000000000021</v>
      </c>
      <c r="EJ103">
        <v>-13.198100000000043</v>
      </c>
      <c r="EK103">
        <v>-12.586000000000048</v>
      </c>
      <c r="EL103">
        <v>-12.206700000000046</v>
      </c>
      <c r="EM103">
        <v>-11.430650000000053</v>
      </c>
      <c r="EN103">
        <v>-10.947000000000051</v>
      </c>
      <c r="EO103">
        <v>-10.373500000000066</v>
      </c>
      <c r="EP103">
        <v>-9.549750000000067</v>
      </c>
      <c r="EQ103">
        <v>-8.9229000000000696</v>
      </c>
      <c r="ER103">
        <v>-8.6758000000000717</v>
      </c>
      <c r="ES103">
        <v>-7.8681500000000719</v>
      </c>
      <c r="ET103">
        <v>-7.3697500000000744</v>
      </c>
      <c r="EU103">
        <v>-6.6635500000000771</v>
      </c>
      <c r="EV103">
        <v>-5.7575500000000792</v>
      </c>
      <c r="EW103">
        <v>-5.0289500000000791</v>
      </c>
      <c r="EX103">
        <v>-4.3181500000000694</v>
      </c>
      <c r="EY103">
        <v>-3.551600000000064</v>
      </c>
      <c r="EZ103">
        <v>-2.9300500000000591</v>
      </c>
      <c r="FA103">
        <v>-2.2420000000000515</v>
      </c>
      <c r="FB103">
        <v>-1.5437000000000416</v>
      </c>
      <c r="FC103">
        <v>-0.83370000000003486</v>
      </c>
      <c r="FD103">
        <v>0</v>
      </c>
      <c r="FE103">
        <v>0</v>
      </c>
      <c r="FG103">
        <v>200</v>
      </c>
      <c r="FH103">
        <v>200</v>
      </c>
      <c r="FI103">
        <v>200</v>
      </c>
      <c r="FJ103">
        <v>200</v>
      </c>
      <c r="FK103">
        <v>200</v>
      </c>
      <c r="FL103">
        <v>200</v>
      </c>
      <c r="FM103">
        <v>200</v>
      </c>
      <c r="FN103">
        <v>200</v>
      </c>
      <c r="FO103">
        <v>200</v>
      </c>
      <c r="FP103">
        <v>200</v>
      </c>
      <c r="FQ103">
        <v>200</v>
      </c>
      <c r="FR103">
        <v>200</v>
      </c>
      <c r="FS103">
        <v>200</v>
      </c>
      <c r="FT103">
        <v>200</v>
      </c>
      <c r="FU103">
        <v>200</v>
      </c>
      <c r="FV103">
        <v>200</v>
      </c>
      <c r="FW103">
        <v>200</v>
      </c>
      <c r="FX103">
        <v>200</v>
      </c>
      <c r="FY103">
        <v>200</v>
      </c>
      <c r="FZ103">
        <v>200</v>
      </c>
      <c r="GA103">
        <v>200</v>
      </c>
      <c r="GB103">
        <v>200</v>
      </c>
      <c r="GC103">
        <v>184</v>
      </c>
      <c r="GD103">
        <v>184</v>
      </c>
      <c r="GF103">
        <v>31270.94</v>
      </c>
      <c r="GG103">
        <v>19811.32</v>
      </c>
      <c r="GH103">
        <v>16474.145</v>
      </c>
      <c r="GI103">
        <v>15750.895</v>
      </c>
      <c r="GJ103">
        <v>14973.61</v>
      </c>
      <c r="GK103">
        <v>14196.31</v>
      </c>
      <c r="GL103">
        <v>13406.71</v>
      </c>
      <c r="GM103">
        <v>12585.004999999999</v>
      </c>
      <c r="GN103">
        <v>11717.065000000001</v>
      </c>
      <c r="GO103">
        <v>10857.23</v>
      </c>
      <c r="GP103">
        <v>9949.7849999999999</v>
      </c>
      <c r="GQ103">
        <v>8985.5</v>
      </c>
      <c r="GR103">
        <v>8029.1</v>
      </c>
      <c r="GS103">
        <v>7017.79</v>
      </c>
      <c r="GT103">
        <v>5982.72</v>
      </c>
      <c r="GU103">
        <v>4963.7250000000004</v>
      </c>
      <c r="GV103">
        <v>4026.6950000000002</v>
      </c>
      <c r="GW103">
        <v>3117.0549999999998</v>
      </c>
      <c r="GX103">
        <v>2334.5500000000002</v>
      </c>
      <c r="GY103">
        <v>1612.4549999999999</v>
      </c>
      <c r="GZ103">
        <v>1022.82</v>
      </c>
      <c r="HA103">
        <v>578.58500000000004</v>
      </c>
      <c r="HB103">
        <v>425.26630434782606</v>
      </c>
      <c r="HC103">
        <v>425.26630434782606</v>
      </c>
      <c r="HE103">
        <v>0</v>
      </c>
      <c r="HF103">
        <v>0</v>
      </c>
      <c r="HH103" t="s">
        <v>242</v>
      </c>
      <c r="HI103">
        <v>489.4637031200005</v>
      </c>
      <c r="HJ103">
        <v>240360.52632517676</v>
      </c>
      <c r="HL103">
        <v>12.67320619999999</v>
      </c>
      <c r="HM103">
        <v>165.89091904733087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</row>
    <row r="104" spans="1:239" x14ac:dyDescent="0.25">
      <c r="A104">
        <v>460</v>
      </c>
      <c r="B104">
        <v>39062.875</v>
      </c>
      <c r="C104">
        <v>1526019006.8050001</v>
      </c>
      <c r="K104">
        <v>458.73</v>
      </c>
      <c r="L104">
        <v>210483.1</v>
      </c>
      <c r="M104">
        <v>53.23</v>
      </c>
      <c r="N104">
        <v>2856.78</v>
      </c>
      <c r="R104">
        <v>63.39</v>
      </c>
      <c r="S104">
        <v>39556.415000000001</v>
      </c>
      <c r="T104">
        <v>86.739005899178792</v>
      </c>
      <c r="U104" s="2">
        <v>6.2332523148148147E-3</v>
      </c>
      <c r="V104" s="1"/>
      <c r="W104" s="1">
        <v>1242438.7749999999</v>
      </c>
      <c r="X104" s="1">
        <v>91517490.314999998</v>
      </c>
      <c r="Y104" s="1"/>
      <c r="Z104" s="1"/>
      <c r="AA104" s="1"/>
      <c r="AB104" s="1">
        <v>5221.3900000000003</v>
      </c>
      <c r="AC104" s="1">
        <v>27451776.859999999</v>
      </c>
      <c r="AD104" s="1"/>
      <c r="AE104" s="1"/>
      <c r="AF104" s="1"/>
      <c r="AG104" s="1"/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1.2050000000000001</v>
      </c>
      <c r="BS104">
        <v>6.335</v>
      </c>
      <c r="BT104">
        <v>2.415</v>
      </c>
      <c r="BU104">
        <v>53.424999999999997</v>
      </c>
      <c r="BV104">
        <v>5.0149999999999997</v>
      </c>
      <c r="BW104">
        <v>166.815</v>
      </c>
      <c r="BX104">
        <v>25.86</v>
      </c>
      <c r="BY104">
        <v>1252.68</v>
      </c>
      <c r="BZ104">
        <v>273.40322580645159</v>
      </c>
      <c r="CA104">
        <v>87455.252688172041</v>
      </c>
      <c r="CB104">
        <v>273.40322580645159</v>
      </c>
      <c r="CC104">
        <v>87455.252688172041</v>
      </c>
      <c r="CH104">
        <v>1.2749999999999999</v>
      </c>
      <c r="CI104">
        <v>2.0049999999999999</v>
      </c>
      <c r="CJ104">
        <v>2.0350000000000001</v>
      </c>
      <c r="CK104">
        <v>6.5449999999999999</v>
      </c>
      <c r="CL104">
        <v>2.3199999999999998</v>
      </c>
      <c r="CM104">
        <v>8.58</v>
      </c>
      <c r="CN104">
        <v>2.41</v>
      </c>
      <c r="CO104">
        <v>9.2100000000000009</v>
      </c>
      <c r="CP104">
        <v>2.4900000000000002</v>
      </c>
      <c r="CQ104">
        <v>9.74</v>
      </c>
      <c r="CR104">
        <v>2.57</v>
      </c>
      <c r="CS104">
        <v>10.24</v>
      </c>
      <c r="CT104">
        <v>2.69</v>
      </c>
      <c r="CU104">
        <v>11.42</v>
      </c>
      <c r="CV104">
        <v>2.9</v>
      </c>
      <c r="CW104">
        <v>13.4</v>
      </c>
      <c r="CX104">
        <v>2.97</v>
      </c>
      <c r="CY104">
        <v>13.88</v>
      </c>
      <c r="CZ104">
        <v>3.46</v>
      </c>
      <c r="DA104">
        <v>19.46</v>
      </c>
      <c r="DB104">
        <v>3.5649999999999999</v>
      </c>
      <c r="DC104">
        <v>20.965</v>
      </c>
      <c r="DD104">
        <v>4.1749999999999998</v>
      </c>
      <c r="DE104">
        <v>29.875</v>
      </c>
      <c r="DF104">
        <v>4.55</v>
      </c>
      <c r="DG104">
        <v>35.369999999999997</v>
      </c>
      <c r="DH104">
        <v>5.29</v>
      </c>
      <c r="DI104">
        <v>51.01</v>
      </c>
      <c r="DJ104">
        <v>6.7750000000000004</v>
      </c>
      <c r="DK104">
        <v>88.004999999999995</v>
      </c>
      <c r="DL104">
        <v>7.6</v>
      </c>
      <c r="DM104">
        <v>110.52</v>
      </c>
      <c r="DN104">
        <v>9.73</v>
      </c>
      <c r="DO104">
        <v>174.67</v>
      </c>
      <c r="DP104">
        <v>12.685</v>
      </c>
      <c r="DQ104">
        <v>316.09500000000003</v>
      </c>
      <c r="DR104">
        <v>36.94</v>
      </c>
      <c r="DS104">
        <v>51040.11</v>
      </c>
      <c r="DT104">
        <v>164.70500000000001</v>
      </c>
      <c r="DU104">
        <v>506914.95500000002</v>
      </c>
      <c r="DV104">
        <v>437.36500000000001</v>
      </c>
      <c r="DW104">
        <v>1618632.665</v>
      </c>
      <c r="DX104">
        <v>2512.9699999999998</v>
      </c>
      <c r="DY104">
        <v>12068106.85</v>
      </c>
      <c r="DZ104">
        <v>24807.580645161292</v>
      </c>
      <c r="EA104">
        <v>709529243.95698929</v>
      </c>
      <c r="EB104">
        <v>24807.580645161292</v>
      </c>
      <c r="EC104">
        <v>709529243.95698929</v>
      </c>
      <c r="EH104">
        <v>-24.67139999999992</v>
      </c>
      <c r="EI104">
        <v>-14.420850000000035</v>
      </c>
      <c r="EJ104">
        <v>-12.537100000000045</v>
      </c>
      <c r="EK104">
        <v>-11.923450000000049</v>
      </c>
      <c r="EL104">
        <v>-11.49165000000006</v>
      </c>
      <c r="EM104">
        <v>-10.84315000000006</v>
      </c>
      <c r="EN104">
        <v>-10.166450000000065</v>
      </c>
      <c r="EO104">
        <v>-9.7195500000000621</v>
      </c>
      <c r="EP104">
        <v>-9.4456500000000592</v>
      </c>
      <c r="EQ104">
        <v>-8.7380000000000511</v>
      </c>
      <c r="ER104">
        <v>-8.4373500000000554</v>
      </c>
      <c r="ES104">
        <v>-7.6667000000000511</v>
      </c>
      <c r="ET104">
        <v>-7.1122500000000572</v>
      </c>
      <c r="EU104">
        <v>-6.5110000000000561</v>
      </c>
      <c r="EV104">
        <v>-5.6301000000000547</v>
      </c>
      <c r="EW104">
        <v>-5.1060000000000541</v>
      </c>
      <c r="EX104">
        <v>-4.2067500000000591</v>
      </c>
      <c r="EY104">
        <v>-3.4628000000000587</v>
      </c>
      <c r="EZ104">
        <v>-2.812450000000057</v>
      </c>
      <c r="FA104">
        <v>-2.1665000000000485</v>
      </c>
      <c r="FB104">
        <v>-1.5470000000000477</v>
      </c>
      <c r="FC104">
        <v>-0.8365500000000381</v>
      </c>
      <c r="FD104">
        <v>0</v>
      </c>
      <c r="FE104">
        <v>0</v>
      </c>
      <c r="FG104">
        <v>200</v>
      </c>
      <c r="FH104">
        <v>200</v>
      </c>
      <c r="FI104">
        <v>200</v>
      </c>
      <c r="FJ104">
        <v>200</v>
      </c>
      <c r="FK104">
        <v>200</v>
      </c>
      <c r="FL104">
        <v>200</v>
      </c>
      <c r="FM104">
        <v>200</v>
      </c>
      <c r="FN104">
        <v>200</v>
      </c>
      <c r="FO104">
        <v>200</v>
      </c>
      <c r="FP104">
        <v>200</v>
      </c>
      <c r="FQ104">
        <v>200</v>
      </c>
      <c r="FR104">
        <v>200</v>
      </c>
      <c r="FS104">
        <v>200</v>
      </c>
      <c r="FT104">
        <v>200</v>
      </c>
      <c r="FU104">
        <v>200</v>
      </c>
      <c r="FV104">
        <v>200</v>
      </c>
      <c r="FW104">
        <v>200</v>
      </c>
      <c r="FX104">
        <v>200</v>
      </c>
      <c r="FY104">
        <v>200</v>
      </c>
      <c r="FZ104">
        <v>200</v>
      </c>
      <c r="GA104">
        <v>200</v>
      </c>
      <c r="GB104">
        <v>200</v>
      </c>
      <c r="GC104">
        <v>186</v>
      </c>
      <c r="GD104">
        <v>186</v>
      </c>
      <c r="GF104">
        <v>63071.014999999999</v>
      </c>
      <c r="GG104">
        <v>40146.75</v>
      </c>
      <c r="GH104">
        <v>33463.49</v>
      </c>
      <c r="GI104">
        <v>32015.044999999998</v>
      </c>
      <c r="GJ104">
        <v>30456.799999999999</v>
      </c>
      <c r="GK104">
        <v>28900.45</v>
      </c>
      <c r="GL104">
        <v>27318.435000000001</v>
      </c>
      <c r="GM104">
        <v>25670.14</v>
      </c>
      <c r="GN104">
        <v>23930.154999999999</v>
      </c>
      <c r="GO104">
        <v>22206.98</v>
      </c>
      <c r="GP104">
        <v>20386.22</v>
      </c>
      <c r="GQ104">
        <v>18451.424999999999</v>
      </c>
      <c r="GR104">
        <v>16531.654999999999</v>
      </c>
      <c r="GS104">
        <v>14502.535</v>
      </c>
      <c r="GT104">
        <v>12422.63</v>
      </c>
      <c r="GU104">
        <v>10374.004999999999</v>
      </c>
      <c r="GV104">
        <v>8491.2350000000006</v>
      </c>
      <c r="GW104">
        <v>6661.72</v>
      </c>
      <c r="GX104">
        <v>5088.085</v>
      </c>
      <c r="GY104">
        <v>3634.81</v>
      </c>
      <c r="GZ104">
        <v>2447.895</v>
      </c>
      <c r="HA104">
        <v>1553.9849999999999</v>
      </c>
      <c r="HB104">
        <v>1265.8225806451612</v>
      </c>
      <c r="HC104">
        <v>1265.8225806451612</v>
      </c>
      <c r="HE104">
        <v>0</v>
      </c>
      <c r="HF104">
        <v>0</v>
      </c>
      <c r="HH104" t="s">
        <v>242</v>
      </c>
      <c r="HI104">
        <v>495.22489694000024</v>
      </c>
      <c r="HJ104">
        <v>247120.57023261007</v>
      </c>
      <c r="HL104">
        <v>13.272609899999997</v>
      </c>
      <c r="HM104">
        <v>347.95837298815445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</row>
    <row r="105" spans="1:239" x14ac:dyDescent="0.25">
      <c r="A105">
        <v>470</v>
      </c>
      <c r="B105">
        <v>39481.22</v>
      </c>
      <c r="C105">
        <v>1558847336.0899999</v>
      </c>
      <c r="K105">
        <v>468.58499999999998</v>
      </c>
      <c r="L105">
        <v>219632.785</v>
      </c>
      <c r="M105">
        <v>53.15</v>
      </c>
      <c r="N105">
        <v>2852.01</v>
      </c>
      <c r="R105">
        <v>67.989999999999995</v>
      </c>
      <c r="S105">
        <v>40514.184999999998</v>
      </c>
      <c r="T105">
        <v>86.747415725877133</v>
      </c>
      <c r="U105" s="2">
        <v>6.2408912037037042E-3</v>
      </c>
      <c r="V105" s="1"/>
      <c r="W105" s="1">
        <v>1313684.825</v>
      </c>
      <c r="X105" s="1">
        <v>98029466.325000003</v>
      </c>
      <c r="Y105" s="1"/>
      <c r="Z105" s="1"/>
      <c r="AA105" s="1"/>
      <c r="AB105" s="1">
        <v>5207.43</v>
      </c>
      <c r="AC105" s="1">
        <v>27336407.48</v>
      </c>
      <c r="AD105" s="1"/>
      <c r="AE105" s="1"/>
      <c r="AF105" s="1"/>
      <c r="AG105" s="1"/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1.165</v>
      </c>
      <c r="BS105">
        <v>6.4550000000000001</v>
      </c>
      <c r="BT105">
        <v>1.63</v>
      </c>
      <c r="BU105">
        <v>21.87</v>
      </c>
      <c r="BV105">
        <v>6.9649999999999999</v>
      </c>
      <c r="BW105">
        <v>251.92500000000001</v>
      </c>
      <c r="BX105">
        <v>35.555</v>
      </c>
      <c r="BY105">
        <v>1862.105</v>
      </c>
      <c r="BZ105">
        <v>294.98969072164948</v>
      </c>
      <c r="CA105">
        <v>98528.67010309278</v>
      </c>
      <c r="CB105">
        <v>294.98969072164948</v>
      </c>
      <c r="CC105">
        <v>98528.67010309278</v>
      </c>
      <c r="CH105">
        <v>1.2050000000000001</v>
      </c>
      <c r="CI105">
        <v>1.7150000000000001</v>
      </c>
      <c r="CJ105">
        <v>1.86</v>
      </c>
      <c r="CK105">
        <v>4.9400000000000004</v>
      </c>
      <c r="CL105">
        <v>2.12</v>
      </c>
      <c r="CM105">
        <v>6.86</v>
      </c>
      <c r="CN105">
        <v>2.1949999999999998</v>
      </c>
      <c r="CO105">
        <v>7.415</v>
      </c>
      <c r="CP105">
        <v>2.2749999999999999</v>
      </c>
      <c r="CQ105">
        <v>7.915</v>
      </c>
      <c r="CR105">
        <v>2.3849999999999998</v>
      </c>
      <c r="CS105">
        <v>8.7249999999999996</v>
      </c>
      <c r="CT105">
        <v>2.4849999999999999</v>
      </c>
      <c r="CU105">
        <v>9.5549999999999997</v>
      </c>
      <c r="CV105">
        <v>2.72</v>
      </c>
      <c r="CW105">
        <v>11.67</v>
      </c>
      <c r="CX105">
        <v>2.9849999999999999</v>
      </c>
      <c r="CY105">
        <v>14.615</v>
      </c>
      <c r="CZ105">
        <v>3.125</v>
      </c>
      <c r="DA105">
        <v>15.984999999999999</v>
      </c>
      <c r="DB105">
        <v>3.3849999999999998</v>
      </c>
      <c r="DC105">
        <v>19.704999999999998</v>
      </c>
      <c r="DD105">
        <v>3.7850000000000001</v>
      </c>
      <c r="DE105">
        <v>23.864999999999998</v>
      </c>
      <c r="DF105">
        <v>4.3499999999999996</v>
      </c>
      <c r="DG105">
        <v>35.86</v>
      </c>
      <c r="DH105">
        <v>4.9550000000000001</v>
      </c>
      <c r="DI105">
        <v>46.575000000000003</v>
      </c>
      <c r="DJ105">
        <v>5.3</v>
      </c>
      <c r="DK105">
        <v>51.11</v>
      </c>
      <c r="DL105">
        <v>6.48</v>
      </c>
      <c r="DM105">
        <v>76.709999999999994</v>
      </c>
      <c r="DN105">
        <v>9.2050000000000001</v>
      </c>
      <c r="DO105">
        <v>177.245</v>
      </c>
      <c r="DP105">
        <v>11.62</v>
      </c>
      <c r="DQ105">
        <v>272.67</v>
      </c>
      <c r="DR105">
        <v>31.92</v>
      </c>
      <c r="DS105">
        <v>53375.68</v>
      </c>
      <c r="DT105">
        <v>87.06</v>
      </c>
      <c r="DU105">
        <v>202293.42</v>
      </c>
      <c r="DV105">
        <v>635.27</v>
      </c>
      <c r="DW105">
        <v>2447223.98</v>
      </c>
      <c r="DX105">
        <v>3471.4749999999999</v>
      </c>
      <c r="DY105">
        <v>17861308.625</v>
      </c>
      <c r="DZ105">
        <v>26636.180412371134</v>
      </c>
      <c r="EA105">
        <v>792228869.02577317</v>
      </c>
      <c r="EB105">
        <v>26636.180412371134</v>
      </c>
      <c r="EC105">
        <v>792228869.02577317</v>
      </c>
      <c r="EH105">
        <v>-24.058799999999852</v>
      </c>
      <c r="EI105">
        <v>-13.657850000000035</v>
      </c>
      <c r="EJ105">
        <v>-11.664000000000049</v>
      </c>
      <c r="EK105">
        <v>-11.368200000000051</v>
      </c>
      <c r="EL105">
        <v>-10.925850000000056</v>
      </c>
      <c r="EM105">
        <v>-10.422700000000059</v>
      </c>
      <c r="EN105">
        <v>-10.029250000000063</v>
      </c>
      <c r="EO105">
        <v>-9.2958500000000726</v>
      </c>
      <c r="EP105">
        <v>-8.8445500000000727</v>
      </c>
      <c r="EQ105">
        <v>-8.3959500000000684</v>
      </c>
      <c r="ER105">
        <v>-8.0034000000000667</v>
      </c>
      <c r="ES105">
        <v>-7.4524000000000683</v>
      </c>
      <c r="ET105">
        <v>-6.8471500000000667</v>
      </c>
      <c r="EU105">
        <v>-6.0765500000000738</v>
      </c>
      <c r="EV105">
        <v>-5.6425500000000746</v>
      </c>
      <c r="EW105">
        <v>-4.9661000000000675</v>
      </c>
      <c r="EX105">
        <v>-4.1868500000000726</v>
      </c>
      <c r="EY105">
        <v>-3.6440000000000685</v>
      </c>
      <c r="EZ105">
        <v>-3.0727000000000633</v>
      </c>
      <c r="FA105">
        <v>-2.4530000000000554</v>
      </c>
      <c r="FB105">
        <v>-1.6722500000000486</v>
      </c>
      <c r="FC105">
        <v>-0.83735000000003557</v>
      </c>
      <c r="FD105">
        <v>0</v>
      </c>
      <c r="FE105">
        <v>0</v>
      </c>
      <c r="FG105">
        <v>200</v>
      </c>
      <c r="FH105">
        <v>200</v>
      </c>
      <c r="FI105">
        <v>200</v>
      </c>
      <c r="FJ105">
        <v>200</v>
      </c>
      <c r="FK105">
        <v>200</v>
      </c>
      <c r="FL105">
        <v>200</v>
      </c>
      <c r="FM105">
        <v>200</v>
      </c>
      <c r="FN105">
        <v>200</v>
      </c>
      <c r="FO105">
        <v>200</v>
      </c>
      <c r="FP105">
        <v>200</v>
      </c>
      <c r="FQ105">
        <v>200</v>
      </c>
      <c r="FR105">
        <v>200</v>
      </c>
      <c r="FS105">
        <v>200</v>
      </c>
      <c r="FT105">
        <v>200</v>
      </c>
      <c r="FU105">
        <v>200</v>
      </c>
      <c r="FV105">
        <v>200</v>
      </c>
      <c r="FW105">
        <v>200</v>
      </c>
      <c r="FX105">
        <v>200</v>
      </c>
      <c r="FY105">
        <v>200</v>
      </c>
      <c r="FZ105">
        <v>200</v>
      </c>
      <c r="GA105">
        <v>200</v>
      </c>
      <c r="GB105">
        <v>200</v>
      </c>
      <c r="GC105">
        <v>194</v>
      </c>
      <c r="GD105">
        <v>194</v>
      </c>
      <c r="GF105">
        <v>95229.67</v>
      </c>
      <c r="GG105">
        <v>60720.724999999999</v>
      </c>
      <c r="GH105">
        <v>50651.21</v>
      </c>
      <c r="GI105">
        <v>48467.37</v>
      </c>
      <c r="GJ105">
        <v>46118.3</v>
      </c>
      <c r="GK105">
        <v>43771.95</v>
      </c>
      <c r="GL105">
        <v>41386.15</v>
      </c>
      <c r="GM105">
        <v>38900.33</v>
      </c>
      <c r="GN105">
        <v>36275.51</v>
      </c>
      <c r="GO105">
        <v>33674.949999999997</v>
      </c>
      <c r="GP105">
        <v>30927.09</v>
      </c>
      <c r="GQ105">
        <v>28005.595000000001</v>
      </c>
      <c r="GR105">
        <v>25105.715</v>
      </c>
      <c r="GS105">
        <v>22040.115000000002</v>
      </c>
      <c r="GT105">
        <v>18894.325000000001</v>
      </c>
      <c r="GU105">
        <v>15794.78</v>
      </c>
      <c r="GV105">
        <v>12945.445</v>
      </c>
      <c r="GW105">
        <v>10176.120000000001</v>
      </c>
      <c r="GX105">
        <v>7792.9350000000004</v>
      </c>
      <c r="GY105">
        <v>5590.72</v>
      </c>
      <c r="GZ105">
        <v>3790.8</v>
      </c>
      <c r="HA105">
        <v>2436.3200000000002</v>
      </c>
      <c r="HB105">
        <v>1923.3453608247423</v>
      </c>
      <c r="HC105">
        <v>1923.3453608247423</v>
      </c>
      <c r="HE105">
        <v>0</v>
      </c>
      <c r="HF105">
        <v>0</v>
      </c>
      <c r="HH105" t="s">
        <v>242</v>
      </c>
      <c r="HI105">
        <v>558.92373579499997</v>
      </c>
      <c r="HJ105">
        <v>314696.88350399281</v>
      </c>
      <c r="HL105">
        <v>15.309287035000004</v>
      </c>
      <c r="HM105">
        <v>591.42878785047321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</row>
    <row r="106" spans="1:239" x14ac:dyDescent="0.25">
      <c r="A106">
        <v>480</v>
      </c>
      <c r="B106">
        <v>39819.339999999997</v>
      </c>
      <c r="C106">
        <v>1585611255.22</v>
      </c>
      <c r="K106">
        <v>479.40499999999997</v>
      </c>
      <c r="L106">
        <v>229856.10500000001</v>
      </c>
      <c r="M106">
        <v>54.104999999999997</v>
      </c>
      <c r="N106">
        <v>2950.7550000000001</v>
      </c>
      <c r="R106">
        <v>75.594999999999999</v>
      </c>
      <c r="S106">
        <v>41582.955000000002</v>
      </c>
      <c r="T106">
        <v>87.224800472341201</v>
      </c>
      <c r="U106" s="2">
        <v>7.1909490740740744E-3</v>
      </c>
      <c r="V106" s="1"/>
      <c r="W106" s="1">
        <v>1402094.7649999999</v>
      </c>
      <c r="X106" s="1">
        <v>106347304.545</v>
      </c>
      <c r="Y106" s="1"/>
      <c r="Z106" s="1"/>
      <c r="AA106" s="1"/>
      <c r="AB106" s="1">
        <v>5304.59</v>
      </c>
      <c r="AC106" s="1">
        <v>28325764.739999998</v>
      </c>
      <c r="AD106" s="1"/>
      <c r="AE106" s="1"/>
      <c r="AF106" s="1"/>
      <c r="AG106" s="1"/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1.1850000000000001</v>
      </c>
      <c r="BS106">
        <v>8.2149999999999999</v>
      </c>
      <c r="BT106">
        <v>1.95</v>
      </c>
      <c r="BU106">
        <v>36.200000000000003</v>
      </c>
      <c r="BV106">
        <v>7.915</v>
      </c>
      <c r="BW106">
        <v>300.35500000000002</v>
      </c>
      <c r="BX106">
        <v>31.77</v>
      </c>
      <c r="BY106">
        <v>1584.19</v>
      </c>
      <c r="BZ106">
        <v>305.97948717948719</v>
      </c>
      <c r="CA106">
        <v>106730.7076923077</v>
      </c>
      <c r="CB106">
        <v>305.97948717948719</v>
      </c>
      <c r="CC106">
        <v>106730.7076923077</v>
      </c>
      <c r="CH106">
        <v>1.1850000000000001</v>
      </c>
      <c r="CI106">
        <v>1.595</v>
      </c>
      <c r="CJ106">
        <v>1.85</v>
      </c>
      <c r="CK106">
        <v>5.0999999999999996</v>
      </c>
      <c r="CL106">
        <v>2.23</v>
      </c>
      <c r="CM106">
        <v>8.2200000000000006</v>
      </c>
      <c r="CN106">
        <v>2.27</v>
      </c>
      <c r="CO106">
        <v>8.48</v>
      </c>
      <c r="CP106">
        <v>2.41</v>
      </c>
      <c r="CQ106">
        <v>10.039999999999999</v>
      </c>
      <c r="CR106">
        <v>2.54</v>
      </c>
      <c r="CS106">
        <v>11</v>
      </c>
      <c r="CT106">
        <v>2.71</v>
      </c>
      <c r="CU106">
        <v>12.52</v>
      </c>
      <c r="CV106">
        <v>2.91</v>
      </c>
      <c r="CW106">
        <v>14.31</v>
      </c>
      <c r="CX106">
        <v>3.0750000000000002</v>
      </c>
      <c r="CY106">
        <v>15.645</v>
      </c>
      <c r="CZ106">
        <v>3.2949999999999999</v>
      </c>
      <c r="DA106">
        <v>18.004999999999999</v>
      </c>
      <c r="DB106">
        <v>3.44</v>
      </c>
      <c r="DC106">
        <v>19.41</v>
      </c>
      <c r="DD106">
        <v>3.87</v>
      </c>
      <c r="DE106">
        <v>25.63</v>
      </c>
      <c r="DF106">
        <v>4.25</v>
      </c>
      <c r="DG106">
        <v>30.89</v>
      </c>
      <c r="DH106">
        <v>4.9550000000000001</v>
      </c>
      <c r="DI106">
        <v>42.344999999999999</v>
      </c>
      <c r="DJ106">
        <v>6.15</v>
      </c>
      <c r="DK106">
        <v>74.209999999999994</v>
      </c>
      <c r="DL106">
        <v>7.7850000000000001</v>
      </c>
      <c r="DM106">
        <v>119.175</v>
      </c>
      <c r="DN106">
        <v>9.99</v>
      </c>
      <c r="DO106">
        <v>177.12</v>
      </c>
      <c r="DP106">
        <v>13.755000000000001</v>
      </c>
      <c r="DQ106">
        <v>326.38499999999999</v>
      </c>
      <c r="DR106">
        <v>38.755000000000003</v>
      </c>
      <c r="DS106">
        <v>71222.014999999999</v>
      </c>
      <c r="DT106">
        <v>123.81</v>
      </c>
      <c r="DU106">
        <v>342671.59</v>
      </c>
      <c r="DV106">
        <v>731.245</v>
      </c>
      <c r="DW106">
        <v>2915825.2850000001</v>
      </c>
      <c r="DX106">
        <v>3098.58</v>
      </c>
      <c r="DY106">
        <v>15214867.939999999</v>
      </c>
      <c r="DZ106">
        <v>27476.610256410255</v>
      </c>
      <c r="EA106">
        <v>848590362.09743595</v>
      </c>
      <c r="EB106">
        <v>27476.610256410255</v>
      </c>
      <c r="EC106">
        <v>848590362.09743595</v>
      </c>
      <c r="EH106">
        <v>-23.948949999999897</v>
      </c>
      <c r="EI106">
        <v>-13.995200000000038</v>
      </c>
      <c r="EJ106">
        <v>-11.923500000000045</v>
      </c>
      <c r="EK106">
        <v>-11.714650000000049</v>
      </c>
      <c r="EL106">
        <v>-11.235800000000051</v>
      </c>
      <c r="EM106">
        <v>-10.860450000000053</v>
      </c>
      <c r="EN106">
        <v>-10.156700000000063</v>
      </c>
      <c r="EO106">
        <v>-9.6590000000000718</v>
      </c>
      <c r="EP106">
        <v>-9.2072000000000731</v>
      </c>
      <c r="EQ106">
        <v>-8.7382500000000718</v>
      </c>
      <c r="ER106">
        <v>-8.3627500000000694</v>
      </c>
      <c r="ES106">
        <v>-7.8558500000000722</v>
      </c>
      <c r="ET106">
        <v>-7.3667500000000761</v>
      </c>
      <c r="EU106">
        <v>-6.7765500000000758</v>
      </c>
      <c r="EV106">
        <v>-6.0410000000000714</v>
      </c>
      <c r="EW106">
        <v>-5.2673500000000635</v>
      </c>
      <c r="EX106">
        <v>-4.5558000000000654</v>
      </c>
      <c r="EY106">
        <v>-3.7058000000000657</v>
      </c>
      <c r="EZ106">
        <v>-2.9895500000000594</v>
      </c>
      <c r="FA106">
        <v>-2.3449000000000555</v>
      </c>
      <c r="FB106">
        <v>-1.5870500000000489</v>
      </c>
      <c r="FC106">
        <v>-0.85090000000003418</v>
      </c>
      <c r="FD106">
        <v>0</v>
      </c>
      <c r="FE106">
        <v>0</v>
      </c>
      <c r="FG106">
        <v>200</v>
      </c>
      <c r="FH106">
        <v>200</v>
      </c>
      <c r="FI106">
        <v>200</v>
      </c>
      <c r="FJ106">
        <v>200</v>
      </c>
      <c r="FK106">
        <v>200</v>
      </c>
      <c r="FL106">
        <v>200</v>
      </c>
      <c r="FM106">
        <v>200</v>
      </c>
      <c r="FN106">
        <v>200</v>
      </c>
      <c r="FO106">
        <v>200</v>
      </c>
      <c r="FP106">
        <v>200</v>
      </c>
      <c r="FQ106">
        <v>200</v>
      </c>
      <c r="FR106">
        <v>200</v>
      </c>
      <c r="FS106">
        <v>200</v>
      </c>
      <c r="FT106">
        <v>200</v>
      </c>
      <c r="FU106">
        <v>200</v>
      </c>
      <c r="FV106">
        <v>200</v>
      </c>
      <c r="FW106">
        <v>200</v>
      </c>
      <c r="FX106">
        <v>200</v>
      </c>
      <c r="FY106">
        <v>200</v>
      </c>
      <c r="FZ106">
        <v>200</v>
      </c>
      <c r="GA106">
        <v>200</v>
      </c>
      <c r="GB106">
        <v>200</v>
      </c>
      <c r="GC106">
        <v>195</v>
      </c>
      <c r="GD106">
        <v>195</v>
      </c>
      <c r="GF106">
        <v>32402.33</v>
      </c>
      <c r="GG106">
        <v>20629.36</v>
      </c>
      <c r="GH106">
        <v>17177.794999999998</v>
      </c>
      <c r="GI106">
        <v>16427.775000000001</v>
      </c>
      <c r="GJ106">
        <v>15620.7</v>
      </c>
      <c r="GK106">
        <v>14814</v>
      </c>
      <c r="GL106">
        <v>13992.094999999999</v>
      </c>
      <c r="GM106">
        <v>13136.25</v>
      </c>
      <c r="GN106">
        <v>12231.6</v>
      </c>
      <c r="GO106">
        <v>11334.225</v>
      </c>
      <c r="GP106">
        <v>10384.424999999999</v>
      </c>
      <c r="GQ106">
        <v>9373.4950000000008</v>
      </c>
      <c r="GR106">
        <v>8368.17</v>
      </c>
      <c r="GS106">
        <v>7304.08</v>
      </c>
      <c r="GT106">
        <v>6208.67</v>
      </c>
      <c r="GU106">
        <v>5128.6049999999996</v>
      </c>
      <c r="GV106">
        <v>4133.7749999999996</v>
      </c>
      <c r="GW106">
        <v>3165.93</v>
      </c>
      <c r="GX106">
        <v>2330.71</v>
      </c>
      <c r="GY106">
        <v>1557.9349999999999</v>
      </c>
      <c r="GZ106">
        <v>924.625</v>
      </c>
      <c r="HA106">
        <v>449.47500000000002</v>
      </c>
      <c r="HB106">
        <v>255.85128205128206</v>
      </c>
      <c r="HC106">
        <v>255.85128205128206</v>
      </c>
      <c r="HE106">
        <v>0</v>
      </c>
      <c r="HF106">
        <v>0</v>
      </c>
      <c r="HH106" t="s">
        <v>242</v>
      </c>
      <c r="HI106">
        <v>589.71674205000033</v>
      </c>
      <c r="HJ106">
        <v>349544.35182169371</v>
      </c>
      <c r="HL106">
        <v>15.840415154999992</v>
      </c>
      <c r="HM106">
        <v>258.95341403485213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</row>
    <row r="107" spans="1:239" x14ac:dyDescent="0.25">
      <c r="A107">
        <v>490</v>
      </c>
      <c r="B107">
        <v>40119.654999999999</v>
      </c>
      <c r="C107">
        <v>1609607518.385</v>
      </c>
      <c r="K107">
        <v>488.02499999999998</v>
      </c>
      <c r="L107">
        <v>238246.815</v>
      </c>
      <c r="M107">
        <v>53.344999999999999</v>
      </c>
      <c r="N107">
        <v>2869.1950000000002</v>
      </c>
      <c r="R107">
        <v>81.584999999999994</v>
      </c>
      <c r="S107">
        <v>42433.375</v>
      </c>
      <c r="T107">
        <v>87.308716590507458</v>
      </c>
      <c r="U107" s="2">
        <v>6.9842013888888888E-3</v>
      </c>
      <c r="V107" s="1"/>
      <c r="W107" s="1">
        <v>1468693.605</v>
      </c>
      <c r="X107" s="1">
        <v>112562989.935</v>
      </c>
      <c r="Y107" s="1"/>
      <c r="Z107" s="1"/>
      <c r="AA107" s="1"/>
      <c r="AB107" s="1">
        <v>5232.2299999999996</v>
      </c>
      <c r="AC107" s="1">
        <v>27564926.620000001</v>
      </c>
      <c r="AD107" s="1"/>
      <c r="AE107" s="1"/>
      <c r="AF107" s="1"/>
      <c r="AG107" s="1"/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1.88</v>
      </c>
      <c r="BU107">
        <v>33.06</v>
      </c>
      <c r="BV107">
        <v>6.9950000000000001</v>
      </c>
      <c r="BW107">
        <v>261.20499999999998</v>
      </c>
      <c r="BX107">
        <v>28.04</v>
      </c>
      <c r="BY107">
        <v>1416.19</v>
      </c>
      <c r="BZ107">
        <v>301.75757575757575</v>
      </c>
      <c r="CA107">
        <v>103621.26262626263</v>
      </c>
      <c r="CB107">
        <v>301.75757575757575</v>
      </c>
      <c r="CC107">
        <v>103621.26262626263</v>
      </c>
      <c r="CH107">
        <v>1.2649999999999999</v>
      </c>
      <c r="CI107">
        <v>1.855</v>
      </c>
      <c r="CJ107">
        <v>1.9</v>
      </c>
      <c r="CK107">
        <v>5.0199999999999996</v>
      </c>
      <c r="CL107">
        <v>2.2400000000000002</v>
      </c>
      <c r="CM107">
        <v>7.04</v>
      </c>
      <c r="CN107">
        <v>2.335</v>
      </c>
      <c r="CO107">
        <v>7.8150000000000004</v>
      </c>
      <c r="CP107">
        <v>2.4900000000000002</v>
      </c>
      <c r="CQ107">
        <v>9.07</v>
      </c>
      <c r="CR107">
        <v>2.64</v>
      </c>
      <c r="CS107">
        <v>10.92</v>
      </c>
      <c r="CT107">
        <v>2.73</v>
      </c>
      <c r="CU107">
        <v>11.6</v>
      </c>
      <c r="CV107">
        <v>2.85</v>
      </c>
      <c r="CW107">
        <v>12.84</v>
      </c>
      <c r="CX107">
        <v>2.95</v>
      </c>
      <c r="CY107">
        <v>13.76</v>
      </c>
      <c r="CZ107">
        <v>3.2</v>
      </c>
      <c r="DA107">
        <v>15.95</v>
      </c>
      <c r="DB107">
        <v>3.5350000000000001</v>
      </c>
      <c r="DC107">
        <v>19.965</v>
      </c>
      <c r="DD107">
        <v>4.03</v>
      </c>
      <c r="DE107">
        <v>28.92</v>
      </c>
      <c r="DF107">
        <v>4.2050000000000001</v>
      </c>
      <c r="DG107">
        <v>32.265000000000001</v>
      </c>
      <c r="DH107">
        <v>4.88</v>
      </c>
      <c r="DI107">
        <v>44.98</v>
      </c>
      <c r="DJ107">
        <v>6.335</v>
      </c>
      <c r="DK107">
        <v>86.564999999999998</v>
      </c>
      <c r="DL107">
        <v>7.85</v>
      </c>
      <c r="DM107">
        <v>128.18</v>
      </c>
      <c r="DN107">
        <v>10.45</v>
      </c>
      <c r="DO107">
        <v>232.89</v>
      </c>
      <c r="DP107">
        <v>13.64</v>
      </c>
      <c r="DQ107">
        <v>375.58</v>
      </c>
      <c r="DR107">
        <v>18.23</v>
      </c>
      <c r="DS107">
        <v>627.98</v>
      </c>
      <c r="DT107">
        <v>116.295</v>
      </c>
      <c r="DU107">
        <v>312135.73499999999</v>
      </c>
      <c r="DV107">
        <v>642.19500000000005</v>
      </c>
      <c r="DW107">
        <v>2547873.145</v>
      </c>
      <c r="DX107">
        <v>2730.355</v>
      </c>
      <c r="DY107">
        <v>13630326.805</v>
      </c>
      <c r="DZ107">
        <v>27134.090909090908</v>
      </c>
      <c r="EA107">
        <v>825917153.40404046</v>
      </c>
      <c r="EB107">
        <v>27134.090909090908</v>
      </c>
      <c r="EC107">
        <v>825917153.40404046</v>
      </c>
      <c r="EH107">
        <v>-25.189249999999856</v>
      </c>
      <c r="EI107">
        <v>-14.439400000000045</v>
      </c>
      <c r="EJ107">
        <v>-11.882050000000058</v>
      </c>
      <c r="EK107">
        <v>-11.493550000000061</v>
      </c>
      <c r="EL107">
        <v>-10.965750000000062</v>
      </c>
      <c r="EM107">
        <v>-10.482100000000067</v>
      </c>
      <c r="EN107">
        <v>-10.130000000000068</v>
      </c>
      <c r="EO107">
        <v>-9.5372500000000677</v>
      </c>
      <c r="EP107">
        <v>-9.2972500000000622</v>
      </c>
      <c r="EQ107">
        <v>-8.6856500000000594</v>
      </c>
      <c r="ER107">
        <v>-8.1487000000000549</v>
      </c>
      <c r="ES107">
        <v>-7.4714000000000533</v>
      </c>
      <c r="ET107">
        <v>-7.3237500000000555</v>
      </c>
      <c r="EU107">
        <v>-6.671850000000056</v>
      </c>
      <c r="EV107">
        <v>-5.8911500000000672</v>
      </c>
      <c r="EW107">
        <v>-5.2400000000000668</v>
      </c>
      <c r="EX107">
        <v>-4.5478000000000751</v>
      </c>
      <c r="EY107">
        <v>-3.8141500000000708</v>
      </c>
      <c r="EZ107">
        <v>-3.1787000000000649</v>
      </c>
      <c r="FA107">
        <v>-2.3463000000000567</v>
      </c>
      <c r="FB107">
        <v>-1.5548000000000481</v>
      </c>
      <c r="FC107">
        <v>-0.8621000000000385</v>
      </c>
      <c r="FD107">
        <v>0</v>
      </c>
      <c r="FE107">
        <v>0</v>
      </c>
      <c r="FG107">
        <v>200</v>
      </c>
      <c r="FH107">
        <v>200</v>
      </c>
      <c r="FI107">
        <v>200</v>
      </c>
      <c r="FJ107">
        <v>200</v>
      </c>
      <c r="FK107">
        <v>200</v>
      </c>
      <c r="FL107">
        <v>200</v>
      </c>
      <c r="FM107">
        <v>200</v>
      </c>
      <c r="FN107">
        <v>200</v>
      </c>
      <c r="FO107">
        <v>200</v>
      </c>
      <c r="FP107">
        <v>200</v>
      </c>
      <c r="FQ107">
        <v>200</v>
      </c>
      <c r="FR107">
        <v>200</v>
      </c>
      <c r="FS107">
        <v>200</v>
      </c>
      <c r="FT107">
        <v>200</v>
      </c>
      <c r="FU107">
        <v>200</v>
      </c>
      <c r="FV107">
        <v>200</v>
      </c>
      <c r="FW107">
        <v>200</v>
      </c>
      <c r="FX107">
        <v>200</v>
      </c>
      <c r="FY107">
        <v>200</v>
      </c>
      <c r="FZ107">
        <v>200</v>
      </c>
      <c r="GA107">
        <v>200</v>
      </c>
      <c r="GB107">
        <v>200</v>
      </c>
      <c r="GC107">
        <v>198</v>
      </c>
      <c r="GD107">
        <v>198</v>
      </c>
      <c r="GF107">
        <v>65087.83</v>
      </c>
      <c r="GG107">
        <v>41502.980000000003</v>
      </c>
      <c r="GH107">
        <v>34584.07</v>
      </c>
      <c r="GI107">
        <v>33080.635000000002</v>
      </c>
      <c r="GJ107">
        <v>31462.044999999998</v>
      </c>
      <c r="GK107">
        <v>29844.634999999998</v>
      </c>
      <c r="GL107">
        <v>28197.314999999999</v>
      </c>
      <c r="GM107">
        <v>26480.044999999998</v>
      </c>
      <c r="GN107">
        <v>24665.66</v>
      </c>
      <c r="GO107">
        <v>22864.74</v>
      </c>
      <c r="GP107">
        <v>20959.235000000001</v>
      </c>
      <c r="GQ107">
        <v>18931.29</v>
      </c>
      <c r="GR107">
        <v>16913.435000000001</v>
      </c>
      <c r="GS107">
        <v>14777.415000000001</v>
      </c>
      <c r="GT107">
        <v>12578.094999999999</v>
      </c>
      <c r="GU107">
        <v>10408.635</v>
      </c>
      <c r="GV107">
        <v>8410.16</v>
      </c>
      <c r="GW107">
        <v>6464.7349999999997</v>
      </c>
      <c r="GX107">
        <v>4786.24</v>
      </c>
      <c r="GY107">
        <v>3233.1550000000002</v>
      </c>
      <c r="GZ107">
        <v>1960.25</v>
      </c>
      <c r="HA107">
        <v>1004.355</v>
      </c>
      <c r="HB107">
        <v>608.29292929292933</v>
      </c>
      <c r="HC107">
        <v>608.29292929292933</v>
      </c>
      <c r="HE107">
        <v>0</v>
      </c>
      <c r="HF107">
        <v>0</v>
      </c>
      <c r="HH107" t="s">
        <v>242</v>
      </c>
      <c r="HI107">
        <v>620.67953535499998</v>
      </c>
      <c r="HJ107">
        <v>388116.29360475129</v>
      </c>
      <c r="HL107">
        <v>17.672049479999988</v>
      </c>
      <c r="HM107">
        <v>583.03333192314903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</row>
    <row r="108" spans="1:239" x14ac:dyDescent="0.25">
      <c r="A108">
        <v>500</v>
      </c>
      <c r="B108">
        <v>40347.86</v>
      </c>
      <c r="C108">
        <v>1627954845.5999999</v>
      </c>
      <c r="K108">
        <v>496.01499999999999</v>
      </c>
      <c r="L108">
        <v>246171.38500000001</v>
      </c>
      <c r="M108">
        <v>53.26</v>
      </c>
      <c r="N108">
        <v>2867.36</v>
      </c>
      <c r="R108">
        <v>86.97</v>
      </c>
      <c r="S108">
        <v>43199.44</v>
      </c>
      <c r="T108">
        <v>87.292394150173934</v>
      </c>
      <c r="U108" s="2">
        <v>6.9496990740740743E-3</v>
      </c>
      <c r="V108" s="1"/>
      <c r="W108" s="1">
        <v>1530538.01</v>
      </c>
      <c r="X108" s="1">
        <v>118437288.7</v>
      </c>
      <c r="Y108" s="1"/>
      <c r="Z108" s="1"/>
      <c r="AA108" s="1"/>
      <c r="AB108" s="1">
        <v>5221.96</v>
      </c>
      <c r="AC108" s="1">
        <v>27519114.25</v>
      </c>
      <c r="AD108" s="1"/>
      <c r="AE108" s="1"/>
      <c r="AF108" s="1"/>
      <c r="AG108" s="1"/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1.71</v>
      </c>
      <c r="BU108">
        <v>29.23</v>
      </c>
      <c r="BV108">
        <v>6.6349999999999998</v>
      </c>
      <c r="BW108">
        <v>245.60499999999999</v>
      </c>
      <c r="BX108">
        <v>27.75</v>
      </c>
      <c r="BY108">
        <v>1356.42</v>
      </c>
      <c r="BZ108">
        <v>310.77386934673365</v>
      </c>
      <c r="CA108">
        <v>109798.53266331658</v>
      </c>
      <c r="CB108">
        <v>310.77386934673365</v>
      </c>
      <c r="CC108">
        <v>109798.53266331658</v>
      </c>
      <c r="CH108">
        <v>1.1950000000000001</v>
      </c>
      <c r="CI108">
        <v>1.625</v>
      </c>
      <c r="CJ108">
        <v>1.87</v>
      </c>
      <c r="CK108">
        <v>5.0999999999999996</v>
      </c>
      <c r="CL108">
        <v>2.38</v>
      </c>
      <c r="CM108">
        <v>9.7100000000000009</v>
      </c>
      <c r="CN108">
        <v>2.4849999999999999</v>
      </c>
      <c r="CO108">
        <v>10.315</v>
      </c>
      <c r="CP108">
        <v>2.58</v>
      </c>
      <c r="CQ108">
        <v>11.04</v>
      </c>
      <c r="CR108">
        <v>2.67</v>
      </c>
      <c r="CS108">
        <v>11.79</v>
      </c>
      <c r="CT108">
        <v>2.91</v>
      </c>
      <c r="CU108">
        <v>14.1</v>
      </c>
      <c r="CV108">
        <v>3.16</v>
      </c>
      <c r="CW108">
        <v>17.12</v>
      </c>
      <c r="CX108">
        <v>3.2450000000000001</v>
      </c>
      <c r="CY108">
        <v>18.114999999999998</v>
      </c>
      <c r="CZ108">
        <v>3.49</v>
      </c>
      <c r="DA108">
        <v>21.37</v>
      </c>
      <c r="DB108">
        <v>3.97</v>
      </c>
      <c r="DC108">
        <v>28.4</v>
      </c>
      <c r="DD108">
        <v>4.28</v>
      </c>
      <c r="DE108">
        <v>31.95</v>
      </c>
      <c r="DF108">
        <v>4.78</v>
      </c>
      <c r="DG108">
        <v>40.299999999999997</v>
      </c>
      <c r="DH108">
        <v>5.44</v>
      </c>
      <c r="DI108">
        <v>49.92</v>
      </c>
      <c r="DJ108">
        <v>6.1050000000000004</v>
      </c>
      <c r="DK108">
        <v>63.335000000000001</v>
      </c>
      <c r="DL108">
        <v>7.75</v>
      </c>
      <c r="DM108">
        <v>106.89</v>
      </c>
      <c r="DN108">
        <v>9.6300000000000008</v>
      </c>
      <c r="DO108">
        <v>176.06</v>
      </c>
      <c r="DP108">
        <v>13.555</v>
      </c>
      <c r="DQ108">
        <v>353.02499999999998</v>
      </c>
      <c r="DR108">
        <v>18.440000000000001</v>
      </c>
      <c r="DS108">
        <v>645.5</v>
      </c>
      <c r="DT108">
        <v>99.594999999999999</v>
      </c>
      <c r="DU108">
        <v>274307.40500000003</v>
      </c>
      <c r="DV108">
        <v>604.94500000000005</v>
      </c>
      <c r="DW108">
        <v>2387990.1349999998</v>
      </c>
      <c r="DX108">
        <v>2699.83</v>
      </c>
      <c r="DY108">
        <v>13022014.109999999</v>
      </c>
      <c r="DZ108">
        <v>27810.537688442211</v>
      </c>
      <c r="EA108">
        <v>864288003.24120605</v>
      </c>
      <c r="EB108">
        <v>27810.537688442211</v>
      </c>
      <c r="EC108">
        <v>864288003.24120605</v>
      </c>
      <c r="EH108">
        <v>-25.216649999999888</v>
      </c>
      <c r="EI108">
        <v>-15.360250000000031</v>
      </c>
      <c r="EJ108">
        <v>-12.584200000000058</v>
      </c>
      <c r="EK108">
        <v>-12.126750000000058</v>
      </c>
      <c r="EL108">
        <v>-11.729850000000061</v>
      </c>
      <c r="EM108">
        <v>-11.354500000000066</v>
      </c>
      <c r="EN108">
        <v>-10.575550000000073</v>
      </c>
      <c r="EO108">
        <v>-9.9019000000000652</v>
      </c>
      <c r="EP108">
        <v>-9.652000000000065</v>
      </c>
      <c r="EQ108">
        <v>-8.8854000000000664</v>
      </c>
      <c r="ER108">
        <v>-8.2227500000000671</v>
      </c>
      <c r="ES108">
        <v>-7.5951000000000661</v>
      </c>
      <c r="ET108">
        <v>-7.047400000000076</v>
      </c>
      <c r="EU108">
        <v>-6.392750000000075</v>
      </c>
      <c r="EV108">
        <v>-5.8689000000000693</v>
      </c>
      <c r="EW108">
        <v>-5.2117000000000724</v>
      </c>
      <c r="EX108">
        <v>-4.535200000000069</v>
      </c>
      <c r="EY108">
        <v>-3.6231500000000576</v>
      </c>
      <c r="EZ108">
        <v>-2.95160000000006</v>
      </c>
      <c r="FA108">
        <v>-2.1982500000000567</v>
      </c>
      <c r="FB108">
        <v>-1.5366000000000479</v>
      </c>
      <c r="FC108">
        <v>-0.83370000000003586</v>
      </c>
      <c r="FD108">
        <v>0</v>
      </c>
      <c r="FE108">
        <v>0</v>
      </c>
      <c r="FG108">
        <v>200</v>
      </c>
      <c r="FH108">
        <v>200</v>
      </c>
      <c r="FI108">
        <v>200</v>
      </c>
      <c r="FJ108">
        <v>200</v>
      </c>
      <c r="FK108">
        <v>200</v>
      </c>
      <c r="FL108">
        <v>200</v>
      </c>
      <c r="FM108">
        <v>200</v>
      </c>
      <c r="FN108">
        <v>200</v>
      </c>
      <c r="FO108">
        <v>200</v>
      </c>
      <c r="FP108">
        <v>200</v>
      </c>
      <c r="FQ108">
        <v>200</v>
      </c>
      <c r="FR108">
        <v>200</v>
      </c>
      <c r="FS108">
        <v>200</v>
      </c>
      <c r="FT108">
        <v>200</v>
      </c>
      <c r="FU108">
        <v>200</v>
      </c>
      <c r="FV108">
        <v>200</v>
      </c>
      <c r="FW108">
        <v>200</v>
      </c>
      <c r="FX108">
        <v>200</v>
      </c>
      <c r="FY108">
        <v>200</v>
      </c>
      <c r="FZ108">
        <v>200</v>
      </c>
      <c r="GA108">
        <v>200</v>
      </c>
      <c r="GB108">
        <v>200</v>
      </c>
      <c r="GC108">
        <v>199</v>
      </c>
      <c r="GD108">
        <v>199</v>
      </c>
      <c r="GF108">
        <v>97989.654999999999</v>
      </c>
      <c r="GG108">
        <v>62561.934999999998</v>
      </c>
      <c r="GH108">
        <v>52164.855000000003</v>
      </c>
      <c r="GI108">
        <v>49905.25</v>
      </c>
      <c r="GJ108">
        <v>47471.915000000001</v>
      </c>
      <c r="GK108">
        <v>45040.29</v>
      </c>
      <c r="GL108">
        <v>42563.485000000001</v>
      </c>
      <c r="GM108">
        <v>39981.065000000002</v>
      </c>
      <c r="GN108">
        <v>37252.53</v>
      </c>
      <c r="GO108">
        <v>34543.69</v>
      </c>
      <c r="GP108">
        <v>31677.64</v>
      </c>
      <c r="GQ108">
        <v>28626.755000000001</v>
      </c>
      <c r="GR108">
        <v>25590.255000000001</v>
      </c>
      <c r="GS108">
        <v>22375.455000000002</v>
      </c>
      <c r="GT108">
        <v>19065.165000000001</v>
      </c>
      <c r="GU108">
        <v>15798.78</v>
      </c>
      <c r="GV108">
        <v>12788.014999999999</v>
      </c>
      <c r="GW108">
        <v>9856.9150000000009</v>
      </c>
      <c r="GX108">
        <v>7326.5550000000003</v>
      </c>
      <c r="GY108">
        <v>4984.9350000000004</v>
      </c>
      <c r="GZ108">
        <v>3065.2550000000001</v>
      </c>
      <c r="HA108">
        <v>1623.55</v>
      </c>
      <c r="HB108">
        <v>1022.5226130653266</v>
      </c>
      <c r="HC108">
        <v>1022.5226130653266</v>
      </c>
      <c r="HE108">
        <v>0</v>
      </c>
      <c r="HF108">
        <v>0</v>
      </c>
      <c r="HH108" t="s">
        <v>242</v>
      </c>
      <c r="HI108">
        <v>613.97579665499984</v>
      </c>
      <c r="HJ108">
        <v>454284.3685374037</v>
      </c>
      <c r="HL108">
        <v>17.713105195000004</v>
      </c>
      <c r="HM108">
        <v>911.72962638835827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</row>
    <row r="109" spans="1:239" x14ac:dyDescent="0.25">
      <c r="A109">
        <v>510</v>
      </c>
      <c r="B109">
        <v>40398.724999999999</v>
      </c>
      <c r="C109">
        <v>1632057149.155</v>
      </c>
      <c r="K109">
        <v>499.84</v>
      </c>
      <c r="L109">
        <v>249999.87</v>
      </c>
      <c r="M109">
        <v>53.585000000000001</v>
      </c>
      <c r="N109">
        <v>2894.585</v>
      </c>
      <c r="R109">
        <v>89.135000000000005</v>
      </c>
      <c r="S109">
        <v>43554.63</v>
      </c>
      <c r="T109">
        <v>87.655750272243694</v>
      </c>
      <c r="U109" s="2">
        <v>7.1892939814814814E-3</v>
      </c>
      <c r="V109" s="1"/>
      <c r="W109" s="1">
        <v>1564792.0649999999</v>
      </c>
      <c r="X109" s="1">
        <v>121733653.375</v>
      </c>
      <c r="Y109" s="1"/>
      <c r="Z109" s="1"/>
      <c r="AA109" s="1"/>
      <c r="AB109" s="1">
        <v>5256.1149999999998</v>
      </c>
      <c r="AC109" s="1">
        <v>27813989.545000002</v>
      </c>
      <c r="AD109" s="1"/>
      <c r="AE109" s="1"/>
      <c r="AF109" s="1"/>
      <c r="AG109" s="1"/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1.1399999999999999</v>
      </c>
      <c r="BS109">
        <v>4.93</v>
      </c>
      <c r="BT109">
        <v>1.7250000000000001</v>
      </c>
      <c r="BU109">
        <v>28.245000000000001</v>
      </c>
      <c r="BV109">
        <v>6.78</v>
      </c>
      <c r="BW109">
        <v>247.39</v>
      </c>
      <c r="BX109">
        <v>28.76</v>
      </c>
      <c r="BY109">
        <v>1422.61</v>
      </c>
      <c r="BZ109">
        <v>299.19</v>
      </c>
      <c r="CA109">
        <v>102041.66</v>
      </c>
      <c r="CB109">
        <v>299.19</v>
      </c>
      <c r="CC109">
        <v>102041.66</v>
      </c>
      <c r="CH109">
        <v>1.135</v>
      </c>
      <c r="CI109">
        <v>1.4350000000000001</v>
      </c>
      <c r="CJ109">
        <v>1.78</v>
      </c>
      <c r="CK109">
        <v>4.62</v>
      </c>
      <c r="CL109">
        <v>2.2000000000000002</v>
      </c>
      <c r="CM109">
        <v>7.38</v>
      </c>
      <c r="CN109">
        <v>2.335</v>
      </c>
      <c r="CO109">
        <v>8.8249999999999993</v>
      </c>
      <c r="CP109">
        <v>2.42</v>
      </c>
      <c r="CQ109">
        <v>9.31</v>
      </c>
      <c r="CR109">
        <v>2.4900000000000002</v>
      </c>
      <c r="CS109">
        <v>9.77</v>
      </c>
      <c r="CT109">
        <v>2.62</v>
      </c>
      <c r="CU109">
        <v>10.94</v>
      </c>
      <c r="CV109">
        <v>2.8250000000000002</v>
      </c>
      <c r="CW109">
        <v>14.025</v>
      </c>
      <c r="CX109">
        <v>3.18</v>
      </c>
      <c r="CY109">
        <v>18.28</v>
      </c>
      <c r="CZ109">
        <v>3.45</v>
      </c>
      <c r="DA109">
        <v>22.61</v>
      </c>
      <c r="DB109">
        <v>3.8650000000000002</v>
      </c>
      <c r="DC109">
        <v>29.015000000000001</v>
      </c>
      <c r="DD109">
        <v>4.2850000000000001</v>
      </c>
      <c r="DE109">
        <v>34.354999999999997</v>
      </c>
      <c r="DF109">
        <v>4.7750000000000004</v>
      </c>
      <c r="DG109">
        <v>42.454999999999998</v>
      </c>
      <c r="DH109">
        <v>5.32</v>
      </c>
      <c r="DI109">
        <v>52.58</v>
      </c>
      <c r="DJ109">
        <v>6.44</v>
      </c>
      <c r="DK109">
        <v>75.58</v>
      </c>
      <c r="DL109">
        <v>8.1</v>
      </c>
      <c r="DM109">
        <v>123.53</v>
      </c>
      <c r="DN109">
        <v>10.125</v>
      </c>
      <c r="DO109">
        <v>188.785</v>
      </c>
      <c r="DP109">
        <v>14.11</v>
      </c>
      <c r="DQ109">
        <v>400.09</v>
      </c>
      <c r="DR109">
        <v>33.854999999999997</v>
      </c>
      <c r="DS109">
        <v>39334.724999999999</v>
      </c>
      <c r="DT109">
        <v>99.52</v>
      </c>
      <c r="DU109">
        <v>266021.94</v>
      </c>
      <c r="DV109">
        <v>615.38</v>
      </c>
      <c r="DW109">
        <v>2398948.66</v>
      </c>
      <c r="DX109">
        <v>2804.62</v>
      </c>
      <c r="DY109">
        <v>13747729.960000001</v>
      </c>
      <c r="DZ109">
        <v>26899.775000000001</v>
      </c>
      <c r="EA109">
        <v>811671452.34500003</v>
      </c>
      <c r="EB109">
        <v>26899.775000000001</v>
      </c>
      <c r="EC109">
        <v>811671452.34500003</v>
      </c>
      <c r="EH109">
        <v>-25.624949999999817</v>
      </c>
      <c r="EI109">
        <v>-14.836050000000027</v>
      </c>
      <c r="EJ109">
        <v>-12.445700000000027</v>
      </c>
      <c r="EK109">
        <v>-11.967950000000036</v>
      </c>
      <c r="EL109">
        <v>-11.471100000000037</v>
      </c>
      <c r="EM109">
        <v>-11.169350000000048</v>
      </c>
      <c r="EN109">
        <v>-10.741700000000044</v>
      </c>
      <c r="EO109">
        <v>-10.455950000000048</v>
      </c>
      <c r="EP109">
        <v>-9.7327000000000545</v>
      </c>
      <c r="EQ109">
        <v>-9.2158000000000566</v>
      </c>
      <c r="ER109">
        <v>-8.5517000000000643</v>
      </c>
      <c r="ES109">
        <v>-7.8054500000000653</v>
      </c>
      <c r="ET109">
        <v>-7.1318000000000668</v>
      </c>
      <c r="EU109">
        <v>-6.5353500000000677</v>
      </c>
      <c r="EV109">
        <v>-5.6978500000000585</v>
      </c>
      <c r="EW109">
        <v>-4.9067500000000583</v>
      </c>
      <c r="EX109">
        <v>-4.2997500000000581</v>
      </c>
      <c r="EY109">
        <v>-3.4828500000000728</v>
      </c>
      <c r="EZ109">
        <v>-2.7977000000000651</v>
      </c>
      <c r="FA109">
        <v>-2.2160000000000593</v>
      </c>
      <c r="FB109">
        <v>-1.5879500000000477</v>
      </c>
      <c r="FC109">
        <v>-0.84865000000003898</v>
      </c>
      <c r="FD109">
        <v>0</v>
      </c>
      <c r="FE109">
        <v>0</v>
      </c>
      <c r="FG109">
        <v>200</v>
      </c>
      <c r="FH109">
        <v>200</v>
      </c>
      <c r="FI109">
        <v>200</v>
      </c>
      <c r="FJ109">
        <v>200</v>
      </c>
      <c r="FK109">
        <v>200</v>
      </c>
      <c r="FL109">
        <v>200</v>
      </c>
      <c r="FM109">
        <v>200</v>
      </c>
      <c r="FN109">
        <v>200</v>
      </c>
      <c r="FO109">
        <v>200</v>
      </c>
      <c r="FP109">
        <v>200</v>
      </c>
      <c r="FQ109">
        <v>200</v>
      </c>
      <c r="FR109">
        <v>200</v>
      </c>
      <c r="FS109">
        <v>200</v>
      </c>
      <c r="FT109">
        <v>200</v>
      </c>
      <c r="FU109">
        <v>200</v>
      </c>
      <c r="FV109">
        <v>200</v>
      </c>
      <c r="FW109">
        <v>200</v>
      </c>
      <c r="FX109">
        <v>200</v>
      </c>
      <c r="FY109">
        <v>200</v>
      </c>
      <c r="FZ109">
        <v>200</v>
      </c>
      <c r="GA109">
        <v>200</v>
      </c>
      <c r="GB109">
        <v>200</v>
      </c>
      <c r="GC109">
        <v>200</v>
      </c>
      <c r="GD109">
        <v>200</v>
      </c>
      <c r="GF109">
        <v>130957.31</v>
      </c>
      <c r="GG109">
        <v>83698.955000000002</v>
      </c>
      <c r="GH109">
        <v>69824.28</v>
      </c>
      <c r="GI109">
        <v>66808.535000000003</v>
      </c>
      <c r="GJ109">
        <v>63560.98</v>
      </c>
      <c r="GK109">
        <v>60315.504999999997</v>
      </c>
      <c r="GL109">
        <v>57008.815000000002</v>
      </c>
      <c r="GM109">
        <v>53561.434999999998</v>
      </c>
      <c r="GN109">
        <v>49918.32</v>
      </c>
      <c r="GO109">
        <v>46301.16</v>
      </c>
      <c r="GP109">
        <v>42473.724999999999</v>
      </c>
      <c r="GQ109">
        <v>38398.864999999998</v>
      </c>
      <c r="GR109">
        <v>34342.654999999999</v>
      </c>
      <c r="GS109">
        <v>30047.759999999998</v>
      </c>
      <c r="GT109">
        <v>25624.044999999998</v>
      </c>
      <c r="GU109">
        <v>21258.395</v>
      </c>
      <c r="GV109">
        <v>17233.605</v>
      </c>
      <c r="GW109">
        <v>13314.344999999999</v>
      </c>
      <c r="GX109">
        <v>9930.2900000000009</v>
      </c>
      <c r="GY109">
        <v>6797.99</v>
      </c>
      <c r="GZ109">
        <v>4229.78</v>
      </c>
      <c r="HA109">
        <v>2300.5549999999998</v>
      </c>
      <c r="HB109">
        <v>1490.04</v>
      </c>
      <c r="HC109">
        <v>1490.04</v>
      </c>
      <c r="HE109">
        <v>0</v>
      </c>
      <c r="HF109">
        <v>0</v>
      </c>
      <c r="HH109" t="s">
        <v>242</v>
      </c>
      <c r="HI109">
        <v>712.94716505999986</v>
      </c>
      <c r="HJ109">
        <v>1088227.51219522</v>
      </c>
      <c r="HL109">
        <v>18.878804655000003</v>
      </c>
      <c r="HM109">
        <v>1284.8521834014534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</row>
    <row r="110" spans="1:239" x14ac:dyDescent="0.25">
      <c r="A110">
        <v>520</v>
      </c>
      <c r="B110">
        <v>40401</v>
      </c>
      <c r="C110">
        <v>1632240801</v>
      </c>
      <c r="K110">
        <v>499.94499999999999</v>
      </c>
      <c r="L110">
        <v>250038.85500000001</v>
      </c>
      <c r="M110">
        <v>52.9</v>
      </c>
      <c r="N110">
        <v>2828.61</v>
      </c>
      <c r="R110">
        <v>90.034999999999997</v>
      </c>
      <c r="S110">
        <v>43561.614999999998</v>
      </c>
      <c r="T110">
        <v>87.45219261621591</v>
      </c>
      <c r="U110" s="2">
        <v>7.9467129629629627E-3</v>
      </c>
      <c r="V110" s="1"/>
      <c r="W110" s="1">
        <v>1567544.9550000001</v>
      </c>
      <c r="X110" s="1">
        <v>121956643.485</v>
      </c>
      <c r="Y110" s="1"/>
      <c r="Z110" s="1"/>
      <c r="AA110" s="1"/>
      <c r="AB110" s="1">
        <v>5194.5550000000003</v>
      </c>
      <c r="AC110" s="1">
        <v>27230023.975000001</v>
      </c>
      <c r="AD110" s="1"/>
      <c r="AE110" s="1"/>
      <c r="AF110" s="1"/>
      <c r="AG110" s="1"/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1.6850000000000001</v>
      </c>
      <c r="BU110">
        <v>25.925000000000001</v>
      </c>
      <c r="BV110">
        <v>6.25</v>
      </c>
      <c r="BW110">
        <v>222.37</v>
      </c>
      <c r="BX110">
        <v>31.734999999999999</v>
      </c>
      <c r="BY110">
        <v>1629.575</v>
      </c>
      <c r="BZ110">
        <v>312.27499999999998</v>
      </c>
      <c r="CA110">
        <v>109475.715</v>
      </c>
      <c r="CB110">
        <v>312.27499999999998</v>
      </c>
      <c r="CC110">
        <v>109475.715</v>
      </c>
      <c r="CH110">
        <v>1.23</v>
      </c>
      <c r="CI110">
        <v>1.78</v>
      </c>
      <c r="CJ110">
        <v>1.83</v>
      </c>
      <c r="CK110">
        <v>4.63</v>
      </c>
      <c r="CL110">
        <v>2.1949999999999998</v>
      </c>
      <c r="CM110">
        <v>7.7249999999999996</v>
      </c>
      <c r="CN110">
        <v>2.3450000000000002</v>
      </c>
      <c r="CO110">
        <v>8.8450000000000006</v>
      </c>
      <c r="CP110">
        <v>2.4700000000000002</v>
      </c>
      <c r="CQ110">
        <v>9.74</v>
      </c>
      <c r="CR110">
        <v>2.58</v>
      </c>
      <c r="CS110">
        <v>10.87</v>
      </c>
      <c r="CT110">
        <v>2.76</v>
      </c>
      <c r="CU110">
        <v>13.16</v>
      </c>
      <c r="CV110">
        <v>3.0550000000000002</v>
      </c>
      <c r="CW110">
        <v>16.515000000000001</v>
      </c>
      <c r="CX110">
        <v>3.37</v>
      </c>
      <c r="CY110">
        <v>20.47</v>
      </c>
      <c r="CZ110">
        <v>3.6</v>
      </c>
      <c r="DA110">
        <v>22.58</v>
      </c>
      <c r="DB110">
        <v>3.895</v>
      </c>
      <c r="DC110">
        <v>25.734999999999999</v>
      </c>
      <c r="DD110">
        <v>4.2300000000000004</v>
      </c>
      <c r="DE110">
        <v>30.44</v>
      </c>
      <c r="DF110">
        <v>4.66</v>
      </c>
      <c r="DG110">
        <v>39.1</v>
      </c>
      <c r="DH110">
        <v>5.4950000000000001</v>
      </c>
      <c r="DI110">
        <v>53.024999999999999</v>
      </c>
      <c r="DJ110">
        <v>6.1950000000000003</v>
      </c>
      <c r="DK110">
        <v>64.694999999999993</v>
      </c>
      <c r="DL110">
        <v>7.8</v>
      </c>
      <c r="DM110">
        <v>101.93</v>
      </c>
      <c r="DN110">
        <v>10.29</v>
      </c>
      <c r="DO110">
        <v>196</v>
      </c>
      <c r="DP110">
        <v>14.57</v>
      </c>
      <c r="DQ110">
        <v>374.82</v>
      </c>
      <c r="DR110">
        <v>19.23</v>
      </c>
      <c r="DS110">
        <v>625.67999999999995</v>
      </c>
      <c r="DT110">
        <v>99.03</v>
      </c>
      <c r="DU110">
        <v>244908.48</v>
      </c>
      <c r="DV110">
        <v>564.38499999999999</v>
      </c>
      <c r="DW110">
        <v>2153376.7450000001</v>
      </c>
      <c r="DX110">
        <v>3098.8</v>
      </c>
      <c r="DY110">
        <v>15688720.390000001</v>
      </c>
      <c r="DZ110">
        <v>27962.38</v>
      </c>
      <c r="EA110">
        <v>862821979.58000004</v>
      </c>
      <c r="EB110">
        <v>27962.38</v>
      </c>
      <c r="EC110">
        <v>862821979.58000004</v>
      </c>
      <c r="EH110">
        <v>-25.488699999999884</v>
      </c>
      <c r="EI110">
        <v>-15.296150000000017</v>
      </c>
      <c r="EJ110">
        <v>-13.076950000000021</v>
      </c>
      <c r="EK110">
        <v>-12.373200000000029</v>
      </c>
      <c r="EL110">
        <v>-11.845150000000046</v>
      </c>
      <c r="EM110">
        <v>-11.583950000000051</v>
      </c>
      <c r="EN110">
        <v>-11.013100000000058</v>
      </c>
      <c r="EO110">
        <v>-10.280000000000056</v>
      </c>
      <c r="EP110">
        <v>-9.7742000000000608</v>
      </c>
      <c r="EQ110">
        <v>-9.3798500000000562</v>
      </c>
      <c r="ER110">
        <v>-8.68005000000006</v>
      </c>
      <c r="ES110">
        <v>-7.987550000000061</v>
      </c>
      <c r="ET110">
        <v>-7.4275000000000651</v>
      </c>
      <c r="EU110">
        <v>-6.5202500000000621</v>
      </c>
      <c r="EV110">
        <v>-5.9790500000000666</v>
      </c>
      <c r="EW110">
        <v>-5.2934500000000728</v>
      </c>
      <c r="EX110">
        <v>-4.6109000000000648</v>
      </c>
      <c r="EY110">
        <v>-3.6070500000000614</v>
      </c>
      <c r="EZ110">
        <v>-2.9995000000000624</v>
      </c>
      <c r="FA110">
        <v>-2.1566000000000529</v>
      </c>
      <c r="FB110">
        <v>-1.6130500000000418</v>
      </c>
      <c r="FC110">
        <v>-0.86120000000003916</v>
      </c>
      <c r="FD110">
        <v>0</v>
      </c>
      <c r="FE110">
        <v>0</v>
      </c>
      <c r="FG110">
        <v>200</v>
      </c>
      <c r="FH110">
        <v>200</v>
      </c>
      <c r="FI110">
        <v>200</v>
      </c>
      <c r="FJ110">
        <v>200</v>
      </c>
      <c r="FK110">
        <v>200</v>
      </c>
      <c r="FL110">
        <v>200</v>
      </c>
      <c r="FM110">
        <v>200</v>
      </c>
      <c r="FN110">
        <v>200</v>
      </c>
      <c r="FO110">
        <v>200</v>
      </c>
      <c r="FP110">
        <v>200</v>
      </c>
      <c r="FQ110">
        <v>200</v>
      </c>
      <c r="FR110">
        <v>200</v>
      </c>
      <c r="FS110">
        <v>200</v>
      </c>
      <c r="FT110">
        <v>200</v>
      </c>
      <c r="FU110">
        <v>200</v>
      </c>
      <c r="FV110">
        <v>200</v>
      </c>
      <c r="FW110">
        <v>200</v>
      </c>
      <c r="FX110">
        <v>200</v>
      </c>
      <c r="FY110">
        <v>200</v>
      </c>
      <c r="FZ110">
        <v>200</v>
      </c>
      <c r="GA110">
        <v>200</v>
      </c>
      <c r="GB110">
        <v>200</v>
      </c>
      <c r="GC110">
        <v>200</v>
      </c>
      <c r="GD110">
        <v>200</v>
      </c>
      <c r="GF110">
        <v>163878.98000000001</v>
      </c>
      <c r="GG110">
        <v>104708.52</v>
      </c>
      <c r="GH110">
        <v>87331.005000000005</v>
      </c>
      <c r="GI110">
        <v>83553.535000000003</v>
      </c>
      <c r="GJ110">
        <v>79485.464999999997</v>
      </c>
      <c r="GK110">
        <v>75419.604999999996</v>
      </c>
      <c r="GL110">
        <v>71276.899999999994</v>
      </c>
      <c r="GM110">
        <v>66958.05</v>
      </c>
      <c r="GN110">
        <v>62393.48</v>
      </c>
      <c r="GO110">
        <v>57860.9</v>
      </c>
      <c r="GP110">
        <v>53064.84</v>
      </c>
      <c r="GQ110">
        <v>47957.9</v>
      </c>
      <c r="GR110">
        <v>42873.934999999998</v>
      </c>
      <c r="GS110">
        <v>37490.01</v>
      </c>
      <c r="GT110">
        <v>31943.685000000001</v>
      </c>
      <c r="GU110">
        <v>26470.035</v>
      </c>
      <c r="GV110">
        <v>21422.95</v>
      </c>
      <c r="GW110">
        <v>16507.465</v>
      </c>
      <c r="GX110">
        <v>12262.79</v>
      </c>
      <c r="GY110">
        <v>8333.4850000000006</v>
      </c>
      <c r="GZ110">
        <v>5111.2349999999997</v>
      </c>
      <c r="HA110">
        <v>2690.34</v>
      </c>
      <c r="HB110">
        <v>1673.595</v>
      </c>
      <c r="HC110">
        <v>1673.595</v>
      </c>
      <c r="HE110">
        <v>0</v>
      </c>
      <c r="HF110">
        <v>0</v>
      </c>
      <c r="HH110" t="s">
        <v>242</v>
      </c>
      <c r="HI110">
        <v>676.95034271999941</v>
      </c>
      <c r="HJ110">
        <v>719523.39823324676</v>
      </c>
      <c r="HL110">
        <v>21.293334280000003</v>
      </c>
      <c r="HM110">
        <v>1760.465306598277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</row>
    <row r="112" spans="1:239" x14ac:dyDescent="0.25">
      <c r="E112" t="s">
        <v>0</v>
      </c>
      <c r="F112" t="s">
        <v>1</v>
      </c>
      <c r="G112" t="s">
        <v>2</v>
      </c>
      <c r="H112" t="s">
        <v>275</v>
      </c>
      <c r="I112" t="s">
        <v>4</v>
      </c>
      <c r="J112" t="s">
        <v>5</v>
      </c>
      <c r="K112" t="s">
        <v>6</v>
      </c>
      <c r="L112" t="s">
        <v>7</v>
      </c>
      <c r="M112" t="s">
        <v>8</v>
      </c>
      <c r="N112" t="s">
        <v>9</v>
      </c>
      <c r="O112" t="s">
        <v>10</v>
      </c>
      <c r="P112" t="s">
        <v>11</v>
      </c>
      <c r="Q112" t="s">
        <v>12</v>
      </c>
      <c r="R112" t="s">
        <v>13</v>
      </c>
      <c r="S112" t="s">
        <v>14</v>
      </c>
      <c r="T112" t="s">
        <v>15</v>
      </c>
      <c r="U112" s="1" t="s">
        <v>16</v>
      </c>
      <c r="V112" s="1" t="s">
        <v>17</v>
      </c>
      <c r="W112" s="1" t="s">
        <v>18</v>
      </c>
      <c r="X112" s="1" t="s">
        <v>19</v>
      </c>
      <c r="Y112" s="1" t="s">
        <v>20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239" x14ac:dyDescent="0.25">
      <c r="A113" t="s">
        <v>21</v>
      </c>
      <c r="B113" t="s">
        <v>22</v>
      </c>
      <c r="C113" t="s">
        <v>23</v>
      </c>
      <c r="D113" t="s">
        <v>24</v>
      </c>
      <c r="E113" t="s">
        <v>25</v>
      </c>
      <c r="F113" t="s">
        <v>26</v>
      </c>
      <c r="G113" t="s">
        <v>27</v>
      </c>
      <c r="H113" t="s">
        <v>28</v>
      </c>
      <c r="I113" t="s">
        <v>29</v>
      </c>
      <c r="K113" t="s">
        <v>30</v>
      </c>
      <c r="L113" t="s">
        <v>31</v>
      </c>
      <c r="M113" t="s">
        <v>32</v>
      </c>
      <c r="N113" t="s">
        <v>33</v>
      </c>
      <c r="O113" t="s">
        <v>34</v>
      </c>
      <c r="P113" t="s">
        <v>25</v>
      </c>
      <c r="Q113" t="s">
        <v>26</v>
      </c>
      <c r="R113" t="s">
        <v>35</v>
      </c>
      <c r="S113" t="s">
        <v>36</v>
      </c>
      <c r="T113" t="s">
        <v>37</v>
      </c>
      <c r="U113" s="1" t="s">
        <v>38</v>
      </c>
      <c r="V113" s="1"/>
      <c r="W113" s="1" t="s">
        <v>39</v>
      </c>
      <c r="X113" s="1" t="s">
        <v>40</v>
      </c>
      <c r="Y113" s="1" t="s">
        <v>41</v>
      </c>
      <c r="Z113" s="1" t="s">
        <v>25</v>
      </c>
      <c r="AA113" s="1" t="s">
        <v>26</v>
      </c>
      <c r="AB113" s="1" t="s">
        <v>42</v>
      </c>
      <c r="AC113" s="1" t="s">
        <v>43</v>
      </c>
      <c r="AD113" s="1" t="s">
        <v>44</v>
      </c>
      <c r="AE113" s="1" t="s">
        <v>25</v>
      </c>
      <c r="AF113" s="1" t="s">
        <v>26</v>
      </c>
      <c r="AG113" s="1"/>
      <c r="AH113" s="1" t="s">
        <v>45</v>
      </c>
      <c r="AI113" s="1" t="s">
        <v>46</v>
      </c>
      <c r="AJ113" s="1" t="s">
        <v>47</v>
      </c>
      <c r="AK113" s="1" t="s">
        <v>48</v>
      </c>
      <c r="AL113" s="1" t="s">
        <v>49</v>
      </c>
      <c r="AM113" s="1" t="s">
        <v>50</v>
      </c>
      <c r="AN113" s="1" t="s">
        <v>51</v>
      </c>
      <c r="AO113" s="1" t="s">
        <v>52</v>
      </c>
      <c r="AP113" s="1" t="s">
        <v>53</v>
      </c>
      <c r="AQ113" s="1" t="s">
        <v>54</v>
      </c>
      <c r="AR113" s="1" t="s">
        <v>55</v>
      </c>
      <c r="AS113" s="1" t="s">
        <v>56</v>
      </c>
      <c r="AT113" s="1" t="s">
        <v>57</v>
      </c>
      <c r="AU113" s="1" t="s">
        <v>58</v>
      </c>
      <c r="AV113" s="1" t="s">
        <v>59</v>
      </c>
      <c r="AW113" s="1" t="s">
        <v>60</v>
      </c>
      <c r="AX113" s="1" t="s">
        <v>61</v>
      </c>
      <c r="AY113" s="1" t="s">
        <v>62</v>
      </c>
      <c r="AZ113" s="1" t="s">
        <v>63</v>
      </c>
      <c r="BA113" s="1" t="s">
        <v>64</v>
      </c>
      <c r="BB113" s="1" t="s">
        <v>65</v>
      </c>
      <c r="BC113" s="1" t="s">
        <v>66</v>
      </c>
      <c r="BD113" s="1" t="s">
        <v>67</v>
      </c>
      <c r="BE113" s="1" t="s">
        <v>68</v>
      </c>
      <c r="BF113" s="1" t="s">
        <v>69</v>
      </c>
      <c r="BG113" s="1" t="s">
        <v>70</v>
      </c>
      <c r="BH113" s="1" t="s">
        <v>71</v>
      </c>
      <c r="BI113" s="1" t="s">
        <v>72</v>
      </c>
      <c r="BJ113" s="1" t="s">
        <v>73</v>
      </c>
      <c r="BK113" s="1" t="s">
        <v>74</v>
      </c>
      <c r="BL113" s="1" t="s">
        <v>75</v>
      </c>
      <c r="BM113" t="s">
        <v>76</v>
      </c>
      <c r="BN113" t="s">
        <v>77</v>
      </c>
      <c r="BO113" t="s">
        <v>78</v>
      </c>
      <c r="BP113" t="s">
        <v>79</v>
      </c>
      <c r="BQ113" t="s">
        <v>80</v>
      </c>
      <c r="BR113" t="s">
        <v>81</v>
      </c>
      <c r="BS113" t="s">
        <v>82</v>
      </c>
      <c r="BT113" t="s">
        <v>83</v>
      </c>
      <c r="BU113" t="s">
        <v>84</v>
      </c>
      <c r="BV113" t="s">
        <v>85</v>
      </c>
      <c r="BW113" t="s">
        <v>86</v>
      </c>
      <c r="BX113" t="s">
        <v>87</v>
      </c>
      <c r="BY113" t="s">
        <v>88</v>
      </c>
      <c r="BZ113" t="s">
        <v>89</v>
      </c>
      <c r="CA113" t="s">
        <v>90</v>
      </c>
      <c r="CB113" t="s">
        <v>91</v>
      </c>
      <c r="CC113" t="s">
        <v>92</v>
      </c>
      <c r="CH113" t="s">
        <v>93</v>
      </c>
      <c r="CI113" t="s">
        <v>94</v>
      </c>
      <c r="CJ113" t="s">
        <v>95</v>
      </c>
      <c r="CK113" t="s">
        <v>96</v>
      </c>
      <c r="CL113" t="s">
        <v>97</v>
      </c>
      <c r="CM113" t="s">
        <v>98</v>
      </c>
      <c r="CN113" t="s">
        <v>99</v>
      </c>
      <c r="CO113" t="s">
        <v>100</v>
      </c>
      <c r="CP113" t="s">
        <v>101</v>
      </c>
      <c r="CQ113" t="s">
        <v>102</v>
      </c>
      <c r="CR113" t="s">
        <v>103</v>
      </c>
      <c r="CS113" t="s">
        <v>104</v>
      </c>
      <c r="CT113" t="s">
        <v>105</v>
      </c>
      <c r="CU113" t="s">
        <v>106</v>
      </c>
      <c r="CV113" t="s">
        <v>107</v>
      </c>
      <c r="CW113" t="s">
        <v>108</v>
      </c>
      <c r="CX113" t="s">
        <v>109</v>
      </c>
      <c r="CY113" t="s">
        <v>110</v>
      </c>
      <c r="CZ113" t="s">
        <v>111</v>
      </c>
      <c r="DA113" t="s">
        <v>112</v>
      </c>
      <c r="DB113" t="s">
        <v>113</v>
      </c>
      <c r="DC113" t="s">
        <v>114</v>
      </c>
      <c r="DD113" t="s">
        <v>115</v>
      </c>
      <c r="DE113" t="s">
        <v>116</v>
      </c>
      <c r="DF113" t="s">
        <v>117</v>
      </c>
      <c r="DG113" t="s">
        <v>118</v>
      </c>
      <c r="DH113" t="s">
        <v>119</v>
      </c>
      <c r="DI113" t="s">
        <v>120</v>
      </c>
      <c r="DJ113" t="s">
        <v>121</v>
      </c>
      <c r="DK113" t="s">
        <v>122</v>
      </c>
      <c r="DL113" t="s">
        <v>123</v>
      </c>
      <c r="DM113" t="s">
        <v>124</v>
      </c>
      <c r="DN113" t="s">
        <v>125</v>
      </c>
      <c r="DO113" t="s">
        <v>126</v>
      </c>
      <c r="DP113" t="s">
        <v>127</v>
      </c>
      <c r="DQ113" t="s">
        <v>128</v>
      </c>
      <c r="DR113" t="s">
        <v>129</v>
      </c>
      <c r="DS113" t="s">
        <v>130</v>
      </c>
      <c r="DT113" t="s">
        <v>131</v>
      </c>
      <c r="DU113" t="s">
        <v>132</v>
      </c>
      <c r="DV113" t="s">
        <v>133</v>
      </c>
      <c r="DW113" t="s">
        <v>134</v>
      </c>
      <c r="DX113" t="s">
        <v>135</v>
      </c>
      <c r="DY113" t="s">
        <v>136</v>
      </c>
      <c r="DZ113" t="s">
        <v>137</v>
      </c>
      <c r="EA113" t="s">
        <v>138</v>
      </c>
      <c r="EB113" t="s">
        <v>139</v>
      </c>
      <c r="EC113" t="s">
        <v>140</v>
      </c>
      <c r="EH113" t="s">
        <v>141</v>
      </c>
      <c r="EI113" t="s">
        <v>142</v>
      </c>
      <c r="EJ113" t="s">
        <v>143</v>
      </c>
      <c r="EK113" t="s">
        <v>144</v>
      </c>
      <c r="EL113" t="s">
        <v>145</v>
      </c>
      <c r="EM113" t="s">
        <v>146</v>
      </c>
      <c r="EN113" t="s">
        <v>147</v>
      </c>
      <c r="EO113" t="s">
        <v>148</v>
      </c>
      <c r="EP113" t="s">
        <v>149</v>
      </c>
      <c r="EQ113" t="s">
        <v>150</v>
      </c>
      <c r="ER113" t="s">
        <v>151</v>
      </c>
      <c r="ES113" t="s">
        <v>152</v>
      </c>
      <c r="ET113" t="s">
        <v>153</v>
      </c>
      <c r="EU113" t="s">
        <v>154</v>
      </c>
      <c r="EV113" t="s">
        <v>155</v>
      </c>
      <c r="EW113" t="s">
        <v>156</v>
      </c>
      <c r="EX113" t="s">
        <v>157</v>
      </c>
      <c r="EY113" t="s">
        <v>158</v>
      </c>
      <c r="EZ113" t="s">
        <v>159</v>
      </c>
      <c r="FA113" t="s">
        <v>160</v>
      </c>
      <c r="FB113" t="s">
        <v>161</v>
      </c>
      <c r="FC113" t="s">
        <v>162</v>
      </c>
      <c r="FD113" t="s">
        <v>163</v>
      </c>
      <c r="FE113" t="s">
        <v>164</v>
      </c>
      <c r="FG113" t="s">
        <v>165</v>
      </c>
      <c r="FH113" t="s">
        <v>166</v>
      </c>
      <c r="FI113" t="s">
        <v>167</v>
      </c>
      <c r="FJ113" t="s">
        <v>168</v>
      </c>
      <c r="FK113" t="s">
        <v>169</v>
      </c>
      <c r="FL113" t="s">
        <v>170</v>
      </c>
      <c r="FM113" t="s">
        <v>171</v>
      </c>
      <c r="FN113" t="s">
        <v>172</v>
      </c>
      <c r="FO113" t="s">
        <v>173</v>
      </c>
      <c r="FP113" t="s">
        <v>174</v>
      </c>
      <c r="FQ113" t="s">
        <v>175</v>
      </c>
      <c r="FR113" t="s">
        <v>176</v>
      </c>
      <c r="FS113" t="s">
        <v>177</v>
      </c>
      <c r="FT113" t="s">
        <v>178</v>
      </c>
      <c r="FU113" t="s">
        <v>179</v>
      </c>
      <c r="FV113" t="s">
        <v>180</v>
      </c>
      <c r="FW113" t="s">
        <v>181</v>
      </c>
      <c r="FX113" t="s">
        <v>182</v>
      </c>
      <c r="FY113" t="s">
        <v>183</v>
      </c>
      <c r="FZ113" t="s">
        <v>184</v>
      </c>
      <c r="GA113" t="s">
        <v>185</v>
      </c>
      <c r="GB113" t="s">
        <v>186</v>
      </c>
      <c r="GC113" t="s">
        <v>187</v>
      </c>
      <c r="GD113" t="s">
        <v>188</v>
      </c>
      <c r="GF113" t="s">
        <v>189</v>
      </c>
      <c r="GG113" t="s">
        <v>190</v>
      </c>
      <c r="GH113" t="s">
        <v>191</v>
      </c>
      <c r="GI113" t="s">
        <v>192</v>
      </c>
      <c r="GJ113" t="s">
        <v>193</v>
      </c>
      <c r="GK113" t="s">
        <v>194</v>
      </c>
      <c r="GL113" t="s">
        <v>195</v>
      </c>
      <c r="GM113" t="s">
        <v>196</v>
      </c>
      <c r="GN113" t="s">
        <v>197</v>
      </c>
      <c r="GO113" t="s">
        <v>198</v>
      </c>
      <c r="GP113" t="s">
        <v>199</v>
      </c>
      <c r="GQ113" t="s">
        <v>200</v>
      </c>
      <c r="GR113" t="s">
        <v>201</v>
      </c>
      <c r="GS113" t="s">
        <v>202</v>
      </c>
      <c r="GT113" t="s">
        <v>203</v>
      </c>
      <c r="GU113" t="s">
        <v>204</v>
      </c>
      <c r="GV113" t="s">
        <v>205</v>
      </c>
      <c r="GW113" t="s">
        <v>206</v>
      </c>
      <c r="GX113" t="s">
        <v>207</v>
      </c>
      <c r="GY113" t="s">
        <v>208</v>
      </c>
      <c r="GZ113" t="s">
        <v>209</v>
      </c>
      <c r="HA113" t="s">
        <v>210</v>
      </c>
      <c r="HB113" t="s">
        <v>211</v>
      </c>
      <c r="HC113" t="s">
        <v>212</v>
      </c>
      <c r="HE113" t="s">
        <v>213</v>
      </c>
      <c r="HF113" t="s">
        <v>214</v>
      </c>
      <c r="HH113" t="s">
        <v>215</v>
      </c>
      <c r="HI113" t="s">
        <v>216</v>
      </c>
      <c r="HJ113" t="s">
        <v>217</v>
      </c>
      <c r="HL113" t="s">
        <v>218</v>
      </c>
      <c r="HM113" t="s">
        <v>219</v>
      </c>
      <c r="HN113" t="s">
        <v>220</v>
      </c>
      <c r="HO113" t="s">
        <v>221</v>
      </c>
      <c r="HP113" t="s">
        <v>222</v>
      </c>
      <c r="HQ113" t="s">
        <v>223</v>
      </c>
      <c r="HR113" t="s">
        <v>224</v>
      </c>
      <c r="HS113" t="s">
        <v>225</v>
      </c>
      <c r="HT113" t="s">
        <v>226</v>
      </c>
      <c r="HU113" t="s">
        <v>227</v>
      </c>
      <c r="HV113" t="s">
        <v>228</v>
      </c>
      <c r="HW113" t="s">
        <v>229</v>
      </c>
      <c r="HX113" t="s">
        <v>230</v>
      </c>
      <c r="HY113" t="s">
        <v>231</v>
      </c>
      <c r="HZ113" t="s">
        <v>232</v>
      </c>
      <c r="IA113" t="s">
        <v>233</v>
      </c>
      <c r="IB113" t="s">
        <v>234</v>
      </c>
      <c r="IC113" t="s">
        <v>235</v>
      </c>
      <c r="ID113" t="s">
        <v>236</v>
      </c>
      <c r="IE113" t="s">
        <v>237</v>
      </c>
    </row>
    <row r="114" spans="1:239" x14ac:dyDescent="0.25">
      <c r="A114">
        <v>10</v>
      </c>
      <c r="B114">
        <v>900</v>
      </c>
      <c r="C114">
        <v>810000</v>
      </c>
      <c r="K114">
        <v>10</v>
      </c>
      <c r="L114">
        <v>100</v>
      </c>
      <c r="M114">
        <v>0</v>
      </c>
      <c r="N114">
        <v>0</v>
      </c>
      <c r="R114">
        <v>0</v>
      </c>
      <c r="S114">
        <v>275.17</v>
      </c>
      <c r="T114">
        <v>27.831794999999953</v>
      </c>
      <c r="U114" s="2">
        <v>6.9212962962962966E-6</v>
      </c>
      <c r="V114" s="1"/>
      <c r="W114" s="1">
        <v>507.255</v>
      </c>
      <c r="X114" s="1">
        <v>1450.845</v>
      </c>
      <c r="Y114" s="1"/>
      <c r="Z114" s="1"/>
      <c r="AA114" s="1"/>
      <c r="AB114" s="1">
        <v>0</v>
      </c>
      <c r="AC114" s="1">
        <v>0</v>
      </c>
      <c r="AD114" s="1"/>
      <c r="AE114" s="1"/>
      <c r="AF114" s="1"/>
      <c r="AG114" s="1"/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1.0172413793103448</v>
      </c>
      <c r="BW114">
        <v>1.0517241379310345</v>
      </c>
      <c r="BX114">
        <v>1.075268817204301</v>
      </c>
      <c r="BY114">
        <v>1.2903225806451613</v>
      </c>
      <c r="BZ114">
        <v>1</v>
      </c>
      <c r="CA114">
        <v>1</v>
      </c>
      <c r="CB114">
        <v>1</v>
      </c>
      <c r="CC114">
        <v>1</v>
      </c>
      <c r="CH114">
        <v>1.2150000000000001</v>
      </c>
      <c r="CI114">
        <v>1.6950000000000001</v>
      </c>
      <c r="CJ114">
        <v>1.9</v>
      </c>
      <c r="CK114">
        <v>5.15</v>
      </c>
      <c r="CL114">
        <v>2.2850000000000001</v>
      </c>
      <c r="CM114">
        <v>7.9349999999999996</v>
      </c>
      <c r="CN114">
        <v>2.36</v>
      </c>
      <c r="CO114">
        <v>8.43</v>
      </c>
      <c r="CP114">
        <v>2.58</v>
      </c>
      <c r="CQ114">
        <v>11.24</v>
      </c>
      <c r="CR114">
        <v>2.835</v>
      </c>
      <c r="CS114">
        <v>14.395</v>
      </c>
      <c r="CT114">
        <v>2.915</v>
      </c>
      <c r="CU114">
        <v>14.965</v>
      </c>
      <c r="CV114">
        <v>3.0950000000000002</v>
      </c>
      <c r="CW114">
        <v>16.324999999999999</v>
      </c>
      <c r="CX114">
        <v>3.27</v>
      </c>
      <c r="CY114">
        <v>17.989999999999998</v>
      </c>
      <c r="CZ114">
        <v>3.53</v>
      </c>
      <c r="DA114">
        <v>21.48</v>
      </c>
      <c r="DB114">
        <v>3.83</v>
      </c>
      <c r="DC114">
        <v>25.37</v>
      </c>
      <c r="DD114">
        <v>4.34</v>
      </c>
      <c r="DE114">
        <v>33.049999999999997</v>
      </c>
      <c r="DF114">
        <v>4.835</v>
      </c>
      <c r="DG114">
        <v>41.674999999999997</v>
      </c>
      <c r="DH114">
        <v>5.3150000000000004</v>
      </c>
      <c r="DI114">
        <v>50.305</v>
      </c>
      <c r="DJ114">
        <v>6.05</v>
      </c>
      <c r="DK114">
        <v>63.11</v>
      </c>
      <c r="DL114">
        <v>7.5250000000000004</v>
      </c>
      <c r="DM114">
        <v>90.694999999999993</v>
      </c>
      <c r="DN114">
        <v>10.27</v>
      </c>
      <c r="DO114">
        <v>199.61</v>
      </c>
      <c r="DP114">
        <v>13.14</v>
      </c>
      <c r="DQ114">
        <v>314.38</v>
      </c>
      <c r="DR114">
        <v>18.73</v>
      </c>
      <c r="DS114">
        <v>644.15</v>
      </c>
      <c r="DT114">
        <v>25.020942408376964</v>
      </c>
      <c r="DU114">
        <v>1090.738219895288</v>
      </c>
      <c r="DV114">
        <v>39.597701149425291</v>
      </c>
      <c r="DW114">
        <v>2429.2068965517242</v>
      </c>
      <c r="DX114">
        <v>56.87096774193548</v>
      </c>
      <c r="DY114">
        <v>5384.7419354838712</v>
      </c>
      <c r="DZ114">
        <v>4</v>
      </c>
      <c r="EA114">
        <v>16</v>
      </c>
      <c r="EB114">
        <v>4</v>
      </c>
      <c r="EC114">
        <v>16</v>
      </c>
      <c r="EH114">
        <v>-24.951949999999879</v>
      </c>
      <c r="EI114">
        <v>-14.596800000000025</v>
      </c>
      <c r="EJ114">
        <v>-12.256400000000033</v>
      </c>
      <c r="EK114">
        <v>-11.980000000000029</v>
      </c>
      <c r="EL114">
        <v>-11.505900000000045</v>
      </c>
      <c r="EM114">
        <v>-11.178350000000044</v>
      </c>
      <c r="EN114">
        <v>-10.828800000000051</v>
      </c>
      <c r="EO114">
        <v>-10.097500000000048</v>
      </c>
      <c r="EP114">
        <v>-9.4820000000000508</v>
      </c>
      <c r="EQ114">
        <v>-8.9089500000000577</v>
      </c>
      <c r="ER114">
        <v>-8.3764500000000677</v>
      </c>
      <c r="ES114">
        <v>-7.6331500000000609</v>
      </c>
      <c r="ET114">
        <v>-7.0293500000000595</v>
      </c>
      <c r="EU114">
        <v>-6.5651500000000622</v>
      </c>
      <c r="EV114">
        <v>-6.0869500000000585</v>
      </c>
      <c r="EW114">
        <v>-5.2935000000000629</v>
      </c>
      <c r="EX114">
        <v>-4.4466500000000666</v>
      </c>
      <c r="EY114">
        <v>-3.6947000000000583</v>
      </c>
      <c r="EZ114">
        <v>-2.883200000000059</v>
      </c>
      <c r="FA114">
        <v>-2.2470680628272808</v>
      </c>
      <c r="FB114">
        <v>-1.4981034482759112</v>
      </c>
      <c r="FC114">
        <v>-0.77161290322584297</v>
      </c>
      <c r="FD114">
        <v>0</v>
      </c>
      <c r="FE114">
        <v>0</v>
      </c>
      <c r="FG114">
        <v>200</v>
      </c>
      <c r="FH114">
        <v>200</v>
      </c>
      <c r="FI114">
        <v>200</v>
      </c>
      <c r="FJ114">
        <v>200</v>
      </c>
      <c r="FK114">
        <v>200</v>
      </c>
      <c r="FL114">
        <v>200</v>
      </c>
      <c r="FM114">
        <v>200</v>
      </c>
      <c r="FN114">
        <v>200</v>
      </c>
      <c r="FO114">
        <v>200</v>
      </c>
      <c r="FP114">
        <v>200</v>
      </c>
      <c r="FQ114">
        <v>200</v>
      </c>
      <c r="FR114">
        <v>200</v>
      </c>
      <c r="FS114">
        <v>200</v>
      </c>
      <c r="FT114">
        <v>200</v>
      </c>
      <c r="FU114">
        <v>200</v>
      </c>
      <c r="FV114">
        <v>200</v>
      </c>
      <c r="FW114">
        <v>200</v>
      </c>
      <c r="FX114">
        <v>200</v>
      </c>
      <c r="FY114">
        <v>200</v>
      </c>
      <c r="FZ114">
        <v>191</v>
      </c>
      <c r="GA114">
        <v>174</v>
      </c>
      <c r="GB114">
        <v>93</v>
      </c>
      <c r="GC114">
        <v>1</v>
      </c>
      <c r="GD114">
        <v>1</v>
      </c>
      <c r="GF114">
        <v>457.44499999999999</v>
      </c>
      <c r="GG114">
        <v>149.62</v>
      </c>
      <c r="GH114">
        <v>104.69</v>
      </c>
      <c r="GI114">
        <v>96.635000000000005</v>
      </c>
      <c r="GJ114">
        <v>88.2</v>
      </c>
      <c r="GK114">
        <v>80.47</v>
      </c>
      <c r="GL114">
        <v>73.06</v>
      </c>
      <c r="GM114">
        <v>65.36</v>
      </c>
      <c r="GN114">
        <v>58.244999999999997</v>
      </c>
      <c r="GO114">
        <v>52.005000000000003</v>
      </c>
      <c r="GP114">
        <v>45.255000000000003</v>
      </c>
      <c r="GQ114">
        <v>38.814999999999998</v>
      </c>
      <c r="GR114">
        <v>33.090000000000003</v>
      </c>
      <c r="GS114">
        <v>27.245000000000001</v>
      </c>
      <c r="GT114">
        <v>22.164999999999999</v>
      </c>
      <c r="GU114">
        <v>17.190000000000001</v>
      </c>
      <c r="GV114">
        <v>12.86</v>
      </c>
      <c r="GW114">
        <v>9.1</v>
      </c>
      <c r="GX114">
        <v>6.17</v>
      </c>
      <c r="GY114">
        <v>3.8743455497382198</v>
      </c>
      <c r="GZ114">
        <v>2.1609195402298851</v>
      </c>
      <c r="HA114">
        <v>1.2580645161290323</v>
      </c>
      <c r="HB114">
        <v>1</v>
      </c>
      <c r="HC114">
        <v>1</v>
      </c>
      <c r="HE114">
        <v>0</v>
      </c>
      <c r="HF114">
        <v>0</v>
      </c>
      <c r="HH114" t="s">
        <v>276</v>
      </c>
      <c r="HI114">
        <v>0.55476953999999989</v>
      </c>
      <c r="HJ114">
        <v>0.31099123028472997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</row>
    <row r="115" spans="1:239" x14ac:dyDescent="0.25">
      <c r="A115">
        <v>20</v>
      </c>
      <c r="B115">
        <v>1900</v>
      </c>
      <c r="C115">
        <v>3610000</v>
      </c>
      <c r="K115">
        <v>20</v>
      </c>
      <c r="L115">
        <v>400</v>
      </c>
      <c r="M115">
        <v>0</v>
      </c>
      <c r="N115">
        <v>0</v>
      </c>
      <c r="R115">
        <v>0</v>
      </c>
      <c r="S115">
        <v>965.84</v>
      </c>
      <c r="T115">
        <v>48.608379999999904</v>
      </c>
      <c r="U115" s="2">
        <v>3.0405092592592588E-5</v>
      </c>
      <c r="V115" s="1"/>
      <c r="W115" s="1">
        <v>2960.12</v>
      </c>
      <c r="X115" s="1">
        <v>17406.04</v>
      </c>
      <c r="Y115" s="1"/>
      <c r="Z115" s="1"/>
      <c r="AA115" s="1"/>
      <c r="AB115" s="1">
        <v>0</v>
      </c>
      <c r="AC115" s="1">
        <v>0</v>
      </c>
      <c r="AD115" s="1"/>
      <c r="AE115" s="1"/>
      <c r="AF115" s="1"/>
      <c r="AG115" s="1"/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1.0303030303030303</v>
      </c>
      <c r="BU115">
        <v>1.1515151515151516</v>
      </c>
      <c r="BV115">
        <v>1.1878453038674033</v>
      </c>
      <c r="BW115">
        <v>3.0662983425414363</v>
      </c>
      <c r="BX115">
        <v>1.1948051948051948</v>
      </c>
      <c r="BY115">
        <v>2.3896103896103895</v>
      </c>
      <c r="CH115">
        <v>1.2250000000000001</v>
      </c>
      <c r="CI115">
        <v>1.8149999999999999</v>
      </c>
      <c r="CJ115">
        <v>2.0299999999999998</v>
      </c>
      <c r="CK115">
        <v>5.91</v>
      </c>
      <c r="CL115">
        <v>2.2749999999999999</v>
      </c>
      <c r="CM115">
        <v>7.5350000000000001</v>
      </c>
      <c r="CN115">
        <v>2.3450000000000002</v>
      </c>
      <c r="CO115">
        <v>7.9850000000000003</v>
      </c>
      <c r="CP115">
        <v>2.4449999999999998</v>
      </c>
      <c r="CQ115">
        <v>8.5350000000000001</v>
      </c>
      <c r="CR115">
        <v>2.59</v>
      </c>
      <c r="CS115">
        <v>9.6300000000000008</v>
      </c>
      <c r="CT115">
        <v>2.8250000000000002</v>
      </c>
      <c r="CU115">
        <v>13.225</v>
      </c>
      <c r="CV115">
        <v>3.1749999999999998</v>
      </c>
      <c r="CW115">
        <v>17.074999999999999</v>
      </c>
      <c r="CX115">
        <v>3.5750000000000002</v>
      </c>
      <c r="CY115">
        <v>22.495000000000001</v>
      </c>
      <c r="CZ115">
        <v>3.8450000000000002</v>
      </c>
      <c r="DA115">
        <v>26.945</v>
      </c>
      <c r="DB115">
        <v>4.2850000000000001</v>
      </c>
      <c r="DC115">
        <v>35.655000000000001</v>
      </c>
      <c r="DD115">
        <v>4.75</v>
      </c>
      <c r="DE115">
        <v>43.75</v>
      </c>
      <c r="DF115">
        <v>5.3449999999999998</v>
      </c>
      <c r="DG115">
        <v>53.545000000000002</v>
      </c>
      <c r="DH115">
        <v>6.335</v>
      </c>
      <c r="DI115">
        <v>75.905000000000001</v>
      </c>
      <c r="DJ115">
        <v>7.11</v>
      </c>
      <c r="DK115">
        <v>101.23</v>
      </c>
      <c r="DL115">
        <v>8.5250000000000004</v>
      </c>
      <c r="DM115">
        <v>149.715</v>
      </c>
      <c r="DN115">
        <v>10.295</v>
      </c>
      <c r="DO115">
        <v>213.375</v>
      </c>
      <c r="DP115">
        <v>14.4</v>
      </c>
      <c r="DQ115">
        <v>390.76</v>
      </c>
      <c r="DR115">
        <v>18.385000000000002</v>
      </c>
      <c r="DS115">
        <v>625.85500000000002</v>
      </c>
      <c r="DT115">
        <v>32.666666666666664</v>
      </c>
      <c r="DU115">
        <v>2670.757575757576</v>
      </c>
      <c r="DV115">
        <v>58.657458563535911</v>
      </c>
      <c r="DW115">
        <v>20808.337016574587</v>
      </c>
      <c r="DX115">
        <v>68.870129870129873</v>
      </c>
      <c r="DY115">
        <v>15390.220779220779</v>
      </c>
      <c r="EH115">
        <v>-27.441149999999926</v>
      </c>
      <c r="EI115">
        <v>-14.807050000000036</v>
      </c>
      <c r="EJ115">
        <v>-13.064300000000042</v>
      </c>
      <c r="EK115">
        <v>-12.501900000000036</v>
      </c>
      <c r="EL115">
        <v>-12.070800000000037</v>
      </c>
      <c r="EM115">
        <v>-11.667400000000034</v>
      </c>
      <c r="EN115">
        <v>-11.295100000000041</v>
      </c>
      <c r="EO115">
        <v>-10.594550000000048</v>
      </c>
      <c r="EP115">
        <v>-9.8955500000000427</v>
      </c>
      <c r="EQ115">
        <v>-9.3786500000000448</v>
      </c>
      <c r="ER115">
        <v>-8.6696500000000469</v>
      </c>
      <c r="ES115">
        <v>-8.0228000000000481</v>
      </c>
      <c r="ET115">
        <v>-7.1538000000000457</v>
      </c>
      <c r="EU115">
        <v>-6.2744000000000497</v>
      </c>
      <c r="EV115">
        <v>-5.8135500000000597</v>
      </c>
      <c r="EW115">
        <v>-5.2357000000000662</v>
      </c>
      <c r="EX115">
        <v>-4.5423000000000622</v>
      </c>
      <c r="EY115">
        <v>-3.6653000000000611</v>
      </c>
      <c r="EZ115">
        <v>-3.0482500000000585</v>
      </c>
      <c r="FA115">
        <v>-2.2323232323232869</v>
      </c>
      <c r="FB115">
        <v>-1.5239226519337505</v>
      </c>
      <c r="FC115">
        <v>-0.79259740259743661</v>
      </c>
      <c r="FG115">
        <v>200</v>
      </c>
      <c r="FH115">
        <v>200</v>
      </c>
      <c r="FI115">
        <v>200</v>
      </c>
      <c r="FJ115">
        <v>200</v>
      </c>
      <c r="FK115">
        <v>200</v>
      </c>
      <c r="FL115">
        <v>200</v>
      </c>
      <c r="FM115">
        <v>200</v>
      </c>
      <c r="FN115">
        <v>200</v>
      </c>
      <c r="FO115">
        <v>200</v>
      </c>
      <c r="FP115">
        <v>200</v>
      </c>
      <c r="FQ115">
        <v>200</v>
      </c>
      <c r="FR115">
        <v>200</v>
      </c>
      <c r="FS115">
        <v>200</v>
      </c>
      <c r="FT115">
        <v>200</v>
      </c>
      <c r="FU115">
        <v>200</v>
      </c>
      <c r="FV115">
        <v>200</v>
      </c>
      <c r="FW115">
        <v>200</v>
      </c>
      <c r="FX115">
        <v>200</v>
      </c>
      <c r="FY115">
        <v>200</v>
      </c>
      <c r="FZ115">
        <v>198</v>
      </c>
      <c r="GA115">
        <v>181</v>
      </c>
      <c r="GB115">
        <v>77</v>
      </c>
      <c r="GF115">
        <v>1502.355</v>
      </c>
      <c r="GG115">
        <v>440.17500000000001</v>
      </c>
      <c r="GH115">
        <v>288.67</v>
      </c>
      <c r="GI115">
        <v>262.58999999999997</v>
      </c>
      <c r="GJ115">
        <v>236.125</v>
      </c>
      <c r="GK115">
        <v>211.83</v>
      </c>
      <c r="GL115">
        <v>188.76</v>
      </c>
      <c r="GM115">
        <v>166.405</v>
      </c>
      <c r="GN115">
        <v>145.69</v>
      </c>
      <c r="GO115">
        <v>127.22499999999999</v>
      </c>
      <c r="GP115">
        <v>108.765</v>
      </c>
      <c r="GQ115">
        <v>91.56</v>
      </c>
      <c r="GR115">
        <v>76.614999999999995</v>
      </c>
      <c r="GS115">
        <v>61.884999999999998</v>
      </c>
      <c r="GT115">
        <v>48.945</v>
      </c>
      <c r="GU115">
        <v>37.270000000000003</v>
      </c>
      <c r="GV115">
        <v>27.475000000000001</v>
      </c>
      <c r="GW115">
        <v>19.074999999999999</v>
      </c>
      <c r="GX115">
        <v>12.805</v>
      </c>
      <c r="GY115">
        <v>7.762626262626263</v>
      </c>
      <c r="GZ115">
        <v>4.165745856353591</v>
      </c>
      <c r="HA115">
        <v>2.7272727272727271</v>
      </c>
      <c r="HE115">
        <v>0</v>
      </c>
      <c r="HF115">
        <v>0</v>
      </c>
      <c r="HH115" t="s">
        <v>277</v>
      </c>
      <c r="HI115">
        <v>1.9126712350000008</v>
      </c>
      <c r="HJ115">
        <v>3.6896932582325372</v>
      </c>
      <c r="HL115">
        <v>3.8956980000000072E-2</v>
      </c>
      <c r="HM115">
        <v>1.5235559198399993E-3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</row>
    <row r="116" spans="1:239" x14ac:dyDescent="0.25">
      <c r="A116">
        <v>30</v>
      </c>
      <c r="B116">
        <v>2900</v>
      </c>
      <c r="C116">
        <v>8410000</v>
      </c>
      <c r="K116">
        <v>30</v>
      </c>
      <c r="L116">
        <v>900</v>
      </c>
      <c r="M116">
        <v>0</v>
      </c>
      <c r="N116">
        <v>0</v>
      </c>
      <c r="R116">
        <v>0</v>
      </c>
      <c r="S116">
        <v>1824.77</v>
      </c>
      <c r="T116">
        <v>61.147508333333192</v>
      </c>
      <c r="U116" s="2">
        <v>4.5891203703703697E-5</v>
      </c>
      <c r="V116" s="1"/>
      <c r="W116" s="1">
        <v>9102.2350000000006</v>
      </c>
      <c r="X116" s="1">
        <v>103726.66499999999</v>
      </c>
      <c r="Y116" s="1"/>
      <c r="Z116" s="1"/>
      <c r="AA116" s="1"/>
      <c r="AB116" s="1">
        <v>0</v>
      </c>
      <c r="AC116" s="1">
        <v>0</v>
      </c>
      <c r="AD116" s="1"/>
      <c r="AE116" s="1"/>
      <c r="AF116" s="1"/>
      <c r="AG116" s="1"/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1.0049999999999999</v>
      </c>
      <c r="BS116">
        <v>1.0149999999999999</v>
      </c>
      <c r="BT116">
        <v>1.2512820512820513</v>
      </c>
      <c r="BU116">
        <v>5.0153846153846153</v>
      </c>
      <c r="BV116">
        <v>1.3885714285714286</v>
      </c>
      <c r="BW116">
        <v>8.8857142857142861</v>
      </c>
      <c r="BX116">
        <v>1.3296703296703296</v>
      </c>
      <c r="BY116">
        <v>8.604395604395604</v>
      </c>
      <c r="CH116">
        <v>1.29</v>
      </c>
      <c r="CI116">
        <v>2.09</v>
      </c>
      <c r="CJ116">
        <v>2.0350000000000001</v>
      </c>
      <c r="CK116">
        <v>6.2649999999999997</v>
      </c>
      <c r="CL116">
        <v>2.6850000000000001</v>
      </c>
      <c r="CM116">
        <v>11.685</v>
      </c>
      <c r="CN116">
        <v>2.8250000000000002</v>
      </c>
      <c r="CO116">
        <v>12.555</v>
      </c>
      <c r="CP116">
        <v>3.0049999999999999</v>
      </c>
      <c r="CQ116">
        <v>14.265000000000001</v>
      </c>
      <c r="CR116">
        <v>3.2050000000000001</v>
      </c>
      <c r="CS116">
        <v>16.895</v>
      </c>
      <c r="CT116">
        <v>3.3250000000000002</v>
      </c>
      <c r="CU116">
        <v>17.934999999999999</v>
      </c>
      <c r="CV116">
        <v>3.59</v>
      </c>
      <c r="CW116">
        <v>21.78</v>
      </c>
      <c r="CX116">
        <v>3.8849999999999998</v>
      </c>
      <c r="CY116">
        <v>24.844999999999999</v>
      </c>
      <c r="CZ116">
        <v>4.1449999999999996</v>
      </c>
      <c r="DA116">
        <v>27.395</v>
      </c>
      <c r="DB116">
        <v>4.49</v>
      </c>
      <c r="DC116">
        <v>34.18</v>
      </c>
      <c r="DD116">
        <v>4.915</v>
      </c>
      <c r="DE116">
        <v>41.064999999999998</v>
      </c>
      <c r="DF116">
        <v>5.42</v>
      </c>
      <c r="DG116">
        <v>50.9</v>
      </c>
      <c r="DH116">
        <v>6.165</v>
      </c>
      <c r="DI116">
        <v>62.875</v>
      </c>
      <c r="DJ116">
        <v>7.2249999999999996</v>
      </c>
      <c r="DK116">
        <v>85.894999999999996</v>
      </c>
      <c r="DL116">
        <v>9.3049999999999997</v>
      </c>
      <c r="DM116">
        <v>143.36500000000001</v>
      </c>
      <c r="DN116">
        <v>11.41</v>
      </c>
      <c r="DO116">
        <v>222.62</v>
      </c>
      <c r="DP116">
        <v>15.08</v>
      </c>
      <c r="DQ116">
        <v>384.05</v>
      </c>
      <c r="DR116">
        <v>19.82</v>
      </c>
      <c r="DS116">
        <v>741.39</v>
      </c>
      <c r="DT116">
        <v>51.364102564102566</v>
      </c>
      <c r="DU116">
        <v>37495.179487179485</v>
      </c>
      <c r="DV116">
        <v>74.965714285714284</v>
      </c>
      <c r="DW116">
        <v>78116.314285714281</v>
      </c>
      <c r="DX116">
        <v>76.659340659340657</v>
      </c>
      <c r="DY116">
        <v>77098.065934065933</v>
      </c>
      <c r="EH116">
        <v>-27.13719999999984</v>
      </c>
      <c r="EI116">
        <v>-16.946349999999999</v>
      </c>
      <c r="EJ116">
        <v>-13.517100000000029</v>
      </c>
      <c r="EK116">
        <v>-12.807100000000032</v>
      </c>
      <c r="EL116">
        <v>-11.899350000000025</v>
      </c>
      <c r="EM116">
        <v>-11.402350000000034</v>
      </c>
      <c r="EN116">
        <v>-11.086350000000033</v>
      </c>
      <c r="EO116">
        <v>-10.388700000000052</v>
      </c>
      <c r="EP116">
        <v>-9.6825000000000436</v>
      </c>
      <c r="EQ116">
        <v>-9.0311000000000448</v>
      </c>
      <c r="ER116">
        <v>-8.521700000000056</v>
      </c>
      <c r="ES116">
        <v>-7.9014000000000548</v>
      </c>
      <c r="ET116">
        <v>-7.3102000000000613</v>
      </c>
      <c r="EU116">
        <v>-6.4769500000000502</v>
      </c>
      <c r="EV116">
        <v>-5.7758500000000561</v>
      </c>
      <c r="EW116">
        <v>-5.0414500000000597</v>
      </c>
      <c r="EX116">
        <v>-4.335250000000058</v>
      </c>
      <c r="EY116">
        <v>-3.5721500000000619</v>
      </c>
      <c r="EZ116">
        <v>-2.9192500000000581</v>
      </c>
      <c r="FA116">
        <v>-2.1580000000000483</v>
      </c>
      <c r="FB116">
        <v>-1.455828571428615</v>
      </c>
      <c r="FC116">
        <v>-0.75186813186816448</v>
      </c>
      <c r="FG116">
        <v>200</v>
      </c>
      <c r="FH116">
        <v>200</v>
      </c>
      <c r="FI116">
        <v>200</v>
      </c>
      <c r="FJ116">
        <v>200</v>
      </c>
      <c r="FK116">
        <v>200</v>
      </c>
      <c r="FL116">
        <v>200</v>
      </c>
      <c r="FM116">
        <v>200</v>
      </c>
      <c r="FN116">
        <v>200</v>
      </c>
      <c r="FO116">
        <v>200</v>
      </c>
      <c r="FP116">
        <v>200</v>
      </c>
      <c r="FQ116">
        <v>200</v>
      </c>
      <c r="FR116">
        <v>200</v>
      </c>
      <c r="FS116">
        <v>200</v>
      </c>
      <c r="FT116">
        <v>200</v>
      </c>
      <c r="FU116">
        <v>200</v>
      </c>
      <c r="FV116">
        <v>200</v>
      </c>
      <c r="FW116">
        <v>200</v>
      </c>
      <c r="FX116">
        <v>200</v>
      </c>
      <c r="FY116">
        <v>200</v>
      </c>
      <c r="FZ116">
        <v>195</v>
      </c>
      <c r="GA116">
        <v>175</v>
      </c>
      <c r="GB116">
        <v>91</v>
      </c>
      <c r="GF116">
        <v>3350.47</v>
      </c>
      <c r="GG116">
        <v>1044.2149999999999</v>
      </c>
      <c r="GH116">
        <v>671.67499999999995</v>
      </c>
      <c r="GI116">
        <v>605.01</v>
      </c>
      <c r="GJ116">
        <v>538.49</v>
      </c>
      <c r="GK116">
        <v>477.67</v>
      </c>
      <c r="GL116">
        <v>421.37</v>
      </c>
      <c r="GM116">
        <v>366.46</v>
      </c>
      <c r="GN116">
        <v>315.47500000000002</v>
      </c>
      <c r="GO116">
        <v>270.67</v>
      </c>
      <c r="GP116">
        <v>227.1</v>
      </c>
      <c r="GQ116">
        <v>186.77</v>
      </c>
      <c r="GR116">
        <v>152.285</v>
      </c>
      <c r="GS116">
        <v>119.675</v>
      </c>
      <c r="GT116">
        <v>91.41</v>
      </c>
      <c r="GU116">
        <v>67.194999999999993</v>
      </c>
      <c r="GV116">
        <v>48</v>
      </c>
      <c r="GW116">
        <v>32.200000000000003</v>
      </c>
      <c r="GX116">
        <v>20.94</v>
      </c>
      <c r="GY116">
        <v>12.482051282051282</v>
      </c>
      <c r="GZ116">
        <v>6.7028571428571428</v>
      </c>
      <c r="HA116">
        <v>3.5494505494505493</v>
      </c>
      <c r="HE116">
        <v>0</v>
      </c>
      <c r="HF116">
        <v>0</v>
      </c>
      <c r="HH116" t="s">
        <v>278</v>
      </c>
      <c r="HI116">
        <v>4.8583884000000008</v>
      </c>
      <c r="HJ116">
        <v>23.915250346914032</v>
      </c>
      <c r="HL116">
        <v>8.4627784999999983E-2</v>
      </c>
      <c r="HM116">
        <v>8.7176647995850093E-3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</row>
    <row r="117" spans="1:239" x14ac:dyDescent="0.25">
      <c r="A117">
        <v>40</v>
      </c>
      <c r="B117">
        <v>3897.86</v>
      </c>
      <c r="C117">
        <v>15193325.85</v>
      </c>
      <c r="K117">
        <v>40</v>
      </c>
      <c r="L117">
        <v>1600</v>
      </c>
      <c r="M117">
        <v>0.77</v>
      </c>
      <c r="N117">
        <v>29.65</v>
      </c>
      <c r="R117">
        <v>0.02</v>
      </c>
      <c r="S117">
        <v>2749.41</v>
      </c>
      <c r="T117">
        <v>69.110068750000053</v>
      </c>
      <c r="U117" s="2">
        <v>9.8541666666666659E-5</v>
      </c>
      <c r="V117" s="1"/>
      <c r="W117" s="1">
        <v>22281.37</v>
      </c>
      <c r="X117" s="1">
        <v>493152.39</v>
      </c>
      <c r="Y117" s="1"/>
      <c r="Z117" s="1"/>
      <c r="AA117" s="1"/>
      <c r="AB117" s="1">
        <v>76.95</v>
      </c>
      <c r="AC117" s="1">
        <v>296112.19</v>
      </c>
      <c r="AD117" s="1"/>
      <c r="AE117" s="1"/>
      <c r="AF117" s="1"/>
      <c r="AG117" s="1"/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1.0049999999999999</v>
      </c>
      <c r="BS117">
        <v>1.0149999999999999</v>
      </c>
      <c r="BT117">
        <v>1.1758793969849246</v>
      </c>
      <c r="BU117">
        <v>5.708542713567839</v>
      </c>
      <c r="BV117">
        <v>2.3149171270718232</v>
      </c>
      <c r="BW117">
        <v>39.762430939226519</v>
      </c>
      <c r="BX117">
        <v>4.1714285714285717</v>
      </c>
      <c r="BY117">
        <v>109.92380952380952</v>
      </c>
      <c r="CH117">
        <v>1.175</v>
      </c>
      <c r="CI117">
        <v>1.615</v>
      </c>
      <c r="CJ117">
        <v>1.76</v>
      </c>
      <c r="CK117">
        <v>4.6500000000000004</v>
      </c>
      <c r="CL117">
        <v>2.11</v>
      </c>
      <c r="CM117">
        <v>7.01</v>
      </c>
      <c r="CN117">
        <v>2.1749999999999998</v>
      </c>
      <c r="CO117">
        <v>7.4950000000000001</v>
      </c>
      <c r="CP117">
        <v>2.27</v>
      </c>
      <c r="CQ117">
        <v>8.25</v>
      </c>
      <c r="CR117">
        <v>2.4550000000000001</v>
      </c>
      <c r="CS117">
        <v>10.324999999999999</v>
      </c>
      <c r="CT117">
        <v>2.61</v>
      </c>
      <c r="CU117">
        <v>12.31</v>
      </c>
      <c r="CV117">
        <v>2.8250000000000002</v>
      </c>
      <c r="CW117">
        <v>14.195</v>
      </c>
      <c r="CX117">
        <v>3.1349999999999998</v>
      </c>
      <c r="CY117">
        <v>17.045000000000002</v>
      </c>
      <c r="CZ117">
        <v>3.4049999999999998</v>
      </c>
      <c r="DA117">
        <v>19.954999999999998</v>
      </c>
      <c r="DB117">
        <v>3.665</v>
      </c>
      <c r="DC117">
        <v>22.704999999999998</v>
      </c>
      <c r="DD117">
        <v>4.05</v>
      </c>
      <c r="DE117">
        <v>27.84</v>
      </c>
      <c r="DF117">
        <v>4.62</v>
      </c>
      <c r="DG117">
        <v>35.770000000000003</v>
      </c>
      <c r="DH117">
        <v>5.39</v>
      </c>
      <c r="DI117">
        <v>50.81</v>
      </c>
      <c r="DJ117">
        <v>6.48</v>
      </c>
      <c r="DK117">
        <v>71.81</v>
      </c>
      <c r="DL117">
        <v>7.97</v>
      </c>
      <c r="DM117">
        <v>122.09</v>
      </c>
      <c r="DN117">
        <v>9.43</v>
      </c>
      <c r="DO117">
        <v>175.17</v>
      </c>
      <c r="DP117">
        <v>13.76</v>
      </c>
      <c r="DQ117">
        <v>377.99</v>
      </c>
      <c r="DR117">
        <v>19.100000000000001</v>
      </c>
      <c r="DS117">
        <v>710.32</v>
      </c>
      <c r="DT117">
        <v>44.959798994974875</v>
      </c>
      <c r="DU117">
        <v>45913.391959798995</v>
      </c>
      <c r="DV117">
        <v>170.38121546961327</v>
      </c>
      <c r="DW117">
        <v>376363.76243093924</v>
      </c>
      <c r="DX117">
        <v>367.44761904761907</v>
      </c>
      <c r="DY117">
        <v>1063241.6000000001</v>
      </c>
      <c r="EH117">
        <v>-22.598049999999908</v>
      </c>
      <c r="EI117">
        <v>-14.89000000000002</v>
      </c>
      <c r="EJ117">
        <v>-12.595900000000034</v>
      </c>
      <c r="EK117">
        <v>-12.347850000000035</v>
      </c>
      <c r="EL117">
        <v>-11.998750000000047</v>
      </c>
      <c r="EM117">
        <v>-11.597600000000046</v>
      </c>
      <c r="EN117">
        <v>-11.280000000000046</v>
      </c>
      <c r="EO117">
        <v>-10.633450000000046</v>
      </c>
      <c r="EP117">
        <v>-9.7504500000000398</v>
      </c>
      <c r="EQ117">
        <v>-9.213250000000043</v>
      </c>
      <c r="ER117">
        <v>-8.6781000000000468</v>
      </c>
      <c r="ES117">
        <v>-8.0605500000000472</v>
      </c>
      <c r="ET117">
        <v>-7.3366500000000556</v>
      </c>
      <c r="EU117">
        <v>-6.6894000000000577</v>
      </c>
      <c r="EV117">
        <v>-5.9781000000000617</v>
      </c>
      <c r="EW117">
        <v>-5.4269000000000656</v>
      </c>
      <c r="EX117">
        <v>-4.7429500000000635</v>
      </c>
      <c r="EY117">
        <v>-3.8883500000000621</v>
      </c>
      <c r="EZ117">
        <v>-3.0259000000000578</v>
      </c>
      <c r="FA117">
        <v>-2.2531658291457797</v>
      </c>
      <c r="FB117">
        <v>-1.4883425414365079</v>
      </c>
      <c r="FC117">
        <v>-0.68961904761908099</v>
      </c>
      <c r="FG117">
        <v>200</v>
      </c>
      <c r="FH117">
        <v>200</v>
      </c>
      <c r="FI117">
        <v>200</v>
      </c>
      <c r="FJ117">
        <v>200</v>
      </c>
      <c r="FK117">
        <v>200</v>
      </c>
      <c r="FL117">
        <v>200</v>
      </c>
      <c r="FM117">
        <v>200</v>
      </c>
      <c r="FN117">
        <v>200</v>
      </c>
      <c r="FO117">
        <v>200</v>
      </c>
      <c r="FP117">
        <v>200</v>
      </c>
      <c r="FQ117">
        <v>200</v>
      </c>
      <c r="FR117">
        <v>200</v>
      </c>
      <c r="FS117">
        <v>200</v>
      </c>
      <c r="FT117">
        <v>200</v>
      </c>
      <c r="FU117">
        <v>200</v>
      </c>
      <c r="FV117">
        <v>200</v>
      </c>
      <c r="FW117">
        <v>200</v>
      </c>
      <c r="FX117">
        <v>200</v>
      </c>
      <c r="FY117">
        <v>200</v>
      </c>
      <c r="FZ117">
        <v>199</v>
      </c>
      <c r="GA117">
        <v>181</v>
      </c>
      <c r="GB117">
        <v>105</v>
      </c>
      <c r="GF117">
        <v>6143.4350000000004</v>
      </c>
      <c r="GG117">
        <v>2235.165</v>
      </c>
      <c r="GH117">
        <v>1482.3050000000001</v>
      </c>
      <c r="GI117">
        <v>1341.35</v>
      </c>
      <c r="GJ117">
        <v>1199.2550000000001</v>
      </c>
      <c r="GK117">
        <v>1065.99</v>
      </c>
      <c r="GL117">
        <v>940.58</v>
      </c>
      <c r="GM117">
        <v>818.8</v>
      </c>
      <c r="GN117">
        <v>704.05499999999995</v>
      </c>
      <c r="GO117">
        <v>600.55999999999995</v>
      </c>
      <c r="GP117">
        <v>501.07499999999999</v>
      </c>
      <c r="GQ117">
        <v>408.35</v>
      </c>
      <c r="GR117">
        <v>327.69</v>
      </c>
      <c r="GS117">
        <v>253.45</v>
      </c>
      <c r="GT117">
        <v>188.91</v>
      </c>
      <c r="GU117">
        <v>134.32499999999999</v>
      </c>
      <c r="GV117">
        <v>92.64</v>
      </c>
      <c r="GW117">
        <v>58.66</v>
      </c>
      <c r="GX117">
        <v>35.875</v>
      </c>
      <c r="GY117">
        <v>19.271356783919597</v>
      </c>
      <c r="GZ117">
        <v>9.6629834254143638</v>
      </c>
      <c r="HA117">
        <v>4.4000000000000004</v>
      </c>
      <c r="HE117">
        <v>0</v>
      </c>
      <c r="HF117">
        <v>0</v>
      </c>
      <c r="HH117" t="s">
        <v>279</v>
      </c>
      <c r="HI117">
        <v>10.572325479999996</v>
      </c>
      <c r="HJ117">
        <v>114.57891663532072</v>
      </c>
      <c r="HL117">
        <v>0.13470929999999995</v>
      </c>
      <c r="HM117">
        <v>2.6979771395905034E-2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</row>
    <row r="118" spans="1:239" x14ac:dyDescent="0.25">
      <c r="A118">
        <v>50</v>
      </c>
      <c r="B118">
        <v>4842.3549999999996</v>
      </c>
      <c r="C118">
        <v>23452287.765000001</v>
      </c>
      <c r="K118">
        <v>50</v>
      </c>
      <c r="L118">
        <v>2500</v>
      </c>
      <c r="M118">
        <v>17.405000000000001</v>
      </c>
      <c r="N118">
        <v>790.56500000000005</v>
      </c>
      <c r="R118">
        <v>0.56999999999999995</v>
      </c>
      <c r="S118">
        <v>3683.7350000000001</v>
      </c>
      <c r="T118">
        <v>73.971733999999529</v>
      </c>
      <c r="U118" s="2">
        <v>2.8982638888888889E-4</v>
      </c>
      <c r="V118" s="1"/>
      <c r="W118" s="1">
        <v>48578.394999999997</v>
      </c>
      <c r="X118" s="1">
        <v>1962202.7849999999</v>
      </c>
      <c r="Y118" s="1"/>
      <c r="Z118" s="1"/>
      <c r="AA118" s="1"/>
      <c r="AB118" s="1">
        <v>1727.82</v>
      </c>
      <c r="AC118" s="1">
        <v>7788289.1799999997</v>
      </c>
      <c r="AD118" s="1"/>
      <c r="AE118" s="1"/>
      <c r="AF118" s="1"/>
      <c r="AG118" s="1"/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1.0049999999999999</v>
      </c>
      <c r="BS118">
        <v>1.0149999999999999</v>
      </c>
      <c r="BT118">
        <v>1.44</v>
      </c>
      <c r="BU118">
        <v>14.15</v>
      </c>
      <c r="BV118">
        <v>6.6700507614213196</v>
      </c>
      <c r="BW118">
        <v>235.97969543147209</v>
      </c>
      <c r="BX118">
        <v>19.803030303030305</v>
      </c>
      <c r="BY118">
        <v>861.5454545454545</v>
      </c>
      <c r="CH118">
        <v>1.2350000000000001</v>
      </c>
      <c r="CI118">
        <v>1.7949999999999999</v>
      </c>
      <c r="CJ118">
        <v>1.96</v>
      </c>
      <c r="CK118">
        <v>5.77</v>
      </c>
      <c r="CL118">
        <v>2.4</v>
      </c>
      <c r="CM118">
        <v>9.09</v>
      </c>
      <c r="CN118">
        <v>2.41</v>
      </c>
      <c r="CO118">
        <v>9.1300000000000008</v>
      </c>
      <c r="CP118">
        <v>2.5249999999999999</v>
      </c>
      <c r="CQ118">
        <v>10.154999999999999</v>
      </c>
      <c r="CR118">
        <v>2.6349999999999998</v>
      </c>
      <c r="CS118">
        <v>11.115</v>
      </c>
      <c r="CT118">
        <v>2.94</v>
      </c>
      <c r="CU118">
        <v>15.61</v>
      </c>
      <c r="CV118">
        <v>3.105</v>
      </c>
      <c r="CW118">
        <v>17.254999999999999</v>
      </c>
      <c r="CX118">
        <v>3.39</v>
      </c>
      <c r="CY118">
        <v>20.32</v>
      </c>
      <c r="CZ118">
        <v>3.65</v>
      </c>
      <c r="DA118">
        <v>23.8</v>
      </c>
      <c r="DB118">
        <v>3.93</v>
      </c>
      <c r="DC118">
        <v>28.96</v>
      </c>
      <c r="DD118">
        <v>4.45</v>
      </c>
      <c r="DE118">
        <v>37.78</v>
      </c>
      <c r="DF118">
        <v>5.0650000000000004</v>
      </c>
      <c r="DG118">
        <v>48.854999999999997</v>
      </c>
      <c r="DH118">
        <v>5.9450000000000003</v>
      </c>
      <c r="DI118">
        <v>70.155000000000001</v>
      </c>
      <c r="DJ118">
        <v>7.1749999999999998</v>
      </c>
      <c r="DK118">
        <v>106.075</v>
      </c>
      <c r="DL118">
        <v>8.7249999999999996</v>
      </c>
      <c r="DM118">
        <v>144.375</v>
      </c>
      <c r="DN118">
        <v>9.8800000000000008</v>
      </c>
      <c r="DO118">
        <v>179.75</v>
      </c>
      <c r="DP118">
        <v>12.82</v>
      </c>
      <c r="DQ118">
        <v>328.41</v>
      </c>
      <c r="DR118">
        <v>19.344999999999999</v>
      </c>
      <c r="DS118">
        <v>838.34500000000003</v>
      </c>
      <c r="DT118">
        <v>73.055000000000007</v>
      </c>
      <c r="DU118">
        <v>130120.285</v>
      </c>
      <c r="DV118">
        <v>606.79187817258878</v>
      </c>
      <c r="DW118">
        <v>2291205.0355329951</v>
      </c>
      <c r="DX118">
        <v>1920.8863636363637</v>
      </c>
      <c r="DY118">
        <v>8345623.6439393936</v>
      </c>
      <c r="EH118">
        <v>-25.695449999999859</v>
      </c>
      <c r="EI118">
        <v>-14.728150000000033</v>
      </c>
      <c r="EJ118">
        <v>-11.864550000000039</v>
      </c>
      <c r="EK118">
        <v>-11.797550000000037</v>
      </c>
      <c r="EL118">
        <v>-11.068300000000045</v>
      </c>
      <c r="EM118">
        <v>-10.728450000000048</v>
      </c>
      <c r="EN118">
        <v>-10.203750000000054</v>
      </c>
      <c r="EO118">
        <v>-9.6928000000000569</v>
      </c>
      <c r="EP118">
        <v>-9.0628000000000561</v>
      </c>
      <c r="EQ118">
        <v>-8.6824000000000563</v>
      </c>
      <c r="ER118">
        <v>-8.1428000000000527</v>
      </c>
      <c r="ES118">
        <v>-7.6492000000000528</v>
      </c>
      <c r="ET118">
        <v>-7.0829500000000563</v>
      </c>
      <c r="EU118">
        <v>-6.3372000000000579</v>
      </c>
      <c r="EV118">
        <v>-5.7394500000000628</v>
      </c>
      <c r="EW118">
        <v>-4.8393500000000547</v>
      </c>
      <c r="EX118">
        <v>-4.4252000000000535</v>
      </c>
      <c r="EY118">
        <v>-3.8117000000000565</v>
      </c>
      <c r="EZ118">
        <v>-3.0421000000000555</v>
      </c>
      <c r="FA118">
        <v>-2.2472000000000505</v>
      </c>
      <c r="FB118">
        <v>-1.5701522842640054</v>
      </c>
      <c r="FC118">
        <v>-0.79636363636367413</v>
      </c>
      <c r="FG118">
        <v>200</v>
      </c>
      <c r="FH118">
        <v>200</v>
      </c>
      <c r="FI118">
        <v>200</v>
      </c>
      <c r="FJ118">
        <v>200</v>
      </c>
      <c r="FK118">
        <v>200</v>
      </c>
      <c r="FL118">
        <v>200</v>
      </c>
      <c r="FM118">
        <v>200</v>
      </c>
      <c r="FN118">
        <v>200</v>
      </c>
      <c r="FO118">
        <v>200</v>
      </c>
      <c r="FP118">
        <v>200</v>
      </c>
      <c r="FQ118">
        <v>200</v>
      </c>
      <c r="FR118">
        <v>200</v>
      </c>
      <c r="FS118">
        <v>200</v>
      </c>
      <c r="FT118">
        <v>200</v>
      </c>
      <c r="FU118">
        <v>200</v>
      </c>
      <c r="FV118">
        <v>200</v>
      </c>
      <c r="FW118">
        <v>200</v>
      </c>
      <c r="FX118">
        <v>200</v>
      </c>
      <c r="FY118">
        <v>200</v>
      </c>
      <c r="FZ118">
        <v>200</v>
      </c>
      <c r="GA118">
        <v>197</v>
      </c>
      <c r="GB118">
        <v>132</v>
      </c>
      <c r="GF118">
        <v>9838.6299999999992</v>
      </c>
      <c r="GG118">
        <v>4160.07</v>
      </c>
      <c r="GH118">
        <v>2927.71</v>
      </c>
      <c r="GI118">
        <v>2687.27</v>
      </c>
      <c r="GJ118">
        <v>2440.37</v>
      </c>
      <c r="GK118">
        <v>2204.75</v>
      </c>
      <c r="GL118">
        <v>1977.19</v>
      </c>
      <c r="GM118">
        <v>1753.54</v>
      </c>
      <c r="GN118">
        <v>1534.9449999999999</v>
      </c>
      <c r="GO118">
        <v>1332.96</v>
      </c>
      <c r="GP118">
        <v>1136.27</v>
      </c>
      <c r="GQ118">
        <v>945.59</v>
      </c>
      <c r="GR118">
        <v>775.58500000000004</v>
      </c>
      <c r="GS118">
        <v>614.54999999999995</v>
      </c>
      <c r="GT118">
        <v>469.48500000000001</v>
      </c>
      <c r="GU118">
        <v>342.9</v>
      </c>
      <c r="GV118">
        <v>241.89500000000001</v>
      </c>
      <c r="GW118">
        <v>156.63</v>
      </c>
      <c r="GX118">
        <v>96.34</v>
      </c>
      <c r="GY118">
        <v>50.52</v>
      </c>
      <c r="GZ118">
        <v>21.558375634517766</v>
      </c>
      <c r="HA118">
        <v>7.3409090909090908</v>
      </c>
      <c r="HE118">
        <v>0</v>
      </c>
      <c r="HF118">
        <v>0</v>
      </c>
      <c r="HH118" t="s">
        <v>280</v>
      </c>
      <c r="HI118">
        <v>21.330007235000018</v>
      </c>
      <c r="HJ118">
        <v>471.17958586785443</v>
      </c>
      <c r="HL118">
        <v>0.18863657</v>
      </c>
      <c r="HM118">
        <v>6.2952025851505E-2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</row>
    <row r="119" spans="1:239" x14ac:dyDescent="0.25">
      <c r="A119">
        <v>60</v>
      </c>
      <c r="B119">
        <v>5645.7150000000001</v>
      </c>
      <c r="C119">
        <v>31879425.515000001</v>
      </c>
      <c r="K119">
        <v>60</v>
      </c>
      <c r="L119">
        <v>3600</v>
      </c>
      <c r="M119">
        <v>47.36</v>
      </c>
      <c r="N119">
        <v>2380.42</v>
      </c>
      <c r="R119">
        <v>2.4</v>
      </c>
      <c r="S119">
        <v>4424.53</v>
      </c>
      <c r="T119">
        <v>73.894853333331881</v>
      </c>
      <c r="U119" s="2">
        <v>3.1697916666666669E-4</v>
      </c>
      <c r="V119" s="1"/>
      <c r="W119" s="1">
        <v>81667.78</v>
      </c>
      <c r="X119" s="1">
        <v>4634165.01</v>
      </c>
      <c r="Y119" s="1"/>
      <c r="Z119" s="1"/>
      <c r="AA119" s="1"/>
      <c r="AB119" s="1">
        <v>4660.99</v>
      </c>
      <c r="AC119" s="1">
        <v>23028545.899999999</v>
      </c>
      <c r="AD119" s="1"/>
      <c r="AE119" s="1"/>
      <c r="AF119" s="1"/>
      <c r="AG119" s="1"/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1.51</v>
      </c>
      <c r="BU119">
        <v>18.88</v>
      </c>
      <c r="BV119">
        <v>6.0650000000000004</v>
      </c>
      <c r="BW119">
        <v>230.875</v>
      </c>
      <c r="BX119">
        <v>27.137755102040817</v>
      </c>
      <c r="BY119">
        <v>1318.0255102040817</v>
      </c>
      <c r="BZ119">
        <v>56.25</v>
      </c>
      <c r="CA119">
        <v>3169.75</v>
      </c>
      <c r="CB119">
        <v>56.25</v>
      </c>
      <c r="CC119">
        <v>3169.75</v>
      </c>
      <c r="CH119">
        <v>1.2150000000000001</v>
      </c>
      <c r="CI119">
        <v>1.7150000000000001</v>
      </c>
      <c r="CJ119">
        <v>1.865</v>
      </c>
      <c r="CK119">
        <v>5.6950000000000003</v>
      </c>
      <c r="CL119">
        <v>2.39</v>
      </c>
      <c r="CM119">
        <v>10.029999999999999</v>
      </c>
      <c r="CN119">
        <v>2.4550000000000001</v>
      </c>
      <c r="CO119">
        <v>10.435</v>
      </c>
      <c r="CP119">
        <v>2.54</v>
      </c>
      <c r="CQ119">
        <v>11.19</v>
      </c>
      <c r="CR119">
        <v>2.65</v>
      </c>
      <c r="CS119">
        <v>11.92</v>
      </c>
      <c r="CT119">
        <v>2.7349999999999999</v>
      </c>
      <c r="CU119">
        <v>12.935</v>
      </c>
      <c r="CV119">
        <v>2.9350000000000001</v>
      </c>
      <c r="CW119">
        <v>14.955</v>
      </c>
      <c r="CX119">
        <v>3.14</v>
      </c>
      <c r="CY119">
        <v>17.07</v>
      </c>
      <c r="CZ119">
        <v>3.5750000000000002</v>
      </c>
      <c r="DA119">
        <v>23.555</v>
      </c>
      <c r="DB119">
        <v>4.0999999999999996</v>
      </c>
      <c r="DC119">
        <v>31.89</v>
      </c>
      <c r="DD119">
        <v>4.625</v>
      </c>
      <c r="DE119">
        <v>43.575000000000003</v>
      </c>
      <c r="DF119">
        <v>5.2649999999999997</v>
      </c>
      <c r="DG119">
        <v>55.615000000000002</v>
      </c>
      <c r="DH119">
        <v>6.3949999999999996</v>
      </c>
      <c r="DI119">
        <v>80.674999999999997</v>
      </c>
      <c r="DJ119">
        <v>7.49</v>
      </c>
      <c r="DK119">
        <v>108.98</v>
      </c>
      <c r="DL119">
        <v>8.9949999999999992</v>
      </c>
      <c r="DM119">
        <v>155.54499999999999</v>
      </c>
      <c r="DN119">
        <v>10.625</v>
      </c>
      <c r="DO119">
        <v>209.755</v>
      </c>
      <c r="DP119">
        <v>13.78</v>
      </c>
      <c r="DQ119">
        <v>349.7</v>
      </c>
      <c r="DR119">
        <v>18.254999999999999</v>
      </c>
      <c r="DS119">
        <v>611.38499999999999</v>
      </c>
      <c r="DT119">
        <v>77.284999999999997</v>
      </c>
      <c r="DU119">
        <v>177691.595</v>
      </c>
      <c r="DV119">
        <v>543.70500000000004</v>
      </c>
      <c r="DW119">
        <v>2236327.1150000002</v>
      </c>
      <c r="DX119">
        <v>2637.7908163265306</v>
      </c>
      <c r="DY119">
        <v>12651341.158163264</v>
      </c>
      <c r="DZ119">
        <v>5411.25</v>
      </c>
      <c r="EA119">
        <v>29305937.75</v>
      </c>
      <c r="EB119">
        <v>5411.25</v>
      </c>
      <c r="EC119">
        <v>29305937.75</v>
      </c>
      <c r="EH119">
        <v>-22.938099999999892</v>
      </c>
      <c r="EI119">
        <v>-14.810550000000005</v>
      </c>
      <c r="EJ119">
        <v>-12.260950000000028</v>
      </c>
      <c r="EK119">
        <v>-11.963950000000029</v>
      </c>
      <c r="EL119">
        <v>-11.508100000000029</v>
      </c>
      <c r="EM119">
        <v>-11.186000000000034</v>
      </c>
      <c r="EN119">
        <v>-10.910650000000034</v>
      </c>
      <c r="EO119">
        <v>-10.498250000000041</v>
      </c>
      <c r="EP119">
        <v>-9.9355000000000473</v>
      </c>
      <c r="EQ119">
        <v>-9.2593000000000547</v>
      </c>
      <c r="ER119">
        <v>-8.3304500000000541</v>
      </c>
      <c r="ES119">
        <v>-7.9013000000000542</v>
      </c>
      <c r="ET119">
        <v>-7.2583500000000534</v>
      </c>
      <c r="EU119">
        <v>-6.5339500000000577</v>
      </c>
      <c r="EV119">
        <v>-5.6949500000000572</v>
      </c>
      <c r="EW119">
        <v>-4.916000000000059</v>
      </c>
      <c r="EX119">
        <v>-4.3108000000000626</v>
      </c>
      <c r="EY119">
        <v>-3.6263500000000568</v>
      </c>
      <c r="EZ119">
        <v>-2.93270000000006</v>
      </c>
      <c r="FA119">
        <v>-2.2781000000000522</v>
      </c>
      <c r="FB119">
        <v>-1.589200000000045</v>
      </c>
      <c r="FC119">
        <v>-0.84255102040820207</v>
      </c>
      <c r="FD119">
        <v>0</v>
      </c>
      <c r="FE119">
        <v>0</v>
      </c>
      <c r="FG119">
        <v>200</v>
      </c>
      <c r="FH119">
        <v>200</v>
      </c>
      <c r="FI119">
        <v>200</v>
      </c>
      <c r="FJ119">
        <v>200</v>
      </c>
      <c r="FK119">
        <v>200</v>
      </c>
      <c r="FL119">
        <v>200</v>
      </c>
      <c r="FM119">
        <v>200</v>
      </c>
      <c r="FN119">
        <v>200</v>
      </c>
      <c r="FO119">
        <v>200</v>
      </c>
      <c r="FP119">
        <v>200</v>
      </c>
      <c r="FQ119">
        <v>200</v>
      </c>
      <c r="FR119">
        <v>200</v>
      </c>
      <c r="FS119">
        <v>200</v>
      </c>
      <c r="FT119">
        <v>200</v>
      </c>
      <c r="FU119">
        <v>200</v>
      </c>
      <c r="FV119">
        <v>200</v>
      </c>
      <c r="FW119">
        <v>200</v>
      </c>
      <c r="FX119">
        <v>200</v>
      </c>
      <c r="FY119">
        <v>200</v>
      </c>
      <c r="FZ119">
        <v>200</v>
      </c>
      <c r="GA119">
        <v>200</v>
      </c>
      <c r="GB119">
        <v>196</v>
      </c>
      <c r="GC119">
        <v>4</v>
      </c>
      <c r="GD119">
        <v>4</v>
      </c>
      <c r="GF119">
        <v>14158.635</v>
      </c>
      <c r="GG119">
        <v>6594.0349999999999</v>
      </c>
      <c r="GH119">
        <v>4845.7700000000004</v>
      </c>
      <c r="GI119">
        <v>4496.41</v>
      </c>
      <c r="GJ119">
        <v>4133.75</v>
      </c>
      <c r="GK119">
        <v>3783.7249999999999</v>
      </c>
      <c r="GL119">
        <v>3441.5450000000001</v>
      </c>
      <c r="GM119">
        <v>3101.1950000000002</v>
      </c>
      <c r="GN119">
        <v>2762.25</v>
      </c>
      <c r="GO119">
        <v>2443.8649999999998</v>
      </c>
      <c r="GP119">
        <v>2127.92</v>
      </c>
      <c r="GQ119">
        <v>1814.7650000000001</v>
      </c>
      <c r="GR119">
        <v>1528.2149999999999</v>
      </c>
      <c r="GS119">
        <v>1249.27</v>
      </c>
      <c r="GT119">
        <v>990.78</v>
      </c>
      <c r="GU119">
        <v>757.46</v>
      </c>
      <c r="GV119">
        <v>561.47500000000002</v>
      </c>
      <c r="GW119">
        <v>387.7</v>
      </c>
      <c r="GX119">
        <v>255.20500000000001</v>
      </c>
      <c r="GY119">
        <v>145.33000000000001</v>
      </c>
      <c r="GZ119">
        <v>67.194999999999993</v>
      </c>
      <c r="HA119">
        <v>16.739795918367346</v>
      </c>
      <c r="HB119">
        <v>3.5</v>
      </c>
      <c r="HC119">
        <v>3.5</v>
      </c>
      <c r="HE119">
        <v>0</v>
      </c>
      <c r="HF119">
        <v>0</v>
      </c>
      <c r="HH119" t="s">
        <v>281</v>
      </c>
      <c r="HI119">
        <v>34.912387984999981</v>
      </c>
      <c r="HJ119">
        <v>1244.3289155876737</v>
      </c>
      <c r="HL119">
        <v>0.25276924000000006</v>
      </c>
      <c r="HM119">
        <v>0.12733895164379491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</row>
    <row r="120" spans="1:239" x14ac:dyDescent="0.25">
      <c r="A120">
        <v>70</v>
      </c>
      <c r="B120">
        <v>6582.67</v>
      </c>
      <c r="C120">
        <v>43340431.649999999</v>
      </c>
      <c r="K120">
        <v>70</v>
      </c>
      <c r="L120">
        <v>4900</v>
      </c>
      <c r="M120">
        <v>51.32</v>
      </c>
      <c r="N120">
        <v>2663.84</v>
      </c>
      <c r="R120">
        <v>2.85</v>
      </c>
      <c r="S120">
        <v>5044.7650000000003</v>
      </c>
      <c r="T120">
        <v>72.530312857141368</v>
      </c>
      <c r="U120" s="2">
        <v>3.7084490740740735E-4</v>
      </c>
      <c r="V120" s="1"/>
      <c r="W120" s="1">
        <v>92237.66</v>
      </c>
      <c r="X120" s="1">
        <v>5427417</v>
      </c>
      <c r="Y120" s="1"/>
      <c r="Z120" s="1"/>
      <c r="AA120" s="1"/>
      <c r="AB120" s="1">
        <v>5027.6949999999997</v>
      </c>
      <c r="AC120" s="1">
        <v>25510687.204999998</v>
      </c>
      <c r="AD120" s="1"/>
      <c r="AE120" s="1"/>
      <c r="AF120" s="1"/>
      <c r="AG120" s="1"/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2.14</v>
      </c>
      <c r="BU120">
        <v>46.56</v>
      </c>
      <c r="BV120">
        <v>6.5</v>
      </c>
      <c r="BW120">
        <v>250.98</v>
      </c>
      <c r="BX120">
        <v>28.717277486910994</v>
      </c>
      <c r="BY120">
        <v>1418.6125654450261</v>
      </c>
      <c r="BZ120">
        <v>56.333333333333336</v>
      </c>
      <c r="CA120">
        <v>3199</v>
      </c>
      <c r="CB120">
        <v>56.333333333333336</v>
      </c>
      <c r="CC120">
        <v>3199</v>
      </c>
      <c r="CH120">
        <v>1.1950000000000001</v>
      </c>
      <c r="CI120">
        <v>1.655</v>
      </c>
      <c r="CJ120">
        <v>1.8049999999999999</v>
      </c>
      <c r="CK120">
        <v>5.0250000000000004</v>
      </c>
      <c r="CL120">
        <v>2.1850000000000001</v>
      </c>
      <c r="CM120">
        <v>7.375</v>
      </c>
      <c r="CN120">
        <v>2.2450000000000001</v>
      </c>
      <c r="CO120">
        <v>7.8650000000000002</v>
      </c>
      <c r="CP120">
        <v>2.38</v>
      </c>
      <c r="CQ120">
        <v>9.23</v>
      </c>
      <c r="CR120">
        <v>2.4950000000000001</v>
      </c>
      <c r="CS120">
        <v>11.015000000000001</v>
      </c>
      <c r="CT120">
        <v>2.6549999999999998</v>
      </c>
      <c r="CU120">
        <v>12.585000000000001</v>
      </c>
      <c r="CV120">
        <v>2.7850000000000001</v>
      </c>
      <c r="CW120">
        <v>13.615</v>
      </c>
      <c r="CX120">
        <v>2.9649999999999999</v>
      </c>
      <c r="CY120">
        <v>15.115</v>
      </c>
      <c r="CZ120">
        <v>3.1850000000000001</v>
      </c>
      <c r="DA120">
        <v>17.995000000000001</v>
      </c>
      <c r="DB120">
        <v>3.395</v>
      </c>
      <c r="DC120">
        <v>20.635000000000002</v>
      </c>
      <c r="DD120">
        <v>3.77</v>
      </c>
      <c r="DE120">
        <v>25.92</v>
      </c>
      <c r="DF120">
        <v>4.3550000000000004</v>
      </c>
      <c r="DG120">
        <v>34.585000000000001</v>
      </c>
      <c r="DH120">
        <v>5.03</v>
      </c>
      <c r="DI120">
        <v>49.01</v>
      </c>
      <c r="DJ120">
        <v>5.8049999999999997</v>
      </c>
      <c r="DK120">
        <v>66.444999999999993</v>
      </c>
      <c r="DL120">
        <v>7.085</v>
      </c>
      <c r="DM120">
        <v>97.525000000000006</v>
      </c>
      <c r="DN120">
        <v>8.5500000000000007</v>
      </c>
      <c r="DO120">
        <v>133</v>
      </c>
      <c r="DP120">
        <v>11.98</v>
      </c>
      <c r="DQ120">
        <v>281.05</v>
      </c>
      <c r="DR120">
        <v>16.695</v>
      </c>
      <c r="DS120">
        <v>548.98500000000001</v>
      </c>
      <c r="DT120">
        <v>140.11000000000001</v>
      </c>
      <c r="DU120">
        <v>439197.63</v>
      </c>
      <c r="DV120">
        <v>583.87</v>
      </c>
      <c r="DW120">
        <v>2418916.19</v>
      </c>
      <c r="DX120">
        <v>2777.2460732984291</v>
      </c>
      <c r="DY120">
        <v>13462106.104712041</v>
      </c>
      <c r="DZ120">
        <v>5363.666666666667</v>
      </c>
      <c r="EA120">
        <v>28957477</v>
      </c>
      <c r="EB120">
        <v>5363.666666666667</v>
      </c>
      <c r="EC120">
        <v>28957477</v>
      </c>
      <c r="EH120">
        <v>-23.143449999999838</v>
      </c>
      <c r="EI120">
        <v>-14.430100000000024</v>
      </c>
      <c r="EJ120">
        <v>-11.716800000000044</v>
      </c>
      <c r="EK120">
        <v>-11.342950000000048</v>
      </c>
      <c r="EL120">
        <v>-11.030500000000051</v>
      </c>
      <c r="EM120">
        <v>-10.63330000000005</v>
      </c>
      <c r="EN120">
        <v>-10.234700000000055</v>
      </c>
      <c r="EO120">
        <v>-9.5877000000000603</v>
      </c>
      <c r="EP120">
        <v>-9.0490000000000652</v>
      </c>
      <c r="EQ120">
        <v>-8.678650000000065</v>
      </c>
      <c r="ER120">
        <v>-8.3237500000000697</v>
      </c>
      <c r="ES120">
        <v>-7.727350000000075</v>
      </c>
      <c r="ET120">
        <v>-6.9965500000000702</v>
      </c>
      <c r="EU120">
        <v>-6.3268000000000715</v>
      </c>
      <c r="EV120">
        <v>-5.7122500000000658</v>
      </c>
      <c r="EW120">
        <v>-5.0093000000000627</v>
      </c>
      <c r="EX120">
        <v>-4.393550000000066</v>
      </c>
      <c r="EY120">
        <v>-3.6302500000000673</v>
      </c>
      <c r="EZ120">
        <v>-2.9115000000000602</v>
      </c>
      <c r="FA120">
        <v>-2.1759500000000518</v>
      </c>
      <c r="FB120">
        <v>-1.5953500000000453</v>
      </c>
      <c r="FC120">
        <v>-0.85445026178014427</v>
      </c>
      <c r="FD120">
        <v>0</v>
      </c>
      <c r="FE120">
        <v>0</v>
      </c>
      <c r="FG120">
        <v>200</v>
      </c>
      <c r="FH120">
        <v>200</v>
      </c>
      <c r="FI120">
        <v>200</v>
      </c>
      <c r="FJ120">
        <v>200</v>
      </c>
      <c r="FK120">
        <v>200</v>
      </c>
      <c r="FL120">
        <v>200</v>
      </c>
      <c r="FM120">
        <v>200</v>
      </c>
      <c r="FN120">
        <v>200</v>
      </c>
      <c r="FO120">
        <v>200</v>
      </c>
      <c r="FP120">
        <v>200</v>
      </c>
      <c r="FQ120">
        <v>200</v>
      </c>
      <c r="FR120">
        <v>200</v>
      </c>
      <c r="FS120">
        <v>200</v>
      </c>
      <c r="FT120">
        <v>200</v>
      </c>
      <c r="FU120">
        <v>200</v>
      </c>
      <c r="FV120">
        <v>200</v>
      </c>
      <c r="FW120">
        <v>200</v>
      </c>
      <c r="FX120">
        <v>200</v>
      </c>
      <c r="FY120">
        <v>200</v>
      </c>
      <c r="FZ120">
        <v>200</v>
      </c>
      <c r="GA120">
        <v>200</v>
      </c>
      <c r="GB120">
        <v>191</v>
      </c>
      <c r="GC120">
        <v>6</v>
      </c>
      <c r="GD120">
        <v>6</v>
      </c>
      <c r="GF120">
        <v>18943.455000000002</v>
      </c>
      <c r="GG120">
        <v>9174.34</v>
      </c>
      <c r="GH120">
        <v>6868.31</v>
      </c>
      <c r="GI120">
        <v>6401.8249999999998</v>
      </c>
      <c r="GJ120">
        <v>5916.41</v>
      </c>
      <c r="GK120">
        <v>5445.25</v>
      </c>
      <c r="GL120">
        <v>4982.75</v>
      </c>
      <c r="GM120">
        <v>4519.7049999999999</v>
      </c>
      <c r="GN120">
        <v>4054.165</v>
      </c>
      <c r="GO120">
        <v>3612.7950000000001</v>
      </c>
      <c r="GP120">
        <v>3172.7350000000001</v>
      </c>
      <c r="GQ120">
        <v>2731.585</v>
      </c>
      <c r="GR120">
        <v>2323.19</v>
      </c>
      <c r="GS120">
        <v>1922.31</v>
      </c>
      <c r="GT120">
        <v>1544.4449999999999</v>
      </c>
      <c r="GU120">
        <v>1199.2449999999999</v>
      </c>
      <c r="GV120">
        <v>905.09</v>
      </c>
      <c r="GW120">
        <v>638.74</v>
      </c>
      <c r="GX120">
        <v>430.67</v>
      </c>
      <c r="GY120">
        <v>254.71</v>
      </c>
      <c r="GZ120">
        <v>125.345</v>
      </c>
      <c r="HA120">
        <v>40.35078534031414</v>
      </c>
      <c r="HB120">
        <v>325.83333333333331</v>
      </c>
      <c r="HC120">
        <v>325.83333333333331</v>
      </c>
      <c r="HE120">
        <v>0</v>
      </c>
      <c r="HF120">
        <v>0</v>
      </c>
      <c r="HH120" t="s">
        <v>282</v>
      </c>
      <c r="HI120">
        <v>39.962501404999983</v>
      </c>
      <c r="HJ120">
        <v>1647.5368725897331</v>
      </c>
      <c r="HL120">
        <v>0.32667636000000017</v>
      </c>
      <c r="HM120">
        <v>0.23508974634395471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</row>
    <row r="121" spans="1:239" x14ac:dyDescent="0.25">
      <c r="A121">
        <v>80</v>
      </c>
      <c r="B121">
        <v>7581.6</v>
      </c>
      <c r="C121">
        <v>57490467.18</v>
      </c>
      <c r="K121">
        <v>80</v>
      </c>
      <c r="L121">
        <v>6400</v>
      </c>
      <c r="M121">
        <v>51.59</v>
      </c>
      <c r="N121">
        <v>2693.07</v>
      </c>
      <c r="R121">
        <v>2.96</v>
      </c>
      <c r="S121">
        <v>5824.2349999999997</v>
      </c>
      <c r="T121">
        <v>73.163686249998349</v>
      </c>
      <c r="U121" s="2">
        <v>4.9328703703703698E-4</v>
      </c>
      <c r="V121" s="1"/>
      <c r="W121" s="1">
        <v>98163.14</v>
      </c>
      <c r="X121" s="1">
        <v>5564715.2699999996</v>
      </c>
      <c r="Y121" s="1"/>
      <c r="Z121" s="1"/>
      <c r="AA121" s="1"/>
      <c r="AB121" s="1">
        <v>5052.95</v>
      </c>
      <c r="AC121" s="1">
        <v>25779170.059999999</v>
      </c>
      <c r="AD121" s="1"/>
      <c r="AE121" s="1"/>
      <c r="AF121" s="1"/>
      <c r="AG121" s="1"/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1.74</v>
      </c>
      <c r="BU121">
        <v>29</v>
      </c>
      <c r="BV121">
        <v>4.7549999999999999</v>
      </c>
      <c r="BW121">
        <v>153.715</v>
      </c>
      <c r="BX121">
        <v>29.238578680203045</v>
      </c>
      <c r="BY121">
        <v>1488.8934010152284</v>
      </c>
      <c r="BZ121">
        <v>52.625</v>
      </c>
      <c r="CA121">
        <v>2781.625</v>
      </c>
      <c r="CB121">
        <v>52.625</v>
      </c>
      <c r="CC121">
        <v>2781.625</v>
      </c>
      <c r="CH121">
        <v>1.2350000000000001</v>
      </c>
      <c r="CI121">
        <v>1.7849999999999999</v>
      </c>
      <c r="CJ121">
        <v>1.9550000000000001</v>
      </c>
      <c r="CK121">
        <v>5.5949999999999998</v>
      </c>
      <c r="CL121">
        <v>2.56</v>
      </c>
      <c r="CM121">
        <v>10.31</v>
      </c>
      <c r="CN121">
        <v>2.67</v>
      </c>
      <c r="CO121">
        <v>11.36</v>
      </c>
      <c r="CP121">
        <v>2.82</v>
      </c>
      <c r="CQ121">
        <v>12.76</v>
      </c>
      <c r="CR121">
        <v>2.98</v>
      </c>
      <c r="CS121">
        <v>15.03</v>
      </c>
      <c r="CT121">
        <v>3.26</v>
      </c>
      <c r="CU121">
        <v>17.89</v>
      </c>
      <c r="CV121">
        <v>3.36</v>
      </c>
      <c r="CW121">
        <v>19.059999999999999</v>
      </c>
      <c r="CX121">
        <v>3.4750000000000001</v>
      </c>
      <c r="CY121">
        <v>20.274999999999999</v>
      </c>
      <c r="CZ121">
        <v>3.73</v>
      </c>
      <c r="DA121">
        <v>25.07</v>
      </c>
      <c r="DB121">
        <v>4.0449999999999999</v>
      </c>
      <c r="DC121">
        <v>28.725000000000001</v>
      </c>
      <c r="DD121">
        <v>4.5750000000000002</v>
      </c>
      <c r="DE121">
        <v>36.515000000000001</v>
      </c>
      <c r="DF121">
        <v>5.2850000000000001</v>
      </c>
      <c r="DG121">
        <v>49.814999999999998</v>
      </c>
      <c r="DH121">
        <v>5.91</v>
      </c>
      <c r="DI121">
        <v>62.66</v>
      </c>
      <c r="DJ121">
        <v>6.69</v>
      </c>
      <c r="DK121">
        <v>80.959999999999994</v>
      </c>
      <c r="DL121">
        <v>7.7149999999999999</v>
      </c>
      <c r="DM121">
        <v>103.825</v>
      </c>
      <c r="DN121">
        <v>9.9749999999999996</v>
      </c>
      <c r="DO121">
        <v>189.72499999999999</v>
      </c>
      <c r="DP121">
        <v>13.085000000000001</v>
      </c>
      <c r="DQ121">
        <v>320.30500000000001</v>
      </c>
      <c r="DR121">
        <v>17.88</v>
      </c>
      <c r="DS121">
        <v>561.6</v>
      </c>
      <c r="DT121">
        <v>100.73</v>
      </c>
      <c r="DU121">
        <v>277209.17</v>
      </c>
      <c r="DV121">
        <v>412.72</v>
      </c>
      <c r="DW121">
        <v>1489509.49</v>
      </c>
      <c r="DX121">
        <v>2825.8680203045687</v>
      </c>
      <c r="DY121">
        <v>14135865.949238578</v>
      </c>
      <c r="DZ121">
        <v>5081.5</v>
      </c>
      <c r="EA121">
        <v>25906976.75</v>
      </c>
      <c r="EB121">
        <v>5081.5</v>
      </c>
      <c r="EC121">
        <v>25906976.75</v>
      </c>
      <c r="EH121">
        <v>-26.861299999999861</v>
      </c>
      <c r="EI121">
        <v>-15.90625</v>
      </c>
      <c r="EJ121">
        <v>-12.456300000000015</v>
      </c>
      <c r="EK121">
        <v>-11.931700000000019</v>
      </c>
      <c r="EL121">
        <v>-11.541600000000027</v>
      </c>
      <c r="EM121">
        <v>-11.205900000000026</v>
      </c>
      <c r="EN121">
        <v>-10.616850000000026</v>
      </c>
      <c r="EO121">
        <v>-10.04795000000003</v>
      </c>
      <c r="EP121">
        <v>-9.5757000000000332</v>
      </c>
      <c r="EQ121">
        <v>-9.06590000000004</v>
      </c>
      <c r="ER121">
        <v>-8.4528500000000406</v>
      </c>
      <c r="ES121">
        <v>-7.7177500000000441</v>
      </c>
      <c r="ET121">
        <v>-6.9217500000000509</v>
      </c>
      <c r="EU121">
        <v>-6.2593000000000538</v>
      </c>
      <c r="EV121">
        <v>-5.7821500000000627</v>
      </c>
      <c r="EW121">
        <v>-5.1796500000000707</v>
      </c>
      <c r="EX121">
        <v>-4.6376000000000737</v>
      </c>
      <c r="EY121">
        <v>-3.7092500000000683</v>
      </c>
      <c r="EZ121">
        <v>-3.0176500000000614</v>
      </c>
      <c r="FA121">
        <v>-2.1842500000000573</v>
      </c>
      <c r="FB121">
        <v>-1.5542500000000452</v>
      </c>
      <c r="FC121">
        <v>-0.87279187817262804</v>
      </c>
      <c r="FD121">
        <v>0</v>
      </c>
      <c r="FE121">
        <v>0</v>
      </c>
      <c r="FG121">
        <v>200</v>
      </c>
      <c r="FH121">
        <v>200</v>
      </c>
      <c r="FI121">
        <v>200</v>
      </c>
      <c r="FJ121">
        <v>200</v>
      </c>
      <c r="FK121">
        <v>200</v>
      </c>
      <c r="FL121">
        <v>200</v>
      </c>
      <c r="FM121">
        <v>200</v>
      </c>
      <c r="FN121">
        <v>200</v>
      </c>
      <c r="FO121">
        <v>200</v>
      </c>
      <c r="FP121">
        <v>200</v>
      </c>
      <c r="FQ121">
        <v>200</v>
      </c>
      <c r="FR121">
        <v>200</v>
      </c>
      <c r="FS121">
        <v>200</v>
      </c>
      <c r="FT121">
        <v>200</v>
      </c>
      <c r="FU121">
        <v>200</v>
      </c>
      <c r="FV121">
        <v>200</v>
      </c>
      <c r="FW121">
        <v>200</v>
      </c>
      <c r="FX121">
        <v>200</v>
      </c>
      <c r="FY121">
        <v>200</v>
      </c>
      <c r="FZ121">
        <v>200</v>
      </c>
      <c r="GA121">
        <v>200</v>
      </c>
      <c r="GB121">
        <v>197</v>
      </c>
      <c r="GC121">
        <v>8</v>
      </c>
      <c r="GD121">
        <v>8</v>
      </c>
      <c r="GF121">
        <v>24389.64</v>
      </c>
      <c r="GG121">
        <v>11987.53</v>
      </c>
      <c r="GH121">
        <v>9052.7999999999993</v>
      </c>
      <c r="GI121">
        <v>8456.6299999999992</v>
      </c>
      <c r="GJ121">
        <v>7833.8050000000003</v>
      </c>
      <c r="GK121">
        <v>7227.31</v>
      </c>
      <c r="GL121">
        <v>6630.8950000000004</v>
      </c>
      <c r="GM121">
        <v>6032.4250000000002</v>
      </c>
      <c r="GN121">
        <v>5427.9049999999997</v>
      </c>
      <c r="GO121">
        <v>4853.37</v>
      </c>
      <c r="GP121">
        <v>4277.3999999999996</v>
      </c>
      <c r="GQ121">
        <v>3697.35</v>
      </c>
      <c r="GR121">
        <v>3158.66</v>
      </c>
      <c r="GS121">
        <v>2626.6350000000002</v>
      </c>
      <c r="GT121">
        <v>2123.2150000000001</v>
      </c>
      <c r="GU121">
        <v>1659.865</v>
      </c>
      <c r="GV121">
        <v>1262.595</v>
      </c>
      <c r="GW121">
        <v>899.47</v>
      </c>
      <c r="GX121">
        <v>614.13</v>
      </c>
      <c r="GY121">
        <v>368.95499999999998</v>
      </c>
      <c r="GZ121">
        <v>185.375</v>
      </c>
      <c r="HA121">
        <v>61.203045685279186</v>
      </c>
      <c r="HB121">
        <v>469.25</v>
      </c>
      <c r="HC121">
        <v>469.25</v>
      </c>
      <c r="HE121">
        <v>0</v>
      </c>
      <c r="HF121">
        <v>0</v>
      </c>
      <c r="HH121" t="s">
        <v>283</v>
      </c>
      <c r="HI121">
        <v>42.488575869999984</v>
      </c>
      <c r="HJ121">
        <v>1850.9815906848141</v>
      </c>
      <c r="HL121">
        <v>0.40534130499999999</v>
      </c>
      <c r="HM121">
        <v>0.40155698549396995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</row>
    <row r="122" spans="1:239" x14ac:dyDescent="0.25">
      <c r="A122">
        <v>90</v>
      </c>
      <c r="B122">
        <v>8546.1550000000007</v>
      </c>
      <c r="C122">
        <v>73050750.825000003</v>
      </c>
      <c r="K122">
        <v>90</v>
      </c>
      <c r="L122">
        <v>8100</v>
      </c>
      <c r="M122">
        <v>50.99</v>
      </c>
      <c r="N122">
        <v>2636.7</v>
      </c>
      <c r="R122">
        <v>3.2050000000000001</v>
      </c>
      <c r="S122">
        <v>6684.7</v>
      </c>
      <c r="T122">
        <v>74.670517222220411</v>
      </c>
      <c r="U122" s="2">
        <v>6.3190972222222218E-4</v>
      </c>
      <c r="V122" s="1"/>
      <c r="W122" s="1">
        <v>111965.715</v>
      </c>
      <c r="X122" s="1">
        <v>6220998.7149999999</v>
      </c>
      <c r="Y122" s="1"/>
      <c r="Z122" s="1"/>
      <c r="AA122" s="1"/>
      <c r="AB122" s="1">
        <v>4998.3100000000004</v>
      </c>
      <c r="AC122" s="1">
        <v>25263954.879999999</v>
      </c>
      <c r="AD122" s="1"/>
      <c r="AE122" s="1"/>
      <c r="AF122" s="1"/>
      <c r="AG122" s="1"/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2.0049999999999999</v>
      </c>
      <c r="BU122">
        <v>37.905000000000001</v>
      </c>
      <c r="BV122">
        <v>8.1349999999999998</v>
      </c>
      <c r="BW122">
        <v>319.16500000000002</v>
      </c>
      <c r="BX122">
        <v>30.372448979591837</v>
      </c>
      <c r="BY122">
        <v>1540.4438775510205</v>
      </c>
      <c r="BZ122">
        <v>55.9</v>
      </c>
      <c r="CA122">
        <v>3142.7</v>
      </c>
      <c r="CB122">
        <v>55.9</v>
      </c>
      <c r="CC122">
        <v>3142.7</v>
      </c>
      <c r="CH122">
        <v>1.22</v>
      </c>
      <c r="CI122">
        <v>1.72</v>
      </c>
      <c r="CJ122">
        <v>1.905</v>
      </c>
      <c r="CK122">
        <v>5.1749999999999998</v>
      </c>
      <c r="CL122">
        <v>2.4750000000000001</v>
      </c>
      <c r="CM122">
        <v>10.345000000000001</v>
      </c>
      <c r="CN122">
        <v>2.57</v>
      </c>
      <c r="CO122">
        <v>11.08</v>
      </c>
      <c r="CP122">
        <v>2.62</v>
      </c>
      <c r="CQ122">
        <v>11.39</v>
      </c>
      <c r="CR122">
        <v>2.6949999999999998</v>
      </c>
      <c r="CS122">
        <v>12.154999999999999</v>
      </c>
      <c r="CT122">
        <v>2.81</v>
      </c>
      <c r="CU122">
        <v>13.19</v>
      </c>
      <c r="CV122">
        <v>2.9249999999999998</v>
      </c>
      <c r="CW122">
        <v>14.045</v>
      </c>
      <c r="CX122">
        <v>3.15</v>
      </c>
      <c r="CY122">
        <v>16.579999999999998</v>
      </c>
      <c r="CZ122">
        <v>3.4</v>
      </c>
      <c r="DA122">
        <v>21.06</v>
      </c>
      <c r="DB122">
        <v>3.7349999999999999</v>
      </c>
      <c r="DC122">
        <v>24.484999999999999</v>
      </c>
      <c r="DD122">
        <v>4.13</v>
      </c>
      <c r="DE122">
        <v>30.6</v>
      </c>
      <c r="DF122">
        <v>4.6550000000000002</v>
      </c>
      <c r="DG122">
        <v>37.695</v>
      </c>
      <c r="DH122">
        <v>5.07</v>
      </c>
      <c r="DI122">
        <v>42.59</v>
      </c>
      <c r="DJ122">
        <v>5.9</v>
      </c>
      <c r="DK122">
        <v>55.62</v>
      </c>
      <c r="DL122">
        <v>7.5</v>
      </c>
      <c r="DM122">
        <v>95.69</v>
      </c>
      <c r="DN122">
        <v>9.5250000000000004</v>
      </c>
      <c r="DO122">
        <v>153.39500000000001</v>
      </c>
      <c r="DP122">
        <v>12.425000000000001</v>
      </c>
      <c r="DQ122">
        <v>278.79500000000002</v>
      </c>
      <c r="DR122">
        <v>16.414999999999999</v>
      </c>
      <c r="DS122">
        <v>541.63499999999999</v>
      </c>
      <c r="DT122">
        <v>126.57</v>
      </c>
      <c r="DU122">
        <v>358470.63</v>
      </c>
      <c r="DV122">
        <v>750.36500000000001</v>
      </c>
      <c r="DW122">
        <v>3083893.835</v>
      </c>
      <c r="DX122">
        <v>2942.5714285714284</v>
      </c>
      <c r="DY122">
        <v>14636924.653061224</v>
      </c>
      <c r="DZ122">
        <v>5341.1</v>
      </c>
      <c r="EA122">
        <v>28635338.899999999</v>
      </c>
      <c r="EB122">
        <v>5341.1</v>
      </c>
      <c r="EC122">
        <v>28635338.899999999</v>
      </c>
      <c r="EH122">
        <v>-26.082399999999872</v>
      </c>
      <c r="EI122">
        <v>-14.916900000000014</v>
      </c>
      <c r="EJ122">
        <v>-12.086550000000056</v>
      </c>
      <c r="EK122">
        <v>-11.520700000000055</v>
      </c>
      <c r="EL122">
        <v>-11.27950000000005</v>
      </c>
      <c r="EM122">
        <v>-10.804400000000053</v>
      </c>
      <c r="EN122">
        <v>-10.387650000000056</v>
      </c>
      <c r="EO122">
        <v>-10.11470000000006</v>
      </c>
      <c r="EP122">
        <v>-9.569000000000063</v>
      </c>
      <c r="EQ122">
        <v>-8.9180500000000595</v>
      </c>
      <c r="ER122">
        <v>-8.3219000000000651</v>
      </c>
      <c r="ES122">
        <v>-7.8487000000000693</v>
      </c>
      <c r="ET122">
        <v>-7.2061500000000693</v>
      </c>
      <c r="EU122">
        <v>-6.5665500000000678</v>
      </c>
      <c r="EV122">
        <v>-5.7344000000000586</v>
      </c>
      <c r="EW122">
        <v>-4.8815500000000647</v>
      </c>
      <c r="EX122">
        <v>-4.3208000000000615</v>
      </c>
      <c r="EY122">
        <v>-3.4392000000000622</v>
      </c>
      <c r="EZ122">
        <v>-3.0231500000000624</v>
      </c>
      <c r="FA122">
        <v>-2.2952000000000621</v>
      </c>
      <c r="FB122">
        <v>-1.646650000000051</v>
      </c>
      <c r="FC122">
        <v>-0.85173469387758727</v>
      </c>
      <c r="FD122">
        <v>0</v>
      </c>
      <c r="FE122">
        <v>0</v>
      </c>
      <c r="FG122">
        <v>200</v>
      </c>
      <c r="FH122">
        <v>200</v>
      </c>
      <c r="FI122">
        <v>200</v>
      </c>
      <c r="FJ122">
        <v>200</v>
      </c>
      <c r="FK122">
        <v>200</v>
      </c>
      <c r="FL122">
        <v>200</v>
      </c>
      <c r="FM122">
        <v>200</v>
      </c>
      <c r="FN122">
        <v>200</v>
      </c>
      <c r="FO122">
        <v>200</v>
      </c>
      <c r="FP122">
        <v>200</v>
      </c>
      <c r="FQ122">
        <v>200</v>
      </c>
      <c r="FR122">
        <v>200</v>
      </c>
      <c r="FS122">
        <v>200</v>
      </c>
      <c r="FT122">
        <v>200</v>
      </c>
      <c r="FU122">
        <v>200</v>
      </c>
      <c r="FV122">
        <v>200</v>
      </c>
      <c r="FW122">
        <v>200</v>
      </c>
      <c r="FX122">
        <v>200</v>
      </c>
      <c r="FY122">
        <v>200</v>
      </c>
      <c r="FZ122">
        <v>200</v>
      </c>
      <c r="GA122">
        <v>200</v>
      </c>
      <c r="GB122">
        <v>196</v>
      </c>
      <c r="GC122">
        <v>10</v>
      </c>
      <c r="GD122">
        <v>10</v>
      </c>
      <c r="GF122">
        <v>30652.455000000002</v>
      </c>
      <c r="GG122">
        <v>15201.16</v>
      </c>
      <c r="GH122">
        <v>11516.924999999999</v>
      </c>
      <c r="GI122">
        <v>10766.53</v>
      </c>
      <c r="GJ122">
        <v>9981.8850000000002</v>
      </c>
      <c r="GK122">
        <v>9217.0550000000003</v>
      </c>
      <c r="GL122">
        <v>8463.4500000000007</v>
      </c>
      <c r="GM122">
        <v>7707.0550000000003</v>
      </c>
      <c r="GN122">
        <v>6943.0150000000003</v>
      </c>
      <c r="GO122">
        <v>6214.72</v>
      </c>
      <c r="GP122">
        <v>5483.3950000000004</v>
      </c>
      <c r="GQ122">
        <v>4747.93</v>
      </c>
      <c r="GR122">
        <v>4064.1149999999998</v>
      </c>
      <c r="GS122">
        <v>3387.3649999999998</v>
      </c>
      <c r="GT122">
        <v>2744.8249999999998</v>
      </c>
      <c r="GU122">
        <v>2152.375</v>
      </c>
      <c r="GV122">
        <v>1642.86</v>
      </c>
      <c r="GW122">
        <v>1176.7750000000001</v>
      </c>
      <c r="GX122">
        <v>809.32500000000005</v>
      </c>
      <c r="GY122">
        <v>492.11500000000001</v>
      </c>
      <c r="GZ122">
        <v>253.535</v>
      </c>
      <c r="HA122">
        <v>92.122448979591837</v>
      </c>
      <c r="HB122">
        <v>709.1</v>
      </c>
      <c r="HC122">
        <v>709.1</v>
      </c>
      <c r="HE122">
        <v>0</v>
      </c>
      <c r="HF122">
        <v>0</v>
      </c>
      <c r="HH122" t="s">
        <v>284</v>
      </c>
      <c r="HI122">
        <v>48.242916405000017</v>
      </c>
      <c r="HJ122">
        <v>2378.8925391539501</v>
      </c>
      <c r="HL122">
        <v>0.48771893499999996</v>
      </c>
      <c r="HM122">
        <v>0.64148124109870519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</row>
    <row r="123" spans="1:239" x14ac:dyDescent="0.25">
      <c r="A123">
        <v>100</v>
      </c>
      <c r="B123">
        <v>9478.69</v>
      </c>
      <c r="C123">
        <v>89858448.340000004</v>
      </c>
      <c r="K123">
        <v>100</v>
      </c>
      <c r="L123">
        <v>10000</v>
      </c>
      <c r="M123">
        <v>51.524999999999999</v>
      </c>
      <c r="N123">
        <v>2691.7649999999999</v>
      </c>
      <c r="R123">
        <v>3.7749999999999999</v>
      </c>
      <c r="S123">
        <v>7565.44</v>
      </c>
      <c r="T123">
        <v>76.03670499999788</v>
      </c>
      <c r="U123" s="2">
        <v>6.5633101851851866E-4</v>
      </c>
      <c r="V123" s="1"/>
      <c r="W123" s="1">
        <v>134839.47500000001</v>
      </c>
      <c r="X123" s="1">
        <v>7586637.5449999999</v>
      </c>
      <c r="Y123" s="1"/>
      <c r="Z123" s="1"/>
      <c r="AA123" s="1"/>
      <c r="AB123" s="1">
        <v>5044.0050000000001</v>
      </c>
      <c r="AC123" s="1">
        <v>25737646.055</v>
      </c>
      <c r="AD123" s="1"/>
      <c r="AE123" s="1"/>
      <c r="AF123" s="1"/>
      <c r="AG123" s="1"/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1.0049999999999999</v>
      </c>
      <c r="BS123">
        <v>1.0149999999999999</v>
      </c>
      <c r="BT123">
        <v>1.7</v>
      </c>
      <c r="BU123">
        <v>28.05</v>
      </c>
      <c r="BV123">
        <v>5.6550000000000002</v>
      </c>
      <c r="BW123">
        <v>193.36500000000001</v>
      </c>
      <c r="BX123">
        <v>27.706185567010309</v>
      </c>
      <c r="BY123">
        <v>1366.6855670103093</v>
      </c>
      <c r="BZ123">
        <v>59</v>
      </c>
      <c r="CA123">
        <v>3629</v>
      </c>
      <c r="CB123">
        <v>59</v>
      </c>
      <c r="CC123">
        <v>3629</v>
      </c>
      <c r="CH123">
        <v>1.2050000000000001</v>
      </c>
      <c r="CI123">
        <v>1.7949999999999999</v>
      </c>
      <c r="CJ123">
        <v>1.865</v>
      </c>
      <c r="CK123">
        <v>5.125</v>
      </c>
      <c r="CL123">
        <v>2.3149999999999999</v>
      </c>
      <c r="CM123">
        <v>8.2449999999999992</v>
      </c>
      <c r="CN123">
        <v>2.4849999999999999</v>
      </c>
      <c r="CO123">
        <v>9.7249999999999996</v>
      </c>
      <c r="CP123">
        <v>2.6</v>
      </c>
      <c r="CQ123">
        <v>10.48</v>
      </c>
      <c r="CR123">
        <v>2.78</v>
      </c>
      <c r="CS123">
        <v>12.29</v>
      </c>
      <c r="CT123">
        <v>3.01</v>
      </c>
      <c r="CU123">
        <v>14.27</v>
      </c>
      <c r="CV123">
        <v>3.12</v>
      </c>
      <c r="CW123">
        <v>14.99</v>
      </c>
      <c r="CX123">
        <v>3.3050000000000002</v>
      </c>
      <c r="CY123">
        <v>17.454999999999998</v>
      </c>
      <c r="CZ123">
        <v>3.66</v>
      </c>
      <c r="DA123">
        <v>22.32</v>
      </c>
      <c r="DB123">
        <v>3.9350000000000001</v>
      </c>
      <c r="DC123">
        <v>25.555</v>
      </c>
      <c r="DD123">
        <v>4.4450000000000003</v>
      </c>
      <c r="DE123">
        <v>33.405000000000001</v>
      </c>
      <c r="DF123">
        <v>4.93</v>
      </c>
      <c r="DG123">
        <v>40.39</v>
      </c>
      <c r="DH123">
        <v>5.8550000000000004</v>
      </c>
      <c r="DI123">
        <v>59.755000000000003</v>
      </c>
      <c r="DJ123">
        <v>6.2249999999999996</v>
      </c>
      <c r="DK123">
        <v>67.605000000000004</v>
      </c>
      <c r="DL123">
        <v>7.69</v>
      </c>
      <c r="DM123">
        <v>107.06</v>
      </c>
      <c r="DN123">
        <v>9.8350000000000009</v>
      </c>
      <c r="DO123">
        <v>185.45500000000001</v>
      </c>
      <c r="DP123">
        <v>13.1</v>
      </c>
      <c r="DQ123">
        <v>344.09</v>
      </c>
      <c r="DR123">
        <v>18.605</v>
      </c>
      <c r="DS123">
        <v>738.57500000000005</v>
      </c>
      <c r="DT123">
        <v>97.74</v>
      </c>
      <c r="DU123">
        <v>261991.94</v>
      </c>
      <c r="DV123">
        <v>505.89499999999998</v>
      </c>
      <c r="DW123">
        <v>1873242.585</v>
      </c>
      <c r="DX123">
        <v>2683.319587628866</v>
      </c>
      <c r="DY123">
        <v>12998494.237113401</v>
      </c>
      <c r="DZ123">
        <v>5689.166666666667</v>
      </c>
      <c r="EA123">
        <v>33753902.833333336</v>
      </c>
      <c r="EB123">
        <v>5689.166666666667</v>
      </c>
      <c r="EC123">
        <v>33753902.833333336</v>
      </c>
      <c r="EH123">
        <v>-24.204799999999896</v>
      </c>
      <c r="EI123">
        <v>-15.701149999999995</v>
      </c>
      <c r="EJ123">
        <v>-12.653800000000036</v>
      </c>
      <c r="EK123">
        <v>-12.05740000000004</v>
      </c>
      <c r="EL123">
        <v>-11.558750000000048</v>
      </c>
      <c r="EM123">
        <v>-10.65980000000005</v>
      </c>
      <c r="EN123">
        <v>-9.8791000000000562</v>
      </c>
      <c r="EO123">
        <v>-9.6051500000000516</v>
      </c>
      <c r="EP123">
        <v>-9.14040000000006</v>
      </c>
      <c r="EQ123">
        <v>-8.3902500000000639</v>
      </c>
      <c r="ER123">
        <v>-7.8797000000000654</v>
      </c>
      <c r="ES123">
        <v>-7.330250000000067</v>
      </c>
      <c r="ET123">
        <v>-6.7703000000000717</v>
      </c>
      <c r="EU123">
        <v>-5.9354500000000678</v>
      </c>
      <c r="EV123">
        <v>-5.6091000000000646</v>
      </c>
      <c r="EW123">
        <v>-4.9753500000000574</v>
      </c>
      <c r="EX123">
        <v>-4.3428500000000572</v>
      </c>
      <c r="EY123">
        <v>-3.7201500000000554</v>
      </c>
      <c r="EZ123">
        <v>-3.046750000000062</v>
      </c>
      <c r="FA123">
        <v>-2.3280000000000567</v>
      </c>
      <c r="FB123">
        <v>-1.5090000000000456</v>
      </c>
      <c r="FC123">
        <v>-0.83221649484539861</v>
      </c>
      <c r="FD123">
        <v>0</v>
      </c>
      <c r="FE123">
        <v>0</v>
      </c>
      <c r="FG123">
        <v>200</v>
      </c>
      <c r="FH123">
        <v>200</v>
      </c>
      <c r="FI123">
        <v>200</v>
      </c>
      <c r="FJ123">
        <v>200</v>
      </c>
      <c r="FK123">
        <v>200</v>
      </c>
      <c r="FL123">
        <v>200</v>
      </c>
      <c r="FM123">
        <v>200</v>
      </c>
      <c r="FN123">
        <v>200</v>
      </c>
      <c r="FO123">
        <v>200</v>
      </c>
      <c r="FP123">
        <v>200</v>
      </c>
      <c r="FQ123">
        <v>200</v>
      </c>
      <c r="FR123">
        <v>200</v>
      </c>
      <c r="FS123">
        <v>200</v>
      </c>
      <c r="FT123">
        <v>200</v>
      </c>
      <c r="FU123">
        <v>200</v>
      </c>
      <c r="FV123">
        <v>200</v>
      </c>
      <c r="FW123">
        <v>200</v>
      </c>
      <c r="FX123">
        <v>200</v>
      </c>
      <c r="FY123">
        <v>200</v>
      </c>
      <c r="FZ123">
        <v>200</v>
      </c>
      <c r="GA123">
        <v>200</v>
      </c>
      <c r="GB123">
        <v>194</v>
      </c>
      <c r="GC123">
        <v>6</v>
      </c>
      <c r="GD123">
        <v>6</v>
      </c>
      <c r="GF123">
        <v>37682.375</v>
      </c>
      <c r="GG123">
        <v>18913.115000000002</v>
      </c>
      <c r="GH123">
        <v>14378.655000000001</v>
      </c>
      <c r="GI123">
        <v>13452.51</v>
      </c>
      <c r="GJ123">
        <v>12482.195</v>
      </c>
      <c r="GK123">
        <v>11536.165000000001</v>
      </c>
      <c r="GL123">
        <v>10602.45</v>
      </c>
      <c r="GM123">
        <v>9662.84</v>
      </c>
      <c r="GN123">
        <v>8711.85</v>
      </c>
      <c r="GO123">
        <v>7803.7</v>
      </c>
      <c r="GP123">
        <v>6890.9849999999997</v>
      </c>
      <c r="GQ123">
        <v>5971.4549999999999</v>
      </c>
      <c r="GR123">
        <v>5115.26</v>
      </c>
      <c r="GS123">
        <v>4266.17</v>
      </c>
      <c r="GT123">
        <v>3459.23</v>
      </c>
      <c r="GU123">
        <v>2713.66</v>
      </c>
      <c r="GV123">
        <v>2071.5149999999999</v>
      </c>
      <c r="GW123">
        <v>1483.73</v>
      </c>
      <c r="GX123">
        <v>1018.3150000000001</v>
      </c>
      <c r="GY123">
        <v>616.13499999999999</v>
      </c>
      <c r="GZ123">
        <v>313.31</v>
      </c>
      <c r="HA123">
        <v>109.5979381443299</v>
      </c>
      <c r="HB123">
        <v>1215.3333333333333</v>
      </c>
      <c r="HC123">
        <v>1215.3333333333333</v>
      </c>
      <c r="HE123">
        <v>0</v>
      </c>
      <c r="HF123">
        <v>0</v>
      </c>
      <c r="HH123" t="s">
        <v>285</v>
      </c>
      <c r="HI123">
        <v>57.761099950000059</v>
      </c>
      <c r="HJ123">
        <v>3378.9448406427837</v>
      </c>
      <c r="HL123">
        <v>0.58331760999999993</v>
      </c>
      <c r="HM123">
        <v>0.98502967782318551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</row>
    <row r="124" spans="1:239" x14ac:dyDescent="0.25">
      <c r="A124">
        <v>110</v>
      </c>
      <c r="B124">
        <v>10344.25</v>
      </c>
      <c r="C124">
        <v>107018225.94</v>
      </c>
      <c r="K124">
        <v>110</v>
      </c>
      <c r="L124">
        <v>12100</v>
      </c>
      <c r="M124">
        <v>51.024999999999999</v>
      </c>
      <c r="N124">
        <v>2635.625</v>
      </c>
      <c r="R124">
        <v>5.18</v>
      </c>
      <c r="S124">
        <v>8347.2099999999991</v>
      </c>
      <c r="T124">
        <v>76.315624090906553</v>
      </c>
      <c r="U124" s="2">
        <v>8.2351851851851846E-4</v>
      </c>
      <c r="V124" s="1"/>
      <c r="W124" s="1">
        <v>159898.57999999999</v>
      </c>
      <c r="X124" s="1">
        <v>9466813.1600000001</v>
      </c>
      <c r="Y124" s="1"/>
      <c r="Z124" s="1"/>
      <c r="AA124" s="1"/>
      <c r="AB124" s="1">
        <v>5007.84</v>
      </c>
      <c r="AC124" s="1">
        <v>25340635.07</v>
      </c>
      <c r="AD124" s="1"/>
      <c r="AE124" s="1"/>
      <c r="AF124" s="1"/>
      <c r="AG124" s="1"/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1.125</v>
      </c>
      <c r="BU124">
        <v>2.1349999999999998</v>
      </c>
      <c r="BV124">
        <v>7.18</v>
      </c>
      <c r="BW124">
        <v>268.77999999999997</v>
      </c>
      <c r="BX124">
        <v>30.560606060606062</v>
      </c>
      <c r="BY124">
        <v>1574.9242424242425</v>
      </c>
      <c r="BZ124">
        <v>57.53846153846154</v>
      </c>
      <c r="CA124">
        <v>3881.5384615384614</v>
      </c>
      <c r="CB124">
        <v>57.53846153846154</v>
      </c>
      <c r="CC124">
        <v>3881.5384615384614</v>
      </c>
      <c r="CH124">
        <v>1.22</v>
      </c>
      <c r="CI124">
        <v>1.73</v>
      </c>
      <c r="CJ124">
        <v>1.75</v>
      </c>
      <c r="CK124">
        <v>4.4000000000000004</v>
      </c>
      <c r="CL124">
        <v>2.13</v>
      </c>
      <c r="CM124">
        <v>7.41</v>
      </c>
      <c r="CN124">
        <v>2.2949999999999999</v>
      </c>
      <c r="CO124">
        <v>9.0950000000000006</v>
      </c>
      <c r="CP124">
        <v>2.36</v>
      </c>
      <c r="CQ124">
        <v>9.49</v>
      </c>
      <c r="CR124">
        <v>2.5</v>
      </c>
      <c r="CS124">
        <v>10.74</v>
      </c>
      <c r="CT124">
        <v>2.5950000000000002</v>
      </c>
      <c r="CU124">
        <v>11.595000000000001</v>
      </c>
      <c r="CV124">
        <v>2.9350000000000001</v>
      </c>
      <c r="CW124">
        <v>14.595000000000001</v>
      </c>
      <c r="CX124">
        <v>3.085</v>
      </c>
      <c r="CY124">
        <v>16.425000000000001</v>
      </c>
      <c r="CZ124">
        <v>3.2250000000000001</v>
      </c>
      <c r="DA124">
        <v>17.684999999999999</v>
      </c>
      <c r="DB124">
        <v>3.61</v>
      </c>
      <c r="DC124">
        <v>23.24</v>
      </c>
      <c r="DD124">
        <v>4.0549999999999997</v>
      </c>
      <c r="DE124">
        <v>29.445</v>
      </c>
      <c r="DF124">
        <v>4.34</v>
      </c>
      <c r="DG124">
        <v>35.47</v>
      </c>
      <c r="DH124">
        <v>4.9349999999999996</v>
      </c>
      <c r="DI124">
        <v>44.505000000000003</v>
      </c>
      <c r="DJ124">
        <v>5.585</v>
      </c>
      <c r="DK124">
        <v>56.125</v>
      </c>
      <c r="DL124">
        <v>7.375</v>
      </c>
      <c r="DM124">
        <v>107.435</v>
      </c>
      <c r="DN124">
        <v>9.14</v>
      </c>
      <c r="DO124">
        <v>159.62</v>
      </c>
      <c r="DP124">
        <v>12.13</v>
      </c>
      <c r="DQ124">
        <v>287.39</v>
      </c>
      <c r="DR124">
        <v>17.274999999999999</v>
      </c>
      <c r="DS124">
        <v>596.09500000000003</v>
      </c>
      <c r="DT124">
        <v>39.51</v>
      </c>
      <c r="DU124">
        <v>10800.79</v>
      </c>
      <c r="DV124">
        <v>654.04499999999996</v>
      </c>
      <c r="DW124">
        <v>2592205.1749999998</v>
      </c>
      <c r="DX124">
        <v>2964.878787878788</v>
      </c>
      <c r="DY124">
        <v>14983437.626262626</v>
      </c>
      <c r="DZ124">
        <v>5525.5384615384619</v>
      </c>
      <c r="EA124">
        <v>35566936.615384616</v>
      </c>
      <c r="EB124">
        <v>5525.5384615384619</v>
      </c>
      <c r="EC124">
        <v>35566936.615384616</v>
      </c>
      <c r="EH124">
        <v>-21.962649999999893</v>
      </c>
      <c r="EI124">
        <v>-14.435600000000022</v>
      </c>
      <c r="EJ124">
        <v>-12.075100000000051</v>
      </c>
      <c r="EK124">
        <v>-11.58615000000005</v>
      </c>
      <c r="EL124">
        <v>-11.140200000000055</v>
      </c>
      <c r="EM124">
        <v>-10.738500000000062</v>
      </c>
      <c r="EN124">
        <v>-10.268100000000061</v>
      </c>
      <c r="EO124">
        <v>-9.5383500000000616</v>
      </c>
      <c r="EP124">
        <v>-8.9968000000000625</v>
      </c>
      <c r="EQ124">
        <v>-8.5797000000000576</v>
      </c>
      <c r="ER124">
        <v>-7.8087500000000594</v>
      </c>
      <c r="ES124">
        <v>-7.2917500000000617</v>
      </c>
      <c r="ET124">
        <v>-6.9601500000000671</v>
      </c>
      <c r="EU124">
        <v>-6.3344000000000706</v>
      </c>
      <c r="EV124">
        <v>-5.8467000000000642</v>
      </c>
      <c r="EW124">
        <v>-5.0128000000000661</v>
      </c>
      <c r="EX124">
        <v>-4.4161000000000623</v>
      </c>
      <c r="EY124">
        <v>-3.6962500000000613</v>
      </c>
      <c r="EZ124">
        <v>-3.0328000000000577</v>
      </c>
      <c r="FA124">
        <v>-2.2709500000000524</v>
      </c>
      <c r="FB124">
        <v>-1.5824000000000513</v>
      </c>
      <c r="FC124">
        <v>-0.8268686868687275</v>
      </c>
      <c r="FD124">
        <v>0</v>
      </c>
      <c r="FE124">
        <v>0</v>
      </c>
      <c r="FG124">
        <v>200</v>
      </c>
      <c r="FH124">
        <v>200</v>
      </c>
      <c r="FI124">
        <v>200</v>
      </c>
      <c r="FJ124">
        <v>200</v>
      </c>
      <c r="FK124">
        <v>200</v>
      </c>
      <c r="FL124">
        <v>200</v>
      </c>
      <c r="FM124">
        <v>200</v>
      </c>
      <c r="FN124">
        <v>200</v>
      </c>
      <c r="FO124">
        <v>200</v>
      </c>
      <c r="FP124">
        <v>200</v>
      </c>
      <c r="FQ124">
        <v>200</v>
      </c>
      <c r="FR124">
        <v>200</v>
      </c>
      <c r="FS124">
        <v>200</v>
      </c>
      <c r="FT124">
        <v>200</v>
      </c>
      <c r="FU124">
        <v>200</v>
      </c>
      <c r="FV124">
        <v>200</v>
      </c>
      <c r="FW124">
        <v>200</v>
      </c>
      <c r="FX124">
        <v>200</v>
      </c>
      <c r="FY124">
        <v>200</v>
      </c>
      <c r="FZ124">
        <v>200</v>
      </c>
      <c r="GA124">
        <v>200</v>
      </c>
      <c r="GB124">
        <v>198</v>
      </c>
      <c r="GC124">
        <v>13</v>
      </c>
      <c r="GD124">
        <v>13</v>
      </c>
      <c r="GF124">
        <v>45398.894999999997</v>
      </c>
      <c r="GG124">
        <v>23122.825000000001</v>
      </c>
      <c r="GH124">
        <v>17665.88</v>
      </c>
      <c r="GI124">
        <v>16547.305</v>
      </c>
      <c r="GJ124">
        <v>15372.445</v>
      </c>
      <c r="GK124">
        <v>14225.014999999999</v>
      </c>
      <c r="GL124">
        <v>13092.555</v>
      </c>
      <c r="GM124">
        <v>11949.245000000001</v>
      </c>
      <c r="GN124">
        <v>10789.46</v>
      </c>
      <c r="GO124">
        <v>9679.32</v>
      </c>
      <c r="GP124">
        <v>8560.3700000000008</v>
      </c>
      <c r="GQ124">
        <v>7431.915</v>
      </c>
      <c r="GR124">
        <v>6377.85</v>
      </c>
      <c r="GS124">
        <v>5330.21</v>
      </c>
      <c r="GT124">
        <v>4329.8500000000004</v>
      </c>
      <c r="GU124">
        <v>3402.9549999999999</v>
      </c>
      <c r="GV124">
        <v>2601.66</v>
      </c>
      <c r="GW124">
        <v>1865.97</v>
      </c>
      <c r="GX124">
        <v>1281.05</v>
      </c>
      <c r="GY124">
        <v>773.60500000000002</v>
      </c>
      <c r="GZ124">
        <v>390.29</v>
      </c>
      <c r="HA124">
        <v>129.44444444444446</v>
      </c>
      <c r="HB124">
        <v>606.38461538461536</v>
      </c>
      <c r="HC124">
        <v>606.38461538461536</v>
      </c>
      <c r="HE124">
        <v>0</v>
      </c>
      <c r="HF124">
        <v>0</v>
      </c>
      <c r="HH124" t="s">
        <v>242</v>
      </c>
      <c r="HI124">
        <v>66.955718979999986</v>
      </c>
      <c r="HJ124">
        <v>4535.8095616790988</v>
      </c>
      <c r="HL124">
        <v>0.66579916500000014</v>
      </c>
      <c r="HM124">
        <v>1.4348187983812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</row>
    <row r="125" spans="1:239" x14ac:dyDescent="0.25">
      <c r="A125">
        <v>120</v>
      </c>
      <c r="B125">
        <v>11281.795</v>
      </c>
      <c r="C125">
        <v>127295987.44499999</v>
      </c>
      <c r="K125">
        <v>120</v>
      </c>
      <c r="L125">
        <v>14400</v>
      </c>
      <c r="M125">
        <v>51.115000000000002</v>
      </c>
      <c r="N125">
        <v>2647.6750000000002</v>
      </c>
      <c r="R125">
        <v>5.7149999999999999</v>
      </c>
      <c r="S125">
        <v>9094.43</v>
      </c>
      <c r="T125">
        <v>76.263469166663981</v>
      </c>
      <c r="U125" s="2">
        <v>6.9405092592592598E-4</v>
      </c>
      <c r="V125" s="1"/>
      <c r="W125" s="1">
        <v>173646.08499999999</v>
      </c>
      <c r="X125" s="1">
        <v>10357260.525</v>
      </c>
      <c r="Y125" s="1"/>
      <c r="Z125" s="1"/>
      <c r="AA125" s="1"/>
      <c r="AB125" s="1">
        <v>5011.8149999999996</v>
      </c>
      <c r="AC125" s="1">
        <v>25400135.585000001</v>
      </c>
      <c r="AD125" s="1"/>
      <c r="AE125" s="1"/>
      <c r="AF125" s="1"/>
      <c r="AG125" s="1"/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1.6</v>
      </c>
      <c r="BU125">
        <v>21.36</v>
      </c>
      <c r="BV125">
        <v>7.68</v>
      </c>
      <c r="BW125">
        <v>303.83999999999997</v>
      </c>
      <c r="BX125">
        <v>31.105</v>
      </c>
      <c r="BY125">
        <v>1731.8150000000001</v>
      </c>
      <c r="BZ125">
        <v>78.3</v>
      </c>
      <c r="CA125">
        <v>6749.5</v>
      </c>
      <c r="CB125">
        <v>78.3</v>
      </c>
      <c r="CC125">
        <v>6749.5</v>
      </c>
      <c r="CH125">
        <v>1.2050000000000001</v>
      </c>
      <c r="CI125">
        <v>1.655</v>
      </c>
      <c r="CJ125">
        <v>1.9650000000000001</v>
      </c>
      <c r="CK125">
        <v>6.1349999999999998</v>
      </c>
      <c r="CL125">
        <v>2.2799999999999998</v>
      </c>
      <c r="CM125">
        <v>8.39</v>
      </c>
      <c r="CN125">
        <v>2.4750000000000001</v>
      </c>
      <c r="CO125">
        <v>11.345000000000001</v>
      </c>
      <c r="CP125">
        <v>2.63</v>
      </c>
      <c r="CQ125">
        <v>12.87</v>
      </c>
      <c r="CR125">
        <v>2.7549999999999999</v>
      </c>
      <c r="CS125">
        <v>14.315</v>
      </c>
      <c r="CT125">
        <v>2.94</v>
      </c>
      <c r="CU125">
        <v>16.41</v>
      </c>
      <c r="CV125">
        <v>3.085</v>
      </c>
      <c r="CW125">
        <v>17.535</v>
      </c>
      <c r="CX125">
        <v>3.47</v>
      </c>
      <c r="CY125">
        <v>22.44</v>
      </c>
      <c r="CZ125">
        <v>3.7650000000000001</v>
      </c>
      <c r="DA125">
        <v>25.774999999999999</v>
      </c>
      <c r="DB125">
        <v>4.0999999999999996</v>
      </c>
      <c r="DC125">
        <v>31.08</v>
      </c>
      <c r="DD125">
        <v>4.6100000000000003</v>
      </c>
      <c r="DE125">
        <v>40.299999999999997</v>
      </c>
      <c r="DF125">
        <v>4.9249999999999998</v>
      </c>
      <c r="DG125">
        <v>45.555</v>
      </c>
      <c r="DH125">
        <v>5.75</v>
      </c>
      <c r="DI125">
        <v>65.73</v>
      </c>
      <c r="DJ125">
        <v>6.92</v>
      </c>
      <c r="DK125">
        <v>88.42</v>
      </c>
      <c r="DL125">
        <v>8.5950000000000006</v>
      </c>
      <c r="DM125">
        <v>133.035</v>
      </c>
      <c r="DN125">
        <v>11.07</v>
      </c>
      <c r="DO125">
        <v>231.6</v>
      </c>
      <c r="DP125">
        <v>13.79</v>
      </c>
      <c r="DQ125">
        <v>370.04</v>
      </c>
      <c r="DR125">
        <v>18.28</v>
      </c>
      <c r="DS125">
        <v>606.19000000000005</v>
      </c>
      <c r="DT125">
        <v>87.71</v>
      </c>
      <c r="DU125">
        <v>196347.04</v>
      </c>
      <c r="DV125">
        <v>704.29499999999996</v>
      </c>
      <c r="DW125">
        <v>2932566.5249999999</v>
      </c>
      <c r="DX125">
        <v>3005.85</v>
      </c>
      <c r="DY125">
        <v>16329009.32</v>
      </c>
      <c r="DZ125">
        <v>7391.1</v>
      </c>
      <c r="EA125">
        <v>59734350.700000003</v>
      </c>
      <c r="EB125">
        <v>7391.1</v>
      </c>
      <c r="EC125">
        <v>59734350.700000003</v>
      </c>
      <c r="EH125">
        <v>-26.652299999999823</v>
      </c>
      <c r="EI125">
        <v>-14.330250000000014</v>
      </c>
      <c r="EJ125">
        <v>-12.455250000000051</v>
      </c>
      <c r="EK125">
        <v>-12.121750000000052</v>
      </c>
      <c r="EL125">
        <v>-11.862000000000057</v>
      </c>
      <c r="EM125">
        <v>-11.342850000000071</v>
      </c>
      <c r="EN125">
        <v>-10.760350000000066</v>
      </c>
      <c r="EO125">
        <v>-10.213850000000072</v>
      </c>
      <c r="EP125">
        <v>-9.4917000000000726</v>
      </c>
      <c r="EQ125">
        <v>-9.1142500000000712</v>
      </c>
      <c r="ER125">
        <v>-8.7419500000000756</v>
      </c>
      <c r="ES125">
        <v>-7.8713500000000742</v>
      </c>
      <c r="ET125">
        <v>-7.3631500000000765</v>
      </c>
      <c r="EU125">
        <v>-6.6825000000000738</v>
      </c>
      <c r="EV125">
        <v>-6.0593000000000687</v>
      </c>
      <c r="EW125">
        <v>-5.2422000000000653</v>
      </c>
      <c r="EX125">
        <v>-4.5170000000000643</v>
      </c>
      <c r="EY125">
        <v>-3.784200000000062</v>
      </c>
      <c r="EZ125">
        <v>-3.0921500000000526</v>
      </c>
      <c r="FA125">
        <v>-2.2867500000000529</v>
      </c>
      <c r="FB125">
        <v>-1.5591500000000524</v>
      </c>
      <c r="FC125">
        <v>-0.84875000000004164</v>
      </c>
      <c r="FD125">
        <v>0</v>
      </c>
      <c r="FE125">
        <v>0</v>
      </c>
      <c r="FG125">
        <v>200</v>
      </c>
      <c r="FH125">
        <v>200</v>
      </c>
      <c r="FI125">
        <v>200</v>
      </c>
      <c r="FJ125">
        <v>200</v>
      </c>
      <c r="FK125">
        <v>200</v>
      </c>
      <c r="FL125">
        <v>200</v>
      </c>
      <c r="FM125">
        <v>200</v>
      </c>
      <c r="FN125">
        <v>200</v>
      </c>
      <c r="FO125">
        <v>200</v>
      </c>
      <c r="FP125">
        <v>200</v>
      </c>
      <c r="FQ125">
        <v>200</v>
      </c>
      <c r="FR125">
        <v>200</v>
      </c>
      <c r="FS125">
        <v>200</v>
      </c>
      <c r="FT125">
        <v>200</v>
      </c>
      <c r="FU125">
        <v>200</v>
      </c>
      <c r="FV125">
        <v>200</v>
      </c>
      <c r="FW125">
        <v>200</v>
      </c>
      <c r="FX125">
        <v>200</v>
      </c>
      <c r="FY125">
        <v>200</v>
      </c>
      <c r="FZ125">
        <v>200</v>
      </c>
      <c r="GA125">
        <v>200</v>
      </c>
      <c r="GB125">
        <v>200</v>
      </c>
      <c r="GC125">
        <v>10</v>
      </c>
      <c r="GD125">
        <v>10</v>
      </c>
      <c r="GF125">
        <v>53734.94</v>
      </c>
      <c r="GG125">
        <v>27606.37</v>
      </c>
      <c r="GH125">
        <v>21162.314999999999</v>
      </c>
      <c r="GI125">
        <v>19839.025000000001</v>
      </c>
      <c r="GJ125">
        <v>18448.52</v>
      </c>
      <c r="GK125">
        <v>17089.285</v>
      </c>
      <c r="GL125">
        <v>15744.94</v>
      </c>
      <c r="GM125">
        <v>14386.465</v>
      </c>
      <c r="GN125">
        <v>13005.635</v>
      </c>
      <c r="GO125">
        <v>11682.87</v>
      </c>
      <c r="GP125">
        <v>10346.965</v>
      </c>
      <c r="GQ125">
        <v>8996.77</v>
      </c>
      <c r="GR125">
        <v>7732.16</v>
      </c>
      <c r="GS125">
        <v>6473.1949999999997</v>
      </c>
      <c r="GT125">
        <v>5268.1049999999996</v>
      </c>
      <c r="GU125">
        <v>4148.9549999999999</v>
      </c>
      <c r="GV125">
        <v>3176.97</v>
      </c>
      <c r="GW125">
        <v>2282.89</v>
      </c>
      <c r="GX125">
        <v>1568.385</v>
      </c>
      <c r="GY125">
        <v>947.38499999999999</v>
      </c>
      <c r="GZ125">
        <v>477.46499999999997</v>
      </c>
      <c r="HA125">
        <v>154.94</v>
      </c>
      <c r="HB125">
        <v>892.8</v>
      </c>
      <c r="HC125">
        <v>892.8</v>
      </c>
      <c r="HE125">
        <v>0</v>
      </c>
      <c r="HF125">
        <v>0</v>
      </c>
      <c r="HH125" t="s">
        <v>286</v>
      </c>
      <c r="HI125">
        <v>71.065855109999958</v>
      </c>
      <c r="HJ125">
        <v>5131.1146252912549</v>
      </c>
      <c r="HL125">
        <v>0.74715612499999995</v>
      </c>
      <c r="HM125">
        <v>1.9959932907848563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</row>
    <row r="126" spans="1:239" x14ac:dyDescent="0.25">
      <c r="A126">
        <v>130</v>
      </c>
      <c r="B126">
        <v>12235.605</v>
      </c>
      <c r="C126">
        <v>149725523.685</v>
      </c>
      <c r="K126">
        <v>130</v>
      </c>
      <c r="L126">
        <v>16900</v>
      </c>
      <c r="M126">
        <v>51.99</v>
      </c>
      <c r="N126">
        <v>2730.56</v>
      </c>
      <c r="R126">
        <v>6.0149999999999997</v>
      </c>
      <c r="S126">
        <v>9922.6550000000007</v>
      </c>
      <c r="T126">
        <v>76.754888846151331</v>
      </c>
      <c r="U126" s="2">
        <v>7.6098379629629639E-4</v>
      </c>
      <c r="V126" s="1"/>
      <c r="W126" s="1">
        <v>188939.82</v>
      </c>
      <c r="X126" s="1">
        <v>11222776.68</v>
      </c>
      <c r="Y126" s="1"/>
      <c r="Z126" s="1"/>
      <c r="AA126" s="1"/>
      <c r="AB126" s="1">
        <v>5084.0550000000003</v>
      </c>
      <c r="AC126" s="1">
        <v>26064151.715</v>
      </c>
      <c r="AD126" s="1"/>
      <c r="AE126" s="1"/>
      <c r="AF126" s="1"/>
      <c r="AG126" s="1"/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1.0049999999999999</v>
      </c>
      <c r="BS126">
        <v>1.0149999999999999</v>
      </c>
      <c r="BT126">
        <v>1.925</v>
      </c>
      <c r="BU126">
        <v>40.185000000000002</v>
      </c>
      <c r="BV126">
        <v>6.97</v>
      </c>
      <c r="BW126">
        <v>273.2</v>
      </c>
      <c r="BX126">
        <v>29.815000000000001</v>
      </c>
      <c r="BY126">
        <v>1556.095</v>
      </c>
      <c r="BZ126">
        <v>75.307692307692307</v>
      </c>
      <c r="CA126">
        <v>6213</v>
      </c>
      <c r="CB126">
        <v>75.307692307692307</v>
      </c>
      <c r="CC126">
        <v>6213</v>
      </c>
      <c r="CH126">
        <v>1.2849999999999999</v>
      </c>
      <c r="CI126">
        <v>1.9950000000000001</v>
      </c>
      <c r="CJ126">
        <v>2.0699999999999998</v>
      </c>
      <c r="CK126">
        <v>6.51</v>
      </c>
      <c r="CL126">
        <v>2.56</v>
      </c>
      <c r="CM126">
        <v>11.45</v>
      </c>
      <c r="CN126">
        <v>2.67</v>
      </c>
      <c r="CO126">
        <v>12.17</v>
      </c>
      <c r="CP126">
        <v>2.78</v>
      </c>
      <c r="CQ126">
        <v>12.96</v>
      </c>
      <c r="CR126">
        <v>2.9249999999999998</v>
      </c>
      <c r="CS126">
        <v>14.135</v>
      </c>
      <c r="CT126">
        <v>3.02</v>
      </c>
      <c r="CU126">
        <v>14.98</v>
      </c>
      <c r="CV126">
        <v>3.1150000000000002</v>
      </c>
      <c r="CW126">
        <v>15.904999999999999</v>
      </c>
      <c r="CX126">
        <v>3.36</v>
      </c>
      <c r="CY126">
        <v>19.21</v>
      </c>
      <c r="CZ126">
        <v>3.585</v>
      </c>
      <c r="DA126">
        <v>22.015000000000001</v>
      </c>
      <c r="DB126">
        <v>3.86</v>
      </c>
      <c r="DC126">
        <v>25.27</v>
      </c>
      <c r="DD126">
        <v>4.1349999999999998</v>
      </c>
      <c r="DE126">
        <v>28.715</v>
      </c>
      <c r="DF126">
        <v>4.7549999999999999</v>
      </c>
      <c r="DG126">
        <v>40.935000000000002</v>
      </c>
      <c r="DH126">
        <v>5.5549999999999997</v>
      </c>
      <c r="DI126">
        <v>60.085000000000001</v>
      </c>
      <c r="DJ126">
        <v>6.585</v>
      </c>
      <c r="DK126">
        <v>83.825000000000003</v>
      </c>
      <c r="DL126">
        <v>8.3949999999999996</v>
      </c>
      <c r="DM126">
        <v>135.245</v>
      </c>
      <c r="DN126">
        <v>11.05</v>
      </c>
      <c r="DO126">
        <v>236.48</v>
      </c>
      <c r="DP126">
        <v>14.994999999999999</v>
      </c>
      <c r="DQ126">
        <v>394.20499999999998</v>
      </c>
      <c r="DR126">
        <v>20.059999999999999</v>
      </c>
      <c r="DS126">
        <v>745.44</v>
      </c>
      <c r="DT126">
        <v>122.12</v>
      </c>
      <c r="DU126">
        <v>382317.83</v>
      </c>
      <c r="DV126">
        <v>636.62</v>
      </c>
      <c r="DW126">
        <v>2642175.2599999998</v>
      </c>
      <c r="DX126">
        <v>2882.53</v>
      </c>
      <c r="DY126">
        <v>14680118.380000001</v>
      </c>
      <c r="DZ126">
        <v>7167.1538461538457</v>
      </c>
      <c r="EA126">
        <v>56347950.846153848</v>
      </c>
      <c r="EB126">
        <v>7167.1538461538457</v>
      </c>
      <c r="EC126">
        <v>56347950.846153848</v>
      </c>
      <c r="EH126">
        <v>-26.238449999999819</v>
      </c>
      <c r="EI126">
        <v>-15.087799999999994</v>
      </c>
      <c r="EJ126">
        <v>-12.377650000000017</v>
      </c>
      <c r="EK126">
        <v>-11.827900000000025</v>
      </c>
      <c r="EL126">
        <v>-11.172850000000025</v>
      </c>
      <c r="EM126">
        <v>-10.446300000000033</v>
      </c>
      <c r="EN126">
        <v>-10.059550000000035</v>
      </c>
      <c r="EO126">
        <v>-9.5119000000000451</v>
      </c>
      <c r="EP126">
        <v>-9.1323000000000487</v>
      </c>
      <c r="EQ126">
        <v>-8.7530500000000533</v>
      </c>
      <c r="ER126">
        <v>-8.3000000000000611</v>
      </c>
      <c r="ES126">
        <v>-7.8448000000000606</v>
      </c>
      <c r="ET126">
        <v>-7.2136500000000572</v>
      </c>
      <c r="EU126">
        <v>-6.673650000000058</v>
      </c>
      <c r="EV126">
        <v>-6.0467000000000564</v>
      </c>
      <c r="EW126">
        <v>-5.2728000000000579</v>
      </c>
      <c r="EX126">
        <v>-4.6450000000000582</v>
      </c>
      <c r="EY126">
        <v>-3.8003000000000666</v>
      </c>
      <c r="EZ126">
        <v>-3.1184000000000656</v>
      </c>
      <c r="FA126">
        <v>-2.3465500000000565</v>
      </c>
      <c r="FB126">
        <v>-1.6518000000000479</v>
      </c>
      <c r="FC126">
        <v>-0.8596500000000401</v>
      </c>
      <c r="FD126">
        <v>0</v>
      </c>
      <c r="FE126">
        <v>0</v>
      </c>
      <c r="FG126">
        <v>200</v>
      </c>
      <c r="FH126">
        <v>200</v>
      </c>
      <c r="FI126">
        <v>200</v>
      </c>
      <c r="FJ126">
        <v>200</v>
      </c>
      <c r="FK126">
        <v>200</v>
      </c>
      <c r="FL126">
        <v>200</v>
      </c>
      <c r="FM126">
        <v>200</v>
      </c>
      <c r="FN126">
        <v>200</v>
      </c>
      <c r="FO126">
        <v>200</v>
      </c>
      <c r="FP126">
        <v>200</v>
      </c>
      <c r="FQ126">
        <v>200</v>
      </c>
      <c r="FR126">
        <v>200</v>
      </c>
      <c r="FS126">
        <v>200</v>
      </c>
      <c r="FT126">
        <v>200</v>
      </c>
      <c r="FU126">
        <v>200</v>
      </c>
      <c r="FV126">
        <v>200</v>
      </c>
      <c r="FW126">
        <v>200</v>
      </c>
      <c r="FX126">
        <v>200</v>
      </c>
      <c r="FY126">
        <v>200</v>
      </c>
      <c r="FZ126">
        <v>200</v>
      </c>
      <c r="GA126">
        <v>200</v>
      </c>
      <c r="GB126">
        <v>200</v>
      </c>
      <c r="GC126">
        <v>13</v>
      </c>
      <c r="GD126">
        <v>13</v>
      </c>
      <c r="GF126">
        <v>62754.76</v>
      </c>
      <c r="GG126">
        <v>32415.365000000002</v>
      </c>
      <c r="GH126">
        <v>24900.474999999999</v>
      </c>
      <c r="GI126">
        <v>23355.98</v>
      </c>
      <c r="GJ126">
        <v>21732.395</v>
      </c>
      <c r="GK126">
        <v>20142.485000000001</v>
      </c>
      <c r="GL126">
        <v>18568.96</v>
      </c>
      <c r="GM126">
        <v>16975.485000000001</v>
      </c>
      <c r="GN126">
        <v>15355.7</v>
      </c>
      <c r="GO126">
        <v>13801.995000000001</v>
      </c>
      <c r="GP126">
        <v>12231.09</v>
      </c>
      <c r="GQ126">
        <v>10641.584999999999</v>
      </c>
      <c r="GR126">
        <v>9150.9</v>
      </c>
      <c r="GS126">
        <v>7665.0550000000003</v>
      </c>
      <c r="GT126">
        <v>6239.8649999999998</v>
      </c>
      <c r="GU126">
        <v>4914.4750000000004</v>
      </c>
      <c r="GV126">
        <v>3762.49</v>
      </c>
      <c r="GW126">
        <v>2703.66</v>
      </c>
      <c r="GX126">
        <v>1856.2850000000001</v>
      </c>
      <c r="GY126">
        <v>1120.2149999999999</v>
      </c>
      <c r="GZ126">
        <v>562.59</v>
      </c>
      <c r="HA126">
        <v>178.785</v>
      </c>
      <c r="HB126">
        <v>721.38461538461536</v>
      </c>
      <c r="HC126">
        <v>721.38461538461536</v>
      </c>
      <c r="HE126">
        <v>0</v>
      </c>
      <c r="HF126">
        <v>0</v>
      </c>
      <c r="HH126" t="s">
        <v>287</v>
      </c>
      <c r="HI126">
        <v>76.236386635000002</v>
      </c>
      <c r="HJ126">
        <v>5869.8252014970976</v>
      </c>
      <c r="HL126">
        <v>0.84423625999999996</v>
      </c>
      <c r="HM126">
        <v>2.7138540536524687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</row>
    <row r="127" spans="1:239" x14ac:dyDescent="0.25">
      <c r="A127">
        <v>140</v>
      </c>
      <c r="B127">
        <v>13181.684999999999</v>
      </c>
      <c r="C127">
        <v>173780258.51499999</v>
      </c>
      <c r="K127">
        <v>140</v>
      </c>
      <c r="L127">
        <v>19600</v>
      </c>
      <c r="M127">
        <v>51.835000000000001</v>
      </c>
      <c r="N127">
        <v>2718.2550000000001</v>
      </c>
      <c r="R127">
        <v>6.64</v>
      </c>
      <c r="S127">
        <v>10785.97</v>
      </c>
      <c r="T127">
        <v>77.312746071425849</v>
      </c>
      <c r="U127" s="2">
        <v>9.5528935185185181E-4</v>
      </c>
      <c r="V127" s="1"/>
      <c r="W127" s="1">
        <v>206750.94500000001</v>
      </c>
      <c r="X127" s="1">
        <v>12222172.095000001</v>
      </c>
      <c r="Y127" s="1"/>
      <c r="Z127" s="1"/>
      <c r="AA127" s="1"/>
      <c r="AB127" s="1">
        <v>5079.5050000000001</v>
      </c>
      <c r="AC127" s="1">
        <v>26046624.614999998</v>
      </c>
      <c r="AD127" s="1"/>
      <c r="AE127" s="1"/>
      <c r="AF127" s="1"/>
      <c r="AG127" s="1"/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1.06</v>
      </c>
      <c r="BS127">
        <v>1.84</v>
      </c>
      <c r="BT127">
        <v>1.56</v>
      </c>
      <c r="BU127">
        <v>18.11</v>
      </c>
      <c r="BV127">
        <v>6.29</v>
      </c>
      <c r="BW127">
        <v>231.45</v>
      </c>
      <c r="BX127">
        <v>28.66</v>
      </c>
      <c r="BY127">
        <v>1467.44</v>
      </c>
      <c r="BZ127">
        <v>86.6875</v>
      </c>
      <c r="CA127">
        <v>8385.3125</v>
      </c>
      <c r="CB127">
        <v>86.6875</v>
      </c>
      <c r="CC127">
        <v>8385.3125</v>
      </c>
      <c r="CH127">
        <v>1.18</v>
      </c>
      <c r="CI127">
        <v>1.6</v>
      </c>
      <c r="CJ127">
        <v>2.0099999999999998</v>
      </c>
      <c r="CK127">
        <v>6.25</v>
      </c>
      <c r="CL127">
        <v>2.585</v>
      </c>
      <c r="CM127">
        <v>11.585000000000001</v>
      </c>
      <c r="CN127">
        <v>2.6549999999999998</v>
      </c>
      <c r="CO127">
        <v>11.955</v>
      </c>
      <c r="CP127">
        <v>2.7549999999999999</v>
      </c>
      <c r="CQ127">
        <v>12.805</v>
      </c>
      <c r="CR127">
        <v>2.8149999999999999</v>
      </c>
      <c r="CS127">
        <v>14.255000000000001</v>
      </c>
      <c r="CT127">
        <v>2.9750000000000001</v>
      </c>
      <c r="CU127">
        <v>15.455</v>
      </c>
      <c r="CV127">
        <v>3.1749999999999998</v>
      </c>
      <c r="CW127">
        <v>17.125</v>
      </c>
      <c r="CX127">
        <v>3.3450000000000002</v>
      </c>
      <c r="CY127">
        <v>18.585000000000001</v>
      </c>
      <c r="CZ127">
        <v>3.63</v>
      </c>
      <c r="DA127">
        <v>21.96</v>
      </c>
      <c r="DB127">
        <v>4.07</v>
      </c>
      <c r="DC127">
        <v>29.24</v>
      </c>
      <c r="DD127">
        <v>4.41</v>
      </c>
      <c r="DE127">
        <v>33.869999999999997</v>
      </c>
      <c r="DF127">
        <v>5.1449999999999996</v>
      </c>
      <c r="DG127">
        <v>49.965000000000003</v>
      </c>
      <c r="DH127">
        <v>5.86</v>
      </c>
      <c r="DI127">
        <v>62.51</v>
      </c>
      <c r="DJ127">
        <v>7.0350000000000001</v>
      </c>
      <c r="DK127">
        <v>96.674999999999997</v>
      </c>
      <c r="DL127">
        <v>8.5500000000000007</v>
      </c>
      <c r="DM127">
        <v>142.94</v>
      </c>
      <c r="DN127">
        <v>10.39</v>
      </c>
      <c r="DO127">
        <v>208.26</v>
      </c>
      <c r="DP127">
        <v>13.545</v>
      </c>
      <c r="DQ127">
        <v>357.09500000000003</v>
      </c>
      <c r="DR127">
        <v>24.43</v>
      </c>
      <c r="DS127">
        <v>8186.85</v>
      </c>
      <c r="DT127">
        <v>82.614999999999995</v>
      </c>
      <c r="DU127">
        <v>168161.02499999999</v>
      </c>
      <c r="DV127">
        <v>566.19500000000005</v>
      </c>
      <c r="DW127">
        <v>2238727.3450000002</v>
      </c>
      <c r="DX127">
        <v>2770.91</v>
      </c>
      <c r="DY127">
        <v>13906436.949999999</v>
      </c>
      <c r="DZ127">
        <v>8212.25</v>
      </c>
      <c r="EA127">
        <v>75212042</v>
      </c>
      <c r="EB127">
        <v>8212.25</v>
      </c>
      <c r="EC127">
        <v>75212042</v>
      </c>
      <c r="EH127">
        <v>-26.54479999999991</v>
      </c>
      <c r="EI127">
        <v>-15.392100000000038</v>
      </c>
      <c r="EJ127">
        <v>-12.021000000000072</v>
      </c>
      <c r="EK127">
        <v>-11.51860000000007</v>
      </c>
      <c r="EL127">
        <v>-11.062300000000068</v>
      </c>
      <c r="EM127">
        <v>-10.90885000000007</v>
      </c>
      <c r="EN127">
        <v>-10.432250000000069</v>
      </c>
      <c r="EO127">
        <v>-10.019200000000076</v>
      </c>
      <c r="EP127">
        <v>-9.534700000000079</v>
      </c>
      <c r="EQ127">
        <v>-8.9446500000000793</v>
      </c>
      <c r="ER127">
        <v>-8.2180500000000816</v>
      </c>
      <c r="ES127">
        <v>-7.5187000000000754</v>
      </c>
      <c r="ET127">
        <v>-6.9868500000000715</v>
      </c>
      <c r="EU127">
        <v>-6.4180500000000755</v>
      </c>
      <c r="EV127">
        <v>-5.7355000000000738</v>
      </c>
      <c r="EW127">
        <v>-5.1484000000000698</v>
      </c>
      <c r="EX127">
        <v>-4.4264000000000605</v>
      </c>
      <c r="EY127">
        <v>-3.7102500000000616</v>
      </c>
      <c r="EZ127">
        <v>-3.0500500000000619</v>
      </c>
      <c r="FA127">
        <v>-2.2011500000000539</v>
      </c>
      <c r="FB127">
        <v>-1.5005500000000465</v>
      </c>
      <c r="FC127">
        <v>-0.81040000000004075</v>
      </c>
      <c r="FD127">
        <v>0</v>
      </c>
      <c r="FE127">
        <v>0</v>
      </c>
      <c r="FG127">
        <v>200</v>
      </c>
      <c r="FH127">
        <v>200</v>
      </c>
      <c r="FI127">
        <v>200</v>
      </c>
      <c r="FJ127">
        <v>200</v>
      </c>
      <c r="FK127">
        <v>200</v>
      </c>
      <c r="FL127">
        <v>200</v>
      </c>
      <c r="FM127">
        <v>200</v>
      </c>
      <c r="FN127">
        <v>200</v>
      </c>
      <c r="FO127">
        <v>200</v>
      </c>
      <c r="FP127">
        <v>200</v>
      </c>
      <c r="FQ127">
        <v>200</v>
      </c>
      <c r="FR127">
        <v>200</v>
      </c>
      <c r="FS127">
        <v>200</v>
      </c>
      <c r="FT127">
        <v>200</v>
      </c>
      <c r="FU127">
        <v>200</v>
      </c>
      <c r="FV127">
        <v>200</v>
      </c>
      <c r="FW127">
        <v>200</v>
      </c>
      <c r="FX127">
        <v>200</v>
      </c>
      <c r="FY127">
        <v>200</v>
      </c>
      <c r="FZ127">
        <v>200</v>
      </c>
      <c r="GA127">
        <v>200</v>
      </c>
      <c r="GB127">
        <v>200</v>
      </c>
      <c r="GC127">
        <v>16</v>
      </c>
      <c r="GD127">
        <v>16</v>
      </c>
      <c r="GF127">
        <v>72603.839999999997</v>
      </c>
      <c r="GG127">
        <v>37752.6</v>
      </c>
      <c r="GH127">
        <v>29066.49</v>
      </c>
      <c r="GI127">
        <v>27277.825000000001</v>
      </c>
      <c r="GJ127">
        <v>25398.37</v>
      </c>
      <c r="GK127">
        <v>23555.825000000001</v>
      </c>
      <c r="GL127">
        <v>21731.855</v>
      </c>
      <c r="GM127">
        <v>19880.830000000002</v>
      </c>
      <c r="GN127">
        <v>17999.514999999999</v>
      </c>
      <c r="GO127">
        <v>16191.135</v>
      </c>
      <c r="GP127">
        <v>14362.13</v>
      </c>
      <c r="GQ127">
        <v>12507.08</v>
      </c>
      <c r="GR127">
        <v>10766.86</v>
      </c>
      <c r="GS127">
        <v>9029.2849999999999</v>
      </c>
      <c r="GT127">
        <v>7358.3850000000002</v>
      </c>
      <c r="GU127">
        <v>5802.29</v>
      </c>
      <c r="GV127">
        <v>4448.7849999999999</v>
      </c>
      <c r="GW127">
        <v>3205.2249999999999</v>
      </c>
      <c r="GX127">
        <v>2207.14</v>
      </c>
      <c r="GY127">
        <v>1340.4949999999999</v>
      </c>
      <c r="GZ127">
        <v>682.04499999999996</v>
      </c>
      <c r="HA127">
        <v>227.79499999999999</v>
      </c>
      <c r="HB127">
        <v>891.5</v>
      </c>
      <c r="HC127">
        <v>891.5</v>
      </c>
      <c r="HE127">
        <v>0</v>
      </c>
      <c r="HF127">
        <v>0</v>
      </c>
      <c r="HH127" t="s">
        <v>242</v>
      </c>
      <c r="HI127">
        <v>84.456482990000055</v>
      </c>
      <c r="HJ127">
        <v>7208.7950665145918</v>
      </c>
      <c r="HL127">
        <v>0.9733153799999994</v>
      </c>
      <c r="HM127">
        <v>3.6661778395255658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</row>
    <row r="128" spans="1:239" x14ac:dyDescent="0.25">
      <c r="A128">
        <v>150</v>
      </c>
      <c r="B128">
        <v>14079.885</v>
      </c>
      <c r="C128">
        <v>198263865.14500001</v>
      </c>
      <c r="K128">
        <v>150</v>
      </c>
      <c r="L128">
        <v>22500</v>
      </c>
      <c r="M128">
        <v>51.57</v>
      </c>
      <c r="N128">
        <v>2690.35</v>
      </c>
      <c r="R128">
        <v>7.4950000000000001</v>
      </c>
      <c r="S128">
        <v>11624.955</v>
      </c>
      <c r="T128">
        <v>77.845115999997404</v>
      </c>
      <c r="U128" s="2">
        <v>1.0887037037037037E-3</v>
      </c>
      <c r="V128" s="1"/>
      <c r="W128" s="1">
        <v>229565.755</v>
      </c>
      <c r="X128" s="1">
        <v>13773578.885</v>
      </c>
      <c r="Y128" s="1"/>
      <c r="Z128" s="1"/>
      <c r="AA128" s="1"/>
      <c r="AB128" s="1">
        <v>5052.67</v>
      </c>
      <c r="AC128" s="1">
        <v>25773505.960000001</v>
      </c>
      <c r="AD128" s="1"/>
      <c r="AE128" s="1"/>
      <c r="AF128" s="1"/>
      <c r="AG128" s="1"/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1.7150000000000001</v>
      </c>
      <c r="BU128">
        <v>25.605</v>
      </c>
      <c r="BV128">
        <v>7.8650000000000002</v>
      </c>
      <c r="BW128">
        <v>306.16500000000002</v>
      </c>
      <c r="BX128">
        <v>30.346733668341709</v>
      </c>
      <c r="BY128">
        <v>1676.748743718593</v>
      </c>
      <c r="BZ128">
        <v>97.263157894736835</v>
      </c>
      <c r="CA128">
        <v>11418.842105263158</v>
      </c>
      <c r="CB128">
        <v>97.263157894736835</v>
      </c>
      <c r="CC128">
        <v>11418.842105263158</v>
      </c>
      <c r="CH128">
        <v>1.21</v>
      </c>
      <c r="CI128">
        <v>1.72</v>
      </c>
      <c r="CJ128">
        <v>1.875</v>
      </c>
      <c r="CK128">
        <v>4.9450000000000003</v>
      </c>
      <c r="CL128">
        <v>2.3050000000000002</v>
      </c>
      <c r="CM128">
        <v>8.8550000000000004</v>
      </c>
      <c r="CN128">
        <v>2.4849999999999999</v>
      </c>
      <c r="CO128">
        <v>10.935</v>
      </c>
      <c r="CP128">
        <v>2.6150000000000002</v>
      </c>
      <c r="CQ128">
        <v>11.945</v>
      </c>
      <c r="CR128">
        <v>2.77</v>
      </c>
      <c r="CS128">
        <v>13.35</v>
      </c>
      <c r="CT128">
        <v>2.9849999999999999</v>
      </c>
      <c r="CU128">
        <v>15.925000000000001</v>
      </c>
      <c r="CV128">
        <v>3.09</v>
      </c>
      <c r="CW128">
        <v>16.809999999999999</v>
      </c>
      <c r="CX128">
        <v>3.29</v>
      </c>
      <c r="CY128">
        <v>19.05</v>
      </c>
      <c r="CZ128">
        <v>3.52</v>
      </c>
      <c r="DA128">
        <v>22.62</v>
      </c>
      <c r="DB128">
        <v>3.915</v>
      </c>
      <c r="DC128">
        <v>27.495000000000001</v>
      </c>
      <c r="DD128">
        <v>4.3949999999999996</v>
      </c>
      <c r="DE128">
        <v>33.615000000000002</v>
      </c>
      <c r="DF128">
        <v>4.9050000000000002</v>
      </c>
      <c r="DG128">
        <v>41.195</v>
      </c>
      <c r="DH128">
        <v>5.4450000000000003</v>
      </c>
      <c r="DI128">
        <v>49.765000000000001</v>
      </c>
      <c r="DJ128">
        <v>6.25</v>
      </c>
      <c r="DK128">
        <v>64.930000000000007</v>
      </c>
      <c r="DL128">
        <v>7.5149999999999997</v>
      </c>
      <c r="DM128">
        <v>99.905000000000001</v>
      </c>
      <c r="DN128">
        <v>9.3350000000000009</v>
      </c>
      <c r="DO128">
        <v>156.80500000000001</v>
      </c>
      <c r="DP128">
        <v>12.41</v>
      </c>
      <c r="DQ128">
        <v>308.61</v>
      </c>
      <c r="DR128">
        <v>16.489999999999998</v>
      </c>
      <c r="DS128">
        <v>534.89</v>
      </c>
      <c r="DT128">
        <v>96.254999999999995</v>
      </c>
      <c r="DU128">
        <v>237739.065</v>
      </c>
      <c r="DV128">
        <v>719.245</v>
      </c>
      <c r="DW128">
        <v>2944307.2050000001</v>
      </c>
      <c r="DX128">
        <v>2933.2964824120604</v>
      </c>
      <c r="DY128">
        <v>15825571.688442212</v>
      </c>
      <c r="DZ128">
        <v>9234.6842105263149</v>
      </c>
      <c r="EA128">
        <v>102397820.47368421</v>
      </c>
      <c r="EB128">
        <v>9234.6842105263149</v>
      </c>
      <c r="EC128">
        <v>102397820.47368421</v>
      </c>
      <c r="EH128">
        <v>-25.966949999999873</v>
      </c>
      <c r="EI128">
        <v>-15.180450000000031</v>
      </c>
      <c r="EJ128">
        <v>-13.144050000000043</v>
      </c>
      <c r="EK128">
        <v>-12.43770000000004</v>
      </c>
      <c r="EL128">
        <v>-11.711500000000047</v>
      </c>
      <c r="EM128">
        <v>-11.046800000000051</v>
      </c>
      <c r="EN128">
        <v>-10.577750000000053</v>
      </c>
      <c r="EO128">
        <v>-10.141000000000059</v>
      </c>
      <c r="EP128">
        <v>-9.4314000000000622</v>
      </c>
      <c r="EQ128">
        <v>-8.973400000000062</v>
      </c>
      <c r="ER128">
        <v>-8.3369000000000604</v>
      </c>
      <c r="ES128">
        <v>-7.759800000000058</v>
      </c>
      <c r="ET128">
        <v>-7.0444500000000474</v>
      </c>
      <c r="EU128">
        <v>-6.3217500000000539</v>
      </c>
      <c r="EV128">
        <v>-5.7658000000000529</v>
      </c>
      <c r="EW128">
        <v>-5.065850000000057</v>
      </c>
      <c r="EX128">
        <v>-4.3282500000000592</v>
      </c>
      <c r="EY128">
        <v>-3.7040500000000556</v>
      </c>
      <c r="EZ128">
        <v>-3.053750000000063</v>
      </c>
      <c r="FA128">
        <v>-2.2808000000000561</v>
      </c>
      <c r="FB128">
        <v>-1.5540000000000487</v>
      </c>
      <c r="FC128">
        <v>-0.81306532663320374</v>
      </c>
      <c r="FD128">
        <v>0</v>
      </c>
      <c r="FE128">
        <v>0</v>
      </c>
      <c r="FG128">
        <v>200</v>
      </c>
      <c r="FH128">
        <v>200</v>
      </c>
      <c r="FI128">
        <v>200</v>
      </c>
      <c r="FJ128">
        <v>200</v>
      </c>
      <c r="FK128">
        <v>200</v>
      </c>
      <c r="FL128">
        <v>200</v>
      </c>
      <c r="FM128">
        <v>200</v>
      </c>
      <c r="FN128">
        <v>200</v>
      </c>
      <c r="FO128">
        <v>200</v>
      </c>
      <c r="FP128">
        <v>200</v>
      </c>
      <c r="FQ128">
        <v>200</v>
      </c>
      <c r="FR128">
        <v>200</v>
      </c>
      <c r="FS128">
        <v>200</v>
      </c>
      <c r="FT128">
        <v>200</v>
      </c>
      <c r="FU128">
        <v>200</v>
      </c>
      <c r="FV128">
        <v>200</v>
      </c>
      <c r="FW128">
        <v>200</v>
      </c>
      <c r="FX128">
        <v>200</v>
      </c>
      <c r="FY128">
        <v>200</v>
      </c>
      <c r="FZ128">
        <v>200</v>
      </c>
      <c r="GA128">
        <v>200</v>
      </c>
      <c r="GB128">
        <v>199</v>
      </c>
      <c r="GC128">
        <v>19</v>
      </c>
      <c r="GD128">
        <v>19</v>
      </c>
      <c r="GF128">
        <v>83199.12</v>
      </c>
      <c r="GG128">
        <v>43533.644999999997</v>
      </c>
      <c r="GH128">
        <v>33584.974999999999</v>
      </c>
      <c r="GI128">
        <v>31533.095000000001</v>
      </c>
      <c r="GJ128">
        <v>29374.639999999999</v>
      </c>
      <c r="GK128">
        <v>27258.12</v>
      </c>
      <c r="GL128">
        <v>25163.075000000001</v>
      </c>
      <c r="GM128">
        <v>23034.235000000001</v>
      </c>
      <c r="GN128">
        <v>20866.314999999999</v>
      </c>
      <c r="GO128">
        <v>18782.16</v>
      </c>
      <c r="GP128">
        <v>16668.705000000002</v>
      </c>
      <c r="GQ128">
        <v>14523.98</v>
      </c>
      <c r="GR128">
        <v>12510.434999999999</v>
      </c>
      <c r="GS128">
        <v>10496.84</v>
      </c>
      <c r="GT128">
        <v>8558.36</v>
      </c>
      <c r="GU128">
        <v>6749.16</v>
      </c>
      <c r="GV128">
        <v>5175.6899999999996</v>
      </c>
      <c r="GW128">
        <v>3727.96</v>
      </c>
      <c r="GX128">
        <v>2563.105</v>
      </c>
      <c r="GY128">
        <v>1552.22</v>
      </c>
      <c r="GZ128">
        <v>784.93</v>
      </c>
      <c r="HA128">
        <v>257.77386934673365</v>
      </c>
      <c r="HB128">
        <v>781.47368421052636</v>
      </c>
      <c r="HC128">
        <v>781.47368421052636</v>
      </c>
      <c r="HE128">
        <v>0</v>
      </c>
      <c r="HF128">
        <v>0</v>
      </c>
      <c r="HH128" t="s">
        <v>288</v>
      </c>
      <c r="HI128">
        <v>91.42306089500002</v>
      </c>
      <c r="HJ128">
        <v>8423.9323817051027</v>
      </c>
      <c r="HL128">
        <v>1.0824685499999998</v>
      </c>
      <c r="HM128">
        <v>4.8490576567140815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</row>
    <row r="129" spans="1:239" x14ac:dyDescent="0.25">
      <c r="A129">
        <v>160</v>
      </c>
      <c r="B129">
        <v>14973.635</v>
      </c>
      <c r="C129">
        <v>224232898.375</v>
      </c>
      <c r="K129">
        <v>160</v>
      </c>
      <c r="L129">
        <v>25600</v>
      </c>
      <c r="M129">
        <v>51.87</v>
      </c>
      <c r="N129">
        <v>2719.16</v>
      </c>
      <c r="R129">
        <v>8.27</v>
      </c>
      <c r="S129">
        <v>12445.035</v>
      </c>
      <c r="T129">
        <v>78.197124374997557</v>
      </c>
      <c r="U129" s="2">
        <v>1.3058912037037039E-3</v>
      </c>
      <c r="V129" s="1"/>
      <c r="W129" s="1">
        <v>252481.8</v>
      </c>
      <c r="X129" s="1">
        <v>15368597.119999999</v>
      </c>
      <c r="Y129" s="1"/>
      <c r="Z129" s="1"/>
      <c r="AA129" s="1"/>
      <c r="AB129" s="1">
        <v>5081.6000000000004</v>
      </c>
      <c r="AC129" s="1">
        <v>26045206.309999999</v>
      </c>
      <c r="AD129" s="1"/>
      <c r="AE129" s="1"/>
      <c r="AF129" s="1"/>
      <c r="AG129" s="1"/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1.07</v>
      </c>
      <c r="BS129">
        <v>1.99</v>
      </c>
      <c r="BT129">
        <v>2.0350000000000001</v>
      </c>
      <c r="BU129">
        <v>44.174999999999997</v>
      </c>
      <c r="BV129">
        <v>6.02</v>
      </c>
      <c r="BW129">
        <v>232.65</v>
      </c>
      <c r="BX129">
        <v>31.475000000000001</v>
      </c>
      <c r="BY129">
        <v>1905.855</v>
      </c>
      <c r="BZ129">
        <v>104.73333333333333</v>
      </c>
      <c r="CA129">
        <v>12661.8</v>
      </c>
      <c r="CB129">
        <v>104.73333333333333</v>
      </c>
      <c r="CC129">
        <v>12661.8</v>
      </c>
      <c r="CH129">
        <v>1.22</v>
      </c>
      <c r="CI129">
        <v>1.74</v>
      </c>
      <c r="CJ129">
        <v>1.85</v>
      </c>
      <c r="CK129">
        <v>5.0599999999999996</v>
      </c>
      <c r="CL129">
        <v>2.2400000000000002</v>
      </c>
      <c r="CM129">
        <v>8.02</v>
      </c>
      <c r="CN129">
        <v>2.335</v>
      </c>
      <c r="CO129">
        <v>8.6150000000000002</v>
      </c>
      <c r="CP129">
        <v>2.4700000000000002</v>
      </c>
      <c r="CQ129">
        <v>9.6199999999999992</v>
      </c>
      <c r="CR129">
        <v>2.68</v>
      </c>
      <c r="CS129">
        <v>11.47</v>
      </c>
      <c r="CT129">
        <v>2.81</v>
      </c>
      <c r="CU129">
        <v>12.49</v>
      </c>
      <c r="CV129">
        <v>2.9849999999999999</v>
      </c>
      <c r="CW129">
        <v>14.275</v>
      </c>
      <c r="CX129">
        <v>3.1949999999999998</v>
      </c>
      <c r="CY129">
        <v>16.254999999999999</v>
      </c>
      <c r="CZ129">
        <v>3.4750000000000001</v>
      </c>
      <c r="DA129">
        <v>20.155000000000001</v>
      </c>
      <c r="DB129">
        <v>3.7949999999999999</v>
      </c>
      <c r="DC129">
        <v>24.315000000000001</v>
      </c>
      <c r="DD129">
        <v>4.1900000000000004</v>
      </c>
      <c r="DE129">
        <v>28.93</v>
      </c>
      <c r="DF129">
        <v>5.1550000000000002</v>
      </c>
      <c r="DG129">
        <v>45.395000000000003</v>
      </c>
      <c r="DH129">
        <v>6.21</v>
      </c>
      <c r="DI129">
        <v>72.31</v>
      </c>
      <c r="DJ129">
        <v>7.07</v>
      </c>
      <c r="DK129">
        <v>89.9</v>
      </c>
      <c r="DL129">
        <v>8.48</v>
      </c>
      <c r="DM129">
        <v>131.63999999999999</v>
      </c>
      <c r="DN129">
        <v>10.005000000000001</v>
      </c>
      <c r="DO129">
        <v>191.45500000000001</v>
      </c>
      <c r="DP129">
        <v>13.484999999999999</v>
      </c>
      <c r="DQ129">
        <v>372.03500000000003</v>
      </c>
      <c r="DR129">
        <v>26.36</v>
      </c>
      <c r="DS129">
        <v>10247.469999999999</v>
      </c>
      <c r="DT129">
        <v>130.27000000000001</v>
      </c>
      <c r="DU129">
        <v>422637.61</v>
      </c>
      <c r="DV129">
        <v>537.6</v>
      </c>
      <c r="DW129">
        <v>2246999.12</v>
      </c>
      <c r="DX129">
        <v>3034.57</v>
      </c>
      <c r="DY129">
        <v>17856056.989999998</v>
      </c>
      <c r="DZ129">
        <v>9894.5333333333328</v>
      </c>
      <c r="EA129">
        <v>113138331.73333333</v>
      </c>
      <c r="EB129">
        <v>9894.5333333333328</v>
      </c>
      <c r="EC129">
        <v>113138331.73333333</v>
      </c>
      <c r="EH129">
        <v>-24.824449999999889</v>
      </c>
      <c r="EI129">
        <v>-15.240500000000027</v>
      </c>
      <c r="EJ129">
        <v>-13.013700000000043</v>
      </c>
      <c r="EK129">
        <v>-12.39520000000004</v>
      </c>
      <c r="EL129">
        <v>-11.794500000000042</v>
      </c>
      <c r="EM129">
        <v>-11.210200000000048</v>
      </c>
      <c r="EN129">
        <v>-10.689500000000056</v>
      </c>
      <c r="EO129">
        <v>-10.146550000000053</v>
      </c>
      <c r="EP129">
        <v>-9.780750000000058</v>
      </c>
      <c r="EQ129">
        <v>-9.5228000000000605</v>
      </c>
      <c r="ER129">
        <v>-8.8609500000000523</v>
      </c>
      <c r="ES129">
        <v>-8.0105000000000519</v>
      </c>
      <c r="ET129">
        <v>-7.0269000000000634</v>
      </c>
      <c r="EU129">
        <v>-6.3837000000000588</v>
      </c>
      <c r="EV129">
        <v>-5.6584000000000607</v>
      </c>
      <c r="EW129">
        <v>-4.7347500000000649</v>
      </c>
      <c r="EX129">
        <v>-4.2873000000000623</v>
      </c>
      <c r="EY129">
        <v>-3.6309000000000644</v>
      </c>
      <c r="EZ129">
        <v>-2.9943500000000625</v>
      </c>
      <c r="FA129">
        <v>-2.2837000000000542</v>
      </c>
      <c r="FB129">
        <v>-1.5575000000000485</v>
      </c>
      <c r="FC129">
        <v>-0.86420000000004082</v>
      </c>
      <c r="FD129">
        <v>0</v>
      </c>
      <c r="FE129">
        <v>0</v>
      </c>
      <c r="FG129">
        <v>200</v>
      </c>
      <c r="FH129">
        <v>200</v>
      </c>
      <c r="FI129">
        <v>200</v>
      </c>
      <c r="FJ129">
        <v>200</v>
      </c>
      <c r="FK129">
        <v>200</v>
      </c>
      <c r="FL129">
        <v>200</v>
      </c>
      <c r="FM129">
        <v>200</v>
      </c>
      <c r="FN129">
        <v>200</v>
      </c>
      <c r="FO129">
        <v>200</v>
      </c>
      <c r="FP129">
        <v>200</v>
      </c>
      <c r="FQ129">
        <v>200</v>
      </c>
      <c r="FR129">
        <v>200</v>
      </c>
      <c r="FS129">
        <v>200</v>
      </c>
      <c r="FT129">
        <v>200</v>
      </c>
      <c r="FU129">
        <v>200</v>
      </c>
      <c r="FV129">
        <v>200</v>
      </c>
      <c r="FW129">
        <v>200</v>
      </c>
      <c r="FX129">
        <v>200</v>
      </c>
      <c r="FY129">
        <v>200</v>
      </c>
      <c r="FZ129">
        <v>200</v>
      </c>
      <c r="GA129">
        <v>200</v>
      </c>
      <c r="GB129">
        <v>200</v>
      </c>
      <c r="GC129">
        <v>15</v>
      </c>
      <c r="GD129">
        <v>15</v>
      </c>
      <c r="GF129">
        <v>94491.494999999995</v>
      </c>
      <c r="GG129">
        <v>49782.025000000001</v>
      </c>
      <c r="GH129">
        <v>38505.07</v>
      </c>
      <c r="GI129">
        <v>36173.53</v>
      </c>
      <c r="GJ129">
        <v>33720.805</v>
      </c>
      <c r="GK129">
        <v>31311.87</v>
      </c>
      <c r="GL129">
        <v>28925.775000000001</v>
      </c>
      <c r="GM129">
        <v>26498.799999999999</v>
      </c>
      <c r="GN129">
        <v>24024.544999999998</v>
      </c>
      <c r="GO129">
        <v>21643.465</v>
      </c>
      <c r="GP129">
        <v>19224.47</v>
      </c>
      <c r="GQ129">
        <v>16766.825000000001</v>
      </c>
      <c r="GR129">
        <v>14454.775</v>
      </c>
      <c r="GS129">
        <v>12139.924999999999</v>
      </c>
      <c r="GT129">
        <v>9907.25</v>
      </c>
      <c r="GU129">
        <v>7820.49</v>
      </c>
      <c r="GV129">
        <v>6004.63</v>
      </c>
      <c r="GW129">
        <v>4329.8599999999997</v>
      </c>
      <c r="GX129">
        <v>2981.4450000000002</v>
      </c>
      <c r="GY129">
        <v>1808.54</v>
      </c>
      <c r="GZ129">
        <v>917.41</v>
      </c>
      <c r="HA129">
        <v>304.01499999999999</v>
      </c>
      <c r="HB129">
        <v>1221.7333333333333</v>
      </c>
      <c r="HC129">
        <v>1221.7333333333333</v>
      </c>
      <c r="HE129">
        <v>0</v>
      </c>
      <c r="HF129">
        <v>0</v>
      </c>
      <c r="HH129" t="s">
        <v>242</v>
      </c>
      <c r="HI129">
        <v>101.33015569999998</v>
      </c>
      <c r="HJ129">
        <v>10350.178564881109</v>
      </c>
      <c r="HL129">
        <v>1.2163491100000001</v>
      </c>
      <c r="HM129">
        <v>6.3406931858392115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</row>
    <row r="130" spans="1:239" x14ac:dyDescent="0.25">
      <c r="A130">
        <v>170</v>
      </c>
      <c r="B130">
        <v>15938.514999999999</v>
      </c>
      <c r="C130">
        <v>254060788.19499999</v>
      </c>
      <c r="K130">
        <v>170</v>
      </c>
      <c r="L130">
        <v>28900</v>
      </c>
      <c r="M130">
        <v>51.005000000000003</v>
      </c>
      <c r="N130">
        <v>2633.125</v>
      </c>
      <c r="R130">
        <v>8.8650000000000002</v>
      </c>
      <c r="S130">
        <v>13241.33</v>
      </c>
      <c r="T130">
        <v>78.336920294115657</v>
      </c>
      <c r="U130" s="2">
        <v>1.4673842592592594E-3</v>
      </c>
      <c r="V130" s="1"/>
      <c r="W130" s="1">
        <v>263077.59499999997</v>
      </c>
      <c r="X130" s="1">
        <v>15896302.475</v>
      </c>
      <c r="Y130" s="1"/>
      <c r="Z130" s="1"/>
      <c r="AA130" s="1"/>
      <c r="AB130" s="1">
        <v>5002.4750000000004</v>
      </c>
      <c r="AC130" s="1">
        <v>25275503.105</v>
      </c>
      <c r="AD130" s="1"/>
      <c r="AE130" s="1"/>
      <c r="AF130" s="1"/>
      <c r="AG130" s="1"/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1.0649999999999999</v>
      </c>
      <c r="BS130">
        <v>1.9750000000000001</v>
      </c>
      <c r="BT130">
        <v>1.405</v>
      </c>
      <c r="BU130">
        <v>8.3350000000000009</v>
      </c>
      <c r="BV130">
        <v>6.6749999999999998</v>
      </c>
      <c r="BW130">
        <v>240.67500000000001</v>
      </c>
      <c r="BX130">
        <v>29.015075376884422</v>
      </c>
      <c r="BY130">
        <v>1581.1859296482412</v>
      </c>
      <c r="BZ130">
        <v>110.75</v>
      </c>
      <c r="CA130">
        <v>14038.25</v>
      </c>
      <c r="CB130">
        <v>110.75</v>
      </c>
      <c r="CC130">
        <v>14038.25</v>
      </c>
      <c r="CH130">
        <v>1.165</v>
      </c>
      <c r="CI130">
        <v>1.5449999999999999</v>
      </c>
      <c r="CJ130">
        <v>1.83</v>
      </c>
      <c r="CK130">
        <v>4.91</v>
      </c>
      <c r="CL130">
        <v>2.2250000000000001</v>
      </c>
      <c r="CM130">
        <v>7.7450000000000001</v>
      </c>
      <c r="CN130">
        <v>2.2599999999999998</v>
      </c>
      <c r="CO130">
        <v>7.98</v>
      </c>
      <c r="CP130">
        <v>2.44</v>
      </c>
      <c r="CQ130">
        <v>9.86</v>
      </c>
      <c r="CR130">
        <v>2.58</v>
      </c>
      <c r="CS130">
        <v>11.64</v>
      </c>
      <c r="CT130">
        <v>2.75</v>
      </c>
      <c r="CU130">
        <v>13.19</v>
      </c>
      <c r="CV130">
        <v>2.93</v>
      </c>
      <c r="CW130">
        <v>14.78</v>
      </c>
      <c r="CX130">
        <v>3.105</v>
      </c>
      <c r="CY130">
        <v>16.355</v>
      </c>
      <c r="CZ130">
        <v>3.38</v>
      </c>
      <c r="DA130">
        <v>19.940000000000001</v>
      </c>
      <c r="DB130">
        <v>3.66</v>
      </c>
      <c r="DC130">
        <v>24.53</v>
      </c>
      <c r="DD130">
        <v>4.0149999999999997</v>
      </c>
      <c r="DE130">
        <v>29.215</v>
      </c>
      <c r="DF130">
        <v>4.42</v>
      </c>
      <c r="DG130">
        <v>36.36</v>
      </c>
      <c r="DH130">
        <v>5.415</v>
      </c>
      <c r="DI130">
        <v>54.634999999999998</v>
      </c>
      <c r="DJ130">
        <v>6.36</v>
      </c>
      <c r="DK130">
        <v>74</v>
      </c>
      <c r="DL130">
        <v>7.86</v>
      </c>
      <c r="DM130">
        <v>110.75</v>
      </c>
      <c r="DN130">
        <v>10.025</v>
      </c>
      <c r="DO130">
        <v>191.20500000000001</v>
      </c>
      <c r="DP130">
        <v>12.34</v>
      </c>
      <c r="DQ130">
        <v>278.2</v>
      </c>
      <c r="DR130">
        <v>22.664999999999999</v>
      </c>
      <c r="DS130">
        <v>10245.254999999999</v>
      </c>
      <c r="DT130">
        <v>64.394999999999996</v>
      </c>
      <c r="DU130">
        <v>69809.434999999998</v>
      </c>
      <c r="DV130">
        <v>601.72500000000002</v>
      </c>
      <c r="DW130">
        <v>2323343.6549999998</v>
      </c>
      <c r="DX130">
        <v>2811.7738693467336</v>
      </c>
      <c r="DY130">
        <v>14988508.718592964</v>
      </c>
      <c r="DZ130">
        <v>10517.416666666666</v>
      </c>
      <c r="EA130">
        <v>126258910.75</v>
      </c>
      <c r="EB130">
        <v>10517.416666666666</v>
      </c>
      <c r="EC130">
        <v>126258910.75</v>
      </c>
      <c r="EH130">
        <v>-24.478299999999898</v>
      </c>
      <c r="EI130">
        <v>-14.813050000000006</v>
      </c>
      <c r="EJ130">
        <v>-12.63210000000003</v>
      </c>
      <c r="EK130">
        <v>-12.251300000000029</v>
      </c>
      <c r="EL130">
        <v>-11.497800000000034</v>
      </c>
      <c r="EM130">
        <v>-10.899150000000041</v>
      </c>
      <c r="EN130">
        <v>-10.158750000000051</v>
      </c>
      <c r="EO130">
        <v>-9.5629000000000595</v>
      </c>
      <c r="EP130">
        <v>-9.115350000000058</v>
      </c>
      <c r="EQ130">
        <v>-8.450350000000066</v>
      </c>
      <c r="ER130">
        <v>-8.0652500000000646</v>
      </c>
      <c r="ES130">
        <v>-7.6097500000000595</v>
      </c>
      <c r="ET130">
        <v>-7.1260000000000643</v>
      </c>
      <c r="EU130">
        <v>-6.4892000000000687</v>
      </c>
      <c r="EV130">
        <v>-5.7021000000000761</v>
      </c>
      <c r="EW130">
        <v>-5.0215000000000751</v>
      </c>
      <c r="EX130">
        <v>-4.2326500000000751</v>
      </c>
      <c r="EY130">
        <v>-3.5080500000000678</v>
      </c>
      <c r="EZ130">
        <v>-2.8833000000000641</v>
      </c>
      <c r="FA130">
        <v>-2.2842500000000534</v>
      </c>
      <c r="FB130">
        <v>-1.5729000000000519</v>
      </c>
      <c r="FC130">
        <v>-0.86567839195984042</v>
      </c>
      <c r="FD130">
        <v>0</v>
      </c>
      <c r="FE130">
        <v>0</v>
      </c>
      <c r="FG130">
        <v>200</v>
      </c>
      <c r="FH130">
        <v>200</v>
      </c>
      <c r="FI130">
        <v>200</v>
      </c>
      <c r="FJ130">
        <v>200</v>
      </c>
      <c r="FK130">
        <v>200</v>
      </c>
      <c r="FL130">
        <v>200</v>
      </c>
      <c r="FM130">
        <v>200</v>
      </c>
      <c r="FN130">
        <v>200</v>
      </c>
      <c r="FO130">
        <v>200</v>
      </c>
      <c r="FP130">
        <v>200</v>
      </c>
      <c r="FQ130">
        <v>200</v>
      </c>
      <c r="FR130">
        <v>200</v>
      </c>
      <c r="FS130">
        <v>200</v>
      </c>
      <c r="FT130">
        <v>200</v>
      </c>
      <c r="FU130">
        <v>200</v>
      </c>
      <c r="FV130">
        <v>200</v>
      </c>
      <c r="FW130">
        <v>200</v>
      </c>
      <c r="FX130">
        <v>200</v>
      </c>
      <c r="FY130">
        <v>200</v>
      </c>
      <c r="FZ130">
        <v>200</v>
      </c>
      <c r="GA130">
        <v>200</v>
      </c>
      <c r="GB130">
        <v>199</v>
      </c>
      <c r="GC130">
        <v>12</v>
      </c>
      <c r="GD130">
        <v>12</v>
      </c>
      <c r="GF130">
        <v>106448.015</v>
      </c>
      <c r="GG130">
        <v>56348.855000000003</v>
      </c>
      <c r="GH130">
        <v>43665.83</v>
      </c>
      <c r="GI130">
        <v>41037.864999999998</v>
      </c>
      <c r="GJ130">
        <v>38271.855000000003</v>
      </c>
      <c r="GK130">
        <v>35554.660000000003</v>
      </c>
      <c r="GL130">
        <v>32864.584999999999</v>
      </c>
      <c r="GM130">
        <v>30125.965</v>
      </c>
      <c r="GN130">
        <v>27331.200000000001</v>
      </c>
      <c r="GO130">
        <v>24639.3</v>
      </c>
      <c r="GP130">
        <v>21901.74</v>
      </c>
      <c r="GQ130">
        <v>19118.605</v>
      </c>
      <c r="GR130">
        <v>16497.224999999999</v>
      </c>
      <c r="GS130">
        <v>13870.125</v>
      </c>
      <c r="GT130">
        <v>11334.34</v>
      </c>
      <c r="GU130">
        <v>8961.1299999999992</v>
      </c>
      <c r="GV130">
        <v>6895.14</v>
      </c>
      <c r="GW130">
        <v>4988.32</v>
      </c>
      <c r="GX130">
        <v>3450.71</v>
      </c>
      <c r="GY130">
        <v>2111.3249999999998</v>
      </c>
      <c r="GZ130">
        <v>1092.7149999999999</v>
      </c>
      <c r="HA130">
        <v>392.03015075376885</v>
      </c>
      <c r="HB130">
        <v>2452.6666666666665</v>
      </c>
      <c r="HC130">
        <v>2452.6666666666665</v>
      </c>
      <c r="HE130">
        <v>0</v>
      </c>
      <c r="HF130">
        <v>0</v>
      </c>
      <c r="HH130" t="s">
        <v>249</v>
      </c>
      <c r="HI130">
        <v>107.71889590999994</v>
      </c>
      <c r="HJ130">
        <v>11688.860687482818</v>
      </c>
      <c r="HL130">
        <v>1.4071351800000005</v>
      </c>
      <c r="HM130">
        <v>8.3379246496206161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</row>
    <row r="131" spans="1:239" x14ac:dyDescent="0.25">
      <c r="A131">
        <v>180</v>
      </c>
      <c r="B131">
        <v>16869.759999999998</v>
      </c>
      <c r="C131">
        <v>284617075.43000001</v>
      </c>
      <c r="K131">
        <v>180</v>
      </c>
      <c r="L131">
        <v>32400</v>
      </c>
      <c r="M131">
        <v>51.045000000000002</v>
      </c>
      <c r="N131">
        <v>2640.125</v>
      </c>
      <c r="R131">
        <v>9.64</v>
      </c>
      <c r="S131">
        <v>14085.344999999999</v>
      </c>
      <c r="T131">
        <v>78.608694722219994</v>
      </c>
      <c r="U131" s="2">
        <v>1.409375E-3</v>
      </c>
      <c r="V131" s="1"/>
      <c r="W131" s="1">
        <v>282698.7</v>
      </c>
      <c r="X131" s="1">
        <v>17105258.18</v>
      </c>
      <c r="Y131" s="1"/>
      <c r="Z131" s="1"/>
      <c r="AA131" s="1"/>
      <c r="AB131" s="1">
        <v>5009.6450000000004</v>
      </c>
      <c r="AC131" s="1">
        <v>25375921.785</v>
      </c>
      <c r="AD131" s="1"/>
      <c r="AE131" s="1"/>
      <c r="AF131" s="1"/>
      <c r="AG131" s="1"/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1.0049999999999999</v>
      </c>
      <c r="BS131">
        <v>1.0149999999999999</v>
      </c>
      <c r="BT131">
        <v>1.61</v>
      </c>
      <c r="BU131">
        <v>17.809999999999999</v>
      </c>
      <c r="BV131">
        <v>8.01</v>
      </c>
      <c r="BW131">
        <v>293.70999999999998</v>
      </c>
      <c r="BX131">
        <v>33.130000000000003</v>
      </c>
      <c r="BY131">
        <v>1824.63</v>
      </c>
      <c r="BZ131">
        <v>98.7</v>
      </c>
      <c r="CA131">
        <v>11450.2</v>
      </c>
      <c r="CB131">
        <v>98.7</v>
      </c>
      <c r="CC131">
        <v>11450.2</v>
      </c>
      <c r="CH131">
        <v>1.3149999999999999</v>
      </c>
      <c r="CI131">
        <v>2.1549999999999998</v>
      </c>
      <c r="CJ131">
        <v>2.0099999999999998</v>
      </c>
      <c r="CK131">
        <v>6.61</v>
      </c>
      <c r="CL131">
        <v>2.5099999999999998</v>
      </c>
      <c r="CM131">
        <v>11</v>
      </c>
      <c r="CN131">
        <v>2.6349999999999998</v>
      </c>
      <c r="CO131">
        <v>12.035</v>
      </c>
      <c r="CP131">
        <v>2.7650000000000001</v>
      </c>
      <c r="CQ131">
        <v>12.945</v>
      </c>
      <c r="CR131">
        <v>2.9849999999999999</v>
      </c>
      <c r="CS131">
        <v>15.635</v>
      </c>
      <c r="CT131">
        <v>3.1850000000000001</v>
      </c>
      <c r="CU131">
        <v>17.605</v>
      </c>
      <c r="CV131">
        <v>3.46</v>
      </c>
      <c r="CW131">
        <v>21.43</v>
      </c>
      <c r="CX131">
        <v>3.7650000000000001</v>
      </c>
      <c r="CY131">
        <v>27.805</v>
      </c>
      <c r="CZ131">
        <v>4.0350000000000001</v>
      </c>
      <c r="DA131">
        <v>33.454999999999998</v>
      </c>
      <c r="DB131">
        <v>4.25</v>
      </c>
      <c r="DC131">
        <v>37.14</v>
      </c>
      <c r="DD131">
        <v>4.7450000000000001</v>
      </c>
      <c r="DE131">
        <v>44.424999999999997</v>
      </c>
      <c r="DF131">
        <v>5.1849999999999996</v>
      </c>
      <c r="DG131">
        <v>51.174999999999997</v>
      </c>
      <c r="DH131">
        <v>5.9749999999999996</v>
      </c>
      <c r="DI131">
        <v>68.174999999999997</v>
      </c>
      <c r="DJ131">
        <v>7.32</v>
      </c>
      <c r="DK131">
        <v>95.43</v>
      </c>
      <c r="DL131">
        <v>8.9450000000000003</v>
      </c>
      <c r="DM131">
        <v>152.23500000000001</v>
      </c>
      <c r="DN131">
        <v>10.71</v>
      </c>
      <c r="DO131">
        <v>211.39</v>
      </c>
      <c r="DP131">
        <v>13.98</v>
      </c>
      <c r="DQ131">
        <v>339.74</v>
      </c>
      <c r="DR131">
        <v>18.425000000000001</v>
      </c>
      <c r="DS131">
        <v>627.59500000000003</v>
      </c>
      <c r="DT131">
        <v>87.584999999999994</v>
      </c>
      <c r="DU131">
        <v>166790.41500000001</v>
      </c>
      <c r="DV131">
        <v>737.47500000000002</v>
      </c>
      <c r="DW131">
        <v>2844902.4849999999</v>
      </c>
      <c r="DX131">
        <v>3209.31</v>
      </c>
      <c r="DY131">
        <v>17254404.66</v>
      </c>
      <c r="DZ131">
        <v>9402.75</v>
      </c>
      <c r="EA131">
        <v>103292792.84999999</v>
      </c>
      <c r="EB131">
        <v>9402.75</v>
      </c>
      <c r="EC131">
        <v>103292792.84999999</v>
      </c>
      <c r="EH131">
        <v>-24.746349999999893</v>
      </c>
      <c r="EI131">
        <v>-15.87255</v>
      </c>
      <c r="EJ131">
        <v>-13.303200000000034</v>
      </c>
      <c r="EK131">
        <v>-12.827000000000032</v>
      </c>
      <c r="EL131">
        <v>-12.206000000000042</v>
      </c>
      <c r="EM131">
        <v>-11.33125000000005</v>
      </c>
      <c r="EN131">
        <v>-10.703450000000057</v>
      </c>
      <c r="EO131">
        <v>-9.9065500000000579</v>
      </c>
      <c r="EP131">
        <v>-9.3238000000000554</v>
      </c>
      <c r="EQ131">
        <v>-8.606650000000057</v>
      </c>
      <c r="ER131">
        <v>-8.3306500000000536</v>
      </c>
      <c r="ES131">
        <v>-7.6455500000000596</v>
      </c>
      <c r="ET131">
        <v>-7.1491500000000592</v>
      </c>
      <c r="EU131">
        <v>-6.4476500000000625</v>
      </c>
      <c r="EV131">
        <v>-5.6838000000000557</v>
      </c>
      <c r="EW131">
        <v>-5.0698000000000647</v>
      </c>
      <c r="EX131">
        <v>-4.4110500000000679</v>
      </c>
      <c r="EY131">
        <v>-3.6179500000000768</v>
      </c>
      <c r="EZ131">
        <v>-3.0326500000000665</v>
      </c>
      <c r="FA131">
        <v>-2.3501000000000598</v>
      </c>
      <c r="FB131">
        <v>-1.6589500000000523</v>
      </c>
      <c r="FC131">
        <v>-0.87605000000004041</v>
      </c>
      <c r="FD131">
        <v>0</v>
      </c>
      <c r="FE131">
        <v>0</v>
      </c>
      <c r="FG131">
        <v>200</v>
      </c>
      <c r="FH131">
        <v>200</v>
      </c>
      <c r="FI131">
        <v>200</v>
      </c>
      <c r="FJ131">
        <v>200</v>
      </c>
      <c r="FK131">
        <v>200</v>
      </c>
      <c r="FL131">
        <v>200</v>
      </c>
      <c r="FM131">
        <v>200</v>
      </c>
      <c r="FN131">
        <v>200</v>
      </c>
      <c r="FO131">
        <v>200</v>
      </c>
      <c r="FP131">
        <v>200</v>
      </c>
      <c r="FQ131">
        <v>200</v>
      </c>
      <c r="FR131">
        <v>200</v>
      </c>
      <c r="FS131">
        <v>200</v>
      </c>
      <c r="FT131">
        <v>200</v>
      </c>
      <c r="FU131">
        <v>200</v>
      </c>
      <c r="FV131">
        <v>200</v>
      </c>
      <c r="FW131">
        <v>200</v>
      </c>
      <c r="FX131">
        <v>200</v>
      </c>
      <c r="FY131">
        <v>200</v>
      </c>
      <c r="FZ131">
        <v>200</v>
      </c>
      <c r="GA131">
        <v>200</v>
      </c>
      <c r="GB131">
        <v>200</v>
      </c>
      <c r="GC131">
        <v>20</v>
      </c>
      <c r="GD131">
        <v>20</v>
      </c>
      <c r="GF131">
        <v>119160.57</v>
      </c>
      <c r="GG131">
        <v>63329.485000000001</v>
      </c>
      <c r="GH131">
        <v>49141.5</v>
      </c>
      <c r="GI131">
        <v>46199.94</v>
      </c>
      <c r="GJ131">
        <v>43100.175000000003</v>
      </c>
      <c r="GK131">
        <v>40054.305</v>
      </c>
      <c r="GL131">
        <v>37038.285000000003</v>
      </c>
      <c r="GM131">
        <v>33964.915000000001</v>
      </c>
      <c r="GN131">
        <v>30826.384999999998</v>
      </c>
      <c r="GO131">
        <v>27801.93</v>
      </c>
      <c r="GP131">
        <v>24722.915000000001</v>
      </c>
      <c r="GQ131">
        <v>21590.58</v>
      </c>
      <c r="GR131">
        <v>18638.715</v>
      </c>
      <c r="GS131">
        <v>15676.94</v>
      </c>
      <c r="GT131">
        <v>12813.745000000001</v>
      </c>
      <c r="GU131">
        <v>10133.195</v>
      </c>
      <c r="GV131">
        <v>7797.2950000000001</v>
      </c>
      <c r="GW131">
        <v>5639.335</v>
      </c>
      <c r="GX131">
        <v>3897.1950000000002</v>
      </c>
      <c r="GY131">
        <v>2380.0500000000002</v>
      </c>
      <c r="GZ131">
        <v>1225.335</v>
      </c>
      <c r="HA131">
        <v>428.09500000000003</v>
      </c>
      <c r="HB131">
        <v>1513.25</v>
      </c>
      <c r="HC131">
        <v>1513.25</v>
      </c>
      <c r="HE131">
        <v>0</v>
      </c>
      <c r="HF131">
        <v>0</v>
      </c>
      <c r="HH131" t="s">
        <v>247</v>
      </c>
      <c r="HI131">
        <v>121.45943599500002</v>
      </c>
      <c r="HJ131">
        <v>14849.981290353848</v>
      </c>
      <c r="HL131">
        <v>1.6261365449999994</v>
      </c>
      <c r="HM131">
        <v>11.004935897861685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</row>
    <row r="132" spans="1:239" x14ac:dyDescent="0.25">
      <c r="A132">
        <v>190</v>
      </c>
      <c r="B132">
        <v>17758.384999999998</v>
      </c>
      <c r="C132">
        <v>315386406.15499997</v>
      </c>
      <c r="K132">
        <v>190</v>
      </c>
      <c r="L132">
        <v>36100</v>
      </c>
      <c r="M132">
        <v>51.12</v>
      </c>
      <c r="N132">
        <v>2638.25</v>
      </c>
      <c r="R132">
        <v>10.324999999999999</v>
      </c>
      <c r="S132">
        <v>14947.68</v>
      </c>
      <c r="T132">
        <v>79.056366842103174</v>
      </c>
      <c r="U132" s="2">
        <v>1.21875E-3</v>
      </c>
      <c r="V132" s="1"/>
      <c r="W132" s="1">
        <v>307636.84999999998</v>
      </c>
      <c r="X132" s="1">
        <v>18838241.52</v>
      </c>
      <c r="Y132" s="1"/>
      <c r="Z132" s="1"/>
      <c r="AA132" s="1"/>
      <c r="AB132" s="1">
        <v>5016.165</v>
      </c>
      <c r="AC132" s="1">
        <v>25364439.155000001</v>
      </c>
      <c r="AD132" s="1"/>
      <c r="AE132" s="1"/>
      <c r="AF132" s="1"/>
      <c r="AG132" s="1"/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1.0649999999999999</v>
      </c>
      <c r="BS132">
        <v>1.9750000000000001</v>
      </c>
      <c r="BT132">
        <v>1.79</v>
      </c>
      <c r="BU132">
        <v>28.13</v>
      </c>
      <c r="BV132">
        <v>6.58</v>
      </c>
      <c r="BW132">
        <v>250.51</v>
      </c>
      <c r="BX132">
        <v>29.484999999999999</v>
      </c>
      <c r="BY132">
        <v>1764.7850000000001</v>
      </c>
      <c r="BZ132">
        <v>120.9047619047619</v>
      </c>
      <c r="CA132">
        <v>15811.190476190477</v>
      </c>
      <c r="CB132">
        <v>120.9047619047619</v>
      </c>
      <c r="CC132">
        <v>15811.190476190477</v>
      </c>
      <c r="CH132">
        <v>1.2549999999999999</v>
      </c>
      <c r="CI132">
        <v>1.925</v>
      </c>
      <c r="CJ132">
        <v>1.915</v>
      </c>
      <c r="CK132">
        <v>5.3449999999999998</v>
      </c>
      <c r="CL132">
        <v>2.3149999999999999</v>
      </c>
      <c r="CM132">
        <v>8.1549999999999994</v>
      </c>
      <c r="CN132">
        <v>2.4049999999999998</v>
      </c>
      <c r="CO132">
        <v>8.8450000000000006</v>
      </c>
      <c r="CP132">
        <v>2.5049999999999999</v>
      </c>
      <c r="CQ132">
        <v>9.3249999999999993</v>
      </c>
      <c r="CR132">
        <v>2.64</v>
      </c>
      <c r="CS132">
        <v>10.33</v>
      </c>
      <c r="CT132">
        <v>2.8450000000000002</v>
      </c>
      <c r="CU132">
        <v>11.875</v>
      </c>
      <c r="CV132">
        <v>3.06</v>
      </c>
      <c r="CW132">
        <v>13.65</v>
      </c>
      <c r="CX132">
        <v>3.34</v>
      </c>
      <c r="CY132">
        <v>18.09</v>
      </c>
      <c r="CZ132">
        <v>3.7149999999999999</v>
      </c>
      <c r="DA132">
        <v>21.684999999999999</v>
      </c>
      <c r="DB132">
        <v>4.1749999999999998</v>
      </c>
      <c r="DC132">
        <v>27.945</v>
      </c>
      <c r="DD132">
        <v>4.7050000000000001</v>
      </c>
      <c r="DE132">
        <v>36.594999999999999</v>
      </c>
      <c r="DF132">
        <v>5.0999999999999996</v>
      </c>
      <c r="DG132">
        <v>43.56</v>
      </c>
      <c r="DH132">
        <v>6.01</v>
      </c>
      <c r="DI132">
        <v>58.6</v>
      </c>
      <c r="DJ132">
        <v>6.91</v>
      </c>
      <c r="DK132">
        <v>78.63</v>
      </c>
      <c r="DL132">
        <v>8.2949999999999999</v>
      </c>
      <c r="DM132">
        <v>116.355</v>
      </c>
      <c r="DN132">
        <v>10.025</v>
      </c>
      <c r="DO132">
        <v>172.655</v>
      </c>
      <c r="DP132">
        <v>13.615</v>
      </c>
      <c r="DQ132">
        <v>375.61500000000001</v>
      </c>
      <c r="DR132">
        <v>23.09</v>
      </c>
      <c r="DS132">
        <v>9396.35</v>
      </c>
      <c r="DT132">
        <v>105.255</v>
      </c>
      <c r="DU132">
        <v>260877.065</v>
      </c>
      <c r="DV132">
        <v>595.69000000000005</v>
      </c>
      <c r="DW132">
        <v>2419594.69</v>
      </c>
      <c r="DX132">
        <v>2841.1550000000002</v>
      </c>
      <c r="DY132">
        <v>16406526.324999999</v>
      </c>
      <c r="DZ132">
        <v>11426.714285714286</v>
      </c>
      <c r="EA132">
        <v>141201134.33333334</v>
      </c>
      <c r="EB132">
        <v>11426.714285714286</v>
      </c>
      <c r="EC132">
        <v>141201134.33333334</v>
      </c>
      <c r="EH132">
        <v>-26.225749999999852</v>
      </c>
      <c r="EI132">
        <v>-16.373400000000011</v>
      </c>
      <c r="EJ132">
        <v>-13.83025000000004</v>
      </c>
      <c r="EK132">
        <v>-13.558800000000049</v>
      </c>
      <c r="EL132">
        <v>-12.916150000000052</v>
      </c>
      <c r="EM132">
        <v>-12.090950000000062</v>
      </c>
      <c r="EN132">
        <v>-11.384800000000062</v>
      </c>
      <c r="EO132">
        <v>-10.631650000000066</v>
      </c>
      <c r="EP132">
        <v>-10.00640000000006</v>
      </c>
      <c r="EQ132">
        <v>-9.2673500000000715</v>
      </c>
      <c r="ER132">
        <v>-8.4509500000000735</v>
      </c>
      <c r="ES132">
        <v>-7.8797000000000743</v>
      </c>
      <c r="ET132">
        <v>-7.2993500000000759</v>
      </c>
      <c r="EU132">
        <v>-6.5557000000000736</v>
      </c>
      <c r="EV132">
        <v>-5.8076500000000602</v>
      </c>
      <c r="EW132">
        <v>-5.0480500000000639</v>
      </c>
      <c r="EX132">
        <v>-4.4080500000000633</v>
      </c>
      <c r="EY132">
        <v>-3.5489000000000619</v>
      </c>
      <c r="EZ132">
        <v>-3.04170000000006</v>
      </c>
      <c r="FA132">
        <v>-2.2326000000000525</v>
      </c>
      <c r="FB132">
        <v>-1.565500000000051</v>
      </c>
      <c r="FC132">
        <v>-0.85540000000003913</v>
      </c>
      <c r="FD132">
        <v>0</v>
      </c>
      <c r="FE132">
        <v>0</v>
      </c>
      <c r="FG132">
        <v>200</v>
      </c>
      <c r="FH132">
        <v>200</v>
      </c>
      <c r="FI132">
        <v>200</v>
      </c>
      <c r="FJ132">
        <v>200</v>
      </c>
      <c r="FK132">
        <v>200</v>
      </c>
      <c r="FL132">
        <v>200</v>
      </c>
      <c r="FM132">
        <v>200</v>
      </c>
      <c r="FN132">
        <v>200</v>
      </c>
      <c r="FO132">
        <v>200</v>
      </c>
      <c r="FP132">
        <v>200</v>
      </c>
      <c r="FQ132">
        <v>200</v>
      </c>
      <c r="FR132">
        <v>200</v>
      </c>
      <c r="FS132">
        <v>200</v>
      </c>
      <c r="FT132">
        <v>200</v>
      </c>
      <c r="FU132">
        <v>200</v>
      </c>
      <c r="FV132">
        <v>200</v>
      </c>
      <c r="FW132">
        <v>200</v>
      </c>
      <c r="FX132">
        <v>200</v>
      </c>
      <c r="FY132">
        <v>200</v>
      </c>
      <c r="FZ132">
        <v>200</v>
      </c>
      <c r="GA132">
        <v>200</v>
      </c>
      <c r="GB132">
        <v>200</v>
      </c>
      <c r="GC132">
        <v>21</v>
      </c>
      <c r="GD132">
        <v>21</v>
      </c>
      <c r="GF132">
        <v>132629.66</v>
      </c>
      <c r="GG132">
        <v>70825.16</v>
      </c>
      <c r="GH132">
        <v>55053.22</v>
      </c>
      <c r="GI132">
        <v>51779.94</v>
      </c>
      <c r="GJ132">
        <v>48329.415000000001</v>
      </c>
      <c r="GK132">
        <v>44936.745000000003</v>
      </c>
      <c r="GL132">
        <v>41572.745000000003</v>
      </c>
      <c r="GM132">
        <v>38143.480000000003</v>
      </c>
      <c r="GN132">
        <v>34636.555</v>
      </c>
      <c r="GO132">
        <v>31255.875</v>
      </c>
      <c r="GP132">
        <v>27812.174999999999</v>
      </c>
      <c r="GQ132">
        <v>24302.799999999999</v>
      </c>
      <c r="GR132">
        <v>20993.26</v>
      </c>
      <c r="GS132">
        <v>17666.37</v>
      </c>
      <c r="GT132">
        <v>14449.62</v>
      </c>
      <c r="GU132">
        <v>11435.805</v>
      </c>
      <c r="GV132">
        <v>8805.5300000000007</v>
      </c>
      <c r="GW132">
        <v>6373.8850000000002</v>
      </c>
      <c r="GX132">
        <v>4409.3</v>
      </c>
      <c r="GY132">
        <v>2695.9349999999999</v>
      </c>
      <c r="GZ132">
        <v>1392.27</v>
      </c>
      <c r="HA132">
        <v>491.05500000000001</v>
      </c>
      <c r="HB132">
        <v>1697.8571428571429</v>
      </c>
      <c r="HC132">
        <v>1697.8571428571429</v>
      </c>
      <c r="HE132">
        <v>0</v>
      </c>
      <c r="HF132">
        <v>0</v>
      </c>
      <c r="HH132" t="s">
        <v>289</v>
      </c>
      <c r="HI132">
        <v>126.66875601999996</v>
      </c>
      <c r="HJ132">
        <v>16148.219771355949</v>
      </c>
      <c r="HL132">
        <v>1.7377914199999989</v>
      </c>
      <c r="HM132">
        <v>14.05852431066725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</row>
    <row r="133" spans="1:239" x14ac:dyDescent="0.25">
      <c r="A133">
        <v>200</v>
      </c>
      <c r="B133">
        <v>18636.154999999999</v>
      </c>
      <c r="C133">
        <v>347331876.255</v>
      </c>
      <c r="K133">
        <v>200</v>
      </c>
      <c r="L133">
        <v>40000</v>
      </c>
      <c r="M133">
        <v>51.664999999999999</v>
      </c>
      <c r="N133">
        <v>2698.3649999999998</v>
      </c>
      <c r="R133">
        <v>11.445</v>
      </c>
      <c r="S133">
        <v>15786.34</v>
      </c>
      <c r="T133">
        <v>79.303272749998044</v>
      </c>
      <c r="U133" s="2">
        <v>1.6638310185185185E-3</v>
      </c>
      <c r="V133" s="1"/>
      <c r="W133" s="1">
        <v>331660.47499999998</v>
      </c>
      <c r="X133" s="1">
        <v>20562942.285</v>
      </c>
      <c r="Y133" s="1"/>
      <c r="Z133" s="1"/>
      <c r="AA133" s="1"/>
      <c r="AB133" s="1">
        <v>5057.88</v>
      </c>
      <c r="AC133" s="1">
        <v>25809071.850000001</v>
      </c>
      <c r="AD133" s="1"/>
      <c r="AE133" s="1"/>
      <c r="AF133" s="1"/>
      <c r="AG133" s="1"/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1.39</v>
      </c>
      <c r="BU133">
        <v>16.43</v>
      </c>
      <c r="BV133">
        <v>6.9950000000000001</v>
      </c>
      <c r="BW133">
        <v>269.16500000000002</v>
      </c>
      <c r="BX133">
        <v>32.89</v>
      </c>
      <c r="BY133">
        <v>1855.54</v>
      </c>
      <c r="BZ133">
        <v>119.5625</v>
      </c>
      <c r="CA133">
        <v>17359.5625</v>
      </c>
      <c r="CB133">
        <v>119.5625</v>
      </c>
      <c r="CC133">
        <v>17359.5625</v>
      </c>
      <c r="CH133">
        <v>1.2150000000000001</v>
      </c>
      <c r="CI133">
        <v>1.7150000000000001</v>
      </c>
      <c r="CJ133">
        <v>1.925</v>
      </c>
      <c r="CK133">
        <v>5.1449999999999996</v>
      </c>
      <c r="CL133">
        <v>2.13</v>
      </c>
      <c r="CM133">
        <v>6.66</v>
      </c>
      <c r="CN133">
        <v>2.29</v>
      </c>
      <c r="CO133">
        <v>7.82</v>
      </c>
      <c r="CP133">
        <v>2.3650000000000002</v>
      </c>
      <c r="CQ133">
        <v>8.7249999999999996</v>
      </c>
      <c r="CR133">
        <v>2.4849999999999999</v>
      </c>
      <c r="CS133">
        <v>9.5549999999999997</v>
      </c>
      <c r="CT133">
        <v>2.665</v>
      </c>
      <c r="CU133">
        <v>11.015000000000001</v>
      </c>
      <c r="CV133">
        <v>2.875</v>
      </c>
      <c r="CW133">
        <v>12.855</v>
      </c>
      <c r="CX133">
        <v>3.09</v>
      </c>
      <c r="CY133">
        <v>14.88</v>
      </c>
      <c r="CZ133">
        <v>3.4649999999999999</v>
      </c>
      <c r="DA133">
        <v>20.975000000000001</v>
      </c>
      <c r="DB133">
        <v>3.7050000000000001</v>
      </c>
      <c r="DC133">
        <v>24.945</v>
      </c>
      <c r="DD133">
        <v>4.1349999999999998</v>
      </c>
      <c r="DE133">
        <v>31.175000000000001</v>
      </c>
      <c r="DF133">
        <v>4.99</v>
      </c>
      <c r="DG133">
        <v>45.87</v>
      </c>
      <c r="DH133">
        <v>5.5750000000000002</v>
      </c>
      <c r="DI133">
        <v>56.384999999999998</v>
      </c>
      <c r="DJ133">
        <v>6.5149999999999997</v>
      </c>
      <c r="DK133">
        <v>74.114999999999995</v>
      </c>
      <c r="DL133">
        <v>7.68</v>
      </c>
      <c r="DM133">
        <v>109.53</v>
      </c>
      <c r="DN133">
        <v>9.4849999999999994</v>
      </c>
      <c r="DO133">
        <v>154.89500000000001</v>
      </c>
      <c r="DP133">
        <v>12.324999999999999</v>
      </c>
      <c r="DQ133">
        <v>261.495</v>
      </c>
      <c r="DR133">
        <v>17.074999999999999</v>
      </c>
      <c r="DS133">
        <v>528.07500000000005</v>
      </c>
      <c r="DT133">
        <v>65.260000000000005</v>
      </c>
      <c r="DU133">
        <v>149500.39000000001</v>
      </c>
      <c r="DV133">
        <v>632.34</v>
      </c>
      <c r="DW133">
        <v>2582955.9</v>
      </c>
      <c r="DX133">
        <v>3181.99</v>
      </c>
      <c r="DY133">
        <v>17465980.5</v>
      </c>
      <c r="DZ133">
        <v>11284.78125</v>
      </c>
      <c r="EA133">
        <v>154068382.09375</v>
      </c>
      <c r="EB133">
        <v>11284.78125</v>
      </c>
      <c r="EC133">
        <v>154068382.09375</v>
      </c>
      <c r="EH133">
        <v>-25.272649999999881</v>
      </c>
      <c r="EI133">
        <v>-13.842550000000047</v>
      </c>
      <c r="EJ133">
        <v>-12.302400000000056</v>
      </c>
      <c r="EK133">
        <v>-11.636800000000056</v>
      </c>
      <c r="EL133">
        <v>-11.433700000000053</v>
      </c>
      <c r="EM133">
        <v>-11.178100000000059</v>
      </c>
      <c r="EN133">
        <v>-10.535500000000059</v>
      </c>
      <c r="EO133">
        <v>-9.9753000000000558</v>
      </c>
      <c r="EP133">
        <v>-9.4537000000000599</v>
      </c>
      <c r="EQ133">
        <v>-8.5805500000000627</v>
      </c>
      <c r="ER133">
        <v>-8.2274000000000669</v>
      </c>
      <c r="ES133">
        <v>-7.4662000000000717</v>
      </c>
      <c r="ET133">
        <v>-6.7025500000000715</v>
      </c>
      <c r="EU133">
        <v>-6.1809000000000687</v>
      </c>
      <c r="EV133">
        <v>-5.517350000000067</v>
      </c>
      <c r="EW133">
        <v>-5.0683500000000752</v>
      </c>
      <c r="EX133">
        <v>-4.3839000000000654</v>
      </c>
      <c r="EY133">
        <v>-3.5657500000000626</v>
      </c>
      <c r="EZ133">
        <v>-2.9259500000000633</v>
      </c>
      <c r="FA133">
        <v>-2.2052500000000537</v>
      </c>
      <c r="FB133">
        <v>-1.5999000000000447</v>
      </c>
      <c r="FC133">
        <v>-0.82915000000003813</v>
      </c>
      <c r="FD133">
        <v>0</v>
      </c>
      <c r="FE133">
        <v>0</v>
      </c>
      <c r="FG133">
        <v>200</v>
      </c>
      <c r="FH133">
        <v>200</v>
      </c>
      <c r="FI133">
        <v>200</v>
      </c>
      <c r="FJ133">
        <v>200</v>
      </c>
      <c r="FK133">
        <v>200</v>
      </c>
      <c r="FL133">
        <v>200</v>
      </c>
      <c r="FM133">
        <v>200</v>
      </c>
      <c r="FN133">
        <v>200</v>
      </c>
      <c r="FO133">
        <v>200</v>
      </c>
      <c r="FP133">
        <v>200</v>
      </c>
      <c r="FQ133">
        <v>200</v>
      </c>
      <c r="FR133">
        <v>200</v>
      </c>
      <c r="FS133">
        <v>200</v>
      </c>
      <c r="FT133">
        <v>200</v>
      </c>
      <c r="FU133">
        <v>200</v>
      </c>
      <c r="FV133">
        <v>200</v>
      </c>
      <c r="FW133">
        <v>200</v>
      </c>
      <c r="FX133">
        <v>200</v>
      </c>
      <c r="FY133">
        <v>200</v>
      </c>
      <c r="FZ133">
        <v>200</v>
      </c>
      <c r="GA133">
        <v>200</v>
      </c>
      <c r="GB133">
        <v>200</v>
      </c>
      <c r="GC133">
        <v>32</v>
      </c>
      <c r="GD133">
        <v>32</v>
      </c>
      <c r="GF133">
        <v>146748.47500000001</v>
      </c>
      <c r="GG133">
        <v>78737.990000000005</v>
      </c>
      <c r="GH133">
        <v>61312.385000000002</v>
      </c>
      <c r="GI133">
        <v>57693.985000000001</v>
      </c>
      <c r="GJ133">
        <v>53876.05</v>
      </c>
      <c r="GK133">
        <v>50120.544999999998</v>
      </c>
      <c r="GL133">
        <v>46393.29</v>
      </c>
      <c r="GM133">
        <v>42593</v>
      </c>
      <c r="GN133">
        <v>38701.54</v>
      </c>
      <c r="GO133">
        <v>34949.834999999999</v>
      </c>
      <c r="GP133">
        <v>31122.76</v>
      </c>
      <c r="GQ133">
        <v>27216.92</v>
      </c>
      <c r="GR133">
        <v>23528.775000000001</v>
      </c>
      <c r="GS133">
        <v>19816.365000000002</v>
      </c>
      <c r="GT133">
        <v>16221.715</v>
      </c>
      <c r="GU133">
        <v>12849.81</v>
      </c>
      <c r="GV133">
        <v>9902.3449999999993</v>
      </c>
      <c r="GW133">
        <v>7174.93</v>
      </c>
      <c r="GX133">
        <v>4965.75</v>
      </c>
      <c r="GY133">
        <v>3036.2049999999999</v>
      </c>
      <c r="GZ133">
        <v>1565.0250000000001</v>
      </c>
      <c r="HA133">
        <v>545.05499999999995</v>
      </c>
      <c r="HB133">
        <v>1177.09375</v>
      </c>
      <c r="HC133">
        <v>1177.09375</v>
      </c>
      <c r="HE133">
        <v>0</v>
      </c>
      <c r="HF133">
        <v>0</v>
      </c>
      <c r="HH133" t="s">
        <v>253</v>
      </c>
      <c r="HI133">
        <v>134.93448017499998</v>
      </c>
      <c r="HJ133">
        <v>18309.483049206097</v>
      </c>
      <c r="HL133">
        <v>1.9207235499999995</v>
      </c>
      <c r="HM133">
        <v>17.788176783289956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</row>
    <row r="134" spans="1:239" x14ac:dyDescent="0.25">
      <c r="A134">
        <v>210</v>
      </c>
      <c r="B134">
        <v>19563.125</v>
      </c>
      <c r="C134">
        <v>382751739.44499999</v>
      </c>
      <c r="K134">
        <v>210</v>
      </c>
      <c r="L134">
        <v>44100</v>
      </c>
      <c r="M134">
        <v>51.984999999999999</v>
      </c>
      <c r="N134">
        <v>2736.165</v>
      </c>
      <c r="R134">
        <v>12.12</v>
      </c>
      <c r="S134">
        <v>16645.255000000001</v>
      </c>
      <c r="T134">
        <v>79.654676666665196</v>
      </c>
      <c r="U134" s="2">
        <v>1.9262962962962964E-3</v>
      </c>
      <c r="V134" s="1"/>
      <c r="W134" s="1">
        <v>351174.54499999998</v>
      </c>
      <c r="X134" s="1">
        <v>21792201.545000002</v>
      </c>
      <c r="Y134" s="1"/>
      <c r="Z134" s="1"/>
      <c r="AA134" s="1"/>
      <c r="AB134" s="1">
        <v>5087.0450000000001</v>
      </c>
      <c r="AC134" s="1">
        <v>26144253.995000001</v>
      </c>
      <c r="AD134" s="1"/>
      <c r="AE134" s="1"/>
      <c r="AF134" s="1"/>
      <c r="AG134" s="1"/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1.095</v>
      </c>
      <c r="BS134">
        <v>2.9950000000000001</v>
      </c>
      <c r="BT134">
        <v>1.835</v>
      </c>
      <c r="BU134">
        <v>31.815000000000001</v>
      </c>
      <c r="BV134">
        <v>8.9550000000000001</v>
      </c>
      <c r="BW134">
        <v>362.40499999999997</v>
      </c>
      <c r="BX134">
        <v>34.47</v>
      </c>
      <c r="BY134">
        <v>1921.96</v>
      </c>
      <c r="BZ134">
        <v>119.35483870967742</v>
      </c>
      <c r="CA134">
        <v>17723.870967741936</v>
      </c>
      <c r="CB134">
        <v>119.35483870967742</v>
      </c>
      <c r="CC134">
        <v>17723.870967741936</v>
      </c>
      <c r="CH134">
        <v>1.2649999999999999</v>
      </c>
      <c r="CI134">
        <v>1.9350000000000001</v>
      </c>
      <c r="CJ134">
        <v>2.08</v>
      </c>
      <c r="CK134">
        <v>6.44</v>
      </c>
      <c r="CL134">
        <v>2.4550000000000001</v>
      </c>
      <c r="CM134">
        <v>9.3049999999999997</v>
      </c>
      <c r="CN134">
        <v>2.59</v>
      </c>
      <c r="CO134">
        <v>10.66</v>
      </c>
      <c r="CP134">
        <v>2.73</v>
      </c>
      <c r="CQ134">
        <v>11.7</v>
      </c>
      <c r="CR134">
        <v>2.8450000000000002</v>
      </c>
      <c r="CS134">
        <v>12.744999999999999</v>
      </c>
      <c r="CT134">
        <v>3.04</v>
      </c>
      <c r="CU134">
        <v>15.5</v>
      </c>
      <c r="CV134">
        <v>3.2549999999999999</v>
      </c>
      <c r="CW134">
        <v>17.335000000000001</v>
      </c>
      <c r="CX134">
        <v>3.51</v>
      </c>
      <c r="CY134">
        <v>20.63</v>
      </c>
      <c r="CZ134">
        <v>3.9350000000000001</v>
      </c>
      <c r="DA134">
        <v>26.355</v>
      </c>
      <c r="DB134">
        <v>4.3449999999999998</v>
      </c>
      <c r="DC134">
        <v>32.185000000000002</v>
      </c>
      <c r="DD134">
        <v>4.8</v>
      </c>
      <c r="DE134">
        <v>39.19</v>
      </c>
      <c r="DF134">
        <v>5.22</v>
      </c>
      <c r="DG134">
        <v>48.06</v>
      </c>
      <c r="DH134">
        <v>5.915</v>
      </c>
      <c r="DI134">
        <v>63.265000000000001</v>
      </c>
      <c r="DJ134">
        <v>6.835</v>
      </c>
      <c r="DK134">
        <v>84.055000000000007</v>
      </c>
      <c r="DL134">
        <v>9.17</v>
      </c>
      <c r="DM134">
        <v>145.18</v>
      </c>
      <c r="DN134">
        <v>10.9</v>
      </c>
      <c r="DO134">
        <v>203.03</v>
      </c>
      <c r="DP134">
        <v>14.11</v>
      </c>
      <c r="DQ134">
        <v>364.62</v>
      </c>
      <c r="DR134">
        <v>31.035</v>
      </c>
      <c r="DS134">
        <v>20584.794999999998</v>
      </c>
      <c r="DT134">
        <v>114.3</v>
      </c>
      <c r="DU134">
        <v>300684.56</v>
      </c>
      <c r="DV134">
        <v>835.57</v>
      </c>
      <c r="DW134">
        <v>3522442.3</v>
      </c>
      <c r="DX134">
        <v>3340.105</v>
      </c>
      <c r="DY134">
        <v>18149430.035</v>
      </c>
      <c r="DZ134">
        <v>11242.935483870968</v>
      </c>
      <c r="EA134">
        <v>156132208.54838711</v>
      </c>
      <c r="EB134">
        <v>11242.935483870968</v>
      </c>
      <c r="EC134">
        <v>156132208.54838711</v>
      </c>
      <c r="EH134">
        <v>-27.21239999999991</v>
      </c>
      <c r="EI134">
        <v>-15.32195000000004</v>
      </c>
      <c r="EJ134">
        <v>-12.948750000000061</v>
      </c>
      <c r="EK134">
        <v>-12.468400000000063</v>
      </c>
      <c r="EL134">
        <v>-11.86865000000007</v>
      </c>
      <c r="EM134">
        <v>-11.382600000000075</v>
      </c>
      <c r="EN134">
        <v>-10.834000000000074</v>
      </c>
      <c r="EO134">
        <v>-10.116350000000079</v>
      </c>
      <c r="EP134">
        <v>-9.6319500000000779</v>
      </c>
      <c r="EQ134">
        <v>-8.8784000000000773</v>
      </c>
      <c r="ER134">
        <v>-8.5051500000000733</v>
      </c>
      <c r="ES134">
        <v>-7.9185500000000726</v>
      </c>
      <c r="ET134">
        <v>-7.3429000000000713</v>
      </c>
      <c r="EU134">
        <v>-6.6568500000000732</v>
      </c>
      <c r="EV134">
        <v>-6.1020000000000651</v>
      </c>
      <c r="EW134">
        <v>-5.1818000000000612</v>
      </c>
      <c r="EX134">
        <v>-4.461800000000065</v>
      </c>
      <c r="EY134">
        <v>-3.8796000000000648</v>
      </c>
      <c r="EZ134">
        <v>-3.0752000000000641</v>
      </c>
      <c r="FA134">
        <v>-2.3521500000000586</v>
      </c>
      <c r="FB134">
        <v>-1.646050000000054</v>
      </c>
      <c r="FC134">
        <v>-0.84700000000004139</v>
      </c>
      <c r="FD134">
        <v>0</v>
      </c>
      <c r="FE134">
        <v>0</v>
      </c>
      <c r="FG134">
        <v>200</v>
      </c>
      <c r="FH134">
        <v>200</v>
      </c>
      <c r="FI134">
        <v>200</v>
      </c>
      <c r="FJ134">
        <v>200</v>
      </c>
      <c r="FK134">
        <v>200</v>
      </c>
      <c r="FL134">
        <v>200</v>
      </c>
      <c r="FM134">
        <v>200</v>
      </c>
      <c r="FN134">
        <v>200</v>
      </c>
      <c r="FO134">
        <v>200</v>
      </c>
      <c r="FP134">
        <v>200</v>
      </c>
      <c r="FQ134">
        <v>200</v>
      </c>
      <c r="FR134">
        <v>200</v>
      </c>
      <c r="FS134">
        <v>200</v>
      </c>
      <c r="FT134">
        <v>200</v>
      </c>
      <c r="FU134">
        <v>200</v>
      </c>
      <c r="FV134">
        <v>200</v>
      </c>
      <c r="FW134">
        <v>200</v>
      </c>
      <c r="FX134">
        <v>200</v>
      </c>
      <c r="FY134">
        <v>200</v>
      </c>
      <c r="FZ134">
        <v>200</v>
      </c>
      <c r="GA134">
        <v>200</v>
      </c>
      <c r="GB134">
        <v>200</v>
      </c>
      <c r="GC134">
        <v>31</v>
      </c>
      <c r="GD134">
        <v>31</v>
      </c>
      <c r="GF134">
        <v>161601.26</v>
      </c>
      <c r="GG134">
        <v>87064.4</v>
      </c>
      <c r="GH134">
        <v>67908.115000000005</v>
      </c>
      <c r="GI134">
        <v>63923.23</v>
      </c>
      <c r="GJ134">
        <v>59718.21</v>
      </c>
      <c r="GK134">
        <v>55581.095000000001</v>
      </c>
      <c r="GL134">
        <v>51472.355000000003</v>
      </c>
      <c r="GM134">
        <v>47278.6</v>
      </c>
      <c r="GN134">
        <v>42981.86</v>
      </c>
      <c r="GO134">
        <v>38836.050000000003</v>
      </c>
      <c r="GP134">
        <v>34605.72</v>
      </c>
      <c r="GQ134">
        <v>30284.83</v>
      </c>
      <c r="GR134">
        <v>26197.19</v>
      </c>
      <c r="GS134">
        <v>22078.994999999999</v>
      </c>
      <c r="GT134">
        <v>18086.59</v>
      </c>
      <c r="GU134">
        <v>14336.31</v>
      </c>
      <c r="GV134">
        <v>11056.504999999999</v>
      </c>
      <c r="GW134">
        <v>8016.75</v>
      </c>
      <c r="GX134">
        <v>5551.76</v>
      </c>
      <c r="GY134">
        <v>3395.2950000000001</v>
      </c>
      <c r="GZ134">
        <v>1749.425</v>
      </c>
      <c r="HA134">
        <v>606.01499999999999</v>
      </c>
      <c r="HB134">
        <v>1310.7741935483871</v>
      </c>
      <c r="HC134">
        <v>1310.7741935483871</v>
      </c>
      <c r="HE134">
        <v>0</v>
      </c>
      <c r="HF134">
        <v>0</v>
      </c>
      <c r="HH134" t="s">
        <v>290</v>
      </c>
      <c r="HI134">
        <v>145.87414696000002</v>
      </c>
      <c r="HJ134">
        <v>21418.004004279363</v>
      </c>
      <c r="HL134">
        <v>2.1452920949999994</v>
      </c>
      <c r="HM134">
        <v>22.445803869458565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</row>
    <row r="135" spans="1:239" x14ac:dyDescent="0.25">
      <c r="A135">
        <v>220</v>
      </c>
      <c r="B135">
        <v>20489.455000000002</v>
      </c>
      <c r="C135">
        <v>419850555.315</v>
      </c>
      <c r="K135">
        <v>220</v>
      </c>
      <c r="L135">
        <v>48400</v>
      </c>
      <c r="M135">
        <v>51.73</v>
      </c>
      <c r="N135">
        <v>2706.82</v>
      </c>
      <c r="R135">
        <v>12.96</v>
      </c>
      <c r="S135">
        <v>17503.07</v>
      </c>
      <c r="T135">
        <v>79.934818863634916</v>
      </c>
      <c r="U135" s="2">
        <v>1.6222222222222222E-3</v>
      </c>
      <c r="V135" s="1"/>
      <c r="W135" s="1">
        <v>371087.16499999998</v>
      </c>
      <c r="X135" s="1">
        <v>23008909.684999999</v>
      </c>
      <c r="Y135" s="1"/>
      <c r="Z135" s="1"/>
      <c r="AA135" s="1"/>
      <c r="AB135" s="1">
        <v>5067.34</v>
      </c>
      <c r="AC135" s="1">
        <v>25920077.52</v>
      </c>
      <c r="AD135" s="1"/>
      <c r="AE135" s="1"/>
      <c r="AF135" s="1"/>
      <c r="AG135" s="1"/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1.095</v>
      </c>
      <c r="BU135">
        <v>2.125</v>
      </c>
      <c r="BV135">
        <v>5.62</v>
      </c>
      <c r="BW135">
        <v>201.39</v>
      </c>
      <c r="BX135">
        <v>28.664999999999999</v>
      </c>
      <c r="BY135">
        <v>1485.8050000000001</v>
      </c>
      <c r="BZ135">
        <v>119.96774193548387</v>
      </c>
      <c r="CA135">
        <v>17039.967741935485</v>
      </c>
      <c r="CB135">
        <v>119.96774193548387</v>
      </c>
      <c r="CC135">
        <v>17039.967741935485</v>
      </c>
      <c r="CH135">
        <v>1.155</v>
      </c>
      <c r="CI135">
        <v>1.5249999999999999</v>
      </c>
      <c r="CJ135">
        <v>1.7649999999999999</v>
      </c>
      <c r="CK135">
        <v>4.5949999999999998</v>
      </c>
      <c r="CL135">
        <v>2.1749999999999998</v>
      </c>
      <c r="CM135">
        <v>7.2149999999999999</v>
      </c>
      <c r="CN135">
        <v>2.2749999999999999</v>
      </c>
      <c r="CO135">
        <v>7.9249999999999998</v>
      </c>
      <c r="CP135">
        <v>2.335</v>
      </c>
      <c r="CQ135">
        <v>8.3350000000000009</v>
      </c>
      <c r="CR135">
        <v>2.4649999999999999</v>
      </c>
      <c r="CS135">
        <v>9.3249999999999993</v>
      </c>
      <c r="CT135">
        <v>2.69</v>
      </c>
      <c r="CU135">
        <v>11.25</v>
      </c>
      <c r="CV135">
        <v>2.79</v>
      </c>
      <c r="CW135">
        <v>11.99</v>
      </c>
      <c r="CX135">
        <v>2.95</v>
      </c>
      <c r="CY135">
        <v>13.73</v>
      </c>
      <c r="CZ135">
        <v>3.375</v>
      </c>
      <c r="DA135">
        <v>18.175000000000001</v>
      </c>
      <c r="DB135">
        <v>3.8250000000000002</v>
      </c>
      <c r="DC135">
        <v>23.515000000000001</v>
      </c>
      <c r="DD135">
        <v>4.49</v>
      </c>
      <c r="DE135">
        <v>33.229999999999997</v>
      </c>
      <c r="DF135">
        <v>5.0750000000000002</v>
      </c>
      <c r="DG135">
        <v>43.805</v>
      </c>
      <c r="DH135">
        <v>5.9</v>
      </c>
      <c r="DI135">
        <v>62.93</v>
      </c>
      <c r="DJ135">
        <v>6.5949999999999998</v>
      </c>
      <c r="DK135">
        <v>75.305000000000007</v>
      </c>
      <c r="DL135">
        <v>7.9749999999999996</v>
      </c>
      <c r="DM135">
        <v>110.565</v>
      </c>
      <c r="DN135">
        <v>9.49</v>
      </c>
      <c r="DO135">
        <v>160.74</v>
      </c>
      <c r="DP135">
        <v>12.27</v>
      </c>
      <c r="DQ135">
        <v>270.77999999999997</v>
      </c>
      <c r="DR135">
        <v>17.399999999999999</v>
      </c>
      <c r="DS135">
        <v>557.5</v>
      </c>
      <c r="DT135">
        <v>36.35</v>
      </c>
      <c r="DU135">
        <v>10991.01</v>
      </c>
      <c r="DV135">
        <v>499.66</v>
      </c>
      <c r="DW135">
        <v>1945545.8</v>
      </c>
      <c r="DX135">
        <v>2773.59</v>
      </c>
      <c r="DY135">
        <v>14099898.09</v>
      </c>
      <c r="DZ135">
        <v>11348.838709677419</v>
      </c>
      <c r="EA135">
        <v>151678374.12903225</v>
      </c>
      <c r="EB135">
        <v>11348.838709677419</v>
      </c>
      <c r="EC135">
        <v>151678374.12903225</v>
      </c>
      <c r="EH135">
        <v>-24.021149999999867</v>
      </c>
      <c r="EI135">
        <v>-15.421899999999996</v>
      </c>
      <c r="EJ135">
        <v>-12.391450000000034</v>
      </c>
      <c r="EK135">
        <v>-11.931050000000038</v>
      </c>
      <c r="EL135">
        <v>-11.773700000000041</v>
      </c>
      <c r="EM135">
        <v>-11.303250000000046</v>
      </c>
      <c r="EN135">
        <v>-10.792950000000053</v>
      </c>
      <c r="EO135">
        <v>-10.398350000000052</v>
      </c>
      <c r="EP135">
        <v>-10.027450000000053</v>
      </c>
      <c r="EQ135">
        <v>-9.2430500000000535</v>
      </c>
      <c r="ER135">
        <v>-8.5427500000000673</v>
      </c>
      <c r="ES135">
        <v>-7.7353000000000769</v>
      </c>
      <c r="ET135">
        <v>-7.0582500000000765</v>
      </c>
      <c r="EU135">
        <v>-6.4311000000000833</v>
      </c>
      <c r="EV135">
        <v>-5.8709500000000796</v>
      </c>
      <c r="EW135">
        <v>-5.1014000000000745</v>
      </c>
      <c r="EX135">
        <v>-4.5417000000000742</v>
      </c>
      <c r="EY135">
        <v>-3.7769000000000701</v>
      </c>
      <c r="EZ135">
        <v>-2.989750000000059</v>
      </c>
      <c r="FA135">
        <v>-2.2033000000000551</v>
      </c>
      <c r="FB135">
        <v>-1.562450000000045</v>
      </c>
      <c r="FC135">
        <v>-0.84180000000003774</v>
      </c>
      <c r="FD135">
        <v>0</v>
      </c>
      <c r="FE135">
        <v>0</v>
      </c>
      <c r="FG135">
        <v>200</v>
      </c>
      <c r="FH135">
        <v>200</v>
      </c>
      <c r="FI135">
        <v>200</v>
      </c>
      <c r="FJ135">
        <v>200</v>
      </c>
      <c r="FK135">
        <v>200</v>
      </c>
      <c r="FL135">
        <v>200</v>
      </c>
      <c r="FM135">
        <v>200</v>
      </c>
      <c r="FN135">
        <v>200</v>
      </c>
      <c r="FO135">
        <v>200</v>
      </c>
      <c r="FP135">
        <v>200</v>
      </c>
      <c r="FQ135">
        <v>200</v>
      </c>
      <c r="FR135">
        <v>200</v>
      </c>
      <c r="FS135">
        <v>200</v>
      </c>
      <c r="FT135">
        <v>200</v>
      </c>
      <c r="FU135">
        <v>200</v>
      </c>
      <c r="FV135">
        <v>200</v>
      </c>
      <c r="FW135">
        <v>200</v>
      </c>
      <c r="FX135">
        <v>200</v>
      </c>
      <c r="FY135">
        <v>200</v>
      </c>
      <c r="FZ135">
        <v>200</v>
      </c>
      <c r="GA135">
        <v>200</v>
      </c>
      <c r="GB135">
        <v>200</v>
      </c>
      <c r="GC135">
        <v>31</v>
      </c>
      <c r="GD135">
        <v>31</v>
      </c>
      <c r="GF135">
        <v>177268.55499999999</v>
      </c>
      <c r="GG135">
        <v>95972.175000000003</v>
      </c>
      <c r="GH135">
        <v>74987.05</v>
      </c>
      <c r="GI135">
        <v>70616.604999999996</v>
      </c>
      <c r="GJ135">
        <v>66001.259999999995</v>
      </c>
      <c r="GK135">
        <v>61458.15</v>
      </c>
      <c r="GL135">
        <v>56943</v>
      </c>
      <c r="GM135">
        <v>52330.48</v>
      </c>
      <c r="GN135">
        <v>47600.885000000002</v>
      </c>
      <c r="GO135">
        <v>43036.09</v>
      </c>
      <c r="GP135">
        <v>38373.974999999999</v>
      </c>
      <c r="GQ135">
        <v>33606.544999999998</v>
      </c>
      <c r="GR135">
        <v>29089.724999999999</v>
      </c>
      <c r="GS135">
        <v>24533.415000000001</v>
      </c>
      <c r="GT135">
        <v>20113.560000000001</v>
      </c>
      <c r="GU135">
        <v>15958.3</v>
      </c>
      <c r="GV135">
        <v>12319.83</v>
      </c>
      <c r="GW135">
        <v>8943.5849999999991</v>
      </c>
      <c r="GX135">
        <v>6203.1549999999997</v>
      </c>
      <c r="GY135">
        <v>3805.67</v>
      </c>
      <c r="GZ135">
        <v>1973.77</v>
      </c>
      <c r="HA135">
        <v>699.10500000000002</v>
      </c>
      <c r="HB135">
        <v>1596.9354838709678</v>
      </c>
      <c r="HC135">
        <v>1596.9354838709678</v>
      </c>
      <c r="HE135">
        <v>0</v>
      </c>
      <c r="HF135">
        <v>0</v>
      </c>
      <c r="HH135" t="s">
        <v>254</v>
      </c>
      <c r="HI135">
        <v>156.18213241000004</v>
      </c>
      <c r="HJ135">
        <v>24522.608838325355</v>
      </c>
      <c r="HL135">
        <v>2.400708625</v>
      </c>
      <c r="HM135">
        <v>28.282015387461765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</row>
    <row r="136" spans="1:239" x14ac:dyDescent="0.25">
      <c r="A136">
        <v>230</v>
      </c>
      <c r="B136">
        <v>21390.395</v>
      </c>
      <c r="C136">
        <v>457577495.505</v>
      </c>
      <c r="K136">
        <v>230</v>
      </c>
      <c r="L136">
        <v>52900</v>
      </c>
      <c r="M136">
        <v>51.405000000000001</v>
      </c>
      <c r="N136">
        <v>2676.8449999999998</v>
      </c>
      <c r="R136">
        <v>13.815</v>
      </c>
      <c r="S136">
        <v>18345.939999999999</v>
      </c>
      <c r="T136">
        <v>80.19136999999796</v>
      </c>
      <c r="U136" s="2">
        <v>1.833275462962963E-3</v>
      </c>
      <c r="V136" s="1"/>
      <c r="W136" s="1">
        <v>393120.96</v>
      </c>
      <c r="X136" s="1">
        <v>24510442.010000002</v>
      </c>
      <c r="Y136" s="1"/>
      <c r="Z136" s="1"/>
      <c r="AA136" s="1"/>
      <c r="AB136" s="1">
        <v>5042.4949999999999</v>
      </c>
      <c r="AC136" s="1">
        <v>25708429.285</v>
      </c>
      <c r="AD136" s="1"/>
      <c r="AE136" s="1"/>
      <c r="AF136" s="1"/>
      <c r="AG136" s="1"/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1.19</v>
      </c>
      <c r="BS136">
        <v>8.23</v>
      </c>
      <c r="BT136">
        <v>2.71</v>
      </c>
      <c r="BU136">
        <v>64.83</v>
      </c>
      <c r="BV136">
        <v>7.21</v>
      </c>
      <c r="BW136">
        <v>300.39</v>
      </c>
      <c r="BX136">
        <v>33.645000000000003</v>
      </c>
      <c r="BY136">
        <v>2053.0450000000001</v>
      </c>
      <c r="BZ136">
        <v>166</v>
      </c>
      <c r="CA136">
        <v>29605.75</v>
      </c>
      <c r="CB136">
        <v>166</v>
      </c>
      <c r="CC136">
        <v>29605.75</v>
      </c>
      <c r="CH136">
        <v>1.2050000000000001</v>
      </c>
      <c r="CI136">
        <v>1.7050000000000001</v>
      </c>
      <c r="CJ136">
        <v>2.125</v>
      </c>
      <c r="CK136">
        <v>6.4649999999999999</v>
      </c>
      <c r="CL136">
        <v>2.5049999999999999</v>
      </c>
      <c r="CM136">
        <v>9.4250000000000007</v>
      </c>
      <c r="CN136">
        <v>2.665</v>
      </c>
      <c r="CO136">
        <v>10.895</v>
      </c>
      <c r="CP136">
        <v>2.82</v>
      </c>
      <c r="CQ136">
        <v>13.02</v>
      </c>
      <c r="CR136">
        <v>2.9449999999999998</v>
      </c>
      <c r="CS136">
        <v>14.385</v>
      </c>
      <c r="CT136">
        <v>3.07</v>
      </c>
      <c r="CU136">
        <v>15.51</v>
      </c>
      <c r="CV136">
        <v>3.26</v>
      </c>
      <c r="CW136">
        <v>17.75</v>
      </c>
      <c r="CX136">
        <v>3.6</v>
      </c>
      <c r="CY136">
        <v>23.05</v>
      </c>
      <c r="CZ136">
        <v>3.8149999999999999</v>
      </c>
      <c r="DA136">
        <v>24.934999999999999</v>
      </c>
      <c r="DB136">
        <v>4.1550000000000002</v>
      </c>
      <c r="DC136">
        <v>30.114999999999998</v>
      </c>
      <c r="DD136">
        <v>4.43</v>
      </c>
      <c r="DE136">
        <v>33.659999999999997</v>
      </c>
      <c r="DF136">
        <v>4.99</v>
      </c>
      <c r="DG136">
        <v>41.27</v>
      </c>
      <c r="DH136">
        <v>6.085</v>
      </c>
      <c r="DI136">
        <v>66.715000000000003</v>
      </c>
      <c r="DJ136">
        <v>7.28</v>
      </c>
      <c r="DK136">
        <v>95.25</v>
      </c>
      <c r="DL136">
        <v>8.8699999999999992</v>
      </c>
      <c r="DM136">
        <v>143.51</v>
      </c>
      <c r="DN136">
        <v>11.09</v>
      </c>
      <c r="DO136">
        <v>223.92</v>
      </c>
      <c r="DP136">
        <v>14.82</v>
      </c>
      <c r="DQ136">
        <v>389.91</v>
      </c>
      <c r="DR136">
        <v>39.265000000000001</v>
      </c>
      <c r="DS136">
        <v>71698.425000000003</v>
      </c>
      <c r="DT136">
        <v>200.3</v>
      </c>
      <c r="DU136">
        <v>624387.81000000006</v>
      </c>
      <c r="DV136">
        <v>658.58500000000004</v>
      </c>
      <c r="DW136">
        <v>2891323.4750000001</v>
      </c>
      <c r="DX136">
        <v>3250.52</v>
      </c>
      <c r="DY136">
        <v>19209155.84</v>
      </c>
      <c r="DZ136">
        <v>15600.375</v>
      </c>
      <c r="EA136">
        <v>260877529.875</v>
      </c>
      <c r="EB136">
        <v>15600.375</v>
      </c>
      <c r="EC136">
        <v>260877529.875</v>
      </c>
      <c r="EH136">
        <v>-27.173549999999786</v>
      </c>
      <c r="EI136">
        <v>-15.614050000000026</v>
      </c>
      <c r="EJ136">
        <v>-12.996250000000042</v>
      </c>
      <c r="EK136">
        <v>-12.273350000000045</v>
      </c>
      <c r="EL136">
        <v>-11.814450000000052</v>
      </c>
      <c r="EM136">
        <v>-11.267950000000056</v>
      </c>
      <c r="EN136">
        <v>-11.000450000000059</v>
      </c>
      <c r="EO136">
        <v>-10.562350000000055</v>
      </c>
      <c r="EP136">
        <v>-9.8050000000000566</v>
      </c>
      <c r="EQ136">
        <v>-9.2419000000000597</v>
      </c>
      <c r="ER136">
        <v>-8.670500000000068</v>
      </c>
      <c r="ES136">
        <v>-8.0430000000000703</v>
      </c>
      <c r="ET136">
        <v>-7.2782500000000745</v>
      </c>
      <c r="EU136">
        <v>-6.6405500000000801</v>
      </c>
      <c r="EV136">
        <v>-5.8576500000000742</v>
      </c>
      <c r="EW136">
        <v>-5.051500000000078</v>
      </c>
      <c r="EX136">
        <v>-4.3900000000000636</v>
      </c>
      <c r="EY136">
        <v>-3.5869500000000638</v>
      </c>
      <c r="EZ136">
        <v>-2.9427000000000625</v>
      </c>
      <c r="FA136">
        <v>-2.2716000000000589</v>
      </c>
      <c r="FB136">
        <v>-1.5365500000000469</v>
      </c>
      <c r="FC136">
        <v>-0.82610000000003969</v>
      </c>
      <c r="FD136">
        <v>0</v>
      </c>
      <c r="FE136">
        <v>0</v>
      </c>
      <c r="FG136">
        <v>200</v>
      </c>
      <c r="FH136">
        <v>200</v>
      </c>
      <c r="FI136">
        <v>200</v>
      </c>
      <c r="FJ136">
        <v>200</v>
      </c>
      <c r="FK136">
        <v>200</v>
      </c>
      <c r="FL136">
        <v>200</v>
      </c>
      <c r="FM136">
        <v>200</v>
      </c>
      <c r="FN136">
        <v>200</v>
      </c>
      <c r="FO136">
        <v>200</v>
      </c>
      <c r="FP136">
        <v>200</v>
      </c>
      <c r="FQ136">
        <v>200</v>
      </c>
      <c r="FR136">
        <v>200</v>
      </c>
      <c r="FS136">
        <v>200</v>
      </c>
      <c r="FT136">
        <v>200</v>
      </c>
      <c r="FU136">
        <v>200</v>
      </c>
      <c r="FV136">
        <v>200</v>
      </c>
      <c r="FW136">
        <v>200</v>
      </c>
      <c r="FX136">
        <v>200</v>
      </c>
      <c r="FY136">
        <v>200</v>
      </c>
      <c r="FZ136">
        <v>200</v>
      </c>
      <c r="GA136">
        <v>200</v>
      </c>
      <c r="GB136">
        <v>200</v>
      </c>
      <c r="GC136">
        <v>40</v>
      </c>
      <c r="GD136">
        <v>40</v>
      </c>
      <c r="GF136">
        <v>193578.55</v>
      </c>
      <c r="GG136">
        <v>105173.535</v>
      </c>
      <c r="GH136">
        <v>82292.34</v>
      </c>
      <c r="GI136">
        <v>77521.404999999999</v>
      </c>
      <c r="GJ136">
        <v>72481.8</v>
      </c>
      <c r="GK136">
        <v>67519.535000000003</v>
      </c>
      <c r="GL136">
        <v>62585.14</v>
      </c>
      <c r="GM136">
        <v>57543.67</v>
      </c>
      <c r="GN136">
        <v>52368.224999999999</v>
      </c>
      <c r="GO136">
        <v>47371.214999999997</v>
      </c>
      <c r="GP136">
        <v>42262.154999999999</v>
      </c>
      <c r="GQ136">
        <v>37036.345000000001</v>
      </c>
      <c r="GR136">
        <v>32079.42</v>
      </c>
      <c r="GS136">
        <v>27072.080000000002</v>
      </c>
      <c r="GT136">
        <v>22209.564999999999</v>
      </c>
      <c r="GU136">
        <v>17630.865000000002</v>
      </c>
      <c r="GV136">
        <v>13618.115</v>
      </c>
      <c r="GW136">
        <v>9892.4349999999995</v>
      </c>
      <c r="GX136">
        <v>6861.76</v>
      </c>
      <c r="GY136">
        <v>4207.79</v>
      </c>
      <c r="GZ136">
        <v>2177.9450000000002</v>
      </c>
      <c r="HA136">
        <v>764.46500000000003</v>
      </c>
      <c r="HB136">
        <v>1299.5250000000001</v>
      </c>
      <c r="HC136">
        <v>1299.5250000000001</v>
      </c>
      <c r="HE136">
        <v>0</v>
      </c>
      <c r="HF136">
        <v>0</v>
      </c>
      <c r="HH136" t="s">
        <v>255</v>
      </c>
      <c r="HI136">
        <v>160.47103256499994</v>
      </c>
      <c r="HJ136">
        <v>25844.991528147304</v>
      </c>
      <c r="HL136">
        <v>2.5490139349999987</v>
      </c>
      <c r="HM136">
        <v>34.856791912411047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</row>
    <row r="137" spans="1:239" x14ac:dyDescent="0.25">
      <c r="A137">
        <v>240</v>
      </c>
      <c r="B137">
        <v>22280.74</v>
      </c>
      <c r="C137">
        <v>496475169.95999998</v>
      </c>
      <c r="K137">
        <v>240</v>
      </c>
      <c r="L137">
        <v>57600</v>
      </c>
      <c r="M137">
        <v>51.424999999999997</v>
      </c>
      <c r="N137">
        <v>2671.1149999999998</v>
      </c>
      <c r="R137">
        <v>14.91</v>
      </c>
      <c r="S137">
        <v>19215.055</v>
      </c>
      <c r="T137">
        <v>80.456598541665784</v>
      </c>
      <c r="U137" s="2">
        <v>1.9347106481481481E-3</v>
      </c>
      <c r="V137" s="1"/>
      <c r="W137" s="1">
        <v>415293.12</v>
      </c>
      <c r="X137" s="1">
        <v>26036534.940000001</v>
      </c>
      <c r="Y137" s="1"/>
      <c r="Z137" s="1"/>
      <c r="AA137" s="1"/>
      <c r="AB137" s="1">
        <v>5044.125</v>
      </c>
      <c r="AC137" s="1">
        <v>25653596.414999999</v>
      </c>
      <c r="AD137" s="1"/>
      <c r="AE137" s="1"/>
      <c r="AF137" s="1"/>
      <c r="AG137" s="1"/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1.1599999999999999</v>
      </c>
      <c r="BS137">
        <v>6.44</v>
      </c>
      <c r="BT137">
        <v>1.845</v>
      </c>
      <c r="BU137">
        <v>32.244999999999997</v>
      </c>
      <c r="BV137">
        <v>6.35</v>
      </c>
      <c r="BW137">
        <v>230.1</v>
      </c>
      <c r="BX137">
        <v>29.085000000000001</v>
      </c>
      <c r="BY137">
        <v>1476.3150000000001</v>
      </c>
      <c r="BZ137">
        <v>168.77142857142857</v>
      </c>
      <c r="CA137">
        <v>31186.657142857144</v>
      </c>
      <c r="CB137">
        <v>168.77142857142857</v>
      </c>
      <c r="CC137">
        <v>31186.657142857144</v>
      </c>
      <c r="CH137">
        <v>1.22</v>
      </c>
      <c r="CI137">
        <v>1.81</v>
      </c>
      <c r="CJ137">
        <v>1.845</v>
      </c>
      <c r="CK137">
        <v>4.7050000000000001</v>
      </c>
      <c r="CL137">
        <v>2.145</v>
      </c>
      <c r="CM137">
        <v>6.6349999999999998</v>
      </c>
      <c r="CN137">
        <v>2.3199999999999998</v>
      </c>
      <c r="CO137">
        <v>8.42</v>
      </c>
      <c r="CP137">
        <v>2.4</v>
      </c>
      <c r="CQ137">
        <v>9.16</v>
      </c>
      <c r="CR137">
        <v>2.52</v>
      </c>
      <c r="CS137">
        <v>10.37</v>
      </c>
      <c r="CT137">
        <v>2.73</v>
      </c>
      <c r="CU137">
        <v>11.87</v>
      </c>
      <c r="CV137">
        <v>2.93</v>
      </c>
      <c r="CW137">
        <v>13.75</v>
      </c>
      <c r="CX137">
        <v>3.14</v>
      </c>
      <c r="CY137">
        <v>16.489999999999998</v>
      </c>
      <c r="CZ137">
        <v>3.38</v>
      </c>
      <c r="DA137">
        <v>18.64</v>
      </c>
      <c r="DB137">
        <v>3.605</v>
      </c>
      <c r="DC137">
        <v>21.315000000000001</v>
      </c>
      <c r="DD137">
        <v>4.085</v>
      </c>
      <c r="DE137">
        <v>28.785</v>
      </c>
      <c r="DF137">
        <v>4.8</v>
      </c>
      <c r="DG137">
        <v>42.32</v>
      </c>
      <c r="DH137">
        <v>5.44</v>
      </c>
      <c r="DI137">
        <v>53.38</v>
      </c>
      <c r="DJ137">
        <v>6.24</v>
      </c>
      <c r="DK137">
        <v>69.12</v>
      </c>
      <c r="DL137">
        <v>7.38</v>
      </c>
      <c r="DM137">
        <v>95.62</v>
      </c>
      <c r="DN137">
        <v>9.5449999999999999</v>
      </c>
      <c r="DO137">
        <v>185.69499999999999</v>
      </c>
      <c r="DP137">
        <v>12.52</v>
      </c>
      <c r="DQ137">
        <v>314.23</v>
      </c>
      <c r="DR137">
        <v>33.25</v>
      </c>
      <c r="DS137">
        <v>52680.02</v>
      </c>
      <c r="DT137">
        <v>110.41500000000001</v>
      </c>
      <c r="DU137">
        <v>308164.67499999999</v>
      </c>
      <c r="DV137">
        <v>573.70500000000004</v>
      </c>
      <c r="DW137">
        <v>2226669.0950000002</v>
      </c>
      <c r="DX137">
        <v>2822.59</v>
      </c>
      <c r="DY137">
        <v>14083025.07</v>
      </c>
      <c r="DZ137">
        <v>15832.742857142857</v>
      </c>
      <c r="EA137">
        <v>273844443.08571428</v>
      </c>
      <c r="EB137">
        <v>15832.742857142857</v>
      </c>
      <c r="EC137">
        <v>273844443.08571428</v>
      </c>
      <c r="EH137">
        <v>-24.800349999999913</v>
      </c>
      <c r="EI137">
        <v>-14.659550000000023</v>
      </c>
      <c r="EJ137">
        <v>-12.534750000000033</v>
      </c>
      <c r="EK137">
        <v>-11.912050000000036</v>
      </c>
      <c r="EL137">
        <v>-11.546350000000043</v>
      </c>
      <c r="EM137">
        <v>-10.990900000000051</v>
      </c>
      <c r="EN137">
        <v>-10.200350000000062</v>
      </c>
      <c r="EO137">
        <v>-9.7579000000000651</v>
      </c>
      <c r="EP137">
        <v>-9.1716000000000619</v>
      </c>
      <c r="EQ137">
        <v>-8.5090000000000625</v>
      </c>
      <c r="ER137">
        <v>-8.0563000000000589</v>
      </c>
      <c r="ES137">
        <v>-7.5286500000000585</v>
      </c>
      <c r="ET137">
        <v>-6.8451000000000564</v>
      </c>
      <c r="EU137">
        <v>-6.2840500000000654</v>
      </c>
      <c r="EV137">
        <v>-5.6658500000000585</v>
      </c>
      <c r="EW137">
        <v>-5.0144000000000597</v>
      </c>
      <c r="EX137">
        <v>-4.2799000000000653</v>
      </c>
      <c r="EY137">
        <v>-3.5656000000000589</v>
      </c>
      <c r="EZ137">
        <v>-2.9895000000000582</v>
      </c>
      <c r="FA137">
        <v>-2.3041000000000555</v>
      </c>
      <c r="FB137">
        <v>-1.6012000000000493</v>
      </c>
      <c r="FC137">
        <v>-0.82145000000003876</v>
      </c>
      <c r="FD137">
        <v>0</v>
      </c>
      <c r="FE137">
        <v>0</v>
      </c>
      <c r="FG137">
        <v>200</v>
      </c>
      <c r="FH137">
        <v>200</v>
      </c>
      <c r="FI137">
        <v>200</v>
      </c>
      <c r="FJ137">
        <v>200</v>
      </c>
      <c r="FK137">
        <v>200</v>
      </c>
      <c r="FL137">
        <v>200</v>
      </c>
      <c r="FM137">
        <v>200</v>
      </c>
      <c r="FN137">
        <v>200</v>
      </c>
      <c r="FO137">
        <v>200</v>
      </c>
      <c r="FP137">
        <v>200</v>
      </c>
      <c r="FQ137">
        <v>200</v>
      </c>
      <c r="FR137">
        <v>200</v>
      </c>
      <c r="FS137">
        <v>200</v>
      </c>
      <c r="FT137">
        <v>200</v>
      </c>
      <c r="FU137">
        <v>200</v>
      </c>
      <c r="FV137">
        <v>200</v>
      </c>
      <c r="FW137">
        <v>200</v>
      </c>
      <c r="FX137">
        <v>200</v>
      </c>
      <c r="FY137">
        <v>200</v>
      </c>
      <c r="FZ137">
        <v>200</v>
      </c>
      <c r="GA137">
        <v>200</v>
      </c>
      <c r="GB137">
        <v>200</v>
      </c>
      <c r="GC137">
        <v>35</v>
      </c>
      <c r="GD137">
        <v>35</v>
      </c>
      <c r="GF137">
        <v>210642.20499999999</v>
      </c>
      <c r="GG137">
        <v>114877.515</v>
      </c>
      <c r="GH137">
        <v>90016.365000000005</v>
      </c>
      <c r="GI137">
        <v>84826.75</v>
      </c>
      <c r="GJ137">
        <v>79343.184999999998</v>
      </c>
      <c r="GK137">
        <v>73943.294999999998</v>
      </c>
      <c r="GL137">
        <v>68571.434999999998</v>
      </c>
      <c r="GM137">
        <v>63079.635000000002</v>
      </c>
      <c r="GN137">
        <v>57437.785000000003</v>
      </c>
      <c r="GO137">
        <v>51987.565000000002</v>
      </c>
      <c r="GP137">
        <v>46411.69</v>
      </c>
      <c r="GQ137">
        <v>40702.294999999998</v>
      </c>
      <c r="GR137">
        <v>35280.735000000001</v>
      </c>
      <c r="GS137">
        <v>29799.575000000001</v>
      </c>
      <c r="GT137">
        <v>24471.08</v>
      </c>
      <c r="GU137">
        <v>19448.25</v>
      </c>
      <c r="GV137">
        <v>15041.41</v>
      </c>
      <c r="GW137">
        <v>10946.264999999999</v>
      </c>
      <c r="GX137">
        <v>7611.2</v>
      </c>
      <c r="GY137">
        <v>4688.3100000000004</v>
      </c>
      <c r="GZ137">
        <v>2450.69</v>
      </c>
      <c r="HA137">
        <v>892.04499999999996</v>
      </c>
      <c r="HB137">
        <v>1906.2571428571428</v>
      </c>
      <c r="HC137">
        <v>1906.2571428571428</v>
      </c>
      <c r="HE137">
        <v>0</v>
      </c>
      <c r="HF137">
        <v>0</v>
      </c>
      <c r="HH137" t="s">
        <v>258</v>
      </c>
      <c r="HI137">
        <v>173.37127777000006</v>
      </c>
      <c r="HJ137">
        <v>30185.017671377529</v>
      </c>
      <c r="HL137">
        <v>2.8520616449999987</v>
      </c>
      <c r="HM137">
        <v>43.071762847493012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</row>
    <row r="138" spans="1:239" x14ac:dyDescent="0.25">
      <c r="A138">
        <v>250</v>
      </c>
      <c r="B138">
        <v>23200.33</v>
      </c>
      <c r="C138">
        <v>538301895.12</v>
      </c>
      <c r="K138">
        <v>250</v>
      </c>
      <c r="L138">
        <v>62500</v>
      </c>
      <c r="M138">
        <v>51.185000000000002</v>
      </c>
      <c r="N138">
        <v>2655.165</v>
      </c>
      <c r="R138">
        <v>15.87</v>
      </c>
      <c r="S138">
        <v>20085.375</v>
      </c>
      <c r="T138">
        <v>80.804389399998811</v>
      </c>
      <c r="U138" s="2">
        <v>2.1427546296296294E-3</v>
      </c>
      <c r="V138" s="1"/>
      <c r="W138" s="1">
        <v>438356.97499999998</v>
      </c>
      <c r="X138" s="1">
        <v>27507559.265000001</v>
      </c>
      <c r="Y138" s="1"/>
      <c r="Z138" s="1"/>
      <c r="AA138" s="1"/>
      <c r="AB138" s="1">
        <v>5016.7550000000001</v>
      </c>
      <c r="AC138" s="1">
        <v>25451863.745000001</v>
      </c>
      <c r="AD138" s="1"/>
      <c r="AE138" s="1"/>
      <c r="AF138" s="1"/>
      <c r="AG138" s="1"/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1.78</v>
      </c>
      <c r="BU138">
        <v>29.98</v>
      </c>
      <c r="BV138">
        <v>6.47</v>
      </c>
      <c r="BW138">
        <v>230.2</v>
      </c>
      <c r="BX138">
        <v>29.77</v>
      </c>
      <c r="BY138">
        <v>1637.06</v>
      </c>
      <c r="BZ138">
        <v>150.28571428571428</v>
      </c>
      <c r="CA138">
        <v>26451.047619047618</v>
      </c>
      <c r="CB138">
        <v>150.28571428571428</v>
      </c>
      <c r="CC138">
        <v>26451.047619047618</v>
      </c>
      <c r="CH138">
        <v>1.2150000000000001</v>
      </c>
      <c r="CI138">
        <v>1.7050000000000001</v>
      </c>
      <c r="CJ138">
        <v>1.94</v>
      </c>
      <c r="CK138">
        <v>5.53</v>
      </c>
      <c r="CL138">
        <v>2.2349999999999999</v>
      </c>
      <c r="CM138">
        <v>8.0250000000000004</v>
      </c>
      <c r="CN138">
        <v>2.335</v>
      </c>
      <c r="CO138">
        <v>8.7949999999999999</v>
      </c>
      <c r="CP138">
        <v>2.3849999999999998</v>
      </c>
      <c r="CQ138">
        <v>9.1750000000000007</v>
      </c>
      <c r="CR138">
        <v>2.5550000000000002</v>
      </c>
      <c r="CS138">
        <v>11.015000000000001</v>
      </c>
      <c r="CT138">
        <v>2.79</v>
      </c>
      <c r="CU138">
        <v>14.05</v>
      </c>
      <c r="CV138">
        <v>3</v>
      </c>
      <c r="CW138">
        <v>15.63</v>
      </c>
      <c r="CX138">
        <v>3.2</v>
      </c>
      <c r="CY138">
        <v>17.3</v>
      </c>
      <c r="CZ138">
        <v>3.375</v>
      </c>
      <c r="DA138">
        <v>19.565000000000001</v>
      </c>
      <c r="DB138">
        <v>3.7</v>
      </c>
      <c r="DC138">
        <v>24.06</v>
      </c>
      <c r="DD138">
        <v>3.94</v>
      </c>
      <c r="DE138">
        <v>26.36</v>
      </c>
      <c r="DF138">
        <v>4.5549999999999997</v>
      </c>
      <c r="DG138">
        <v>37.954999999999998</v>
      </c>
      <c r="DH138">
        <v>5.3</v>
      </c>
      <c r="DI138">
        <v>55.06</v>
      </c>
      <c r="DJ138">
        <v>6.5750000000000002</v>
      </c>
      <c r="DK138">
        <v>84.045000000000002</v>
      </c>
      <c r="DL138">
        <v>8.42</v>
      </c>
      <c r="DM138">
        <v>134.32</v>
      </c>
      <c r="DN138">
        <v>10.625</v>
      </c>
      <c r="DO138">
        <v>217.72499999999999</v>
      </c>
      <c r="DP138">
        <v>13.66</v>
      </c>
      <c r="DQ138">
        <v>342.37</v>
      </c>
      <c r="DR138">
        <v>19.745000000000001</v>
      </c>
      <c r="DS138">
        <v>688.83500000000004</v>
      </c>
      <c r="DT138">
        <v>105.875</v>
      </c>
      <c r="DU138">
        <v>281127.85499999998</v>
      </c>
      <c r="DV138">
        <v>582.58500000000004</v>
      </c>
      <c r="DW138">
        <v>2209852.9249999998</v>
      </c>
      <c r="DX138">
        <v>2876.8850000000002</v>
      </c>
      <c r="DY138">
        <v>15432579.225</v>
      </c>
      <c r="DZ138">
        <v>14165.380952380952</v>
      </c>
      <c r="EA138">
        <v>233711963.90476191</v>
      </c>
      <c r="EB138">
        <v>14165.380952380952</v>
      </c>
      <c r="EC138">
        <v>233711963.90476191</v>
      </c>
      <c r="EH138">
        <v>-24.2618499999999</v>
      </c>
      <c r="EI138">
        <v>-14.318850000000012</v>
      </c>
      <c r="EJ138">
        <v>-12.345800000000036</v>
      </c>
      <c r="EK138">
        <v>-11.776300000000035</v>
      </c>
      <c r="EL138">
        <v>-11.526050000000033</v>
      </c>
      <c r="EM138">
        <v>-11.06230000000004</v>
      </c>
      <c r="EN138">
        <v>-10.422000000000041</v>
      </c>
      <c r="EO138">
        <v>-9.7145500000000489</v>
      </c>
      <c r="EP138">
        <v>-9.1289000000000495</v>
      </c>
      <c r="EQ138">
        <v>-8.7674500000000553</v>
      </c>
      <c r="ER138">
        <v>-8.2798000000000638</v>
      </c>
      <c r="ES138">
        <v>-7.8329000000000653</v>
      </c>
      <c r="ET138">
        <v>-7.3415000000000648</v>
      </c>
      <c r="EU138">
        <v>-6.8105500000000676</v>
      </c>
      <c r="EV138">
        <v>-6.0038000000000569</v>
      </c>
      <c r="EW138">
        <v>-5.2268000000000594</v>
      </c>
      <c r="EX138">
        <v>-4.4581500000000611</v>
      </c>
      <c r="EY138">
        <v>-3.7833000000000636</v>
      </c>
      <c r="EZ138">
        <v>-2.9123000000000587</v>
      </c>
      <c r="FA138">
        <v>-2.2489000000000532</v>
      </c>
      <c r="FB138">
        <v>-1.6001000000000445</v>
      </c>
      <c r="FC138">
        <v>-0.86040000000003758</v>
      </c>
      <c r="FD138">
        <v>0</v>
      </c>
      <c r="FE138">
        <v>0</v>
      </c>
      <c r="FG138">
        <v>200</v>
      </c>
      <c r="FH138">
        <v>200</v>
      </c>
      <c r="FI138">
        <v>200</v>
      </c>
      <c r="FJ138">
        <v>200</v>
      </c>
      <c r="FK138">
        <v>200</v>
      </c>
      <c r="FL138">
        <v>200</v>
      </c>
      <c r="FM138">
        <v>200</v>
      </c>
      <c r="FN138">
        <v>200</v>
      </c>
      <c r="FO138">
        <v>200</v>
      </c>
      <c r="FP138">
        <v>200</v>
      </c>
      <c r="FQ138">
        <v>200</v>
      </c>
      <c r="FR138">
        <v>200</v>
      </c>
      <c r="FS138">
        <v>200</v>
      </c>
      <c r="FT138">
        <v>200</v>
      </c>
      <c r="FU138">
        <v>200</v>
      </c>
      <c r="FV138">
        <v>200</v>
      </c>
      <c r="FW138">
        <v>200</v>
      </c>
      <c r="FX138">
        <v>200</v>
      </c>
      <c r="FY138">
        <v>200</v>
      </c>
      <c r="FZ138">
        <v>200</v>
      </c>
      <c r="GA138">
        <v>200</v>
      </c>
      <c r="GB138">
        <v>200</v>
      </c>
      <c r="GC138">
        <v>42</v>
      </c>
      <c r="GD138">
        <v>42</v>
      </c>
      <c r="GF138">
        <v>228529.98499999999</v>
      </c>
      <c r="GG138">
        <v>125170.80499999999</v>
      </c>
      <c r="GH138">
        <v>98253.08</v>
      </c>
      <c r="GI138">
        <v>92628.195000000007</v>
      </c>
      <c r="GJ138">
        <v>86679.32</v>
      </c>
      <c r="GK138">
        <v>80822.22</v>
      </c>
      <c r="GL138">
        <v>74991.195000000007</v>
      </c>
      <c r="GM138">
        <v>69028.645000000004</v>
      </c>
      <c r="GN138">
        <v>62896.81</v>
      </c>
      <c r="GO138">
        <v>56969.37</v>
      </c>
      <c r="GP138">
        <v>50900.7</v>
      </c>
      <c r="GQ138">
        <v>44679.614999999998</v>
      </c>
      <c r="GR138">
        <v>38764.339999999997</v>
      </c>
      <c r="GS138">
        <v>32780.945</v>
      </c>
      <c r="GT138">
        <v>26958.075000000001</v>
      </c>
      <c r="GU138">
        <v>21461.57</v>
      </c>
      <c r="GV138">
        <v>16632.215</v>
      </c>
      <c r="GW138">
        <v>12140.96</v>
      </c>
      <c r="GX138">
        <v>8479.9850000000006</v>
      </c>
      <c r="GY138">
        <v>5267.5050000000001</v>
      </c>
      <c r="GZ138">
        <v>2806.1550000000002</v>
      </c>
      <c r="HA138">
        <v>1089.47</v>
      </c>
      <c r="HB138">
        <v>2242.2142857142858</v>
      </c>
      <c r="HC138">
        <v>2242.2142857142858</v>
      </c>
      <c r="HE138">
        <v>0</v>
      </c>
      <c r="HF138">
        <v>0</v>
      </c>
      <c r="HH138" t="s">
        <v>247</v>
      </c>
      <c r="HI138">
        <v>173.74619898999998</v>
      </c>
      <c r="HJ138">
        <v>30374.488150389032</v>
      </c>
      <c r="HL138">
        <v>2.992728915000002</v>
      </c>
      <c r="HM138">
        <v>52.164442805699281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</row>
    <row r="139" spans="1:239" x14ac:dyDescent="0.25">
      <c r="A139">
        <v>260</v>
      </c>
      <c r="B139">
        <v>24068.75</v>
      </c>
      <c r="C139">
        <v>579342648.86000001</v>
      </c>
      <c r="K139">
        <v>260</v>
      </c>
      <c r="L139">
        <v>67600</v>
      </c>
      <c r="M139">
        <v>51.24</v>
      </c>
      <c r="N139">
        <v>2658.62</v>
      </c>
      <c r="R139">
        <v>16.95</v>
      </c>
      <c r="S139">
        <v>20984.13</v>
      </c>
      <c r="T139">
        <v>81.11351269230731</v>
      </c>
      <c r="U139" s="2">
        <v>1.8725231481481481E-3</v>
      </c>
      <c r="V139" s="1"/>
      <c r="W139" s="1">
        <v>465560.435</v>
      </c>
      <c r="X139" s="1">
        <v>29441732.664999999</v>
      </c>
      <c r="Y139" s="1"/>
      <c r="Z139" s="1"/>
      <c r="AA139" s="1"/>
      <c r="AB139" s="1">
        <v>5029.74</v>
      </c>
      <c r="AC139" s="1">
        <v>25571675</v>
      </c>
      <c r="AD139" s="1"/>
      <c r="AE139" s="1"/>
      <c r="AF139" s="1"/>
      <c r="AG139" s="1"/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1.01</v>
      </c>
      <c r="BS139">
        <v>1.04</v>
      </c>
      <c r="BT139">
        <v>1.52</v>
      </c>
      <c r="BU139">
        <v>20.43</v>
      </c>
      <c r="BV139">
        <v>6.7850000000000001</v>
      </c>
      <c r="BW139">
        <v>260.79500000000002</v>
      </c>
      <c r="BX139">
        <v>29.76</v>
      </c>
      <c r="BY139">
        <v>1640.04</v>
      </c>
      <c r="BZ139">
        <v>155.86000000000001</v>
      </c>
      <c r="CA139">
        <v>29633.34</v>
      </c>
      <c r="CB139">
        <v>155.86000000000001</v>
      </c>
      <c r="CC139">
        <v>29633.34</v>
      </c>
      <c r="CH139">
        <v>1.22</v>
      </c>
      <c r="CI139">
        <v>1.77</v>
      </c>
      <c r="CJ139">
        <v>1.845</v>
      </c>
      <c r="CK139">
        <v>4.7750000000000004</v>
      </c>
      <c r="CL139">
        <v>2.2349999999999999</v>
      </c>
      <c r="CM139">
        <v>7.8449999999999998</v>
      </c>
      <c r="CN139">
        <v>2.2949999999999999</v>
      </c>
      <c r="CO139">
        <v>8.2750000000000004</v>
      </c>
      <c r="CP139">
        <v>2.36</v>
      </c>
      <c r="CQ139">
        <v>8.64</v>
      </c>
      <c r="CR139">
        <v>2.415</v>
      </c>
      <c r="CS139">
        <v>8.9849999999999994</v>
      </c>
      <c r="CT139">
        <v>2.57</v>
      </c>
      <c r="CU139">
        <v>10.34</v>
      </c>
      <c r="CV139">
        <v>2.75</v>
      </c>
      <c r="CW139">
        <v>13.12</v>
      </c>
      <c r="CX139">
        <v>2.84</v>
      </c>
      <c r="CY139">
        <v>14.02</v>
      </c>
      <c r="CZ139">
        <v>3.1150000000000002</v>
      </c>
      <c r="DA139">
        <v>17.635000000000002</v>
      </c>
      <c r="DB139">
        <v>3.4249999999999998</v>
      </c>
      <c r="DC139">
        <v>21.085000000000001</v>
      </c>
      <c r="DD139">
        <v>3.73</v>
      </c>
      <c r="DE139">
        <v>24.82</v>
      </c>
      <c r="DF139">
        <v>4.24</v>
      </c>
      <c r="DG139">
        <v>30.49</v>
      </c>
      <c r="DH139">
        <v>5.03</v>
      </c>
      <c r="DI139">
        <v>44.92</v>
      </c>
      <c r="DJ139">
        <v>5.81</v>
      </c>
      <c r="DK139">
        <v>59.72</v>
      </c>
      <c r="DL139">
        <v>7.4050000000000002</v>
      </c>
      <c r="DM139">
        <v>97.575000000000003</v>
      </c>
      <c r="DN139">
        <v>9.1050000000000004</v>
      </c>
      <c r="DO139">
        <v>148.47499999999999</v>
      </c>
      <c r="DP139">
        <v>12.4</v>
      </c>
      <c r="DQ139">
        <v>287.2</v>
      </c>
      <c r="DR139">
        <v>18.309999999999999</v>
      </c>
      <c r="DS139">
        <v>877.83</v>
      </c>
      <c r="DT139">
        <v>79.03</v>
      </c>
      <c r="DU139">
        <v>191698.46</v>
      </c>
      <c r="DV139">
        <v>611.96</v>
      </c>
      <c r="DW139">
        <v>2518228.08</v>
      </c>
      <c r="DX139">
        <v>2873.9549999999999</v>
      </c>
      <c r="DY139">
        <v>15471453.675000001</v>
      </c>
      <c r="DZ139">
        <v>14619.86</v>
      </c>
      <c r="EA139">
        <v>259017612.09999999</v>
      </c>
      <c r="EB139">
        <v>14619.86</v>
      </c>
      <c r="EC139">
        <v>259017612.09999999</v>
      </c>
      <c r="EH139">
        <v>-25.348649999999893</v>
      </c>
      <c r="EI139">
        <v>-14.232550000000034</v>
      </c>
      <c r="EJ139">
        <v>-11.485100000000037</v>
      </c>
      <c r="EK139">
        <v>-11.142500000000032</v>
      </c>
      <c r="EL139">
        <v>-10.772350000000039</v>
      </c>
      <c r="EM139">
        <v>-10.547950000000041</v>
      </c>
      <c r="EN139">
        <v>-9.9730500000000504</v>
      </c>
      <c r="EO139">
        <v>-9.6273500000000567</v>
      </c>
      <c r="EP139">
        <v>-9.3675500000000564</v>
      </c>
      <c r="EQ139">
        <v>-8.9008000000000642</v>
      </c>
      <c r="ER139">
        <v>-8.3936500000000631</v>
      </c>
      <c r="ES139">
        <v>-7.9614000000000589</v>
      </c>
      <c r="ET139">
        <v>-7.1748500000000615</v>
      </c>
      <c r="EU139">
        <v>-6.4375000000000568</v>
      </c>
      <c r="EV139">
        <v>-5.8101500000000552</v>
      </c>
      <c r="EW139">
        <v>-4.9962500000000576</v>
      </c>
      <c r="EX139">
        <v>-4.4471500000000566</v>
      </c>
      <c r="EY139">
        <v>-3.5658500000000526</v>
      </c>
      <c r="EZ139">
        <v>-2.93975000000006</v>
      </c>
      <c r="FA139">
        <v>-2.1824500000000531</v>
      </c>
      <c r="FB139">
        <v>-1.5657500000000442</v>
      </c>
      <c r="FC139">
        <v>-0.81935000000003699</v>
      </c>
      <c r="FD139">
        <v>0</v>
      </c>
      <c r="FE139">
        <v>0</v>
      </c>
      <c r="FG139">
        <v>200</v>
      </c>
      <c r="FH139">
        <v>200</v>
      </c>
      <c r="FI139">
        <v>200</v>
      </c>
      <c r="FJ139">
        <v>200</v>
      </c>
      <c r="FK139">
        <v>200</v>
      </c>
      <c r="FL139">
        <v>200</v>
      </c>
      <c r="FM139">
        <v>200</v>
      </c>
      <c r="FN139">
        <v>200</v>
      </c>
      <c r="FO139">
        <v>200</v>
      </c>
      <c r="FP139">
        <v>200</v>
      </c>
      <c r="FQ139">
        <v>200</v>
      </c>
      <c r="FR139">
        <v>200</v>
      </c>
      <c r="FS139">
        <v>200</v>
      </c>
      <c r="FT139">
        <v>200</v>
      </c>
      <c r="FU139">
        <v>200</v>
      </c>
      <c r="FV139">
        <v>200</v>
      </c>
      <c r="FW139">
        <v>200</v>
      </c>
      <c r="FX139">
        <v>200</v>
      </c>
      <c r="FY139">
        <v>200</v>
      </c>
      <c r="FZ139">
        <v>200</v>
      </c>
      <c r="GA139">
        <v>200</v>
      </c>
      <c r="GB139">
        <v>200</v>
      </c>
      <c r="GC139">
        <v>50</v>
      </c>
      <c r="GD139">
        <v>50</v>
      </c>
      <c r="GF139">
        <v>247096.16</v>
      </c>
      <c r="GG139">
        <v>135848.64499999999</v>
      </c>
      <c r="GH139">
        <v>106794.72500000001</v>
      </c>
      <c r="GI139">
        <v>100716.84</v>
      </c>
      <c r="GJ139">
        <v>94287.524999999994</v>
      </c>
      <c r="GK139">
        <v>87954.684999999998</v>
      </c>
      <c r="GL139">
        <v>81646.044999999998</v>
      </c>
      <c r="GM139">
        <v>75193.31</v>
      </c>
      <c r="GN139">
        <v>68551.97</v>
      </c>
      <c r="GO139">
        <v>62128.095000000001</v>
      </c>
      <c r="GP139">
        <v>55545.235000000001</v>
      </c>
      <c r="GQ139">
        <v>48789.035000000003</v>
      </c>
      <c r="GR139">
        <v>42357.014999999999</v>
      </c>
      <c r="GS139">
        <v>35846.36</v>
      </c>
      <c r="GT139">
        <v>29501.215</v>
      </c>
      <c r="GU139">
        <v>23505.584999999999</v>
      </c>
      <c r="GV139">
        <v>18229.41</v>
      </c>
      <c r="GW139">
        <v>13319.79</v>
      </c>
      <c r="GX139">
        <v>9313.2049999999999</v>
      </c>
      <c r="GY139">
        <v>5793.41</v>
      </c>
      <c r="GZ139">
        <v>3093.2649999999999</v>
      </c>
      <c r="HA139">
        <v>1205.9949999999999</v>
      </c>
      <c r="HB139">
        <v>2088.3200000000002</v>
      </c>
      <c r="HC139">
        <v>2088.3200000000002</v>
      </c>
      <c r="HE139">
        <v>0</v>
      </c>
      <c r="HF139">
        <v>0</v>
      </c>
      <c r="HH139" t="s">
        <v>242</v>
      </c>
      <c r="HI139">
        <v>185.13583409000006</v>
      </c>
      <c r="HJ139">
        <v>34388.656262652352</v>
      </c>
      <c r="HL139">
        <v>3.1765464400000014</v>
      </c>
      <c r="HM139">
        <v>62.371212208167847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</row>
    <row r="140" spans="1:239" x14ac:dyDescent="0.25">
      <c r="A140">
        <v>270</v>
      </c>
      <c r="B140">
        <v>24937.834999999999</v>
      </c>
      <c r="C140">
        <v>621946235.03499997</v>
      </c>
      <c r="K140">
        <v>270</v>
      </c>
      <c r="L140">
        <v>72900</v>
      </c>
      <c r="M140">
        <v>50.98</v>
      </c>
      <c r="N140">
        <v>2623.07</v>
      </c>
      <c r="R140">
        <v>17.885000000000002</v>
      </c>
      <c r="S140">
        <v>21873.415000000001</v>
      </c>
      <c r="T140">
        <v>81.43351499999963</v>
      </c>
      <c r="U140" s="2">
        <v>2.1630208333333332E-3</v>
      </c>
      <c r="V140" s="1"/>
      <c r="W140" s="1">
        <v>491201.21500000003</v>
      </c>
      <c r="X140" s="1">
        <v>31259459.984999999</v>
      </c>
      <c r="Y140" s="1"/>
      <c r="Z140" s="1"/>
      <c r="AA140" s="1"/>
      <c r="AB140" s="1">
        <v>5002.0649999999996</v>
      </c>
      <c r="AC140" s="1">
        <v>25207797.395</v>
      </c>
      <c r="AD140" s="1"/>
      <c r="AE140" s="1"/>
      <c r="AF140" s="1"/>
      <c r="AG140" s="1"/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1.2949999999999999</v>
      </c>
      <c r="BU140">
        <v>10.494999999999999</v>
      </c>
      <c r="BV140">
        <v>6.3</v>
      </c>
      <c r="BW140">
        <v>231.68</v>
      </c>
      <c r="BX140">
        <v>29.22</v>
      </c>
      <c r="BY140">
        <v>1601.08</v>
      </c>
      <c r="BZ140">
        <v>168.5185185185185</v>
      </c>
      <c r="CA140">
        <v>34546.185185185182</v>
      </c>
      <c r="CB140">
        <v>168.5185185185185</v>
      </c>
      <c r="CC140">
        <v>34546.185185185182</v>
      </c>
      <c r="CH140">
        <v>1.2150000000000001</v>
      </c>
      <c r="CI140">
        <v>1.7050000000000001</v>
      </c>
      <c r="CJ140">
        <v>2.0150000000000001</v>
      </c>
      <c r="CK140">
        <v>6.3049999999999997</v>
      </c>
      <c r="CL140">
        <v>2.415</v>
      </c>
      <c r="CM140">
        <v>9.6549999999999994</v>
      </c>
      <c r="CN140">
        <v>2.5249999999999999</v>
      </c>
      <c r="CO140">
        <v>10.654999999999999</v>
      </c>
      <c r="CP140">
        <v>2.61</v>
      </c>
      <c r="CQ140">
        <v>11.22</v>
      </c>
      <c r="CR140">
        <v>2.8149999999999999</v>
      </c>
      <c r="CS140">
        <v>12.734999999999999</v>
      </c>
      <c r="CT140">
        <v>2.96</v>
      </c>
      <c r="CU140">
        <v>14.38</v>
      </c>
      <c r="CV140">
        <v>3.1</v>
      </c>
      <c r="CW140">
        <v>17.87</v>
      </c>
      <c r="CX140">
        <v>3.26</v>
      </c>
      <c r="CY140">
        <v>19.38</v>
      </c>
      <c r="CZ140">
        <v>3.5249999999999999</v>
      </c>
      <c r="DA140">
        <v>21.774999999999999</v>
      </c>
      <c r="DB140">
        <v>3.7850000000000001</v>
      </c>
      <c r="DC140">
        <v>24.664999999999999</v>
      </c>
      <c r="DD140">
        <v>4.4050000000000002</v>
      </c>
      <c r="DE140">
        <v>34.715000000000003</v>
      </c>
      <c r="DF140">
        <v>5.14</v>
      </c>
      <c r="DG140">
        <v>47.44</v>
      </c>
      <c r="DH140">
        <v>5.7649999999999997</v>
      </c>
      <c r="DI140">
        <v>58.284999999999997</v>
      </c>
      <c r="DJ140">
        <v>6.96</v>
      </c>
      <c r="DK140">
        <v>83.54</v>
      </c>
      <c r="DL140">
        <v>7.8650000000000002</v>
      </c>
      <c r="DM140">
        <v>105.785</v>
      </c>
      <c r="DN140">
        <v>10.385</v>
      </c>
      <c r="DO140">
        <v>204.905</v>
      </c>
      <c r="DP140">
        <v>13.2</v>
      </c>
      <c r="DQ140">
        <v>323.32</v>
      </c>
      <c r="DR140">
        <v>18.059999999999999</v>
      </c>
      <c r="DS140">
        <v>628.16999999999996</v>
      </c>
      <c r="DT140">
        <v>55.79</v>
      </c>
      <c r="DU140">
        <v>94495.95</v>
      </c>
      <c r="DV140">
        <v>566.80999999999995</v>
      </c>
      <c r="DW140">
        <v>2231082.73</v>
      </c>
      <c r="DX140">
        <v>2826.9</v>
      </c>
      <c r="DY140">
        <v>15123891.050000001</v>
      </c>
      <c r="DZ140">
        <v>15800.814814814816</v>
      </c>
      <c r="EA140">
        <v>301956848.25925928</v>
      </c>
      <c r="EB140">
        <v>15800.814814814816</v>
      </c>
      <c r="EC140">
        <v>301956848.25925928</v>
      </c>
      <c r="EH140">
        <v>-25.314149999999884</v>
      </c>
      <c r="EI140">
        <v>-14.967800000000013</v>
      </c>
      <c r="EJ140">
        <v>-12.985800000000031</v>
      </c>
      <c r="EK140">
        <v>-12.285800000000027</v>
      </c>
      <c r="EL140">
        <v>-11.813750000000036</v>
      </c>
      <c r="EM140">
        <v>-10.777650000000046</v>
      </c>
      <c r="EN140">
        <v>-10.190800000000047</v>
      </c>
      <c r="EO140">
        <v>-9.8659500000000442</v>
      </c>
      <c r="EP140">
        <v>-9.519550000000045</v>
      </c>
      <c r="EQ140">
        <v>-8.9510500000000484</v>
      </c>
      <c r="ER140">
        <v>-8.5196500000000466</v>
      </c>
      <c r="ES140">
        <v>-7.8659500000000495</v>
      </c>
      <c r="ET140">
        <v>-7.1128000000000577</v>
      </c>
      <c r="EU140">
        <v>-6.4669000000000612</v>
      </c>
      <c r="EV140">
        <v>-5.6597500000000593</v>
      </c>
      <c r="EW140">
        <v>-5.1123000000000545</v>
      </c>
      <c r="EX140">
        <v>-4.3961500000000617</v>
      </c>
      <c r="EY140">
        <v>-3.5860500000000588</v>
      </c>
      <c r="EZ140">
        <v>-2.8898000000000534</v>
      </c>
      <c r="FA140">
        <v>-2.1552500000000538</v>
      </c>
      <c r="FB140">
        <v>-1.5642500000000492</v>
      </c>
      <c r="FC140">
        <v>-0.85425000000003903</v>
      </c>
      <c r="FD140">
        <v>0</v>
      </c>
      <c r="FE140">
        <v>0</v>
      </c>
      <c r="FG140">
        <v>200</v>
      </c>
      <c r="FH140">
        <v>200</v>
      </c>
      <c r="FI140">
        <v>200</v>
      </c>
      <c r="FJ140">
        <v>200</v>
      </c>
      <c r="FK140">
        <v>200</v>
      </c>
      <c r="FL140">
        <v>200</v>
      </c>
      <c r="FM140">
        <v>200</v>
      </c>
      <c r="FN140">
        <v>200</v>
      </c>
      <c r="FO140">
        <v>200</v>
      </c>
      <c r="FP140">
        <v>200</v>
      </c>
      <c r="FQ140">
        <v>200</v>
      </c>
      <c r="FR140">
        <v>200</v>
      </c>
      <c r="FS140">
        <v>200</v>
      </c>
      <c r="FT140">
        <v>200</v>
      </c>
      <c r="FU140">
        <v>200</v>
      </c>
      <c r="FV140">
        <v>200</v>
      </c>
      <c r="FW140">
        <v>200</v>
      </c>
      <c r="FX140">
        <v>200</v>
      </c>
      <c r="FY140">
        <v>200</v>
      </c>
      <c r="FZ140">
        <v>200</v>
      </c>
      <c r="GA140">
        <v>200</v>
      </c>
      <c r="GB140">
        <v>200</v>
      </c>
      <c r="GC140">
        <v>54</v>
      </c>
      <c r="GD140">
        <v>54</v>
      </c>
      <c r="GF140">
        <v>266407.03999999998</v>
      </c>
      <c r="GG140">
        <v>147029.73000000001</v>
      </c>
      <c r="GH140">
        <v>115753.995</v>
      </c>
      <c r="GI140">
        <v>109204.825</v>
      </c>
      <c r="GJ140">
        <v>102274.44</v>
      </c>
      <c r="GK140">
        <v>95446.184999999998</v>
      </c>
      <c r="GL140">
        <v>88641.134999999995</v>
      </c>
      <c r="GM140">
        <v>81677.119999999995</v>
      </c>
      <c r="GN140">
        <v>74504.255000000005</v>
      </c>
      <c r="GO140">
        <v>67562.929999999993</v>
      </c>
      <c r="GP140">
        <v>60445.56</v>
      </c>
      <c r="GQ140">
        <v>53134.035000000003</v>
      </c>
      <c r="GR140">
        <v>46165.93</v>
      </c>
      <c r="GS140">
        <v>39105.665000000001</v>
      </c>
      <c r="GT140">
        <v>32214.424999999999</v>
      </c>
      <c r="GU140">
        <v>25695.805</v>
      </c>
      <c r="GV140">
        <v>19952.514999999999</v>
      </c>
      <c r="GW140">
        <v>14602.3</v>
      </c>
      <c r="GX140">
        <v>10231.64</v>
      </c>
      <c r="GY140">
        <v>6386.585</v>
      </c>
      <c r="GZ140">
        <v>3432.7350000000001</v>
      </c>
      <c r="HA140">
        <v>1363.35</v>
      </c>
      <c r="HB140">
        <v>2256.7037037037039</v>
      </c>
      <c r="HC140">
        <v>2256.7037037037039</v>
      </c>
      <c r="HE140">
        <v>0</v>
      </c>
      <c r="HF140">
        <v>0</v>
      </c>
      <c r="HH140" t="s">
        <v>242</v>
      </c>
      <c r="HI140">
        <v>205.61371312500015</v>
      </c>
      <c r="HJ140">
        <v>42444.670657167779</v>
      </c>
      <c r="HL140">
        <v>3.6789376300000014</v>
      </c>
      <c r="HM140">
        <v>76.107257968466868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</row>
    <row r="141" spans="1:239" x14ac:dyDescent="0.25">
      <c r="A141">
        <v>280</v>
      </c>
      <c r="B141">
        <v>25823.67</v>
      </c>
      <c r="C141">
        <v>666924788.66999996</v>
      </c>
      <c r="K141">
        <v>280</v>
      </c>
      <c r="L141">
        <v>78400</v>
      </c>
      <c r="M141">
        <v>51.31</v>
      </c>
      <c r="N141">
        <v>2659.46</v>
      </c>
      <c r="R141">
        <v>19.170000000000002</v>
      </c>
      <c r="S141">
        <v>22775.31</v>
      </c>
      <c r="T141">
        <v>81.751928035714187</v>
      </c>
      <c r="U141" s="2">
        <v>2.5834490740740739E-3</v>
      </c>
      <c r="V141" s="1"/>
      <c r="W141" s="1">
        <v>518839.22499999998</v>
      </c>
      <c r="X141" s="1">
        <v>33132013.504999999</v>
      </c>
      <c r="Y141" s="1"/>
      <c r="Z141" s="1"/>
      <c r="AA141" s="1"/>
      <c r="AB141" s="1">
        <v>5028.92</v>
      </c>
      <c r="AC141" s="1">
        <v>25497422.030000001</v>
      </c>
      <c r="AD141" s="1"/>
      <c r="AE141" s="1"/>
      <c r="AF141" s="1"/>
      <c r="AG141" s="1"/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1.7749999999999999</v>
      </c>
      <c r="BU141">
        <v>29.315000000000001</v>
      </c>
      <c r="BV141">
        <v>8.5549999999999997</v>
      </c>
      <c r="BW141">
        <v>330.42500000000001</v>
      </c>
      <c r="BX141">
        <v>27.645</v>
      </c>
      <c r="BY141">
        <v>1439.2249999999999</v>
      </c>
      <c r="BZ141">
        <v>193.51666666666668</v>
      </c>
      <c r="CA141">
        <v>42150.01666666667</v>
      </c>
      <c r="CB141">
        <v>193.51666666666668</v>
      </c>
      <c r="CC141">
        <v>42150.01666666667</v>
      </c>
      <c r="CH141">
        <v>1.2150000000000001</v>
      </c>
      <c r="CI141">
        <v>1.885</v>
      </c>
      <c r="CJ141">
        <v>1.87</v>
      </c>
      <c r="CK141">
        <v>5.27</v>
      </c>
      <c r="CL141">
        <v>2.3199999999999998</v>
      </c>
      <c r="CM141">
        <v>8.41</v>
      </c>
      <c r="CN141">
        <v>2.37</v>
      </c>
      <c r="CO141">
        <v>9</v>
      </c>
      <c r="CP141">
        <v>2.4249999999999998</v>
      </c>
      <c r="CQ141">
        <v>9.5250000000000004</v>
      </c>
      <c r="CR141">
        <v>2.66</v>
      </c>
      <c r="CS141">
        <v>11.76</v>
      </c>
      <c r="CT141">
        <v>2.7349999999999999</v>
      </c>
      <c r="CU141">
        <v>12.555</v>
      </c>
      <c r="CV141">
        <v>2.94</v>
      </c>
      <c r="CW141">
        <v>14.93</v>
      </c>
      <c r="CX141">
        <v>3.16</v>
      </c>
      <c r="CY141">
        <v>16.48</v>
      </c>
      <c r="CZ141">
        <v>3.3450000000000002</v>
      </c>
      <c r="DA141">
        <v>17.914999999999999</v>
      </c>
      <c r="DB141">
        <v>3.7949999999999999</v>
      </c>
      <c r="DC141">
        <v>24.815000000000001</v>
      </c>
      <c r="DD141">
        <v>4.3849999999999998</v>
      </c>
      <c r="DE141">
        <v>34.484999999999999</v>
      </c>
      <c r="DF141">
        <v>4.9450000000000003</v>
      </c>
      <c r="DG141">
        <v>42.295000000000002</v>
      </c>
      <c r="DH141">
        <v>5.75</v>
      </c>
      <c r="DI141">
        <v>57.49</v>
      </c>
      <c r="DJ141">
        <v>7.23</v>
      </c>
      <c r="DK141">
        <v>93.24</v>
      </c>
      <c r="DL141">
        <v>8.65</v>
      </c>
      <c r="DM141">
        <v>132.77000000000001</v>
      </c>
      <c r="DN141">
        <v>10.88</v>
      </c>
      <c r="DO141">
        <v>197.3</v>
      </c>
      <c r="DP141">
        <v>14.414999999999999</v>
      </c>
      <c r="DQ141">
        <v>340.91500000000002</v>
      </c>
      <c r="DR141">
        <v>18.535</v>
      </c>
      <c r="DS141">
        <v>542.89499999999998</v>
      </c>
      <c r="DT141">
        <v>106.795</v>
      </c>
      <c r="DU141">
        <v>279553.34499999997</v>
      </c>
      <c r="DV141">
        <v>793.67499999999995</v>
      </c>
      <c r="DW141">
        <v>3190622.0150000001</v>
      </c>
      <c r="DX141">
        <v>2669.91</v>
      </c>
      <c r="DY141">
        <v>13611677.800000001</v>
      </c>
      <c r="DZ141">
        <v>18049.8</v>
      </c>
      <c r="EA141">
        <v>364998642.46666664</v>
      </c>
      <c r="EB141">
        <v>18049.8</v>
      </c>
      <c r="EC141">
        <v>364998642.46666664</v>
      </c>
      <c r="EH141">
        <v>-25.511049999999862</v>
      </c>
      <c r="EI141">
        <v>-14.817900000000023</v>
      </c>
      <c r="EJ141">
        <v>-12.265400000000035</v>
      </c>
      <c r="EK141">
        <v>-12.102900000000039</v>
      </c>
      <c r="EL141">
        <v>-11.871900000000034</v>
      </c>
      <c r="EM141">
        <v>-11.174150000000038</v>
      </c>
      <c r="EN141">
        <v>-10.950850000000043</v>
      </c>
      <c r="EO141">
        <v>-10.436500000000056</v>
      </c>
      <c r="EP141">
        <v>-9.751900000000056</v>
      </c>
      <c r="EQ141">
        <v>-9.4677500000000592</v>
      </c>
      <c r="ER141">
        <v>-8.7965500000000638</v>
      </c>
      <c r="ES141">
        <v>-8.2975000000000598</v>
      </c>
      <c r="ET141">
        <v>-7.4916500000000585</v>
      </c>
      <c r="EU141">
        <v>-6.7897500000000583</v>
      </c>
      <c r="EV141">
        <v>-5.9998000000000653</v>
      </c>
      <c r="EW141">
        <v>-5.3485500000000687</v>
      </c>
      <c r="EX141">
        <v>-4.4438000000000679</v>
      </c>
      <c r="EY141">
        <v>-3.690850000000065</v>
      </c>
      <c r="EZ141">
        <v>-3.0637000000000687</v>
      </c>
      <c r="FA141">
        <v>-2.229600000000056</v>
      </c>
      <c r="FB141">
        <v>-1.5246500000000458</v>
      </c>
      <c r="FC141">
        <v>-0.863650000000036</v>
      </c>
      <c r="FD141">
        <v>0</v>
      </c>
      <c r="FE141">
        <v>0</v>
      </c>
      <c r="FG141">
        <v>200</v>
      </c>
      <c r="FH141">
        <v>200</v>
      </c>
      <c r="FI141">
        <v>200</v>
      </c>
      <c r="FJ141">
        <v>200</v>
      </c>
      <c r="FK141">
        <v>200</v>
      </c>
      <c r="FL141">
        <v>200</v>
      </c>
      <c r="FM141">
        <v>200</v>
      </c>
      <c r="FN141">
        <v>200</v>
      </c>
      <c r="FO141">
        <v>200</v>
      </c>
      <c r="FP141">
        <v>200</v>
      </c>
      <c r="FQ141">
        <v>200</v>
      </c>
      <c r="FR141">
        <v>200</v>
      </c>
      <c r="FS141">
        <v>200</v>
      </c>
      <c r="FT141">
        <v>200</v>
      </c>
      <c r="FU141">
        <v>200</v>
      </c>
      <c r="FV141">
        <v>200</v>
      </c>
      <c r="FW141">
        <v>200</v>
      </c>
      <c r="FX141">
        <v>200</v>
      </c>
      <c r="FY141">
        <v>200</v>
      </c>
      <c r="FZ141">
        <v>200</v>
      </c>
      <c r="GA141">
        <v>200</v>
      </c>
      <c r="GB141">
        <v>200</v>
      </c>
      <c r="GC141">
        <v>60</v>
      </c>
      <c r="GD141">
        <v>60</v>
      </c>
      <c r="GF141">
        <v>286492.35499999998</v>
      </c>
      <c r="GG141">
        <v>158769.76999999999</v>
      </c>
      <c r="GH141">
        <v>125200.88</v>
      </c>
      <c r="GI141">
        <v>118164.19500000001</v>
      </c>
      <c r="GJ141">
        <v>110713.5</v>
      </c>
      <c r="GK141">
        <v>103372.37</v>
      </c>
      <c r="GL141">
        <v>96049.934999999998</v>
      </c>
      <c r="GM141">
        <v>88553.505000000005</v>
      </c>
      <c r="GN141">
        <v>80828.865000000005</v>
      </c>
      <c r="GO141">
        <v>73348.72</v>
      </c>
      <c r="GP141">
        <v>65672.61</v>
      </c>
      <c r="GQ141">
        <v>57776.68</v>
      </c>
      <c r="GR141">
        <v>50243.695</v>
      </c>
      <c r="GS141">
        <v>42604.28</v>
      </c>
      <c r="GT141">
        <v>35136.39</v>
      </c>
      <c r="GU141">
        <v>28067.695</v>
      </c>
      <c r="GV141">
        <v>21832.6</v>
      </c>
      <c r="GW141">
        <v>16016.73</v>
      </c>
      <c r="GX141">
        <v>11259.605</v>
      </c>
      <c r="GY141">
        <v>7069.335</v>
      </c>
      <c r="GZ141">
        <v>3843.76</v>
      </c>
      <c r="HA141">
        <v>1580.41</v>
      </c>
      <c r="HB141">
        <v>2505.3166666666666</v>
      </c>
      <c r="HC141">
        <v>2505.3166666666666</v>
      </c>
      <c r="HE141">
        <v>0</v>
      </c>
      <c r="HF141">
        <v>0</v>
      </c>
      <c r="HH141" t="s">
        <v>249</v>
      </c>
      <c r="HI141">
        <v>221.73445579499995</v>
      </c>
      <c r="HJ141">
        <v>49352.267983867794</v>
      </c>
      <c r="HL141">
        <v>4.1340001549999981</v>
      </c>
      <c r="HM141">
        <v>93.498384126951549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</row>
    <row r="142" spans="1:239" x14ac:dyDescent="0.25">
      <c r="A142">
        <v>290</v>
      </c>
      <c r="B142">
        <v>26703.07</v>
      </c>
      <c r="C142">
        <v>713093817.89999998</v>
      </c>
      <c r="K142">
        <v>290</v>
      </c>
      <c r="L142">
        <v>84100</v>
      </c>
      <c r="M142">
        <v>51.03</v>
      </c>
      <c r="N142">
        <v>2633.2</v>
      </c>
      <c r="R142">
        <v>20.46</v>
      </c>
      <c r="S142">
        <v>23639.43</v>
      </c>
      <c r="T142">
        <v>81.994850689655209</v>
      </c>
      <c r="U142" s="2">
        <v>2.6771759259259262E-3</v>
      </c>
      <c r="V142" s="1"/>
      <c r="W142" s="1">
        <v>542841.71</v>
      </c>
      <c r="X142" s="1">
        <v>34842841.68</v>
      </c>
      <c r="Y142" s="1"/>
      <c r="Z142" s="1"/>
      <c r="AA142" s="1"/>
      <c r="AB142" s="1">
        <v>5006.9849999999997</v>
      </c>
      <c r="AC142" s="1">
        <v>25305038.145</v>
      </c>
      <c r="AD142" s="1"/>
      <c r="AE142" s="1"/>
      <c r="AF142" s="1"/>
      <c r="AG142" s="1"/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>
        <v>1</v>
      </c>
      <c r="BN142">
        <v>1</v>
      </c>
      <c r="BO142">
        <v>1</v>
      </c>
      <c r="BP142">
        <v>1.0049999999999999</v>
      </c>
      <c r="BQ142">
        <v>1.0149999999999999</v>
      </c>
      <c r="BR142">
        <v>1.385</v>
      </c>
      <c r="BS142">
        <v>12.734999999999999</v>
      </c>
      <c r="BT142">
        <v>1.5449999999999999</v>
      </c>
      <c r="BU142">
        <v>17.545000000000002</v>
      </c>
      <c r="BV142">
        <v>7.56</v>
      </c>
      <c r="BW142">
        <v>287.85000000000002</v>
      </c>
      <c r="BX142">
        <v>28.19</v>
      </c>
      <c r="BY142">
        <v>1625.41</v>
      </c>
      <c r="BZ142">
        <v>213.09836065573771</v>
      </c>
      <c r="CA142">
        <v>49382.147540983606</v>
      </c>
      <c r="CB142">
        <v>213.09836065573771</v>
      </c>
      <c r="CC142">
        <v>49382.147540983606</v>
      </c>
      <c r="CH142">
        <v>1.1599999999999999</v>
      </c>
      <c r="CI142">
        <v>1.54</v>
      </c>
      <c r="CJ142">
        <v>1.94</v>
      </c>
      <c r="CK142">
        <v>5.51</v>
      </c>
      <c r="CL142">
        <v>2.355</v>
      </c>
      <c r="CM142">
        <v>8.3949999999999996</v>
      </c>
      <c r="CN142">
        <v>2.5150000000000001</v>
      </c>
      <c r="CO142">
        <v>10.785</v>
      </c>
      <c r="CP142">
        <v>2.6150000000000002</v>
      </c>
      <c r="CQ142">
        <v>11.635</v>
      </c>
      <c r="CR142">
        <v>2.6949999999999998</v>
      </c>
      <c r="CS142">
        <v>12.365</v>
      </c>
      <c r="CT142">
        <v>2.8149999999999999</v>
      </c>
      <c r="CU142">
        <v>13.285</v>
      </c>
      <c r="CV142">
        <v>2.94</v>
      </c>
      <c r="CW142">
        <v>14.68</v>
      </c>
      <c r="CX142">
        <v>3.1</v>
      </c>
      <c r="CY142">
        <v>16.45</v>
      </c>
      <c r="CZ142">
        <v>3.28</v>
      </c>
      <c r="DA142">
        <v>18.34</v>
      </c>
      <c r="DB142">
        <v>3.6949999999999998</v>
      </c>
      <c r="DC142">
        <v>23.344999999999999</v>
      </c>
      <c r="DD142">
        <v>4.085</v>
      </c>
      <c r="DE142">
        <v>28.434999999999999</v>
      </c>
      <c r="DF142">
        <v>4.72</v>
      </c>
      <c r="DG142">
        <v>39.76</v>
      </c>
      <c r="DH142">
        <v>5.3449999999999998</v>
      </c>
      <c r="DI142">
        <v>51.115000000000002</v>
      </c>
      <c r="DJ142">
        <v>6.1150000000000002</v>
      </c>
      <c r="DK142">
        <v>64.685000000000002</v>
      </c>
      <c r="DL142">
        <v>7.06</v>
      </c>
      <c r="DM142">
        <v>87.83</v>
      </c>
      <c r="DN142">
        <v>9.2200000000000006</v>
      </c>
      <c r="DO142">
        <v>165.65</v>
      </c>
      <c r="DP142">
        <v>12.92</v>
      </c>
      <c r="DQ142">
        <v>431.95</v>
      </c>
      <c r="DR142">
        <v>55.615000000000002</v>
      </c>
      <c r="DS142">
        <v>115247.995</v>
      </c>
      <c r="DT142">
        <v>79.739999999999995</v>
      </c>
      <c r="DU142">
        <v>161663.51999999999</v>
      </c>
      <c r="DV142">
        <v>694.18</v>
      </c>
      <c r="DW142">
        <v>2804461.04</v>
      </c>
      <c r="DX142">
        <v>2725.97</v>
      </c>
      <c r="DY142">
        <v>15337207.26</v>
      </c>
      <c r="DZ142">
        <v>19881.524590163935</v>
      </c>
      <c r="EA142">
        <v>428303626.86885244</v>
      </c>
      <c r="EB142">
        <v>19881.524590163935</v>
      </c>
      <c r="EC142">
        <v>428303626.86885244</v>
      </c>
      <c r="EH142">
        <v>-26.934549999999835</v>
      </c>
      <c r="EI142">
        <v>-14.578750000000044</v>
      </c>
      <c r="EJ142">
        <v>-11.873050000000051</v>
      </c>
      <c r="EK142">
        <v>-11.439900000000053</v>
      </c>
      <c r="EL142">
        <v>-10.982050000000056</v>
      </c>
      <c r="EM142">
        <v>-10.62120000000006</v>
      </c>
      <c r="EN142">
        <v>-10.009700000000061</v>
      </c>
      <c r="EO142">
        <v>-9.6000000000000707</v>
      </c>
      <c r="EP142">
        <v>-9.0988000000000735</v>
      </c>
      <c r="EQ142">
        <v>-8.7006000000000672</v>
      </c>
      <c r="ER142">
        <v>-8.0312000000000712</v>
      </c>
      <c r="ES142">
        <v>-7.2622000000000613</v>
      </c>
      <c r="ET142">
        <v>-6.8239000000000614</v>
      </c>
      <c r="EU142">
        <v>-6.0697000000000658</v>
      </c>
      <c r="EV142">
        <v>-5.516650000000066</v>
      </c>
      <c r="EW142">
        <v>-4.9263000000000687</v>
      </c>
      <c r="EX142">
        <v>-4.3618500000000662</v>
      </c>
      <c r="EY142">
        <v>-3.6048000000000617</v>
      </c>
      <c r="EZ142">
        <v>-2.9404500000000606</v>
      </c>
      <c r="FA142">
        <v>-2.2331000000000572</v>
      </c>
      <c r="FB142">
        <v>-1.54620000000005</v>
      </c>
      <c r="FC142">
        <v>-0.83800000000003949</v>
      </c>
      <c r="FD142">
        <v>0</v>
      </c>
      <c r="FE142">
        <v>0</v>
      </c>
      <c r="FG142">
        <v>200</v>
      </c>
      <c r="FH142">
        <v>200</v>
      </c>
      <c r="FI142">
        <v>200</v>
      </c>
      <c r="FJ142">
        <v>200</v>
      </c>
      <c r="FK142">
        <v>200</v>
      </c>
      <c r="FL142">
        <v>200</v>
      </c>
      <c r="FM142">
        <v>200</v>
      </c>
      <c r="FN142">
        <v>200</v>
      </c>
      <c r="FO142">
        <v>200</v>
      </c>
      <c r="FP142">
        <v>200</v>
      </c>
      <c r="FQ142">
        <v>200</v>
      </c>
      <c r="FR142">
        <v>200</v>
      </c>
      <c r="FS142">
        <v>200</v>
      </c>
      <c r="FT142">
        <v>200</v>
      </c>
      <c r="FU142">
        <v>200</v>
      </c>
      <c r="FV142">
        <v>200</v>
      </c>
      <c r="FW142">
        <v>200</v>
      </c>
      <c r="FX142">
        <v>200</v>
      </c>
      <c r="FY142">
        <v>200</v>
      </c>
      <c r="FZ142">
        <v>200</v>
      </c>
      <c r="GA142">
        <v>200</v>
      </c>
      <c r="GB142">
        <v>200</v>
      </c>
      <c r="GC142">
        <v>61</v>
      </c>
      <c r="GD142">
        <v>61</v>
      </c>
      <c r="GF142">
        <v>307257.49</v>
      </c>
      <c r="GG142">
        <v>170894.285</v>
      </c>
      <c r="GH142">
        <v>134950.66</v>
      </c>
      <c r="GI142">
        <v>127407.49</v>
      </c>
      <c r="GJ142">
        <v>119416.92</v>
      </c>
      <c r="GK142">
        <v>111540.63499999999</v>
      </c>
      <c r="GL142">
        <v>103680.7</v>
      </c>
      <c r="GM142">
        <v>95630.69</v>
      </c>
      <c r="GN142">
        <v>87329.425000000003</v>
      </c>
      <c r="GO142">
        <v>79285.179999999993</v>
      </c>
      <c r="GP142">
        <v>71024.985000000001</v>
      </c>
      <c r="GQ142">
        <v>62519.404999999999</v>
      </c>
      <c r="GR142">
        <v>54394.43</v>
      </c>
      <c r="GS142">
        <v>46147.87</v>
      </c>
      <c r="GT142">
        <v>38075.339999999997</v>
      </c>
      <c r="GU142">
        <v>30426.535</v>
      </c>
      <c r="GV142">
        <v>23673.52</v>
      </c>
      <c r="GW142">
        <v>17368.974999999999</v>
      </c>
      <c r="GX142">
        <v>12204.16</v>
      </c>
      <c r="GY142">
        <v>7649.8149999999996</v>
      </c>
      <c r="GZ142">
        <v>4139.0450000000001</v>
      </c>
      <c r="HA142">
        <v>1671.08</v>
      </c>
      <c r="HB142">
        <v>2505.9508196721313</v>
      </c>
      <c r="HC142">
        <v>2505.9508196721313</v>
      </c>
      <c r="HE142">
        <v>0</v>
      </c>
      <c r="HF142">
        <v>0</v>
      </c>
      <c r="HH142" t="s">
        <v>242</v>
      </c>
      <c r="HI142">
        <v>223.23439119000005</v>
      </c>
      <c r="HJ142">
        <v>50004.735630716685</v>
      </c>
      <c r="HL142">
        <v>4.2668990899999999</v>
      </c>
      <c r="HM142">
        <v>112.01288062071244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</row>
    <row r="143" spans="1:239" x14ac:dyDescent="0.25">
      <c r="A143">
        <v>300</v>
      </c>
      <c r="B143">
        <v>27580.27</v>
      </c>
      <c r="C143">
        <v>760756653.5</v>
      </c>
      <c r="K143">
        <v>300</v>
      </c>
      <c r="L143">
        <v>90000</v>
      </c>
      <c r="M143">
        <v>51.24</v>
      </c>
      <c r="N143">
        <v>2657.67</v>
      </c>
      <c r="R143">
        <v>21.504999999999999</v>
      </c>
      <c r="S143">
        <v>24537.23</v>
      </c>
      <c r="T143">
        <v>82.205883500000297</v>
      </c>
      <c r="U143" s="2">
        <v>3.0148958333333334E-3</v>
      </c>
      <c r="V143" s="1"/>
      <c r="W143" s="1">
        <v>566134.56499999994</v>
      </c>
      <c r="X143" s="1">
        <v>36470299.615000002</v>
      </c>
      <c r="Y143" s="1"/>
      <c r="Z143" s="1"/>
      <c r="AA143" s="1"/>
      <c r="AB143" s="1">
        <v>5020.8850000000002</v>
      </c>
      <c r="AC143" s="1">
        <v>25469019.745000001</v>
      </c>
      <c r="AD143" s="1"/>
      <c r="AE143" s="1"/>
      <c r="AF143" s="1"/>
      <c r="AG143" s="1"/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1.0049999999999999</v>
      </c>
      <c r="BS143">
        <v>1.0149999999999999</v>
      </c>
      <c r="BT143">
        <v>1.19</v>
      </c>
      <c r="BU143">
        <v>5.01</v>
      </c>
      <c r="BV143">
        <v>6.4749999999999996</v>
      </c>
      <c r="BW143">
        <v>229.14500000000001</v>
      </c>
      <c r="BX143">
        <v>31.9</v>
      </c>
      <c r="BY143">
        <v>1716.62</v>
      </c>
      <c r="BZ143">
        <v>203.05084745762713</v>
      </c>
      <c r="CA143">
        <v>47771.457627118645</v>
      </c>
      <c r="CB143">
        <v>203.05084745762713</v>
      </c>
      <c r="CC143">
        <v>47771.457627118645</v>
      </c>
      <c r="CH143">
        <v>1.2250000000000001</v>
      </c>
      <c r="CI143">
        <v>1.7350000000000001</v>
      </c>
      <c r="CJ143">
        <v>1.86</v>
      </c>
      <c r="CK143">
        <v>4.8899999999999997</v>
      </c>
      <c r="CL143">
        <v>2.21</v>
      </c>
      <c r="CM143">
        <v>6.97</v>
      </c>
      <c r="CN143">
        <v>2.3450000000000002</v>
      </c>
      <c r="CO143">
        <v>8.0749999999999993</v>
      </c>
      <c r="CP143">
        <v>2.5099999999999998</v>
      </c>
      <c r="CQ143">
        <v>9.9</v>
      </c>
      <c r="CR143">
        <v>2.68</v>
      </c>
      <c r="CS143">
        <v>11.92</v>
      </c>
      <c r="CT143">
        <v>2.96</v>
      </c>
      <c r="CU143">
        <v>14.77</v>
      </c>
      <c r="CV143">
        <v>3.07</v>
      </c>
      <c r="CW143">
        <v>15.81</v>
      </c>
      <c r="CX143">
        <v>3.33</v>
      </c>
      <c r="CY143">
        <v>18.600000000000001</v>
      </c>
      <c r="CZ143">
        <v>3.5049999999999999</v>
      </c>
      <c r="DA143">
        <v>20.855</v>
      </c>
      <c r="DB143">
        <v>3.7450000000000001</v>
      </c>
      <c r="DC143">
        <v>23.895</v>
      </c>
      <c r="DD143">
        <v>4.1749999999999998</v>
      </c>
      <c r="DE143">
        <v>30.715</v>
      </c>
      <c r="DF143">
        <v>4.4550000000000001</v>
      </c>
      <c r="DG143">
        <v>35.825000000000003</v>
      </c>
      <c r="DH143">
        <v>5.2949999999999999</v>
      </c>
      <c r="DI143">
        <v>54.954999999999998</v>
      </c>
      <c r="DJ143">
        <v>6.3049999999999997</v>
      </c>
      <c r="DK143">
        <v>74.995000000000005</v>
      </c>
      <c r="DL143">
        <v>7.31</v>
      </c>
      <c r="DM143">
        <v>104.68</v>
      </c>
      <c r="DN143">
        <v>9.9749999999999996</v>
      </c>
      <c r="DO143">
        <v>208.76499999999999</v>
      </c>
      <c r="DP143">
        <v>12.265000000000001</v>
      </c>
      <c r="DQ143">
        <v>305.58499999999998</v>
      </c>
      <c r="DR143">
        <v>17.940000000000001</v>
      </c>
      <c r="DS143">
        <v>730.6</v>
      </c>
      <c r="DT143">
        <v>47.134999999999998</v>
      </c>
      <c r="DU143">
        <v>41003.464999999997</v>
      </c>
      <c r="DV143">
        <v>583.04999999999995</v>
      </c>
      <c r="DW143">
        <v>2205986.1</v>
      </c>
      <c r="DX143">
        <v>3085.52</v>
      </c>
      <c r="DY143">
        <v>16198035.380000001</v>
      </c>
      <c r="DZ143">
        <v>18942.77966101695</v>
      </c>
      <c r="EA143">
        <v>413705617.93220341</v>
      </c>
      <c r="EB143">
        <v>18942.77966101695</v>
      </c>
      <c r="EC143">
        <v>413705617.93220341</v>
      </c>
      <c r="EH143">
        <v>-24.513899999999893</v>
      </c>
      <c r="EI143">
        <v>-14.604550000000049</v>
      </c>
      <c r="EJ143">
        <v>-11.778300000000057</v>
      </c>
      <c r="EK143">
        <v>-11.172650000000063</v>
      </c>
      <c r="EL143">
        <v>-10.786900000000061</v>
      </c>
      <c r="EM143">
        <v>-10.183350000000065</v>
      </c>
      <c r="EN143">
        <v>-9.6227500000000656</v>
      </c>
      <c r="EO143">
        <v>-9.2797000000000693</v>
      </c>
      <c r="EP143">
        <v>-8.7296500000000705</v>
      </c>
      <c r="EQ143">
        <v>-8.3525500000000665</v>
      </c>
      <c r="ER143">
        <v>-7.9368500000000735</v>
      </c>
      <c r="ES143">
        <v>-7.1681500000000744</v>
      </c>
      <c r="ET143">
        <v>-6.8592000000000759</v>
      </c>
      <c r="EU143">
        <v>-6.3808000000000717</v>
      </c>
      <c r="EV143">
        <v>-5.4436000000000595</v>
      </c>
      <c r="EW143">
        <v>-4.9012500000000623</v>
      </c>
      <c r="EX143">
        <v>-4.2477000000000613</v>
      </c>
      <c r="EY143">
        <v>-3.675150000000071</v>
      </c>
      <c r="EZ143">
        <v>-3.0743000000000653</v>
      </c>
      <c r="FA143">
        <v>-2.2275500000000523</v>
      </c>
      <c r="FB143">
        <v>-1.5787000000000493</v>
      </c>
      <c r="FC143">
        <v>-0.8540000000000354</v>
      </c>
      <c r="FD143">
        <v>0</v>
      </c>
      <c r="FE143">
        <v>0</v>
      </c>
      <c r="FG143">
        <v>200</v>
      </c>
      <c r="FH143">
        <v>200</v>
      </c>
      <c r="FI143">
        <v>200</v>
      </c>
      <c r="FJ143">
        <v>200</v>
      </c>
      <c r="FK143">
        <v>200</v>
      </c>
      <c r="FL143">
        <v>200</v>
      </c>
      <c r="FM143">
        <v>200</v>
      </c>
      <c r="FN143">
        <v>200</v>
      </c>
      <c r="FO143">
        <v>200</v>
      </c>
      <c r="FP143">
        <v>200</v>
      </c>
      <c r="FQ143">
        <v>200</v>
      </c>
      <c r="FR143">
        <v>200</v>
      </c>
      <c r="FS143">
        <v>200</v>
      </c>
      <c r="FT143">
        <v>200</v>
      </c>
      <c r="FU143">
        <v>200</v>
      </c>
      <c r="FV143">
        <v>200</v>
      </c>
      <c r="FW143">
        <v>200</v>
      </c>
      <c r="FX143">
        <v>200</v>
      </c>
      <c r="FY143">
        <v>200</v>
      </c>
      <c r="FZ143">
        <v>200</v>
      </c>
      <c r="GA143">
        <v>200</v>
      </c>
      <c r="GB143">
        <v>200</v>
      </c>
      <c r="GC143">
        <v>59</v>
      </c>
      <c r="GD143">
        <v>59</v>
      </c>
      <c r="GF143">
        <v>328818.065</v>
      </c>
      <c r="GG143">
        <v>183643.76</v>
      </c>
      <c r="GH143">
        <v>145267.07999999999</v>
      </c>
      <c r="GI143">
        <v>137206.07</v>
      </c>
      <c r="GJ143">
        <v>128662.44</v>
      </c>
      <c r="GK143">
        <v>120238.765</v>
      </c>
      <c r="GL143">
        <v>111828.63</v>
      </c>
      <c r="GM143">
        <v>103209.74</v>
      </c>
      <c r="GN143">
        <v>94316.65</v>
      </c>
      <c r="GO143">
        <v>85693.93</v>
      </c>
      <c r="GP143">
        <v>76831.455000000002</v>
      </c>
      <c r="GQ143">
        <v>67699.13</v>
      </c>
      <c r="GR143">
        <v>58966.004999999997</v>
      </c>
      <c r="GS143">
        <v>50093.445</v>
      </c>
      <c r="GT143">
        <v>41395.800000000003</v>
      </c>
      <c r="GU143">
        <v>33146.714999999997</v>
      </c>
      <c r="GV143">
        <v>25853.505000000001</v>
      </c>
      <c r="GW143">
        <v>19037.014999999999</v>
      </c>
      <c r="GX143">
        <v>13443.63</v>
      </c>
      <c r="GY143">
        <v>8506.66</v>
      </c>
      <c r="GZ143">
        <v>4695.3500000000004</v>
      </c>
      <c r="HA143">
        <v>2011.45</v>
      </c>
      <c r="HB143">
        <v>3462</v>
      </c>
      <c r="HC143">
        <v>3462</v>
      </c>
      <c r="HE143">
        <v>0</v>
      </c>
      <c r="HF143">
        <v>0</v>
      </c>
      <c r="HH143" t="s">
        <v>271</v>
      </c>
      <c r="HI143">
        <v>240.80623675499996</v>
      </c>
      <c r="HJ143">
        <v>58319.027988962138</v>
      </c>
      <c r="HL143">
        <v>4.8085393100000031</v>
      </c>
      <c r="HM143">
        <v>135.53310725208559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</row>
    <row r="144" spans="1:239" x14ac:dyDescent="0.25">
      <c r="A144">
        <v>310</v>
      </c>
      <c r="B144">
        <v>28415.744999999999</v>
      </c>
      <c r="C144">
        <v>807517261.375</v>
      </c>
      <c r="K144">
        <v>310</v>
      </c>
      <c r="L144">
        <v>96100</v>
      </c>
      <c r="M144">
        <v>51.4</v>
      </c>
      <c r="N144">
        <v>2676.6</v>
      </c>
      <c r="R144">
        <v>22.68</v>
      </c>
      <c r="S144">
        <v>25472.285</v>
      </c>
      <c r="T144">
        <v>82.612401451613763</v>
      </c>
      <c r="U144" s="2">
        <v>2.7611458333333329E-3</v>
      </c>
      <c r="V144" s="1"/>
      <c r="W144" s="1">
        <v>601482.46499999997</v>
      </c>
      <c r="X144" s="1">
        <v>39037700.655000001</v>
      </c>
      <c r="Y144" s="1"/>
      <c r="Z144" s="1"/>
      <c r="AA144" s="1"/>
      <c r="AB144" s="1">
        <v>5029.33</v>
      </c>
      <c r="AC144" s="1">
        <v>25564239.289999999</v>
      </c>
      <c r="AD144" s="1"/>
      <c r="AE144" s="1"/>
      <c r="AF144" s="1"/>
      <c r="AG144" s="1"/>
      <c r="AH144" s="1">
        <v>1</v>
      </c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1.0049999999999999</v>
      </c>
      <c r="BS144">
        <v>1.0149999999999999</v>
      </c>
      <c r="BT144">
        <v>1.0649999999999999</v>
      </c>
      <c r="BU144">
        <v>1.345</v>
      </c>
      <c r="BV144">
        <v>6.0049999999999999</v>
      </c>
      <c r="BW144">
        <v>218.11500000000001</v>
      </c>
      <c r="BX144">
        <v>34.549999999999997</v>
      </c>
      <c r="BY144">
        <v>1892.3</v>
      </c>
      <c r="BZ144">
        <v>210.97183098591549</v>
      </c>
      <c r="CA144">
        <v>49684.211267605635</v>
      </c>
      <c r="CB144">
        <v>210.97183098591549</v>
      </c>
      <c r="CC144">
        <v>49684.211267605635</v>
      </c>
      <c r="CH144">
        <v>1.18</v>
      </c>
      <c r="CI144">
        <v>1.59</v>
      </c>
      <c r="CJ144">
        <v>1.9650000000000001</v>
      </c>
      <c r="CK144">
        <v>5.6050000000000004</v>
      </c>
      <c r="CL144">
        <v>2.2549999999999999</v>
      </c>
      <c r="CM144">
        <v>7.5750000000000002</v>
      </c>
      <c r="CN144">
        <v>2.335</v>
      </c>
      <c r="CO144">
        <v>8.2449999999999992</v>
      </c>
      <c r="CP144">
        <v>2.5049999999999999</v>
      </c>
      <c r="CQ144">
        <v>9.5350000000000001</v>
      </c>
      <c r="CR144">
        <v>2.7149999999999999</v>
      </c>
      <c r="CS144">
        <v>11.115</v>
      </c>
      <c r="CT144">
        <v>2.88</v>
      </c>
      <c r="CU144">
        <v>13.41</v>
      </c>
      <c r="CV144">
        <v>3.03</v>
      </c>
      <c r="CW144">
        <v>14.66</v>
      </c>
      <c r="CX144">
        <v>3.19</v>
      </c>
      <c r="CY144">
        <v>16.27</v>
      </c>
      <c r="CZ144">
        <v>3.4249999999999998</v>
      </c>
      <c r="DA144">
        <v>18.704999999999998</v>
      </c>
      <c r="DB144">
        <v>3.7850000000000001</v>
      </c>
      <c r="DC144">
        <v>23.614999999999998</v>
      </c>
      <c r="DD144">
        <v>4.125</v>
      </c>
      <c r="DE144">
        <v>28.274999999999999</v>
      </c>
      <c r="DF144">
        <v>4.6449999999999996</v>
      </c>
      <c r="DG144">
        <v>35.945</v>
      </c>
      <c r="DH144">
        <v>5.64</v>
      </c>
      <c r="DI144">
        <v>57.9</v>
      </c>
      <c r="DJ144">
        <v>7.0350000000000001</v>
      </c>
      <c r="DK144">
        <v>95.474999999999994</v>
      </c>
      <c r="DL144">
        <v>8.24</v>
      </c>
      <c r="DM144">
        <v>128.21</v>
      </c>
      <c r="DN144">
        <v>9.9949999999999992</v>
      </c>
      <c r="DO144">
        <v>198.73500000000001</v>
      </c>
      <c r="DP144">
        <v>13.494999999999999</v>
      </c>
      <c r="DQ144">
        <v>373.815</v>
      </c>
      <c r="DR144">
        <v>20.36</v>
      </c>
      <c r="DS144">
        <v>835.91</v>
      </c>
      <c r="DT144">
        <v>34.634999999999998</v>
      </c>
      <c r="DU144">
        <v>4231.0950000000003</v>
      </c>
      <c r="DV144">
        <v>540.38499999999999</v>
      </c>
      <c r="DW144">
        <v>2104838.8149999999</v>
      </c>
      <c r="DX144">
        <v>3342.04</v>
      </c>
      <c r="DY144">
        <v>17793150.280000001</v>
      </c>
      <c r="DZ144">
        <v>19648.014084507042</v>
      </c>
      <c r="EA144">
        <v>429275011.25352114</v>
      </c>
      <c r="EB144">
        <v>19648.014084507042</v>
      </c>
      <c r="EC144">
        <v>429275011.25352114</v>
      </c>
      <c r="EH144">
        <v>-26.170699999999915</v>
      </c>
      <c r="EI144">
        <v>-14.617700000000031</v>
      </c>
      <c r="EJ144">
        <v>-12.429700000000043</v>
      </c>
      <c r="EK144">
        <v>-12.109450000000047</v>
      </c>
      <c r="EL144">
        <v>-11.386150000000049</v>
      </c>
      <c r="EM144">
        <v>-10.700400000000041</v>
      </c>
      <c r="EN144">
        <v>-10.304250000000049</v>
      </c>
      <c r="EO144">
        <v>-9.7139500000000467</v>
      </c>
      <c r="EP144">
        <v>-9.2591000000000481</v>
      </c>
      <c r="EQ144">
        <v>-8.7864500000000483</v>
      </c>
      <c r="ER144">
        <v>-8.2469500000000497</v>
      </c>
      <c r="ES144">
        <v>-7.7596500000000468</v>
      </c>
      <c r="ET144">
        <v>-7.1092000000000475</v>
      </c>
      <c r="EU144">
        <v>-6.5221000000000471</v>
      </c>
      <c r="EV144">
        <v>-5.7714500000000486</v>
      </c>
      <c r="EW144">
        <v>-5.1671500000000581</v>
      </c>
      <c r="EX144">
        <v>-4.5308500000000587</v>
      </c>
      <c r="EY144">
        <v>-3.9189000000000593</v>
      </c>
      <c r="EZ144">
        <v>-3.0565500000000596</v>
      </c>
      <c r="FA144">
        <v>-2.3315000000000539</v>
      </c>
      <c r="FB144">
        <v>-1.6215000000000517</v>
      </c>
      <c r="FC144">
        <v>-0.84585000000003874</v>
      </c>
      <c r="FD144">
        <v>0</v>
      </c>
      <c r="FE144">
        <v>0</v>
      </c>
      <c r="FG144">
        <v>200</v>
      </c>
      <c r="FH144">
        <v>200</v>
      </c>
      <c r="FI144">
        <v>200</v>
      </c>
      <c r="FJ144">
        <v>200</v>
      </c>
      <c r="FK144">
        <v>200</v>
      </c>
      <c r="FL144">
        <v>200</v>
      </c>
      <c r="FM144">
        <v>200</v>
      </c>
      <c r="FN144">
        <v>200</v>
      </c>
      <c r="FO144">
        <v>200</v>
      </c>
      <c r="FP144">
        <v>200</v>
      </c>
      <c r="FQ144">
        <v>200</v>
      </c>
      <c r="FR144">
        <v>200</v>
      </c>
      <c r="FS144">
        <v>200</v>
      </c>
      <c r="FT144">
        <v>200</v>
      </c>
      <c r="FU144">
        <v>200</v>
      </c>
      <c r="FV144">
        <v>200</v>
      </c>
      <c r="FW144">
        <v>200</v>
      </c>
      <c r="FX144">
        <v>200</v>
      </c>
      <c r="FY144">
        <v>200</v>
      </c>
      <c r="FZ144">
        <v>200</v>
      </c>
      <c r="GA144">
        <v>200</v>
      </c>
      <c r="GB144">
        <v>200</v>
      </c>
      <c r="GC144">
        <v>71</v>
      </c>
      <c r="GD144">
        <v>71</v>
      </c>
      <c r="GF144">
        <v>351068.74</v>
      </c>
      <c r="GG144">
        <v>196810.51500000001</v>
      </c>
      <c r="GH144">
        <v>155924.41</v>
      </c>
      <c r="GI144">
        <v>147329.73000000001</v>
      </c>
      <c r="GJ144">
        <v>138214.65</v>
      </c>
      <c r="GK144">
        <v>129223.215</v>
      </c>
      <c r="GL144">
        <v>120242.29</v>
      </c>
      <c r="GM144">
        <v>111034.045</v>
      </c>
      <c r="GN144">
        <v>101526.85</v>
      </c>
      <c r="GO144">
        <v>92302.104999999996</v>
      </c>
      <c r="GP144">
        <v>82815.09</v>
      </c>
      <c r="GQ144">
        <v>73029.08</v>
      </c>
      <c r="GR144">
        <v>63660.91</v>
      </c>
      <c r="GS144">
        <v>54132.705000000002</v>
      </c>
      <c r="GT144">
        <v>44778.714999999997</v>
      </c>
      <c r="GU144">
        <v>35897.89</v>
      </c>
      <c r="GV144">
        <v>28035.34</v>
      </c>
      <c r="GW144">
        <v>20679.974999999999</v>
      </c>
      <c r="GX144">
        <v>14637.264999999999</v>
      </c>
      <c r="GY144">
        <v>9298.1200000000008</v>
      </c>
      <c r="GZ144">
        <v>5169.87</v>
      </c>
      <c r="HA144">
        <v>2258.14</v>
      </c>
      <c r="HB144">
        <v>3319.788732394366</v>
      </c>
      <c r="HC144">
        <v>3319.788732394366</v>
      </c>
      <c r="HE144">
        <v>0</v>
      </c>
      <c r="HF144">
        <v>0</v>
      </c>
      <c r="HH144" t="s">
        <v>242</v>
      </c>
      <c r="HI144">
        <v>248.20905715500004</v>
      </c>
      <c r="HJ144">
        <v>61905.339459542331</v>
      </c>
      <c r="HL144">
        <v>5.1313038149999999</v>
      </c>
      <c r="HM144">
        <v>162.32973304125187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</row>
    <row r="145" spans="1:239" x14ac:dyDescent="0.25">
      <c r="A145">
        <v>320</v>
      </c>
      <c r="B145">
        <v>29275.83</v>
      </c>
      <c r="C145">
        <v>857141751.23000002</v>
      </c>
      <c r="K145">
        <v>320</v>
      </c>
      <c r="L145">
        <v>102400</v>
      </c>
      <c r="M145">
        <v>51.51</v>
      </c>
      <c r="N145">
        <v>2683.37</v>
      </c>
      <c r="R145">
        <v>24.164999999999999</v>
      </c>
      <c r="S145">
        <v>26360.45</v>
      </c>
      <c r="T145">
        <v>82.774599375000903</v>
      </c>
      <c r="U145" s="2">
        <v>0.60335026620370369</v>
      </c>
      <c r="V145" s="1"/>
      <c r="W145" s="1">
        <v>628674.78</v>
      </c>
      <c r="X145" s="1">
        <v>41003455.579999998</v>
      </c>
      <c r="Y145" s="1"/>
      <c r="Z145" s="1"/>
      <c r="AA145" s="1"/>
      <c r="AB145" s="1">
        <v>5049.1549999999997</v>
      </c>
      <c r="AC145" s="1">
        <v>25728312.524999999</v>
      </c>
      <c r="AD145" s="1"/>
      <c r="AE145" s="1"/>
      <c r="AF145" s="1"/>
      <c r="AG145" s="1"/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1.5149999999999999</v>
      </c>
      <c r="BU145">
        <v>20.754999999999999</v>
      </c>
      <c r="BV145">
        <v>5.7050000000000001</v>
      </c>
      <c r="BW145">
        <v>198.035</v>
      </c>
      <c r="BX145">
        <v>29.895</v>
      </c>
      <c r="BY145">
        <v>1617.2049999999999</v>
      </c>
      <c r="BZ145">
        <v>209.83505154639175</v>
      </c>
      <c r="CA145">
        <v>50711.690721649487</v>
      </c>
      <c r="CB145">
        <v>209.83505154639175</v>
      </c>
      <c r="CC145">
        <v>50711.690721649487</v>
      </c>
      <c r="CH145">
        <v>1.23</v>
      </c>
      <c r="CI145">
        <v>1.73</v>
      </c>
      <c r="CJ145">
        <v>1.9450000000000001</v>
      </c>
      <c r="CK145">
        <v>5.585</v>
      </c>
      <c r="CL145">
        <v>2.375</v>
      </c>
      <c r="CM145">
        <v>8.7249999999999996</v>
      </c>
      <c r="CN145">
        <v>2.46</v>
      </c>
      <c r="CO145">
        <v>9.2200000000000006</v>
      </c>
      <c r="CP145">
        <v>2.63</v>
      </c>
      <c r="CQ145">
        <v>10.52</v>
      </c>
      <c r="CR145">
        <v>2.81</v>
      </c>
      <c r="CS145">
        <v>12.01</v>
      </c>
      <c r="CT145">
        <v>2.8849999999999998</v>
      </c>
      <c r="CU145">
        <v>12.705</v>
      </c>
      <c r="CV145">
        <v>3.1150000000000002</v>
      </c>
      <c r="CW145">
        <v>15.045</v>
      </c>
      <c r="CX145">
        <v>3.33</v>
      </c>
      <c r="CY145">
        <v>17.72</v>
      </c>
      <c r="CZ145">
        <v>3.5150000000000001</v>
      </c>
      <c r="DA145">
        <v>19.984999999999999</v>
      </c>
      <c r="DB145">
        <v>3.74</v>
      </c>
      <c r="DC145">
        <v>22.22</v>
      </c>
      <c r="DD145">
        <v>4.1950000000000003</v>
      </c>
      <c r="DE145">
        <v>28.844999999999999</v>
      </c>
      <c r="DF145">
        <v>4.58</v>
      </c>
      <c r="DG145">
        <v>34.49</v>
      </c>
      <c r="DH145">
        <v>5.85</v>
      </c>
      <c r="DI145">
        <v>65.94</v>
      </c>
      <c r="DJ145">
        <v>7.165</v>
      </c>
      <c r="DK145">
        <v>110.145</v>
      </c>
      <c r="DL145">
        <v>8.26</v>
      </c>
      <c r="DM145">
        <v>137.12</v>
      </c>
      <c r="DN145">
        <v>10.64</v>
      </c>
      <c r="DO145">
        <v>218.22</v>
      </c>
      <c r="DP145">
        <v>13.48</v>
      </c>
      <c r="DQ145">
        <v>334.38</v>
      </c>
      <c r="DR145">
        <v>18.97</v>
      </c>
      <c r="DS145">
        <v>666.08</v>
      </c>
      <c r="DT145">
        <v>78.31</v>
      </c>
      <c r="DU145">
        <v>194274.78</v>
      </c>
      <c r="DV145">
        <v>507.36</v>
      </c>
      <c r="DW145">
        <v>1921387.66</v>
      </c>
      <c r="DX145">
        <v>2889.47</v>
      </c>
      <c r="DY145">
        <v>15256064.630000001</v>
      </c>
      <c r="DZ145">
        <v>19531.845360824744</v>
      </c>
      <c r="EA145">
        <v>436939616.31958765</v>
      </c>
      <c r="EB145">
        <v>19531.845360824744</v>
      </c>
      <c r="EC145">
        <v>436939616.31958765</v>
      </c>
      <c r="EH145">
        <v>-26.133849999999885</v>
      </c>
      <c r="EI145">
        <v>-15.18820000000002</v>
      </c>
      <c r="EJ145">
        <v>-12.729100000000027</v>
      </c>
      <c r="EK145">
        <v>-12.189850000000034</v>
      </c>
      <c r="EL145">
        <v>-11.479700000000042</v>
      </c>
      <c r="EM145">
        <v>-10.798600000000045</v>
      </c>
      <c r="EN145">
        <v>-10.491350000000047</v>
      </c>
      <c r="EO145">
        <v>-9.8610000000000628</v>
      </c>
      <c r="EP145">
        <v>-9.3499000000000638</v>
      </c>
      <c r="EQ145">
        <v>-8.7362000000000677</v>
      </c>
      <c r="ER145">
        <v>-8.3613000000000675</v>
      </c>
      <c r="ES145">
        <v>-7.7969000000000666</v>
      </c>
      <c r="ET145">
        <v>-7.249250000000063</v>
      </c>
      <c r="EU145">
        <v>-6.4060500000000626</v>
      </c>
      <c r="EV145">
        <v>-5.6283000000000651</v>
      </c>
      <c r="EW145">
        <v>-4.8648500000000592</v>
      </c>
      <c r="EX145">
        <v>-4.1980500000000598</v>
      </c>
      <c r="EY145">
        <v>-3.5458500000000597</v>
      </c>
      <c r="EZ145">
        <v>-2.9624000000000574</v>
      </c>
      <c r="FA145">
        <v>-2.2077500000000572</v>
      </c>
      <c r="FB145">
        <v>-1.5951500000000542</v>
      </c>
      <c r="FC145">
        <v>-0.85495000000003796</v>
      </c>
      <c r="FD145">
        <v>0</v>
      </c>
      <c r="FE145">
        <v>0</v>
      </c>
      <c r="FG145">
        <v>200</v>
      </c>
      <c r="FH145">
        <v>200</v>
      </c>
      <c r="FI145">
        <v>200</v>
      </c>
      <c r="FJ145">
        <v>200</v>
      </c>
      <c r="FK145">
        <v>200</v>
      </c>
      <c r="FL145">
        <v>200</v>
      </c>
      <c r="FM145">
        <v>200</v>
      </c>
      <c r="FN145">
        <v>200</v>
      </c>
      <c r="FO145">
        <v>200</v>
      </c>
      <c r="FP145">
        <v>200</v>
      </c>
      <c r="FQ145">
        <v>200</v>
      </c>
      <c r="FR145">
        <v>200</v>
      </c>
      <c r="FS145">
        <v>200</v>
      </c>
      <c r="FT145">
        <v>200</v>
      </c>
      <c r="FU145">
        <v>200</v>
      </c>
      <c r="FV145">
        <v>200</v>
      </c>
      <c r="FW145">
        <v>200</v>
      </c>
      <c r="FX145">
        <v>200</v>
      </c>
      <c r="FY145">
        <v>200</v>
      </c>
      <c r="FZ145">
        <v>200</v>
      </c>
      <c r="GA145">
        <v>200</v>
      </c>
      <c r="GB145">
        <v>200</v>
      </c>
      <c r="GC145">
        <v>97</v>
      </c>
      <c r="GD145">
        <v>97</v>
      </c>
      <c r="GF145">
        <v>374076.26500000001</v>
      </c>
      <c r="GG145">
        <v>210516.29500000001</v>
      </c>
      <c r="GH145">
        <v>167042.345</v>
      </c>
      <c r="GI145">
        <v>157895.905</v>
      </c>
      <c r="GJ145">
        <v>148190.66</v>
      </c>
      <c r="GK145">
        <v>138612.31</v>
      </c>
      <c r="GL145">
        <v>129039.88</v>
      </c>
      <c r="GM145">
        <v>119220.78</v>
      </c>
      <c r="GN145">
        <v>109075.155</v>
      </c>
      <c r="GO145">
        <v>99225.18</v>
      </c>
      <c r="GP145">
        <v>89086.054999999993</v>
      </c>
      <c r="GQ145">
        <v>78618.66</v>
      </c>
      <c r="GR145">
        <v>68584.98</v>
      </c>
      <c r="GS145">
        <v>58370.175000000003</v>
      </c>
      <c r="GT145">
        <v>48328.2</v>
      </c>
      <c r="GU145">
        <v>38785.29</v>
      </c>
      <c r="GV145">
        <v>30327.07</v>
      </c>
      <c r="GW145">
        <v>22403.865000000002</v>
      </c>
      <c r="GX145">
        <v>15887.9</v>
      </c>
      <c r="GY145">
        <v>10122.19</v>
      </c>
      <c r="GZ145">
        <v>5656.7749999999996</v>
      </c>
      <c r="HA145">
        <v>2502.38</v>
      </c>
      <c r="HB145">
        <v>2734.0618556701029</v>
      </c>
      <c r="HC145">
        <v>2734.0618556701029</v>
      </c>
      <c r="HE145">
        <v>0</v>
      </c>
      <c r="HF145">
        <v>0</v>
      </c>
      <c r="HH145" t="s">
        <v>259</v>
      </c>
      <c r="HI145">
        <v>257.19047657500016</v>
      </c>
      <c r="HJ145">
        <v>66397.801622584957</v>
      </c>
      <c r="HL145">
        <v>5.4415093200000033</v>
      </c>
      <c r="HM145">
        <v>192.48149735709612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</row>
    <row r="146" spans="1:239" x14ac:dyDescent="0.25">
      <c r="A146">
        <v>330</v>
      </c>
      <c r="B146">
        <v>30079.064999999999</v>
      </c>
      <c r="C146">
        <v>904805490.02499998</v>
      </c>
      <c r="K146">
        <v>330</v>
      </c>
      <c r="L146">
        <v>108900</v>
      </c>
      <c r="M146">
        <v>50.89</v>
      </c>
      <c r="N146">
        <v>2625.25</v>
      </c>
      <c r="R146">
        <v>25.905000000000001</v>
      </c>
      <c r="S146">
        <v>27284</v>
      </c>
      <c r="T146">
        <v>83.070997727274346</v>
      </c>
      <c r="U146" s="2">
        <v>3.2477199074074075E-3</v>
      </c>
      <c r="V146" s="1"/>
      <c r="W146" s="1">
        <v>664131.64</v>
      </c>
      <c r="X146" s="1">
        <v>43733281.229999997</v>
      </c>
      <c r="Y146" s="1"/>
      <c r="Z146" s="1"/>
      <c r="AA146" s="1"/>
      <c r="AB146" s="1">
        <v>4995.55</v>
      </c>
      <c r="AC146" s="1">
        <v>25240128.629999999</v>
      </c>
      <c r="AD146" s="1"/>
      <c r="AE146" s="1"/>
      <c r="AF146" s="1"/>
      <c r="AG146" s="1"/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1.825</v>
      </c>
      <c r="BU146">
        <v>30.065000000000001</v>
      </c>
      <c r="BV146">
        <v>5.7450000000000001</v>
      </c>
      <c r="BW146">
        <v>193.61500000000001</v>
      </c>
      <c r="BX146">
        <v>30.315000000000001</v>
      </c>
      <c r="BY146">
        <v>1793.875</v>
      </c>
      <c r="BZ146">
        <v>237.44186046511629</v>
      </c>
      <c r="CA146">
        <v>62433.860465116282</v>
      </c>
      <c r="CB146">
        <v>237.44186046511629</v>
      </c>
      <c r="CC146">
        <v>62433.860465116282</v>
      </c>
      <c r="CH146">
        <v>1.18</v>
      </c>
      <c r="CI146">
        <v>1.64</v>
      </c>
      <c r="CJ146">
        <v>1.99</v>
      </c>
      <c r="CK146">
        <v>5.87</v>
      </c>
      <c r="CL146">
        <v>2.3199999999999998</v>
      </c>
      <c r="CM146">
        <v>8.08</v>
      </c>
      <c r="CN146">
        <v>2.4750000000000001</v>
      </c>
      <c r="CO146">
        <v>9.3450000000000006</v>
      </c>
      <c r="CP146">
        <v>2.69</v>
      </c>
      <c r="CQ146">
        <v>11.87</v>
      </c>
      <c r="CR146">
        <v>2.9049999999999998</v>
      </c>
      <c r="CS146">
        <v>13.865</v>
      </c>
      <c r="CT146">
        <v>3.0649999999999999</v>
      </c>
      <c r="CU146">
        <v>15.605</v>
      </c>
      <c r="CV146">
        <v>3.4</v>
      </c>
      <c r="CW146">
        <v>20.07</v>
      </c>
      <c r="CX146">
        <v>3.66</v>
      </c>
      <c r="CY146">
        <v>22.84</v>
      </c>
      <c r="CZ146">
        <v>3.9</v>
      </c>
      <c r="DA146">
        <v>25.93</v>
      </c>
      <c r="DB146">
        <v>4.0650000000000004</v>
      </c>
      <c r="DC146">
        <v>28.425000000000001</v>
      </c>
      <c r="DD146">
        <v>4.3949999999999996</v>
      </c>
      <c r="DE146">
        <v>33.784999999999997</v>
      </c>
      <c r="DF146">
        <v>4.9000000000000004</v>
      </c>
      <c r="DG146">
        <v>41.05</v>
      </c>
      <c r="DH146">
        <v>5.5650000000000004</v>
      </c>
      <c r="DI146">
        <v>51.494999999999997</v>
      </c>
      <c r="DJ146">
        <v>6.6550000000000002</v>
      </c>
      <c r="DK146">
        <v>78.424999999999997</v>
      </c>
      <c r="DL146">
        <v>8.14</v>
      </c>
      <c r="DM146">
        <v>124.7</v>
      </c>
      <c r="DN146">
        <v>10.38</v>
      </c>
      <c r="DO146">
        <v>193.92</v>
      </c>
      <c r="DP146">
        <v>13.545</v>
      </c>
      <c r="DQ146">
        <v>331.70499999999998</v>
      </c>
      <c r="DR146">
        <v>17.635000000000002</v>
      </c>
      <c r="DS146">
        <v>531.755</v>
      </c>
      <c r="DT146">
        <v>108.44</v>
      </c>
      <c r="DU146">
        <v>286984.02</v>
      </c>
      <c r="DV146">
        <v>510.375</v>
      </c>
      <c r="DW146">
        <v>1881255.125</v>
      </c>
      <c r="DX146">
        <v>2929.41</v>
      </c>
      <c r="DY146">
        <v>16828592.420000002</v>
      </c>
      <c r="DZ146">
        <v>21974.441860465115</v>
      </c>
      <c r="EA146">
        <v>532433629.93023258</v>
      </c>
      <c r="EB146">
        <v>21974.441860465115</v>
      </c>
      <c r="EC146">
        <v>532433629.93023258</v>
      </c>
      <c r="EH146">
        <v>-25.612199999999884</v>
      </c>
      <c r="EI146">
        <v>-15.430150000000031</v>
      </c>
      <c r="EJ146">
        <v>-13.438650000000035</v>
      </c>
      <c r="EK146">
        <v>-12.693250000000036</v>
      </c>
      <c r="EL146">
        <v>-12.065000000000039</v>
      </c>
      <c r="EM146">
        <v>-11.472100000000044</v>
      </c>
      <c r="EN146">
        <v>-10.979100000000047</v>
      </c>
      <c r="EO146">
        <v>-10.181550000000046</v>
      </c>
      <c r="EP146">
        <v>-9.6729000000000482</v>
      </c>
      <c r="EQ146">
        <v>-9.0446500000000505</v>
      </c>
      <c r="ER146">
        <v>-8.6021000000000569</v>
      </c>
      <c r="ES146">
        <v>-7.8984000000000574</v>
      </c>
      <c r="ET146">
        <v>-7.1911500000000554</v>
      </c>
      <c r="EU146">
        <v>-6.5144000000000588</v>
      </c>
      <c r="EV146">
        <v>-5.8840000000000723</v>
      </c>
      <c r="EW146">
        <v>-5.2513500000000697</v>
      </c>
      <c r="EX146">
        <v>-4.3109000000000597</v>
      </c>
      <c r="EY146">
        <v>-3.5735500000000608</v>
      </c>
      <c r="EZ146">
        <v>-2.9122000000000581</v>
      </c>
      <c r="FA146">
        <v>-2.1927000000000549</v>
      </c>
      <c r="FB146">
        <v>-1.6385000000000547</v>
      </c>
      <c r="FC146">
        <v>-0.83725000000003602</v>
      </c>
      <c r="FD146">
        <v>0</v>
      </c>
      <c r="FE146">
        <v>0</v>
      </c>
      <c r="FG146">
        <v>200</v>
      </c>
      <c r="FH146">
        <v>200</v>
      </c>
      <c r="FI146">
        <v>200</v>
      </c>
      <c r="FJ146">
        <v>200</v>
      </c>
      <c r="FK146">
        <v>200</v>
      </c>
      <c r="FL146">
        <v>200</v>
      </c>
      <c r="FM146">
        <v>200</v>
      </c>
      <c r="FN146">
        <v>200</v>
      </c>
      <c r="FO146">
        <v>200</v>
      </c>
      <c r="FP146">
        <v>200</v>
      </c>
      <c r="FQ146">
        <v>200</v>
      </c>
      <c r="FR146">
        <v>200</v>
      </c>
      <c r="FS146">
        <v>200</v>
      </c>
      <c r="FT146">
        <v>200</v>
      </c>
      <c r="FU146">
        <v>200</v>
      </c>
      <c r="FV146">
        <v>200</v>
      </c>
      <c r="FW146">
        <v>200</v>
      </c>
      <c r="FX146">
        <v>200</v>
      </c>
      <c r="FY146">
        <v>200</v>
      </c>
      <c r="FZ146">
        <v>200</v>
      </c>
      <c r="GA146">
        <v>200</v>
      </c>
      <c r="GB146">
        <v>200</v>
      </c>
      <c r="GC146">
        <v>86</v>
      </c>
      <c r="GD146">
        <v>86</v>
      </c>
      <c r="GF146">
        <v>397730.02</v>
      </c>
      <c r="GG146">
        <v>224601.465</v>
      </c>
      <c r="GH146">
        <v>178459.41</v>
      </c>
      <c r="GI146">
        <v>168742.125</v>
      </c>
      <c r="GJ146">
        <v>158428.23499999999</v>
      </c>
      <c r="GK146">
        <v>148245.095</v>
      </c>
      <c r="GL146">
        <v>138061.405</v>
      </c>
      <c r="GM146">
        <v>127611.38499999999</v>
      </c>
      <c r="GN146">
        <v>116806.73</v>
      </c>
      <c r="GO146">
        <v>106307.38499999999</v>
      </c>
      <c r="GP146">
        <v>95491.62</v>
      </c>
      <c r="GQ146">
        <v>84315.054999999993</v>
      </c>
      <c r="GR146">
        <v>73590.535000000003</v>
      </c>
      <c r="GS146">
        <v>62660.72</v>
      </c>
      <c r="GT146">
        <v>51902.135000000002</v>
      </c>
      <c r="GU146">
        <v>41665.54</v>
      </c>
      <c r="GV146">
        <v>32582.26</v>
      </c>
      <c r="GW146">
        <v>24063.25</v>
      </c>
      <c r="GX146">
        <v>17050.599999999999</v>
      </c>
      <c r="GY146">
        <v>10839.83</v>
      </c>
      <c r="GZ146">
        <v>6023.61</v>
      </c>
      <c r="HA146">
        <v>2617.81</v>
      </c>
      <c r="HB146">
        <v>3122.9186046511627</v>
      </c>
      <c r="HC146">
        <v>3122.9186046511627</v>
      </c>
      <c r="HE146">
        <v>0</v>
      </c>
      <c r="HF146">
        <v>0</v>
      </c>
      <c r="HH146" t="s">
        <v>290</v>
      </c>
      <c r="HI146">
        <v>272.67196217999998</v>
      </c>
      <c r="HJ146">
        <v>74552.126790868482</v>
      </c>
      <c r="HL146">
        <v>5.8719236749999997</v>
      </c>
      <c r="HM146">
        <v>227.59183184680194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</row>
    <row r="147" spans="1:239" x14ac:dyDescent="0.25">
      <c r="A147">
        <v>340</v>
      </c>
      <c r="B147">
        <v>30977.599999999999</v>
      </c>
      <c r="C147">
        <v>959665311.84000003</v>
      </c>
      <c r="K147">
        <v>340</v>
      </c>
      <c r="L147">
        <v>115600</v>
      </c>
      <c r="M147">
        <v>51.064999999999998</v>
      </c>
      <c r="N147">
        <v>2642.2249999999999</v>
      </c>
      <c r="R147">
        <v>27.454999999999998</v>
      </c>
      <c r="S147">
        <v>28179.615000000002</v>
      </c>
      <c r="T147">
        <v>83.323160000001366</v>
      </c>
      <c r="U147" s="2">
        <v>3.073564814814815E-3</v>
      </c>
      <c r="V147" s="1"/>
      <c r="W147" s="1">
        <v>687726.69499999995</v>
      </c>
      <c r="X147" s="1">
        <v>45282946.085000001</v>
      </c>
      <c r="Y147" s="1"/>
      <c r="Z147" s="1"/>
      <c r="AA147" s="1"/>
      <c r="AB147" s="1">
        <v>5016.665</v>
      </c>
      <c r="AC147" s="1">
        <v>25448084.914999999</v>
      </c>
      <c r="AD147" s="1"/>
      <c r="AE147" s="1"/>
      <c r="AF147" s="1"/>
      <c r="AG147" s="1"/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1.17</v>
      </c>
      <c r="BS147">
        <v>3.23</v>
      </c>
      <c r="BT147">
        <v>2.5350000000000001</v>
      </c>
      <c r="BU147">
        <v>63.445</v>
      </c>
      <c r="BV147">
        <v>7.97</v>
      </c>
      <c r="BW147">
        <v>311.45999999999998</v>
      </c>
      <c r="BX147">
        <v>32.825000000000003</v>
      </c>
      <c r="BY147">
        <v>1752.105</v>
      </c>
      <c r="BZ147">
        <v>239.22448979591837</v>
      </c>
      <c r="CA147">
        <v>64154.959183673469</v>
      </c>
      <c r="CB147">
        <v>239.22448979591837</v>
      </c>
      <c r="CC147">
        <v>64154.959183673469</v>
      </c>
      <c r="CH147">
        <v>1.2649999999999999</v>
      </c>
      <c r="CI147">
        <v>1.9850000000000001</v>
      </c>
      <c r="CJ147">
        <v>1.9850000000000001</v>
      </c>
      <c r="CK147">
        <v>5.875</v>
      </c>
      <c r="CL147">
        <v>2.35</v>
      </c>
      <c r="CM147">
        <v>8.6999999999999993</v>
      </c>
      <c r="CN147">
        <v>2.4550000000000001</v>
      </c>
      <c r="CO147">
        <v>9.4550000000000001</v>
      </c>
      <c r="CP147">
        <v>2.5049999999999999</v>
      </c>
      <c r="CQ147">
        <v>9.7050000000000001</v>
      </c>
      <c r="CR147">
        <v>2.625</v>
      </c>
      <c r="CS147">
        <v>10.994999999999999</v>
      </c>
      <c r="CT147">
        <v>2.8149999999999999</v>
      </c>
      <c r="CU147">
        <v>12.695</v>
      </c>
      <c r="CV147">
        <v>2.99</v>
      </c>
      <c r="CW147">
        <v>14.93</v>
      </c>
      <c r="CX147">
        <v>3.36</v>
      </c>
      <c r="CY147">
        <v>19.34</v>
      </c>
      <c r="CZ147">
        <v>3.67</v>
      </c>
      <c r="DA147">
        <v>22.94</v>
      </c>
      <c r="DB147">
        <v>4.0199999999999996</v>
      </c>
      <c r="DC147">
        <v>28.2</v>
      </c>
      <c r="DD147">
        <v>4.4000000000000004</v>
      </c>
      <c r="DE147">
        <v>33.14</v>
      </c>
      <c r="DF147">
        <v>4.8150000000000004</v>
      </c>
      <c r="DG147">
        <v>38.494999999999997</v>
      </c>
      <c r="DH147">
        <v>5.1150000000000002</v>
      </c>
      <c r="DI147">
        <v>42.505000000000003</v>
      </c>
      <c r="DJ147">
        <v>5.6449999999999996</v>
      </c>
      <c r="DK147">
        <v>54.225000000000001</v>
      </c>
      <c r="DL147">
        <v>7.3550000000000004</v>
      </c>
      <c r="DM147">
        <v>104.47499999999999</v>
      </c>
      <c r="DN147">
        <v>8.7949999999999999</v>
      </c>
      <c r="DO147">
        <v>147.70500000000001</v>
      </c>
      <c r="DP147">
        <v>12.08</v>
      </c>
      <c r="DQ147">
        <v>328.44</v>
      </c>
      <c r="DR147">
        <v>33.435000000000002</v>
      </c>
      <c r="DS147">
        <v>21649.095000000001</v>
      </c>
      <c r="DT147">
        <v>178.72</v>
      </c>
      <c r="DU147">
        <v>609568.63</v>
      </c>
      <c r="DV147">
        <v>732.87</v>
      </c>
      <c r="DW147">
        <v>3024874.86</v>
      </c>
      <c r="DX147">
        <v>3182.89</v>
      </c>
      <c r="DY147">
        <v>16629689.630000001</v>
      </c>
      <c r="DZ147">
        <v>22151.234693877552</v>
      </c>
      <c r="EA147">
        <v>547398335.01020408</v>
      </c>
      <c r="EB147">
        <v>22151.234693877552</v>
      </c>
      <c r="EC147">
        <v>547398335.01020408</v>
      </c>
      <c r="EH147">
        <v>-26.129699999999829</v>
      </c>
      <c r="EI147">
        <v>-14.46980000000001</v>
      </c>
      <c r="EJ147">
        <v>-12.270700000000017</v>
      </c>
      <c r="EK147">
        <v>-11.687600000000023</v>
      </c>
      <c r="EL147">
        <v>-11.384050000000027</v>
      </c>
      <c r="EM147">
        <v>-10.733200000000036</v>
      </c>
      <c r="EN147">
        <v>-10.39215000000004</v>
      </c>
      <c r="EO147">
        <v>-9.8877500000000396</v>
      </c>
      <c r="EP147">
        <v>-8.9354000000000422</v>
      </c>
      <c r="EQ147">
        <v>-8.3018500000000479</v>
      </c>
      <c r="ER147">
        <v>-7.8037500000000515</v>
      </c>
      <c r="ES147">
        <v>-7.0948000000000579</v>
      </c>
      <c r="ET147">
        <v>-6.4695000000000524</v>
      </c>
      <c r="EU147">
        <v>-5.9888000000000492</v>
      </c>
      <c r="EV147">
        <v>-5.5791500000000509</v>
      </c>
      <c r="EW147">
        <v>-4.8261000000000553</v>
      </c>
      <c r="EX147">
        <v>-4.2664000000000595</v>
      </c>
      <c r="EY147">
        <v>-3.7324500000000596</v>
      </c>
      <c r="EZ147">
        <v>-3.0275000000000585</v>
      </c>
      <c r="FA147">
        <v>-2.2792000000000554</v>
      </c>
      <c r="FB147">
        <v>-1.6164000000000491</v>
      </c>
      <c r="FC147">
        <v>-0.8637000000000391</v>
      </c>
      <c r="FD147">
        <v>0</v>
      </c>
      <c r="FE147">
        <v>0</v>
      </c>
      <c r="FG147">
        <v>200</v>
      </c>
      <c r="FH147">
        <v>200</v>
      </c>
      <c r="FI147">
        <v>200</v>
      </c>
      <c r="FJ147">
        <v>200</v>
      </c>
      <c r="FK147">
        <v>200</v>
      </c>
      <c r="FL147">
        <v>200</v>
      </c>
      <c r="FM147">
        <v>200</v>
      </c>
      <c r="FN147">
        <v>200</v>
      </c>
      <c r="FO147">
        <v>200</v>
      </c>
      <c r="FP147">
        <v>200</v>
      </c>
      <c r="FQ147">
        <v>200</v>
      </c>
      <c r="FR147">
        <v>200</v>
      </c>
      <c r="FS147">
        <v>200</v>
      </c>
      <c r="FT147">
        <v>200</v>
      </c>
      <c r="FU147">
        <v>200</v>
      </c>
      <c r="FV147">
        <v>200</v>
      </c>
      <c r="FW147">
        <v>200</v>
      </c>
      <c r="FX147">
        <v>200</v>
      </c>
      <c r="FY147">
        <v>200</v>
      </c>
      <c r="FZ147">
        <v>200</v>
      </c>
      <c r="GA147">
        <v>200</v>
      </c>
      <c r="GB147">
        <v>200</v>
      </c>
      <c r="GC147">
        <v>98</v>
      </c>
      <c r="GD147">
        <v>98</v>
      </c>
      <c r="GF147">
        <v>422173.755</v>
      </c>
      <c r="GG147">
        <v>239277.72</v>
      </c>
      <c r="GH147">
        <v>190386.35</v>
      </c>
      <c r="GI147">
        <v>180080.16</v>
      </c>
      <c r="GJ147">
        <v>169137.69500000001</v>
      </c>
      <c r="GK147">
        <v>158330.07999999999</v>
      </c>
      <c r="GL147">
        <v>147515.70499999999</v>
      </c>
      <c r="GM147">
        <v>136413.75</v>
      </c>
      <c r="GN147">
        <v>124928.75</v>
      </c>
      <c r="GO147">
        <v>113759.645</v>
      </c>
      <c r="GP147">
        <v>102246.145</v>
      </c>
      <c r="GQ147">
        <v>90339.51</v>
      </c>
      <c r="GR147">
        <v>78901.94</v>
      </c>
      <c r="GS147">
        <v>67229.89</v>
      </c>
      <c r="GT147">
        <v>55726.879999999997</v>
      </c>
      <c r="GU147">
        <v>44769.35</v>
      </c>
      <c r="GV147">
        <v>35035.19</v>
      </c>
      <c r="GW147">
        <v>25896.89</v>
      </c>
      <c r="GX147">
        <v>18365.365000000002</v>
      </c>
      <c r="GY147">
        <v>11686.57</v>
      </c>
      <c r="GZ147">
        <v>6498.22</v>
      </c>
      <c r="HA147">
        <v>2822.1750000000002</v>
      </c>
      <c r="HB147">
        <v>2937.4795918367345</v>
      </c>
      <c r="HC147">
        <v>2937.4795918367345</v>
      </c>
      <c r="HE147">
        <v>0</v>
      </c>
      <c r="HF147">
        <v>0</v>
      </c>
      <c r="HH147" t="s">
        <v>242</v>
      </c>
      <c r="HI147">
        <v>284.26720070499994</v>
      </c>
      <c r="HJ147">
        <v>81057.592276115349</v>
      </c>
      <c r="HL147">
        <v>6.3747928949999997</v>
      </c>
      <c r="HM147">
        <v>268.93697081598771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</row>
    <row r="148" spans="1:239" x14ac:dyDescent="0.25">
      <c r="A148">
        <v>350</v>
      </c>
      <c r="B148">
        <v>31773.715</v>
      </c>
      <c r="C148">
        <v>1009630376.145</v>
      </c>
      <c r="K148">
        <v>350</v>
      </c>
      <c r="L148">
        <v>122500</v>
      </c>
      <c r="M148">
        <v>51.18</v>
      </c>
      <c r="N148">
        <v>2645.35</v>
      </c>
      <c r="R148">
        <v>28.635000000000002</v>
      </c>
      <c r="S148">
        <v>29126.41</v>
      </c>
      <c r="T148">
        <v>83.628388714286714</v>
      </c>
      <c r="U148" s="2">
        <v>3.3952314814814817E-3</v>
      </c>
      <c r="V148" s="1"/>
      <c r="W148" s="1">
        <v>724935.27</v>
      </c>
      <c r="X148" s="1">
        <v>48125470.530000001</v>
      </c>
      <c r="Y148" s="1"/>
      <c r="Z148" s="1"/>
      <c r="AA148" s="1"/>
      <c r="AB148" s="1">
        <v>5021.8950000000004</v>
      </c>
      <c r="AC148" s="1">
        <v>25429786.465</v>
      </c>
      <c r="AD148" s="1"/>
      <c r="AE148" s="1"/>
      <c r="AF148" s="1"/>
      <c r="AG148" s="1"/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1.46</v>
      </c>
      <c r="BU148">
        <v>15.33</v>
      </c>
      <c r="BV148">
        <v>6.9249999999999998</v>
      </c>
      <c r="BW148">
        <v>259.95499999999998</v>
      </c>
      <c r="BX148">
        <v>29.864999999999998</v>
      </c>
      <c r="BY148">
        <v>1639.7650000000001</v>
      </c>
      <c r="BZ148">
        <v>242.7340425531915</v>
      </c>
      <c r="CA148">
        <v>64026.457446808512</v>
      </c>
      <c r="CB148">
        <v>242.7340425531915</v>
      </c>
      <c r="CC148">
        <v>64026.457446808512</v>
      </c>
      <c r="CH148">
        <v>1.25</v>
      </c>
      <c r="CI148">
        <v>1.82</v>
      </c>
      <c r="CJ148">
        <v>1.97</v>
      </c>
      <c r="CK148">
        <v>5.65</v>
      </c>
      <c r="CL148">
        <v>2.2850000000000001</v>
      </c>
      <c r="CM148">
        <v>8.0449999999999999</v>
      </c>
      <c r="CN148">
        <v>2.375</v>
      </c>
      <c r="CO148">
        <v>8.8249999999999993</v>
      </c>
      <c r="CP148">
        <v>2.4900000000000002</v>
      </c>
      <c r="CQ148">
        <v>9.66</v>
      </c>
      <c r="CR148">
        <v>2.6150000000000002</v>
      </c>
      <c r="CS148">
        <v>10.775</v>
      </c>
      <c r="CT148">
        <v>2.77</v>
      </c>
      <c r="CU148">
        <v>12.18</v>
      </c>
      <c r="CV148">
        <v>2.91</v>
      </c>
      <c r="CW148">
        <v>14.2</v>
      </c>
      <c r="CX148">
        <v>3.0950000000000002</v>
      </c>
      <c r="CY148">
        <v>15.835000000000001</v>
      </c>
      <c r="CZ148">
        <v>3.4249999999999998</v>
      </c>
      <c r="DA148">
        <v>20.105</v>
      </c>
      <c r="DB148">
        <v>3.8650000000000002</v>
      </c>
      <c r="DC148">
        <v>27.675000000000001</v>
      </c>
      <c r="DD148">
        <v>4.1749999999999998</v>
      </c>
      <c r="DE148">
        <v>30.984999999999999</v>
      </c>
      <c r="DF148">
        <v>4.6749999999999998</v>
      </c>
      <c r="DG148">
        <v>38.045000000000002</v>
      </c>
      <c r="DH148">
        <v>5.26</v>
      </c>
      <c r="DI148">
        <v>47.12</v>
      </c>
      <c r="DJ148">
        <v>6.22</v>
      </c>
      <c r="DK148">
        <v>67.900000000000006</v>
      </c>
      <c r="DL148">
        <v>8.0350000000000001</v>
      </c>
      <c r="DM148">
        <v>119.33499999999999</v>
      </c>
      <c r="DN148">
        <v>10.475</v>
      </c>
      <c r="DO148">
        <v>202.14500000000001</v>
      </c>
      <c r="DP148">
        <v>13.154999999999999</v>
      </c>
      <c r="DQ148">
        <v>319.935</v>
      </c>
      <c r="DR148">
        <v>17.925000000000001</v>
      </c>
      <c r="DS148">
        <v>565.97500000000002</v>
      </c>
      <c r="DT148">
        <v>72.83</v>
      </c>
      <c r="DU148">
        <v>135758.39999999999</v>
      </c>
      <c r="DV148">
        <v>630.52</v>
      </c>
      <c r="DW148">
        <v>2512036.65</v>
      </c>
      <c r="DX148">
        <v>2886.5050000000001</v>
      </c>
      <c r="DY148">
        <v>15424600.695</v>
      </c>
      <c r="DZ148">
        <v>22501.510638297874</v>
      </c>
      <c r="EA148">
        <v>547366266.19148934</v>
      </c>
      <c r="EB148">
        <v>22501.510638297874</v>
      </c>
      <c r="EC148">
        <v>547366266.19148934</v>
      </c>
      <c r="EH148">
        <v>-25.774999999999853</v>
      </c>
      <c r="EI148">
        <v>-14.772000000000039</v>
      </c>
      <c r="EJ148">
        <v>-12.429000000000039</v>
      </c>
      <c r="EK148">
        <v>-12.069000000000038</v>
      </c>
      <c r="EL148">
        <v>-11.531750000000047</v>
      </c>
      <c r="EM148">
        <v>-10.937050000000058</v>
      </c>
      <c r="EN148">
        <v>-10.307500000000063</v>
      </c>
      <c r="EO148">
        <v>-9.9656000000000606</v>
      </c>
      <c r="EP148">
        <v>-9.4011500000000598</v>
      </c>
      <c r="EQ148">
        <v>-8.7920000000000584</v>
      </c>
      <c r="ER148">
        <v>-8.0620000000000651</v>
      </c>
      <c r="ES148">
        <v>-7.493250000000069</v>
      </c>
      <c r="ET148">
        <v>-6.9878000000000755</v>
      </c>
      <c r="EU148">
        <v>-6.4349500000000681</v>
      </c>
      <c r="EV148">
        <v>-5.879200000000071</v>
      </c>
      <c r="EW148">
        <v>-5.0869500000000656</v>
      </c>
      <c r="EX148">
        <v>-4.4312500000000643</v>
      </c>
      <c r="EY148">
        <v>-3.7895500000000624</v>
      </c>
      <c r="EZ148">
        <v>-2.9183000000000576</v>
      </c>
      <c r="FA148">
        <v>-2.193100000000046</v>
      </c>
      <c r="FB148">
        <v>-1.5351500000000484</v>
      </c>
      <c r="FC148">
        <v>-0.8398500000000404</v>
      </c>
      <c r="FD148">
        <v>0</v>
      </c>
      <c r="FE148">
        <v>0</v>
      </c>
      <c r="FG148">
        <v>200</v>
      </c>
      <c r="FH148">
        <v>200</v>
      </c>
      <c r="FI148">
        <v>200</v>
      </c>
      <c r="FJ148">
        <v>200</v>
      </c>
      <c r="FK148">
        <v>200</v>
      </c>
      <c r="FL148">
        <v>200</v>
      </c>
      <c r="FM148">
        <v>200</v>
      </c>
      <c r="FN148">
        <v>200</v>
      </c>
      <c r="FO148">
        <v>200</v>
      </c>
      <c r="FP148">
        <v>200</v>
      </c>
      <c r="FQ148">
        <v>200</v>
      </c>
      <c r="FR148">
        <v>200</v>
      </c>
      <c r="FS148">
        <v>200</v>
      </c>
      <c r="FT148">
        <v>200</v>
      </c>
      <c r="FU148">
        <v>200</v>
      </c>
      <c r="FV148">
        <v>200</v>
      </c>
      <c r="FW148">
        <v>200</v>
      </c>
      <c r="FX148">
        <v>200</v>
      </c>
      <c r="FY148">
        <v>200</v>
      </c>
      <c r="FZ148">
        <v>200</v>
      </c>
      <c r="GA148">
        <v>200</v>
      </c>
      <c r="GB148">
        <v>200</v>
      </c>
      <c r="GC148">
        <v>94</v>
      </c>
      <c r="GD148">
        <v>94</v>
      </c>
      <c r="GF148">
        <v>447328.18</v>
      </c>
      <c r="GG148">
        <v>254433.54500000001</v>
      </c>
      <c r="GH148">
        <v>202732.12</v>
      </c>
      <c r="GI148">
        <v>191823.05</v>
      </c>
      <c r="GJ148">
        <v>180237.29</v>
      </c>
      <c r="GK148">
        <v>168790.23</v>
      </c>
      <c r="GL148">
        <v>157328.04500000001</v>
      </c>
      <c r="GM148">
        <v>145557.065</v>
      </c>
      <c r="GN148">
        <v>133370.67000000001</v>
      </c>
      <c r="GO148">
        <v>121513.16499999999</v>
      </c>
      <c r="GP148">
        <v>109281.19</v>
      </c>
      <c r="GQ148">
        <v>96618.455000000002</v>
      </c>
      <c r="GR148">
        <v>84443.645000000004</v>
      </c>
      <c r="GS148">
        <v>72005.065000000002</v>
      </c>
      <c r="GT148">
        <v>59729.705000000002</v>
      </c>
      <c r="GU148">
        <v>48022.43</v>
      </c>
      <c r="GV148">
        <v>37609.595000000001</v>
      </c>
      <c r="GW148">
        <v>27821.275000000001</v>
      </c>
      <c r="GX148">
        <v>19743.259999999998</v>
      </c>
      <c r="GY148">
        <v>12571.035</v>
      </c>
      <c r="GZ148">
        <v>6990.94</v>
      </c>
      <c r="HA148">
        <v>3028.69</v>
      </c>
      <c r="HB148">
        <v>3258.1702127659573</v>
      </c>
      <c r="HC148">
        <v>3258.1702127659573</v>
      </c>
      <c r="HE148">
        <v>0</v>
      </c>
      <c r="HF148">
        <v>0</v>
      </c>
      <c r="HH148" t="s">
        <v>242</v>
      </c>
      <c r="HI148">
        <v>302.96450441500008</v>
      </c>
      <c r="HJ148">
        <v>92030.61020224716</v>
      </c>
      <c r="HL148">
        <v>7.0425226849999998</v>
      </c>
      <c r="HM148">
        <v>319.58734720949872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</row>
    <row r="149" spans="1:239" x14ac:dyDescent="0.25">
      <c r="A149">
        <v>360</v>
      </c>
      <c r="B149">
        <v>32595.174999999999</v>
      </c>
      <c r="C149">
        <v>1062489125.0549999</v>
      </c>
      <c r="K149">
        <v>360</v>
      </c>
      <c r="L149">
        <v>129600</v>
      </c>
      <c r="M149">
        <v>51.594999999999999</v>
      </c>
      <c r="N149">
        <v>2689.085</v>
      </c>
      <c r="R149">
        <v>30.62</v>
      </c>
      <c r="S149">
        <v>30047.78</v>
      </c>
      <c r="T149">
        <v>83.886378750002052</v>
      </c>
      <c r="U149" s="2">
        <v>3.5928240740740742E-3</v>
      </c>
      <c r="V149" s="1"/>
      <c r="W149" s="1">
        <v>758538.59499999997</v>
      </c>
      <c r="X149" s="1">
        <v>50657554.085000001</v>
      </c>
      <c r="Y149" s="1"/>
      <c r="Z149" s="1"/>
      <c r="AA149" s="1"/>
      <c r="AB149" s="1">
        <v>5051.3999999999996</v>
      </c>
      <c r="AC149" s="1">
        <v>25727489.809999999</v>
      </c>
      <c r="AD149" s="1"/>
      <c r="AE149" s="1"/>
      <c r="AF149" s="1"/>
      <c r="AG149" s="1"/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1.915</v>
      </c>
      <c r="BU149">
        <v>37.164999999999999</v>
      </c>
      <c r="BV149">
        <v>6.04</v>
      </c>
      <c r="BW149">
        <v>230.55</v>
      </c>
      <c r="BX149">
        <v>31.5</v>
      </c>
      <c r="BY149">
        <v>1707.02</v>
      </c>
      <c r="BZ149">
        <v>248.56190476190477</v>
      </c>
      <c r="CA149">
        <v>68583.838095238098</v>
      </c>
      <c r="CB149">
        <v>248.56190476190477</v>
      </c>
      <c r="CC149">
        <v>68583.838095238098</v>
      </c>
      <c r="CH149">
        <v>1.175</v>
      </c>
      <c r="CI149">
        <v>1.5549999999999999</v>
      </c>
      <c r="CJ149">
        <v>1.895</v>
      </c>
      <c r="CK149">
        <v>5.4550000000000001</v>
      </c>
      <c r="CL149">
        <v>2.4350000000000001</v>
      </c>
      <c r="CM149">
        <v>9.9649999999999999</v>
      </c>
      <c r="CN149">
        <v>2.5</v>
      </c>
      <c r="CO149">
        <v>10.5</v>
      </c>
      <c r="CP149">
        <v>2.665</v>
      </c>
      <c r="CQ149">
        <v>11.994999999999999</v>
      </c>
      <c r="CR149">
        <v>2.76</v>
      </c>
      <c r="CS149">
        <v>12.85</v>
      </c>
      <c r="CT149">
        <v>2.875</v>
      </c>
      <c r="CU149">
        <v>13.695</v>
      </c>
      <c r="CV149">
        <v>2.9950000000000001</v>
      </c>
      <c r="CW149">
        <v>15.404999999999999</v>
      </c>
      <c r="CX149">
        <v>3.1549999999999998</v>
      </c>
      <c r="CY149">
        <v>17.085000000000001</v>
      </c>
      <c r="CZ149">
        <v>3.55</v>
      </c>
      <c r="DA149">
        <v>22.53</v>
      </c>
      <c r="DB149">
        <v>3.81</v>
      </c>
      <c r="DC149">
        <v>25.42</v>
      </c>
      <c r="DD149">
        <v>4.1349999999999998</v>
      </c>
      <c r="DE149">
        <v>31.254999999999999</v>
      </c>
      <c r="DF149">
        <v>4.6900000000000004</v>
      </c>
      <c r="DG149">
        <v>41.64</v>
      </c>
      <c r="DH149">
        <v>5.14</v>
      </c>
      <c r="DI149">
        <v>47.9</v>
      </c>
      <c r="DJ149">
        <v>6.3049999999999997</v>
      </c>
      <c r="DK149">
        <v>74.915000000000006</v>
      </c>
      <c r="DL149">
        <v>7.3049999999999997</v>
      </c>
      <c r="DM149">
        <v>95.825000000000003</v>
      </c>
      <c r="DN149">
        <v>10.029999999999999</v>
      </c>
      <c r="DO149">
        <v>190.78</v>
      </c>
      <c r="DP149">
        <v>13.785</v>
      </c>
      <c r="DQ149">
        <v>363.96499999999997</v>
      </c>
      <c r="DR149">
        <v>17.414999999999999</v>
      </c>
      <c r="DS149">
        <v>538.21500000000003</v>
      </c>
      <c r="DT149">
        <v>117.065</v>
      </c>
      <c r="DU149">
        <v>350631.02500000002</v>
      </c>
      <c r="DV149">
        <v>542.33000000000004</v>
      </c>
      <c r="DW149">
        <v>2225866.69</v>
      </c>
      <c r="DX149">
        <v>3045.15</v>
      </c>
      <c r="DY149">
        <v>16047435.42</v>
      </c>
      <c r="DZ149">
        <v>22989.17142857143</v>
      </c>
      <c r="EA149">
        <v>583441113.57142854</v>
      </c>
      <c r="EB149">
        <v>22989.17142857143</v>
      </c>
      <c r="EC149">
        <v>583441113.57142854</v>
      </c>
      <c r="EH149">
        <v>-25.117049999999896</v>
      </c>
      <c r="EI149">
        <v>-14.736800000000022</v>
      </c>
      <c r="EJ149">
        <v>-12.163250000000044</v>
      </c>
      <c r="EK149">
        <v>-11.84765000000005</v>
      </c>
      <c r="EL149">
        <v>-11.205150000000049</v>
      </c>
      <c r="EM149">
        <v>-10.658150000000058</v>
      </c>
      <c r="EN149">
        <v>-10.085100000000054</v>
      </c>
      <c r="EO149">
        <v>-9.7189000000000583</v>
      </c>
      <c r="EP149">
        <v>-9.128900000000062</v>
      </c>
      <c r="EQ149">
        <v>-8.6082500000000604</v>
      </c>
      <c r="ER149">
        <v>-8.1116000000000614</v>
      </c>
      <c r="ES149">
        <v>-7.5057000000000649</v>
      </c>
      <c r="ET149">
        <v>-6.8518500000000664</v>
      </c>
      <c r="EU149">
        <v>-6.268550000000058</v>
      </c>
      <c r="EV149">
        <v>-5.7261500000000671</v>
      </c>
      <c r="EW149">
        <v>-5.2721000000000631</v>
      </c>
      <c r="EX149">
        <v>-4.3925500000000621</v>
      </c>
      <c r="EY149">
        <v>-3.6436500000000542</v>
      </c>
      <c r="EZ149">
        <v>-3.0463500000000532</v>
      </c>
      <c r="FA149">
        <v>-2.3664500000000466</v>
      </c>
      <c r="FB149">
        <v>-1.624400000000046</v>
      </c>
      <c r="FC149">
        <v>-0.85290000000003818</v>
      </c>
      <c r="FD149">
        <v>0</v>
      </c>
      <c r="FE149">
        <v>0</v>
      </c>
      <c r="FG149">
        <v>200</v>
      </c>
      <c r="FH149">
        <v>200</v>
      </c>
      <c r="FI149">
        <v>200</v>
      </c>
      <c r="FJ149">
        <v>200</v>
      </c>
      <c r="FK149">
        <v>200</v>
      </c>
      <c r="FL149">
        <v>200</v>
      </c>
      <c r="FM149">
        <v>200</v>
      </c>
      <c r="FN149">
        <v>200</v>
      </c>
      <c r="FO149">
        <v>200</v>
      </c>
      <c r="FP149">
        <v>200</v>
      </c>
      <c r="FQ149">
        <v>200</v>
      </c>
      <c r="FR149">
        <v>200</v>
      </c>
      <c r="FS149">
        <v>200</v>
      </c>
      <c r="FT149">
        <v>200</v>
      </c>
      <c r="FU149">
        <v>200</v>
      </c>
      <c r="FV149">
        <v>200</v>
      </c>
      <c r="FW149">
        <v>200</v>
      </c>
      <c r="FX149">
        <v>200</v>
      </c>
      <c r="FY149">
        <v>200</v>
      </c>
      <c r="FZ149">
        <v>200</v>
      </c>
      <c r="GA149">
        <v>200</v>
      </c>
      <c r="GB149">
        <v>200</v>
      </c>
      <c r="GC149">
        <v>105</v>
      </c>
      <c r="GD149">
        <v>105</v>
      </c>
      <c r="GF149">
        <v>473175.36</v>
      </c>
      <c r="GG149">
        <v>270068.625</v>
      </c>
      <c r="GH149">
        <v>215484</v>
      </c>
      <c r="GI149">
        <v>203956.19500000001</v>
      </c>
      <c r="GJ149">
        <v>191708.58499999999</v>
      </c>
      <c r="GK149">
        <v>179601.98499999999</v>
      </c>
      <c r="GL149">
        <v>167473.22</v>
      </c>
      <c r="GM149">
        <v>155013.46</v>
      </c>
      <c r="GN149">
        <v>142106.51</v>
      </c>
      <c r="GO149">
        <v>129538.86500000001</v>
      </c>
      <c r="GP149">
        <v>116562.01</v>
      </c>
      <c r="GQ149">
        <v>103116.79</v>
      </c>
      <c r="GR149">
        <v>90174.014999999999</v>
      </c>
      <c r="GS149">
        <v>76937.37</v>
      </c>
      <c r="GT149">
        <v>63856.98</v>
      </c>
      <c r="GU149">
        <v>51366.11</v>
      </c>
      <c r="GV149">
        <v>40242.205000000002</v>
      </c>
      <c r="GW149">
        <v>29773.91</v>
      </c>
      <c r="GX149">
        <v>21122.81</v>
      </c>
      <c r="GY149">
        <v>13432.605</v>
      </c>
      <c r="GZ149">
        <v>7436.73</v>
      </c>
      <c r="HA149">
        <v>3172.8649999999998</v>
      </c>
      <c r="HB149">
        <v>2959.0476190476193</v>
      </c>
      <c r="HC149">
        <v>2959.0476190476193</v>
      </c>
      <c r="HE149">
        <v>0</v>
      </c>
      <c r="HF149">
        <v>0</v>
      </c>
      <c r="HH149" t="s">
        <v>242</v>
      </c>
      <c r="HI149">
        <v>319.83763496500006</v>
      </c>
      <c r="HJ149">
        <v>102473.5687362009</v>
      </c>
      <c r="HL149">
        <v>7.6939637499999982</v>
      </c>
      <c r="HM149">
        <v>379.8690075710627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</row>
    <row r="150" spans="1:239" x14ac:dyDescent="0.25">
      <c r="A150">
        <v>370</v>
      </c>
      <c r="B150">
        <v>33398.904999999999</v>
      </c>
      <c r="C150">
        <v>1115616099.645</v>
      </c>
      <c r="K150">
        <v>370</v>
      </c>
      <c r="L150">
        <v>136900</v>
      </c>
      <c r="M150">
        <v>51.445</v>
      </c>
      <c r="N150">
        <v>2678.7849999999999</v>
      </c>
      <c r="R150">
        <v>32.534999999999997</v>
      </c>
      <c r="S150">
        <v>30999.634999999998</v>
      </c>
      <c r="T150">
        <v>84.190507027029454</v>
      </c>
      <c r="U150" s="2">
        <v>3.7467361111111108E-3</v>
      </c>
      <c r="V150" s="1"/>
      <c r="W150" s="1">
        <v>793371.93</v>
      </c>
      <c r="X150" s="1">
        <v>53275029.399999999</v>
      </c>
      <c r="Y150" s="1"/>
      <c r="Z150" s="1"/>
      <c r="AA150" s="1"/>
      <c r="AB150" s="1">
        <v>5043.8100000000004</v>
      </c>
      <c r="AC150" s="1">
        <v>25697329.649999999</v>
      </c>
      <c r="AD150" s="1"/>
      <c r="AE150" s="1"/>
      <c r="AF150" s="1"/>
      <c r="AG150" s="1"/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1.145</v>
      </c>
      <c r="BS150">
        <v>5.4950000000000001</v>
      </c>
      <c r="BT150">
        <v>1.88</v>
      </c>
      <c r="BU150">
        <v>33.340000000000003</v>
      </c>
      <c r="BV150">
        <v>7.085</v>
      </c>
      <c r="BW150">
        <v>265.27499999999998</v>
      </c>
      <c r="BX150">
        <v>29.32</v>
      </c>
      <c r="BY150">
        <v>1697.71</v>
      </c>
      <c r="BZ150">
        <v>267</v>
      </c>
      <c r="CA150">
        <v>78764.719298245618</v>
      </c>
      <c r="CB150">
        <v>267</v>
      </c>
      <c r="CC150">
        <v>78764.719298245618</v>
      </c>
      <c r="CH150">
        <v>1.2549999999999999</v>
      </c>
      <c r="CI150">
        <v>1.835</v>
      </c>
      <c r="CJ150">
        <v>1.865</v>
      </c>
      <c r="CK150">
        <v>5.0250000000000004</v>
      </c>
      <c r="CL150">
        <v>2.1800000000000002</v>
      </c>
      <c r="CM150">
        <v>6.95</v>
      </c>
      <c r="CN150">
        <v>2.35</v>
      </c>
      <c r="CO150">
        <v>8.4</v>
      </c>
      <c r="CP150">
        <v>2.54</v>
      </c>
      <c r="CQ150">
        <v>10.35</v>
      </c>
      <c r="CR150">
        <v>2.7850000000000001</v>
      </c>
      <c r="CS150">
        <v>13.154999999999999</v>
      </c>
      <c r="CT150">
        <v>2.9249999999999998</v>
      </c>
      <c r="CU150">
        <v>14.465</v>
      </c>
      <c r="CV150">
        <v>3.1150000000000002</v>
      </c>
      <c r="CW150">
        <v>17.445</v>
      </c>
      <c r="CX150">
        <v>3.375</v>
      </c>
      <c r="CY150">
        <v>19.555</v>
      </c>
      <c r="CZ150">
        <v>3.55</v>
      </c>
      <c r="DA150">
        <v>22.11</v>
      </c>
      <c r="DB150">
        <v>3.9249999999999998</v>
      </c>
      <c r="DC150">
        <v>28.184999999999999</v>
      </c>
      <c r="DD150">
        <v>4.2949999999999999</v>
      </c>
      <c r="DE150">
        <v>34.094999999999999</v>
      </c>
      <c r="DF150">
        <v>4.7699999999999996</v>
      </c>
      <c r="DG150">
        <v>42.05</v>
      </c>
      <c r="DH150">
        <v>5.1449999999999996</v>
      </c>
      <c r="DI150">
        <v>48.435000000000002</v>
      </c>
      <c r="DJ150">
        <v>6.07</v>
      </c>
      <c r="DK150">
        <v>65.05</v>
      </c>
      <c r="DL150">
        <v>7.02</v>
      </c>
      <c r="DM150">
        <v>85.24</v>
      </c>
      <c r="DN150">
        <v>9.3049999999999997</v>
      </c>
      <c r="DO150">
        <v>163.23500000000001</v>
      </c>
      <c r="DP150">
        <v>13.255000000000001</v>
      </c>
      <c r="DQ150">
        <v>341.70499999999998</v>
      </c>
      <c r="DR150">
        <v>33.704999999999998</v>
      </c>
      <c r="DS150">
        <v>44536.654999999999</v>
      </c>
      <c r="DT150">
        <v>114.465</v>
      </c>
      <c r="DU150">
        <v>312594.65500000003</v>
      </c>
      <c r="DV150">
        <v>644.85500000000002</v>
      </c>
      <c r="DW150">
        <v>2563306.6949999998</v>
      </c>
      <c r="DX150">
        <v>2825.8150000000001</v>
      </c>
      <c r="DY150">
        <v>15858928.885</v>
      </c>
      <c r="DZ150">
        <v>24569.929824561405</v>
      </c>
      <c r="EA150">
        <v>663031173.89473689</v>
      </c>
      <c r="EB150">
        <v>24569.929824561405</v>
      </c>
      <c r="EC150">
        <v>663031173.89473689</v>
      </c>
      <c r="EH150">
        <v>-23.231549999999888</v>
      </c>
      <c r="EI150">
        <v>-14.920050000000021</v>
      </c>
      <c r="EJ150">
        <v>-12.717800000000034</v>
      </c>
      <c r="EK150">
        <v>-12.044250000000041</v>
      </c>
      <c r="EL150">
        <v>-11.683950000000038</v>
      </c>
      <c r="EM150">
        <v>-11.100900000000046</v>
      </c>
      <c r="EN150">
        <v>-10.513900000000056</v>
      </c>
      <c r="EO150">
        <v>-10.084650000000057</v>
      </c>
      <c r="EP150">
        <v>-9.3371000000000599</v>
      </c>
      <c r="EQ150">
        <v>-8.9786500000000675</v>
      </c>
      <c r="ER150">
        <v>-8.5040000000000706</v>
      </c>
      <c r="ES150">
        <v>-7.8748000000000653</v>
      </c>
      <c r="ET150">
        <v>-7.1158500000000684</v>
      </c>
      <c r="EU150">
        <v>-6.690650000000069</v>
      </c>
      <c r="EV150">
        <v>-6.0374500000000726</v>
      </c>
      <c r="EW150">
        <v>-5.3123500000000652</v>
      </c>
      <c r="EX150">
        <v>-4.6201500000000646</v>
      </c>
      <c r="EY150">
        <v>-3.8260000000000618</v>
      </c>
      <c r="EZ150">
        <v>-3.0496500000000628</v>
      </c>
      <c r="FA150">
        <v>-2.2872000000000559</v>
      </c>
      <c r="FB150">
        <v>-1.6044000000000478</v>
      </c>
      <c r="FC150">
        <v>-0.83425000000003791</v>
      </c>
      <c r="FD150">
        <v>0</v>
      </c>
      <c r="FE150">
        <v>0</v>
      </c>
      <c r="FG150">
        <v>200</v>
      </c>
      <c r="FH150">
        <v>200</v>
      </c>
      <c r="FI150">
        <v>200</v>
      </c>
      <c r="FJ150">
        <v>200</v>
      </c>
      <c r="FK150">
        <v>200</v>
      </c>
      <c r="FL150">
        <v>200</v>
      </c>
      <c r="FM150">
        <v>200</v>
      </c>
      <c r="FN150">
        <v>200</v>
      </c>
      <c r="FO150">
        <v>200</v>
      </c>
      <c r="FP150">
        <v>200</v>
      </c>
      <c r="FQ150">
        <v>200</v>
      </c>
      <c r="FR150">
        <v>200</v>
      </c>
      <c r="FS150">
        <v>200</v>
      </c>
      <c r="FT150">
        <v>200</v>
      </c>
      <c r="FU150">
        <v>200</v>
      </c>
      <c r="FV150">
        <v>200</v>
      </c>
      <c r="FW150">
        <v>200</v>
      </c>
      <c r="FX150">
        <v>200</v>
      </c>
      <c r="FY150">
        <v>200</v>
      </c>
      <c r="FZ150">
        <v>200</v>
      </c>
      <c r="GA150">
        <v>200</v>
      </c>
      <c r="GB150">
        <v>200</v>
      </c>
      <c r="GC150">
        <v>114</v>
      </c>
      <c r="GD150">
        <v>114</v>
      </c>
      <c r="GF150">
        <v>499773.09</v>
      </c>
      <c r="GG150">
        <v>286326.06</v>
      </c>
      <c r="GH150">
        <v>228808.59</v>
      </c>
      <c r="GI150">
        <v>216651.61499999999</v>
      </c>
      <c r="GJ150">
        <v>203730.48499999999</v>
      </c>
      <c r="GK150">
        <v>190952.67499999999</v>
      </c>
      <c r="GL150">
        <v>178144.465</v>
      </c>
      <c r="GM150">
        <v>164980.21</v>
      </c>
      <c r="GN150">
        <v>151335.10500000001</v>
      </c>
      <c r="GO150">
        <v>138041.82500000001</v>
      </c>
      <c r="GP150">
        <v>124303.705</v>
      </c>
      <c r="GQ150">
        <v>110056.79</v>
      </c>
      <c r="GR150">
        <v>96326.98</v>
      </c>
      <c r="GS150">
        <v>82271.554999999993</v>
      </c>
      <c r="GT150">
        <v>68365.455000000002</v>
      </c>
      <c r="GU150">
        <v>55068.7</v>
      </c>
      <c r="GV150">
        <v>43214.69</v>
      </c>
      <c r="GW150">
        <v>32045.584999999999</v>
      </c>
      <c r="GX150">
        <v>22804.584999999999</v>
      </c>
      <c r="GY150">
        <v>14580.71</v>
      </c>
      <c r="GZ150">
        <v>8156.9949999999999</v>
      </c>
      <c r="HA150">
        <v>3581.07</v>
      </c>
      <c r="HB150">
        <v>3219.3947368421054</v>
      </c>
      <c r="HC150">
        <v>3219.3947368421054</v>
      </c>
      <c r="HE150">
        <v>0</v>
      </c>
      <c r="HF150">
        <v>0</v>
      </c>
      <c r="HH150" t="s">
        <v>247</v>
      </c>
      <c r="HI150">
        <v>317.68155317000003</v>
      </c>
      <c r="HJ150">
        <v>101278.02362227209</v>
      </c>
      <c r="HL150">
        <v>7.7881684049999969</v>
      </c>
      <c r="HM150">
        <v>441.96522731340519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</row>
    <row r="151" spans="1:239" x14ac:dyDescent="0.25">
      <c r="A151">
        <v>380</v>
      </c>
      <c r="B151">
        <v>34144.01</v>
      </c>
      <c r="C151">
        <v>1165907828.4000001</v>
      </c>
      <c r="K151">
        <v>380</v>
      </c>
      <c r="L151">
        <v>144400</v>
      </c>
      <c r="M151">
        <v>52.005000000000003</v>
      </c>
      <c r="N151">
        <v>2733.9450000000002</v>
      </c>
      <c r="R151">
        <v>34.725000000000001</v>
      </c>
      <c r="S151">
        <v>31946.345000000001</v>
      </c>
      <c r="T151">
        <v>84.484232105264923</v>
      </c>
      <c r="U151" s="2">
        <v>3.7562615740740746E-3</v>
      </c>
      <c r="V151" s="1"/>
      <c r="W151" s="1">
        <v>837238.18</v>
      </c>
      <c r="X151" s="1">
        <v>56752112.490000002</v>
      </c>
      <c r="Y151" s="1"/>
      <c r="Z151" s="1"/>
      <c r="AA151" s="1"/>
      <c r="AB151" s="1">
        <v>5091.4449999999997</v>
      </c>
      <c r="AC151" s="1">
        <v>26157783.664999999</v>
      </c>
      <c r="AD151" s="1"/>
      <c r="AE151" s="1"/>
      <c r="AF151" s="1"/>
      <c r="AG151" s="1"/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1.8</v>
      </c>
      <c r="BU151">
        <v>28.36</v>
      </c>
      <c r="BV151">
        <v>7.67</v>
      </c>
      <c r="BW151">
        <v>278.57</v>
      </c>
      <c r="BX151">
        <v>30.32</v>
      </c>
      <c r="BY151">
        <v>1682.84</v>
      </c>
      <c r="BZ151">
        <v>260.22641509433964</v>
      </c>
      <c r="CA151">
        <v>76026.547169811325</v>
      </c>
      <c r="CB151">
        <v>260.22641509433964</v>
      </c>
      <c r="CC151">
        <v>76026.547169811325</v>
      </c>
      <c r="CH151">
        <v>1.18</v>
      </c>
      <c r="CI151">
        <v>1.64</v>
      </c>
      <c r="CJ151">
        <v>1.77</v>
      </c>
      <c r="CK151">
        <v>4.37</v>
      </c>
      <c r="CL151">
        <v>2.2000000000000002</v>
      </c>
      <c r="CM151">
        <v>8.01</v>
      </c>
      <c r="CN151">
        <v>2.33</v>
      </c>
      <c r="CO151">
        <v>8.94</v>
      </c>
      <c r="CP151">
        <v>2.4300000000000002</v>
      </c>
      <c r="CQ151">
        <v>9.61</v>
      </c>
      <c r="CR151">
        <v>2.5449999999999999</v>
      </c>
      <c r="CS151">
        <v>10.315</v>
      </c>
      <c r="CT151">
        <v>2.6949999999999998</v>
      </c>
      <c r="CU151">
        <v>11.865</v>
      </c>
      <c r="CV151">
        <v>2.9249999999999998</v>
      </c>
      <c r="CW151">
        <v>13.955</v>
      </c>
      <c r="CX151">
        <v>3.14</v>
      </c>
      <c r="CY151">
        <v>15.68</v>
      </c>
      <c r="CZ151">
        <v>3.44</v>
      </c>
      <c r="DA151">
        <v>19.79</v>
      </c>
      <c r="DB151">
        <v>3.87</v>
      </c>
      <c r="DC151">
        <v>25.27</v>
      </c>
      <c r="DD151">
        <v>4.4550000000000001</v>
      </c>
      <c r="DE151">
        <v>34.395000000000003</v>
      </c>
      <c r="DF151">
        <v>4.95</v>
      </c>
      <c r="DG151">
        <v>41.26</v>
      </c>
      <c r="DH151">
        <v>5.66</v>
      </c>
      <c r="DI151">
        <v>54.4</v>
      </c>
      <c r="DJ151">
        <v>6.47</v>
      </c>
      <c r="DK151">
        <v>70.180000000000007</v>
      </c>
      <c r="DL151">
        <v>7.8449999999999998</v>
      </c>
      <c r="DM151">
        <v>111.61499999999999</v>
      </c>
      <c r="DN151">
        <v>9.84</v>
      </c>
      <c r="DO151">
        <v>177.02</v>
      </c>
      <c r="DP151">
        <v>12.505000000000001</v>
      </c>
      <c r="DQ151">
        <v>306.13499999999999</v>
      </c>
      <c r="DR151">
        <v>17.399999999999999</v>
      </c>
      <c r="DS151">
        <v>568.02</v>
      </c>
      <c r="DT151">
        <v>108.12</v>
      </c>
      <c r="DU151">
        <v>266097.5</v>
      </c>
      <c r="DV151">
        <v>704.97</v>
      </c>
      <c r="DW151">
        <v>2698248.74</v>
      </c>
      <c r="DX151">
        <v>2928.76</v>
      </c>
      <c r="DY151">
        <v>15847135.220000001</v>
      </c>
      <c r="DZ151">
        <v>23964.490566037737</v>
      </c>
      <c r="EA151">
        <v>640407604.86792457</v>
      </c>
      <c r="EB151">
        <v>23964.490566037737</v>
      </c>
      <c r="EC151">
        <v>640407604.86792457</v>
      </c>
      <c r="EH151">
        <v>-25.922349999999895</v>
      </c>
      <c r="EI151">
        <v>-15.457450000000016</v>
      </c>
      <c r="EJ151">
        <v>-13.309450000000036</v>
      </c>
      <c r="EK151">
        <v>-12.842900000000032</v>
      </c>
      <c r="EL151">
        <v>-12.158750000000031</v>
      </c>
      <c r="EM151">
        <v>-11.650250000000039</v>
      </c>
      <c r="EN151">
        <v>-11.208800000000036</v>
      </c>
      <c r="EO151">
        <v>-10.38215000000004</v>
      </c>
      <c r="EP151">
        <v>-9.8508000000000422</v>
      </c>
      <c r="EQ151">
        <v>-9.4052500000000538</v>
      </c>
      <c r="ER151">
        <v>-8.6050500000000447</v>
      </c>
      <c r="ES151">
        <v>-7.8771500000000456</v>
      </c>
      <c r="ET151">
        <v>-7.1592000000000473</v>
      </c>
      <c r="EU151">
        <v>-6.5907500000000576</v>
      </c>
      <c r="EV151">
        <v>-5.7958000000000505</v>
      </c>
      <c r="EW151">
        <v>-5.1281500000000566</v>
      </c>
      <c r="EX151">
        <v>-4.4768500000000566</v>
      </c>
      <c r="EY151">
        <v>-3.8152500000000571</v>
      </c>
      <c r="EZ151">
        <v>-3.0393500000000562</v>
      </c>
      <c r="FA151">
        <v>-2.2612000000000525</v>
      </c>
      <c r="FB151">
        <v>-1.5417000000000498</v>
      </c>
      <c r="FC151">
        <v>-0.83210000000003825</v>
      </c>
      <c r="FD151">
        <v>0</v>
      </c>
      <c r="FE151">
        <v>0</v>
      </c>
      <c r="FG151">
        <v>200</v>
      </c>
      <c r="FH151">
        <v>200</v>
      </c>
      <c r="FI151">
        <v>200</v>
      </c>
      <c r="FJ151">
        <v>200</v>
      </c>
      <c r="FK151">
        <v>200</v>
      </c>
      <c r="FL151">
        <v>200</v>
      </c>
      <c r="FM151">
        <v>200</v>
      </c>
      <c r="FN151">
        <v>200</v>
      </c>
      <c r="FO151">
        <v>200</v>
      </c>
      <c r="FP151">
        <v>200</v>
      </c>
      <c r="FQ151">
        <v>200</v>
      </c>
      <c r="FR151">
        <v>200</v>
      </c>
      <c r="FS151">
        <v>200</v>
      </c>
      <c r="FT151">
        <v>200</v>
      </c>
      <c r="FU151">
        <v>200</v>
      </c>
      <c r="FV151">
        <v>200</v>
      </c>
      <c r="FW151">
        <v>200</v>
      </c>
      <c r="FX151">
        <v>200</v>
      </c>
      <c r="FY151">
        <v>200</v>
      </c>
      <c r="FZ151">
        <v>200</v>
      </c>
      <c r="GA151">
        <v>200</v>
      </c>
      <c r="GB151">
        <v>200</v>
      </c>
      <c r="GC151">
        <v>106</v>
      </c>
      <c r="GD151">
        <v>106</v>
      </c>
      <c r="GF151">
        <v>527014.07999999996</v>
      </c>
      <c r="GG151">
        <v>303010.32</v>
      </c>
      <c r="GH151">
        <v>242487.595</v>
      </c>
      <c r="GI151">
        <v>229683.935</v>
      </c>
      <c r="GJ151">
        <v>216069.20499999999</v>
      </c>
      <c r="GK151">
        <v>202600.25</v>
      </c>
      <c r="GL151">
        <v>189093.21</v>
      </c>
      <c r="GM151">
        <v>175205.745</v>
      </c>
      <c r="GN151">
        <v>160800.815</v>
      </c>
      <c r="GO151">
        <v>146758.67000000001</v>
      </c>
      <c r="GP151">
        <v>132235.01</v>
      </c>
      <c r="GQ151">
        <v>117161.655</v>
      </c>
      <c r="GR151">
        <v>102620.595</v>
      </c>
      <c r="GS151">
        <v>87717.13</v>
      </c>
      <c r="GT151">
        <v>72951.100000000006</v>
      </c>
      <c r="GU151">
        <v>58817.39</v>
      </c>
      <c r="GV151">
        <v>46201.805</v>
      </c>
      <c r="GW151">
        <v>34301.514999999999</v>
      </c>
      <c r="GX151">
        <v>24441.494999999999</v>
      </c>
      <c r="GY151">
        <v>15655.03</v>
      </c>
      <c r="GZ151">
        <v>8781.11</v>
      </c>
      <c r="HA151">
        <v>3875.57</v>
      </c>
      <c r="HB151">
        <v>3769.566037735849</v>
      </c>
      <c r="HC151">
        <v>3769.566037735849</v>
      </c>
      <c r="HE151">
        <v>0</v>
      </c>
      <c r="HF151">
        <v>0</v>
      </c>
      <c r="HH151" t="s">
        <v>242</v>
      </c>
      <c r="HI151">
        <v>338.08176845000003</v>
      </c>
      <c r="HJ151">
        <v>114536.7459351346</v>
      </c>
      <c r="HL151">
        <v>8.3723870700000003</v>
      </c>
      <c r="HM151">
        <v>513.63536036696826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</row>
    <row r="152" spans="1:239" x14ac:dyDescent="0.25">
      <c r="A152">
        <v>390</v>
      </c>
      <c r="B152">
        <v>34897.9</v>
      </c>
      <c r="C152">
        <v>1217922823.8299999</v>
      </c>
      <c r="K152">
        <v>390</v>
      </c>
      <c r="L152">
        <v>152100</v>
      </c>
      <c r="M152">
        <v>51.07</v>
      </c>
      <c r="N152">
        <v>2637.59</v>
      </c>
      <c r="R152">
        <v>37.090000000000003</v>
      </c>
      <c r="S152">
        <v>32893.214999999997</v>
      </c>
      <c r="T152">
        <v>84.77438166666947</v>
      </c>
      <c r="U152" s="2">
        <v>3.9030902777777779E-3</v>
      </c>
      <c r="V152" s="1"/>
      <c r="W152" s="1">
        <v>878470.75</v>
      </c>
      <c r="X152" s="1">
        <v>60036274.93</v>
      </c>
      <c r="Y152" s="1"/>
      <c r="Z152" s="1"/>
      <c r="AA152" s="1"/>
      <c r="AB152" s="1">
        <v>5019.03</v>
      </c>
      <c r="AC152" s="1">
        <v>25433384.989999998</v>
      </c>
      <c r="AD152" s="1"/>
      <c r="AE152" s="1"/>
      <c r="AF152" s="1"/>
      <c r="AG152" s="1"/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1.04</v>
      </c>
      <c r="BS152">
        <v>1.4</v>
      </c>
      <c r="BT152">
        <v>1.43</v>
      </c>
      <c r="BU152">
        <v>13.39</v>
      </c>
      <c r="BV152">
        <v>5.5049999999999999</v>
      </c>
      <c r="BW152">
        <v>182.98500000000001</v>
      </c>
      <c r="BX152">
        <v>29.98</v>
      </c>
      <c r="BY152">
        <v>1511.04</v>
      </c>
      <c r="BZ152">
        <v>269.1798561151079</v>
      </c>
      <c r="CA152">
        <v>80479.640287769784</v>
      </c>
      <c r="CB152">
        <v>269.1798561151079</v>
      </c>
      <c r="CC152">
        <v>80479.640287769784</v>
      </c>
      <c r="CH152">
        <v>1.2050000000000001</v>
      </c>
      <c r="CI152">
        <v>1.7549999999999999</v>
      </c>
      <c r="CJ152">
        <v>1.835</v>
      </c>
      <c r="CK152">
        <v>4.6950000000000003</v>
      </c>
      <c r="CL152">
        <v>2.33</v>
      </c>
      <c r="CM152">
        <v>8.2799999999999994</v>
      </c>
      <c r="CN152">
        <v>2.4449999999999998</v>
      </c>
      <c r="CO152">
        <v>9.3149999999999995</v>
      </c>
      <c r="CP152">
        <v>2.58</v>
      </c>
      <c r="CQ152">
        <v>11.02</v>
      </c>
      <c r="CR152">
        <v>2.85</v>
      </c>
      <c r="CS152">
        <v>13.93</v>
      </c>
      <c r="CT152">
        <v>3.04</v>
      </c>
      <c r="CU152">
        <v>16.29</v>
      </c>
      <c r="CV152">
        <v>3.2250000000000001</v>
      </c>
      <c r="CW152">
        <v>17.925000000000001</v>
      </c>
      <c r="CX152">
        <v>3.3250000000000002</v>
      </c>
      <c r="CY152">
        <v>18.715</v>
      </c>
      <c r="CZ152">
        <v>3.46</v>
      </c>
      <c r="DA152">
        <v>20.37</v>
      </c>
      <c r="DB152">
        <v>3.78</v>
      </c>
      <c r="DC152">
        <v>24.19</v>
      </c>
      <c r="DD152">
        <v>4.1550000000000002</v>
      </c>
      <c r="DE152">
        <v>28.305</v>
      </c>
      <c r="DF152">
        <v>4.6399999999999997</v>
      </c>
      <c r="DG152">
        <v>37.380000000000003</v>
      </c>
      <c r="DH152">
        <v>5.335</v>
      </c>
      <c r="DI152">
        <v>47.465000000000003</v>
      </c>
      <c r="DJ152">
        <v>6.38</v>
      </c>
      <c r="DK152">
        <v>66.260000000000005</v>
      </c>
      <c r="DL152">
        <v>8.5449999999999999</v>
      </c>
      <c r="DM152">
        <v>143.67500000000001</v>
      </c>
      <c r="DN152">
        <v>10.52</v>
      </c>
      <c r="DO152">
        <v>227.16</v>
      </c>
      <c r="DP152">
        <v>14.135</v>
      </c>
      <c r="DQ152">
        <v>383.59500000000003</v>
      </c>
      <c r="DR152">
        <v>23.484999999999999</v>
      </c>
      <c r="DS152">
        <v>4425.9250000000002</v>
      </c>
      <c r="DT152">
        <v>70.290000000000006</v>
      </c>
      <c r="DU152">
        <v>119289.7</v>
      </c>
      <c r="DV152">
        <v>488.52</v>
      </c>
      <c r="DW152">
        <v>1766629.59</v>
      </c>
      <c r="DX152">
        <v>2909.06</v>
      </c>
      <c r="DY152">
        <v>14413962.16</v>
      </c>
      <c r="DZ152">
        <v>24760.453237410071</v>
      </c>
      <c r="EA152">
        <v>676039577</v>
      </c>
      <c r="EB152">
        <v>24760.453237410071</v>
      </c>
      <c r="EC152">
        <v>676039577</v>
      </c>
      <c r="EH152">
        <v>-25.656349999999851</v>
      </c>
      <c r="EI152">
        <v>-15.341700000000005</v>
      </c>
      <c r="EJ152">
        <v>-12.854900000000042</v>
      </c>
      <c r="EK152">
        <v>-12.275400000000056</v>
      </c>
      <c r="EL152">
        <v>-11.94395000000006</v>
      </c>
      <c r="EM152">
        <v>-11.165500000000073</v>
      </c>
      <c r="EN152">
        <v>-10.618900000000069</v>
      </c>
      <c r="EO152">
        <v>-10.170350000000068</v>
      </c>
      <c r="EP152">
        <v>-9.7375500000000663</v>
      </c>
      <c r="EQ152">
        <v>-9.2005000000000692</v>
      </c>
      <c r="ER152">
        <v>-8.4886000000000568</v>
      </c>
      <c r="ES152">
        <v>-7.9160000000000617</v>
      </c>
      <c r="ET152">
        <v>-7.4044000000000629</v>
      </c>
      <c r="EU152">
        <v>-6.7299000000000513</v>
      </c>
      <c r="EV152">
        <v>-6.1180500000000553</v>
      </c>
      <c r="EW152">
        <v>-5.2457000000000598</v>
      </c>
      <c r="EX152">
        <v>-4.4079000000000654</v>
      </c>
      <c r="EY152">
        <v>-3.5600500000000705</v>
      </c>
      <c r="EZ152">
        <v>-2.8765000000000636</v>
      </c>
      <c r="FA152">
        <v>-2.2043000000000545</v>
      </c>
      <c r="FB152">
        <v>-1.599300000000047</v>
      </c>
      <c r="FC152">
        <v>-0.84380000000003674</v>
      </c>
      <c r="FD152">
        <v>0</v>
      </c>
      <c r="FE152">
        <v>0</v>
      </c>
      <c r="FG152">
        <v>200</v>
      </c>
      <c r="FH152">
        <v>200</v>
      </c>
      <c r="FI152">
        <v>200</v>
      </c>
      <c r="FJ152">
        <v>200</v>
      </c>
      <c r="FK152">
        <v>200</v>
      </c>
      <c r="FL152">
        <v>200</v>
      </c>
      <c r="FM152">
        <v>200</v>
      </c>
      <c r="FN152">
        <v>200</v>
      </c>
      <c r="FO152">
        <v>200</v>
      </c>
      <c r="FP152">
        <v>200</v>
      </c>
      <c r="FQ152">
        <v>200</v>
      </c>
      <c r="FR152">
        <v>200</v>
      </c>
      <c r="FS152">
        <v>200</v>
      </c>
      <c r="FT152">
        <v>200</v>
      </c>
      <c r="FU152">
        <v>200</v>
      </c>
      <c r="FV152">
        <v>200</v>
      </c>
      <c r="FW152">
        <v>200</v>
      </c>
      <c r="FX152">
        <v>200</v>
      </c>
      <c r="FY152">
        <v>200</v>
      </c>
      <c r="FZ152">
        <v>200</v>
      </c>
      <c r="GA152">
        <v>200</v>
      </c>
      <c r="GB152">
        <v>200</v>
      </c>
      <c r="GC152">
        <v>139</v>
      </c>
      <c r="GD152">
        <v>139</v>
      </c>
      <c r="GF152">
        <v>554904.16500000004</v>
      </c>
      <c r="GG152">
        <v>320112.98</v>
      </c>
      <c r="GH152">
        <v>256513.56</v>
      </c>
      <c r="GI152">
        <v>243047.30499999999</v>
      </c>
      <c r="GJ152">
        <v>228723.6</v>
      </c>
      <c r="GK152">
        <v>214547.04</v>
      </c>
      <c r="GL152">
        <v>200323.255</v>
      </c>
      <c r="GM152">
        <v>185693.55</v>
      </c>
      <c r="GN152">
        <v>170509.935</v>
      </c>
      <c r="GO152">
        <v>155699.69500000001</v>
      </c>
      <c r="GP152">
        <v>140369.035</v>
      </c>
      <c r="GQ152">
        <v>124445.215</v>
      </c>
      <c r="GR152">
        <v>109066.05499999999</v>
      </c>
      <c r="GS152">
        <v>93286.264999999999</v>
      </c>
      <c r="GT152">
        <v>77630.320000000007</v>
      </c>
      <c r="GU152">
        <v>62629.7</v>
      </c>
      <c r="GV152">
        <v>49223.294999999998</v>
      </c>
      <c r="GW152">
        <v>36566.879999999997</v>
      </c>
      <c r="GX152">
        <v>26064.715</v>
      </c>
      <c r="GY152">
        <v>16694.154999999999</v>
      </c>
      <c r="GZ152">
        <v>9350.2150000000001</v>
      </c>
      <c r="HA152">
        <v>4100.8450000000003</v>
      </c>
      <c r="HB152">
        <v>2999.2446043165469</v>
      </c>
      <c r="HC152">
        <v>2999.2446043165469</v>
      </c>
      <c r="HE152">
        <v>0</v>
      </c>
      <c r="HF152">
        <v>0</v>
      </c>
      <c r="HH152" t="s">
        <v>242</v>
      </c>
      <c r="HI152">
        <v>342.20855564499999</v>
      </c>
      <c r="HJ152">
        <v>117313.23265435708</v>
      </c>
      <c r="HL152">
        <v>8.8490622599999984</v>
      </c>
      <c r="HM152">
        <v>594.26430558443553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</row>
    <row r="153" spans="1:239" x14ac:dyDescent="0.25">
      <c r="A153">
        <v>400</v>
      </c>
      <c r="B153">
        <v>35608.870000000003</v>
      </c>
      <c r="C153">
        <v>1268043177.99</v>
      </c>
      <c r="K153">
        <v>400</v>
      </c>
      <c r="L153">
        <v>160000</v>
      </c>
      <c r="M153">
        <v>50.655000000000001</v>
      </c>
      <c r="N153">
        <v>2600.5949999999998</v>
      </c>
      <c r="R153">
        <v>39.700000000000003</v>
      </c>
      <c r="S153">
        <v>33843.199999999997</v>
      </c>
      <c r="T153">
        <v>85.014261000002918</v>
      </c>
      <c r="U153" s="2">
        <v>4.2227314814814818E-3</v>
      </c>
      <c r="V153" s="1"/>
      <c r="W153" s="1">
        <v>923647.52500000002</v>
      </c>
      <c r="X153" s="1">
        <v>63735307.895000003</v>
      </c>
      <c r="Y153" s="1"/>
      <c r="Z153" s="1"/>
      <c r="AA153" s="1"/>
      <c r="AB153" s="1">
        <v>4971.3549999999996</v>
      </c>
      <c r="AC153" s="1">
        <v>24997182.835000001</v>
      </c>
      <c r="AD153" s="1"/>
      <c r="AE153" s="1"/>
      <c r="AF153" s="1"/>
      <c r="AG153" s="1"/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1.24</v>
      </c>
      <c r="BU153">
        <v>12.07</v>
      </c>
      <c r="BV153">
        <v>6.0949999999999998</v>
      </c>
      <c r="BW153">
        <v>226.745</v>
      </c>
      <c r="BX153">
        <v>33.104999999999997</v>
      </c>
      <c r="BY153">
        <v>2108.5949999999998</v>
      </c>
      <c r="BZ153">
        <v>289.64539007092196</v>
      </c>
      <c r="CA153">
        <v>91292.226950354612</v>
      </c>
      <c r="CB153">
        <v>289.64539007092196</v>
      </c>
      <c r="CC153">
        <v>91292.226950354612</v>
      </c>
      <c r="CH153">
        <v>1.24</v>
      </c>
      <c r="CI153">
        <v>1.85</v>
      </c>
      <c r="CJ153">
        <v>1.9750000000000001</v>
      </c>
      <c r="CK153">
        <v>5.4850000000000003</v>
      </c>
      <c r="CL153">
        <v>2.42</v>
      </c>
      <c r="CM153">
        <v>9.02</v>
      </c>
      <c r="CN153">
        <v>2.58</v>
      </c>
      <c r="CO153">
        <v>10.6</v>
      </c>
      <c r="CP153">
        <v>2.7050000000000001</v>
      </c>
      <c r="CQ153">
        <v>11.765000000000001</v>
      </c>
      <c r="CR153">
        <v>2.8250000000000002</v>
      </c>
      <c r="CS153">
        <v>12.975</v>
      </c>
      <c r="CT153">
        <v>2.9550000000000001</v>
      </c>
      <c r="CU153">
        <v>14.015000000000001</v>
      </c>
      <c r="CV153">
        <v>3.0449999999999999</v>
      </c>
      <c r="CW153">
        <v>14.795</v>
      </c>
      <c r="CX153">
        <v>3.2549999999999999</v>
      </c>
      <c r="CY153">
        <v>17.434999999999999</v>
      </c>
      <c r="CZ153">
        <v>3.4849999999999999</v>
      </c>
      <c r="DA153">
        <v>20.585000000000001</v>
      </c>
      <c r="DB153">
        <v>3.7450000000000001</v>
      </c>
      <c r="DC153">
        <v>23.734999999999999</v>
      </c>
      <c r="DD153">
        <v>4.2050000000000001</v>
      </c>
      <c r="DE153">
        <v>30.145</v>
      </c>
      <c r="DF153">
        <v>4.8150000000000004</v>
      </c>
      <c r="DG153">
        <v>44.865000000000002</v>
      </c>
      <c r="DH153">
        <v>5.72</v>
      </c>
      <c r="DI153">
        <v>61.43</v>
      </c>
      <c r="DJ153">
        <v>6.2850000000000001</v>
      </c>
      <c r="DK153">
        <v>73.094999999999999</v>
      </c>
      <c r="DL153">
        <v>7.33</v>
      </c>
      <c r="DM153">
        <v>95.42</v>
      </c>
      <c r="DN153">
        <v>9.4049999999999994</v>
      </c>
      <c r="DO153">
        <v>165.33500000000001</v>
      </c>
      <c r="DP153">
        <v>12.73</v>
      </c>
      <c r="DQ153">
        <v>319.36</v>
      </c>
      <c r="DR153">
        <v>19.149999999999999</v>
      </c>
      <c r="DS153">
        <v>705.36</v>
      </c>
      <c r="DT153">
        <v>51.445</v>
      </c>
      <c r="DU153">
        <v>110060.875</v>
      </c>
      <c r="DV153">
        <v>545.245</v>
      </c>
      <c r="DW153">
        <v>2172669.375</v>
      </c>
      <c r="DX153">
        <v>3192.08</v>
      </c>
      <c r="DY153">
        <v>19542369.649999999</v>
      </c>
      <c r="DZ153">
        <v>26514.808510638297</v>
      </c>
      <c r="EA153">
        <v>760007414.72340429</v>
      </c>
      <c r="EB153">
        <v>26514.808510638297</v>
      </c>
      <c r="EC153">
        <v>760007414.72340429</v>
      </c>
      <c r="EH153">
        <v>-27.127149999999887</v>
      </c>
      <c r="EI153">
        <v>-14.850300000000011</v>
      </c>
      <c r="EJ153">
        <v>-12.119000000000023</v>
      </c>
      <c r="EK153">
        <v>-11.48640000000003</v>
      </c>
      <c r="EL153">
        <v>-11.043750000000038</v>
      </c>
      <c r="EM153">
        <v>-10.473650000000045</v>
      </c>
      <c r="EN153">
        <v>-9.9610500000000588</v>
      </c>
      <c r="EO153">
        <v>-9.5880500000000648</v>
      </c>
      <c r="EP153">
        <v>-8.9507000000000669</v>
      </c>
      <c r="EQ153">
        <v>-8.7079500000000714</v>
      </c>
      <c r="ER153">
        <v>-8.3161500000000714</v>
      </c>
      <c r="ES153">
        <v>-7.7776500000000679</v>
      </c>
      <c r="ET153">
        <v>-7.0545000000000639</v>
      </c>
      <c r="EU153">
        <v>-6.2679000000000666</v>
      </c>
      <c r="EV153">
        <v>-5.6870500000000668</v>
      </c>
      <c r="EW153">
        <v>-5.0432500000000662</v>
      </c>
      <c r="EX153">
        <v>-4.3488500000000636</v>
      </c>
      <c r="EY153">
        <v>-3.7827500000000667</v>
      </c>
      <c r="EZ153">
        <v>-3.0213500000000595</v>
      </c>
      <c r="FA153">
        <v>-2.328350000000059</v>
      </c>
      <c r="FB153">
        <v>-1.5921500000000517</v>
      </c>
      <c r="FC153">
        <v>-0.84240000000003645</v>
      </c>
      <c r="FD153">
        <v>0</v>
      </c>
      <c r="FE153">
        <v>0</v>
      </c>
      <c r="FG153">
        <v>200</v>
      </c>
      <c r="FH153">
        <v>200</v>
      </c>
      <c r="FI153">
        <v>200</v>
      </c>
      <c r="FJ153">
        <v>200</v>
      </c>
      <c r="FK153">
        <v>200</v>
      </c>
      <c r="FL153">
        <v>200</v>
      </c>
      <c r="FM153">
        <v>200</v>
      </c>
      <c r="FN153">
        <v>200</v>
      </c>
      <c r="FO153">
        <v>200</v>
      </c>
      <c r="FP153">
        <v>200</v>
      </c>
      <c r="FQ153">
        <v>200</v>
      </c>
      <c r="FR153">
        <v>200</v>
      </c>
      <c r="FS153">
        <v>200</v>
      </c>
      <c r="FT153">
        <v>200</v>
      </c>
      <c r="FU153">
        <v>200</v>
      </c>
      <c r="FV153">
        <v>200</v>
      </c>
      <c r="FW153">
        <v>200</v>
      </c>
      <c r="FX153">
        <v>200</v>
      </c>
      <c r="FY153">
        <v>200</v>
      </c>
      <c r="FZ153">
        <v>200</v>
      </c>
      <c r="GA153">
        <v>200</v>
      </c>
      <c r="GB153">
        <v>200</v>
      </c>
      <c r="GC153">
        <v>141</v>
      </c>
      <c r="GD153">
        <v>141</v>
      </c>
      <c r="GF153">
        <v>583429.80500000005</v>
      </c>
      <c r="GG153">
        <v>337709.63500000001</v>
      </c>
      <c r="GH153">
        <v>270978.625</v>
      </c>
      <c r="GI153">
        <v>256836.03</v>
      </c>
      <c r="GJ153">
        <v>241786.41500000001</v>
      </c>
      <c r="GK153">
        <v>226887.22500000001</v>
      </c>
      <c r="GL153">
        <v>211930.44500000001</v>
      </c>
      <c r="GM153">
        <v>196540.79</v>
      </c>
      <c r="GN153">
        <v>180556.53</v>
      </c>
      <c r="GO153">
        <v>164957.38</v>
      </c>
      <c r="GP153">
        <v>148797.435</v>
      </c>
      <c r="GQ153">
        <v>131997.93</v>
      </c>
      <c r="GR153">
        <v>115754.8</v>
      </c>
      <c r="GS153">
        <v>99069.214999999997</v>
      </c>
      <c r="GT153">
        <v>82491.850000000006</v>
      </c>
      <c r="GU153">
        <v>66592.375</v>
      </c>
      <c r="GV153">
        <v>52364.985000000001</v>
      </c>
      <c r="GW153">
        <v>38917.660000000003</v>
      </c>
      <c r="GX153">
        <v>27742.63</v>
      </c>
      <c r="GY153">
        <v>17760.46</v>
      </c>
      <c r="GZ153">
        <v>9920.5249999999996</v>
      </c>
      <c r="HA153">
        <v>4305.22</v>
      </c>
      <c r="HB153">
        <v>3032.7872340425533</v>
      </c>
      <c r="HC153">
        <v>3032.7872340425533</v>
      </c>
      <c r="HE153">
        <v>0</v>
      </c>
      <c r="HF153">
        <v>0</v>
      </c>
      <c r="HH153" t="s">
        <v>242</v>
      </c>
      <c r="HI153">
        <v>364.20722069499988</v>
      </c>
      <c r="HJ153">
        <v>132812.5160659033</v>
      </c>
      <c r="HL153">
        <v>9.8068285499999988</v>
      </c>
      <c r="HM153">
        <v>693.3010433025853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</row>
    <row r="154" spans="1:239" x14ac:dyDescent="0.25">
      <c r="A154">
        <v>410</v>
      </c>
      <c r="B154">
        <v>36321.074999999997</v>
      </c>
      <c r="C154">
        <v>1319330462.085</v>
      </c>
      <c r="K154">
        <v>410</v>
      </c>
      <c r="L154">
        <v>168100</v>
      </c>
      <c r="M154">
        <v>50.44</v>
      </c>
      <c r="N154">
        <v>2580.2800000000002</v>
      </c>
      <c r="R154">
        <v>42.34</v>
      </c>
      <c r="S154">
        <v>34817.199999999997</v>
      </c>
      <c r="T154">
        <v>85.344561951222275</v>
      </c>
      <c r="U154" s="2">
        <v>4.6289351851851847E-3</v>
      </c>
      <c r="V154" s="1"/>
      <c r="W154" s="1">
        <v>968171.10499999998</v>
      </c>
      <c r="X154" s="1">
        <v>67349820.775000006</v>
      </c>
      <c r="Y154" s="1"/>
      <c r="Z154" s="1"/>
      <c r="AA154" s="1"/>
      <c r="AB154" s="1">
        <v>4954.0349999999999</v>
      </c>
      <c r="AC154" s="1">
        <v>24836646.414999999</v>
      </c>
      <c r="AD154" s="1"/>
      <c r="AE154" s="1"/>
      <c r="AF154" s="1"/>
      <c r="AG154" s="1"/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2.0699999999999998</v>
      </c>
      <c r="BU154">
        <v>42.15</v>
      </c>
      <c r="BV154">
        <v>8.3949999999999996</v>
      </c>
      <c r="BW154">
        <v>340.09500000000003</v>
      </c>
      <c r="BX154">
        <v>33.56</v>
      </c>
      <c r="BY154">
        <v>1785.72</v>
      </c>
      <c r="BZ154">
        <v>286.96478873239437</v>
      </c>
      <c r="CA154">
        <v>91538.781690140851</v>
      </c>
      <c r="CB154">
        <v>286.96478873239437</v>
      </c>
      <c r="CC154">
        <v>91538.781690140851</v>
      </c>
      <c r="CH154">
        <v>1.1850000000000001</v>
      </c>
      <c r="CI154">
        <v>1.635</v>
      </c>
      <c r="CJ154">
        <v>1.7849999999999999</v>
      </c>
      <c r="CK154">
        <v>4.7350000000000003</v>
      </c>
      <c r="CL154">
        <v>2.1749999999999998</v>
      </c>
      <c r="CM154">
        <v>7.8449999999999998</v>
      </c>
      <c r="CN154">
        <v>2.2549999999999999</v>
      </c>
      <c r="CO154">
        <v>8.8149999999999995</v>
      </c>
      <c r="CP154">
        <v>2.39</v>
      </c>
      <c r="CQ154">
        <v>10.1</v>
      </c>
      <c r="CR154">
        <v>2.5950000000000002</v>
      </c>
      <c r="CS154">
        <v>11.835000000000001</v>
      </c>
      <c r="CT154">
        <v>2.7549999999999999</v>
      </c>
      <c r="CU154">
        <v>14.055</v>
      </c>
      <c r="CV154">
        <v>2.97</v>
      </c>
      <c r="CW154">
        <v>16.27</v>
      </c>
      <c r="CX154">
        <v>3.35</v>
      </c>
      <c r="CY154">
        <v>20.84</v>
      </c>
      <c r="CZ154">
        <v>3.49</v>
      </c>
      <c r="DA154">
        <v>23.41</v>
      </c>
      <c r="DB154">
        <v>3.8849999999999998</v>
      </c>
      <c r="DC154">
        <v>29.035</v>
      </c>
      <c r="DD154">
        <v>4.2949999999999999</v>
      </c>
      <c r="DE154">
        <v>36.155000000000001</v>
      </c>
      <c r="DF154">
        <v>4.8849999999999998</v>
      </c>
      <c r="DG154">
        <v>45.305</v>
      </c>
      <c r="DH154">
        <v>5.89</v>
      </c>
      <c r="DI154">
        <v>69.92</v>
      </c>
      <c r="DJ154">
        <v>6.61</v>
      </c>
      <c r="DK154">
        <v>83.4</v>
      </c>
      <c r="DL154">
        <v>8.8800000000000008</v>
      </c>
      <c r="DM154">
        <v>163.74</v>
      </c>
      <c r="DN154">
        <v>10.105</v>
      </c>
      <c r="DO154">
        <v>198.035</v>
      </c>
      <c r="DP154">
        <v>13.14</v>
      </c>
      <c r="DQ154">
        <v>343.75</v>
      </c>
      <c r="DR154">
        <v>19.079999999999998</v>
      </c>
      <c r="DS154">
        <v>671.47</v>
      </c>
      <c r="DT154">
        <v>135.565</v>
      </c>
      <c r="DU154">
        <v>404608.57500000001</v>
      </c>
      <c r="DV154">
        <v>771.16499999999996</v>
      </c>
      <c r="DW154">
        <v>3250188.7349999999</v>
      </c>
      <c r="DX154">
        <v>3243</v>
      </c>
      <c r="DY154">
        <v>16812400.309999999</v>
      </c>
      <c r="DZ154">
        <v>26189</v>
      </c>
      <c r="EA154">
        <v>756223849.35211265</v>
      </c>
      <c r="EB154">
        <v>26189</v>
      </c>
      <c r="EC154">
        <v>756223849.35211265</v>
      </c>
      <c r="EH154">
        <v>-23.701149999999906</v>
      </c>
      <c r="EI154">
        <v>-14.802100000000028</v>
      </c>
      <c r="EJ154">
        <v>-12.313500000000047</v>
      </c>
      <c r="EK154">
        <v>-11.986350000000042</v>
      </c>
      <c r="EL154">
        <v>-11.450900000000049</v>
      </c>
      <c r="EM154">
        <v>-10.805850000000053</v>
      </c>
      <c r="EN154">
        <v>-10.399450000000058</v>
      </c>
      <c r="EO154">
        <v>-9.887800000000059</v>
      </c>
      <c r="EP154">
        <v>-9.3078500000000552</v>
      </c>
      <c r="EQ154">
        <v>-8.9486500000000593</v>
      </c>
      <c r="ER154">
        <v>-8.1153500000000491</v>
      </c>
      <c r="ES154">
        <v>-7.6120000000000561</v>
      </c>
      <c r="ET154">
        <v>-6.7347000000000561</v>
      </c>
      <c r="EU154">
        <v>-6.0237500000000503</v>
      </c>
      <c r="EV154">
        <v>-5.4958000000000569</v>
      </c>
      <c r="EW154">
        <v>-4.7551500000000573</v>
      </c>
      <c r="EX154">
        <v>-4.3640000000000603</v>
      </c>
      <c r="EY154">
        <v>-3.6605000000000598</v>
      </c>
      <c r="EZ154">
        <v>-2.8656000000000574</v>
      </c>
      <c r="FA154">
        <v>-2.2627500000000578</v>
      </c>
      <c r="FB154">
        <v>-1.631650000000054</v>
      </c>
      <c r="FC154">
        <v>-0.83690000000003761</v>
      </c>
      <c r="FD154">
        <v>0</v>
      </c>
      <c r="FE154">
        <v>0</v>
      </c>
      <c r="FG154">
        <v>200</v>
      </c>
      <c r="FH154">
        <v>200</v>
      </c>
      <c r="FI154">
        <v>200</v>
      </c>
      <c r="FJ154">
        <v>200</v>
      </c>
      <c r="FK154">
        <v>200</v>
      </c>
      <c r="FL154">
        <v>200</v>
      </c>
      <c r="FM154">
        <v>200</v>
      </c>
      <c r="FN154">
        <v>200</v>
      </c>
      <c r="FO154">
        <v>200</v>
      </c>
      <c r="FP154">
        <v>200</v>
      </c>
      <c r="FQ154">
        <v>200</v>
      </c>
      <c r="FR154">
        <v>200</v>
      </c>
      <c r="FS154">
        <v>200</v>
      </c>
      <c r="FT154">
        <v>200</v>
      </c>
      <c r="FU154">
        <v>200</v>
      </c>
      <c r="FV154">
        <v>200</v>
      </c>
      <c r="FW154">
        <v>200</v>
      </c>
      <c r="FX154">
        <v>200</v>
      </c>
      <c r="FY154">
        <v>200</v>
      </c>
      <c r="FZ154">
        <v>200</v>
      </c>
      <c r="GA154">
        <v>200</v>
      </c>
      <c r="GB154">
        <v>200</v>
      </c>
      <c r="GC154">
        <v>142</v>
      </c>
      <c r="GD154">
        <v>142</v>
      </c>
      <c r="GF154">
        <v>612604.06999999995</v>
      </c>
      <c r="GG154">
        <v>355812.93</v>
      </c>
      <c r="GH154">
        <v>285898.41499999998</v>
      </c>
      <c r="GI154">
        <v>271069.21999999997</v>
      </c>
      <c r="GJ154">
        <v>255281.71</v>
      </c>
      <c r="GK154">
        <v>239647.52499999999</v>
      </c>
      <c r="GL154">
        <v>223944.60500000001</v>
      </c>
      <c r="GM154">
        <v>207779.94500000001</v>
      </c>
      <c r="GN154">
        <v>190980.285</v>
      </c>
      <c r="GO154">
        <v>174575.875</v>
      </c>
      <c r="GP154">
        <v>157569.46</v>
      </c>
      <c r="GQ154">
        <v>139874.54</v>
      </c>
      <c r="GR154">
        <v>122747.065</v>
      </c>
      <c r="GS154">
        <v>105133.815</v>
      </c>
      <c r="GT154">
        <v>87610.744999999995</v>
      </c>
      <c r="GU154">
        <v>70787.565000000002</v>
      </c>
      <c r="GV154">
        <v>55714.94</v>
      </c>
      <c r="GW154">
        <v>41453.51</v>
      </c>
      <c r="GX154">
        <v>29586.275000000001</v>
      </c>
      <c r="GY154">
        <v>18969.834999999999</v>
      </c>
      <c r="GZ154">
        <v>10617.865</v>
      </c>
      <c r="HA154">
        <v>4623.1450000000004</v>
      </c>
      <c r="HB154">
        <v>3237.1197183098593</v>
      </c>
      <c r="HC154">
        <v>3237.1197183098593</v>
      </c>
      <c r="HE154">
        <v>0</v>
      </c>
      <c r="HF154">
        <v>0</v>
      </c>
      <c r="HH154" t="s">
        <v>249</v>
      </c>
      <c r="HI154">
        <v>380.83506932000006</v>
      </c>
      <c r="HJ154">
        <v>145308.49326319905</v>
      </c>
      <c r="HL154">
        <v>10.492949619999997</v>
      </c>
      <c r="HM154">
        <v>806.96545774616027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</row>
    <row r="155" spans="1:239" x14ac:dyDescent="0.25">
      <c r="A155">
        <v>420</v>
      </c>
      <c r="B155">
        <v>36985.745000000003</v>
      </c>
      <c r="C155">
        <v>1368044862.5150001</v>
      </c>
      <c r="K155">
        <v>419.96</v>
      </c>
      <c r="L155">
        <v>176366.72</v>
      </c>
      <c r="M155">
        <v>51.09</v>
      </c>
      <c r="N155">
        <v>2640.74</v>
      </c>
      <c r="R155">
        <v>45.28</v>
      </c>
      <c r="S155">
        <v>35771.71</v>
      </c>
      <c r="T155">
        <v>85.62967292649364</v>
      </c>
      <c r="U155" s="2">
        <v>4.8177893518518517E-3</v>
      </c>
      <c r="V155" s="1"/>
      <c r="W155" s="1">
        <v>1018013.765</v>
      </c>
      <c r="X155" s="1">
        <v>71523544.805000007</v>
      </c>
      <c r="Y155" s="1"/>
      <c r="Z155" s="1"/>
      <c r="AA155" s="1"/>
      <c r="AB155" s="1">
        <v>5010.665</v>
      </c>
      <c r="AC155" s="1">
        <v>25354399.585000001</v>
      </c>
      <c r="AD155" s="1"/>
      <c r="AE155" s="1"/>
      <c r="AF155" s="1"/>
      <c r="AG155" s="1"/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2.12</v>
      </c>
      <c r="BU155">
        <v>39.94</v>
      </c>
      <c r="BV155">
        <v>6.81</v>
      </c>
      <c r="BW155">
        <v>257.70999999999998</v>
      </c>
      <c r="BX155">
        <v>34.04</v>
      </c>
      <c r="BY155">
        <v>2084.16</v>
      </c>
      <c r="BZ155">
        <v>277.16874999999999</v>
      </c>
      <c r="CA155">
        <v>88424.506250000006</v>
      </c>
      <c r="CB155">
        <v>277.16874999999999</v>
      </c>
      <c r="CC155">
        <v>88424.506250000006</v>
      </c>
      <c r="CH155">
        <v>1.2250000000000001</v>
      </c>
      <c r="CI155">
        <v>1.7749999999999999</v>
      </c>
      <c r="CJ155">
        <v>1.9950000000000001</v>
      </c>
      <c r="CK155">
        <v>5.8550000000000004</v>
      </c>
      <c r="CL155">
        <v>2.48</v>
      </c>
      <c r="CM155">
        <v>9.69</v>
      </c>
      <c r="CN155">
        <v>2.56</v>
      </c>
      <c r="CO155">
        <v>10.29</v>
      </c>
      <c r="CP155">
        <v>2.7050000000000001</v>
      </c>
      <c r="CQ155">
        <v>11.515000000000001</v>
      </c>
      <c r="CR155">
        <v>2.7850000000000001</v>
      </c>
      <c r="CS155">
        <v>12.175000000000001</v>
      </c>
      <c r="CT155">
        <v>2.89</v>
      </c>
      <c r="CU155">
        <v>13.04</v>
      </c>
      <c r="CV155">
        <v>3.09</v>
      </c>
      <c r="CW155">
        <v>15</v>
      </c>
      <c r="CX155">
        <v>3.2450000000000001</v>
      </c>
      <c r="CY155">
        <v>16.265000000000001</v>
      </c>
      <c r="CZ155">
        <v>3.45</v>
      </c>
      <c r="DA155">
        <v>18.649999999999999</v>
      </c>
      <c r="DB155">
        <v>4.0250000000000004</v>
      </c>
      <c r="DC155">
        <v>27.094999999999999</v>
      </c>
      <c r="DD155">
        <v>4.6349999999999998</v>
      </c>
      <c r="DE155">
        <v>37.854999999999997</v>
      </c>
      <c r="DF155">
        <v>4.875</v>
      </c>
      <c r="DG155">
        <v>40.445</v>
      </c>
      <c r="DH155">
        <v>5.4749999999999996</v>
      </c>
      <c r="DI155">
        <v>53.384999999999998</v>
      </c>
      <c r="DJ155">
        <v>6.22</v>
      </c>
      <c r="DK155">
        <v>68.22</v>
      </c>
      <c r="DL155">
        <v>7.85</v>
      </c>
      <c r="DM155">
        <v>117.59</v>
      </c>
      <c r="DN155">
        <v>9.9649999999999999</v>
      </c>
      <c r="DO155">
        <v>192.57499999999999</v>
      </c>
      <c r="DP155">
        <v>15.06</v>
      </c>
      <c r="DQ155">
        <v>439.84</v>
      </c>
      <c r="DR155">
        <v>20.55</v>
      </c>
      <c r="DS155">
        <v>738.38</v>
      </c>
      <c r="DT155">
        <v>140.25</v>
      </c>
      <c r="DU155">
        <v>381447.88</v>
      </c>
      <c r="DV155">
        <v>618.05999999999995</v>
      </c>
      <c r="DW155">
        <v>2495023.84</v>
      </c>
      <c r="DX155">
        <v>3299.5949999999998</v>
      </c>
      <c r="DY155">
        <v>19611566.905000001</v>
      </c>
      <c r="DZ155">
        <v>25298.431250000001</v>
      </c>
      <c r="EA155">
        <v>729067424.40625</v>
      </c>
      <c r="EB155">
        <v>25298.431250000001</v>
      </c>
      <c r="EC155">
        <v>729067424.40625</v>
      </c>
      <c r="EH155">
        <v>-26.787249999999862</v>
      </c>
      <c r="EI155">
        <v>-15.061200000000007</v>
      </c>
      <c r="EJ155">
        <v>-12.307250000000028</v>
      </c>
      <c r="EK155">
        <v>-11.861000000000038</v>
      </c>
      <c r="EL155">
        <v>-11.478800000000041</v>
      </c>
      <c r="EM155">
        <v>-11.023250000000033</v>
      </c>
      <c r="EN155">
        <v>-10.60065000000003</v>
      </c>
      <c r="EO155">
        <v>-10.145850000000054</v>
      </c>
      <c r="EP155">
        <v>-9.5384000000000562</v>
      </c>
      <c r="EQ155">
        <v>-9.0356500000000501</v>
      </c>
      <c r="ER155">
        <v>-8.2267000000000543</v>
      </c>
      <c r="ES155">
        <v>-7.3751500000000654</v>
      </c>
      <c r="ET155">
        <v>-6.9882000000000604</v>
      </c>
      <c r="EU155">
        <v>-6.5477000000000602</v>
      </c>
      <c r="EV155">
        <v>-5.9866000000000659</v>
      </c>
      <c r="EW155">
        <v>-5.2334000000000618</v>
      </c>
      <c r="EX155">
        <v>-4.5629500000000593</v>
      </c>
      <c r="EY155">
        <v>-3.6749500000000626</v>
      </c>
      <c r="EZ155">
        <v>-2.8812500000000592</v>
      </c>
      <c r="FA155">
        <v>-2.2427500000000524</v>
      </c>
      <c r="FB155">
        <v>-1.6749500000000501</v>
      </c>
      <c r="FC155">
        <v>-0.84615000000003859</v>
      </c>
      <c r="FD155">
        <v>0</v>
      </c>
      <c r="FE155">
        <v>0</v>
      </c>
      <c r="FG155">
        <v>200</v>
      </c>
      <c r="FH155">
        <v>200</v>
      </c>
      <c r="FI155">
        <v>200</v>
      </c>
      <c r="FJ155">
        <v>200</v>
      </c>
      <c r="FK155">
        <v>200</v>
      </c>
      <c r="FL155">
        <v>200</v>
      </c>
      <c r="FM155">
        <v>200</v>
      </c>
      <c r="FN155">
        <v>200</v>
      </c>
      <c r="FO155">
        <v>200</v>
      </c>
      <c r="FP155">
        <v>200</v>
      </c>
      <c r="FQ155">
        <v>200</v>
      </c>
      <c r="FR155">
        <v>200</v>
      </c>
      <c r="FS155">
        <v>200</v>
      </c>
      <c r="FT155">
        <v>200</v>
      </c>
      <c r="FU155">
        <v>200</v>
      </c>
      <c r="FV155">
        <v>200</v>
      </c>
      <c r="FW155">
        <v>200</v>
      </c>
      <c r="FX155">
        <v>200</v>
      </c>
      <c r="FY155">
        <v>200</v>
      </c>
      <c r="FZ155">
        <v>200</v>
      </c>
      <c r="GA155">
        <v>200</v>
      </c>
      <c r="GB155">
        <v>200</v>
      </c>
      <c r="GC155">
        <v>160</v>
      </c>
      <c r="GD155">
        <v>160</v>
      </c>
      <c r="GF155">
        <v>642382.69499999995</v>
      </c>
      <c r="GG155">
        <v>374367.65500000003</v>
      </c>
      <c r="GH155">
        <v>301216.07</v>
      </c>
      <c r="GI155">
        <v>285687.31</v>
      </c>
      <c r="GJ155">
        <v>269148.71999999997</v>
      </c>
      <c r="GK155">
        <v>252765.41500000001</v>
      </c>
      <c r="GL155">
        <v>236302.375</v>
      </c>
      <c r="GM155">
        <v>219347.13500000001</v>
      </c>
      <c r="GN155">
        <v>201715.3</v>
      </c>
      <c r="GO155">
        <v>184486.98499999999</v>
      </c>
      <c r="GP155">
        <v>166614.155</v>
      </c>
      <c r="GQ155">
        <v>148001.38</v>
      </c>
      <c r="GR155">
        <v>129965.675</v>
      </c>
      <c r="GS155">
        <v>111397.55</v>
      </c>
      <c r="GT155">
        <v>92902.33</v>
      </c>
      <c r="GU155">
        <v>75125.88</v>
      </c>
      <c r="GV155">
        <v>59181.21</v>
      </c>
      <c r="GW155">
        <v>44078.82</v>
      </c>
      <c r="GX155">
        <v>31493.19</v>
      </c>
      <c r="GY155">
        <v>20219.805</v>
      </c>
      <c r="GZ155">
        <v>11336.745000000001</v>
      </c>
      <c r="HA155">
        <v>4947.9799999999996</v>
      </c>
      <c r="HB155">
        <v>3075.40625</v>
      </c>
      <c r="HC155">
        <v>3075.40625</v>
      </c>
      <c r="HE155">
        <v>0</v>
      </c>
      <c r="HF155">
        <v>0</v>
      </c>
      <c r="HH155" t="s">
        <v>242</v>
      </c>
      <c r="HI155">
        <v>402.50424213999997</v>
      </c>
      <c r="HJ155">
        <v>162266.51336704977</v>
      </c>
      <c r="HL155">
        <v>11.373642165000001</v>
      </c>
      <c r="HM155">
        <v>940.77319485513397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</row>
    <row r="156" spans="1:239" x14ac:dyDescent="0.25">
      <c r="A156">
        <v>430</v>
      </c>
      <c r="B156">
        <v>37642.275000000001</v>
      </c>
      <c r="C156">
        <v>1417052516.365</v>
      </c>
      <c r="K156">
        <v>429.92</v>
      </c>
      <c r="L156">
        <v>184832.48</v>
      </c>
      <c r="M156">
        <v>50.734999999999999</v>
      </c>
      <c r="N156">
        <v>2603.4250000000002</v>
      </c>
      <c r="R156">
        <v>48.564999999999998</v>
      </c>
      <c r="S156">
        <v>36742.14</v>
      </c>
      <c r="T156">
        <v>85.888336093138776</v>
      </c>
      <c r="U156" s="2">
        <v>4.8778819444444442E-3</v>
      </c>
      <c r="V156" s="1"/>
      <c r="W156" s="1">
        <v>1069559.9850000001</v>
      </c>
      <c r="X156" s="1">
        <v>75791560.284999996</v>
      </c>
      <c r="Y156" s="1"/>
      <c r="Z156" s="1"/>
      <c r="AA156" s="1"/>
      <c r="AB156" s="1">
        <v>4982.1450000000004</v>
      </c>
      <c r="AC156" s="1">
        <v>25063454.574999999</v>
      </c>
      <c r="AD156" s="1"/>
      <c r="AE156" s="1"/>
      <c r="AF156" s="1"/>
      <c r="AG156" s="1"/>
      <c r="AH156" s="1">
        <v>1</v>
      </c>
      <c r="AI156" s="1">
        <v>1</v>
      </c>
      <c r="AJ156" s="1">
        <v>1</v>
      </c>
      <c r="AK156" s="1">
        <v>1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1.0149999999999999</v>
      </c>
      <c r="BS156">
        <v>1.0549999999999999</v>
      </c>
      <c r="BT156">
        <v>1.41</v>
      </c>
      <c r="BU156">
        <v>13.03</v>
      </c>
      <c r="BV156">
        <v>7.3049999999999997</v>
      </c>
      <c r="BW156">
        <v>271.505</v>
      </c>
      <c r="BX156">
        <v>31.35</v>
      </c>
      <c r="BY156">
        <v>1670.75</v>
      </c>
      <c r="BZ156">
        <v>296.66666666666669</v>
      </c>
      <c r="CA156">
        <v>98292.023391812865</v>
      </c>
      <c r="CB156">
        <v>296.66666666666669</v>
      </c>
      <c r="CC156">
        <v>98292.023391812865</v>
      </c>
      <c r="CH156">
        <v>1.175</v>
      </c>
      <c r="CI156">
        <v>1.635</v>
      </c>
      <c r="CJ156">
        <v>1.8149999999999999</v>
      </c>
      <c r="CK156">
        <v>4.625</v>
      </c>
      <c r="CL156">
        <v>2.3149999999999999</v>
      </c>
      <c r="CM156">
        <v>8.2650000000000006</v>
      </c>
      <c r="CN156">
        <v>2.4350000000000001</v>
      </c>
      <c r="CO156">
        <v>9.5549999999999997</v>
      </c>
      <c r="CP156">
        <v>2.4649999999999999</v>
      </c>
      <c r="CQ156">
        <v>9.7349999999999994</v>
      </c>
      <c r="CR156">
        <v>2.605</v>
      </c>
      <c r="CS156">
        <v>10.875</v>
      </c>
      <c r="CT156">
        <v>2.835</v>
      </c>
      <c r="CU156">
        <v>12.645</v>
      </c>
      <c r="CV156">
        <v>3.0449999999999999</v>
      </c>
      <c r="CW156">
        <v>15.705</v>
      </c>
      <c r="CX156">
        <v>3.2</v>
      </c>
      <c r="CY156">
        <v>17.02</v>
      </c>
      <c r="CZ156">
        <v>3.36</v>
      </c>
      <c r="DA156">
        <v>18.690000000000001</v>
      </c>
      <c r="DB156">
        <v>3.82</v>
      </c>
      <c r="DC156">
        <v>24.57</v>
      </c>
      <c r="DD156">
        <v>4.2450000000000001</v>
      </c>
      <c r="DE156">
        <v>31.145</v>
      </c>
      <c r="DF156">
        <v>4.71</v>
      </c>
      <c r="DG156">
        <v>40.299999999999997</v>
      </c>
      <c r="DH156">
        <v>5.4950000000000001</v>
      </c>
      <c r="DI156">
        <v>61.674999999999997</v>
      </c>
      <c r="DJ156">
        <v>6.53</v>
      </c>
      <c r="DK156">
        <v>82.47</v>
      </c>
      <c r="DL156">
        <v>8.2100000000000009</v>
      </c>
      <c r="DM156">
        <v>127.23</v>
      </c>
      <c r="DN156">
        <v>10.305</v>
      </c>
      <c r="DO156">
        <v>210.995</v>
      </c>
      <c r="DP156">
        <v>13.785</v>
      </c>
      <c r="DQ156">
        <v>372.54500000000002</v>
      </c>
      <c r="DR156">
        <v>21.42</v>
      </c>
      <c r="DS156">
        <v>1099.54</v>
      </c>
      <c r="DT156">
        <v>70.635000000000005</v>
      </c>
      <c r="DU156">
        <v>116121.495</v>
      </c>
      <c r="DV156">
        <v>667.72</v>
      </c>
      <c r="DW156">
        <v>2623924.2000000002</v>
      </c>
      <c r="DX156">
        <v>3041.88</v>
      </c>
      <c r="DY156">
        <v>15879250.140000001</v>
      </c>
      <c r="DZ156">
        <v>26972.959064327486</v>
      </c>
      <c r="EA156">
        <v>804310445.25146198</v>
      </c>
      <c r="EB156">
        <v>26972.959064327486</v>
      </c>
      <c r="EC156">
        <v>804310445.25146198</v>
      </c>
      <c r="EH156">
        <v>-24.11189999999992</v>
      </c>
      <c r="EI156">
        <v>-14.540550000000003</v>
      </c>
      <c r="EJ156">
        <v>-12.511150000000033</v>
      </c>
      <c r="EK156">
        <v>-11.982750000000044</v>
      </c>
      <c r="EL156">
        <v>-11.804500000000045</v>
      </c>
      <c r="EM156">
        <v>-10.957150000000043</v>
      </c>
      <c r="EN156">
        <v>-10.423550000000048</v>
      </c>
      <c r="EO156">
        <v>-9.9215000000000515</v>
      </c>
      <c r="EP156">
        <v>-9.3928500000000597</v>
      </c>
      <c r="EQ156">
        <v>-8.8638000000000616</v>
      </c>
      <c r="ER156">
        <v>-8.1349000000000711</v>
      </c>
      <c r="ES156">
        <v>-7.4331500000000803</v>
      </c>
      <c r="ET156">
        <v>-6.8799500000000844</v>
      </c>
      <c r="EU156">
        <v>-6.4363500000000764</v>
      </c>
      <c r="EV156">
        <v>-5.7715500000000768</v>
      </c>
      <c r="EW156">
        <v>-5.1111500000000758</v>
      </c>
      <c r="EX156">
        <v>-4.5048000000000732</v>
      </c>
      <c r="EY156">
        <v>-3.8628000000000702</v>
      </c>
      <c r="EZ156">
        <v>-3.0253500000000657</v>
      </c>
      <c r="FA156">
        <v>-2.1344500000000575</v>
      </c>
      <c r="FB156">
        <v>-1.6253500000000516</v>
      </c>
      <c r="FC156">
        <v>-0.85510000000003716</v>
      </c>
      <c r="FD156">
        <v>0</v>
      </c>
      <c r="FE156">
        <v>0</v>
      </c>
      <c r="FG156">
        <v>200</v>
      </c>
      <c r="FH156">
        <v>200</v>
      </c>
      <c r="FI156">
        <v>200</v>
      </c>
      <c r="FJ156">
        <v>200</v>
      </c>
      <c r="FK156">
        <v>200</v>
      </c>
      <c r="FL156">
        <v>200</v>
      </c>
      <c r="FM156">
        <v>200</v>
      </c>
      <c r="FN156">
        <v>200</v>
      </c>
      <c r="FO156">
        <v>200</v>
      </c>
      <c r="FP156">
        <v>200</v>
      </c>
      <c r="FQ156">
        <v>200</v>
      </c>
      <c r="FR156">
        <v>200</v>
      </c>
      <c r="FS156">
        <v>200</v>
      </c>
      <c r="FT156">
        <v>200</v>
      </c>
      <c r="FU156">
        <v>200</v>
      </c>
      <c r="FV156">
        <v>200</v>
      </c>
      <c r="FW156">
        <v>200</v>
      </c>
      <c r="FX156">
        <v>200</v>
      </c>
      <c r="FY156">
        <v>200</v>
      </c>
      <c r="FZ156">
        <v>200</v>
      </c>
      <c r="GA156">
        <v>200</v>
      </c>
      <c r="GB156">
        <v>200</v>
      </c>
      <c r="GC156">
        <v>171</v>
      </c>
      <c r="GD156">
        <v>171</v>
      </c>
      <c r="GF156">
        <v>672769.07499999995</v>
      </c>
      <c r="GG156">
        <v>393404.20500000002</v>
      </c>
      <c r="GH156">
        <v>316963.55</v>
      </c>
      <c r="GI156">
        <v>300723.63500000001</v>
      </c>
      <c r="GJ156">
        <v>283421.15500000003</v>
      </c>
      <c r="GK156">
        <v>266275.93</v>
      </c>
      <c r="GL156">
        <v>249039.22</v>
      </c>
      <c r="GM156">
        <v>231279.14</v>
      </c>
      <c r="GN156">
        <v>212799.91</v>
      </c>
      <c r="GO156">
        <v>194732.435</v>
      </c>
      <c r="GP156">
        <v>175975.46</v>
      </c>
      <c r="GQ156">
        <v>156424.88500000001</v>
      </c>
      <c r="GR156">
        <v>137461.76000000001</v>
      </c>
      <c r="GS156">
        <v>117918.54</v>
      </c>
      <c r="GT156">
        <v>98425.955000000002</v>
      </c>
      <c r="GU156">
        <v>79672.494999999995</v>
      </c>
      <c r="GV156">
        <v>62831.49</v>
      </c>
      <c r="GW156">
        <v>46862.31</v>
      </c>
      <c r="GX156">
        <v>33534.764999999999</v>
      </c>
      <c r="GY156">
        <v>21583.5</v>
      </c>
      <c r="GZ156">
        <v>12150.875</v>
      </c>
      <c r="HA156">
        <v>5353.5050000000001</v>
      </c>
      <c r="HB156">
        <v>3153.0175438596493</v>
      </c>
      <c r="HC156">
        <v>3153.0175438596493</v>
      </c>
      <c r="HE156">
        <v>0</v>
      </c>
      <c r="HF156">
        <v>0</v>
      </c>
      <c r="HH156" t="s">
        <v>242</v>
      </c>
      <c r="HI156">
        <v>417.65503374500003</v>
      </c>
      <c r="HJ156">
        <v>174860.75864580099</v>
      </c>
      <c r="HL156">
        <v>12.101483699999996</v>
      </c>
      <c r="HM156">
        <v>1092.2069353141262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</row>
    <row r="157" spans="1:239" x14ac:dyDescent="0.25">
      <c r="A157">
        <v>440</v>
      </c>
      <c r="B157">
        <v>38212.01</v>
      </c>
      <c r="C157">
        <v>1460212880.8699999</v>
      </c>
      <c r="K157">
        <v>439.91</v>
      </c>
      <c r="L157">
        <v>193522.42</v>
      </c>
      <c r="M157">
        <v>51.335000000000001</v>
      </c>
      <c r="N157">
        <v>2666.0450000000001</v>
      </c>
      <c r="R157">
        <v>52.79</v>
      </c>
      <c r="S157">
        <v>37704.730000000003</v>
      </c>
      <c r="T157">
        <v>86.172799783502072</v>
      </c>
      <c r="U157" s="2">
        <v>5.1824768518518522E-3</v>
      </c>
      <c r="V157" s="1"/>
      <c r="W157" s="1">
        <v>1128190.395</v>
      </c>
      <c r="X157" s="1">
        <v>80957750.745000005</v>
      </c>
      <c r="Y157" s="1"/>
      <c r="Z157" s="1"/>
      <c r="AA157" s="1"/>
      <c r="AB157" s="1">
        <v>5031.2349999999997</v>
      </c>
      <c r="AC157" s="1">
        <v>25553064.335000001</v>
      </c>
      <c r="AD157" s="1"/>
      <c r="AE157" s="1"/>
      <c r="AF157" s="1"/>
      <c r="AG157" s="1"/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1.2749999999999999</v>
      </c>
      <c r="BU157">
        <v>9.8450000000000006</v>
      </c>
      <c r="BV157">
        <v>6.06</v>
      </c>
      <c r="BW157">
        <v>214.01</v>
      </c>
      <c r="BX157">
        <v>30.6</v>
      </c>
      <c r="BY157">
        <v>1684.65</v>
      </c>
      <c r="BZ157">
        <v>306.44444444444446</v>
      </c>
      <c r="CA157">
        <v>103123.11111111111</v>
      </c>
      <c r="CB157">
        <v>306.44444444444446</v>
      </c>
      <c r="CC157">
        <v>103123.11111111111</v>
      </c>
      <c r="CH157">
        <v>1.2549999999999999</v>
      </c>
      <c r="CI157">
        <v>1.835</v>
      </c>
      <c r="CJ157">
        <v>1.905</v>
      </c>
      <c r="CK157">
        <v>5.165</v>
      </c>
      <c r="CL157">
        <v>2.4049999999999998</v>
      </c>
      <c r="CM157">
        <v>8.9149999999999991</v>
      </c>
      <c r="CN157">
        <v>2.44</v>
      </c>
      <c r="CO157">
        <v>9.1</v>
      </c>
      <c r="CP157">
        <v>2.5499999999999998</v>
      </c>
      <c r="CQ157">
        <v>10.029999999999999</v>
      </c>
      <c r="CR157">
        <v>2.66</v>
      </c>
      <c r="CS157">
        <v>10.97</v>
      </c>
      <c r="CT157">
        <v>2.7850000000000001</v>
      </c>
      <c r="CU157">
        <v>12.045</v>
      </c>
      <c r="CV157">
        <v>2.9350000000000001</v>
      </c>
      <c r="CW157">
        <v>13.215</v>
      </c>
      <c r="CX157">
        <v>3.09</v>
      </c>
      <c r="CY157">
        <v>14.56</v>
      </c>
      <c r="CZ157">
        <v>3.5049999999999999</v>
      </c>
      <c r="DA157">
        <v>19.875</v>
      </c>
      <c r="DB157">
        <v>3.7850000000000001</v>
      </c>
      <c r="DC157">
        <v>23.225000000000001</v>
      </c>
      <c r="DD157">
        <v>4.5149999999999997</v>
      </c>
      <c r="DE157">
        <v>33.715000000000003</v>
      </c>
      <c r="DF157">
        <v>5.12</v>
      </c>
      <c r="DG157">
        <v>44.95</v>
      </c>
      <c r="DH157">
        <v>5.69</v>
      </c>
      <c r="DI157">
        <v>54.98</v>
      </c>
      <c r="DJ157">
        <v>6.27</v>
      </c>
      <c r="DK157">
        <v>67.55</v>
      </c>
      <c r="DL157">
        <v>7.95</v>
      </c>
      <c r="DM157">
        <v>113.39</v>
      </c>
      <c r="DN157">
        <v>10.244999999999999</v>
      </c>
      <c r="DO157">
        <v>189.595</v>
      </c>
      <c r="DP157">
        <v>12.78</v>
      </c>
      <c r="DQ157">
        <v>282.19</v>
      </c>
      <c r="DR157">
        <v>18.315000000000001</v>
      </c>
      <c r="DS157">
        <v>578.55499999999995</v>
      </c>
      <c r="DT157">
        <v>55.265000000000001</v>
      </c>
      <c r="DU157">
        <v>87094.565000000002</v>
      </c>
      <c r="DV157">
        <v>545.34</v>
      </c>
      <c r="DW157">
        <v>2078910.37</v>
      </c>
      <c r="DX157">
        <v>2961.47</v>
      </c>
      <c r="DY157">
        <v>15916690.32</v>
      </c>
      <c r="DZ157">
        <v>27788.339181286548</v>
      </c>
      <c r="EA157">
        <v>839432764.72514617</v>
      </c>
      <c r="EB157">
        <v>27788.339181286548</v>
      </c>
      <c r="EC157">
        <v>839432764.72514617</v>
      </c>
      <c r="EH157">
        <v>-25.778349999999836</v>
      </c>
      <c r="EI157">
        <v>-14.958550000000043</v>
      </c>
      <c r="EJ157">
        <v>-12.11385000000006</v>
      </c>
      <c r="EK157">
        <v>-11.886700000000062</v>
      </c>
      <c r="EL157">
        <v>-11.564300000000067</v>
      </c>
      <c r="EM157">
        <v>-11.147100000000066</v>
      </c>
      <c r="EN157">
        <v>-10.690600000000066</v>
      </c>
      <c r="EO157">
        <v>-10.22170000000007</v>
      </c>
      <c r="EP157">
        <v>-9.8401000000000707</v>
      </c>
      <c r="EQ157">
        <v>-9.118750000000075</v>
      </c>
      <c r="ER157">
        <v>-8.5465500000000674</v>
      </c>
      <c r="ES157">
        <v>-7.5316000000000694</v>
      </c>
      <c r="ET157">
        <v>-6.8314000000000705</v>
      </c>
      <c r="EU157">
        <v>-6.2584500000000718</v>
      </c>
      <c r="EV157">
        <v>-5.9051500000000772</v>
      </c>
      <c r="EW157">
        <v>-5.1352500000000756</v>
      </c>
      <c r="EX157">
        <v>-4.3497000000000732</v>
      </c>
      <c r="EY157">
        <v>-3.6088500000000652</v>
      </c>
      <c r="EZ157">
        <v>-2.9332000000000629</v>
      </c>
      <c r="FA157">
        <v>-2.2447000000000594</v>
      </c>
      <c r="FB157">
        <v>-1.5737500000000499</v>
      </c>
      <c r="FC157">
        <v>-0.81280000000003705</v>
      </c>
      <c r="FD157">
        <v>0</v>
      </c>
      <c r="FE157">
        <v>0</v>
      </c>
      <c r="FG157">
        <v>200</v>
      </c>
      <c r="FH157">
        <v>200</v>
      </c>
      <c r="FI157">
        <v>200</v>
      </c>
      <c r="FJ157">
        <v>200</v>
      </c>
      <c r="FK157">
        <v>200</v>
      </c>
      <c r="FL157">
        <v>200</v>
      </c>
      <c r="FM157">
        <v>200</v>
      </c>
      <c r="FN157">
        <v>200</v>
      </c>
      <c r="FO157">
        <v>200</v>
      </c>
      <c r="FP157">
        <v>200</v>
      </c>
      <c r="FQ157">
        <v>200</v>
      </c>
      <c r="FR157">
        <v>200</v>
      </c>
      <c r="FS157">
        <v>200</v>
      </c>
      <c r="FT157">
        <v>200</v>
      </c>
      <c r="FU157">
        <v>200</v>
      </c>
      <c r="FV157">
        <v>200</v>
      </c>
      <c r="FW157">
        <v>200</v>
      </c>
      <c r="FX157">
        <v>200</v>
      </c>
      <c r="FY157">
        <v>200</v>
      </c>
      <c r="FZ157">
        <v>200</v>
      </c>
      <c r="GA157">
        <v>200</v>
      </c>
      <c r="GB157">
        <v>200</v>
      </c>
      <c r="GC157">
        <v>171</v>
      </c>
      <c r="GD157">
        <v>171</v>
      </c>
      <c r="GF157">
        <v>703656.92</v>
      </c>
      <c r="GG157">
        <v>412794.93</v>
      </c>
      <c r="GH157">
        <v>333012.21999999997</v>
      </c>
      <c r="GI157">
        <v>316048.92499999999</v>
      </c>
      <c r="GJ157">
        <v>297967.92499999999</v>
      </c>
      <c r="GK157">
        <v>280045.78499999997</v>
      </c>
      <c r="GL157">
        <v>262018.85</v>
      </c>
      <c r="GM157">
        <v>243438.185</v>
      </c>
      <c r="GN157">
        <v>224092.69</v>
      </c>
      <c r="GO157">
        <v>205167.41500000001</v>
      </c>
      <c r="GP157">
        <v>185506.435</v>
      </c>
      <c r="GQ157">
        <v>164995.405</v>
      </c>
      <c r="GR157">
        <v>145080.315</v>
      </c>
      <c r="GS157">
        <v>124533.6</v>
      </c>
      <c r="GT157">
        <v>104013.435</v>
      </c>
      <c r="GU157">
        <v>84251.02</v>
      </c>
      <c r="GV157">
        <v>66483</v>
      </c>
      <c r="GW157">
        <v>49615.985000000001</v>
      </c>
      <c r="GX157">
        <v>35519.370000000003</v>
      </c>
      <c r="GY157">
        <v>22863.17</v>
      </c>
      <c r="GZ157">
        <v>12858.455</v>
      </c>
      <c r="HA157">
        <v>5635.8649999999998</v>
      </c>
      <c r="HB157">
        <v>3276.5964912280701</v>
      </c>
      <c r="HC157">
        <v>3276.5964912280701</v>
      </c>
      <c r="HE157">
        <v>0</v>
      </c>
      <c r="HF157">
        <v>0</v>
      </c>
      <c r="HH157" t="s">
        <v>242</v>
      </c>
      <c r="HI157">
        <v>435.57684505999993</v>
      </c>
      <c r="HJ157">
        <v>190140.15041218608</v>
      </c>
      <c r="HL157">
        <v>12.741997085000005</v>
      </c>
      <c r="HM157">
        <v>1259.1924407254294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</row>
    <row r="158" spans="1:239" x14ac:dyDescent="0.25">
      <c r="A158">
        <v>450</v>
      </c>
      <c r="B158">
        <v>38764.160000000003</v>
      </c>
      <c r="C158">
        <v>1502729950.0599999</v>
      </c>
      <c r="K158">
        <v>449.57</v>
      </c>
      <c r="L158">
        <v>202127.17</v>
      </c>
      <c r="M158">
        <v>51.475000000000001</v>
      </c>
      <c r="N158">
        <v>2681.395</v>
      </c>
      <c r="R158">
        <v>56.295000000000002</v>
      </c>
      <c r="S158">
        <v>38653.775000000001</v>
      </c>
      <c r="T158">
        <v>86.489621932560553</v>
      </c>
      <c r="U158" s="2">
        <v>5.5918634259259255E-3</v>
      </c>
      <c r="V158" s="1"/>
      <c r="W158" s="1">
        <v>1183818.855</v>
      </c>
      <c r="X158" s="1">
        <v>85802891.015000001</v>
      </c>
      <c r="Y158" s="1"/>
      <c r="Z158" s="1"/>
      <c r="AA158" s="1"/>
      <c r="AB158" s="1">
        <v>5048.3599999999997</v>
      </c>
      <c r="AC158" s="1">
        <v>25740611.710000001</v>
      </c>
      <c r="AD158" s="1"/>
      <c r="AE158" s="1"/>
      <c r="AF158" s="1"/>
      <c r="AG158" s="1"/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1.2849999999999999</v>
      </c>
      <c r="BU158">
        <v>11.975</v>
      </c>
      <c r="BV158">
        <v>5.5449999999999999</v>
      </c>
      <c r="BW158">
        <v>201.875</v>
      </c>
      <c r="BX158">
        <v>31.785</v>
      </c>
      <c r="BY158">
        <v>1828.0650000000001</v>
      </c>
      <c r="BZ158">
        <v>304.05813953488371</v>
      </c>
      <c r="CA158">
        <v>102917.90697674418</v>
      </c>
      <c r="CB158">
        <v>304.05813953488371</v>
      </c>
      <c r="CC158">
        <v>102917.90697674418</v>
      </c>
      <c r="CH158">
        <v>1.32</v>
      </c>
      <c r="CI158">
        <v>2.15</v>
      </c>
      <c r="CJ158">
        <v>2.0299999999999998</v>
      </c>
      <c r="CK158">
        <v>6.31</v>
      </c>
      <c r="CL158">
        <v>2.42</v>
      </c>
      <c r="CM158">
        <v>8.89</v>
      </c>
      <c r="CN158">
        <v>2.4849999999999999</v>
      </c>
      <c r="CO158">
        <v>9.3650000000000002</v>
      </c>
      <c r="CP158">
        <v>2.625</v>
      </c>
      <c r="CQ158">
        <v>10.404999999999999</v>
      </c>
      <c r="CR158">
        <v>2.76</v>
      </c>
      <c r="CS158">
        <v>11.35</v>
      </c>
      <c r="CT158">
        <v>3.0049999999999999</v>
      </c>
      <c r="CU158">
        <v>14.324999999999999</v>
      </c>
      <c r="CV158">
        <v>3.165</v>
      </c>
      <c r="CW158">
        <v>16.844999999999999</v>
      </c>
      <c r="CX158">
        <v>3.4049999999999998</v>
      </c>
      <c r="CY158">
        <v>20.295000000000002</v>
      </c>
      <c r="CZ158">
        <v>3.71</v>
      </c>
      <c r="DA158">
        <v>25.39</v>
      </c>
      <c r="DB158">
        <v>4.0750000000000002</v>
      </c>
      <c r="DC158">
        <v>30.645</v>
      </c>
      <c r="DD158">
        <v>4.5</v>
      </c>
      <c r="DE158">
        <v>37.17</v>
      </c>
      <c r="DF158">
        <v>5.0350000000000001</v>
      </c>
      <c r="DG158">
        <v>47.854999999999997</v>
      </c>
      <c r="DH158">
        <v>5.96</v>
      </c>
      <c r="DI158">
        <v>67.59</v>
      </c>
      <c r="DJ158">
        <v>6.8650000000000002</v>
      </c>
      <c r="DK158">
        <v>84.185000000000002</v>
      </c>
      <c r="DL158">
        <v>8.3450000000000006</v>
      </c>
      <c r="DM158">
        <v>120.495</v>
      </c>
      <c r="DN158">
        <v>9.91</v>
      </c>
      <c r="DO158">
        <v>180.91</v>
      </c>
      <c r="DP158">
        <v>12.145</v>
      </c>
      <c r="DQ158">
        <v>272.125</v>
      </c>
      <c r="DR158">
        <v>16.5</v>
      </c>
      <c r="DS158">
        <v>480.89</v>
      </c>
      <c r="DT158">
        <v>56.82</v>
      </c>
      <c r="DU158">
        <v>108465.51</v>
      </c>
      <c r="DV158">
        <v>490.38</v>
      </c>
      <c r="DW158">
        <v>1937910.78</v>
      </c>
      <c r="DX158">
        <v>3075.7249999999999</v>
      </c>
      <c r="DY158">
        <v>17220944.385000002</v>
      </c>
      <c r="DZ158">
        <v>27587.255813953489</v>
      </c>
      <c r="EA158">
        <v>839092813.96511626</v>
      </c>
      <c r="EB158">
        <v>27587.255813953489</v>
      </c>
      <c r="EC158">
        <v>839092813.96511626</v>
      </c>
      <c r="EH158">
        <v>-24.98919999999989</v>
      </c>
      <c r="EI158">
        <v>-15.419300000000039</v>
      </c>
      <c r="EJ158">
        <v>-12.677400000000036</v>
      </c>
      <c r="EK158">
        <v>-12.423900000000033</v>
      </c>
      <c r="EL158">
        <v>-11.819700000000044</v>
      </c>
      <c r="EM158">
        <v>-11.260600000000045</v>
      </c>
      <c r="EN158">
        <v>-10.567950000000051</v>
      </c>
      <c r="EO158">
        <v>-10.181450000000051</v>
      </c>
      <c r="EP158">
        <v>-9.4547500000000539</v>
      </c>
      <c r="EQ158">
        <v>-8.8045000000000613</v>
      </c>
      <c r="ER158">
        <v>-8.3414000000000641</v>
      </c>
      <c r="ES158">
        <v>-7.9269500000000646</v>
      </c>
      <c r="ET158">
        <v>-7.2616000000000636</v>
      </c>
      <c r="EU158">
        <v>-6.3744500000000572</v>
      </c>
      <c r="EV158">
        <v>-5.6570500000000541</v>
      </c>
      <c r="EW158">
        <v>-4.9676500000000612</v>
      </c>
      <c r="EX158">
        <v>-4.2480500000000605</v>
      </c>
      <c r="EY158">
        <v>-3.7030000000000576</v>
      </c>
      <c r="EZ158">
        <v>-3.0374500000000579</v>
      </c>
      <c r="FA158">
        <v>-2.2213000000000558</v>
      </c>
      <c r="FB158">
        <v>-1.531050000000044</v>
      </c>
      <c r="FC158">
        <v>-0.81715000000003568</v>
      </c>
      <c r="FD158">
        <v>0</v>
      </c>
      <c r="FE158">
        <v>0</v>
      </c>
      <c r="FG158">
        <v>200</v>
      </c>
      <c r="FH158">
        <v>200</v>
      </c>
      <c r="FI158">
        <v>200</v>
      </c>
      <c r="FJ158">
        <v>200</v>
      </c>
      <c r="FK158">
        <v>200</v>
      </c>
      <c r="FL158">
        <v>200</v>
      </c>
      <c r="FM158">
        <v>200</v>
      </c>
      <c r="FN158">
        <v>200</v>
      </c>
      <c r="FO158">
        <v>200</v>
      </c>
      <c r="FP158">
        <v>200</v>
      </c>
      <c r="FQ158">
        <v>200</v>
      </c>
      <c r="FR158">
        <v>200</v>
      </c>
      <c r="FS158">
        <v>200</v>
      </c>
      <c r="FT158">
        <v>200</v>
      </c>
      <c r="FU158">
        <v>200</v>
      </c>
      <c r="FV158">
        <v>200</v>
      </c>
      <c r="FW158">
        <v>200</v>
      </c>
      <c r="FX158">
        <v>200</v>
      </c>
      <c r="FY158">
        <v>200</v>
      </c>
      <c r="FZ158">
        <v>200</v>
      </c>
      <c r="GA158">
        <v>200</v>
      </c>
      <c r="GB158">
        <v>200</v>
      </c>
      <c r="GC158">
        <v>172</v>
      </c>
      <c r="GD158">
        <v>172</v>
      </c>
      <c r="GF158">
        <v>31435.67</v>
      </c>
      <c r="GG158">
        <v>19891.98</v>
      </c>
      <c r="GH158">
        <v>16530.044999999998</v>
      </c>
      <c r="GI158">
        <v>15801.54</v>
      </c>
      <c r="GJ158">
        <v>15018.065000000001</v>
      </c>
      <c r="GK158">
        <v>14235.455</v>
      </c>
      <c r="GL158">
        <v>13438.99</v>
      </c>
      <c r="GM158">
        <v>12610.315000000001</v>
      </c>
      <c r="GN158">
        <v>11737.55</v>
      </c>
      <c r="GO158">
        <v>10870.905000000001</v>
      </c>
      <c r="GP158">
        <v>9956.1350000000002</v>
      </c>
      <c r="GQ158">
        <v>8984.7000000000007</v>
      </c>
      <c r="GR158">
        <v>8021.34</v>
      </c>
      <c r="GS158">
        <v>7003.2950000000001</v>
      </c>
      <c r="GT158">
        <v>5960.6</v>
      </c>
      <c r="GU158">
        <v>4933.83</v>
      </c>
      <c r="GV158">
        <v>3990.17</v>
      </c>
      <c r="GW158">
        <v>3074.87</v>
      </c>
      <c r="GX158">
        <v>2290.7199999999998</v>
      </c>
      <c r="GY158">
        <v>1567.825</v>
      </c>
      <c r="GZ158">
        <v>979.44</v>
      </c>
      <c r="HA158">
        <v>540.52499999999998</v>
      </c>
      <c r="HB158">
        <v>416.17441860465118</v>
      </c>
      <c r="HC158">
        <v>416.17441860465118</v>
      </c>
      <c r="HE158">
        <v>0</v>
      </c>
      <c r="HF158">
        <v>0</v>
      </c>
      <c r="HH158" t="s">
        <v>247</v>
      </c>
      <c r="HI158">
        <v>485.67809326499986</v>
      </c>
      <c r="HJ158">
        <v>237206.43360450736</v>
      </c>
      <c r="HL158">
        <v>14.488985534999999</v>
      </c>
      <c r="HM158">
        <v>216.66524685975506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</row>
    <row r="159" spans="1:239" x14ac:dyDescent="0.25">
      <c r="A159">
        <v>460</v>
      </c>
      <c r="B159">
        <v>39247.660000000003</v>
      </c>
      <c r="C159">
        <v>1540411470.78</v>
      </c>
      <c r="K159">
        <v>459.79500000000002</v>
      </c>
      <c r="L159">
        <v>211419.80499999999</v>
      </c>
      <c r="M159">
        <v>51.305</v>
      </c>
      <c r="N159">
        <v>2674.0149999999999</v>
      </c>
      <c r="R159">
        <v>62.32</v>
      </c>
      <c r="S159">
        <v>39668.300000000003</v>
      </c>
      <c r="T159">
        <v>86.696200688755823</v>
      </c>
      <c r="U159" s="2">
        <v>6.0621527777777774E-3</v>
      </c>
      <c r="V159" s="1"/>
      <c r="W159" s="1">
        <v>1256305.01</v>
      </c>
      <c r="X159" s="1">
        <v>92260368.689999998</v>
      </c>
      <c r="Y159" s="1"/>
      <c r="Z159" s="1"/>
      <c r="AA159" s="1"/>
      <c r="AB159" s="1">
        <v>5026.87</v>
      </c>
      <c r="AC159" s="1">
        <v>25606729.960000001</v>
      </c>
      <c r="AD159" s="1"/>
      <c r="AE159" s="1"/>
      <c r="AF159" s="1"/>
      <c r="AG159" s="1"/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1.54</v>
      </c>
      <c r="BU159">
        <v>21.22</v>
      </c>
      <c r="BV159">
        <v>6.665</v>
      </c>
      <c r="BW159">
        <v>249.08500000000001</v>
      </c>
      <c r="BX159">
        <v>30.364999999999998</v>
      </c>
      <c r="BY159">
        <v>1691.095</v>
      </c>
      <c r="BZ159">
        <v>316.63068181818181</v>
      </c>
      <c r="CA159">
        <v>111177.11931818182</v>
      </c>
      <c r="CB159">
        <v>316.63068181818181</v>
      </c>
      <c r="CC159">
        <v>111177.11931818182</v>
      </c>
      <c r="CH159">
        <v>1.22</v>
      </c>
      <c r="CI159">
        <v>1.72</v>
      </c>
      <c r="CJ159">
        <v>1.92</v>
      </c>
      <c r="CK159">
        <v>5.39</v>
      </c>
      <c r="CL159">
        <v>2.56</v>
      </c>
      <c r="CM159">
        <v>10.96</v>
      </c>
      <c r="CN159">
        <v>2.66</v>
      </c>
      <c r="CO159">
        <v>12.03</v>
      </c>
      <c r="CP159">
        <v>2.8050000000000002</v>
      </c>
      <c r="CQ159">
        <v>13.375</v>
      </c>
      <c r="CR159">
        <v>2.9550000000000001</v>
      </c>
      <c r="CS159">
        <v>14.705</v>
      </c>
      <c r="CT159">
        <v>3.0950000000000002</v>
      </c>
      <c r="CU159">
        <v>16.015000000000001</v>
      </c>
      <c r="CV159">
        <v>3.24</v>
      </c>
      <c r="CW159">
        <v>17.59</v>
      </c>
      <c r="CX159">
        <v>3.43</v>
      </c>
      <c r="CY159">
        <v>19.75</v>
      </c>
      <c r="CZ159">
        <v>3.645</v>
      </c>
      <c r="DA159">
        <v>22.324999999999999</v>
      </c>
      <c r="DB159">
        <v>3.97</v>
      </c>
      <c r="DC159">
        <v>26.28</v>
      </c>
      <c r="DD159">
        <v>4.5049999999999999</v>
      </c>
      <c r="DE159">
        <v>34.094999999999999</v>
      </c>
      <c r="DF159">
        <v>5.04</v>
      </c>
      <c r="DG159">
        <v>42.64</v>
      </c>
      <c r="DH159">
        <v>5.665</v>
      </c>
      <c r="DI159">
        <v>54.704999999999998</v>
      </c>
      <c r="DJ159">
        <v>6.84</v>
      </c>
      <c r="DK159">
        <v>84.01</v>
      </c>
      <c r="DL159">
        <v>8.1300000000000008</v>
      </c>
      <c r="DM159">
        <v>123.98</v>
      </c>
      <c r="DN159">
        <v>9.93</v>
      </c>
      <c r="DO159">
        <v>190.68</v>
      </c>
      <c r="DP159">
        <v>12.47</v>
      </c>
      <c r="DQ159">
        <v>306.41000000000003</v>
      </c>
      <c r="DR159">
        <v>19.670000000000002</v>
      </c>
      <c r="DS159">
        <v>742.52</v>
      </c>
      <c r="DT159">
        <v>82.795000000000002</v>
      </c>
      <c r="DU159">
        <v>201214.965</v>
      </c>
      <c r="DV159">
        <v>605.73</v>
      </c>
      <c r="DW159">
        <v>2417043.2799999998</v>
      </c>
      <c r="DX159">
        <v>2936.9549999999999</v>
      </c>
      <c r="DY159">
        <v>15923755.525</v>
      </c>
      <c r="DZ159">
        <v>28573.0625</v>
      </c>
      <c r="EA159">
        <v>895729915.16477275</v>
      </c>
      <c r="EB159">
        <v>28573.0625</v>
      </c>
      <c r="EC159">
        <v>895729915.16477275</v>
      </c>
      <c r="EH159">
        <v>-26.002199999999839</v>
      </c>
      <c r="EI159">
        <v>-15.882199999999987</v>
      </c>
      <c r="EJ159">
        <v>-12.713950000000029</v>
      </c>
      <c r="EK159">
        <v>-12.296600000000034</v>
      </c>
      <c r="EL159">
        <v>-11.658350000000043</v>
      </c>
      <c r="EM159">
        <v>-10.735000000000056</v>
      </c>
      <c r="EN159">
        <v>-10.265150000000057</v>
      </c>
      <c r="EO159">
        <v>-9.7119500000000603</v>
      </c>
      <c r="EP159">
        <v>-9.1871500000000683</v>
      </c>
      <c r="EQ159">
        <v>-8.9114000000000662</v>
      </c>
      <c r="ER159">
        <v>-8.3050500000000724</v>
      </c>
      <c r="ES159">
        <v>-7.4894000000000718</v>
      </c>
      <c r="ET159">
        <v>-6.7737000000000638</v>
      </c>
      <c r="EU159">
        <v>-6.2332500000000657</v>
      </c>
      <c r="EV159">
        <v>-5.7371000000000674</v>
      </c>
      <c r="EW159">
        <v>-4.9987000000000634</v>
      </c>
      <c r="EX159">
        <v>-4.4497500000000549</v>
      </c>
      <c r="EY159">
        <v>-3.8666000000000587</v>
      </c>
      <c r="EZ159">
        <v>-2.9753500000000548</v>
      </c>
      <c r="FA159">
        <v>-2.2595500000000497</v>
      </c>
      <c r="FB159">
        <v>-1.5788500000000472</v>
      </c>
      <c r="FC159">
        <v>-0.81885000000003516</v>
      </c>
      <c r="FD159">
        <v>0</v>
      </c>
      <c r="FE159">
        <v>0</v>
      </c>
      <c r="FG159">
        <v>200</v>
      </c>
      <c r="FH159">
        <v>200</v>
      </c>
      <c r="FI159">
        <v>200</v>
      </c>
      <c r="FJ159">
        <v>200</v>
      </c>
      <c r="FK159">
        <v>200</v>
      </c>
      <c r="FL159">
        <v>200</v>
      </c>
      <c r="FM159">
        <v>200</v>
      </c>
      <c r="FN159">
        <v>200</v>
      </c>
      <c r="FO159">
        <v>200</v>
      </c>
      <c r="FP159">
        <v>200</v>
      </c>
      <c r="FQ159">
        <v>200</v>
      </c>
      <c r="FR159">
        <v>200</v>
      </c>
      <c r="FS159">
        <v>200</v>
      </c>
      <c r="FT159">
        <v>200</v>
      </c>
      <c r="FU159">
        <v>200</v>
      </c>
      <c r="FV159">
        <v>200</v>
      </c>
      <c r="FW159">
        <v>200</v>
      </c>
      <c r="FX159">
        <v>200</v>
      </c>
      <c r="FY159">
        <v>200</v>
      </c>
      <c r="FZ159">
        <v>200</v>
      </c>
      <c r="GA159">
        <v>200</v>
      </c>
      <c r="GB159">
        <v>200</v>
      </c>
      <c r="GC159">
        <v>176</v>
      </c>
      <c r="GD159">
        <v>176</v>
      </c>
      <c r="GF159">
        <v>63283.09</v>
      </c>
      <c r="GG159">
        <v>40036.894999999997</v>
      </c>
      <c r="GH159">
        <v>33255.71</v>
      </c>
      <c r="GI159">
        <v>31785.564999999999</v>
      </c>
      <c r="GJ159">
        <v>30204.04</v>
      </c>
      <c r="GK159">
        <v>28624.584999999999</v>
      </c>
      <c r="GL159">
        <v>27016.415000000001</v>
      </c>
      <c r="GM159">
        <v>25342.7</v>
      </c>
      <c r="GN159">
        <v>23577.445</v>
      </c>
      <c r="GO159">
        <v>21826.25</v>
      </c>
      <c r="GP159">
        <v>19975.084999999999</v>
      </c>
      <c r="GQ159">
        <v>18010.47</v>
      </c>
      <c r="GR159">
        <v>16059.48</v>
      </c>
      <c r="GS159">
        <v>13996.76</v>
      </c>
      <c r="GT159">
        <v>11881.51</v>
      </c>
      <c r="GU159">
        <v>9798.8349999999991</v>
      </c>
      <c r="GV159">
        <v>7885.335</v>
      </c>
      <c r="GW159">
        <v>6027.7250000000004</v>
      </c>
      <c r="GX159">
        <v>4432.8599999999997</v>
      </c>
      <c r="GY159">
        <v>2963.0749999999998</v>
      </c>
      <c r="GZ159">
        <v>1764.9</v>
      </c>
      <c r="HA159">
        <v>870.59</v>
      </c>
      <c r="HB159">
        <v>565.57386363636363</v>
      </c>
      <c r="HC159">
        <v>565.57386363636363</v>
      </c>
      <c r="HE159">
        <v>0</v>
      </c>
      <c r="HF159">
        <v>0</v>
      </c>
      <c r="HH159" t="s">
        <v>242</v>
      </c>
      <c r="HI159">
        <v>498.28495098999986</v>
      </c>
      <c r="HJ159">
        <v>249049.90537636552</v>
      </c>
      <c r="HL159">
        <v>15.27232959</v>
      </c>
      <c r="HM159">
        <v>459.53851848018837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</row>
    <row r="160" spans="1:239" x14ac:dyDescent="0.25">
      <c r="A160">
        <v>470</v>
      </c>
      <c r="B160">
        <v>39699.47</v>
      </c>
      <c r="C160">
        <v>1576088132.47</v>
      </c>
      <c r="K160">
        <v>469.245</v>
      </c>
      <c r="L160">
        <v>220215.57500000001</v>
      </c>
      <c r="M160">
        <v>50.91</v>
      </c>
      <c r="N160">
        <v>2623.28</v>
      </c>
      <c r="R160">
        <v>66.325000000000003</v>
      </c>
      <c r="S160">
        <v>40607.99</v>
      </c>
      <c r="T160">
        <v>86.954083383266806</v>
      </c>
      <c r="U160" s="2">
        <v>6.3025925925925931E-3</v>
      </c>
      <c r="V160" s="1"/>
      <c r="W160" s="1">
        <v>1321333.7050000001</v>
      </c>
      <c r="X160" s="1">
        <v>98030221.655000001</v>
      </c>
      <c r="Y160" s="1"/>
      <c r="Z160" s="1"/>
      <c r="AA160" s="1"/>
      <c r="AB160" s="1">
        <v>4996.1400000000003</v>
      </c>
      <c r="AC160" s="1">
        <v>25214004.68</v>
      </c>
      <c r="AD160" s="1"/>
      <c r="AE160" s="1"/>
      <c r="AF160" s="1"/>
      <c r="AG160" s="1"/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1.08</v>
      </c>
      <c r="BS160">
        <v>1.96</v>
      </c>
      <c r="BT160">
        <v>2.0249999999999999</v>
      </c>
      <c r="BU160">
        <v>33.134999999999998</v>
      </c>
      <c r="BV160">
        <v>7.57</v>
      </c>
      <c r="BW160">
        <v>293.02</v>
      </c>
      <c r="BX160">
        <v>31.65</v>
      </c>
      <c r="BY160">
        <v>1729.1</v>
      </c>
      <c r="BZ160">
        <v>322.60326086956519</v>
      </c>
      <c r="CA160">
        <v>114533.16847826086</v>
      </c>
      <c r="CB160">
        <v>322.60326086956519</v>
      </c>
      <c r="CC160">
        <v>114533.16847826086</v>
      </c>
      <c r="CH160">
        <v>1.2350000000000001</v>
      </c>
      <c r="CI160">
        <v>1.845</v>
      </c>
      <c r="CJ160">
        <v>1.8049999999999999</v>
      </c>
      <c r="CK160">
        <v>4.6150000000000002</v>
      </c>
      <c r="CL160">
        <v>2.2850000000000001</v>
      </c>
      <c r="CM160">
        <v>8.5850000000000009</v>
      </c>
      <c r="CN160">
        <v>2.4049999999999998</v>
      </c>
      <c r="CO160">
        <v>10.095000000000001</v>
      </c>
      <c r="CP160">
        <v>2.605</v>
      </c>
      <c r="CQ160">
        <v>12.445</v>
      </c>
      <c r="CR160">
        <v>2.79</v>
      </c>
      <c r="CS160">
        <v>14.96</v>
      </c>
      <c r="CT160">
        <v>3.0550000000000002</v>
      </c>
      <c r="CU160">
        <v>18.585000000000001</v>
      </c>
      <c r="CV160">
        <v>3.39</v>
      </c>
      <c r="CW160">
        <v>26.46</v>
      </c>
      <c r="CX160">
        <v>3.5150000000000001</v>
      </c>
      <c r="CY160">
        <v>27.645</v>
      </c>
      <c r="CZ160">
        <v>3.8</v>
      </c>
      <c r="DA160">
        <v>32.61</v>
      </c>
      <c r="DB160">
        <v>4.0599999999999996</v>
      </c>
      <c r="DC160">
        <v>35.11</v>
      </c>
      <c r="DD160">
        <v>4.6749999999999998</v>
      </c>
      <c r="DE160">
        <v>45.945</v>
      </c>
      <c r="DF160">
        <v>4.9550000000000001</v>
      </c>
      <c r="DG160">
        <v>50.265000000000001</v>
      </c>
      <c r="DH160">
        <v>5.7750000000000004</v>
      </c>
      <c r="DI160">
        <v>66.415000000000006</v>
      </c>
      <c r="DJ160">
        <v>6.64</v>
      </c>
      <c r="DK160">
        <v>87.68</v>
      </c>
      <c r="DL160">
        <v>7.625</v>
      </c>
      <c r="DM160">
        <v>113.575</v>
      </c>
      <c r="DN160">
        <v>10.07</v>
      </c>
      <c r="DO160">
        <v>204.21</v>
      </c>
      <c r="DP160">
        <v>13.645</v>
      </c>
      <c r="DQ160">
        <v>343.02499999999998</v>
      </c>
      <c r="DR160">
        <v>26.79</v>
      </c>
      <c r="DS160">
        <v>8833.58</v>
      </c>
      <c r="DT160">
        <v>128.755</v>
      </c>
      <c r="DU160">
        <v>312254.51500000001</v>
      </c>
      <c r="DV160">
        <v>693.125</v>
      </c>
      <c r="DW160">
        <v>2834154.9550000001</v>
      </c>
      <c r="DX160">
        <v>3066.4349999999999</v>
      </c>
      <c r="DY160">
        <v>16350205.265000001</v>
      </c>
      <c r="DZ160">
        <v>29052.733695652172</v>
      </c>
      <c r="EA160">
        <v>918580160.07065213</v>
      </c>
      <c r="EB160">
        <v>29052.733695652172</v>
      </c>
      <c r="EC160">
        <v>918580160.07065213</v>
      </c>
      <c r="EH160">
        <v>-25.319149999999841</v>
      </c>
      <c r="EI160">
        <v>-14.994050000000025</v>
      </c>
      <c r="EJ160">
        <v>-12.689400000000049</v>
      </c>
      <c r="EK160">
        <v>-12.268150000000054</v>
      </c>
      <c r="EL160">
        <v>-11.625250000000053</v>
      </c>
      <c r="EM160">
        <v>-11.049850000000056</v>
      </c>
      <c r="EN160">
        <v>-10.428700000000056</v>
      </c>
      <c r="EO160">
        <v>-9.9481000000000464</v>
      </c>
      <c r="EP160">
        <v>-9.5415500000000542</v>
      </c>
      <c r="EQ160">
        <v>-8.978700000000055</v>
      </c>
      <c r="ER160">
        <v>-8.2914000000000527</v>
      </c>
      <c r="ES160">
        <v>-7.5058500000000539</v>
      </c>
      <c r="ET160">
        <v>-7.0983000000000551</v>
      </c>
      <c r="EU160">
        <v>-6.3766500000000557</v>
      </c>
      <c r="EV160">
        <v>-5.7989000000000628</v>
      </c>
      <c r="EW160">
        <v>-5.1878500000000658</v>
      </c>
      <c r="EX160">
        <v>-4.4968500000000642</v>
      </c>
      <c r="EY160">
        <v>-3.6803500000000637</v>
      </c>
      <c r="EZ160">
        <v>-2.9990000000000636</v>
      </c>
      <c r="FA160">
        <v>-2.303050000000054</v>
      </c>
      <c r="FB160">
        <v>-1.6293000000000464</v>
      </c>
      <c r="FC160">
        <v>-0.85350000000003778</v>
      </c>
      <c r="FD160">
        <v>0</v>
      </c>
      <c r="FE160">
        <v>0</v>
      </c>
      <c r="FG160">
        <v>200</v>
      </c>
      <c r="FH160">
        <v>200</v>
      </c>
      <c r="FI160">
        <v>200</v>
      </c>
      <c r="FJ160">
        <v>200</v>
      </c>
      <c r="FK160">
        <v>200</v>
      </c>
      <c r="FL160">
        <v>200</v>
      </c>
      <c r="FM160">
        <v>200</v>
      </c>
      <c r="FN160">
        <v>200</v>
      </c>
      <c r="FO160">
        <v>200</v>
      </c>
      <c r="FP160">
        <v>200</v>
      </c>
      <c r="FQ160">
        <v>200</v>
      </c>
      <c r="FR160">
        <v>200</v>
      </c>
      <c r="FS160">
        <v>200</v>
      </c>
      <c r="FT160">
        <v>200</v>
      </c>
      <c r="FU160">
        <v>200</v>
      </c>
      <c r="FV160">
        <v>200</v>
      </c>
      <c r="FW160">
        <v>200</v>
      </c>
      <c r="FX160">
        <v>200</v>
      </c>
      <c r="FY160">
        <v>200</v>
      </c>
      <c r="FZ160">
        <v>200</v>
      </c>
      <c r="GA160">
        <v>200</v>
      </c>
      <c r="GB160">
        <v>200</v>
      </c>
      <c r="GC160">
        <v>184</v>
      </c>
      <c r="GD160">
        <v>184</v>
      </c>
      <c r="GF160">
        <v>95559.895000000004</v>
      </c>
      <c r="GG160">
        <v>60553.665000000001</v>
      </c>
      <c r="GH160">
        <v>50328.735000000001</v>
      </c>
      <c r="GI160">
        <v>48110.834999999999</v>
      </c>
      <c r="GJ160">
        <v>45724.76</v>
      </c>
      <c r="GK160">
        <v>43341.05</v>
      </c>
      <c r="GL160">
        <v>40914.28</v>
      </c>
      <c r="GM160">
        <v>38387.26</v>
      </c>
      <c r="GN160">
        <v>35721.21</v>
      </c>
      <c r="GO160">
        <v>33075.375</v>
      </c>
      <c r="GP160">
        <v>30279.56</v>
      </c>
      <c r="GQ160">
        <v>27309.55</v>
      </c>
      <c r="GR160">
        <v>24358.645</v>
      </c>
      <c r="GS160">
        <v>21237.064999999999</v>
      </c>
      <c r="GT160">
        <v>18034.685000000001</v>
      </c>
      <c r="GU160">
        <v>14880.184999999999</v>
      </c>
      <c r="GV160">
        <v>11980.424999999999</v>
      </c>
      <c r="GW160">
        <v>9164.06</v>
      </c>
      <c r="GX160">
        <v>6742.7650000000003</v>
      </c>
      <c r="GY160">
        <v>4511.1499999999996</v>
      </c>
      <c r="GZ160">
        <v>2690.95</v>
      </c>
      <c r="HA160">
        <v>1331.47</v>
      </c>
      <c r="HB160">
        <v>830.27173913043475</v>
      </c>
      <c r="HC160">
        <v>830.27173913043475</v>
      </c>
      <c r="HE160">
        <v>0</v>
      </c>
      <c r="HF160">
        <v>0</v>
      </c>
      <c r="HH160" t="s">
        <v>247</v>
      </c>
      <c r="HI160">
        <v>558.96241880000014</v>
      </c>
      <c r="HJ160">
        <v>313736.17294640315</v>
      </c>
      <c r="HL160">
        <v>17.877780879999996</v>
      </c>
      <c r="HM160">
        <v>791.31983710342581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</row>
    <row r="161" spans="1:239" x14ac:dyDescent="0.25">
      <c r="A161">
        <v>480</v>
      </c>
      <c r="B161">
        <v>40042.574999999997</v>
      </c>
      <c r="C161">
        <v>1603425570.395</v>
      </c>
      <c r="K161">
        <v>479.495</v>
      </c>
      <c r="L161">
        <v>229924.89499999999</v>
      </c>
      <c r="M161">
        <v>50.445</v>
      </c>
      <c r="N161">
        <v>2580.3150000000001</v>
      </c>
      <c r="R161">
        <v>73.5</v>
      </c>
      <c r="S161">
        <v>41599.300000000003</v>
      </c>
      <c r="T161">
        <v>87.145916618648613</v>
      </c>
      <c r="U161" s="2">
        <v>7.2550810185185192E-3</v>
      </c>
      <c r="V161" s="1"/>
      <c r="W161" s="1">
        <v>1402051.145</v>
      </c>
      <c r="X161" s="1">
        <v>105611305.545</v>
      </c>
      <c r="Y161" s="1"/>
      <c r="Z161" s="1"/>
      <c r="AA161" s="1"/>
      <c r="AB161" s="1">
        <v>4947.3500000000004</v>
      </c>
      <c r="AC161" s="1">
        <v>24765312.890000001</v>
      </c>
      <c r="AD161" s="1"/>
      <c r="AE161" s="1"/>
      <c r="AF161" s="1"/>
      <c r="AG161" s="1"/>
      <c r="AH161" s="1">
        <v>1</v>
      </c>
      <c r="AI161" s="1">
        <v>1</v>
      </c>
      <c r="AJ161" s="1">
        <v>1</v>
      </c>
      <c r="AK161" s="1">
        <v>1</v>
      </c>
      <c r="AL161" s="1">
        <v>1</v>
      </c>
      <c r="AM161" s="1">
        <v>1</v>
      </c>
      <c r="AN161" s="1">
        <v>1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1.5449999999999999</v>
      </c>
      <c r="BU161">
        <v>18.445</v>
      </c>
      <c r="BV161">
        <v>8.3699999999999992</v>
      </c>
      <c r="BW161">
        <v>322.64</v>
      </c>
      <c r="BX161">
        <v>28.995000000000001</v>
      </c>
      <c r="BY161">
        <v>1548.425</v>
      </c>
      <c r="BZ161">
        <v>326.69072164948454</v>
      </c>
      <c r="CA161">
        <v>117419.45360824742</v>
      </c>
      <c r="CB161">
        <v>326.69072164948454</v>
      </c>
      <c r="CC161">
        <v>117419.45360824742</v>
      </c>
      <c r="CH161">
        <v>1.2350000000000001</v>
      </c>
      <c r="CI161">
        <v>1.825</v>
      </c>
      <c r="CJ161">
        <v>1.83</v>
      </c>
      <c r="CK161">
        <v>4.9400000000000004</v>
      </c>
      <c r="CL161">
        <v>2.21</v>
      </c>
      <c r="CM161">
        <v>8.83</v>
      </c>
      <c r="CN161">
        <v>2.33</v>
      </c>
      <c r="CO161">
        <v>9.82</v>
      </c>
      <c r="CP161">
        <v>2.5</v>
      </c>
      <c r="CQ161">
        <v>11.36</v>
      </c>
      <c r="CR161">
        <v>2.76</v>
      </c>
      <c r="CS161">
        <v>14.32</v>
      </c>
      <c r="CT161">
        <v>2.915</v>
      </c>
      <c r="CU161">
        <v>15.955</v>
      </c>
      <c r="CV161">
        <v>3.0449999999999999</v>
      </c>
      <c r="CW161">
        <v>17.155000000000001</v>
      </c>
      <c r="CX161">
        <v>3.3</v>
      </c>
      <c r="CY161">
        <v>19.87</v>
      </c>
      <c r="CZ161">
        <v>3.5950000000000002</v>
      </c>
      <c r="DA161">
        <v>23.344999999999999</v>
      </c>
      <c r="DB161">
        <v>3.9449999999999998</v>
      </c>
      <c r="DC161">
        <v>29.164999999999999</v>
      </c>
      <c r="DD161">
        <v>4.2549999999999999</v>
      </c>
      <c r="DE161">
        <v>33.685000000000002</v>
      </c>
      <c r="DF161">
        <v>4.7450000000000001</v>
      </c>
      <c r="DG161">
        <v>41.685000000000002</v>
      </c>
      <c r="DH161">
        <v>5.62</v>
      </c>
      <c r="DI161">
        <v>60.73</v>
      </c>
      <c r="DJ161">
        <v>6.3949999999999996</v>
      </c>
      <c r="DK161">
        <v>78.905000000000001</v>
      </c>
      <c r="DL161">
        <v>7.7149999999999999</v>
      </c>
      <c r="DM161">
        <v>112.925</v>
      </c>
      <c r="DN161">
        <v>10.305</v>
      </c>
      <c r="DO161">
        <v>229.26499999999999</v>
      </c>
      <c r="DP161">
        <v>12.755000000000001</v>
      </c>
      <c r="DQ161">
        <v>325.76499999999999</v>
      </c>
      <c r="DR161">
        <v>17.805</v>
      </c>
      <c r="DS161">
        <v>619.56500000000005</v>
      </c>
      <c r="DT161">
        <v>82.155000000000001</v>
      </c>
      <c r="DU161">
        <v>173133.67499999999</v>
      </c>
      <c r="DV161">
        <v>775.15499999999997</v>
      </c>
      <c r="DW161">
        <v>3123135.1949999998</v>
      </c>
      <c r="DX161">
        <v>2799.26</v>
      </c>
      <c r="DY161">
        <v>14572663.67</v>
      </c>
      <c r="DZ161">
        <v>29307.525773195877</v>
      </c>
      <c r="EA161">
        <v>932959486.12371135</v>
      </c>
      <c r="EB161">
        <v>29307.525773195877</v>
      </c>
      <c r="EC161">
        <v>932959486.12371135</v>
      </c>
      <c r="EH161">
        <v>-23.720499999999884</v>
      </c>
      <c r="EI161">
        <v>-15.120400000000018</v>
      </c>
      <c r="EJ161">
        <v>-12.793300000000036</v>
      </c>
      <c r="EK161">
        <v>-12.259250000000042</v>
      </c>
      <c r="EL161">
        <v>-11.595750000000052</v>
      </c>
      <c r="EM161">
        <v>-11.047600000000061</v>
      </c>
      <c r="EN161">
        <v>-10.672950000000064</v>
      </c>
      <c r="EO161">
        <v>-10.320800000000066</v>
      </c>
      <c r="EP161">
        <v>-9.7218000000000675</v>
      </c>
      <c r="EQ161">
        <v>-8.8411500000000629</v>
      </c>
      <c r="ER161">
        <v>-8.3603500000000661</v>
      </c>
      <c r="ES161">
        <v>-7.6589500000000701</v>
      </c>
      <c r="ET161">
        <v>-7.081450000000066</v>
      </c>
      <c r="EU161">
        <v>-6.1682500000000688</v>
      </c>
      <c r="EV161">
        <v>-5.569150000000068</v>
      </c>
      <c r="EW161">
        <v>-5.0227500000000695</v>
      </c>
      <c r="EX161">
        <v>-4.2523000000000701</v>
      </c>
      <c r="EY161">
        <v>-3.6916000000000664</v>
      </c>
      <c r="EZ161">
        <v>-3.0161000000000611</v>
      </c>
      <c r="FA161">
        <v>-2.2685000000000533</v>
      </c>
      <c r="FB161">
        <v>-1.5365500000000436</v>
      </c>
      <c r="FC161">
        <v>-0.8467500000000413</v>
      </c>
      <c r="FD161">
        <v>0</v>
      </c>
      <c r="FE161">
        <v>0</v>
      </c>
      <c r="FG161">
        <v>200</v>
      </c>
      <c r="FH161">
        <v>200</v>
      </c>
      <c r="FI161">
        <v>200</v>
      </c>
      <c r="FJ161">
        <v>200</v>
      </c>
      <c r="FK161">
        <v>200</v>
      </c>
      <c r="FL161">
        <v>200</v>
      </c>
      <c r="FM161">
        <v>200</v>
      </c>
      <c r="FN161">
        <v>200</v>
      </c>
      <c r="FO161">
        <v>200</v>
      </c>
      <c r="FP161">
        <v>200</v>
      </c>
      <c r="FQ161">
        <v>200</v>
      </c>
      <c r="FR161">
        <v>200</v>
      </c>
      <c r="FS161">
        <v>200</v>
      </c>
      <c r="FT161">
        <v>200</v>
      </c>
      <c r="FU161">
        <v>200</v>
      </c>
      <c r="FV161">
        <v>200</v>
      </c>
      <c r="FW161">
        <v>200</v>
      </c>
      <c r="FX161">
        <v>200</v>
      </c>
      <c r="FY161">
        <v>200</v>
      </c>
      <c r="FZ161">
        <v>200</v>
      </c>
      <c r="GA161">
        <v>200</v>
      </c>
      <c r="GB161">
        <v>200</v>
      </c>
      <c r="GC161">
        <v>194</v>
      </c>
      <c r="GD161">
        <v>194</v>
      </c>
      <c r="GF161">
        <v>32573.09</v>
      </c>
      <c r="GG161">
        <v>20703.145</v>
      </c>
      <c r="GH161">
        <v>17219.66</v>
      </c>
      <c r="GI161">
        <v>16462.965</v>
      </c>
      <c r="GJ161">
        <v>15647.785</v>
      </c>
      <c r="GK161">
        <v>14832.965</v>
      </c>
      <c r="GL161">
        <v>14002.795</v>
      </c>
      <c r="GM161">
        <v>13137.004999999999</v>
      </c>
      <c r="GN161">
        <v>12222.635</v>
      </c>
      <c r="GO161">
        <v>11314.775</v>
      </c>
      <c r="GP161">
        <v>10354.115</v>
      </c>
      <c r="GQ161">
        <v>9331.18</v>
      </c>
      <c r="GR161">
        <v>8313.0499999999993</v>
      </c>
      <c r="GS161">
        <v>7235.7650000000003</v>
      </c>
      <c r="GT161">
        <v>6126.0749999999998</v>
      </c>
      <c r="GU161">
        <v>5031.4350000000004</v>
      </c>
      <c r="GV161">
        <v>4022.17</v>
      </c>
      <c r="GW161">
        <v>3040.13</v>
      </c>
      <c r="GX161">
        <v>2192.9749999999999</v>
      </c>
      <c r="GY161">
        <v>1410.43</v>
      </c>
      <c r="GZ161">
        <v>769.73</v>
      </c>
      <c r="HA161">
        <v>289.995</v>
      </c>
      <c r="HB161">
        <v>92.278350515463913</v>
      </c>
      <c r="HC161">
        <v>92.278350515463913</v>
      </c>
      <c r="HE161">
        <v>0</v>
      </c>
      <c r="HF161">
        <v>0</v>
      </c>
      <c r="HH161" t="s">
        <v>242</v>
      </c>
      <c r="HI161">
        <v>593.48882106500002</v>
      </c>
      <c r="HJ161">
        <v>353277.73134520598</v>
      </c>
      <c r="HL161">
        <v>19.494554319999995</v>
      </c>
      <c r="HM161">
        <v>395.95125801265368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</row>
    <row r="162" spans="1:239" x14ac:dyDescent="0.25">
      <c r="A162">
        <v>490</v>
      </c>
      <c r="B162">
        <v>40314.945</v>
      </c>
      <c r="C162">
        <v>1625302246.4649999</v>
      </c>
      <c r="K162">
        <v>489.64499999999998</v>
      </c>
      <c r="L162">
        <v>239753.33499999999</v>
      </c>
      <c r="M162">
        <v>51.51</v>
      </c>
      <c r="N162">
        <v>2682.12</v>
      </c>
      <c r="R162">
        <v>80.165000000000006</v>
      </c>
      <c r="S162">
        <v>42630.71</v>
      </c>
      <c r="T162">
        <v>87.531684937796271</v>
      </c>
      <c r="U162" s="2">
        <v>6.9901157407407412E-3</v>
      </c>
      <c r="V162" s="1"/>
      <c r="W162" s="1">
        <v>1488771.915</v>
      </c>
      <c r="X162" s="1">
        <v>113744796.575</v>
      </c>
      <c r="Y162" s="1"/>
      <c r="Z162" s="1"/>
      <c r="AA162" s="1"/>
      <c r="AB162" s="1">
        <v>5056.1499999999996</v>
      </c>
      <c r="AC162" s="1">
        <v>25799037.670000002</v>
      </c>
      <c r="AD162" s="1"/>
      <c r="AE162" s="1"/>
      <c r="AF162" s="1"/>
      <c r="AG162" s="1"/>
      <c r="AH162" s="1">
        <v>1</v>
      </c>
      <c r="AI162" s="1">
        <v>1</v>
      </c>
      <c r="AJ162" s="1">
        <v>1</v>
      </c>
      <c r="AK162" s="1">
        <v>1</v>
      </c>
      <c r="AL162" s="1">
        <v>1</v>
      </c>
      <c r="AM162" s="1">
        <v>1</v>
      </c>
      <c r="AN162" s="1">
        <v>1</v>
      </c>
      <c r="AO162" s="1">
        <v>1</v>
      </c>
      <c r="AP162" s="1">
        <v>1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1.32</v>
      </c>
      <c r="BU162">
        <v>13.32</v>
      </c>
      <c r="BV162">
        <v>6.53</v>
      </c>
      <c r="BW162">
        <v>248.01</v>
      </c>
      <c r="BX162">
        <v>30.215</v>
      </c>
      <c r="BY162">
        <v>1714.645</v>
      </c>
      <c r="BZ162">
        <v>344.5532994923858</v>
      </c>
      <c r="CA162">
        <v>128148.47208121828</v>
      </c>
      <c r="CB162">
        <v>344.5532994923858</v>
      </c>
      <c r="CC162">
        <v>128148.47208121828</v>
      </c>
      <c r="CH162">
        <v>1.24</v>
      </c>
      <c r="CI162">
        <v>1.8</v>
      </c>
      <c r="CJ162">
        <v>1.82</v>
      </c>
      <c r="CK162">
        <v>4.8600000000000003</v>
      </c>
      <c r="CL162">
        <v>2.125</v>
      </c>
      <c r="CM162">
        <v>7.2350000000000003</v>
      </c>
      <c r="CN162">
        <v>2.2050000000000001</v>
      </c>
      <c r="CO162">
        <v>7.7149999999999999</v>
      </c>
      <c r="CP162">
        <v>2.31</v>
      </c>
      <c r="CQ162">
        <v>8.56</v>
      </c>
      <c r="CR162">
        <v>2.4449999999999998</v>
      </c>
      <c r="CS162">
        <v>9.8350000000000009</v>
      </c>
      <c r="CT162">
        <v>2.5099999999999998</v>
      </c>
      <c r="CU162">
        <v>10.36</v>
      </c>
      <c r="CV162">
        <v>2.6850000000000001</v>
      </c>
      <c r="CW162">
        <v>11.955</v>
      </c>
      <c r="CX162">
        <v>2.8650000000000002</v>
      </c>
      <c r="CY162">
        <v>13.445</v>
      </c>
      <c r="CZ162">
        <v>3.165</v>
      </c>
      <c r="DA162">
        <v>16.975000000000001</v>
      </c>
      <c r="DB162">
        <v>3.4049999999999998</v>
      </c>
      <c r="DC162">
        <v>20.965</v>
      </c>
      <c r="DD162">
        <v>3.74</v>
      </c>
      <c r="DE162">
        <v>24.52</v>
      </c>
      <c r="DF162">
        <v>4.3099999999999996</v>
      </c>
      <c r="DG162">
        <v>33.47</v>
      </c>
      <c r="DH162">
        <v>5.42</v>
      </c>
      <c r="DI162">
        <v>51.29</v>
      </c>
      <c r="DJ162">
        <v>6.5549999999999997</v>
      </c>
      <c r="DK162">
        <v>76.114999999999995</v>
      </c>
      <c r="DL162">
        <v>8.08</v>
      </c>
      <c r="DM162">
        <v>114.49</v>
      </c>
      <c r="DN162">
        <v>10.085000000000001</v>
      </c>
      <c r="DO162">
        <v>170.17500000000001</v>
      </c>
      <c r="DP162">
        <v>13.63</v>
      </c>
      <c r="DQ162">
        <v>331.7</v>
      </c>
      <c r="DR162">
        <v>18.524999999999999</v>
      </c>
      <c r="DS162">
        <v>630.30499999999995</v>
      </c>
      <c r="DT162">
        <v>59.505000000000003</v>
      </c>
      <c r="DU162">
        <v>120694.655</v>
      </c>
      <c r="DV162">
        <v>588.44500000000005</v>
      </c>
      <c r="DW162">
        <v>2387100.0350000001</v>
      </c>
      <c r="DX162">
        <v>2920.8649999999998</v>
      </c>
      <c r="DY162">
        <v>16145337.914999999</v>
      </c>
      <c r="DZ162">
        <v>30765.172588832487</v>
      </c>
      <c r="EA162">
        <v>1009025251.0406091</v>
      </c>
      <c r="EB162">
        <v>30765.172588832487</v>
      </c>
      <c r="EC162">
        <v>1009025251.0406091</v>
      </c>
      <c r="EH162">
        <v>-23.642749999999886</v>
      </c>
      <c r="EI162">
        <v>-14.855500000000005</v>
      </c>
      <c r="EJ162">
        <v>-12.85155000000004</v>
      </c>
      <c r="EK162">
        <v>-12.407700000000039</v>
      </c>
      <c r="EL162">
        <v>-11.891600000000031</v>
      </c>
      <c r="EM162">
        <v>-11.410050000000037</v>
      </c>
      <c r="EN162">
        <v>-11.109250000000042</v>
      </c>
      <c r="EO162">
        <v>-10.663350000000046</v>
      </c>
      <c r="EP162">
        <v>-10.07545000000005</v>
      </c>
      <c r="EQ162">
        <v>-9.4634000000000515</v>
      </c>
      <c r="ER162">
        <v>-9.0098000000000482</v>
      </c>
      <c r="ES162">
        <v>-8.3455000000000528</v>
      </c>
      <c r="ET162">
        <v>-7.7283500000000585</v>
      </c>
      <c r="EU162">
        <v>-6.5684500000000563</v>
      </c>
      <c r="EV162">
        <v>-5.7665500000000547</v>
      </c>
      <c r="EW162">
        <v>-5.0237000000000647</v>
      </c>
      <c r="EX162">
        <v>-4.2366000000000632</v>
      </c>
      <c r="EY162">
        <v>-3.4941500000000634</v>
      </c>
      <c r="EZ162">
        <v>-2.9269500000000579</v>
      </c>
      <c r="FA162">
        <v>-2.1442000000000458</v>
      </c>
      <c r="FB162">
        <v>-1.5330000000000472</v>
      </c>
      <c r="FC162">
        <v>-0.84655000000003855</v>
      </c>
      <c r="FD162">
        <v>0</v>
      </c>
      <c r="FE162">
        <v>0</v>
      </c>
      <c r="FG162">
        <v>200</v>
      </c>
      <c r="FH162">
        <v>200</v>
      </c>
      <c r="FI162">
        <v>200</v>
      </c>
      <c r="FJ162">
        <v>200</v>
      </c>
      <c r="FK162">
        <v>200</v>
      </c>
      <c r="FL162">
        <v>200</v>
      </c>
      <c r="FM162">
        <v>200</v>
      </c>
      <c r="FN162">
        <v>200</v>
      </c>
      <c r="FO162">
        <v>200</v>
      </c>
      <c r="FP162">
        <v>200</v>
      </c>
      <c r="FQ162">
        <v>200</v>
      </c>
      <c r="FR162">
        <v>200</v>
      </c>
      <c r="FS162">
        <v>200</v>
      </c>
      <c r="FT162">
        <v>200</v>
      </c>
      <c r="FU162">
        <v>200</v>
      </c>
      <c r="FV162">
        <v>200</v>
      </c>
      <c r="FW162">
        <v>200</v>
      </c>
      <c r="FX162">
        <v>200</v>
      </c>
      <c r="FY162">
        <v>200</v>
      </c>
      <c r="FZ162">
        <v>200</v>
      </c>
      <c r="GA162">
        <v>200</v>
      </c>
      <c r="GB162">
        <v>200</v>
      </c>
      <c r="GC162">
        <v>197</v>
      </c>
      <c r="GD162">
        <v>197</v>
      </c>
      <c r="GF162">
        <v>65396.13</v>
      </c>
      <c r="GG162">
        <v>41593.114999999998</v>
      </c>
      <c r="GH162">
        <v>34600.46</v>
      </c>
      <c r="GI162">
        <v>33080.794999999998</v>
      </c>
      <c r="GJ162">
        <v>31443.759999999998</v>
      </c>
      <c r="GK162">
        <v>29807.16</v>
      </c>
      <c r="GL162">
        <v>28139.485000000001</v>
      </c>
      <c r="GM162">
        <v>26400.485000000001</v>
      </c>
      <c r="GN162">
        <v>24563.105</v>
      </c>
      <c r="GO162">
        <v>22738.42</v>
      </c>
      <c r="GP162">
        <v>20807.064999999999</v>
      </c>
      <c r="GQ162">
        <v>18749.895</v>
      </c>
      <c r="GR162">
        <v>16701.849999999999</v>
      </c>
      <c r="GS162">
        <v>14533.28</v>
      </c>
      <c r="GT162">
        <v>12298.84</v>
      </c>
      <c r="GU162">
        <v>10093.565000000001</v>
      </c>
      <c r="GV162">
        <v>8059.5749999999998</v>
      </c>
      <c r="GW162">
        <v>6079.335</v>
      </c>
      <c r="GX162">
        <v>4369.71</v>
      </c>
      <c r="GY162">
        <v>2789.0450000000001</v>
      </c>
      <c r="GZ162">
        <v>1493.45</v>
      </c>
      <c r="HA162">
        <v>521.89499999999998</v>
      </c>
      <c r="HB162">
        <v>117.47208121827411</v>
      </c>
      <c r="HC162">
        <v>117.47208121827411</v>
      </c>
      <c r="HE162">
        <v>0</v>
      </c>
      <c r="HF162">
        <v>0</v>
      </c>
      <c r="HH162" t="s">
        <v>242</v>
      </c>
      <c r="HI162">
        <v>625.47915619499963</v>
      </c>
      <c r="HJ162">
        <v>392007.95344472467</v>
      </c>
      <c r="HL162">
        <v>20.299034300000002</v>
      </c>
      <c r="HM162">
        <v>822.19821431019125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</row>
    <row r="163" spans="1:239" x14ac:dyDescent="0.25">
      <c r="A163">
        <v>500</v>
      </c>
      <c r="B163">
        <v>40399.625</v>
      </c>
      <c r="C163">
        <v>1632129772.885</v>
      </c>
      <c r="K163">
        <v>492.07</v>
      </c>
      <c r="L163">
        <v>242186.1</v>
      </c>
      <c r="M163">
        <v>51.51</v>
      </c>
      <c r="N163">
        <v>2686.71</v>
      </c>
      <c r="R163">
        <v>81.53</v>
      </c>
      <c r="S163">
        <v>42819.74</v>
      </c>
      <c r="T163">
        <v>87.41349396855118</v>
      </c>
      <c r="U163" s="2">
        <v>6.7942592592592603E-3</v>
      </c>
      <c r="V163" s="1"/>
      <c r="W163" s="1">
        <v>1502527</v>
      </c>
      <c r="X163" s="1">
        <v>114974523.63</v>
      </c>
      <c r="Y163" s="1"/>
      <c r="Z163" s="1"/>
      <c r="AA163" s="1"/>
      <c r="AB163" s="1">
        <v>5054.5349999999999</v>
      </c>
      <c r="AC163" s="1">
        <v>25822648.635000002</v>
      </c>
      <c r="AD163" s="1"/>
      <c r="AE163" s="1"/>
      <c r="AF163" s="1"/>
      <c r="AG163" s="1"/>
      <c r="AH163" s="1">
        <v>1</v>
      </c>
      <c r="AI163" s="1">
        <v>1</v>
      </c>
      <c r="AJ163" s="1">
        <v>1</v>
      </c>
      <c r="AK163" s="1">
        <v>1</v>
      </c>
      <c r="AL163" s="1">
        <v>1</v>
      </c>
      <c r="AM163" s="1">
        <v>1</v>
      </c>
      <c r="AN163" s="1">
        <v>1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1.28</v>
      </c>
      <c r="BS163">
        <v>9.44</v>
      </c>
      <c r="BT163">
        <v>1.85</v>
      </c>
      <c r="BU163">
        <v>27.63</v>
      </c>
      <c r="BV163">
        <v>7.56</v>
      </c>
      <c r="BW163">
        <v>285.06</v>
      </c>
      <c r="BX163">
        <v>33.04</v>
      </c>
      <c r="BY163">
        <v>1922.61</v>
      </c>
      <c r="BZ163">
        <v>324.92500000000001</v>
      </c>
      <c r="CA163">
        <v>117331.535</v>
      </c>
      <c r="CB163">
        <v>324.92500000000001</v>
      </c>
      <c r="CC163">
        <v>117331.535</v>
      </c>
      <c r="CH163">
        <v>1.1950000000000001</v>
      </c>
      <c r="CI163">
        <v>1.625</v>
      </c>
      <c r="CJ163">
        <v>1.9750000000000001</v>
      </c>
      <c r="CK163">
        <v>5.875</v>
      </c>
      <c r="CL163">
        <v>2.355</v>
      </c>
      <c r="CM163">
        <v>8.1649999999999991</v>
      </c>
      <c r="CN163">
        <v>2.4249999999999998</v>
      </c>
      <c r="CO163">
        <v>8.7449999999999992</v>
      </c>
      <c r="CP163">
        <v>2.4950000000000001</v>
      </c>
      <c r="CQ163">
        <v>9.2249999999999996</v>
      </c>
      <c r="CR163">
        <v>2.6949999999999998</v>
      </c>
      <c r="CS163">
        <v>11.115</v>
      </c>
      <c r="CT163">
        <v>2.9550000000000001</v>
      </c>
      <c r="CU163">
        <v>14.145</v>
      </c>
      <c r="CV163">
        <v>3.1850000000000001</v>
      </c>
      <c r="CW163">
        <v>17.004999999999999</v>
      </c>
      <c r="CX163">
        <v>3.415</v>
      </c>
      <c r="CY163">
        <v>19.085000000000001</v>
      </c>
      <c r="CZ163">
        <v>3.6349999999999998</v>
      </c>
      <c r="DA163">
        <v>21.375</v>
      </c>
      <c r="DB163">
        <v>3.84</v>
      </c>
      <c r="DC163">
        <v>23.52</v>
      </c>
      <c r="DD163">
        <v>4.12</v>
      </c>
      <c r="DE163">
        <v>27.59</v>
      </c>
      <c r="DF163">
        <v>4.6100000000000003</v>
      </c>
      <c r="DG163">
        <v>34.89</v>
      </c>
      <c r="DH163">
        <v>5.0949999999999998</v>
      </c>
      <c r="DI163">
        <v>42.755000000000003</v>
      </c>
      <c r="DJ163">
        <v>6.4</v>
      </c>
      <c r="DK163">
        <v>75.180000000000007</v>
      </c>
      <c r="DL163">
        <v>7.9550000000000001</v>
      </c>
      <c r="DM163">
        <v>118.47499999999999</v>
      </c>
      <c r="DN163">
        <v>10.57</v>
      </c>
      <c r="DO163">
        <v>235.88</v>
      </c>
      <c r="DP163">
        <v>13.69</v>
      </c>
      <c r="DQ163">
        <v>377.44</v>
      </c>
      <c r="DR163">
        <v>47.204999999999998</v>
      </c>
      <c r="DS163">
        <v>83234.035000000003</v>
      </c>
      <c r="DT163">
        <v>113.545</v>
      </c>
      <c r="DU163">
        <v>260159.30499999999</v>
      </c>
      <c r="DV163">
        <v>693.87</v>
      </c>
      <c r="DW163">
        <v>2749368.08</v>
      </c>
      <c r="DX163">
        <v>3202.43</v>
      </c>
      <c r="DY163">
        <v>18150886.920000002</v>
      </c>
      <c r="DZ163">
        <v>29163.705000000002</v>
      </c>
      <c r="EA163">
        <v>933227380.92499995</v>
      </c>
      <c r="EB163">
        <v>29163.705000000002</v>
      </c>
      <c r="EC163">
        <v>933227380.92499995</v>
      </c>
      <c r="EH163">
        <v>-26.020099999999864</v>
      </c>
      <c r="EI163">
        <v>-15.293450000000014</v>
      </c>
      <c r="EJ163">
        <v>-12.465050000000026</v>
      </c>
      <c r="EK163">
        <v>-12.031600000000035</v>
      </c>
      <c r="EL163">
        <v>-11.705250000000037</v>
      </c>
      <c r="EM163">
        <v>-11.243900000000046</v>
      </c>
      <c r="EN163">
        <v>-10.588650000000051</v>
      </c>
      <c r="EO163">
        <v>-9.9236000000000484</v>
      </c>
      <c r="EP163">
        <v>-9.2558000000000469</v>
      </c>
      <c r="EQ163">
        <v>-8.7398000000000522</v>
      </c>
      <c r="ER163">
        <v>-8.2754000000000527</v>
      </c>
      <c r="ES163">
        <v>-7.746400000000059</v>
      </c>
      <c r="ET163">
        <v>-7.0887500000000578</v>
      </c>
      <c r="EU163">
        <v>-6.6018000000000647</v>
      </c>
      <c r="EV163">
        <v>-5.8319000000000667</v>
      </c>
      <c r="EW163">
        <v>-5.1509000000000693</v>
      </c>
      <c r="EX163">
        <v>-4.475600000000064</v>
      </c>
      <c r="EY163">
        <v>-3.6966500000000662</v>
      </c>
      <c r="EZ163">
        <v>-3.0190500000000706</v>
      </c>
      <c r="FA163">
        <v>-2.2441000000000493</v>
      </c>
      <c r="FB163">
        <v>-1.5275000000000474</v>
      </c>
      <c r="FC163">
        <v>-0.82605000000003548</v>
      </c>
      <c r="FD163">
        <v>0</v>
      </c>
      <c r="FE163">
        <v>0</v>
      </c>
      <c r="FG163">
        <v>200</v>
      </c>
      <c r="FH163">
        <v>200</v>
      </c>
      <c r="FI163">
        <v>200</v>
      </c>
      <c r="FJ163">
        <v>200</v>
      </c>
      <c r="FK163">
        <v>200</v>
      </c>
      <c r="FL163">
        <v>200</v>
      </c>
      <c r="FM163">
        <v>200</v>
      </c>
      <c r="FN163">
        <v>200</v>
      </c>
      <c r="FO163">
        <v>200</v>
      </c>
      <c r="FP163">
        <v>200</v>
      </c>
      <c r="FQ163">
        <v>200</v>
      </c>
      <c r="FR163">
        <v>200</v>
      </c>
      <c r="FS163">
        <v>200</v>
      </c>
      <c r="FT163">
        <v>200</v>
      </c>
      <c r="FU163">
        <v>200</v>
      </c>
      <c r="FV163">
        <v>200</v>
      </c>
      <c r="FW163">
        <v>200</v>
      </c>
      <c r="FX163">
        <v>200</v>
      </c>
      <c r="FY163">
        <v>200</v>
      </c>
      <c r="FZ163">
        <v>200</v>
      </c>
      <c r="GA163">
        <v>200</v>
      </c>
      <c r="GB163">
        <v>200</v>
      </c>
      <c r="GC163">
        <v>200</v>
      </c>
      <c r="GD163">
        <v>200</v>
      </c>
      <c r="GF163">
        <v>98311.69</v>
      </c>
      <c r="GG163">
        <v>62588.31</v>
      </c>
      <c r="GH163">
        <v>52089.75</v>
      </c>
      <c r="GI163">
        <v>49807.63</v>
      </c>
      <c r="GJ163">
        <v>47349.565000000002</v>
      </c>
      <c r="GK163">
        <v>44891.72</v>
      </c>
      <c r="GL163">
        <v>42387.16</v>
      </c>
      <c r="GM163">
        <v>39775.425000000003</v>
      </c>
      <c r="GN163">
        <v>37015.61</v>
      </c>
      <c r="GO163">
        <v>34274.714999999997</v>
      </c>
      <c r="GP163">
        <v>31373.67</v>
      </c>
      <c r="GQ163">
        <v>28283.025000000001</v>
      </c>
      <c r="GR163">
        <v>25206.035</v>
      </c>
      <c r="GS163">
        <v>21947.3</v>
      </c>
      <c r="GT163">
        <v>18588.900000000001</v>
      </c>
      <c r="GU163">
        <v>15273.815000000001</v>
      </c>
      <c r="GV163">
        <v>12215.965</v>
      </c>
      <c r="GW163">
        <v>9238.0650000000005</v>
      </c>
      <c r="GX163">
        <v>6666.2250000000004</v>
      </c>
      <c r="GY163">
        <v>4287.1850000000004</v>
      </c>
      <c r="GZ163">
        <v>2336.5450000000001</v>
      </c>
      <c r="HA163">
        <v>873.14</v>
      </c>
      <c r="HB163">
        <v>260.72000000000003</v>
      </c>
      <c r="HC163">
        <v>260.72000000000003</v>
      </c>
      <c r="HE163">
        <v>0</v>
      </c>
      <c r="HF163">
        <v>0</v>
      </c>
      <c r="HH163" t="s">
        <v>242</v>
      </c>
      <c r="HI163">
        <v>681.72478861500053</v>
      </c>
      <c r="HJ163">
        <v>1514989.0508381843</v>
      </c>
      <c r="HL163">
        <v>19.930188284999989</v>
      </c>
      <c r="HM163">
        <v>1235.2974470322483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</row>
    <row r="164" spans="1:239" x14ac:dyDescent="0.25">
      <c r="A164">
        <v>510</v>
      </c>
      <c r="B164">
        <v>40401</v>
      </c>
      <c r="C164">
        <v>1632240801</v>
      </c>
      <c r="K164">
        <v>492.89499999999998</v>
      </c>
      <c r="L164">
        <v>242973.755</v>
      </c>
      <c r="M164">
        <v>50.9</v>
      </c>
      <c r="N164">
        <v>2622.7</v>
      </c>
      <c r="R164">
        <v>81.790000000000006</v>
      </c>
      <c r="S164">
        <v>42891.08</v>
      </c>
      <c r="T164">
        <v>87.321708195535223</v>
      </c>
      <c r="U164" s="2">
        <v>6.5756828703703715E-3</v>
      </c>
      <c r="V164" s="1"/>
      <c r="W164" s="1">
        <v>1511145.365</v>
      </c>
      <c r="X164" s="1">
        <v>115866732.325</v>
      </c>
      <c r="Y164" s="1"/>
      <c r="Z164" s="1"/>
      <c r="AA164" s="1"/>
      <c r="AB164" s="1">
        <v>4994.0749999999998</v>
      </c>
      <c r="AC164" s="1">
        <v>25196324.204999998</v>
      </c>
      <c r="AD164" s="1"/>
      <c r="AE164" s="1"/>
      <c r="AF164" s="1"/>
      <c r="AG164" s="1"/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1.35</v>
      </c>
      <c r="BU164">
        <v>13.67</v>
      </c>
      <c r="BV164">
        <v>6.32</v>
      </c>
      <c r="BW164">
        <v>224.48</v>
      </c>
      <c r="BX164">
        <v>29.704999999999998</v>
      </c>
      <c r="BY164">
        <v>1675.7349999999999</v>
      </c>
      <c r="BZ164">
        <v>339.12</v>
      </c>
      <c r="CA164">
        <v>124189.44</v>
      </c>
      <c r="CB164">
        <v>339.12</v>
      </c>
      <c r="CC164">
        <v>124189.44</v>
      </c>
      <c r="CH164">
        <v>1.2150000000000001</v>
      </c>
      <c r="CI164">
        <v>1.7450000000000001</v>
      </c>
      <c r="CJ164">
        <v>1.97</v>
      </c>
      <c r="CK164">
        <v>5.71</v>
      </c>
      <c r="CL164">
        <v>2.3149999999999999</v>
      </c>
      <c r="CM164">
        <v>8.0449999999999999</v>
      </c>
      <c r="CN164">
        <v>2.5649999999999999</v>
      </c>
      <c r="CO164">
        <v>13.164999999999999</v>
      </c>
      <c r="CP164">
        <v>2.72</v>
      </c>
      <c r="CQ164">
        <v>14.9</v>
      </c>
      <c r="CR164">
        <v>2.84</v>
      </c>
      <c r="CS164">
        <v>16.399999999999999</v>
      </c>
      <c r="CT164">
        <v>2.9550000000000001</v>
      </c>
      <c r="CU164">
        <v>18.085000000000001</v>
      </c>
      <c r="CV164">
        <v>3.085</v>
      </c>
      <c r="CW164">
        <v>19.295000000000002</v>
      </c>
      <c r="CX164">
        <v>3.2250000000000001</v>
      </c>
      <c r="CY164">
        <v>20.445</v>
      </c>
      <c r="CZ164">
        <v>3.4</v>
      </c>
      <c r="DA164">
        <v>22.31</v>
      </c>
      <c r="DB164">
        <v>3.8250000000000002</v>
      </c>
      <c r="DC164">
        <v>31.765000000000001</v>
      </c>
      <c r="DD164">
        <v>4.4950000000000001</v>
      </c>
      <c r="DE164">
        <v>48.185000000000002</v>
      </c>
      <c r="DF164">
        <v>4.9450000000000003</v>
      </c>
      <c r="DG164">
        <v>55.475000000000001</v>
      </c>
      <c r="DH164">
        <v>5.55</v>
      </c>
      <c r="DI164">
        <v>68.55</v>
      </c>
      <c r="DJ164">
        <v>6.63</v>
      </c>
      <c r="DK164">
        <v>98</v>
      </c>
      <c r="DL164">
        <v>7.9450000000000003</v>
      </c>
      <c r="DM164">
        <v>133.465</v>
      </c>
      <c r="DN164">
        <v>9.7650000000000006</v>
      </c>
      <c r="DO164">
        <v>189.77500000000001</v>
      </c>
      <c r="DP164">
        <v>13.035</v>
      </c>
      <c r="DQ164">
        <v>341.26499999999999</v>
      </c>
      <c r="DR164">
        <v>18.344999999999999</v>
      </c>
      <c r="DS164">
        <v>631.755</v>
      </c>
      <c r="DT164">
        <v>62.87</v>
      </c>
      <c r="DU164">
        <v>123706.72</v>
      </c>
      <c r="DV164">
        <v>570.47</v>
      </c>
      <c r="DW164">
        <v>2170649.7400000002</v>
      </c>
      <c r="DX164">
        <v>2874.48</v>
      </c>
      <c r="DY164">
        <v>15833504.77</v>
      </c>
      <c r="DZ164">
        <v>30302.26</v>
      </c>
      <c r="EA164">
        <v>977090490.79999995</v>
      </c>
      <c r="EB164">
        <v>30302.26</v>
      </c>
      <c r="EC164">
        <v>977090490.79999995</v>
      </c>
      <c r="EH164">
        <v>-23.694949999999917</v>
      </c>
      <c r="EI164">
        <v>-14.628100000000066</v>
      </c>
      <c r="EJ164">
        <v>-12.21450000000007</v>
      </c>
      <c r="EK164">
        <v>-11.565050000000074</v>
      </c>
      <c r="EL164">
        <v>-10.797250000000069</v>
      </c>
      <c r="EM164">
        <v>-10.35870000000007</v>
      </c>
      <c r="EN164">
        <v>-9.904850000000069</v>
      </c>
      <c r="EO164">
        <v>-9.3998000000000701</v>
      </c>
      <c r="EP164">
        <v>-9.1012500000000731</v>
      </c>
      <c r="EQ164">
        <v>-8.7417500000000743</v>
      </c>
      <c r="ER164">
        <v>-8.3828500000000759</v>
      </c>
      <c r="ES164">
        <v>-7.7460500000000847</v>
      </c>
      <c r="ET164">
        <v>-7.190550000000079</v>
      </c>
      <c r="EU164">
        <v>-6.6542500000000784</v>
      </c>
      <c r="EV164">
        <v>-5.8373500000000798</v>
      </c>
      <c r="EW164">
        <v>-5.0251500000000764</v>
      </c>
      <c r="EX164">
        <v>-4.3329000000000653</v>
      </c>
      <c r="EY164">
        <v>-3.5793500000000695</v>
      </c>
      <c r="EZ164">
        <v>-2.9277000000000637</v>
      </c>
      <c r="FA164">
        <v>-2.1902500000000553</v>
      </c>
      <c r="FB164">
        <v>-1.5953000000000481</v>
      </c>
      <c r="FC164">
        <v>-0.85255000000003744</v>
      </c>
      <c r="FD164">
        <v>0</v>
      </c>
      <c r="FE164">
        <v>0</v>
      </c>
      <c r="FG164">
        <v>200</v>
      </c>
      <c r="FH164">
        <v>200</v>
      </c>
      <c r="FI164">
        <v>200</v>
      </c>
      <c r="FJ164">
        <v>200</v>
      </c>
      <c r="FK164">
        <v>200</v>
      </c>
      <c r="FL164">
        <v>200</v>
      </c>
      <c r="FM164">
        <v>200</v>
      </c>
      <c r="FN164">
        <v>200</v>
      </c>
      <c r="FO164">
        <v>200</v>
      </c>
      <c r="FP164">
        <v>200</v>
      </c>
      <c r="FQ164">
        <v>200</v>
      </c>
      <c r="FR164">
        <v>200</v>
      </c>
      <c r="FS164">
        <v>200</v>
      </c>
      <c r="FT164">
        <v>200</v>
      </c>
      <c r="FU164">
        <v>200</v>
      </c>
      <c r="FV164">
        <v>200</v>
      </c>
      <c r="FW164">
        <v>200</v>
      </c>
      <c r="FX164">
        <v>200</v>
      </c>
      <c r="FY164">
        <v>200</v>
      </c>
      <c r="FZ164">
        <v>200</v>
      </c>
      <c r="GA164">
        <v>200</v>
      </c>
      <c r="GB164">
        <v>200</v>
      </c>
      <c r="GC164">
        <v>200</v>
      </c>
      <c r="GD164">
        <v>200</v>
      </c>
      <c r="GF164">
        <v>131217.85999999999</v>
      </c>
      <c r="GG164">
        <v>83554.080000000002</v>
      </c>
      <c r="GH164">
        <v>69543.289999999994</v>
      </c>
      <c r="GI164">
        <v>66497.34</v>
      </c>
      <c r="GJ164">
        <v>63216.455000000002</v>
      </c>
      <c r="GK164">
        <v>59935.92</v>
      </c>
      <c r="GL164">
        <v>56592.75</v>
      </c>
      <c r="GM164">
        <v>53106.614999999998</v>
      </c>
      <c r="GN164">
        <v>49422.52</v>
      </c>
      <c r="GO164">
        <v>45763.364999999998</v>
      </c>
      <c r="GP164">
        <v>41890.22</v>
      </c>
      <c r="GQ164">
        <v>37763.72</v>
      </c>
      <c r="GR164">
        <v>33654.845000000001</v>
      </c>
      <c r="GS164">
        <v>29302.35</v>
      </c>
      <c r="GT164">
        <v>24816.6</v>
      </c>
      <c r="GU164">
        <v>20388.330000000002</v>
      </c>
      <c r="GV164">
        <v>16303.254999999999</v>
      </c>
      <c r="GW164">
        <v>12324.17</v>
      </c>
      <c r="GX164">
        <v>8886.9249999999993</v>
      </c>
      <c r="GY164">
        <v>5706.66</v>
      </c>
      <c r="GZ164">
        <v>3098.4250000000002</v>
      </c>
      <c r="HA164">
        <v>1140.92</v>
      </c>
      <c r="HB164">
        <v>321.245</v>
      </c>
      <c r="HC164">
        <v>321.245</v>
      </c>
      <c r="HE164">
        <v>0</v>
      </c>
      <c r="HF164">
        <v>0</v>
      </c>
      <c r="HH164" t="s">
        <v>242</v>
      </c>
      <c r="HI164">
        <v>697.3352056199999</v>
      </c>
      <c r="HJ164">
        <v>1065743.1611669371</v>
      </c>
      <c r="HL164">
        <v>22.287247650000005</v>
      </c>
      <c r="HM164">
        <v>1746.5333030620793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</row>
    <row r="165" spans="1:239" x14ac:dyDescent="0.25">
      <c r="A165">
        <v>520</v>
      </c>
      <c r="B165">
        <v>40401</v>
      </c>
      <c r="C165">
        <v>1632240801</v>
      </c>
      <c r="K165">
        <v>493.29500000000002</v>
      </c>
      <c r="L165">
        <v>243380.85500000001</v>
      </c>
      <c r="M165">
        <v>51.625</v>
      </c>
      <c r="N165">
        <v>2699.3249999999998</v>
      </c>
      <c r="R165">
        <v>82.56</v>
      </c>
      <c r="S165">
        <v>42947.214999999997</v>
      </c>
      <c r="T165">
        <v>87.47648119657822</v>
      </c>
      <c r="U165" s="2">
        <v>7.4415740740740735E-3</v>
      </c>
      <c r="V165" s="1"/>
      <c r="W165" s="1">
        <v>1515483.175</v>
      </c>
      <c r="X165" s="1">
        <v>116243152.315</v>
      </c>
      <c r="Y165" s="1"/>
      <c r="Z165" s="1"/>
      <c r="AA165" s="1"/>
      <c r="AB165" s="1">
        <v>5060.5150000000003</v>
      </c>
      <c r="AC165" s="1">
        <v>25885644.965</v>
      </c>
      <c r="AD165" s="1"/>
      <c r="AE165" s="1"/>
      <c r="AF165" s="1"/>
      <c r="AG165" s="1"/>
      <c r="AH165" s="1">
        <v>1</v>
      </c>
      <c r="AI165" s="1">
        <v>1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B165" s="1">
        <v>1</v>
      </c>
      <c r="BC165" s="1">
        <v>1</v>
      </c>
      <c r="BD165" s="1">
        <v>1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1.72</v>
      </c>
      <c r="BU165">
        <v>23.71</v>
      </c>
      <c r="BV165">
        <v>5.3949999999999996</v>
      </c>
      <c r="BW165">
        <v>193.745</v>
      </c>
      <c r="BX165">
        <v>32.81</v>
      </c>
      <c r="BY165">
        <v>1926.4</v>
      </c>
      <c r="BZ165">
        <v>331.745</v>
      </c>
      <c r="CA165">
        <v>121696.425</v>
      </c>
      <c r="CB165">
        <v>331.745</v>
      </c>
      <c r="CC165">
        <v>121696.425</v>
      </c>
      <c r="CH165">
        <v>1.23</v>
      </c>
      <c r="CI165">
        <v>1.85</v>
      </c>
      <c r="CJ165">
        <v>2.08</v>
      </c>
      <c r="CK165">
        <v>6.68</v>
      </c>
      <c r="CL165">
        <v>2.4249999999999998</v>
      </c>
      <c r="CM165">
        <v>9.3450000000000006</v>
      </c>
      <c r="CN165">
        <v>2.4350000000000001</v>
      </c>
      <c r="CO165">
        <v>9.3849999999999998</v>
      </c>
      <c r="CP165">
        <v>2.5099999999999998</v>
      </c>
      <c r="CQ165">
        <v>10.02</v>
      </c>
      <c r="CR165">
        <v>2.65</v>
      </c>
      <c r="CS165">
        <v>11.6</v>
      </c>
      <c r="CT165">
        <v>2.76</v>
      </c>
      <c r="CU165">
        <v>12.76</v>
      </c>
      <c r="CV165">
        <v>2.915</v>
      </c>
      <c r="CW165">
        <v>14.505000000000001</v>
      </c>
      <c r="CX165">
        <v>3.09</v>
      </c>
      <c r="CY165">
        <v>17.36</v>
      </c>
      <c r="CZ165">
        <v>3.46</v>
      </c>
      <c r="DA165">
        <v>21.22</v>
      </c>
      <c r="DB165">
        <v>3.92</v>
      </c>
      <c r="DC165">
        <v>26.76</v>
      </c>
      <c r="DD165">
        <v>4.5549999999999997</v>
      </c>
      <c r="DE165">
        <v>38.755000000000003</v>
      </c>
      <c r="DF165">
        <v>5.12</v>
      </c>
      <c r="DG165">
        <v>48.34</v>
      </c>
      <c r="DH165">
        <v>6.06</v>
      </c>
      <c r="DI165">
        <v>69.52</v>
      </c>
      <c r="DJ165">
        <v>6.83</v>
      </c>
      <c r="DK165">
        <v>89.77</v>
      </c>
      <c r="DL165">
        <v>8.4749999999999996</v>
      </c>
      <c r="DM165">
        <v>140.17500000000001</v>
      </c>
      <c r="DN165">
        <v>10.875</v>
      </c>
      <c r="DO165">
        <v>250.48500000000001</v>
      </c>
      <c r="DP165">
        <v>14.35</v>
      </c>
      <c r="DQ165">
        <v>384.33</v>
      </c>
      <c r="DR165">
        <v>19.954999999999998</v>
      </c>
      <c r="DS165">
        <v>684.22500000000002</v>
      </c>
      <c r="DT165">
        <v>100.08499999999999</v>
      </c>
      <c r="DU165">
        <v>224913.625</v>
      </c>
      <c r="DV165">
        <v>478.2</v>
      </c>
      <c r="DW165">
        <v>1872718.6</v>
      </c>
      <c r="DX165">
        <v>3167.16</v>
      </c>
      <c r="DY165">
        <v>18048458.140000001</v>
      </c>
      <c r="DZ165">
        <v>29671.845000000001</v>
      </c>
      <c r="EA165">
        <v>960548709.10500002</v>
      </c>
      <c r="EB165">
        <v>29671.845000000001</v>
      </c>
      <c r="EC165">
        <v>960548709.10500002</v>
      </c>
      <c r="EH165">
        <v>-26.241949999999893</v>
      </c>
      <c r="EI165">
        <v>-14.25490000000001</v>
      </c>
      <c r="EJ165">
        <v>-12.477300000000048</v>
      </c>
      <c r="EK165">
        <v>-12.383350000000043</v>
      </c>
      <c r="EL165">
        <v>-12.125700000000043</v>
      </c>
      <c r="EM165">
        <v>-11.482750000000044</v>
      </c>
      <c r="EN165">
        <v>-11.178750000000047</v>
      </c>
      <c r="EO165">
        <v>-10.552700000000057</v>
      </c>
      <c r="EP165">
        <v>-10.084300000000059</v>
      </c>
      <c r="EQ165">
        <v>-9.3202000000000549</v>
      </c>
      <c r="ER165">
        <v>-8.5238500000000599</v>
      </c>
      <c r="ES165">
        <v>-7.8707000000000633</v>
      </c>
      <c r="ET165">
        <v>-7.22730000000006</v>
      </c>
      <c r="EU165">
        <v>-6.5261500000000572</v>
      </c>
      <c r="EV165">
        <v>-5.8910500000000612</v>
      </c>
      <c r="EW165">
        <v>-5.1975000000000682</v>
      </c>
      <c r="EX165">
        <v>-4.5726500000000607</v>
      </c>
      <c r="EY165">
        <v>-3.7091500000000597</v>
      </c>
      <c r="EZ165">
        <v>-2.9763500000000618</v>
      </c>
      <c r="FA165">
        <v>-2.3144500000000541</v>
      </c>
      <c r="FB165">
        <v>-1.6010500000000523</v>
      </c>
      <c r="FC165">
        <v>-0.84175000000003763</v>
      </c>
      <c r="FD165">
        <v>0</v>
      </c>
      <c r="FE165">
        <v>0</v>
      </c>
      <c r="FG165">
        <v>200</v>
      </c>
      <c r="FH165">
        <v>200</v>
      </c>
      <c r="FI165">
        <v>200</v>
      </c>
      <c r="FJ165">
        <v>200</v>
      </c>
      <c r="FK165">
        <v>200</v>
      </c>
      <c r="FL165">
        <v>200</v>
      </c>
      <c r="FM165">
        <v>200</v>
      </c>
      <c r="FN165">
        <v>200</v>
      </c>
      <c r="FO165">
        <v>200</v>
      </c>
      <c r="FP165">
        <v>200</v>
      </c>
      <c r="FQ165">
        <v>200</v>
      </c>
      <c r="FR165">
        <v>200</v>
      </c>
      <c r="FS165">
        <v>200</v>
      </c>
      <c r="FT165">
        <v>200</v>
      </c>
      <c r="FU165">
        <v>200</v>
      </c>
      <c r="FV165">
        <v>200</v>
      </c>
      <c r="FW165">
        <v>200</v>
      </c>
      <c r="FX165">
        <v>200</v>
      </c>
      <c r="FY165">
        <v>200</v>
      </c>
      <c r="FZ165">
        <v>200</v>
      </c>
      <c r="GA165">
        <v>200</v>
      </c>
      <c r="GB165">
        <v>200</v>
      </c>
      <c r="GC165">
        <v>200</v>
      </c>
      <c r="GD165">
        <v>200</v>
      </c>
      <c r="GF165">
        <v>164135.1</v>
      </c>
      <c r="GG165">
        <v>104547.47500000001</v>
      </c>
      <c r="GH165">
        <v>87029.494999999995</v>
      </c>
      <c r="GI165">
        <v>83220.649999999994</v>
      </c>
      <c r="GJ165">
        <v>79118.014999999999</v>
      </c>
      <c r="GK165">
        <v>75015.804999999993</v>
      </c>
      <c r="GL165">
        <v>70835.175000000003</v>
      </c>
      <c r="GM165">
        <v>66475.725000000006</v>
      </c>
      <c r="GN165">
        <v>61868.34</v>
      </c>
      <c r="GO165">
        <v>57292.035000000003</v>
      </c>
      <c r="GP165">
        <v>52448.055</v>
      </c>
      <c r="GQ165">
        <v>47287.06</v>
      </c>
      <c r="GR165">
        <v>42147.855000000003</v>
      </c>
      <c r="GS165">
        <v>36703.364999999998</v>
      </c>
      <c r="GT165">
        <v>31092.025000000001</v>
      </c>
      <c r="GU165">
        <v>25552.154999999999</v>
      </c>
      <c r="GV165">
        <v>20441.404999999999</v>
      </c>
      <c r="GW165">
        <v>15462.655000000001</v>
      </c>
      <c r="GX165">
        <v>11161.395</v>
      </c>
      <c r="GY165">
        <v>7180.95</v>
      </c>
      <c r="GZ165">
        <v>3916.0050000000001</v>
      </c>
      <c r="HA165">
        <v>1465.0450000000001</v>
      </c>
      <c r="HB165">
        <v>438.43</v>
      </c>
      <c r="HC165">
        <v>438.43</v>
      </c>
      <c r="HE165">
        <v>0</v>
      </c>
      <c r="HF165">
        <v>0</v>
      </c>
      <c r="HH165" t="s">
        <v>242</v>
      </c>
      <c r="HI165">
        <v>656.56195254499937</v>
      </c>
      <c r="HJ165">
        <v>668392.75685953186</v>
      </c>
      <c r="HL165">
        <v>23.853152395000006</v>
      </c>
      <c r="HM165">
        <v>2332.869950218344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</row>
    <row r="167" spans="1:239" x14ac:dyDescent="0.25">
      <c r="E167" t="s">
        <v>0</v>
      </c>
      <c r="F167" t="s">
        <v>1</v>
      </c>
      <c r="G167" t="s">
        <v>2</v>
      </c>
      <c r="H167" t="s">
        <v>291</v>
      </c>
      <c r="I167" t="s">
        <v>4</v>
      </c>
      <c r="J167" t="s">
        <v>5</v>
      </c>
      <c r="K167" t="s">
        <v>6</v>
      </c>
      <c r="L167" t="s">
        <v>7</v>
      </c>
      <c r="M167" t="s">
        <v>8</v>
      </c>
      <c r="N167" t="s">
        <v>9</v>
      </c>
      <c r="O167" t="s">
        <v>10</v>
      </c>
      <c r="P167" t="s">
        <v>11</v>
      </c>
      <c r="Q167" t="s">
        <v>12</v>
      </c>
      <c r="R167" t="s">
        <v>13</v>
      </c>
      <c r="S167" t="s">
        <v>14</v>
      </c>
      <c r="T167" t="s">
        <v>15</v>
      </c>
      <c r="U167" s="1" t="s">
        <v>16</v>
      </c>
      <c r="V167" s="1" t="s">
        <v>17</v>
      </c>
      <c r="W167" s="1" t="s">
        <v>18</v>
      </c>
      <c r="X167" s="1" t="s">
        <v>19</v>
      </c>
      <c r="Y167" s="1" t="s">
        <v>20</v>
      </c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239" x14ac:dyDescent="0.25">
      <c r="A168" t="s">
        <v>21</v>
      </c>
      <c r="B168" t="s">
        <v>22</v>
      </c>
      <c r="C168" t="s">
        <v>23</v>
      </c>
      <c r="D168" t="s">
        <v>24</v>
      </c>
      <c r="E168" t="s">
        <v>25</v>
      </c>
      <c r="F168" t="s">
        <v>26</v>
      </c>
      <c r="G168" t="s">
        <v>27</v>
      </c>
      <c r="H168" t="s">
        <v>28</v>
      </c>
      <c r="I168" t="s">
        <v>29</v>
      </c>
      <c r="K168" t="s">
        <v>30</v>
      </c>
      <c r="L168" t="s">
        <v>31</v>
      </c>
      <c r="M168" t="s">
        <v>32</v>
      </c>
      <c r="N168" t="s">
        <v>33</v>
      </c>
      <c r="O168" t="s">
        <v>34</v>
      </c>
      <c r="P168" t="s">
        <v>25</v>
      </c>
      <c r="Q168" t="s">
        <v>26</v>
      </c>
      <c r="R168" t="s">
        <v>35</v>
      </c>
      <c r="S168" t="s">
        <v>36</v>
      </c>
      <c r="T168" t="s">
        <v>37</v>
      </c>
      <c r="U168" s="1" t="s">
        <v>38</v>
      </c>
      <c r="V168" s="1"/>
      <c r="W168" s="1" t="s">
        <v>39</v>
      </c>
      <c r="X168" s="1" t="s">
        <v>40</v>
      </c>
      <c r="Y168" s="1" t="s">
        <v>41</v>
      </c>
      <c r="Z168" s="1" t="s">
        <v>25</v>
      </c>
      <c r="AA168" s="1" t="s">
        <v>26</v>
      </c>
      <c r="AB168" s="1" t="s">
        <v>42</v>
      </c>
      <c r="AC168" s="1" t="s">
        <v>43</v>
      </c>
      <c r="AD168" s="1" t="s">
        <v>44</v>
      </c>
      <c r="AE168" s="1" t="s">
        <v>25</v>
      </c>
      <c r="AF168" s="1" t="s">
        <v>26</v>
      </c>
      <c r="AG168" s="1"/>
      <c r="AH168" s="1" t="s">
        <v>45</v>
      </c>
      <c r="AI168" s="1" t="s">
        <v>46</v>
      </c>
      <c r="AJ168" s="1" t="s">
        <v>47</v>
      </c>
      <c r="AK168" s="1" t="s">
        <v>48</v>
      </c>
      <c r="AL168" s="1" t="s">
        <v>49</v>
      </c>
      <c r="AM168" s="1" t="s">
        <v>50</v>
      </c>
      <c r="AN168" s="1" t="s">
        <v>51</v>
      </c>
      <c r="AO168" s="1" t="s">
        <v>52</v>
      </c>
      <c r="AP168" s="1" t="s">
        <v>53</v>
      </c>
      <c r="AQ168" s="1" t="s">
        <v>54</v>
      </c>
      <c r="AR168" s="1" t="s">
        <v>55</v>
      </c>
      <c r="AS168" s="1" t="s">
        <v>56</v>
      </c>
      <c r="AT168" s="1" t="s">
        <v>57</v>
      </c>
      <c r="AU168" s="1" t="s">
        <v>58</v>
      </c>
      <c r="AV168" s="1" t="s">
        <v>59</v>
      </c>
      <c r="AW168" s="1" t="s">
        <v>60</v>
      </c>
      <c r="AX168" s="1" t="s">
        <v>61</v>
      </c>
      <c r="AY168" s="1" t="s">
        <v>62</v>
      </c>
      <c r="AZ168" s="1" t="s">
        <v>63</v>
      </c>
      <c r="BA168" s="1" t="s">
        <v>64</v>
      </c>
      <c r="BB168" s="1" t="s">
        <v>65</v>
      </c>
      <c r="BC168" s="1" t="s">
        <v>66</v>
      </c>
      <c r="BD168" s="1" t="s">
        <v>67</v>
      </c>
      <c r="BE168" s="1" t="s">
        <v>68</v>
      </c>
      <c r="BF168" s="1" t="s">
        <v>69</v>
      </c>
      <c r="BG168" s="1" t="s">
        <v>70</v>
      </c>
      <c r="BH168" s="1" t="s">
        <v>71</v>
      </c>
      <c r="BI168" s="1" t="s">
        <v>72</v>
      </c>
      <c r="BJ168" s="1" t="s">
        <v>73</v>
      </c>
      <c r="BK168" s="1" t="s">
        <v>74</v>
      </c>
      <c r="BL168" s="1" t="s">
        <v>75</v>
      </c>
      <c r="BM168" t="s">
        <v>76</v>
      </c>
      <c r="BN168" t="s">
        <v>77</v>
      </c>
      <c r="BO168" t="s">
        <v>78</v>
      </c>
      <c r="BP168" t="s">
        <v>79</v>
      </c>
      <c r="BQ168" t="s">
        <v>80</v>
      </c>
      <c r="BR168" t="s">
        <v>81</v>
      </c>
      <c r="BS168" t="s">
        <v>82</v>
      </c>
      <c r="BT168" t="s">
        <v>83</v>
      </c>
      <c r="BU168" t="s">
        <v>84</v>
      </c>
      <c r="BV168" t="s">
        <v>85</v>
      </c>
      <c r="BW168" t="s">
        <v>86</v>
      </c>
      <c r="BX168" t="s">
        <v>87</v>
      </c>
      <c r="BY168" t="s">
        <v>88</v>
      </c>
      <c r="BZ168" t="s">
        <v>89</v>
      </c>
      <c r="CA168" t="s">
        <v>90</v>
      </c>
      <c r="CB168" t="s">
        <v>91</v>
      </c>
      <c r="CC168" t="s">
        <v>92</v>
      </c>
      <c r="CH168" t="s">
        <v>93</v>
      </c>
      <c r="CI168" t="s">
        <v>94</v>
      </c>
      <c r="CJ168" t="s">
        <v>95</v>
      </c>
      <c r="CK168" t="s">
        <v>96</v>
      </c>
      <c r="CL168" t="s">
        <v>97</v>
      </c>
      <c r="CM168" t="s">
        <v>98</v>
      </c>
      <c r="CN168" t="s">
        <v>99</v>
      </c>
      <c r="CO168" t="s">
        <v>100</v>
      </c>
      <c r="CP168" t="s">
        <v>101</v>
      </c>
      <c r="CQ168" t="s">
        <v>102</v>
      </c>
      <c r="CR168" t="s">
        <v>103</v>
      </c>
      <c r="CS168" t="s">
        <v>104</v>
      </c>
      <c r="CT168" t="s">
        <v>105</v>
      </c>
      <c r="CU168" t="s">
        <v>106</v>
      </c>
      <c r="CV168" t="s">
        <v>107</v>
      </c>
      <c r="CW168" t="s">
        <v>108</v>
      </c>
      <c r="CX168" t="s">
        <v>109</v>
      </c>
      <c r="CY168" t="s">
        <v>110</v>
      </c>
      <c r="CZ168" t="s">
        <v>111</v>
      </c>
      <c r="DA168" t="s">
        <v>112</v>
      </c>
      <c r="DB168" t="s">
        <v>113</v>
      </c>
      <c r="DC168" t="s">
        <v>114</v>
      </c>
      <c r="DD168" t="s">
        <v>115</v>
      </c>
      <c r="DE168" t="s">
        <v>116</v>
      </c>
      <c r="DF168" t="s">
        <v>117</v>
      </c>
      <c r="DG168" t="s">
        <v>118</v>
      </c>
      <c r="DH168" t="s">
        <v>119</v>
      </c>
      <c r="DI168" t="s">
        <v>120</v>
      </c>
      <c r="DJ168" t="s">
        <v>121</v>
      </c>
      <c r="DK168" t="s">
        <v>122</v>
      </c>
      <c r="DL168" t="s">
        <v>123</v>
      </c>
      <c r="DM168" t="s">
        <v>124</v>
      </c>
      <c r="DN168" t="s">
        <v>125</v>
      </c>
      <c r="DO168" t="s">
        <v>126</v>
      </c>
      <c r="DP168" t="s">
        <v>127</v>
      </c>
      <c r="DQ168" t="s">
        <v>128</v>
      </c>
      <c r="DR168" t="s">
        <v>129</v>
      </c>
      <c r="DS168" t="s">
        <v>130</v>
      </c>
      <c r="DT168" t="s">
        <v>131</v>
      </c>
      <c r="DU168" t="s">
        <v>132</v>
      </c>
      <c r="DV168" t="s">
        <v>133</v>
      </c>
      <c r="DW168" t="s">
        <v>134</v>
      </c>
      <c r="DX168" t="s">
        <v>135</v>
      </c>
      <c r="DY168" t="s">
        <v>136</v>
      </c>
      <c r="DZ168" t="s">
        <v>137</v>
      </c>
      <c r="EA168" t="s">
        <v>138</v>
      </c>
      <c r="EB168" t="s">
        <v>139</v>
      </c>
      <c r="EC168" t="s">
        <v>140</v>
      </c>
      <c r="EH168" t="s">
        <v>141</v>
      </c>
      <c r="EI168" t="s">
        <v>142</v>
      </c>
      <c r="EJ168" t="s">
        <v>143</v>
      </c>
      <c r="EK168" t="s">
        <v>144</v>
      </c>
      <c r="EL168" t="s">
        <v>145</v>
      </c>
      <c r="EM168" t="s">
        <v>146</v>
      </c>
      <c r="EN168" t="s">
        <v>147</v>
      </c>
      <c r="EO168" t="s">
        <v>148</v>
      </c>
      <c r="EP168" t="s">
        <v>149</v>
      </c>
      <c r="EQ168" t="s">
        <v>150</v>
      </c>
      <c r="ER168" t="s">
        <v>151</v>
      </c>
      <c r="ES168" t="s">
        <v>152</v>
      </c>
      <c r="ET168" t="s">
        <v>153</v>
      </c>
      <c r="EU168" t="s">
        <v>154</v>
      </c>
      <c r="EV168" t="s">
        <v>155</v>
      </c>
      <c r="EW168" t="s">
        <v>156</v>
      </c>
      <c r="EX168" t="s">
        <v>157</v>
      </c>
      <c r="EY168" t="s">
        <v>158</v>
      </c>
      <c r="EZ168" t="s">
        <v>159</v>
      </c>
      <c r="FA168" t="s">
        <v>160</v>
      </c>
      <c r="FB168" t="s">
        <v>161</v>
      </c>
      <c r="FC168" t="s">
        <v>162</v>
      </c>
      <c r="FD168" t="s">
        <v>163</v>
      </c>
      <c r="FE168" t="s">
        <v>164</v>
      </c>
      <c r="FG168" t="s">
        <v>165</v>
      </c>
      <c r="FH168" t="s">
        <v>166</v>
      </c>
      <c r="FI168" t="s">
        <v>167</v>
      </c>
      <c r="FJ168" t="s">
        <v>168</v>
      </c>
      <c r="FK168" t="s">
        <v>169</v>
      </c>
      <c r="FL168" t="s">
        <v>170</v>
      </c>
      <c r="FM168" t="s">
        <v>171</v>
      </c>
      <c r="FN168" t="s">
        <v>172</v>
      </c>
      <c r="FO168" t="s">
        <v>173</v>
      </c>
      <c r="FP168" t="s">
        <v>174</v>
      </c>
      <c r="FQ168" t="s">
        <v>175</v>
      </c>
      <c r="FR168" t="s">
        <v>176</v>
      </c>
      <c r="FS168" t="s">
        <v>177</v>
      </c>
      <c r="FT168" t="s">
        <v>178</v>
      </c>
      <c r="FU168" t="s">
        <v>179</v>
      </c>
      <c r="FV168" t="s">
        <v>180</v>
      </c>
      <c r="FW168" t="s">
        <v>181</v>
      </c>
      <c r="FX168" t="s">
        <v>182</v>
      </c>
      <c r="FY168" t="s">
        <v>183</v>
      </c>
      <c r="FZ168" t="s">
        <v>184</v>
      </c>
      <c r="GA168" t="s">
        <v>185</v>
      </c>
      <c r="GB168" t="s">
        <v>186</v>
      </c>
      <c r="GC168" t="s">
        <v>187</v>
      </c>
      <c r="GD168" t="s">
        <v>188</v>
      </c>
      <c r="GF168" t="s">
        <v>189</v>
      </c>
      <c r="GG168" t="s">
        <v>190</v>
      </c>
      <c r="GH168" t="s">
        <v>191</v>
      </c>
      <c r="GI168" t="s">
        <v>192</v>
      </c>
      <c r="GJ168" t="s">
        <v>193</v>
      </c>
      <c r="GK168" t="s">
        <v>194</v>
      </c>
      <c r="GL168" t="s">
        <v>195</v>
      </c>
      <c r="GM168" t="s">
        <v>196</v>
      </c>
      <c r="GN168" t="s">
        <v>197</v>
      </c>
      <c r="GO168" t="s">
        <v>198</v>
      </c>
      <c r="GP168" t="s">
        <v>199</v>
      </c>
      <c r="GQ168" t="s">
        <v>200</v>
      </c>
      <c r="GR168" t="s">
        <v>201</v>
      </c>
      <c r="GS168" t="s">
        <v>202</v>
      </c>
      <c r="GT168" t="s">
        <v>203</v>
      </c>
      <c r="GU168" t="s">
        <v>204</v>
      </c>
      <c r="GV168" t="s">
        <v>205</v>
      </c>
      <c r="GW168" t="s">
        <v>206</v>
      </c>
      <c r="GX168" t="s">
        <v>207</v>
      </c>
      <c r="GY168" t="s">
        <v>208</v>
      </c>
      <c r="GZ168" t="s">
        <v>209</v>
      </c>
      <c r="HA168" t="s">
        <v>210</v>
      </c>
      <c r="HB168" t="s">
        <v>211</v>
      </c>
      <c r="HC168" t="s">
        <v>212</v>
      </c>
      <c r="HE168" t="s">
        <v>213</v>
      </c>
      <c r="HF168" t="s">
        <v>214</v>
      </c>
      <c r="HH168" t="s">
        <v>215</v>
      </c>
      <c r="HI168" t="s">
        <v>216</v>
      </c>
      <c r="HJ168" t="s">
        <v>217</v>
      </c>
      <c r="HL168" t="s">
        <v>218</v>
      </c>
      <c r="HM168" t="s">
        <v>219</v>
      </c>
      <c r="HN168" t="s">
        <v>220</v>
      </c>
      <c r="HO168" t="s">
        <v>221</v>
      </c>
      <c r="HP168" t="s">
        <v>222</v>
      </c>
      <c r="HQ168" t="s">
        <v>223</v>
      </c>
      <c r="HR168" t="s">
        <v>224</v>
      </c>
      <c r="HS168" t="s">
        <v>225</v>
      </c>
      <c r="HT168" t="s">
        <v>226</v>
      </c>
      <c r="HU168" t="s">
        <v>227</v>
      </c>
      <c r="HV168" t="s">
        <v>228</v>
      </c>
      <c r="HW168" t="s">
        <v>229</v>
      </c>
      <c r="HX168" t="s">
        <v>230</v>
      </c>
      <c r="HY168" t="s">
        <v>231</v>
      </c>
      <c r="HZ168" t="s">
        <v>232</v>
      </c>
      <c r="IA168" t="s">
        <v>233</v>
      </c>
      <c r="IB168" t="s">
        <v>234</v>
      </c>
      <c r="IC168" t="s">
        <v>235</v>
      </c>
      <c r="ID168" t="s">
        <v>236</v>
      </c>
      <c r="IE168" t="s">
        <v>237</v>
      </c>
    </row>
    <row r="169" spans="1:239" x14ac:dyDescent="0.25">
      <c r="A169">
        <v>10</v>
      </c>
      <c r="B169">
        <v>900</v>
      </c>
      <c r="C169">
        <v>810000</v>
      </c>
      <c r="K169">
        <v>10</v>
      </c>
      <c r="L169">
        <v>100</v>
      </c>
      <c r="M169">
        <v>0</v>
      </c>
      <c r="N169">
        <v>0</v>
      </c>
      <c r="R169">
        <v>0</v>
      </c>
      <c r="S169">
        <v>276.21499999999997</v>
      </c>
      <c r="T169">
        <v>27.812114999999995</v>
      </c>
      <c r="U169" s="2">
        <v>6.3773148148148149E-6</v>
      </c>
      <c r="V169" s="1"/>
      <c r="W169" s="1">
        <v>511.88499999999999</v>
      </c>
      <c r="X169" s="1">
        <v>1476.155</v>
      </c>
      <c r="Y169" s="1"/>
      <c r="Z169" s="1"/>
      <c r="AA169" s="1"/>
      <c r="AB169" s="1">
        <v>0</v>
      </c>
      <c r="AC169" s="1">
        <v>0</v>
      </c>
      <c r="AD169" s="1"/>
      <c r="AE169" s="1"/>
      <c r="AF169" s="1"/>
      <c r="AG169" s="1"/>
      <c r="AH169" s="1">
        <v>1</v>
      </c>
      <c r="AI169" s="1">
        <v>1</v>
      </c>
      <c r="AJ169" s="1">
        <v>1</v>
      </c>
      <c r="AK169" s="1">
        <v>1</v>
      </c>
      <c r="AL169" s="1">
        <v>1</v>
      </c>
      <c r="AM169" s="1">
        <v>1</v>
      </c>
      <c r="AN169" s="1">
        <v>1</v>
      </c>
      <c r="AO169" s="1">
        <v>1</v>
      </c>
      <c r="AP169" s="1">
        <v>1</v>
      </c>
      <c r="AQ169" s="1">
        <v>1</v>
      </c>
      <c r="AR169" s="1">
        <v>1</v>
      </c>
      <c r="AS169" s="1">
        <v>1</v>
      </c>
      <c r="AT169" s="1">
        <v>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B169" s="1">
        <v>1</v>
      </c>
      <c r="BC169" s="1">
        <v>1</v>
      </c>
      <c r="BD169" s="1">
        <v>1</v>
      </c>
      <c r="BE169" s="1">
        <v>1</v>
      </c>
      <c r="BF169" s="1">
        <v>1</v>
      </c>
      <c r="BG169" s="1">
        <v>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1.0050251256281406</v>
      </c>
      <c r="BU169">
        <v>1.0150753768844221</v>
      </c>
      <c r="BV169">
        <v>1.0454545454545454</v>
      </c>
      <c r="BW169">
        <v>1.25</v>
      </c>
      <c r="BX169">
        <v>1.0111111111111111</v>
      </c>
      <c r="BY169">
        <v>1.0333333333333334</v>
      </c>
      <c r="CH169">
        <v>1.23</v>
      </c>
      <c r="CI169">
        <v>1.79</v>
      </c>
      <c r="CJ169">
        <v>2.12</v>
      </c>
      <c r="CK169">
        <v>6.77</v>
      </c>
      <c r="CL169">
        <v>2.415</v>
      </c>
      <c r="CM169">
        <v>8.7449999999999992</v>
      </c>
      <c r="CN169">
        <v>2.48</v>
      </c>
      <c r="CO169">
        <v>9.18</v>
      </c>
      <c r="CP169">
        <v>2.5649999999999999</v>
      </c>
      <c r="CQ169">
        <v>9.7550000000000008</v>
      </c>
      <c r="CR169">
        <v>2.72</v>
      </c>
      <c r="CS169">
        <v>11.6</v>
      </c>
      <c r="CT169">
        <v>2.86</v>
      </c>
      <c r="CU169">
        <v>12.71</v>
      </c>
      <c r="CV169">
        <v>3.0750000000000002</v>
      </c>
      <c r="CW169">
        <v>14.865</v>
      </c>
      <c r="CX169">
        <v>3.2050000000000001</v>
      </c>
      <c r="CY169">
        <v>16.015000000000001</v>
      </c>
      <c r="CZ169">
        <v>3.4849999999999999</v>
      </c>
      <c r="DA169">
        <v>19.204999999999998</v>
      </c>
      <c r="DB169">
        <v>3.875</v>
      </c>
      <c r="DC169">
        <v>23.835000000000001</v>
      </c>
      <c r="DD169">
        <v>4.2</v>
      </c>
      <c r="DE169">
        <v>29.1</v>
      </c>
      <c r="DF169">
        <v>4.915</v>
      </c>
      <c r="DG169">
        <v>43.015000000000001</v>
      </c>
      <c r="DH169">
        <v>5.79</v>
      </c>
      <c r="DI169">
        <v>61.29</v>
      </c>
      <c r="DJ169">
        <v>6.86</v>
      </c>
      <c r="DK169">
        <v>87.59</v>
      </c>
      <c r="DL169">
        <v>8.2899999999999991</v>
      </c>
      <c r="DM169">
        <v>133.03</v>
      </c>
      <c r="DN169">
        <v>9.5850000000000009</v>
      </c>
      <c r="DO169">
        <v>187.315</v>
      </c>
      <c r="DP169">
        <v>12.875</v>
      </c>
      <c r="DQ169">
        <v>321.42500000000001</v>
      </c>
      <c r="DR169">
        <v>17.015000000000001</v>
      </c>
      <c r="DS169">
        <v>540.32500000000005</v>
      </c>
      <c r="DT169">
        <v>24.386934673366834</v>
      </c>
      <c r="DU169">
        <v>1136.6281407035176</v>
      </c>
      <c r="DV169">
        <v>42.420454545454547</v>
      </c>
      <c r="DW169">
        <v>4260.386363636364</v>
      </c>
      <c r="DX169">
        <v>48.555555555555557</v>
      </c>
      <c r="DY169">
        <v>3391.1111111111113</v>
      </c>
      <c r="EH169">
        <v>-26.847099999999873</v>
      </c>
      <c r="EI169">
        <v>-14.459300000000018</v>
      </c>
      <c r="EJ169">
        <v>-12.109050000000032</v>
      </c>
      <c r="EK169">
        <v>-11.867150000000036</v>
      </c>
      <c r="EL169">
        <v>-11.396950000000043</v>
      </c>
      <c r="EM169">
        <v>-10.682500000000053</v>
      </c>
      <c r="EN169">
        <v>-10.336350000000062</v>
      </c>
      <c r="EO169">
        <v>-9.6742000000000647</v>
      </c>
      <c r="EP169">
        <v>-9.2639000000000618</v>
      </c>
      <c r="EQ169">
        <v>-8.560750000000068</v>
      </c>
      <c r="ER169">
        <v>-7.9156000000000537</v>
      </c>
      <c r="ES169">
        <v>-7.4652000000000616</v>
      </c>
      <c r="ET169">
        <v>-6.8264500000000634</v>
      </c>
      <c r="EU169">
        <v>-6.2477500000000727</v>
      </c>
      <c r="EV169">
        <v>-5.361250000000064</v>
      </c>
      <c r="EW169">
        <v>-4.6235000000000603</v>
      </c>
      <c r="EX169">
        <v>-4.1430000000000664</v>
      </c>
      <c r="EY169">
        <v>-3.5272000000000658</v>
      </c>
      <c r="EZ169">
        <v>-2.9285500000000644</v>
      </c>
      <c r="FA169">
        <v>-2.2640201005025711</v>
      </c>
      <c r="FB169">
        <v>-1.4741477272727779</v>
      </c>
      <c r="FC169">
        <v>-0.75088888888893035</v>
      </c>
      <c r="FG169">
        <v>200</v>
      </c>
      <c r="FH169">
        <v>200</v>
      </c>
      <c r="FI169">
        <v>200</v>
      </c>
      <c r="FJ169">
        <v>200</v>
      </c>
      <c r="FK169">
        <v>200</v>
      </c>
      <c r="FL169">
        <v>200</v>
      </c>
      <c r="FM169">
        <v>200</v>
      </c>
      <c r="FN169">
        <v>200</v>
      </c>
      <c r="FO169">
        <v>200</v>
      </c>
      <c r="FP169">
        <v>200</v>
      </c>
      <c r="FQ169">
        <v>200</v>
      </c>
      <c r="FR169">
        <v>200</v>
      </c>
      <c r="FS169">
        <v>200</v>
      </c>
      <c r="FT169">
        <v>200</v>
      </c>
      <c r="FU169">
        <v>200</v>
      </c>
      <c r="FV169">
        <v>200</v>
      </c>
      <c r="FW169">
        <v>200</v>
      </c>
      <c r="FX169">
        <v>200</v>
      </c>
      <c r="FY169">
        <v>200</v>
      </c>
      <c r="FZ169">
        <v>199</v>
      </c>
      <c r="GA169">
        <v>176</v>
      </c>
      <c r="GB169">
        <v>90</v>
      </c>
      <c r="GF169">
        <v>458.52</v>
      </c>
      <c r="GG169">
        <v>146.49</v>
      </c>
      <c r="GH169">
        <v>101.14</v>
      </c>
      <c r="GI169">
        <v>93.24</v>
      </c>
      <c r="GJ169">
        <v>85.114999999999995</v>
      </c>
      <c r="GK169">
        <v>77.525000000000006</v>
      </c>
      <c r="GL169">
        <v>70.084999999999994</v>
      </c>
      <c r="GM169">
        <v>63.03</v>
      </c>
      <c r="GN169">
        <v>56.015000000000001</v>
      </c>
      <c r="GO169">
        <v>49.31</v>
      </c>
      <c r="GP169">
        <v>43.08</v>
      </c>
      <c r="GQ169">
        <v>37.26</v>
      </c>
      <c r="GR169">
        <v>31.76</v>
      </c>
      <c r="GS169">
        <v>26.34</v>
      </c>
      <c r="GT169">
        <v>21</v>
      </c>
      <c r="GU169">
        <v>16.399999999999999</v>
      </c>
      <c r="GV169">
        <v>12.53</v>
      </c>
      <c r="GW169">
        <v>9.125</v>
      </c>
      <c r="GX169">
        <v>6.1849999999999996</v>
      </c>
      <c r="GY169">
        <v>3.7236180904522613</v>
      </c>
      <c r="GZ169">
        <v>2.1079545454545454</v>
      </c>
      <c r="HA169">
        <v>1.3111111111111111</v>
      </c>
      <c r="HE169">
        <v>0</v>
      </c>
      <c r="HF169">
        <v>0</v>
      </c>
      <c r="HH169" t="s">
        <v>292</v>
      </c>
      <c r="HI169">
        <v>0.55658566000000009</v>
      </c>
      <c r="HJ169">
        <v>0.31245804342105005</v>
      </c>
      <c r="HL169">
        <v>4.9899999999999997E-6</v>
      </c>
      <c r="HM169">
        <v>4.9800199999999995E-9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</row>
    <row r="170" spans="1:239" x14ac:dyDescent="0.25">
      <c r="A170">
        <v>20</v>
      </c>
      <c r="B170">
        <v>1900</v>
      </c>
      <c r="C170">
        <v>3610000</v>
      </c>
      <c r="K170">
        <v>20</v>
      </c>
      <c r="L170">
        <v>400</v>
      </c>
      <c r="M170">
        <v>0</v>
      </c>
      <c r="N170">
        <v>0</v>
      </c>
      <c r="R170">
        <v>0</v>
      </c>
      <c r="S170">
        <v>984.125</v>
      </c>
      <c r="T170">
        <v>49.451442499999857</v>
      </c>
      <c r="U170" s="2">
        <v>2.4664351851851856E-5</v>
      </c>
      <c r="V170" s="1"/>
      <c r="W170" s="1">
        <v>3154.9749999999999</v>
      </c>
      <c r="X170" s="1">
        <v>19698.205000000002</v>
      </c>
      <c r="Y170" s="1"/>
      <c r="Z170" s="1"/>
      <c r="AA170" s="1"/>
      <c r="AB170" s="1">
        <v>0</v>
      </c>
      <c r="AC170" s="1">
        <v>0</v>
      </c>
      <c r="AD170" s="1"/>
      <c r="AE170" s="1"/>
      <c r="AF170" s="1"/>
      <c r="AG170" s="1"/>
      <c r="AH170" s="1">
        <v>1</v>
      </c>
      <c r="AI170" s="1">
        <v>1</v>
      </c>
      <c r="AJ170" s="1">
        <v>1</v>
      </c>
      <c r="AK170" s="1">
        <v>1</v>
      </c>
      <c r="AL170" s="1">
        <v>1</v>
      </c>
      <c r="AM170" s="1">
        <v>1</v>
      </c>
      <c r="AN170" s="1">
        <v>1</v>
      </c>
      <c r="AO170" s="1">
        <v>1</v>
      </c>
      <c r="AP170" s="1">
        <v>1</v>
      </c>
      <c r="AQ170" s="1">
        <v>1</v>
      </c>
      <c r="AR170" s="1">
        <v>1</v>
      </c>
      <c r="AS170" s="1">
        <v>1</v>
      </c>
      <c r="AT170" s="1">
        <v>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B170" s="1">
        <v>1</v>
      </c>
      <c r="BC170" s="1">
        <v>1</v>
      </c>
      <c r="BD170" s="1">
        <v>1</v>
      </c>
      <c r="BE170" s="1">
        <v>1</v>
      </c>
      <c r="BF170" s="1">
        <v>1</v>
      </c>
      <c r="BG170" s="1">
        <v>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1.0153061224489797</v>
      </c>
      <c r="BU170">
        <v>1.0765306122448979</v>
      </c>
      <c r="BV170">
        <v>1.0824175824175823</v>
      </c>
      <c r="BW170">
        <v>2.401098901098901</v>
      </c>
      <c r="BX170">
        <v>1.153061224489796</v>
      </c>
      <c r="BY170">
        <v>2.6428571428571428</v>
      </c>
      <c r="BZ170">
        <v>1</v>
      </c>
      <c r="CA170">
        <v>1</v>
      </c>
      <c r="CB170">
        <v>1</v>
      </c>
      <c r="CC170">
        <v>1</v>
      </c>
      <c r="CH170">
        <v>1.26</v>
      </c>
      <c r="CI170">
        <v>1.88</v>
      </c>
      <c r="CJ170">
        <v>1.93</v>
      </c>
      <c r="CK170">
        <v>5.1100000000000003</v>
      </c>
      <c r="CL170">
        <v>2.2549999999999999</v>
      </c>
      <c r="CM170">
        <v>7.0549999999999997</v>
      </c>
      <c r="CN170">
        <v>2.36</v>
      </c>
      <c r="CO170">
        <v>8.2200000000000006</v>
      </c>
      <c r="CP170">
        <v>2.5750000000000002</v>
      </c>
      <c r="CQ170">
        <v>10.824999999999999</v>
      </c>
      <c r="CR170">
        <v>2.665</v>
      </c>
      <c r="CS170">
        <v>11.635</v>
      </c>
      <c r="CT170">
        <v>2.7949999999999999</v>
      </c>
      <c r="CU170">
        <v>12.805</v>
      </c>
      <c r="CV170">
        <v>2.96</v>
      </c>
      <c r="CW170">
        <v>14.29</v>
      </c>
      <c r="CX170">
        <v>3.165</v>
      </c>
      <c r="CY170">
        <v>16.085000000000001</v>
      </c>
      <c r="CZ170">
        <v>3.3450000000000002</v>
      </c>
      <c r="DA170">
        <v>18.234999999999999</v>
      </c>
      <c r="DB170">
        <v>3.6749999999999998</v>
      </c>
      <c r="DC170">
        <v>22.734999999999999</v>
      </c>
      <c r="DD170">
        <v>4.2050000000000001</v>
      </c>
      <c r="DE170">
        <v>32.445</v>
      </c>
      <c r="DF170">
        <v>4.6100000000000003</v>
      </c>
      <c r="DG170">
        <v>40.4</v>
      </c>
      <c r="DH170">
        <v>5.415</v>
      </c>
      <c r="DI170">
        <v>56.255000000000003</v>
      </c>
      <c r="DJ170">
        <v>6.26</v>
      </c>
      <c r="DK170">
        <v>80.599999999999994</v>
      </c>
      <c r="DL170">
        <v>7.49</v>
      </c>
      <c r="DM170">
        <v>117.49</v>
      </c>
      <c r="DN170">
        <v>9.1150000000000002</v>
      </c>
      <c r="DO170">
        <v>169.60499999999999</v>
      </c>
      <c r="DP170">
        <v>11.74</v>
      </c>
      <c r="DQ170">
        <v>274.89</v>
      </c>
      <c r="DR170">
        <v>15.537688442211055</v>
      </c>
      <c r="DS170">
        <v>459.15577889447235</v>
      </c>
      <c r="DT170">
        <v>25.066326530612244</v>
      </c>
      <c r="DU170">
        <v>1545.841836734694</v>
      </c>
      <c r="DV170">
        <v>44.659340659340657</v>
      </c>
      <c r="DW170">
        <v>15096.527472527472</v>
      </c>
      <c r="DX170">
        <v>62.693877551020407</v>
      </c>
      <c r="DY170">
        <v>18349.795918367348</v>
      </c>
      <c r="DZ170">
        <v>75.5</v>
      </c>
      <c r="EA170">
        <v>6206.5</v>
      </c>
      <c r="EB170">
        <v>75.5</v>
      </c>
      <c r="EC170">
        <v>6206.5</v>
      </c>
      <c r="EH170">
        <v>-26.157349999999866</v>
      </c>
      <c r="EI170">
        <v>-15.087100000000003</v>
      </c>
      <c r="EJ170">
        <v>-12.211050000000034</v>
      </c>
      <c r="EK170">
        <v>-11.761750000000042</v>
      </c>
      <c r="EL170">
        <v>-11.059950000000047</v>
      </c>
      <c r="EM170">
        <v>-10.788900000000046</v>
      </c>
      <c r="EN170">
        <v>-10.186000000000053</v>
      </c>
      <c r="EO170">
        <v>-9.6736000000000555</v>
      </c>
      <c r="EP170">
        <v>-9.0065000000000595</v>
      </c>
      <c r="EQ170">
        <v>-8.5809000000000655</v>
      </c>
      <c r="ER170">
        <v>-8.128150000000069</v>
      </c>
      <c r="ES170">
        <v>-7.4462000000000668</v>
      </c>
      <c r="ET170">
        <v>-6.9471500000000743</v>
      </c>
      <c r="EU170">
        <v>-6.1850000000000707</v>
      </c>
      <c r="EV170">
        <v>-5.3505500000000561</v>
      </c>
      <c r="EW170">
        <v>-4.8118500000000584</v>
      </c>
      <c r="EX170">
        <v>-4.3123000000000573</v>
      </c>
      <c r="EY170">
        <v>-3.5121500000000556</v>
      </c>
      <c r="EZ170">
        <v>-2.8323115577889979</v>
      </c>
      <c r="FA170">
        <v>-2.2441836734694443</v>
      </c>
      <c r="FB170">
        <v>-1.5032417582418087</v>
      </c>
      <c r="FC170">
        <v>-0.77683673469391312</v>
      </c>
      <c r="FD170">
        <v>0</v>
      </c>
      <c r="FE170">
        <v>0</v>
      </c>
      <c r="FG170">
        <v>200</v>
      </c>
      <c r="FH170">
        <v>200</v>
      </c>
      <c r="FI170">
        <v>200</v>
      </c>
      <c r="FJ170">
        <v>200</v>
      </c>
      <c r="FK170">
        <v>200</v>
      </c>
      <c r="FL170">
        <v>200</v>
      </c>
      <c r="FM170">
        <v>200</v>
      </c>
      <c r="FN170">
        <v>200</v>
      </c>
      <c r="FO170">
        <v>200</v>
      </c>
      <c r="FP170">
        <v>200</v>
      </c>
      <c r="FQ170">
        <v>200</v>
      </c>
      <c r="FR170">
        <v>200</v>
      </c>
      <c r="FS170">
        <v>200</v>
      </c>
      <c r="FT170">
        <v>200</v>
      </c>
      <c r="FU170">
        <v>200</v>
      </c>
      <c r="FV170">
        <v>200</v>
      </c>
      <c r="FW170">
        <v>200</v>
      </c>
      <c r="FX170">
        <v>200</v>
      </c>
      <c r="FY170">
        <v>199</v>
      </c>
      <c r="FZ170">
        <v>196</v>
      </c>
      <c r="GA170">
        <v>182</v>
      </c>
      <c r="GB170">
        <v>98</v>
      </c>
      <c r="GC170">
        <v>2</v>
      </c>
      <c r="GD170">
        <v>2</v>
      </c>
      <c r="GF170">
        <v>1497.3150000000001</v>
      </c>
      <c r="GG170">
        <v>437.53</v>
      </c>
      <c r="GH170">
        <v>284.61</v>
      </c>
      <c r="GI170">
        <v>258.34500000000003</v>
      </c>
      <c r="GJ170">
        <v>232.01499999999999</v>
      </c>
      <c r="GK170">
        <v>208.19499999999999</v>
      </c>
      <c r="GL170">
        <v>185.72</v>
      </c>
      <c r="GM170">
        <v>164.23500000000001</v>
      </c>
      <c r="GN170">
        <v>143.44</v>
      </c>
      <c r="GO170">
        <v>124.505</v>
      </c>
      <c r="GP170">
        <v>107.11499999999999</v>
      </c>
      <c r="GQ170">
        <v>90.47</v>
      </c>
      <c r="GR170">
        <v>75.59</v>
      </c>
      <c r="GS170">
        <v>61.174999999999997</v>
      </c>
      <c r="GT170">
        <v>47.89</v>
      </c>
      <c r="GU170">
        <v>36.765000000000001</v>
      </c>
      <c r="GV170">
        <v>27.49</v>
      </c>
      <c r="GW170">
        <v>19.585000000000001</v>
      </c>
      <c r="GX170">
        <v>13.326633165829145</v>
      </c>
      <c r="GY170">
        <v>7.9795918367346941</v>
      </c>
      <c r="GZ170">
        <v>4.3406593406593403</v>
      </c>
      <c r="HA170">
        <v>2.510204081632653</v>
      </c>
      <c r="HB170">
        <v>1</v>
      </c>
      <c r="HC170">
        <v>1</v>
      </c>
      <c r="HE170">
        <v>0</v>
      </c>
      <c r="HF170">
        <v>0</v>
      </c>
      <c r="HH170" t="s">
        <v>293</v>
      </c>
      <c r="HI170">
        <v>2.0002917349999993</v>
      </c>
      <c r="HJ170">
        <v>4.0390889396030767</v>
      </c>
      <c r="HL170">
        <v>4.1518320000000081E-2</v>
      </c>
      <c r="HM170">
        <v>2.1598585324199993E-3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</row>
    <row r="171" spans="1:239" x14ac:dyDescent="0.25">
      <c r="A171">
        <v>30</v>
      </c>
      <c r="B171">
        <v>2899.9850000000001</v>
      </c>
      <c r="C171">
        <v>8409913.0150000006</v>
      </c>
      <c r="K171">
        <v>30</v>
      </c>
      <c r="L171">
        <v>900</v>
      </c>
      <c r="M171">
        <v>0</v>
      </c>
      <c r="N171">
        <v>0</v>
      </c>
      <c r="R171">
        <v>0</v>
      </c>
      <c r="S171">
        <v>1842.6949999999999</v>
      </c>
      <c r="T171">
        <v>61.688264999999944</v>
      </c>
      <c r="U171" s="2">
        <v>5.2465277777777776E-5</v>
      </c>
      <c r="V171" s="1"/>
      <c r="W171" s="1">
        <v>9650.15</v>
      </c>
      <c r="X171" s="1">
        <v>118632.22</v>
      </c>
      <c r="Y171" s="1"/>
      <c r="Z171" s="1"/>
      <c r="AA171" s="1"/>
      <c r="AB171" s="1">
        <v>0</v>
      </c>
      <c r="AC171" s="1">
        <v>0</v>
      </c>
      <c r="AD171" s="1"/>
      <c r="AE171" s="1"/>
      <c r="AF171" s="1"/>
      <c r="AG171" s="1"/>
      <c r="AH171" s="1">
        <v>1</v>
      </c>
      <c r="AI171" s="1">
        <v>1</v>
      </c>
      <c r="AJ171" s="1">
        <v>1</v>
      </c>
      <c r="AK171" s="1">
        <v>1</v>
      </c>
      <c r="AL171" s="1">
        <v>1</v>
      </c>
      <c r="AM171" s="1">
        <v>1</v>
      </c>
      <c r="AN171" s="1">
        <v>1</v>
      </c>
      <c r="AO171" s="1">
        <v>1</v>
      </c>
      <c r="AP171" s="1">
        <v>1</v>
      </c>
      <c r="AQ171" s="1">
        <v>1</v>
      </c>
      <c r="AR171" s="1">
        <v>1</v>
      </c>
      <c r="AS171" s="1">
        <v>1</v>
      </c>
      <c r="AT171" s="1">
        <v>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B171" s="1">
        <v>1</v>
      </c>
      <c r="BC171" s="1">
        <v>1</v>
      </c>
      <c r="BD171" s="1">
        <v>1</v>
      </c>
      <c r="BE171" s="1">
        <v>1</v>
      </c>
      <c r="BF171" s="1">
        <v>1</v>
      </c>
      <c r="BG171" s="1">
        <v>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1.05</v>
      </c>
      <c r="BS171">
        <v>1.51</v>
      </c>
      <c r="BT171">
        <v>1.3041237113402062</v>
      </c>
      <c r="BU171">
        <v>8.283505154639176</v>
      </c>
      <c r="BV171">
        <v>1.6946107784431137</v>
      </c>
      <c r="BW171">
        <v>17.646706586826348</v>
      </c>
      <c r="BX171">
        <v>2.1124999999999998</v>
      </c>
      <c r="BY171">
        <v>30.6875</v>
      </c>
      <c r="BZ171">
        <v>1</v>
      </c>
      <c r="CA171">
        <v>1</v>
      </c>
      <c r="CB171">
        <v>1</v>
      </c>
      <c r="CC171">
        <v>1</v>
      </c>
      <c r="CH171">
        <v>1.1599999999999999</v>
      </c>
      <c r="CI171">
        <v>1.51</v>
      </c>
      <c r="CJ171">
        <v>2.0099999999999998</v>
      </c>
      <c r="CK171">
        <v>6.25</v>
      </c>
      <c r="CL171">
        <v>2.5</v>
      </c>
      <c r="CM171">
        <v>10.75</v>
      </c>
      <c r="CN171">
        <v>2.57</v>
      </c>
      <c r="CO171">
        <v>11.19</v>
      </c>
      <c r="CP171">
        <v>2.6150000000000002</v>
      </c>
      <c r="CQ171">
        <v>11.585000000000001</v>
      </c>
      <c r="CR171">
        <v>2.7149999999999999</v>
      </c>
      <c r="CS171">
        <v>12.335000000000001</v>
      </c>
      <c r="CT171">
        <v>2.78</v>
      </c>
      <c r="CU171">
        <v>13.19</v>
      </c>
      <c r="CV171">
        <v>2.9449999999999998</v>
      </c>
      <c r="CW171">
        <v>15.175000000000001</v>
      </c>
      <c r="CX171">
        <v>3.08</v>
      </c>
      <c r="CY171">
        <v>16.25</v>
      </c>
      <c r="CZ171">
        <v>3.355</v>
      </c>
      <c r="DA171">
        <v>19.324999999999999</v>
      </c>
      <c r="DB171">
        <v>3.605</v>
      </c>
      <c r="DC171">
        <v>23.364999999999998</v>
      </c>
      <c r="DD171">
        <v>4.2649999999999997</v>
      </c>
      <c r="DE171">
        <v>32.515000000000001</v>
      </c>
      <c r="DF171">
        <v>4.93</v>
      </c>
      <c r="DG171">
        <v>45.15</v>
      </c>
      <c r="DH171">
        <v>5.6150000000000002</v>
      </c>
      <c r="DI171">
        <v>57.185000000000002</v>
      </c>
      <c r="DJ171">
        <v>6.44</v>
      </c>
      <c r="DK171">
        <v>74.989999999999995</v>
      </c>
      <c r="DL171">
        <v>8.16</v>
      </c>
      <c r="DM171">
        <v>132.29</v>
      </c>
      <c r="DN171">
        <v>10.45</v>
      </c>
      <c r="DO171">
        <v>211.69</v>
      </c>
      <c r="DP171">
        <v>14.53</v>
      </c>
      <c r="DQ171">
        <v>425.37</v>
      </c>
      <c r="DR171">
        <v>24.89</v>
      </c>
      <c r="DS171">
        <v>5579.94</v>
      </c>
      <c r="DT171">
        <v>57.902061855670105</v>
      </c>
      <c r="DU171">
        <v>71966.716494845357</v>
      </c>
      <c r="DV171">
        <v>109.31137724550898</v>
      </c>
      <c r="DW171">
        <v>160712.62874251496</v>
      </c>
      <c r="DX171">
        <v>155.75</v>
      </c>
      <c r="DY171">
        <v>285923.90000000002</v>
      </c>
      <c r="DZ171">
        <v>31</v>
      </c>
      <c r="EA171">
        <v>961</v>
      </c>
      <c r="EB171">
        <v>31</v>
      </c>
      <c r="EC171">
        <v>961</v>
      </c>
      <c r="EH171">
        <v>-26.733199999999854</v>
      </c>
      <c r="EI171">
        <v>-15.333150000000005</v>
      </c>
      <c r="EJ171">
        <v>-12.356250000000035</v>
      </c>
      <c r="EK171">
        <v>-11.899150000000034</v>
      </c>
      <c r="EL171">
        <v>-11.594750000000035</v>
      </c>
      <c r="EM171">
        <v>-11.204350000000034</v>
      </c>
      <c r="EN171">
        <v>-10.936500000000034</v>
      </c>
      <c r="EO171">
        <v>-10.553450000000039</v>
      </c>
      <c r="EP171">
        <v>-10.007900000000042</v>
      </c>
      <c r="EQ171">
        <v>-9.4744500000000453</v>
      </c>
      <c r="ER171">
        <v>-9.0012000000000558</v>
      </c>
      <c r="ES171">
        <v>-8.2611500000000664</v>
      </c>
      <c r="ET171">
        <v>-7.3613000000000808</v>
      </c>
      <c r="EU171">
        <v>-6.7102000000000768</v>
      </c>
      <c r="EV171">
        <v>-6.1096000000000785</v>
      </c>
      <c r="EW171">
        <v>-5.3405500000000732</v>
      </c>
      <c r="EX171">
        <v>-4.6509000000000631</v>
      </c>
      <c r="EY171">
        <v>-3.7595500000000599</v>
      </c>
      <c r="EZ171">
        <v>-2.930150000000062</v>
      </c>
      <c r="FA171">
        <v>-2.2465463917526352</v>
      </c>
      <c r="FB171">
        <v>-1.4149700598802848</v>
      </c>
      <c r="FC171">
        <v>-0.6805000000000333</v>
      </c>
      <c r="FD171">
        <v>0</v>
      </c>
      <c r="FE171">
        <v>0</v>
      </c>
      <c r="FG171">
        <v>200</v>
      </c>
      <c r="FH171">
        <v>200</v>
      </c>
      <c r="FI171">
        <v>200</v>
      </c>
      <c r="FJ171">
        <v>200</v>
      </c>
      <c r="FK171">
        <v>200</v>
      </c>
      <c r="FL171">
        <v>200</v>
      </c>
      <c r="FM171">
        <v>200</v>
      </c>
      <c r="FN171">
        <v>200</v>
      </c>
      <c r="FO171">
        <v>200</v>
      </c>
      <c r="FP171">
        <v>200</v>
      </c>
      <c r="FQ171">
        <v>200</v>
      </c>
      <c r="FR171">
        <v>200</v>
      </c>
      <c r="FS171">
        <v>200</v>
      </c>
      <c r="FT171">
        <v>200</v>
      </c>
      <c r="FU171">
        <v>200</v>
      </c>
      <c r="FV171">
        <v>200</v>
      </c>
      <c r="FW171">
        <v>200</v>
      </c>
      <c r="FX171">
        <v>200</v>
      </c>
      <c r="FY171">
        <v>200</v>
      </c>
      <c r="FZ171">
        <v>194</v>
      </c>
      <c r="GA171">
        <v>167</v>
      </c>
      <c r="GB171">
        <v>80</v>
      </c>
      <c r="GC171">
        <v>1</v>
      </c>
      <c r="GD171">
        <v>1</v>
      </c>
      <c r="GF171">
        <v>3356.38</v>
      </c>
      <c r="GG171">
        <v>1039.82</v>
      </c>
      <c r="GH171">
        <v>660.39</v>
      </c>
      <c r="GI171">
        <v>594.11500000000001</v>
      </c>
      <c r="GJ171">
        <v>528.34500000000003</v>
      </c>
      <c r="GK171">
        <v>467.685</v>
      </c>
      <c r="GL171">
        <v>411.30500000000001</v>
      </c>
      <c r="GM171">
        <v>358.375</v>
      </c>
      <c r="GN171">
        <v>307.89999999999998</v>
      </c>
      <c r="GO171">
        <v>262.19499999999999</v>
      </c>
      <c r="GP171">
        <v>220.66</v>
      </c>
      <c r="GQ171">
        <v>181.875</v>
      </c>
      <c r="GR171">
        <v>148.06</v>
      </c>
      <c r="GS171">
        <v>117.06</v>
      </c>
      <c r="GT171">
        <v>89.11</v>
      </c>
      <c r="GU171">
        <v>65.959999999999994</v>
      </c>
      <c r="GV171">
        <v>47.475000000000001</v>
      </c>
      <c r="GW171">
        <v>32.42</v>
      </c>
      <c r="GX171">
        <v>21.204999999999998</v>
      </c>
      <c r="GY171">
        <v>12.597938144329897</v>
      </c>
      <c r="GZ171">
        <v>6.9700598802395213</v>
      </c>
      <c r="HA171">
        <v>4.3499999999999996</v>
      </c>
      <c r="HB171">
        <v>3</v>
      </c>
      <c r="HC171">
        <v>3</v>
      </c>
      <c r="HE171">
        <v>0</v>
      </c>
      <c r="HF171">
        <v>0</v>
      </c>
      <c r="HH171" t="s">
        <v>294</v>
      </c>
      <c r="HI171">
        <v>5.1133295199999971</v>
      </c>
      <c r="HJ171">
        <v>26.604360752444542</v>
      </c>
      <c r="HL171">
        <v>8.5071284999999969E-2</v>
      </c>
      <c r="HM171">
        <v>9.430845243945005E-3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</row>
    <row r="172" spans="1:239" x14ac:dyDescent="0.25">
      <c r="A172">
        <v>40</v>
      </c>
      <c r="B172">
        <v>3896.01</v>
      </c>
      <c r="C172">
        <v>15178927.859999999</v>
      </c>
      <c r="K172">
        <v>40</v>
      </c>
      <c r="L172">
        <v>1600</v>
      </c>
      <c r="M172">
        <v>1.4950000000000001</v>
      </c>
      <c r="N172">
        <v>55.954999999999998</v>
      </c>
      <c r="R172">
        <v>0.04</v>
      </c>
      <c r="S172">
        <v>2779.1149999999998</v>
      </c>
      <c r="T172">
        <v>69.677766249999706</v>
      </c>
      <c r="U172" s="2">
        <v>1.6782407407407406E-4</v>
      </c>
      <c r="V172" s="1"/>
      <c r="W172" s="1">
        <v>24581.884999999998</v>
      </c>
      <c r="X172" s="1">
        <v>609820.11499999999</v>
      </c>
      <c r="Y172" s="1"/>
      <c r="Z172" s="1"/>
      <c r="AA172" s="1"/>
      <c r="AB172" s="1">
        <v>149.13499999999999</v>
      </c>
      <c r="AC172" s="1">
        <v>556818.03500000003</v>
      </c>
      <c r="AD172" s="1"/>
      <c r="AE172" s="1"/>
      <c r="AF172" s="1"/>
      <c r="AG172" s="1"/>
      <c r="AH172" s="1">
        <v>1</v>
      </c>
      <c r="AI172" s="1">
        <v>1</v>
      </c>
      <c r="AJ172" s="1">
        <v>1</v>
      </c>
      <c r="AK172" s="1">
        <v>1</v>
      </c>
      <c r="AL172" s="1">
        <v>1</v>
      </c>
      <c r="AM172" s="1">
        <v>1</v>
      </c>
      <c r="AN172" s="1">
        <v>1</v>
      </c>
      <c r="AO172" s="1">
        <v>1</v>
      </c>
      <c r="AP172" s="1">
        <v>1</v>
      </c>
      <c r="AQ172" s="1">
        <v>1</v>
      </c>
      <c r="AR172" s="1">
        <v>1</v>
      </c>
      <c r="AS172" s="1">
        <v>1</v>
      </c>
      <c r="AT172" s="1">
        <v>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B172" s="1">
        <v>1</v>
      </c>
      <c r="BC172" s="1">
        <v>1</v>
      </c>
      <c r="BD172" s="1">
        <v>1</v>
      </c>
      <c r="BE172" s="1">
        <v>1</v>
      </c>
      <c r="BF172" s="1">
        <v>1</v>
      </c>
      <c r="BG172" s="1">
        <v>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1.1818181818181819</v>
      </c>
      <c r="BU172">
        <v>3.0505050505050506</v>
      </c>
      <c r="BV172">
        <v>2.2640449438202248</v>
      </c>
      <c r="BW172">
        <v>43.09550561797753</v>
      </c>
      <c r="BX172">
        <v>4.6744186046511631</v>
      </c>
      <c r="BY172">
        <v>135.88372093023256</v>
      </c>
      <c r="BZ172">
        <v>1</v>
      </c>
      <c r="CA172">
        <v>1</v>
      </c>
      <c r="CB172">
        <v>1</v>
      </c>
      <c r="CC172">
        <v>1</v>
      </c>
      <c r="CH172">
        <v>1.2250000000000001</v>
      </c>
      <c r="CI172">
        <v>1.7450000000000001</v>
      </c>
      <c r="CJ172">
        <v>1.9650000000000001</v>
      </c>
      <c r="CK172">
        <v>5.7249999999999996</v>
      </c>
      <c r="CL172">
        <v>2.3650000000000002</v>
      </c>
      <c r="CM172">
        <v>8.7349999999999994</v>
      </c>
      <c r="CN172">
        <v>2.4049999999999998</v>
      </c>
      <c r="CO172">
        <v>9.0850000000000009</v>
      </c>
      <c r="CP172">
        <v>2.4750000000000001</v>
      </c>
      <c r="CQ172">
        <v>9.6950000000000003</v>
      </c>
      <c r="CR172">
        <v>2.5649999999999999</v>
      </c>
      <c r="CS172">
        <v>10.385</v>
      </c>
      <c r="CT172">
        <v>2.72</v>
      </c>
      <c r="CU172">
        <v>12.11</v>
      </c>
      <c r="CV172">
        <v>2.88</v>
      </c>
      <c r="CW172">
        <v>13.56</v>
      </c>
      <c r="CX172">
        <v>3.1850000000000001</v>
      </c>
      <c r="CY172">
        <v>16.614999999999998</v>
      </c>
      <c r="CZ172">
        <v>3.355</v>
      </c>
      <c r="DA172">
        <v>18.055</v>
      </c>
      <c r="DB172">
        <v>3.7149999999999999</v>
      </c>
      <c r="DC172">
        <v>23.234999999999999</v>
      </c>
      <c r="DD172">
        <v>4.1449999999999996</v>
      </c>
      <c r="DE172">
        <v>29.385000000000002</v>
      </c>
      <c r="DF172">
        <v>4.8099999999999996</v>
      </c>
      <c r="DG172">
        <v>40.729999999999997</v>
      </c>
      <c r="DH172">
        <v>5.3049999999999997</v>
      </c>
      <c r="DI172">
        <v>47.895000000000003</v>
      </c>
      <c r="DJ172">
        <v>6.1849999999999996</v>
      </c>
      <c r="DK172">
        <v>72.415000000000006</v>
      </c>
      <c r="DL172">
        <v>7.6550000000000002</v>
      </c>
      <c r="DM172">
        <v>107.065</v>
      </c>
      <c r="DN172">
        <v>10.074999999999999</v>
      </c>
      <c r="DO172">
        <v>182.66499999999999</v>
      </c>
      <c r="DP172">
        <v>12.635</v>
      </c>
      <c r="DQ172">
        <v>295.17500000000001</v>
      </c>
      <c r="DR172">
        <v>18.440000000000001</v>
      </c>
      <c r="DS172">
        <v>662</v>
      </c>
      <c r="DT172">
        <v>46.979797979797979</v>
      </c>
      <c r="DU172">
        <v>20210.535353535353</v>
      </c>
      <c r="DV172">
        <v>162.7134831460674</v>
      </c>
      <c r="DW172">
        <v>407303.30898876407</v>
      </c>
      <c r="DX172">
        <v>418.74418604651163</v>
      </c>
      <c r="DY172">
        <v>1316693.3953488371</v>
      </c>
      <c r="DZ172">
        <v>62</v>
      </c>
      <c r="EA172">
        <v>3844</v>
      </c>
      <c r="EB172">
        <v>62</v>
      </c>
      <c r="EC172">
        <v>3844</v>
      </c>
      <c r="EH172">
        <v>-24.357949999999896</v>
      </c>
      <c r="EI172">
        <v>-14.73504999999999</v>
      </c>
      <c r="EJ172">
        <v>-12.382550000000007</v>
      </c>
      <c r="EK172">
        <v>-11.996600000000015</v>
      </c>
      <c r="EL172">
        <v>-11.526550000000016</v>
      </c>
      <c r="EM172">
        <v>-11.233550000000013</v>
      </c>
      <c r="EN172">
        <v>-10.733700000000022</v>
      </c>
      <c r="EO172">
        <v>-10.307450000000033</v>
      </c>
      <c r="EP172">
        <v>-9.5482500000000474</v>
      </c>
      <c r="EQ172">
        <v>-9.1069000000000546</v>
      </c>
      <c r="ER172">
        <v>-8.4666500000000546</v>
      </c>
      <c r="ES172">
        <v>-7.5029500000000588</v>
      </c>
      <c r="ET172">
        <v>-6.8489000000000591</v>
      </c>
      <c r="EU172">
        <v>-6.4922000000000573</v>
      </c>
      <c r="EV172">
        <v>-5.9936000000000611</v>
      </c>
      <c r="EW172">
        <v>-5.2575000000000616</v>
      </c>
      <c r="EX172">
        <v>-4.3767500000000599</v>
      </c>
      <c r="EY172">
        <v>-3.7803500000000638</v>
      </c>
      <c r="EZ172">
        <v>-3.0522000000000613</v>
      </c>
      <c r="FA172">
        <v>-2.2513636363636924</v>
      </c>
      <c r="FB172">
        <v>-1.607022471910162</v>
      </c>
      <c r="FC172">
        <v>-0.74825581395352403</v>
      </c>
      <c r="FD172">
        <v>0</v>
      </c>
      <c r="FE172">
        <v>0</v>
      </c>
      <c r="FG172">
        <v>200</v>
      </c>
      <c r="FH172">
        <v>200</v>
      </c>
      <c r="FI172">
        <v>200</v>
      </c>
      <c r="FJ172">
        <v>200</v>
      </c>
      <c r="FK172">
        <v>200</v>
      </c>
      <c r="FL172">
        <v>200</v>
      </c>
      <c r="FM172">
        <v>200</v>
      </c>
      <c r="FN172">
        <v>200</v>
      </c>
      <c r="FO172">
        <v>200</v>
      </c>
      <c r="FP172">
        <v>200</v>
      </c>
      <c r="FQ172">
        <v>200</v>
      </c>
      <c r="FR172">
        <v>200</v>
      </c>
      <c r="FS172">
        <v>200</v>
      </c>
      <c r="FT172">
        <v>200</v>
      </c>
      <c r="FU172">
        <v>200</v>
      </c>
      <c r="FV172">
        <v>200</v>
      </c>
      <c r="FW172">
        <v>200</v>
      </c>
      <c r="FX172">
        <v>200</v>
      </c>
      <c r="FY172">
        <v>200</v>
      </c>
      <c r="FZ172">
        <v>198</v>
      </c>
      <c r="GA172">
        <v>178</v>
      </c>
      <c r="GB172">
        <v>86</v>
      </c>
      <c r="GC172">
        <v>1</v>
      </c>
      <c r="GD172">
        <v>1</v>
      </c>
      <c r="GF172">
        <v>6117.01</v>
      </c>
      <c r="GG172">
        <v>2207.4</v>
      </c>
      <c r="GH172">
        <v>1454.425</v>
      </c>
      <c r="GI172">
        <v>1315.3050000000001</v>
      </c>
      <c r="GJ172">
        <v>1175.58</v>
      </c>
      <c r="GK172">
        <v>1044.6849999999999</v>
      </c>
      <c r="GL172">
        <v>921.44500000000005</v>
      </c>
      <c r="GM172">
        <v>803.20500000000004</v>
      </c>
      <c r="GN172">
        <v>688.745</v>
      </c>
      <c r="GO172">
        <v>585.27499999999998</v>
      </c>
      <c r="GP172">
        <v>488.27499999999998</v>
      </c>
      <c r="GQ172">
        <v>397.53500000000003</v>
      </c>
      <c r="GR172">
        <v>318.78500000000003</v>
      </c>
      <c r="GS172">
        <v>246.845</v>
      </c>
      <c r="GT172">
        <v>183.63</v>
      </c>
      <c r="GU172">
        <v>130.64500000000001</v>
      </c>
      <c r="GV172">
        <v>90.17</v>
      </c>
      <c r="GW172">
        <v>57.615000000000002</v>
      </c>
      <c r="GX172">
        <v>35.564999999999998</v>
      </c>
      <c r="GY172">
        <v>19.232323232323232</v>
      </c>
      <c r="GZ172">
        <v>9.5112359550561791</v>
      </c>
      <c r="HA172">
        <v>5.4534883720930232</v>
      </c>
      <c r="HB172">
        <v>4</v>
      </c>
      <c r="HC172">
        <v>4</v>
      </c>
      <c r="HE172">
        <v>0</v>
      </c>
      <c r="HF172">
        <v>0</v>
      </c>
      <c r="HH172" t="s">
        <v>295</v>
      </c>
      <c r="HI172">
        <v>11.564309214999994</v>
      </c>
      <c r="HJ172">
        <v>137.72290699173863</v>
      </c>
      <c r="HL172">
        <v>0.13504567999999997</v>
      </c>
      <c r="HM172">
        <v>2.7715463599325033E-2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</row>
    <row r="173" spans="1:239" x14ac:dyDescent="0.25">
      <c r="A173">
        <v>50</v>
      </c>
      <c r="B173">
        <v>4810.75</v>
      </c>
      <c r="C173">
        <v>23149573.23</v>
      </c>
      <c r="K173">
        <v>50</v>
      </c>
      <c r="L173">
        <v>2500</v>
      </c>
      <c r="M173">
        <v>22.59</v>
      </c>
      <c r="N173">
        <v>1026.9100000000001</v>
      </c>
      <c r="R173">
        <v>0.83</v>
      </c>
      <c r="S173">
        <v>3715.9050000000002</v>
      </c>
      <c r="T173">
        <v>74.565715999999284</v>
      </c>
      <c r="U173" s="2">
        <v>2.1447916666666664E-4</v>
      </c>
      <c r="V173" s="1"/>
      <c r="W173" s="1">
        <v>55454.080000000002</v>
      </c>
      <c r="X173" s="1">
        <v>2522867.23</v>
      </c>
      <c r="Y173" s="1"/>
      <c r="Z173" s="1"/>
      <c r="AA173" s="1"/>
      <c r="AB173" s="1">
        <v>2231.415</v>
      </c>
      <c r="AC173" s="1">
        <v>10014239.465</v>
      </c>
      <c r="AD173" s="1"/>
      <c r="AE173" s="1"/>
      <c r="AF173" s="1"/>
      <c r="AG173" s="1"/>
      <c r="AH173" s="1">
        <v>1</v>
      </c>
      <c r="AI173" s="1">
        <v>1</v>
      </c>
      <c r="AJ173" s="1">
        <v>1</v>
      </c>
      <c r="AK173" s="1">
        <v>1</v>
      </c>
      <c r="AL173" s="1">
        <v>1</v>
      </c>
      <c r="AM173" s="1">
        <v>1</v>
      </c>
      <c r="AN173" s="1">
        <v>1</v>
      </c>
      <c r="AO173" s="1">
        <v>1</v>
      </c>
      <c r="AP173" s="1">
        <v>1</v>
      </c>
      <c r="AQ173" s="1">
        <v>1</v>
      </c>
      <c r="AR173" s="1">
        <v>1</v>
      </c>
      <c r="AS173" s="1">
        <v>1</v>
      </c>
      <c r="AT173" s="1">
        <v>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B173" s="1">
        <v>1</v>
      </c>
      <c r="BC173" s="1">
        <v>1</v>
      </c>
      <c r="BD173" s="1">
        <v>1</v>
      </c>
      <c r="BE173" s="1">
        <v>1</v>
      </c>
      <c r="BF173" s="1">
        <v>1</v>
      </c>
      <c r="BG173" s="1">
        <v>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1.53</v>
      </c>
      <c r="BU173">
        <v>18.47</v>
      </c>
      <c r="BV173">
        <v>5.9948979591836737</v>
      </c>
      <c r="BW173">
        <v>209.73979591836735</v>
      </c>
      <c r="BX173">
        <v>16.485507246376812</v>
      </c>
      <c r="BY173">
        <v>703.90579710144925</v>
      </c>
      <c r="CH173">
        <v>1.2450000000000001</v>
      </c>
      <c r="CI173">
        <v>1.825</v>
      </c>
      <c r="CJ173">
        <v>2.1</v>
      </c>
      <c r="CK173">
        <v>6.9</v>
      </c>
      <c r="CL173">
        <v>2.4849999999999999</v>
      </c>
      <c r="CM173">
        <v>9.625</v>
      </c>
      <c r="CN173">
        <v>2.71</v>
      </c>
      <c r="CO173">
        <v>11.79</v>
      </c>
      <c r="CP173">
        <v>2.81</v>
      </c>
      <c r="CQ173">
        <v>13.23</v>
      </c>
      <c r="CR173">
        <v>2.9649999999999999</v>
      </c>
      <c r="CS173">
        <v>14.994999999999999</v>
      </c>
      <c r="CT173">
        <v>3.16</v>
      </c>
      <c r="CU173">
        <v>17.3</v>
      </c>
      <c r="CV173">
        <v>3.415</v>
      </c>
      <c r="CW173">
        <v>20.925000000000001</v>
      </c>
      <c r="CX173">
        <v>3.5649999999999999</v>
      </c>
      <c r="CY173">
        <v>22.364999999999998</v>
      </c>
      <c r="CZ173">
        <v>3.66</v>
      </c>
      <c r="DA173">
        <v>23.81</v>
      </c>
      <c r="DB173">
        <v>3.99</v>
      </c>
      <c r="DC173">
        <v>27.76</v>
      </c>
      <c r="DD173">
        <v>4.2850000000000001</v>
      </c>
      <c r="DE173">
        <v>31.405000000000001</v>
      </c>
      <c r="DF173">
        <v>4.7249999999999996</v>
      </c>
      <c r="DG173">
        <v>38.134999999999998</v>
      </c>
      <c r="DH173">
        <v>5.415</v>
      </c>
      <c r="DI173">
        <v>51.164999999999999</v>
      </c>
      <c r="DJ173">
        <v>6.25</v>
      </c>
      <c r="DK173">
        <v>74.28</v>
      </c>
      <c r="DL173">
        <v>7.36</v>
      </c>
      <c r="DM173">
        <v>98.1</v>
      </c>
      <c r="DN173">
        <v>9.1999999999999993</v>
      </c>
      <c r="DO173">
        <v>170.06</v>
      </c>
      <c r="DP173">
        <v>11.455</v>
      </c>
      <c r="DQ173">
        <v>263.76499999999999</v>
      </c>
      <c r="DR173">
        <v>17</v>
      </c>
      <c r="DS173">
        <v>594.42999999999995</v>
      </c>
      <c r="DT173">
        <v>77.814999999999998</v>
      </c>
      <c r="DU173">
        <v>170371.83499999999</v>
      </c>
      <c r="DV173">
        <v>536.5</v>
      </c>
      <c r="DW173">
        <v>2028415.9081632653</v>
      </c>
      <c r="DX173">
        <v>1585.6159420289855</v>
      </c>
      <c r="DY173">
        <v>6754970.6884057969</v>
      </c>
      <c r="EH173">
        <v>-24.294649999999841</v>
      </c>
      <c r="EI173">
        <v>-14.594400000000006</v>
      </c>
      <c r="EJ173">
        <v>-12.027800000000029</v>
      </c>
      <c r="EK173">
        <v>-11.371150000000039</v>
      </c>
      <c r="EL173">
        <v>-10.892150000000045</v>
      </c>
      <c r="EM173">
        <v>-10.354950000000054</v>
      </c>
      <c r="EN173">
        <v>-9.851000000000063</v>
      </c>
      <c r="EO173">
        <v>-9.1780500000000682</v>
      </c>
      <c r="EP173">
        <v>-8.6985500000000666</v>
      </c>
      <c r="EQ173">
        <v>-8.356500000000068</v>
      </c>
      <c r="ER173">
        <v>-7.9701000000000626</v>
      </c>
      <c r="ES173">
        <v>-7.3062500000000634</v>
      </c>
      <c r="ET173">
        <v>-6.7038000000000686</v>
      </c>
      <c r="EU173">
        <v>-6.0456500000000641</v>
      </c>
      <c r="EV173">
        <v>-5.5917000000000652</v>
      </c>
      <c r="EW173">
        <v>-5.0131000000000618</v>
      </c>
      <c r="EX173">
        <v>-4.4152000000000635</v>
      </c>
      <c r="EY173">
        <v>-3.66975000000006</v>
      </c>
      <c r="EZ173">
        <v>-2.9559500000000605</v>
      </c>
      <c r="FA173">
        <v>-2.2963500000000567</v>
      </c>
      <c r="FB173">
        <v>-1.6401020408163804</v>
      </c>
      <c r="FC173">
        <v>-0.83094202898554415</v>
      </c>
      <c r="FG173">
        <v>200</v>
      </c>
      <c r="FH173">
        <v>200</v>
      </c>
      <c r="FI173">
        <v>200</v>
      </c>
      <c r="FJ173">
        <v>200</v>
      </c>
      <c r="FK173">
        <v>200</v>
      </c>
      <c r="FL173">
        <v>200</v>
      </c>
      <c r="FM173">
        <v>200</v>
      </c>
      <c r="FN173">
        <v>200</v>
      </c>
      <c r="FO173">
        <v>200</v>
      </c>
      <c r="FP173">
        <v>200</v>
      </c>
      <c r="FQ173">
        <v>200</v>
      </c>
      <c r="FR173">
        <v>200</v>
      </c>
      <c r="FS173">
        <v>200</v>
      </c>
      <c r="FT173">
        <v>200</v>
      </c>
      <c r="FU173">
        <v>200</v>
      </c>
      <c r="FV173">
        <v>200</v>
      </c>
      <c r="FW173">
        <v>200</v>
      </c>
      <c r="FX173">
        <v>200</v>
      </c>
      <c r="FY173">
        <v>200</v>
      </c>
      <c r="FZ173">
        <v>200</v>
      </c>
      <c r="GA173">
        <v>196</v>
      </c>
      <c r="GB173">
        <v>138</v>
      </c>
      <c r="GF173">
        <v>9780.0049999999992</v>
      </c>
      <c r="GG173">
        <v>4120.57</v>
      </c>
      <c r="GH173">
        <v>2895.7849999999999</v>
      </c>
      <c r="GI173">
        <v>2659.19</v>
      </c>
      <c r="GJ173">
        <v>2416.2800000000002</v>
      </c>
      <c r="GK173">
        <v>2183.2150000000001</v>
      </c>
      <c r="GL173">
        <v>1960.52</v>
      </c>
      <c r="GM173">
        <v>1741.385</v>
      </c>
      <c r="GN173">
        <v>1524.14</v>
      </c>
      <c r="GO173">
        <v>1322.78</v>
      </c>
      <c r="GP173">
        <v>1128.4100000000001</v>
      </c>
      <c r="GQ173">
        <v>941.05</v>
      </c>
      <c r="GR173">
        <v>773.14</v>
      </c>
      <c r="GS173">
        <v>615.04499999999996</v>
      </c>
      <c r="GT173">
        <v>471.83</v>
      </c>
      <c r="GU173">
        <v>345.92</v>
      </c>
      <c r="GV173">
        <v>245.47</v>
      </c>
      <c r="GW173">
        <v>160.19499999999999</v>
      </c>
      <c r="GX173">
        <v>99.325000000000003</v>
      </c>
      <c r="GY173">
        <v>52.994999999999997</v>
      </c>
      <c r="GZ173">
        <v>22.576530612244898</v>
      </c>
      <c r="HA173">
        <v>7.2391304347826084</v>
      </c>
      <c r="HE173">
        <v>0</v>
      </c>
      <c r="HF173">
        <v>0</v>
      </c>
      <c r="HH173" t="s">
        <v>296</v>
      </c>
      <c r="HI173">
        <v>24.118347359999998</v>
      </c>
      <c r="HJ173">
        <v>604.80973471844106</v>
      </c>
      <c r="HL173">
        <v>0.19061105500000011</v>
      </c>
      <c r="HM173">
        <v>6.4160419251870049E-2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</row>
    <row r="174" spans="1:239" x14ac:dyDescent="0.25">
      <c r="A174">
        <v>60</v>
      </c>
      <c r="B174">
        <v>5638.06</v>
      </c>
      <c r="C174">
        <v>31795577.27</v>
      </c>
      <c r="K174">
        <v>60</v>
      </c>
      <c r="L174">
        <v>3600</v>
      </c>
      <c r="M174">
        <v>47.505000000000003</v>
      </c>
      <c r="N174">
        <v>2363.605</v>
      </c>
      <c r="R174">
        <v>2.3149999999999999</v>
      </c>
      <c r="S174">
        <v>4392.415</v>
      </c>
      <c r="T174">
        <v>73.358927499998686</v>
      </c>
      <c r="U174" s="2">
        <v>4.4445601851851851E-4</v>
      </c>
      <c r="V174" s="1"/>
      <c r="W174" s="1">
        <v>83205.83</v>
      </c>
      <c r="X174" s="1">
        <v>4795432.75</v>
      </c>
      <c r="Y174" s="1"/>
      <c r="Z174" s="1"/>
      <c r="AA174" s="1"/>
      <c r="AB174" s="1">
        <v>4653.5749999999998</v>
      </c>
      <c r="AC174" s="1">
        <v>22645788.105</v>
      </c>
      <c r="AD174" s="1"/>
      <c r="AE174" s="1"/>
      <c r="AF174" s="1"/>
      <c r="AG174" s="1"/>
      <c r="AH174" s="1">
        <v>1</v>
      </c>
      <c r="AI174" s="1">
        <v>1</v>
      </c>
      <c r="AJ174" s="1">
        <v>1</v>
      </c>
      <c r="AK174" s="1">
        <v>1</v>
      </c>
      <c r="AL174" s="1">
        <v>1</v>
      </c>
      <c r="AM174" s="1">
        <v>1</v>
      </c>
      <c r="AN174" s="1">
        <v>1</v>
      </c>
      <c r="AO174" s="1">
        <v>1</v>
      </c>
      <c r="AP174" s="1">
        <v>1</v>
      </c>
      <c r="AQ174" s="1">
        <v>1</v>
      </c>
      <c r="AR174" s="1">
        <v>1</v>
      </c>
      <c r="AS174" s="1">
        <v>1</v>
      </c>
      <c r="AT174" s="1">
        <v>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B174" s="1">
        <v>1</v>
      </c>
      <c r="BC174" s="1">
        <v>1</v>
      </c>
      <c r="BD174" s="1">
        <v>1</v>
      </c>
      <c r="BE174" s="1">
        <v>1</v>
      </c>
      <c r="BF174" s="1">
        <v>1</v>
      </c>
      <c r="BG174" s="1">
        <v>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1.43</v>
      </c>
      <c r="BU174">
        <v>18</v>
      </c>
      <c r="BV174">
        <v>6.63</v>
      </c>
      <c r="BW174">
        <v>254.23</v>
      </c>
      <c r="BX174">
        <v>23.361111111111111</v>
      </c>
      <c r="BY174">
        <v>1129.3499999999999</v>
      </c>
      <c r="BZ174">
        <v>47.888888888888886</v>
      </c>
      <c r="CA174">
        <v>2577.2222222222222</v>
      </c>
      <c r="CB174">
        <v>47.888888888888886</v>
      </c>
      <c r="CC174">
        <v>2577.2222222222222</v>
      </c>
      <c r="CH174">
        <v>1.2050000000000001</v>
      </c>
      <c r="CI174">
        <v>1.675</v>
      </c>
      <c r="CJ174">
        <v>1.9950000000000001</v>
      </c>
      <c r="CK174">
        <v>5.7350000000000003</v>
      </c>
      <c r="CL174">
        <v>2.39</v>
      </c>
      <c r="CM174">
        <v>8.6300000000000008</v>
      </c>
      <c r="CN174">
        <v>2.46</v>
      </c>
      <c r="CO174">
        <v>9.01</v>
      </c>
      <c r="CP174">
        <v>2.62</v>
      </c>
      <c r="CQ174">
        <v>10.51</v>
      </c>
      <c r="CR174">
        <v>2.7549999999999999</v>
      </c>
      <c r="CS174">
        <v>11.404999999999999</v>
      </c>
      <c r="CT174">
        <v>2.895</v>
      </c>
      <c r="CU174">
        <v>13.404999999999999</v>
      </c>
      <c r="CV174">
        <v>3.1349999999999998</v>
      </c>
      <c r="CW174">
        <v>15.744999999999999</v>
      </c>
      <c r="CX174">
        <v>3.3250000000000002</v>
      </c>
      <c r="CY174">
        <v>18.195</v>
      </c>
      <c r="CZ174">
        <v>3.62</v>
      </c>
      <c r="DA174">
        <v>21.79</v>
      </c>
      <c r="DB174">
        <v>4</v>
      </c>
      <c r="DC174">
        <v>26.97</v>
      </c>
      <c r="DD174">
        <v>4.22</v>
      </c>
      <c r="DE174">
        <v>29.34</v>
      </c>
      <c r="DF174">
        <v>4.72</v>
      </c>
      <c r="DG174">
        <v>37.57</v>
      </c>
      <c r="DH174">
        <v>5.6150000000000002</v>
      </c>
      <c r="DI174">
        <v>50.784999999999997</v>
      </c>
      <c r="DJ174">
        <v>6.45</v>
      </c>
      <c r="DK174">
        <v>68.31</v>
      </c>
      <c r="DL174">
        <v>8.1349999999999998</v>
      </c>
      <c r="DM174">
        <v>120.325</v>
      </c>
      <c r="DN174">
        <v>9.76</v>
      </c>
      <c r="DO174">
        <v>176.06</v>
      </c>
      <c r="DP174">
        <v>12.53</v>
      </c>
      <c r="DQ174">
        <v>284.02</v>
      </c>
      <c r="DR174">
        <v>19.05</v>
      </c>
      <c r="DS174">
        <v>669.46</v>
      </c>
      <c r="DT174">
        <v>70.004999999999995</v>
      </c>
      <c r="DU174">
        <v>165904.495</v>
      </c>
      <c r="DV174">
        <v>599.22</v>
      </c>
      <c r="DW174">
        <v>2432861.0499999998</v>
      </c>
      <c r="DX174">
        <v>2248.8444444444444</v>
      </c>
      <c r="DY174">
        <v>10690386.611111112</v>
      </c>
      <c r="DZ174">
        <v>4590.1111111111113</v>
      </c>
      <c r="EA174">
        <v>23722185.888888888</v>
      </c>
      <c r="EB174">
        <v>4590.1111111111113</v>
      </c>
      <c r="EC174">
        <v>23722185.888888888</v>
      </c>
      <c r="EH174">
        <v>-27.213849999999852</v>
      </c>
      <c r="EI174">
        <v>-15.337400000000013</v>
      </c>
      <c r="EJ174">
        <v>-12.986700000000031</v>
      </c>
      <c r="EK174">
        <v>-12.560200000000034</v>
      </c>
      <c r="EL174">
        <v>-11.942900000000032</v>
      </c>
      <c r="EM174">
        <v>-11.276250000000038</v>
      </c>
      <c r="EN174">
        <v>-10.667700000000046</v>
      </c>
      <c r="EO174">
        <v>-9.8950500000000474</v>
      </c>
      <c r="EP174">
        <v>-9.4209500000000475</v>
      </c>
      <c r="EQ174">
        <v>-8.6041000000000523</v>
      </c>
      <c r="ER174">
        <v>-7.9377000000000528</v>
      </c>
      <c r="ES174">
        <v>-7.5879000000000509</v>
      </c>
      <c r="ET174">
        <v>-7.1265500000000532</v>
      </c>
      <c r="EU174">
        <v>-6.3486000000000535</v>
      </c>
      <c r="EV174">
        <v>-5.6457500000000538</v>
      </c>
      <c r="EW174">
        <v>-4.8961500000000511</v>
      </c>
      <c r="EX174">
        <v>-4.4370500000000526</v>
      </c>
      <c r="EY174">
        <v>-3.7609500000000562</v>
      </c>
      <c r="EZ174">
        <v>-2.9325500000000564</v>
      </c>
      <c r="FA174">
        <v>-2.2641000000000573</v>
      </c>
      <c r="FB174">
        <v>-1.5020500000000416</v>
      </c>
      <c r="FC174">
        <v>-0.86055555555559382</v>
      </c>
      <c r="FD174">
        <v>0</v>
      </c>
      <c r="FE174">
        <v>0</v>
      </c>
      <c r="FG174">
        <v>200</v>
      </c>
      <c r="FH174">
        <v>200</v>
      </c>
      <c r="FI174">
        <v>200</v>
      </c>
      <c r="FJ174">
        <v>200</v>
      </c>
      <c r="FK174">
        <v>200</v>
      </c>
      <c r="FL174">
        <v>200</v>
      </c>
      <c r="FM174">
        <v>200</v>
      </c>
      <c r="FN174">
        <v>200</v>
      </c>
      <c r="FO174">
        <v>200</v>
      </c>
      <c r="FP174">
        <v>200</v>
      </c>
      <c r="FQ174">
        <v>200</v>
      </c>
      <c r="FR174">
        <v>200</v>
      </c>
      <c r="FS174">
        <v>200</v>
      </c>
      <c r="FT174">
        <v>200</v>
      </c>
      <c r="FU174">
        <v>200</v>
      </c>
      <c r="FV174">
        <v>200</v>
      </c>
      <c r="FW174">
        <v>200</v>
      </c>
      <c r="FX174">
        <v>200</v>
      </c>
      <c r="FY174">
        <v>200</v>
      </c>
      <c r="FZ174">
        <v>200</v>
      </c>
      <c r="GA174">
        <v>200</v>
      </c>
      <c r="GB174">
        <v>180</v>
      </c>
      <c r="GC174">
        <v>9</v>
      </c>
      <c r="GD174">
        <v>9</v>
      </c>
      <c r="GF174">
        <v>14009.15</v>
      </c>
      <c r="GG174">
        <v>6426.4350000000004</v>
      </c>
      <c r="GH174">
        <v>4689.3100000000004</v>
      </c>
      <c r="GI174">
        <v>4345.2849999999999</v>
      </c>
      <c r="GJ174">
        <v>3989.2849999999999</v>
      </c>
      <c r="GK174">
        <v>3643.35</v>
      </c>
      <c r="GL174">
        <v>3309.4050000000002</v>
      </c>
      <c r="GM174">
        <v>2976.44</v>
      </c>
      <c r="GN174">
        <v>2642.76</v>
      </c>
      <c r="GO174">
        <v>2328.38</v>
      </c>
      <c r="GP174">
        <v>2019.22</v>
      </c>
      <c r="GQ174">
        <v>1714.405</v>
      </c>
      <c r="GR174">
        <v>1436.62</v>
      </c>
      <c r="GS174">
        <v>1169.115</v>
      </c>
      <c r="GT174">
        <v>921.09</v>
      </c>
      <c r="GU174">
        <v>698.07</v>
      </c>
      <c r="GV174">
        <v>512.72500000000002</v>
      </c>
      <c r="GW174">
        <v>349.88499999999999</v>
      </c>
      <c r="GX174">
        <v>226.63</v>
      </c>
      <c r="GY174">
        <v>126.905</v>
      </c>
      <c r="GZ174">
        <v>56.134999999999998</v>
      </c>
      <c r="HA174">
        <v>14.811111111111112</v>
      </c>
      <c r="HB174">
        <v>13.222222222222221</v>
      </c>
      <c r="HC174">
        <v>13.222222222222221</v>
      </c>
      <c r="HE174">
        <v>0</v>
      </c>
      <c r="HF174">
        <v>0</v>
      </c>
      <c r="HH174" t="s">
        <v>297</v>
      </c>
      <c r="HI174">
        <v>35.940554075000016</v>
      </c>
      <c r="HJ174">
        <v>1330.1418848559053</v>
      </c>
      <c r="HL174">
        <v>0.25728729500000003</v>
      </c>
      <c r="HM174">
        <v>0.13086744121599503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</row>
    <row r="175" spans="1:239" x14ac:dyDescent="0.25">
      <c r="A175">
        <v>70</v>
      </c>
      <c r="B175">
        <v>6613.8950000000004</v>
      </c>
      <c r="C175">
        <v>43751693.174999997</v>
      </c>
      <c r="K175">
        <v>70</v>
      </c>
      <c r="L175">
        <v>4900</v>
      </c>
      <c r="M175">
        <v>49.375</v>
      </c>
      <c r="N175">
        <v>2462.9749999999999</v>
      </c>
      <c r="R175">
        <v>2.5150000000000001</v>
      </c>
      <c r="S175">
        <v>5024.3249999999998</v>
      </c>
      <c r="T175">
        <v>72.166364999998891</v>
      </c>
      <c r="U175" s="2">
        <v>4.8217592592592588E-4</v>
      </c>
      <c r="V175" s="1"/>
      <c r="W175" s="1">
        <v>88198.785000000003</v>
      </c>
      <c r="X175" s="1">
        <v>5074882.7750000004</v>
      </c>
      <c r="Y175" s="1"/>
      <c r="Z175" s="1"/>
      <c r="AA175" s="1"/>
      <c r="AB175" s="1">
        <v>4835.0050000000001</v>
      </c>
      <c r="AC175" s="1">
        <v>23576522.375</v>
      </c>
      <c r="AD175" s="1"/>
      <c r="AE175" s="1"/>
      <c r="AF175" s="1"/>
      <c r="AG175" s="1"/>
      <c r="AH175" s="1">
        <v>1</v>
      </c>
      <c r="AI175" s="1">
        <v>1</v>
      </c>
      <c r="AJ175" s="1">
        <v>1</v>
      </c>
      <c r="AK175" s="1">
        <v>1</v>
      </c>
      <c r="AL175" s="1">
        <v>1</v>
      </c>
      <c r="AM175" s="1">
        <v>1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B175" s="1">
        <v>1</v>
      </c>
      <c r="BC175" s="1">
        <v>1</v>
      </c>
      <c r="BD175" s="1">
        <v>1</v>
      </c>
      <c r="BE175" s="1">
        <v>1</v>
      </c>
      <c r="BF175" s="1">
        <v>1</v>
      </c>
      <c r="BG175" s="1">
        <v>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1.01</v>
      </c>
      <c r="BU175">
        <v>1.03</v>
      </c>
      <c r="BV175">
        <v>6.3819095477386938</v>
      </c>
      <c r="BW175">
        <v>241.71859296482413</v>
      </c>
      <c r="BX175">
        <v>25.34659090909091</v>
      </c>
      <c r="BY175">
        <v>1240.9943181818182</v>
      </c>
      <c r="BZ175">
        <v>45</v>
      </c>
      <c r="CA175">
        <v>2025</v>
      </c>
      <c r="CB175">
        <v>45</v>
      </c>
      <c r="CC175">
        <v>2025</v>
      </c>
      <c r="CH175">
        <v>1.24</v>
      </c>
      <c r="CI175">
        <v>1.79</v>
      </c>
      <c r="CJ175">
        <v>1.82</v>
      </c>
      <c r="CK175">
        <v>4.5999999999999996</v>
      </c>
      <c r="CL175">
        <v>2.09</v>
      </c>
      <c r="CM175">
        <v>6.2</v>
      </c>
      <c r="CN175">
        <v>2.1850000000000001</v>
      </c>
      <c r="CO175">
        <v>7.0750000000000002</v>
      </c>
      <c r="CP175">
        <v>2.2799999999999998</v>
      </c>
      <c r="CQ175">
        <v>7.88</v>
      </c>
      <c r="CR175">
        <v>2.4300000000000002</v>
      </c>
      <c r="CS175">
        <v>9.15</v>
      </c>
      <c r="CT175">
        <v>2.63</v>
      </c>
      <c r="CU175">
        <v>10.96</v>
      </c>
      <c r="CV175">
        <v>2.6949999999999998</v>
      </c>
      <c r="CW175">
        <v>11.705</v>
      </c>
      <c r="CX175">
        <v>2.895</v>
      </c>
      <c r="CY175">
        <v>14.324999999999999</v>
      </c>
      <c r="CZ175">
        <v>3.22</v>
      </c>
      <c r="DA175">
        <v>18.920000000000002</v>
      </c>
      <c r="DB175">
        <v>3.7149999999999999</v>
      </c>
      <c r="DC175">
        <v>29.835000000000001</v>
      </c>
      <c r="DD175">
        <v>4.0750000000000002</v>
      </c>
      <c r="DE175">
        <v>33.825000000000003</v>
      </c>
      <c r="DF175">
        <v>4.7850000000000001</v>
      </c>
      <c r="DG175">
        <v>46.465000000000003</v>
      </c>
      <c r="DH175">
        <v>5.79</v>
      </c>
      <c r="DI175">
        <v>71.2</v>
      </c>
      <c r="DJ175">
        <v>6.93</v>
      </c>
      <c r="DK175">
        <v>104</v>
      </c>
      <c r="DL175">
        <v>8.0299999999999994</v>
      </c>
      <c r="DM175">
        <v>134.30000000000001</v>
      </c>
      <c r="DN175">
        <v>10.234999999999999</v>
      </c>
      <c r="DO175">
        <v>208.82499999999999</v>
      </c>
      <c r="DP175">
        <v>13.34</v>
      </c>
      <c r="DQ175">
        <v>360.41</v>
      </c>
      <c r="DR175">
        <v>18.059999999999999</v>
      </c>
      <c r="DS175">
        <v>634.13</v>
      </c>
      <c r="DT175">
        <v>27.734999999999999</v>
      </c>
      <c r="DU175">
        <v>1429.7149999999999</v>
      </c>
      <c r="DV175">
        <v>572.48743718592959</v>
      </c>
      <c r="DW175">
        <v>2318864.1256281408</v>
      </c>
      <c r="DX175">
        <v>2434.721590909091</v>
      </c>
      <c r="DY175">
        <v>11677774.630681818</v>
      </c>
      <c r="DZ175">
        <v>4364</v>
      </c>
      <c r="EA175">
        <v>19044496</v>
      </c>
      <c r="EB175">
        <v>4364</v>
      </c>
      <c r="EC175">
        <v>19044496</v>
      </c>
      <c r="EH175">
        <v>-23.532649999999908</v>
      </c>
      <c r="EI175">
        <v>-14.189400000000004</v>
      </c>
      <c r="EJ175">
        <v>-12.268400000000025</v>
      </c>
      <c r="EK175">
        <v>-11.901500000000025</v>
      </c>
      <c r="EL175">
        <v>-11.502400000000032</v>
      </c>
      <c r="EM175">
        <v>-10.93880000000004</v>
      </c>
      <c r="EN175">
        <v>-10.240650000000043</v>
      </c>
      <c r="EO175">
        <v>-9.9472500000000394</v>
      </c>
      <c r="EP175">
        <v>-9.5473500000000477</v>
      </c>
      <c r="EQ175">
        <v>-8.9720000000000546</v>
      </c>
      <c r="ER175">
        <v>-8.3997500000000507</v>
      </c>
      <c r="ES175">
        <v>-7.862100000000062</v>
      </c>
      <c r="ET175">
        <v>-7.3016500000000564</v>
      </c>
      <c r="EU175">
        <v>-6.3647500000000585</v>
      </c>
      <c r="EV175">
        <v>-5.5300500000000534</v>
      </c>
      <c r="EW175">
        <v>-5.0066500000000609</v>
      </c>
      <c r="EX175">
        <v>-4.3103500000000619</v>
      </c>
      <c r="EY175">
        <v>-3.623900000000063</v>
      </c>
      <c r="EZ175">
        <v>-3.0755000000000616</v>
      </c>
      <c r="FA175">
        <v>-2.2928000000000512</v>
      </c>
      <c r="FB175">
        <v>-1.5625628140703978</v>
      </c>
      <c r="FC175">
        <v>-0.85607954545458187</v>
      </c>
      <c r="FD175">
        <v>0</v>
      </c>
      <c r="FE175">
        <v>0</v>
      </c>
      <c r="FG175">
        <v>200</v>
      </c>
      <c r="FH175">
        <v>200</v>
      </c>
      <c r="FI175">
        <v>200</v>
      </c>
      <c r="FJ175">
        <v>200</v>
      </c>
      <c r="FK175">
        <v>200</v>
      </c>
      <c r="FL175">
        <v>200</v>
      </c>
      <c r="FM175">
        <v>200</v>
      </c>
      <c r="FN175">
        <v>200</v>
      </c>
      <c r="FO175">
        <v>200</v>
      </c>
      <c r="FP175">
        <v>200</v>
      </c>
      <c r="FQ175">
        <v>200</v>
      </c>
      <c r="FR175">
        <v>200</v>
      </c>
      <c r="FS175">
        <v>200</v>
      </c>
      <c r="FT175">
        <v>200</v>
      </c>
      <c r="FU175">
        <v>200</v>
      </c>
      <c r="FV175">
        <v>200</v>
      </c>
      <c r="FW175">
        <v>200</v>
      </c>
      <c r="FX175">
        <v>200</v>
      </c>
      <c r="FY175">
        <v>200</v>
      </c>
      <c r="FZ175">
        <v>200</v>
      </c>
      <c r="GA175">
        <v>199</v>
      </c>
      <c r="GB175">
        <v>176</v>
      </c>
      <c r="GC175">
        <v>1</v>
      </c>
      <c r="GD175">
        <v>1</v>
      </c>
      <c r="GF175">
        <v>18718.325000000001</v>
      </c>
      <c r="GG175">
        <v>8860.06</v>
      </c>
      <c r="GH175">
        <v>6562.27</v>
      </c>
      <c r="GI175">
        <v>6101.9350000000004</v>
      </c>
      <c r="GJ175">
        <v>5623.32</v>
      </c>
      <c r="GK175">
        <v>5158.8549999999996</v>
      </c>
      <c r="GL175">
        <v>4706.2349999999997</v>
      </c>
      <c r="GM175">
        <v>4252.5</v>
      </c>
      <c r="GN175">
        <v>3795.395</v>
      </c>
      <c r="GO175">
        <v>3362.125</v>
      </c>
      <c r="GP175">
        <v>2933.82</v>
      </c>
      <c r="GQ175">
        <v>2508.1550000000002</v>
      </c>
      <c r="GR175">
        <v>2116.65</v>
      </c>
      <c r="GS175">
        <v>1737.425</v>
      </c>
      <c r="GT175">
        <v>1382.655</v>
      </c>
      <c r="GU175">
        <v>1059.6500000000001</v>
      </c>
      <c r="GV175">
        <v>786.92499999999995</v>
      </c>
      <c r="GW175">
        <v>544.08500000000004</v>
      </c>
      <c r="GX175">
        <v>357.29500000000002</v>
      </c>
      <c r="GY175">
        <v>202.65</v>
      </c>
      <c r="GZ175">
        <v>91.643216080402013</v>
      </c>
      <c r="HA175">
        <v>24.039772727272727</v>
      </c>
      <c r="HB175">
        <v>122</v>
      </c>
      <c r="HC175">
        <v>122</v>
      </c>
      <c r="HE175">
        <v>0</v>
      </c>
      <c r="HF175">
        <v>0</v>
      </c>
      <c r="HH175" t="s">
        <v>298</v>
      </c>
      <c r="HI175">
        <v>38.739926005000001</v>
      </c>
      <c r="HJ175">
        <v>1539.2474827239409</v>
      </c>
      <c r="HL175">
        <v>0.3318415449999999</v>
      </c>
      <c r="HM175">
        <v>0.24179252422760006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</row>
    <row r="176" spans="1:239" x14ac:dyDescent="0.25">
      <c r="A176">
        <v>80</v>
      </c>
      <c r="B176">
        <v>7602.73</v>
      </c>
      <c r="C176">
        <v>57810998.770000003</v>
      </c>
      <c r="K176">
        <v>80</v>
      </c>
      <c r="L176">
        <v>6400</v>
      </c>
      <c r="M176">
        <v>49.024999999999999</v>
      </c>
      <c r="N176">
        <v>2435.8649999999998</v>
      </c>
      <c r="R176">
        <v>2.69</v>
      </c>
      <c r="S176">
        <v>5853.49</v>
      </c>
      <c r="T176">
        <v>73.570242499998344</v>
      </c>
      <c r="U176" s="2">
        <v>4.6362268518518524E-4</v>
      </c>
      <c r="V176" s="1"/>
      <c r="W176" s="1">
        <v>96851.3</v>
      </c>
      <c r="X176" s="1">
        <v>5370724.2599999998</v>
      </c>
      <c r="Y176" s="1"/>
      <c r="Z176" s="1"/>
      <c r="AA176" s="1"/>
      <c r="AB176" s="1">
        <v>4798.4350000000004</v>
      </c>
      <c r="AC176" s="1">
        <v>23283508.155000001</v>
      </c>
      <c r="AD176" s="1"/>
      <c r="AE176" s="1"/>
      <c r="AF176" s="1"/>
      <c r="AG176" s="1"/>
      <c r="AH176" s="1">
        <v>1</v>
      </c>
      <c r="AI176" s="1">
        <v>1</v>
      </c>
      <c r="AJ176" s="1">
        <v>1</v>
      </c>
      <c r="AK176" s="1">
        <v>1</v>
      </c>
      <c r="AL176" s="1">
        <v>1</v>
      </c>
      <c r="AM176" s="1">
        <v>1</v>
      </c>
      <c r="AN176" s="1">
        <v>1</v>
      </c>
      <c r="AO176" s="1">
        <v>1</v>
      </c>
      <c r="AP176" s="1">
        <v>1</v>
      </c>
      <c r="AQ176" s="1">
        <v>1</v>
      </c>
      <c r="AR176" s="1">
        <v>1</v>
      </c>
      <c r="AS176" s="1">
        <v>1</v>
      </c>
      <c r="AT176" s="1">
        <v>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B176" s="1">
        <v>1</v>
      </c>
      <c r="BC176" s="1">
        <v>1</v>
      </c>
      <c r="BD176" s="1">
        <v>1</v>
      </c>
      <c r="BE176" s="1">
        <v>1</v>
      </c>
      <c r="BF176" s="1">
        <v>1</v>
      </c>
      <c r="BG176" s="1">
        <v>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1.65</v>
      </c>
      <c r="BU176">
        <v>21.12</v>
      </c>
      <c r="BV176">
        <v>7.7</v>
      </c>
      <c r="BW176">
        <v>280.45</v>
      </c>
      <c r="BX176">
        <v>29.320855614973262</v>
      </c>
      <c r="BY176">
        <v>1444.2727272727273</v>
      </c>
      <c r="BZ176">
        <v>41.2</v>
      </c>
      <c r="CA176">
        <v>2105.6</v>
      </c>
      <c r="CB176">
        <v>41.2</v>
      </c>
      <c r="CC176">
        <v>2105.6</v>
      </c>
      <c r="CH176">
        <v>1.2050000000000001</v>
      </c>
      <c r="CI176">
        <v>1.665</v>
      </c>
      <c r="CJ176">
        <v>1.845</v>
      </c>
      <c r="CK176">
        <v>4.8250000000000002</v>
      </c>
      <c r="CL176">
        <v>2.27</v>
      </c>
      <c r="CM176">
        <v>7.75</v>
      </c>
      <c r="CN176">
        <v>2.34</v>
      </c>
      <c r="CO176">
        <v>8.2899999999999991</v>
      </c>
      <c r="CP176">
        <v>2.46</v>
      </c>
      <c r="CQ176">
        <v>9.24</v>
      </c>
      <c r="CR176">
        <v>2.63</v>
      </c>
      <c r="CS176">
        <v>10.38</v>
      </c>
      <c r="CT176">
        <v>2.9</v>
      </c>
      <c r="CU176">
        <v>13.03</v>
      </c>
      <c r="CV176">
        <v>3.22</v>
      </c>
      <c r="CW176">
        <v>17.809999999999999</v>
      </c>
      <c r="CX176">
        <v>3.41</v>
      </c>
      <c r="CY176">
        <v>19.559999999999999</v>
      </c>
      <c r="CZ176">
        <v>3.5950000000000002</v>
      </c>
      <c r="DA176">
        <v>21.684999999999999</v>
      </c>
      <c r="DB176">
        <v>3.9049999999999998</v>
      </c>
      <c r="DC176">
        <v>27.094999999999999</v>
      </c>
      <c r="DD176">
        <v>4.2249999999999996</v>
      </c>
      <c r="DE176">
        <v>31.475000000000001</v>
      </c>
      <c r="DF176">
        <v>4.7</v>
      </c>
      <c r="DG176">
        <v>39.82</v>
      </c>
      <c r="DH176">
        <v>5.34</v>
      </c>
      <c r="DI176">
        <v>54.26</v>
      </c>
      <c r="DJ176">
        <v>6.4749999999999996</v>
      </c>
      <c r="DK176">
        <v>76.765000000000001</v>
      </c>
      <c r="DL176">
        <v>7.8550000000000004</v>
      </c>
      <c r="DM176">
        <v>123.545</v>
      </c>
      <c r="DN176">
        <v>9.39</v>
      </c>
      <c r="DO176">
        <v>176.25</v>
      </c>
      <c r="DP176">
        <v>12.914999999999999</v>
      </c>
      <c r="DQ176">
        <v>331.85500000000002</v>
      </c>
      <c r="DR176">
        <v>18.34</v>
      </c>
      <c r="DS176">
        <v>669.05</v>
      </c>
      <c r="DT176">
        <v>91.19</v>
      </c>
      <c r="DU176">
        <v>195269.73</v>
      </c>
      <c r="DV176">
        <v>703.83500000000004</v>
      </c>
      <c r="DW176">
        <v>2701874.4350000001</v>
      </c>
      <c r="DX176">
        <v>2824.1497326203207</v>
      </c>
      <c r="DY176">
        <v>13587476.032085562</v>
      </c>
      <c r="DZ176">
        <v>3969.4</v>
      </c>
      <c r="EA176">
        <v>19715420.600000001</v>
      </c>
      <c r="EB176">
        <v>3969.4</v>
      </c>
      <c r="EC176">
        <v>19715420.600000001</v>
      </c>
      <c r="EH176">
        <v>-25.297099999999872</v>
      </c>
      <c r="EI176">
        <v>-15.141450000000054</v>
      </c>
      <c r="EJ176">
        <v>-12.853200000000051</v>
      </c>
      <c r="EK176">
        <v>-12.582800000000056</v>
      </c>
      <c r="EL176">
        <v>-11.980550000000051</v>
      </c>
      <c r="EM176">
        <v>-11.091550000000051</v>
      </c>
      <c r="EN176">
        <v>-10.013300000000054</v>
      </c>
      <c r="EO176">
        <v>-9.2713000000000587</v>
      </c>
      <c r="EP176">
        <v>-8.6535000000000579</v>
      </c>
      <c r="EQ176">
        <v>-8.2204500000000564</v>
      </c>
      <c r="ER176">
        <v>-7.8191500000000556</v>
      </c>
      <c r="ES176">
        <v>-7.4300500000000635</v>
      </c>
      <c r="ET176">
        <v>-7.0351000000000692</v>
      </c>
      <c r="EU176">
        <v>-6.4306500000000719</v>
      </c>
      <c r="EV176">
        <v>-5.670250000000074</v>
      </c>
      <c r="EW176">
        <v>-4.9948500000000777</v>
      </c>
      <c r="EX176">
        <v>-4.2937000000000722</v>
      </c>
      <c r="EY176">
        <v>-3.5674500000000724</v>
      </c>
      <c r="EZ176">
        <v>-2.8520500000000637</v>
      </c>
      <c r="FA176">
        <v>-2.1248500000000563</v>
      </c>
      <c r="FB176">
        <v>-1.5730500000000476</v>
      </c>
      <c r="FC176">
        <v>-0.85962566844924149</v>
      </c>
      <c r="FD176">
        <v>0</v>
      </c>
      <c r="FE176">
        <v>0</v>
      </c>
      <c r="FG176">
        <v>200</v>
      </c>
      <c r="FH176">
        <v>200</v>
      </c>
      <c r="FI176">
        <v>200</v>
      </c>
      <c r="FJ176">
        <v>200</v>
      </c>
      <c r="FK176">
        <v>200</v>
      </c>
      <c r="FL176">
        <v>200</v>
      </c>
      <c r="FM176">
        <v>200</v>
      </c>
      <c r="FN176">
        <v>200</v>
      </c>
      <c r="FO176">
        <v>200</v>
      </c>
      <c r="FP176">
        <v>200</v>
      </c>
      <c r="FQ176">
        <v>200</v>
      </c>
      <c r="FR176">
        <v>200</v>
      </c>
      <c r="FS176">
        <v>200</v>
      </c>
      <c r="FT176">
        <v>200</v>
      </c>
      <c r="FU176">
        <v>200</v>
      </c>
      <c r="FV176">
        <v>200</v>
      </c>
      <c r="FW176">
        <v>200</v>
      </c>
      <c r="FX176">
        <v>200</v>
      </c>
      <c r="FY176">
        <v>200</v>
      </c>
      <c r="FZ176">
        <v>200</v>
      </c>
      <c r="GA176">
        <v>200</v>
      </c>
      <c r="GB176">
        <v>187</v>
      </c>
      <c r="GC176">
        <v>5</v>
      </c>
      <c r="GD176">
        <v>5</v>
      </c>
      <c r="GF176">
        <v>24164.81</v>
      </c>
      <c r="GG176">
        <v>11562.905000000001</v>
      </c>
      <c r="GH176">
        <v>8613.75</v>
      </c>
      <c r="GI176">
        <v>8019.54</v>
      </c>
      <c r="GJ176">
        <v>7401.7849999999999</v>
      </c>
      <c r="GK176">
        <v>6801.72</v>
      </c>
      <c r="GL176">
        <v>6215.4650000000001</v>
      </c>
      <c r="GM176">
        <v>5626.4750000000004</v>
      </c>
      <c r="GN176">
        <v>5032.71</v>
      </c>
      <c r="GO176">
        <v>4469.74</v>
      </c>
      <c r="GP176">
        <v>3909.4</v>
      </c>
      <c r="GQ176">
        <v>3351.49</v>
      </c>
      <c r="GR176">
        <v>2836.0949999999998</v>
      </c>
      <c r="GS176">
        <v>2335.3449999999998</v>
      </c>
      <c r="GT176">
        <v>1865.42</v>
      </c>
      <c r="GU176">
        <v>1436.085</v>
      </c>
      <c r="GV176">
        <v>1072.04</v>
      </c>
      <c r="GW176">
        <v>746.43499999999995</v>
      </c>
      <c r="GX176">
        <v>493.005</v>
      </c>
      <c r="GY176">
        <v>281.66000000000003</v>
      </c>
      <c r="GZ176">
        <v>127.565</v>
      </c>
      <c r="HA176">
        <v>32.385026737967912</v>
      </c>
      <c r="HB176">
        <v>41.8</v>
      </c>
      <c r="HC176">
        <v>41.8</v>
      </c>
      <c r="HE176">
        <v>0</v>
      </c>
      <c r="HF176">
        <v>0</v>
      </c>
      <c r="HH176" t="s">
        <v>299</v>
      </c>
      <c r="HI176">
        <v>42.25883350500002</v>
      </c>
      <c r="HJ176">
        <v>1826.2296129361077</v>
      </c>
      <c r="HL176">
        <v>0.40658927999999994</v>
      </c>
      <c r="HM176">
        <v>0.40793378166013006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</row>
    <row r="177" spans="1:239" x14ac:dyDescent="0.25">
      <c r="A177">
        <v>90</v>
      </c>
      <c r="B177">
        <v>8559.86</v>
      </c>
      <c r="C177">
        <v>73283471.950000003</v>
      </c>
      <c r="K177">
        <v>90</v>
      </c>
      <c r="L177">
        <v>8100</v>
      </c>
      <c r="M177">
        <v>49.55</v>
      </c>
      <c r="N177">
        <v>2484</v>
      </c>
      <c r="R177">
        <v>3.13</v>
      </c>
      <c r="S177">
        <v>6728.5450000000001</v>
      </c>
      <c r="T177">
        <v>75.097934444442302</v>
      </c>
      <c r="U177" s="2">
        <v>5.6173611111111105E-4</v>
      </c>
      <c r="V177" s="1"/>
      <c r="W177" s="1">
        <v>113995.08</v>
      </c>
      <c r="X177" s="1">
        <v>6258250.9699999997</v>
      </c>
      <c r="Y177" s="1"/>
      <c r="Z177" s="1"/>
      <c r="AA177" s="1"/>
      <c r="AB177" s="1">
        <v>4855.21</v>
      </c>
      <c r="AC177" s="1">
        <v>23808136.789999999</v>
      </c>
      <c r="AD177" s="1"/>
      <c r="AE177" s="1"/>
      <c r="AF177" s="1"/>
      <c r="AG177" s="1"/>
      <c r="AH177" s="1">
        <v>1</v>
      </c>
      <c r="AI177" s="1">
        <v>1</v>
      </c>
      <c r="AJ177" s="1">
        <v>1</v>
      </c>
      <c r="AK177" s="1">
        <v>1</v>
      </c>
      <c r="AL177" s="1">
        <v>1</v>
      </c>
      <c r="AM177" s="1">
        <v>1</v>
      </c>
      <c r="AN177" s="1">
        <v>1</v>
      </c>
      <c r="AO177" s="1">
        <v>1</v>
      </c>
      <c r="AP177" s="1">
        <v>1</v>
      </c>
      <c r="AQ177" s="1">
        <v>1</v>
      </c>
      <c r="AR177" s="1">
        <v>1</v>
      </c>
      <c r="AS177" s="1">
        <v>1</v>
      </c>
      <c r="AT177" s="1">
        <v>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B177" s="1">
        <v>1</v>
      </c>
      <c r="BC177" s="1">
        <v>1</v>
      </c>
      <c r="BD177" s="1">
        <v>1</v>
      </c>
      <c r="BE177" s="1">
        <v>1</v>
      </c>
      <c r="BF177" s="1">
        <v>1</v>
      </c>
      <c r="BG177" s="1">
        <v>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1.2</v>
      </c>
      <c r="BS177">
        <v>9.4</v>
      </c>
      <c r="BT177">
        <v>1.95</v>
      </c>
      <c r="BU177">
        <v>38.340000000000003</v>
      </c>
      <c r="BV177">
        <v>6.1859296482412063</v>
      </c>
      <c r="BW177">
        <v>220.39698492462313</v>
      </c>
      <c r="BX177">
        <v>28.773684210526316</v>
      </c>
      <c r="BY177">
        <v>1498.6894736842105</v>
      </c>
      <c r="BZ177">
        <v>45.8</v>
      </c>
      <c r="CA177">
        <v>2617.4</v>
      </c>
      <c r="CB177">
        <v>45.8</v>
      </c>
      <c r="CC177">
        <v>2617.4</v>
      </c>
      <c r="CH177">
        <v>1.2150000000000001</v>
      </c>
      <c r="CI177">
        <v>1.7050000000000001</v>
      </c>
      <c r="CJ177">
        <v>1.86</v>
      </c>
      <c r="CK177">
        <v>5.03</v>
      </c>
      <c r="CL177">
        <v>2.2799999999999998</v>
      </c>
      <c r="CM177">
        <v>8.68</v>
      </c>
      <c r="CN177">
        <v>2.4350000000000001</v>
      </c>
      <c r="CO177">
        <v>9.9849999999999994</v>
      </c>
      <c r="CP177">
        <v>2.69</v>
      </c>
      <c r="CQ177">
        <v>12.04</v>
      </c>
      <c r="CR177">
        <v>2.76</v>
      </c>
      <c r="CS177">
        <v>12.64</v>
      </c>
      <c r="CT177">
        <v>2.85</v>
      </c>
      <c r="CU177">
        <v>13.54</v>
      </c>
      <c r="CV177">
        <v>2.9249999999999998</v>
      </c>
      <c r="CW177">
        <v>14.154999999999999</v>
      </c>
      <c r="CX177">
        <v>3.14</v>
      </c>
      <c r="CY177">
        <v>16.46</v>
      </c>
      <c r="CZ177">
        <v>3.4649999999999999</v>
      </c>
      <c r="DA177">
        <v>22.155000000000001</v>
      </c>
      <c r="DB177">
        <v>3.7450000000000001</v>
      </c>
      <c r="DC177">
        <v>25.475000000000001</v>
      </c>
      <c r="DD177">
        <v>4.4400000000000004</v>
      </c>
      <c r="DE177">
        <v>39.68</v>
      </c>
      <c r="DF177">
        <v>4.93</v>
      </c>
      <c r="DG177">
        <v>47.32</v>
      </c>
      <c r="DH177">
        <v>5.76</v>
      </c>
      <c r="DI177">
        <v>65.92</v>
      </c>
      <c r="DJ177">
        <v>6.9</v>
      </c>
      <c r="DK177">
        <v>104.39</v>
      </c>
      <c r="DL177">
        <v>8.2249999999999996</v>
      </c>
      <c r="DM177">
        <v>145.91499999999999</v>
      </c>
      <c r="DN177">
        <v>10.335000000000001</v>
      </c>
      <c r="DO177">
        <v>216.85499999999999</v>
      </c>
      <c r="DP177">
        <v>14.255000000000001</v>
      </c>
      <c r="DQ177">
        <v>394.58499999999998</v>
      </c>
      <c r="DR177">
        <v>38.515000000000001</v>
      </c>
      <c r="DS177">
        <v>82260.154999999999</v>
      </c>
      <c r="DT177">
        <v>123.205</v>
      </c>
      <c r="DU177">
        <v>362186.78499999997</v>
      </c>
      <c r="DV177">
        <v>555.4974874371859</v>
      </c>
      <c r="DW177">
        <v>2119282.4020100501</v>
      </c>
      <c r="DX177">
        <v>2763.8052631578948</v>
      </c>
      <c r="DY177">
        <v>13997940.036842106</v>
      </c>
      <c r="DZ177">
        <v>4358</v>
      </c>
      <c r="EA177">
        <v>23759457.600000001</v>
      </c>
      <c r="EB177">
        <v>4358</v>
      </c>
      <c r="EC177">
        <v>23759457.600000001</v>
      </c>
      <c r="EH177">
        <v>-24.308149999999895</v>
      </c>
      <c r="EI177">
        <v>-14.920550000000022</v>
      </c>
      <c r="EJ177">
        <v>-12.300250000000046</v>
      </c>
      <c r="EK177">
        <v>-11.817700000000038</v>
      </c>
      <c r="EL177">
        <v>-11.054750000000029</v>
      </c>
      <c r="EM177">
        <v>-10.857200000000036</v>
      </c>
      <c r="EN177">
        <v>-10.516850000000041</v>
      </c>
      <c r="EO177">
        <v>-10.172050000000036</v>
      </c>
      <c r="EP177">
        <v>-9.6239500000000362</v>
      </c>
      <c r="EQ177">
        <v>-9.1204500000000408</v>
      </c>
      <c r="ER177">
        <v>-8.4539000000000417</v>
      </c>
      <c r="ES177">
        <v>-7.4904000000000472</v>
      </c>
      <c r="ET177">
        <v>-6.9497000000000515</v>
      </c>
      <c r="EU177">
        <v>-6.5277000000000589</v>
      </c>
      <c r="EV177">
        <v>-5.7999500000000577</v>
      </c>
      <c r="EW177">
        <v>-5.1653000000000553</v>
      </c>
      <c r="EX177">
        <v>-4.4366000000000483</v>
      </c>
      <c r="EY177">
        <v>-3.7430500000000491</v>
      </c>
      <c r="EZ177">
        <v>-3.0902000000000527</v>
      </c>
      <c r="FA177">
        <v>-2.1767500000000535</v>
      </c>
      <c r="FB177">
        <v>-1.4769346733668773</v>
      </c>
      <c r="FC177">
        <v>-0.84668421052635334</v>
      </c>
      <c r="FD177">
        <v>0</v>
      </c>
      <c r="FE177">
        <v>0</v>
      </c>
      <c r="FG177">
        <v>200</v>
      </c>
      <c r="FH177">
        <v>200</v>
      </c>
      <c r="FI177">
        <v>200</v>
      </c>
      <c r="FJ177">
        <v>200</v>
      </c>
      <c r="FK177">
        <v>200</v>
      </c>
      <c r="FL177">
        <v>200</v>
      </c>
      <c r="FM177">
        <v>200</v>
      </c>
      <c r="FN177">
        <v>200</v>
      </c>
      <c r="FO177">
        <v>200</v>
      </c>
      <c r="FP177">
        <v>200</v>
      </c>
      <c r="FQ177">
        <v>200</v>
      </c>
      <c r="FR177">
        <v>200</v>
      </c>
      <c r="FS177">
        <v>200</v>
      </c>
      <c r="FT177">
        <v>200</v>
      </c>
      <c r="FU177">
        <v>200</v>
      </c>
      <c r="FV177">
        <v>200</v>
      </c>
      <c r="FW177">
        <v>200</v>
      </c>
      <c r="FX177">
        <v>200</v>
      </c>
      <c r="FY177">
        <v>200</v>
      </c>
      <c r="FZ177">
        <v>200</v>
      </c>
      <c r="GA177">
        <v>199</v>
      </c>
      <c r="GB177">
        <v>190</v>
      </c>
      <c r="GC177">
        <v>5</v>
      </c>
      <c r="GD177">
        <v>5</v>
      </c>
      <c r="GF177">
        <v>30416.805</v>
      </c>
      <c r="GG177">
        <v>14718.705</v>
      </c>
      <c r="GH177">
        <v>10995.745000000001</v>
      </c>
      <c r="GI177">
        <v>10242.684999999999</v>
      </c>
      <c r="GJ177">
        <v>9459.86</v>
      </c>
      <c r="GK177">
        <v>8698.9750000000004</v>
      </c>
      <c r="GL177">
        <v>7954.85</v>
      </c>
      <c r="GM177">
        <v>7205.4049999999997</v>
      </c>
      <c r="GN177">
        <v>6448.61</v>
      </c>
      <c r="GO177">
        <v>5730.87</v>
      </c>
      <c r="GP177">
        <v>5014.45</v>
      </c>
      <c r="GQ177">
        <v>4301.21</v>
      </c>
      <c r="GR177">
        <v>3641.8649999999998</v>
      </c>
      <c r="GS177">
        <v>3000.5650000000001</v>
      </c>
      <c r="GT177">
        <v>2398.7649999999999</v>
      </c>
      <c r="GU177">
        <v>1847.115</v>
      </c>
      <c r="GV177">
        <v>1380.51</v>
      </c>
      <c r="GW177">
        <v>962.06500000000005</v>
      </c>
      <c r="GX177">
        <v>635.89</v>
      </c>
      <c r="GY177">
        <v>363</v>
      </c>
      <c r="GZ177">
        <v>165.49748743718592</v>
      </c>
      <c r="HA177">
        <v>41.110526315789471</v>
      </c>
      <c r="HB177">
        <v>71</v>
      </c>
      <c r="HC177">
        <v>71</v>
      </c>
      <c r="HE177">
        <v>0</v>
      </c>
      <c r="HF177">
        <v>0</v>
      </c>
      <c r="HH177" t="s">
        <v>300</v>
      </c>
      <c r="HI177">
        <v>49.638230585000009</v>
      </c>
      <c r="HJ177">
        <v>2501.5475486043406</v>
      </c>
      <c r="HL177">
        <v>0.49692599499999995</v>
      </c>
      <c r="HM177">
        <v>0.6561975002949153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</row>
    <row r="178" spans="1:239" x14ac:dyDescent="0.25">
      <c r="A178">
        <v>100</v>
      </c>
      <c r="B178">
        <v>9461.4500000000007</v>
      </c>
      <c r="C178">
        <v>89531782.079999998</v>
      </c>
      <c r="K178">
        <v>100</v>
      </c>
      <c r="L178">
        <v>10000</v>
      </c>
      <c r="M178">
        <v>48.97</v>
      </c>
      <c r="N178">
        <v>2423.71</v>
      </c>
      <c r="R178">
        <v>4.1550000000000002</v>
      </c>
      <c r="S178">
        <v>7562.5150000000003</v>
      </c>
      <c r="T178">
        <v>76.063032999997418</v>
      </c>
      <c r="U178" s="2">
        <v>6.9940972222222225E-4</v>
      </c>
      <c r="V178" s="1"/>
      <c r="W178" s="1">
        <v>138325.715</v>
      </c>
      <c r="X178" s="1">
        <v>7884969.9550000001</v>
      </c>
      <c r="Y178" s="1"/>
      <c r="Z178" s="1"/>
      <c r="AA178" s="1"/>
      <c r="AB178" s="1">
        <v>4800.1450000000004</v>
      </c>
      <c r="AC178" s="1">
        <v>23246465.995000001</v>
      </c>
      <c r="AD178" s="1"/>
      <c r="AE178" s="1"/>
      <c r="AF178" s="1"/>
      <c r="AG178" s="1"/>
      <c r="AH178" s="1">
        <v>1</v>
      </c>
      <c r="AI178" s="1">
        <v>1</v>
      </c>
      <c r="AJ178" s="1">
        <v>1</v>
      </c>
      <c r="AK178" s="1">
        <v>1</v>
      </c>
      <c r="AL178" s="1">
        <v>1</v>
      </c>
      <c r="AM178" s="1">
        <v>1</v>
      </c>
      <c r="AN178" s="1">
        <v>1</v>
      </c>
      <c r="AO178" s="1">
        <v>1</v>
      </c>
      <c r="AP178" s="1">
        <v>1</v>
      </c>
      <c r="AQ178" s="1">
        <v>1</v>
      </c>
      <c r="AR178" s="1">
        <v>1</v>
      </c>
      <c r="AS178" s="1">
        <v>1</v>
      </c>
      <c r="AT178" s="1">
        <v>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B178" s="1">
        <v>1</v>
      </c>
      <c r="BC178" s="1">
        <v>1</v>
      </c>
      <c r="BD178" s="1">
        <v>1</v>
      </c>
      <c r="BE178" s="1">
        <v>1</v>
      </c>
      <c r="BF178" s="1">
        <v>1</v>
      </c>
      <c r="BG178" s="1">
        <v>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1.325</v>
      </c>
      <c r="BU178">
        <v>7.4649999999999999</v>
      </c>
      <c r="BV178">
        <v>6.17</v>
      </c>
      <c r="BW178">
        <v>209.48</v>
      </c>
      <c r="BX178">
        <v>30.912820512820513</v>
      </c>
      <c r="BY178">
        <v>1663.8153846153846</v>
      </c>
      <c r="BZ178">
        <v>60.2</v>
      </c>
      <c r="CA178">
        <v>3921.8</v>
      </c>
      <c r="CB178">
        <v>60.2</v>
      </c>
      <c r="CC178">
        <v>3921.8</v>
      </c>
      <c r="CH178">
        <v>1.2350000000000001</v>
      </c>
      <c r="CI178">
        <v>1.845</v>
      </c>
      <c r="CJ178">
        <v>2.02</v>
      </c>
      <c r="CK178">
        <v>6.7</v>
      </c>
      <c r="CL178">
        <v>2.5550000000000002</v>
      </c>
      <c r="CM178">
        <v>11.195</v>
      </c>
      <c r="CN178">
        <v>2.585</v>
      </c>
      <c r="CO178">
        <v>11.395</v>
      </c>
      <c r="CP178">
        <v>2.7250000000000001</v>
      </c>
      <c r="CQ178">
        <v>12.734999999999999</v>
      </c>
      <c r="CR178">
        <v>2.8849999999999998</v>
      </c>
      <c r="CS178">
        <v>14.055</v>
      </c>
      <c r="CT178">
        <v>3.04</v>
      </c>
      <c r="CU178">
        <v>15.11</v>
      </c>
      <c r="CV178">
        <v>3.21</v>
      </c>
      <c r="CW178">
        <v>16.66</v>
      </c>
      <c r="CX178">
        <v>3.45</v>
      </c>
      <c r="CY178">
        <v>19.43</v>
      </c>
      <c r="CZ178">
        <v>3.855</v>
      </c>
      <c r="DA178">
        <v>26.434999999999999</v>
      </c>
      <c r="DB178">
        <v>4.0149999999999997</v>
      </c>
      <c r="DC178">
        <v>28.454999999999998</v>
      </c>
      <c r="DD178">
        <v>4.3499999999999996</v>
      </c>
      <c r="DE178">
        <v>35.22</v>
      </c>
      <c r="DF178">
        <v>4.7699999999999996</v>
      </c>
      <c r="DG178">
        <v>41.8</v>
      </c>
      <c r="DH178">
        <v>5.31</v>
      </c>
      <c r="DI178">
        <v>49.72</v>
      </c>
      <c r="DJ178">
        <v>6.1050000000000004</v>
      </c>
      <c r="DK178">
        <v>64.165000000000006</v>
      </c>
      <c r="DL178">
        <v>7.875</v>
      </c>
      <c r="DM178">
        <v>116.745</v>
      </c>
      <c r="DN178">
        <v>10.135</v>
      </c>
      <c r="DO178">
        <v>190.16499999999999</v>
      </c>
      <c r="DP178">
        <v>14.31</v>
      </c>
      <c r="DQ178">
        <v>383.76</v>
      </c>
      <c r="DR178">
        <v>18.61</v>
      </c>
      <c r="DS178">
        <v>651.55999999999995</v>
      </c>
      <c r="DT178">
        <v>61.74</v>
      </c>
      <c r="DU178">
        <v>63741.29</v>
      </c>
      <c r="DV178">
        <v>556.79499999999996</v>
      </c>
      <c r="DW178">
        <v>2023435.385</v>
      </c>
      <c r="DX178">
        <v>2968.3641025641027</v>
      </c>
      <c r="DY178">
        <v>15518635.625641026</v>
      </c>
      <c r="DZ178">
        <v>5840</v>
      </c>
      <c r="EA178">
        <v>36975344</v>
      </c>
      <c r="EB178">
        <v>5840</v>
      </c>
      <c r="EC178">
        <v>36975344</v>
      </c>
      <c r="EH178">
        <v>-24.316799999999912</v>
      </c>
      <c r="EI178">
        <v>-14.998950000000026</v>
      </c>
      <c r="EJ178">
        <v>-12.649850000000024</v>
      </c>
      <c r="EK178">
        <v>-12.265900000000029</v>
      </c>
      <c r="EL178">
        <v>-11.585550000000035</v>
      </c>
      <c r="EM178">
        <v>-10.880850000000049</v>
      </c>
      <c r="EN178">
        <v>-10.272050000000057</v>
      </c>
      <c r="EO178">
        <v>-9.7176000000000506</v>
      </c>
      <c r="EP178">
        <v>-9.3763000000000609</v>
      </c>
      <c r="EQ178">
        <v>-8.6851500000000517</v>
      </c>
      <c r="ER178">
        <v>-8.0996000000000663</v>
      </c>
      <c r="ES178">
        <v>-7.6617000000000735</v>
      </c>
      <c r="ET178">
        <v>-7.196200000000073</v>
      </c>
      <c r="EU178">
        <v>-6.562200000000078</v>
      </c>
      <c r="EV178">
        <v>-5.9218500000000747</v>
      </c>
      <c r="EW178">
        <v>-5.1446500000000697</v>
      </c>
      <c r="EX178">
        <v>-4.5090500000000695</v>
      </c>
      <c r="EY178">
        <v>-3.6387500000000728</v>
      </c>
      <c r="EZ178">
        <v>-2.9859500000000607</v>
      </c>
      <c r="FA178">
        <v>-2.2490000000000565</v>
      </c>
      <c r="FB178">
        <v>-1.5334500000000437</v>
      </c>
      <c r="FC178">
        <v>-0.85153846153849788</v>
      </c>
      <c r="FD178">
        <v>0</v>
      </c>
      <c r="FE178">
        <v>0</v>
      </c>
      <c r="FG178">
        <v>200</v>
      </c>
      <c r="FH178">
        <v>200</v>
      </c>
      <c r="FI178">
        <v>200</v>
      </c>
      <c r="FJ178">
        <v>200</v>
      </c>
      <c r="FK178">
        <v>200</v>
      </c>
      <c r="FL178">
        <v>200</v>
      </c>
      <c r="FM178">
        <v>200</v>
      </c>
      <c r="FN178">
        <v>200</v>
      </c>
      <c r="FO178">
        <v>200</v>
      </c>
      <c r="FP178">
        <v>200</v>
      </c>
      <c r="FQ178">
        <v>200</v>
      </c>
      <c r="FR178">
        <v>200</v>
      </c>
      <c r="FS178">
        <v>200</v>
      </c>
      <c r="FT178">
        <v>200</v>
      </c>
      <c r="FU178">
        <v>200</v>
      </c>
      <c r="FV178">
        <v>200</v>
      </c>
      <c r="FW178">
        <v>200</v>
      </c>
      <c r="FX178">
        <v>200</v>
      </c>
      <c r="FY178">
        <v>200</v>
      </c>
      <c r="FZ178">
        <v>200</v>
      </c>
      <c r="GA178">
        <v>200</v>
      </c>
      <c r="GB178">
        <v>195</v>
      </c>
      <c r="GC178">
        <v>5</v>
      </c>
      <c r="GD178">
        <v>5</v>
      </c>
      <c r="GF178">
        <v>37414.49</v>
      </c>
      <c r="GG178">
        <v>18358.794999999998</v>
      </c>
      <c r="GH178">
        <v>13778.18</v>
      </c>
      <c r="GI178">
        <v>12847.615</v>
      </c>
      <c r="GJ178">
        <v>11879.78</v>
      </c>
      <c r="GK178">
        <v>10938.46</v>
      </c>
      <c r="GL178">
        <v>10015.83</v>
      </c>
      <c r="GM178">
        <v>9086.36</v>
      </c>
      <c r="GN178">
        <v>8143.52</v>
      </c>
      <c r="GO178">
        <v>7247.0150000000003</v>
      </c>
      <c r="GP178">
        <v>6350.86</v>
      </c>
      <c r="GQ178">
        <v>5456.15</v>
      </c>
      <c r="GR178">
        <v>4628.2299999999996</v>
      </c>
      <c r="GS178">
        <v>3820.8150000000001</v>
      </c>
      <c r="GT178">
        <v>3059.125</v>
      </c>
      <c r="GU178">
        <v>2360.2350000000001</v>
      </c>
      <c r="GV178">
        <v>1766.6949999999999</v>
      </c>
      <c r="GW178">
        <v>1233.3499999999999</v>
      </c>
      <c r="GX178">
        <v>817.87</v>
      </c>
      <c r="GY178">
        <v>467.495</v>
      </c>
      <c r="GZ178">
        <v>213.05500000000001</v>
      </c>
      <c r="HA178">
        <v>52.764102564102565</v>
      </c>
      <c r="HB178">
        <v>114.4</v>
      </c>
      <c r="HC178">
        <v>114.4</v>
      </c>
      <c r="HE178">
        <v>0</v>
      </c>
      <c r="HF178">
        <v>0</v>
      </c>
      <c r="HH178" t="s">
        <v>273</v>
      </c>
      <c r="HI178">
        <v>59.42861655999998</v>
      </c>
      <c r="HJ178">
        <v>3577.1618322417025</v>
      </c>
      <c r="HL178">
        <v>0.59164165000000013</v>
      </c>
      <c r="HM178">
        <v>1.0085549256799953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</row>
    <row r="179" spans="1:239" x14ac:dyDescent="0.25">
      <c r="A179">
        <v>110</v>
      </c>
      <c r="B179">
        <v>10350.485000000001</v>
      </c>
      <c r="C179">
        <v>107145191.075</v>
      </c>
      <c r="K179">
        <v>110</v>
      </c>
      <c r="L179">
        <v>12100</v>
      </c>
      <c r="M179">
        <v>48.36</v>
      </c>
      <c r="N179">
        <v>2372.04</v>
      </c>
      <c r="R179">
        <v>4.9050000000000002</v>
      </c>
      <c r="S179">
        <v>8311.7250000000004</v>
      </c>
      <c r="T179">
        <v>76.024764090907127</v>
      </c>
      <c r="U179" s="2">
        <v>7.3366898148148152E-4</v>
      </c>
      <c r="V179" s="1"/>
      <c r="W179" s="1">
        <v>159910.65</v>
      </c>
      <c r="X179" s="1">
        <v>9473405.7300000004</v>
      </c>
      <c r="Y179" s="1"/>
      <c r="Z179" s="1"/>
      <c r="AA179" s="1"/>
      <c r="AB179" s="1">
        <v>4744.6350000000002</v>
      </c>
      <c r="AC179" s="1">
        <v>22780635.175000001</v>
      </c>
      <c r="AD179" s="1"/>
      <c r="AE179" s="1"/>
      <c r="AF179" s="1"/>
      <c r="AG179" s="1"/>
      <c r="AH179" s="1">
        <v>1</v>
      </c>
      <c r="AI179" s="1">
        <v>1</v>
      </c>
      <c r="AJ179" s="1">
        <v>1</v>
      </c>
      <c r="AK179" s="1">
        <v>1</v>
      </c>
      <c r="AL179" s="1">
        <v>1</v>
      </c>
      <c r="AM179" s="1">
        <v>1</v>
      </c>
      <c r="AN179" s="1">
        <v>1</v>
      </c>
      <c r="AO179" s="1">
        <v>1</v>
      </c>
      <c r="AP179" s="1">
        <v>1</v>
      </c>
      <c r="AQ179" s="1">
        <v>1</v>
      </c>
      <c r="AR179" s="1">
        <v>1</v>
      </c>
      <c r="AS179" s="1">
        <v>1</v>
      </c>
      <c r="AT179" s="1">
        <v>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B179" s="1">
        <v>1</v>
      </c>
      <c r="BC179" s="1">
        <v>1</v>
      </c>
      <c r="BD179" s="1">
        <v>1</v>
      </c>
      <c r="BE179" s="1">
        <v>1</v>
      </c>
      <c r="BF179" s="1">
        <v>1</v>
      </c>
      <c r="BG179" s="1">
        <v>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1.82</v>
      </c>
      <c r="BU179">
        <v>29.99</v>
      </c>
      <c r="BV179">
        <v>9.0950000000000006</v>
      </c>
      <c r="BW179">
        <v>360.33499999999998</v>
      </c>
      <c r="BX179">
        <v>33.661458333333336</v>
      </c>
      <c r="BY179">
        <v>1993.1302083333333</v>
      </c>
      <c r="BZ179">
        <v>93.222222222222229</v>
      </c>
      <c r="CA179">
        <v>8864.3333333333339</v>
      </c>
      <c r="CB179">
        <v>93.222222222222229</v>
      </c>
      <c r="CC179">
        <v>8864.3333333333339</v>
      </c>
      <c r="CH179">
        <v>1.165</v>
      </c>
      <c r="CI179">
        <v>1.5249999999999999</v>
      </c>
      <c r="CJ179">
        <v>1.8049999999999999</v>
      </c>
      <c r="CK179">
        <v>5.3049999999999997</v>
      </c>
      <c r="CL179">
        <v>2.13</v>
      </c>
      <c r="CM179">
        <v>7.45</v>
      </c>
      <c r="CN179">
        <v>2.21</v>
      </c>
      <c r="CO179">
        <v>7.95</v>
      </c>
      <c r="CP179">
        <v>2.375</v>
      </c>
      <c r="CQ179">
        <v>9.4450000000000003</v>
      </c>
      <c r="CR179">
        <v>2.54</v>
      </c>
      <c r="CS179">
        <v>11.85</v>
      </c>
      <c r="CT179">
        <v>2.7650000000000001</v>
      </c>
      <c r="CU179">
        <v>14.765000000000001</v>
      </c>
      <c r="CV179">
        <v>2.89</v>
      </c>
      <c r="CW179">
        <v>15.97</v>
      </c>
      <c r="CX179">
        <v>3.01</v>
      </c>
      <c r="CY179">
        <v>16.940000000000001</v>
      </c>
      <c r="CZ179">
        <v>3.24</v>
      </c>
      <c r="DA179">
        <v>19.66</v>
      </c>
      <c r="DB179">
        <v>3.5950000000000002</v>
      </c>
      <c r="DC179">
        <v>25.375</v>
      </c>
      <c r="DD179">
        <v>3.8250000000000002</v>
      </c>
      <c r="DE179">
        <v>29.885000000000002</v>
      </c>
      <c r="DF179">
        <v>4.585</v>
      </c>
      <c r="DG179">
        <v>41.905000000000001</v>
      </c>
      <c r="DH179">
        <v>5.46</v>
      </c>
      <c r="DI179">
        <v>64.400000000000006</v>
      </c>
      <c r="DJ179">
        <v>6.41</v>
      </c>
      <c r="DK179">
        <v>88.2</v>
      </c>
      <c r="DL179">
        <v>8.0250000000000004</v>
      </c>
      <c r="DM179">
        <v>135.82499999999999</v>
      </c>
      <c r="DN179">
        <v>10.24</v>
      </c>
      <c r="DO179">
        <v>199.73</v>
      </c>
      <c r="DP179">
        <v>12.904999999999999</v>
      </c>
      <c r="DQ179">
        <v>297.57499999999999</v>
      </c>
      <c r="DR179">
        <v>18.024999999999999</v>
      </c>
      <c r="DS179">
        <v>564.70500000000004</v>
      </c>
      <c r="DT179">
        <v>111.06</v>
      </c>
      <c r="DU179">
        <v>280355.84999999998</v>
      </c>
      <c r="DV179">
        <v>847.68</v>
      </c>
      <c r="DW179">
        <v>3489886.96</v>
      </c>
      <c r="DX179">
        <v>3237.8541666666665</v>
      </c>
      <c r="DY179">
        <v>18551051.947916668</v>
      </c>
      <c r="DZ179">
        <v>8896.2222222222226</v>
      </c>
      <c r="EA179">
        <v>80712496.222222224</v>
      </c>
      <c r="EB179">
        <v>8896.2222222222226</v>
      </c>
      <c r="EC179">
        <v>80712496.222222224</v>
      </c>
      <c r="EH179">
        <v>-23.222199999999869</v>
      </c>
      <c r="EI179">
        <v>-14.674450000000052</v>
      </c>
      <c r="EJ179">
        <v>-11.991000000000057</v>
      </c>
      <c r="EK179">
        <v>-11.643950000000052</v>
      </c>
      <c r="EL179">
        <v>-11.23460000000005</v>
      </c>
      <c r="EM179">
        <v>-10.819950000000045</v>
      </c>
      <c r="EN179">
        <v>-10.24085000000005</v>
      </c>
      <c r="EO179">
        <v>-9.8556000000000541</v>
      </c>
      <c r="EP179">
        <v>-9.5273000000000554</v>
      </c>
      <c r="EQ179">
        <v>-8.9834500000000563</v>
      </c>
      <c r="ER179">
        <v>-8.3621000000000709</v>
      </c>
      <c r="ES179">
        <v>-8.1474000000000668</v>
      </c>
      <c r="ET179">
        <v>-7.3128500000000596</v>
      </c>
      <c r="EU179">
        <v>-6.629450000000066</v>
      </c>
      <c r="EV179">
        <v>-6.0383500000000661</v>
      </c>
      <c r="EW179">
        <v>-5.099400000000057</v>
      </c>
      <c r="EX179">
        <v>-4.3423000000000522</v>
      </c>
      <c r="EY179">
        <v>-3.8257000000000589</v>
      </c>
      <c r="EZ179">
        <v>-3.0414500000000548</v>
      </c>
      <c r="FA179">
        <v>-2.3522500000000481</v>
      </c>
      <c r="FB179">
        <v>-1.6619500000000431</v>
      </c>
      <c r="FC179">
        <v>-0.88338541666670356</v>
      </c>
      <c r="FD179">
        <v>0</v>
      </c>
      <c r="FE179">
        <v>0</v>
      </c>
      <c r="FG179">
        <v>200</v>
      </c>
      <c r="FH179">
        <v>200</v>
      </c>
      <c r="FI179">
        <v>200</v>
      </c>
      <c r="FJ179">
        <v>200</v>
      </c>
      <c r="FK179">
        <v>200</v>
      </c>
      <c r="FL179">
        <v>200</v>
      </c>
      <c r="FM179">
        <v>200</v>
      </c>
      <c r="FN179">
        <v>200</v>
      </c>
      <c r="FO179">
        <v>200</v>
      </c>
      <c r="FP179">
        <v>200</v>
      </c>
      <c r="FQ179">
        <v>200</v>
      </c>
      <c r="FR179">
        <v>200</v>
      </c>
      <c r="FS179">
        <v>200</v>
      </c>
      <c r="FT179">
        <v>200</v>
      </c>
      <c r="FU179">
        <v>200</v>
      </c>
      <c r="FV179">
        <v>200</v>
      </c>
      <c r="FW179">
        <v>200</v>
      </c>
      <c r="FX179">
        <v>200</v>
      </c>
      <c r="FY179">
        <v>200</v>
      </c>
      <c r="FZ179">
        <v>200</v>
      </c>
      <c r="GA179">
        <v>200</v>
      </c>
      <c r="GB179">
        <v>192</v>
      </c>
      <c r="GC179">
        <v>9</v>
      </c>
      <c r="GD179">
        <v>9</v>
      </c>
      <c r="GF179">
        <v>45003.324999999997</v>
      </c>
      <c r="GG179">
        <v>22350.994999999999</v>
      </c>
      <c r="GH179">
        <v>16855.404999999999</v>
      </c>
      <c r="GI179">
        <v>15734.47</v>
      </c>
      <c r="GJ179">
        <v>14565.535</v>
      </c>
      <c r="GK179">
        <v>13427.065000000001</v>
      </c>
      <c r="GL179">
        <v>12309.594999999999</v>
      </c>
      <c r="GM179">
        <v>11182.094999999999</v>
      </c>
      <c r="GN179">
        <v>10036.915000000001</v>
      </c>
      <c r="GO179">
        <v>8946.43</v>
      </c>
      <c r="GP179">
        <v>7854.19</v>
      </c>
      <c r="GQ179">
        <v>6760.14</v>
      </c>
      <c r="GR179">
        <v>5745.09</v>
      </c>
      <c r="GS179">
        <v>4751.4650000000001</v>
      </c>
      <c r="GT179">
        <v>3812.7350000000001</v>
      </c>
      <c r="GU179">
        <v>2950.54</v>
      </c>
      <c r="GV179">
        <v>2213.8649999999998</v>
      </c>
      <c r="GW179">
        <v>1550.06</v>
      </c>
      <c r="GX179">
        <v>1032.125</v>
      </c>
      <c r="GY179">
        <v>593.46500000000003</v>
      </c>
      <c r="GZ179">
        <v>273.55</v>
      </c>
      <c r="HA179">
        <v>72.557291666666671</v>
      </c>
      <c r="HB179">
        <v>160.55555555555554</v>
      </c>
      <c r="HC179">
        <v>160.55555555555554</v>
      </c>
      <c r="HE179">
        <v>0</v>
      </c>
      <c r="HF179">
        <v>0</v>
      </c>
      <c r="HH179" t="s">
        <v>301</v>
      </c>
      <c r="HI179">
        <v>67.132334589999971</v>
      </c>
      <c r="HJ179">
        <v>4581.3747996140019</v>
      </c>
      <c r="HL179">
        <v>0.67413748499999993</v>
      </c>
      <c r="HM179">
        <v>1.4689429841157604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</row>
    <row r="180" spans="1:239" x14ac:dyDescent="0.25">
      <c r="A180">
        <v>120</v>
      </c>
      <c r="B180">
        <v>11311.53</v>
      </c>
      <c r="C180">
        <v>127965787.86</v>
      </c>
      <c r="K180">
        <v>120</v>
      </c>
      <c r="L180">
        <v>14400</v>
      </c>
      <c r="M180">
        <v>49.15</v>
      </c>
      <c r="N180">
        <v>2445.4299999999998</v>
      </c>
      <c r="R180">
        <v>5.3449999999999998</v>
      </c>
      <c r="S180">
        <v>9077.42</v>
      </c>
      <c r="T180">
        <v>76.080797916664309</v>
      </c>
      <c r="U180" s="2">
        <v>7.4939814814814802E-4</v>
      </c>
      <c r="V180" s="1"/>
      <c r="W180" s="1">
        <v>170709.5</v>
      </c>
      <c r="X180" s="1">
        <v>10078415.880000001</v>
      </c>
      <c r="Y180" s="1"/>
      <c r="Z180" s="1"/>
      <c r="AA180" s="1"/>
      <c r="AB180" s="1">
        <v>4808.8149999999996</v>
      </c>
      <c r="AC180" s="1">
        <v>23355434.254999999</v>
      </c>
      <c r="AD180" s="1"/>
      <c r="AE180" s="1"/>
      <c r="AF180" s="1"/>
      <c r="AG180" s="1"/>
      <c r="AH180" s="1">
        <v>1</v>
      </c>
      <c r="AI180" s="1">
        <v>1</v>
      </c>
      <c r="AJ180" s="1">
        <v>1</v>
      </c>
      <c r="AK180" s="1">
        <v>1</v>
      </c>
      <c r="AL180" s="1">
        <v>1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1</v>
      </c>
      <c r="AS180" s="1">
        <v>1</v>
      </c>
      <c r="AT180" s="1">
        <v>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B180" s="1">
        <v>1</v>
      </c>
      <c r="BC180" s="1">
        <v>1</v>
      </c>
      <c r="BD180" s="1">
        <v>1</v>
      </c>
      <c r="BE180" s="1">
        <v>1</v>
      </c>
      <c r="BF180" s="1">
        <v>1</v>
      </c>
      <c r="BG180" s="1">
        <v>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1.03</v>
      </c>
      <c r="BS180">
        <v>1.24</v>
      </c>
      <c r="BT180">
        <v>1.64</v>
      </c>
      <c r="BU180">
        <v>24.74</v>
      </c>
      <c r="BV180">
        <v>6.3650000000000002</v>
      </c>
      <c r="BW180">
        <v>280.26499999999999</v>
      </c>
      <c r="BX180">
        <v>29.252631578947369</v>
      </c>
      <c r="BY180">
        <v>1675.8631578947368</v>
      </c>
      <c r="BZ180">
        <v>71.8</v>
      </c>
      <c r="CA180">
        <v>5750.2</v>
      </c>
      <c r="CB180">
        <v>71.8</v>
      </c>
      <c r="CC180">
        <v>5750.2</v>
      </c>
      <c r="CH180">
        <v>1.25</v>
      </c>
      <c r="CI180">
        <v>1.91</v>
      </c>
      <c r="CJ180">
        <v>1.86</v>
      </c>
      <c r="CK180">
        <v>5.25</v>
      </c>
      <c r="CL180">
        <v>2.2650000000000001</v>
      </c>
      <c r="CM180">
        <v>7.8150000000000004</v>
      </c>
      <c r="CN180">
        <v>2.415</v>
      </c>
      <c r="CO180">
        <v>8.6750000000000007</v>
      </c>
      <c r="CP180">
        <v>2.5299999999999998</v>
      </c>
      <c r="CQ180">
        <v>9.6199999999999992</v>
      </c>
      <c r="CR180">
        <v>2.7149999999999999</v>
      </c>
      <c r="CS180">
        <v>11.255000000000001</v>
      </c>
      <c r="CT180">
        <v>3</v>
      </c>
      <c r="CU180">
        <v>13.67</v>
      </c>
      <c r="CV180">
        <v>3.22</v>
      </c>
      <c r="CW180">
        <v>15.58</v>
      </c>
      <c r="CX180">
        <v>3.51</v>
      </c>
      <c r="CY180">
        <v>18.66</v>
      </c>
      <c r="CZ180">
        <v>3.63</v>
      </c>
      <c r="DA180">
        <v>20.37</v>
      </c>
      <c r="DB180">
        <v>3.855</v>
      </c>
      <c r="DC180">
        <v>22.675000000000001</v>
      </c>
      <c r="DD180">
        <v>4.24</v>
      </c>
      <c r="DE180">
        <v>26.86</v>
      </c>
      <c r="DF180">
        <v>4.76</v>
      </c>
      <c r="DG180">
        <v>35.200000000000003</v>
      </c>
      <c r="DH180">
        <v>5.5149999999999997</v>
      </c>
      <c r="DI180">
        <v>49.255000000000003</v>
      </c>
      <c r="DJ180">
        <v>6.49</v>
      </c>
      <c r="DK180">
        <v>69.16</v>
      </c>
      <c r="DL180">
        <v>7.52</v>
      </c>
      <c r="DM180">
        <v>94.57</v>
      </c>
      <c r="DN180">
        <v>8.7949999999999999</v>
      </c>
      <c r="DO180">
        <v>124.815</v>
      </c>
      <c r="DP180">
        <v>11.815</v>
      </c>
      <c r="DQ180">
        <v>233.42500000000001</v>
      </c>
      <c r="DR180">
        <v>18.940000000000001</v>
      </c>
      <c r="DS180">
        <v>2304.5500000000002</v>
      </c>
      <c r="DT180">
        <v>87.04</v>
      </c>
      <c r="DU180">
        <v>228744.57</v>
      </c>
      <c r="DV180">
        <v>570.01</v>
      </c>
      <c r="DW180">
        <v>2660002.39</v>
      </c>
      <c r="DX180">
        <v>2810.3736842105263</v>
      </c>
      <c r="DY180">
        <v>15656111.657894736</v>
      </c>
      <c r="DZ180">
        <v>6879.6</v>
      </c>
      <c r="EA180">
        <v>52378524</v>
      </c>
      <c r="EB180">
        <v>6879.6</v>
      </c>
      <c r="EC180">
        <v>52378524</v>
      </c>
      <c r="EH180">
        <v>-24.239849999999873</v>
      </c>
      <c r="EI180">
        <v>-16.402200000000033</v>
      </c>
      <c r="EJ180">
        <v>-13.527400000000055</v>
      </c>
      <c r="EK180">
        <v>-12.866100000000056</v>
      </c>
      <c r="EL180">
        <v>-12.475650000000055</v>
      </c>
      <c r="EM180">
        <v>-11.846550000000059</v>
      </c>
      <c r="EN180">
        <v>-10.578150000000058</v>
      </c>
      <c r="EO180">
        <v>-9.9122000000000554</v>
      </c>
      <c r="EP180">
        <v>-9.2339000000000588</v>
      </c>
      <c r="EQ180">
        <v>-8.9245500000000657</v>
      </c>
      <c r="ER180">
        <v>-8.411450000000066</v>
      </c>
      <c r="ES180">
        <v>-7.8237500000000706</v>
      </c>
      <c r="ET180">
        <v>-7.1600000000000694</v>
      </c>
      <c r="EU180">
        <v>-6.3823500000000664</v>
      </c>
      <c r="EV180">
        <v>-5.7355000000000542</v>
      </c>
      <c r="EW180">
        <v>-5.0152500000000613</v>
      </c>
      <c r="EX180">
        <v>-4.4091000000000546</v>
      </c>
      <c r="EY180">
        <v>-3.6787000000000587</v>
      </c>
      <c r="EZ180">
        <v>-2.9456500000000574</v>
      </c>
      <c r="FA180">
        <v>-2.2724500000000565</v>
      </c>
      <c r="FB180">
        <v>-1.5411000000000445</v>
      </c>
      <c r="FC180">
        <v>-0.87757894736845687</v>
      </c>
      <c r="FD180">
        <v>0</v>
      </c>
      <c r="FE180">
        <v>0</v>
      </c>
      <c r="FG180">
        <v>200</v>
      </c>
      <c r="FH180">
        <v>200</v>
      </c>
      <c r="FI180">
        <v>200</v>
      </c>
      <c r="FJ180">
        <v>200</v>
      </c>
      <c r="FK180">
        <v>200</v>
      </c>
      <c r="FL180">
        <v>200</v>
      </c>
      <c r="FM180">
        <v>200</v>
      </c>
      <c r="FN180">
        <v>200</v>
      </c>
      <c r="FO180">
        <v>200</v>
      </c>
      <c r="FP180">
        <v>200</v>
      </c>
      <c r="FQ180">
        <v>200</v>
      </c>
      <c r="FR180">
        <v>200</v>
      </c>
      <c r="FS180">
        <v>200</v>
      </c>
      <c r="FT180">
        <v>200</v>
      </c>
      <c r="FU180">
        <v>200</v>
      </c>
      <c r="FV180">
        <v>200</v>
      </c>
      <c r="FW180">
        <v>200</v>
      </c>
      <c r="FX180">
        <v>200</v>
      </c>
      <c r="FY180">
        <v>200</v>
      </c>
      <c r="FZ180">
        <v>200</v>
      </c>
      <c r="GA180">
        <v>200</v>
      </c>
      <c r="GB180">
        <v>190</v>
      </c>
      <c r="GC180">
        <v>5</v>
      </c>
      <c r="GD180">
        <v>5</v>
      </c>
      <c r="GF180">
        <v>53304.55</v>
      </c>
      <c r="GG180">
        <v>26678.904999999999</v>
      </c>
      <c r="GH180">
        <v>20184.32</v>
      </c>
      <c r="GI180">
        <v>18856.255000000001</v>
      </c>
      <c r="GJ180">
        <v>17471.830000000002</v>
      </c>
      <c r="GK180">
        <v>16121.924999999999</v>
      </c>
      <c r="GL180">
        <v>14793.17</v>
      </c>
      <c r="GM180">
        <v>13451.92</v>
      </c>
      <c r="GN180">
        <v>12087.325000000001</v>
      </c>
      <c r="GO180">
        <v>10787.63</v>
      </c>
      <c r="GP180">
        <v>9484.34</v>
      </c>
      <c r="GQ180">
        <v>8175</v>
      </c>
      <c r="GR180">
        <v>6959.9650000000001</v>
      </c>
      <c r="GS180">
        <v>5766.49</v>
      </c>
      <c r="GT180">
        <v>4634.875</v>
      </c>
      <c r="GU180">
        <v>3594.2049999999999</v>
      </c>
      <c r="GV180">
        <v>2702.42</v>
      </c>
      <c r="GW180">
        <v>1898</v>
      </c>
      <c r="GX180">
        <v>1268.42</v>
      </c>
      <c r="GY180">
        <v>735.22500000000002</v>
      </c>
      <c r="GZ180">
        <v>345.08</v>
      </c>
      <c r="HA180">
        <v>100.4</v>
      </c>
      <c r="HB180">
        <v>740.4</v>
      </c>
      <c r="HC180">
        <v>740.4</v>
      </c>
      <c r="HE180">
        <v>0</v>
      </c>
      <c r="HF180">
        <v>0</v>
      </c>
      <c r="HH180" t="s">
        <v>302</v>
      </c>
      <c r="HI180">
        <v>70.824601600000008</v>
      </c>
      <c r="HJ180">
        <v>5082.6788808194678</v>
      </c>
      <c r="HL180">
        <v>0.77851862499999991</v>
      </c>
      <c r="HM180">
        <v>2.081098284652025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</row>
    <row r="181" spans="1:239" x14ac:dyDescent="0.25">
      <c r="A181">
        <v>130</v>
      </c>
      <c r="B181">
        <v>12281.63</v>
      </c>
      <c r="C181">
        <v>150853273.75</v>
      </c>
      <c r="K181">
        <v>130</v>
      </c>
      <c r="L181">
        <v>16900</v>
      </c>
      <c r="M181">
        <v>48.984999999999999</v>
      </c>
      <c r="N181">
        <v>2438.875</v>
      </c>
      <c r="R181">
        <v>5.77</v>
      </c>
      <c r="S181">
        <v>9928.5</v>
      </c>
      <c r="T181">
        <v>76.730391153843371</v>
      </c>
      <c r="U181" s="2">
        <v>9.9040509259259264E-4</v>
      </c>
      <c r="V181" s="1"/>
      <c r="W181" s="1">
        <v>184959.505</v>
      </c>
      <c r="X181" s="1">
        <v>10752015.154999999</v>
      </c>
      <c r="Y181" s="1"/>
      <c r="Z181" s="1"/>
      <c r="AA181" s="1"/>
      <c r="AB181" s="1">
        <v>4805.3249999999998</v>
      </c>
      <c r="AC181" s="1">
        <v>23414133.545000002</v>
      </c>
      <c r="AD181" s="1"/>
      <c r="AE181" s="1"/>
      <c r="AF181" s="1"/>
      <c r="AG181" s="1"/>
      <c r="AH181" s="1">
        <v>1</v>
      </c>
      <c r="AI181" s="1">
        <v>1</v>
      </c>
      <c r="AJ181" s="1">
        <v>1</v>
      </c>
      <c r="AK181" s="1">
        <v>1</v>
      </c>
      <c r="AL181" s="1">
        <v>1</v>
      </c>
      <c r="AM181" s="1">
        <v>1</v>
      </c>
      <c r="AN181" s="1">
        <v>1</v>
      </c>
      <c r="AO181" s="1">
        <v>1</v>
      </c>
      <c r="AP181" s="1">
        <v>1</v>
      </c>
      <c r="AQ181" s="1">
        <v>1</v>
      </c>
      <c r="AR181" s="1">
        <v>1</v>
      </c>
      <c r="AS181" s="1">
        <v>1</v>
      </c>
      <c r="AT181" s="1">
        <v>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B181" s="1">
        <v>1</v>
      </c>
      <c r="BC181" s="1">
        <v>1</v>
      </c>
      <c r="BD181" s="1">
        <v>1</v>
      </c>
      <c r="BE181" s="1">
        <v>1</v>
      </c>
      <c r="BF181" s="1">
        <v>1</v>
      </c>
      <c r="BG181" s="1">
        <v>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1.605</v>
      </c>
      <c r="BU181">
        <v>21.265000000000001</v>
      </c>
      <c r="BV181">
        <v>8.6199999999999992</v>
      </c>
      <c r="BW181">
        <v>337.83</v>
      </c>
      <c r="BX181">
        <v>31.607142857142858</v>
      </c>
      <c r="BY181">
        <v>1962.7397959183672</v>
      </c>
      <c r="BZ181">
        <v>84.4</v>
      </c>
      <c r="CA181">
        <v>7774</v>
      </c>
      <c r="CB181">
        <v>84.4</v>
      </c>
      <c r="CC181">
        <v>7774</v>
      </c>
      <c r="CH181">
        <v>1.2</v>
      </c>
      <c r="CI181">
        <v>1.66</v>
      </c>
      <c r="CJ181">
        <v>1.91</v>
      </c>
      <c r="CK181">
        <v>5.42</v>
      </c>
      <c r="CL181">
        <v>2.395</v>
      </c>
      <c r="CM181">
        <v>9.1750000000000007</v>
      </c>
      <c r="CN181">
        <v>2.5049999999999999</v>
      </c>
      <c r="CO181">
        <v>9.9250000000000007</v>
      </c>
      <c r="CP181">
        <v>2.5550000000000002</v>
      </c>
      <c r="CQ181">
        <v>10.244999999999999</v>
      </c>
      <c r="CR181">
        <v>2.6549999999999998</v>
      </c>
      <c r="CS181">
        <v>10.875</v>
      </c>
      <c r="CT181">
        <v>2.7749999999999999</v>
      </c>
      <c r="CU181">
        <v>11.914999999999999</v>
      </c>
      <c r="CV181">
        <v>2.9550000000000001</v>
      </c>
      <c r="CW181">
        <v>13.255000000000001</v>
      </c>
      <c r="CX181">
        <v>3.1749999999999998</v>
      </c>
      <c r="CY181">
        <v>15.355</v>
      </c>
      <c r="CZ181">
        <v>3.54</v>
      </c>
      <c r="DA181">
        <v>20.100000000000001</v>
      </c>
      <c r="DB181">
        <v>3.835</v>
      </c>
      <c r="DC181">
        <v>22.905000000000001</v>
      </c>
      <c r="DD181">
        <v>4.1950000000000003</v>
      </c>
      <c r="DE181">
        <v>27.295000000000002</v>
      </c>
      <c r="DF181">
        <v>4.8099999999999996</v>
      </c>
      <c r="DG181">
        <v>38.36</v>
      </c>
      <c r="DH181">
        <v>5.41</v>
      </c>
      <c r="DI181">
        <v>48.82</v>
      </c>
      <c r="DJ181">
        <v>6.29</v>
      </c>
      <c r="DK181">
        <v>65.38</v>
      </c>
      <c r="DL181">
        <v>7.69</v>
      </c>
      <c r="DM181">
        <v>113.02</v>
      </c>
      <c r="DN181">
        <v>10.324999999999999</v>
      </c>
      <c r="DO181">
        <v>204.17500000000001</v>
      </c>
      <c r="DP181">
        <v>14.635</v>
      </c>
      <c r="DQ181">
        <v>405.76499999999999</v>
      </c>
      <c r="DR181">
        <v>18.754999999999999</v>
      </c>
      <c r="DS181">
        <v>662.85500000000002</v>
      </c>
      <c r="DT181">
        <v>91.54</v>
      </c>
      <c r="DU181">
        <v>200196.8</v>
      </c>
      <c r="DV181">
        <v>800.63</v>
      </c>
      <c r="DW181">
        <v>3259212.98</v>
      </c>
      <c r="DX181">
        <v>3039.9285714285716</v>
      </c>
      <c r="DY181">
        <v>18268521.969387755</v>
      </c>
      <c r="DZ181">
        <v>8060.4</v>
      </c>
      <c r="EA181">
        <v>70671771.599999994</v>
      </c>
      <c r="EB181">
        <v>8060.4</v>
      </c>
      <c r="EC181">
        <v>70671771.599999994</v>
      </c>
      <c r="EH181">
        <v>-27.285049999999799</v>
      </c>
      <c r="EI181">
        <v>-15.883300000000002</v>
      </c>
      <c r="EJ181">
        <v>-12.631000000000018</v>
      </c>
      <c r="EK181">
        <v>-12.082550000000019</v>
      </c>
      <c r="EL181">
        <v>-11.722800000000031</v>
      </c>
      <c r="EM181">
        <v>-11.260850000000026</v>
      </c>
      <c r="EN181">
        <v>-10.951250000000034</v>
      </c>
      <c r="EO181">
        <v>-10.500000000000043</v>
      </c>
      <c r="EP181">
        <v>-9.7602000000000491</v>
      </c>
      <c r="EQ181">
        <v>-9.2358500000000596</v>
      </c>
      <c r="ER181">
        <v>-8.6462500000000553</v>
      </c>
      <c r="ES181">
        <v>-8.0203500000000592</v>
      </c>
      <c r="ET181">
        <v>-7.2688500000000591</v>
      </c>
      <c r="EU181">
        <v>-6.499550000000073</v>
      </c>
      <c r="EV181">
        <v>-5.8909500000000756</v>
      </c>
      <c r="EW181">
        <v>-5.2761500000000687</v>
      </c>
      <c r="EX181">
        <v>-4.4375000000000675</v>
      </c>
      <c r="EY181">
        <v>-3.7730500000000662</v>
      </c>
      <c r="EZ181">
        <v>-3.1808500000000595</v>
      </c>
      <c r="FA181">
        <v>-2.323750000000055</v>
      </c>
      <c r="FB181">
        <v>-1.5381000000000458</v>
      </c>
      <c r="FC181">
        <v>-0.82025510204085239</v>
      </c>
      <c r="FD181">
        <v>0</v>
      </c>
      <c r="FE181">
        <v>0</v>
      </c>
      <c r="FG181">
        <v>200</v>
      </c>
      <c r="FH181">
        <v>200</v>
      </c>
      <c r="FI181">
        <v>200</v>
      </c>
      <c r="FJ181">
        <v>200</v>
      </c>
      <c r="FK181">
        <v>200</v>
      </c>
      <c r="FL181">
        <v>200</v>
      </c>
      <c r="FM181">
        <v>200</v>
      </c>
      <c r="FN181">
        <v>200</v>
      </c>
      <c r="FO181">
        <v>200</v>
      </c>
      <c r="FP181">
        <v>200</v>
      </c>
      <c r="FQ181">
        <v>200</v>
      </c>
      <c r="FR181">
        <v>200</v>
      </c>
      <c r="FS181">
        <v>200</v>
      </c>
      <c r="FT181">
        <v>200</v>
      </c>
      <c r="FU181">
        <v>200</v>
      </c>
      <c r="FV181">
        <v>200</v>
      </c>
      <c r="FW181">
        <v>200</v>
      </c>
      <c r="FX181">
        <v>200</v>
      </c>
      <c r="FY181">
        <v>200</v>
      </c>
      <c r="FZ181">
        <v>200</v>
      </c>
      <c r="GA181">
        <v>200</v>
      </c>
      <c r="GB181">
        <v>196</v>
      </c>
      <c r="GC181">
        <v>5</v>
      </c>
      <c r="GD181">
        <v>5</v>
      </c>
      <c r="GF181">
        <v>62361.63</v>
      </c>
      <c r="GG181">
        <v>31383.974999999999</v>
      </c>
      <c r="GH181">
        <v>23781.365000000002</v>
      </c>
      <c r="GI181">
        <v>22224.83</v>
      </c>
      <c r="GJ181">
        <v>20601.150000000001</v>
      </c>
      <c r="GK181">
        <v>19014.89</v>
      </c>
      <c r="GL181">
        <v>17454.78</v>
      </c>
      <c r="GM181">
        <v>15878.295</v>
      </c>
      <c r="GN181">
        <v>14273.025</v>
      </c>
      <c r="GO181">
        <v>12744.135</v>
      </c>
      <c r="GP181">
        <v>11209.57</v>
      </c>
      <c r="GQ181">
        <v>9665.2549999999992</v>
      </c>
      <c r="GR181">
        <v>8232.7350000000006</v>
      </c>
      <c r="GS181">
        <v>6824.3450000000003</v>
      </c>
      <c r="GT181">
        <v>5486.8850000000002</v>
      </c>
      <c r="GU181">
        <v>4254.67</v>
      </c>
      <c r="GV181">
        <v>3198.9949999999999</v>
      </c>
      <c r="GW181">
        <v>2246.2950000000001</v>
      </c>
      <c r="GX181">
        <v>1499.625</v>
      </c>
      <c r="GY181">
        <v>867.11500000000001</v>
      </c>
      <c r="GZ181">
        <v>404.43</v>
      </c>
      <c r="HA181">
        <v>111.95408163265306</v>
      </c>
      <c r="HB181">
        <v>768</v>
      </c>
      <c r="HC181">
        <v>768</v>
      </c>
      <c r="HE181">
        <v>0</v>
      </c>
      <c r="HF181">
        <v>0</v>
      </c>
      <c r="HH181" t="s">
        <v>303</v>
      </c>
      <c r="HI181">
        <v>75.432697579999996</v>
      </c>
      <c r="HJ181">
        <v>5740.9939536325692</v>
      </c>
      <c r="HL181">
        <v>0.85855995999999934</v>
      </c>
      <c r="HM181">
        <v>2.824215121031366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</row>
    <row r="182" spans="1:239" x14ac:dyDescent="0.25">
      <c r="A182">
        <v>140</v>
      </c>
      <c r="B182">
        <v>13187.445</v>
      </c>
      <c r="C182">
        <v>173926381.91499999</v>
      </c>
      <c r="K182">
        <v>140</v>
      </c>
      <c r="L182">
        <v>19600</v>
      </c>
      <c r="M182">
        <v>48.89</v>
      </c>
      <c r="N182">
        <v>2418.35</v>
      </c>
      <c r="R182">
        <v>6.4249999999999998</v>
      </c>
      <c r="S182">
        <v>10802.28</v>
      </c>
      <c r="T182">
        <v>77.609473571425781</v>
      </c>
      <c r="U182" s="2">
        <v>1.0830324074074073E-3</v>
      </c>
      <c r="V182" s="1"/>
      <c r="W182" s="1">
        <v>209402.55</v>
      </c>
      <c r="X182" s="1">
        <v>12356588.59</v>
      </c>
      <c r="Y182" s="1"/>
      <c r="Z182" s="1"/>
      <c r="AA182" s="1"/>
      <c r="AB182" s="1">
        <v>4793.79</v>
      </c>
      <c r="AC182" s="1">
        <v>23210084.82</v>
      </c>
      <c r="AD182" s="1"/>
      <c r="AE182" s="1"/>
      <c r="AF182" s="1"/>
      <c r="AG182" s="1"/>
      <c r="AH182" s="1">
        <v>1</v>
      </c>
      <c r="AI182" s="1">
        <v>1</v>
      </c>
      <c r="AJ182" s="1">
        <v>1</v>
      </c>
      <c r="AK182" s="1">
        <v>1</v>
      </c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B182" s="1">
        <v>1</v>
      </c>
      <c r="BC182" s="1">
        <v>1</v>
      </c>
      <c r="BD182" s="1">
        <v>1</v>
      </c>
      <c r="BE182" s="1">
        <v>1</v>
      </c>
      <c r="BF182" s="1">
        <v>1</v>
      </c>
      <c r="BG182" s="1">
        <v>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1.0049999999999999</v>
      </c>
      <c r="BS182">
        <v>1.0149999999999999</v>
      </c>
      <c r="BT182">
        <v>1.59</v>
      </c>
      <c r="BU182">
        <v>21.89</v>
      </c>
      <c r="BV182">
        <v>6.0049999999999999</v>
      </c>
      <c r="BW182">
        <v>203.965</v>
      </c>
      <c r="BX182">
        <v>30.630769230769232</v>
      </c>
      <c r="BY182">
        <v>2017.1641025641027</v>
      </c>
      <c r="BZ182">
        <v>74.857142857142861</v>
      </c>
      <c r="CA182">
        <v>6258.8571428571431</v>
      </c>
      <c r="CB182">
        <v>74.857142857142861</v>
      </c>
      <c r="CC182">
        <v>6258.8571428571431</v>
      </c>
      <c r="CH182">
        <v>1.21</v>
      </c>
      <c r="CI182">
        <v>1.71</v>
      </c>
      <c r="CJ182">
        <v>1.95</v>
      </c>
      <c r="CK182">
        <v>5.47</v>
      </c>
      <c r="CL182">
        <v>2.4249999999999998</v>
      </c>
      <c r="CM182">
        <v>8.9749999999999996</v>
      </c>
      <c r="CN182">
        <v>2.5750000000000002</v>
      </c>
      <c r="CO182">
        <v>10.275</v>
      </c>
      <c r="CP182">
        <v>2.7349999999999999</v>
      </c>
      <c r="CQ182">
        <v>11.494999999999999</v>
      </c>
      <c r="CR182">
        <v>2.8149999999999999</v>
      </c>
      <c r="CS182">
        <v>12.255000000000001</v>
      </c>
      <c r="CT182">
        <v>2.9950000000000001</v>
      </c>
      <c r="CU182">
        <v>13.695</v>
      </c>
      <c r="CV182">
        <v>3.1150000000000002</v>
      </c>
      <c r="CW182">
        <v>15.055</v>
      </c>
      <c r="CX182">
        <v>3.46</v>
      </c>
      <c r="CY182">
        <v>19.98</v>
      </c>
      <c r="CZ182">
        <v>3.625</v>
      </c>
      <c r="DA182">
        <v>22.135000000000002</v>
      </c>
      <c r="DB182">
        <v>3.88</v>
      </c>
      <c r="DC182">
        <v>25.74</v>
      </c>
      <c r="DD182">
        <v>4.24</v>
      </c>
      <c r="DE182">
        <v>31.07</v>
      </c>
      <c r="DF182">
        <v>4.9400000000000004</v>
      </c>
      <c r="DG182">
        <v>43.99</v>
      </c>
      <c r="DH182">
        <v>5.625</v>
      </c>
      <c r="DI182">
        <v>60.265000000000001</v>
      </c>
      <c r="DJ182">
        <v>6.41</v>
      </c>
      <c r="DK182">
        <v>75.66</v>
      </c>
      <c r="DL182">
        <v>8.06</v>
      </c>
      <c r="DM182">
        <v>118.33</v>
      </c>
      <c r="DN182">
        <v>9.34</v>
      </c>
      <c r="DO182">
        <v>151.35</v>
      </c>
      <c r="DP182">
        <v>12.095000000000001</v>
      </c>
      <c r="DQ182">
        <v>272.08499999999998</v>
      </c>
      <c r="DR182">
        <v>18.23</v>
      </c>
      <c r="DS182">
        <v>689.09</v>
      </c>
      <c r="DT182">
        <v>85.53</v>
      </c>
      <c r="DU182">
        <v>205646.25</v>
      </c>
      <c r="DV182">
        <v>537.59</v>
      </c>
      <c r="DW182">
        <v>1954563.42</v>
      </c>
      <c r="DX182">
        <v>2931.8871794871793</v>
      </c>
      <c r="DY182">
        <v>18553724.030769229</v>
      </c>
      <c r="DZ182">
        <v>7202.1428571428569</v>
      </c>
      <c r="EA182">
        <v>57309955.571428575</v>
      </c>
      <c r="EB182">
        <v>7202.1428571428569</v>
      </c>
      <c r="EC182">
        <v>57309955.571428575</v>
      </c>
      <c r="EH182">
        <v>-25.657499999999846</v>
      </c>
      <c r="EI182">
        <v>-15.535150000000035</v>
      </c>
      <c r="EJ182">
        <v>-12.416100000000055</v>
      </c>
      <c r="EK182">
        <v>-11.904250000000058</v>
      </c>
      <c r="EL182">
        <v>-11.363100000000063</v>
      </c>
      <c r="EM182">
        <v>-10.902700000000063</v>
      </c>
      <c r="EN182">
        <v>-10.329600000000061</v>
      </c>
      <c r="EO182">
        <v>-9.9127500000000666</v>
      </c>
      <c r="EP182">
        <v>-8.9638500000000647</v>
      </c>
      <c r="EQ182">
        <v>-8.7185000000000663</v>
      </c>
      <c r="ER182">
        <v>-8.2687500000000629</v>
      </c>
      <c r="ES182">
        <v>-7.6839000000000599</v>
      </c>
      <c r="ET182">
        <v>-7.0767000000000557</v>
      </c>
      <c r="EU182">
        <v>-6.5258000000000518</v>
      </c>
      <c r="EV182">
        <v>-5.7978000000000565</v>
      </c>
      <c r="EW182">
        <v>-4.9828500000000506</v>
      </c>
      <c r="EX182">
        <v>-4.4260500000000631</v>
      </c>
      <c r="EY182">
        <v>-3.711900000000063</v>
      </c>
      <c r="EZ182">
        <v>-2.9484500000000544</v>
      </c>
      <c r="FA182">
        <v>-2.2446500000000542</v>
      </c>
      <c r="FB182">
        <v>-1.5650500000000511</v>
      </c>
      <c r="FC182">
        <v>-0.82061538461542605</v>
      </c>
      <c r="FD182">
        <v>0</v>
      </c>
      <c r="FE182">
        <v>0</v>
      </c>
      <c r="FG182">
        <v>200</v>
      </c>
      <c r="FH182">
        <v>200</v>
      </c>
      <c r="FI182">
        <v>200</v>
      </c>
      <c r="FJ182">
        <v>200</v>
      </c>
      <c r="FK182">
        <v>200</v>
      </c>
      <c r="FL182">
        <v>200</v>
      </c>
      <c r="FM182">
        <v>200</v>
      </c>
      <c r="FN182">
        <v>200</v>
      </c>
      <c r="FO182">
        <v>200</v>
      </c>
      <c r="FP182">
        <v>200</v>
      </c>
      <c r="FQ182">
        <v>200</v>
      </c>
      <c r="FR182">
        <v>200</v>
      </c>
      <c r="FS182">
        <v>200</v>
      </c>
      <c r="FT182">
        <v>200</v>
      </c>
      <c r="FU182">
        <v>200</v>
      </c>
      <c r="FV182">
        <v>200</v>
      </c>
      <c r="FW182">
        <v>200</v>
      </c>
      <c r="FX182">
        <v>200</v>
      </c>
      <c r="FY182">
        <v>200</v>
      </c>
      <c r="FZ182">
        <v>200</v>
      </c>
      <c r="GA182">
        <v>200</v>
      </c>
      <c r="GB182">
        <v>195</v>
      </c>
      <c r="GC182">
        <v>7</v>
      </c>
      <c r="GD182">
        <v>7</v>
      </c>
      <c r="GF182">
        <v>72145.679999999993</v>
      </c>
      <c r="GG182">
        <v>36549.014999999999</v>
      </c>
      <c r="GH182">
        <v>27747.26</v>
      </c>
      <c r="GI182">
        <v>25940.544999999998</v>
      </c>
      <c r="GJ182">
        <v>24052.18</v>
      </c>
      <c r="GK182">
        <v>22206.845000000001</v>
      </c>
      <c r="GL182">
        <v>20389.514999999999</v>
      </c>
      <c r="GM182">
        <v>18554.990000000002</v>
      </c>
      <c r="GN182">
        <v>16683.63</v>
      </c>
      <c r="GO182">
        <v>14900.275</v>
      </c>
      <c r="GP182">
        <v>13108.8</v>
      </c>
      <c r="GQ182">
        <v>11305.145</v>
      </c>
      <c r="GR182">
        <v>9631.18</v>
      </c>
      <c r="GS182">
        <v>7983.0749999999998</v>
      </c>
      <c r="GT182">
        <v>6416.7250000000004</v>
      </c>
      <c r="GU182">
        <v>4973.0749999999998</v>
      </c>
      <c r="GV182">
        <v>3737.39</v>
      </c>
      <c r="GW182">
        <v>2621.52</v>
      </c>
      <c r="GX182">
        <v>1746.63</v>
      </c>
      <c r="GY182">
        <v>1006.65</v>
      </c>
      <c r="GZ182">
        <v>466.9</v>
      </c>
      <c r="HA182">
        <v>127.85641025641026</v>
      </c>
      <c r="HB182">
        <v>573.57142857142856</v>
      </c>
      <c r="HC182">
        <v>573.57142857142856</v>
      </c>
      <c r="HE182">
        <v>0</v>
      </c>
      <c r="HF182">
        <v>0</v>
      </c>
      <c r="HH182" t="s">
        <v>271</v>
      </c>
      <c r="HI182">
        <v>86.100814940000006</v>
      </c>
      <c r="HJ182">
        <v>7459.5683993635921</v>
      </c>
      <c r="HL182">
        <v>0.99753811999999986</v>
      </c>
      <c r="HM182">
        <v>3.8252791320418655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</row>
    <row r="183" spans="1:239" x14ac:dyDescent="0.25">
      <c r="A183">
        <v>150</v>
      </c>
      <c r="B183">
        <v>14085.46</v>
      </c>
      <c r="C183">
        <v>198423767.38999999</v>
      </c>
      <c r="K183">
        <v>150</v>
      </c>
      <c r="L183">
        <v>22500</v>
      </c>
      <c r="M183">
        <v>48.49</v>
      </c>
      <c r="N183">
        <v>2382.73</v>
      </c>
      <c r="R183">
        <v>7.4550000000000001</v>
      </c>
      <c r="S183">
        <v>11601.924999999999</v>
      </c>
      <c r="T183">
        <v>77.768380666663958</v>
      </c>
      <c r="U183" s="2">
        <v>1.2654976851851853E-3</v>
      </c>
      <c r="V183" s="1"/>
      <c r="W183" s="1">
        <v>231084.79500000001</v>
      </c>
      <c r="X183" s="1">
        <v>13885706.185000001</v>
      </c>
      <c r="Y183" s="1"/>
      <c r="Z183" s="1"/>
      <c r="AA183" s="1"/>
      <c r="AB183" s="1">
        <v>4748.0600000000004</v>
      </c>
      <c r="AC183" s="1">
        <v>22792151.91</v>
      </c>
      <c r="AD183" s="1"/>
      <c r="AE183" s="1"/>
      <c r="AF183" s="1"/>
      <c r="AG183" s="1"/>
      <c r="AH183" s="1">
        <v>1</v>
      </c>
      <c r="AI183" s="1">
        <v>1</v>
      </c>
      <c r="AJ183" s="1">
        <v>1</v>
      </c>
      <c r="AK183" s="1">
        <v>1</v>
      </c>
      <c r="AL183" s="1">
        <v>1</v>
      </c>
      <c r="AM183" s="1">
        <v>1</v>
      </c>
      <c r="AN183" s="1">
        <v>1</v>
      </c>
      <c r="AO183" s="1">
        <v>1</v>
      </c>
      <c r="AP183" s="1">
        <v>1</v>
      </c>
      <c r="AQ183" s="1">
        <v>1</v>
      </c>
      <c r="AR183" s="1">
        <v>1</v>
      </c>
      <c r="AS183" s="1">
        <v>1</v>
      </c>
      <c r="AT183" s="1">
        <v>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B183" s="1">
        <v>1</v>
      </c>
      <c r="BC183" s="1">
        <v>1</v>
      </c>
      <c r="BD183" s="1">
        <v>1</v>
      </c>
      <c r="BE183" s="1">
        <v>1</v>
      </c>
      <c r="BF183" s="1">
        <v>1</v>
      </c>
      <c r="BG183" s="1">
        <v>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1.855</v>
      </c>
      <c r="BU183">
        <v>34.325000000000003</v>
      </c>
      <c r="BV183">
        <v>7.0049999999999999</v>
      </c>
      <c r="BW183">
        <v>258.61500000000001</v>
      </c>
      <c r="BX183">
        <v>35.090000000000003</v>
      </c>
      <c r="BY183">
        <v>2248.61</v>
      </c>
      <c r="BZ183">
        <v>87.357142857142861</v>
      </c>
      <c r="CA183">
        <v>8614.7857142857138</v>
      </c>
      <c r="CB183">
        <v>87.357142857142861</v>
      </c>
      <c r="CC183">
        <v>8614.7857142857138</v>
      </c>
      <c r="CH183">
        <v>1.1850000000000001</v>
      </c>
      <c r="CI183">
        <v>1.615</v>
      </c>
      <c r="CJ183">
        <v>1.7749999999999999</v>
      </c>
      <c r="CK183">
        <v>4.3550000000000004</v>
      </c>
      <c r="CL183">
        <v>2.23</v>
      </c>
      <c r="CM183">
        <v>7.23</v>
      </c>
      <c r="CN183">
        <v>2.38</v>
      </c>
      <c r="CO183">
        <v>8.48</v>
      </c>
      <c r="CP183">
        <v>2.54</v>
      </c>
      <c r="CQ183">
        <v>9.76</v>
      </c>
      <c r="CR183">
        <v>2.665</v>
      </c>
      <c r="CS183">
        <v>10.785</v>
      </c>
      <c r="CT183">
        <v>2.9249999999999998</v>
      </c>
      <c r="CU183">
        <v>14.154999999999999</v>
      </c>
      <c r="CV183">
        <v>3.0950000000000002</v>
      </c>
      <c r="CW183">
        <v>15.975</v>
      </c>
      <c r="CX183">
        <v>3.4049999999999998</v>
      </c>
      <c r="CY183">
        <v>19.885000000000002</v>
      </c>
      <c r="CZ183">
        <v>3.6549999999999998</v>
      </c>
      <c r="DA183">
        <v>23.414999999999999</v>
      </c>
      <c r="DB183">
        <v>4.12</v>
      </c>
      <c r="DC183">
        <v>30.11</v>
      </c>
      <c r="DD183">
        <v>4.4450000000000003</v>
      </c>
      <c r="DE183">
        <v>34.505000000000003</v>
      </c>
      <c r="DF183">
        <v>4.8849999999999998</v>
      </c>
      <c r="DG183">
        <v>40.195</v>
      </c>
      <c r="DH183">
        <v>5.74</v>
      </c>
      <c r="DI183">
        <v>56.26</v>
      </c>
      <c r="DJ183">
        <v>6.69</v>
      </c>
      <c r="DK183">
        <v>81.05</v>
      </c>
      <c r="DL183">
        <v>8.09</v>
      </c>
      <c r="DM183">
        <v>115.19</v>
      </c>
      <c r="DN183">
        <v>9.6</v>
      </c>
      <c r="DO183">
        <v>165.6</v>
      </c>
      <c r="DP183">
        <v>12.175000000000001</v>
      </c>
      <c r="DQ183">
        <v>277.85500000000002</v>
      </c>
      <c r="DR183">
        <v>17.45</v>
      </c>
      <c r="DS183">
        <v>577.77</v>
      </c>
      <c r="DT183">
        <v>113.89</v>
      </c>
      <c r="DU183">
        <v>324410.33</v>
      </c>
      <c r="DV183">
        <v>635.98500000000001</v>
      </c>
      <c r="DW183">
        <v>2483601.355</v>
      </c>
      <c r="DX183">
        <v>3368.97</v>
      </c>
      <c r="DY183">
        <v>20810562.949999999</v>
      </c>
      <c r="DZ183">
        <v>8235.8571428571431</v>
      </c>
      <c r="EA183">
        <v>76038889.714285716</v>
      </c>
      <c r="EB183">
        <v>8235.8571428571431</v>
      </c>
      <c r="EC183">
        <v>76038889.714285716</v>
      </c>
      <c r="EH183">
        <v>-24.849599999999885</v>
      </c>
      <c r="EI183">
        <v>-15.773400000000024</v>
      </c>
      <c r="EJ183">
        <v>-13.281250000000059</v>
      </c>
      <c r="EK183">
        <v>-12.494700000000062</v>
      </c>
      <c r="EL183">
        <v>-12.009250000000071</v>
      </c>
      <c r="EM183">
        <v>-11.344500000000066</v>
      </c>
      <c r="EN183">
        <v>-10.683000000000057</v>
      </c>
      <c r="EO183">
        <v>-10.093400000000056</v>
      </c>
      <c r="EP183">
        <v>-9.6943500000000498</v>
      </c>
      <c r="EQ183">
        <v>-9.1261500000000577</v>
      </c>
      <c r="ER183">
        <v>-8.4638000000000648</v>
      </c>
      <c r="ES183">
        <v>-7.850750000000061</v>
      </c>
      <c r="ET183">
        <v>-7.1157000000000581</v>
      </c>
      <c r="EU183">
        <v>-6.4046000000000598</v>
      </c>
      <c r="EV183">
        <v>-5.6740500000000624</v>
      </c>
      <c r="EW183">
        <v>-4.9299500000000629</v>
      </c>
      <c r="EX183">
        <v>-4.3916000000000599</v>
      </c>
      <c r="EY183">
        <v>-3.8076500000000686</v>
      </c>
      <c r="EZ183">
        <v>-3.1875000000000613</v>
      </c>
      <c r="FA183">
        <v>-2.1882500000000604</v>
      </c>
      <c r="FB183">
        <v>-1.599450000000054</v>
      </c>
      <c r="FC183">
        <v>-0.86705000000004406</v>
      </c>
      <c r="FD183">
        <v>0</v>
      </c>
      <c r="FE183">
        <v>0</v>
      </c>
      <c r="FG183">
        <v>200</v>
      </c>
      <c r="FH183">
        <v>200</v>
      </c>
      <c r="FI183">
        <v>200</v>
      </c>
      <c r="FJ183">
        <v>200</v>
      </c>
      <c r="FK183">
        <v>200</v>
      </c>
      <c r="FL183">
        <v>200</v>
      </c>
      <c r="FM183">
        <v>200</v>
      </c>
      <c r="FN183">
        <v>200</v>
      </c>
      <c r="FO183">
        <v>200</v>
      </c>
      <c r="FP183">
        <v>200</v>
      </c>
      <c r="FQ183">
        <v>200</v>
      </c>
      <c r="FR183">
        <v>200</v>
      </c>
      <c r="FS183">
        <v>200</v>
      </c>
      <c r="FT183">
        <v>200</v>
      </c>
      <c r="FU183">
        <v>200</v>
      </c>
      <c r="FV183">
        <v>200</v>
      </c>
      <c r="FW183">
        <v>200</v>
      </c>
      <c r="FX183">
        <v>200</v>
      </c>
      <c r="FY183">
        <v>200</v>
      </c>
      <c r="FZ183">
        <v>200</v>
      </c>
      <c r="GA183">
        <v>200</v>
      </c>
      <c r="GB183">
        <v>200</v>
      </c>
      <c r="GC183">
        <v>14</v>
      </c>
      <c r="GD183">
        <v>14</v>
      </c>
      <c r="GF183">
        <v>82648.354999999996</v>
      </c>
      <c r="GG183">
        <v>42195.51</v>
      </c>
      <c r="GH183">
        <v>32127.584999999999</v>
      </c>
      <c r="GI183">
        <v>30057.18</v>
      </c>
      <c r="GJ183">
        <v>27889.805</v>
      </c>
      <c r="GK183">
        <v>25772.125</v>
      </c>
      <c r="GL183">
        <v>23684.51</v>
      </c>
      <c r="GM183">
        <v>21573.54</v>
      </c>
      <c r="GN183">
        <v>19418.294999999998</v>
      </c>
      <c r="GO183">
        <v>17360.91</v>
      </c>
      <c r="GP183">
        <v>15290.89</v>
      </c>
      <c r="GQ183">
        <v>13203.07</v>
      </c>
      <c r="GR183">
        <v>11262.665000000001</v>
      </c>
      <c r="GS183">
        <v>9347.7250000000004</v>
      </c>
      <c r="GT183">
        <v>7523.09</v>
      </c>
      <c r="GU183">
        <v>5838.75</v>
      </c>
      <c r="GV183">
        <v>4394.07</v>
      </c>
      <c r="GW183">
        <v>3086.07</v>
      </c>
      <c r="GX183">
        <v>2061.3649999999998</v>
      </c>
      <c r="GY183">
        <v>1191.0999999999999</v>
      </c>
      <c r="GZ183">
        <v>554.48</v>
      </c>
      <c r="HA183">
        <v>147.565</v>
      </c>
      <c r="HB183">
        <v>311.78571428571428</v>
      </c>
      <c r="HC183">
        <v>311.78571428571428</v>
      </c>
      <c r="HE183">
        <v>0</v>
      </c>
      <c r="HF183">
        <v>0</v>
      </c>
      <c r="HH183" t="s">
        <v>242</v>
      </c>
      <c r="HI183">
        <v>92.935134179999991</v>
      </c>
      <c r="HJ183">
        <v>8716.2237310199143</v>
      </c>
      <c r="HL183">
        <v>1.1149802050000004</v>
      </c>
      <c r="HM183">
        <v>5.0803098796212911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</row>
    <row r="184" spans="1:239" x14ac:dyDescent="0.25">
      <c r="A184">
        <v>160</v>
      </c>
      <c r="B184">
        <v>15020.485000000001</v>
      </c>
      <c r="C184">
        <v>225637079.08500001</v>
      </c>
      <c r="K184">
        <v>160</v>
      </c>
      <c r="L184">
        <v>25600</v>
      </c>
      <c r="M184">
        <v>48.64</v>
      </c>
      <c r="N184">
        <v>2395.4299999999998</v>
      </c>
      <c r="R184">
        <v>8.1150000000000002</v>
      </c>
      <c r="S184">
        <v>12397.945</v>
      </c>
      <c r="T184">
        <v>77.896872812497364</v>
      </c>
      <c r="U184" s="2">
        <v>9.5037037037037041E-4</v>
      </c>
      <c r="V184" s="1"/>
      <c r="W184" s="1">
        <v>246152.24</v>
      </c>
      <c r="X184" s="1">
        <v>14815843.619999999</v>
      </c>
      <c r="Y184" s="1"/>
      <c r="Z184" s="1"/>
      <c r="AA184" s="1"/>
      <c r="AB184" s="1">
        <v>4773.3500000000004</v>
      </c>
      <c r="AC184" s="1">
        <v>23023978.289999999</v>
      </c>
      <c r="AD184" s="1"/>
      <c r="AE184" s="1"/>
      <c r="AF184" s="1"/>
      <c r="AG184" s="1"/>
      <c r="AH184" s="1">
        <v>1</v>
      </c>
      <c r="AI184" s="1">
        <v>1</v>
      </c>
      <c r="AJ184" s="1">
        <v>1</v>
      </c>
      <c r="AK184" s="1">
        <v>1</v>
      </c>
      <c r="AL184" s="1">
        <v>1</v>
      </c>
      <c r="AM184" s="1">
        <v>1</v>
      </c>
      <c r="AN184" s="1">
        <v>1</v>
      </c>
      <c r="AO184" s="1">
        <v>1</v>
      </c>
      <c r="AP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B184" s="1">
        <v>1</v>
      </c>
      <c r="BC184" s="1">
        <v>1</v>
      </c>
      <c r="BD184" s="1">
        <v>1</v>
      </c>
      <c r="BE184" s="1">
        <v>1</v>
      </c>
      <c r="BF184" s="1">
        <v>1</v>
      </c>
      <c r="BG184" s="1">
        <v>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1.1299999999999999</v>
      </c>
      <c r="BS184">
        <v>3.59</v>
      </c>
      <c r="BT184">
        <v>1.655</v>
      </c>
      <c r="BU184">
        <v>22.395</v>
      </c>
      <c r="BV184">
        <v>6.6749999999999998</v>
      </c>
      <c r="BW184">
        <v>245.26499999999999</v>
      </c>
      <c r="BX184">
        <v>29.246231155778894</v>
      </c>
      <c r="BY184">
        <v>1747.9597989949748</v>
      </c>
      <c r="BZ184">
        <v>95.285714285714292</v>
      </c>
      <c r="CA184">
        <v>9944.7142857142862</v>
      </c>
      <c r="CB184">
        <v>95.285714285714292</v>
      </c>
      <c r="CC184">
        <v>9944.7142857142862</v>
      </c>
      <c r="CH184">
        <v>1.23</v>
      </c>
      <c r="CI184">
        <v>1.74</v>
      </c>
      <c r="CJ184">
        <v>1.9650000000000001</v>
      </c>
      <c r="CK184">
        <v>5.4649999999999999</v>
      </c>
      <c r="CL184">
        <v>2.46</v>
      </c>
      <c r="CM184">
        <v>9.9499999999999993</v>
      </c>
      <c r="CN184">
        <v>2.5350000000000001</v>
      </c>
      <c r="CO184">
        <v>10.565</v>
      </c>
      <c r="CP184">
        <v>2.7149999999999999</v>
      </c>
      <c r="CQ184">
        <v>12.145</v>
      </c>
      <c r="CR184">
        <v>2.855</v>
      </c>
      <c r="CS184">
        <v>13.465</v>
      </c>
      <c r="CT184">
        <v>2.96</v>
      </c>
      <c r="CU184">
        <v>14.42</v>
      </c>
      <c r="CV184">
        <v>3.17</v>
      </c>
      <c r="CW184">
        <v>16.579999999999998</v>
      </c>
      <c r="CX184">
        <v>3.4049999999999998</v>
      </c>
      <c r="CY184">
        <v>19.864999999999998</v>
      </c>
      <c r="CZ184">
        <v>3.8149999999999999</v>
      </c>
      <c r="DA184">
        <v>25.475000000000001</v>
      </c>
      <c r="DB184">
        <v>4.125</v>
      </c>
      <c r="DC184">
        <v>29.995000000000001</v>
      </c>
      <c r="DD184">
        <v>4.3499999999999996</v>
      </c>
      <c r="DE184">
        <v>31.76</v>
      </c>
      <c r="DF184">
        <v>4.87</v>
      </c>
      <c r="DG184">
        <v>40.83</v>
      </c>
      <c r="DH184">
        <v>5.5549999999999997</v>
      </c>
      <c r="DI184">
        <v>52.585000000000001</v>
      </c>
      <c r="DJ184">
        <v>6.71</v>
      </c>
      <c r="DK184">
        <v>84.19</v>
      </c>
      <c r="DL184">
        <v>8.2349999999999994</v>
      </c>
      <c r="DM184">
        <v>118.265</v>
      </c>
      <c r="DN184">
        <v>10.36</v>
      </c>
      <c r="DO184">
        <v>183.69</v>
      </c>
      <c r="DP184">
        <v>14.305</v>
      </c>
      <c r="DQ184">
        <v>360.255</v>
      </c>
      <c r="DR184">
        <v>31.85</v>
      </c>
      <c r="DS184">
        <v>24952.880000000001</v>
      </c>
      <c r="DT184">
        <v>92.555000000000007</v>
      </c>
      <c r="DU184">
        <v>207690.44500000001</v>
      </c>
      <c r="DV184">
        <v>602.60500000000002</v>
      </c>
      <c r="DW184">
        <v>2353708.395</v>
      </c>
      <c r="DX184">
        <v>2806.1658291457288</v>
      </c>
      <c r="DY184">
        <v>16251928.979899498</v>
      </c>
      <c r="DZ184">
        <v>9086</v>
      </c>
      <c r="EA184">
        <v>90415798.857142851</v>
      </c>
      <c r="EB184">
        <v>9086</v>
      </c>
      <c r="EC184">
        <v>90415798.857142851</v>
      </c>
      <c r="EH184">
        <v>-24.543699999999902</v>
      </c>
      <c r="EI184">
        <v>-15.210700000000029</v>
      </c>
      <c r="EJ184">
        <v>-12.807850000000037</v>
      </c>
      <c r="EK184">
        <v>-12.446850000000046</v>
      </c>
      <c r="EL184">
        <v>-11.77230000000004</v>
      </c>
      <c r="EM184">
        <v>-11.22665000000004</v>
      </c>
      <c r="EN184">
        <v>-10.774900000000049</v>
      </c>
      <c r="EO184">
        <v>-10.046900000000045</v>
      </c>
      <c r="EP184">
        <v>-9.3343000000000487</v>
      </c>
      <c r="EQ184">
        <v>-8.7777000000000491</v>
      </c>
      <c r="ER184">
        <v>-7.9944500000000538</v>
      </c>
      <c r="ES184">
        <v>-7.5724500000000532</v>
      </c>
      <c r="ET184">
        <v>-6.9962000000000497</v>
      </c>
      <c r="EU184">
        <v>-6.4510500000000555</v>
      </c>
      <c r="EV184">
        <v>-5.9393000000000598</v>
      </c>
      <c r="EW184">
        <v>-5.0035000000000522</v>
      </c>
      <c r="EX184">
        <v>-4.3199500000000555</v>
      </c>
      <c r="EY184">
        <v>-3.529000000000051</v>
      </c>
      <c r="EZ184">
        <v>-2.9301000000000532</v>
      </c>
      <c r="FA184">
        <v>-2.324400000000054</v>
      </c>
      <c r="FB184">
        <v>-1.5372000000000472</v>
      </c>
      <c r="FC184">
        <v>-0.85884422110556702</v>
      </c>
      <c r="FD184">
        <v>0</v>
      </c>
      <c r="FE184">
        <v>0</v>
      </c>
      <c r="FG184">
        <v>200</v>
      </c>
      <c r="FH184">
        <v>200</v>
      </c>
      <c r="FI184">
        <v>200</v>
      </c>
      <c r="FJ184">
        <v>200</v>
      </c>
      <c r="FK184">
        <v>200</v>
      </c>
      <c r="FL184">
        <v>200</v>
      </c>
      <c r="FM184">
        <v>200</v>
      </c>
      <c r="FN184">
        <v>200</v>
      </c>
      <c r="FO184">
        <v>200</v>
      </c>
      <c r="FP184">
        <v>200</v>
      </c>
      <c r="FQ184">
        <v>200</v>
      </c>
      <c r="FR184">
        <v>200</v>
      </c>
      <c r="FS184">
        <v>200</v>
      </c>
      <c r="FT184">
        <v>200</v>
      </c>
      <c r="FU184">
        <v>200</v>
      </c>
      <c r="FV184">
        <v>200</v>
      </c>
      <c r="FW184">
        <v>200</v>
      </c>
      <c r="FX184">
        <v>200</v>
      </c>
      <c r="FY184">
        <v>200</v>
      </c>
      <c r="FZ184">
        <v>200</v>
      </c>
      <c r="GA184">
        <v>200</v>
      </c>
      <c r="GB184">
        <v>199</v>
      </c>
      <c r="GC184">
        <v>7</v>
      </c>
      <c r="GD184">
        <v>7</v>
      </c>
      <c r="GF184">
        <v>93780.84</v>
      </c>
      <c r="GG184">
        <v>48138.59</v>
      </c>
      <c r="GH184">
        <v>36729.839999999997</v>
      </c>
      <c r="GI184">
        <v>34380.449999999997</v>
      </c>
      <c r="GJ184">
        <v>31918.904999999999</v>
      </c>
      <c r="GK184">
        <v>29512.68</v>
      </c>
      <c r="GL184">
        <v>27138.915000000001</v>
      </c>
      <c r="GM184">
        <v>24737.584999999999</v>
      </c>
      <c r="GN184">
        <v>22284.720000000001</v>
      </c>
      <c r="GO184">
        <v>19940.77</v>
      </c>
      <c r="GP184">
        <v>17577.490000000002</v>
      </c>
      <c r="GQ184">
        <v>15191.264999999999</v>
      </c>
      <c r="GR184">
        <v>12971.86</v>
      </c>
      <c r="GS184">
        <v>10777.065000000001</v>
      </c>
      <c r="GT184">
        <v>8683.4500000000007</v>
      </c>
      <c r="GU184">
        <v>6747.46</v>
      </c>
      <c r="GV184">
        <v>5083.7950000000001</v>
      </c>
      <c r="GW184">
        <v>3574.04</v>
      </c>
      <c r="GX184">
        <v>2389.625</v>
      </c>
      <c r="GY184">
        <v>1382.55</v>
      </c>
      <c r="GZ184">
        <v>644.20500000000004</v>
      </c>
      <c r="HA184">
        <v>170.81909547738692</v>
      </c>
      <c r="HB184">
        <v>634.85714285714289</v>
      </c>
      <c r="HC184">
        <v>634.85714285714289</v>
      </c>
      <c r="HE184">
        <v>0</v>
      </c>
      <c r="HF184">
        <v>0</v>
      </c>
      <c r="HH184" t="s">
        <v>249</v>
      </c>
      <c r="HI184">
        <v>99.95000152499999</v>
      </c>
      <c r="HJ184">
        <v>10066.892056384539</v>
      </c>
      <c r="HL184">
        <v>1.2697724800000003</v>
      </c>
      <c r="HM184">
        <v>6.7070805790147725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</row>
    <row r="185" spans="1:239" x14ac:dyDescent="0.25">
      <c r="A185">
        <v>170</v>
      </c>
      <c r="B185">
        <v>15951.69</v>
      </c>
      <c r="C185">
        <v>254480561.11000001</v>
      </c>
      <c r="K185">
        <v>170</v>
      </c>
      <c r="L185">
        <v>28900</v>
      </c>
      <c r="M185">
        <v>49.19</v>
      </c>
      <c r="N185">
        <v>2449.4299999999998</v>
      </c>
      <c r="R185">
        <v>8.6050000000000004</v>
      </c>
      <c r="S185">
        <v>13256.844999999999</v>
      </c>
      <c r="T185">
        <v>78.36831411764463</v>
      </c>
      <c r="U185" s="2">
        <v>1.1552777777777779E-3</v>
      </c>
      <c r="V185" s="1"/>
      <c r="W185" s="1">
        <v>266027.63500000001</v>
      </c>
      <c r="X185" s="1">
        <v>16038402.765000001</v>
      </c>
      <c r="Y185" s="1"/>
      <c r="Z185" s="1"/>
      <c r="AA185" s="1"/>
      <c r="AB185" s="1">
        <v>4817.0349999999999</v>
      </c>
      <c r="AC185" s="1">
        <v>23434740.484999999</v>
      </c>
      <c r="AD185" s="1"/>
      <c r="AE185" s="1"/>
      <c r="AF185" s="1"/>
      <c r="AG185" s="1"/>
      <c r="AH185" s="1">
        <v>1</v>
      </c>
      <c r="AI185" s="1">
        <v>1</v>
      </c>
      <c r="AJ185" s="1">
        <v>1</v>
      </c>
      <c r="AK185" s="1">
        <v>1</v>
      </c>
      <c r="AL185" s="1">
        <v>1</v>
      </c>
      <c r="AM185" s="1">
        <v>1</v>
      </c>
      <c r="AN185" s="1">
        <v>1</v>
      </c>
      <c r="AO185" s="1">
        <v>1</v>
      </c>
      <c r="AP185" s="1">
        <v>1</v>
      </c>
      <c r="AQ185" s="1">
        <v>1</v>
      </c>
      <c r="AR185" s="1">
        <v>1</v>
      </c>
      <c r="AS185" s="1">
        <v>1</v>
      </c>
      <c r="AT185" s="1">
        <v>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B185" s="1">
        <v>1</v>
      </c>
      <c r="BC185" s="1">
        <v>1</v>
      </c>
      <c r="BD185" s="1">
        <v>1</v>
      </c>
      <c r="BE185" s="1">
        <v>1</v>
      </c>
      <c r="BF185" s="1">
        <v>1</v>
      </c>
      <c r="BG185" s="1">
        <v>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1.89</v>
      </c>
      <c r="BU185">
        <v>35.14</v>
      </c>
      <c r="BV185">
        <v>7.9850000000000003</v>
      </c>
      <c r="BW185">
        <v>329.97500000000002</v>
      </c>
      <c r="BX185">
        <v>33.505000000000003</v>
      </c>
      <c r="BY185">
        <v>2211.145</v>
      </c>
      <c r="BZ185">
        <v>97.428571428571431</v>
      </c>
      <c r="CA185">
        <v>11481.857142857143</v>
      </c>
      <c r="CB185">
        <v>97.428571428571431</v>
      </c>
      <c r="CC185">
        <v>11481.857142857143</v>
      </c>
      <c r="CH185">
        <v>1.18</v>
      </c>
      <c r="CI185">
        <v>1.61</v>
      </c>
      <c r="CJ185">
        <v>1.86</v>
      </c>
      <c r="CK185">
        <v>5.0599999999999996</v>
      </c>
      <c r="CL185">
        <v>2.16</v>
      </c>
      <c r="CM185">
        <v>6.66</v>
      </c>
      <c r="CN185">
        <v>2.23</v>
      </c>
      <c r="CO185">
        <v>7.08</v>
      </c>
      <c r="CP185">
        <v>2.4350000000000001</v>
      </c>
      <c r="CQ185">
        <v>9.1549999999999994</v>
      </c>
      <c r="CR185">
        <v>2.56</v>
      </c>
      <c r="CS185">
        <v>10.16</v>
      </c>
      <c r="CT185">
        <v>2.67</v>
      </c>
      <c r="CU185">
        <v>11.26</v>
      </c>
      <c r="CV185">
        <v>2.8149999999999999</v>
      </c>
      <c r="CW185">
        <v>12.545</v>
      </c>
      <c r="CX185">
        <v>3.03</v>
      </c>
      <c r="CY185">
        <v>15.46</v>
      </c>
      <c r="CZ185">
        <v>3.2549999999999999</v>
      </c>
      <c r="DA185">
        <v>19.545000000000002</v>
      </c>
      <c r="DB185">
        <v>3.7349999999999999</v>
      </c>
      <c r="DC185">
        <v>24.765000000000001</v>
      </c>
      <c r="DD185">
        <v>3.9649999999999999</v>
      </c>
      <c r="DE185">
        <v>26.945</v>
      </c>
      <c r="DF185">
        <v>4.7649999999999997</v>
      </c>
      <c r="DG185">
        <v>43.195</v>
      </c>
      <c r="DH185">
        <v>5.375</v>
      </c>
      <c r="DI185">
        <v>56.664999999999999</v>
      </c>
      <c r="DJ185">
        <v>6.3949999999999996</v>
      </c>
      <c r="DK185">
        <v>80.965000000000003</v>
      </c>
      <c r="DL185">
        <v>8.0050000000000008</v>
      </c>
      <c r="DM185">
        <v>131.29499999999999</v>
      </c>
      <c r="DN185">
        <v>10.73</v>
      </c>
      <c r="DO185">
        <v>222.48</v>
      </c>
      <c r="DP185">
        <v>13.565</v>
      </c>
      <c r="DQ185">
        <v>356.21499999999997</v>
      </c>
      <c r="DR185">
        <v>18.2</v>
      </c>
      <c r="DS185">
        <v>599.29</v>
      </c>
      <c r="DT185">
        <v>115.52500000000001</v>
      </c>
      <c r="DU185">
        <v>331321.90500000003</v>
      </c>
      <c r="DV185">
        <v>732.82500000000005</v>
      </c>
      <c r="DW185">
        <v>3131776.6150000002</v>
      </c>
      <c r="DX185">
        <v>3215.81</v>
      </c>
      <c r="DY185">
        <v>20462150.48</v>
      </c>
      <c r="DZ185">
        <v>9224.2857142857138</v>
      </c>
      <c r="EA185">
        <v>101932365.42857143</v>
      </c>
      <c r="EB185">
        <v>9224.2857142857138</v>
      </c>
      <c r="EC185">
        <v>101932365.42857143</v>
      </c>
      <c r="EH185">
        <v>-25.749749999999867</v>
      </c>
      <c r="EI185">
        <v>-14.854950000000024</v>
      </c>
      <c r="EJ185">
        <v>-12.610800000000035</v>
      </c>
      <c r="EK185">
        <v>-12.255300000000036</v>
      </c>
      <c r="EL185">
        <v>-11.652950000000047</v>
      </c>
      <c r="EM185">
        <v>-11.169350000000042</v>
      </c>
      <c r="EN185">
        <v>-10.700050000000049</v>
      </c>
      <c r="EO185">
        <v>-9.9470000000000454</v>
      </c>
      <c r="EP185">
        <v>-9.5736500000000451</v>
      </c>
      <c r="EQ185">
        <v>-9.1122000000000458</v>
      </c>
      <c r="ER185">
        <v>-8.2619000000000575</v>
      </c>
      <c r="ES185">
        <v>-7.822800000000055</v>
      </c>
      <c r="ET185">
        <v>-7.2136500000000572</v>
      </c>
      <c r="EU185">
        <v>-6.6869000000000547</v>
      </c>
      <c r="EV185">
        <v>-6.1553500000000634</v>
      </c>
      <c r="EW185">
        <v>-5.4119000000000588</v>
      </c>
      <c r="EX185">
        <v>-4.4181500000000637</v>
      </c>
      <c r="EY185">
        <v>-3.6609000000000638</v>
      </c>
      <c r="EZ185">
        <v>-3.0147000000000621</v>
      </c>
      <c r="FA185">
        <v>-2.2743000000000548</v>
      </c>
      <c r="FB185">
        <v>-1.5964000000000487</v>
      </c>
      <c r="FC185">
        <v>-0.82770000000003807</v>
      </c>
      <c r="FD185">
        <v>0</v>
      </c>
      <c r="FE185">
        <v>0</v>
      </c>
      <c r="FG185">
        <v>200</v>
      </c>
      <c r="FH185">
        <v>200</v>
      </c>
      <c r="FI185">
        <v>200</v>
      </c>
      <c r="FJ185">
        <v>200</v>
      </c>
      <c r="FK185">
        <v>200</v>
      </c>
      <c r="FL185">
        <v>200</v>
      </c>
      <c r="FM185">
        <v>200</v>
      </c>
      <c r="FN185">
        <v>200</v>
      </c>
      <c r="FO185">
        <v>200</v>
      </c>
      <c r="FP185">
        <v>200</v>
      </c>
      <c r="FQ185">
        <v>200</v>
      </c>
      <c r="FR185">
        <v>200</v>
      </c>
      <c r="FS185">
        <v>200</v>
      </c>
      <c r="FT185">
        <v>200</v>
      </c>
      <c r="FU185">
        <v>200</v>
      </c>
      <c r="FV185">
        <v>200</v>
      </c>
      <c r="FW185">
        <v>200</v>
      </c>
      <c r="FX185">
        <v>200</v>
      </c>
      <c r="FY185">
        <v>200</v>
      </c>
      <c r="FZ185">
        <v>200</v>
      </c>
      <c r="GA185">
        <v>200</v>
      </c>
      <c r="GB185">
        <v>200</v>
      </c>
      <c r="GC185">
        <v>14</v>
      </c>
      <c r="GD185">
        <v>14</v>
      </c>
      <c r="GF185">
        <v>105684.015</v>
      </c>
      <c r="GG185">
        <v>54542.904999999999</v>
      </c>
      <c r="GH185">
        <v>41716.129999999997</v>
      </c>
      <c r="GI185">
        <v>39072.080000000002</v>
      </c>
      <c r="GJ185">
        <v>36298.425000000003</v>
      </c>
      <c r="GK185">
        <v>33584.144999999997</v>
      </c>
      <c r="GL185">
        <v>30904.455000000002</v>
      </c>
      <c r="GM185">
        <v>28190.235000000001</v>
      </c>
      <c r="GN185">
        <v>25416.400000000001</v>
      </c>
      <c r="GO185">
        <v>22761.94</v>
      </c>
      <c r="GP185">
        <v>20083.12</v>
      </c>
      <c r="GQ185">
        <v>17376.125</v>
      </c>
      <c r="GR185">
        <v>14852.135</v>
      </c>
      <c r="GS185">
        <v>12352.805</v>
      </c>
      <c r="GT185">
        <v>9963.5349999999999</v>
      </c>
      <c r="GU185">
        <v>7752.585</v>
      </c>
      <c r="GV185">
        <v>5849.375</v>
      </c>
      <c r="GW185">
        <v>4120</v>
      </c>
      <c r="GX185">
        <v>2759.7150000000001</v>
      </c>
      <c r="GY185">
        <v>1602.37</v>
      </c>
      <c r="GZ185">
        <v>751.72</v>
      </c>
      <c r="HA185">
        <v>203.17</v>
      </c>
      <c r="HB185">
        <v>449.92857142857144</v>
      </c>
      <c r="HC185">
        <v>449.92857142857144</v>
      </c>
      <c r="HE185">
        <v>0</v>
      </c>
      <c r="HF185">
        <v>0</v>
      </c>
      <c r="HH185" t="s">
        <v>255</v>
      </c>
      <c r="HI185">
        <v>110.21175944499998</v>
      </c>
      <c r="HJ185">
        <v>12240.876800627482</v>
      </c>
      <c r="HL185">
        <v>1.4441871400000001</v>
      </c>
      <c r="HM185">
        <v>8.812039781462687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</row>
    <row r="186" spans="1:239" x14ac:dyDescent="0.25">
      <c r="A186">
        <v>180</v>
      </c>
      <c r="B186">
        <v>16879.775000000001</v>
      </c>
      <c r="C186">
        <v>284949499.42500001</v>
      </c>
      <c r="K186">
        <v>180</v>
      </c>
      <c r="L186">
        <v>32400</v>
      </c>
      <c r="M186">
        <v>48.87</v>
      </c>
      <c r="N186">
        <v>2415.4499999999998</v>
      </c>
      <c r="R186">
        <v>9.64</v>
      </c>
      <c r="S186">
        <v>14086.37</v>
      </c>
      <c r="T186">
        <v>78.622827222220153</v>
      </c>
      <c r="U186" s="2">
        <v>1.5765856481481481E-3</v>
      </c>
      <c r="V186" s="1"/>
      <c r="W186" s="1">
        <v>284415.72499999998</v>
      </c>
      <c r="X186" s="1">
        <v>17188558.215</v>
      </c>
      <c r="Y186" s="1"/>
      <c r="Z186" s="1"/>
      <c r="AA186" s="1"/>
      <c r="AB186" s="1">
        <v>4791.1850000000004</v>
      </c>
      <c r="AC186" s="1">
        <v>23172111.015000001</v>
      </c>
      <c r="AD186" s="1"/>
      <c r="AE186" s="1"/>
      <c r="AF186" s="1"/>
      <c r="AG186" s="1"/>
      <c r="AH186" s="1">
        <v>1</v>
      </c>
      <c r="AI186" s="1">
        <v>1</v>
      </c>
      <c r="AJ186" s="1">
        <v>1</v>
      </c>
      <c r="AK186" s="1">
        <v>1</v>
      </c>
      <c r="AL186" s="1">
        <v>1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B186" s="1">
        <v>1</v>
      </c>
      <c r="BC186" s="1">
        <v>1</v>
      </c>
      <c r="BD186" s="1">
        <v>1</v>
      </c>
      <c r="BE186" s="1">
        <v>1</v>
      </c>
      <c r="BF186" s="1">
        <v>1</v>
      </c>
      <c r="BG186" s="1">
        <v>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2.2000000000000002</v>
      </c>
      <c r="BU186">
        <v>41.69</v>
      </c>
      <c r="BV186">
        <v>7.26</v>
      </c>
      <c r="BW186">
        <v>268.01</v>
      </c>
      <c r="BX186">
        <v>37.120603015075375</v>
      </c>
      <c r="BY186">
        <v>2750.7989949748744</v>
      </c>
      <c r="BZ186">
        <v>113.11764705882354</v>
      </c>
      <c r="CA186">
        <v>14695.705882352941</v>
      </c>
      <c r="CB186">
        <v>113.11764705882354</v>
      </c>
      <c r="CC186">
        <v>14695.705882352941</v>
      </c>
      <c r="CH186">
        <v>1.23</v>
      </c>
      <c r="CI186">
        <v>1.77</v>
      </c>
      <c r="CJ186">
        <v>2.0099999999999998</v>
      </c>
      <c r="CK186">
        <v>5.88</v>
      </c>
      <c r="CL186">
        <v>2.38</v>
      </c>
      <c r="CM186">
        <v>8.91</v>
      </c>
      <c r="CN186">
        <v>2.4550000000000001</v>
      </c>
      <c r="CO186">
        <v>9.4149999999999991</v>
      </c>
      <c r="CP186">
        <v>2.5750000000000002</v>
      </c>
      <c r="CQ186">
        <v>10.945</v>
      </c>
      <c r="CR186">
        <v>2.7</v>
      </c>
      <c r="CS186">
        <v>12.11</v>
      </c>
      <c r="CT186">
        <v>2.85</v>
      </c>
      <c r="CU186">
        <v>13.38</v>
      </c>
      <c r="CV186">
        <v>3.0249999999999999</v>
      </c>
      <c r="CW186">
        <v>15.135</v>
      </c>
      <c r="CX186">
        <v>3.3450000000000002</v>
      </c>
      <c r="CY186">
        <v>18.875</v>
      </c>
      <c r="CZ186">
        <v>3.7</v>
      </c>
      <c r="DA186">
        <v>23.18</v>
      </c>
      <c r="DB186">
        <v>3.96</v>
      </c>
      <c r="DC186">
        <v>26.07</v>
      </c>
      <c r="DD186">
        <v>4.2450000000000001</v>
      </c>
      <c r="DE186">
        <v>30.305</v>
      </c>
      <c r="DF186">
        <v>4.8849999999999998</v>
      </c>
      <c r="DG186">
        <v>41.414999999999999</v>
      </c>
      <c r="DH186">
        <v>5.585</v>
      </c>
      <c r="DI186">
        <v>56.445</v>
      </c>
      <c r="DJ186">
        <v>6.58</v>
      </c>
      <c r="DK186">
        <v>77.06</v>
      </c>
      <c r="DL186">
        <v>7.61</v>
      </c>
      <c r="DM186">
        <v>97.03</v>
      </c>
      <c r="DN186">
        <v>9.85</v>
      </c>
      <c r="DO186">
        <v>165.33</v>
      </c>
      <c r="DP186">
        <v>12.46</v>
      </c>
      <c r="DQ186">
        <v>268.63</v>
      </c>
      <c r="DR186">
        <v>16.425000000000001</v>
      </c>
      <c r="DS186">
        <v>468.26499999999999</v>
      </c>
      <c r="DT186">
        <v>147.66999999999999</v>
      </c>
      <c r="DU186">
        <v>401791.84</v>
      </c>
      <c r="DV186">
        <v>662.95500000000004</v>
      </c>
      <c r="DW186">
        <v>2574558.6549999998</v>
      </c>
      <c r="DX186">
        <v>3563.0201005025124</v>
      </c>
      <c r="DY186">
        <v>25342586.839195982</v>
      </c>
      <c r="DZ186">
        <v>10734.235294117647</v>
      </c>
      <c r="EA186">
        <v>132017912.82352941</v>
      </c>
      <c r="EB186">
        <v>10734.235294117647</v>
      </c>
      <c r="EC186">
        <v>132017912.82352941</v>
      </c>
      <c r="EH186">
        <v>-26.972599999999861</v>
      </c>
      <c r="EI186">
        <v>-14.423350000000006</v>
      </c>
      <c r="EJ186">
        <v>-12.254300000000017</v>
      </c>
      <c r="EK186">
        <v>-12.082300000000025</v>
      </c>
      <c r="EL186">
        <v>-11.685600000000033</v>
      </c>
      <c r="EM186">
        <v>-11.238950000000038</v>
      </c>
      <c r="EN186">
        <v>-10.862200000000046</v>
      </c>
      <c r="EO186">
        <v>-10.451400000000049</v>
      </c>
      <c r="EP186">
        <v>-9.7039500000000469</v>
      </c>
      <c r="EQ186">
        <v>-8.9381500000000571</v>
      </c>
      <c r="ER186">
        <v>-8.297650000000063</v>
      </c>
      <c r="ES186">
        <v>-7.8156500000000646</v>
      </c>
      <c r="ET186">
        <v>-7.1910500000000628</v>
      </c>
      <c r="EU186">
        <v>-6.6569500000000561</v>
      </c>
      <c r="EV186">
        <v>-5.9046500000000641</v>
      </c>
      <c r="EW186">
        <v>-5.1068000000000602</v>
      </c>
      <c r="EX186">
        <v>-4.248550000000062</v>
      </c>
      <c r="EY186">
        <v>-3.6497000000000681</v>
      </c>
      <c r="EZ186">
        <v>-3.0619000000000693</v>
      </c>
      <c r="FA186">
        <v>-2.2660000000000577</v>
      </c>
      <c r="FB186">
        <v>-1.6030000000000511</v>
      </c>
      <c r="FC186">
        <v>-0.85949748743722765</v>
      </c>
      <c r="FD186">
        <v>0</v>
      </c>
      <c r="FE186">
        <v>0</v>
      </c>
      <c r="FG186">
        <v>200</v>
      </c>
      <c r="FH186">
        <v>200</v>
      </c>
      <c r="FI186">
        <v>200</v>
      </c>
      <c r="FJ186">
        <v>200</v>
      </c>
      <c r="FK186">
        <v>200</v>
      </c>
      <c r="FL186">
        <v>200</v>
      </c>
      <c r="FM186">
        <v>200</v>
      </c>
      <c r="FN186">
        <v>200</v>
      </c>
      <c r="FO186">
        <v>200</v>
      </c>
      <c r="FP186">
        <v>200</v>
      </c>
      <c r="FQ186">
        <v>200</v>
      </c>
      <c r="FR186">
        <v>200</v>
      </c>
      <c r="FS186">
        <v>200</v>
      </c>
      <c r="FT186">
        <v>200</v>
      </c>
      <c r="FU186">
        <v>200</v>
      </c>
      <c r="FV186">
        <v>200</v>
      </c>
      <c r="FW186">
        <v>200</v>
      </c>
      <c r="FX186">
        <v>200</v>
      </c>
      <c r="FY186">
        <v>200</v>
      </c>
      <c r="FZ186">
        <v>200</v>
      </c>
      <c r="GA186">
        <v>200</v>
      </c>
      <c r="GB186">
        <v>199</v>
      </c>
      <c r="GC186">
        <v>17</v>
      </c>
      <c r="GD186">
        <v>17</v>
      </c>
      <c r="GF186">
        <v>118281.04</v>
      </c>
      <c r="GG186">
        <v>61325.275000000001</v>
      </c>
      <c r="GH186">
        <v>46985.084999999999</v>
      </c>
      <c r="GI186">
        <v>44025.894999999997</v>
      </c>
      <c r="GJ186">
        <v>40918.544999999998</v>
      </c>
      <c r="GK186">
        <v>37877.65</v>
      </c>
      <c r="GL186">
        <v>34872.49</v>
      </c>
      <c r="GM186">
        <v>31825.994999999999</v>
      </c>
      <c r="GN186">
        <v>28711.555</v>
      </c>
      <c r="GO186">
        <v>25727.985000000001</v>
      </c>
      <c r="GP186">
        <v>22715.935000000001</v>
      </c>
      <c r="GQ186">
        <v>19669.46</v>
      </c>
      <c r="GR186">
        <v>16821.79</v>
      </c>
      <c r="GS186">
        <v>13999.93</v>
      </c>
      <c r="GT186">
        <v>11299.61</v>
      </c>
      <c r="GU186">
        <v>8797.98</v>
      </c>
      <c r="GV186">
        <v>6642.1750000000002</v>
      </c>
      <c r="GW186">
        <v>4682.8</v>
      </c>
      <c r="GX186">
        <v>3138.81</v>
      </c>
      <c r="GY186">
        <v>1825.35</v>
      </c>
      <c r="GZ186">
        <v>858.30499999999995</v>
      </c>
      <c r="HA186">
        <v>234.02010050251258</v>
      </c>
      <c r="HB186">
        <v>425.35294117647061</v>
      </c>
      <c r="HC186">
        <v>425.35294117647061</v>
      </c>
      <c r="HE186">
        <v>0</v>
      </c>
      <c r="HF186">
        <v>0</v>
      </c>
      <c r="HH186" t="s">
        <v>304</v>
      </c>
      <c r="HI186">
        <v>123.70795291500004</v>
      </c>
      <c r="HJ186">
        <v>15379.152769612196</v>
      </c>
      <c r="HL186">
        <v>1.6802066149999997</v>
      </c>
      <c r="HM186">
        <v>11.657452766073556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</row>
    <row r="187" spans="1:239" x14ac:dyDescent="0.25">
      <c r="A187">
        <v>190</v>
      </c>
      <c r="B187">
        <v>17773.294999999998</v>
      </c>
      <c r="C187">
        <v>315912210.19499999</v>
      </c>
      <c r="K187">
        <v>190</v>
      </c>
      <c r="L187">
        <v>36100</v>
      </c>
      <c r="M187">
        <v>49.2</v>
      </c>
      <c r="N187">
        <v>2452.44</v>
      </c>
      <c r="R187">
        <v>10.19</v>
      </c>
      <c r="S187">
        <v>14944.19</v>
      </c>
      <c r="T187">
        <v>79.049225263155762</v>
      </c>
      <c r="U187" s="2">
        <v>1.4511921296296298E-3</v>
      </c>
      <c r="V187" s="1"/>
      <c r="W187" s="1">
        <v>309109.20500000002</v>
      </c>
      <c r="X187" s="1">
        <v>18886208.855</v>
      </c>
      <c r="Y187" s="1"/>
      <c r="Z187" s="1"/>
      <c r="AA187" s="1"/>
      <c r="AB187" s="1">
        <v>4822.1850000000004</v>
      </c>
      <c r="AC187" s="1">
        <v>23511281.425000001</v>
      </c>
      <c r="AD187" s="1"/>
      <c r="AE187" s="1"/>
      <c r="AF187" s="1"/>
      <c r="AG187" s="1"/>
      <c r="AH187" s="1">
        <v>1</v>
      </c>
      <c r="AI187" s="1">
        <v>1</v>
      </c>
      <c r="AJ187" s="1">
        <v>1</v>
      </c>
      <c r="AK187" s="1">
        <v>1</v>
      </c>
      <c r="AL187" s="1">
        <v>1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B187" s="1">
        <v>1</v>
      </c>
      <c r="BC187" s="1">
        <v>1</v>
      </c>
      <c r="BD187" s="1">
        <v>1</v>
      </c>
      <c r="BE187" s="1">
        <v>1</v>
      </c>
      <c r="BF187" s="1">
        <v>1</v>
      </c>
      <c r="BG187" s="1">
        <v>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1.125</v>
      </c>
      <c r="BS187">
        <v>4.375</v>
      </c>
      <c r="BT187">
        <v>2.16</v>
      </c>
      <c r="BU187">
        <v>49.12</v>
      </c>
      <c r="BV187">
        <v>6.63</v>
      </c>
      <c r="BW187">
        <v>256.86</v>
      </c>
      <c r="BX187">
        <v>31.844999999999999</v>
      </c>
      <c r="BY187">
        <v>2084.8049999999998</v>
      </c>
      <c r="BZ187">
        <v>115.9375</v>
      </c>
      <c r="CA187">
        <v>17315.3125</v>
      </c>
      <c r="CB187">
        <v>115.9375</v>
      </c>
      <c r="CC187">
        <v>17315.3125</v>
      </c>
      <c r="CH187">
        <v>1.27</v>
      </c>
      <c r="CI187">
        <v>1.94</v>
      </c>
      <c r="CJ187">
        <v>1.915</v>
      </c>
      <c r="CK187">
        <v>5.585</v>
      </c>
      <c r="CL187">
        <v>2.2349999999999999</v>
      </c>
      <c r="CM187">
        <v>7.915</v>
      </c>
      <c r="CN187">
        <v>2.3849999999999998</v>
      </c>
      <c r="CO187">
        <v>8.875</v>
      </c>
      <c r="CP187">
        <v>2.5049999999999999</v>
      </c>
      <c r="CQ187">
        <v>9.6850000000000005</v>
      </c>
      <c r="CR187">
        <v>2.6349999999999998</v>
      </c>
      <c r="CS187">
        <v>10.615</v>
      </c>
      <c r="CT187">
        <v>2.85</v>
      </c>
      <c r="CU187">
        <v>12.54</v>
      </c>
      <c r="CV187">
        <v>2.99</v>
      </c>
      <c r="CW187">
        <v>13.68</v>
      </c>
      <c r="CX187">
        <v>3.29</v>
      </c>
      <c r="CY187">
        <v>17.7</v>
      </c>
      <c r="CZ187">
        <v>3.55</v>
      </c>
      <c r="DA187">
        <v>20.83</v>
      </c>
      <c r="DB187">
        <v>3.81</v>
      </c>
      <c r="DC187">
        <v>25.51</v>
      </c>
      <c r="DD187">
        <v>4.09</v>
      </c>
      <c r="DE187">
        <v>31.11</v>
      </c>
      <c r="DF187">
        <v>4.84</v>
      </c>
      <c r="DG187">
        <v>43.58</v>
      </c>
      <c r="DH187">
        <v>5.9</v>
      </c>
      <c r="DI187">
        <v>65.78</v>
      </c>
      <c r="DJ187">
        <v>6.8</v>
      </c>
      <c r="DK187">
        <v>83.68</v>
      </c>
      <c r="DL187">
        <v>9.1750000000000007</v>
      </c>
      <c r="DM187">
        <v>151.785</v>
      </c>
      <c r="DN187">
        <v>11.105</v>
      </c>
      <c r="DO187">
        <v>218.97499999999999</v>
      </c>
      <c r="DP187">
        <v>15.095000000000001</v>
      </c>
      <c r="DQ187">
        <v>394.28500000000003</v>
      </c>
      <c r="DR187">
        <v>31.73</v>
      </c>
      <c r="DS187">
        <v>33098.57</v>
      </c>
      <c r="DT187">
        <v>141.16499999999999</v>
      </c>
      <c r="DU187">
        <v>466416.35499999998</v>
      </c>
      <c r="DV187">
        <v>598.67999999999995</v>
      </c>
      <c r="DW187">
        <v>2481434.86</v>
      </c>
      <c r="DX187">
        <v>3058.415</v>
      </c>
      <c r="DY187">
        <v>19263264.984999999</v>
      </c>
      <c r="DZ187">
        <v>10930.9375</v>
      </c>
      <c r="EA187">
        <v>153319480.8125</v>
      </c>
      <c r="EB187">
        <v>10930.9375</v>
      </c>
      <c r="EC187">
        <v>153319480.8125</v>
      </c>
      <c r="EH187">
        <v>-25.106149999999904</v>
      </c>
      <c r="EI187">
        <v>-14.909150000000038</v>
      </c>
      <c r="EJ187">
        <v>-13.093800000000066</v>
      </c>
      <c r="EK187">
        <v>-12.512800000000068</v>
      </c>
      <c r="EL187">
        <v>-11.994500000000073</v>
      </c>
      <c r="EM187">
        <v>-11.585700000000061</v>
      </c>
      <c r="EN187">
        <v>-10.826200000000068</v>
      </c>
      <c r="EO187">
        <v>-10.398450000000071</v>
      </c>
      <c r="EP187">
        <v>-9.9099000000000679</v>
      </c>
      <c r="EQ187">
        <v>-9.5232500000000666</v>
      </c>
      <c r="ER187">
        <v>-9.0935500000000662</v>
      </c>
      <c r="ES187">
        <v>-8.516200000000067</v>
      </c>
      <c r="ET187">
        <v>-7.6767000000000714</v>
      </c>
      <c r="EU187">
        <v>-6.800100000000068</v>
      </c>
      <c r="EV187">
        <v>-6.192950000000069</v>
      </c>
      <c r="EW187">
        <v>-5.214850000000065</v>
      </c>
      <c r="EX187">
        <v>-4.5018000000000669</v>
      </c>
      <c r="EY187">
        <v>-3.6068500000000681</v>
      </c>
      <c r="EZ187">
        <v>-2.8583000000000571</v>
      </c>
      <c r="FA187">
        <v>-2.2815500000000513</v>
      </c>
      <c r="FB187">
        <v>-1.5772000000000481</v>
      </c>
      <c r="FC187">
        <v>-0.8298500000000415</v>
      </c>
      <c r="FD187">
        <v>0</v>
      </c>
      <c r="FE187">
        <v>0</v>
      </c>
      <c r="FG187">
        <v>200</v>
      </c>
      <c r="FH187">
        <v>200</v>
      </c>
      <c r="FI187">
        <v>200</v>
      </c>
      <c r="FJ187">
        <v>200</v>
      </c>
      <c r="FK187">
        <v>200</v>
      </c>
      <c r="FL187">
        <v>200</v>
      </c>
      <c r="FM187">
        <v>200</v>
      </c>
      <c r="FN187">
        <v>200</v>
      </c>
      <c r="FO187">
        <v>200</v>
      </c>
      <c r="FP187">
        <v>200</v>
      </c>
      <c r="FQ187">
        <v>200</v>
      </c>
      <c r="FR187">
        <v>200</v>
      </c>
      <c r="FS187">
        <v>200</v>
      </c>
      <c r="FT187">
        <v>200</v>
      </c>
      <c r="FU187">
        <v>200</v>
      </c>
      <c r="FV187">
        <v>200</v>
      </c>
      <c r="FW187">
        <v>200</v>
      </c>
      <c r="FX187">
        <v>200</v>
      </c>
      <c r="FY187">
        <v>200</v>
      </c>
      <c r="FZ187">
        <v>200</v>
      </c>
      <c r="GA187">
        <v>200</v>
      </c>
      <c r="GB187">
        <v>200</v>
      </c>
      <c r="GC187">
        <v>16</v>
      </c>
      <c r="GD187">
        <v>16</v>
      </c>
      <c r="GF187">
        <v>131654.38500000001</v>
      </c>
      <c r="GG187">
        <v>68607.72</v>
      </c>
      <c r="GH187">
        <v>52669.23</v>
      </c>
      <c r="GI187">
        <v>49376.78</v>
      </c>
      <c r="GJ187">
        <v>45915.91</v>
      </c>
      <c r="GK187">
        <v>42526.54</v>
      </c>
      <c r="GL187">
        <v>39173.504999999997</v>
      </c>
      <c r="GM187">
        <v>35772.754999999997</v>
      </c>
      <c r="GN187">
        <v>32294.57</v>
      </c>
      <c r="GO187">
        <v>28959.224999999999</v>
      </c>
      <c r="GP187">
        <v>25587.57</v>
      </c>
      <c r="GQ187">
        <v>22173.14</v>
      </c>
      <c r="GR187">
        <v>18975.13</v>
      </c>
      <c r="GS187">
        <v>15801.424999999999</v>
      </c>
      <c r="GT187">
        <v>12762.365</v>
      </c>
      <c r="GU187">
        <v>9944.6350000000002</v>
      </c>
      <c r="GV187">
        <v>7513.3149999999996</v>
      </c>
      <c r="GW187">
        <v>5302.56</v>
      </c>
      <c r="GX187">
        <v>3557.4050000000002</v>
      </c>
      <c r="GY187">
        <v>2070.12</v>
      </c>
      <c r="GZ187">
        <v>973.85</v>
      </c>
      <c r="HA187">
        <v>262.29000000000002</v>
      </c>
      <c r="HB187">
        <v>480.4375</v>
      </c>
      <c r="HC187">
        <v>480.4375</v>
      </c>
      <c r="HE187">
        <v>0</v>
      </c>
      <c r="HF187">
        <v>0</v>
      </c>
      <c r="HH187" t="s">
        <v>254</v>
      </c>
      <c r="HI187">
        <v>127.90542880000001</v>
      </c>
      <c r="HJ187">
        <v>16440.022350929907</v>
      </c>
      <c r="HL187">
        <v>1.8074058349999991</v>
      </c>
      <c r="HM187">
        <v>14.959584330303505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</row>
    <row r="188" spans="1:239" x14ac:dyDescent="0.25">
      <c r="A188">
        <v>200</v>
      </c>
      <c r="B188">
        <v>18701.36</v>
      </c>
      <c r="C188">
        <v>349772320.72000003</v>
      </c>
      <c r="K188">
        <v>200</v>
      </c>
      <c r="L188">
        <v>40000</v>
      </c>
      <c r="M188">
        <v>49.47</v>
      </c>
      <c r="N188">
        <v>2479.65</v>
      </c>
      <c r="R188">
        <v>10.71</v>
      </c>
      <c r="S188">
        <v>15783.285</v>
      </c>
      <c r="T188">
        <v>79.26689149999828</v>
      </c>
      <c r="U188" s="2">
        <v>1.5863194444444442E-3</v>
      </c>
      <c r="V188" s="1"/>
      <c r="W188" s="1">
        <v>328100.25</v>
      </c>
      <c r="X188" s="1">
        <v>20074734.25</v>
      </c>
      <c r="Y188" s="1"/>
      <c r="Z188" s="1"/>
      <c r="AA188" s="1"/>
      <c r="AB188" s="1">
        <v>4843.6549999999997</v>
      </c>
      <c r="AC188" s="1">
        <v>23720730.795000002</v>
      </c>
      <c r="AD188" s="1"/>
      <c r="AE188" s="1"/>
      <c r="AF188" s="1"/>
      <c r="AG188" s="1"/>
      <c r="AH188" s="1">
        <v>1</v>
      </c>
      <c r="AI188" s="1">
        <v>1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B188" s="1">
        <v>1</v>
      </c>
      <c r="BC188" s="1">
        <v>1</v>
      </c>
      <c r="BD188" s="1">
        <v>1</v>
      </c>
      <c r="BE188" s="1">
        <v>1</v>
      </c>
      <c r="BF188" s="1">
        <v>1</v>
      </c>
      <c r="BG188" s="1">
        <v>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1.2150000000000001</v>
      </c>
      <c r="BS188">
        <v>10.675000000000001</v>
      </c>
      <c r="BT188">
        <v>1.7649999999999999</v>
      </c>
      <c r="BU188">
        <v>28.324999999999999</v>
      </c>
      <c r="BV188">
        <v>6.8650000000000002</v>
      </c>
      <c r="BW188">
        <v>263.05500000000001</v>
      </c>
      <c r="BX188">
        <v>34.234999999999999</v>
      </c>
      <c r="BY188">
        <v>2391.605</v>
      </c>
      <c r="BZ188">
        <v>145.5</v>
      </c>
      <c r="CA188">
        <v>23543.1</v>
      </c>
      <c r="CB188">
        <v>145.5</v>
      </c>
      <c r="CC188">
        <v>23543.1</v>
      </c>
      <c r="CH188">
        <v>1.24</v>
      </c>
      <c r="CI188">
        <v>1.84</v>
      </c>
      <c r="CJ188">
        <v>1.96</v>
      </c>
      <c r="CK188">
        <v>5.81</v>
      </c>
      <c r="CL188">
        <v>2.48</v>
      </c>
      <c r="CM188">
        <v>10.33</v>
      </c>
      <c r="CN188">
        <v>2.665</v>
      </c>
      <c r="CO188">
        <v>11.545</v>
      </c>
      <c r="CP188">
        <v>2.83</v>
      </c>
      <c r="CQ188">
        <v>13.22</v>
      </c>
      <c r="CR188">
        <v>2.99</v>
      </c>
      <c r="CS188">
        <v>14.37</v>
      </c>
      <c r="CT188">
        <v>3.2749999999999999</v>
      </c>
      <c r="CU188">
        <v>17.675000000000001</v>
      </c>
      <c r="CV188">
        <v>3.4550000000000001</v>
      </c>
      <c r="CW188">
        <v>19.614999999999998</v>
      </c>
      <c r="CX188">
        <v>3.7149999999999999</v>
      </c>
      <c r="CY188">
        <v>22.695</v>
      </c>
      <c r="CZ188">
        <v>4.04</v>
      </c>
      <c r="DA188">
        <v>26.89</v>
      </c>
      <c r="DB188">
        <v>4.32</v>
      </c>
      <c r="DC188">
        <v>30.84</v>
      </c>
      <c r="DD188">
        <v>4.7450000000000001</v>
      </c>
      <c r="DE188">
        <v>38.115000000000002</v>
      </c>
      <c r="DF188">
        <v>5.42</v>
      </c>
      <c r="DG188">
        <v>51.58</v>
      </c>
      <c r="DH188">
        <v>6</v>
      </c>
      <c r="DI188">
        <v>62.45</v>
      </c>
      <c r="DJ188">
        <v>7.14</v>
      </c>
      <c r="DK188">
        <v>89.83</v>
      </c>
      <c r="DL188">
        <v>8.4600000000000009</v>
      </c>
      <c r="DM188">
        <v>123.92</v>
      </c>
      <c r="DN188">
        <v>10.37</v>
      </c>
      <c r="DO188">
        <v>190.56</v>
      </c>
      <c r="DP188">
        <v>13.074999999999999</v>
      </c>
      <c r="DQ188">
        <v>294.09500000000003</v>
      </c>
      <c r="DR188">
        <v>39.064999999999998</v>
      </c>
      <c r="DS188">
        <v>95453.964999999997</v>
      </c>
      <c r="DT188">
        <v>104.05500000000001</v>
      </c>
      <c r="DU188">
        <v>266618.16499999998</v>
      </c>
      <c r="DV188">
        <v>623.40499999999997</v>
      </c>
      <c r="DW188">
        <v>2536285.625</v>
      </c>
      <c r="DX188">
        <v>3285.0349999999999</v>
      </c>
      <c r="DY188">
        <v>22112816.585000001</v>
      </c>
      <c r="DZ188">
        <v>13648.2</v>
      </c>
      <c r="EA188">
        <v>206763936.19999999</v>
      </c>
      <c r="EB188">
        <v>13648.2</v>
      </c>
      <c r="EC188">
        <v>206763936.19999999</v>
      </c>
      <c r="EH188">
        <v>-25.513549999999896</v>
      </c>
      <c r="EI188">
        <v>-16.28300000000003</v>
      </c>
      <c r="EJ188">
        <v>-13.399750000000045</v>
      </c>
      <c r="EK188">
        <v>-12.48695000000005</v>
      </c>
      <c r="EL188">
        <v>-11.928350000000044</v>
      </c>
      <c r="EM188">
        <v>-11.387350000000044</v>
      </c>
      <c r="EN188">
        <v>-10.460450000000051</v>
      </c>
      <c r="EO188">
        <v>-9.7810000000000574</v>
      </c>
      <c r="EP188">
        <v>-9.3096500000000582</v>
      </c>
      <c r="EQ188">
        <v>-8.7360000000000575</v>
      </c>
      <c r="ER188">
        <v>-8.2548500000000686</v>
      </c>
      <c r="ES188">
        <v>-7.6098500000000664</v>
      </c>
      <c r="ET188">
        <v>-6.7970000000000619</v>
      </c>
      <c r="EU188">
        <v>-6.315950000000063</v>
      </c>
      <c r="EV188">
        <v>-5.6716000000000655</v>
      </c>
      <c r="EW188">
        <v>-5.0310000000000592</v>
      </c>
      <c r="EX188">
        <v>-4.4378500000000631</v>
      </c>
      <c r="EY188">
        <v>-3.7931000000000621</v>
      </c>
      <c r="EZ188">
        <v>-3.0825000000000586</v>
      </c>
      <c r="FA188">
        <v>-2.2674000000000523</v>
      </c>
      <c r="FB188">
        <v>-1.5147500000000427</v>
      </c>
      <c r="FC188">
        <v>-0.84680000000003475</v>
      </c>
      <c r="FD188">
        <v>0</v>
      </c>
      <c r="FE188">
        <v>0</v>
      </c>
      <c r="FG188">
        <v>200</v>
      </c>
      <c r="FH188">
        <v>200</v>
      </c>
      <c r="FI188">
        <v>200</v>
      </c>
      <c r="FJ188">
        <v>200</v>
      </c>
      <c r="FK188">
        <v>200</v>
      </c>
      <c r="FL188">
        <v>200</v>
      </c>
      <c r="FM188">
        <v>200</v>
      </c>
      <c r="FN188">
        <v>200</v>
      </c>
      <c r="FO188">
        <v>200</v>
      </c>
      <c r="FP188">
        <v>200</v>
      </c>
      <c r="FQ188">
        <v>200</v>
      </c>
      <c r="FR188">
        <v>200</v>
      </c>
      <c r="FS188">
        <v>200</v>
      </c>
      <c r="FT188">
        <v>200</v>
      </c>
      <c r="FU188">
        <v>200</v>
      </c>
      <c r="FV188">
        <v>200</v>
      </c>
      <c r="FW188">
        <v>200</v>
      </c>
      <c r="FX188">
        <v>200</v>
      </c>
      <c r="FY188">
        <v>200</v>
      </c>
      <c r="FZ188">
        <v>200</v>
      </c>
      <c r="GA188">
        <v>200</v>
      </c>
      <c r="GB188">
        <v>200</v>
      </c>
      <c r="GC188">
        <v>10</v>
      </c>
      <c r="GD188">
        <v>10</v>
      </c>
      <c r="GF188">
        <v>145753.79999999999</v>
      </c>
      <c r="GG188">
        <v>76318.744999999995</v>
      </c>
      <c r="GH188">
        <v>58701.114999999998</v>
      </c>
      <c r="GI188">
        <v>55056.785000000003</v>
      </c>
      <c r="GJ188">
        <v>51222.925000000003</v>
      </c>
      <c r="GK188">
        <v>47466.095000000001</v>
      </c>
      <c r="GL188">
        <v>43746.705000000002</v>
      </c>
      <c r="GM188">
        <v>39972.824999999997</v>
      </c>
      <c r="GN188">
        <v>36110.33</v>
      </c>
      <c r="GO188">
        <v>32403.4</v>
      </c>
      <c r="GP188">
        <v>28651.75</v>
      </c>
      <c r="GQ188">
        <v>24845.314999999999</v>
      </c>
      <c r="GR188">
        <v>21276.91</v>
      </c>
      <c r="GS188">
        <v>17729.2</v>
      </c>
      <c r="GT188">
        <v>14330.7</v>
      </c>
      <c r="GU188">
        <v>11176.15</v>
      </c>
      <c r="GV188">
        <v>8449.0249999999996</v>
      </c>
      <c r="GW188">
        <v>5965.2250000000004</v>
      </c>
      <c r="GX188">
        <v>4001.58</v>
      </c>
      <c r="GY188">
        <v>2328.3649999999998</v>
      </c>
      <c r="GZ188">
        <v>1096.2750000000001</v>
      </c>
      <c r="HA188">
        <v>294.32499999999999</v>
      </c>
      <c r="HB188">
        <v>800.1</v>
      </c>
      <c r="HC188">
        <v>800.1</v>
      </c>
      <c r="HE188">
        <v>0</v>
      </c>
      <c r="HF188">
        <v>0</v>
      </c>
      <c r="HH188" t="s">
        <v>253</v>
      </c>
      <c r="HI188">
        <v>134.39045675499995</v>
      </c>
      <c r="HJ188">
        <v>18189.396635268262</v>
      </c>
      <c r="HL188">
        <v>1.9585220599999997</v>
      </c>
      <c r="HM188">
        <v>18.838221562075535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</row>
    <row r="189" spans="1:239" x14ac:dyDescent="0.25">
      <c r="A189">
        <v>210</v>
      </c>
      <c r="B189">
        <v>19603.47</v>
      </c>
      <c r="C189">
        <v>384328285.75</v>
      </c>
      <c r="K189">
        <v>210</v>
      </c>
      <c r="L189">
        <v>44100</v>
      </c>
      <c r="M189">
        <v>48.85</v>
      </c>
      <c r="N189">
        <v>2416.54</v>
      </c>
      <c r="R189">
        <v>11.93</v>
      </c>
      <c r="S189">
        <v>16658.189999999999</v>
      </c>
      <c r="T189">
        <v>79.707491904760261</v>
      </c>
      <c r="U189" s="2">
        <v>1.9164814814814815E-3</v>
      </c>
      <c r="V189" s="1"/>
      <c r="W189" s="1">
        <v>350352.56</v>
      </c>
      <c r="X189" s="1">
        <v>21554725.399999999</v>
      </c>
      <c r="Y189" s="1"/>
      <c r="Z189" s="1"/>
      <c r="AA189" s="1"/>
      <c r="AB189" s="1">
        <v>4789.6149999999998</v>
      </c>
      <c r="AC189" s="1">
        <v>23192864.204999998</v>
      </c>
      <c r="AD189" s="1"/>
      <c r="AE189" s="1"/>
      <c r="AF189" s="1"/>
      <c r="AG189" s="1"/>
      <c r="AH189" s="1">
        <v>1</v>
      </c>
      <c r="AI189" s="1">
        <v>1</v>
      </c>
      <c r="AJ189" s="1">
        <v>1</v>
      </c>
      <c r="AK189" s="1">
        <v>1</v>
      </c>
      <c r="AL189" s="1">
        <v>1</v>
      </c>
      <c r="AM189" s="1">
        <v>1</v>
      </c>
      <c r="AN189" s="1">
        <v>1</v>
      </c>
      <c r="AO189" s="1">
        <v>1</v>
      </c>
      <c r="AP189" s="1">
        <v>1</v>
      </c>
      <c r="AQ189" s="1">
        <v>1</v>
      </c>
      <c r="AR189" s="1">
        <v>1</v>
      </c>
      <c r="AS189" s="1">
        <v>1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B189" s="1">
        <v>1</v>
      </c>
      <c r="BC189" s="1">
        <v>1</v>
      </c>
      <c r="BD189" s="1">
        <v>1</v>
      </c>
      <c r="BE189" s="1">
        <v>1</v>
      </c>
      <c r="BF189" s="1">
        <v>1</v>
      </c>
      <c r="BG189" s="1">
        <v>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2.08</v>
      </c>
      <c r="BU189">
        <v>41.49</v>
      </c>
      <c r="BV189">
        <v>9.24</v>
      </c>
      <c r="BW189">
        <v>398.12</v>
      </c>
      <c r="BX189">
        <v>34.200000000000003</v>
      </c>
      <c r="BY189">
        <v>2177.75</v>
      </c>
      <c r="BZ189">
        <v>112.92857142857143</v>
      </c>
      <c r="CA189">
        <v>15117.357142857143</v>
      </c>
      <c r="CB189">
        <v>112.92857142857143</v>
      </c>
      <c r="CC189">
        <v>15117.357142857143</v>
      </c>
      <c r="CH189">
        <v>1.165</v>
      </c>
      <c r="CI189">
        <v>1.5149999999999999</v>
      </c>
      <c r="CJ189">
        <v>1.825</v>
      </c>
      <c r="CK189">
        <v>5.5049999999999999</v>
      </c>
      <c r="CL189">
        <v>2.0649999999999999</v>
      </c>
      <c r="CM189">
        <v>7.3250000000000002</v>
      </c>
      <c r="CN189">
        <v>2.165</v>
      </c>
      <c r="CO189">
        <v>7.9249999999999998</v>
      </c>
      <c r="CP189">
        <v>2.3149999999999999</v>
      </c>
      <c r="CQ189">
        <v>9.2449999999999992</v>
      </c>
      <c r="CR189">
        <v>2.5499999999999998</v>
      </c>
      <c r="CS189">
        <v>11.94</v>
      </c>
      <c r="CT189">
        <v>2.6850000000000001</v>
      </c>
      <c r="CU189">
        <v>13.355</v>
      </c>
      <c r="CV189">
        <v>2.8450000000000002</v>
      </c>
      <c r="CW189">
        <v>16.024999999999999</v>
      </c>
      <c r="CX189">
        <v>2.98</v>
      </c>
      <c r="CY189">
        <v>17.88</v>
      </c>
      <c r="CZ189">
        <v>3.2549999999999999</v>
      </c>
      <c r="DA189">
        <v>20.364999999999998</v>
      </c>
      <c r="DB189">
        <v>3.49</v>
      </c>
      <c r="DC189">
        <v>23.35</v>
      </c>
      <c r="DD189">
        <v>3.91</v>
      </c>
      <c r="DE189">
        <v>29.2</v>
      </c>
      <c r="DF189">
        <v>4.3899999999999997</v>
      </c>
      <c r="DG189">
        <v>36.35</v>
      </c>
      <c r="DH189">
        <v>4.8899999999999997</v>
      </c>
      <c r="DI189">
        <v>43.81</v>
      </c>
      <c r="DJ189">
        <v>5.8250000000000002</v>
      </c>
      <c r="DK189">
        <v>60.634999999999998</v>
      </c>
      <c r="DL189">
        <v>6.71</v>
      </c>
      <c r="DM189">
        <v>80.239999999999995</v>
      </c>
      <c r="DN189">
        <v>8.8049999999999997</v>
      </c>
      <c r="DO189">
        <v>149.01499999999999</v>
      </c>
      <c r="DP189">
        <v>12.02</v>
      </c>
      <c r="DQ189">
        <v>273.83999999999997</v>
      </c>
      <c r="DR189">
        <v>17.239999999999998</v>
      </c>
      <c r="DS189">
        <v>573.57000000000005</v>
      </c>
      <c r="DT189">
        <v>133.66</v>
      </c>
      <c r="DU189">
        <v>395793.49</v>
      </c>
      <c r="DV189">
        <v>856.4</v>
      </c>
      <c r="DW189">
        <v>3813871.93</v>
      </c>
      <c r="DX189">
        <v>3284.7249999999999</v>
      </c>
      <c r="DY189">
        <v>20138277.844999999</v>
      </c>
      <c r="DZ189">
        <v>10659.071428571429</v>
      </c>
      <c r="EA189">
        <v>134376542.92857143</v>
      </c>
      <c r="EB189">
        <v>10659.071428571429</v>
      </c>
      <c r="EC189">
        <v>134376542.92857143</v>
      </c>
      <c r="EH189">
        <v>-21.747949999999925</v>
      </c>
      <c r="EI189">
        <v>-14.209250000000036</v>
      </c>
      <c r="EJ189">
        <v>-12.810750000000047</v>
      </c>
      <c r="EK189">
        <v>-12.359650000000045</v>
      </c>
      <c r="EL189">
        <v>-11.678100000000054</v>
      </c>
      <c r="EM189">
        <v>-11.187950000000056</v>
      </c>
      <c r="EN189">
        <v>-10.53000000000007</v>
      </c>
      <c r="EO189">
        <v>-9.9626500000000711</v>
      </c>
      <c r="EP189">
        <v>-9.4346000000000743</v>
      </c>
      <c r="EQ189">
        <v>-8.3282000000000753</v>
      </c>
      <c r="ER189">
        <v>-7.9866000000000748</v>
      </c>
      <c r="ES189">
        <v>-7.3441500000000808</v>
      </c>
      <c r="ET189">
        <v>-6.7981000000000833</v>
      </c>
      <c r="EU189">
        <v>-6.2939500000000796</v>
      </c>
      <c r="EV189">
        <v>-5.5838500000000826</v>
      </c>
      <c r="EW189">
        <v>-5.1992500000000801</v>
      </c>
      <c r="EX189">
        <v>-4.4559500000000716</v>
      </c>
      <c r="EY189">
        <v>-3.6317000000000714</v>
      </c>
      <c r="EZ189">
        <v>-2.999150000000057</v>
      </c>
      <c r="FA189">
        <v>-2.2917500000000572</v>
      </c>
      <c r="FB189">
        <v>-1.5389500000000469</v>
      </c>
      <c r="FC189">
        <v>-0.82895000000004126</v>
      </c>
      <c r="FD189">
        <v>0</v>
      </c>
      <c r="FE189">
        <v>0</v>
      </c>
      <c r="FG189">
        <v>200</v>
      </c>
      <c r="FH189">
        <v>200</v>
      </c>
      <c r="FI189">
        <v>200</v>
      </c>
      <c r="FJ189">
        <v>200</v>
      </c>
      <c r="FK189">
        <v>200</v>
      </c>
      <c r="FL189">
        <v>200</v>
      </c>
      <c r="FM189">
        <v>200</v>
      </c>
      <c r="FN189">
        <v>200</v>
      </c>
      <c r="FO189">
        <v>200</v>
      </c>
      <c r="FP189">
        <v>200</v>
      </c>
      <c r="FQ189">
        <v>200</v>
      </c>
      <c r="FR189">
        <v>200</v>
      </c>
      <c r="FS189">
        <v>200</v>
      </c>
      <c r="FT189">
        <v>200</v>
      </c>
      <c r="FU189">
        <v>200</v>
      </c>
      <c r="FV189">
        <v>200</v>
      </c>
      <c r="FW189">
        <v>200</v>
      </c>
      <c r="FX189">
        <v>200</v>
      </c>
      <c r="FY189">
        <v>200</v>
      </c>
      <c r="FZ189">
        <v>200</v>
      </c>
      <c r="GA189">
        <v>200</v>
      </c>
      <c r="GB189">
        <v>200</v>
      </c>
      <c r="GC189">
        <v>14</v>
      </c>
      <c r="GD189">
        <v>14</v>
      </c>
      <c r="GF189">
        <v>160596.495</v>
      </c>
      <c r="GG189">
        <v>84513.77</v>
      </c>
      <c r="GH189">
        <v>65130.26</v>
      </c>
      <c r="GI189">
        <v>61115.574999999997</v>
      </c>
      <c r="GJ189">
        <v>56891.894999999997</v>
      </c>
      <c r="GK189">
        <v>52749.17</v>
      </c>
      <c r="GL189">
        <v>48645.595000000001</v>
      </c>
      <c r="GM189">
        <v>44476.555</v>
      </c>
      <c r="GN189">
        <v>40207.11</v>
      </c>
      <c r="GO189">
        <v>36104.559999999998</v>
      </c>
      <c r="GP189">
        <v>31947.39</v>
      </c>
      <c r="GQ189">
        <v>27724.52</v>
      </c>
      <c r="GR189">
        <v>23760.285</v>
      </c>
      <c r="GS189">
        <v>19812.919999999998</v>
      </c>
      <c r="GT189">
        <v>16024.805</v>
      </c>
      <c r="GU189">
        <v>12504.01</v>
      </c>
      <c r="GV189">
        <v>9458.4950000000008</v>
      </c>
      <c r="GW189">
        <v>6682.8649999999998</v>
      </c>
      <c r="GX189">
        <v>4485.0450000000001</v>
      </c>
      <c r="GY189">
        <v>2611.0549999999998</v>
      </c>
      <c r="GZ189">
        <v>1230.175</v>
      </c>
      <c r="HA189">
        <v>328.26499999999999</v>
      </c>
      <c r="HB189">
        <v>584.85714285714289</v>
      </c>
      <c r="HC189">
        <v>584.85714285714289</v>
      </c>
      <c r="HE189">
        <v>0</v>
      </c>
      <c r="HF189">
        <v>0</v>
      </c>
      <c r="HH189" t="s">
        <v>305</v>
      </c>
      <c r="HI189">
        <v>148.51278671499998</v>
      </c>
      <c r="HJ189">
        <v>22162.749792458246</v>
      </c>
      <c r="HL189">
        <v>2.2707746199999996</v>
      </c>
      <c r="HM189">
        <v>24.051197621421707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</row>
    <row r="190" spans="1:239" x14ac:dyDescent="0.25">
      <c r="A190">
        <v>220</v>
      </c>
      <c r="B190">
        <v>20518.154999999999</v>
      </c>
      <c r="C190">
        <v>421027752.86500001</v>
      </c>
      <c r="K190">
        <v>220</v>
      </c>
      <c r="L190">
        <v>48400</v>
      </c>
      <c r="M190">
        <v>48.51</v>
      </c>
      <c r="N190">
        <v>2380.66</v>
      </c>
      <c r="R190">
        <v>12.695</v>
      </c>
      <c r="S190">
        <v>17513.345000000001</v>
      </c>
      <c r="T190">
        <v>80.014776363635065</v>
      </c>
      <c r="U190" s="2">
        <v>1.785613425925926E-3</v>
      </c>
      <c r="V190" s="1"/>
      <c r="W190" s="1">
        <v>371925.94</v>
      </c>
      <c r="X190" s="1">
        <v>22959344.719999999</v>
      </c>
      <c r="Y190" s="1"/>
      <c r="Z190" s="1"/>
      <c r="AA190" s="1"/>
      <c r="AB190" s="1">
        <v>4758.95</v>
      </c>
      <c r="AC190" s="1">
        <v>22869145.390000001</v>
      </c>
      <c r="AD190" s="1"/>
      <c r="AE190" s="1"/>
      <c r="AF190" s="1"/>
      <c r="AG190" s="1"/>
      <c r="AH190" s="1">
        <v>1</v>
      </c>
      <c r="AI190" s="1">
        <v>1</v>
      </c>
      <c r="AJ190" s="1">
        <v>1</v>
      </c>
      <c r="AK190" s="1">
        <v>1</v>
      </c>
      <c r="AL190" s="1">
        <v>1</v>
      </c>
      <c r="AM190" s="1">
        <v>1</v>
      </c>
      <c r="AN190" s="1">
        <v>1</v>
      </c>
      <c r="AO190" s="1">
        <v>1</v>
      </c>
      <c r="AP190" s="1">
        <v>1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B190" s="1">
        <v>1</v>
      </c>
      <c r="BC190" s="1">
        <v>1</v>
      </c>
      <c r="BD190" s="1">
        <v>1</v>
      </c>
      <c r="BE190" s="1">
        <v>1</v>
      </c>
      <c r="BF190" s="1">
        <v>1</v>
      </c>
      <c r="BG190" s="1">
        <v>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1.91</v>
      </c>
      <c r="BU190">
        <v>30.79</v>
      </c>
      <c r="BV190">
        <v>6.7249999999999996</v>
      </c>
      <c r="BW190">
        <v>242.065</v>
      </c>
      <c r="BX190">
        <v>31.08</v>
      </c>
      <c r="BY190">
        <v>1997.8</v>
      </c>
      <c r="BZ190">
        <v>141.4375</v>
      </c>
      <c r="CA190">
        <v>22770.3125</v>
      </c>
      <c r="CB190">
        <v>141.4375</v>
      </c>
      <c r="CC190">
        <v>22770.3125</v>
      </c>
      <c r="CH190">
        <v>1.2</v>
      </c>
      <c r="CI190">
        <v>1.63</v>
      </c>
      <c r="CJ190">
        <v>1.96</v>
      </c>
      <c r="CK190">
        <v>6.34</v>
      </c>
      <c r="CL190">
        <v>2.4049999999999998</v>
      </c>
      <c r="CM190">
        <v>10.625</v>
      </c>
      <c r="CN190">
        <v>2.4649999999999999</v>
      </c>
      <c r="CO190">
        <v>11.045</v>
      </c>
      <c r="CP190">
        <v>2.5649999999999999</v>
      </c>
      <c r="CQ190">
        <v>11.895</v>
      </c>
      <c r="CR190">
        <v>2.7450000000000001</v>
      </c>
      <c r="CS190">
        <v>13.845000000000001</v>
      </c>
      <c r="CT190">
        <v>2.875</v>
      </c>
      <c r="CU190">
        <v>15.244999999999999</v>
      </c>
      <c r="CV190">
        <v>3.09</v>
      </c>
      <c r="CW190">
        <v>16.87</v>
      </c>
      <c r="CX190">
        <v>3.31</v>
      </c>
      <c r="CY190">
        <v>19.23</v>
      </c>
      <c r="CZ190">
        <v>3.5350000000000001</v>
      </c>
      <c r="DA190">
        <v>22.454999999999998</v>
      </c>
      <c r="DB190">
        <v>3.67</v>
      </c>
      <c r="DC190">
        <v>24.12</v>
      </c>
      <c r="DD190">
        <v>4.21</v>
      </c>
      <c r="DE190">
        <v>32.299999999999997</v>
      </c>
      <c r="DF190">
        <v>4.665</v>
      </c>
      <c r="DG190">
        <v>40.945</v>
      </c>
      <c r="DH190">
        <v>5.48</v>
      </c>
      <c r="DI190">
        <v>56.49</v>
      </c>
      <c r="DJ190">
        <v>6.48</v>
      </c>
      <c r="DK190">
        <v>76.739999999999995</v>
      </c>
      <c r="DL190">
        <v>7.5549999999999997</v>
      </c>
      <c r="DM190">
        <v>104.325</v>
      </c>
      <c r="DN190">
        <v>8.8450000000000006</v>
      </c>
      <c r="DO190">
        <v>140.66499999999999</v>
      </c>
      <c r="DP190">
        <v>11.615</v>
      </c>
      <c r="DQ190">
        <v>279.07499999999999</v>
      </c>
      <c r="DR190">
        <v>17.55</v>
      </c>
      <c r="DS190">
        <v>564.44000000000005</v>
      </c>
      <c r="DT190">
        <v>119.83499999999999</v>
      </c>
      <c r="DU190">
        <v>289441.39500000002</v>
      </c>
      <c r="DV190">
        <v>610.63</v>
      </c>
      <c r="DW190">
        <v>2328025.2000000002</v>
      </c>
      <c r="DX190">
        <v>2977.05</v>
      </c>
      <c r="DY190">
        <v>18422892.899999999</v>
      </c>
      <c r="DZ190">
        <v>13370</v>
      </c>
      <c r="EA190">
        <v>202493002.5</v>
      </c>
      <c r="EB190">
        <v>13370</v>
      </c>
      <c r="EC190">
        <v>202493002.5</v>
      </c>
      <c r="EH190">
        <v>-25.003899999999867</v>
      </c>
      <c r="EI190">
        <v>-14.424500000000021</v>
      </c>
      <c r="EJ190">
        <v>-11.637600000000035</v>
      </c>
      <c r="EK190">
        <v>-11.204200000000041</v>
      </c>
      <c r="EL190">
        <v>-10.901800000000044</v>
      </c>
      <c r="EM190">
        <v>-10.304200000000048</v>
      </c>
      <c r="EN190">
        <v>-10.014800000000051</v>
      </c>
      <c r="EO190">
        <v>-9.2996000000000496</v>
      </c>
      <c r="EP190">
        <v>-8.6480500000000529</v>
      </c>
      <c r="EQ190">
        <v>-8.3772500000000534</v>
      </c>
      <c r="ER190">
        <v>-8.092900000000057</v>
      </c>
      <c r="ES190">
        <v>-7.4500500000000534</v>
      </c>
      <c r="ET190">
        <v>-6.9242500000000611</v>
      </c>
      <c r="EU190">
        <v>-6.2167000000000554</v>
      </c>
      <c r="EV190">
        <v>-5.3167500000000567</v>
      </c>
      <c r="EW190">
        <v>-4.7643500000000651</v>
      </c>
      <c r="EX190">
        <v>-4.2747500000000676</v>
      </c>
      <c r="EY190">
        <v>-3.7513000000000591</v>
      </c>
      <c r="EZ190">
        <v>-3.0425500000000572</v>
      </c>
      <c r="FA190">
        <v>-2.2811500000000509</v>
      </c>
      <c r="FB190">
        <v>-1.5103500000000503</v>
      </c>
      <c r="FC190">
        <v>-0.82605000000003515</v>
      </c>
      <c r="FD190">
        <v>0</v>
      </c>
      <c r="FE190">
        <v>0</v>
      </c>
      <c r="FG190">
        <v>200</v>
      </c>
      <c r="FH190">
        <v>200</v>
      </c>
      <c r="FI190">
        <v>200</v>
      </c>
      <c r="FJ190">
        <v>200</v>
      </c>
      <c r="FK190">
        <v>200</v>
      </c>
      <c r="FL190">
        <v>200</v>
      </c>
      <c r="FM190">
        <v>200</v>
      </c>
      <c r="FN190">
        <v>200</v>
      </c>
      <c r="FO190">
        <v>200</v>
      </c>
      <c r="FP190">
        <v>200</v>
      </c>
      <c r="FQ190">
        <v>200</v>
      </c>
      <c r="FR190">
        <v>200</v>
      </c>
      <c r="FS190">
        <v>200</v>
      </c>
      <c r="FT190">
        <v>200</v>
      </c>
      <c r="FU190">
        <v>200</v>
      </c>
      <c r="FV190">
        <v>200</v>
      </c>
      <c r="FW190">
        <v>200</v>
      </c>
      <c r="FX190">
        <v>200</v>
      </c>
      <c r="FY190">
        <v>200</v>
      </c>
      <c r="FZ190">
        <v>200</v>
      </c>
      <c r="GA190">
        <v>200</v>
      </c>
      <c r="GB190">
        <v>200</v>
      </c>
      <c r="GC190">
        <v>16</v>
      </c>
      <c r="GD190">
        <v>16</v>
      </c>
      <c r="GF190">
        <v>176181.89</v>
      </c>
      <c r="GG190">
        <v>93182.5</v>
      </c>
      <c r="GH190">
        <v>71964.264999999999</v>
      </c>
      <c r="GI190">
        <v>67562.164999999994</v>
      </c>
      <c r="GJ190">
        <v>62928.83</v>
      </c>
      <c r="GK190">
        <v>58380.73</v>
      </c>
      <c r="GL190">
        <v>53872.105000000003</v>
      </c>
      <c r="GM190">
        <v>49286.89</v>
      </c>
      <c r="GN190">
        <v>44588.27</v>
      </c>
      <c r="GO190">
        <v>40067.654999999999</v>
      </c>
      <c r="GP190">
        <v>35481.949999999997</v>
      </c>
      <c r="GQ190">
        <v>30817.855</v>
      </c>
      <c r="GR190">
        <v>26432.14</v>
      </c>
      <c r="GS190">
        <v>22060.11</v>
      </c>
      <c r="GT190">
        <v>17857.744999999999</v>
      </c>
      <c r="GU190">
        <v>13945.475</v>
      </c>
      <c r="GV190">
        <v>10555.75</v>
      </c>
      <c r="GW190">
        <v>7465.2349999999997</v>
      </c>
      <c r="GX190">
        <v>5013.24</v>
      </c>
      <c r="GY190">
        <v>2921.1849999999999</v>
      </c>
      <c r="GZ190">
        <v>1376.23</v>
      </c>
      <c r="HA190">
        <v>365.36500000000001</v>
      </c>
      <c r="HB190">
        <v>530.0625</v>
      </c>
      <c r="HC190">
        <v>530.0625</v>
      </c>
      <c r="HE190">
        <v>0</v>
      </c>
      <c r="HF190">
        <v>0</v>
      </c>
      <c r="HH190" t="s">
        <v>241</v>
      </c>
      <c r="HI190">
        <v>157.19958554500005</v>
      </c>
      <c r="HJ190">
        <v>24828.268607988444</v>
      </c>
      <c r="HL190">
        <v>2.5030240200000007</v>
      </c>
      <c r="HM190">
        <v>30.386968409049825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</row>
    <row r="191" spans="1:239" x14ac:dyDescent="0.25">
      <c r="A191">
        <v>230</v>
      </c>
      <c r="B191">
        <v>21408.965</v>
      </c>
      <c r="C191">
        <v>458379158.70499998</v>
      </c>
      <c r="K191">
        <v>230</v>
      </c>
      <c r="L191">
        <v>52900</v>
      </c>
      <c r="M191">
        <v>49.274999999999999</v>
      </c>
      <c r="N191">
        <v>2463.3649999999998</v>
      </c>
      <c r="R191">
        <v>13.54</v>
      </c>
      <c r="S191">
        <v>18346.61</v>
      </c>
      <c r="T191">
        <v>80.192929565216062</v>
      </c>
      <c r="U191" s="2">
        <v>1.9213310185185184E-3</v>
      </c>
      <c r="V191" s="1"/>
      <c r="W191" s="1">
        <v>394286.04499999998</v>
      </c>
      <c r="X191" s="1">
        <v>24541534.914999999</v>
      </c>
      <c r="Y191" s="1"/>
      <c r="Z191" s="1"/>
      <c r="AA191" s="1"/>
      <c r="AB191" s="1">
        <v>4821.9750000000004</v>
      </c>
      <c r="AC191" s="1">
        <v>23530599.565000001</v>
      </c>
      <c r="AD191" s="1"/>
      <c r="AE191" s="1"/>
      <c r="AF191" s="1"/>
      <c r="AG191" s="1"/>
      <c r="AH191" s="1">
        <v>1</v>
      </c>
      <c r="AI191" s="1">
        <v>1</v>
      </c>
      <c r="AJ191" s="1">
        <v>1</v>
      </c>
      <c r="AK191" s="1">
        <v>1</v>
      </c>
      <c r="AL191" s="1">
        <v>1</v>
      </c>
      <c r="AM191" s="1">
        <v>1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1</v>
      </c>
      <c r="AT191" s="1">
        <v>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B191" s="1">
        <v>1</v>
      </c>
      <c r="BC191" s="1">
        <v>1</v>
      </c>
      <c r="BD191" s="1">
        <v>1</v>
      </c>
      <c r="BE191" s="1">
        <v>1</v>
      </c>
      <c r="BF191" s="1">
        <v>1</v>
      </c>
      <c r="BG191" s="1">
        <v>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1.1599999999999999</v>
      </c>
      <c r="BU191">
        <v>4.79</v>
      </c>
      <c r="BV191">
        <v>7.42</v>
      </c>
      <c r="BW191">
        <v>303.76</v>
      </c>
      <c r="BX191">
        <v>34.93</v>
      </c>
      <c r="BY191">
        <v>2421.4299999999998</v>
      </c>
      <c r="BZ191">
        <v>156.8095238095238</v>
      </c>
      <c r="CA191">
        <v>27705.761904761905</v>
      </c>
      <c r="CB191">
        <v>156.8095238095238</v>
      </c>
      <c r="CC191">
        <v>27705.761904761905</v>
      </c>
      <c r="CH191">
        <v>1.28</v>
      </c>
      <c r="CI191">
        <v>1.97</v>
      </c>
      <c r="CJ191">
        <v>1.915</v>
      </c>
      <c r="CK191">
        <v>5.2050000000000001</v>
      </c>
      <c r="CL191">
        <v>2.31</v>
      </c>
      <c r="CM191">
        <v>7.86</v>
      </c>
      <c r="CN191">
        <v>2.38</v>
      </c>
      <c r="CO191">
        <v>8.32</v>
      </c>
      <c r="CP191">
        <v>2.5049999999999999</v>
      </c>
      <c r="CQ191">
        <v>9.4749999999999996</v>
      </c>
      <c r="CR191">
        <v>2.64</v>
      </c>
      <c r="CS191">
        <v>10.86</v>
      </c>
      <c r="CT191">
        <v>2.83</v>
      </c>
      <c r="CU191">
        <v>12.66</v>
      </c>
      <c r="CV191">
        <v>3.01</v>
      </c>
      <c r="CW191">
        <v>14.68</v>
      </c>
      <c r="CX191">
        <v>3.2949999999999999</v>
      </c>
      <c r="CY191">
        <v>18.635000000000002</v>
      </c>
      <c r="CZ191">
        <v>3.4350000000000001</v>
      </c>
      <c r="DA191">
        <v>20.535</v>
      </c>
      <c r="DB191">
        <v>3.85</v>
      </c>
      <c r="DC191">
        <v>26.26</v>
      </c>
      <c r="DD191">
        <v>4.3949999999999996</v>
      </c>
      <c r="DE191">
        <v>34.375</v>
      </c>
      <c r="DF191">
        <v>4.9800000000000004</v>
      </c>
      <c r="DG191">
        <v>43.51</v>
      </c>
      <c r="DH191">
        <v>5.68</v>
      </c>
      <c r="DI191">
        <v>56.67</v>
      </c>
      <c r="DJ191">
        <v>6.67</v>
      </c>
      <c r="DK191">
        <v>77.28</v>
      </c>
      <c r="DL191">
        <v>8.17</v>
      </c>
      <c r="DM191">
        <v>117.15</v>
      </c>
      <c r="DN191">
        <v>11.08</v>
      </c>
      <c r="DO191">
        <v>247.16</v>
      </c>
      <c r="DP191">
        <v>13.324999999999999</v>
      </c>
      <c r="DQ191">
        <v>354.72500000000002</v>
      </c>
      <c r="DR191">
        <v>18.920000000000002</v>
      </c>
      <c r="DS191">
        <v>680.97</v>
      </c>
      <c r="DT191">
        <v>44.795000000000002</v>
      </c>
      <c r="DU191">
        <v>38031.614999999998</v>
      </c>
      <c r="DV191">
        <v>673.42</v>
      </c>
      <c r="DW191">
        <v>2897373.55</v>
      </c>
      <c r="DX191">
        <v>3346.4749999999999</v>
      </c>
      <c r="DY191">
        <v>22204061.975000001</v>
      </c>
      <c r="DZ191">
        <v>14786.714285714286</v>
      </c>
      <c r="EA191">
        <v>245519139</v>
      </c>
      <c r="EB191">
        <v>14786.714285714286</v>
      </c>
      <c r="EC191">
        <v>245519139</v>
      </c>
      <c r="EH191">
        <v>-25.151399999999938</v>
      </c>
      <c r="EI191">
        <v>-15.030650000000019</v>
      </c>
      <c r="EJ191">
        <v>-12.61705000000004</v>
      </c>
      <c r="EK191">
        <v>-12.32235000000005</v>
      </c>
      <c r="EL191">
        <v>-11.520850000000053</v>
      </c>
      <c r="EM191">
        <v>-11.121850000000061</v>
      </c>
      <c r="EN191">
        <v>-10.554300000000064</v>
      </c>
      <c r="EO191">
        <v>-10.047950000000059</v>
      </c>
      <c r="EP191">
        <v>-9.4705500000000633</v>
      </c>
      <c r="EQ191">
        <v>-9.2520000000000646</v>
      </c>
      <c r="ER191">
        <v>-8.5153500000000548</v>
      </c>
      <c r="ES191">
        <v>-7.8806500000000641</v>
      </c>
      <c r="ET191">
        <v>-7.168700000000058</v>
      </c>
      <c r="EU191">
        <v>-6.4649000000000543</v>
      </c>
      <c r="EV191">
        <v>-5.7722000000000575</v>
      </c>
      <c r="EW191">
        <v>-4.9259500000000562</v>
      </c>
      <c r="EX191">
        <v>-4.1540500000000575</v>
      </c>
      <c r="EY191">
        <v>-3.5684500000000616</v>
      </c>
      <c r="EZ191">
        <v>-2.9750000000000592</v>
      </c>
      <c r="FA191">
        <v>-2.199850000000052</v>
      </c>
      <c r="FB191">
        <v>-1.6588500000000446</v>
      </c>
      <c r="FC191">
        <v>-0.84445000000003378</v>
      </c>
      <c r="FD191">
        <v>0</v>
      </c>
      <c r="FE191">
        <v>0</v>
      </c>
      <c r="FG191">
        <v>200</v>
      </c>
      <c r="FH191">
        <v>200</v>
      </c>
      <c r="FI191">
        <v>200</v>
      </c>
      <c r="FJ191">
        <v>200</v>
      </c>
      <c r="FK191">
        <v>200</v>
      </c>
      <c r="FL191">
        <v>200</v>
      </c>
      <c r="FM191">
        <v>200</v>
      </c>
      <c r="FN191">
        <v>200</v>
      </c>
      <c r="FO191">
        <v>200</v>
      </c>
      <c r="FP191">
        <v>200</v>
      </c>
      <c r="FQ191">
        <v>200</v>
      </c>
      <c r="FR191">
        <v>200</v>
      </c>
      <c r="FS191">
        <v>200</v>
      </c>
      <c r="FT191">
        <v>200</v>
      </c>
      <c r="FU191">
        <v>200</v>
      </c>
      <c r="FV191">
        <v>200</v>
      </c>
      <c r="FW191">
        <v>200</v>
      </c>
      <c r="FX191">
        <v>200</v>
      </c>
      <c r="FY191">
        <v>200</v>
      </c>
      <c r="FZ191">
        <v>200</v>
      </c>
      <c r="GA191">
        <v>200</v>
      </c>
      <c r="GB191">
        <v>200</v>
      </c>
      <c r="GC191">
        <v>21</v>
      </c>
      <c r="GD191">
        <v>21</v>
      </c>
      <c r="GF191">
        <v>192494.33</v>
      </c>
      <c r="GG191">
        <v>102262.19</v>
      </c>
      <c r="GH191">
        <v>79109.684999999998</v>
      </c>
      <c r="GI191">
        <v>74301.55</v>
      </c>
      <c r="GJ191">
        <v>69235.91</v>
      </c>
      <c r="GK191">
        <v>64264.574999999997</v>
      </c>
      <c r="GL191">
        <v>59331.434999999998</v>
      </c>
      <c r="GM191">
        <v>54311.904999999999</v>
      </c>
      <c r="GN191">
        <v>49164.235000000001</v>
      </c>
      <c r="GO191">
        <v>44209.955000000002</v>
      </c>
      <c r="GP191">
        <v>39177.834999999999</v>
      </c>
      <c r="GQ191">
        <v>34052.94</v>
      </c>
      <c r="GR191">
        <v>29227.33</v>
      </c>
      <c r="GS191">
        <v>24411.695</v>
      </c>
      <c r="GT191">
        <v>19778.735000000001</v>
      </c>
      <c r="GU191">
        <v>15460.83</v>
      </c>
      <c r="GV191">
        <v>11710.924999999999</v>
      </c>
      <c r="GW191">
        <v>8289.8950000000004</v>
      </c>
      <c r="GX191">
        <v>5571.8649999999998</v>
      </c>
      <c r="GY191">
        <v>3249.8049999999998</v>
      </c>
      <c r="GZ191">
        <v>1533.4</v>
      </c>
      <c r="HA191">
        <v>409.59</v>
      </c>
      <c r="HB191">
        <v>454.47619047619048</v>
      </c>
      <c r="HC191">
        <v>454.47619047619048</v>
      </c>
      <c r="HE191">
        <v>0</v>
      </c>
      <c r="HF191">
        <v>0</v>
      </c>
      <c r="HH191" t="s">
        <v>267</v>
      </c>
      <c r="HI191">
        <v>162.57769844499995</v>
      </c>
      <c r="HJ191">
        <v>26551.379794364177</v>
      </c>
      <c r="HL191">
        <v>2.6599628200000005</v>
      </c>
      <c r="HM191">
        <v>37.548246635502174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</row>
    <row r="192" spans="1:239" x14ac:dyDescent="0.25">
      <c r="A192">
        <v>240</v>
      </c>
      <c r="B192">
        <v>22329.334999999999</v>
      </c>
      <c r="C192">
        <v>498630361.71499997</v>
      </c>
      <c r="K192">
        <v>240</v>
      </c>
      <c r="L192">
        <v>57600</v>
      </c>
      <c r="M192">
        <v>48.884999999999998</v>
      </c>
      <c r="N192">
        <v>2421.665</v>
      </c>
      <c r="R192">
        <v>14.18</v>
      </c>
      <c r="S192">
        <v>19237.57</v>
      </c>
      <c r="T192">
        <v>80.525215208332682</v>
      </c>
      <c r="U192" s="2">
        <v>1.9423842592592592E-3</v>
      </c>
      <c r="V192" s="1"/>
      <c r="W192" s="1">
        <v>418539.40500000003</v>
      </c>
      <c r="X192" s="1">
        <v>26066807.605</v>
      </c>
      <c r="Y192" s="1"/>
      <c r="Z192" s="1"/>
      <c r="AA192" s="1"/>
      <c r="AB192" s="1">
        <v>4792.18</v>
      </c>
      <c r="AC192" s="1">
        <v>23220654.489999998</v>
      </c>
      <c r="AD192" s="1"/>
      <c r="AE192" s="1"/>
      <c r="AF192" s="1"/>
      <c r="AG192" s="1"/>
      <c r="AH192" s="1">
        <v>1</v>
      </c>
      <c r="AI192" s="1">
        <v>1</v>
      </c>
      <c r="AJ192" s="1">
        <v>1</v>
      </c>
      <c r="AK192" s="1">
        <v>1</v>
      </c>
      <c r="AL192" s="1">
        <v>1</v>
      </c>
      <c r="AM192" s="1">
        <v>1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B192" s="1">
        <v>1</v>
      </c>
      <c r="BC192" s="1">
        <v>1</v>
      </c>
      <c r="BD192" s="1">
        <v>1</v>
      </c>
      <c r="BE192" s="1">
        <v>1</v>
      </c>
      <c r="BF192" s="1">
        <v>1</v>
      </c>
      <c r="BG192" s="1">
        <v>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1.0049999999999999</v>
      </c>
      <c r="BS192">
        <v>1.0149999999999999</v>
      </c>
      <c r="BT192">
        <v>1.9650000000000001</v>
      </c>
      <c r="BU192">
        <v>35.965000000000003</v>
      </c>
      <c r="BV192">
        <v>8.0549999999999997</v>
      </c>
      <c r="BW192">
        <v>328.59500000000003</v>
      </c>
      <c r="BX192">
        <v>38.299999999999997</v>
      </c>
      <c r="BY192">
        <v>2747.24</v>
      </c>
      <c r="BZ192">
        <v>152.96875</v>
      </c>
      <c r="CA192">
        <v>28174.09375</v>
      </c>
      <c r="CB192">
        <v>152.96875</v>
      </c>
      <c r="CC192">
        <v>28174.09375</v>
      </c>
      <c r="CH192">
        <v>1.21</v>
      </c>
      <c r="CI192">
        <v>1.72</v>
      </c>
      <c r="CJ192">
        <v>1.9950000000000001</v>
      </c>
      <c r="CK192">
        <v>6.8150000000000004</v>
      </c>
      <c r="CL192">
        <v>2.4350000000000001</v>
      </c>
      <c r="CM192">
        <v>11.324999999999999</v>
      </c>
      <c r="CN192">
        <v>2.4849999999999999</v>
      </c>
      <c r="CO192">
        <v>11.755000000000001</v>
      </c>
      <c r="CP192">
        <v>2.585</v>
      </c>
      <c r="CQ192">
        <v>12.595000000000001</v>
      </c>
      <c r="CR192">
        <v>2.67</v>
      </c>
      <c r="CS192">
        <v>13.28</v>
      </c>
      <c r="CT192">
        <v>2.7349999999999999</v>
      </c>
      <c r="CU192">
        <v>13.984999999999999</v>
      </c>
      <c r="CV192">
        <v>2.9550000000000001</v>
      </c>
      <c r="CW192">
        <v>16.135000000000002</v>
      </c>
      <c r="CX192">
        <v>3.1850000000000001</v>
      </c>
      <c r="CY192">
        <v>18.375</v>
      </c>
      <c r="CZ192">
        <v>3.44</v>
      </c>
      <c r="DA192">
        <v>21.14</v>
      </c>
      <c r="DB192">
        <v>3.6</v>
      </c>
      <c r="DC192">
        <v>23.35</v>
      </c>
      <c r="DD192">
        <v>4.2149999999999999</v>
      </c>
      <c r="DE192">
        <v>32.075000000000003</v>
      </c>
      <c r="DF192">
        <v>4.6749999999999998</v>
      </c>
      <c r="DG192">
        <v>38.784999999999997</v>
      </c>
      <c r="DH192">
        <v>5.43</v>
      </c>
      <c r="DI192">
        <v>52.29</v>
      </c>
      <c r="DJ192">
        <v>6.24</v>
      </c>
      <c r="DK192">
        <v>66.78</v>
      </c>
      <c r="DL192">
        <v>7.22</v>
      </c>
      <c r="DM192">
        <v>87.55</v>
      </c>
      <c r="DN192">
        <v>8.9149999999999991</v>
      </c>
      <c r="DO192">
        <v>146.405</v>
      </c>
      <c r="DP192">
        <v>11.904999999999999</v>
      </c>
      <c r="DQ192">
        <v>257.17500000000001</v>
      </c>
      <c r="DR192">
        <v>17.725000000000001</v>
      </c>
      <c r="DS192">
        <v>702.745</v>
      </c>
      <c r="DT192">
        <v>122.3</v>
      </c>
      <c r="DU192">
        <v>342553.64</v>
      </c>
      <c r="DV192">
        <v>737.17499999999995</v>
      </c>
      <c r="DW192">
        <v>3143733.6549999998</v>
      </c>
      <c r="DX192">
        <v>3670.4949999999999</v>
      </c>
      <c r="DY192">
        <v>25242812.184999999</v>
      </c>
      <c r="DZ192">
        <v>14339.0625</v>
      </c>
      <c r="EA192">
        <v>246735509.0625</v>
      </c>
      <c r="EB192">
        <v>14339.0625</v>
      </c>
      <c r="EC192">
        <v>246735509.0625</v>
      </c>
      <c r="EH192">
        <v>-24.155999999999882</v>
      </c>
      <c r="EI192">
        <v>-14.564000000000032</v>
      </c>
      <c r="EJ192">
        <v>-12.021250000000045</v>
      </c>
      <c r="EK192">
        <v>-11.504300000000043</v>
      </c>
      <c r="EL192">
        <v>-10.910650000000055</v>
      </c>
      <c r="EM192">
        <v>-10.646700000000058</v>
      </c>
      <c r="EN192">
        <v>-10.35555000000006</v>
      </c>
      <c r="EO192">
        <v>-9.8193500000000569</v>
      </c>
      <c r="EP192">
        <v>-9.2797500000000621</v>
      </c>
      <c r="EQ192">
        <v>-8.7306000000000594</v>
      </c>
      <c r="ER192">
        <v>-8.2575500000000588</v>
      </c>
      <c r="ES192">
        <v>-7.4374500000000534</v>
      </c>
      <c r="ET192">
        <v>-6.9998000000000591</v>
      </c>
      <c r="EU192">
        <v>-6.238150000000056</v>
      </c>
      <c r="EV192">
        <v>-5.5719000000000607</v>
      </c>
      <c r="EW192">
        <v>-4.8991000000000646</v>
      </c>
      <c r="EX192">
        <v>-4.3155500000000577</v>
      </c>
      <c r="EY192">
        <v>-3.5865000000000653</v>
      </c>
      <c r="EZ192">
        <v>-2.9173500000000581</v>
      </c>
      <c r="FA192">
        <v>-2.252950000000054</v>
      </c>
      <c r="FB192">
        <v>-1.5650000000000515</v>
      </c>
      <c r="FC192">
        <v>-0.83385000000004039</v>
      </c>
      <c r="FD192">
        <v>0</v>
      </c>
      <c r="FE192">
        <v>0</v>
      </c>
      <c r="FG192">
        <v>200</v>
      </c>
      <c r="FH192">
        <v>200</v>
      </c>
      <c r="FI192">
        <v>200</v>
      </c>
      <c r="FJ192">
        <v>200</v>
      </c>
      <c r="FK192">
        <v>200</v>
      </c>
      <c r="FL192">
        <v>200</v>
      </c>
      <c r="FM192">
        <v>200</v>
      </c>
      <c r="FN192">
        <v>200</v>
      </c>
      <c r="FO192">
        <v>200</v>
      </c>
      <c r="FP192">
        <v>200</v>
      </c>
      <c r="FQ192">
        <v>200</v>
      </c>
      <c r="FR192">
        <v>200</v>
      </c>
      <c r="FS192">
        <v>200</v>
      </c>
      <c r="FT192">
        <v>200</v>
      </c>
      <c r="FU192">
        <v>200</v>
      </c>
      <c r="FV192">
        <v>200</v>
      </c>
      <c r="FW192">
        <v>200</v>
      </c>
      <c r="FX192">
        <v>200</v>
      </c>
      <c r="FY192">
        <v>200</v>
      </c>
      <c r="FZ192">
        <v>200</v>
      </c>
      <c r="GA192">
        <v>200</v>
      </c>
      <c r="GB192">
        <v>200</v>
      </c>
      <c r="GC192">
        <v>32</v>
      </c>
      <c r="GD192">
        <v>32</v>
      </c>
      <c r="GF192">
        <v>209550.55</v>
      </c>
      <c r="GG192">
        <v>111840.935</v>
      </c>
      <c r="GH192">
        <v>86676.82</v>
      </c>
      <c r="GI192">
        <v>81444.399999999994</v>
      </c>
      <c r="GJ192">
        <v>75930.929999999993</v>
      </c>
      <c r="GK192">
        <v>70517.240000000005</v>
      </c>
      <c r="GL192">
        <v>65141.305</v>
      </c>
      <c r="GM192">
        <v>59667.114999999998</v>
      </c>
      <c r="GN192">
        <v>54047.68</v>
      </c>
      <c r="GO192">
        <v>48636.09</v>
      </c>
      <c r="GP192">
        <v>43136.544999999998</v>
      </c>
      <c r="GQ192">
        <v>37525.955000000002</v>
      </c>
      <c r="GR192">
        <v>32235.505000000001</v>
      </c>
      <c r="GS192">
        <v>26947.985000000001</v>
      </c>
      <c r="GT192">
        <v>21852.41</v>
      </c>
      <c r="GU192">
        <v>17096.904999999999</v>
      </c>
      <c r="GV192">
        <v>12962.655000000001</v>
      </c>
      <c r="GW192">
        <v>9185.8799999999992</v>
      </c>
      <c r="GX192">
        <v>6180.42</v>
      </c>
      <c r="GY192">
        <v>3612.02</v>
      </c>
      <c r="GZ192">
        <v>1708.2850000000001</v>
      </c>
      <c r="HA192">
        <v>457.32499999999999</v>
      </c>
      <c r="HB192">
        <v>320.3125</v>
      </c>
      <c r="HC192">
        <v>320.3125</v>
      </c>
      <c r="HE192">
        <v>0</v>
      </c>
      <c r="HF192">
        <v>0</v>
      </c>
      <c r="HH192" t="s">
        <v>242</v>
      </c>
      <c r="HI192">
        <v>175.56371924000004</v>
      </c>
      <c r="HJ192">
        <v>30950.016752922511</v>
      </c>
      <c r="HL192">
        <v>2.9648604849999991</v>
      </c>
      <c r="HM192">
        <v>46.473112559020308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</row>
    <row r="193" spans="1:239" x14ac:dyDescent="0.25">
      <c r="A193">
        <v>250</v>
      </c>
      <c r="B193">
        <v>23206.794999999998</v>
      </c>
      <c r="C193">
        <v>538590032.82500005</v>
      </c>
      <c r="K193">
        <v>250</v>
      </c>
      <c r="L193">
        <v>62500</v>
      </c>
      <c r="M193">
        <v>49.115000000000002</v>
      </c>
      <c r="N193">
        <v>2443.4949999999999</v>
      </c>
      <c r="R193">
        <v>15.3</v>
      </c>
      <c r="S193">
        <v>20104.105</v>
      </c>
      <c r="T193">
        <v>80.811829599999285</v>
      </c>
      <c r="U193" s="2">
        <v>2.2812731481481482E-3</v>
      </c>
      <c r="V193" s="1"/>
      <c r="W193" s="1">
        <v>441139.59499999997</v>
      </c>
      <c r="X193" s="1">
        <v>27667624.295000002</v>
      </c>
      <c r="Y193" s="1"/>
      <c r="Z193" s="1"/>
      <c r="AA193" s="1"/>
      <c r="AB193" s="1">
        <v>4810.915</v>
      </c>
      <c r="AC193" s="1">
        <v>23395556.725000001</v>
      </c>
      <c r="AD193" s="1"/>
      <c r="AE193" s="1"/>
      <c r="AF193" s="1"/>
      <c r="AG193" s="1"/>
      <c r="AH193" s="1">
        <v>1</v>
      </c>
      <c r="AI193" s="1">
        <v>1</v>
      </c>
      <c r="AJ193" s="1">
        <v>1</v>
      </c>
      <c r="AK193" s="1">
        <v>1</v>
      </c>
      <c r="AL193" s="1">
        <v>1</v>
      </c>
      <c r="AM193" s="1">
        <v>1</v>
      </c>
      <c r="AN193" s="1">
        <v>1</v>
      </c>
      <c r="AO193" s="1">
        <v>1</v>
      </c>
      <c r="AP193" s="1">
        <v>1</v>
      </c>
      <c r="AQ193" s="1">
        <v>1</v>
      </c>
      <c r="AR193" s="1">
        <v>1</v>
      </c>
      <c r="AS193" s="1">
        <v>1</v>
      </c>
      <c r="AT193" s="1">
        <v>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B193" s="1">
        <v>1</v>
      </c>
      <c r="BC193" s="1">
        <v>1</v>
      </c>
      <c r="BD193" s="1">
        <v>1</v>
      </c>
      <c r="BE193" s="1">
        <v>1</v>
      </c>
      <c r="BF193" s="1">
        <v>1</v>
      </c>
      <c r="BG193" s="1">
        <v>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1.5349999999999999</v>
      </c>
      <c r="BU193">
        <v>21.445</v>
      </c>
      <c r="BV193">
        <v>6.0350000000000001</v>
      </c>
      <c r="BW193">
        <v>226.495</v>
      </c>
      <c r="BX193">
        <v>35.04</v>
      </c>
      <c r="BY193">
        <v>2347.5</v>
      </c>
      <c r="BZ193">
        <v>159.29411764705881</v>
      </c>
      <c r="CA193">
        <v>28779.705882352941</v>
      </c>
      <c r="CB193">
        <v>159.29411764705881</v>
      </c>
      <c r="CC193">
        <v>28779.705882352941</v>
      </c>
      <c r="CH193">
        <v>1.1850000000000001</v>
      </c>
      <c r="CI193">
        <v>1.635</v>
      </c>
      <c r="CJ193">
        <v>2</v>
      </c>
      <c r="CK193">
        <v>5.77</v>
      </c>
      <c r="CL193">
        <v>2.48</v>
      </c>
      <c r="CM193">
        <v>9.1199999999999992</v>
      </c>
      <c r="CN193">
        <v>2.625</v>
      </c>
      <c r="CO193">
        <v>10.414999999999999</v>
      </c>
      <c r="CP193">
        <v>2.7250000000000001</v>
      </c>
      <c r="CQ193">
        <v>11.095000000000001</v>
      </c>
      <c r="CR193">
        <v>2.87</v>
      </c>
      <c r="CS193">
        <v>12.11</v>
      </c>
      <c r="CT193">
        <v>2.9550000000000001</v>
      </c>
      <c r="CU193">
        <v>12.725</v>
      </c>
      <c r="CV193">
        <v>3.11</v>
      </c>
      <c r="CW193">
        <v>14.13</v>
      </c>
      <c r="CX193">
        <v>3.36</v>
      </c>
      <c r="CY193">
        <v>17.37</v>
      </c>
      <c r="CZ193">
        <v>3.58</v>
      </c>
      <c r="DA193">
        <v>19.920000000000002</v>
      </c>
      <c r="DB193">
        <v>4.0250000000000004</v>
      </c>
      <c r="DC193">
        <v>26.504999999999999</v>
      </c>
      <c r="DD193">
        <v>4.4249999999999998</v>
      </c>
      <c r="DE193">
        <v>32.215000000000003</v>
      </c>
      <c r="DF193">
        <v>4.7549999999999999</v>
      </c>
      <c r="DG193">
        <v>39.104999999999997</v>
      </c>
      <c r="DH193">
        <v>5.5250000000000004</v>
      </c>
      <c r="DI193">
        <v>53.534999999999997</v>
      </c>
      <c r="DJ193">
        <v>6.8</v>
      </c>
      <c r="DK193">
        <v>83.87</v>
      </c>
      <c r="DL193">
        <v>8.5050000000000008</v>
      </c>
      <c r="DM193">
        <v>135.16499999999999</v>
      </c>
      <c r="DN193">
        <v>11.05</v>
      </c>
      <c r="DO193">
        <v>232.12</v>
      </c>
      <c r="DP193">
        <v>14.675000000000001</v>
      </c>
      <c r="DQ193">
        <v>402.36500000000001</v>
      </c>
      <c r="DR193">
        <v>18.984999999999999</v>
      </c>
      <c r="DS193">
        <v>657.38499999999999</v>
      </c>
      <c r="DT193">
        <v>80.474999999999994</v>
      </c>
      <c r="DU193">
        <v>199603.255</v>
      </c>
      <c r="DV193">
        <v>535.92499999999995</v>
      </c>
      <c r="DW193">
        <v>2163855.5649999999</v>
      </c>
      <c r="DX193">
        <v>3362.5450000000001</v>
      </c>
      <c r="DY193">
        <v>21672318.195</v>
      </c>
      <c r="DZ193">
        <v>14945.411764705883</v>
      </c>
      <c r="EA193">
        <v>252357698.11764705</v>
      </c>
      <c r="EB193">
        <v>14945.411764705883</v>
      </c>
      <c r="EC193">
        <v>252357698.11764705</v>
      </c>
      <c r="EH193">
        <v>-27.488899999999827</v>
      </c>
      <c r="EI193">
        <v>-15.559050000000029</v>
      </c>
      <c r="EJ193">
        <v>-13.384600000000033</v>
      </c>
      <c r="EK193">
        <v>-12.429100000000044</v>
      </c>
      <c r="EL193">
        <v>-11.960550000000046</v>
      </c>
      <c r="EM193">
        <v>-11.472800000000047</v>
      </c>
      <c r="EN193">
        <v>-10.871350000000055</v>
      </c>
      <c r="EO193">
        <v>-10.269700000000057</v>
      </c>
      <c r="EP193">
        <v>-9.7526000000000543</v>
      </c>
      <c r="EQ193">
        <v>-9.2379500000000547</v>
      </c>
      <c r="ER193">
        <v>-8.5029000000000554</v>
      </c>
      <c r="ES193">
        <v>-8.0484000000000524</v>
      </c>
      <c r="ET193">
        <v>-7.6718500000000507</v>
      </c>
      <c r="EU193">
        <v>-6.7807500000000553</v>
      </c>
      <c r="EV193">
        <v>-5.9985000000000666</v>
      </c>
      <c r="EW193">
        <v>-5.0607500000000663</v>
      </c>
      <c r="EX193">
        <v>-4.3133000000000656</v>
      </c>
      <c r="EY193">
        <v>-3.4893000000000622</v>
      </c>
      <c r="EZ193">
        <v>-2.9110000000000666</v>
      </c>
      <c r="FA193">
        <v>-2.2570000000000534</v>
      </c>
      <c r="FB193">
        <v>-1.6117500000000495</v>
      </c>
      <c r="FC193">
        <v>-0.85620000000004171</v>
      </c>
      <c r="FD193">
        <v>0</v>
      </c>
      <c r="FE193">
        <v>0</v>
      </c>
      <c r="FG193">
        <v>200</v>
      </c>
      <c r="FH193">
        <v>200</v>
      </c>
      <c r="FI193">
        <v>200</v>
      </c>
      <c r="FJ193">
        <v>200</v>
      </c>
      <c r="FK193">
        <v>200</v>
      </c>
      <c r="FL193">
        <v>200</v>
      </c>
      <c r="FM193">
        <v>200</v>
      </c>
      <c r="FN193">
        <v>200</v>
      </c>
      <c r="FO193">
        <v>200</v>
      </c>
      <c r="FP193">
        <v>200</v>
      </c>
      <c r="FQ193">
        <v>200</v>
      </c>
      <c r="FR193">
        <v>200</v>
      </c>
      <c r="FS193">
        <v>200</v>
      </c>
      <c r="FT193">
        <v>200</v>
      </c>
      <c r="FU193">
        <v>200</v>
      </c>
      <c r="FV193">
        <v>200</v>
      </c>
      <c r="FW193">
        <v>200</v>
      </c>
      <c r="FX193">
        <v>200</v>
      </c>
      <c r="FY193">
        <v>200</v>
      </c>
      <c r="FZ193">
        <v>200</v>
      </c>
      <c r="GA193">
        <v>200</v>
      </c>
      <c r="GB193">
        <v>200</v>
      </c>
      <c r="GC193">
        <v>34</v>
      </c>
      <c r="GD193">
        <v>34</v>
      </c>
      <c r="GF193">
        <v>227338.05499999999</v>
      </c>
      <c r="GG193">
        <v>121859.66</v>
      </c>
      <c r="GH193">
        <v>94607.845000000001</v>
      </c>
      <c r="GI193">
        <v>88936.455000000002</v>
      </c>
      <c r="GJ193">
        <v>82956.97</v>
      </c>
      <c r="GK193">
        <v>77082.210000000006</v>
      </c>
      <c r="GL193">
        <v>71243.375</v>
      </c>
      <c r="GM193">
        <v>65296.275000000001</v>
      </c>
      <c r="GN193">
        <v>59186.345000000001</v>
      </c>
      <c r="GO193">
        <v>53298.86</v>
      </c>
      <c r="GP193">
        <v>47309.324999999997</v>
      </c>
      <c r="GQ193">
        <v>41192.394999999997</v>
      </c>
      <c r="GR193">
        <v>35416.5</v>
      </c>
      <c r="GS193">
        <v>29633.494999999999</v>
      </c>
      <c r="GT193">
        <v>24053.435000000001</v>
      </c>
      <c r="GU193">
        <v>18838.505000000001</v>
      </c>
      <c r="GV193">
        <v>14298.58</v>
      </c>
      <c r="GW193">
        <v>10145.825000000001</v>
      </c>
      <c r="GX193">
        <v>6833.9049999999997</v>
      </c>
      <c r="GY193">
        <v>4000.87</v>
      </c>
      <c r="GZ193">
        <v>1895.415</v>
      </c>
      <c r="HA193">
        <v>507.47</v>
      </c>
      <c r="HB193">
        <v>319.6764705882353</v>
      </c>
      <c r="HC193">
        <v>319.6764705882353</v>
      </c>
      <c r="HE193">
        <v>0</v>
      </c>
      <c r="HF193">
        <v>0</v>
      </c>
      <c r="HH193" t="s">
        <v>300</v>
      </c>
      <c r="HI193">
        <v>177.63739673500001</v>
      </c>
      <c r="HJ193">
        <v>31670.077535032149</v>
      </c>
      <c r="HL193">
        <v>3.0881978700000006</v>
      </c>
      <c r="HM193">
        <v>56.165577789573334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</row>
    <row r="194" spans="1:239" x14ac:dyDescent="0.25">
      <c r="A194">
        <v>260</v>
      </c>
      <c r="B194">
        <v>24095.18</v>
      </c>
      <c r="C194">
        <v>580626339.08000004</v>
      </c>
      <c r="K194">
        <v>260</v>
      </c>
      <c r="L194">
        <v>67600</v>
      </c>
      <c r="M194">
        <v>49.585000000000001</v>
      </c>
      <c r="N194">
        <v>2491.0250000000001</v>
      </c>
      <c r="R194">
        <v>16.105</v>
      </c>
      <c r="S194">
        <v>20992.575000000001</v>
      </c>
      <c r="T194">
        <v>81.141052115383673</v>
      </c>
      <c r="U194" s="2">
        <v>2.2093171296296297E-3</v>
      </c>
      <c r="V194" s="1"/>
      <c r="W194" s="1">
        <v>467920.55</v>
      </c>
      <c r="X194" s="1">
        <v>29509854.199999999</v>
      </c>
      <c r="Y194" s="1"/>
      <c r="Z194" s="1"/>
      <c r="AA194" s="1"/>
      <c r="AB194" s="1">
        <v>4845.0649999999996</v>
      </c>
      <c r="AC194" s="1">
        <v>23727073.754999999</v>
      </c>
      <c r="AD194" s="1"/>
      <c r="AE194" s="1"/>
      <c r="AF194" s="1"/>
      <c r="AG194" s="1"/>
      <c r="AH194" s="1">
        <v>1</v>
      </c>
      <c r="AI194" s="1">
        <v>1</v>
      </c>
      <c r="AJ194" s="1">
        <v>1</v>
      </c>
      <c r="AK194" s="1">
        <v>1</v>
      </c>
      <c r="AL194" s="1">
        <v>1</v>
      </c>
      <c r="AM194" s="1">
        <v>1</v>
      </c>
      <c r="AN194" s="1">
        <v>1</v>
      </c>
      <c r="AO194" s="1">
        <v>1</v>
      </c>
      <c r="AP194" s="1">
        <v>1</v>
      </c>
      <c r="AQ194" s="1">
        <v>1</v>
      </c>
      <c r="AR194" s="1">
        <v>1</v>
      </c>
      <c r="AS194" s="1">
        <v>1</v>
      </c>
      <c r="AT194" s="1">
        <v>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B194" s="1">
        <v>1</v>
      </c>
      <c r="BC194" s="1">
        <v>1</v>
      </c>
      <c r="BD194" s="1">
        <v>1</v>
      </c>
      <c r="BE194" s="1">
        <v>1</v>
      </c>
      <c r="BF194" s="1">
        <v>1</v>
      </c>
      <c r="BG194" s="1">
        <v>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1.4350000000000001</v>
      </c>
      <c r="BU194">
        <v>20.065000000000001</v>
      </c>
      <c r="BV194">
        <v>6.29</v>
      </c>
      <c r="BW194">
        <v>236.26</v>
      </c>
      <c r="BX194">
        <v>34.18</v>
      </c>
      <c r="BY194">
        <v>2359.94</v>
      </c>
      <c r="BZ194">
        <v>169.32142857142858</v>
      </c>
      <c r="CA194">
        <v>33153.75</v>
      </c>
      <c r="CB194">
        <v>169.32142857142858</v>
      </c>
      <c r="CC194">
        <v>33153.75</v>
      </c>
      <c r="CH194">
        <v>1.32</v>
      </c>
      <c r="CI194">
        <v>2.11</v>
      </c>
      <c r="CJ194">
        <v>1.85</v>
      </c>
      <c r="CK194">
        <v>4.5199999999999996</v>
      </c>
      <c r="CL194">
        <v>2.29</v>
      </c>
      <c r="CM194">
        <v>7.68</v>
      </c>
      <c r="CN194">
        <v>2.3149999999999999</v>
      </c>
      <c r="CO194">
        <v>7.8250000000000002</v>
      </c>
      <c r="CP194">
        <v>2.39</v>
      </c>
      <c r="CQ194">
        <v>8.35</v>
      </c>
      <c r="CR194">
        <v>2.5249999999999999</v>
      </c>
      <c r="CS194">
        <v>9.4849999999999994</v>
      </c>
      <c r="CT194">
        <v>2.74</v>
      </c>
      <c r="CU194">
        <v>11.62</v>
      </c>
      <c r="CV194">
        <v>2.855</v>
      </c>
      <c r="CW194">
        <v>12.404999999999999</v>
      </c>
      <c r="CX194">
        <v>3.06</v>
      </c>
      <c r="CY194">
        <v>14.83</v>
      </c>
      <c r="CZ194">
        <v>3.18</v>
      </c>
      <c r="DA194">
        <v>15.84</v>
      </c>
      <c r="DB194">
        <v>3.4649999999999999</v>
      </c>
      <c r="DC194">
        <v>20.074999999999999</v>
      </c>
      <c r="DD194">
        <v>3.95</v>
      </c>
      <c r="DE194">
        <v>26.04</v>
      </c>
      <c r="DF194">
        <v>4.37</v>
      </c>
      <c r="DG194">
        <v>32.340000000000003</v>
      </c>
      <c r="DH194">
        <v>5.2850000000000001</v>
      </c>
      <c r="DI194">
        <v>49.945</v>
      </c>
      <c r="DJ194">
        <v>6.31</v>
      </c>
      <c r="DK194">
        <v>73.08</v>
      </c>
      <c r="DL194">
        <v>7.5449999999999999</v>
      </c>
      <c r="DM194">
        <v>100.11499999999999</v>
      </c>
      <c r="DN194">
        <v>8.9350000000000005</v>
      </c>
      <c r="DO194">
        <v>140.54499999999999</v>
      </c>
      <c r="DP194">
        <v>13.285</v>
      </c>
      <c r="DQ194">
        <v>319.745</v>
      </c>
      <c r="DR194">
        <v>17.399999999999999</v>
      </c>
      <c r="DS194">
        <v>508.6</v>
      </c>
      <c r="DT194">
        <v>69.795000000000002</v>
      </c>
      <c r="DU194">
        <v>186484.67499999999</v>
      </c>
      <c r="DV194">
        <v>563.9</v>
      </c>
      <c r="DW194">
        <v>2244961.7799999998</v>
      </c>
      <c r="DX194">
        <v>3275.125</v>
      </c>
      <c r="DY194">
        <v>21675567.175000001</v>
      </c>
      <c r="DZ194">
        <v>15840</v>
      </c>
      <c r="EA194">
        <v>289262148.5714286</v>
      </c>
      <c r="EB194">
        <v>15840</v>
      </c>
      <c r="EC194">
        <v>289262148.5714286</v>
      </c>
      <c r="EH194">
        <v>-24.037699999999873</v>
      </c>
      <c r="EI194">
        <v>-15.02160000000003</v>
      </c>
      <c r="EJ194">
        <v>-12.045750000000046</v>
      </c>
      <c r="EK194">
        <v>-11.743400000000049</v>
      </c>
      <c r="EL194">
        <v>-11.392800000000056</v>
      </c>
      <c r="EM194">
        <v>-10.765250000000064</v>
      </c>
      <c r="EN194">
        <v>-10.213250000000068</v>
      </c>
      <c r="EO194">
        <v>-9.631450000000072</v>
      </c>
      <c r="EP194">
        <v>-9.1077500000000651</v>
      </c>
      <c r="EQ194">
        <v>-8.7450500000000613</v>
      </c>
      <c r="ER194">
        <v>-8.3308000000000693</v>
      </c>
      <c r="ES194">
        <v>-7.6661000000000694</v>
      </c>
      <c r="ET194">
        <v>-7.107350000000066</v>
      </c>
      <c r="EU194">
        <v>-6.2626000000000603</v>
      </c>
      <c r="EV194">
        <v>-5.6468500000000574</v>
      </c>
      <c r="EW194">
        <v>-4.9538500000000534</v>
      </c>
      <c r="EX194">
        <v>-4.3684500000000535</v>
      </c>
      <c r="EY194">
        <v>-3.6029500000000643</v>
      </c>
      <c r="EZ194">
        <v>-2.9875500000000645</v>
      </c>
      <c r="FA194">
        <v>-2.3296500000000551</v>
      </c>
      <c r="FB194">
        <v>-1.5481000000000471</v>
      </c>
      <c r="FC194">
        <v>-0.81120000000003811</v>
      </c>
      <c r="FD194">
        <v>0</v>
      </c>
      <c r="FE194">
        <v>0</v>
      </c>
      <c r="FG194">
        <v>200</v>
      </c>
      <c r="FH194">
        <v>200</v>
      </c>
      <c r="FI194">
        <v>200</v>
      </c>
      <c r="FJ194">
        <v>200</v>
      </c>
      <c r="FK194">
        <v>200</v>
      </c>
      <c r="FL194">
        <v>200</v>
      </c>
      <c r="FM194">
        <v>200</v>
      </c>
      <c r="FN194">
        <v>200</v>
      </c>
      <c r="FO194">
        <v>200</v>
      </c>
      <c r="FP194">
        <v>200</v>
      </c>
      <c r="FQ194">
        <v>200</v>
      </c>
      <c r="FR194">
        <v>200</v>
      </c>
      <c r="FS194">
        <v>200</v>
      </c>
      <c r="FT194">
        <v>200</v>
      </c>
      <c r="FU194">
        <v>200</v>
      </c>
      <c r="FV194">
        <v>200</v>
      </c>
      <c r="FW194">
        <v>200</v>
      </c>
      <c r="FX194">
        <v>200</v>
      </c>
      <c r="FY194">
        <v>200</v>
      </c>
      <c r="FZ194">
        <v>200</v>
      </c>
      <c r="GA194">
        <v>200</v>
      </c>
      <c r="GB194">
        <v>200</v>
      </c>
      <c r="GC194">
        <v>28</v>
      </c>
      <c r="GD194">
        <v>28</v>
      </c>
      <c r="GF194">
        <v>245845.19</v>
      </c>
      <c r="GG194">
        <v>132345.32500000001</v>
      </c>
      <c r="GH194">
        <v>102924.14</v>
      </c>
      <c r="GI194">
        <v>96794.33</v>
      </c>
      <c r="GJ194">
        <v>90329.835000000006</v>
      </c>
      <c r="GK194">
        <v>83975.824999999997</v>
      </c>
      <c r="GL194">
        <v>77655.899999999994</v>
      </c>
      <c r="GM194">
        <v>71216.69</v>
      </c>
      <c r="GN194">
        <v>64597.41</v>
      </c>
      <c r="GO194">
        <v>58213.27</v>
      </c>
      <c r="GP194">
        <v>51711.09</v>
      </c>
      <c r="GQ194">
        <v>45064.67</v>
      </c>
      <c r="GR194">
        <v>38778.120000000003</v>
      </c>
      <c r="GS194">
        <v>32473.360000000001</v>
      </c>
      <c r="GT194">
        <v>26379.8</v>
      </c>
      <c r="GU194">
        <v>20680.305</v>
      </c>
      <c r="GV194">
        <v>15709.95</v>
      </c>
      <c r="GW194">
        <v>11156.764999999999</v>
      </c>
      <c r="GX194">
        <v>7519.8</v>
      </c>
      <c r="GY194">
        <v>4406.415</v>
      </c>
      <c r="GZ194">
        <v>2089.0949999999998</v>
      </c>
      <c r="HA194">
        <v>558.64499999999998</v>
      </c>
      <c r="HB194">
        <v>399</v>
      </c>
      <c r="HC194">
        <v>399</v>
      </c>
      <c r="HE194">
        <v>0</v>
      </c>
      <c r="HF194">
        <v>0</v>
      </c>
      <c r="HH194" t="s">
        <v>249</v>
      </c>
      <c r="HI194">
        <v>187.1297954749999</v>
      </c>
      <c r="HJ194">
        <v>35164.25424079979</v>
      </c>
      <c r="HL194">
        <v>3.3880012549999994</v>
      </c>
      <c r="HM194">
        <v>67.820787160038961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</row>
    <row r="195" spans="1:239" x14ac:dyDescent="0.25">
      <c r="A195">
        <v>270</v>
      </c>
      <c r="B195">
        <v>25000.46</v>
      </c>
      <c r="C195">
        <v>625063690.30999994</v>
      </c>
      <c r="K195">
        <v>270</v>
      </c>
      <c r="L195">
        <v>72900</v>
      </c>
      <c r="M195">
        <v>49.05</v>
      </c>
      <c r="N195">
        <v>2433.9899999999998</v>
      </c>
      <c r="R195">
        <v>17.315000000000001</v>
      </c>
      <c r="S195">
        <v>21857.845000000001</v>
      </c>
      <c r="T195">
        <v>81.388912592591765</v>
      </c>
      <c r="U195" s="2">
        <v>2.3561689814814812E-3</v>
      </c>
      <c r="V195" s="1"/>
      <c r="W195" s="1">
        <v>489050.42</v>
      </c>
      <c r="X195" s="1">
        <v>30893591.710000001</v>
      </c>
      <c r="Y195" s="1"/>
      <c r="Z195" s="1"/>
      <c r="AA195" s="1"/>
      <c r="AB195" s="1">
        <v>4805.62</v>
      </c>
      <c r="AC195" s="1">
        <v>23323756.510000002</v>
      </c>
      <c r="AD195" s="1"/>
      <c r="AE195" s="1"/>
      <c r="AF195" s="1"/>
      <c r="AG195" s="1"/>
      <c r="AH195" s="1">
        <v>1</v>
      </c>
      <c r="AI195" s="1">
        <v>1</v>
      </c>
      <c r="AJ195" s="1">
        <v>1</v>
      </c>
      <c r="AK195" s="1">
        <v>1</v>
      </c>
      <c r="AL195" s="1">
        <v>1</v>
      </c>
      <c r="AM195" s="1">
        <v>1</v>
      </c>
      <c r="AN195" s="1">
        <v>1</v>
      </c>
      <c r="AO195" s="1">
        <v>1</v>
      </c>
      <c r="AP195" s="1">
        <v>1</v>
      </c>
      <c r="AQ195" s="1">
        <v>1</v>
      </c>
      <c r="AR195" s="1">
        <v>1</v>
      </c>
      <c r="AS195" s="1">
        <v>1</v>
      </c>
      <c r="AT195" s="1">
        <v>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B195" s="1">
        <v>1</v>
      </c>
      <c r="BC195" s="1">
        <v>1</v>
      </c>
      <c r="BD195" s="1">
        <v>1</v>
      </c>
      <c r="BE195" s="1">
        <v>1</v>
      </c>
      <c r="BF195" s="1">
        <v>1</v>
      </c>
      <c r="BG195" s="1">
        <v>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1.03</v>
      </c>
      <c r="BS195">
        <v>1.19</v>
      </c>
      <c r="BT195">
        <v>1.79</v>
      </c>
      <c r="BU195">
        <v>30.42</v>
      </c>
      <c r="BV195">
        <v>8.9049999999999994</v>
      </c>
      <c r="BW195">
        <v>345.82499999999999</v>
      </c>
      <c r="BX195">
        <v>36.630000000000003</v>
      </c>
      <c r="BY195">
        <v>2315.77</v>
      </c>
      <c r="BZ195">
        <v>178.92307692307693</v>
      </c>
      <c r="CA195">
        <v>37031.333333333336</v>
      </c>
      <c r="CB195">
        <v>178.92307692307693</v>
      </c>
      <c r="CC195">
        <v>37031.333333333336</v>
      </c>
      <c r="CH195">
        <v>1.25</v>
      </c>
      <c r="CI195">
        <v>1.92</v>
      </c>
      <c r="CJ195">
        <v>2.11</v>
      </c>
      <c r="CK195">
        <v>6.57</v>
      </c>
      <c r="CL195">
        <v>2.57</v>
      </c>
      <c r="CM195">
        <v>10.89</v>
      </c>
      <c r="CN195">
        <v>2.67</v>
      </c>
      <c r="CO195">
        <v>11.89</v>
      </c>
      <c r="CP195">
        <v>2.8149999999999999</v>
      </c>
      <c r="CQ195">
        <v>13.265000000000001</v>
      </c>
      <c r="CR195">
        <v>2.99</v>
      </c>
      <c r="CS195">
        <v>14.91</v>
      </c>
      <c r="CT195">
        <v>3.105</v>
      </c>
      <c r="CU195">
        <v>15.815</v>
      </c>
      <c r="CV195">
        <v>3.3250000000000002</v>
      </c>
      <c r="CW195">
        <v>18.585000000000001</v>
      </c>
      <c r="CX195">
        <v>3.64</v>
      </c>
      <c r="CY195">
        <v>23.39</v>
      </c>
      <c r="CZ195">
        <v>3.8</v>
      </c>
      <c r="DA195">
        <v>25.14</v>
      </c>
      <c r="DB195">
        <v>4.0250000000000004</v>
      </c>
      <c r="DC195">
        <v>28.074999999999999</v>
      </c>
      <c r="DD195">
        <v>4.38</v>
      </c>
      <c r="DE195">
        <v>34.75</v>
      </c>
      <c r="DF195">
        <v>4.71</v>
      </c>
      <c r="DG195">
        <v>38.700000000000003</v>
      </c>
      <c r="DH195">
        <v>5.2750000000000004</v>
      </c>
      <c r="DI195">
        <v>50.005000000000003</v>
      </c>
      <c r="DJ195">
        <v>6.2050000000000001</v>
      </c>
      <c r="DK195">
        <v>70.325000000000003</v>
      </c>
      <c r="DL195">
        <v>7.9349999999999996</v>
      </c>
      <c r="DM195">
        <v>115.575</v>
      </c>
      <c r="DN195">
        <v>9.6750000000000007</v>
      </c>
      <c r="DO195">
        <v>178.32499999999999</v>
      </c>
      <c r="DP195">
        <v>11.94</v>
      </c>
      <c r="DQ195">
        <v>290.91000000000003</v>
      </c>
      <c r="DR195">
        <v>20.145</v>
      </c>
      <c r="DS195">
        <v>2371.0050000000001</v>
      </c>
      <c r="DT195">
        <v>105.855</v>
      </c>
      <c r="DU195">
        <v>285164.97499999998</v>
      </c>
      <c r="DV195">
        <v>828.56500000000005</v>
      </c>
      <c r="DW195">
        <v>3354279.6749999998</v>
      </c>
      <c r="DX195">
        <v>3515.4749999999999</v>
      </c>
      <c r="DY195">
        <v>21417066.905000001</v>
      </c>
      <c r="DZ195">
        <v>16778.974358974359</v>
      </c>
      <c r="EA195">
        <v>323916859.02564102</v>
      </c>
      <c r="EB195">
        <v>16778.974358974359</v>
      </c>
      <c r="EC195">
        <v>323916859.02564102</v>
      </c>
      <c r="EH195">
        <v>-26.771849999999848</v>
      </c>
      <c r="EI195">
        <v>-14.6252</v>
      </c>
      <c r="EJ195">
        <v>-12.293500000000028</v>
      </c>
      <c r="EK195">
        <v>-11.754450000000029</v>
      </c>
      <c r="EL195">
        <v>-11.273350000000029</v>
      </c>
      <c r="EM195">
        <v>-10.673250000000035</v>
      </c>
      <c r="EN195">
        <v>-10.162600000000044</v>
      </c>
      <c r="EO195">
        <v>-9.633550000000044</v>
      </c>
      <c r="EP195">
        <v>-8.7351000000000525</v>
      </c>
      <c r="EQ195">
        <v>-8.4161500000000551</v>
      </c>
      <c r="ER195">
        <v>-7.9075500000000591</v>
      </c>
      <c r="ES195">
        <v>-7.4727000000000565</v>
      </c>
      <c r="ET195">
        <v>-7.0329000000000601</v>
      </c>
      <c r="EU195">
        <v>-6.4231500000000628</v>
      </c>
      <c r="EV195">
        <v>-5.7284000000000743</v>
      </c>
      <c r="EW195">
        <v>-5.0585000000000697</v>
      </c>
      <c r="EX195">
        <v>-4.3247500000000683</v>
      </c>
      <c r="EY195">
        <v>-3.6527500000000686</v>
      </c>
      <c r="EZ195">
        <v>-3.0378500000000703</v>
      </c>
      <c r="FA195">
        <v>-2.3041000000000547</v>
      </c>
      <c r="FB195">
        <v>-1.5531500000000451</v>
      </c>
      <c r="FC195">
        <v>-0.8417500000000393</v>
      </c>
      <c r="FD195">
        <v>0</v>
      </c>
      <c r="FE195">
        <v>0</v>
      </c>
      <c r="FG195">
        <v>200</v>
      </c>
      <c r="FH195">
        <v>200</v>
      </c>
      <c r="FI195">
        <v>200</v>
      </c>
      <c r="FJ195">
        <v>200</v>
      </c>
      <c r="FK195">
        <v>200</v>
      </c>
      <c r="FL195">
        <v>200</v>
      </c>
      <c r="FM195">
        <v>200</v>
      </c>
      <c r="FN195">
        <v>200</v>
      </c>
      <c r="FO195">
        <v>200</v>
      </c>
      <c r="FP195">
        <v>200</v>
      </c>
      <c r="FQ195">
        <v>200</v>
      </c>
      <c r="FR195">
        <v>200</v>
      </c>
      <c r="FS195">
        <v>200</v>
      </c>
      <c r="FT195">
        <v>200</v>
      </c>
      <c r="FU195">
        <v>200</v>
      </c>
      <c r="FV195">
        <v>200</v>
      </c>
      <c r="FW195">
        <v>200</v>
      </c>
      <c r="FX195">
        <v>200</v>
      </c>
      <c r="FY195">
        <v>200</v>
      </c>
      <c r="FZ195">
        <v>200</v>
      </c>
      <c r="GA195">
        <v>200</v>
      </c>
      <c r="GB195">
        <v>200</v>
      </c>
      <c r="GC195">
        <v>39</v>
      </c>
      <c r="GD195">
        <v>39</v>
      </c>
      <c r="GF195">
        <v>265108.88500000001</v>
      </c>
      <c r="GG195">
        <v>143377.49</v>
      </c>
      <c r="GH195">
        <v>111713.01</v>
      </c>
      <c r="GI195">
        <v>105108.78</v>
      </c>
      <c r="GJ195">
        <v>98138.845000000001</v>
      </c>
      <c r="GK195">
        <v>91286.134999999995</v>
      </c>
      <c r="GL195">
        <v>84466.675000000003</v>
      </c>
      <c r="GM195">
        <v>77514.294999999998</v>
      </c>
      <c r="GN195">
        <v>70361.375</v>
      </c>
      <c r="GO195">
        <v>63460.065000000002</v>
      </c>
      <c r="GP195">
        <v>56421</v>
      </c>
      <c r="GQ195">
        <v>49220.565000000002</v>
      </c>
      <c r="GR195">
        <v>42399.445</v>
      </c>
      <c r="GS195">
        <v>35547.589999999997</v>
      </c>
      <c r="GT195">
        <v>28913.26</v>
      </c>
      <c r="GU195">
        <v>22700.125</v>
      </c>
      <c r="GV195">
        <v>17278.035</v>
      </c>
      <c r="GW195">
        <v>12303.565000000001</v>
      </c>
      <c r="GX195">
        <v>8320.4549999999999</v>
      </c>
      <c r="GY195">
        <v>4908.2</v>
      </c>
      <c r="GZ195">
        <v>2362.7049999999999</v>
      </c>
      <c r="HA195">
        <v>676.23500000000001</v>
      </c>
      <c r="HB195">
        <v>596.02564102564099</v>
      </c>
      <c r="HC195">
        <v>596.02564102564099</v>
      </c>
      <c r="HE195">
        <v>0</v>
      </c>
      <c r="HF195">
        <v>0</v>
      </c>
      <c r="HH195" t="s">
        <v>249</v>
      </c>
      <c r="HI195">
        <v>207.86152734000009</v>
      </c>
      <c r="HJ195">
        <v>43363.464023215631</v>
      </c>
      <c r="HL195">
        <v>3.9203704449999988</v>
      </c>
      <c r="HM195">
        <v>83.453579077006452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</row>
    <row r="196" spans="1:239" x14ac:dyDescent="0.25">
      <c r="A196">
        <v>280</v>
      </c>
      <c r="B196">
        <v>25868.51</v>
      </c>
      <c r="C196">
        <v>669228214.21000004</v>
      </c>
      <c r="K196">
        <v>280</v>
      </c>
      <c r="L196">
        <v>78400</v>
      </c>
      <c r="M196">
        <v>48.865000000000002</v>
      </c>
      <c r="N196">
        <v>2415.9949999999999</v>
      </c>
      <c r="R196">
        <v>18.645</v>
      </c>
      <c r="S196">
        <v>22758.825000000001</v>
      </c>
      <c r="T196">
        <v>81.678395178572089</v>
      </c>
      <c r="U196" s="2">
        <v>2.529664351851852E-3</v>
      </c>
      <c r="V196" s="1"/>
      <c r="W196" s="1">
        <v>515492.88</v>
      </c>
      <c r="X196" s="1">
        <v>32779586.460000001</v>
      </c>
      <c r="Y196" s="1"/>
      <c r="Z196" s="1"/>
      <c r="AA196" s="1"/>
      <c r="AB196" s="1">
        <v>4787.12</v>
      </c>
      <c r="AC196" s="1">
        <v>23137325.300000001</v>
      </c>
      <c r="AD196" s="1"/>
      <c r="AE196" s="1"/>
      <c r="AF196" s="1"/>
      <c r="AG196" s="1"/>
      <c r="AH196" s="1">
        <v>1</v>
      </c>
      <c r="AI196" s="1">
        <v>1</v>
      </c>
      <c r="AJ196" s="1">
        <v>1</v>
      </c>
      <c r="AK196" s="1">
        <v>1</v>
      </c>
      <c r="AL196" s="1">
        <v>1</v>
      </c>
      <c r="AM196" s="1">
        <v>1</v>
      </c>
      <c r="AN196" s="1">
        <v>1</v>
      </c>
      <c r="AO196" s="1">
        <v>1</v>
      </c>
      <c r="AP196" s="1">
        <v>1</v>
      </c>
      <c r="AQ196" s="1">
        <v>1</v>
      </c>
      <c r="AR196" s="1">
        <v>1</v>
      </c>
      <c r="AS196" s="1">
        <v>1</v>
      </c>
      <c r="AT196" s="1">
        <v>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B196" s="1">
        <v>1</v>
      </c>
      <c r="BC196" s="1">
        <v>1</v>
      </c>
      <c r="BD196" s="1">
        <v>1</v>
      </c>
      <c r="BE196" s="1">
        <v>1</v>
      </c>
      <c r="BF196" s="1">
        <v>1</v>
      </c>
      <c r="BG196" s="1">
        <v>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1.38</v>
      </c>
      <c r="BS196">
        <v>16.36</v>
      </c>
      <c r="BT196">
        <v>2.57</v>
      </c>
      <c r="BU196">
        <v>60.19</v>
      </c>
      <c r="BV196">
        <v>10.16</v>
      </c>
      <c r="BW196">
        <v>423.15</v>
      </c>
      <c r="BX196">
        <v>28.085000000000001</v>
      </c>
      <c r="BY196">
        <v>1754.1949999999999</v>
      </c>
      <c r="BZ196">
        <v>207.1</v>
      </c>
      <c r="CA196">
        <v>47211.7</v>
      </c>
      <c r="CB196">
        <v>207.1</v>
      </c>
      <c r="CC196">
        <v>47211.7</v>
      </c>
      <c r="CH196">
        <v>1.24</v>
      </c>
      <c r="CI196">
        <v>1.82</v>
      </c>
      <c r="CJ196">
        <v>2.0299999999999998</v>
      </c>
      <c r="CK196">
        <v>6.43</v>
      </c>
      <c r="CL196">
        <v>2.57</v>
      </c>
      <c r="CM196">
        <v>11.66</v>
      </c>
      <c r="CN196">
        <v>2.67</v>
      </c>
      <c r="CO196">
        <v>12.86</v>
      </c>
      <c r="CP196">
        <v>2.81</v>
      </c>
      <c r="CQ196">
        <v>13.77</v>
      </c>
      <c r="CR196">
        <v>2.915</v>
      </c>
      <c r="CS196">
        <v>14.484999999999999</v>
      </c>
      <c r="CT196">
        <v>2.98</v>
      </c>
      <c r="CU196">
        <v>15.08</v>
      </c>
      <c r="CV196">
        <v>3.145</v>
      </c>
      <c r="CW196">
        <v>16.504999999999999</v>
      </c>
      <c r="CX196">
        <v>3.43</v>
      </c>
      <c r="CY196">
        <v>20.49</v>
      </c>
      <c r="CZ196">
        <v>3.875</v>
      </c>
      <c r="DA196">
        <v>27.695</v>
      </c>
      <c r="DB196">
        <v>4.16</v>
      </c>
      <c r="DC196">
        <v>31.85</v>
      </c>
      <c r="DD196">
        <v>4.37</v>
      </c>
      <c r="DE196">
        <v>34.380000000000003</v>
      </c>
      <c r="DF196">
        <v>4.93</v>
      </c>
      <c r="DG196">
        <v>44.28</v>
      </c>
      <c r="DH196">
        <v>5.9749999999999996</v>
      </c>
      <c r="DI196">
        <v>69.265000000000001</v>
      </c>
      <c r="DJ196">
        <v>7.21</v>
      </c>
      <c r="DK196">
        <v>95.94</v>
      </c>
      <c r="DL196">
        <v>8.33</v>
      </c>
      <c r="DM196">
        <v>121.03</v>
      </c>
      <c r="DN196">
        <v>10.074999999999999</v>
      </c>
      <c r="DO196">
        <v>173.30500000000001</v>
      </c>
      <c r="DP196">
        <v>13.074999999999999</v>
      </c>
      <c r="DQ196">
        <v>301.745</v>
      </c>
      <c r="DR196">
        <v>57.674999999999997</v>
      </c>
      <c r="DS196">
        <v>149680.755</v>
      </c>
      <c r="DT196">
        <v>185.345</v>
      </c>
      <c r="DU196">
        <v>579692.16500000004</v>
      </c>
      <c r="DV196">
        <v>947.92499999999995</v>
      </c>
      <c r="DW196">
        <v>4053563.0249999999</v>
      </c>
      <c r="DX196">
        <v>2689.415</v>
      </c>
      <c r="DY196">
        <v>16275430.984999999</v>
      </c>
      <c r="DZ196">
        <v>19303.674999999999</v>
      </c>
      <c r="EA196">
        <v>408965222.47500002</v>
      </c>
      <c r="EB196">
        <v>19303.674999999999</v>
      </c>
      <c r="EC196">
        <v>408965222.47500002</v>
      </c>
      <c r="EH196">
        <v>-25.377499999999898</v>
      </c>
      <c r="EI196">
        <v>-15.112400000000028</v>
      </c>
      <c r="EJ196">
        <v>-12.375900000000048</v>
      </c>
      <c r="EK196">
        <v>-11.848600000000051</v>
      </c>
      <c r="EL196">
        <v>-11.422150000000052</v>
      </c>
      <c r="EM196">
        <v>-10.843900000000053</v>
      </c>
      <c r="EN196">
        <v>-10.466850000000056</v>
      </c>
      <c r="EO196">
        <v>-9.9301500000000615</v>
      </c>
      <c r="EP196">
        <v>-9.1894000000000666</v>
      </c>
      <c r="EQ196">
        <v>-8.5614500000000717</v>
      </c>
      <c r="ER196">
        <v>-8.3383000000000678</v>
      </c>
      <c r="ES196">
        <v>-7.8921500000000648</v>
      </c>
      <c r="ET196">
        <v>-7.2852500000000635</v>
      </c>
      <c r="EU196">
        <v>-6.4116500000000629</v>
      </c>
      <c r="EV196">
        <v>-5.5916000000000619</v>
      </c>
      <c r="EW196">
        <v>-5.0141000000000604</v>
      </c>
      <c r="EX196">
        <v>-4.4237000000000615</v>
      </c>
      <c r="EY196">
        <v>-3.7605000000000599</v>
      </c>
      <c r="EZ196">
        <v>-3.0169000000000601</v>
      </c>
      <c r="FA196">
        <v>-2.2326500000000564</v>
      </c>
      <c r="FB196">
        <v>-1.5412500000000455</v>
      </c>
      <c r="FC196">
        <v>-0.83335000000004067</v>
      </c>
      <c r="FD196">
        <v>0</v>
      </c>
      <c r="FE196">
        <v>0</v>
      </c>
      <c r="FG196">
        <v>200</v>
      </c>
      <c r="FH196">
        <v>200</v>
      </c>
      <c r="FI196">
        <v>200</v>
      </c>
      <c r="FJ196">
        <v>200</v>
      </c>
      <c r="FK196">
        <v>200</v>
      </c>
      <c r="FL196">
        <v>200</v>
      </c>
      <c r="FM196">
        <v>200</v>
      </c>
      <c r="FN196">
        <v>200</v>
      </c>
      <c r="FO196">
        <v>200</v>
      </c>
      <c r="FP196">
        <v>200</v>
      </c>
      <c r="FQ196">
        <v>200</v>
      </c>
      <c r="FR196">
        <v>200</v>
      </c>
      <c r="FS196">
        <v>200</v>
      </c>
      <c r="FT196">
        <v>200</v>
      </c>
      <c r="FU196">
        <v>200</v>
      </c>
      <c r="FV196">
        <v>200</v>
      </c>
      <c r="FW196">
        <v>200</v>
      </c>
      <c r="FX196">
        <v>200</v>
      </c>
      <c r="FY196">
        <v>200</v>
      </c>
      <c r="FZ196">
        <v>200</v>
      </c>
      <c r="GA196">
        <v>200</v>
      </c>
      <c r="GB196">
        <v>200</v>
      </c>
      <c r="GC196">
        <v>40</v>
      </c>
      <c r="GD196">
        <v>40</v>
      </c>
      <c r="GF196">
        <v>285104.64000000001</v>
      </c>
      <c r="GG196">
        <v>154819.24</v>
      </c>
      <c r="GH196">
        <v>120823.145</v>
      </c>
      <c r="GI196">
        <v>113724.22</v>
      </c>
      <c r="GJ196">
        <v>106228.89</v>
      </c>
      <c r="GK196">
        <v>98856.51</v>
      </c>
      <c r="GL196">
        <v>91516.61</v>
      </c>
      <c r="GM196">
        <v>84029.38</v>
      </c>
      <c r="GN196">
        <v>76319.63</v>
      </c>
      <c r="GO196">
        <v>68875.744999999995</v>
      </c>
      <c r="GP196">
        <v>61276.385000000002</v>
      </c>
      <c r="GQ196">
        <v>53496.82</v>
      </c>
      <c r="GR196">
        <v>46114.264999999999</v>
      </c>
      <c r="GS196">
        <v>38690.735000000001</v>
      </c>
      <c r="GT196">
        <v>31493.805</v>
      </c>
      <c r="GU196">
        <v>24745.52</v>
      </c>
      <c r="GV196">
        <v>18850.145</v>
      </c>
      <c r="GW196">
        <v>13434.415000000001</v>
      </c>
      <c r="GX196">
        <v>9090.68</v>
      </c>
      <c r="GY196">
        <v>5364.32</v>
      </c>
      <c r="GZ196">
        <v>2582.1350000000002</v>
      </c>
      <c r="HA196">
        <v>735.62</v>
      </c>
      <c r="HB196">
        <v>592.57500000000005</v>
      </c>
      <c r="HC196">
        <v>592.57500000000005</v>
      </c>
      <c r="HE196">
        <v>0</v>
      </c>
      <c r="HF196">
        <v>0</v>
      </c>
      <c r="HH196" t="s">
        <v>242</v>
      </c>
      <c r="HI196">
        <v>222.14788002499986</v>
      </c>
      <c r="HJ196">
        <v>49560.96902772248</v>
      </c>
      <c r="HL196">
        <v>4.4048137249999959</v>
      </c>
      <c r="HM196">
        <v>103.20512381995229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</row>
    <row r="197" spans="1:239" x14ac:dyDescent="0.25">
      <c r="A197">
        <v>290</v>
      </c>
      <c r="B197">
        <v>26761.13</v>
      </c>
      <c r="C197">
        <v>716201695.63999999</v>
      </c>
      <c r="K197">
        <v>290</v>
      </c>
      <c r="L197">
        <v>84100</v>
      </c>
      <c r="M197">
        <v>48.975000000000001</v>
      </c>
      <c r="N197">
        <v>2429.7950000000001</v>
      </c>
      <c r="R197">
        <v>19.765000000000001</v>
      </c>
      <c r="S197">
        <v>23645.200000000001</v>
      </c>
      <c r="T197">
        <v>81.928241379310762</v>
      </c>
      <c r="U197" s="2">
        <v>2.749837962962963E-3</v>
      </c>
      <c r="V197" s="1"/>
      <c r="W197" s="1">
        <v>541795.07999999996</v>
      </c>
      <c r="X197" s="1">
        <v>34563807.5</v>
      </c>
      <c r="Y197" s="1"/>
      <c r="Z197" s="1"/>
      <c r="AA197" s="1"/>
      <c r="AB197" s="1">
        <v>4800.2749999999996</v>
      </c>
      <c r="AC197" s="1">
        <v>23296211.015000001</v>
      </c>
      <c r="AD197" s="1"/>
      <c r="AE197" s="1"/>
      <c r="AF197" s="1"/>
      <c r="AG197" s="1"/>
      <c r="AH197" s="1">
        <v>1</v>
      </c>
      <c r="AI197" s="1">
        <v>1</v>
      </c>
      <c r="AJ197" s="1">
        <v>1</v>
      </c>
      <c r="AK197" s="1">
        <v>1</v>
      </c>
      <c r="AL197" s="1">
        <v>1</v>
      </c>
      <c r="AM197" s="1">
        <v>1</v>
      </c>
      <c r="AN197" s="1">
        <v>1</v>
      </c>
      <c r="AO197" s="1">
        <v>1</v>
      </c>
      <c r="AP197" s="1">
        <v>1</v>
      </c>
      <c r="AQ197" s="1">
        <v>1</v>
      </c>
      <c r="AR197" s="1">
        <v>1</v>
      </c>
      <c r="AS197" s="1">
        <v>1</v>
      </c>
      <c r="AT197" s="1">
        <v>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B197" s="1">
        <v>1</v>
      </c>
      <c r="BC197" s="1">
        <v>1</v>
      </c>
      <c r="BD197" s="1">
        <v>1</v>
      </c>
      <c r="BE197" s="1">
        <v>1</v>
      </c>
      <c r="BF197" s="1">
        <v>1</v>
      </c>
      <c r="BG197" s="1">
        <v>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1.2450000000000001</v>
      </c>
      <c r="BU197">
        <v>13.015000000000001</v>
      </c>
      <c r="BV197">
        <v>5.82</v>
      </c>
      <c r="BW197">
        <v>211.36</v>
      </c>
      <c r="BX197">
        <v>33.64</v>
      </c>
      <c r="BY197">
        <v>2322.4</v>
      </c>
      <c r="BZ197">
        <v>220.56410256410257</v>
      </c>
      <c r="CA197">
        <v>52155.538461538461</v>
      </c>
      <c r="CB197">
        <v>220.56410256410257</v>
      </c>
      <c r="CC197">
        <v>52155.538461538461</v>
      </c>
      <c r="CH197">
        <v>1.24</v>
      </c>
      <c r="CI197">
        <v>1.8</v>
      </c>
      <c r="CJ197">
        <v>1.905</v>
      </c>
      <c r="CK197">
        <v>5.5250000000000004</v>
      </c>
      <c r="CL197">
        <v>2.35</v>
      </c>
      <c r="CM197">
        <v>8.75</v>
      </c>
      <c r="CN197">
        <v>2.4849999999999999</v>
      </c>
      <c r="CO197">
        <v>9.8550000000000004</v>
      </c>
      <c r="CP197">
        <v>2.59</v>
      </c>
      <c r="CQ197">
        <v>10.68</v>
      </c>
      <c r="CR197">
        <v>2.6850000000000001</v>
      </c>
      <c r="CS197">
        <v>11.855</v>
      </c>
      <c r="CT197">
        <v>2.81</v>
      </c>
      <c r="CU197">
        <v>12.87</v>
      </c>
      <c r="CV197">
        <v>2.9649999999999999</v>
      </c>
      <c r="CW197">
        <v>14.755000000000001</v>
      </c>
      <c r="CX197">
        <v>3.2650000000000001</v>
      </c>
      <c r="CY197">
        <v>18.245000000000001</v>
      </c>
      <c r="CZ197">
        <v>3.4950000000000001</v>
      </c>
      <c r="DA197">
        <v>20.895</v>
      </c>
      <c r="DB197">
        <v>3.92</v>
      </c>
      <c r="DC197">
        <v>28.16</v>
      </c>
      <c r="DD197">
        <v>4.2549999999999999</v>
      </c>
      <c r="DE197">
        <v>32.774999999999999</v>
      </c>
      <c r="DF197">
        <v>4.8849999999999998</v>
      </c>
      <c r="DG197">
        <v>44.325000000000003</v>
      </c>
      <c r="DH197">
        <v>5.5650000000000004</v>
      </c>
      <c r="DI197">
        <v>57.155000000000001</v>
      </c>
      <c r="DJ197">
        <v>6.9249999999999998</v>
      </c>
      <c r="DK197">
        <v>88.555000000000007</v>
      </c>
      <c r="DL197">
        <v>7.9850000000000003</v>
      </c>
      <c r="DM197">
        <v>114.485</v>
      </c>
      <c r="DN197">
        <v>9.98</v>
      </c>
      <c r="DO197">
        <v>185.73</v>
      </c>
      <c r="DP197">
        <v>13.715</v>
      </c>
      <c r="DQ197">
        <v>375.815</v>
      </c>
      <c r="DR197">
        <v>18.945</v>
      </c>
      <c r="DS197">
        <v>654.11500000000001</v>
      </c>
      <c r="DT197">
        <v>52.094999999999999</v>
      </c>
      <c r="DU197">
        <v>117387.705</v>
      </c>
      <c r="DV197">
        <v>522.26</v>
      </c>
      <c r="DW197">
        <v>2033757.82</v>
      </c>
      <c r="DX197">
        <v>3224.3049999999998</v>
      </c>
      <c r="DY197">
        <v>21326506.585000001</v>
      </c>
      <c r="DZ197">
        <v>20620.948717948719</v>
      </c>
      <c r="EA197">
        <v>454612756.17948717</v>
      </c>
      <c r="EB197">
        <v>20620.948717948719</v>
      </c>
      <c r="EC197">
        <v>454612756.17948717</v>
      </c>
      <c r="EH197">
        <v>-24.608149999999863</v>
      </c>
      <c r="EI197">
        <v>-14.837650000000023</v>
      </c>
      <c r="EJ197">
        <v>-12.048050000000032</v>
      </c>
      <c r="EK197">
        <v>-11.317400000000035</v>
      </c>
      <c r="EL197">
        <v>-11.11230000000004</v>
      </c>
      <c r="EM197">
        <v>-10.891450000000047</v>
      </c>
      <c r="EN197">
        <v>-10.252150000000054</v>
      </c>
      <c r="EO197">
        <v>-9.8168500000000627</v>
      </c>
      <c r="EP197">
        <v>-9.1414500000000665</v>
      </c>
      <c r="EQ197">
        <v>-8.7926000000000695</v>
      </c>
      <c r="ER197">
        <v>-8.3141500000000637</v>
      </c>
      <c r="ES197">
        <v>-7.788800000000073</v>
      </c>
      <c r="ET197">
        <v>-7.2374000000000764</v>
      </c>
      <c r="EU197">
        <v>-6.5213500000000737</v>
      </c>
      <c r="EV197">
        <v>-5.8832000000000679</v>
      </c>
      <c r="EW197">
        <v>-5.1542500000000677</v>
      </c>
      <c r="EX197">
        <v>-4.3607500000000696</v>
      </c>
      <c r="EY197">
        <v>-3.6582000000000674</v>
      </c>
      <c r="EZ197">
        <v>-3.0151500000000664</v>
      </c>
      <c r="FA197">
        <v>-2.2909000000000579</v>
      </c>
      <c r="FB197">
        <v>-1.5781500000000468</v>
      </c>
      <c r="FC197">
        <v>-0.85380000000003742</v>
      </c>
      <c r="FD197">
        <v>0</v>
      </c>
      <c r="FE197">
        <v>0</v>
      </c>
      <c r="FG197">
        <v>200</v>
      </c>
      <c r="FH197">
        <v>200</v>
      </c>
      <c r="FI197">
        <v>200</v>
      </c>
      <c r="FJ197">
        <v>200</v>
      </c>
      <c r="FK197">
        <v>200</v>
      </c>
      <c r="FL197">
        <v>200</v>
      </c>
      <c r="FM197">
        <v>200</v>
      </c>
      <c r="FN197">
        <v>200</v>
      </c>
      <c r="FO197">
        <v>200</v>
      </c>
      <c r="FP197">
        <v>200</v>
      </c>
      <c r="FQ197">
        <v>200</v>
      </c>
      <c r="FR197">
        <v>200</v>
      </c>
      <c r="FS197">
        <v>200</v>
      </c>
      <c r="FT197">
        <v>200</v>
      </c>
      <c r="FU197">
        <v>200</v>
      </c>
      <c r="FV197">
        <v>200</v>
      </c>
      <c r="FW197">
        <v>200</v>
      </c>
      <c r="FX197">
        <v>200</v>
      </c>
      <c r="FY197">
        <v>200</v>
      </c>
      <c r="FZ197">
        <v>200</v>
      </c>
      <c r="GA197">
        <v>200</v>
      </c>
      <c r="GB197">
        <v>200</v>
      </c>
      <c r="GC197">
        <v>39</v>
      </c>
      <c r="GD197">
        <v>39</v>
      </c>
      <c r="GF197">
        <v>305868.89</v>
      </c>
      <c r="GG197">
        <v>166812.345</v>
      </c>
      <c r="GH197">
        <v>130413.56</v>
      </c>
      <c r="GI197">
        <v>122805</v>
      </c>
      <c r="GJ197">
        <v>114769.075</v>
      </c>
      <c r="GK197">
        <v>106860.825</v>
      </c>
      <c r="GL197">
        <v>98980.815000000002</v>
      </c>
      <c r="GM197">
        <v>90938.47</v>
      </c>
      <c r="GN197">
        <v>82650.559999999998</v>
      </c>
      <c r="GO197">
        <v>74639.574999999997</v>
      </c>
      <c r="GP197">
        <v>66453.31</v>
      </c>
      <c r="GQ197">
        <v>58064.214999999997</v>
      </c>
      <c r="GR197">
        <v>50090.995000000003</v>
      </c>
      <c r="GS197">
        <v>42062.98</v>
      </c>
      <c r="GT197">
        <v>34268.26</v>
      </c>
      <c r="GU197">
        <v>26952.735000000001</v>
      </c>
      <c r="GV197">
        <v>20551.900000000001</v>
      </c>
      <c r="GW197">
        <v>14662.965</v>
      </c>
      <c r="GX197">
        <v>9931.3950000000004</v>
      </c>
      <c r="GY197">
        <v>5865.25</v>
      </c>
      <c r="GZ197">
        <v>2825.42</v>
      </c>
      <c r="HA197">
        <v>802.54</v>
      </c>
      <c r="HB197">
        <v>633.15384615384619</v>
      </c>
      <c r="HC197">
        <v>633.15384615384619</v>
      </c>
      <c r="HE197">
        <v>0</v>
      </c>
      <c r="HF197">
        <v>0</v>
      </c>
      <c r="HH197" t="s">
        <v>306</v>
      </c>
      <c r="HI197">
        <v>226.93517141999993</v>
      </c>
      <c r="HJ197">
        <v>51688.532777595268</v>
      </c>
      <c r="HL197">
        <v>4.6481875500000012</v>
      </c>
      <c r="HM197">
        <v>125.18844219669994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</row>
    <row r="198" spans="1:239" x14ac:dyDescent="0.25">
      <c r="A198">
        <v>300</v>
      </c>
      <c r="B198">
        <v>27628.325000000001</v>
      </c>
      <c r="C198">
        <v>763360680.44500005</v>
      </c>
      <c r="K198">
        <v>300</v>
      </c>
      <c r="L198">
        <v>90000</v>
      </c>
      <c r="M198">
        <v>48.244999999999997</v>
      </c>
      <c r="N198">
        <v>2357.4050000000002</v>
      </c>
      <c r="R198">
        <v>20.63</v>
      </c>
      <c r="S198">
        <v>24565.435000000001</v>
      </c>
      <c r="T198">
        <v>82.306188833333977</v>
      </c>
      <c r="U198" s="2">
        <v>2.9904513888888893E-3</v>
      </c>
      <c r="V198" s="1"/>
      <c r="W198" s="1">
        <v>570938.15</v>
      </c>
      <c r="X198" s="1">
        <v>36605828.93</v>
      </c>
      <c r="Y198" s="1"/>
      <c r="Z198" s="1"/>
      <c r="AA198" s="1"/>
      <c r="AB198" s="1">
        <v>4733.1149999999998</v>
      </c>
      <c r="AC198" s="1">
        <v>22643249.585000001</v>
      </c>
      <c r="AD198" s="1"/>
      <c r="AE198" s="1"/>
      <c r="AF198" s="1"/>
      <c r="AG198" s="1"/>
      <c r="AH198" s="1">
        <v>1</v>
      </c>
      <c r="AI198" s="1">
        <v>1</v>
      </c>
      <c r="AJ198" s="1">
        <v>1</v>
      </c>
      <c r="AK198" s="1">
        <v>1</v>
      </c>
      <c r="AL198" s="1">
        <v>1</v>
      </c>
      <c r="AM198" s="1">
        <v>1</v>
      </c>
      <c r="AN198" s="1">
        <v>1</v>
      </c>
      <c r="AO198" s="1">
        <v>1</v>
      </c>
      <c r="AP198" s="1">
        <v>1</v>
      </c>
      <c r="AQ198" s="1">
        <v>1</v>
      </c>
      <c r="AR198" s="1">
        <v>1</v>
      </c>
      <c r="AS198" s="1">
        <v>1</v>
      </c>
      <c r="AT198" s="1">
        <v>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B198" s="1">
        <v>1</v>
      </c>
      <c r="BC198" s="1">
        <v>1</v>
      </c>
      <c r="BD198" s="1">
        <v>1</v>
      </c>
      <c r="BE198" s="1">
        <v>1</v>
      </c>
      <c r="BF198" s="1">
        <v>1</v>
      </c>
      <c r="BG198" s="1">
        <v>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1.01</v>
      </c>
      <c r="BS198">
        <v>1.04</v>
      </c>
      <c r="BT198">
        <v>2.41</v>
      </c>
      <c r="BU198">
        <v>50.17</v>
      </c>
      <c r="BV198">
        <v>7.58</v>
      </c>
      <c r="BW198">
        <v>292.64</v>
      </c>
      <c r="BX198">
        <v>34.659999999999997</v>
      </c>
      <c r="BY198">
        <v>2477.9499999999998</v>
      </c>
      <c r="BZ198">
        <v>198.18181818181819</v>
      </c>
      <c r="CA198">
        <v>44370.981818181819</v>
      </c>
      <c r="CB198">
        <v>198.18181818181819</v>
      </c>
      <c r="CC198">
        <v>44370.981818181819</v>
      </c>
      <c r="CH198">
        <v>1.2150000000000001</v>
      </c>
      <c r="CI198">
        <v>1.7050000000000001</v>
      </c>
      <c r="CJ198">
        <v>2.02</v>
      </c>
      <c r="CK198">
        <v>6.15</v>
      </c>
      <c r="CL198">
        <v>2.5750000000000002</v>
      </c>
      <c r="CM198">
        <v>10.585000000000001</v>
      </c>
      <c r="CN198">
        <v>2.64</v>
      </c>
      <c r="CO198">
        <v>10.99</v>
      </c>
      <c r="CP198">
        <v>2.835</v>
      </c>
      <c r="CQ198">
        <v>13.095000000000001</v>
      </c>
      <c r="CR198">
        <v>2.91</v>
      </c>
      <c r="CS198">
        <v>13.75</v>
      </c>
      <c r="CT198">
        <v>3.0350000000000001</v>
      </c>
      <c r="CU198">
        <v>15.035</v>
      </c>
      <c r="CV198">
        <v>3.1749999999999998</v>
      </c>
      <c r="CW198">
        <v>16.295000000000002</v>
      </c>
      <c r="CX198">
        <v>3.36</v>
      </c>
      <c r="CY198">
        <v>19.440000000000001</v>
      </c>
      <c r="CZ198">
        <v>3.67</v>
      </c>
      <c r="DA198">
        <v>22.64</v>
      </c>
      <c r="DB198">
        <v>3.83</v>
      </c>
      <c r="DC198">
        <v>25.38</v>
      </c>
      <c r="DD198">
        <v>4.2249999999999996</v>
      </c>
      <c r="DE198">
        <v>29.715</v>
      </c>
      <c r="DF198">
        <v>4.8250000000000002</v>
      </c>
      <c r="DG198">
        <v>39.975000000000001</v>
      </c>
      <c r="DH198">
        <v>5.43</v>
      </c>
      <c r="DI198">
        <v>49</v>
      </c>
      <c r="DJ198">
        <v>6.375</v>
      </c>
      <c r="DK198">
        <v>73.224999999999994</v>
      </c>
      <c r="DL198">
        <v>7.47</v>
      </c>
      <c r="DM198">
        <v>98.97</v>
      </c>
      <c r="DN198">
        <v>10.135</v>
      </c>
      <c r="DO198">
        <v>185.92500000000001</v>
      </c>
      <c r="DP198">
        <v>12.835000000000001</v>
      </c>
      <c r="DQ198">
        <v>297.27499999999998</v>
      </c>
      <c r="DR198">
        <v>18.745000000000001</v>
      </c>
      <c r="DS198">
        <v>887.14499999999998</v>
      </c>
      <c r="DT198">
        <v>167.15</v>
      </c>
      <c r="DU198">
        <v>479358.5</v>
      </c>
      <c r="DV198">
        <v>687.32500000000005</v>
      </c>
      <c r="DW198">
        <v>2789901.335</v>
      </c>
      <c r="DX198">
        <v>3317.0749999999998</v>
      </c>
      <c r="DY198">
        <v>22723912.535</v>
      </c>
      <c r="DZ198">
        <v>18507.781818181818</v>
      </c>
      <c r="EA198">
        <v>385849525.89090908</v>
      </c>
      <c r="EB198">
        <v>18507.781818181818</v>
      </c>
      <c r="EC198">
        <v>385849525.89090908</v>
      </c>
      <c r="EH198">
        <v>-25.83849999999989</v>
      </c>
      <c r="EI198">
        <v>-15.12420000000002</v>
      </c>
      <c r="EJ198">
        <v>-12.218900000000035</v>
      </c>
      <c r="EK198">
        <v>-11.836250000000039</v>
      </c>
      <c r="EL198">
        <v>-11.043500000000044</v>
      </c>
      <c r="EM198">
        <v>-10.755450000000051</v>
      </c>
      <c r="EN198">
        <v>-10.382950000000049</v>
      </c>
      <c r="EO198">
        <v>-9.8679000000000432</v>
      </c>
      <c r="EP198">
        <v>-9.5409000000000415</v>
      </c>
      <c r="EQ198">
        <v>-8.8973000000000528</v>
      </c>
      <c r="ER198">
        <v>-8.4978500000000619</v>
      </c>
      <c r="ES198">
        <v>-7.8511000000000628</v>
      </c>
      <c r="ET198">
        <v>-7.1747000000000662</v>
      </c>
      <c r="EU198">
        <v>-6.5440000000000733</v>
      </c>
      <c r="EV198">
        <v>-5.9055500000000789</v>
      </c>
      <c r="EW198">
        <v>-5.150550000000071</v>
      </c>
      <c r="EX198">
        <v>-4.2683000000000701</v>
      </c>
      <c r="EY198">
        <v>-3.6416000000000706</v>
      </c>
      <c r="EZ198">
        <v>-3.093350000000064</v>
      </c>
      <c r="FA198">
        <v>-2.3159500000000484</v>
      </c>
      <c r="FB198">
        <v>-1.6628500000000432</v>
      </c>
      <c r="FC198">
        <v>-0.84540000000003535</v>
      </c>
      <c r="FD198">
        <v>0</v>
      </c>
      <c r="FE198">
        <v>0</v>
      </c>
      <c r="FG198">
        <v>200</v>
      </c>
      <c r="FH198">
        <v>200</v>
      </c>
      <c r="FI198">
        <v>200</v>
      </c>
      <c r="FJ198">
        <v>200</v>
      </c>
      <c r="FK198">
        <v>200</v>
      </c>
      <c r="FL198">
        <v>200</v>
      </c>
      <c r="FM198">
        <v>200</v>
      </c>
      <c r="FN198">
        <v>200</v>
      </c>
      <c r="FO198">
        <v>200</v>
      </c>
      <c r="FP198">
        <v>200</v>
      </c>
      <c r="FQ198">
        <v>200</v>
      </c>
      <c r="FR198">
        <v>200</v>
      </c>
      <c r="FS198">
        <v>200</v>
      </c>
      <c r="FT198">
        <v>200</v>
      </c>
      <c r="FU198">
        <v>200</v>
      </c>
      <c r="FV198">
        <v>200</v>
      </c>
      <c r="FW198">
        <v>200</v>
      </c>
      <c r="FX198">
        <v>200</v>
      </c>
      <c r="FY198">
        <v>200</v>
      </c>
      <c r="FZ198">
        <v>200</v>
      </c>
      <c r="GA198">
        <v>200</v>
      </c>
      <c r="GB198">
        <v>200</v>
      </c>
      <c r="GC198">
        <v>55</v>
      </c>
      <c r="GD198">
        <v>55</v>
      </c>
      <c r="GF198">
        <v>327370.36499999999</v>
      </c>
      <c r="GG198">
        <v>179274.99</v>
      </c>
      <c r="GH198">
        <v>140394.005</v>
      </c>
      <c r="GI198">
        <v>132258.63</v>
      </c>
      <c r="GJ198">
        <v>123661.15</v>
      </c>
      <c r="GK198">
        <v>115196.655</v>
      </c>
      <c r="GL198">
        <v>106756.405</v>
      </c>
      <c r="GM198">
        <v>98137.36</v>
      </c>
      <c r="GN198">
        <v>89250.475000000006</v>
      </c>
      <c r="GO198">
        <v>80653.434999999998</v>
      </c>
      <c r="GP198">
        <v>71859.425000000003</v>
      </c>
      <c r="GQ198">
        <v>62839.855000000003</v>
      </c>
      <c r="GR198">
        <v>54254.724999999999</v>
      </c>
      <c r="GS198">
        <v>45597.625</v>
      </c>
      <c r="GT198">
        <v>37180.735000000001</v>
      </c>
      <c r="GU198">
        <v>29270.494999999999</v>
      </c>
      <c r="GV198">
        <v>22341.665000000001</v>
      </c>
      <c r="GW198">
        <v>15957.14</v>
      </c>
      <c r="GX198">
        <v>10819.48</v>
      </c>
      <c r="GY198">
        <v>6397.9350000000004</v>
      </c>
      <c r="GZ198">
        <v>3089.375</v>
      </c>
      <c r="HA198">
        <v>881.89</v>
      </c>
      <c r="HB198">
        <v>496.67272727272729</v>
      </c>
      <c r="HC198">
        <v>496.67272727272729</v>
      </c>
      <c r="HE198">
        <v>0</v>
      </c>
      <c r="HF198">
        <v>0</v>
      </c>
      <c r="HH198" t="s">
        <v>249</v>
      </c>
      <c r="HI198">
        <v>246.28695995500013</v>
      </c>
      <c r="HJ198">
        <v>60830.435579421042</v>
      </c>
      <c r="HL198">
        <v>5.2089938800000013</v>
      </c>
      <c r="HM198">
        <v>152.84203853778115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</row>
    <row r="199" spans="1:239" x14ac:dyDescent="0.25">
      <c r="A199">
        <v>310</v>
      </c>
      <c r="B199">
        <v>28469.365000000002</v>
      </c>
      <c r="C199">
        <v>810542735.38499999</v>
      </c>
      <c r="K199">
        <v>310</v>
      </c>
      <c r="L199">
        <v>96100</v>
      </c>
      <c r="M199">
        <v>49.825000000000003</v>
      </c>
      <c r="N199">
        <v>2506.895</v>
      </c>
      <c r="R199">
        <v>22.164999999999999</v>
      </c>
      <c r="S199">
        <v>25478.915000000001</v>
      </c>
      <c r="T199">
        <v>82.595460000000827</v>
      </c>
      <c r="U199" s="2">
        <v>2.9130555555555555E-3</v>
      </c>
      <c r="V199" s="1"/>
      <c r="W199" s="1">
        <v>602156.63500000001</v>
      </c>
      <c r="X199" s="1">
        <v>38885284.685000002</v>
      </c>
      <c r="Y199" s="1"/>
      <c r="Z199" s="1"/>
      <c r="AA199" s="1"/>
      <c r="AB199" s="1">
        <v>4877.9750000000004</v>
      </c>
      <c r="AC199" s="1">
        <v>23986132.055</v>
      </c>
      <c r="AD199" s="1"/>
      <c r="AE199" s="1"/>
      <c r="AF199" s="1"/>
      <c r="AG199" s="1"/>
      <c r="AH199" s="1">
        <v>1</v>
      </c>
      <c r="AI199" s="1">
        <v>1</v>
      </c>
      <c r="AJ199" s="1">
        <v>1</v>
      </c>
      <c r="AK199" s="1">
        <v>1</v>
      </c>
      <c r="AL199" s="1">
        <v>1</v>
      </c>
      <c r="AM199" s="1">
        <v>1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1</v>
      </c>
      <c r="AT199" s="1">
        <v>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B199" s="1">
        <v>1</v>
      </c>
      <c r="BC199" s="1">
        <v>1</v>
      </c>
      <c r="BD199" s="1">
        <v>1</v>
      </c>
      <c r="BE199" s="1">
        <v>1</v>
      </c>
      <c r="BF199" s="1">
        <v>1</v>
      </c>
      <c r="BG199" s="1">
        <v>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1.1200000000000001</v>
      </c>
      <c r="BS199">
        <v>2.84</v>
      </c>
      <c r="BT199">
        <v>1.87</v>
      </c>
      <c r="BU199">
        <v>30.99</v>
      </c>
      <c r="BV199">
        <v>6.9749999999999996</v>
      </c>
      <c r="BW199">
        <v>272.19499999999999</v>
      </c>
      <c r="BX199">
        <v>36.395000000000003</v>
      </c>
      <c r="BY199">
        <v>2293.915</v>
      </c>
      <c r="BZ199">
        <v>222.54166666666666</v>
      </c>
      <c r="CA199">
        <v>53515.208333333336</v>
      </c>
      <c r="CB199">
        <v>222.54166666666666</v>
      </c>
      <c r="CC199">
        <v>53515.208333333336</v>
      </c>
      <c r="CH199">
        <v>1.2450000000000001</v>
      </c>
      <c r="CI199">
        <v>1.825</v>
      </c>
      <c r="CJ199">
        <v>1.905</v>
      </c>
      <c r="CK199">
        <v>4.9649999999999999</v>
      </c>
      <c r="CL199">
        <v>2.2400000000000002</v>
      </c>
      <c r="CM199">
        <v>7.13</v>
      </c>
      <c r="CN199">
        <v>2.3250000000000002</v>
      </c>
      <c r="CO199">
        <v>7.6749999999999998</v>
      </c>
      <c r="CP199">
        <v>2.4350000000000001</v>
      </c>
      <c r="CQ199">
        <v>8.3849999999999998</v>
      </c>
      <c r="CR199">
        <v>2.6749999999999998</v>
      </c>
      <c r="CS199">
        <v>10.795</v>
      </c>
      <c r="CT199">
        <v>2.84</v>
      </c>
      <c r="CU199">
        <v>12.8</v>
      </c>
      <c r="CV199">
        <v>3.07</v>
      </c>
      <c r="CW199">
        <v>15.34</v>
      </c>
      <c r="CX199">
        <v>3.1850000000000001</v>
      </c>
      <c r="CY199">
        <v>16.375</v>
      </c>
      <c r="CZ199">
        <v>3.34</v>
      </c>
      <c r="DA199">
        <v>18.14</v>
      </c>
      <c r="DB199">
        <v>3.78</v>
      </c>
      <c r="DC199">
        <v>23.98</v>
      </c>
      <c r="DD199">
        <v>4.3550000000000004</v>
      </c>
      <c r="DE199">
        <v>33.075000000000003</v>
      </c>
      <c r="DF199">
        <v>4.79</v>
      </c>
      <c r="DG199">
        <v>39.659999999999997</v>
      </c>
      <c r="DH199">
        <v>5.8449999999999998</v>
      </c>
      <c r="DI199">
        <v>60.055</v>
      </c>
      <c r="DJ199">
        <v>7.2649999999999997</v>
      </c>
      <c r="DK199">
        <v>96.284999999999997</v>
      </c>
      <c r="DL199">
        <v>8.0500000000000007</v>
      </c>
      <c r="DM199">
        <v>115.95</v>
      </c>
      <c r="DN199">
        <v>10.414999999999999</v>
      </c>
      <c r="DO199">
        <v>186.875</v>
      </c>
      <c r="DP199">
        <v>14.505000000000001</v>
      </c>
      <c r="DQ199">
        <v>381.97500000000002</v>
      </c>
      <c r="DR199">
        <v>32.159999999999997</v>
      </c>
      <c r="DS199">
        <v>17658.95</v>
      </c>
      <c r="DT199">
        <v>116.34</v>
      </c>
      <c r="DU199">
        <v>288520.19</v>
      </c>
      <c r="DV199">
        <v>631.44500000000005</v>
      </c>
      <c r="DW199">
        <v>2574644.335</v>
      </c>
      <c r="DX199">
        <v>3497.625</v>
      </c>
      <c r="DY199">
        <v>21234875.535</v>
      </c>
      <c r="DZ199">
        <v>20757.354166666668</v>
      </c>
      <c r="EA199">
        <v>463851800.1875</v>
      </c>
      <c r="EB199">
        <v>20757.354166666668</v>
      </c>
      <c r="EC199">
        <v>463851800.1875</v>
      </c>
      <c r="EH199">
        <v>-26.400949999999856</v>
      </c>
      <c r="EI199">
        <v>-15.072050000000011</v>
      </c>
      <c r="EJ199">
        <v>-13.14955000000004</v>
      </c>
      <c r="EK199">
        <v>-12.47425000000004</v>
      </c>
      <c r="EL199">
        <v>-11.947350000000045</v>
      </c>
      <c r="EM199">
        <v>-11.215750000000046</v>
      </c>
      <c r="EN199">
        <v>-10.749450000000055</v>
      </c>
      <c r="EO199">
        <v>-10.253800000000052</v>
      </c>
      <c r="EP199">
        <v>-9.9190500000000501</v>
      </c>
      <c r="EQ199">
        <v>-9.6229500000000492</v>
      </c>
      <c r="ER199">
        <v>-8.8489000000000502</v>
      </c>
      <c r="ES199">
        <v>-8.1413000000000508</v>
      </c>
      <c r="ET199">
        <v>-7.574500000000052</v>
      </c>
      <c r="EU199">
        <v>-6.9218500000000578</v>
      </c>
      <c r="EV199">
        <v>-5.8477000000000556</v>
      </c>
      <c r="EW199">
        <v>-5.3464500000000621</v>
      </c>
      <c r="EX199">
        <v>-4.5208500000000624</v>
      </c>
      <c r="EY199">
        <v>-3.771650000000065</v>
      </c>
      <c r="EZ199">
        <v>-3.0750000000000592</v>
      </c>
      <c r="FA199">
        <v>-2.337350000000058</v>
      </c>
      <c r="FB199">
        <v>-1.6324000000000507</v>
      </c>
      <c r="FC199">
        <v>-0.86050000000003746</v>
      </c>
      <c r="FD199">
        <v>0</v>
      </c>
      <c r="FE199">
        <v>0</v>
      </c>
      <c r="FG199">
        <v>200</v>
      </c>
      <c r="FH199">
        <v>200</v>
      </c>
      <c r="FI199">
        <v>200</v>
      </c>
      <c r="FJ199">
        <v>200</v>
      </c>
      <c r="FK199">
        <v>200</v>
      </c>
      <c r="FL199">
        <v>200</v>
      </c>
      <c r="FM199">
        <v>200</v>
      </c>
      <c r="FN199">
        <v>200</v>
      </c>
      <c r="FO199">
        <v>200</v>
      </c>
      <c r="FP199">
        <v>200</v>
      </c>
      <c r="FQ199">
        <v>200</v>
      </c>
      <c r="FR199">
        <v>200</v>
      </c>
      <c r="FS199">
        <v>200</v>
      </c>
      <c r="FT199">
        <v>200</v>
      </c>
      <c r="FU199">
        <v>200</v>
      </c>
      <c r="FV199">
        <v>200</v>
      </c>
      <c r="FW199">
        <v>200</v>
      </c>
      <c r="FX199">
        <v>200</v>
      </c>
      <c r="FY199">
        <v>200</v>
      </c>
      <c r="FZ199">
        <v>200</v>
      </c>
      <c r="GA199">
        <v>200</v>
      </c>
      <c r="GB199">
        <v>200</v>
      </c>
      <c r="GC199">
        <v>48</v>
      </c>
      <c r="GD199">
        <v>48</v>
      </c>
      <c r="GF199">
        <v>349594.53499999997</v>
      </c>
      <c r="GG199">
        <v>192261.23</v>
      </c>
      <c r="GH199">
        <v>150820.95000000001</v>
      </c>
      <c r="GI199">
        <v>142141.82500000001</v>
      </c>
      <c r="GJ199">
        <v>132964.10999999999</v>
      </c>
      <c r="GK199">
        <v>123923.32</v>
      </c>
      <c r="GL199">
        <v>114904.67</v>
      </c>
      <c r="GM199">
        <v>105687.91499999999</v>
      </c>
      <c r="GN199">
        <v>96179.98</v>
      </c>
      <c r="GO199">
        <v>86974.53</v>
      </c>
      <c r="GP199">
        <v>77546.434999999998</v>
      </c>
      <c r="GQ199">
        <v>67867.585000000006</v>
      </c>
      <c r="GR199">
        <v>58644.345000000001</v>
      </c>
      <c r="GS199">
        <v>49330.6</v>
      </c>
      <c r="GT199">
        <v>40260.11</v>
      </c>
      <c r="GU199">
        <v>31724.424999999999</v>
      </c>
      <c r="GV199">
        <v>24238.34</v>
      </c>
      <c r="GW199">
        <v>17330.39</v>
      </c>
      <c r="GX199">
        <v>11762.98</v>
      </c>
      <c r="GY199">
        <v>6963.76</v>
      </c>
      <c r="GZ199">
        <v>3367.17</v>
      </c>
      <c r="HA199">
        <v>958.84500000000003</v>
      </c>
      <c r="HB199">
        <v>582.39583333333337</v>
      </c>
      <c r="HC199">
        <v>582.39583333333337</v>
      </c>
      <c r="HE199">
        <v>0</v>
      </c>
      <c r="HF199">
        <v>0</v>
      </c>
      <c r="HH199" t="s">
        <v>249</v>
      </c>
      <c r="HI199">
        <v>248.08943330499991</v>
      </c>
      <c r="HJ199">
        <v>61730.475594850919</v>
      </c>
      <c r="HL199">
        <v>5.2953212800000014</v>
      </c>
      <c r="HM199">
        <v>181.38892717644714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</row>
    <row r="200" spans="1:239" x14ac:dyDescent="0.25">
      <c r="A200">
        <v>320</v>
      </c>
      <c r="B200">
        <v>29349.485000000001</v>
      </c>
      <c r="C200">
        <v>861439740.66499996</v>
      </c>
      <c r="K200">
        <v>320</v>
      </c>
      <c r="L200">
        <v>102400</v>
      </c>
      <c r="M200">
        <v>49.1</v>
      </c>
      <c r="N200">
        <v>2438.84</v>
      </c>
      <c r="R200">
        <v>23.454999999999998</v>
      </c>
      <c r="S200">
        <v>26373.195</v>
      </c>
      <c r="T200">
        <v>82.847809062500687</v>
      </c>
      <c r="U200" s="2">
        <v>2.9089004629629634E-3</v>
      </c>
      <c r="V200" s="1"/>
      <c r="W200" s="1">
        <v>627528.375</v>
      </c>
      <c r="X200" s="1">
        <v>40658969.784999996</v>
      </c>
      <c r="Y200" s="1"/>
      <c r="Z200" s="1"/>
      <c r="AA200" s="1"/>
      <c r="AB200" s="1">
        <v>4814.2299999999996</v>
      </c>
      <c r="AC200" s="1">
        <v>23405115.649999999</v>
      </c>
      <c r="AD200" s="1"/>
      <c r="AE200" s="1"/>
      <c r="AF200" s="1"/>
      <c r="AG200" s="1"/>
      <c r="AH200" s="1">
        <v>1</v>
      </c>
      <c r="AI200" s="1">
        <v>1</v>
      </c>
      <c r="AJ200" s="1">
        <v>1</v>
      </c>
      <c r="AK200" s="1">
        <v>1</v>
      </c>
      <c r="AL200" s="1">
        <v>1</v>
      </c>
      <c r="AM200" s="1">
        <v>1</v>
      </c>
      <c r="AN200" s="1">
        <v>1</v>
      </c>
      <c r="AO200" s="1">
        <v>1</v>
      </c>
      <c r="AP200" s="1">
        <v>1</v>
      </c>
      <c r="AQ200" s="1">
        <v>1</v>
      </c>
      <c r="AR200" s="1">
        <v>1</v>
      </c>
      <c r="AS200" s="1">
        <v>1</v>
      </c>
      <c r="AT200" s="1">
        <v>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B200" s="1">
        <v>1</v>
      </c>
      <c r="BC200" s="1">
        <v>1</v>
      </c>
      <c r="BD200" s="1">
        <v>1</v>
      </c>
      <c r="BE200" s="1">
        <v>1</v>
      </c>
      <c r="BF200" s="1">
        <v>1</v>
      </c>
      <c r="BG200" s="1">
        <v>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1.04</v>
      </c>
      <c r="BS200">
        <v>1.4</v>
      </c>
      <c r="BT200">
        <v>1.885</v>
      </c>
      <c r="BU200">
        <v>33.045000000000002</v>
      </c>
      <c r="BV200">
        <v>6.1950000000000003</v>
      </c>
      <c r="BW200">
        <v>237.035</v>
      </c>
      <c r="BX200">
        <v>32.97</v>
      </c>
      <c r="BY200">
        <v>2238.35</v>
      </c>
      <c r="BZ200">
        <v>241.63636363636363</v>
      </c>
      <c r="CA200">
        <v>62541.727272727272</v>
      </c>
      <c r="CB200">
        <v>241.63636363636363</v>
      </c>
      <c r="CC200">
        <v>62541.727272727272</v>
      </c>
      <c r="CH200">
        <v>1.2150000000000001</v>
      </c>
      <c r="CI200">
        <v>1.7649999999999999</v>
      </c>
      <c r="CJ200">
        <v>1.95</v>
      </c>
      <c r="CK200">
        <v>6.02</v>
      </c>
      <c r="CL200">
        <v>2.3250000000000002</v>
      </c>
      <c r="CM200">
        <v>9.4949999999999992</v>
      </c>
      <c r="CN200">
        <v>2.4750000000000001</v>
      </c>
      <c r="CO200">
        <v>10.765000000000001</v>
      </c>
      <c r="CP200">
        <v>2.59</v>
      </c>
      <c r="CQ200">
        <v>11.57</v>
      </c>
      <c r="CR200">
        <v>2.79</v>
      </c>
      <c r="CS200">
        <v>14</v>
      </c>
      <c r="CT200">
        <v>2.89</v>
      </c>
      <c r="CU200">
        <v>14.88</v>
      </c>
      <c r="CV200">
        <v>3.0449999999999999</v>
      </c>
      <c r="CW200">
        <v>16.074999999999999</v>
      </c>
      <c r="CX200">
        <v>3.2</v>
      </c>
      <c r="CY200">
        <v>17.72</v>
      </c>
      <c r="CZ200">
        <v>3.4</v>
      </c>
      <c r="DA200">
        <v>19.88</v>
      </c>
      <c r="DB200">
        <v>3.6749999999999998</v>
      </c>
      <c r="DC200">
        <v>23.614999999999998</v>
      </c>
      <c r="DD200">
        <v>4.0599999999999996</v>
      </c>
      <c r="DE200">
        <v>30.36</v>
      </c>
      <c r="DF200">
        <v>4.54</v>
      </c>
      <c r="DG200">
        <v>37.08</v>
      </c>
      <c r="DH200">
        <v>5.6</v>
      </c>
      <c r="DI200">
        <v>65.400000000000006</v>
      </c>
      <c r="DJ200">
        <v>6.3449999999999998</v>
      </c>
      <c r="DK200">
        <v>85.784999999999997</v>
      </c>
      <c r="DL200">
        <v>7.43</v>
      </c>
      <c r="DM200">
        <v>120.5</v>
      </c>
      <c r="DN200">
        <v>8.5150000000000006</v>
      </c>
      <c r="DO200">
        <v>149.07499999999999</v>
      </c>
      <c r="DP200">
        <v>11.53</v>
      </c>
      <c r="DQ200">
        <v>257.93</v>
      </c>
      <c r="DR200">
        <v>21.385000000000002</v>
      </c>
      <c r="DS200">
        <v>4097.4549999999999</v>
      </c>
      <c r="DT200">
        <v>112.31</v>
      </c>
      <c r="DU200">
        <v>313638.25</v>
      </c>
      <c r="DV200">
        <v>552.21</v>
      </c>
      <c r="DW200">
        <v>2256607.14</v>
      </c>
      <c r="DX200">
        <v>3154.64</v>
      </c>
      <c r="DY200">
        <v>20497110.609999999</v>
      </c>
      <c r="DZ200">
        <v>22469.833333333332</v>
      </c>
      <c r="EA200">
        <v>539091789.62121212</v>
      </c>
      <c r="EB200">
        <v>22469.833333333332</v>
      </c>
      <c r="EC200">
        <v>539091789.62121212</v>
      </c>
      <c r="EH200">
        <v>-24.420099999999856</v>
      </c>
      <c r="EI200">
        <v>-14.517000000000017</v>
      </c>
      <c r="EJ200">
        <v>-12.442700000000048</v>
      </c>
      <c r="EK200">
        <v>-11.616800000000053</v>
      </c>
      <c r="EL200">
        <v>-10.762700000000045</v>
      </c>
      <c r="EM200">
        <v>-10.294950000000044</v>
      </c>
      <c r="EN200">
        <v>-9.8240500000000495</v>
      </c>
      <c r="EO200">
        <v>-9.4856500000000548</v>
      </c>
      <c r="EP200">
        <v>-9.0265500000000536</v>
      </c>
      <c r="EQ200">
        <v>-8.5690500000000593</v>
      </c>
      <c r="ER200">
        <v>-7.9662000000000601</v>
      </c>
      <c r="ES200">
        <v>-7.3913500000000631</v>
      </c>
      <c r="ET200">
        <v>-6.5339000000000711</v>
      </c>
      <c r="EU200">
        <v>-5.842500000000066</v>
      </c>
      <c r="EV200">
        <v>-5.350950000000064</v>
      </c>
      <c r="EW200">
        <v>-4.7589000000000663</v>
      </c>
      <c r="EX200">
        <v>-4.3593000000000659</v>
      </c>
      <c r="EY200">
        <v>-3.5404000000000537</v>
      </c>
      <c r="EZ200">
        <v>-2.8309000000000579</v>
      </c>
      <c r="FA200">
        <v>-2.2012000000000538</v>
      </c>
      <c r="FB200">
        <v>-1.5080500000000492</v>
      </c>
      <c r="FC200">
        <v>-0.82710000000004558</v>
      </c>
      <c r="FD200">
        <v>0</v>
      </c>
      <c r="FE200">
        <v>0</v>
      </c>
      <c r="FG200">
        <v>200</v>
      </c>
      <c r="FH200">
        <v>200</v>
      </c>
      <c r="FI200">
        <v>200</v>
      </c>
      <c r="FJ200">
        <v>200</v>
      </c>
      <c r="FK200">
        <v>200</v>
      </c>
      <c r="FL200">
        <v>200</v>
      </c>
      <c r="FM200">
        <v>200</v>
      </c>
      <c r="FN200">
        <v>200</v>
      </c>
      <c r="FO200">
        <v>200</v>
      </c>
      <c r="FP200">
        <v>200</v>
      </c>
      <c r="FQ200">
        <v>200</v>
      </c>
      <c r="FR200">
        <v>200</v>
      </c>
      <c r="FS200">
        <v>200</v>
      </c>
      <c r="FT200">
        <v>200</v>
      </c>
      <c r="FU200">
        <v>200</v>
      </c>
      <c r="FV200">
        <v>200</v>
      </c>
      <c r="FW200">
        <v>200</v>
      </c>
      <c r="FX200">
        <v>200</v>
      </c>
      <c r="FY200">
        <v>200</v>
      </c>
      <c r="FZ200">
        <v>200</v>
      </c>
      <c r="GA200">
        <v>200</v>
      </c>
      <c r="GB200">
        <v>200</v>
      </c>
      <c r="GC200">
        <v>66</v>
      </c>
      <c r="GD200">
        <v>66</v>
      </c>
      <c r="GF200">
        <v>372558.23</v>
      </c>
      <c r="GG200">
        <v>205732.23499999999</v>
      </c>
      <c r="GH200">
        <v>161658.26</v>
      </c>
      <c r="GI200">
        <v>152420.54999999999</v>
      </c>
      <c r="GJ200">
        <v>142642.75</v>
      </c>
      <c r="GK200">
        <v>133006.47</v>
      </c>
      <c r="GL200">
        <v>123388.535</v>
      </c>
      <c r="GM200">
        <v>113555.13</v>
      </c>
      <c r="GN200">
        <v>103404.94</v>
      </c>
      <c r="GO200">
        <v>93569.255000000005</v>
      </c>
      <c r="GP200">
        <v>83486.345000000001</v>
      </c>
      <c r="GQ200">
        <v>73126.240000000005</v>
      </c>
      <c r="GR200">
        <v>63239.7</v>
      </c>
      <c r="GS200">
        <v>53242.79</v>
      </c>
      <c r="GT200">
        <v>43490.864999999998</v>
      </c>
      <c r="GU200">
        <v>34301.81</v>
      </c>
      <c r="GV200">
        <v>26231.575000000001</v>
      </c>
      <c r="GW200">
        <v>18774.084999999999</v>
      </c>
      <c r="GX200">
        <v>12755.924999999999</v>
      </c>
      <c r="GY200">
        <v>7559.2049999999999</v>
      </c>
      <c r="GZ200">
        <v>3657.56</v>
      </c>
      <c r="HA200">
        <v>1040.17</v>
      </c>
      <c r="HB200">
        <v>436.60606060606062</v>
      </c>
      <c r="HC200">
        <v>436.60606060606062</v>
      </c>
      <c r="HE200">
        <v>0</v>
      </c>
      <c r="HF200">
        <v>0</v>
      </c>
      <c r="HH200" t="s">
        <v>242</v>
      </c>
      <c r="HI200">
        <v>259.10894272500002</v>
      </c>
      <c r="HJ200">
        <v>67320.972151666138</v>
      </c>
      <c r="HL200">
        <v>5.7796466099999977</v>
      </c>
      <c r="HM200">
        <v>215.50267079948659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</row>
    <row r="201" spans="1:239" x14ac:dyDescent="0.25">
      <c r="A201">
        <v>330</v>
      </c>
      <c r="B201">
        <v>30170.965</v>
      </c>
      <c r="C201">
        <v>910331883.21500003</v>
      </c>
      <c r="K201">
        <v>330</v>
      </c>
      <c r="L201">
        <v>108900</v>
      </c>
      <c r="M201">
        <v>48.695</v>
      </c>
      <c r="N201">
        <v>2400.4549999999999</v>
      </c>
      <c r="R201">
        <v>24.84</v>
      </c>
      <c r="S201">
        <v>27296.705000000002</v>
      </c>
      <c r="T201">
        <v>83.136506515152703</v>
      </c>
      <c r="U201" s="2">
        <v>3.2100810185185184E-3</v>
      </c>
      <c r="V201" s="1"/>
      <c r="W201" s="1">
        <v>660375.22</v>
      </c>
      <c r="X201" s="1">
        <v>43137903.630000003</v>
      </c>
      <c r="Y201" s="1"/>
      <c r="Z201" s="1"/>
      <c r="AA201" s="1"/>
      <c r="AB201" s="1">
        <v>4770.7849999999999</v>
      </c>
      <c r="AC201" s="1">
        <v>22992265.844999999</v>
      </c>
      <c r="AD201" s="1"/>
      <c r="AE201" s="1"/>
      <c r="AF201" s="1"/>
      <c r="AG201" s="1"/>
      <c r="AH201" s="1">
        <v>1</v>
      </c>
      <c r="AI201" s="1">
        <v>1</v>
      </c>
      <c r="AJ201" s="1">
        <v>1</v>
      </c>
      <c r="AK201" s="1">
        <v>1</v>
      </c>
      <c r="AL201" s="1">
        <v>1</v>
      </c>
      <c r="AM201" s="1">
        <v>1</v>
      </c>
      <c r="AN201" s="1">
        <v>1</v>
      </c>
      <c r="AO201" s="1">
        <v>1</v>
      </c>
      <c r="AP201" s="1">
        <v>1</v>
      </c>
      <c r="AQ201" s="1">
        <v>1</v>
      </c>
      <c r="AR201" s="1">
        <v>1</v>
      </c>
      <c r="AS201" s="1">
        <v>1</v>
      </c>
      <c r="AT201" s="1">
        <v>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B201" s="1">
        <v>1</v>
      </c>
      <c r="BC201" s="1">
        <v>1</v>
      </c>
      <c r="BD201" s="1">
        <v>1</v>
      </c>
      <c r="BE201" s="1">
        <v>1</v>
      </c>
      <c r="BF201" s="1">
        <v>1</v>
      </c>
      <c r="BG201" s="1">
        <v>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1.9450000000000001</v>
      </c>
      <c r="BU201">
        <v>38.344999999999999</v>
      </c>
      <c r="BV201">
        <v>6.0250000000000004</v>
      </c>
      <c r="BW201">
        <v>224.13499999999999</v>
      </c>
      <c r="BX201">
        <v>31.72</v>
      </c>
      <c r="BY201">
        <v>2264.3200000000002</v>
      </c>
      <c r="BZ201">
        <v>236.32432432432432</v>
      </c>
      <c r="CA201">
        <v>61465.405405405407</v>
      </c>
      <c r="CB201">
        <v>236.32432432432432</v>
      </c>
      <c r="CC201">
        <v>61465.405405405407</v>
      </c>
      <c r="CH201">
        <v>1.2649999999999999</v>
      </c>
      <c r="CI201">
        <v>1.885</v>
      </c>
      <c r="CJ201">
        <v>1.88</v>
      </c>
      <c r="CK201">
        <v>5.14</v>
      </c>
      <c r="CL201">
        <v>2.1949999999999998</v>
      </c>
      <c r="CM201">
        <v>7.415</v>
      </c>
      <c r="CN201">
        <v>2.2599999999999998</v>
      </c>
      <c r="CO201">
        <v>7.77</v>
      </c>
      <c r="CP201">
        <v>2.4500000000000002</v>
      </c>
      <c r="CQ201">
        <v>9.18</v>
      </c>
      <c r="CR201">
        <v>2.6150000000000002</v>
      </c>
      <c r="CS201">
        <v>10.515000000000001</v>
      </c>
      <c r="CT201">
        <v>2.8450000000000002</v>
      </c>
      <c r="CU201">
        <v>13.445</v>
      </c>
      <c r="CV201">
        <v>2.96</v>
      </c>
      <c r="CW201">
        <v>14.32</v>
      </c>
      <c r="CX201">
        <v>3.145</v>
      </c>
      <c r="CY201">
        <v>16.094999999999999</v>
      </c>
      <c r="CZ201">
        <v>3.41</v>
      </c>
      <c r="DA201">
        <v>19.64</v>
      </c>
      <c r="DB201">
        <v>3.84</v>
      </c>
      <c r="DC201">
        <v>26.83</v>
      </c>
      <c r="DD201">
        <v>4.335</v>
      </c>
      <c r="DE201">
        <v>33.155000000000001</v>
      </c>
      <c r="DF201">
        <v>4.74</v>
      </c>
      <c r="DG201">
        <v>39.04</v>
      </c>
      <c r="DH201">
        <v>5.4</v>
      </c>
      <c r="DI201">
        <v>54.66</v>
      </c>
      <c r="DJ201">
        <v>6.5</v>
      </c>
      <c r="DK201">
        <v>83.03</v>
      </c>
      <c r="DL201">
        <v>8.2200000000000006</v>
      </c>
      <c r="DM201">
        <v>123.35</v>
      </c>
      <c r="DN201">
        <v>10.050000000000001</v>
      </c>
      <c r="DO201">
        <v>187.95</v>
      </c>
      <c r="DP201">
        <v>13.84</v>
      </c>
      <c r="DQ201">
        <v>372.67</v>
      </c>
      <c r="DR201">
        <v>19.16</v>
      </c>
      <c r="DS201">
        <v>679.29</v>
      </c>
      <c r="DT201">
        <v>121.005</v>
      </c>
      <c r="DU201">
        <v>363792.33500000002</v>
      </c>
      <c r="DV201">
        <v>536.9</v>
      </c>
      <c r="DW201">
        <v>2163308.86</v>
      </c>
      <c r="DX201">
        <v>3029.585</v>
      </c>
      <c r="DY201">
        <v>20800891.055</v>
      </c>
      <c r="DZ201">
        <v>21959.243243243243</v>
      </c>
      <c r="EA201">
        <v>528290692.78378379</v>
      </c>
      <c r="EB201">
        <v>21959.243243243243</v>
      </c>
      <c r="EC201">
        <v>528290692.78378379</v>
      </c>
      <c r="EH201">
        <v>-24.122749999999911</v>
      </c>
      <c r="EI201">
        <v>-15.039350000000018</v>
      </c>
      <c r="EJ201">
        <v>-13.088450000000039</v>
      </c>
      <c r="EK201">
        <v>-12.662400000000046</v>
      </c>
      <c r="EL201">
        <v>-11.91660000000005</v>
      </c>
      <c r="EM201">
        <v>-11.099850000000055</v>
      </c>
      <c r="EN201">
        <v>-10.370800000000054</v>
      </c>
      <c r="EO201">
        <v>-9.9847500000000569</v>
      </c>
      <c r="EP201">
        <v>-9.2347000000000588</v>
      </c>
      <c r="EQ201">
        <v>-8.863150000000056</v>
      </c>
      <c r="ER201">
        <v>-8.344550000000055</v>
      </c>
      <c r="ES201">
        <v>-7.5998500000000559</v>
      </c>
      <c r="ET201">
        <v>-7.0366500000000611</v>
      </c>
      <c r="EU201">
        <v>-6.5293500000000622</v>
      </c>
      <c r="EV201">
        <v>-5.9130500000000676</v>
      </c>
      <c r="EW201">
        <v>-5.1538500000000713</v>
      </c>
      <c r="EX201">
        <v>-4.5151000000000741</v>
      </c>
      <c r="EY201">
        <v>-3.6756000000000655</v>
      </c>
      <c r="EZ201">
        <v>-2.9306000000000632</v>
      </c>
      <c r="FA201">
        <v>-2.2289000000000572</v>
      </c>
      <c r="FB201">
        <v>-1.6536000000000513</v>
      </c>
      <c r="FC201">
        <v>-0.8425000000000421</v>
      </c>
      <c r="FD201">
        <v>0</v>
      </c>
      <c r="FE201">
        <v>0</v>
      </c>
      <c r="FG201">
        <v>200</v>
      </c>
      <c r="FH201">
        <v>200</v>
      </c>
      <c r="FI201">
        <v>200</v>
      </c>
      <c r="FJ201">
        <v>200</v>
      </c>
      <c r="FK201">
        <v>200</v>
      </c>
      <c r="FL201">
        <v>200</v>
      </c>
      <c r="FM201">
        <v>200</v>
      </c>
      <c r="FN201">
        <v>200</v>
      </c>
      <c r="FO201">
        <v>200</v>
      </c>
      <c r="FP201">
        <v>200</v>
      </c>
      <c r="FQ201">
        <v>200</v>
      </c>
      <c r="FR201">
        <v>200</v>
      </c>
      <c r="FS201">
        <v>200</v>
      </c>
      <c r="FT201">
        <v>200</v>
      </c>
      <c r="FU201">
        <v>200</v>
      </c>
      <c r="FV201">
        <v>200</v>
      </c>
      <c r="FW201">
        <v>200</v>
      </c>
      <c r="FX201">
        <v>200</v>
      </c>
      <c r="FY201">
        <v>200</v>
      </c>
      <c r="FZ201">
        <v>200</v>
      </c>
      <c r="GA201">
        <v>200</v>
      </c>
      <c r="GB201">
        <v>200</v>
      </c>
      <c r="GC201">
        <v>74</v>
      </c>
      <c r="GD201">
        <v>74</v>
      </c>
      <c r="GF201">
        <v>396212.93</v>
      </c>
      <c r="GG201">
        <v>219700.465</v>
      </c>
      <c r="GH201">
        <v>172930.26500000001</v>
      </c>
      <c r="GI201">
        <v>163117.595</v>
      </c>
      <c r="GJ201">
        <v>152726.71</v>
      </c>
      <c r="GK201">
        <v>142481.85999999999</v>
      </c>
      <c r="GL201">
        <v>132249.755</v>
      </c>
      <c r="GM201">
        <v>121781.28</v>
      </c>
      <c r="GN201">
        <v>110967.27499999999</v>
      </c>
      <c r="GO201">
        <v>100481.27</v>
      </c>
      <c r="GP201">
        <v>89720.794999999998</v>
      </c>
      <c r="GQ201">
        <v>78651.05</v>
      </c>
      <c r="GR201">
        <v>68076.014999999999</v>
      </c>
      <c r="GS201">
        <v>57369.964999999997</v>
      </c>
      <c r="GT201">
        <v>46908.73</v>
      </c>
      <c r="GU201">
        <v>37035.415000000001</v>
      </c>
      <c r="GV201">
        <v>28353.685000000001</v>
      </c>
      <c r="GW201">
        <v>20318.28</v>
      </c>
      <c r="GX201">
        <v>13821.465</v>
      </c>
      <c r="GY201">
        <v>8202.8050000000003</v>
      </c>
      <c r="GZ201">
        <v>3975.15</v>
      </c>
      <c r="HA201">
        <v>1133.0550000000001</v>
      </c>
      <c r="HB201">
        <v>415.52702702702703</v>
      </c>
      <c r="HC201">
        <v>415.52702702702703</v>
      </c>
      <c r="HE201">
        <v>0</v>
      </c>
      <c r="HF201">
        <v>0</v>
      </c>
      <c r="HH201" t="s">
        <v>242</v>
      </c>
      <c r="HI201">
        <v>275.77898504500013</v>
      </c>
      <c r="HJ201">
        <v>76246.418385696525</v>
      </c>
      <c r="HL201">
        <v>6.4063899149999974</v>
      </c>
      <c r="HM201">
        <v>257.42965910823472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</row>
    <row r="202" spans="1:239" x14ac:dyDescent="0.25">
      <c r="A202">
        <v>340</v>
      </c>
      <c r="B202">
        <v>31001.85</v>
      </c>
      <c r="C202">
        <v>961178812.02999997</v>
      </c>
      <c r="K202">
        <v>340</v>
      </c>
      <c r="L202">
        <v>115600</v>
      </c>
      <c r="M202">
        <v>48.76</v>
      </c>
      <c r="N202">
        <v>2405.2399999999998</v>
      </c>
      <c r="R202">
        <v>26.45</v>
      </c>
      <c r="S202">
        <v>28219.325000000001</v>
      </c>
      <c r="T202">
        <v>83.420614117648469</v>
      </c>
      <c r="U202" s="2">
        <v>3.5936111111111112E-3</v>
      </c>
      <c r="V202" s="1"/>
      <c r="W202" s="1">
        <v>692620.11</v>
      </c>
      <c r="X202" s="1">
        <v>45515721.020000003</v>
      </c>
      <c r="Y202" s="1"/>
      <c r="Z202" s="1"/>
      <c r="AA202" s="1"/>
      <c r="AB202" s="1">
        <v>4780.9650000000001</v>
      </c>
      <c r="AC202" s="1">
        <v>23079721.274999999</v>
      </c>
      <c r="AD202" s="1"/>
      <c r="AE202" s="1"/>
      <c r="AF202" s="1"/>
      <c r="AG202" s="1"/>
      <c r="AH202" s="1">
        <v>1</v>
      </c>
      <c r="AI202" s="1">
        <v>1</v>
      </c>
      <c r="AJ202" s="1">
        <v>1</v>
      </c>
      <c r="AK202" s="1">
        <v>1</v>
      </c>
      <c r="AL202" s="1">
        <v>1</v>
      </c>
      <c r="AM202" s="1">
        <v>1</v>
      </c>
      <c r="AN202" s="1">
        <v>1</v>
      </c>
      <c r="AO202" s="1">
        <v>1</v>
      </c>
      <c r="AP202" s="1">
        <v>1</v>
      </c>
      <c r="AQ202" s="1">
        <v>1</v>
      </c>
      <c r="AR202" s="1">
        <v>1</v>
      </c>
      <c r="AS202" s="1">
        <v>1</v>
      </c>
      <c r="AT202" s="1">
        <v>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B202" s="1">
        <v>1</v>
      </c>
      <c r="BC202" s="1">
        <v>1</v>
      </c>
      <c r="BD202" s="1">
        <v>1</v>
      </c>
      <c r="BE202" s="1">
        <v>1</v>
      </c>
      <c r="BF202" s="1">
        <v>1</v>
      </c>
      <c r="BG202" s="1">
        <v>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1.085</v>
      </c>
      <c r="BS202">
        <v>2.4550000000000001</v>
      </c>
      <c r="BT202">
        <v>1.28</v>
      </c>
      <c r="BU202">
        <v>8.39</v>
      </c>
      <c r="BV202">
        <v>7.3250000000000002</v>
      </c>
      <c r="BW202">
        <v>272.44499999999999</v>
      </c>
      <c r="BX202">
        <v>31.82</v>
      </c>
      <c r="BY202">
        <v>2068.63</v>
      </c>
      <c r="BZ202">
        <v>230.88888888888889</v>
      </c>
      <c r="CA202">
        <v>61162.253968253972</v>
      </c>
      <c r="CB202">
        <v>230.88888888888889</v>
      </c>
      <c r="CC202">
        <v>61162.253968253972</v>
      </c>
      <c r="CH202">
        <v>1.28</v>
      </c>
      <c r="CI202">
        <v>1.97</v>
      </c>
      <c r="CJ202">
        <v>2.0350000000000001</v>
      </c>
      <c r="CK202">
        <v>6.6550000000000002</v>
      </c>
      <c r="CL202">
        <v>2.4</v>
      </c>
      <c r="CM202">
        <v>9.42</v>
      </c>
      <c r="CN202">
        <v>2.54</v>
      </c>
      <c r="CO202">
        <v>10.56</v>
      </c>
      <c r="CP202">
        <v>2.6949999999999998</v>
      </c>
      <c r="CQ202">
        <v>11.895</v>
      </c>
      <c r="CR202">
        <v>2.87</v>
      </c>
      <c r="CS202">
        <v>13.94</v>
      </c>
      <c r="CT202">
        <v>3.0249999999999999</v>
      </c>
      <c r="CU202">
        <v>15.654999999999999</v>
      </c>
      <c r="CV202">
        <v>3.2749999999999999</v>
      </c>
      <c r="CW202">
        <v>18.855</v>
      </c>
      <c r="CX202">
        <v>3.47</v>
      </c>
      <c r="CY202">
        <v>21.17</v>
      </c>
      <c r="CZ202">
        <v>3.7250000000000001</v>
      </c>
      <c r="DA202">
        <v>25.285</v>
      </c>
      <c r="DB202">
        <v>3.9649999999999999</v>
      </c>
      <c r="DC202">
        <v>28.184999999999999</v>
      </c>
      <c r="DD202">
        <v>4.46</v>
      </c>
      <c r="DE202">
        <v>35.76</v>
      </c>
      <c r="DF202">
        <v>5.1349999999999998</v>
      </c>
      <c r="DG202">
        <v>47.244999999999997</v>
      </c>
      <c r="DH202">
        <v>5.75</v>
      </c>
      <c r="DI202">
        <v>59.38</v>
      </c>
      <c r="DJ202">
        <v>6.48</v>
      </c>
      <c r="DK202">
        <v>74.23</v>
      </c>
      <c r="DL202">
        <v>8.1150000000000002</v>
      </c>
      <c r="DM202">
        <v>112.685</v>
      </c>
      <c r="DN202">
        <v>10.19</v>
      </c>
      <c r="DO202">
        <v>185.92</v>
      </c>
      <c r="DP202">
        <v>13.95</v>
      </c>
      <c r="DQ202">
        <v>365.31</v>
      </c>
      <c r="DR202">
        <v>26.585000000000001</v>
      </c>
      <c r="DS202">
        <v>14644.995000000001</v>
      </c>
      <c r="DT202">
        <v>54.924999999999997</v>
      </c>
      <c r="DU202">
        <v>72839.274999999994</v>
      </c>
      <c r="DV202">
        <v>666.61</v>
      </c>
      <c r="DW202">
        <v>2607053.04</v>
      </c>
      <c r="DX202">
        <v>3049.875</v>
      </c>
      <c r="DY202">
        <v>19111168.934999999</v>
      </c>
      <c r="DZ202">
        <v>21410.222222222223</v>
      </c>
      <c r="EA202">
        <v>522697038.85714287</v>
      </c>
      <c r="EB202">
        <v>21410.222222222223</v>
      </c>
      <c r="EC202">
        <v>522697038.85714287</v>
      </c>
      <c r="EH202">
        <v>-24.653799999999897</v>
      </c>
      <c r="EI202">
        <v>-14.904400000000019</v>
      </c>
      <c r="EJ202">
        <v>-12.837600000000048</v>
      </c>
      <c r="EK202">
        <v>-11.921450000000048</v>
      </c>
      <c r="EL202">
        <v>-11.417250000000054</v>
      </c>
      <c r="EM202">
        <v>-10.951800000000047</v>
      </c>
      <c r="EN202">
        <v>-10.337450000000048</v>
      </c>
      <c r="EO202">
        <v>-9.6981000000000464</v>
      </c>
      <c r="EP202">
        <v>-9.0643000000000526</v>
      </c>
      <c r="EQ202">
        <v>-8.7278500000000534</v>
      </c>
      <c r="ER202">
        <v>-8.2358500000000596</v>
      </c>
      <c r="ES202">
        <v>-7.5356000000000565</v>
      </c>
      <c r="ET202">
        <v>-6.8381000000000549</v>
      </c>
      <c r="EU202">
        <v>-6.3101500000000534</v>
      </c>
      <c r="EV202">
        <v>-5.8235500000000533</v>
      </c>
      <c r="EW202">
        <v>-5.0061000000000631</v>
      </c>
      <c r="EX202">
        <v>-4.2770500000000684</v>
      </c>
      <c r="EY202">
        <v>-3.7146000000000665</v>
      </c>
      <c r="EZ202">
        <v>-2.9882500000000602</v>
      </c>
      <c r="FA202">
        <v>-2.2237500000000514</v>
      </c>
      <c r="FB202">
        <v>-1.5599000000000436</v>
      </c>
      <c r="FC202">
        <v>-0.79810000000004</v>
      </c>
      <c r="FD202">
        <v>0</v>
      </c>
      <c r="FE202">
        <v>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63</v>
      </c>
      <c r="GD202">
        <v>63</v>
      </c>
      <c r="GF202">
        <v>420613.8</v>
      </c>
      <c r="GG202">
        <v>234198.79500000001</v>
      </c>
      <c r="GH202">
        <v>184664.13</v>
      </c>
      <c r="GI202">
        <v>174260.315</v>
      </c>
      <c r="GJ202">
        <v>163237.54999999999</v>
      </c>
      <c r="GK202">
        <v>152364.66</v>
      </c>
      <c r="GL202">
        <v>141501.07</v>
      </c>
      <c r="GM202">
        <v>130379.655</v>
      </c>
      <c r="GN202">
        <v>118882.5</v>
      </c>
      <c r="GO202">
        <v>107727.77499999999</v>
      </c>
      <c r="GP202">
        <v>96269.21</v>
      </c>
      <c r="GQ202">
        <v>84466.485000000001</v>
      </c>
      <c r="GR202">
        <v>73177.904999999999</v>
      </c>
      <c r="GS202">
        <v>61734.555</v>
      </c>
      <c r="GT202">
        <v>50534.735000000001</v>
      </c>
      <c r="GU202">
        <v>39949</v>
      </c>
      <c r="GV202">
        <v>30631.064999999999</v>
      </c>
      <c r="GW202">
        <v>21995.63</v>
      </c>
      <c r="GX202">
        <v>15000.88</v>
      </c>
      <c r="GY202">
        <v>8940.65</v>
      </c>
      <c r="GZ202">
        <v>4373.9549999999999</v>
      </c>
      <c r="HA202">
        <v>1296.44</v>
      </c>
      <c r="HB202">
        <v>729.28571428571433</v>
      </c>
      <c r="HC202">
        <v>729.28571428571433</v>
      </c>
      <c r="HE202">
        <v>0</v>
      </c>
      <c r="HF202">
        <v>0</v>
      </c>
      <c r="HH202" t="s">
        <v>249</v>
      </c>
      <c r="HI202">
        <v>287.72581239500022</v>
      </c>
      <c r="HJ202">
        <v>83064.898790731575</v>
      </c>
      <c r="HL202">
        <v>6.9011789400000021</v>
      </c>
      <c r="HM202">
        <v>306.13133649419723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</row>
    <row r="203" spans="1:239" x14ac:dyDescent="0.25">
      <c r="A203">
        <v>350</v>
      </c>
      <c r="B203">
        <v>31813.86</v>
      </c>
      <c r="C203">
        <v>1012209616.6799999</v>
      </c>
      <c r="K203">
        <v>350</v>
      </c>
      <c r="L203">
        <v>122500</v>
      </c>
      <c r="M203">
        <v>48.35</v>
      </c>
      <c r="N203">
        <v>2371.5300000000002</v>
      </c>
      <c r="R203">
        <v>28.105</v>
      </c>
      <c r="S203">
        <v>29144.99</v>
      </c>
      <c r="T203">
        <v>83.672621857144307</v>
      </c>
      <c r="U203" s="2">
        <v>3.5348495370370364E-3</v>
      </c>
      <c r="V203" s="1"/>
      <c r="W203" s="1">
        <v>727137.34499999997</v>
      </c>
      <c r="X203" s="1">
        <v>48140512.755000003</v>
      </c>
      <c r="Y203" s="1"/>
      <c r="Z203" s="1"/>
      <c r="AA203" s="1"/>
      <c r="AB203" s="1">
        <v>4737.2049999999999</v>
      </c>
      <c r="AC203" s="1">
        <v>22708310.844999999</v>
      </c>
      <c r="AD203" s="1"/>
      <c r="AE203" s="1"/>
      <c r="AF203" s="1"/>
      <c r="AG203" s="1"/>
      <c r="AH203" s="1">
        <v>1</v>
      </c>
      <c r="AI203" s="1">
        <v>1</v>
      </c>
      <c r="AJ203" s="1">
        <v>1</v>
      </c>
      <c r="AK203" s="1">
        <v>1</v>
      </c>
      <c r="AL203" s="1">
        <v>1</v>
      </c>
      <c r="AM203" s="1">
        <v>1</v>
      </c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B203" s="1">
        <v>1</v>
      </c>
      <c r="BC203" s="1">
        <v>1</v>
      </c>
      <c r="BD203" s="1">
        <v>1</v>
      </c>
      <c r="BE203" s="1">
        <v>1</v>
      </c>
      <c r="BF203" s="1">
        <v>1</v>
      </c>
      <c r="BG203" s="1">
        <v>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1.075</v>
      </c>
      <c r="BS203">
        <v>1.915</v>
      </c>
      <c r="BT203">
        <v>1.55</v>
      </c>
      <c r="BU203">
        <v>21.79</v>
      </c>
      <c r="BV203">
        <v>6.8949999999999996</v>
      </c>
      <c r="BW203">
        <v>274.19499999999999</v>
      </c>
      <c r="BX203">
        <v>35.685000000000002</v>
      </c>
      <c r="BY203">
        <v>2603.665</v>
      </c>
      <c r="BZ203">
        <v>246.46575342465752</v>
      </c>
      <c r="CA203">
        <v>69213.972602739726</v>
      </c>
      <c r="CB203">
        <v>246.46575342465752</v>
      </c>
      <c r="CC203">
        <v>69213.972602739726</v>
      </c>
      <c r="CH203">
        <v>1.22</v>
      </c>
      <c r="CI203">
        <v>1.78</v>
      </c>
      <c r="CJ203">
        <v>2.02</v>
      </c>
      <c r="CK203">
        <v>6.06</v>
      </c>
      <c r="CL203">
        <v>2.4300000000000002</v>
      </c>
      <c r="CM203">
        <v>9.2200000000000006</v>
      </c>
      <c r="CN203">
        <v>2.4849999999999999</v>
      </c>
      <c r="CO203">
        <v>9.7349999999999994</v>
      </c>
      <c r="CP203">
        <v>2.5649999999999999</v>
      </c>
      <c r="CQ203">
        <v>10.385</v>
      </c>
      <c r="CR203">
        <v>2.69</v>
      </c>
      <c r="CS203">
        <v>11.68</v>
      </c>
      <c r="CT203">
        <v>2.92</v>
      </c>
      <c r="CU203">
        <v>13.94</v>
      </c>
      <c r="CV203">
        <v>3.03</v>
      </c>
      <c r="CW203">
        <v>15.19</v>
      </c>
      <c r="CX203">
        <v>3.1749999999999998</v>
      </c>
      <c r="CY203">
        <v>16.465</v>
      </c>
      <c r="CZ203">
        <v>3.38</v>
      </c>
      <c r="DA203">
        <v>19.07</v>
      </c>
      <c r="DB203">
        <v>3.7349999999999999</v>
      </c>
      <c r="DC203">
        <v>23.425000000000001</v>
      </c>
      <c r="DD203">
        <v>4.125</v>
      </c>
      <c r="DE203">
        <v>28.475000000000001</v>
      </c>
      <c r="DF203">
        <v>4.6349999999999998</v>
      </c>
      <c r="DG203">
        <v>36.655000000000001</v>
      </c>
      <c r="DH203">
        <v>5.14</v>
      </c>
      <c r="DI203">
        <v>46.46</v>
      </c>
      <c r="DJ203">
        <v>6.0250000000000004</v>
      </c>
      <c r="DK203">
        <v>65.765000000000001</v>
      </c>
      <c r="DL203">
        <v>7.8449999999999998</v>
      </c>
      <c r="DM203">
        <v>116.925</v>
      </c>
      <c r="DN203">
        <v>10.315</v>
      </c>
      <c r="DO203">
        <v>191.83500000000001</v>
      </c>
      <c r="DP203">
        <v>13.7</v>
      </c>
      <c r="DQ203">
        <v>349.39</v>
      </c>
      <c r="DR203">
        <v>27.16</v>
      </c>
      <c r="DS203">
        <v>9176.6200000000008</v>
      </c>
      <c r="DT203">
        <v>83.075000000000003</v>
      </c>
      <c r="DU203">
        <v>204849.245</v>
      </c>
      <c r="DV203">
        <v>622.505</v>
      </c>
      <c r="DW203">
        <v>2622887.125</v>
      </c>
      <c r="DX203">
        <v>3410.53</v>
      </c>
      <c r="DY203">
        <v>23774227.16</v>
      </c>
      <c r="DZ203">
        <v>22796.547945205479</v>
      </c>
      <c r="EA203">
        <v>589436519.15068495</v>
      </c>
      <c r="EB203">
        <v>22796.547945205479</v>
      </c>
      <c r="EC203">
        <v>589436519.15068495</v>
      </c>
      <c r="EH203">
        <v>-26.181799999999818</v>
      </c>
      <c r="EI203">
        <v>-14.812150000000029</v>
      </c>
      <c r="EJ203">
        <v>-12.170250000000046</v>
      </c>
      <c r="EK203">
        <v>-11.893350000000046</v>
      </c>
      <c r="EL203">
        <v>-11.411950000000042</v>
      </c>
      <c r="EM203">
        <v>-10.878400000000045</v>
      </c>
      <c r="EN203">
        <v>-10.24855000000005</v>
      </c>
      <c r="EO203">
        <v>-9.9064000000000529</v>
      </c>
      <c r="EP203">
        <v>-9.1711500000000576</v>
      </c>
      <c r="EQ203">
        <v>-8.796750000000058</v>
      </c>
      <c r="ER203">
        <v>-8.1263000000000662</v>
      </c>
      <c r="ES203">
        <v>-7.6126000000000626</v>
      </c>
      <c r="ET203">
        <v>-6.8816000000000574</v>
      </c>
      <c r="EU203">
        <v>-6.3339000000000514</v>
      </c>
      <c r="EV203">
        <v>-5.8027500000000529</v>
      </c>
      <c r="EW203">
        <v>-4.9465000000000527</v>
      </c>
      <c r="EX203">
        <v>-4.0492000000000612</v>
      </c>
      <c r="EY203">
        <v>-3.4973500000000595</v>
      </c>
      <c r="EZ203">
        <v>-2.9183500000000624</v>
      </c>
      <c r="FA203">
        <v>-2.2087500000000544</v>
      </c>
      <c r="FB203">
        <v>-1.5694500000000489</v>
      </c>
      <c r="FC203">
        <v>-0.84305000000004005</v>
      </c>
      <c r="FD203">
        <v>0</v>
      </c>
      <c r="FE203">
        <v>0</v>
      </c>
      <c r="FG203">
        <v>200</v>
      </c>
      <c r="FH203">
        <v>200</v>
      </c>
      <c r="FI203">
        <v>200</v>
      </c>
      <c r="FJ203">
        <v>200</v>
      </c>
      <c r="FK203">
        <v>200</v>
      </c>
      <c r="FL203">
        <v>200</v>
      </c>
      <c r="FM203">
        <v>200</v>
      </c>
      <c r="FN203">
        <v>200</v>
      </c>
      <c r="FO203">
        <v>200</v>
      </c>
      <c r="FP203">
        <v>200</v>
      </c>
      <c r="FQ203">
        <v>200</v>
      </c>
      <c r="FR203">
        <v>200</v>
      </c>
      <c r="FS203">
        <v>200</v>
      </c>
      <c r="FT203">
        <v>200</v>
      </c>
      <c r="FU203">
        <v>200</v>
      </c>
      <c r="FV203">
        <v>200</v>
      </c>
      <c r="FW203">
        <v>200</v>
      </c>
      <c r="FX203">
        <v>200</v>
      </c>
      <c r="FY203">
        <v>200</v>
      </c>
      <c r="FZ203">
        <v>200</v>
      </c>
      <c r="GA203">
        <v>200</v>
      </c>
      <c r="GB203">
        <v>200</v>
      </c>
      <c r="GC203">
        <v>73</v>
      </c>
      <c r="GD203">
        <v>73</v>
      </c>
      <c r="GF203">
        <v>445753.16</v>
      </c>
      <c r="GG203">
        <v>249268.53</v>
      </c>
      <c r="GH203">
        <v>196902.35500000001</v>
      </c>
      <c r="GI203">
        <v>185892.45499999999</v>
      </c>
      <c r="GJ203">
        <v>174221.48499999999</v>
      </c>
      <c r="GK203">
        <v>162705.19</v>
      </c>
      <c r="GL203">
        <v>151193.315</v>
      </c>
      <c r="GM203">
        <v>139400.875</v>
      </c>
      <c r="GN203">
        <v>127202.88499999999</v>
      </c>
      <c r="GO203">
        <v>115359.015</v>
      </c>
      <c r="GP203">
        <v>103183.14</v>
      </c>
      <c r="GQ203">
        <v>90628.05</v>
      </c>
      <c r="GR203">
        <v>78602.975000000006</v>
      </c>
      <c r="GS203">
        <v>66394.955000000002</v>
      </c>
      <c r="GT203">
        <v>54425.605000000003</v>
      </c>
      <c r="GU203">
        <v>43097.64</v>
      </c>
      <c r="GV203">
        <v>33113.14</v>
      </c>
      <c r="GW203">
        <v>23848.47</v>
      </c>
      <c r="GX203">
        <v>16329.915000000001</v>
      </c>
      <c r="GY203">
        <v>9805.59</v>
      </c>
      <c r="GZ203">
        <v>4878.2849999999999</v>
      </c>
      <c r="HA203">
        <v>1546.29</v>
      </c>
      <c r="HB203">
        <v>1049.3835616438357</v>
      </c>
      <c r="HC203">
        <v>1049.3835616438357</v>
      </c>
      <c r="HE203">
        <v>0</v>
      </c>
      <c r="HF203">
        <v>0</v>
      </c>
      <c r="HH203" t="s">
        <v>242</v>
      </c>
      <c r="HI203">
        <v>307.39724709500013</v>
      </c>
      <c r="HJ203">
        <v>94916.105540670003</v>
      </c>
      <c r="HL203">
        <v>7.6170816799999992</v>
      </c>
      <c r="HM203">
        <v>365.90503741857015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</row>
    <row r="204" spans="1:239" x14ac:dyDescent="0.25">
      <c r="A204">
        <v>360</v>
      </c>
      <c r="B204">
        <v>32643.13</v>
      </c>
      <c r="C204">
        <v>1065624849.61</v>
      </c>
      <c r="K204">
        <v>360</v>
      </c>
      <c r="L204">
        <v>129600</v>
      </c>
      <c r="M204">
        <v>49.24</v>
      </c>
      <c r="N204">
        <v>2455.46</v>
      </c>
      <c r="R204">
        <v>29.785</v>
      </c>
      <c r="S204">
        <v>30070.95</v>
      </c>
      <c r="T204">
        <v>83.972390277779482</v>
      </c>
      <c r="U204" s="2">
        <v>3.5471180555555555E-3</v>
      </c>
      <c r="V204" s="1"/>
      <c r="W204" s="1">
        <v>760820.72</v>
      </c>
      <c r="X204" s="1">
        <v>50628683.07</v>
      </c>
      <c r="Y204" s="1"/>
      <c r="Z204" s="1"/>
      <c r="AA204" s="1"/>
      <c r="AB204" s="1">
        <v>4822.26</v>
      </c>
      <c r="AC204" s="1">
        <v>23500317.190000001</v>
      </c>
      <c r="AD204" s="1"/>
      <c r="AE204" s="1"/>
      <c r="AF204" s="1"/>
      <c r="AG204" s="1"/>
      <c r="AH204" s="1">
        <v>1</v>
      </c>
      <c r="AI204" s="1">
        <v>1</v>
      </c>
      <c r="AJ204" s="1">
        <v>1</v>
      </c>
      <c r="AK204" s="1">
        <v>1</v>
      </c>
      <c r="AL204" s="1">
        <v>1</v>
      </c>
      <c r="AM204" s="1">
        <v>1</v>
      </c>
      <c r="AN204" s="1">
        <v>1</v>
      </c>
      <c r="AO204" s="1">
        <v>1</v>
      </c>
      <c r="AP204" s="1">
        <v>1</v>
      </c>
      <c r="AQ204" s="1">
        <v>1</v>
      </c>
      <c r="AR204" s="1">
        <v>1</v>
      </c>
      <c r="AS204" s="1">
        <v>1</v>
      </c>
      <c r="AT204" s="1">
        <v>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B204" s="1">
        <v>1</v>
      </c>
      <c r="BC204" s="1">
        <v>1</v>
      </c>
      <c r="BD204" s="1">
        <v>1</v>
      </c>
      <c r="BE204" s="1">
        <v>1</v>
      </c>
      <c r="BF204" s="1">
        <v>1</v>
      </c>
      <c r="BG204" s="1">
        <v>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2.125</v>
      </c>
      <c r="BU204">
        <v>44.435000000000002</v>
      </c>
      <c r="BV204">
        <v>6.3949999999999996</v>
      </c>
      <c r="BW204">
        <v>229.125</v>
      </c>
      <c r="BX204">
        <v>34.984999999999999</v>
      </c>
      <c r="BY204">
        <v>2379.6149999999998</v>
      </c>
      <c r="BZ204">
        <v>265.63157894736844</v>
      </c>
      <c r="CA204">
        <v>76966.600000000006</v>
      </c>
      <c r="CB204">
        <v>265.63157894736844</v>
      </c>
      <c r="CC204">
        <v>76966.600000000006</v>
      </c>
      <c r="CH204">
        <v>1.155</v>
      </c>
      <c r="CI204">
        <v>1.4950000000000001</v>
      </c>
      <c r="CJ204">
        <v>1.75</v>
      </c>
      <c r="CK204">
        <v>4.5</v>
      </c>
      <c r="CL204">
        <v>2.15</v>
      </c>
      <c r="CM204">
        <v>7.33</v>
      </c>
      <c r="CN204">
        <v>2.38</v>
      </c>
      <c r="CO204">
        <v>9.4700000000000006</v>
      </c>
      <c r="CP204">
        <v>2.4700000000000002</v>
      </c>
      <c r="CQ204">
        <v>10.25</v>
      </c>
      <c r="CR204">
        <v>2.57</v>
      </c>
      <c r="CS204">
        <v>11.4</v>
      </c>
      <c r="CT204">
        <v>2.74</v>
      </c>
      <c r="CU204">
        <v>13.12</v>
      </c>
      <c r="CV204">
        <v>3.03</v>
      </c>
      <c r="CW204">
        <v>16.84</v>
      </c>
      <c r="CX204">
        <v>3.2850000000000001</v>
      </c>
      <c r="CY204">
        <v>19.585000000000001</v>
      </c>
      <c r="CZ204">
        <v>3.55</v>
      </c>
      <c r="DA204">
        <v>21.92</v>
      </c>
      <c r="DB204">
        <v>3.77</v>
      </c>
      <c r="DC204">
        <v>23.96</v>
      </c>
      <c r="DD204">
        <v>4.3</v>
      </c>
      <c r="DE204">
        <v>32.99</v>
      </c>
      <c r="DF204">
        <v>5.05</v>
      </c>
      <c r="DG204">
        <v>45.21</v>
      </c>
      <c r="DH204">
        <v>6.085</v>
      </c>
      <c r="DI204">
        <v>69.144999999999996</v>
      </c>
      <c r="DJ204">
        <v>6.65</v>
      </c>
      <c r="DK204">
        <v>84.72</v>
      </c>
      <c r="DL204">
        <v>7.9850000000000003</v>
      </c>
      <c r="DM204">
        <v>134.285</v>
      </c>
      <c r="DN204">
        <v>10.315</v>
      </c>
      <c r="DO204">
        <v>214.16499999999999</v>
      </c>
      <c r="DP204">
        <v>14.815</v>
      </c>
      <c r="DQ204">
        <v>453.315</v>
      </c>
      <c r="DR204">
        <v>19.024999999999999</v>
      </c>
      <c r="DS204">
        <v>716.13499999999999</v>
      </c>
      <c r="DT204">
        <v>142.05000000000001</v>
      </c>
      <c r="DU204">
        <v>421739.38</v>
      </c>
      <c r="DV204">
        <v>578.47</v>
      </c>
      <c r="DW204">
        <v>2211804.67</v>
      </c>
      <c r="DX204">
        <v>3355.6750000000002</v>
      </c>
      <c r="DY204">
        <v>21911427.245000001</v>
      </c>
      <c r="DZ204">
        <v>24512.484210526316</v>
      </c>
      <c r="EA204">
        <v>652684720.46315789</v>
      </c>
      <c r="EB204">
        <v>24512.484210526316</v>
      </c>
      <c r="EC204">
        <v>652684720.46315789</v>
      </c>
      <c r="EH204">
        <v>-24.163149999999902</v>
      </c>
      <c r="EI204">
        <v>-15.135850000000014</v>
      </c>
      <c r="EJ204">
        <v>-12.976100000000017</v>
      </c>
      <c r="EK204">
        <v>-12.181750000000029</v>
      </c>
      <c r="EL204">
        <v>-11.86285000000003</v>
      </c>
      <c r="EM204">
        <v>-11.390150000000038</v>
      </c>
      <c r="EN204">
        <v>-10.876300000000038</v>
      </c>
      <c r="EO204">
        <v>-10.206700000000044</v>
      </c>
      <c r="EP204">
        <v>-9.4396500000000465</v>
      </c>
      <c r="EQ204">
        <v>-8.94045000000005</v>
      </c>
      <c r="ER204">
        <v>-8.5027000000000541</v>
      </c>
      <c r="ES204">
        <v>-7.7153000000000649</v>
      </c>
      <c r="ET204">
        <v>-7.0062000000000637</v>
      </c>
      <c r="EU204">
        <v>-6.3752500000000598</v>
      </c>
      <c r="EV204">
        <v>-5.7050000000000569</v>
      </c>
      <c r="EW204">
        <v>-5.2581500000000547</v>
      </c>
      <c r="EX204">
        <v>-4.3375500000000571</v>
      </c>
      <c r="EY204">
        <v>-3.5984000000000633</v>
      </c>
      <c r="EZ204">
        <v>-2.9874000000000565</v>
      </c>
      <c r="FA204">
        <v>-2.2154500000000583</v>
      </c>
      <c r="FB204">
        <v>-1.5646000000000495</v>
      </c>
      <c r="FC204">
        <v>-0.82970000000003996</v>
      </c>
      <c r="FD204">
        <v>0</v>
      </c>
      <c r="FE204">
        <v>0</v>
      </c>
      <c r="FG204">
        <v>200</v>
      </c>
      <c r="FH204">
        <v>200</v>
      </c>
      <c r="FI204">
        <v>200</v>
      </c>
      <c r="FJ204">
        <v>200</v>
      </c>
      <c r="FK204">
        <v>200</v>
      </c>
      <c r="FL204">
        <v>200</v>
      </c>
      <c r="FM204">
        <v>200</v>
      </c>
      <c r="FN204">
        <v>200</v>
      </c>
      <c r="FO204">
        <v>200</v>
      </c>
      <c r="FP204">
        <v>200</v>
      </c>
      <c r="FQ204">
        <v>200</v>
      </c>
      <c r="FR204">
        <v>200</v>
      </c>
      <c r="FS204">
        <v>200</v>
      </c>
      <c r="FT204">
        <v>200</v>
      </c>
      <c r="FU204">
        <v>200</v>
      </c>
      <c r="FV204">
        <v>200</v>
      </c>
      <c r="FW204">
        <v>200</v>
      </c>
      <c r="FX204">
        <v>200</v>
      </c>
      <c r="FY204">
        <v>200</v>
      </c>
      <c r="FZ204">
        <v>200</v>
      </c>
      <c r="GA204">
        <v>200</v>
      </c>
      <c r="GB204">
        <v>200</v>
      </c>
      <c r="GC204">
        <v>95</v>
      </c>
      <c r="GD204">
        <v>95</v>
      </c>
      <c r="GF204">
        <v>471586.88</v>
      </c>
      <c r="GG204">
        <v>264800.59000000003</v>
      </c>
      <c r="GH204">
        <v>209527.745</v>
      </c>
      <c r="GI204">
        <v>197894.54500000001</v>
      </c>
      <c r="GJ204">
        <v>185555.39499999999</v>
      </c>
      <c r="GK204">
        <v>173375.73</v>
      </c>
      <c r="GL204">
        <v>161192.94</v>
      </c>
      <c r="GM204">
        <v>148707.23499999999</v>
      </c>
      <c r="GN204">
        <v>135783.16500000001</v>
      </c>
      <c r="GO204">
        <v>123223.87</v>
      </c>
      <c r="GP204">
        <v>110300.235</v>
      </c>
      <c r="GQ204">
        <v>96959.82</v>
      </c>
      <c r="GR204">
        <v>84164.45</v>
      </c>
      <c r="GS204">
        <v>71154.929999999993</v>
      </c>
      <c r="GT204">
        <v>58380.535000000003</v>
      </c>
      <c r="GU204">
        <v>46276.455000000002</v>
      </c>
      <c r="GV204">
        <v>35594.730000000003</v>
      </c>
      <c r="GW204">
        <v>25667.61</v>
      </c>
      <c r="GX204">
        <v>17595.945</v>
      </c>
      <c r="GY204">
        <v>10576.56</v>
      </c>
      <c r="GZ204">
        <v>5263.23</v>
      </c>
      <c r="HA204">
        <v>1657.9</v>
      </c>
      <c r="HB204">
        <v>821.76842105263154</v>
      </c>
      <c r="HC204">
        <v>821.76842105263154</v>
      </c>
      <c r="HE204">
        <v>0</v>
      </c>
      <c r="HF204">
        <v>0</v>
      </c>
      <c r="HH204" t="s">
        <v>249</v>
      </c>
      <c r="HI204">
        <v>322.61786543000017</v>
      </c>
      <c r="HJ204">
        <v>104320.39735857199</v>
      </c>
      <c r="HL204">
        <v>8.1569749300000076</v>
      </c>
      <c r="HM204">
        <v>434.09799031030548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</row>
    <row r="205" spans="1:239" x14ac:dyDescent="0.25">
      <c r="A205">
        <v>370</v>
      </c>
      <c r="B205">
        <v>33419.97</v>
      </c>
      <c r="C205">
        <v>1116947050.22</v>
      </c>
      <c r="K205">
        <v>370</v>
      </c>
      <c r="L205">
        <v>136900</v>
      </c>
      <c r="M205">
        <v>48.72</v>
      </c>
      <c r="N205">
        <v>2404.42</v>
      </c>
      <c r="R205">
        <v>31.67</v>
      </c>
      <c r="S205">
        <v>31017.095000000001</v>
      </c>
      <c r="T205">
        <v>84.253555675677944</v>
      </c>
      <c r="U205" s="2">
        <v>3.5153935185185184E-3</v>
      </c>
      <c r="V205" s="1"/>
      <c r="W205" s="1">
        <v>800518.87</v>
      </c>
      <c r="X205" s="1">
        <v>53702949.799999997</v>
      </c>
      <c r="Y205" s="1"/>
      <c r="Z205" s="1"/>
      <c r="AA205" s="1"/>
      <c r="AB205" s="1">
        <v>4763.3950000000004</v>
      </c>
      <c r="AC205" s="1">
        <v>22922476.234999999</v>
      </c>
      <c r="AD205" s="1"/>
      <c r="AE205" s="1"/>
      <c r="AF205" s="1"/>
      <c r="AG205" s="1"/>
      <c r="AH205" s="1">
        <v>1</v>
      </c>
      <c r="AI205" s="1">
        <v>1</v>
      </c>
      <c r="AJ205" s="1">
        <v>1</v>
      </c>
      <c r="AK205" s="1">
        <v>1</v>
      </c>
      <c r="AL205" s="1">
        <v>1</v>
      </c>
      <c r="AM205" s="1">
        <v>1</v>
      </c>
      <c r="AN205" s="1">
        <v>1</v>
      </c>
      <c r="AO205" s="1">
        <v>1</v>
      </c>
      <c r="AP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B205" s="1">
        <v>1</v>
      </c>
      <c r="BC205" s="1">
        <v>1</v>
      </c>
      <c r="BD205" s="1">
        <v>1</v>
      </c>
      <c r="BE205" s="1">
        <v>1</v>
      </c>
      <c r="BF205" s="1">
        <v>1</v>
      </c>
      <c r="BG205" s="1">
        <v>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1.135</v>
      </c>
      <c r="BS205">
        <v>4.915</v>
      </c>
      <c r="BT205">
        <v>1.7549999999999999</v>
      </c>
      <c r="BU205">
        <v>24.984999999999999</v>
      </c>
      <c r="BV205">
        <v>5.665</v>
      </c>
      <c r="BW205">
        <v>196.69499999999999</v>
      </c>
      <c r="BX205">
        <v>33.424999999999997</v>
      </c>
      <c r="BY205">
        <v>2379.6849999999999</v>
      </c>
      <c r="BZ205">
        <v>272.14432989690721</v>
      </c>
      <c r="CA205">
        <v>80489.298969072159</v>
      </c>
      <c r="CB205">
        <v>272.14432989690721</v>
      </c>
      <c r="CC205">
        <v>80489.298969072159</v>
      </c>
      <c r="CH205">
        <v>1.24</v>
      </c>
      <c r="CI205">
        <v>1.78</v>
      </c>
      <c r="CJ205">
        <v>1.845</v>
      </c>
      <c r="CK205">
        <v>4.6150000000000002</v>
      </c>
      <c r="CL205">
        <v>2.1800000000000002</v>
      </c>
      <c r="CM205">
        <v>7</v>
      </c>
      <c r="CN205">
        <v>2.33</v>
      </c>
      <c r="CO205">
        <v>8.2799999999999994</v>
      </c>
      <c r="CP205">
        <v>2.415</v>
      </c>
      <c r="CQ205">
        <v>9.0250000000000004</v>
      </c>
      <c r="CR205">
        <v>2.5</v>
      </c>
      <c r="CS205">
        <v>9.93</v>
      </c>
      <c r="CT205">
        <v>2.61</v>
      </c>
      <c r="CU205">
        <v>10.8</v>
      </c>
      <c r="CV205">
        <v>2.76</v>
      </c>
      <c r="CW205">
        <v>11.94</v>
      </c>
      <c r="CX205">
        <v>3.1</v>
      </c>
      <c r="CY205">
        <v>15.75</v>
      </c>
      <c r="CZ205">
        <v>3.5449999999999999</v>
      </c>
      <c r="DA205">
        <v>21.245000000000001</v>
      </c>
      <c r="DB205">
        <v>3.7850000000000001</v>
      </c>
      <c r="DC205">
        <v>23.625</v>
      </c>
      <c r="DD205">
        <v>4.2050000000000001</v>
      </c>
      <c r="DE205">
        <v>29.715</v>
      </c>
      <c r="DF205">
        <v>4.5999999999999996</v>
      </c>
      <c r="DG205">
        <v>39.76</v>
      </c>
      <c r="DH205">
        <v>5.43</v>
      </c>
      <c r="DI205">
        <v>54.77</v>
      </c>
      <c r="DJ205">
        <v>6.3650000000000002</v>
      </c>
      <c r="DK205">
        <v>70.655000000000001</v>
      </c>
      <c r="DL205">
        <v>7.4</v>
      </c>
      <c r="DM205">
        <v>97.56</v>
      </c>
      <c r="DN205">
        <v>9.125</v>
      </c>
      <c r="DO205">
        <v>148.155</v>
      </c>
      <c r="DP205">
        <v>12.08</v>
      </c>
      <c r="DQ205">
        <v>247.32</v>
      </c>
      <c r="DR205">
        <v>31.135000000000002</v>
      </c>
      <c r="DS205">
        <v>37206.565000000002</v>
      </c>
      <c r="DT205">
        <v>100.535</v>
      </c>
      <c r="DU205">
        <v>231862.095</v>
      </c>
      <c r="DV205">
        <v>501.45499999999998</v>
      </c>
      <c r="DW205">
        <v>1882174.095</v>
      </c>
      <c r="DX205">
        <v>3196.165</v>
      </c>
      <c r="DY205">
        <v>21899610.004999999</v>
      </c>
      <c r="DZ205">
        <v>25053.917525773195</v>
      </c>
      <c r="EA205">
        <v>678742991.54639173</v>
      </c>
      <c r="EB205">
        <v>25053.917525773195</v>
      </c>
      <c r="EC205">
        <v>678742991.54639173</v>
      </c>
      <c r="EH205">
        <v>-24.967049999999844</v>
      </c>
      <c r="EI205">
        <v>-14.722350000000027</v>
      </c>
      <c r="EJ205">
        <v>-12.663500000000042</v>
      </c>
      <c r="EK205">
        <v>-11.98505000000004</v>
      </c>
      <c r="EL205">
        <v>-11.648750000000039</v>
      </c>
      <c r="EM205">
        <v>-11.210300000000043</v>
      </c>
      <c r="EN205">
        <v>-10.719050000000038</v>
      </c>
      <c r="EO205">
        <v>-10.250850000000048</v>
      </c>
      <c r="EP205">
        <v>-9.3430000000000479</v>
      </c>
      <c r="EQ205">
        <v>-8.6663500000000528</v>
      </c>
      <c r="ER205">
        <v>-8.1171500000000556</v>
      </c>
      <c r="ES205">
        <v>-7.3461000000000478</v>
      </c>
      <c r="ET205">
        <v>-6.9448000000000505</v>
      </c>
      <c r="EU205">
        <v>-6.1653000000000588</v>
      </c>
      <c r="EV205">
        <v>-5.4917000000000549</v>
      </c>
      <c r="EW205">
        <v>-4.9645500000000586</v>
      </c>
      <c r="EX205">
        <v>-4.2299500000000698</v>
      </c>
      <c r="EY205">
        <v>-3.4903000000000679</v>
      </c>
      <c r="EZ205">
        <v>-2.8514000000000692</v>
      </c>
      <c r="FA205">
        <v>-2.1594000000000593</v>
      </c>
      <c r="FB205">
        <v>-1.5537500000000479</v>
      </c>
      <c r="FC205">
        <v>-0.83505000000004015</v>
      </c>
      <c r="FD205">
        <v>0</v>
      </c>
      <c r="FE205">
        <v>0</v>
      </c>
      <c r="FG205">
        <v>200</v>
      </c>
      <c r="FH205">
        <v>200</v>
      </c>
      <c r="FI205">
        <v>200</v>
      </c>
      <c r="FJ205">
        <v>200</v>
      </c>
      <c r="FK205">
        <v>200</v>
      </c>
      <c r="FL205">
        <v>200</v>
      </c>
      <c r="FM205">
        <v>200</v>
      </c>
      <c r="FN205">
        <v>200</v>
      </c>
      <c r="FO205">
        <v>200</v>
      </c>
      <c r="FP205">
        <v>200</v>
      </c>
      <c r="FQ205">
        <v>200</v>
      </c>
      <c r="FR205">
        <v>200</v>
      </c>
      <c r="FS205">
        <v>200</v>
      </c>
      <c r="FT205">
        <v>200</v>
      </c>
      <c r="FU205">
        <v>200</v>
      </c>
      <c r="FV205">
        <v>200</v>
      </c>
      <c r="FW205">
        <v>200</v>
      </c>
      <c r="FX205">
        <v>200</v>
      </c>
      <c r="FY205">
        <v>200</v>
      </c>
      <c r="FZ205">
        <v>200</v>
      </c>
      <c r="GA205">
        <v>200</v>
      </c>
      <c r="GB205">
        <v>200</v>
      </c>
      <c r="GC205">
        <v>97</v>
      </c>
      <c r="GD205">
        <v>97</v>
      </c>
      <c r="GF205">
        <v>498103.91499999998</v>
      </c>
      <c r="GG205">
        <v>280820.05</v>
      </c>
      <c r="GH205">
        <v>222563.995</v>
      </c>
      <c r="GI205">
        <v>210290.08499999999</v>
      </c>
      <c r="GJ205">
        <v>197263.61</v>
      </c>
      <c r="GK205">
        <v>184401.31</v>
      </c>
      <c r="GL205">
        <v>171530.11499999999</v>
      </c>
      <c r="GM205">
        <v>158330.47500000001</v>
      </c>
      <c r="GN205">
        <v>144658.26500000001</v>
      </c>
      <c r="GO205">
        <v>131362.64499999999</v>
      </c>
      <c r="GP205">
        <v>117669.9</v>
      </c>
      <c r="GQ205">
        <v>103519.985</v>
      </c>
      <c r="GR205">
        <v>89932</v>
      </c>
      <c r="GS205">
        <v>76096.375</v>
      </c>
      <c r="GT205">
        <v>62489.485000000001</v>
      </c>
      <c r="GU205">
        <v>49579.474999999999</v>
      </c>
      <c r="GV205">
        <v>38170.839999999997</v>
      </c>
      <c r="GW205">
        <v>27554.240000000002</v>
      </c>
      <c r="GX205">
        <v>18907.395</v>
      </c>
      <c r="GY205">
        <v>11375.865</v>
      </c>
      <c r="GZ205">
        <v>5662.53</v>
      </c>
      <c r="HA205">
        <v>1775.07</v>
      </c>
      <c r="HB205">
        <v>822.13402061855675</v>
      </c>
      <c r="HC205">
        <v>822.13402061855675</v>
      </c>
      <c r="HE205">
        <v>0</v>
      </c>
      <c r="HF205">
        <v>0</v>
      </c>
      <c r="HH205" t="s">
        <v>247</v>
      </c>
      <c r="HI205">
        <v>323.33190302499997</v>
      </c>
      <c r="HJ205">
        <v>104731.43407891534</v>
      </c>
      <c r="HL205">
        <v>8.6897130899999997</v>
      </c>
      <c r="HM205">
        <v>511.76142279817498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</row>
    <row r="206" spans="1:239" x14ac:dyDescent="0.25">
      <c r="A206">
        <v>380</v>
      </c>
      <c r="B206">
        <v>34206.57</v>
      </c>
      <c r="C206">
        <v>1170169399.4200001</v>
      </c>
      <c r="K206">
        <v>380</v>
      </c>
      <c r="L206">
        <v>144400</v>
      </c>
      <c r="M206">
        <v>49.27</v>
      </c>
      <c r="N206">
        <v>2467.09</v>
      </c>
      <c r="R206">
        <v>33.305</v>
      </c>
      <c r="S206">
        <v>31970.035</v>
      </c>
      <c r="T206">
        <v>84.510942763160216</v>
      </c>
      <c r="U206" s="2">
        <v>3.5841782407407406E-3</v>
      </c>
      <c r="V206" s="1"/>
      <c r="W206" s="1">
        <v>839682</v>
      </c>
      <c r="X206" s="1">
        <v>56716739.159999996</v>
      </c>
      <c r="Y206" s="1"/>
      <c r="Z206" s="1"/>
      <c r="AA206" s="1"/>
      <c r="AB206" s="1">
        <v>4818.1899999999996</v>
      </c>
      <c r="AC206" s="1">
        <v>23527178.75</v>
      </c>
      <c r="AD206" s="1"/>
      <c r="AE206" s="1"/>
      <c r="AF206" s="1"/>
      <c r="AG206" s="1"/>
      <c r="AH206" s="1">
        <v>1</v>
      </c>
      <c r="AI206" s="1">
        <v>1</v>
      </c>
      <c r="AJ206" s="1">
        <v>1</v>
      </c>
      <c r="AK206" s="1">
        <v>1</v>
      </c>
      <c r="AL206" s="1">
        <v>1</v>
      </c>
      <c r="AM206" s="1">
        <v>1</v>
      </c>
      <c r="AN206" s="1">
        <v>1</v>
      </c>
      <c r="AO206" s="1">
        <v>1</v>
      </c>
      <c r="AP206" s="1">
        <v>1</v>
      </c>
      <c r="AQ206" s="1">
        <v>1</v>
      </c>
      <c r="AR206" s="1">
        <v>1</v>
      </c>
      <c r="AS206" s="1">
        <v>1</v>
      </c>
      <c r="AT206" s="1">
        <v>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B206" s="1">
        <v>1</v>
      </c>
      <c r="BC206" s="1">
        <v>1</v>
      </c>
      <c r="BD206" s="1">
        <v>1</v>
      </c>
      <c r="BE206" s="1">
        <v>1</v>
      </c>
      <c r="BF206" s="1">
        <v>1</v>
      </c>
      <c r="BG206" s="1">
        <v>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1.45</v>
      </c>
      <c r="BU206">
        <v>14.85</v>
      </c>
      <c r="BV206">
        <v>6.2</v>
      </c>
      <c r="BW206">
        <v>225.91</v>
      </c>
      <c r="BX206">
        <v>30.38</v>
      </c>
      <c r="BY206">
        <v>2062.6</v>
      </c>
      <c r="BZ206">
        <v>286.31</v>
      </c>
      <c r="CA206">
        <v>89456.11</v>
      </c>
      <c r="CB206">
        <v>286.31</v>
      </c>
      <c r="CC206">
        <v>89456.11</v>
      </c>
      <c r="CH206">
        <v>1.2150000000000001</v>
      </c>
      <c r="CI206">
        <v>1.7749999999999999</v>
      </c>
      <c r="CJ206">
        <v>1.7649999999999999</v>
      </c>
      <c r="CK206">
        <v>4.3150000000000004</v>
      </c>
      <c r="CL206">
        <v>2.2149999999999999</v>
      </c>
      <c r="CM206">
        <v>7.7949999999999999</v>
      </c>
      <c r="CN206">
        <v>2.3250000000000002</v>
      </c>
      <c r="CO206">
        <v>8.6050000000000004</v>
      </c>
      <c r="CP206">
        <v>2.44</v>
      </c>
      <c r="CQ206">
        <v>9.58</v>
      </c>
      <c r="CR206">
        <v>2.5150000000000001</v>
      </c>
      <c r="CS206">
        <v>10.185</v>
      </c>
      <c r="CT206">
        <v>2.7349999999999999</v>
      </c>
      <c r="CU206">
        <v>12.505000000000001</v>
      </c>
      <c r="CV206">
        <v>2.895</v>
      </c>
      <c r="CW206">
        <v>13.715</v>
      </c>
      <c r="CX206">
        <v>3.25</v>
      </c>
      <c r="CY206">
        <v>17.41</v>
      </c>
      <c r="CZ206">
        <v>3.69</v>
      </c>
      <c r="DA206">
        <v>22.76</v>
      </c>
      <c r="DB206">
        <v>4</v>
      </c>
      <c r="DC206">
        <v>26.66</v>
      </c>
      <c r="DD206">
        <v>4.3600000000000003</v>
      </c>
      <c r="DE206">
        <v>33.31</v>
      </c>
      <c r="DF206">
        <v>5.0549999999999997</v>
      </c>
      <c r="DG206">
        <v>46.204999999999998</v>
      </c>
      <c r="DH206">
        <v>5.74</v>
      </c>
      <c r="DI206">
        <v>57.33</v>
      </c>
      <c r="DJ206">
        <v>6.68</v>
      </c>
      <c r="DK206">
        <v>79.16</v>
      </c>
      <c r="DL206">
        <v>8.0350000000000001</v>
      </c>
      <c r="DM206">
        <v>115.88500000000001</v>
      </c>
      <c r="DN206">
        <v>9.7949999999999999</v>
      </c>
      <c r="DO206">
        <v>182.935</v>
      </c>
      <c r="DP206">
        <v>13.475</v>
      </c>
      <c r="DQ206">
        <v>310.375</v>
      </c>
      <c r="DR206">
        <v>17.77</v>
      </c>
      <c r="DS206">
        <v>536.39</v>
      </c>
      <c r="DT206">
        <v>69.28</v>
      </c>
      <c r="DU206">
        <v>133504.43</v>
      </c>
      <c r="DV206">
        <v>551.58500000000004</v>
      </c>
      <c r="DW206">
        <v>2141223.0249999999</v>
      </c>
      <c r="DX206">
        <v>2902.3449999999998</v>
      </c>
      <c r="DY206">
        <v>18976340.934999999</v>
      </c>
      <c r="DZ206">
        <v>26273.68</v>
      </c>
      <c r="EA206">
        <v>749538375.29999995</v>
      </c>
      <c r="EB206">
        <v>26273.68</v>
      </c>
      <c r="EC206">
        <v>749538375.29999995</v>
      </c>
      <c r="EH206">
        <v>-24.172299999999929</v>
      </c>
      <c r="EI206">
        <v>-15.803350000000032</v>
      </c>
      <c r="EJ206">
        <v>-13.036050000000051</v>
      </c>
      <c r="EK206">
        <v>-12.431700000000058</v>
      </c>
      <c r="EL206">
        <v>-11.949300000000061</v>
      </c>
      <c r="EM206">
        <v>-11.673950000000062</v>
      </c>
      <c r="EN206">
        <v>-11.095050000000064</v>
      </c>
      <c r="EO206">
        <v>-10.519750000000068</v>
      </c>
      <c r="EP206">
        <v>-9.5687000000000744</v>
      </c>
      <c r="EQ206">
        <v>-8.7170500000000768</v>
      </c>
      <c r="ER206">
        <v>-8.2543500000000769</v>
      </c>
      <c r="ES206">
        <v>-7.8020500000000768</v>
      </c>
      <c r="ET206">
        <v>-7.2910500000000704</v>
      </c>
      <c r="EU206">
        <v>-6.6504000000000723</v>
      </c>
      <c r="EV206">
        <v>-5.897050000000065</v>
      </c>
      <c r="EW206">
        <v>-5.2234000000000673</v>
      </c>
      <c r="EX206">
        <v>-4.5284000000000653</v>
      </c>
      <c r="EY206">
        <v>-3.5911500000000576</v>
      </c>
      <c r="EZ206">
        <v>-2.8651500000000509</v>
      </c>
      <c r="FA206">
        <v>-2.1961000000000506</v>
      </c>
      <c r="FB206">
        <v>-1.5306500000000449</v>
      </c>
      <c r="FC206">
        <v>-0.82260000000003553</v>
      </c>
      <c r="FD206">
        <v>0</v>
      </c>
      <c r="FE206">
        <v>0</v>
      </c>
      <c r="FG206">
        <v>200</v>
      </c>
      <c r="FH206">
        <v>200</v>
      </c>
      <c r="FI206">
        <v>200</v>
      </c>
      <c r="FJ206">
        <v>200</v>
      </c>
      <c r="FK206">
        <v>200</v>
      </c>
      <c r="FL206">
        <v>200</v>
      </c>
      <c r="FM206">
        <v>200</v>
      </c>
      <c r="FN206">
        <v>200</v>
      </c>
      <c r="FO206">
        <v>200</v>
      </c>
      <c r="FP206">
        <v>200</v>
      </c>
      <c r="FQ206">
        <v>200</v>
      </c>
      <c r="FR206">
        <v>200</v>
      </c>
      <c r="FS206">
        <v>200</v>
      </c>
      <c r="FT206">
        <v>200</v>
      </c>
      <c r="FU206">
        <v>200</v>
      </c>
      <c r="FV206">
        <v>200</v>
      </c>
      <c r="FW206">
        <v>200</v>
      </c>
      <c r="FX206">
        <v>200</v>
      </c>
      <c r="FY206">
        <v>200</v>
      </c>
      <c r="FZ206">
        <v>200</v>
      </c>
      <c r="GA206">
        <v>200</v>
      </c>
      <c r="GB206">
        <v>200</v>
      </c>
      <c r="GC206">
        <v>100</v>
      </c>
      <c r="GD206">
        <v>100</v>
      </c>
      <c r="GF206">
        <v>525351.61499999999</v>
      </c>
      <c r="GG206">
        <v>297418.09999999998</v>
      </c>
      <c r="GH206">
        <v>236126.23</v>
      </c>
      <c r="GI206">
        <v>223199.02499999999</v>
      </c>
      <c r="GJ206">
        <v>209472.69500000001</v>
      </c>
      <c r="GK206">
        <v>195915.255</v>
      </c>
      <c r="GL206">
        <v>182340.29</v>
      </c>
      <c r="GM206">
        <v>168410.73</v>
      </c>
      <c r="GN206">
        <v>153974.13500000001</v>
      </c>
      <c r="GO206">
        <v>139924.31</v>
      </c>
      <c r="GP206">
        <v>125443.28</v>
      </c>
      <c r="GQ206">
        <v>110462.505</v>
      </c>
      <c r="GR206">
        <v>96062.18</v>
      </c>
      <c r="GS206">
        <v>81377.544999999998</v>
      </c>
      <c r="GT206">
        <v>66910.69</v>
      </c>
      <c r="GU206">
        <v>53165.86</v>
      </c>
      <c r="GV206">
        <v>41000.565000000002</v>
      </c>
      <c r="GW206">
        <v>29661.535</v>
      </c>
      <c r="GX206">
        <v>20410.514999999999</v>
      </c>
      <c r="GY206">
        <v>12338.43</v>
      </c>
      <c r="GZ206">
        <v>6197.9650000000001</v>
      </c>
      <c r="HA206">
        <v>2005.39</v>
      </c>
      <c r="HB206">
        <v>1023.56</v>
      </c>
      <c r="HC206">
        <v>1023.56</v>
      </c>
      <c r="HE206">
        <v>0</v>
      </c>
      <c r="HF206">
        <v>0</v>
      </c>
      <c r="HH206" t="s">
        <v>242</v>
      </c>
      <c r="HI206">
        <v>339.951538185</v>
      </c>
      <c r="HJ206">
        <v>115887.37265952659</v>
      </c>
      <c r="HL206">
        <v>9.1088154099999983</v>
      </c>
      <c r="HM206">
        <v>597.73834766191874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</row>
    <row r="207" spans="1:239" x14ac:dyDescent="0.25">
      <c r="A207">
        <v>390</v>
      </c>
      <c r="B207">
        <v>34946.980000000003</v>
      </c>
      <c r="C207">
        <v>1221338677.1300001</v>
      </c>
      <c r="K207">
        <v>390</v>
      </c>
      <c r="L207">
        <v>152100</v>
      </c>
      <c r="M207">
        <v>48.695</v>
      </c>
      <c r="N207">
        <v>2403.125</v>
      </c>
      <c r="R207">
        <v>35.784999999999997</v>
      </c>
      <c r="S207">
        <v>32926.584999999999</v>
      </c>
      <c r="T207">
        <v>84.836724102566805</v>
      </c>
      <c r="U207" s="2">
        <v>4.2550578703703709E-3</v>
      </c>
      <c r="V207" s="1"/>
      <c r="W207" s="1">
        <v>880824.58499999996</v>
      </c>
      <c r="X207" s="1">
        <v>60025992.865000002</v>
      </c>
      <c r="Y207" s="1"/>
      <c r="Z207" s="1"/>
      <c r="AA207" s="1"/>
      <c r="AB207" s="1">
        <v>4779.7</v>
      </c>
      <c r="AC207" s="1">
        <v>23102551.539999999</v>
      </c>
      <c r="AD207" s="1"/>
      <c r="AE207" s="1"/>
      <c r="AF207" s="1"/>
      <c r="AG207" s="1"/>
      <c r="AH207" s="1">
        <v>1</v>
      </c>
      <c r="AI207" s="1">
        <v>1</v>
      </c>
      <c r="AJ207" s="1">
        <v>1</v>
      </c>
      <c r="AK207" s="1">
        <v>1</v>
      </c>
      <c r="AL207" s="1">
        <v>1</v>
      </c>
      <c r="AM207" s="1">
        <v>1</v>
      </c>
      <c r="AN207" s="1">
        <v>1</v>
      </c>
      <c r="AO207" s="1">
        <v>1</v>
      </c>
      <c r="AP207" s="1">
        <v>1</v>
      </c>
      <c r="AQ207" s="1">
        <v>1</v>
      </c>
      <c r="AR207" s="1">
        <v>1</v>
      </c>
      <c r="AS207" s="1">
        <v>1</v>
      </c>
      <c r="AT207" s="1">
        <v>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B207" s="1">
        <v>1</v>
      </c>
      <c r="BC207" s="1">
        <v>1</v>
      </c>
      <c r="BD207" s="1">
        <v>1</v>
      </c>
      <c r="BE207" s="1">
        <v>1</v>
      </c>
      <c r="BF207" s="1">
        <v>1</v>
      </c>
      <c r="BG207" s="1">
        <v>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2.4049999999999998</v>
      </c>
      <c r="BU207">
        <v>59.395000000000003</v>
      </c>
      <c r="BV207">
        <v>7.7850000000000001</v>
      </c>
      <c r="BW207">
        <v>297.13499999999999</v>
      </c>
      <c r="BX207">
        <v>34.295000000000002</v>
      </c>
      <c r="BY207">
        <v>2259.585</v>
      </c>
      <c r="BZ207">
        <v>269.72000000000003</v>
      </c>
      <c r="CA207">
        <v>82313.100000000006</v>
      </c>
      <c r="CB207">
        <v>269.72000000000003</v>
      </c>
      <c r="CC207">
        <v>82313.100000000006</v>
      </c>
      <c r="CH207">
        <v>1.19</v>
      </c>
      <c r="CI207">
        <v>1.61</v>
      </c>
      <c r="CJ207">
        <v>1.92</v>
      </c>
      <c r="CK207">
        <v>5.51</v>
      </c>
      <c r="CL207">
        <v>2.44</v>
      </c>
      <c r="CM207">
        <v>9.3699999999999992</v>
      </c>
      <c r="CN207">
        <v>2.5499999999999998</v>
      </c>
      <c r="CO207">
        <v>10.48</v>
      </c>
      <c r="CP207">
        <v>2.6549999999999998</v>
      </c>
      <c r="CQ207">
        <v>11.385</v>
      </c>
      <c r="CR207">
        <v>2.82</v>
      </c>
      <c r="CS207">
        <v>13.13</v>
      </c>
      <c r="CT207">
        <v>3.0950000000000002</v>
      </c>
      <c r="CU207">
        <v>15.885</v>
      </c>
      <c r="CV207">
        <v>3.32</v>
      </c>
      <c r="CW207">
        <v>18.649999999999999</v>
      </c>
      <c r="CX207">
        <v>3.4449999999999998</v>
      </c>
      <c r="CY207">
        <v>19.535</v>
      </c>
      <c r="CZ207">
        <v>3.62</v>
      </c>
      <c r="DA207">
        <v>21.69</v>
      </c>
      <c r="DB207">
        <v>4.04</v>
      </c>
      <c r="DC207">
        <v>30.25</v>
      </c>
      <c r="DD207">
        <v>4.45</v>
      </c>
      <c r="DE207">
        <v>36.07</v>
      </c>
      <c r="DF207">
        <v>4.6849999999999996</v>
      </c>
      <c r="DG207">
        <v>39.854999999999997</v>
      </c>
      <c r="DH207">
        <v>5.6950000000000003</v>
      </c>
      <c r="DI207">
        <v>66.754999999999995</v>
      </c>
      <c r="DJ207">
        <v>6.95</v>
      </c>
      <c r="DK207">
        <v>98.51</v>
      </c>
      <c r="DL207">
        <v>8.2750000000000004</v>
      </c>
      <c r="DM207">
        <v>129.45500000000001</v>
      </c>
      <c r="DN207">
        <v>10.220000000000001</v>
      </c>
      <c r="DO207">
        <v>188.1</v>
      </c>
      <c r="DP207">
        <v>13.77</v>
      </c>
      <c r="DQ207">
        <v>344.36</v>
      </c>
      <c r="DR207">
        <v>18.170000000000002</v>
      </c>
      <c r="DS207">
        <v>582.42999999999995</v>
      </c>
      <c r="DT207">
        <v>168.74</v>
      </c>
      <c r="DU207">
        <v>567741.37</v>
      </c>
      <c r="DV207">
        <v>715.35500000000002</v>
      </c>
      <c r="DW207">
        <v>2869579.2450000001</v>
      </c>
      <c r="DX207">
        <v>3297.55</v>
      </c>
      <c r="DY207">
        <v>20823966.129999999</v>
      </c>
      <c r="DZ207">
        <v>24772.400000000001</v>
      </c>
      <c r="EA207">
        <v>689980212.94000006</v>
      </c>
      <c r="EB207">
        <v>24772.400000000001</v>
      </c>
      <c r="EC207">
        <v>689980212.94000006</v>
      </c>
      <c r="EH207">
        <v>-25.327699999999883</v>
      </c>
      <c r="EI207">
        <v>-15.009399999999994</v>
      </c>
      <c r="EJ207">
        <v>-12.037900000000022</v>
      </c>
      <c r="EK207">
        <v>-11.722450000000029</v>
      </c>
      <c r="EL207">
        <v>-11.188650000000035</v>
      </c>
      <c r="EM207">
        <v>-10.684600000000044</v>
      </c>
      <c r="EN207">
        <v>-10.027550000000046</v>
      </c>
      <c r="EO207">
        <v>-9.3922500000000468</v>
      </c>
      <c r="EP207">
        <v>-8.9894000000000513</v>
      </c>
      <c r="EQ207">
        <v>-8.551950000000053</v>
      </c>
      <c r="ER207">
        <v>-7.8404500000000557</v>
      </c>
      <c r="ES207">
        <v>-7.3711500000000649</v>
      </c>
      <c r="ET207">
        <v>-7.1159000000000665</v>
      </c>
      <c r="EU207">
        <v>-6.4322500000000717</v>
      </c>
      <c r="EV207">
        <v>-5.6534000000000653</v>
      </c>
      <c r="EW207">
        <v>-5.1931500000000597</v>
      </c>
      <c r="EX207">
        <v>-4.5381500000000656</v>
      </c>
      <c r="EY207">
        <v>-3.5860000000000509</v>
      </c>
      <c r="EZ207">
        <v>-3.0540500000000588</v>
      </c>
      <c r="FA207">
        <v>-2.34480000000005</v>
      </c>
      <c r="FB207">
        <v>-1.6119500000000435</v>
      </c>
      <c r="FC207">
        <v>-0.8463000000000388</v>
      </c>
      <c r="FD207">
        <v>0</v>
      </c>
      <c r="FE207">
        <v>0</v>
      </c>
      <c r="FG207">
        <v>200</v>
      </c>
      <c r="FH207">
        <v>200</v>
      </c>
      <c r="FI207">
        <v>200</v>
      </c>
      <c r="FJ207">
        <v>200</v>
      </c>
      <c r="FK207">
        <v>200</v>
      </c>
      <c r="FL207">
        <v>200</v>
      </c>
      <c r="FM207">
        <v>200</v>
      </c>
      <c r="FN207">
        <v>200</v>
      </c>
      <c r="FO207">
        <v>200</v>
      </c>
      <c r="FP207">
        <v>200</v>
      </c>
      <c r="FQ207">
        <v>200</v>
      </c>
      <c r="FR207">
        <v>200</v>
      </c>
      <c r="FS207">
        <v>200</v>
      </c>
      <c r="FT207">
        <v>200</v>
      </c>
      <c r="FU207">
        <v>200</v>
      </c>
      <c r="FV207">
        <v>200</v>
      </c>
      <c r="FW207">
        <v>200</v>
      </c>
      <c r="FX207">
        <v>200</v>
      </c>
      <c r="FY207">
        <v>200</v>
      </c>
      <c r="FZ207">
        <v>200</v>
      </c>
      <c r="GA207">
        <v>200</v>
      </c>
      <c r="GB207">
        <v>200</v>
      </c>
      <c r="GC207">
        <v>100</v>
      </c>
      <c r="GD207">
        <v>100</v>
      </c>
      <c r="GF207">
        <v>553250.93999999994</v>
      </c>
      <c r="GG207">
        <v>314472.19500000001</v>
      </c>
      <c r="GH207">
        <v>250080.2</v>
      </c>
      <c r="GI207">
        <v>236485.465</v>
      </c>
      <c r="GJ207">
        <v>222044.64</v>
      </c>
      <c r="GK207">
        <v>207774.7</v>
      </c>
      <c r="GL207">
        <v>193477.345</v>
      </c>
      <c r="GM207">
        <v>178799.35999999999</v>
      </c>
      <c r="GN207">
        <v>163577.405</v>
      </c>
      <c r="GO207">
        <v>148752.69500000001</v>
      </c>
      <c r="GP207">
        <v>133458.85999999999</v>
      </c>
      <c r="GQ207">
        <v>117621.53</v>
      </c>
      <c r="GR207">
        <v>102379.515</v>
      </c>
      <c r="GS207">
        <v>86813.634999999995</v>
      </c>
      <c r="GT207">
        <v>71454.304999999993</v>
      </c>
      <c r="GU207">
        <v>56841.095000000001</v>
      </c>
      <c r="GV207">
        <v>43887.614999999998</v>
      </c>
      <c r="GW207">
        <v>31793.605</v>
      </c>
      <c r="GX207">
        <v>21907.455000000002</v>
      </c>
      <c r="GY207">
        <v>13263.22</v>
      </c>
      <c r="GZ207">
        <v>6671.2349999999997</v>
      </c>
      <c r="HA207">
        <v>2151.7649999999999</v>
      </c>
      <c r="HB207">
        <v>1058.07</v>
      </c>
      <c r="HC207">
        <v>1058.07</v>
      </c>
      <c r="HE207">
        <v>0</v>
      </c>
      <c r="HF207">
        <v>0</v>
      </c>
      <c r="HH207" t="s">
        <v>247</v>
      </c>
      <c r="HI207">
        <v>346.90493754499977</v>
      </c>
      <c r="HJ207">
        <v>120579.82841352235</v>
      </c>
      <c r="HL207">
        <v>9.669110970000002</v>
      </c>
      <c r="HM207">
        <v>695.04841541354426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</row>
    <row r="208" spans="1:239" x14ac:dyDescent="0.25">
      <c r="A208">
        <v>400</v>
      </c>
      <c r="B208">
        <v>35705.904999999999</v>
      </c>
      <c r="C208">
        <v>1275042362.2850001</v>
      </c>
      <c r="K208">
        <v>400</v>
      </c>
      <c r="L208">
        <v>160000</v>
      </c>
      <c r="M208">
        <v>48.99</v>
      </c>
      <c r="N208">
        <v>2429.58</v>
      </c>
      <c r="R208">
        <v>37.825000000000003</v>
      </c>
      <c r="S208">
        <v>33850.81</v>
      </c>
      <c r="T208">
        <v>85.073500875002267</v>
      </c>
      <c r="U208" s="2">
        <v>4.0906134259259255E-3</v>
      </c>
      <c r="V208" s="1"/>
      <c r="W208" s="1">
        <v>918911.27500000002</v>
      </c>
      <c r="X208" s="1">
        <v>63091040.344999999</v>
      </c>
      <c r="Y208" s="1"/>
      <c r="Z208" s="1"/>
      <c r="AA208" s="1"/>
      <c r="AB208" s="1">
        <v>4799.7950000000001</v>
      </c>
      <c r="AC208" s="1">
        <v>23281896.704999998</v>
      </c>
      <c r="AD208" s="1"/>
      <c r="AE208" s="1"/>
      <c r="AF208" s="1"/>
      <c r="AG208" s="1"/>
      <c r="AH208" s="1">
        <v>1</v>
      </c>
      <c r="AI208" s="1">
        <v>1</v>
      </c>
      <c r="AJ208" s="1">
        <v>1</v>
      </c>
      <c r="AK208" s="1">
        <v>1</v>
      </c>
      <c r="AL208" s="1">
        <v>1</v>
      </c>
      <c r="AM208" s="1">
        <v>1</v>
      </c>
      <c r="AN208" s="1">
        <v>1</v>
      </c>
      <c r="AO208" s="1">
        <v>1</v>
      </c>
      <c r="AP208" s="1">
        <v>1</v>
      </c>
      <c r="AQ208" s="1">
        <v>1</v>
      </c>
      <c r="AR208" s="1">
        <v>1</v>
      </c>
      <c r="AS208" s="1">
        <v>1</v>
      </c>
      <c r="AT208" s="1">
        <v>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B208" s="1">
        <v>1</v>
      </c>
      <c r="BC208" s="1">
        <v>1</v>
      </c>
      <c r="BD208" s="1">
        <v>1</v>
      </c>
      <c r="BE208" s="1">
        <v>1</v>
      </c>
      <c r="BF208" s="1">
        <v>1</v>
      </c>
      <c r="BG208" s="1">
        <v>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2.4550000000000001</v>
      </c>
      <c r="BU208">
        <v>56.145000000000003</v>
      </c>
      <c r="BV208">
        <v>7.5750000000000002</v>
      </c>
      <c r="BW208">
        <v>295.11500000000001</v>
      </c>
      <c r="BX208">
        <v>35.07</v>
      </c>
      <c r="BY208">
        <v>2414.59</v>
      </c>
      <c r="BZ208">
        <v>294.24786324786322</v>
      </c>
      <c r="CA208">
        <v>94394.743589743593</v>
      </c>
      <c r="CB208">
        <v>294.24786324786322</v>
      </c>
      <c r="CC208">
        <v>94394.743589743593</v>
      </c>
      <c r="CH208">
        <v>1.25</v>
      </c>
      <c r="CI208">
        <v>1.89</v>
      </c>
      <c r="CJ208">
        <v>2.0049999999999999</v>
      </c>
      <c r="CK208">
        <v>6.0949999999999998</v>
      </c>
      <c r="CL208">
        <v>2.4350000000000001</v>
      </c>
      <c r="CM208">
        <v>9.9849999999999994</v>
      </c>
      <c r="CN208">
        <v>2.5550000000000002</v>
      </c>
      <c r="CO208">
        <v>10.815</v>
      </c>
      <c r="CP208">
        <v>2.6150000000000002</v>
      </c>
      <c r="CQ208">
        <v>11.385</v>
      </c>
      <c r="CR208">
        <v>2.7850000000000001</v>
      </c>
      <c r="CS208">
        <v>13.445</v>
      </c>
      <c r="CT208">
        <v>2.93</v>
      </c>
      <c r="CU208">
        <v>14.78</v>
      </c>
      <c r="CV208">
        <v>3.17</v>
      </c>
      <c r="CW208">
        <v>17.649999999999999</v>
      </c>
      <c r="CX208">
        <v>3.32</v>
      </c>
      <c r="CY208">
        <v>20.07</v>
      </c>
      <c r="CZ208">
        <v>3.4750000000000001</v>
      </c>
      <c r="DA208">
        <v>21.664999999999999</v>
      </c>
      <c r="DB208">
        <v>3.88</v>
      </c>
      <c r="DC208">
        <v>25.82</v>
      </c>
      <c r="DD208">
        <v>4.2249999999999996</v>
      </c>
      <c r="DE208">
        <v>30.914999999999999</v>
      </c>
      <c r="DF208">
        <v>4.63</v>
      </c>
      <c r="DG208">
        <v>36.549999999999997</v>
      </c>
      <c r="DH208">
        <v>5.43</v>
      </c>
      <c r="DI208">
        <v>50.75</v>
      </c>
      <c r="DJ208">
        <v>6.1</v>
      </c>
      <c r="DK208">
        <v>63.53</v>
      </c>
      <c r="DL208">
        <v>7.37</v>
      </c>
      <c r="DM208">
        <v>95.42</v>
      </c>
      <c r="DN208">
        <v>9.5299999999999994</v>
      </c>
      <c r="DO208">
        <v>159.47999999999999</v>
      </c>
      <c r="DP208">
        <v>13.865</v>
      </c>
      <c r="DQ208">
        <v>368.10500000000002</v>
      </c>
      <c r="DR208">
        <v>19.344999999999999</v>
      </c>
      <c r="DS208">
        <v>695.53499999999997</v>
      </c>
      <c r="DT208">
        <v>173.34</v>
      </c>
      <c r="DU208">
        <v>522465.03</v>
      </c>
      <c r="DV208">
        <v>692.24</v>
      </c>
      <c r="DW208">
        <v>2824369.62</v>
      </c>
      <c r="DX208">
        <v>3356.7649999999999</v>
      </c>
      <c r="DY208">
        <v>22154506.594999999</v>
      </c>
      <c r="DZ208">
        <v>26940.777777777777</v>
      </c>
      <c r="EA208">
        <v>786444257.8547008</v>
      </c>
      <c r="EB208">
        <v>26940.777777777777</v>
      </c>
      <c r="EC208">
        <v>786444257.8547008</v>
      </c>
      <c r="EH208">
        <v>-24.720549999999879</v>
      </c>
      <c r="EI208">
        <v>-14.611399999999994</v>
      </c>
      <c r="EJ208">
        <v>-12.444650000000035</v>
      </c>
      <c r="EK208">
        <v>-11.626800000000046</v>
      </c>
      <c r="EL208">
        <v>-11.355300000000049</v>
      </c>
      <c r="EM208">
        <v>-10.971250000000055</v>
      </c>
      <c r="EN208">
        <v>-10.298800000000064</v>
      </c>
      <c r="EO208">
        <v>-9.7466500000000682</v>
      </c>
      <c r="EP208">
        <v>-9.47455000000007</v>
      </c>
      <c r="EQ208">
        <v>-9.0117500000000685</v>
      </c>
      <c r="ER208">
        <v>-8.1882500000000782</v>
      </c>
      <c r="ES208">
        <v>-7.6383500000000746</v>
      </c>
      <c r="ET208">
        <v>-7.1520000000000667</v>
      </c>
      <c r="EU208">
        <v>-6.4789500000000722</v>
      </c>
      <c r="EV208">
        <v>-5.8937500000000638</v>
      </c>
      <c r="EW208">
        <v>-5.1566500000000648</v>
      </c>
      <c r="EX208">
        <v>-4.3468500000000594</v>
      </c>
      <c r="EY208">
        <v>-3.5966000000000595</v>
      </c>
      <c r="EZ208">
        <v>-2.9422500000000622</v>
      </c>
      <c r="FA208">
        <v>-2.1695500000000556</v>
      </c>
      <c r="FB208">
        <v>-1.5177500000000443</v>
      </c>
      <c r="FC208">
        <v>-0.84055000000003732</v>
      </c>
      <c r="FD208">
        <v>0</v>
      </c>
      <c r="FE208">
        <v>0</v>
      </c>
      <c r="FG208">
        <v>200</v>
      </c>
      <c r="FH208">
        <v>200</v>
      </c>
      <c r="FI208">
        <v>200</v>
      </c>
      <c r="FJ208">
        <v>200</v>
      </c>
      <c r="FK208">
        <v>200</v>
      </c>
      <c r="FL208">
        <v>200</v>
      </c>
      <c r="FM208">
        <v>200</v>
      </c>
      <c r="FN208">
        <v>200</v>
      </c>
      <c r="FO208">
        <v>200</v>
      </c>
      <c r="FP208">
        <v>200</v>
      </c>
      <c r="FQ208">
        <v>200</v>
      </c>
      <c r="FR208">
        <v>200</v>
      </c>
      <c r="FS208">
        <v>200</v>
      </c>
      <c r="FT208">
        <v>200</v>
      </c>
      <c r="FU208">
        <v>200</v>
      </c>
      <c r="FV208">
        <v>200</v>
      </c>
      <c r="FW208">
        <v>200</v>
      </c>
      <c r="FX208">
        <v>200</v>
      </c>
      <c r="FY208">
        <v>200</v>
      </c>
      <c r="FZ208">
        <v>200</v>
      </c>
      <c r="GA208">
        <v>200</v>
      </c>
      <c r="GB208">
        <v>200</v>
      </c>
      <c r="GC208">
        <v>117</v>
      </c>
      <c r="GD208">
        <v>117</v>
      </c>
      <c r="GF208">
        <v>581860.03500000003</v>
      </c>
      <c r="GG208">
        <v>332116.185</v>
      </c>
      <c r="GH208">
        <v>264578.44500000001</v>
      </c>
      <c r="GI208">
        <v>250305.19</v>
      </c>
      <c r="GJ208">
        <v>235137.88500000001</v>
      </c>
      <c r="GK208">
        <v>220144.07</v>
      </c>
      <c r="GL208">
        <v>205111.67</v>
      </c>
      <c r="GM208">
        <v>189673.62</v>
      </c>
      <c r="GN208">
        <v>173651.39499999999</v>
      </c>
      <c r="GO208">
        <v>158037.92000000001</v>
      </c>
      <c r="GP208">
        <v>141914.095</v>
      </c>
      <c r="GQ208">
        <v>125202.45</v>
      </c>
      <c r="GR208">
        <v>109098.005</v>
      </c>
      <c r="GS208">
        <v>92629.324999999997</v>
      </c>
      <c r="GT208">
        <v>76354.19</v>
      </c>
      <c r="GU208">
        <v>60847.21</v>
      </c>
      <c r="GV208">
        <v>47081.915000000001</v>
      </c>
      <c r="GW208">
        <v>34208.614999999998</v>
      </c>
      <c r="GX208">
        <v>23662.83</v>
      </c>
      <c r="GY208">
        <v>14423.15</v>
      </c>
      <c r="GZ208">
        <v>7358.1149999999998</v>
      </c>
      <c r="HA208">
        <v>2499.2950000000001</v>
      </c>
      <c r="HB208">
        <v>1270.3333333333333</v>
      </c>
      <c r="HC208">
        <v>1270.3333333333333</v>
      </c>
      <c r="HE208">
        <v>0</v>
      </c>
      <c r="HF208">
        <v>0</v>
      </c>
      <c r="HH208" t="s">
        <v>253</v>
      </c>
      <c r="HI208">
        <v>366.92904051499994</v>
      </c>
      <c r="HJ208">
        <v>135126.47863644466</v>
      </c>
      <c r="HL208">
        <v>10.980618084999998</v>
      </c>
      <c r="HM208">
        <v>820.3263301084487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</row>
    <row r="209" spans="1:239" x14ac:dyDescent="0.25">
      <c r="A209">
        <v>410</v>
      </c>
      <c r="B209">
        <v>36409.805</v>
      </c>
      <c r="C209">
        <v>1325721214.9549999</v>
      </c>
      <c r="K209">
        <v>410</v>
      </c>
      <c r="L209">
        <v>168100</v>
      </c>
      <c r="M209">
        <v>49.45</v>
      </c>
      <c r="N209">
        <v>2481.7199999999998</v>
      </c>
      <c r="R209">
        <v>40.880000000000003</v>
      </c>
      <c r="S209">
        <v>34834.705000000002</v>
      </c>
      <c r="T209">
        <v>85.404757439027875</v>
      </c>
      <c r="U209" s="2">
        <v>4.5994212962962959E-3</v>
      </c>
      <c r="V209" s="1"/>
      <c r="W209" s="1">
        <v>968664.33</v>
      </c>
      <c r="X209" s="1">
        <v>67069108.009999998</v>
      </c>
      <c r="Y209" s="1"/>
      <c r="Z209" s="1"/>
      <c r="AA209" s="1"/>
      <c r="AB209" s="1">
        <v>4841.92</v>
      </c>
      <c r="AC209" s="1">
        <v>23738804.699999999</v>
      </c>
      <c r="AD209" s="1"/>
      <c r="AE209" s="1"/>
      <c r="AF209" s="1"/>
      <c r="AG209" s="1"/>
      <c r="AH209" s="1">
        <v>1</v>
      </c>
      <c r="AI209" s="1">
        <v>1</v>
      </c>
      <c r="AJ209" s="1">
        <v>1</v>
      </c>
      <c r="AK209" s="1">
        <v>1</v>
      </c>
      <c r="AL209" s="1">
        <v>1</v>
      </c>
      <c r="AM209" s="1">
        <v>1</v>
      </c>
      <c r="AN209" s="1">
        <v>1</v>
      </c>
      <c r="AO209" s="1">
        <v>1</v>
      </c>
      <c r="AP209" s="1">
        <v>1</v>
      </c>
      <c r="AQ209" s="1">
        <v>1</v>
      </c>
      <c r="AR209" s="1">
        <v>1</v>
      </c>
      <c r="AS209" s="1">
        <v>1</v>
      </c>
      <c r="AT209" s="1">
        <v>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B209" s="1">
        <v>1</v>
      </c>
      <c r="BC209" s="1">
        <v>1</v>
      </c>
      <c r="BD209" s="1">
        <v>1</v>
      </c>
      <c r="BE209" s="1">
        <v>1</v>
      </c>
      <c r="BF209" s="1">
        <v>1</v>
      </c>
      <c r="BG209" s="1">
        <v>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1.5449999999999999</v>
      </c>
      <c r="BU209">
        <v>21.385000000000002</v>
      </c>
      <c r="BV209">
        <v>7.59</v>
      </c>
      <c r="BW209">
        <v>275.08999999999997</v>
      </c>
      <c r="BX209">
        <v>32.21</v>
      </c>
      <c r="BY209">
        <v>2018.93</v>
      </c>
      <c r="BZ209">
        <v>302</v>
      </c>
      <c r="CA209">
        <v>97801.600000000006</v>
      </c>
      <c r="CB209">
        <v>302</v>
      </c>
      <c r="CC209">
        <v>97801.600000000006</v>
      </c>
      <c r="CH209">
        <v>1.18</v>
      </c>
      <c r="CI209">
        <v>1.62</v>
      </c>
      <c r="CJ209">
        <v>1.895</v>
      </c>
      <c r="CK209">
        <v>5.2149999999999999</v>
      </c>
      <c r="CL209">
        <v>2.2799999999999998</v>
      </c>
      <c r="CM209">
        <v>7.85</v>
      </c>
      <c r="CN209">
        <v>2.35</v>
      </c>
      <c r="CO209">
        <v>8.26</v>
      </c>
      <c r="CP209">
        <v>2.41</v>
      </c>
      <c r="CQ209">
        <v>8.74</v>
      </c>
      <c r="CR209">
        <v>2.6150000000000002</v>
      </c>
      <c r="CS209">
        <v>10.535</v>
      </c>
      <c r="CT209">
        <v>2.7250000000000001</v>
      </c>
      <c r="CU209">
        <v>11.404999999999999</v>
      </c>
      <c r="CV209">
        <v>2.94</v>
      </c>
      <c r="CW209">
        <v>13.13</v>
      </c>
      <c r="CX209">
        <v>3.16</v>
      </c>
      <c r="CY209">
        <v>15.44</v>
      </c>
      <c r="CZ209">
        <v>3.4550000000000001</v>
      </c>
      <c r="DA209">
        <v>19.285</v>
      </c>
      <c r="DB209">
        <v>3.58</v>
      </c>
      <c r="DC209">
        <v>20.68</v>
      </c>
      <c r="DD209">
        <v>3.9350000000000001</v>
      </c>
      <c r="DE209">
        <v>24.684999999999999</v>
      </c>
      <c r="DF209">
        <v>4.2949999999999999</v>
      </c>
      <c r="DG209">
        <v>28.975000000000001</v>
      </c>
      <c r="DH209">
        <v>5.0999999999999996</v>
      </c>
      <c r="DI209">
        <v>45.29</v>
      </c>
      <c r="DJ209">
        <v>5.52</v>
      </c>
      <c r="DK209">
        <v>51.77</v>
      </c>
      <c r="DL209">
        <v>7.21</v>
      </c>
      <c r="DM209">
        <v>91</v>
      </c>
      <c r="DN209">
        <v>9.0150000000000006</v>
      </c>
      <c r="DO209">
        <v>134.58500000000001</v>
      </c>
      <c r="DP209">
        <v>11.675000000000001</v>
      </c>
      <c r="DQ209">
        <v>217.465</v>
      </c>
      <c r="DR209">
        <v>16.515000000000001</v>
      </c>
      <c r="DS209">
        <v>476.45499999999998</v>
      </c>
      <c r="DT209">
        <v>80.64</v>
      </c>
      <c r="DU209">
        <v>195531.99</v>
      </c>
      <c r="DV209">
        <v>694.9</v>
      </c>
      <c r="DW209">
        <v>2653048.35</v>
      </c>
      <c r="DX209">
        <v>3086.8649999999998</v>
      </c>
      <c r="DY209">
        <v>18631325.895</v>
      </c>
      <c r="DZ209">
        <v>27614.784</v>
      </c>
      <c r="EA209">
        <v>812842122.704</v>
      </c>
      <c r="EB209">
        <v>27614.784</v>
      </c>
      <c r="EC209">
        <v>812842122.704</v>
      </c>
      <c r="EH209">
        <v>-25.053949999999904</v>
      </c>
      <c r="EI209">
        <v>-15.482350000000007</v>
      </c>
      <c r="EJ209">
        <v>-12.733400000000026</v>
      </c>
      <c r="EK209">
        <v>-12.100500000000038</v>
      </c>
      <c r="EL209">
        <v>-11.849900000000037</v>
      </c>
      <c r="EM209">
        <v>-11.124400000000051</v>
      </c>
      <c r="EN209">
        <v>-10.73285000000006</v>
      </c>
      <c r="EO209">
        <v>-10.107200000000059</v>
      </c>
      <c r="EP209">
        <v>-9.2958500000000637</v>
      </c>
      <c r="EQ209">
        <v>-8.6710000000000704</v>
      </c>
      <c r="ER209">
        <v>-8.2657000000000771</v>
      </c>
      <c r="ES209">
        <v>-7.7961500000000772</v>
      </c>
      <c r="ET209">
        <v>-7.3500500000000759</v>
      </c>
      <c r="EU209">
        <v>-6.6460000000000745</v>
      </c>
      <c r="EV209">
        <v>-6.1025000000000693</v>
      </c>
      <c r="EW209">
        <v>-5.1724000000000672</v>
      </c>
      <c r="EX209">
        <v>-4.4286000000000669</v>
      </c>
      <c r="EY209">
        <v>-3.6019000000000547</v>
      </c>
      <c r="EZ209">
        <v>-2.9075500000000511</v>
      </c>
      <c r="FA209">
        <v>-2.2722500000000507</v>
      </c>
      <c r="FB209">
        <v>-1.5725500000000465</v>
      </c>
      <c r="FC209">
        <v>-0.84185000000003807</v>
      </c>
      <c r="FD209">
        <v>0</v>
      </c>
      <c r="FE209">
        <v>0</v>
      </c>
      <c r="FG209">
        <v>200</v>
      </c>
      <c r="FH209">
        <v>200</v>
      </c>
      <c r="FI209">
        <v>200</v>
      </c>
      <c r="FJ209">
        <v>200</v>
      </c>
      <c r="FK209">
        <v>200</v>
      </c>
      <c r="FL209">
        <v>200</v>
      </c>
      <c r="FM209">
        <v>200</v>
      </c>
      <c r="FN209">
        <v>200</v>
      </c>
      <c r="FO209">
        <v>200</v>
      </c>
      <c r="FP209">
        <v>200</v>
      </c>
      <c r="FQ209">
        <v>200</v>
      </c>
      <c r="FR209">
        <v>200</v>
      </c>
      <c r="FS209">
        <v>200</v>
      </c>
      <c r="FT209">
        <v>200</v>
      </c>
      <c r="FU209">
        <v>200</v>
      </c>
      <c r="FV209">
        <v>200</v>
      </c>
      <c r="FW209">
        <v>200</v>
      </c>
      <c r="FX209">
        <v>200</v>
      </c>
      <c r="FY209">
        <v>200</v>
      </c>
      <c r="FZ209">
        <v>200</v>
      </c>
      <c r="GA209">
        <v>200</v>
      </c>
      <c r="GB209">
        <v>200</v>
      </c>
      <c r="GC209">
        <v>125</v>
      </c>
      <c r="GD209">
        <v>125</v>
      </c>
      <c r="GF209">
        <v>611079.63</v>
      </c>
      <c r="GG209">
        <v>350163.125</v>
      </c>
      <c r="GH209">
        <v>279406.53999999998</v>
      </c>
      <c r="GI209">
        <v>264439.24</v>
      </c>
      <c r="GJ209">
        <v>248526.49</v>
      </c>
      <c r="GK209">
        <v>232789.715</v>
      </c>
      <c r="GL209">
        <v>217001.89499999999</v>
      </c>
      <c r="GM209">
        <v>200779.93</v>
      </c>
      <c r="GN209">
        <v>183934.66</v>
      </c>
      <c r="GO209">
        <v>167507.315</v>
      </c>
      <c r="GP209">
        <v>150527.88</v>
      </c>
      <c r="GQ209">
        <v>132912.965</v>
      </c>
      <c r="GR209">
        <v>115917.69500000001</v>
      </c>
      <c r="GS209">
        <v>98514.46</v>
      </c>
      <c r="GT209">
        <v>81286.59</v>
      </c>
      <c r="GU209">
        <v>64848.18</v>
      </c>
      <c r="GV209">
        <v>50237.535000000003</v>
      </c>
      <c r="GW209">
        <v>36551.095000000001</v>
      </c>
      <c r="GX209">
        <v>25314.705000000002</v>
      </c>
      <c r="GY209">
        <v>15449.63</v>
      </c>
      <c r="GZ209">
        <v>7884.03</v>
      </c>
      <c r="HA209">
        <v>2661.2449999999999</v>
      </c>
      <c r="HB209">
        <v>1216.3040000000001</v>
      </c>
      <c r="HC209">
        <v>1216.3040000000001</v>
      </c>
      <c r="HE209">
        <v>0</v>
      </c>
      <c r="HF209">
        <v>0</v>
      </c>
      <c r="HH209" t="s">
        <v>249</v>
      </c>
      <c r="HI209">
        <v>386.50891484500005</v>
      </c>
      <c r="HJ209">
        <v>149586.37385732375</v>
      </c>
      <c r="HL209">
        <v>11.503791745000003</v>
      </c>
      <c r="HM209">
        <v>958.33217845745287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</row>
    <row r="210" spans="1:239" x14ac:dyDescent="0.25">
      <c r="A210">
        <v>420</v>
      </c>
      <c r="B210">
        <v>37077.21</v>
      </c>
      <c r="C210">
        <v>1374762127.6400001</v>
      </c>
      <c r="K210">
        <v>420</v>
      </c>
      <c r="L210">
        <v>176400</v>
      </c>
      <c r="M210">
        <v>49.384999999999998</v>
      </c>
      <c r="N210">
        <v>2466.2550000000001</v>
      </c>
      <c r="R210">
        <v>44.3</v>
      </c>
      <c r="S210">
        <v>35808.305</v>
      </c>
      <c r="T210">
        <v>85.683907500003684</v>
      </c>
      <c r="U210" s="2">
        <v>4.5318055555555554E-3</v>
      </c>
      <c r="V210" s="1"/>
      <c r="W210" s="1">
        <v>1019636.075</v>
      </c>
      <c r="X210" s="1">
        <v>71298315.965000004</v>
      </c>
      <c r="Y210" s="1"/>
      <c r="Z210" s="1"/>
      <c r="AA210" s="1"/>
      <c r="AB210" s="1">
        <v>4832.75</v>
      </c>
      <c r="AC210" s="1">
        <v>23565591.93</v>
      </c>
      <c r="AD210" s="1"/>
      <c r="AE210" s="1"/>
      <c r="AF210" s="1"/>
      <c r="AG210" s="1"/>
      <c r="AH210" s="1">
        <v>1</v>
      </c>
      <c r="AI210" s="1">
        <v>1</v>
      </c>
      <c r="AJ210" s="1">
        <v>1</v>
      </c>
      <c r="AK210" s="1">
        <v>1</v>
      </c>
      <c r="AL210" s="1">
        <v>1</v>
      </c>
      <c r="AM210" s="1">
        <v>1</v>
      </c>
      <c r="AN210" s="1">
        <v>1</v>
      </c>
      <c r="AO210" s="1">
        <v>1</v>
      </c>
      <c r="AP210" s="1">
        <v>1</v>
      </c>
      <c r="AQ210" s="1">
        <v>1</v>
      </c>
      <c r="AR210" s="1">
        <v>1</v>
      </c>
      <c r="AS210" s="1">
        <v>1</v>
      </c>
      <c r="AT210" s="1">
        <v>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B210" s="1">
        <v>1</v>
      </c>
      <c r="BC210" s="1">
        <v>1</v>
      </c>
      <c r="BD210" s="1">
        <v>1</v>
      </c>
      <c r="BE210" s="1">
        <v>1</v>
      </c>
      <c r="BF210" s="1">
        <v>1</v>
      </c>
      <c r="BG210" s="1">
        <v>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1.8</v>
      </c>
      <c r="BU210">
        <v>30.45</v>
      </c>
      <c r="BV210">
        <v>8.9600000000000009</v>
      </c>
      <c r="BW210">
        <v>356.5</v>
      </c>
      <c r="BX210">
        <v>36.125</v>
      </c>
      <c r="BY210">
        <v>2461.4250000000002</v>
      </c>
      <c r="BZ210">
        <v>304.13533834586468</v>
      </c>
      <c r="CA210">
        <v>100773.15789473684</v>
      </c>
      <c r="CB210">
        <v>304.13533834586468</v>
      </c>
      <c r="CC210">
        <v>100773.15789473684</v>
      </c>
      <c r="CH210">
        <v>1.19</v>
      </c>
      <c r="CI210">
        <v>1.66</v>
      </c>
      <c r="CJ210">
        <v>2.0049999999999999</v>
      </c>
      <c r="CK210">
        <v>6.1749999999999998</v>
      </c>
      <c r="CL210">
        <v>2.2999999999999998</v>
      </c>
      <c r="CM210">
        <v>8.2100000000000009</v>
      </c>
      <c r="CN210">
        <v>2.48</v>
      </c>
      <c r="CO210">
        <v>9.89</v>
      </c>
      <c r="CP210">
        <v>2.5950000000000002</v>
      </c>
      <c r="CQ210">
        <v>10.715</v>
      </c>
      <c r="CR210">
        <v>2.7349999999999999</v>
      </c>
      <c r="CS210">
        <v>11.835000000000001</v>
      </c>
      <c r="CT210">
        <v>2.9</v>
      </c>
      <c r="CU210">
        <v>13.4</v>
      </c>
      <c r="CV210">
        <v>3.07</v>
      </c>
      <c r="CW210">
        <v>15.21</v>
      </c>
      <c r="CX210">
        <v>3.26</v>
      </c>
      <c r="CY210">
        <v>17.11</v>
      </c>
      <c r="CZ210">
        <v>3.4350000000000001</v>
      </c>
      <c r="DA210">
        <v>20.175000000000001</v>
      </c>
      <c r="DB210">
        <v>3.8050000000000002</v>
      </c>
      <c r="DC210">
        <v>25.754999999999999</v>
      </c>
      <c r="DD210">
        <v>4.3049999999999997</v>
      </c>
      <c r="DE210">
        <v>31.984999999999999</v>
      </c>
      <c r="DF210">
        <v>4.8099999999999996</v>
      </c>
      <c r="DG210">
        <v>40.39</v>
      </c>
      <c r="DH210">
        <v>5.36</v>
      </c>
      <c r="DI210">
        <v>51.46</v>
      </c>
      <c r="DJ210">
        <v>6.3650000000000002</v>
      </c>
      <c r="DK210">
        <v>72.504999999999995</v>
      </c>
      <c r="DL210">
        <v>8.2550000000000008</v>
      </c>
      <c r="DM210">
        <v>138.52500000000001</v>
      </c>
      <c r="DN210">
        <v>10.029999999999999</v>
      </c>
      <c r="DO210">
        <v>208.19</v>
      </c>
      <c r="DP210">
        <v>13.89</v>
      </c>
      <c r="DQ210">
        <v>401.59</v>
      </c>
      <c r="DR210">
        <v>19.96</v>
      </c>
      <c r="DS210">
        <v>772.79</v>
      </c>
      <c r="DT210">
        <v>108.95</v>
      </c>
      <c r="DU210">
        <v>286120.17</v>
      </c>
      <c r="DV210">
        <v>829.87</v>
      </c>
      <c r="DW210">
        <v>3420558.66</v>
      </c>
      <c r="DX210">
        <v>3458.4349999999999</v>
      </c>
      <c r="DY210">
        <v>22578206.954999998</v>
      </c>
      <c r="DZ210">
        <v>27726.375939849626</v>
      </c>
      <c r="EA210">
        <v>832048163.93984962</v>
      </c>
      <c r="EB210">
        <v>27726.375939849626</v>
      </c>
      <c r="EC210">
        <v>832048163.93984962</v>
      </c>
      <c r="EH210">
        <v>-26.541999999999831</v>
      </c>
      <c r="EI210">
        <v>-14.761550000000021</v>
      </c>
      <c r="EJ210">
        <v>-12.775900000000028</v>
      </c>
      <c r="EK210">
        <v>-12.047050000000043</v>
      </c>
      <c r="EL210">
        <v>-11.706650000000048</v>
      </c>
      <c r="EM210">
        <v>-11.14010000000005</v>
      </c>
      <c r="EN210">
        <v>-10.597150000000051</v>
      </c>
      <c r="EO210">
        <v>-9.9569500000000506</v>
      </c>
      <c r="EP210">
        <v>-9.3772000000000553</v>
      </c>
      <c r="EQ210">
        <v>-8.9463500000000593</v>
      </c>
      <c r="ER210">
        <v>-8.3250500000000667</v>
      </c>
      <c r="ES210">
        <v>-7.5605000000000642</v>
      </c>
      <c r="ET210">
        <v>-6.9353500000000654</v>
      </c>
      <c r="EU210">
        <v>-6.2802000000000655</v>
      </c>
      <c r="EV210">
        <v>-5.6309000000000671</v>
      </c>
      <c r="EW210">
        <v>-5.0128000000000679</v>
      </c>
      <c r="EX210">
        <v>-4.4786000000000605</v>
      </c>
      <c r="EY210">
        <v>-3.687700000000063</v>
      </c>
      <c r="EZ210">
        <v>-3.0025000000000608</v>
      </c>
      <c r="FA210">
        <v>-2.2579500000000587</v>
      </c>
      <c r="FB210">
        <v>-1.6068500000000505</v>
      </c>
      <c r="FC210">
        <v>-0.83795000000003583</v>
      </c>
      <c r="FD210">
        <v>0</v>
      </c>
      <c r="FE210">
        <v>0</v>
      </c>
      <c r="FG210">
        <v>200</v>
      </c>
      <c r="FH210">
        <v>200</v>
      </c>
      <c r="FI210">
        <v>200</v>
      </c>
      <c r="FJ210">
        <v>200</v>
      </c>
      <c r="FK210">
        <v>200</v>
      </c>
      <c r="FL210">
        <v>200</v>
      </c>
      <c r="FM210">
        <v>200</v>
      </c>
      <c r="FN210">
        <v>200</v>
      </c>
      <c r="FO210">
        <v>200</v>
      </c>
      <c r="FP210">
        <v>200</v>
      </c>
      <c r="FQ210">
        <v>200</v>
      </c>
      <c r="FR210">
        <v>200</v>
      </c>
      <c r="FS210">
        <v>200</v>
      </c>
      <c r="FT210">
        <v>200</v>
      </c>
      <c r="FU210">
        <v>200</v>
      </c>
      <c r="FV210">
        <v>200</v>
      </c>
      <c r="FW210">
        <v>200</v>
      </c>
      <c r="FX210">
        <v>200</v>
      </c>
      <c r="FY210">
        <v>200</v>
      </c>
      <c r="FZ210">
        <v>200</v>
      </c>
      <c r="GA210">
        <v>200</v>
      </c>
      <c r="GB210">
        <v>200</v>
      </c>
      <c r="GC210">
        <v>133</v>
      </c>
      <c r="GD210">
        <v>133</v>
      </c>
      <c r="GF210">
        <v>640911.18000000005</v>
      </c>
      <c r="GG210">
        <v>368680.27500000002</v>
      </c>
      <c r="GH210">
        <v>294650.55</v>
      </c>
      <c r="GI210">
        <v>278976.625</v>
      </c>
      <c r="GJ210">
        <v>262305.09000000003</v>
      </c>
      <c r="GK210">
        <v>245810.58499999999</v>
      </c>
      <c r="GL210">
        <v>229253.46</v>
      </c>
      <c r="GM210">
        <v>212232.48499999999</v>
      </c>
      <c r="GN210">
        <v>194547.065</v>
      </c>
      <c r="GO210">
        <v>177288.005</v>
      </c>
      <c r="GP210">
        <v>159432.6</v>
      </c>
      <c r="GQ210">
        <v>140890.79999999999</v>
      </c>
      <c r="GR210">
        <v>122979.55</v>
      </c>
      <c r="GS210">
        <v>104613.86500000001</v>
      </c>
      <c r="GT210">
        <v>86404.014999999999</v>
      </c>
      <c r="GU210">
        <v>69003.740000000005</v>
      </c>
      <c r="GV210">
        <v>53515.824999999997</v>
      </c>
      <c r="GW210">
        <v>38985.945</v>
      </c>
      <c r="GX210">
        <v>27033.18</v>
      </c>
      <c r="GY210">
        <v>16515.98</v>
      </c>
      <c r="GZ210">
        <v>8427.5450000000001</v>
      </c>
      <c r="HA210">
        <v>2824.0749999999998</v>
      </c>
      <c r="HB210">
        <v>1157.8571428571429</v>
      </c>
      <c r="HC210">
        <v>1157.8571428571429</v>
      </c>
      <c r="HE210">
        <v>0</v>
      </c>
      <c r="HF210">
        <v>0</v>
      </c>
      <c r="HH210" t="s">
        <v>242</v>
      </c>
      <c r="HI210">
        <v>406.76897588500026</v>
      </c>
      <c r="HJ210">
        <v>165617.2282906234</v>
      </c>
      <c r="HL210">
        <v>12.615770469999999</v>
      </c>
      <c r="HM210">
        <v>1122.7368323548203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</row>
    <row r="211" spans="1:239" x14ac:dyDescent="0.25">
      <c r="A211">
        <v>430</v>
      </c>
      <c r="B211">
        <v>37714.535000000003</v>
      </c>
      <c r="C211">
        <v>1422430445.9449999</v>
      </c>
      <c r="K211">
        <v>430</v>
      </c>
      <c r="L211">
        <v>184900</v>
      </c>
      <c r="M211">
        <v>49.11</v>
      </c>
      <c r="N211">
        <v>2447.9499999999998</v>
      </c>
      <c r="R211">
        <v>47.51</v>
      </c>
      <c r="S211">
        <v>36780.230000000003</v>
      </c>
      <c r="T211">
        <v>85.98029848837534</v>
      </c>
      <c r="U211" s="2">
        <v>4.9046296296296294E-3</v>
      </c>
      <c r="V211" s="1"/>
      <c r="W211" s="1">
        <v>1070916.47</v>
      </c>
      <c r="X211" s="1">
        <v>75659486.530000001</v>
      </c>
      <c r="Y211" s="1"/>
      <c r="Z211" s="1"/>
      <c r="AA211" s="1"/>
      <c r="AB211" s="1">
        <v>4815.2550000000001</v>
      </c>
      <c r="AC211" s="1">
        <v>23486966.055</v>
      </c>
      <c r="AD211" s="1"/>
      <c r="AE211" s="1"/>
      <c r="AF211" s="1"/>
      <c r="AG211" s="1"/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B211" s="1">
        <v>1</v>
      </c>
      <c r="BC211" s="1">
        <v>1</v>
      </c>
      <c r="BD211" s="1">
        <v>1</v>
      </c>
      <c r="BE211" s="1">
        <v>1</v>
      </c>
      <c r="BF211" s="1">
        <v>1</v>
      </c>
      <c r="BG211" s="1">
        <v>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1.38</v>
      </c>
      <c r="BS211">
        <v>16.239999999999998</v>
      </c>
      <c r="BT211">
        <v>2.31</v>
      </c>
      <c r="BU211">
        <v>53.51</v>
      </c>
      <c r="BV211">
        <v>7.44</v>
      </c>
      <c r="BW211">
        <v>295.13</v>
      </c>
      <c r="BX211">
        <v>33.765000000000001</v>
      </c>
      <c r="BY211">
        <v>2252.585</v>
      </c>
      <c r="BZ211">
        <v>329.47586206896551</v>
      </c>
      <c r="CA211">
        <v>115803.77931034483</v>
      </c>
      <c r="CB211">
        <v>329.47586206896551</v>
      </c>
      <c r="CC211">
        <v>115803.77931034483</v>
      </c>
      <c r="CH211">
        <v>1.2050000000000001</v>
      </c>
      <c r="CI211">
        <v>1.7649999999999999</v>
      </c>
      <c r="CJ211">
        <v>1.85</v>
      </c>
      <c r="CK211">
        <v>5.4</v>
      </c>
      <c r="CL211">
        <v>2.1949999999999998</v>
      </c>
      <c r="CM211">
        <v>7.875</v>
      </c>
      <c r="CN211">
        <v>2.29</v>
      </c>
      <c r="CO211">
        <v>8.51</v>
      </c>
      <c r="CP211">
        <v>2.34</v>
      </c>
      <c r="CQ211">
        <v>9.09</v>
      </c>
      <c r="CR211">
        <v>2.5499999999999998</v>
      </c>
      <c r="CS211">
        <v>10.82</v>
      </c>
      <c r="CT211">
        <v>2.76</v>
      </c>
      <c r="CU211">
        <v>12.92</v>
      </c>
      <c r="CV211">
        <v>2.9550000000000001</v>
      </c>
      <c r="CW211">
        <v>14.595000000000001</v>
      </c>
      <c r="CX211">
        <v>3.0550000000000002</v>
      </c>
      <c r="CY211">
        <v>15.465</v>
      </c>
      <c r="CZ211">
        <v>3.34</v>
      </c>
      <c r="DA211">
        <v>17.95</v>
      </c>
      <c r="DB211">
        <v>3.6150000000000002</v>
      </c>
      <c r="DC211">
        <v>20.954999999999998</v>
      </c>
      <c r="DD211">
        <v>4.0999999999999996</v>
      </c>
      <c r="DE211">
        <v>29.81</v>
      </c>
      <c r="DF211">
        <v>4.5449999999999999</v>
      </c>
      <c r="DG211">
        <v>37.405000000000001</v>
      </c>
      <c r="DH211">
        <v>5.4550000000000001</v>
      </c>
      <c r="DI211">
        <v>56.765000000000001</v>
      </c>
      <c r="DJ211">
        <v>6.58</v>
      </c>
      <c r="DK211">
        <v>85.58</v>
      </c>
      <c r="DL211">
        <v>7.79</v>
      </c>
      <c r="DM211">
        <v>130.85</v>
      </c>
      <c r="DN211">
        <v>9.2799999999999994</v>
      </c>
      <c r="DO211">
        <v>183.53</v>
      </c>
      <c r="DP211">
        <v>12.535</v>
      </c>
      <c r="DQ211">
        <v>327.07499999999999</v>
      </c>
      <c r="DR211">
        <v>55.66</v>
      </c>
      <c r="DS211">
        <v>152039.76</v>
      </c>
      <c r="DT211">
        <v>157.58000000000001</v>
      </c>
      <c r="DU211">
        <v>513721.39</v>
      </c>
      <c r="DV211">
        <v>677.98500000000001</v>
      </c>
      <c r="DW211">
        <v>2825219.145</v>
      </c>
      <c r="DX211">
        <v>3239.4</v>
      </c>
      <c r="DY211">
        <v>20802272.48</v>
      </c>
      <c r="DZ211">
        <v>29898.144827586206</v>
      </c>
      <c r="EA211">
        <v>947548614.8482759</v>
      </c>
      <c r="EB211">
        <v>29898.144827586206</v>
      </c>
      <c r="EC211">
        <v>947548614.8482759</v>
      </c>
      <c r="EH211">
        <v>-24.667449999999906</v>
      </c>
      <c r="EI211">
        <v>-14.427100000000038</v>
      </c>
      <c r="EJ211">
        <v>-12.238100000000038</v>
      </c>
      <c r="EK211">
        <v>-11.810600000000044</v>
      </c>
      <c r="EL211">
        <v>-11.602200000000039</v>
      </c>
      <c r="EM211">
        <v>-11.042950000000042</v>
      </c>
      <c r="EN211">
        <v>-10.240450000000036</v>
      </c>
      <c r="EO211">
        <v>-9.7185000000000485</v>
      </c>
      <c r="EP211">
        <v>-9.2940500000000501</v>
      </c>
      <c r="EQ211">
        <v>-8.6834500000000574</v>
      </c>
      <c r="ER211">
        <v>-8.1233500000000642</v>
      </c>
      <c r="ES211">
        <v>-7.5784000000000606</v>
      </c>
      <c r="ET211">
        <v>-7.2398500000000556</v>
      </c>
      <c r="EU211">
        <v>-6.414150000000058</v>
      </c>
      <c r="EV211">
        <v>-5.6700000000000657</v>
      </c>
      <c r="EW211">
        <v>-4.9388500000000697</v>
      </c>
      <c r="EX211">
        <v>-4.4064000000000654</v>
      </c>
      <c r="EY211">
        <v>-3.6771000000000651</v>
      </c>
      <c r="EZ211">
        <v>-2.9827500000000593</v>
      </c>
      <c r="FA211">
        <v>-2.2793000000000543</v>
      </c>
      <c r="FB211">
        <v>-1.5925500000000474</v>
      </c>
      <c r="FC211">
        <v>-0.83035000000003778</v>
      </c>
      <c r="FD211">
        <v>0</v>
      </c>
      <c r="FE211">
        <v>0</v>
      </c>
      <c r="FG211">
        <v>200</v>
      </c>
      <c r="FH211">
        <v>200</v>
      </c>
      <c r="FI211">
        <v>200</v>
      </c>
      <c r="FJ211">
        <v>200</v>
      </c>
      <c r="FK211">
        <v>200</v>
      </c>
      <c r="FL211">
        <v>200</v>
      </c>
      <c r="FM211">
        <v>200</v>
      </c>
      <c r="FN211">
        <v>200</v>
      </c>
      <c r="FO211">
        <v>200</v>
      </c>
      <c r="FP211">
        <v>200</v>
      </c>
      <c r="FQ211">
        <v>200</v>
      </c>
      <c r="FR211">
        <v>200</v>
      </c>
      <c r="FS211">
        <v>200</v>
      </c>
      <c r="FT211">
        <v>200</v>
      </c>
      <c r="FU211">
        <v>200</v>
      </c>
      <c r="FV211">
        <v>200</v>
      </c>
      <c r="FW211">
        <v>200</v>
      </c>
      <c r="FX211">
        <v>200</v>
      </c>
      <c r="FY211">
        <v>200</v>
      </c>
      <c r="FZ211">
        <v>200</v>
      </c>
      <c r="GA211">
        <v>200</v>
      </c>
      <c r="GB211">
        <v>200</v>
      </c>
      <c r="GC211">
        <v>145</v>
      </c>
      <c r="GD211">
        <v>145</v>
      </c>
      <c r="GF211">
        <v>671321.95</v>
      </c>
      <c r="GG211">
        <v>387652.23</v>
      </c>
      <c r="GH211">
        <v>310306.67</v>
      </c>
      <c r="GI211">
        <v>293914.67</v>
      </c>
      <c r="GJ211">
        <v>276471.48</v>
      </c>
      <c r="GK211">
        <v>259205.97500000001</v>
      </c>
      <c r="GL211">
        <v>241866.66500000001</v>
      </c>
      <c r="GM211">
        <v>224031.05499999999</v>
      </c>
      <c r="GN211">
        <v>205488.47500000001</v>
      </c>
      <c r="GO211">
        <v>187380.68</v>
      </c>
      <c r="GP211">
        <v>168631.13</v>
      </c>
      <c r="GQ211">
        <v>149141.49</v>
      </c>
      <c r="GR211">
        <v>130292.155</v>
      </c>
      <c r="GS211">
        <v>110939.17</v>
      </c>
      <c r="GT211">
        <v>91720.8</v>
      </c>
      <c r="GU211">
        <v>73331.475000000006</v>
      </c>
      <c r="GV211">
        <v>56939.105000000003</v>
      </c>
      <c r="GW211">
        <v>41536.61</v>
      </c>
      <c r="GX211">
        <v>28839.040000000001</v>
      </c>
      <c r="GY211">
        <v>17642.189999999999</v>
      </c>
      <c r="GZ211">
        <v>9005.25</v>
      </c>
      <c r="HA211">
        <v>2998.68</v>
      </c>
      <c r="HB211">
        <v>1078.1103448275862</v>
      </c>
      <c r="HC211">
        <v>1078.1103448275862</v>
      </c>
      <c r="HE211">
        <v>0</v>
      </c>
      <c r="HF211">
        <v>0</v>
      </c>
      <c r="HH211" t="s">
        <v>258</v>
      </c>
      <c r="HI211">
        <v>419.45341717999997</v>
      </c>
      <c r="HJ211">
        <v>176176.04538146377</v>
      </c>
      <c r="HL211">
        <v>13.44306993</v>
      </c>
      <c r="HM211">
        <v>1311.9243653841552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</row>
    <row r="212" spans="1:239" x14ac:dyDescent="0.25">
      <c r="A212">
        <v>440</v>
      </c>
      <c r="B212">
        <v>38297.26</v>
      </c>
      <c r="C212">
        <v>1466725770.9100001</v>
      </c>
      <c r="K212">
        <v>440</v>
      </c>
      <c r="L212">
        <v>193600</v>
      </c>
      <c r="M212">
        <v>49.57</v>
      </c>
      <c r="N212">
        <v>2488.34</v>
      </c>
      <c r="R212">
        <v>51.43</v>
      </c>
      <c r="S212">
        <v>37752.105000000003</v>
      </c>
      <c r="T212">
        <v>86.249846363639463</v>
      </c>
      <c r="U212" s="2">
        <v>5.6888888888888892E-3</v>
      </c>
      <c r="V212" s="1"/>
      <c r="W212" s="1">
        <v>1131685.2949999999</v>
      </c>
      <c r="X212" s="1">
        <v>80891367.525000006</v>
      </c>
      <c r="Y212" s="1"/>
      <c r="Z212" s="1"/>
      <c r="AA212" s="1"/>
      <c r="AB212" s="1">
        <v>4849.0150000000003</v>
      </c>
      <c r="AC212" s="1">
        <v>23763746.184999999</v>
      </c>
      <c r="AD212" s="1"/>
      <c r="AE212" s="1"/>
      <c r="AF212" s="1"/>
      <c r="AG212" s="1"/>
      <c r="AH212" s="1">
        <v>1</v>
      </c>
      <c r="AI212" s="1">
        <v>1</v>
      </c>
      <c r="AJ212" s="1">
        <v>1</v>
      </c>
      <c r="AK212" s="1">
        <v>1</v>
      </c>
      <c r="AL212" s="1">
        <v>1</v>
      </c>
      <c r="AM212" s="1">
        <v>1</v>
      </c>
      <c r="AN212" s="1">
        <v>1</v>
      </c>
      <c r="AO212" s="1">
        <v>1</v>
      </c>
      <c r="AP212" s="1">
        <v>1</v>
      </c>
      <c r="AQ212" s="1">
        <v>1</v>
      </c>
      <c r="AR212" s="1">
        <v>1</v>
      </c>
      <c r="AS212" s="1">
        <v>1</v>
      </c>
      <c r="AT212" s="1">
        <v>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B212" s="1">
        <v>1</v>
      </c>
      <c r="BC212" s="1">
        <v>1</v>
      </c>
      <c r="BD212" s="1">
        <v>1</v>
      </c>
      <c r="BE212" s="1">
        <v>1</v>
      </c>
      <c r="BF212" s="1">
        <v>1</v>
      </c>
      <c r="BG212" s="1">
        <v>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1.115</v>
      </c>
      <c r="BS212">
        <v>3.875</v>
      </c>
      <c r="BT212">
        <v>1.895</v>
      </c>
      <c r="BU212">
        <v>30.184999999999999</v>
      </c>
      <c r="BV212">
        <v>8.5299999999999994</v>
      </c>
      <c r="BW212">
        <v>321.76</v>
      </c>
      <c r="BX212">
        <v>39.74</v>
      </c>
      <c r="BY212">
        <v>3089.85</v>
      </c>
      <c r="BZ212">
        <v>318.91358024691357</v>
      </c>
      <c r="CA212">
        <v>109913.53086419753</v>
      </c>
      <c r="CB212">
        <v>318.91358024691357</v>
      </c>
      <c r="CC212">
        <v>109913.53086419753</v>
      </c>
      <c r="CH212">
        <v>1.23</v>
      </c>
      <c r="CI212">
        <v>1.76</v>
      </c>
      <c r="CJ212">
        <v>1.9</v>
      </c>
      <c r="CK212">
        <v>5.15</v>
      </c>
      <c r="CL212">
        <v>2.375</v>
      </c>
      <c r="CM212">
        <v>8.9949999999999992</v>
      </c>
      <c r="CN212">
        <v>2.56</v>
      </c>
      <c r="CO212">
        <v>10.32</v>
      </c>
      <c r="CP212">
        <v>2.625</v>
      </c>
      <c r="CQ212">
        <v>10.715</v>
      </c>
      <c r="CR212">
        <v>2.75</v>
      </c>
      <c r="CS212">
        <v>11.97</v>
      </c>
      <c r="CT212">
        <v>2.9550000000000001</v>
      </c>
      <c r="CU212">
        <v>13.875</v>
      </c>
      <c r="CV212">
        <v>3.25</v>
      </c>
      <c r="CW212">
        <v>16.989999999999998</v>
      </c>
      <c r="CX212">
        <v>3.55</v>
      </c>
      <c r="CY212">
        <v>22.14</v>
      </c>
      <c r="CZ212">
        <v>3.74</v>
      </c>
      <c r="DA212">
        <v>24.01</v>
      </c>
      <c r="DB212">
        <v>3.85</v>
      </c>
      <c r="DC212">
        <v>25.67</v>
      </c>
      <c r="DD212">
        <v>4.415</v>
      </c>
      <c r="DE212">
        <v>33.854999999999997</v>
      </c>
      <c r="DF212">
        <v>5</v>
      </c>
      <c r="DG212">
        <v>45.38</v>
      </c>
      <c r="DH212">
        <v>5.52</v>
      </c>
      <c r="DI212">
        <v>55.14</v>
      </c>
      <c r="DJ212">
        <v>6.63</v>
      </c>
      <c r="DK212">
        <v>75.33</v>
      </c>
      <c r="DL212">
        <v>8.5</v>
      </c>
      <c r="DM212">
        <v>131.41</v>
      </c>
      <c r="DN212">
        <v>10.23</v>
      </c>
      <c r="DO212">
        <v>181.84</v>
      </c>
      <c r="DP212">
        <v>13.715</v>
      </c>
      <c r="DQ212">
        <v>332.39499999999998</v>
      </c>
      <c r="DR212">
        <v>29.954999999999998</v>
      </c>
      <c r="DS212">
        <v>29272.105</v>
      </c>
      <c r="DT212">
        <v>118.02</v>
      </c>
      <c r="DU212">
        <v>285816.21000000002</v>
      </c>
      <c r="DV212">
        <v>791.02499999999998</v>
      </c>
      <c r="DW212">
        <v>3113950.3450000002</v>
      </c>
      <c r="DX212">
        <v>3802.34</v>
      </c>
      <c r="DY212">
        <v>28211565.629999999</v>
      </c>
      <c r="DZ212">
        <v>28937.969135802468</v>
      </c>
      <c r="EA212">
        <v>897143176.27777779</v>
      </c>
      <c r="EB212">
        <v>28937.969135802468</v>
      </c>
      <c r="EC212">
        <v>897143176.27777779</v>
      </c>
      <c r="EH212">
        <v>-24.738699999999941</v>
      </c>
      <c r="EI212">
        <v>-15.467750000000018</v>
      </c>
      <c r="EJ212">
        <v>-12.759750000000032</v>
      </c>
      <c r="EK212">
        <v>-11.950000000000037</v>
      </c>
      <c r="EL212">
        <v>-11.472250000000042</v>
      </c>
      <c r="EM212">
        <v>-11.050100000000045</v>
      </c>
      <c r="EN212">
        <v>-10.43700000000006</v>
      </c>
      <c r="EO212">
        <v>-9.8352000000000661</v>
      </c>
      <c r="EP212">
        <v>-9.1916000000000704</v>
      </c>
      <c r="EQ212">
        <v>-8.5982000000000696</v>
      </c>
      <c r="ER212">
        <v>-8.3808000000000771</v>
      </c>
      <c r="ES212">
        <v>-7.7595500000000763</v>
      </c>
      <c r="ET212">
        <v>-7.1324500000000706</v>
      </c>
      <c r="EU212">
        <v>-6.5541000000000622</v>
      </c>
      <c r="EV212">
        <v>-5.9409500000000541</v>
      </c>
      <c r="EW212">
        <v>-5.0282000000000551</v>
      </c>
      <c r="EX212">
        <v>-4.3319500000000533</v>
      </c>
      <c r="EY212">
        <v>-3.505400000000054</v>
      </c>
      <c r="EZ212">
        <v>-2.9003000000000538</v>
      </c>
      <c r="FA212">
        <v>-2.209950000000052</v>
      </c>
      <c r="FB212">
        <v>-1.5527500000000498</v>
      </c>
      <c r="FC212">
        <v>-0.84255000000004143</v>
      </c>
      <c r="FD212">
        <v>0</v>
      </c>
      <c r="FE212">
        <v>0</v>
      </c>
      <c r="FG212">
        <v>200</v>
      </c>
      <c r="FH212">
        <v>200</v>
      </c>
      <c r="FI212">
        <v>200</v>
      </c>
      <c r="FJ212">
        <v>200</v>
      </c>
      <c r="FK212">
        <v>200</v>
      </c>
      <c r="FL212">
        <v>200</v>
      </c>
      <c r="FM212">
        <v>200</v>
      </c>
      <c r="FN212">
        <v>200</v>
      </c>
      <c r="FO212">
        <v>200</v>
      </c>
      <c r="FP212">
        <v>200</v>
      </c>
      <c r="FQ212">
        <v>200</v>
      </c>
      <c r="FR212">
        <v>200</v>
      </c>
      <c r="FS212">
        <v>200</v>
      </c>
      <c r="FT212">
        <v>200</v>
      </c>
      <c r="FU212">
        <v>200</v>
      </c>
      <c r="FV212">
        <v>200</v>
      </c>
      <c r="FW212">
        <v>200</v>
      </c>
      <c r="FX212">
        <v>200</v>
      </c>
      <c r="FY212">
        <v>200</v>
      </c>
      <c r="FZ212">
        <v>200</v>
      </c>
      <c r="GA212">
        <v>200</v>
      </c>
      <c r="GB212">
        <v>200</v>
      </c>
      <c r="GC212">
        <v>162</v>
      </c>
      <c r="GD212">
        <v>162</v>
      </c>
      <c r="GF212">
        <v>702265.14500000002</v>
      </c>
      <c r="GG212">
        <v>407028.02</v>
      </c>
      <c r="GH212">
        <v>326316.40500000003</v>
      </c>
      <c r="GI212">
        <v>309195.10499999998</v>
      </c>
      <c r="GJ212">
        <v>290968.15500000003</v>
      </c>
      <c r="GK212">
        <v>272920.755</v>
      </c>
      <c r="GL212">
        <v>254786.32500000001</v>
      </c>
      <c r="GM212">
        <v>236123.83</v>
      </c>
      <c r="GN212">
        <v>216708.94500000001</v>
      </c>
      <c r="GO212">
        <v>197735.995</v>
      </c>
      <c r="GP212">
        <v>178075.59</v>
      </c>
      <c r="GQ212">
        <v>157617.92499999999</v>
      </c>
      <c r="GR212">
        <v>137810.93</v>
      </c>
      <c r="GS212">
        <v>117449.045</v>
      </c>
      <c r="GT212">
        <v>97195.654999999999</v>
      </c>
      <c r="GU212">
        <v>77791.164999999994</v>
      </c>
      <c r="GV212">
        <v>60469.245000000003</v>
      </c>
      <c r="GW212">
        <v>44169.39</v>
      </c>
      <c r="GX212">
        <v>30704.76</v>
      </c>
      <c r="GY212">
        <v>18805.240000000002</v>
      </c>
      <c r="GZ212">
        <v>9602.6650000000009</v>
      </c>
      <c r="HA212">
        <v>3179.92</v>
      </c>
      <c r="HB212">
        <v>979.46296296296293</v>
      </c>
      <c r="HC212">
        <v>979.46296296296293</v>
      </c>
      <c r="HE212">
        <v>0</v>
      </c>
      <c r="HF212">
        <v>0</v>
      </c>
      <c r="HH212" t="s">
        <v>249</v>
      </c>
      <c r="HI212">
        <v>445.8579518250001</v>
      </c>
      <c r="HJ212">
        <v>198971.03493524174</v>
      </c>
      <c r="HL212">
        <v>14.027353709999986</v>
      </c>
      <c r="HM212">
        <v>1516.2427889000155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</row>
    <row r="213" spans="1:239" x14ac:dyDescent="0.25">
      <c r="A213">
        <v>450</v>
      </c>
      <c r="B213">
        <v>38851.15</v>
      </c>
      <c r="C213">
        <v>1509454754.45</v>
      </c>
      <c r="K213">
        <v>450</v>
      </c>
      <c r="L213">
        <v>202500</v>
      </c>
      <c r="M213">
        <v>48.65</v>
      </c>
      <c r="N213">
        <v>2396.59</v>
      </c>
      <c r="R213">
        <v>55.774999999999999</v>
      </c>
      <c r="S213">
        <v>38744.654999999999</v>
      </c>
      <c r="T213">
        <v>86.536914000003421</v>
      </c>
      <c r="U213" s="2">
        <v>5.3249999999999999E-3</v>
      </c>
      <c r="V213" s="1"/>
      <c r="W213" s="1">
        <v>1193380.53</v>
      </c>
      <c r="X213" s="1">
        <v>86237238.560000002</v>
      </c>
      <c r="Y213" s="1"/>
      <c r="Z213" s="1"/>
      <c r="AA213" s="1"/>
      <c r="AB213" s="1">
        <v>4766.415</v>
      </c>
      <c r="AC213" s="1">
        <v>22953474.574999999</v>
      </c>
      <c r="AD213" s="1"/>
      <c r="AE213" s="1"/>
      <c r="AF213" s="1"/>
      <c r="AG213" s="1"/>
      <c r="AH213" s="1">
        <v>1</v>
      </c>
      <c r="AI213" s="1">
        <v>1</v>
      </c>
      <c r="AJ213" s="1">
        <v>1</v>
      </c>
      <c r="AK213" s="1">
        <v>1</v>
      </c>
      <c r="AL213" s="1">
        <v>1</v>
      </c>
      <c r="AM213" s="1">
        <v>1</v>
      </c>
      <c r="AN213" s="1">
        <v>1</v>
      </c>
      <c r="AO213" s="1">
        <v>1</v>
      </c>
      <c r="AP213" s="1">
        <v>1</v>
      </c>
      <c r="AQ213" s="1">
        <v>1</v>
      </c>
      <c r="AR213" s="1">
        <v>1</v>
      </c>
      <c r="AS213" s="1">
        <v>1</v>
      </c>
      <c r="AT213" s="1">
        <v>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B213" s="1">
        <v>1</v>
      </c>
      <c r="BC213" s="1">
        <v>1</v>
      </c>
      <c r="BD213" s="1">
        <v>1</v>
      </c>
      <c r="BE213" s="1">
        <v>1</v>
      </c>
      <c r="BF213" s="1">
        <v>1</v>
      </c>
      <c r="BG213" s="1">
        <v>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1.0049999999999999</v>
      </c>
      <c r="BS213">
        <v>1.0149999999999999</v>
      </c>
      <c r="BT213">
        <v>1.83</v>
      </c>
      <c r="BU213">
        <v>36.49</v>
      </c>
      <c r="BV213">
        <v>6.8550000000000004</v>
      </c>
      <c r="BW213">
        <v>254.92500000000001</v>
      </c>
      <c r="BX213">
        <v>33.729999999999997</v>
      </c>
      <c r="BY213">
        <v>2329.0500000000002</v>
      </c>
      <c r="BZ213">
        <v>344.3478260869565</v>
      </c>
      <c r="CA213">
        <v>127124.19875776398</v>
      </c>
      <c r="CB213">
        <v>344.3478260869565</v>
      </c>
      <c r="CC213">
        <v>127124.19875776398</v>
      </c>
      <c r="CH213">
        <v>1.2050000000000001</v>
      </c>
      <c r="CI213">
        <v>1.665</v>
      </c>
      <c r="CJ213">
        <v>1.8</v>
      </c>
      <c r="CK213">
        <v>4.5</v>
      </c>
      <c r="CL213">
        <v>2.2650000000000001</v>
      </c>
      <c r="CM213">
        <v>7.7649999999999997</v>
      </c>
      <c r="CN213">
        <v>2.4849999999999999</v>
      </c>
      <c r="CO213">
        <v>10.175000000000001</v>
      </c>
      <c r="CP213">
        <v>2.6549999999999998</v>
      </c>
      <c r="CQ213">
        <v>11.685</v>
      </c>
      <c r="CR213">
        <v>2.7749999999999999</v>
      </c>
      <c r="CS213">
        <v>12.865</v>
      </c>
      <c r="CT213">
        <v>2.97</v>
      </c>
      <c r="CU213">
        <v>15.65</v>
      </c>
      <c r="CV213">
        <v>3.14</v>
      </c>
      <c r="CW213">
        <v>18.3</v>
      </c>
      <c r="CX213">
        <v>3.4049999999999998</v>
      </c>
      <c r="CY213">
        <v>21.024999999999999</v>
      </c>
      <c r="CZ213">
        <v>3.9</v>
      </c>
      <c r="DA213">
        <v>28.2</v>
      </c>
      <c r="DB213">
        <v>4.16</v>
      </c>
      <c r="DC213">
        <v>30.67</v>
      </c>
      <c r="DD213">
        <v>4.87</v>
      </c>
      <c r="DE213">
        <v>43.63</v>
      </c>
      <c r="DF213">
        <v>5.28</v>
      </c>
      <c r="DG213">
        <v>51.05</v>
      </c>
      <c r="DH213">
        <v>5.8449999999999998</v>
      </c>
      <c r="DI213">
        <v>62.945</v>
      </c>
      <c r="DJ213">
        <v>7.0650000000000004</v>
      </c>
      <c r="DK213">
        <v>93.004999999999995</v>
      </c>
      <c r="DL213">
        <v>8.3149999999999995</v>
      </c>
      <c r="DM213">
        <v>123.565</v>
      </c>
      <c r="DN213">
        <v>10.005000000000001</v>
      </c>
      <c r="DO213">
        <v>180.375</v>
      </c>
      <c r="DP213">
        <v>14.074999999999999</v>
      </c>
      <c r="DQ213">
        <v>365.04500000000002</v>
      </c>
      <c r="DR213">
        <v>19.95</v>
      </c>
      <c r="DS213">
        <v>741.7</v>
      </c>
      <c r="DT213">
        <v>108.705</v>
      </c>
      <c r="DU213">
        <v>340335.77500000002</v>
      </c>
      <c r="DV213">
        <v>623.34</v>
      </c>
      <c r="DW213">
        <v>2457679.29</v>
      </c>
      <c r="DX213">
        <v>3239.21</v>
      </c>
      <c r="DY213">
        <v>21585938.600000001</v>
      </c>
      <c r="DZ213">
        <v>30960.490683229815</v>
      </c>
      <c r="EA213">
        <v>1018761386.0062112</v>
      </c>
      <c r="EB213">
        <v>30960.490683229815</v>
      </c>
      <c r="EC213">
        <v>1018761386.0062112</v>
      </c>
      <c r="EH213">
        <v>-26.103449999999903</v>
      </c>
      <c r="EI213">
        <v>-16.454550000000037</v>
      </c>
      <c r="EJ213">
        <v>-13.532750000000052</v>
      </c>
      <c r="EK213">
        <v>-12.677100000000054</v>
      </c>
      <c r="EL213">
        <v>-12.12855000000005</v>
      </c>
      <c r="EM213">
        <v>-11.712350000000047</v>
      </c>
      <c r="EN213">
        <v>-11.256700000000059</v>
      </c>
      <c r="EO213">
        <v>-10.86210000000006</v>
      </c>
      <c r="EP213">
        <v>-10.324700000000053</v>
      </c>
      <c r="EQ213">
        <v>-9.2787000000000717</v>
      </c>
      <c r="ER213">
        <v>-8.7096500000000727</v>
      </c>
      <c r="ES213">
        <v>-7.8814500000000702</v>
      </c>
      <c r="ET213">
        <v>-7.1869000000000653</v>
      </c>
      <c r="EU213">
        <v>-6.5804000000000649</v>
      </c>
      <c r="EV213">
        <v>-5.7510500000000695</v>
      </c>
      <c r="EW213">
        <v>-5.1246000000000729</v>
      </c>
      <c r="EX213">
        <v>-4.4558000000000728</v>
      </c>
      <c r="EY213">
        <v>-3.6672000000000691</v>
      </c>
      <c r="EZ213">
        <v>-2.8631000000000637</v>
      </c>
      <c r="FA213">
        <v>-2.2450500000000564</v>
      </c>
      <c r="FB213">
        <v>-1.5657000000000476</v>
      </c>
      <c r="FC213">
        <v>-0.84045000000004411</v>
      </c>
      <c r="FD213">
        <v>0</v>
      </c>
      <c r="FE213">
        <v>0</v>
      </c>
      <c r="FG213">
        <v>200</v>
      </c>
      <c r="FH213">
        <v>200</v>
      </c>
      <c r="FI213">
        <v>200</v>
      </c>
      <c r="FJ213">
        <v>200</v>
      </c>
      <c r="FK213">
        <v>200</v>
      </c>
      <c r="FL213">
        <v>200</v>
      </c>
      <c r="FM213">
        <v>200</v>
      </c>
      <c r="FN213">
        <v>200</v>
      </c>
      <c r="FO213">
        <v>200</v>
      </c>
      <c r="FP213">
        <v>200</v>
      </c>
      <c r="FQ213">
        <v>200</v>
      </c>
      <c r="FR213">
        <v>200</v>
      </c>
      <c r="FS213">
        <v>200</v>
      </c>
      <c r="FT213">
        <v>200</v>
      </c>
      <c r="FU213">
        <v>200</v>
      </c>
      <c r="FV213">
        <v>200</v>
      </c>
      <c r="FW213">
        <v>200</v>
      </c>
      <c r="FX213">
        <v>200</v>
      </c>
      <c r="FY213">
        <v>200</v>
      </c>
      <c r="FZ213">
        <v>200</v>
      </c>
      <c r="GA213">
        <v>200</v>
      </c>
      <c r="GB213">
        <v>200</v>
      </c>
      <c r="GC213">
        <v>161</v>
      </c>
      <c r="GD213">
        <v>161</v>
      </c>
      <c r="GF213">
        <v>31459.11</v>
      </c>
      <c r="GG213">
        <v>19788.009999999998</v>
      </c>
      <c r="GH213">
        <v>16383.03</v>
      </c>
      <c r="GI213">
        <v>15644.245000000001</v>
      </c>
      <c r="GJ213">
        <v>14849.91</v>
      </c>
      <c r="GK213">
        <v>14057.295</v>
      </c>
      <c r="GL213">
        <v>13249.695</v>
      </c>
      <c r="GM213">
        <v>12408.924999999999</v>
      </c>
      <c r="GN213">
        <v>11522.045</v>
      </c>
      <c r="GO213">
        <v>10643.21</v>
      </c>
      <c r="GP213">
        <v>9714.94</v>
      </c>
      <c r="GQ213">
        <v>8728.2900000000009</v>
      </c>
      <c r="GR213">
        <v>7749.3050000000003</v>
      </c>
      <c r="GS213">
        <v>6716.66</v>
      </c>
      <c r="GT213">
        <v>5657.8450000000003</v>
      </c>
      <c r="GU213">
        <v>4618.2299999999996</v>
      </c>
      <c r="GV213">
        <v>3664.625</v>
      </c>
      <c r="GW213">
        <v>2741.26</v>
      </c>
      <c r="GX213">
        <v>1951.4549999999999</v>
      </c>
      <c r="GY213">
        <v>1227.08</v>
      </c>
      <c r="GZ213">
        <v>642.34500000000003</v>
      </c>
      <c r="HA213">
        <v>210.35499999999999</v>
      </c>
      <c r="HB213">
        <v>41.347826086956523</v>
      </c>
      <c r="HC213">
        <v>41.347826086956523</v>
      </c>
      <c r="HE213">
        <v>0</v>
      </c>
      <c r="HF213">
        <v>0</v>
      </c>
      <c r="HH213" t="s">
        <v>242</v>
      </c>
      <c r="HI213">
        <v>489.00223011999975</v>
      </c>
      <c r="HJ213">
        <v>239432.80058920686</v>
      </c>
      <c r="HL213">
        <v>16.477142930000014</v>
      </c>
      <c r="HM213">
        <v>280.58815783926525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</row>
    <row r="214" spans="1:239" x14ac:dyDescent="0.25">
      <c r="A214">
        <v>460</v>
      </c>
      <c r="B214">
        <v>39346.044999999998</v>
      </c>
      <c r="C214">
        <v>1548142391.145</v>
      </c>
      <c r="K214">
        <v>460</v>
      </c>
      <c r="L214">
        <v>211600</v>
      </c>
      <c r="M214">
        <v>49.055</v>
      </c>
      <c r="N214">
        <v>2428.2950000000001</v>
      </c>
      <c r="R214">
        <v>60.634999999999998</v>
      </c>
      <c r="S214">
        <v>39737.625</v>
      </c>
      <c r="T214">
        <v>86.818787391307964</v>
      </c>
      <c r="U214" s="2">
        <v>6.1669907407407411E-3</v>
      </c>
      <c r="V214" s="1"/>
      <c r="W214" s="1">
        <v>1259698.01</v>
      </c>
      <c r="X214" s="1">
        <v>92122257.469999999</v>
      </c>
      <c r="Y214" s="1"/>
      <c r="Z214" s="1"/>
      <c r="AA214" s="1"/>
      <c r="AB214" s="1">
        <v>4813.33</v>
      </c>
      <c r="AC214" s="1">
        <v>23342502.050000001</v>
      </c>
      <c r="AD214" s="1"/>
      <c r="AE214" s="1"/>
      <c r="AF214" s="1"/>
      <c r="AG214" s="1"/>
      <c r="AH214" s="1">
        <v>1</v>
      </c>
      <c r="AI214" s="1">
        <v>1</v>
      </c>
      <c r="AJ214" s="1">
        <v>1</v>
      </c>
      <c r="AK214" s="1">
        <v>1</v>
      </c>
      <c r="AL214" s="1">
        <v>1</v>
      </c>
      <c r="AM214" s="1">
        <v>1</v>
      </c>
      <c r="AN214" s="1">
        <v>1</v>
      </c>
      <c r="AO214" s="1">
        <v>1</v>
      </c>
      <c r="AP214" s="1">
        <v>1</v>
      </c>
      <c r="AQ214" s="1">
        <v>1</v>
      </c>
      <c r="AR214" s="1">
        <v>1</v>
      </c>
      <c r="AS214" s="1">
        <v>1</v>
      </c>
      <c r="AT214" s="1">
        <v>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B214" s="1">
        <v>1</v>
      </c>
      <c r="BC214" s="1">
        <v>1</v>
      </c>
      <c r="BD214" s="1">
        <v>1</v>
      </c>
      <c r="BE214" s="1">
        <v>1</v>
      </c>
      <c r="BF214" s="1">
        <v>1</v>
      </c>
      <c r="BG214" s="1">
        <v>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1.895</v>
      </c>
      <c r="BU214">
        <v>42.314999999999998</v>
      </c>
      <c r="BV214">
        <v>8.3249999999999993</v>
      </c>
      <c r="BW214">
        <v>352.91500000000002</v>
      </c>
      <c r="BX214">
        <v>35.664999999999999</v>
      </c>
      <c r="BY214">
        <v>2471.6750000000002</v>
      </c>
      <c r="BZ214">
        <v>335.62352941176471</v>
      </c>
      <c r="CA214">
        <v>123224.56470588235</v>
      </c>
      <c r="CB214">
        <v>335.62352941176471</v>
      </c>
      <c r="CC214">
        <v>123224.56470588235</v>
      </c>
      <c r="CH214">
        <v>1.2050000000000001</v>
      </c>
      <c r="CI214">
        <v>1.655</v>
      </c>
      <c r="CJ214">
        <v>1.88</v>
      </c>
      <c r="CK214">
        <v>5.0599999999999996</v>
      </c>
      <c r="CL214">
        <v>2.165</v>
      </c>
      <c r="CM214">
        <v>6.9850000000000003</v>
      </c>
      <c r="CN214">
        <v>2.25</v>
      </c>
      <c r="CO214">
        <v>7.59</v>
      </c>
      <c r="CP214">
        <v>2.3849999999999998</v>
      </c>
      <c r="CQ214">
        <v>9.3149999999999995</v>
      </c>
      <c r="CR214">
        <v>2.4950000000000001</v>
      </c>
      <c r="CS214">
        <v>10.145</v>
      </c>
      <c r="CT214">
        <v>2.5950000000000002</v>
      </c>
      <c r="CU214">
        <v>10.845000000000001</v>
      </c>
      <c r="CV214">
        <v>2.7349999999999999</v>
      </c>
      <c r="CW214">
        <v>11.945</v>
      </c>
      <c r="CX214">
        <v>3.02</v>
      </c>
      <c r="CY214">
        <v>15.15</v>
      </c>
      <c r="CZ214">
        <v>3.2850000000000001</v>
      </c>
      <c r="DA214">
        <v>18.125</v>
      </c>
      <c r="DB214">
        <v>3.72</v>
      </c>
      <c r="DC214">
        <v>24.38</v>
      </c>
      <c r="DD214">
        <v>4.1150000000000002</v>
      </c>
      <c r="DE214">
        <v>30.024999999999999</v>
      </c>
      <c r="DF214">
        <v>4.915</v>
      </c>
      <c r="DG214">
        <v>48.365000000000002</v>
      </c>
      <c r="DH214">
        <v>5.4550000000000001</v>
      </c>
      <c r="DI214">
        <v>59.965000000000003</v>
      </c>
      <c r="DJ214">
        <v>6.25</v>
      </c>
      <c r="DK214">
        <v>72.959999999999994</v>
      </c>
      <c r="DL214">
        <v>7.39</v>
      </c>
      <c r="DM214">
        <v>98.88</v>
      </c>
      <c r="DN214">
        <v>9.5549999999999997</v>
      </c>
      <c r="DO214">
        <v>166.285</v>
      </c>
      <c r="DP214">
        <v>12.93</v>
      </c>
      <c r="DQ214">
        <v>307.47000000000003</v>
      </c>
      <c r="DR214">
        <v>18.225000000000001</v>
      </c>
      <c r="DS214">
        <v>587.90499999999997</v>
      </c>
      <c r="DT214">
        <v>113.175</v>
      </c>
      <c r="DU214">
        <v>381628.36499999999</v>
      </c>
      <c r="DV214">
        <v>765.745</v>
      </c>
      <c r="DW214">
        <v>3379718.8149999999</v>
      </c>
      <c r="DX214">
        <v>3421.49</v>
      </c>
      <c r="DY214">
        <v>22775395.190000001</v>
      </c>
      <c r="DZ214">
        <v>30185.717647058824</v>
      </c>
      <c r="EA214">
        <v>988124221.42352939</v>
      </c>
      <c r="EB214">
        <v>30185.717647058824</v>
      </c>
      <c r="EC214">
        <v>988124221.42352939</v>
      </c>
      <c r="EH214">
        <v>-25.370249999999881</v>
      </c>
      <c r="EI214">
        <v>-14.464350000000048</v>
      </c>
      <c r="EJ214">
        <v>-12.069900000000052</v>
      </c>
      <c r="EK214">
        <v>-11.678350000000057</v>
      </c>
      <c r="EL214">
        <v>-11.480000000000054</v>
      </c>
      <c r="EM214">
        <v>-11.222350000000057</v>
      </c>
      <c r="EN214">
        <v>-10.714550000000061</v>
      </c>
      <c r="EO214">
        <v>-10.197300000000057</v>
      </c>
      <c r="EP214">
        <v>-9.5976000000000621</v>
      </c>
      <c r="EQ214">
        <v>-9.088300000000066</v>
      </c>
      <c r="ER214">
        <v>-8.3378500000000599</v>
      </c>
      <c r="ES214">
        <v>-7.790000000000064</v>
      </c>
      <c r="ET214">
        <v>-7.1049000000000557</v>
      </c>
      <c r="EU214">
        <v>-6.6350000000000593</v>
      </c>
      <c r="EV214">
        <v>-5.9778500000000658</v>
      </c>
      <c r="EW214">
        <v>-5.3871500000000649</v>
      </c>
      <c r="EX214">
        <v>-4.5010000000000652</v>
      </c>
      <c r="EY214">
        <v>-3.8513500000000622</v>
      </c>
      <c r="EZ214">
        <v>-3.0870000000000584</v>
      </c>
      <c r="FA214">
        <v>-2.4198500000000607</v>
      </c>
      <c r="FB214">
        <v>-1.5440000000000469</v>
      </c>
      <c r="FC214">
        <v>-0.82990000000003927</v>
      </c>
      <c r="FD214">
        <v>0</v>
      </c>
      <c r="FE214">
        <v>0</v>
      </c>
      <c r="FG214">
        <v>200</v>
      </c>
      <c r="FH214">
        <v>200</v>
      </c>
      <c r="FI214">
        <v>200</v>
      </c>
      <c r="FJ214">
        <v>200</v>
      </c>
      <c r="FK214">
        <v>200</v>
      </c>
      <c r="FL214">
        <v>200</v>
      </c>
      <c r="FM214">
        <v>200</v>
      </c>
      <c r="FN214">
        <v>200</v>
      </c>
      <c r="FO214">
        <v>200</v>
      </c>
      <c r="FP214">
        <v>200</v>
      </c>
      <c r="FQ214">
        <v>200</v>
      </c>
      <c r="FR214">
        <v>200</v>
      </c>
      <c r="FS214">
        <v>200</v>
      </c>
      <c r="FT214">
        <v>200</v>
      </c>
      <c r="FU214">
        <v>200</v>
      </c>
      <c r="FV214">
        <v>200</v>
      </c>
      <c r="FW214">
        <v>200</v>
      </c>
      <c r="FX214">
        <v>200</v>
      </c>
      <c r="FY214">
        <v>200</v>
      </c>
      <c r="FZ214">
        <v>200</v>
      </c>
      <c r="GA214">
        <v>200</v>
      </c>
      <c r="GB214">
        <v>200</v>
      </c>
      <c r="GC214">
        <v>170</v>
      </c>
      <c r="GD214">
        <v>170</v>
      </c>
      <c r="GF214">
        <v>63373.785000000003</v>
      </c>
      <c r="GG214">
        <v>39940.660000000003</v>
      </c>
      <c r="GH214">
        <v>33095.055</v>
      </c>
      <c r="GI214">
        <v>31609.59</v>
      </c>
      <c r="GJ214">
        <v>30011.165000000001</v>
      </c>
      <c r="GK214">
        <v>28415.48</v>
      </c>
      <c r="GL214">
        <v>26790.355</v>
      </c>
      <c r="GM214">
        <v>25098.2</v>
      </c>
      <c r="GN214">
        <v>23311.38</v>
      </c>
      <c r="GO214">
        <v>21540.55</v>
      </c>
      <c r="GP214">
        <v>19668.994999999999</v>
      </c>
      <c r="GQ214">
        <v>17679.715</v>
      </c>
      <c r="GR214">
        <v>15704.174999999999</v>
      </c>
      <c r="GS214">
        <v>13618.275</v>
      </c>
      <c r="GT214">
        <v>11477.674999999999</v>
      </c>
      <c r="GU214">
        <v>9372.4449999999997</v>
      </c>
      <c r="GV214">
        <v>7439.2849999999999</v>
      </c>
      <c r="GW214">
        <v>5565.51</v>
      </c>
      <c r="GX214">
        <v>3960.0149999999999</v>
      </c>
      <c r="GY214">
        <v>2487.19</v>
      </c>
      <c r="GZ214">
        <v>1294.1300000000001</v>
      </c>
      <c r="HA214">
        <v>410.61500000000001</v>
      </c>
      <c r="HB214">
        <v>55.60588235294118</v>
      </c>
      <c r="HC214">
        <v>55.60588235294118</v>
      </c>
      <c r="HE214">
        <v>0</v>
      </c>
      <c r="HF214">
        <v>0</v>
      </c>
      <c r="HH214" t="s">
        <v>242</v>
      </c>
      <c r="HI214">
        <v>499.05076032499994</v>
      </c>
      <c r="HJ214">
        <v>249339.83821789871</v>
      </c>
      <c r="HL214">
        <v>16.952558129999989</v>
      </c>
      <c r="HM214">
        <v>577.32450003838971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</row>
    <row r="215" spans="1:239" x14ac:dyDescent="0.25">
      <c r="A215">
        <v>470</v>
      </c>
      <c r="B215">
        <v>39794.67</v>
      </c>
      <c r="C215">
        <v>1583641710.3499999</v>
      </c>
      <c r="K215">
        <v>470</v>
      </c>
      <c r="L215">
        <v>220900</v>
      </c>
      <c r="M215">
        <v>49.14</v>
      </c>
      <c r="N215">
        <v>2445.44</v>
      </c>
      <c r="R215">
        <v>66.405000000000001</v>
      </c>
      <c r="S215">
        <v>40724.6</v>
      </c>
      <c r="T215">
        <v>87.064662872345266</v>
      </c>
      <c r="U215" s="2">
        <v>6.1641666666666676E-3</v>
      </c>
      <c r="V215" s="1"/>
      <c r="W215" s="1">
        <v>1331585.105</v>
      </c>
      <c r="X215" s="1">
        <v>98641178.875</v>
      </c>
      <c r="Y215" s="1"/>
      <c r="Z215" s="1"/>
      <c r="AA215" s="1"/>
      <c r="AB215" s="1">
        <v>4809.45</v>
      </c>
      <c r="AC215" s="1">
        <v>23372403.329999998</v>
      </c>
      <c r="AD215" s="1"/>
      <c r="AE215" s="1"/>
      <c r="AF215" s="1"/>
      <c r="AG215" s="1"/>
      <c r="AH215" s="1">
        <v>1</v>
      </c>
      <c r="AI215" s="1">
        <v>1</v>
      </c>
      <c r="AJ215" s="1">
        <v>1</v>
      </c>
      <c r="AK215" s="1">
        <v>1</v>
      </c>
      <c r="AL215" s="1">
        <v>1</v>
      </c>
      <c r="AM215" s="1">
        <v>1</v>
      </c>
      <c r="AN215" s="1">
        <v>1</v>
      </c>
      <c r="AO215" s="1">
        <v>1</v>
      </c>
      <c r="AP215" s="1">
        <v>1</v>
      </c>
      <c r="AQ215" s="1">
        <v>1</v>
      </c>
      <c r="AR215" s="1">
        <v>1</v>
      </c>
      <c r="AS215" s="1">
        <v>1</v>
      </c>
      <c r="AT215" s="1">
        <v>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B215" s="1">
        <v>1</v>
      </c>
      <c r="BC215" s="1">
        <v>1</v>
      </c>
      <c r="BD215" s="1">
        <v>1</v>
      </c>
      <c r="BE215" s="1">
        <v>1</v>
      </c>
      <c r="BF215" s="1">
        <v>1</v>
      </c>
      <c r="BG215" s="1">
        <v>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1.43</v>
      </c>
      <c r="BU215">
        <v>11.53</v>
      </c>
      <c r="BV215">
        <v>7.7549999999999999</v>
      </c>
      <c r="BW215">
        <v>286.315</v>
      </c>
      <c r="BX215">
        <v>35.174999999999997</v>
      </c>
      <c r="BY215">
        <v>2506.9450000000002</v>
      </c>
      <c r="BZ215">
        <v>331.73295454545456</v>
      </c>
      <c r="CA215">
        <v>118298.90340909091</v>
      </c>
      <c r="CB215">
        <v>331.73295454545456</v>
      </c>
      <c r="CC215">
        <v>118298.90340909091</v>
      </c>
      <c r="CH215">
        <v>1.28</v>
      </c>
      <c r="CI215">
        <v>2.02</v>
      </c>
      <c r="CJ215">
        <v>1.99</v>
      </c>
      <c r="CK215">
        <v>5.71</v>
      </c>
      <c r="CL215">
        <v>2.335</v>
      </c>
      <c r="CM215">
        <v>8.4350000000000005</v>
      </c>
      <c r="CN215">
        <v>2.4700000000000002</v>
      </c>
      <c r="CO215">
        <v>9.8000000000000007</v>
      </c>
      <c r="CP215">
        <v>2.59</v>
      </c>
      <c r="CQ215">
        <v>10.56</v>
      </c>
      <c r="CR215">
        <v>2.7549999999999999</v>
      </c>
      <c r="CS215">
        <v>11.895</v>
      </c>
      <c r="CT215">
        <v>2.92</v>
      </c>
      <c r="CU215">
        <v>13.84</v>
      </c>
      <c r="CV215">
        <v>3.07</v>
      </c>
      <c r="CW215">
        <v>14.92</v>
      </c>
      <c r="CX215">
        <v>3.29</v>
      </c>
      <c r="CY215">
        <v>17.72</v>
      </c>
      <c r="CZ215">
        <v>3.48</v>
      </c>
      <c r="DA215">
        <v>19.93</v>
      </c>
      <c r="DB215">
        <v>3.8</v>
      </c>
      <c r="DC215">
        <v>24.48</v>
      </c>
      <c r="DD215">
        <v>4.6849999999999996</v>
      </c>
      <c r="DE215">
        <v>39.215000000000003</v>
      </c>
      <c r="DF215">
        <v>5.35</v>
      </c>
      <c r="DG215">
        <v>49.45</v>
      </c>
      <c r="DH215">
        <v>6</v>
      </c>
      <c r="DI215">
        <v>61.72</v>
      </c>
      <c r="DJ215">
        <v>7.2949999999999999</v>
      </c>
      <c r="DK215">
        <v>98.325000000000003</v>
      </c>
      <c r="DL215">
        <v>8.41</v>
      </c>
      <c r="DM215">
        <v>130.12</v>
      </c>
      <c r="DN215">
        <v>10.199999999999999</v>
      </c>
      <c r="DO215">
        <v>193.43</v>
      </c>
      <c r="DP215">
        <v>14.215</v>
      </c>
      <c r="DQ215">
        <v>403.52499999999998</v>
      </c>
      <c r="DR215">
        <v>18.62</v>
      </c>
      <c r="DS215">
        <v>630.17999999999995</v>
      </c>
      <c r="DT215">
        <v>70.89</v>
      </c>
      <c r="DU215">
        <v>101714.16</v>
      </c>
      <c r="DV215">
        <v>710.77499999999998</v>
      </c>
      <c r="DW215">
        <v>2759328.0049999999</v>
      </c>
      <c r="DX215">
        <v>3375.59</v>
      </c>
      <c r="DY215">
        <v>23063220.32</v>
      </c>
      <c r="DZ215">
        <v>29950.125</v>
      </c>
      <c r="EA215">
        <v>955510418.90909088</v>
      </c>
      <c r="EB215">
        <v>29950.125</v>
      </c>
      <c r="EC215">
        <v>955510418.90909088</v>
      </c>
      <c r="EH215">
        <v>-26.707549999999824</v>
      </c>
      <c r="EI215">
        <v>-15.31725</v>
      </c>
      <c r="EJ215">
        <v>-13.300400000000018</v>
      </c>
      <c r="EK215">
        <v>-12.679350000000024</v>
      </c>
      <c r="EL215">
        <v>-11.892250000000031</v>
      </c>
      <c r="EM215">
        <v>-11.103350000000033</v>
      </c>
      <c r="EN215">
        <v>-10.545750000000037</v>
      </c>
      <c r="EO215">
        <v>-10.019050000000037</v>
      </c>
      <c r="EP215">
        <v>-9.6072000000000379</v>
      </c>
      <c r="EQ215">
        <v>-8.9763000000000535</v>
      </c>
      <c r="ER215">
        <v>-8.4482500000000531</v>
      </c>
      <c r="ES215">
        <v>-7.6932500000000559</v>
      </c>
      <c r="ET215">
        <v>-7.1687500000000624</v>
      </c>
      <c r="EU215">
        <v>-6.3522000000000673</v>
      </c>
      <c r="EV215">
        <v>-5.8170000000000712</v>
      </c>
      <c r="EW215">
        <v>-5.2951000000000628</v>
      </c>
      <c r="EX215">
        <v>-4.4664000000000676</v>
      </c>
      <c r="EY215">
        <v>-3.670750000000067</v>
      </c>
      <c r="EZ215">
        <v>-3.014600000000065</v>
      </c>
      <c r="FA215">
        <v>-2.2333000000000611</v>
      </c>
      <c r="FB215">
        <v>-1.5767500000000456</v>
      </c>
      <c r="FC215">
        <v>-0.88305000000004141</v>
      </c>
      <c r="FD215">
        <v>0</v>
      </c>
      <c r="FE215">
        <v>0</v>
      </c>
      <c r="FG215">
        <v>200</v>
      </c>
      <c r="FH215">
        <v>200</v>
      </c>
      <c r="FI215">
        <v>200</v>
      </c>
      <c r="FJ215">
        <v>200</v>
      </c>
      <c r="FK215">
        <v>200</v>
      </c>
      <c r="FL215">
        <v>200</v>
      </c>
      <c r="FM215">
        <v>200</v>
      </c>
      <c r="FN215">
        <v>200</v>
      </c>
      <c r="FO215">
        <v>200</v>
      </c>
      <c r="FP215">
        <v>200</v>
      </c>
      <c r="FQ215">
        <v>200</v>
      </c>
      <c r="FR215">
        <v>200</v>
      </c>
      <c r="FS215">
        <v>200</v>
      </c>
      <c r="FT215">
        <v>200</v>
      </c>
      <c r="FU215">
        <v>200</v>
      </c>
      <c r="FV215">
        <v>200</v>
      </c>
      <c r="FW215">
        <v>200</v>
      </c>
      <c r="FX215">
        <v>200</v>
      </c>
      <c r="FY215">
        <v>200</v>
      </c>
      <c r="FZ215">
        <v>200</v>
      </c>
      <c r="GA215">
        <v>200</v>
      </c>
      <c r="GB215">
        <v>200</v>
      </c>
      <c r="GC215">
        <v>176</v>
      </c>
      <c r="GD215">
        <v>176</v>
      </c>
      <c r="GF215">
        <v>95706.235000000001</v>
      </c>
      <c r="GG215">
        <v>60426.565000000002</v>
      </c>
      <c r="GH215">
        <v>50106.64</v>
      </c>
      <c r="GI215">
        <v>47866.28</v>
      </c>
      <c r="GJ215">
        <v>45455.31</v>
      </c>
      <c r="GK215">
        <v>43047.245000000003</v>
      </c>
      <c r="GL215">
        <v>40594.74</v>
      </c>
      <c r="GM215">
        <v>38040.014999999999</v>
      </c>
      <c r="GN215">
        <v>35342.565000000002</v>
      </c>
      <c r="GO215">
        <v>32667.74</v>
      </c>
      <c r="GP215">
        <v>29840.165000000001</v>
      </c>
      <c r="GQ215">
        <v>26833.375</v>
      </c>
      <c r="GR215">
        <v>23845.255000000001</v>
      </c>
      <c r="GS215">
        <v>20688.494999999999</v>
      </c>
      <c r="GT215">
        <v>17445.77</v>
      </c>
      <c r="GU215">
        <v>14254.54</v>
      </c>
      <c r="GV215">
        <v>11321.7</v>
      </c>
      <c r="GW215">
        <v>8476.9</v>
      </c>
      <c r="GX215">
        <v>6034.4849999999997</v>
      </c>
      <c r="GY215">
        <v>3790.97</v>
      </c>
      <c r="GZ215">
        <v>1969.0650000000001</v>
      </c>
      <c r="HA215">
        <v>616.82000000000005</v>
      </c>
      <c r="HB215">
        <v>67.130681818181813</v>
      </c>
      <c r="HC215">
        <v>67.130681818181813</v>
      </c>
      <c r="HE215">
        <v>0</v>
      </c>
      <c r="HF215">
        <v>0</v>
      </c>
      <c r="HH215" t="s">
        <v>242</v>
      </c>
      <c r="HI215">
        <v>570.40057270499983</v>
      </c>
      <c r="HJ215">
        <v>325677.08501561917</v>
      </c>
      <c r="HL215">
        <v>20.055369514999981</v>
      </c>
      <c r="HM215">
        <v>994.33277448046147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</row>
    <row r="216" spans="1:239" x14ac:dyDescent="0.25">
      <c r="A216">
        <v>480</v>
      </c>
      <c r="B216">
        <v>40116.144999999997</v>
      </c>
      <c r="C216">
        <v>1609321751.155</v>
      </c>
      <c r="K216">
        <v>479.63</v>
      </c>
      <c r="L216">
        <v>230072.18</v>
      </c>
      <c r="M216">
        <v>49.604999999999997</v>
      </c>
      <c r="N216">
        <v>2488.6849999999999</v>
      </c>
      <c r="R216">
        <v>71.534999999999997</v>
      </c>
      <c r="S216">
        <v>41654.135000000002</v>
      </c>
      <c r="T216">
        <v>87.194164795776999</v>
      </c>
      <c r="U216" s="2">
        <v>7.0573958333333331E-3</v>
      </c>
      <c r="V216" s="1"/>
      <c r="W216" s="1">
        <v>1406515.425</v>
      </c>
      <c r="X216" s="1">
        <v>105738746.80500001</v>
      </c>
      <c r="Y216" s="1"/>
      <c r="Z216" s="1"/>
      <c r="AA216" s="1"/>
      <c r="AB216" s="1">
        <v>4848.16</v>
      </c>
      <c r="AC216" s="1">
        <v>23734256.030000001</v>
      </c>
      <c r="AD216" s="1"/>
      <c r="AE216" s="1"/>
      <c r="AF216" s="1"/>
      <c r="AG216" s="1"/>
      <c r="AH216" s="1">
        <v>1</v>
      </c>
      <c r="AI216" s="1">
        <v>1</v>
      </c>
      <c r="AJ216" s="1">
        <v>1</v>
      </c>
      <c r="AK216" s="1">
        <v>1</v>
      </c>
      <c r="AL216" s="1">
        <v>1</v>
      </c>
      <c r="AM216" s="1">
        <v>1</v>
      </c>
      <c r="AN216" s="1">
        <v>1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B216" s="1">
        <v>1</v>
      </c>
      <c r="BC216" s="1">
        <v>1</v>
      </c>
      <c r="BD216" s="1">
        <v>1</v>
      </c>
      <c r="BE216" s="1">
        <v>1</v>
      </c>
      <c r="BF216" s="1">
        <v>1</v>
      </c>
      <c r="BG216" s="1">
        <v>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1.06</v>
      </c>
      <c r="BS216">
        <v>1.84</v>
      </c>
      <c r="BT216">
        <v>2.02</v>
      </c>
      <c r="BU216">
        <v>37.58</v>
      </c>
      <c r="BV216">
        <v>7.56</v>
      </c>
      <c r="BW216">
        <v>281.85000000000002</v>
      </c>
      <c r="BX216">
        <v>33.064999999999998</v>
      </c>
      <c r="BY216">
        <v>2061.8049999999998</v>
      </c>
      <c r="BZ216">
        <v>361.14210526315787</v>
      </c>
      <c r="CA216">
        <v>138953.32105263157</v>
      </c>
      <c r="CB216">
        <v>361.14210526315787</v>
      </c>
      <c r="CC216">
        <v>138953.32105263157</v>
      </c>
      <c r="CH216">
        <v>1.23</v>
      </c>
      <c r="CI216">
        <v>1.82</v>
      </c>
      <c r="CJ216">
        <v>1.97</v>
      </c>
      <c r="CK216">
        <v>5.7</v>
      </c>
      <c r="CL216">
        <v>2.335</v>
      </c>
      <c r="CM216">
        <v>8.125</v>
      </c>
      <c r="CN216">
        <v>2.4750000000000001</v>
      </c>
      <c r="CO216">
        <v>9.2650000000000006</v>
      </c>
      <c r="CP216">
        <v>2.68</v>
      </c>
      <c r="CQ216">
        <v>10.94</v>
      </c>
      <c r="CR216">
        <v>2.78</v>
      </c>
      <c r="CS216">
        <v>11.79</v>
      </c>
      <c r="CT216">
        <v>3.05</v>
      </c>
      <c r="CU216">
        <v>15.62</v>
      </c>
      <c r="CV216">
        <v>3.2349999999999999</v>
      </c>
      <c r="CW216">
        <v>17.405000000000001</v>
      </c>
      <c r="CX216">
        <v>3.43</v>
      </c>
      <c r="CY216">
        <v>19.28</v>
      </c>
      <c r="CZ216">
        <v>3.7149999999999999</v>
      </c>
      <c r="DA216">
        <v>22.745000000000001</v>
      </c>
      <c r="DB216">
        <v>4</v>
      </c>
      <c r="DC216">
        <v>26.54</v>
      </c>
      <c r="DD216">
        <v>4.6399999999999997</v>
      </c>
      <c r="DE216">
        <v>36.25</v>
      </c>
      <c r="DF216">
        <v>5.0549999999999997</v>
      </c>
      <c r="DG216">
        <v>42.134999999999998</v>
      </c>
      <c r="DH216">
        <v>5.9550000000000001</v>
      </c>
      <c r="DI216">
        <v>57.895000000000003</v>
      </c>
      <c r="DJ216">
        <v>7.2549999999999999</v>
      </c>
      <c r="DK216">
        <v>100.745</v>
      </c>
      <c r="DL216">
        <v>8.3350000000000009</v>
      </c>
      <c r="DM216">
        <v>126.685</v>
      </c>
      <c r="DN216">
        <v>10.525</v>
      </c>
      <c r="DO216">
        <v>207.155</v>
      </c>
      <c r="DP216">
        <v>13.9</v>
      </c>
      <c r="DQ216">
        <v>376.12</v>
      </c>
      <c r="DR216">
        <v>24.5</v>
      </c>
      <c r="DS216">
        <v>8515.9699999999993</v>
      </c>
      <c r="DT216">
        <v>129.02500000000001</v>
      </c>
      <c r="DU216">
        <v>359484.39500000002</v>
      </c>
      <c r="DV216">
        <v>692.51499999999999</v>
      </c>
      <c r="DW216">
        <v>2717291.375</v>
      </c>
      <c r="DX216">
        <v>3171.2150000000001</v>
      </c>
      <c r="DY216">
        <v>19051567.905000001</v>
      </c>
      <c r="DZ216">
        <v>32166.831578947367</v>
      </c>
      <c r="EA216">
        <v>1091217770.5157895</v>
      </c>
      <c r="EB216">
        <v>32166.831578947367</v>
      </c>
      <c r="EC216">
        <v>1091217770.5157895</v>
      </c>
      <c r="EH216">
        <v>-26.118599999999905</v>
      </c>
      <c r="EI216">
        <v>-15.78030000000002</v>
      </c>
      <c r="EJ216">
        <v>-13.207800000000047</v>
      </c>
      <c r="EK216">
        <v>-12.362600000000064</v>
      </c>
      <c r="EL216">
        <v>-11.632600000000066</v>
      </c>
      <c r="EM216">
        <v>-11.285600000000066</v>
      </c>
      <c r="EN216">
        <v>-10.606750000000069</v>
      </c>
      <c r="EO216">
        <v>-9.9842500000000669</v>
      </c>
      <c r="EP216">
        <v>-9.6074500000000675</v>
      </c>
      <c r="EQ216">
        <v>-9.049900000000072</v>
      </c>
      <c r="ER216">
        <v>-8.3946000000000733</v>
      </c>
      <c r="ES216">
        <v>-7.6159000000000621</v>
      </c>
      <c r="ET216">
        <v>-7.0657000000000609</v>
      </c>
      <c r="EU216">
        <v>-6.3888500000000601</v>
      </c>
      <c r="EV216">
        <v>-5.6520500000000622</v>
      </c>
      <c r="EW216">
        <v>-5.090250000000065</v>
      </c>
      <c r="EX216">
        <v>-4.4251000000000644</v>
      </c>
      <c r="EY216">
        <v>-3.7127500000000664</v>
      </c>
      <c r="EZ216">
        <v>-3.0822500000000663</v>
      </c>
      <c r="FA216">
        <v>-2.3937500000000558</v>
      </c>
      <c r="FB216">
        <v>-1.6437500000000462</v>
      </c>
      <c r="FC216">
        <v>-0.8390000000000345</v>
      </c>
      <c r="FD216">
        <v>0</v>
      </c>
      <c r="FE216">
        <v>0</v>
      </c>
      <c r="FG216">
        <v>200</v>
      </c>
      <c r="FH216">
        <v>200</v>
      </c>
      <c r="FI216">
        <v>200</v>
      </c>
      <c r="FJ216">
        <v>200</v>
      </c>
      <c r="FK216">
        <v>200</v>
      </c>
      <c r="FL216">
        <v>200</v>
      </c>
      <c r="FM216">
        <v>200</v>
      </c>
      <c r="FN216">
        <v>200</v>
      </c>
      <c r="FO216">
        <v>200</v>
      </c>
      <c r="FP216">
        <v>200</v>
      </c>
      <c r="FQ216">
        <v>200</v>
      </c>
      <c r="FR216">
        <v>200</v>
      </c>
      <c r="FS216">
        <v>200</v>
      </c>
      <c r="FT216">
        <v>200</v>
      </c>
      <c r="FU216">
        <v>200</v>
      </c>
      <c r="FV216">
        <v>200</v>
      </c>
      <c r="FW216">
        <v>200</v>
      </c>
      <c r="FX216">
        <v>200</v>
      </c>
      <c r="FY216">
        <v>200</v>
      </c>
      <c r="FZ216">
        <v>200</v>
      </c>
      <c r="GA216">
        <v>200</v>
      </c>
      <c r="GB216">
        <v>200</v>
      </c>
      <c r="GC216">
        <v>190</v>
      </c>
      <c r="GD216">
        <v>190</v>
      </c>
      <c r="GF216">
        <v>32666.95</v>
      </c>
      <c r="GG216">
        <v>20815</v>
      </c>
      <c r="GH216">
        <v>17331.584999999999</v>
      </c>
      <c r="GI216">
        <v>16574.48</v>
      </c>
      <c r="GJ216">
        <v>15759.34</v>
      </c>
      <c r="GK216">
        <v>14944.48</v>
      </c>
      <c r="GL216">
        <v>14114.065000000001</v>
      </c>
      <c r="GM216">
        <v>13248.445</v>
      </c>
      <c r="GN216">
        <v>12333.665000000001</v>
      </c>
      <c r="GO216">
        <v>11425.25</v>
      </c>
      <c r="GP216">
        <v>10464.035</v>
      </c>
      <c r="GQ216">
        <v>9440.41</v>
      </c>
      <c r="GR216">
        <v>8421.59</v>
      </c>
      <c r="GS216">
        <v>7342.15</v>
      </c>
      <c r="GT216">
        <v>6230.54</v>
      </c>
      <c r="GU216">
        <v>5133.5649999999996</v>
      </c>
      <c r="GV216">
        <v>4123.01</v>
      </c>
      <c r="GW216">
        <v>3139.3</v>
      </c>
      <c r="GX216">
        <v>2290.915</v>
      </c>
      <c r="GY216">
        <v>1506.665</v>
      </c>
      <c r="GZ216">
        <v>865.59500000000003</v>
      </c>
      <c r="HA216">
        <v>386.2</v>
      </c>
      <c r="HB216">
        <v>196.63684210526316</v>
      </c>
      <c r="HC216">
        <v>196.63684210526316</v>
      </c>
      <c r="HE216">
        <v>0</v>
      </c>
      <c r="HF216">
        <v>0</v>
      </c>
      <c r="HH216" t="s">
        <v>247</v>
      </c>
      <c r="HI216">
        <v>591.32517509000002</v>
      </c>
      <c r="HJ216">
        <v>351738.91325298703</v>
      </c>
      <c r="HL216">
        <v>21.44488016499999</v>
      </c>
      <c r="HM216">
        <v>478.87879166696302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</row>
    <row r="217" spans="1:239" x14ac:dyDescent="0.25">
      <c r="A217">
        <v>490</v>
      </c>
      <c r="B217">
        <v>40369.99</v>
      </c>
      <c r="C217">
        <v>1629738829.21</v>
      </c>
      <c r="K217">
        <v>488.19499999999999</v>
      </c>
      <c r="L217">
        <v>238348.05499999999</v>
      </c>
      <c r="M217">
        <v>48.854999999999997</v>
      </c>
      <c r="N217">
        <v>2421.2449999999999</v>
      </c>
      <c r="R217">
        <v>77.635000000000005</v>
      </c>
      <c r="S217">
        <v>42489.68</v>
      </c>
      <c r="T217">
        <v>87.389112828714602</v>
      </c>
      <c r="U217" s="2">
        <v>6.8450000000000004E-3</v>
      </c>
      <c r="V217" s="1"/>
      <c r="W217" s="1">
        <v>1474155.22</v>
      </c>
      <c r="X217" s="1">
        <v>112032357.17</v>
      </c>
      <c r="Y217" s="1"/>
      <c r="Z217" s="1"/>
      <c r="AA217" s="1"/>
      <c r="AB217" s="1">
        <v>4790.7150000000001</v>
      </c>
      <c r="AC217" s="1">
        <v>23239911.774999999</v>
      </c>
      <c r="AD217" s="1"/>
      <c r="AE217" s="1"/>
      <c r="AF217" s="1"/>
      <c r="AG217" s="1"/>
      <c r="AH217" s="1">
        <v>1</v>
      </c>
      <c r="AI217" s="1">
        <v>1</v>
      </c>
      <c r="AJ217" s="1">
        <v>1</v>
      </c>
      <c r="AK217" s="1">
        <v>1</v>
      </c>
      <c r="AL217" s="1">
        <v>1</v>
      </c>
      <c r="AM217" s="1">
        <v>1</v>
      </c>
      <c r="AN217" s="1">
        <v>1</v>
      </c>
      <c r="AO217" s="1">
        <v>1</v>
      </c>
      <c r="AP217" s="1">
        <v>1</v>
      </c>
      <c r="AQ217" s="1">
        <v>1</v>
      </c>
      <c r="AR217" s="1">
        <v>1</v>
      </c>
      <c r="AS217" s="1">
        <v>1</v>
      </c>
      <c r="AT217" s="1">
        <v>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B217" s="1">
        <v>1</v>
      </c>
      <c r="BC217" s="1">
        <v>1</v>
      </c>
      <c r="BD217" s="1">
        <v>1</v>
      </c>
      <c r="BE217" s="1">
        <v>1</v>
      </c>
      <c r="BF217" s="1">
        <v>1</v>
      </c>
      <c r="BG217" s="1">
        <v>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1.0049999999999999</v>
      </c>
      <c r="BS217">
        <v>1.0149999999999999</v>
      </c>
      <c r="BT217">
        <v>2.1800000000000002</v>
      </c>
      <c r="BU217">
        <v>49.26</v>
      </c>
      <c r="BV217">
        <v>7.34</v>
      </c>
      <c r="BW217">
        <v>285.73</v>
      </c>
      <c r="BX217">
        <v>36.159999999999997</v>
      </c>
      <c r="BY217">
        <v>2347.25</v>
      </c>
      <c r="BZ217">
        <v>356.18090452261305</v>
      </c>
      <c r="CA217">
        <v>137409.11557788946</v>
      </c>
      <c r="CB217">
        <v>356.18090452261305</v>
      </c>
      <c r="CC217">
        <v>137409.11557788946</v>
      </c>
      <c r="CH217">
        <v>1.2749999999999999</v>
      </c>
      <c r="CI217">
        <v>2.0350000000000001</v>
      </c>
      <c r="CJ217">
        <v>2.085</v>
      </c>
      <c r="CK217">
        <v>6.9950000000000001</v>
      </c>
      <c r="CL217">
        <v>2.4649999999999999</v>
      </c>
      <c r="CM217">
        <v>10.345000000000001</v>
      </c>
      <c r="CN217">
        <v>2.5750000000000002</v>
      </c>
      <c r="CO217">
        <v>11.005000000000001</v>
      </c>
      <c r="CP217">
        <v>2.6949999999999998</v>
      </c>
      <c r="CQ217">
        <v>12.055</v>
      </c>
      <c r="CR217">
        <v>2.8450000000000002</v>
      </c>
      <c r="CS217">
        <v>13.515000000000001</v>
      </c>
      <c r="CT217">
        <v>2.9950000000000001</v>
      </c>
      <c r="CU217">
        <v>14.515000000000001</v>
      </c>
      <c r="CV217">
        <v>3.19</v>
      </c>
      <c r="CW217">
        <v>16.39</v>
      </c>
      <c r="CX217">
        <v>3.36</v>
      </c>
      <c r="CY217">
        <v>18.22</v>
      </c>
      <c r="CZ217">
        <v>3.7050000000000001</v>
      </c>
      <c r="DA217">
        <v>22.675000000000001</v>
      </c>
      <c r="DB217">
        <v>3.9249999999999998</v>
      </c>
      <c r="DC217">
        <v>26.305</v>
      </c>
      <c r="DD217">
        <v>4.2949999999999999</v>
      </c>
      <c r="DE217">
        <v>30.925000000000001</v>
      </c>
      <c r="DF217">
        <v>4.76</v>
      </c>
      <c r="DG217">
        <v>37.68</v>
      </c>
      <c r="DH217">
        <v>5.5049999999999999</v>
      </c>
      <c r="DI217">
        <v>52.844999999999999</v>
      </c>
      <c r="DJ217">
        <v>6.4950000000000001</v>
      </c>
      <c r="DK217">
        <v>74.775000000000006</v>
      </c>
      <c r="DL217">
        <v>7.9050000000000002</v>
      </c>
      <c r="DM217">
        <v>113.965</v>
      </c>
      <c r="DN217">
        <v>9.8849999999999998</v>
      </c>
      <c r="DO217">
        <v>189.755</v>
      </c>
      <c r="DP217">
        <v>12.67</v>
      </c>
      <c r="DQ217">
        <v>324.95999999999998</v>
      </c>
      <c r="DR217">
        <v>17.82</v>
      </c>
      <c r="DS217">
        <v>716.59</v>
      </c>
      <c r="DT217">
        <v>143.15</v>
      </c>
      <c r="DU217">
        <v>469282.23</v>
      </c>
      <c r="DV217">
        <v>666.47</v>
      </c>
      <c r="DW217">
        <v>2741594.86</v>
      </c>
      <c r="DX217">
        <v>3473.1550000000002</v>
      </c>
      <c r="DY217">
        <v>21696794.664999999</v>
      </c>
      <c r="DZ217">
        <v>31654.668341708544</v>
      </c>
      <c r="EA217">
        <v>1071965474.7085427</v>
      </c>
      <c r="EB217">
        <v>31654.668341708544</v>
      </c>
      <c r="EC217">
        <v>1071965474.7085427</v>
      </c>
      <c r="EH217">
        <v>-24.772149999999876</v>
      </c>
      <c r="EI217">
        <v>-15.08270000000002</v>
      </c>
      <c r="EJ217">
        <v>-13.027500000000041</v>
      </c>
      <c r="EK217">
        <v>-12.474400000000038</v>
      </c>
      <c r="EL217">
        <v>-11.711450000000047</v>
      </c>
      <c r="EM217">
        <v>-11.143850000000048</v>
      </c>
      <c r="EN217">
        <v>-10.451500000000049</v>
      </c>
      <c r="EO217">
        <v>-9.9058000000000579</v>
      </c>
      <c r="EP217">
        <v>-9.4315500000000601</v>
      </c>
      <c r="EQ217">
        <v>-8.7148000000000643</v>
      </c>
      <c r="ER217">
        <v>-8.2638500000000672</v>
      </c>
      <c r="ES217">
        <v>-7.6947500000000648</v>
      </c>
      <c r="ET217">
        <v>-6.9630000000000614</v>
      </c>
      <c r="EU217">
        <v>-6.2660000000000604</v>
      </c>
      <c r="EV217">
        <v>-5.7130000000000623</v>
      </c>
      <c r="EW217">
        <v>-5.0419500000000621</v>
      </c>
      <c r="EX217">
        <v>-4.4555000000000664</v>
      </c>
      <c r="EY217">
        <v>-3.7922000000000615</v>
      </c>
      <c r="EZ217">
        <v>-3.0927500000000521</v>
      </c>
      <c r="FA217">
        <v>-2.2882000000000549</v>
      </c>
      <c r="FB217">
        <v>-1.600650000000047</v>
      </c>
      <c r="FC217">
        <v>-0.83635000000003945</v>
      </c>
      <c r="FD217">
        <v>0</v>
      </c>
      <c r="FE217">
        <v>0</v>
      </c>
      <c r="FG217">
        <v>200</v>
      </c>
      <c r="FH217">
        <v>200</v>
      </c>
      <c r="FI217">
        <v>200</v>
      </c>
      <c r="FJ217">
        <v>200</v>
      </c>
      <c r="FK217">
        <v>200</v>
      </c>
      <c r="FL217">
        <v>200</v>
      </c>
      <c r="FM217">
        <v>200</v>
      </c>
      <c r="FN217">
        <v>200</v>
      </c>
      <c r="FO217">
        <v>200</v>
      </c>
      <c r="FP217">
        <v>200</v>
      </c>
      <c r="FQ217">
        <v>200</v>
      </c>
      <c r="FR217">
        <v>200</v>
      </c>
      <c r="FS217">
        <v>200</v>
      </c>
      <c r="FT217">
        <v>200</v>
      </c>
      <c r="FU217">
        <v>200</v>
      </c>
      <c r="FV217">
        <v>200</v>
      </c>
      <c r="FW217">
        <v>200</v>
      </c>
      <c r="FX217">
        <v>200</v>
      </c>
      <c r="FY217">
        <v>200</v>
      </c>
      <c r="FZ217">
        <v>200</v>
      </c>
      <c r="GA217">
        <v>200</v>
      </c>
      <c r="GB217">
        <v>200</v>
      </c>
      <c r="GC217">
        <v>199</v>
      </c>
      <c r="GD217">
        <v>199</v>
      </c>
      <c r="GF217">
        <v>65542.625</v>
      </c>
      <c r="GG217">
        <v>41749.96</v>
      </c>
      <c r="GH217">
        <v>34753.96</v>
      </c>
      <c r="GI217">
        <v>33232.794999999998</v>
      </c>
      <c r="GJ217">
        <v>31594.79</v>
      </c>
      <c r="GK217">
        <v>29957.145</v>
      </c>
      <c r="GL217">
        <v>28288.014999999999</v>
      </c>
      <c r="GM217">
        <v>26547.83</v>
      </c>
      <c r="GN217">
        <v>24708.715</v>
      </c>
      <c r="GO217">
        <v>22882.025000000001</v>
      </c>
      <c r="GP217">
        <v>20948.72</v>
      </c>
      <c r="GQ217">
        <v>18889.48</v>
      </c>
      <c r="GR217">
        <v>16839</v>
      </c>
      <c r="GS217">
        <v>14666.27</v>
      </c>
      <c r="GT217">
        <v>12427.924999999999</v>
      </c>
      <c r="GU217">
        <v>10218.32</v>
      </c>
      <c r="GV217">
        <v>8181.12</v>
      </c>
      <c r="GW217">
        <v>6197.1949999999997</v>
      </c>
      <c r="GX217">
        <v>4484.3549999999996</v>
      </c>
      <c r="GY217">
        <v>2900.04</v>
      </c>
      <c r="GZ217">
        <v>1602.75</v>
      </c>
      <c r="HA217">
        <v>630.92499999999995</v>
      </c>
      <c r="HB217">
        <v>226.4572864321608</v>
      </c>
      <c r="HC217">
        <v>226.4572864321608</v>
      </c>
      <c r="HE217">
        <v>0</v>
      </c>
      <c r="HF217">
        <v>0</v>
      </c>
      <c r="HH217" t="s">
        <v>242</v>
      </c>
      <c r="HI217">
        <v>637.19045790999996</v>
      </c>
      <c r="HJ217">
        <v>499080.024639507</v>
      </c>
      <c r="HL217">
        <v>22.748192020000001</v>
      </c>
      <c r="HM217">
        <v>1018.5466830867332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</row>
    <row r="218" spans="1:239" x14ac:dyDescent="0.25">
      <c r="A218">
        <v>500</v>
      </c>
      <c r="B218">
        <v>40400.629999999997</v>
      </c>
      <c r="C218">
        <v>1632210929.51</v>
      </c>
      <c r="K218">
        <v>489.81</v>
      </c>
      <c r="L218">
        <v>239935.26</v>
      </c>
      <c r="M218">
        <v>48.905000000000001</v>
      </c>
      <c r="N218">
        <v>2423.915</v>
      </c>
      <c r="R218">
        <v>79.099999999999994</v>
      </c>
      <c r="S218">
        <v>42625.2</v>
      </c>
      <c r="T218">
        <v>87.485346878441618</v>
      </c>
      <c r="U218" s="2">
        <v>6.8485416666666668E-3</v>
      </c>
      <c r="V218" s="1"/>
      <c r="W218" s="1">
        <v>1486792.4</v>
      </c>
      <c r="X218" s="1">
        <v>113180391.03</v>
      </c>
      <c r="Y218" s="1"/>
      <c r="Z218" s="1"/>
      <c r="AA218" s="1"/>
      <c r="AB218" s="1">
        <v>4790.37</v>
      </c>
      <c r="AC218" s="1">
        <v>23193543.390000001</v>
      </c>
      <c r="AD218" s="1"/>
      <c r="AE218" s="1"/>
      <c r="AF218" s="1"/>
      <c r="AG218" s="1"/>
      <c r="AH218" s="1">
        <v>1</v>
      </c>
      <c r="AI218" s="1">
        <v>1</v>
      </c>
      <c r="AJ218" s="1">
        <v>1</v>
      </c>
      <c r="AK218" s="1">
        <v>1</v>
      </c>
      <c r="AL218" s="1">
        <v>1</v>
      </c>
      <c r="AM218" s="1">
        <v>1</v>
      </c>
      <c r="AN218" s="1">
        <v>1</v>
      </c>
      <c r="AO218" s="1">
        <v>1</v>
      </c>
      <c r="AP218" s="1">
        <v>1</v>
      </c>
      <c r="AQ218" s="1">
        <v>1</v>
      </c>
      <c r="AR218" s="1">
        <v>1</v>
      </c>
      <c r="AS218" s="1">
        <v>1</v>
      </c>
      <c r="AT218" s="1">
        <v>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B218" s="1">
        <v>1</v>
      </c>
      <c r="BC218" s="1">
        <v>1</v>
      </c>
      <c r="BD218" s="1">
        <v>1</v>
      </c>
      <c r="BE218" s="1">
        <v>1</v>
      </c>
      <c r="BF218" s="1">
        <v>1</v>
      </c>
      <c r="BG218" s="1">
        <v>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1.2</v>
      </c>
      <c r="BS218">
        <v>8.64</v>
      </c>
      <c r="BT218">
        <v>2.09</v>
      </c>
      <c r="BU218">
        <v>43.77</v>
      </c>
      <c r="BV218">
        <v>8.07</v>
      </c>
      <c r="BW218">
        <v>312.81</v>
      </c>
      <c r="BX218">
        <v>31.835000000000001</v>
      </c>
      <c r="BY218">
        <v>1940.4649999999999</v>
      </c>
      <c r="BZ218">
        <v>359.51</v>
      </c>
      <c r="CA218">
        <v>140712.16</v>
      </c>
      <c r="CB218">
        <v>359.51</v>
      </c>
      <c r="CC218">
        <v>140712.16</v>
      </c>
      <c r="CH218">
        <v>1.2450000000000001</v>
      </c>
      <c r="CI218">
        <v>1.825</v>
      </c>
      <c r="CJ218">
        <v>1.9750000000000001</v>
      </c>
      <c r="CK218">
        <v>6.1449999999999996</v>
      </c>
      <c r="CL218">
        <v>2.31</v>
      </c>
      <c r="CM218">
        <v>8.68</v>
      </c>
      <c r="CN218">
        <v>2.4649999999999999</v>
      </c>
      <c r="CO218">
        <v>10.025</v>
      </c>
      <c r="CP218">
        <v>2.5550000000000002</v>
      </c>
      <c r="CQ218">
        <v>10.595000000000001</v>
      </c>
      <c r="CR218">
        <v>2.7050000000000001</v>
      </c>
      <c r="CS218">
        <v>12.074999999999999</v>
      </c>
      <c r="CT218">
        <v>2.8849999999999998</v>
      </c>
      <c r="CU218">
        <v>14.664999999999999</v>
      </c>
      <c r="CV218">
        <v>2.99</v>
      </c>
      <c r="CW218">
        <v>15.4</v>
      </c>
      <c r="CX218">
        <v>3.08</v>
      </c>
      <c r="CY218">
        <v>16.190000000000001</v>
      </c>
      <c r="CZ218">
        <v>3.34</v>
      </c>
      <c r="DA218">
        <v>19.62</v>
      </c>
      <c r="DB218">
        <v>3.8</v>
      </c>
      <c r="DC218">
        <v>25.77</v>
      </c>
      <c r="DD218">
        <v>4.1399999999999997</v>
      </c>
      <c r="DE218">
        <v>30.12</v>
      </c>
      <c r="DF218">
        <v>4.875</v>
      </c>
      <c r="DG218">
        <v>46.024999999999999</v>
      </c>
      <c r="DH218">
        <v>5.5350000000000001</v>
      </c>
      <c r="DI218">
        <v>58.145000000000003</v>
      </c>
      <c r="DJ218">
        <v>6.5149999999999997</v>
      </c>
      <c r="DK218">
        <v>77.025000000000006</v>
      </c>
      <c r="DL218">
        <v>8.3849999999999998</v>
      </c>
      <c r="DM218">
        <v>136.58500000000001</v>
      </c>
      <c r="DN218">
        <v>10.625</v>
      </c>
      <c r="DO218">
        <v>222.38499999999999</v>
      </c>
      <c r="DP218">
        <v>13.34</v>
      </c>
      <c r="DQ218">
        <v>362.77</v>
      </c>
      <c r="DR218">
        <v>37.67</v>
      </c>
      <c r="DS218">
        <v>75763.199999999997</v>
      </c>
      <c r="DT218">
        <v>137.35</v>
      </c>
      <c r="DU218">
        <v>419611.38</v>
      </c>
      <c r="DV218">
        <v>741.125</v>
      </c>
      <c r="DW218">
        <v>2995147.5150000001</v>
      </c>
      <c r="DX218">
        <v>3057.395</v>
      </c>
      <c r="DY218">
        <v>17995966.035</v>
      </c>
      <c r="DZ218">
        <v>31841.55</v>
      </c>
      <c r="EA218">
        <v>1089945882.75</v>
      </c>
      <c r="EB218">
        <v>31841.55</v>
      </c>
      <c r="EC218">
        <v>1089945882.75</v>
      </c>
      <c r="EH218">
        <v>-24.650849999999874</v>
      </c>
      <c r="EI218">
        <v>-15.596300000000028</v>
      </c>
      <c r="EJ218">
        <v>-13.250150000000051</v>
      </c>
      <c r="EK218">
        <v>-12.568750000000055</v>
      </c>
      <c r="EL218">
        <v>-11.939850000000058</v>
      </c>
      <c r="EM218">
        <v>-11.081500000000068</v>
      </c>
      <c r="EN218">
        <v>-10.481650000000061</v>
      </c>
      <c r="EO218">
        <v>-10.042050000000058</v>
      </c>
      <c r="EP218">
        <v>-9.6764500000000631</v>
      </c>
      <c r="EQ218">
        <v>-9.1724500000000653</v>
      </c>
      <c r="ER218">
        <v>-8.4327500000000573</v>
      </c>
      <c r="ES218">
        <v>-7.7870500000000575</v>
      </c>
      <c r="ET218">
        <v>-7.2606000000000481</v>
      </c>
      <c r="EU218">
        <v>-6.5969500000000538</v>
      </c>
      <c r="EV218">
        <v>-5.9090000000000575</v>
      </c>
      <c r="EW218">
        <v>-5.1462500000000553</v>
      </c>
      <c r="EX218">
        <v>-4.424250000000062</v>
      </c>
      <c r="EY218">
        <v>-3.6751500000000608</v>
      </c>
      <c r="EZ218">
        <v>-3.0960500000000586</v>
      </c>
      <c r="FA218">
        <v>-2.292900000000055</v>
      </c>
      <c r="FB218">
        <v>-1.5752500000000469</v>
      </c>
      <c r="FC218">
        <v>-0.81045000000003886</v>
      </c>
      <c r="FD218">
        <v>0</v>
      </c>
      <c r="FE218">
        <v>0</v>
      </c>
      <c r="FG218">
        <v>200</v>
      </c>
      <c r="FH218">
        <v>200</v>
      </c>
      <c r="FI218">
        <v>200</v>
      </c>
      <c r="FJ218">
        <v>200</v>
      </c>
      <c r="FK218">
        <v>200</v>
      </c>
      <c r="FL218">
        <v>200</v>
      </c>
      <c r="FM218">
        <v>200</v>
      </c>
      <c r="FN218">
        <v>200</v>
      </c>
      <c r="FO218">
        <v>200</v>
      </c>
      <c r="FP218">
        <v>200</v>
      </c>
      <c r="FQ218">
        <v>200</v>
      </c>
      <c r="FR218">
        <v>200</v>
      </c>
      <c r="FS218">
        <v>200</v>
      </c>
      <c r="FT218">
        <v>200</v>
      </c>
      <c r="FU218">
        <v>200</v>
      </c>
      <c r="FV218">
        <v>200</v>
      </c>
      <c r="FW218">
        <v>200</v>
      </c>
      <c r="FX218">
        <v>200</v>
      </c>
      <c r="FY218">
        <v>200</v>
      </c>
      <c r="FZ218">
        <v>200</v>
      </c>
      <c r="GA218">
        <v>200</v>
      </c>
      <c r="GB218">
        <v>200</v>
      </c>
      <c r="GC218">
        <v>200</v>
      </c>
      <c r="GD218">
        <v>200</v>
      </c>
      <c r="GF218">
        <v>98446.74</v>
      </c>
      <c r="GG218">
        <v>62706.525000000001</v>
      </c>
      <c r="GH218">
        <v>52195.474999999999</v>
      </c>
      <c r="GI218">
        <v>49909.794999999998</v>
      </c>
      <c r="GJ218">
        <v>47448.345000000001</v>
      </c>
      <c r="GK218">
        <v>44987.35</v>
      </c>
      <c r="GL218">
        <v>42478.834999999999</v>
      </c>
      <c r="GM218">
        <v>39863.305</v>
      </c>
      <c r="GN218">
        <v>37099.08</v>
      </c>
      <c r="GO218">
        <v>34353.31</v>
      </c>
      <c r="GP218">
        <v>31446.865000000002</v>
      </c>
      <c r="GQ218">
        <v>28350.555</v>
      </c>
      <c r="GR218">
        <v>25267.22</v>
      </c>
      <c r="GS218">
        <v>21999.665000000001</v>
      </c>
      <c r="GT218">
        <v>18632.935000000001</v>
      </c>
      <c r="GU218">
        <v>15309.13</v>
      </c>
      <c r="GV218">
        <v>12243.615</v>
      </c>
      <c r="GW218">
        <v>9257.34</v>
      </c>
      <c r="GX218">
        <v>6678.46</v>
      </c>
      <c r="GY218">
        <v>4292.1099999999997</v>
      </c>
      <c r="GZ218">
        <v>2336.645</v>
      </c>
      <c r="HA218">
        <v>870.51499999999999</v>
      </c>
      <c r="HB218">
        <v>257.65499999999997</v>
      </c>
      <c r="HC218">
        <v>257.65499999999997</v>
      </c>
      <c r="HE218">
        <v>0</v>
      </c>
      <c r="HF218">
        <v>0</v>
      </c>
      <c r="HH218" t="s">
        <v>242</v>
      </c>
      <c r="HI218">
        <v>674.19219809500009</v>
      </c>
      <c r="HJ218">
        <v>1532854.3054903382</v>
      </c>
      <c r="HL218">
        <v>22.357827125000004</v>
      </c>
      <c r="HM218">
        <v>1535.8635990560961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</row>
    <row r="219" spans="1:239" x14ac:dyDescent="0.25">
      <c r="A219">
        <v>510</v>
      </c>
      <c r="B219">
        <v>40401</v>
      </c>
      <c r="C219">
        <v>1632240801</v>
      </c>
      <c r="K219">
        <v>489.85</v>
      </c>
      <c r="L219">
        <v>239969.4</v>
      </c>
      <c r="M219">
        <v>49.024999999999999</v>
      </c>
      <c r="N219">
        <v>2430.855</v>
      </c>
      <c r="R219">
        <v>78.444999999999993</v>
      </c>
      <c r="S219">
        <v>42632.294999999998</v>
      </c>
      <c r="T219">
        <v>87.447328157704263</v>
      </c>
      <c r="U219" s="2">
        <v>7.0358217592592599E-3</v>
      </c>
      <c r="V219" s="1"/>
      <c r="W219" s="1">
        <v>1485745.59</v>
      </c>
      <c r="X219" s="1">
        <v>113117681.98</v>
      </c>
      <c r="Y219" s="1"/>
      <c r="Z219" s="1"/>
      <c r="AA219" s="1"/>
      <c r="AB219" s="1">
        <v>4805.28</v>
      </c>
      <c r="AC219" s="1">
        <v>23312606.170000002</v>
      </c>
      <c r="AD219" s="1"/>
      <c r="AE219" s="1"/>
      <c r="AF219" s="1"/>
      <c r="AG219" s="1"/>
      <c r="AH219" s="1">
        <v>1</v>
      </c>
      <c r="AI219" s="1">
        <v>1</v>
      </c>
      <c r="AJ219" s="1">
        <v>1</v>
      </c>
      <c r="AK219" s="1">
        <v>1</v>
      </c>
      <c r="AL219" s="1">
        <v>1</v>
      </c>
      <c r="AM219" s="1">
        <v>1</v>
      </c>
      <c r="AN219" s="1">
        <v>1</v>
      </c>
      <c r="AO219" s="1">
        <v>1</v>
      </c>
      <c r="AP219" s="1">
        <v>1</v>
      </c>
      <c r="AQ219" s="1">
        <v>1</v>
      </c>
      <c r="AR219" s="1">
        <v>1</v>
      </c>
      <c r="AS219" s="1">
        <v>1</v>
      </c>
      <c r="AT219" s="1">
        <v>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B219" s="1">
        <v>1</v>
      </c>
      <c r="BC219" s="1">
        <v>1</v>
      </c>
      <c r="BD219" s="1">
        <v>1</v>
      </c>
      <c r="BE219" s="1">
        <v>1</v>
      </c>
      <c r="BF219" s="1">
        <v>1</v>
      </c>
      <c r="BG219" s="1">
        <v>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1.0049999999999999</v>
      </c>
      <c r="BS219">
        <v>1.0149999999999999</v>
      </c>
      <c r="BT219">
        <v>1.65</v>
      </c>
      <c r="BU219">
        <v>19.47</v>
      </c>
      <c r="BV219">
        <v>6.39</v>
      </c>
      <c r="BW219">
        <v>245.62</v>
      </c>
      <c r="BX219">
        <v>34.314999999999998</v>
      </c>
      <c r="BY219">
        <v>2630.6849999999999</v>
      </c>
      <c r="BZ219">
        <v>356.04</v>
      </c>
      <c r="CA219">
        <v>136778.82</v>
      </c>
      <c r="CB219">
        <v>356.04</v>
      </c>
      <c r="CC219">
        <v>136778.82</v>
      </c>
      <c r="CH219">
        <v>1.25</v>
      </c>
      <c r="CI219">
        <v>1.87</v>
      </c>
      <c r="CJ219">
        <v>1.9750000000000001</v>
      </c>
      <c r="CK219">
        <v>6.0350000000000001</v>
      </c>
      <c r="CL219">
        <v>2.4550000000000001</v>
      </c>
      <c r="CM219">
        <v>9.5050000000000008</v>
      </c>
      <c r="CN219">
        <v>2.5649999999999999</v>
      </c>
      <c r="CO219">
        <v>10.505000000000001</v>
      </c>
      <c r="CP219">
        <v>2.7450000000000001</v>
      </c>
      <c r="CQ219">
        <v>11.815</v>
      </c>
      <c r="CR219">
        <v>2.82</v>
      </c>
      <c r="CS219">
        <v>12.54</v>
      </c>
      <c r="CT219">
        <v>2.9249999999999998</v>
      </c>
      <c r="CU219">
        <v>13.455</v>
      </c>
      <c r="CV219">
        <v>3.01</v>
      </c>
      <c r="CW219">
        <v>14.23</v>
      </c>
      <c r="CX219">
        <v>3.25</v>
      </c>
      <c r="CY219">
        <v>17.399999999999999</v>
      </c>
      <c r="CZ219">
        <v>3.5249999999999999</v>
      </c>
      <c r="DA219">
        <v>20.625</v>
      </c>
      <c r="DB219">
        <v>3.9449999999999998</v>
      </c>
      <c r="DC219">
        <v>26.145</v>
      </c>
      <c r="DD219">
        <v>4.5049999999999999</v>
      </c>
      <c r="DE219">
        <v>37.024999999999999</v>
      </c>
      <c r="DF219">
        <v>5.2649999999999997</v>
      </c>
      <c r="DG219">
        <v>53.395000000000003</v>
      </c>
      <c r="DH219">
        <v>5.87</v>
      </c>
      <c r="DI219">
        <v>66.59</v>
      </c>
      <c r="DJ219">
        <v>6.54</v>
      </c>
      <c r="DK219">
        <v>79.680000000000007</v>
      </c>
      <c r="DL219">
        <v>8.0250000000000004</v>
      </c>
      <c r="DM219">
        <v>115.495</v>
      </c>
      <c r="DN219">
        <v>9.7249999999999996</v>
      </c>
      <c r="DO219">
        <v>174.45500000000001</v>
      </c>
      <c r="DP219">
        <v>12.255000000000001</v>
      </c>
      <c r="DQ219">
        <v>283.66500000000002</v>
      </c>
      <c r="DR219">
        <v>18.41</v>
      </c>
      <c r="DS219">
        <v>704.03</v>
      </c>
      <c r="DT219">
        <v>92.155000000000001</v>
      </c>
      <c r="DU219">
        <v>179795.69500000001</v>
      </c>
      <c r="DV219">
        <v>572.26</v>
      </c>
      <c r="DW219">
        <v>2349568.88</v>
      </c>
      <c r="DX219">
        <v>3283.2449999999999</v>
      </c>
      <c r="DY219">
        <v>23962272.045000002</v>
      </c>
      <c r="DZ219">
        <v>31658.29</v>
      </c>
      <c r="EA219">
        <v>1068371693.85</v>
      </c>
      <c r="EB219">
        <v>31658.29</v>
      </c>
      <c r="EC219">
        <v>1068371693.85</v>
      </c>
      <c r="EH219">
        <v>-25.498549999999817</v>
      </c>
      <c r="EI219">
        <v>-15.05755000000001</v>
      </c>
      <c r="EJ219">
        <v>-12.575350000000032</v>
      </c>
      <c r="EK219">
        <v>-11.918600000000032</v>
      </c>
      <c r="EL219">
        <v>-11.314650000000036</v>
      </c>
      <c r="EM219">
        <v>-11.044850000000032</v>
      </c>
      <c r="EN219">
        <v>-10.608450000000031</v>
      </c>
      <c r="EO219">
        <v>-10.023200000000035</v>
      </c>
      <c r="EP219">
        <v>-9.4185500000000424</v>
      </c>
      <c r="EQ219">
        <v>-8.9830000000000538</v>
      </c>
      <c r="ER219">
        <v>-8.2868500000000633</v>
      </c>
      <c r="ES219">
        <v>-7.7025500000000564</v>
      </c>
      <c r="ET219">
        <v>-6.9599500000000605</v>
      </c>
      <c r="EU219">
        <v>-6.5287500000000565</v>
      </c>
      <c r="EV219">
        <v>-5.8165000000000671</v>
      </c>
      <c r="EW219">
        <v>-5.005600000000066</v>
      </c>
      <c r="EX219">
        <v>-4.3466000000000609</v>
      </c>
      <c r="EY219">
        <v>-3.6840000000000561</v>
      </c>
      <c r="EZ219">
        <v>-2.8574000000000517</v>
      </c>
      <c r="FA219">
        <v>-2.2289500000000486</v>
      </c>
      <c r="FB219">
        <v>-1.5939500000000464</v>
      </c>
      <c r="FC219">
        <v>-0.86130000000004014</v>
      </c>
      <c r="FD219">
        <v>0</v>
      </c>
      <c r="FE219">
        <v>0</v>
      </c>
      <c r="FG219">
        <v>200</v>
      </c>
      <c r="FH219">
        <v>200</v>
      </c>
      <c r="FI219">
        <v>200</v>
      </c>
      <c r="FJ219">
        <v>200</v>
      </c>
      <c r="FK219">
        <v>200</v>
      </c>
      <c r="FL219">
        <v>200</v>
      </c>
      <c r="FM219">
        <v>200</v>
      </c>
      <c r="FN219">
        <v>200</v>
      </c>
      <c r="FO219">
        <v>200</v>
      </c>
      <c r="FP219">
        <v>200</v>
      </c>
      <c r="FQ219">
        <v>200</v>
      </c>
      <c r="FR219">
        <v>200</v>
      </c>
      <c r="FS219">
        <v>200</v>
      </c>
      <c r="FT219">
        <v>200</v>
      </c>
      <c r="FU219">
        <v>200</v>
      </c>
      <c r="FV219">
        <v>200</v>
      </c>
      <c r="FW219">
        <v>200</v>
      </c>
      <c r="FX219">
        <v>200</v>
      </c>
      <c r="FY219">
        <v>200</v>
      </c>
      <c r="FZ219">
        <v>200</v>
      </c>
      <c r="GA219">
        <v>200</v>
      </c>
      <c r="GB219">
        <v>200</v>
      </c>
      <c r="GC219">
        <v>200</v>
      </c>
      <c r="GD219">
        <v>200</v>
      </c>
      <c r="GF219">
        <v>131350.35500000001</v>
      </c>
      <c r="GG219">
        <v>83660.365000000005</v>
      </c>
      <c r="GH219">
        <v>69633.354999999996</v>
      </c>
      <c r="GI219">
        <v>66582.964999999997</v>
      </c>
      <c r="GJ219">
        <v>63297.75</v>
      </c>
      <c r="GK219">
        <v>60012.98</v>
      </c>
      <c r="GL219">
        <v>56664.79</v>
      </c>
      <c r="GM219">
        <v>53173.635000000002</v>
      </c>
      <c r="GN219">
        <v>49483.82</v>
      </c>
      <c r="GO219">
        <v>45818.55</v>
      </c>
      <c r="GP219">
        <v>41938.625</v>
      </c>
      <c r="GQ219">
        <v>37804.904999999999</v>
      </c>
      <c r="GR219">
        <v>33688.144999999997</v>
      </c>
      <c r="GS219">
        <v>29325.279999999999</v>
      </c>
      <c r="GT219">
        <v>24829.35</v>
      </c>
      <c r="GU219">
        <v>20390.325000000001</v>
      </c>
      <c r="GV219">
        <v>16295.625</v>
      </c>
      <c r="GW219">
        <v>12306.25</v>
      </c>
      <c r="GX219">
        <v>8860.27</v>
      </c>
      <c r="GY219">
        <v>5670.9750000000004</v>
      </c>
      <c r="GZ219">
        <v>3056.55</v>
      </c>
      <c r="HA219">
        <v>1095.3399999999999</v>
      </c>
      <c r="HB219">
        <v>274.96499999999997</v>
      </c>
      <c r="HC219">
        <v>274.96499999999997</v>
      </c>
      <c r="HE219">
        <v>0</v>
      </c>
      <c r="HF219">
        <v>0</v>
      </c>
      <c r="HH219" t="s">
        <v>242</v>
      </c>
      <c r="HI219">
        <v>688.54283558999975</v>
      </c>
      <c r="HJ219">
        <v>1064944.4122043874</v>
      </c>
      <c r="HL219">
        <v>24.70509598999999</v>
      </c>
      <c r="HM219">
        <v>2163.8562137505487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</row>
    <row r="220" spans="1:239" x14ac:dyDescent="0.25">
      <c r="A220">
        <v>520</v>
      </c>
      <c r="B220">
        <v>40401</v>
      </c>
      <c r="C220">
        <v>1632240801</v>
      </c>
      <c r="K220">
        <v>489.88499999999999</v>
      </c>
      <c r="L220">
        <v>240005.465</v>
      </c>
      <c r="M220">
        <v>49.325000000000003</v>
      </c>
      <c r="N220">
        <v>2464.085</v>
      </c>
      <c r="R220">
        <v>78.784999999999997</v>
      </c>
      <c r="S220">
        <v>42632.724999999999</v>
      </c>
      <c r="T220">
        <v>87.426667365020293</v>
      </c>
      <c r="U220" s="2">
        <v>7.3406249999999999E-3</v>
      </c>
      <c r="V220" s="1"/>
      <c r="W220" s="1">
        <v>1486945.15</v>
      </c>
      <c r="X220" s="1">
        <v>113220022.37</v>
      </c>
      <c r="Y220" s="1"/>
      <c r="Z220" s="1"/>
      <c r="AA220" s="1"/>
      <c r="AB220" s="1">
        <v>4819.8549999999996</v>
      </c>
      <c r="AC220" s="1">
        <v>23470523.364999998</v>
      </c>
      <c r="AD220" s="1"/>
      <c r="AE220" s="1"/>
      <c r="AF220" s="1"/>
      <c r="AG220" s="1"/>
      <c r="AH220" s="1">
        <v>1</v>
      </c>
      <c r="AI220" s="1">
        <v>1</v>
      </c>
      <c r="AJ220" s="1">
        <v>1</v>
      </c>
      <c r="AK220" s="1">
        <v>1</v>
      </c>
      <c r="AL220" s="1">
        <v>1</v>
      </c>
      <c r="AM220" s="1">
        <v>1</v>
      </c>
      <c r="AN220" s="1">
        <v>1</v>
      </c>
      <c r="AO220" s="1">
        <v>1</v>
      </c>
      <c r="AP220" s="1">
        <v>1</v>
      </c>
      <c r="AQ220" s="1">
        <v>1</v>
      </c>
      <c r="AR220" s="1">
        <v>1</v>
      </c>
      <c r="AS220" s="1">
        <v>1</v>
      </c>
      <c r="AT220" s="1">
        <v>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B220" s="1">
        <v>1</v>
      </c>
      <c r="BC220" s="1">
        <v>1</v>
      </c>
      <c r="BD220" s="1">
        <v>1</v>
      </c>
      <c r="BE220" s="1">
        <v>1</v>
      </c>
      <c r="BF220" s="1">
        <v>1</v>
      </c>
      <c r="BG220" s="1">
        <v>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1.02</v>
      </c>
      <c r="BS220">
        <v>1.1200000000000001</v>
      </c>
      <c r="BT220">
        <v>1.635</v>
      </c>
      <c r="BU220">
        <v>23.524999999999999</v>
      </c>
      <c r="BV220">
        <v>6.98</v>
      </c>
      <c r="BW220">
        <v>296.38</v>
      </c>
      <c r="BX220">
        <v>34.14</v>
      </c>
      <c r="BY220">
        <v>2255.67</v>
      </c>
      <c r="BZ220">
        <v>349.53500000000003</v>
      </c>
      <c r="CA220">
        <v>133393.72500000001</v>
      </c>
      <c r="CB220">
        <v>349.53500000000003</v>
      </c>
      <c r="CC220">
        <v>133393.72500000001</v>
      </c>
      <c r="CH220">
        <v>1.2350000000000001</v>
      </c>
      <c r="CI220">
        <v>1.835</v>
      </c>
      <c r="CJ220">
        <v>1.825</v>
      </c>
      <c r="CK220">
        <v>4.7249999999999996</v>
      </c>
      <c r="CL220">
        <v>2.2999999999999998</v>
      </c>
      <c r="CM220">
        <v>7.75</v>
      </c>
      <c r="CN220">
        <v>2.33</v>
      </c>
      <c r="CO220">
        <v>7.91</v>
      </c>
      <c r="CP220">
        <v>2.48</v>
      </c>
      <c r="CQ220">
        <v>9.2799999999999994</v>
      </c>
      <c r="CR220">
        <v>2.6</v>
      </c>
      <c r="CS220">
        <v>10.33</v>
      </c>
      <c r="CT220">
        <v>2.7450000000000001</v>
      </c>
      <c r="CU220">
        <v>12.355</v>
      </c>
      <c r="CV220">
        <v>2.85</v>
      </c>
      <c r="CW220">
        <v>13.01</v>
      </c>
      <c r="CX220">
        <v>3</v>
      </c>
      <c r="CY220">
        <v>14.81</v>
      </c>
      <c r="CZ220">
        <v>3.24</v>
      </c>
      <c r="DA220">
        <v>18.079999999999998</v>
      </c>
      <c r="DB220">
        <v>3.5449999999999999</v>
      </c>
      <c r="DC220">
        <v>21.835000000000001</v>
      </c>
      <c r="DD220">
        <v>3.9449999999999998</v>
      </c>
      <c r="DE220">
        <v>27.975000000000001</v>
      </c>
      <c r="DF220">
        <v>4.18</v>
      </c>
      <c r="DG220">
        <v>31.02</v>
      </c>
      <c r="DH220">
        <v>4.6550000000000002</v>
      </c>
      <c r="DI220">
        <v>39.335000000000001</v>
      </c>
      <c r="DJ220">
        <v>5.7649999999999997</v>
      </c>
      <c r="DK220">
        <v>63.655000000000001</v>
      </c>
      <c r="DL220">
        <v>7.2549999999999999</v>
      </c>
      <c r="DM220">
        <v>101.925</v>
      </c>
      <c r="DN220">
        <v>8.9749999999999996</v>
      </c>
      <c r="DO220">
        <v>156.58500000000001</v>
      </c>
      <c r="DP220">
        <v>12.21</v>
      </c>
      <c r="DQ220">
        <v>304.70999999999998</v>
      </c>
      <c r="DR220">
        <v>19.375</v>
      </c>
      <c r="DS220">
        <v>1577.415</v>
      </c>
      <c r="DT220">
        <v>90.72</v>
      </c>
      <c r="DU220">
        <v>221968.94</v>
      </c>
      <c r="DV220">
        <v>633.16499999999996</v>
      </c>
      <c r="DW220">
        <v>2832707.0249999999</v>
      </c>
      <c r="DX220">
        <v>3273.6750000000002</v>
      </c>
      <c r="DY220">
        <v>20731850.754999999</v>
      </c>
      <c r="DZ220">
        <v>31080.044999999998</v>
      </c>
      <c r="EA220">
        <v>1040124975.975</v>
      </c>
      <c r="EB220">
        <v>31080.044999999998</v>
      </c>
      <c r="EC220">
        <v>1040124975.975</v>
      </c>
      <c r="EH220">
        <v>-23.57009999999984</v>
      </c>
      <c r="EI220">
        <v>-15.213450000000016</v>
      </c>
      <c r="EJ220">
        <v>-12.118700000000045</v>
      </c>
      <c r="EK220">
        <v>-11.845700000000047</v>
      </c>
      <c r="EL220">
        <v>-11.038350000000053</v>
      </c>
      <c r="EM220">
        <v>-10.270250000000054</v>
      </c>
      <c r="EN220">
        <v>-9.8862500000000537</v>
      </c>
      <c r="EO220">
        <v>-9.5309500000000487</v>
      </c>
      <c r="EP220">
        <v>-9.0974500000000482</v>
      </c>
      <c r="EQ220">
        <v>-8.6413500000000472</v>
      </c>
      <c r="ER220">
        <v>-8.1491500000000414</v>
      </c>
      <c r="ES220">
        <v>-7.3542000000000511</v>
      </c>
      <c r="ET220">
        <v>-6.871500000000049</v>
      </c>
      <c r="EU220">
        <v>-6.3721000000000583</v>
      </c>
      <c r="EV220">
        <v>-5.7568000000000605</v>
      </c>
      <c r="EW220">
        <v>-5.1171000000000681</v>
      </c>
      <c r="EX220">
        <v>-4.5062000000000655</v>
      </c>
      <c r="EY220">
        <v>-3.837100000000067</v>
      </c>
      <c r="EZ220">
        <v>-3.107500000000059</v>
      </c>
      <c r="FA220">
        <v>-2.2507000000000552</v>
      </c>
      <c r="FB220">
        <v>-1.5941000000000471</v>
      </c>
      <c r="FC220">
        <v>-0.81860000000003608</v>
      </c>
      <c r="FD220">
        <v>0</v>
      </c>
      <c r="FE220">
        <v>0</v>
      </c>
      <c r="FG220">
        <v>200</v>
      </c>
      <c r="FH220">
        <v>200</v>
      </c>
      <c r="FI220">
        <v>200</v>
      </c>
      <c r="FJ220">
        <v>200</v>
      </c>
      <c r="FK220">
        <v>200</v>
      </c>
      <c r="FL220">
        <v>200</v>
      </c>
      <c r="FM220">
        <v>200</v>
      </c>
      <c r="FN220">
        <v>200</v>
      </c>
      <c r="FO220">
        <v>200</v>
      </c>
      <c r="FP220">
        <v>200</v>
      </c>
      <c r="FQ220">
        <v>200</v>
      </c>
      <c r="FR220">
        <v>200</v>
      </c>
      <c r="FS220">
        <v>200</v>
      </c>
      <c r="FT220">
        <v>200</v>
      </c>
      <c r="FU220">
        <v>200</v>
      </c>
      <c r="FV220">
        <v>200</v>
      </c>
      <c r="FW220">
        <v>200</v>
      </c>
      <c r="FX220">
        <v>200</v>
      </c>
      <c r="FY220">
        <v>200</v>
      </c>
      <c r="FZ220">
        <v>200</v>
      </c>
      <c r="GA220">
        <v>200</v>
      </c>
      <c r="GB220">
        <v>200</v>
      </c>
      <c r="GC220">
        <v>200</v>
      </c>
      <c r="GD220">
        <v>200</v>
      </c>
      <c r="GF220">
        <v>164254.07999999999</v>
      </c>
      <c r="GG220">
        <v>104614.575</v>
      </c>
      <c r="GH220">
        <v>87071.634999999995</v>
      </c>
      <c r="GI220">
        <v>83256.56</v>
      </c>
      <c r="GJ220">
        <v>79147.649999999994</v>
      </c>
      <c r="GK220">
        <v>75039.199999999997</v>
      </c>
      <c r="GL220">
        <v>70851.31</v>
      </c>
      <c r="GM220">
        <v>66484.61</v>
      </c>
      <c r="GN220">
        <v>61869.165000000001</v>
      </c>
      <c r="GO220">
        <v>57284.455000000002</v>
      </c>
      <c r="GP220">
        <v>52430.95</v>
      </c>
      <c r="GQ220">
        <v>47259.839999999997</v>
      </c>
      <c r="GR220">
        <v>42109.64</v>
      </c>
      <c r="GS220">
        <v>36651.550000000003</v>
      </c>
      <c r="GT220">
        <v>31026.465</v>
      </c>
      <c r="GU220">
        <v>25472.3</v>
      </c>
      <c r="GV220">
        <v>20348.509999999998</v>
      </c>
      <c r="GW220">
        <v>15356.04</v>
      </c>
      <c r="GX220">
        <v>11043.055</v>
      </c>
      <c r="GY220">
        <v>7050.97</v>
      </c>
      <c r="GZ220">
        <v>3777.5349999999999</v>
      </c>
      <c r="HA220">
        <v>1321.2850000000001</v>
      </c>
      <c r="HB220">
        <v>293.45</v>
      </c>
      <c r="HC220">
        <v>293.45</v>
      </c>
      <c r="HE220">
        <v>0</v>
      </c>
      <c r="HF220">
        <v>0</v>
      </c>
      <c r="HH220" t="s">
        <v>242</v>
      </c>
      <c r="HI220">
        <v>644.63609183000017</v>
      </c>
      <c r="HJ220">
        <v>668843.01306190144</v>
      </c>
      <c r="HL220">
        <v>27.00570617</v>
      </c>
      <c r="HM220">
        <v>2916.6884817949031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E215"/>
  <sheetViews>
    <sheetView tabSelected="1" topLeftCell="FM1" workbookViewId="0">
      <selection activeCell="F163" sqref="F163"/>
    </sheetView>
  </sheetViews>
  <sheetFormatPr defaultRowHeight="15" x14ac:dyDescent="0.25"/>
  <cols>
    <col min="1" max="1" width="7" bestFit="1" customWidth="1"/>
    <col min="2" max="2" width="10.5703125" bestFit="1" customWidth="1"/>
    <col min="3" max="3" width="11.7109375" bestFit="1" customWidth="1"/>
    <col min="4" max="4" width="10.140625" bestFit="1" customWidth="1"/>
    <col min="5" max="5" width="15.28515625" bestFit="1" customWidth="1"/>
    <col min="6" max="6" width="11.5703125" customWidth="1"/>
    <col min="7" max="7" width="14" bestFit="1" customWidth="1"/>
    <col min="8" max="8" width="10.85546875" bestFit="1" customWidth="1"/>
    <col min="9" max="9" width="11.140625" bestFit="1" customWidth="1"/>
    <col min="10" max="10" width="7.85546875" bestFit="1" customWidth="1"/>
    <col min="11" max="11" width="10.85546875" bestFit="1" customWidth="1"/>
    <col min="12" max="12" width="12" bestFit="1" customWidth="1"/>
    <col min="13" max="13" width="19" bestFit="1" customWidth="1"/>
    <col min="14" max="14" width="20.140625" bestFit="1" customWidth="1"/>
    <col min="15" max="15" width="18.5703125" bestFit="1" customWidth="1"/>
    <col min="16" max="16" width="16.85546875" bestFit="1" customWidth="1"/>
    <col min="17" max="17" width="16.2851562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3" width="16" bestFit="1" customWidth="1"/>
    <col min="24" max="24" width="19.28515625" bestFit="1" customWidth="1"/>
    <col min="25" max="25" width="26.85546875" bestFit="1" customWidth="1"/>
    <col min="26" max="26" width="5.42578125" bestFit="1" customWidth="1"/>
    <col min="27" max="27" width="5.7109375" bestFit="1" customWidth="1"/>
    <col min="28" max="28" width="20.42578125" bestFit="1" customWidth="1"/>
    <col min="29" max="29" width="21.7109375" bestFit="1" customWidth="1"/>
    <col min="30" max="30" width="20" bestFit="1" customWidth="1"/>
    <col min="31" max="31" width="5.42578125" bestFit="1" customWidth="1"/>
    <col min="32" max="32" width="5.7109375" bestFit="1" customWidth="1"/>
    <col min="34" max="34" width="8.85546875" bestFit="1" customWidth="1"/>
    <col min="35" max="35" width="10" bestFit="1" customWidth="1"/>
    <col min="36" max="36" width="9.85546875" bestFit="1" customWidth="1"/>
    <col min="37" max="37" width="11" bestFit="1" customWidth="1"/>
    <col min="38" max="38" width="8.85546875" bestFit="1" customWidth="1"/>
    <col min="39" max="39" width="10" bestFit="1" customWidth="1"/>
    <col min="40" max="40" width="9.85546875" bestFit="1" customWidth="1"/>
    <col min="41" max="41" width="11" bestFit="1" customWidth="1"/>
    <col min="42" max="42" width="9.85546875" bestFit="1" customWidth="1"/>
    <col min="43" max="43" width="11" bestFit="1" customWidth="1"/>
    <col min="44" max="44" width="9.85546875" bestFit="1" customWidth="1"/>
    <col min="45" max="45" width="11" bestFit="1" customWidth="1"/>
    <col min="46" max="46" width="9.85546875" bestFit="1" customWidth="1"/>
    <col min="47" max="47" width="11" bestFit="1" customWidth="1"/>
    <col min="48" max="48" width="9.85546875" bestFit="1" customWidth="1"/>
    <col min="49" max="49" width="11" bestFit="1" customWidth="1"/>
    <col min="50" max="50" width="9.85546875" bestFit="1" customWidth="1"/>
    <col min="51" max="51" width="11" bestFit="1" customWidth="1"/>
    <col min="52" max="52" width="9.85546875" bestFit="1" customWidth="1"/>
    <col min="53" max="53" width="11" bestFit="1" customWidth="1"/>
    <col min="54" max="54" width="9.85546875" bestFit="1" customWidth="1"/>
    <col min="55" max="55" width="11" bestFit="1" customWidth="1"/>
    <col min="56" max="56" width="9.85546875" bestFit="1" customWidth="1"/>
    <col min="57" max="57" width="11" bestFit="1" customWidth="1"/>
    <col min="58" max="58" width="8.85546875" bestFit="1" customWidth="1"/>
    <col min="59" max="59" width="10" bestFit="1" customWidth="1"/>
    <col min="60" max="60" width="9.85546875" bestFit="1" customWidth="1"/>
    <col min="61" max="61" width="11" bestFit="1" customWidth="1"/>
    <col min="62" max="62" width="9.85546875" bestFit="1" customWidth="1"/>
    <col min="63" max="63" width="11" bestFit="1" customWidth="1"/>
    <col min="64" max="64" width="9.85546875" bestFit="1" customWidth="1"/>
    <col min="65" max="65" width="11" bestFit="1" customWidth="1"/>
    <col min="66" max="66" width="9.85546875" bestFit="1" customWidth="1"/>
    <col min="67" max="67" width="11" bestFit="1" customWidth="1"/>
    <col min="68" max="68" width="9.85546875" bestFit="1" customWidth="1"/>
    <col min="69" max="69" width="11" bestFit="1" customWidth="1"/>
    <col min="70" max="70" width="9.85546875" bestFit="1" customWidth="1"/>
    <col min="71" max="71" width="11" bestFit="1" customWidth="1"/>
    <col min="72" max="72" width="9.85546875" bestFit="1" customWidth="1"/>
    <col min="73" max="73" width="11" bestFit="1" customWidth="1"/>
    <col min="74" max="74" width="9.85546875" bestFit="1" customWidth="1"/>
    <col min="75" max="75" width="11" bestFit="1" customWidth="1"/>
    <col min="76" max="76" width="9.85546875" bestFit="1" customWidth="1"/>
    <col min="77" max="77" width="11" bestFit="1" customWidth="1"/>
    <col min="78" max="78" width="12" bestFit="1" customWidth="1"/>
    <col min="79" max="79" width="13.140625" bestFit="1" customWidth="1"/>
    <col min="80" max="81" width="12" bestFit="1" customWidth="1"/>
    <col min="86" max="86" width="8.42578125" bestFit="1" customWidth="1"/>
    <col min="87" max="87" width="9.5703125" bestFit="1" customWidth="1"/>
    <col min="88" max="88" width="9.42578125" bestFit="1" customWidth="1"/>
    <col min="89" max="89" width="10.5703125" bestFit="1" customWidth="1"/>
    <col min="90" max="90" width="8.42578125" bestFit="1" customWidth="1"/>
    <col min="91" max="91" width="9.5703125" bestFit="1" customWidth="1"/>
    <col min="92" max="92" width="9.42578125" bestFit="1" customWidth="1"/>
    <col min="93" max="93" width="10.5703125" bestFit="1" customWidth="1"/>
    <col min="94" max="94" width="9.42578125" bestFit="1" customWidth="1"/>
    <col min="95" max="95" width="10.5703125" bestFit="1" customWidth="1"/>
    <col min="96" max="96" width="9.42578125" bestFit="1" customWidth="1"/>
    <col min="97" max="97" width="10.5703125" bestFit="1" customWidth="1"/>
    <col min="98" max="98" width="9.42578125" bestFit="1" customWidth="1"/>
    <col min="99" max="99" width="10.5703125" bestFit="1" customWidth="1"/>
    <col min="100" max="100" width="9.42578125" bestFit="1" customWidth="1"/>
    <col min="101" max="101" width="10.5703125" bestFit="1" customWidth="1"/>
    <col min="102" max="102" width="9.42578125" bestFit="1" customWidth="1"/>
    <col min="103" max="103" width="10.5703125" bestFit="1" customWidth="1"/>
    <col min="104" max="104" width="9.42578125" bestFit="1" customWidth="1"/>
    <col min="105" max="105" width="10.5703125" bestFit="1" customWidth="1"/>
    <col min="106" max="106" width="9.42578125" bestFit="1" customWidth="1"/>
    <col min="107" max="107" width="10.5703125" bestFit="1" customWidth="1"/>
    <col min="108" max="108" width="9.42578125" bestFit="1" customWidth="1"/>
    <col min="109" max="109" width="10.5703125" bestFit="1" customWidth="1"/>
    <col min="110" max="110" width="8.42578125" bestFit="1" customWidth="1"/>
    <col min="111" max="111" width="9.5703125" bestFit="1" customWidth="1"/>
    <col min="112" max="112" width="9.42578125" bestFit="1" customWidth="1"/>
    <col min="113" max="113" width="10.5703125" bestFit="1" customWidth="1"/>
    <col min="114" max="114" width="9.42578125" bestFit="1" customWidth="1"/>
    <col min="115" max="115" width="10.5703125" bestFit="1" customWidth="1"/>
    <col min="116" max="116" width="9.42578125" bestFit="1" customWidth="1"/>
    <col min="117" max="117" width="10.5703125" bestFit="1" customWidth="1"/>
    <col min="118" max="118" width="9.42578125" bestFit="1" customWidth="1"/>
    <col min="119" max="119" width="10.5703125" bestFit="1" customWidth="1"/>
    <col min="120" max="120" width="9.42578125" bestFit="1" customWidth="1"/>
    <col min="121" max="121" width="10.5703125" bestFit="1" customWidth="1"/>
    <col min="122" max="122" width="9.42578125" bestFit="1" customWidth="1"/>
    <col min="123" max="123" width="10.5703125" bestFit="1" customWidth="1"/>
    <col min="124" max="124" width="9.42578125" bestFit="1" customWidth="1"/>
    <col min="125" max="125" width="10.5703125" bestFit="1" customWidth="1"/>
    <col min="126" max="126" width="9.42578125" bestFit="1" customWidth="1"/>
    <col min="127" max="127" width="10.5703125" bestFit="1" customWidth="1"/>
    <col min="128" max="128" width="9.42578125" bestFit="1" customWidth="1"/>
    <col min="129" max="129" width="10.5703125" bestFit="1" customWidth="1"/>
    <col min="130" max="130" width="12" bestFit="1" customWidth="1"/>
    <col min="131" max="131" width="12.5703125" bestFit="1" customWidth="1"/>
    <col min="132" max="133" width="12" bestFit="1" customWidth="1"/>
    <col min="138" max="138" width="9.42578125" bestFit="1" customWidth="1"/>
    <col min="139" max="139" width="10.42578125" bestFit="1" customWidth="1"/>
    <col min="140" max="140" width="10" bestFit="1" customWidth="1"/>
    <col min="141" max="149" width="10.42578125" bestFit="1" customWidth="1"/>
    <col min="150" max="150" width="10" bestFit="1" customWidth="1"/>
    <col min="151" max="159" width="10.42578125" bestFit="1" customWidth="1"/>
    <col min="160" max="160" width="12.42578125" bestFit="1" customWidth="1"/>
    <col min="161" max="161" width="7.85546875" bestFit="1" customWidth="1"/>
    <col min="163" max="163" width="9.28515625" bestFit="1" customWidth="1"/>
    <col min="164" max="164" width="10.28515625" bestFit="1" customWidth="1"/>
    <col min="165" max="165" width="9.28515625" bestFit="1" customWidth="1"/>
    <col min="166" max="174" width="10.28515625" bestFit="1" customWidth="1"/>
    <col min="175" max="175" width="9.28515625" bestFit="1" customWidth="1"/>
    <col min="176" max="184" width="10.28515625" bestFit="1" customWidth="1"/>
    <col min="185" max="185" width="12.28515625" bestFit="1" customWidth="1"/>
    <col min="186" max="186" width="7.7109375" bestFit="1" customWidth="1"/>
    <col min="188" max="188" width="12" bestFit="1" customWidth="1"/>
    <col min="189" max="205" width="11" bestFit="1" customWidth="1"/>
    <col min="206" max="209" width="10" bestFit="1" customWidth="1"/>
    <col min="210" max="211" width="12" bestFit="1" customWidth="1"/>
    <col min="213" max="214" width="9.42578125" bestFit="1" customWidth="1"/>
    <col min="216" max="216" width="10.5703125" bestFit="1" customWidth="1"/>
    <col min="217" max="218" width="12" bestFit="1" customWidth="1"/>
    <col min="220" max="221" width="12" bestFit="1" customWidth="1"/>
    <col min="222" max="222" width="9" bestFit="1" customWidth="1"/>
    <col min="223" max="223" width="10.140625" bestFit="1" customWidth="1"/>
    <col min="224" max="224" width="9" bestFit="1" customWidth="1"/>
    <col min="225" max="225" width="10.140625" bestFit="1" customWidth="1"/>
    <col min="226" max="226" width="9" bestFit="1" customWidth="1"/>
    <col min="227" max="227" width="10.140625" bestFit="1" customWidth="1"/>
    <col min="228" max="228" width="9" bestFit="1" customWidth="1"/>
    <col min="229" max="229" width="10.140625" bestFit="1" customWidth="1"/>
    <col min="230" max="230" width="9" bestFit="1" customWidth="1"/>
    <col min="231" max="231" width="10.140625" bestFit="1" customWidth="1"/>
    <col min="232" max="232" width="9" bestFit="1" customWidth="1"/>
    <col min="233" max="233" width="10.140625" bestFit="1" customWidth="1"/>
    <col min="234" max="234" width="9" bestFit="1" customWidth="1"/>
    <col min="235" max="235" width="10.140625" bestFit="1" customWidth="1"/>
    <col min="236" max="236" width="9" bestFit="1" customWidth="1"/>
    <col min="237" max="237" width="10.140625" bestFit="1" customWidth="1"/>
    <col min="238" max="238" width="9" bestFit="1" customWidth="1"/>
    <col min="239" max="239" width="10.140625" bestFit="1" customWidth="1"/>
  </cols>
  <sheetData>
    <row r="1" spans="1:239" x14ac:dyDescent="0.25">
      <c r="E1" t="s">
        <v>307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23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25</v>
      </c>
      <c r="Q2" t="s">
        <v>26</v>
      </c>
      <c r="R2" t="s">
        <v>35</v>
      </c>
      <c r="S2" t="s">
        <v>36</v>
      </c>
      <c r="T2" t="s">
        <v>37</v>
      </c>
      <c r="U2" s="1" t="s">
        <v>38</v>
      </c>
      <c r="V2" s="1"/>
      <c r="W2" s="1" t="s">
        <v>39</v>
      </c>
      <c r="X2" s="1" t="s">
        <v>40</v>
      </c>
      <c r="Y2" s="1" t="s">
        <v>41</v>
      </c>
      <c r="Z2" s="1" t="s">
        <v>25</v>
      </c>
      <c r="AA2" s="1" t="s">
        <v>26</v>
      </c>
      <c r="AB2" s="1" t="s">
        <v>42</v>
      </c>
      <c r="AC2" s="1" t="s">
        <v>43</v>
      </c>
      <c r="AD2" s="1" t="s">
        <v>44</v>
      </c>
      <c r="AE2" s="1" t="s">
        <v>25</v>
      </c>
      <c r="AF2" s="1" t="s">
        <v>26</v>
      </c>
      <c r="AG2" s="1"/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t="s">
        <v>76</v>
      </c>
      <c r="BN2" t="s">
        <v>77</v>
      </c>
      <c r="BO2" t="s">
        <v>78</v>
      </c>
      <c r="BP2" t="s">
        <v>79</v>
      </c>
      <c r="BQ2" t="s">
        <v>80</v>
      </c>
      <c r="BR2" t="s">
        <v>81</v>
      </c>
      <c r="BS2" t="s">
        <v>82</v>
      </c>
      <c r="BT2" t="s">
        <v>83</v>
      </c>
      <c r="BU2" t="s">
        <v>84</v>
      </c>
      <c r="BV2" t="s">
        <v>85</v>
      </c>
      <c r="BW2" t="s">
        <v>86</v>
      </c>
      <c r="BX2" t="s">
        <v>87</v>
      </c>
      <c r="BY2" t="s">
        <v>88</v>
      </c>
      <c r="BZ2" t="s">
        <v>89</v>
      </c>
      <c r="CA2" t="s">
        <v>90</v>
      </c>
      <c r="CB2" t="s">
        <v>91</v>
      </c>
      <c r="CC2" t="s">
        <v>92</v>
      </c>
      <c r="CH2" t="s">
        <v>93</v>
      </c>
      <c r="CI2" t="s">
        <v>94</v>
      </c>
      <c r="CJ2" t="s">
        <v>95</v>
      </c>
      <c r="CK2" t="s">
        <v>96</v>
      </c>
      <c r="CL2" t="s">
        <v>97</v>
      </c>
      <c r="CM2" t="s">
        <v>98</v>
      </c>
      <c r="CN2" t="s">
        <v>99</v>
      </c>
      <c r="CO2" t="s">
        <v>100</v>
      </c>
      <c r="CP2" t="s">
        <v>101</v>
      </c>
      <c r="CQ2" t="s">
        <v>102</v>
      </c>
      <c r="CR2" t="s">
        <v>103</v>
      </c>
      <c r="CS2" t="s">
        <v>104</v>
      </c>
      <c r="CT2" t="s">
        <v>105</v>
      </c>
      <c r="CU2" t="s">
        <v>106</v>
      </c>
      <c r="CV2" t="s">
        <v>107</v>
      </c>
      <c r="CW2" t="s">
        <v>108</v>
      </c>
      <c r="CX2" t="s">
        <v>109</v>
      </c>
      <c r="CY2" t="s">
        <v>110</v>
      </c>
      <c r="CZ2" t="s">
        <v>111</v>
      </c>
      <c r="DA2" t="s">
        <v>112</v>
      </c>
      <c r="DB2" t="s">
        <v>113</v>
      </c>
      <c r="DC2" t="s">
        <v>114</v>
      </c>
      <c r="DD2" t="s">
        <v>115</v>
      </c>
      <c r="DE2" t="s">
        <v>116</v>
      </c>
      <c r="DF2" t="s">
        <v>117</v>
      </c>
      <c r="DG2" t="s">
        <v>118</v>
      </c>
      <c r="DH2" t="s">
        <v>119</v>
      </c>
      <c r="DI2" t="s">
        <v>120</v>
      </c>
      <c r="DJ2" t="s">
        <v>121</v>
      </c>
      <c r="DK2" t="s">
        <v>122</v>
      </c>
      <c r="DL2" t="s">
        <v>123</v>
      </c>
      <c r="DM2" t="s">
        <v>124</v>
      </c>
      <c r="DN2" t="s">
        <v>125</v>
      </c>
      <c r="DO2" t="s">
        <v>126</v>
      </c>
      <c r="DP2" t="s">
        <v>127</v>
      </c>
      <c r="DQ2" t="s">
        <v>128</v>
      </c>
      <c r="DR2" t="s">
        <v>129</v>
      </c>
      <c r="DS2" t="s">
        <v>130</v>
      </c>
      <c r="DT2" t="s">
        <v>131</v>
      </c>
      <c r="DU2" t="s">
        <v>132</v>
      </c>
      <c r="DV2" t="s">
        <v>133</v>
      </c>
      <c r="DW2" t="s">
        <v>134</v>
      </c>
      <c r="DX2" t="s">
        <v>135</v>
      </c>
      <c r="DY2" t="s">
        <v>136</v>
      </c>
      <c r="DZ2" t="s">
        <v>137</v>
      </c>
      <c r="EA2" t="s">
        <v>138</v>
      </c>
      <c r="EB2" t="s">
        <v>139</v>
      </c>
      <c r="EC2" t="s">
        <v>140</v>
      </c>
      <c r="EH2" t="s">
        <v>141</v>
      </c>
      <c r="EI2" t="s">
        <v>142</v>
      </c>
      <c r="EJ2" t="s">
        <v>143</v>
      </c>
      <c r="EK2" t="s">
        <v>144</v>
      </c>
      <c r="EL2" t="s">
        <v>145</v>
      </c>
      <c r="EM2" t="s">
        <v>146</v>
      </c>
      <c r="EN2" t="s">
        <v>147</v>
      </c>
      <c r="EO2" t="s">
        <v>148</v>
      </c>
      <c r="EP2" t="s">
        <v>149</v>
      </c>
      <c r="EQ2" t="s">
        <v>150</v>
      </c>
      <c r="ER2" t="s">
        <v>151</v>
      </c>
      <c r="ES2" t="s">
        <v>152</v>
      </c>
      <c r="ET2" t="s">
        <v>153</v>
      </c>
      <c r="EU2" t="s">
        <v>154</v>
      </c>
      <c r="EV2" t="s">
        <v>155</v>
      </c>
      <c r="EW2" t="s">
        <v>156</v>
      </c>
      <c r="EX2" t="s">
        <v>157</v>
      </c>
      <c r="EY2" t="s">
        <v>158</v>
      </c>
      <c r="EZ2" t="s">
        <v>159</v>
      </c>
      <c r="FA2" t="s">
        <v>160</v>
      </c>
      <c r="FB2" t="s">
        <v>161</v>
      </c>
      <c r="FC2" t="s">
        <v>162</v>
      </c>
      <c r="FD2" t="s">
        <v>163</v>
      </c>
      <c r="FE2" t="s">
        <v>164</v>
      </c>
      <c r="FG2" t="s">
        <v>165</v>
      </c>
      <c r="FH2" t="s">
        <v>166</v>
      </c>
      <c r="FI2" t="s">
        <v>167</v>
      </c>
      <c r="FJ2" t="s">
        <v>168</v>
      </c>
      <c r="FK2" t="s">
        <v>169</v>
      </c>
      <c r="FL2" t="s">
        <v>170</v>
      </c>
      <c r="FM2" t="s">
        <v>171</v>
      </c>
      <c r="FN2" t="s">
        <v>172</v>
      </c>
      <c r="FO2" t="s">
        <v>173</v>
      </c>
      <c r="FP2" t="s">
        <v>174</v>
      </c>
      <c r="FQ2" t="s">
        <v>175</v>
      </c>
      <c r="FR2" t="s">
        <v>176</v>
      </c>
      <c r="FS2" t="s">
        <v>177</v>
      </c>
      <c r="FT2" t="s">
        <v>178</v>
      </c>
      <c r="FU2" t="s">
        <v>179</v>
      </c>
      <c r="FV2" t="s">
        <v>180</v>
      </c>
      <c r="FW2" t="s">
        <v>181</v>
      </c>
      <c r="FX2" t="s">
        <v>182</v>
      </c>
      <c r="FY2" t="s">
        <v>183</v>
      </c>
      <c r="FZ2" t="s">
        <v>184</v>
      </c>
      <c r="GA2" t="s">
        <v>185</v>
      </c>
      <c r="GB2" t="s">
        <v>186</v>
      </c>
      <c r="GC2" t="s">
        <v>187</v>
      </c>
      <c r="GD2" t="s">
        <v>188</v>
      </c>
      <c r="GF2" t="s">
        <v>189</v>
      </c>
      <c r="GG2" t="s">
        <v>190</v>
      </c>
      <c r="GH2" t="s">
        <v>191</v>
      </c>
      <c r="GI2" t="s">
        <v>192</v>
      </c>
      <c r="GJ2" t="s">
        <v>193</v>
      </c>
      <c r="GK2" t="s">
        <v>194</v>
      </c>
      <c r="GL2" t="s">
        <v>195</v>
      </c>
      <c r="GM2" t="s">
        <v>196</v>
      </c>
      <c r="GN2" t="s">
        <v>197</v>
      </c>
      <c r="GO2" t="s">
        <v>198</v>
      </c>
      <c r="GP2" t="s">
        <v>199</v>
      </c>
      <c r="GQ2" t="s">
        <v>200</v>
      </c>
      <c r="GR2" t="s">
        <v>201</v>
      </c>
      <c r="GS2" t="s">
        <v>202</v>
      </c>
      <c r="GT2" t="s">
        <v>203</v>
      </c>
      <c r="GU2" t="s">
        <v>204</v>
      </c>
      <c r="GV2" t="s">
        <v>205</v>
      </c>
      <c r="GW2" t="s">
        <v>206</v>
      </c>
      <c r="GX2" t="s">
        <v>207</v>
      </c>
      <c r="GY2" t="s">
        <v>208</v>
      </c>
      <c r="GZ2" t="s">
        <v>209</v>
      </c>
      <c r="HA2" t="s">
        <v>210</v>
      </c>
      <c r="HB2" t="s">
        <v>211</v>
      </c>
      <c r="HC2" t="s">
        <v>212</v>
      </c>
      <c r="HE2" t="s">
        <v>213</v>
      </c>
      <c r="HF2" t="s">
        <v>214</v>
      </c>
      <c r="HH2" t="s">
        <v>215</v>
      </c>
      <c r="HI2" t="s">
        <v>216</v>
      </c>
      <c r="HJ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</row>
    <row r="3" spans="1:239" x14ac:dyDescent="0.25">
      <c r="A3">
        <v>10</v>
      </c>
      <c r="B3">
        <v>900</v>
      </c>
      <c r="C3">
        <v>810000</v>
      </c>
      <c r="K3">
        <v>10</v>
      </c>
      <c r="L3">
        <v>100</v>
      </c>
      <c r="M3">
        <v>0</v>
      </c>
      <c r="N3">
        <v>0</v>
      </c>
      <c r="R3">
        <v>0</v>
      </c>
      <c r="S3">
        <v>9.08</v>
      </c>
      <c r="T3">
        <v>0.91084999999999083</v>
      </c>
      <c r="U3" s="2">
        <v>4.4097222222222223E-6</v>
      </c>
      <c r="V3" s="1"/>
      <c r="W3" s="1">
        <v>9.2100000000000009</v>
      </c>
      <c r="X3" s="1">
        <v>9.4700000000000006</v>
      </c>
      <c r="Y3" s="1"/>
      <c r="Z3" s="1"/>
      <c r="AA3" s="1"/>
      <c r="AB3" s="1">
        <v>0</v>
      </c>
      <c r="AC3" s="1">
        <v>0</v>
      </c>
      <c r="AD3" s="1"/>
      <c r="AE3" s="1"/>
      <c r="AF3" s="1"/>
      <c r="AG3" s="1"/>
      <c r="AH3" s="1">
        <v>1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B3" s="1">
        <v>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1.0049999999999999</v>
      </c>
      <c r="BS3">
        <v>1.0149999999999999</v>
      </c>
      <c r="BT3">
        <v>1.0549999999999999</v>
      </c>
      <c r="BU3">
        <v>1.165</v>
      </c>
      <c r="BV3">
        <v>1.18</v>
      </c>
      <c r="BW3">
        <v>1.61</v>
      </c>
      <c r="BX3">
        <v>2.2400000000000002</v>
      </c>
      <c r="BY3">
        <v>7.91</v>
      </c>
      <c r="BZ3">
        <v>3.75</v>
      </c>
      <c r="CA3">
        <v>17.75</v>
      </c>
      <c r="CB3">
        <v>3.75</v>
      </c>
      <c r="CC3">
        <v>17.75</v>
      </c>
      <c r="CH3">
        <v>1.19</v>
      </c>
      <c r="CI3">
        <v>1.66</v>
      </c>
      <c r="CJ3">
        <v>1.865</v>
      </c>
      <c r="CK3">
        <v>4.8849999999999998</v>
      </c>
      <c r="CL3">
        <v>2.34</v>
      </c>
      <c r="CM3">
        <v>8.35</v>
      </c>
      <c r="CN3">
        <v>2.41</v>
      </c>
      <c r="CO3">
        <v>8.85</v>
      </c>
      <c r="CP3">
        <v>2.64</v>
      </c>
      <c r="CQ3">
        <v>11.39</v>
      </c>
      <c r="CR3">
        <v>2.71</v>
      </c>
      <c r="CS3">
        <v>11.8</v>
      </c>
      <c r="CT3">
        <v>2.78</v>
      </c>
      <c r="CU3">
        <v>12.32</v>
      </c>
      <c r="CV3">
        <v>2.9550000000000001</v>
      </c>
      <c r="CW3">
        <v>14.435</v>
      </c>
      <c r="CX3">
        <v>3.3849999999999998</v>
      </c>
      <c r="CY3">
        <v>20.934999999999999</v>
      </c>
      <c r="CZ3">
        <v>3.58</v>
      </c>
      <c r="DA3">
        <v>23.39</v>
      </c>
      <c r="DB3">
        <v>3.9</v>
      </c>
      <c r="DC3">
        <v>28.03</v>
      </c>
      <c r="DD3">
        <v>4.3499999999999996</v>
      </c>
      <c r="DE3">
        <v>34.93</v>
      </c>
      <c r="DF3">
        <v>4.96</v>
      </c>
      <c r="DG3">
        <v>45.02</v>
      </c>
      <c r="DH3">
        <v>5.5</v>
      </c>
      <c r="DI3">
        <v>54.95</v>
      </c>
      <c r="DJ3">
        <v>6.3049999999999997</v>
      </c>
      <c r="DK3">
        <v>68.305000000000007</v>
      </c>
      <c r="DL3">
        <v>7.77</v>
      </c>
      <c r="DM3">
        <v>116.03</v>
      </c>
      <c r="DN3">
        <v>10.585000000000001</v>
      </c>
      <c r="DO3">
        <v>215.33500000000001</v>
      </c>
      <c r="DP3">
        <v>14.515000000000001</v>
      </c>
      <c r="DQ3">
        <v>410.91500000000002</v>
      </c>
      <c r="DR3">
        <v>21.7</v>
      </c>
      <c r="DS3">
        <v>937.13</v>
      </c>
      <c r="DT3">
        <v>35.46</v>
      </c>
      <c r="DU3">
        <v>2359.1999999999998</v>
      </c>
      <c r="DV3">
        <v>57.375</v>
      </c>
      <c r="DW3">
        <v>6020.7550000000001</v>
      </c>
      <c r="DX3">
        <v>174.60499999999999</v>
      </c>
      <c r="DY3">
        <v>59469.214999999997</v>
      </c>
      <c r="DZ3">
        <v>330.5</v>
      </c>
      <c r="EA3">
        <v>134572.5</v>
      </c>
      <c r="EB3">
        <v>330.5</v>
      </c>
      <c r="EC3">
        <v>134572.5</v>
      </c>
      <c r="EH3">
        <v>94.349800000000144</v>
      </c>
      <c r="EI3">
        <v>104.5425</v>
      </c>
      <c r="EJ3">
        <v>107.56659999999997</v>
      </c>
      <c r="EK3">
        <v>107.91549999999994</v>
      </c>
      <c r="EL3">
        <v>108.72999999999996</v>
      </c>
      <c r="EM3">
        <v>109.22194999999996</v>
      </c>
      <c r="EN3">
        <v>109.54204999999993</v>
      </c>
      <c r="EO3">
        <v>110.06164999999993</v>
      </c>
      <c r="EP3">
        <v>110.78219999999993</v>
      </c>
      <c r="EQ3">
        <v>111.30824999999993</v>
      </c>
      <c r="ER3">
        <v>111.68914999999996</v>
      </c>
      <c r="ES3">
        <v>112.29604999999998</v>
      </c>
      <c r="ET3">
        <v>112.85489999999996</v>
      </c>
      <c r="EU3">
        <v>113.44239999999995</v>
      </c>
      <c r="EV3">
        <v>113.96949999999991</v>
      </c>
      <c r="EW3">
        <v>114.62149999999991</v>
      </c>
      <c r="EX3">
        <v>115.5197999999999</v>
      </c>
      <c r="EY3">
        <v>116.18809999999986</v>
      </c>
      <c r="EZ3">
        <v>116.93174999999988</v>
      </c>
      <c r="FA3">
        <v>117.80309999999994</v>
      </c>
      <c r="FB3">
        <v>118.51584999999984</v>
      </c>
      <c r="FC3">
        <v>119.22839999999992</v>
      </c>
      <c r="FD3">
        <v>120</v>
      </c>
      <c r="FE3">
        <v>120</v>
      </c>
      <c r="FG3">
        <v>200</v>
      </c>
      <c r="FH3">
        <v>200</v>
      </c>
      <c r="FI3">
        <v>200</v>
      </c>
      <c r="FJ3">
        <v>200</v>
      </c>
      <c r="FK3">
        <v>200</v>
      </c>
      <c r="FL3">
        <v>200</v>
      </c>
      <c r="FM3">
        <v>200</v>
      </c>
      <c r="FN3">
        <v>200</v>
      </c>
      <c r="FO3">
        <v>200</v>
      </c>
      <c r="FP3">
        <v>200</v>
      </c>
      <c r="FQ3">
        <v>200</v>
      </c>
      <c r="FR3">
        <v>200</v>
      </c>
      <c r="FS3">
        <v>200</v>
      </c>
      <c r="FT3">
        <v>200</v>
      </c>
      <c r="FU3">
        <v>200</v>
      </c>
      <c r="FV3">
        <v>200</v>
      </c>
      <c r="FW3">
        <v>200</v>
      </c>
      <c r="FX3">
        <v>200</v>
      </c>
      <c r="FY3">
        <v>200</v>
      </c>
      <c r="FZ3">
        <v>200</v>
      </c>
      <c r="GA3">
        <v>200</v>
      </c>
      <c r="GB3">
        <v>200</v>
      </c>
      <c r="GC3">
        <v>4</v>
      </c>
      <c r="GD3">
        <v>4</v>
      </c>
      <c r="GF3">
        <v>750.35500000000002</v>
      </c>
      <c r="GG3">
        <v>494.97</v>
      </c>
      <c r="GH3">
        <v>415.32</v>
      </c>
      <c r="GI3">
        <v>397.81</v>
      </c>
      <c r="GJ3">
        <v>378.60500000000002</v>
      </c>
      <c r="GK3">
        <v>359.35500000000002</v>
      </c>
      <c r="GL3">
        <v>340.255</v>
      </c>
      <c r="GM3">
        <v>319.99</v>
      </c>
      <c r="GN3">
        <v>299.10500000000002</v>
      </c>
      <c r="GO3">
        <v>277.98</v>
      </c>
      <c r="GP3">
        <v>254.97499999999999</v>
      </c>
      <c r="GQ3">
        <v>231.11</v>
      </c>
      <c r="GR3">
        <v>206.58500000000001</v>
      </c>
      <c r="GS3">
        <v>180.68</v>
      </c>
      <c r="GT3">
        <v>153.93</v>
      </c>
      <c r="GU3">
        <v>127.16</v>
      </c>
      <c r="GV3">
        <v>101.99</v>
      </c>
      <c r="GW3">
        <v>77.185000000000002</v>
      </c>
      <c r="GX3">
        <v>55.36</v>
      </c>
      <c r="GY3">
        <v>35.32</v>
      </c>
      <c r="GZ3">
        <v>18.605</v>
      </c>
      <c r="HA3">
        <v>5.6849999999999996</v>
      </c>
      <c r="HB3">
        <v>1</v>
      </c>
      <c r="HC3">
        <v>1</v>
      </c>
      <c r="HE3">
        <v>0</v>
      </c>
      <c r="HF3">
        <v>0</v>
      </c>
      <c r="HH3" t="s">
        <v>278</v>
      </c>
      <c r="HI3">
        <v>0.37367990000000006</v>
      </c>
      <c r="HJ3">
        <v>0.14003575216902994</v>
      </c>
      <c r="HL3">
        <v>4.9850000000000006E-6</v>
      </c>
      <c r="HM3">
        <v>4.9700450000000011E-9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</row>
    <row r="4" spans="1:239" x14ac:dyDescent="0.25">
      <c r="A4">
        <v>20</v>
      </c>
      <c r="B4">
        <v>1900</v>
      </c>
      <c r="C4">
        <v>3610000</v>
      </c>
      <c r="K4">
        <v>20</v>
      </c>
      <c r="L4">
        <v>400</v>
      </c>
      <c r="M4">
        <v>0</v>
      </c>
      <c r="N4">
        <v>0</v>
      </c>
      <c r="R4">
        <v>0</v>
      </c>
      <c r="S4">
        <v>49.634999999999998</v>
      </c>
      <c r="T4">
        <v>2.4812750000000117</v>
      </c>
      <c r="U4" s="2">
        <v>1.0150462962962964E-5</v>
      </c>
      <c r="V4" s="1"/>
      <c r="W4" s="1">
        <v>51.61</v>
      </c>
      <c r="X4" s="1">
        <v>55.79</v>
      </c>
      <c r="Y4" s="1"/>
      <c r="Z4" s="1"/>
      <c r="AA4" s="1"/>
      <c r="AB4" s="1">
        <v>0</v>
      </c>
      <c r="AC4" s="1">
        <v>0</v>
      </c>
      <c r="AD4" s="1"/>
      <c r="AE4" s="1"/>
      <c r="AF4" s="1"/>
      <c r="AG4" s="1"/>
      <c r="AH4" s="1">
        <v>1</v>
      </c>
      <c r="AI4" s="1">
        <v>1</v>
      </c>
      <c r="AJ4" s="1">
        <v>1</v>
      </c>
      <c r="AK4" s="1">
        <v>1</v>
      </c>
      <c r="AL4" s="1">
        <v>1</v>
      </c>
      <c r="AM4" s="1">
        <v>1</v>
      </c>
      <c r="AN4" s="1">
        <v>1</v>
      </c>
      <c r="AO4" s="1">
        <v>1</v>
      </c>
      <c r="AP4" s="1">
        <v>1</v>
      </c>
      <c r="AQ4" s="1">
        <v>1</v>
      </c>
      <c r="AR4" s="1">
        <v>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1.0049999999999999</v>
      </c>
      <c r="BS4">
        <v>1.0149999999999999</v>
      </c>
      <c r="BT4">
        <v>1.0349999999999999</v>
      </c>
      <c r="BU4">
        <v>1.115</v>
      </c>
      <c r="BV4">
        <v>1.22</v>
      </c>
      <c r="BW4">
        <v>1.74</v>
      </c>
      <c r="BX4">
        <v>2.335</v>
      </c>
      <c r="BY4">
        <v>7.8250000000000002</v>
      </c>
      <c r="BZ4">
        <v>10.25</v>
      </c>
      <c r="CA4">
        <v>121.58333333333333</v>
      </c>
      <c r="CB4">
        <v>10.25</v>
      </c>
      <c r="CC4">
        <v>121.58333333333333</v>
      </c>
      <c r="CH4">
        <v>1.2350000000000001</v>
      </c>
      <c r="CI4">
        <v>1.7849999999999999</v>
      </c>
      <c r="CJ4">
        <v>1.9550000000000001</v>
      </c>
      <c r="CK4">
        <v>6.0650000000000004</v>
      </c>
      <c r="CL4">
        <v>2.2999999999999998</v>
      </c>
      <c r="CM4">
        <v>8.7200000000000006</v>
      </c>
      <c r="CN4">
        <v>2.4049999999999998</v>
      </c>
      <c r="CO4">
        <v>9.6449999999999996</v>
      </c>
      <c r="CP4">
        <v>2.4950000000000001</v>
      </c>
      <c r="CQ4">
        <v>10.175000000000001</v>
      </c>
      <c r="CR4">
        <v>2.67</v>
      </c>
      <c r="CS4">
        <v>11.4</v>
      </c>
      <c r="CT4">
        <v>2.9249999999999998</v>
      </c>
      <c r="CU4">
        <v>13.875</v>
      </c>
      <c r="CV4">
        <v>3.1150000000000002</v>
      </c>
      <c r="CW4">
        <v>16.175000000000001</v>
      </c>
      <c r="CX4">
        <v>3.42</v>
      </c>
      <c r="CY4">
        <v>19.57</v>
      </c>
      <c r="CZ4">
        <v>3.79</v>
      </c>
      <c r="DA4">
        <v>24.64</v>
      </c>
      <c r="DB4">
        <v>4.17</v>
      </c>
      <c r="DC4">
        <v>31.19</v>
      </c>
      <c r="DD4">
        <v>4.3499999999999996</v>
      </c>
      <c r="DE4">
        <v>33.450000000000003</v>
      </c>
      <c r="DF4">
        <v>4.7300000000000004</v>
      </c>
      <c r="DG4">
        <v>39</v>
      </c>
      <c r="DH4">
        <v>5.3150000000000004</v>
      </c>
      <c r="DI4">
        <v>50.615000000000002</v>
      </c>
      <c r="DJ4">
        <v>6.55</v>
      </c>
      <c r="DK4">
        <v>79.37</v>
      </c>
      <c r="DL4">
        <v>8.0299999999999994</v>
      </c>
      <c r="DM4">
        <v>115.76</v>
      </c>
      <c r="DN4">
        <v>10.95</v>
      </c>
      <c r="DO4">
        <v>231.4</v>
      </c>
      <c r="DP4">
        <v>14.42</v>
      </c>
      <c r="DQ4">
        <v>364.74</v>
      </c>
      <c r="DR4">
        <v>19.489999999999998</v>
      </c>
      <c r="DS4">
        <v>702.5</v>
      </c>
      <c r="DT4">
        <v>29.664999999999999</v>
      </c>
      <c r="DU4">
        <v>1723.825</v>
      </c>
      <c r="DV4">
        <v>57.19</v>
      </c>
      <c r="DW4">
        <v>6499.71</v>
      </c>
      <c r="DX4">
        <v>175.54</v>
      </c>
      <c r="DY4">
        <v>56322.79</v>
      </c>
      <c r="DZ4">
        <v>978</v>
      </c>
      <c r="EA4">
        <v>1128585.3333333333</v>
      </c>
      <c r="EB4">
        <v>978</v>
      </c>
      <c r="EC4">
        <v>1128585.3333333333</v>
      </c>
      <c r="EH4">
        <v>95.934950000000129</v>
      </c>
      <c r="EI4">
        <v>105.33369999999999</v>
      </c>
      <c r="EJ4">
        <v>106.93614999999998</v>
      </c>
      <c r="EK4">
        <v>107.43174999999999</v>
      </c>
      <c r="EL4">
        <v>107.81934999999997</v>
      </c>
      <c r="EM4">
        <v>108.32479999999995</v>
      </c>
      <c r="EN4">
        <v>109.40879999999996</v>
      </c>
      <c r="EO4">
        <v>110.07634999999995</v>
      </c>
      <c r="EP4">
        <v>110.56004999999998</v>
      </c>
      <c r="EQ4">
        <v>111.29889999999996</v>
      </c>
      <c r="ER4">
        <v>111.81164999999993</v>
      </c>
      <c r="ES4">
        <v>112.30074999999994</v>
      </c>
      <c r="ET4">
        <v>112.8638999999999</v>
      </c>
      <c r="EU4">
        <v>113.25459999999987</v>
      </c>
      <c r="EV4">
        <v>114.11189999999988</v>
      </c>
      <c r="EW4">
        <v>114.86934999999993</v>
      </c>
      <c r="EX4">
        <v>115.74659999999999</v>
      </c>
      <c r="EY4">
        <v>116.48174999999998</v>
      </c>
      <c r="EZ4">
        <v>117.23724999999996</v>
      </c>
      <c r="FA4">
        <v>117.91864999999993</v>
      </c>
      <c r="FB4">
        <v>118.52604999999988</v>
      </c>
      <c r="FC4">
        <v>119.2164499999999</v>
      </c>
      <c r="FD4">
        <v>120</v>
      </c>
      <c r="FE4">
        <v>120</v>
      </c>
      <c r="FG4">
        <v>200</v>
      </c>
      <c r="FH4">
        <v>200</v>
      </c>
      <c r="FI4">
        <v>200</v>
      </c>
      <c r="FJ4">
        <v>200</v>
      </c>
      <c r="FK4">
        <v>200</v>
      </c>
      <c r="FL4">
        <v>200</v>
      </c>
      <c r="FM4">
        <v>200</v>
      </c>
      <c r="FN4">
        <v>200</v>
      </c>
      <c r="FO4">
        <v>200</v>
      </c>
      <c r="FP4">
        <v>200</v>
      </c>
      <c r="FQ4">
        <v>200</v>
      </c>
      <c r="FR4">
        <v>200</v>
      </c>
      <c r="FS4">
        <v>200</v>
      </c>
      <c r="FT4">
        <v>200</v>
      </c>
      <c r="FU4">
        <v>200</v>
      </c>
      <c r="FV4">
        <v>200</v>
      </c>
      <c r="FW4">
        <v>200</v>
      </c>
      <c r="FX4">
        <v>200</v>
      </c>
      <c r="FY4">
        <v>200</v>
      </c>
      <c r="FZ4">
        <v>200</v>
      </c>
      <c r="GA4">
        <v>200</v>
      </c>
      <c r="GB4">
        <v>200</v>
      </c>
      <c r="GC4">
        <v>12</v>
      </c>
      <c r="GD4">
        <v>12</v>
      </c>
      <c r="GF4">
        <v>2366.2249999999999</v>
      </c>
      <c r="GG4">
        <v>1586.365</v>
      </c>
      <c r="GH4">
        <v>1339.335</v>
      </c>
      <c r="GI4">
        <v>1284.82</v>
      </c>
      <c r="GJ4">
        <v>1226.2049999999999</v>
      </c>
      <c r="GK4">
        <v>1166.5650000000001</v>
      </c>
      <c r="GL4">
        <v>1106.1400000000001</v>
      </c>
      <c r="GM4">
        <v>1042.0150000000001</v>
      </c>
      <c r="GN4">
        <v>975.755</v>
      </c>
      <c r="GO4">
        <v>908.42</v>
      </c>
      <c r="GP4">
        <v>835.81500000000005</v>
      </c>
      <c r="GQ4">
        <v>758.505</v>
      </c>
      <c r="GR4">
        <v>679.94500000000005</v>
      </c>
      <c r="GS4">
        <v>597.15499999999997</v>
      </c>
      <c r="GT4">
        <v>510.92500000000001</v>
      </c>
      <c r="GU4">
        <v>423.64499999999998</v>
      </c>
      <c r="GV4">
        <v>342.1</v>
      </c>
      <c r="GW4">
        <v>259.8</v>
      </c>
      <c r="GX4">
        <v>187.88</v>
      </c>
      <c r="GY4">
        <v>120.935</v>
      </c>
      <c r="GZ4">
        <v>63.744999999999997</v>
      </c>
      <c r="HA4">
        <v>19.25</v>
      </c>
      <c r="HB4">
        <v>1.3333333333333333</v>
      </c>
      <c r="HC4">
        <v>1.3333333333333333</v>
      </c>
      <c r="HE4">
        <v>0</v>
      </c>
      <c r="HF4">
        <v>0</v>
      </c>
      <c r="HH4" t="s">
        <v>242</v>
      </c>
      <c r="HI4">
        <v>0.83068257499999976</v>
      </c>
      <c r="HJ4">
        <v>0.69057800107695466</v>
      </c>
      <c r="HL4">
        <v>3.8739710000000087E-2</v>
      </c>
      <c r="HM4">
        <v>1.5055754334549992E-3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</row>
    <row r="5" spans="1:239" x14ac:dyDescent="0.25">
      <c r="A5">
        <v>30</v>
      </c>
      <c r="B5">
        <v>2900</v>
      </c>
      <c r="C5">
        <v>8410000</v>
      </c>
      <c r="K5">
        <v>30</v>
      </c>
      <c r="L5">
        <v>900</v>
      </c>
      <c r="M5">
        <v>0</v>
      </c>
      <c r="N5">
        <v>0</v>
      </c>
      <c r="R5">
        <v>0</v>
      </c>
      <c r="S5">
        <v>125.91500000000001</v>
      </c>
      <c r="T5">
        <v>4.2465533333333694</v>
      </c>
      <c r="U5" s="2">
        <v>1.5104166666666665E-5</v>
      </c>
      <c r="V5" s="1"/>
      <c r="W5" s="1">
        <v>134.30500000000001</v>
      </c>
      <c r="X5" s="1">
        <v>152.535</v>
      </c>
      <c r="Y5" s="1"/>
      <c r="Z5" s="1"/>
      <c r="AA5" s="1"/>
      <c r="AB5" s="1">
        <v>0</v>
      </c>
      <c r="AC5" s="1">
        <v>0</v>
      </c>
      <c r="AD5" s="1"/>
      <c r="AE5" s="1"/>
      <c r="AF5" s="1"/>
      <c r="AG5" s="1"/>
      <c r="AH5" s="1">
        <v>1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B5" s="1">
        <v>1</v>
      </c>
      <c r="BC5" s="1">
        <v>1</v>
      </c>
      <c r="BD5" s="1">
        <v>1</v>
      </c>
      <c r="BE5" s="1">
        <v>1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1.0049999999999999</v>
      </c>
      <c r="BS5">
        <v>1.0149999999999999</v>
      </c>
      <c r="BT5">
        <v>1.02</v>
      </c>
      <c r="BU5">
        <v>1.06</v>
      </c>
      <c r="BV5">
        <v>1.1599999999999999</v>
      </c>
      <c r="BW5">
        <v>1.51</v>
      </c>
      <c r="BX5">
        <v>2.3199999999999998</v>
      </c>
      <c r="BY5">
        <v>8.34</v>
      </c>
      <c r="BZ5">
        <v>17.96551724137931</v>
      </c>
      <c r="CA5">
        <v>363.34482758620692</v>
      </c>
      <c r="CB5">
        <v>17.96551724137931</v>
      </c>
      <c r="CC5">
        <v>363.34482758620692</v>
      </c>
      <c r="CH5">
        <v>1.2549999999999999</v>
      </c>
      <c r="CI5">
        <v>1.865</v>
      </c>
      <c r="CJ5">
        <v>1.7649999999999999</v>
      </c>
      <c r="CK5">
        <v>4.3849999999999998</v>
      </c>
      <c r="CL5">
        <v>2.14</v>
      </c>
      <c r="CM5">
        <v>7.3</v>
      </c>
      <c r="CN5">
        <v>2.2599999999999998</v>
      </c>
      <c r="CO5">
        <v>8.11</v>
      </c>
      <c r="CP5">
        <v>2.5249999999999999</v>
      </c>
      <c r="CQ5">
        <v>10.035</v>
      </c>
      <c r="CR5">
        <v>2.5950000000000002</v>
      </c>
      <c r="CS5">
        <v>10.555</v>
      </c>
      <c r="CT5">
        <v>2.7149999999999999</v>
      </c>
      <c r="CU5">
        <v>11.345000000000001</v>
      </c>
      <c r="CV5">
        <v>2.95</v>
      </c>
      <c r="CW5">
        <v>14.7</v>
      </c>
      <c r="CX5">
        <v>3.15</v>
      </c>
      <c r="CY5">
        <v>16.579999999999998</v>
      </c>
      <c r="CZ5">
        <v>3.4350000000000001</v>
      </c>
      <c r="DA5">
        <v>19.824999999999999</v>
      </c>
      <c r="DB5">
        <v>3.77</v>
      </c>
      <c r="DC5">
        <v>24.61</v>
      </c>
      <c r="DD5">
        <v>4.25</v>
      </c>
      <c r="DE5">
        <v>33.950000000000003</v>
      </c>
      <c r="DF5">
        <v>4.7850000000000001</v>
      </c>
      <c r="DG5">
        <v>42.594999999999999</v>
      </c>
      <c r="DH5">
        <v>5.39</v>
      </c>
      <c r="DI5">
        <v>54.2</v>
      </c>
      <c r="DJ5">
        <v>6.5250000000000004</v>
      </c>
      <c r="DK5">
        <v>77.905000000000001</v>
      </c>
      <c r="DL5">
        <v>8.19</v>
      </c>
      <c r="DM5">
        <v>131.52000000000001</v>
      </c>
      <c r="DN5">
        <v>10.585000000000001</v>
      </c>
      <c r="DO5">
        <v>214.155</v>
      </c>
      <c r="DP5">
        <v>14.375</v>
      </c>
      <c r="DQ5">
        <v>385.32499999999999</v>
      </c>
      <c r="DR5">
        <v>20.175000000000001</v>
      </c>
      <c r="DS5">
        <v>764.69500000000005</v>
      </c>
      <c r="DT5">
        <v>28.425000000000001</v>
      </c>
      <c r="DU5">
        <v>1517.4649999999999</v>
      </c>
      <c r="DV5">
        <v>53.945</v>
      </c>
      <c r="DW5">
        <v>5169.4449999999997</v>
      </c>
      <c r="DX5">
        <v>177.845</v>
      </c>
      <c r="DY5">
        <v>60612.044999999998</v>
      </c>
      <c r="DZ5">
        <v>1735.6206896551723</v>
      </c>
      <c r="EA5">
        <v>3414816.1724137929</v>
      </c>
      <c r="EB5">
        <v>1735.6206896551723</v>
      </c>
      <c r="EC5">
        <v>3414816.1724137929</v>
      </c>
      <c r="EH5">
        <v>97.546550000000082</v>
      </c>
      <c r="EI5">
        <v>105.13694999999994</v>
      </c>
      <c r="EJ5">
        <v>107.08204999999985</v>
      </c>
      <c r="EK5">
        <v>107.49599999999985</v>
      </c>
      <c r="EL5">
        <v>108.33204999999985</v>
      </c>
      <c r="EM5">
        <v>108.78234999999988</v>
      </c>
      <c r="EN5">
        <v>109.25414999999984</v>
      </c>
      <c r="EO5">
        <v>109.92209999999986</v>
      </c>
      <c r="EP5">
        <v>110.61359999999989</v>
      </c>
      <c r="EQ5">
        <v>111.13639999999992</v>
      </c>
      <c r="ER5">
        <v>111.65654999999991</v>
      </c>
      <c r="ES5">
        <v>112.09184999999994</v>
      </c>
      <c r="ET5">
        <v>112.58824999999993</v>
      </c>
      <c r="EU5">
        <v>113.14644999999992</v>
      </c>
      <c r="EV5">
        <v>113.98219999999991</v>
      </c>
      <c r="EW5">
        <v>114.6128499999999</v>
      </c>
      <c r="EX5">
        <v>115.40479999999992</v>
      </c>
      <c r="EY5">
        <v>116.32139999999987</v>
      </c>
      <c r="EZ5">
        <v>117.18289999999993</v>
      </c>
      <c r="FA5">
        <v>117.69339999999991</v>
      </c>
      <c r="FB5">
        <v>118.51159999999987</v>
      </c>
      <c r="FC5">
        <v>119.21139999999995</v>
      </c>
      <c r="FD5">
        <v>120</v>
      </c>
      <c r="FE5">
        <v>120</v>
      </c>
      <c r="FG5">
        <v>200</v>
      </c>
      <c r="FH5">
        <v>200</v>
      </c>
      <c r="FI5">
        <v>200</v>
      </c>
      <c r="FJ5">
        <v>200</v>
      </c>
      <c r="FK5">
        <v>200</v>
      </c>
      <c r="FL5">
        <v>200</v>
      </c>
      <c r="FM5">
        <v>200</v>
      </c>
      <c r="FN5">
        <v>200</v>
      </c>
      <c r="FO5">
        <v>200</v>
      </c>
      <c r="FP5">
        <v>200</v>
      </c>
      <c r="FQ5">
        <v>200</v>
      </c>
      <c r="FR5">
        <v>200</v>
      </c>
      <c r="FS5">
        <v>200</v>
      </c>
      <c r="FT5">
        <v>200</v>
      </c>
      <c r="FU5">
        <v>200</v>
      </c>
      <c r="FV5">
        <v>200</v>
      </c>
      <c r="FW5">
        <v>200</v>
      </c>
      <c r="FX5">
        <v>200</v>
      </c>
      <c r="FY5">
        <v>200</v>
      </c>
      <c r="FZ5">
        <v>200</v>
      </c>
      <c r="GA5">
        <v>200</v>
      </c>
      <c r="GB5">
        <v>200</v>
      </c>
      <c r="GC5">
        <v>29</v>
      </c>
      <c r="GD5">
        <v>29</v>
      </c>
      <c r="GF5">
        <v>4860.0200000000004</v>
      </c>
      <c r="GG5">
        <v>3306.4050000000002</v>
      </c>
      <c r="GH5">
        <v>2807.1</v>
      </c>
      <c r="GI5">
        <v>2695.75</v>
      </c>
      <c r="GJ5">
        <v>2575.39</v>
      </c>
      <c r="GK5">
        <v>2453.4749999999999</v>
      </c>
      <c r="GL5">
        <v>2328.96</v>
      </c>
      <c r="GM5">
        <v>2198.6149999999998</v>
      </c>
      <c r="GN5">
        <v>2059.36</v>
      </c>
      <c r="GO5">
        <v>1919.9949999999999</v>
      </c>
      <c r="GP5">
        <v>1770.08</v>
      </c>
      <c r="GQ5">
        <v>1609.13</v>
      </c>
      <c r="GR5">
        <v>1445.9449999999999</v>
      </c>
      <c r="GS5">
        <v>1273.04</v>
      </c>
      <c r="GT5">
        <v>1092.345</v>
      </c>
      <c r="GU5">
        <v>907.65</v>
      </c>
      <c r="GV5">
        <v>735.58</v>
      </c>
      <c r="GW5">
        <v>561.59</v>
      </c>
      <c r="GX5">
        <v>408.21</v>
      </c>
      <c r="GY5">
        <v>263.3</v>
      </c>
      <c r="GZ5">
        <v>139.80000000000001</v>
      </c>
      <c r="HA5">
        <v>42.86</v>
      </c>
      <c r="HB5">
        <v>1.5517241379310345</v>
      </c>
      <c r="HC5">
        <v>1.5517241379310345</v>
      </c>
      <c r="HE5">
        <v>0</v>
      </c>
      <c r="HF5">
        <v>0</v>
      </c>
      <c r="HH5" t="s">
        <v>253</v>
      </c>
      <c r="HI5">
        <v>1.3182764900000001</v>
      </c>
      <c r="HJ5">
        <v>1.7387078743946689</v>
      </c>
      <c r="HL5">
        <v>8.1821629999999979E-2</v>
      </c>
      <c r="HM5">
        <v>8.2161102388550039E-3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</row>
    <row r="6" spans="1:239" x14ac:dyDescent="0.25">
      <c r="A6">
        <v>40</v>
      </c>
      <c r="B6">
        <v>3900</v>
      </c>
      <c r="C6">
        <v>15210000</v>
      </c>
      <c r="K6">
        <v>40</v>
      </c>
      <c r="L6">
        <v>1600</v>
      </c>
      <c r="M6">
        <v>0</v>
      </c>
      <c r="N6">
        <v>0</v>
      </c>
      <c r="R6">
        <v>0</v>
      </c>
      <c r="S6">
        <v>234.535</v>
      </c>
      <c r="T6">
        <v>5.9020437499999705</v>
      </c>
      <c r="U6" s="2">
        <v>1.960648148148148E-5</v>
      </c>
      <c r="V6" s="1"/>
      <c r="W6" s="1">
        <v>256.55500000000001</v>
      </c>
      <c r="X6" s="1">
        <v>304.95499999999998</v>
      </c>
      <c r="Y6" s="1"/>
      <c r="Z6" s="1"/>
      <c r="AA6" s="1"/>
      <c r="AB6" s="1">
        <v>0</v>
      </c>
      <c r="AC6" s="1">
        <v>0</v>
      </c>
      <c r="AD6" s="1"/>
      <c r="AE6" s="1"/>
      <c r="AF6" s="1"/>
      <c r="AG6" s="1"/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1.0249999999999999</v>
      </c>
      <c r="BU6">
        <v>1.075</v>
      </c>
      <c r="BV6">
        <v>1.175</v>
      </c>
      <c r="BW6">
        <v>1.5649999999999999</v>
      </c>
      <c r="BX6">
        <v>2.27</v>
      </c>
      <c r="BY6">
        <v>7.57</v>
      </c>
      <c r="BZ6">
        <v>21.024390243902438</v>
      </c>
      <c r="CA6">
        <v>564.34146341463418</v>
      </c>
      <c r="CB6">
        <v>21.024390243902438</v>
      </c>
      <c r="CC6">
        <v>564.34146341463418</v>
      </c>
      <c r="CH6">
        <v>1.2250000000000001</v>
      </c>
      <c r="CI6">
        <v>1.7749999999999999</v>
      </c>
      <c r="CJ6">
        <v>1.7749999999999999</v>
      </c>
      <c r="CK6">
        <v>4.165</v>
      </c>
      <c r="CL6">
        <v>2.2799999999999998</v>
      </c>
      <c r="CM6">
        <v>8.0399999999999991</v>
      </c>
      <c r="CN6">
        <v>2.3849999999999998</v>
      </c>
      <c r="CO6">
        <v>8.9949999999999992</v>
      </c>
      <c r="CP6">
        <v>2.5350000000000001</v>
      </c>
      <c r="CQ6">
        <v>10.145</v>
      </c>
      <c r="CR6">
        <v>2.72</v>
      </c>
      <c r="CS6">
        <v>12.31</v>
      </c>
      <c r="CT6">
        <v>2.87</v>
      </c>
      <c r="CU6">
        <v>13.63</v>
      </c>
      <c r="CV6">
        <v>3.0350000000000001</v>
      </c>
      <c r="CW6">
        <v>14.845000000000001</v>
      </c>
      <c r="CX6">
        <v>3.3</v>
      </c>
      <c r="CY6">
        <v>17.25</v>
      </c>
      <c r="CZ6">
        <v>3.4649999999999999</v>
      </c>
      <c r="DA6">
        <v>19.135000000000002</v>
      </c>
      <c r="DB6">
        <v>3.87</v>
      </c>
      <c r="DC6">
        <v>24.77</v>
      </c>
      <c r="DD6">
        <v>4.16</v>
      </c>
      <c r="DE6">
        <v>28.83</v>
      </c>
      <c r="DF6">
        <v>4.76</v>
      </c>
      <c r="DG6">
        <v>38.43</v>
      </c>
      <c r="DH6">
        <v>5.46</v>
      </c>
      <c r="DI6">
        <v>52.24</v>
      </c>
      <c r="DJ6">
        <v>6.5350000000000001</v>
      </c>
      <c r="DK6">
        <v>79.844999999999999</v>
      </c>
      <c r="DL6">
        <v>7.86</v>
      </c>
      <c r="DM6">
        <v>115.96</v>
      </c>
      <c r="DN6">
        <v>9.81</v>
      </c>
      <c r="DO6">
        <v>187.96</v>
      </c>
      <c r="DP6">
        <v>13.35</v>
      </c>
      <c r="DQ6">
        <v>358.38</v>
      </c>
      <c r="DR6">
        <v>17.89</v>
      </c>
      <c r="DS6">
        <v>559.75</v>
      </c>
      <c r="DT6">
        <v>28.495000000000001</v>
      </c>
      <c r="DU6">
        <v>1499.9949999999999</v>
      </c>
      <c r="DV6">
        <v>53.06</v>
      </c>
      <c r="DW6">
        <v>5054.12</v>
      </c>
      <c r="DX6">
        <v>169.98</v>
      </c>
      <c r="DY6">
        <v>53156.76</v>
      </c>
      <c r="DZ6">
        <v>2057.7073170731705</v>
      </c>
      <c r="EA6">
        <v>5457338</v>
      </c>
      <c r="EB6">
        <v>2057.7073170731705</v>
      </c>
      <c r="EC6">
        <v>5457338</v>
      </c>
      <c r="EH6">
        <v>94.795850000000158</v>
      </c>
      <c r="EI6">
        <v>104.65985000000005</v>
      </c>
      <c r="EJ6">
        <v>106.92414999999997</v>
      </c>
      <c r="EK6">
        <v>107.56059999999998</v>
      </c>
      <c r="EL6">
        <v>108.17675</v>
      </c>
      <c r="EM6">
        <v>108.77355000000001</v>
      </c>
      <c r="EN6">
        <v>109.40475000000002</v>
      </c>
      <c r="EO6">
        <v>109.92005000000005</v>
      </c>
      <c r="EP6">
        <v>110.70675000000001</v>
      </c>
      <c r="EQ6">
        <v>111.14915000000002</v>
      </c>
      <c r="ER6">
        <v>111.66860000000001</v>
      </c>
      <c r="ES6">
        <v>112.23379999999999</v>
      </c>
      <c r="ET6">
        <v>113.03274999999994</v>
      </c>
      <c r="EU6">
        <v>113.72804999999991</v>
      </c>
      <c r="EV6">
        <v>114.32159999999995</v>
      </c>
      <c r="EW6">
        <v>114.91999999999996</v>
      </c>
      <c r="EX6">
        <v>115.53854999999996</v>
      </c>
      <c r="EY6">
        <v>116.19214999999998</v>
      </c>
      <c r="EZ6">
        <v>116.97184999999996</v>
      </c>
      <c r="FA6">
        <v>117.70734999999999</v>
      </c>
      <c r="FB6">
        <v>118.48214999999993</v>
      </c>
      <c r="FC6">
        <v>119.22689999999994</v>
      </c>
      <c r="FD6">
        <v>120</v>
      </c>
      <c r="FE6">
        <v>120</v>
      </c>
      <c r="FG6">
        <v>200</v>
      </c>
      <c r="FH6">
        <v>200</v>
      </c>
      <c r="FI6">
        <v>200</v>
      </c>
      <c r="FJ6">
        <v>200</v>
      </c>
      <c r="FK6">
        <v>200</v>
      </c>
      <c r="FL6">
        <v>200</v>
      </c>
      <c r="FM6">
        <v>200</v>
      </c>
      <c r="FN6">
        <v>200</v>
      </c>
      <c r="FO6">
        <v>200</v>
      </c>
      <c r="FP6">
        <v>200</v>
      </c>
      <c r="FQ6">
        <v>200</v>
      </c>
      <c r="FR6">
        <v>200</v>
      </c>
      <c r="FS6">
        <v>200</v>
      </c>
      <c r="FT6">
        <v>200</v>
      </c>
      <c r="FU6">
        <v>200</v>
      </c>
      <c r="FV6">
        <v>200</v>
      </c>
      <c r="FW6">
        <v>200</v>
      </c>
      <c r="FX6">
        <v>200</v>
      </c>
      <c r="FY6">
        <v>200</v>
      </c>
      <c r="FZ6">
        <v>200</v>
      </c>
      <c r="GA6">
        <v>200</v>
      </c>
      <c r="GB6">
        <v>200</v>
      </c>
      <c r="GC6">
        <v>41</v>
      </c>
      <c r="GD6">
        <v>41</v>
      </c>
      <c r="GF6">
        <v>8239.77</v>
      </c>
      <c r="GG6">
        <v>5662.2150000000001</v>
      </c>
      <c r="GH6">
        <v>4824.05</v>
      </c>
      <c r="GI6">
        <v>4636.5050000000001</v>
      </c>
      <c r="GJ6">
        <v>4434.1149999999998</v>
      </c>
      <c r="GK6">
        <v>4228.6499999999996</v>
      </c>
      <c r="GL6">
        <v>4017.32</v>
      </c>
      <c r="GM6">
        <v>3796.105</v>
      </c>
      <c r="GN6">
        <v>3558.7849999999999</v>
      </c>
      <c r="GO6">
        <v>3321.5549999999998</v>
      </c>
      <c r="GP6">
        <v>3066.3049999999998</v>
      </c>
      <c r="GQ6">
        <v>2792.3449999999998</v>
      </c>
      <c r="GR6">
        <v>2512.2350000000001</v>
      </c>
      <c r="GS6">
        <v>2214.7600000000002</v>
      </c>
      <c r="GT6">
        <v>1905.12</v>
      </c>
      <c r="GU6">
        <v>1588.06</v>
      </c>
      <c r="GV6">
        <v>1289.6400000000001</v>
      </c>
      <c r="GW6">
        <v>987.45500000000004</v>
      </c>
      <c r="GX6">
        <v>720.57</v>
      </c>
      <c r="GY6">
        <v>465.70499999999998</v>
      </c>
      <c r="GZ6">
        <v>247.13</v>
      </c>
      <c r="HA6">
        <v>76.105000000000004</v>
      </c>
      <c r="HB6">
        <v>2.0975609756097562</v>
      </c>
      <c r="HC6">
        <v>2.0975609756097562</v>
      </c>
      <c r="HE6">
        <v>0</v>
      </c>
      <c r="HF6">
        <v>0</v>
      </c>
      <c r="HH6" t="s">
        <v>247</v>
      </c>
      <c r="HI6">
        <v>1.7669767800000011</v>
      </c>
      <c r="HJ6">
        <v>3.1234788502746591</v>
      </c>
      <c r="HL6">
        <v>0.12235560499999996</v>
      </c>
      <c r="HM6">
        <v>2.3226989282989989E-2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</row>
    <row r="7" spans="1:239" x14ac:dyDescent="0.25">
      <c r="A7">
        <v>50</v>
      </c>
      <c r="B7">
        <v>4900</v>
      </c>
      <c r="C7">
        <v>24010000</v>
      </c>
      <c r="K7">
        <v>50</v>
      </c>
      <c r="L7">
        <v>2500</v>
      </c>
      <c r="M7">
        <v>0</v>
      </c>
      <c r="N7">
        <v>0</v>
      </c>
      <c r="R7">
        <v>0</v>
      </c>
      <c r="S7">
        <v>381.08499999999998</v>
      </c>
      <c r="T7">
        <v>7.681696999999879</v>
      </c>
      <c r="U7" s="2">
        <v>2.6678240740740742E-5</v>
      </c>
      <c r="V7" s="1"/>
      <c r="W7" s="1">
        <v>428.11</v>
      </c>
      <c r="X7" s="1">
        <v>535.28</v>
      </c>
      <c r="Y7" s="1"/>
      <c r="Z7" s="1"/>
      <c r="AA7" s="1"/>
      <c r="AB7" s="1">
        <v>0</v>
      </c>
      <c r="AC7" s="1">
        <v>0</v>
      </c>
      <c r="AD7" s="1"/>
      <c r="AE7" s="1"/>
      <c r="AF7" s="1"/>
      <c r="AG7" s="1"/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1</v>
      </c>
      <c r="BF7" s="1">
        <v>1</v>
      </c>
      <c r="BG7" s="1">
        <v>1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1.0049999999999999</v>
      </c>
      <c r="BS7">
        <v>1.0149999999999999</v>
      </c>
      <c r="BT7">
        <v>1.0249999999999999</v>
      </c>
      <c r="BU7">
        <v>1.075</v>
      </c>
      <c r="BV7">
        <v>1.2</v>
      </c>
      <c r="BW7">
        <v>1.64</v>
      </c>
      <c r="BX7">
        <v>2.3149999999999999</v>
      </c>
      <c r="BY7">
        <v>8.0350000000000001</v>
      </c>
      <c r="BZ7">
        <v>25.837209302325583</v>
      </c>
      <c r="CA7">
        <v>848.62790697674416</v>
      </c>
      <c r="CB7">
        <v>25.837209302325583</v>
      </c>
      <c r="CC7">
        <v>848.62790697674416</v>
      </c>
      <c r="CH7">
        <v>1.2350000000000001</v>
      </c>
      <c r="CI7">
        <v>1.835</v>
      </c>
      <c r="CJ7">
        <v>2.04</v>
      </c>
      <c r="CK7">
        <v>5.95</v>
      </c>
      <c r="CL7">
        <v>2.4300000000000002</v>
      </c>
      <c r="CM7">
        <v>8.25</v>
      </c>
      <c r="CN7">
        <v>2.4900000000000002</v>
      </c>
      <c r="CO7">
        <v>8.6</v>
      </c>
      <c r="CP7">
        <v>2.5649999999999999</v>
      </c>
      <c r="CQ7">
        <v>9.2449999999999992</v>
      </c>
      <c r="CR7">
        <v>2.7250000000000001</v>
      </c>
      <c r="CS7">
        <v>10.744999999999999</v>
      </c>
      <c r="CT7">
        <v>2.86</v>
      </c>
      <c r="CU7">
        <v>11.87</v>
      </c>
      <c r="CV7">
        <v>2.99</v>
      </c>
      <c r="CW7">
        <v>13.05</v>
      </c>
      <c r="CX7">
        <v>3.34</v>
      </c>
      <c r="CY7">
        <v>16.46</v>
      </c>
      <c r="CZ7">
        <v>3.4950000000000001</v>
      </c>
      <c r="DA7">
        <v>18.335000000000001</v>
      </c>
      <c r="DB7">
        <v>3.86</v>
      </c>
      <c r="DC7">
        <v>22.25</v>
      </c>
      <c r="DD7">
        <v>4.2750000000000004</v>
      </c>
      <c r="DE7">
        <v>28.074999999999999</v>
      </c>
      <c r="DF7">
        <v>4.8849999999999998</v>
      </c>
      <c r="DG7">
        <v>37.865000000000002</v>
      </c>
      <c r="DH7">
        <v>5.3250000000000002</v>
      </c>
      <c r="DI7">
        <v>45.765000000000001</v>
      </c>
      <c r="DJ7">
        <v>6.2</v>
      </c>
      <c r="DK7">
        <v>63.12</v>
      </c>
      <c r="DL7">
        <v>7.83</v>
      </c>
      <c r="DM7">
        <v>106.58</v>
      </c>
      <c r="DN7">
        <v>9.8800000000000008</v>
      </c>
      <c r="DO7">
        <v>199.08</v>
      </c>
      <c r="DP7">
        <v>13.43</v>
      </c>
      <c r="DQ7">
        <v>360.94</v>
      </c>
      <c r="DR7">
        <v>17.91</v>
      </c>
      <c r="DS7">
        <v>689.23</v>
      </c>
      <c r="DT7">
        <v>27.75</v>
      </c>
      <c r="DU7">
        <v>1539.76</v>
      </c>
      <c r="DV7">
        <v>54.22</v>
      </c>
      <c r="DW7">
        <v>5678.49</v>
      </c>
      <c r="DX7">
        <v>178.935</v>
      </c>
      <c r="DY7">
        <v>59232.775000000001</v>
      </c>
      <c r="DZ7">
        <v>2540.1860465116279</v>
      </c>
      <c r="EA7">
        <v>8270795.9069767445</v>
      </c>
      <c r="EB7">
        <v>2540.1860465116279</v>
      </c>
      <c r="EC7">
        <v>8270795.9069767445</v>
      </c>
      <c r="EH7">
        <v>92.362100000000154</v>
      </c>
      <c r="EI7">
        <v>104.6065</v>
      </c>
      <c r="EJ7">
        <v>107.18469999999996</v>
      </c>
      <c r="EK7">
        <v>107.58009999999996</v>
      </c>
      <c r="EL7">
        <v>107.96744999999993</v>
      </c>
      <c r="EM7">
        <v>108.59639999999995</v>
      </c>
      <c r="EN7">
        <v>109.24819999999994</v>
      </c>
      <c r="EO7">
        <v>109.69759999999995</v>
      </c>
      <c r="EP7">
        <v>110.69899999999996</v>
      </c>
      <c r="EQ7">
        <v>111.01334999999996</v>
      </c>
      <c r="ER7">
        <v>111.65344999999992</v>
      </c>
      <c r="ES7">
        <v>112.3740499999999</v>
      </c>
      <c r="ET7">
        <v>113.14709999999992</v>
      </c>
      <c r="EU7">
        <v>113.54609999999991</v>
      </c>
      <c r="EV7">
        <v>114.11269999999992</v>
      </c>
      <c r="EW7">
        <v>114.97884999999989</v>
      </c>
      <c r="EX7">
        <v>115.73764999999996</v>
      </c>
      <c r="EY7">
        <v>116.30814999999998</v>
      </c>
      <c r="EZ7">
        <v>117.05109999999992</v>
      </c>
      <c r="FA7">
        <v>117.72124999999993</v>
      </c>
      <c r="FB7">
        <v>118.50264999999996</v>
      </c>
      <c r="FC7">
        <v>119.23909999999999</v>
      </c>
      <c r="FD7">
        <v>120</v>
      </c>
      <c r="FE7">
        <v>120</v>
      </c>
      <c r="FG7">
        <v>200</v>
      </c>
      <c r="FH7">
        <v>200</v>
      </c>
      <c r="FI7">
        <v>200</v>
      </c>
      <c r="FJ7">
        <v>200</v>
      </c>
      <c r="FK7">
        <v>200</v>
      </c>
      <c r="FL7">
        <v>200</v>
      </c>
      <c r="FM7">
        <v>200</v>
      </c>
      <c r="FN7">
        <v>200</v>
      </c>
      <c r="FO7">
        <v>200</v>
      </c>
      <c r="FP7">
        <v>200</v>
      </c>
      <c r="FQ7">
        <v>200</v>
      </c>
      <c r="FR7">
        <v>200</v>
      </c>
      <c r="FS7">
        <v>200</v>
      </c>
      <c r="FT7">
        <v>200</v>
      </c>
      <c r="FU7">
        <v>200</v>
      </c>
      <c r="FV7">
        <v>200</v>
      </c>
      <c r="FW7">
        <v>200</v>
      </c>
      <c r="FX7">
        <v>200</v>
      </c>
      <c r="FY7">
        <v>200</v>
      </c>
      <c r="FZ7">
        <v>200</v>
      </c>
      <c r="GA7">
        <v>200</v>
      </c>
      <c r="GB7">
        <v>200</v>
      </c>
      <c r="GC7">
        <v>43</v>
      </c>
      <c r="GD7">
        <v>43</v>
      </c>
      <c r="GF7">
        <v>12504.745000000001</v>
      </c>
      <c r="GG7">
        <v>8667.4850000000006</v>
      </c>
      <c r="GH7">
        <v>7404.8549999999996</v>
      </c>
      <c r="GI7">
        <v>7121.2349999999997</v>
      </c>
      <c r="GJ7">
        <v>6814.47</v>
      </c>
      <c r="GK7">
        <v>6502.16</v>
      </c>
      <c r="GL7">
        <v>6182.24</v>
      </c>
      <c r="GM7">
        <v>5844.23</v>
      </c>
      <c r="GN7">
        <v>5483.125</v>
      </c>
      <c r="GO7">
        <v>5121.6450000000004</v>
      </c>
      <c r="GP7">
        <v>4732.5050000000001</v>
      </c>
      <c r="GQ7">
        <v>4313.75</v>
      </c>
      <c r="GR7">
        <v>3887.28</v>
      </c>
      <c r="GS7">
        <v>3432.9749999999999</v>
      </c>
      <c r="GT7">
        <v>2957.27</v>
      </c>
      <c r="GU7">
        <v>2470.835</v>
      </c>
      <c r="GV7">
        <v>2010.62</v>
      </c>
      <c r="GW7">
        <v>1542.7149999999999</v>
      </c>
      <c r="GX7">
        <v>1128.655</v>
      </c>
      <c r="GY7">
        <v>730.84500000000003</v>
      </c>
      <c r="GZ7">
        <v>388.95</v>
      </c>
      <c r="HA7">
        <v>120.035</v>
      </c>
      <c r="HB7">
        <v>3</v>
      </c>
      <c r="HC7">
        <v>3</v>
      </c>
      <c r="HE7">
        <v>0</v>
      </c>
      <c r="HF7">
        <v>0</v>
      </c>
      <c r="HH7" t="s">
        <v>289</v>
      </c>
      <c r="HI7">
        <v>2.213722344999999</v>
      </c>
      <c r="HJ7">
        <v>4.9036750456372769</v>
      </c>
      <c r="HL7">
        <v>0.16061198000000002</v>
      </c>
      <c r="HM7">
        <v>4.9072462103809944E-2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</row>
    <row r="8" spans="1:239" x14ac:dyDescent="0.25">
      <c r="A8">
        <v>60</v>
      </c>
      <c r="B8">
        <v>5900</v>
      </c>
      <c r="C8">
        <v>34810000</v>
      </c>
      <c r="K8">
        <v>60</v>
      </c>
      <c r="L8">
        <v>3600</v>
      </c>
      <c r="M8">
        <v>0</v>
      </c>
      <c r="N8">
        <v>0</v>
      </c>
      <c r="R8">
        <v>0</v>
      </c>
      <c r="S8">
        <v>564.80499999999995</v>
      </c>
      <c r="T8">
        <v>9.4390149999998485</v>
      </c>
      <c r="U8" s="2">
        <v>5.1493055555555548E-5</v>
      </c>
      <c r="V8" s="1"/>
      <c r="W8" s="1">
        <v>652.16</v>
      </c>
      <c r="X8" s="1">
        <v>858.17</v>
      </c>
      <c r="Y8" s="1"/>
      <c r="Z8" s="1"/>
      <c r="AA8" s="1"/>
      <c r="AB8" s="1">
        <v>0</v>
      </c>
      <c r="AC8" s="1">
        <v>0</v>
      </c>
      <c r="AD8" s="1"/>
      <c r="AE8" s="1"/>
      <c r="AF8" s="1"/>
      <c r="AG8" s="1"/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1.02</v>
      </c>
      <c r="BU8">
        <v>1.06</v>
      </c>
      <c r="BV8">
        <v>1.19</v>
      </c>
      <c r="BW8">
        <v>1.65</v>
      </c>
      <c r="BX8">
        <v>2.34</v>
      </c>
      <c r="BY8">
        <v>8.2100000000000009</v>
      </c>
      <c r="BZ8">
        <v>33.890909090909091</v>
      </c>
      <c r="CA8">
        <v>1395.3818181818183</v>
      </c>
      <c r="CB8">
        <v>33.890909090909091</v>
      </c>
      <c r="CC8">
        <v>1395.3818181818183</v>
      </c>
      <c r="CH8">
        <v>1.18</v>
      </c>
      <c r="CI8">
        <v>1.63</v>
      </c>
      <c r="CJ8">
        <v>2.0150000000000001</v>
      </c>
      <c r="CK8">
        <v>6.0949999999999998</v>
      </c>
      <c r="CL8">
        <v>2.2999999999999998</v>
      </c>
      <c r="CM8">
        <v>7.71</v>
      </c>
      <c r="CN8">
        <v>2.4</v>
      </c>
      <c r="CO8">
        <v>8.32</v>
      </c>
      <c r="CP8">
        <v>2.4649999999999999</v>
      </c>
      <c r="CQ8">
        <v>8.7750000000000004</v>
      </c>
      <c r="CR8">
        <v>2.665</v>
      </c>
      <c r="CS8">
        <v>10.615</v>
      </c>
      <c r="CT8">
        <v>2.8</v>
      </c>
      <c r="CU8">
        <v>11.73</v>
      </c>
      <c r="CV8">
        <v>3.0049999999999999</v>
      </c>
      <c r="CW8">
        <v>14.525</v>
      </c>
      <c r="CX8">
        <v>3.1949999999999998</v>
      </c>
      <c r="CY8">
        <v>16.414999999999999</v>
      </c>
      <c r="CZ8">
        <v>3.4750000000000001</v>
      </c>
      <c r="DA8">
        <v>19.984999999999999</v>
      </c>
      <c r="DB8">
        <v>3.79</v>
      </c>
      <c r="DC8">
        <v>24.34</v>
      </c>
      <c r="DD8">
        <v>4.375</v>
      </c>
      <c r="DE8">
        <v>37.924999999999997</v>
      </c>
      <c r="DF8">
        <v>5</v>
      </c>
      <c r="DG8">
        <v>49.78</v>
      </c>
      <c r="DH8">
        <v>5.6449999999999996</v>
      </c>
      <c r="DI8">
        <v>60.344999999999999</v>
      </c>
      <c r="DJ8">
        <v>6.52</v>
      </c>
      <c r="DK8">
        <v>79.92</v>
      </c>
      <c r="DL8">
        <v>7.52</v>
      </c>
      <c r="DM8">
        <v>108.57</v>
      </c>
      <c r="DN8">
        <v>9.2149999999999999</v>
      </c>
      <c r="DO8">
        <v>172.67500000000001</v>
      </c>
      <c r="DP8">
        <v>12.16</v>
      </c>
      <c r="DQ8">
        <v>310.39999999999998</v>
      </c>
      <c r="DR8">
        <v>19.655000000000001</v>
      </c>
      <c r="DS8">
        <v>743.41499999999996</v>
      </c>
      <c r="DT8">
        <v>27.254999999999999</v>
      </c>
      <c r="DU8">
        <v>1479.2950000000001</v>
      </c>
      <c r="DV8">
        <v>54.57</v>
      </c>
      <c r="DW8">
        <v>5988.03</v>
      </c>
      <c r="DX8">
        <v>181.09</v>
      </c>
      <c r="DY8">
        <v>60923.14</v>
      </c>
      <c r="DZ8">
        <v>3337.1272727272726</v>
      </c>
      <c r="EA8">
        <v>13616986.290909091</v>
      </c>
      <c r="EB8">
        <v>3337.1272727272726</v>
      </c>
      <c r="EC8">
        <v>13616986.290909091</v>
      </c>
      <c r="EH8">
        <v>92.253950000000131</v>
      </c>
      <c r="EI8">
        <v>105.22339999999997</v>
      </c>
      <c r="EJ8">
        <v>107.34719999999992</v>
      </c>
      <c r="EK8">
        <v>108.15894999999988</v>
      </c>
      <c r="EL8">
        <v>108.3465999999999</v>
      </c>
      <c r="EM8">
        <v>109.17479999999989</v>
      </c>
      <c r="EN8">
        <v>109.69799999999991</v>
      </c>
      <c r="EO8">
        <v>110.01094999999991</v>
      </c>
      <c r="EP8">
        <v>110.53239999999991</v>
      </c>
      <c r="EQ8">
        <v>110.97619999999989</v>
      </c>
      <c r="ER8">
        <v>111.57219999999992</v>
      </c>
      <c r="ES8">
        <v>112.09514999999989</v>
      </c>
      <c r="ET8">
        <v>112.84544999999993</v>
      </c>
      <c r="EU8">
        <v>113.61594999999988</v>
      </c>
      <c r="EV8">
        <v>114.2756499999999</v>
      </c>
      <c r="EW8">
        <v>114.9489499999999</v>
      </c>
      <c r="EX8">
        <v>115.51049999999992</v>
      </c>
      <c r="EY8">
        <v>116.14484999999989</v>
      </c>
      <c r="EZ8">
        <v>117.11339999999991</v>
      </c>
      <c r="FA8">
        <v>117.6737999999999</v>
      </c>
      <c r="FB8">
        <v>118.46014999999989</v>
      </c>
      <c r="FC8">
        <v>119.23804999999993</v>
      </c>
      <c r="FD8">
        <v>120</v>
      </c>
      <c r="FE8">
        <v>120</v>
      </c>
      <c r="FG8">
        <v>200</v>
      </c>
      <c r="FH8">
        <v>200</v>
      </c>
      <c r="FI8">
        <v>200</v>
      </c>
      <c r="FJ8">
        <v>200</v>
      </c>
      <c r="FK8">
        <v>200</v>
      </c>
      <c r="FL8">
        <v>200</v>
      </c>
      <c r="FM8">
        <v>200</v>
      </c>
      <c r="FN8">
        <v>200</v>
      </c>
      <c r="FO8">
        <v>200</v>
      </c>
      <c r="FP8">
        <v>200</v>
      </c>
      <c r="FQ8">
        <v>200</v>
      </c>
      <c r="FR8">
        <v>200</v>
      </c>
      <c r="FS8">
        <v>200</v>
      </c>
      <c r="FT8">
        <v>200</v>
      </c>
      <c r="FU8">
        <v>200</v>
      </c>
      <c r="FV8">
        <v>200</v>
      </c>
      <c r="FW8">
        <v>200</v>
      </c>
      <c r="FX8">
        <v>200</v>
      </c>
      <c r="FY8">
        <v>200</v>
      </c>
      <c r="FZ8">
        <v>200</v>
      </c>
      <c r="GA8">
        <v>200</v>
      </c>
      <c r="GB8">
        <v>200</v>
      </c>
      <c r="GC8">
        <v>55</v>
      </c>
      <c r="GD8">
        <v>55</v>
      </c>
      <c r="GF8">
        <v>17667.494999999999</v>
      </c>
      <c r="GG8">
        <v>12325.9</v>
      </c>
      <c r="GH8">
        <v>10551.87</v>
      </c>
      <c r="GI8">
        <v>10153.790000000001</v>
      </c>
      <c r="GJ8">
        <v>9722.0149999999994</v>
      </c>
      <c r="GK8">
        <v>9282.1650000000009</v>
      </c>
      <c r="GL8">
        <v>8830.39</v>
      </c>
      <c r="GM8">
        <v>8353.6</v>
      </c>
      <c r="GN8">
        <v>7842.34</v>
      </c>
      <c r="GO8">
        <v>7329.58</v>
      </c>
      <c r="GP8">
        <v>6777.7049999999999</v>
      </c>
      <c r="GQ8">
        <v>6181.76</v>
      </c>
      <c r="GR8">
        <v>5576.835</v>
      </c>
      <c r="GS8">
        <v>4929.9849999999997</v>
      </c>
      <c r="GT8">
        <v>4251.1499999999996</v>
      </c>
      <c r="GU8">
        <v>3557.5650000000001</v>
      </c>
      <c r="GV8">
        <v>2899.25</v>
      </c>
      <c r="GW8">
        <v>2228.7800000000002</v>
      </c>
      <c r="GX8">
        <v>1632.0650000000001</v>
      </c>
      <c r="GY8">
        <v>1058.4349999999999</v>
      </c>
      <c r="GZ8">
        <v>563.48</v>
      </c>
      <c r="HA8">
        <v>173.4</v>
      </c>
      <c r="HB8">
        <v>3.3454545454545452</v>
      </c>
      <c r="HC8">
        <v>3.3454545454545452</v>
      </c>
      <c r="HE8">
        <v>0</v>
      </c>
      <c r="HF8">
        <v>0</v>
      </c>
      <c r="HH8" t="s">
        <v>249</v>
      </c>
      <c r="HI8">
        <v>2.6633263050000004</v>
      </c>
      <c r="HJ8">
        <v>7.0946177289389141</v>
      </c>
      <c r="HL8">
        <v>0.19784840499999989</v>
      </c>
      <c r="HM8">
        <v>8.8239228293574945E-2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</row>
    <row r="9" spans="1:239" x14ac:dyDescent="0.25">
      <c r="A9">
        <v>70</v>
      </c>
      <c r="B9">
        <v>6900</v>
      </c>
      <c r="C9">
        <v>47610000</v>
      </c>
      <c r="K9">
        <v>70</v>
      </c>
      <c r="L9">
        <v>4900</v>
      </c>
      <c r="M9">
        <v>0</v>
      </c>
      <c r="N9">
        <v>0</v>
      </c>
      <c r="R9">
        <v>0</v>
      </c>
      <c r="S9">
        <v>774.76499999999999</v>
      </c>
      <c r="T9">
        <v>11.126377857142717</v>
      </c>
      <c r="U9" s="2">
        <v>3.9375000000000002E-5</v>
      </c>
      <c r="V9" s="1"/>
      <c r="W9" s="1">
        <v>919.61500000000001</v>
      </c>
      <c r="X9" s="1">
        <v>1271.0550000000001</v>
      </c>
      <c r="Y9" s="1"/>
      <c r="Z9" s="1"/>
      <c r="AA9" s="1"/>
      <c r="AB9" s="1">
        <v>0</v>
      </c>
      <c r="AC9" s="1">
        <v>0</v>
      </c>
      <c r="AD9" s="1"/>
      <c r="AE9" s="1"/>
      <c r="AF9" s="1"/>
      <c r="AG9" s="1"/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1.0349999999999999</v>
      </c>
      <c r="BU9">
        <v>1.105</v>
      </c>
      <c r="BV9">
        <v>1.27</v>
      </c>
      <c r="BW9">
        <v>1.89</v>
      </c>
      <c r="BX9">
        <v>2.2749999999999999</v>
      </c>
      <c r="BY9">
        <v>7.1050000000000004</v>
      </c>
      <c r="BZ9">
        <v>33.666666666666664</v>
      </c>
      <c r="CA9">
        <v>1465.7575757575758</v>
      </c>
      <c r="CB9">
        <v>33.666666666666664</v>
      </c>
      <c r="CC9">
        <v>1465.7575757575758</v>
      </c>
      <c r="CH9">
        <v>1.2</v>
      </c>
      <c r="CI9">
        <v>1.7</v>
      </c>
      <c r="CJ9">
        <v>1.7949999999999999</v>
      </c>
      <c r="CK9">
        <v>4.5250000000000004</v>
      </c>
      <c r="CL9">
        <v>2.19</v>
      </c>
      <c r="CM9">
        <v>7.63</v>
      </c>
      <c r="CN9">
        <v>2.3450000000000002</v>
      </c>
      <c r="CO9">
        <v>9.375</v>
      </c>
      <c r="CP9">
        <v>2.4</v>
      </c>
      <c r="CQ9">
        <v>9.77</v>
      </c>
      <c r="CR9">
        <v>2.57</v>
      </c>
      <c r="CS9">
        <v>11.07</v>
      </c>
      <c r="CT9">
        <v>2.7050000000000001</v>
      </c>
      <c r="CU9">
        <v>12.115</v>
      </c>
      <c r="CV9">
        <v>2.97</v>
      </c>
      <c r="CW9">
        <v>15.19</v>
      </c>
      <c r="CX9">
        <v>3.15</v>
      </c>
      <c r="CY9">
        <v>16.88</v>
      </c>
      <c r="CZ9">
        <v>3.4649999999999999</v>
      </c>
      <c r="DA9">
        <v>21.315000000000001</v>
      </c>
      <c r="DB9">
        <v>3.835</v>
      </c>
      <c r="DC9">
        <v>25.375</v>
      </c>
      <c r="DD9">
        <v>4.1749999999999998</v>
      </c>
      <c r="DE9">
        <v>29.495000000000001</v>
      </c>
      <c r="DF9">
        <v>4.5750000000000002</v>
      </c>
      <c r="DG9">
        <v>35.274999999999999</v>
      </c>
      <c r="DH9">
        <v>5.7450000000000001</v>
      </c>
      <c r="DI9">
        <v>57.395000000000003</v>
      </c>
      <c r="DJ9">
        <v>6.71</v>
      </c>
      <c r="DK9">
        <v>85.94</v>
      </c>
      <c r="DL9">
        <v>7.72</v>
      </c>
      <c r="DM9">
        <v>110.82</v>
      </c>
      <c r="DN9">
        <v>10.31</v>
      </c>
      <c r="DO9">
        <v>201.76</v>
      </c>
      <c r="DP9">
        <v>13.484999999999999</v>
      </c>
      <c r="DQ9">
        <v>340.375</v>
      </c>
      <c r="DR9">
        <v>18.585000000000001</v>
      </c>
      <c r="DS9">
        <v>641.125</v>
      </c>
      <c r="DT9">
        <v>29.585000000000001</v>
      </c>
      <c r="DU9">
        <v>1638.5550000000001</v>
      </c>
      <c r="DV9">
        <v>62.454999999999998</v>
      </c>
      <c r="DW9">
        <v>7319.5649999999996</v>
      </c>
      <c r="DX9">
        <v>178.56</v>
      </c>
      <c r="DY9">
        <v>51397.14</v>
      </c>
      <c r="DZ9">
        <v>3320.6060606060605</v>
      </c>
      <c r="EA9">
        <v>14354371.848484848</v>
      </c>
      <c r="EB9">
        <v>3320.6060606060605</v>
      </c>
      <c r="EC9">
        <v>14354371.848484848</v>
      </c>
      <c r="EH9">
        <v>95.223600000000118</v>
      </c>
      <c r="EI9">
        <v>104.94750000000001</v>
      </c>
      <c r="EJ9">
        <v>107.13409999999996</v>
      </c>
      <c r="EK9">
        <v>107.76944999999995</v>
      </c>
      <c r="EL9">
        <v>107.96989999999994</v>
      </c>
      <c r="EM9">
        <v>108.63854999999994</v>
      </c>
      <c r="EN9">
        <v>109.2269999999999</v>
      </c>
      <c r="EO9">
        <v>109.62349999999989</v>
      </c>
      <c r="EP9">
        <v>110.22049999999989</v>
      </c>
      <c r="EQ9">
        <v>110.95054999999984</v>
      </c>
      <c r="ER9">
        <v>111.71699999999984</v>
      </c>
      <c r="ES9">
        <v>112.30429999999987</v>
      </c>
      <c r="ET9">
        <v>112.74879999999986</v>
      </c>
      <c r="EU9">
        <v>113.6326499999999</v>
      </c>
      <c r="EV9">
        <v>114.26354999999991</v>
      </c>
      <c r="EW9">
        <v>114.87644999999988</v>
      </c>
      <c r="EX9">
        <v>115.72034999999988</v>
      </c>
      <c r="EY9">
        <v>116.3808499999999</v>
      </c>
      <c r="EZ9">
        <v>116.96529999999984</v>
      </c>
      <c r="FA9">
        <v>117.75709999999994</v>
      </c>
      <c r="FB9">
        <v>118.48454999999987</v>
      </c>
      <c r="FC9">
        <v>119.27659999999987</v>
      </c>
      <c r="FD9">
        <v>120</v>
      </c>
      <c r="FE9">
        <v>120</v>
      </c>
      <c r="FG9">
        <v>200</v>
      </c>
      <c r="FH9">
        <v>200</v>
      </c>
      <c r="FI9">
        <v>200</v>
      </c>
      <c r="FJ9">
        <v>200</v>
      </c>
      <c r="FK9">
        <v>200</v>
      </c>
      <c r="FL9">
        <v>200</v>
      </c>
      <c r="FM9">
        <v>200</v>
      </c>
      <c r="FN9">
        <v>200</v>
      </c>
      <c r="FO9">
        <v>200</v>
      </c>
      <c r="FP9">
        <v>200</v>
      </c>
      <c r="FQ9">
        <v>200</v>
      </c>
      <c r="FR9">
        <v>200</v>
      </c>
      <c r="FS9">
        <v>200</v>
      </c>
      <c r="FT9">
        <v>200</v>
      </c>
      <c r="FU9">
        <v>200</v>
      </c>
      <c r="FV9">
        <v>200</v>
      </c>
      <c r="FW9">
        <v>200</v>
      </c>
      <c r="FX9">
        <v>200</v>
      </c>
      <c r="FY9">
        <v>200</v>
      </c>
      <c r="FZ9">
        <v>200</v>
      </c>
      <c r="GA9">
        <v>200</v>
      </c>
      <c r="GB9">
        <v>200</v>
      </c>
      <c r="GC9">
        <v>66</v>
      </c>
      <c r="GD9">
        <v>66</v>
      </c>
      <c r="GF9">
        <v>23721.744999999999</v>
      </c>
      <c r="GG9">
        <v>16635.035</v>
      </c>
      <c r="GH9">
        <v>14263.25</v>
      </c>
      <c r="GI9">
        <v>13730.09</v>
      </c>
      <c r="GJ9">
        <v>13151.84</v>
      </c>
      <c r="GK9">
        <v>12561.525</v>
      </c>
      <c r="GL9">
        <v>11954.655000000001</v>
      </c>
      <c r="GM9">
        <v>11314.625</v>
      </c>
      <c r="GN9">
        <v>10626.71</v>
      </c>
      <c r="GO9">
        <v>9935.9</v>
      </c>
      <c r="GP9">
        <v>9193.66</v>
      </c>
      <c r="GQ9">
        <v>8390.5149999999994</v>
      </c>
      <c r="GR9">
        <v>7575.2250000000004</v>
      </c>
      <c r="GS9">
        <v>6701.0050000000001</v>
      </c>
      <c r="GT9">
        <v>5784.3850000000002</v>
      </c>
      <c r="GU9">
        <v>4846.1899999999996</v>
      </c>
      <c r="GV9">
        <v>3954.145</v>
      </c>
      <c r="GW9">
        <v>3044.7449999999999</v>
      </c>
      <c r="GX9">
        <v>2231.915</v>
      </c>
      <c r="GY9">
        <v>1449.46</v>
      </c>
      <c r="GZ9">
        <v>773.43499999999995</v>
      </c>
      <c r="HA9">
        <v>238.405</v>
      </c>
      <c r="HB9">
        <v>3.7878787878787881</v>
      </c>
      <c r="HC9">
        <v>3.7878787878787881</v>
      </c>
      <c r="HE9">
        <v>0</v>
      </c>
      <c r="HF9">
        <v>0</v>
      </c>
      <c r="HH9" t="s">
        <v>258</v>
      </c>
      <c r="HI9">
        <v>3.3164259450000002</v>
      </c>
      <c r="HJ9">
        <v>11.053509007073922</v>
      </c>
      <c r="HL9">
        <v>0.25168252999999996</v>
      </c>
      <c r="HM9">
        <v>0.15272747278963478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</row>
    <row r="10" spans="1:239" x14ac:dyDescent="0.25">
      <c r="A10">
        <v>80</v>
      </c>
      <c r="B10">
        <v>7900</v>
      </c>
      <c r="C10">
        <v>62410000</v>
      </c>
      <c r="K10">
        <v>80</v>
      </c>
      <c r="L10">
        <v>6400</v>
      </c>
      <c r="M10">
        <v>0</v>
      </c>
      <c r="N10">
        <v>0</v>
      </c>
      <c r="R10">
        <v>0</v>
      </c>
      <c r="S10">
        <v>1016.855</v>
      </c>
      <c r="T10">
        <v>12.764759999999828</v>
      </c>
      <c r="U10" s="2">
        <v>4.5150462962962962E-5</v>
      </c>
      <c r="V10" s="1"/>
      <c r="W10" s="1">
        <v>1237.98</v>
      </c>
      <c r="X10" s="1">
        <v>1793.16</v>
      </c>
      <c r="Y10" s="1"/>
      <c r="Z10" s="1"/>
      <c r="AA10" s="1"/>
      <c r="AB10" s="1">
        <v>0</v>
      </c>
      <c r="AC10" s="1">
        <v>0</v>
      </c>
      <c r="AD10" s="1"/>
      <c r="AE10" s="1"/>
      <c r="AF10" s="1"/>
      <c r="AG10" s="1"/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1.03</v>
      </c>
      <c r="BU10">
        <v>1.0900000000000001</v>
      </c>
      <c r="BV10">
        <v>1.2050000000000001</v>
      </c>
      <c r="BW10">
        <v>1.6950000000000001</v>
      </c>
      <c r="BX10">
        <v>2.355</v>
      </c>
      <c r="BY10">
        <v>8.2850000000000001</v>
      </c>
      <c r="BZ10">
        <v>41.075757575757578</v>
      </c>
      <c r="CA10">
        <v>2187.348484848485</v>
      </c>
      <c r="CB10">
        <v>41.075757575757578</v>
      </c>
      <c r="CC10">
        <v>2187.348484848485</v>
      </c>
      <c r="CH10">
        <v>1.2250000000000001</v>
      </c>
      <c r="CI10">
        <v>1.7250000000000001</v>
      </c>
      <c r="CJ10">
        <v>1.89</v>
      </c>
      <c r="CK10">
        <v>5.03</v>
      </c>
      <c r="CL10">
        <v>2.3199999999999998</v>
      </c>
      <c r="CM10">
        <v>8.41</v>
      </c>
      <c r="CN10">
        <v>2.4350000000000001</v>
      </c>
      <c r="CO10">
        <v>9.625</v>
      </c>
      <c r="CP10">
        <v>2.5299999999999998</v>
      </c>
      <c r="CQ10">
        <v>10.51</v>
      </c>
      <c r="CR10">
        <v>2.6349999999999998</v>
      </c>
      <c r="CS10">
        <v>11.565</v>
      </c>
      <c r="CT10">
        <v>2.7650000000000001</v>
      </c>
      <c r="CU10">
        <v>12.975</v>
      </c>
      <c r="CV10">
        <v>2.83</v>
      </c>
      <c r="CW10">
        <v>13.59</v>
      </c>
      <c r="CX10">
        <v>3.0750000000000002</v>
      </c>
      <c r="CY10">
        <v>15.904999999999999</v>
      </c>
      <c r="CZ10">
        <v>3.37</v>
      </c>
      <c r="DA10">
        <v>19.91</v>
      </c>
      <c r="DB10">
        <v>3.62</v>
      </c>
      <c r="DC10">
        <v>22.83</v>
      </c>
      <c r="DD10">
        <v>4.1749999999999998</v>
      </c>
      <c r="DE10">
        <v>29.065000000000001</v>
      </c>
      <c r="DF10">
        <v>5.085</v>
      </c>
      <c r="DG10">
        <v>45.015000000000001</v>
      </c>
      <c r="DH10">
        <v>5.75</v>
      </c>
      <c r="DI10">
        <v>59.45</v>
      </c>
      <c r="DJ10">
        <v>6.9050000000000002</v>
      </c>
      <c r="DK10">
        <v>92.045000000000002</v>
      </c>
      <c r="DL10">
        <v>8.14</v>
      </c>
      <c r="DM10">
        <v>123.73</v>
      </c>
      <c r="DN10">
        <v>10.46</v>
      </c>
      <c r="DO10">
        <v>214.81</v>
      </c>
      <c r="DP10">
        <v>14.22</v>
      </c>
      <c r="DQ10">
        <v>357.66</v>
      </c>
      <c r="DR10">
        <v>18.48</v>
      </c>
      <c r="DS10">
        <v>603.71</v>
      </c>
      <c r="DT10">
        <v>28.48</v>
      </c>
      <c r="DU10">
        <v>1659.32</v>
      </c>
      <c r="DV10">
        <v>56.45</v>
      </c>
      <c r="DW10">
        <v>6730.74</v>
      </c>
      <c r="DX10">
        <v>179.54</v>
      </c>
      <c r="DY10">
        <v>60648.36</v>
      </c>
      <c r="DZ10">
        <v>4059.8636363636365</v>
      </c>
      <c r="EA10">
        <v>21536828.772727273</v>
      </c>
      <c r="EB10">
        <v>4059.8636363636365</v>
      </c>
      <c r="EC10">
        <v>21536828.772727273</v>
      </c>
      <c r="EH10">
        <v>95.477100000000064</v>
      </c>
      <c r="EI10">
        <v>105.26709999999997</v>
      </c>
      <c r="EJ10">
        <v>107.51754999999996</v>
      </c>
      <c r="EK10">
        <v>107.98589999999994</v>
      </c>
      <c r="EL10">
        <v>108.45019999999995</v>
      </c>
      <c r="EM10">
        <v>108.94129999999996</v>
      </c>
      <c r="EN10">
        <v>109.30679999999997</v>
      </c>
      <c r="EO10">
        <v>109.67544999999997</v>
      </c>
      <c r="EP10">
        <v>110.26874999999993</v>
      </c>
      <c r="EQ10">
        <v>110.92134999999995</v>
      </c>
      <c r="ER10">
        <v>111.27874999999993</v>
      </c>
      <c r="ES10">
        <v>111.96729999999992</v>
      </c>
      <c r="ET10">
        <v>112.86879999999992</v>
      </c>
      <c r="EU10">
        <v>113.51809999999992</v>
      </c>
      <c r="EV10">
        <v>114.14829999999992</v>
      </c>
      <c r="EW10">
        <v>114.87489999999991</v>
      </c>
      <c r="EX10">
        <v>115.63829999999986</v>
      </c>
      <c r="EY10">
        <v>116.52999999999987</v>
      </c>
      <c r="EZ10">
        <v>117.07529999999996</v>
      </c>
      <c r="FA10">
        <v>117.7919999999999</v>
      </c>
      <c r="FB10">
        <v>118.47509999999986</v>
      </c>
      <c r="FC10">
        <v>119.22164999999997</v>
      </c>
      <c r="FD10">
        <v>120</v>
      </c>
      <c r="FE10">
        <v>120</v>
      </c>
      <c r="FG10">
        <v>200</v>
      </c>
      <c r="FH10">
        <v>200</v>
      </c>
      <c r="FI10">
        <v>200</v>
      </c>
      <c r="FJ10">
        <v>200</v>
      </c>
      <c r="FK10">
        <v>200</v>
      </c>
      <c r="FL10">
        <v>200</v>
      </c>
      <c r="FM10">
        <v>200</v>
      </c>
      <c r="FN10">
        <v>200</v>
      </c>
      <c r="FO10">
        <v>200</v>
      </c>
      <c r="FP10">
        <v>200</v>
      </c>
      <c r="FQ10">
        <v>200</v>
      </c>
      <c r="FR10">
        <v>200</v>
      </c>
      <c r="FS10">
        <v>200</v>
      </c>
      <c r="FT10">
        <v>200</v>
      </c>
      <c r="FU10">
        <v>200</v>
      </c>
      <c r="FV10">
        <v>200</v>
      </c>
      <c r="FW10">
        <v>200</v>
      </c>
      <c r="FX10">
        <v>200</v>
      </c>
      <c r="FY10">
        <v>200</v>
      </c>
      <c r="FZ10">
        <v>200</v>
      </c>
      <c r="GA10">
        <v>200</v>
      </c>
      <c r="GB10">
        <v>200</v>
      </c>
      <c r="GC10">
        <v>66</v>
      </c>
      <c r="GD10">
        <v>66</v>
      </c>
      <c r="GF10">
        <v>30670.965</v>
      </c>
      <c r="GG10">
        <v>21592.355</v>
      </c>
      <c r="GH10">
        <v>18533.849999999999</v>
      </c>
      <c r="GI10">
        <v>17845.294999999998</v>
      </c>
      <c r="GJ10">
        <v>17098.18</v>
      </c>
      <c r="GK10">
        <v>16337.09</v>
      </c>
      <c r="GL10">
        <v>15551.934999999999</v>
      </c>
      <c r="GM10">
        <v>14724.09</v>
      </c>
      <c r="GN10">
        <v>13833.815000000001</v>
      </c>
      <c r="GO10">
        <v>12936.865</v>
      </c>
      <c r="GP10">
        <v>11973.735000000001</v>
      </c>
      <c r="GQ10">
        <v>10933.865</v>
      </c>
      <c r="GR10">
        <v>9875.58</v>
      </c>
      <c r="GS10">
        <v>8740.875</v>
      </c>
      <c r="GT10">
        <v>7550.8850000000002</v>
      </c>
      <c r="GU10">
        <v>6331.62</v>
      </c>
      <c r="GV10">
        <v>5170.57</v>
      </c>
      <c r="GW10">
        <v>3985.2750000000001</v>
      </c>
      <c r="GX10">
        <v>2922.4549999999999</v>
      </c>
      <c r="GY10">
        <v>1898.7449999999999</v>
      </c>
      <c r="GZ10">
        <v>1014.17</v>
      </c>
      <c r="HA10">
        <v>312.5</v>
      </c>
      <c r="HB10">
        <v>4.7878787878787881</v>
      </c>
      <c r="HC10">
        <v>4.7878787878787881</v>
      </c>
      <c r="HE10">
        <v>0</v>
      </c>
      <c r="HF10">
        <v>0</v>
      </c>
      <c r="HH10" t="s">
        <v>242</v>
      </c>
      <c r="HI10">
        <v>3.8223742699999996</v>
      </c>
      <c r="HJ10">
        <v>14.624922308271707</v>
      </c>
      <c r="HL10">
        <v>0.28802734500000016</v>
      </c>
      <c r="HM10">
        <v>0.23588789154874978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</row>
    <row r="11" spans="1:239" x14ac:dyDescent="0.25">
      <c r="A11">
        <v>90</v>
      </c>
      <c r="B11">
        <v>8900</v>
      </c>
      <c r="C11">
        <v>79210000</v>
      </c>
      <c r="K11">
        <v>90</v>
      </c>
      <c r="L11">
        <v>8100</v>
      </c>
      <c r="M11">
        <v>0</v>
      </c>
      <c r="N11">
        <v>0</v>
      </c>
      <c r="R11">
        <v>0</v>
      </c>
      <c r="S11">
        <v>1283.3499999999999</v>
      </c>
      <c r="T11">
        <v>14.3295055555554</v>
      </c>
      <c r="U11" s="2">
        <v>5.1122685185185183E-5</v>
      </c>
      <c r="V11" s="1"/>
      <c r="W11" s="1">
        <v>1601.9549999999999</v>
      </c>
      <c r="X11" s="1">
        <v>2423.2849999999999</v>
      </c>
      <c r="Y11" s="1"/>
      <c r="Z11" s="1"/>
      <c r="AA11" s="1"/>
      <c r="AB11" s="1">
        <v>0</v>
      </c>
      <c r="AC11" s="1">
        <v>0</v>
      </c>
      <c r="AD11" s="1"/>
      <c r="AE11" s="1"/>
      <c r="AF11" s="1"/>
      <c r="AG11" s="1"/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1.01</v>
      </c>
      <c r="BS11">
        <v>1.03</v>
      </c>
      <c r="BT11">
        <v>1.03</v>
      </c>
      <c r="BU11">
        <v>1.0900000000000001</v>
      </c>
      <c r="BV11">
        <v>1.2</v>
      </c>
      <c r="BW11">
        <v>1.68</v>
      </c>
      <c r="BX11">
        <v>2.3149999999999999</v>
      </c>
      <c r="BY11">
        <v>8.6150000000000002</v>
      </c>
      <c r="BZ11">
        <v>53.378048780487802</v>
      </c>
      <c r="CA11">
        <v>3532.1829268292681</v>
      </c>
      <c r="CB11">
        <v>53.378048780487802</v>
      </c>
      <c r="CC11">
        <v>3532.1829268292681</v>
      </c>
      <c r="CH11">
        <v>1.29</v>
      </c>
      <c r="CI11">
        <v>2.14</v>
      </c>
      <c r="CJ11">
        <v>2.0150000000000001</v>
      </c>
      <c r="CK11">
        <v>6.1950000000000003</v>
      </c>
      <c r="CL11">
        <v>2.375</v>
      </c>
      <c r="CM11">
        <v>9.2249999999999996</v>
      </c>
      <c r="CN11">
        <v>2.4950000000000001</v>
      </c>
      <c r="CO11">
        <v>10.455</v>
      </c>
      <c r="CP11">
        <v>2.585</v>
      </c>
      <c r="CQ11">
        <v>11.225</v>
      </c>
      <c r="CR11">
        <v>2.71</v>
      </c>
      <c r="CS11">
        <v>12.58</v>
      </c>
      <c r="CT11">
        <v>2.83</v>
      </c>
      <c r="CU11">
        <v>13.64</v>
      </c>
      <c r="CV11">
        <v>3.1</v>
      </c>
      <c r="CW11">
        <v>15.89</v>
      </c>
      <c r="CX11">
        <v>3.2149999999999999</v>
      </c>
      <c r="CY11">
        <v>16.895</v>
      </c>
      <c r="CZ11">
        <v>3.6850000000000001</v>
      </c>
      <c r="DA11">
        <v>24.324999999999999</v>
      </c>
      <c r="DB11">
        <v>4.1749999999999998</v>
      </c>
      <c r="DC11">
        <v>30.465</v>
      </c>
      <c r="DD11">
        <v>4.57</v>
      </c>
      <c r="DE11">
        <v>36.25</v>
      </c>
      <c r="DF11">
        <v>5.1050000000000004</v>
      </c>
      <c r="DG11">
        <v>45.305</v>
      </c>
      <c r="DH11">
        <v>5.7149999999999999</v>
      </c>
      <c r="DI11">
        <v>56.715000000000003</v>
      </c>
      <c r="DJ11">
        <v>6.82</v>
      </c>
      <c r="DK11">
        <v>81.61</v>
      </c>
      <c r="DL11">
        <v>7.9649999999999999</v>
      </c>
      <c r="DM11">
        <v>110.875</v>
      </c>
      <c r="DN11">
        <v>9.33</v>
      </c>
      <c r="DO11">
        <v>152.1</v>
      </c>
      <c r="DP11">
        <v>12.215</v>
      </c>
      <c r="DQ11">
        <v>282.435</v>
      </c>
      <c r="DR11">
        <v>17.760000000000002</v>
      </c>
      <c r="DS11">
        <v>702.28</v>
      </c>
      <c r="DT11">
        <v>29.56</v>
      </c>
      <c r="DU11">
        <v>1642.9</v>
      </c>
      <c r="DV11">
        <v>57.43</v>
      </c>
      <c r="DW11">
        <v>6316.36</v>
      </c>
      <c r="DX11">
        <v>179.98</v>
      </c>
      <c r="DY11">
        <v>64338.12</v>
      </c>
      <c r="DZ11">
        <v>5289.7195121951218</v>
      </c>
      <c r="EA11">
        <v>34810595.573170729</v>
      </c>
      <c r="EB11">
        <v>5289.7195121951218</v>
      </c>
      <c r="EC11">
        <v>34810595.573170729</v>
      </c>
      <c r="EH11">
        <v>94.52595000000008</v>
      </c>
      <c r="EI11">
        <v>104.98749999999993</v>
      </c>
      <c r="EJ11">
        <v>106.96649999999995</v>
      </c>
      <c r="EK11">
        <v>107.48359999999995</v>
      </c>
      <c r="EL11">
        <v>107.96429999999995</v>
      </c>
      <c r="EM11">
        <v>108.6164</v>
      </c>
      <c r="EN11">
        <v>109.06049999999999</v>
      </c>
      <c r="EO11">
        <v>109.94589999999998</v>
      </c>
      <c r="EP11">
        <v>110.24799999999998</v>
      </c>
      <c r="EQ11">
        <v>110.99250000000001</v>
      </c>
      <c r="ER11">
        <v>111.80600000000003</v>
      </c>
      <c r="ES11">
        <v>112.49570000000001</v>
      </c>
      <c r="ET11">
        <v>113.02410000000002</v>
      </c>
      <c r="EU11">
        <v>113.55899999999998</v>
      </c>
      <c r="EV11">
        <v>114.21494999999997</v>
      </c>
      <c r="EW11">
        <v>115.00084999999997</v>
      </c>
      <c r="EX11">
        <v>115.57329999999995</v>
      </c>
      <c r="EY11">
        <v>116.24899999999998</v>
      </c>
      <c r="EZ11">
        <v>116.9508</v>
      </c>
      <c r="FA11">
        <v>117.66259999999993</v>
      </c>
      <c r="FB11">
        <v>118.49394999999986</v>
      </c>
      <c r="FC11">
        <v>119.21104999999997</v>
      </c>
      <c r="FD11">
        <v>120</v>
      </c>
      <c r="FE11">
        <v>120</v>
      </c>
      <c r="FG11">
        <v>200</v>
      </c>
      <c r="FH11">
        <v>200</v>
      </c>
      <c r="FI11">
        <v>200</v>
      </c>
      <c r="FJ11">
        <v>200</v>
      </c>
      <c r="FK11">
        <v>200</v>
      </c>
      <c r="FL11">
        <v>200</v>
      </c>
      <c r="FM11">
        <v>200</v>
      </c>
      <c r="FN11">
        <v>200</v>
      </c>
      <c r="FO11">
        <v>200</v>
      </c>
      <c r="FP11">
        <v>200</v>
      </c>
      <c r="FQ11">
        <v>200</v>
      </c>
      <c r="FR11">
        <v>200</v>
      </c>
      <c r="FS11">
        <v>200</v>
      </c>
      <c r="FT11">
        <v>200</v>
      </c>
      <c r="FU11">
        <v>200</v>
      </c>
      <c r="FV11">
        <v>200</v>
      </c>
      <c r="FW11">
        <v>200</v>
      </c>
      <c r="FX11">
        <v>200</v>
      </c>
      <c r="FY11">
        <v>200</v>
      </c>
      <c r="FZ11">
        <v>200</v>
      </c>
      <c r="GA11">
        <v>200</v>
      </c>
      <c r="GB11">
        <v>200</v>
      </c>
      <c r="GC11">
        <v>82</v>
      </c>
      <c r="GD11">
        <v>82</v>
      </c>
      <c r="GF11">
        <v>38499.525000000001</v>
      </c>
      <c r="GG11">
        <v>27174.48</v>
      </c>
      <c r="GH11">
        <v>23340.94</v>
      </c>
      <c r="GI11">
        <v>22476.98</v>
      </c>
      <c r="GJ11">
        <v>21536.81</v>
      </c>
      <c r="GK11">
        <v>20581.47</v>
      </c>
      <c r="GL11">
        <v>19597.189999999999</v>
      </c>
      <c r="GM11">
        <v>18557.759999999998</v>
      </c>
      <c r="GN11">
        <v>17437.485000000001</v>
      </c>
      <c r="GO11">
        <v>16310.225</v>
      </c>
      <c r="GP11">
        <v>15101.605</v>
      </c>
      <c r="GQ11">
        <v>13792.99</v>
      </c>
      <c r="GR11">
        <v>12462.875</v>
      </c>
      <c r="GS11">
        <v>11034.13</v>
      </c>
      <c r="GT11">
        <v>9535.67</v>
      </c>
      <c r="GU11">
        <v>7998.83</v>
      </c>
      <c r="GV11">
        <v>6533.7849999999999</v>
      </c>
      <c r="GW11">
        <v>5038.46</v>
      </c>
      <c r="GX11">
        <v>3696.6950000000002</v>
      </c>
      <c r="GY11">
        <v>2401.5949999999998</v>
      </c>
      <c r="GZ11">
        <v>1282.71</v>
      </c>
      <c r="HA11">
        <v>395.19499999999999</v>
      </c>
      <c r="HB11">
        <v>4.8536585365853657</v>
      </c>
      <c r="HC11">
        <v>4.8536585365853657</v>
      </c>
      <c r="HE11">
        <v>0</v>
      </c>
      <c r="HF11">
        <v>0</v>
      </c>
      <c r="HH11" t="s">
        <v>247</v>
      </c>
      <c r="HI11">
        <v>4.4178399150000009</v>
      </c>
      <c r="HJ11">
        <v>19.517944971316126</v>
      </c>
      <c r="HL11">
        <v>0.33338291999999969</v>
      </c>
      <c r="HM11">
        <v>0.34706248849579979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</row>
    <row r="12" spans="1:239" x14ac:dyDescent="0.25">
      <c r="A12">
        <v>100</v>
      </c>
      <c r="B12">
        <v>9900</v>
      </c>
      <c r="C12">
        <v>98010000</v>
      </c>
      <c r="K12">
        <v>100</v>
      </c>
      <c r="L12">
        <v>10000</v>
      </c>
      <c r="M12">
        <v>0</v>
      </c>
      <c r="N12">
        <v>0</v>
      </c>
      <c r="R12">
        <v>0</v>
      </c>
      <c r="S12">
        <v>1578.79</v>
      </c>
      <c r="T12">
        <v>15.849297999999942</v>
      </c>
      <c r="U12" s="2">
        <v>5.8842592592592588E-5</v>
      </c>
      <c r="V12" s="1"/>
      <c r="W12" s="1">
        <v>2026.24</v>
      </c>
      <c r="X12" s="1">
        <v>3214.48</v>
      </c>
      <c r="Y12" s="1"/>
      <c r="Z12" s="1"/>
      <c r="AA12" s="1"/>
      <c r="AB12" s="1">
        <v>0</v>
      </c>
      <c r="AC12" s="1">
        <v>0</v>
      </c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1.0049999999999999</v>
      </c>
      <c r="BS12">
        <v>1.0149999999999999</v>
      </c>
      <c r="BT12">
        <v>1.04</v>
      </c>
      <c r="BU12">
        <v>1.1200000000000001</v>
      </c>
      <c r="BV12">
        <v>1.21</v>
      </c>
      <c r="BW12">
        <v>1.73</v>
      </c>
      <c r="BX12">
        <v>2.44</v>
      </c>
      <c r="BY12">
        <v>8.7100000000000009</v>
      </c>
      <c r="BZ12">
        <v>50.091836734693878</v>
      </c>
      <c r="CA12">
        <v>3100.6632653061224</v>
      </c>
      <c r="CB12">
        <v>50.091836734693878</v>
      </c>
      <c r="CC12">
        <v>3100.6632653061224</v>
      </c>
      <c r="CH12">
        <v>1.2150000000000001</v>
      </c>
      <c r="CI12">
        <v>1.7150000000000001</v>
      </c>
      <c r="CJ12">
        <v>1.79</v>
      </c>
      <c r="CK12">
        <v>4.32</v>
      </c>
      <c r="CL12">
        <v>2.29</v>
      </c>
      <c r="CM12">
        <v>8.34</v>
      </c>
      <c r="CN12">
        <v>2.335</v>
      </c>
      <c r="CO12">
        <v>8.5449999999999999</v>
      </c>
      <c r="CP12">
        <v>2.41</v>
      </c>
      <c r="CQ12">
        <v>9.1</v>
      </c>
      <c r="CR12">
        <v>2.5499999999999998</v>
      </c>
      <c r="CS12">
        <v>9.92</v>
      </c>
      <c r="CT12">
        <v>2.78</v>
      </c>
      <c r="CU12">
        <v>12.19</v>
      </c>
      <c r="CV12">
        <v>2.9849999999999999</v>
      </c>
      <c r="CW12">
        <v>14.135</v>
      </c>
      <c r="CX12">
        <v>3.2250000000000001</v>
      </c>
      <c r="CY12">
        <v>17.114999999999998</v>
      </c>
      <c r="CZ12">
        <v>3.355</v>
      </c>
      <c r="DA12">
        <v>18.364999999999998</v>
      </c>
      <c r="DB12">
        <v>3.7850000000000001</v>
      </c>
      <c r="DC12">
        <v>24.164999999999999</v>
      </c>
      <c r="DD12">
        <v>4.47</v>
      </c>
      <c r="DE12">
        <v>33.54</v>
      </c>
      <c r="DF12">
        <v>4.92</v>
      </c>
      <c r="DG12">
        <v>41.58</v>
      </c>
      <c r="DH12">
        <v>5.4349999999999996</v>
      </c>
      <c r="DI12">
        <v>51.465000000000003</v>
      </c>
      <c r="DJ12">
        <v>6.4950000000000001</v>
      </c>
      <c r="DK12">
        <v>85.025000000000006</v>
      </c>
      <c r="DL12">
        <v>7.9950000000000001</v>
      </c>
      <c r="DM12">
        <v>128.875</v>
      </c>
      <c r="DN12">
        <v>10.199999999999999</v>
      </c>
      <c r="DO12">
        <v>204.99</v>
      </c>
      <c r="DP12">
        <v>12.625</v>
      </c>
      <c r="DQ12">
        <v>293.29500000000002</v>
      </c>
      <c r="DR12">
        <v>17.864999999999998</v>
      </c>
      <c r="DS12">
        <v>611.86500000000001</v>
      </c>
      <c r="DT12">
        <v>29.07</v>
      </c>
      <c r="DU12">
        <v>1681.6</v>
      </c>
      <c r="DV12">
        <v>55.664999999999999</v>
      </c>
      <c r="DW12">
        <v>6406.2150000000001</v>
      </c>
      <c r="DX12">
        <v>185.57499999999999</v>
      </c>
      <c r="DY12">
        <v>62750.035000000003</v>
      </c>
      <c r="DZ12">
        <v>4963.7448979591836</v>
      </c>
      <c r="EA12">
        <v>30539829.867346939</v>
      </c>
      <c r="EB12">
        <v>4963.7448979591836</v>
      </c>
      <c r="EC12">
        <v>30539829.867346939</v>
      </c>
      <c r="EH12">
        <v>94.595700000000036</v>
      </c>
      <c r="EI12">
        <v>104.14869999999988</v>
      </c>
      <c r="EJ12">
        <v>107.47059999999985</v>
      </c>
      <c r="EK12">
        <v>107.70749999999987</v>
      </c>
      <c r="EL12">
        <v>108.22619999999988</v>
      </c>
      <c r="EM12">
        <v>108.76964999999993</v>
      </c>
      <c r="EN12">
        <v>109.45719999999996</v>
      </c>
      <c r="EO12">
        <v>109.98799999999997</v>
      </c>
      <c r="EP12">
        <v>110.75179999999995</v>
      </c>
      <c r="EQ12">
        <v>110.95124999999996</v>
      </c>
      <c r="ER12">
        <v>111.71134999999991</v>
      </c>
      <c r="ES12">
        <v>112.56984999999997</v>
      </c>
      <c r="ET12">
        <v>113.12494999999998</v>
      </c>
      <c r="EU12">
        <v>113.74154999999995</v>
      </c>
      <c r="EV12">
        <v>114.32394999999995</v>
      </c>
      <c r="EW12">
        <v>114.93124999999995</v>
      </c>
      <c r="EX12">
        <v>115.73974999999993</v>
      </c>
      <c r="EY12">
        <v>116.38504999999994</v>
      </c>
      <c r="EZ12">
        <v>117.1985499999999</v>
      </c>
      <c r="FA12">
        <v>117.87184999999991</v>
      </c>
      <c r="FB12">
        <v>118.47894999999988</v>
      </c>
      <c r="FC12">
        <v>119.26099999999991</v>
      </c>
      <c r="FD12">
        <v>120</v>
      </c>
      <c r="FE12">
        <v>120</v>
      </c>
      <c r="FG12">
        <v>200</v>
      </c>
      <c r="FH12">
        <v>200</v>
      </c>
      <c r="FI12">
        <v>200</v>
      </c>
      <c r="FJ12">
        <v>200</v>
      </c>
      <c r="FK12">
        <v>200</v>
      </c>
      <c r="FL12">
        <v>200</v>
      </c>
      <c r="FM12">
        <v>200</v>
      </c>
      <c r="FN12">
        <v>200</v>
      </c>
      <c r="FO12">
        <v>200</v>
      </c>
      <c r="FP12">
        <v>200</v>
      </c>
      <c r="FQ12">
        <v>200</v>
      </c>
      <c r="FR12">
        <v>200</v>
      </c>
      <c r="FS12">
        <v>200</v>
      </c>
      <c r="FT12">
        <v>200</v>
      </c>
      <c r="FU12">
        <v>200</v>
      </c>
      <c r="FV12">
        <v>200</v>
      </c>
      <c r="FW12">
        <v>200</v>
      </c>
      <c r="FX12">
        <v>200</v>
      </c>
      <c r="FY12">
        <v>200</v>
      </c>
      <c r="FZ12">
        <v>200</v>
      </c>
      <c r="GA12">
        <v>200</v>
      </c>
      <c r="GB12">
        <v>200</v>
      </c>
      <c r="GC12">
        <v>98</v>
      </c>
      <c r="GD12">
        <v>98</v>
      </c>
      <c r="GF12">
        <v>47214.720000000001</v>
      </c>
      <c r="GG12">
        <v>33393.94</v>
      </c>
      <c r="GH12">
        <v>28699.724999999999</v>
      </c>
      <c r="GI12">
        <v>27641.165000000001</v>
      </c>
      <c r="GJ12">
        <v>26487.919999999998</v>
      </c>
      <c r="GK12">
        <v>25314.965</v>
      </c>
      <c r="GL12">
        <v>24107.095000000001</v>
      </c>
      <c r="GM12">
        <v>22831.715</v>
      </c>
      <c r="GN12">
        <v>21459.09</v>
      </c>
      <c r="GO12">
        <v>20074.014999999999</v>
      </c>
      <c r="GP12">
        <v>18589.564999999999</v>
      </c>
      <c r="GQ12">
        <v>16981.055</v>
      </c>
      <c r="GR12">
        <v>15347.33</v>
      </c>
      <c r="GS12">
        <v>13590.76</v>
      </c>
      <c r="GT12">
        <v>11747.555</v>
      </c>
      <c r="GU12">
        <v>9856.8850000000002</v>
      </c>
      <c r="GV12">
        <v>8052.92</v>
      </c>
      <c r="GW12">
        <v>6212.71</v>
      </c>
      <c r="GX12">
        <v>4559.4350000000004</v>
      </c>
      <c r="GY12">
        <v>2961.665</v>
      </c>
      <c r="GZ12">
        <v>1582.2249999999999</v>
      </c>
      <c r="HA12">
        <v>487.38</v>
      </c>
      <c r="HB12">
        <v>5.0612244897959187</v>
      </c>
      <c r="HC12">
        <v>5.0612244897959187</v>
      </c>
      <c r="HE12">
        <v>0</v>
      </c>
      <c r="HF12">
        <v>0</v>
      </c>
      <c r="HH12" t="s">
        <v>249</v>
      </c>
      <c r="HI12">
        <v>4.9940766849999996</v>
      </c>
      <c r="HJ12">
        <v>25.047301322700989</v>
      </c>
      <c r="HL12">
        <v>0.37490194999999998</v>
      </c>
      <c r="HM12">
        <v>0.48842122015132994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</row>
    <row r="13" spans="1:239" x14ac:dyDescent="0.25">
      <c r="A13">
        <v>110</v>
      </c>
      <c r="B13">
        <v>10900</v>
      </c>
      <c r="C13">
        <v>118810000</v>
      </c>
      <c r="K13">
        <v>110</v>
      </c>
      <c r="L13">
        <v>12100</v>
      </c>
      <c r="M13">
        <v>0</v>
      </c>
      <c r="N13">
        <v>0</v>
      </c>
      <c r="R13">
        <v>0</v>
      </c>
      <c r="S13">
        <v>1908.125</v>
      </c>
      <c r="T13">
        <v>17.426872272727266</v>
      </c>
      <c r="U13" s="2">
        <v>6.6851851851851849E-5</v>
      </c>
      <c r="V13" s="1"/>
      <c r="W13" s="1">
        <v>2510.105</v>
      </c>
      <c r="X13" s="1">
        <v>4149.6549999999997</v>
      </c>
      <c r="Y13" s="1"/>
      <c r="Z13" s="1"/>
      <c r="AA13" s="1"/>
      <c r="AB13" s="1">
        <v>0</v>
      </c>
      <c r="AC13" s="1">
        <v>0</v>
      </c>
      <c r="AD13" s="1"/>
      <c r="AE13" s="1"/>
      <c r="AF13" s="1"/>
      <c r="AG13" s="1"/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1.0049999999999999</v>
      </c>
      <c r="BS13">
        <v>1.0149999999999999</v>
      </c>
      <c r="BT13">
        <v>1.02</v>
      </c>
      <c r="BU13">
        <v>1.06</v>
      </c>
      <c r="BV13">
        <v>1.21</v>
      </c>
      <c r="BW13">
        <v>1.73</v>
      </c>
      <c r="BX13">
        <v>2.38</v>
      </c>
      <c r="BY13">
        <v>8.4</v>
      </c>
      <c r="BZ13">
        <v>55.677419354838712</v>
      </c>
      <c r="CA13">
        <v>3967.4408602150538</v>
      </c>
      <c r="CB13">
        <v>55.677419354838712</v>
      </c>
      <c r="CC13">
        <v>3967.4408602150538</v>
      </c>
      <c r="CH13">
        <v>1.1850000000000001</v>
      </c>
      <c r="CI13">
        <v>1.585</v>
      </c>
      <c r="CJ13">
        <v>1.7649999999999999</v>
      </c>
      <c r="CK13">
        <v>4.6050000000000004</v>
      </c>
      <c r="CL13">
        <v>2.2149999999999999</v>
      </c>
      <c r="CM13">
        <v>7.585</v>
      </c>
      <c r="CN13">
        <v>2.2549999999999999</v>
      </c>
      <c r="CO13">
        <v>7.7949999999999999</v>
      </c>
      <c r="CP13">
        <v>2.3650000000000002</v>
      </c>
      <c r="CQ13">
        <v>8.6150000000000002</v>
      </c>
      <c r="CR13">
        <v>2.5299999999999998</v>
      </c>
      <c r="CS13">
        <v>10.14</v>
      </c>
      <c r="CT13">
        <v>2.8250000000000002</v>
      </c>
      <c r="CU13">
        <v>13.125</v>
      </c>
      <c r="CV13">
        <v>2.93</v>
      </c>
      <c r="CW13">
        <v>13.84</v>
      </c>
      <c r="CX13">
        <v>3.16</v>
      </c>
      <c r="CY13">
        <v>16.53</v>
      </c>
      <c r="CZ13">
        <v>3.29</v>
      </c>
      <c r="DA13">
        <v>17.8</v>
      </c>
      <c r="DB13">
        <v>3.6749999999999998</v>
      </c>
      <c r="DC13">
        <v>23.484999999999999</v>
      </c>
      <c r="DD13">
        <v>4.26</v>
      </c>
      <c r="DE13">
        <v>35.630000000000003</v>
      </c>
      <c r="DF13">
        <v>4.585</v>
      </c>
      <c r="DG13">
        <v>40.085000000000001</v>
      </c>
      <c r="DH13">
        <v>5.2549999999999999</v>
      </c>
      <c r="DI13">
        <v>52.594999999999999</v>
      </c>
      <c r="DJ13">
        <v>6.47</v>
      </c>
      <c r="DK13">
        <v>81.680000000000007</v>
      </c>
      <c r="DL13">
        <v>8.3249999999999993</v>
      </c>
      <c r="DM13">
        <v>132.69499999999999</v>
      </c>
      <c r="DN13">
        <v>10.744999999999999</v>
      </c>
      <c r="DO13">
        <v>232.70500000000001</v>
      </c>
      <c r="DP13">
        <v>14.82</v>
      </c>
      <c r="DQ13">
        <v>404.35</v>
      </c>
      <c r="DR13">
        <v>21.864999999999998</v>
      </c>
      <c r="DS13">
        <v>914.21500000000003</v>
      </c>
      <c r="DT13">
        <v>30.38</v>
      </c>
      <c r="DU13">
        <v>1665.38</v>
      </c>
      <c r="DV13">
        <v>56.744999999999997</v>
      </c>
      <c r="DW13">
        <v>6772.5649999999996</v>
      </c>
      <c r="DX13">
        <v>179.1</v>
      </c>
      <c r="DY13">
        <v>59665.77</v>
      </c>
      <c r="DZ13">
        <v>5519.0645161290322</v>
      </c>
      <c r="EA13">
        <v>39150897.838709675</v>
      </c>
      <c r="EB13">
        <v>5519.0645161290322</v>
      </c>
      <c r="EC13">
        <v>39150897.838709675</v>
      </c>
      <c r="EH13">
        <v>95.284000000000106</v>
      </c>
      <c r="EI13">
        <v>104.72539999999998</v>
      </c>
      <c r="EJ13">
        <v>107.5652</v>
      </c>
      <c r="EK13">
        <v>107.70100000000001</v>
      </c>
      <c r="EL13">
        <v>108.152</v>
      </c>
      <c r="EM13">
        <v>108.68354999999998</v>
      </c>
      <c r="EN13">
        <v>109.71855000000001</v>
      </c>
      <c r="EO13">
        <v>110.2406</v>
      </c>
      <c r="EP13">
        <v>110.87889999999996</v>
      </c>
      <c r="EQ13">
        <v>111.22574999999995</v>
      </c>
      <c r="ER13">
        <v>111.71239999999996</v>
      </c>
      <c r="ES13">
        <v>112.41129999999993</v>
      </c>
      <c r="ET13">
        <v>112.76924999999989</v>
      </c>
      <c r="EU13">
        <v>113.29759999999987</v>
      </c>
      <c r="EV13">
        <v>113.86289999999988</v>
      </c>
      <c r="EW13">
        <v>114.68399999999993</v>
      </c>
      <c r="EX13">
        <v>115.48624999999998</v>
      </c>
      <c r="EY13">
        <v>116.43874999999997</v>
      </c>
      <c r="EZ13">
        <v>117.17189999999999</v>
      </c>
      <c r="FA13">
        <v>117.7714</v>
      </c>
      <c r="FB13">
        <v>118.4952499999999</v>
      </c>
      <c r="FC13">
        <v>119.23924999999997</v>
      </c>
      <c r="FD13">
        <v>120</v>
      </c>
      <c r="FE13">
        <v>120</v>
      </c>
      <c r="FG13">
        <v>200</v>
      </c>
      <c r="FH13">
        <v>200</v>
      </c>
      <c r="FI13">
        <v>200</v>
      </c>
      <c r="FJ13">
        <v>200</v>
      </c>
      <c r="FK13">
        <v>200</v>
      </c>
      <c r="FL13">
        <v>200</v>
      </c>
      <c r="FM13">
        <v>200</v>
      </c>
      <c r="FN13">
        <v>200</v>
      </c>
      <c r="FO13">
        <v>200</v>
      </c>
      <c r="FP13">
        <v>200</v>
      </c>
      <c r="FQ13">
        <v>200</v>
      </c>
      <c r="FR13">
        <v>200</v>
      </c>
      <c r="FS13">
        <v>200</v>
      </c>
      <c r="FT13">
        <v>200</v>
      </c>
      <c r="FU13">
        <v>200</v>
      </c>
      <c r="FV13">
        <v>200</v>
      </c>
      <c r="FW13">
        <v>200</v>
      </c>
      <c r="FX13">
        <v>200</v>
      </c>
      <c r="FY13">
        <v>200</v>
      </c>
      <c r="FZ13">
        <v>200</v>
      </c>
      <c r="GA13">
        <v>200</v>
      </c>
      <c r="GB13">
        <v>200</v>
      </c>
      <c r="GC13">
        <v>93</v>
      </c>
      <c r="GD13">
        <v>93</v>
      </c>
      <c r="GF13">
        <v>56814.364999999998</v>
      </c>
      <c r="GG13">
        <v>40247.775000000001</v>
      </c>
      <c r="GH13">
        <v>34606.78</v>
      </c>
      <c r="GI13">
        <v>33333.99</v>
      </c>
      <c r="GJ13">
        <v>31945.305</v>
      </c>
      <c r="GK13">
        <v>30532.53</v>
      </c>
      <c r="GL13">
        <v>29077.4</v>
      </c>
      <c r="GM13">
        <v>27541.15</v>
      </c>
      <c r="GN13">
        <v>25888.544999999998</v>
      </c>
      <c r="GO13">
        <v>24219.96</v>
      </c>
      <c r="GP13">
        <v>22429.15</v>
      </c>
      <c r="GQ13">
        <v>20490.93</v>
      </c>
      <c r="GR13">
        <v>18524.97</v>
      </c>
      <c r="GS13">
        <v>16406.439999999999</v>
      </c>
      <c r="GT13">
        <v>14182.68</v>
      </c>
      <c r="GU13">
        <v>11901.67</v>
      </c>
      <c r="GV13">
        <v>9726.2000000000007</v>
      </c>
      <c r="GW13">
        <v>7504.7049999999999</v>
      </c>
      <c r="GX13">
        <v>5508.6049999999996</v>
      </c>
      <c r="GY13">
        <v>3577.4749999999999</v>
      </c>
      <c r="GZ13">
        <v>1909.825</v>
      </c>
      <c r="HA13">
        <v>587.47500000000002</v>
      </c>
      <c r="HB13">
        <v>6.333333333333333</v>
      </c>
      <c r="HC13">
        <v>6.333333333333333</v>
      </c>
      <c r="HE13">
        <v>0</v>
      </c>
      <c r="HF13">
        <v>0</v>
      </c>
      <c r="HH13" t="s">
        <v>242</v>
      </c>
      <c r="HI13">
        <v>5.9081540699999993</v>
      </c>
      <c r="HJ13">
        <v>34.921620168461097</v>
      </c>
      <c r="HL13">
        <v>0.43980560000000013</v>
      </c>
      <c r="HM13">
        <v>0.68214798050698977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</row>
    <row r="14" spans="1:239" x14ac:dyDescent="0.25">
      <c r="A14">
        <v>120</v>
      </c>
      <c r="B14">
        <v>11900</v>
      </c>
      <c r="C14">
        <v>141610000</v>
      </c>
      <c r="K14">
        <v>120</v>
      </c>
      <c r="L14">
        <v>14400</v>
      </c>
      <c r="M14">
        <v>0</v>
      </c>
      <c r="N14">
        <v>0</v>
      </c>
      <c r="R14">
        <v>0</v>
      </c>
      <c r="S14">
        <v>2249.9499999999998</v>
      </c>
      <c r="T14">
        <v>18.844289583333488</v>
      </c>
      <c r="U14" s="2">
        <v>7.3541666666666674E-5</v>
      </c>
      <c r="V14" s="1"/>
      <c r="W14" s="1">
        <v>3036.83</v>
      </c>
      <c r="X14" s="1">
        <v>5246.43</v>
      </c>
      <c r="Y14" s="1"/>
      <c r="Z14" s="1"/>
      <c r="AA14" s="1"/>
      <c r="AB14" s="1">
        <v>0</v>
      </c>
      <c r="AC14" s="1">
        <v>0</v>
      </c>
      <c r="AD14" s="1"/>
      <c r="AE14" s="1"/>
      <c r="AF14" s="1"/>
      <c r="AG14" s="1"/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1.0049999999999999</v>
      </c>
      <c r="BS14">
        <v>1.0149999999999999</v>
      </c>
      <c r="BT14">
        <v>1.0249999999999999</v>
      </c>
      <c r="BU14">
        <v>1.075</v>
      </c>
      <c r="BV14">
        <v>1.18</v>
      </c>
      <c r="BW14">
        <v>1.58</v>
      </c>
      <c r="BX14">
        <v>2.2200000000000002</v>
      </c>
      <c r="BY14">
        <v>7.8</v>
      </c>
      <c r="BZ14">
        <v>61.141592920353979</v>
      </c>
      <c r="CA14">
        <v>4805.424778761062</v>
      </c>
      <c r="CB14">
        <v>61.141592920353979</v>
      </c>
      <c r="CC14">
        <v>4805.424778761062</v>
      </c>
      <c r="CH14">
        <v>1.2350000000000001</v>
      </c>
      <c r="CI14">
        <v>1.7749999999999999</v>
      </c>
      <c r="CJ14">
        <v>1.9650000000000001</v>
      </c>
      <c r="CK14">
        <v>5.5449999999999999</v>
      </c>
      <c r="CL14">
        <v>2.2799999999999998</v>
      </c>
      <c r="CM14">
        <v>7.98</v>
      </c>
      <c r="CN14">
        <v>2.36</v>
      </c>
      <c r="CO14">
        <v>8.61</v>
      </c>
      <c r="CP14">
        <v>2.4750000000000001</v>
      </c>
      <c r="CQ14">
        <v>9.5749999999999993</v>
      </c>
      <c r="CR14">
        <v>2.68</v>
      </c>
      <c r="CS14">
        <v>12.28</v>
      </c>
      <c r="CT14">
        <v>2.9</v>
      </c>
      <c r="CU14">
        <v>13.99</v>
      </c>
      <c r="CV14">
        <v>3.0350000000000001</v>
      </c>
      <c r="CW14">
        <v>15.255000000000001</v>
      </c>
      <c r="CX14">
        <v>3.2450000000000001</v>
      </c>
      <c r="CY14">
        <v>17.925000000000001</v>
      </c>
      <c r="CZ14">
        <v>3.51</v>
      </c>
      <c r="DA14">
        <v>21.54</v>
      </c>
      <c r="DB14">
        <v>3.93</v>
      </c>
      <c r="DC14">
        <v>27.03</v>
      </c>
      <c r="DD14">
        <v>4.2649999999999997</v>
      </c>
      <c r="DE14">
        <v>31.745000000000001</v>
      </c>
      <c r="DF14">
        <v>4.57</v>
      </c>
      <c r="DG14">
        <v>37.659999999999997</v>
      </c>
      <c r="DH14">
        <v>5.3250000000000002</v>
      </c>
      <c r="DI14">
        <v>50.945</v>
      </c>
      <c r="DJ14">
        <v>6.2450000000000001</v>
      </c>
      <c r="DK14">
        <v>67.954999999999998</v>
      </c>
      <c r="DL14">
        <v>7.1449999999999996</v>
      </c>
      <c r="DM14">
        <v>88.545000000000002</v>
      </c>
      <c r="DN14">
        <v>9.11</v>
      </c>
      <c r="DO14">
        <v>169.25</v>
      </c>
      <c r="DP14">
        <v>11.71</v>
      </c>
      <c r="DQ14">
        <v>280.10000000000002</v>
      </c>
      <c r="DR14">
        <v>18.36</v>
      </c>
      <c r="DS14">
        <v>684.11</v>
      </c>
      <c r="DT14">
        <v>27.155000000000001</v>
      </c>
      <c r="DU14">
        <v>1602.895</v>
      </c>
      <c r="DV14">
        <v>52.83</v>
      </c>
      <c r="DW14">
        <v>5300.47</v>
      </c>
      <c r="DX14">
        <v>171.04499999999999</v>
      </c>
      <c r="DY14">
        <v>59632.074999999997</v>
      </c>
      <c r="DZ14">
        <v>6068.212389380531</v>
      </c>
      <c r="EA14">
        <v>47499572.796460174</v>
      </c>
      <c r="EB14">
        <v>6068.212389380531</v>
      </c>
      <c r="EC14">
        <v>47499572.796460174</v>
      </c>
      <c r="EH14">
        <v>93.825550000000192</v>
      </c>
      <c r="EI14">
        <v>105.79609999999997</v>
      </c>
      <c r="EJ14">
        <v>107.70139999999992</v>
      </c>
      <c r="EK14">
        <v>108.14154999999994</v>
      </c>
      <c r="EL14">
        <v>108.74154999999995</v>
      </c>
      <c r="EM14">
        <v>109.41184999999994</v>
      </c>
      <c r="EN14">
        <v>110.12114999999996</v>
      </c>
      <c r="EO14">
        <v>110.43009999999992</v>
      </c>
      <c r="EP14">
        <v>111.03209999999994</v>
      </c>
      <c r="EQ14">
        <v>111.54669999999993</v>
      </c>
      <c r="ER14">
        <v>112.35884999999995</v>
      </c>
      <c r="ES14">
        <v>112.80789999999998</v>
      </c>
      <c r="ET14">
        <v>113.23229999999998</v>
      </c>
      <c r="EU14">
        <v>114.04979999999999</v>
      </c>
      <c r="EV14">
        <v>114.55984999999995</v>
      </c>
      <c r="EW14">
        <v>115.05629999999999</v>
      </c>
      <c r="EX14">
        <v>115.64240000000001</v>
      </c>
      <c r="EY14">
        <v>116.30769999999995</v>
      </c>
      <c r="EZ14">
        <v>117.22324999999992</v>
      </c>
      <c r="FA14">
        <v>117.7157999999999</v>
      </c>
      <c r="FB14">
        <v>118.45939999999987</v>
      </c>
      <c r="FC14">
        <v>119.22444999999995</v>
      </c>
      <c r="FD14">
        <v>120</v>
      </c>
      <c r="FE14">
        <v>120</v>
      </c>
      <c r="FG14">
        <v>200</v>
      </c>
      <c r="FH14">
        <v>200</v>
      </c>
      <c r="FI14">
        <v>200</v>
      </c>
      <c r="FJ14">
        <v>200</v>
      </c>
      <c r="FK14">
        <v>200</v>
      </c>
      <c r="FL14">
        <v>200</v>
      </c>
      <c r="FM14">
        <v>200</v>
      </c>
      <c r="FN14">
        <v>200</v>
      </c>
      <c r="FO14">
        <v>200</v>
      </c>
      <c r="FP14">
        <v>200</v>
      </c>
      <c r="FQ14">
        <v>200</v>
      </c>
      <c r="FR14">
        <v>200</v>
      </c>
      <c r="FS14">
        <v>200</v>
      </c>
      <c r="FT14">
        <v>200</v>
      </c>
      <c r="FU14">
        <v>200</v>
      </c>
      <c r="FV14">
        <v>200</v>
      </c>
      <c r="FW14">
        <v>200</v>
      </c>
      <c r="FX14">
        <v>200</v>
      </c>
      <c r="FY14">
        <v>200</v>
      </c>
      <c r="FZ14">
        <v>200</v>
      </c>
      <c r="GA14">
        <v>200</v>
      </c>
      <c r="GB14">
        <v>200</v>
      </c>
      <c r="GC14">
        <v>113</v>
      </c>
      <c r="GD14">
        <v>113</v>
      </c>
      <c r="GF14">
        <v>67290.104999999996</v>
      </c>
      <c r="GG14">
        <v>47704.464999999997</v>
      </c>
      <c r="GH14">
        <v>41025.434999999998</v>
      </c>
      <c r="GI14">
        <v>39518.050000000003</v>
      </c>
      <c r="GJ14">
        <v>37873.83</v>
      </c>
      <c r="GK14">
        <v>36200.235000000001</v>
      </c>
      <c r="GL14">
        <v>34476.03</v>
      </c>
      <c r="GM14">
        <v>32654.54</v>
      </c>
      <c r="GN14">
        <v>30696.34</v>
      </c>
      <c r="GO14">
        <v>28718.435000000001</v>
      </c>
      <c r="GP14">
        <v>26595.360000000001</v>
      </c>
      <c r="GQ14">
        <v>24297.79</v>
      </c>
      <c r="GR14">
        <v>21969.17</v>
      </c>
      <c r="GS14">
        <v>19456.025000000001</v>
      </c>
      <c r="GT14">
        <v>16818.43</v>
      </c>
      <c r="GU14">
        <v>14115.07</v>
      </c>
      <c r="GV14">
        <v>11532.91</v>
      </c>
      <c r="GW14">
        <v>8899.2749999999996</v>
      </c>
      <c r="GX14">
        <v>6531.0649999999996</v>
      </c>
      <c r="GY14">
        <v>4240.5950000000003</v>
      </c>
      <c r="GZ14">
        <v>2262.1550000000002</v>
      </c>
      <c r="HA14">
        <v>696.29</v>
      </c>
      <c r="HB14">
        <v>6.2123893805309738</v>
      </c>
      <c r="HC14">
        <v>6.2123893805309738</v>
      </c>
      <c r="HE14">
        <v>0</v>
      </c>
      <c r="HF14">
        <v>0</v>
      </c>
      <c r="HH14" t="s">
        <v>242</v>
      </c>
      <c r="HI14">
        <v>6.4985554349999974</v>
      </c>
      <c r="HJ14">
        <v>42.240479114243307</v>
      </c>
      <c r="HL14">
        <v>0.479328645</v>
      </c>
      <c r="HM14">
        <v>0.9121760593162227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</row>
    <row r="15" spans="1:239" x14ac:dyDescent="0.25">
      <c r="A15">
        <v>130</v>
      </c>
      <c r="B15">
        <v>12900</v>
      </c>
      <c r="C15">
        <v>166410000</v>
      </c>
      <c r="K15">
        <v>130</v>
      </c>
      <c r="L15">
        <v>16900</v>
      </c>
      <c r="M15">
        <v>0</v>
      </c>
      <c r="N15">
        <v>0</v>
      </c>
      <c r="R15">
        <v>0</v>
      </c>
      <c r="S15">
        <v>2622.92</v>
      </c>
      <c r="T15">
        <v>20.285616153846448</v>
      </c>
      <c r="U15" s="2">
        <v>7.9432870370370361E-5</v>
      </c>
      <c r="V15" s="1"/>
      <c r="W15" s="1">
        <v>3621.9650000000001</v>
      </c>
      <c r="X15" s="1">
        <v>6502.3649999999998</v>
      </c>
      <c r="Y15" s="1"/>
      <c r="Z15" s="1"/>
      <c r="AA15" s="1"/>
      <c r="AB15" s="1">
        <v>0</v>
      </c>
      <c r="AC15" s="1">
        <v>0</v>
      </c>
      <c r="AD15" s="1"/>
      <c r="AE15" s="1"/>
      <c r="AF15" s="1"/>
      <c r="AG15" s="1"/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1.0049999999999999</v>
      </c>
      <c r="BS15">
        <v>1.0149999999999999</v>
      </c>
      <c r="BT15">
        <v>1.04</v>
      </c>
      <c r="BU15">
        <v>1.1200000000000001</v>
      </c>
      <c r="BV15">
        <v>1.21</v>
      </c>
      <c r="BW15">
        <v>1.7</v>
      </c>
      <c r="BX15">
        <v>2.17</v>
      </c>
      <c r="BY15">
        <v>6.74</v>
      </c>
      <c r="BZ15">
        <v>67.371681415929203</v>
      </c>
      <c r="CA15">
        <v>5602.929203539823</v>
      </c>
      <c r="CB15">
        <v>67.371681415929203</v>
      </c>
      <c r="CC15">
        <v>5602.929203539823</v>
      </c>
      <c r="CH15">
        <v>1.23</v>
      </c>
      <c r="CI15">
        <v>1.85</v>
      </c>
      <c r="CJ15">
        <v>1.91</v>
      </c>
      <c r="CK15">
        <v>5.54</v>
      </c>
      <c r="CL15">
        <v>2.2000000000000002</v>
      </c>
      <c r="CM15">
        <v>7.52</v>
      </c>
      <c r="CN15">
        <v>2.2749999999999999</v>
      </c>
      <c r="CO15">
        <v>8.1549999999999994</v>
      </c>
      <c r="CP15">
        <v>2.5299999999999998</v>
      </c>
      <c r="CQ15">
        <v>11.21</v>
      </c>
      <c r="CR15">
        <v>2.6850000000000001</v>
      </c>
      <c r="CS15">
        <v>12.375</v>
      </c>
      <c r="CT15">
        <v>2.9</v>
      </c>
      <c r="CU15">
        <v>14.45</v>
      </c>
      <c r="CV15">
        <v>3.1</v>
      </c>
      <c r="CW15">
        <v>16.940000000000001</v>
      </c>
      <c r="CX15">
        <v>3.26</v>
      </c>
      <c r="CY15">
        <v>18.190000000000001</v>
      </c>
      <c r="CZ15">
        <v>3.375</v>
      </c>
      <c r="DA15">
        <v>19.425000000000001</v>
      </c>
      <c r="DB15">
        <v>3.665</v>
      </c>
      <c r="DC15">
        <v>24.335000000000001</v>
      </c>
      <c r="DD15">
        <v>4.05</v>
      </c>
      <c r="DE15">
        <v>28.2</v>
      </c>
      <c r="DF15">
        <v>4.41</v>
      </c>
      <c r="DG15">
        <v>32.83</v>
      </c>
      <c r="DH15">
        <v>4.9349999999999996</v>
      </c>
      <c r="DI15">
        <v>40.814999999999998</v>
      </c>
      <c r="DJ15">
        <v>6.085</v>
      </c>
      <c r="DK15">
        <v>62.835000000000001</v>
      </c>
      <c r="DL15">
        <v>7.665</v>
      </c>
      <c r="DM15">
        <v>104.215</v>
      </c>
      <c r="DN15">
        <v>10.41</v>
      </c>
      <c r="DO15">
        <v>198.5</v>
      </c>
      <c r="DP15">
        <v>13.414999999999999</v>
      </c>
      <c r="DQ15">
        <v>322.815</v>
      </c>
      <c r="DR15">
        <v>18.63</v>
      </c>
      <c r="DS15">
        <v>626.07000000000005</v>
      </c>
      <c r="DT15">
        <v>28.96</v>
      </c>
      <c r="DU15">
        <v>1599.09</v>
      </c>
      <c r="DV15">
        <v>57.75</v>
      </c>
      <c r="DW15">
        <v>6327.96</v>
      </c>
      <c r="DX15">
        <v>163.54</v>
      </c>
      <c r="DY15">
        <v>48495.35</v>
      </c>
      <c r="DZ15">
        <v>6691.1858407079644</v>
      </c>
      <c r="EA15">
        <v>55413265.946902655</v>
      </c>
      <c r="EB15">
        <v>6691.1858407079644</v>
      </c>
      <c r="EC15">
        <v>55413265.946902655</v>
      </c>
      <c r="EH15">
        <v>95.277200000000065</v>
      </c>
      <c r="EI15">
        <v>105.16994999999996</v>
      </c>
      <c r="EJ15">
        <v>107.24954999999994</v>
      </c>
      <c r="EK15">
        <v>107.46324999999993</v>
      </c>
      <c r="EL15">
        <v>108.18929999999995</v>
      </c>
      <c r="EM15">
        <v>108.85459999999993</v>
      </c>
      <c r="EN15">
        <v>109.46034999999996</v>
      </c>
      <c r="EO15">
        <v>109.98934999999994</v>
      </c>
      <c r="EP15">
        <v>110.53884999999995</v>
      </c>
      <c r="EQ15">
        <v>110.78484999999995</v>
      </c>
      <c r="ER15">
        <v>111.23899999999996</v>
      </c>
      <c r="ES15">
        <v>111.97024999999996</v>
      </c>
      <c r="ET15">
        <v>112.57139999999994</v>
      </c>
      <c r="EU15">
        <v>113.2476999999999</v>
      </c>
      <c r="EV15">
        <v>113.92879999999992</v>
      </c>
      <c r="EW15">
        <v>114.62899999999991</v>
      </c>
      <c r="EX15">
        <v>115.51529999999985</v>
      </c>
      <c r="EY15">
        <v>116.33144999999989</v>
      </c>
      <c r="EZ15">
        <v>117.0715999999999</v>
      </c>
      <c r="FA15">
        <v>117.81744999999995</v>
      </c>
      <c r="FB15">
        <v>118.54539999999997</v>
      </c>
      <c r="FC15">
        <v>119.24284999999998</v>
      </c>
      <c r="FD15">
        <v>120</v>
      </c>
      <c r="FE15">
        <v>120</v>
      </c>
      <c r="FG15">
        <v>200</v>
      </c>
      <c r="FH15">
        <v>200</v>
      </c>
      <c r="FI15">
        <v>200</v>
      </c>
      <c r="FJ15">
        <v>200</v>
      </c>
      <c r="FK15">
        <v>200</v>
      </c>
      <c r="FL15">
        <v>200</v>
      </c>
      <c r="FM15">
        <v>200</v>
      </c>
      <c r="FN15">
        <v>200</v>
      </c>
      <c r="FO15">
        <v>200</v>
      </c>
      <c r="FP15">
        <v>200</v>
      </c>
      <c r="FQ15">
        <v>200</v>
      </c>
      <c r="FR15">
        <v>200</v>
      </c>
      <c r="FS15">
        <v>200</v>
      </c>
      <c r="FT15">
        <v>200</v>
      </c>
      <c r="FU15">
        <v>200</v>
      </c>
      <c r="FV15">
        <v>200</v>
      </c>
      <c r="FW15">
        <v>200</v>
      </c>
      <c r="FX15">
        <v>200</v>
      </c>
      <c r="FY15">
        <v>200</v>
      </c>
      <c r="FZ15">
        <v>200</v>
      </c>
      <c r="GA15">
        <v>200</v>
      </c>
      <c r="GB15">
        <v>200</v>
      </c>
      <c r="GC15">
        <v>113</v>
      </c>
      <c r="GD15">
        <v>113</v>
      </c>
      <c r="GF15">
        <v>78638.460000000006</v>
      </c>
      <c r="GG15">
        <v>55775.78</v>
      </c>
      <c r="GH15">
        <v>47973.815000000002</v>
      </c>
      <c r="GI15">
        <v>46212.254999999997</v>
      </c>
      <c r="GJ15">
        <v>44289.67</v>
      </c>
      <c r="GK15">
        <v>42333.91</v>
      </c>
      <c r="GL15">
        <v>40316.46</v>
      </c>
      <c r="GM15">
        <v>38185.065000000002</v>
      </c>
      <c r="GN15">
        <v>35894.474999999999</v>
      </c>
      <c r="GO15">
        <v>33582.315000000002</v>
      </c>
      <c r="GP15">
        <v>31100.134999999998</v>
      </c>
      <c r="GQ15">
        <v>28411.47</v>
      </c>
      <c r="GR15">
        <v>25687.72</v>
      </c>
      <c r="GS15">
        <v>22749.39</v>
      </c>
      <c r="GT15">
        <v>19663.14</v>
      </c>
      <c r="GU15">
        <v>16501.625</v>
      </c>
      <c r="GV15">
        <v>13479.215</v>
      </c>
      <c r="GW15">
        <v>10399.275</v>
      </c>
      <c r="GX15">
        <v>7631.1450000000004</v>
      </c>
      <c r="GY15">
        <v>4952.5950000000003</v>
      </c>
      <c r="GZ15">
        <v>2640.4</v>
      </c>
      <c r="HA15">
        <v>813.05499999999995</v>
      </c>
      <c r="HB15">
        <v>7.2123893805309738</v>
      </c>
      <c r="HC15">
        <v>7.2123893805309738</v>
      </c>
      <c r="HE15">
        <v>0</v>
      </c>
      <c r="HF15">
        <v>0</v>
      </c>
      <c r="HH15" t="s">
        <v>249</v>
      </c>
      <c r="HI15">
        <v>6.9415606299999988</v>
      </c>
      <c r="HJ15">
        <v>48.191143717124653</v>
      </c>
      <c r="HL15">
        <v>0.50850626500000018</v>
      </c>
      <c r="HM15">
        <v>1.1709951477068077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</row>
    <row r="16" spans="1:239" x14ac:dyDescent="0.25">
      <c r="A16">
        <v>140</v>
      </c>
      <c r="B16">
        <v>13900</v>
      </c>
      <c r="C16">
        <v>193210000</v>
      </c>
      <c r="K16">
        <v>140</v>
      </c>
      <c r="L16">
        <v>19600</v>
      </c>
      <c r="M16">
        <v>0</v>
      </c>
      <c r="N16">
        <v>0</v>
      </c>
      <c r="R16">
        <v>0</v>
      </c>
      <c r="S16">
        <v>3014.1550000000002</v>
      </c>
      <c r="T16">
        <v>21.626257142857597</v>
      </c>
      <c r="U16" s="2">
        <v>8.8495370370370385E-5</v>
      </c>
      <c r="V16" s="1"/>
      <c r="W16" s="1">
        <v>4269.59</v>
      </c>
      <c r="X16" s="1">
        <v>8004.24</v>
      </c>
      <c r="Y16" s="1"/>
      <c r="Z16" s="1"/>
      <c r="AA16" s="1"/>
      <c r="AB16" s="1">
        <v>0</v>
      </c>
      <c r="AC16" s="1">
        <v>0</v>
      </c>
      <c r="AD16" s="1"/>
      <c r="AE16" s="1"/>
      <c r="AF16" s="1"/>
      <c r="AG16" s="1"/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1.0049999999999999</v>
      </c>
      <c r="BS16">
        <v>1.0149999999999999</v>
      </c>
      <c r="BT16">
        <v>1.04</v>
      </c>
      <c r="BU16">
        <v>1.1200000000000001</v>
      </c>
      <c r="BV16">
        <v>1.17</v>
      </c>
      <c r="BW16">
        <v>1.54</v>
      </c>
      <c r="BX16">
        <v>2.38</v>
      </c>
      <c r="BY16">
        <v>8.5500000000000007</v>
      </c>
      <c r="BZ16">
        <v>63.767241379310342</v>
      </c>
      <c r="CA16">
        <v>5567.8189655172409</v>
      </c>
      <c r="CB16">
        <v>63.767241379310342</v>
      </c>
      <c r="CC16">
        <v>5567.8189655172409</v>
      </c>
      <c r="CH16">
        <v>1.27</v>
      </c>
      <c r="CI16">
        <v>1.92</v>
      </c>
      <c r="CJ16">
        <v>1.91</v>
      </c>
      <c r="CK16">
        <v>5.33</v>
      </c>
      <c r="CL16">
        <v>2.27</v>
      </c>
      <c r="CM16">
        <v>7.81</v>
      </c>
      <c r="CN16">
        <v>2.46</v>
      </c>
      <c r="CO16">
        <v>9.33</v>
      </c>
      <c r="CP16">
        <v>2.61</v>
      </c>
      <c r="CQ16">
        <v>10.61</v>
      </c>
      <c r="CR16">
        <v>2.7650000000000001</v>
      </c>
      <c r="CS16">
        <v>11.994999999999999</v>
      </c>
      <c r="CT16">
        <v>3.0150000000000001</v>
      </c>
      <c r="CU16">
        <v>15.324999999999999</v>
      </c>
      <c r="CV16">
        <v>3.2</v>
      </c>
      <c r="CW16">
        <v>17.45</v>
      </c>
      <c r="CX16">
        <v>3.415</v>
      </c>
      <c r="CY16">
        <v>20.335000000000001</v>
      </c>
      <c r="CZ16">
        <v>3.68</v>
      </c>
      <c r="DA16">
        <v>23.56</v>
      </c>
      <c r="DB16">
        <v>4.0549999999999997</v>
      </c>
      <c r="DC16">
        <v>28.245000000000001</v>
      </c>
      <c r="DD16">
        <v>4.7750000000000004</v>
      </c>
      <c r="DE16">
        <v>41.945</v>
      </c>
      <c r="DF16">
        <v>5.4749999999999996</v>
      </c>
      <c r="DG16">
        <v>53.744999999999997</v>
      </c>
      <c r="DH16">
        <v>6.26</v>
      </c>
      <c r="DI16">
        <v>69.25</v>
      </c>
      <c r="DJ16">
        <v>7.14</v>
      </c>
      <c r="DK16">
        <v>90.08</v>
      </c>
      <c r="DL16">
        <v>8.0950000000000006</v>
      </c>
      <c r="DM16">
        <v>112.895</v>
      </c>
      <c r="DN16">
        <v>9.7449999999999992</v>
      </c>
      <c r="DO16">
        <v>169.39500000000001</v>
      </c>
      <c r="DP16">
        <v>12.34</v>
      </c>
      <c r="DQ16">
        <v>288.07</v>
      </c>
      <c r="DR16">
        <v>16.664999999999999</v>
      </c>
      <c r="DS16">
        <v>579.90499999999997</v>
      </c>
      <c r="DT16">
        <v>28.04</v>
      </c>
      <c r="DU16">
        <v>1580.17</v>
      </c>
      <c r="DV16">
        <v>51.95</v>
      </c>
      <c r="DW16">
        <v>4991.55</v>
      </c>
      <c r="DX16">
        <v>182.36500000000001</v>
      </c>
      <c r="DY16">
        <v>61972.724999999999</v>
      </c>
      <c r="DZ16">
        <v>6328.4482758620688</v>
      </c>
      <c r="EA16">
        <v>55015027.793103449</v>
      </c>
      <c r="EB16">
        <v>6328.4482758620688</v>
      </c>
      <c r="EC16">
        <v>55015027.793103449</v>
      </c>
      <c r="EH16">
        <v>95.50170000000017</v>
      </c>
      <c r="EI16">
        <v>104.32300000000001</v>
      </c>
      <c r="EJ16">
        <v>106.41760000000002</v>
      </c>
      <c r="EK16">
        <v>107.08414999999999</v>
      </c>
      <c r="EL16">
        <v>107.93454999999999</v>
      </c>
      <c r="EM16">
        <v>108.47219999999997</v>
      </c>
      <c r="EN16">
        <v>108.93774999999997</v>
      </c>
      <c r="EO16">
        <v>109.67524999999998</v>
      </c>
      <c r="EP16">
        <v>110.13124999999998</v>
      </c>
      <c r="EQ16">
        <v>110.75569999999999</v>
      </c>
      <c r="ER16">
        <v>111.13569999999999</v>
      </c>
      <c r="ES16">
        <v>111.84144999999995</v>
      </c>
      <c r="ET16">
        <v>112.72529999999992</v>
      </c>
      <c r="EU16">
        <v>113.81479999999989</v>
      </c>
      <c r="EV16">
        <v>114.46984999999989</v>
      </c>
      <c r="EW16">
        <v>115.16604999999994</v>
      </c>
      <c r="EX16">
        <v>115.82589999999993</v>
      </c>
      <c r="EY16">
        <v>116.5073499999999</v>
      </c>
      <c r="EZ16">
        <v>117.0171999999999</v>
      </c>
      <c r="FA16">
        <v>117.76299999999992</v>
      </c>
      <c r="FB16">
        <v>118.48104999999998</v>
      </c>
      <c r="FC16">
        <v>119.24034999999996</v>
      </c>
      <c r="FD16">
        <v>120</v>
      </c>
      <c r="FE16">
        <v>120</v>
      </c>
      <c r="FG16">
        <v>200</v>
      </c>
      <c r="FH16">
        <v>200</v>
      </c>
      <c r="FI16">
        <v>200</v>
      </c>
      <c r="FJ16">
        <v>200</v>
      </c>
      <c r="FK16">
        <v>200</v>
      </c>
      <c r="FL16">
        <v>200</v>
      </c>
      <c r="FM16">
        <v>200</v>
      </c>
      <c r="FN16">
        <v>200</v>
      </c>
      <c r="FO16">
        <v>200</v>
      </c>
      <c r="FP16">
        <v>200</v>
      </c>
      <c r="FQ16">
        <v>200</v>
      </c>
      <c r="FR16">
        <v>200</v>
      </c>
      <c r="FS16">
        <v>200</v>
      </c>
      <c r="FT16">
        <v>200</v>
      </c>
      <c r="FU16">
        <v>200</v>
      </c>
      <c r="FV16">
        <v>200</v>
      </c>
      <c r="FW16">
        <v>200</v>
      </c>
      <c r="FX16">
        <v>200</v>
      </c>
      <c r="FY16">
        <v>200</v>
      </c>
      <c r="FZ16">
        <v>200</v>
      </c>
      <c r="GA16">
        <v>200</v>
      </c>
      <c r="GB16">
        <v>200</v>
      </c>
      <c r="GC16">
        <v>116</v>
      </c>
      <c r="GD16">
        <v>116</v>
      </c>
      <c r="GF16">
        <v>90868.86</v>
      </c>
      <c r="GG16">
        <v>64449.074999999997</v>
      </c>
      <c r="GH16">
        <v>55428.675000000003</v>
      </c>
      <c r="GI16">
        <v>53392.959999999999</v>
      </c>
      <c r="GJ16">
        <v>51171.07</v>
      </c>
      <c r="GK16">
        <v>48909.974999999999</v>
      </c>
      <c r="GL16">
        <v>46578.23</v>
      </c>
      <c r="GM16">
        <v>44114.36</v>
      </c>
      <c r="GN16">
        <v>41466.94</v>
      </c>
      <c r="GO16">
        <v>38795.14</v>
      </c>
      <c r="GP16">
        <v>35927.385000000002</v>
      </c>
      <c r="GQ16">
        <v>32819.83</v>
      </c>
      <c r="GR16">
        <v>29671.744999999999</v>
      </c>
      <c r="GS16">
        <v>26276.165000000001</v>
      </c>
      <c r="GT16">
        <v>22708.55</v>
      </c>
      <c r="GU16">
        <v>19056.09</v>
      </c>
      <c r="GV16">
        <v>15563.05</v>
      </c>
      <c r="GW16">
        <v>12005.205</v>
      </c>
      <c r="GX16">
        <v>8805.36</v>
      </c>
      <c r="GY16">
        <v>5709.3249999999998</v>
      </c>
      <c r="GZ16">
        <v>3041.9749999999999</v>
      </c>
      <c r="HA16">
        <v>936.15</v>
      </c>
      <c r="HB16">
        <v>8.0258620689655178</v>
      </c>
      <c r="HC16">
        <v>8.0258620689655178</v>
      </c>
      <c r="HE16">
        <v>0</v>
      </c>
      <c r="HF16">
        <v>0</v>
      </c>
      <c r="HH16" t="s">
        <v>242</v>
      </c>
      <c r="HI16">
        <v>7.6210582700000025</v>
      </c>
      <c r="HJ16">
        <v>58.085136628049803</v>
      </c>
      <c r="HL16">
        <v>0.55133864500000018</v>
      </c>
      <c r="HM16">
        <v>1.4750898575015032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</row>
    <row r="17" spans="1:239" x14ac:dyDescent="0.25">
      <c r="A17">
        <v>150</v>
      </c>
      <c r="B17">
        <v>14900</v>
      </c>
      <c r="C17">
        <v>222010000</v>
      </c>
      <c r="K17">
        <v>150</v>
      </c>
      <c r="L17">
        <v>22500</v>
      </c>
      <c r="M17">
        <v>0</v>
      </c>
      <c r="N17">
        <v>0</v>
      </c>
      <c r="R17">
        <v>0</v>
      </c>
      <c r="S17">
        <v>3437.2049999999999</v>
      </c>
      <c r="T17">
        <v>23.020288000000445</v>
      </c>
      <c r="U17" s="2">
        <v>9.6840277777777791E-5</v>
      </c>
      <c r="V17" s="1"/>
      <c r="W17" s="1">
        <v>4996.9350000000004</v>
      </c>
      <c r="X17" s="1">
        <v>9773.2049999999999</v>
      </c>
      <c r="Y17" s="1"/>
      <c r="Z17" s="1"/>
      <c r="AA17" s="1"/>
      <c r="AB17" s="1">
        <v>0</v>
      </c>
      <c r="AC17" s="1">
        <v>0</v>
      </c>
      <c r="AD17" s="1"/>
      <c r="AE17" s="1"/>
      <c r="AF17" s="1"/>
      <c r="AG17" s="1"/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1.01</v>
      </c>
      <c r="BU17">
        <v>1.03</v>
      </c>
      <c r="BV17">
        <v>1.145</v>
      </c>
      <c r="BW17">
        <v>1.4750000000000001</v>
      </c>
      <c r="BX17">
        <v>2.27</v>
      </c>
      <c r="BY17">
        <v>8.33</v>
      </c>
      <c r="BZ17">
        <v>67.849206349206355</v>
      </c>
      <c r="CA17">
        <v>6195.8650793650795</v>
      </c>
      <c r="CB17">
        <v>67.849206349206355</v>
      </c>
      <c r="CC17">
        <v>6195.8650793650795</v>
      </c>
      <c r="CH17">
        <v>1.2150000000000001</v>
      </c>
      <c r="CI17">
        <v>1.7250000000000001</v>
      </c>
      <c r="CJ17">
        <v>1.915</v>
      </c>
      <c r="CK17">
        <v>5.4450000000000003</v>
      </c>
      <c r="CL17">
        <v>2.2999999999999998</v>
      </c>
      <c r="CM17">
        <v>7.99</v>
      </c>
      <c r="CN17">
        <v>2.37</v>
      </c>
      <c r="CO17">
        <v>8.4600000000000009</v>
      </c>
      <c r="CP17">
        <v>2.4700000000000002</v>
      </c>
      <c r="CQ17">
        <v>9.07</v>
      </c>
      <c r="CR17">
        <v>2.65</v>
      </c>
      <c r="CS17">
        <v>10.6</v>
      </c>
      <c r="CT17">
        <v>2.77</v>
      </c>
      <c r="CU17">
        <v>11.48</v>
      </c>
      <c r="CV17">
        <v>2.8849999999999998</v>
      </c>
      <c r="CW17">
        <v>12.505000000000001</v>
      </c>
      <c r="CX17">
        <v>3.06</v>
      </c>
      <c r="CY17">
        <v>14.07</v>
      </c>
      <c r="CZ17">
        <v>3.3</v>
      </c>
      <c r="DA17">
        <v>15.96</v>
      </c>
      <c r="DB17">
        <v>3.42</v>
      </c>
      <c r="DC17">
        <v>16.93</v>
      </c>
      <c r="DD17">
        <v>3.78</v>
      </c>
      <c r="DE17">
        <v>21.67</v>
      </c>
      <c r="DF17">
        <v>4.54</v>
      </c>
      <c r="DG17">
        <v>37.26</v>
      </c>
      <c r="DH17">
        <v>5.1950000000000003</v>
      </c>
      <c r="DI17">
        <v>49.225000000000001</v>
      </c>
      <c r="DJ17">
        <v>5.8849999999999998</v>
      </c>
      <c r="DK17">
        <v>63.454999999999998</v>
      </c>
      <c r="DL17">
        <v>6.82</v>
      </c>
      <c r="DM17">
        <v>88.71</v>
      </c>
      <c r="DN17">
        <v>8.0850000000000009</v>
      </c>
      <c r="DO17">
        <v>130.19499999999999</v>
      </c>
      <c r="DP17">
        <v>10.11</v>
      </c>
      <c r="DQ17">
        <v>205.4</v>
      </c>
      <c r="DR17">
        <v>15.43</v>
      </c>
      <c r="DS17">
        <v>514.67999999999995</v>
      </c>
      <c r="DT17">
        <v>25.67</v>
      </c>
      <c r="DU17">
        <v>1376.09</v>
      </c>
      <c r="DV17">
        <v>48.61</v>
      </c>
      <c r="DW17">
        <v>4920.92</v>
      </c>
      <c r="DX17">
        <v>171.11500000000001</v>
      </c>
      <c r="DY17">
        <v>60479.864999999998</v>
      </c>
      <c r="DZ17">
        <v>6730.8730158730159</v>
      </c>
      <c r="EA17">
        <v>61255870.777777776</v>
      </c>
      <c r="EB17">
        <v>6730.8730158730159</v>
      </c>
      <c r="EC17">
        <v>61255870.777777776</v>
      </c>
      <c r="EH17">
        <v>94.588200000000157</v>
      </c>
      <c r="EI17">
        <v>105.34210000000004</v>
      </c>
      <c r="EJ17">
        <v>107.96870000000003</v>
      </c>
      <c r="EK17">
        <v>108.49780000000003</v>
      </c>
      <c r="EL17">
        <v>109.17399999999999</v>
      </c>
      <c r="EM17">
        <v>109.71875000000001</v>
      </c>
      <c r="EN17">
        <v>110.41299999999997</v>
      </c>
      <c r="EO17">
        <v>110.70035000000001</v>
      </c>
      <c r="EP17">
        <v>111.13355000000001</v>
      </c>
      <c r="EQ17">
        <v>111.78874999999999</v>
      </c>
      <c r="ER17">
        <v>112.0384</v>
      </c>
      <c r="ES17">
        <v>112.62624999999998</v>
      </c>
      <c r="ET17">
        <v>113.49634999999991</v>
      </c>
      <c r="EU17">
        <v>114.25324999999989</v>
      </c>
      <c r="EV17">
        <v>114.94209999999993</v>
      </c>
      <c r="EW17">
        <v>115.45784999999995</v>
      </c>
      <c r="EX17">
        <v>115.86209999999996</v>
      </c>
      <c r="EY17">
        <v>116.34534999999994</v>
      </c>
      <c r="EZ17">
        <v>117.13144999999993</v>
      </c>
      <c r="FA17">
        <v>117.733</v>
      </c>
      <c r="FB17">
        <v>118.45089999999995</v>
      </c>
      <c r="FC17">
        <v>119.25339999999986</v>
      </c>
      <c r="FD17">
        <v>120</v>
      </c>
      <c r="FE17">
        <v>120</v>
      </c>
      <c r="FG17">
        <v>200</v>
      </c>
      <c r="FH17">
        <v>200</v>
      </c>
      <c r="FI17">
        <v>200</v>
      </c>
      <c r="FJ17">
        <v>200</v>
      </c>
      <c r="FK17">
        <v>200</v>
      </c>
      <c r="FL17">
        <v>200</v>
      </c>
      <c r="FM17">
        <v>200</v>
      </c>
      <c r="FN17">
        <v>200</v>
      </c>
      <c r="FO17">
        <v>200</v>
      </c>
      <c r="FP17">
        <v>200</v>
      </c>
      <c r="FQ17">
        <v>200</v>
      </c>
      <c r="FR17">
        <v>200</v>
      </c>
      <c r="FS17">
        <v>200</v>
      </c>
      <c r="FT17">
        <v>200</v>
      </c>
      <c r="FU17">
        <v>200</v>
      </c>
      <c r="FV17">
        <v>200</v>
      </c>
      <c r="FW17">
        <v>200</v>
      </c>
      <c r="FX17">
        <v>200</v>
      </c>
      <c r="FY17">
        <v>200</v>
      </c>
      <c r="FZ17">
        <v>200</v>
      </c>
      <c r="GA17">
        <v>200</v>
      </c>
      <c r="GB17">
        <v>200</v>
      </c>
      <c r="GC17">
        <v>126</v>
      </c>
      <c r="GD17">
        <v>126</v>
      </c>
      <c r="GF17">
        <v>103951.845</v>
      </c>
      <c r="GG17">
        <v>73709.104999999996</v>
      </c>
      <c r="GH17">
        <v>63381.974999999999</v>
      </c>
      <c r="GI17">
        <v>61051.92</v>
      </c>
      <c r="GJ17">
        <v>58508.18</v>
      </c>
      <c r="GK17">
        <v>55918.26</v>
      </c>
      <c r="GL17">
        <v>53248.15</v>
      </c>
      <c r="GM17">
        <v>50428</v>
      </c>
      <c r="GN17">
        <v>47397.41</v>
      </c>
      <c r="GO17">
        <v>44339.14</v>
      </c>
      <c r="GP17">
        <v>41057.43</v>
      </c>
      <c r="GQ17">
        <v>37501.404999999999</v>
      </c>
      <c r="GR17">
        <v>33900.44</v>
      </c>
      <c r="GS17">
        <v>30016.17</v>
      </c>
      <c r="GT17">
        <v>25934.924999999999</v>
      </c>
      <c r="GU17">
        <v>21759.89</v>
      </c>
      <c r="GV17">
        <v>17769.185000000001</v>
      </c>
      <c r="GW17">
        <v>13703.764999999999</v>
      </c>
      <c r="GX17">
        <v>10048.965</v>
      </c>
      <c r="GY17">
        <v>6511.2749999999996</v>
      </c>
      <c r="GZ17">
        <v>3468.4650000000001</v>
      </c>
      <c r="HA17">
        <v>1066.43</v>
      </c>
      <c r="HB17">
        <v>8.3888888888888893</v>
      </c>
      <c r="HC17">
        <v>8.3888888888888893</v>
      </c>
      <c r="HE17">
        <v>0</v>
      </c>
      <c r="HF17">
        <v>0</v>
      </c>
      <c r="HH17" t="s">
        <v>247</v>
      </c>
      <c r="HI17">
        <v>8.3356472549999996</v>
      </c>
      <c r="HJ17">
        <v>69.48837258138596</v>
      </c>
      <c r="HL17">
        <v>0.59367922500000003</v>
      </c>
      <c r="HM17">
        <v>1.8276373417848557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</row>
    <row r="18" spans="1:239" x14ac:dyDescent="0.25">
      <c r="A18">
        <v>160</v>
      </c>
      <c r="B18">
        <v>15900</v>
      </c>
      <c r="C18">
        <v>252810000</v>
      </c>
      <c r="K18">
        <v>160</v>
      </c>
      <c r="L18">
        <v>25600</v>
      </c>
      <c r="M18">
        <v>0</v>
      </c>
      <c r="N18">
        <v>0</v>
      </c>
      <c r="R18">
        <v>0</v>
      </c>
      <c r="S18">
        <v>3869.74</v>
      </c>
      <c r="T18">
        <v>24.317025937500429</v>
      </c>
      <c r="U18" s="2">
        <v>1.0702546296296296E-4</v>
      </c>
      <c r="V18" s="1"/>
      <c r="W18" s="1">
        <v>5762.97</v>
      </c>
      <c r="X18" s="1">
        <v>11726.65</v>
      </c>
      <c r="Y18" s="1"/>
      <c r="Z18" s="1"/>
      <c r="AA18" s="1"/>
      <c r="AB18" s="1">
        <v>0</v>
      </c>
      <c r="AC18" s="1">
        <v>0</v>
      </c>
      <c r="AD18" s="1"/>
      <c r="AE18" s="1"/>
      <c r="AF18" s="1"/>
      <c r="AG18" s="1"/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1.0049999999999999</v>
      </c>
      <c r="BS18">
        <v>1.0149999999999999</v>
      </c>
      <c r="BT18">
        <v>1.02</v>
      </c>
      <c r="BU18">
        <v>1.06</v>
      </c>
      <c r="BV18">
        <v>1.2050000000000001</v>
      </c>
      <c r="BW18">
        <v>1.6850000000000001</v>
      </c>
      <c r="BX18">
        <v>2.42</v>
      </c>
      <c r="BY18">
        <v>8.8699999999999992</v>
      </c>
      <c r="BZ18">
        <v>73.465648854961827</v>
      </c>
      <c r="CA18">
        <v>6965.6488549618325</v>
      </c>
      <c r="CB18">
        <v>73.465648854961827</v>
      </c>
      <c r="CC18">
        <v>6965.6488549618325</v>
      </c>
      <c r="CH18">
        <v>1.2250000000000001</v>
      </c>
      <c r="CI18">
        <v>1.7250000000000001</v>
      </c>
      <c r="CJ18">
        <v>1.875</v>
      </c>
      <c r="CK18">
        <v>4.875</v>
      </c>
      <c r="CL18">
        <v>2.2450000000000001</v>
      </c>
      <c r="CM18">
        <v>7.3449999999999998</v>
      </c>
      <c r="CN18">
        <v>2.37</v>
      </c>
      <c r="CO18">
        <v>8.57</v>
      </c>
      <c r="CP18">
        <v>2.4849999999999999</v>
      </c>
      <c r="CQ18">
        <v>9.4849999999999994</v>
      </c>
      <c r="CR18">
        <v>2.74</v>
      </c>
      <c r="CS18">
        <v>11.98</v>
      </c>
      <c r="CT18">
        <v>3.0449999999999999</v>
      </c>
      <c r="CU18">
        <v>15.215</v>
      </c>
      <c r="CV18">
        <v>3.3050000000000002</v>
      </c>
      <c r="CW18">
        <v>17.844999999999999</v>
      </c>
      <c r="CX18">
        <v>3.55</v>
      </c>
      <c r="CY18">
        <v>21.22</v>
      </c>
      <c r="CZ18">
        <v>3.7650000000000001</v>
      </c>
      <c r="DA18">
        <v>26.774999999999999</v>
      </c>
      <c r="DB18">
        <v>4.125</v>
      </c>
      <c r="DC18">
        <v>32.115000000000002</v>
      </c>
      <c r="DD18">
        <v>4.55</v>
      </c>
      <c r="DE18">
        <v>36.78</v>
      </c>
      <c r="DF18">
        <v>5.335</v>
      </c>
      <c r="DG18">
        <v>53.085000000000001</v>
      </c>
      <c r="DH18">
        <v>6.0650000000000004</v>
      </c>
      <c r="DI18">
        <v>71.275000000000006</v>
      </c>
      <c r="DJ18">
        <v>6.9450000000000003</v>
      </c>
      <c r="DK18">
        <v>90.674999999999997</v>
      </c>
      <c r="DL18">
        <v>8.2650000000000006</v>
      </c>
      <c r="DM18">
        <v>129.05500000000001</v>
      </c>
      <c r="DN18">
        <v>10.47</v>
      </c>
      <c r="DO18">
        <v>199.2</v>
      </c>
      <c r="DP18">
        <v>13.365</v>
      </c>
      <c r="DQ18">
        <v>329.495</v>
      </c>
      <c r="DR18">
        <v>18.07</v>
      </c>
      <c r="DS18">
        <v>650.66999999999996</v>
      </c>
      <c r="DT18">
        <v>28.92</v>
      </c>
      <c r="DU18">
        <v>1665.07</v>
      </c>
      <c r="DV18">
        <v>57.314999999999998</v>
      </c>
      <c r="DW18">
        <v>6165.1549999999997</v>
      </c>
      <c r="DX18">
        <v>187.03</v>
      </c>
      <c r="DY18">
        <v>66176.11</v>
      </c>
      <c r="DZ18">
        <v>7295.4580152671751</v>
      </c>
      <c r="EA18">
        <v>68909651.809160307</v>
      </c>
      <c r="EB18">
        <v>7295.4580152671751</v>
      </c>
      <c r="EC18">
        <v>68909651.809160307</v>
      </c>
      <c r="EH18">
        <v>95.424150000000196</v>
      </c>
      <c r="EI18">
        <v>104.76219999999995</v>
      </c>
      <c r="EJ18">
        <v>106.80469999999995</v>
      </c>
      <c r="EK18">
        <v>107.36094999999996</v>
      </c>
      <c r="EL18">
        <v>108.05994999999997</v>
      </c>
      <c r="EM18">
        <v>108.72364999999995</v>
      </c>
      <c r="EN18">
        <v>109.62584999999991</v>
      </c>
      <c r="EO18">
        <v>110.33974999999988</v>
      </c>
      <c r="EP18">
        <v>110.84949999999989</v>
      </c>
      <c r="EQ18">
        <v>111.21134999999987</v>
      </c>
      <c r="ER18">
        <v>111.94304999999987</v>
      </c>
      <c r="ES18">
        <v>112.48714999999986</v>
      </c>
      <c r="ET18">
        <v>113.08959999999986</v>
      </c>
      <c r="EU18">
        <v>113.55329999999985</v>
      </c>
      <c r="EV18">
        <v>114.29269999999988</v>
      </c>
      <c r="EW18">
        <v>114.99264999999987</v>
      </c>
      <c r="EX18">
        <v>115.7168999999999</v>
      </c>
      <c r="EY18">
        <v>116.39704999999992</v>
      </c>
      <c r="EZ18">
        <v>116.96809999999992</v>
      </c>
      <c r="FA18">
        <v>117.66564999999991</v>
      </c>
      <c r="FB18">
        <v>118.4799999999999</v>
      </c>
      <c r="FC18">
        <v>119.23764999999997</v>
      </c>
      <c r="FD18">
        <v>120</v>
      </c>
      <c r="FE18">
        <v>120</v>
      </c>
      <c r="FG18">
        <v>200</v>
      </c>
      <c r="FH18">
        <v>200</v>
      </c>
      <c r="FI18">
        <v>200</v>
      </c>
      <c r="FJ18">
        <v>200</v>
      </c>
      <c r="FK18">
        <v>200</v>
      </c>
      <c r="FL18">
        <v>200</v>
      </c>
      <c r="FM18">
        <v>200</v>
      </c>
      <c r="FN18">
        <v>200</v>
      </c>
      <c r="FO18">
        <v>200</v>
      </c>
      <c r="FP18">
        <v>200</v>
      </c>
      <c r="FQ18">
        <v>200</v>
      </c>
      <c r="FR18">
        <v>200</v>
      </c>
      <c r="FS18">
        <v>200</v>
      </c>
      <c r="FT18">
        <v>200</v>
      </c>
      <c r="FU18">
        <v>200</v>
      </c>
      <c r="FV18">
        <v>200</v>
      </c>
      <c r="FW18">
        <v>200</v>
      </c>
      <c r="FX18">
        <v>200</v>
      </c>
      <c r="FY18">
        <v>200</v>
      </c>
      <c r="FZ18">
        <v>200</v>
      </c>
      <c r="GA18">
        <v>200</v>
      </c>
      <c r="GB18">
        <v>200</v>
      </c>
      <c r="GC18">
        <v>131</v>
      </c>
      <c r="GD18">
        <v>131</v>
      </c>
      <c r="GF18">
        <v>117894.65</v>
      </c>
      <c r="GG18">
        <v>83542.98</v>
      </c>
      <c r="GH18">
        <v>71815.59</v>
      </c>
      <c r="GI18">
        <v>69168.22</v>
      </c>
      <c r="GJ18">
        <v>66280.764999999999</v>
      </c>
      <c r="GK18">
        <v>63341.815000000002</v>
      </c>
      <c r="GL18">
        <v>60313.14</v>
      </c>
      <c r="GM18">
        <v>57112.514999999999</v>
      </c>
      <c r="GN18">
        <v>53673.985000000001</v>
      </c>
      <c r="GO18">
        <v>50204.285000000003</v>
      </c>
      <c r="GP18">
        <v>46481.425000000003</v>
      </c>
      <c r="GQ18">
        <v>42449.745000000003</v>
      </c>
      <c r="GR18">
        <v>38368.324999999997</v>
      </c>
      <c r="GS18">
        <v>33966</v>
      </c>
      <c r="GT18">
        <v>29340.28</v>
      </c>
      <c r="GU18">
        <v>24608.535</v>
      </c>
      <c r="GV18">
        <v>20088.419999999998</v>
      </c>
      <c r="GW18">
        <v>15487.99</v>
      </c>
      <c r="GX18">
        <v>11352.105</v>
      </c>
      <c r="GY18">
        <v>7351.34</v>
      </c>
      <c r="GZ18">
        <v>3912.57</v>
      </c>
      <c r="HA18">
        <v>1201.835</v>
      </c>
      <c r="HB18">
        <v>9.0687022900763363</v>
      </c>
      <c r="HC18">
        <v>9.0687022900763363</v>
      </c>
      <c r="HE18">
        <v>0</v>
      </c>
      <c r="HF18">
        <v>0</v>
      </c>
      <c r="HH18" t="s">
        <v>247</v>
      </c>
      <c r="HI18">
        <v>9.0885510050000029</v>
      </c>
      <c r="HJ18">
        <v>82.609089738171576</v>
      </c>
      <c r="HL18">
        <v>0.63909392500000051</v>
      </c>
      <c r="HM18">
        <v>2.2362085593279706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</row>
    <row r="19" spans="1:239" x14ac:dyDescent="0.25">
      <c r="A19">
        <v>170</v>
      </c>
      <c r="B19">
        <v>16900</v>
      </c>
      <c r="C19">
        <v>285610000</v>
      </c>
      <c r="K19">
        <v>170</v>
      </c>
      <c r="L19">
        <v>28900</v>
      </c>
      <c r="M19">
        <v>0</v>
      </c>
      <c r="N19">
        <v>0</v>
      </c>
      <c r="R19">
        <v>0</v>
      </c>
      <c r="S19">
        <v>4335.53</v>
      </c>
      <c r="T19">
        <v>25.63599647058853</v>
      </c>
      <c r="U19" s="2">
        <v>1.1650462962962964E-4</v>
      </c>
      <c r="V19" s="1"/>
      <c r="W19" s="1">
        <v>6634.11</v>
      </c>
      <c r="X19" s="1">
        <v>14099.7</v>
      </c>
      <c r="Y19" s="1"/>
      <c r="Z19" s="1"/>
      <c r="AA19" s="1"/>
      <c r="AB19" s="1">
        <v>0</v>
      </c>
      <c r="AC19" s="1">
        <v>0</v>
      </c>
      <c r="AD19" s="1"/>
      <c r="AE19" s="1"/>
      <c r="AF19" s="1"/>
      <c r="AG19" s="1"/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1.0049999999999999</v>
      </c>
      <c r="BS19">
        <v>1.0149999999999999</v>
      </c>
      <c r="BT19">
        <v>1.0549999999999999</v>
      </c>
      <c r="BU19">
        <v>1.175</v>
      </c>
      <c r="BV19">
        <v>1.21</v>
      </c>
      <c r="BW19">
        <v>1.76</v>
      </c>
      <c r="BX19">
        <v>2.3149999999999999</v>
      </c>
      <c r="BY19">
        <v>7.8150000000000004</v>
      </c>
      <c r="BZ19">
        <v>80.651315789473685</v>
      </c>
      <c r="CA19">
        <v>8366.2828947368416</v>
      </c>
      <c r="CB19">
        <v>80.651315789473685</v>
      </c>
      <c r="CC19">
        <v>8366.2828947368416</v>
      </c>
      <c r="CH19">
        <v>1.22</v>
      </c>
      <c r="CI19">
        <v>1.84</v>
      </c>
      <c r="CJ19">
        <v>1.91</v>
      </c>
      <c r="CK19">
        <v>5.2</v>
      </c>
      <c r="CL19">
        <v>2.35</v>
      </c>
      <c r="CM19">
        <v>8.4</v>
      </c>
      <c r="CN19">
        <v>2.4449999999999998</v>
      </c>
      <c r="CO19">
        <v>9.2050000000000001</v>
      </c>
      <c r="CP19">
        <v>2.585</v>
      </c>
      <c r="CQ19">
        <v>10.734999999999999</v>
      </c>
      <c r="CR19">
        <v>2.7250000000000001</v>
      </c>
      <c r="CS19">
        <v>12.455</v>
      </c>
      <c r="CT19">
        <v>2.93</v>
      </c>
      <c r="CU19">
        <v>14.13</v>
      </c>
      <c r="CV19">
        <v>3.0649999999999999</v>
      </c>
      <c r="CW19">
        <v>15.275</v>
      </c>
      <c r="CX19">
        <v>3.27</v>
      </c>
      <c r="CY19">
        <v>17.43</v>
      </c>
      <c r="CZ19">
        <v>3.58</v>
      </c>
      <c r="DA19">
        <v>22.35</v>
      </c>
      <c r="DB19">
        <v>3.95</v>
      </c>
      <c r="DC19">
        <v>26.34</v>
      </c>
      <c r="DD19">
        <v>4.3049999999999997</v>
      </c>
      <c r="DE19">
        <v>31.475000000000001</v>
      </c>
      <c r="DF19">
        <v>4.62</v>
      </c>
      <c r="DG19">
        <v>37.229999999999997</v>
      </c>
      <c r="DH19">
        <v>5.31</v>
      </c>
      <c r="DI19">
        <v>50.4</v>
      </c>
      <c r="DJ19">
        <v>6.165</v>
      </c>
      <c r="DK19">
        <v>78.314999999999998</v>
      </c>
      <c r="DL19">
        <v>7.165</v>
      </c>
      <c r="DM19">
        <v>102.075</v>
      </c>
      <c r="DN19">
        <v>8.9350000000000005</v>
      </c>
      <c r="DO19">
        <v>161.67500000000001</v>
      </c>
      <c r="DP19">
        <v>11.855</v>
      </c>
      <c r="DQ19">
        <v>278.80500000000001</v>
      </c>
      <c r="DR19">
        <v>16.25</v>
      </c>
      <c r="DS19">
        <v>544.41</v>
      </c>
      <c r="DT19">
        <v>27.29</v>
      </c>
      <c r="DU19">
        <v>1673.97</v>
      </c>
      <c r="DV19">
        <v>54.15</v>
      </c>
      <c r="DW19">
        <v>6285.85</v>
      </c>
      <c r="DX19">
        <v>179.69499999999999</v>
      </c>
      <c r="DY19">
        <v>57998.714999999997</v>
      </c>
      <c r="DZ19">
        <v>8015.4736842105267</v>
      </c>
      <c r="EA19">
        <v>82902961.263157889</v>
      </c>
      <c r="EB19">
        <v>8015.4736842105267</v>
      </c>
      <c r="EC19">
        <v>82902961.263157889</v>
      </c>
      <c r="EH19">
        <v>94.320100000000153</v>
      </c>
      <c r="EI19">
        <v>105.0397999999999</v>
      </c>
      <c r="EJ19">
        <v>107.69169999999991</v>
      </c>
      <c r="EK19">
        <v>108.16194999999989</v>
      </c>
      <c r="EL19">
        <v>108.55459999999992</v>
      </c>
      <c r="EM19">
        <v>109.03124999999991</v>
      </c>
      <c r="EN19">
        <v>109.69314999999993</v>
      </c>
      <c r="EO19">
        <v>110.19579999999992</v>
      </c>
      <c r="EP19">
        <v>110.80039999999994</v>
      </c>
      <c r="EQ19">
        <v>111.36634999999995</v>
      </c>
      <c r="ER19">
        <v>112.20579999999997</v>
      </c>
      <c r="ES19">
        <v>112.66319999999997</v>
      </c>
      <c r="ET19">
        <v>113.12904999999996</v>
      </c>
      <c r="EU19">
        <v>113.63214999999995</v>
      </c>
      <c r="EV19">
        <v>114.16069999999996</v>
      </c>
      <c r="EW19">
        <v>114.85744999999997</v>
      </c>
      <c r="EX19">
        <v>115.59924999999997</v>
      </c>
      <c r="EY19">
        <v>116.39674999999994</v>
      </c>
      <c r="EZ19">
        <v>117.03374999999991</v>
      </c>
      <c r="FA19">
        <v>117.71109999999993</v>
      </c>
      <c r="FB19">
        <v>118.47474999999994</v>
      </c>
      <c r="FC19">
        <v>119.24749999999993</v>
      </c>
      <c r="FD19">
        <v>120</v>
      </c>
      <c r="FE19">
        <v>120</v>
      </c>
      <c r="FG19">
        <v>200</v>
      </c>
      <c r="FH19">
        <v>200</v>
      </c>
      <c r="FI19">
        <v>200</v>
      </c>
      <c r="FJ19">
        <v>200</v>
      </c>
      <c r="FK19">
        <v>200</v>
      </c>
      <c r="FL19">
        <v>200</v>
      </c>
      <c r="FM19">
        <v>200</v>
      </c>
      <c r="FN19">
        <v>200</v>
      </c>
      <c r="FO19">
        <v>200</v>
      </c>
      <c r="FP19">
        <v>200</v>
      </c>
      <c r="FQ19">
        <v>200</v>
      </c>
      <c r="FR19">
        <v>200</v>
      </c>
      <c r="FS19">
        <v>200</v>
      </c>
      <c r="FT19">
        <v>200</v>
      </c>
      <c r="FU19">
        <v>200</v>
      </c>
      <c r="FV19">
        <v>200</v>
      </c>
      <c r="FW19">
        <v>200</v>
      </c>
      <c r="FX19">
        <v>200</v>
      </c>
      <c r="FY19">
        <v>200</v>
      </c>
      <c r="FZ19">
        <v>200</v>
      </c>
      <c r="GA19">
        <v>200</v>
      </c>
      <c r="GB19">
        <v>200</v>
      </c>
      <c r="GC19">
        <v>152</v>
      </c>
      <c r="GD19">
        <v>152</v>
      </c>
      <c r="GF19">
        <v>132692.16</v>
      </c>
      <c r="GG19">
        <v>93943.48</v>
      </c>
      <c r="GH19">
        <v>80721.289999999994</v>
      </c>
      <c r="GI19">
        <v>77737.494999999995</v>
      </c>
      <c r="GJ19">
        <v>74484.81</v>
      </c>
      <c r="GK19">
        <v>71174.63</v>
      </c>
      <c r="GL19">
        <v>67764.074999999997</v>
      </c>
      <c r="GM19">
        <v>64159.86</v>
      </c>
      <c r="GN19">
        <v>60289.54</v>
      </c>
      <c r="GO19">
        <v>56383.294999999998</v>
      </c>
      <c r="GP19">
        <v>52191.199999999997</v>
      </c>
      <c r="GQ19">
        <v>47655.06</v>
      </c>
      <c r="GR19">
        <v>43064.21</v>
      </c>
      <c r="GS19">
        <v>38112.019999999997</v>
      </c>
      <c r="GT19">
        <v>32912.665000000001</v>
      </c>
      <c r="GU19">
        <v>27595.125</v>
      </c>
      <c r="GV19">
        <v>22518.07</v>
      </c>
      <c r="GW19">
        <v>17354.099999999999</v>
      </c>
      <c r="GX19">
        <v>12715.695</v>
      </c>
      <c r="GY19">
        <v>8229.1749999999993</v>
      </c>
      <c r="GZ19">
        <v>4376.9849999999997</v>
      </c>
      <c r="HA19">
        <v>1342.7850000000001</v>
      </c>
      <c r="HB19">
        <v>8.8157894736842106</v>
      </c>
      <c r="HC19">
        <v>8.8157894736842106</v>
      </c>
      <c r="HE19">
        <v>0</v>
      </c>
      <c r="HF19">
        <v>0</v>
      </c>
      <c r="HH19" t="s">
        <v>242</v>
      </c>
      <c r="HI19">
        <v>10.027099115</v>
      </c>
      <c r="HJ19">
        <v>100.555102296079</v>
      </c>
      <c r="HL19">
        <v>0.6938351899999996</v>
      </c>
      <c r="HM19">
        <v>2.7179297540609992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</row>
    <row r="20" spans="1:239" x14ac:dyDescent="0.25">
      <c r="A20">
        <v>180</v>
      </c>
      <c r="B20">
        <v>17900</v>
      </c>
      <c r="C20">
        <v>320410000</v>
      </c>
      <c r="K20">
        <v>180</v>
      </c>
      <c r="L20">
        <v>32400</v>
      </c>
      <c r="M20">
        <v>0</v>
      </c>
      <c r="N20">
        <v>0</v>
      </c>
      <c r="R20">
        <v>0</v>
      </c>
      <c r="S20">
        <v>4807.97</v>
      </c>
      <c r="T20">
        <v>26.83274222222256</v>
      </c>
      <c r="U20" s="2">
        <v>1.2520833333333332E-4</v>
      </c>
      <c r="V20" s="1"/>
      <c r="W20" s="1">
        <v>7554.17</v>
      </c>
      <c r="X20" s="1">
        <v>16754.580000000002</v>
      </c>
      <c r="Y20" s="1"/>
      <c r="Z20" s="1"/>
      <c r="AA20" s="1"/>
      <c r="AB20" s="1">
        <v>0</v>
      </c>
      <c r="AC20" s="1">
        <v>0</v>
      </c>
      <c r="AD20" s="1"/>
      <c r="AE20" s="1"/>
      <c r="AF20" s="1"/>
      <c r="AG20" s="1"/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1.02</v>
      </c>
      <c r="BU20">
        <v>1.06</v>
      </c>
      <c r="BV20">
        <v>1.2450000000000001</v>
      </c>
      <c r="BW20">
        <v>1.835</v>
      </c>
      <c r="BX20">
        <v>2.415</v>
      </c>
      <c r="BY20">
        <v>8.4450000000000003</v>
      </c>
      <c r="BZ20">
        <v>72.813793103448276</v>
      </c>
      <c r="CA20">
        <v>7123.0206896551726</v>
      </c>
      <c r="CB20">
        <v>72.813793103448276</v>
      </c>
      <c r="CC20">
        <v>7123.0206896551726</v>
      </c>
      <c r="CH20">
        <v>1.2250000000000001</v>
      </c>
      <c r="CI20">
        <v>1.865</v>
      </c>
      <c r="CJ20">
        <v>2.0299999999999998</v>
      </c>
      <c r="CK20">
        <v>6.03</v>
      </c>
      <c r="CL20">
        <v>2.4449999999999998</v>
      </c>
      <c r="CM20">
        <v>9.0350000000000001</v>
      </c>
      <c r="CN20">
        <v>2.58</v>
      </c>
      <c r="CO20">
        <v>10.31</v>
      </c>
      <c r="CP20">
        <v>2.7</v>
      </c>
      <c r="CQ20">
        <v>11.49</v>
      </c>
      <c r="CR20">
        <v>2.77</v>
      </c>
      <c r="CS20">
        <v>12.17</v>
      </c>
      <c r="CT20">
        <v>2.96</v>
      </c>
      <c r="CU20">
        <v>14.03</v>
      </c>
      <c r="CV20">
        <v>3.11</v>
      </c>
      <c r="CW20">
        <v>15.25</v>
      </c>
      <c r="CX20">
        <v>3.35</v>
      </c>
      <c r="CY20">
        <v>17.399999999999999</v>
      </c>
      <c r="CZ20">
        <v>3.43</v>
      </c>
      <c r="DA20">
        <v>18.14</v>
      </c>
      <c r="DB20">
        <v>3.8</v>
      </c>
      <c r="DC20">
        <v>22.94</v>
      </c>
      <c r="DD20">
        <v>4.13</v>
      </c>
      <c r="DE20">
        <v>27.1</v>
      </c>
      <c r="DF20">
        <v>4.75</v>
      </c>
      <c r="DG20">
        <v>34.69</v>
      </c>
      <c r="DH20">
        <v>5.5449999999999999</v>
      </c>
      <c r="DI20">
        <v>48.344999999999999</v>
      </c>
      <c r="DJ20">
        <v>6.36</v>
      </c>
      <c r="DK20">
        <v>61.78</v>
      </c>
      <c r="DL20">
        <v>7.82</v>
      </c>
      <c r="DM20">
        <v>104.26</v>
      </c>
      <c r="DN20">
        <v>10.705</v>
      </c>
      <c r="DO20">
        <v>226.41499999999999</v>
      </c>
      <c r="DP20">
        <v>13.96</v>
      </c>
      <c r="DQ20">
        <v>351.1</v>
      </c>
      <c r="DR20">
        <v>18.61</v>
      </c>
      <c r="DS20">
        <v>618.91999999999996</v>
      </c>
      <c r="DT20">
        <v>31.004999999999999</v>
      </c>
      <c r="DU20">
        <v>1691.645</v>
      </c>
      <c r="DV20">
        <v>59.895000000000003</v>
      </c>
      <c r="DW20">
        <v>6936.0150000000003</v>
      </c>
      <c r="DX20">
        <v>182.95</v>
      </c>
      <c r="DY20">
        <v>60481.46</v>
      </c>
      <c r="DZ20">
        <v>7228.5241379310346</v>
      </c>
      <c r="EA20">
        <v>70439118.53793104</v>
      </c>
      <c r="EB20">
        <v>7228.5241379310346</v>
      </c>
      <c r="EC20">
        <v>70439118.53793104</v>
      </c>
      <c r="EH20">
        <v>93.174850000000134</v>
      </c>
      <c r="EI20">
        <v>105.12964999999998</v>
      </c>
      <c r="EJ20">
        <v>107.2739</v>
      </c>
      <c r="EK20">
        <v>108.04579999999999</v>
      </c>
      <c r="EL20">
        <v>108.49869999999999</v>
      </c>
      <c r="EM20">
        <v>108.70279999999997</v>
      </c>
      <c r="EN20">
        <v>109.43524999999995</v>
      </c>
      <c r="EO20">
        <v>110.02289999999999</v>
      </c>
      <c r="EP20">
        <v>110.50204999999998</v>
      </c>
      <c r="EQ20">
        <v>110.79204999999995</v>
      </c>
      <c r="ER20">
        <v>111.37979999999995</v>
      </c>
      <c r="ES20">
        <v>111.76259999999991</v>
      </c>
      <c r="ET20">
        <v>112.51394999999994</v>
      </c>
      <c r="EU20">
        <v>113.46099999999993</v>
      </c>
      <c r="EV20">
        <v>114.16064999999993</v>
      </c>
      <c r="EW20">
        <v>114.86574999999988</v>
      </c>
      <c r="EX20">
        <v>115.66434999999989</v>
      </c>
      <c r="EY20">
        <v>116.41129999999993</v>
      </c>
      <c r="EZ20">
        <v>116.97974999999991</v>
      </c>
      <c r="FA20">
        <v>117.76129999999992</v>
      </c>
      <c r="FB20">
        <v>118.47509999999993</v>
      </c>
      <c r="FC20">
        <v>119.23359999999998</v>
      </c>
      <c r="FD20">
        <v>120</v>
      </c>
      <c r="FE20">
        <v>120</v>
      </c>
      <c r="FG20">
        <v>200</v>
      </c>
      <c r="FH20">
        <v>200</v>
      </c>
      <c r="FI20">
        <v>200</v>
      </c>
      <c r="FJ20">
        <v>200</v>
      </c>
      <c r="FK20">
        <v>200</v>
      </c>
      <c r="FL20">
        <v>200</v>
      </c>
      <c r="FM20">
        <v>200</v>
      </c>
      <c r="FN20">
        <v>200</v>
      </c>
      <c r="FO20">
        <v>200</v>
      </c>
      <c r="FP20">
        <v>200</v>
      </c>
      <c r="FQ20">
        <v>200</v>
      </c>
      <c r="FR20">
        <v>200</v>
      </c>
      <c r="FS20">
        <v>200</v>
      </c>
      <c r="FT20">
        <v>200</v>
      </c>
      <c r="FU20">
        <v>200</v>
      </c>
      <c r="FV20">
        <v>200</v>
      </c>
      <c r="FW20">
        <v>200</v>
      </c>
      <c r="FX20">
        <v>200</v>
      </c>
      <c r="FY20">
        <v>200</v>
      </c>
      <c r="FZ20">
        <v>200</v>
      </c>
      <c r="GA20">
        <v>200</v>
      </c>
      <c r="GB20">
        <v>200</v>
      </c>
      <c r="GC20">
        <v>145</v>
      </c>
      <c r="GD20">
        <v>145</v>
      </c>
      <c r="GF20">
        <v>148334.465</v>
      </c>
      <c r="GG20">
        <v>104898.685</v>
      </c>
      <c r="GH20">
        <v>90098.725000000006</v>
      </c>
      <c r="GI20">
        <v>86761.244999999995</v>
      </c>
      <c r="GJ20">
        <v>83123.12</v>
      </c>
      <c r="GK20">
        <v>79422.8</v>
      </c>
      <c r="GL20">
        <v>75606.104999999996</v>
      </c>
      <c r="GM20">
        <v>71574.81</v>
      </c>
      <c r="GN20">
        <v>67246.62</v>
      </c>
      <c r="GO20">
        <v>62878.934999999998</v>
      </c>
      <c r="GP20">
        <v>58195.43</v>
      </c>
      <c r="GQ20">
        <v>53127.195</v>
      </c>
      <c r="GR20">
        <v>47999.29</v>
      </c>
      <c r="GS20">
        <v>42466.96</v>
      </c>
      <c r="GT20">
        <v>36661.21</v>
      </c>
      <c r="GU20">
        <v>30726.51</v>
      </c>
      <c r="GV20">
        <v>25062.715</v>
      </c>
      <c r="GW20">
        <v>19308.305</v>
      </c>
      <c r="GX20">
        <v>14138.195</v>
      </c>
      <c r="GY20">
        <v>9144.1450000000004</v>
      </c>
      <c r="GZ20">
        <v>4859.8149999999996</v>
      </c>
      <c r="HA20">
        <v>1489.75</v>
      </c>
      <c r="HB20">
        <v>10.241379310344827</v>
      </c>
      <c r="HC20">
        <v>10.241379310344827</v>
      </c>
      <c r="HE20">
        <v>0</v>
      </c>
      <c r="HF20">
        <v>0</v>
      </c>
      <c r="HH20" t="s">
        <v>242</v>
      </c>
      <c r="HI20">
        <v>10.908574725000008</v>
      </c>
      <c r="HJ20">
        <v>119.00493514584488</v>
      </c>
      <c r="HL20">
        <v>0.74492315500000028</v>
      </c>
      <c r="HM20">
        <v>3.2731212233529283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</row>
    <row r="21" spans="1:239" x14ac:dyDescent="0.25">
      <c r="A21">
        <v>190</v>
      </c>
      <c r="B21">
        <v>18900</v>
      </c>
      <c r="C21">
        <v>357210000</v>
      </c>
      <c r="K21">
        <v>190</v>
      </c>
      <c r="L21">
        <v>36100</v>
      </c>
      <c r="M21">
        <v>0</v>
      </c>
      <c r="N21">
        <v>0</v>
      </c>
      <c r="R21">
        <v>0</v>
      </c>
      <c r="S21">
        <v>5326.6049999999996</v>
      </c>
      <c r="T21">
        <v>28.18549342105311</v>
      </c>
      <c r="U21" s="2">
        <v>1.4070601851851852E-4</v>
      </c>
      <c r="V21" s="1"/>
      <c r="W21" s="1">
        <v>8595.35</v>
      </c>
      <c r="X21" s="1">
        <v>19920.72</v>
      </c>
      <c r="Y21" s="1"/>
      <c r="Z21" s="1"/>
      <c r="AA21" s="1"/>
      <c r="AB21" s="1">
        <v>0</v>
      </c>
      <c r="AC21" s="1">
        <v>0</v>
      </c>
      <c r="AD21" s="1"/>
      <c r="AE21" s="1"/>
      <c r="AF21" s="1"/>
      <c r="AG21" s="1"/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1.0049999999999999</v>
      </c>
      <c r="BS21">
        <v>1.0149999999999999</v>
      </c>
      <c r="BT21">
        <v>1.0149999999999999</v>
      </c>
      <c r="BU21">
        <v>1.0449999999999999</v>
      </c>
      <c r="BV21">
        <v>1.165</v>
      </c>
      <c r="BW21">
        <v>1.5249999999999999</v>
      </c>
      <c r="BX21">
        <v>2.33</v>
      </c>
      <c r="BY21">
        <v>8.4</v>
      </c>
      <c r="BZ21">
        <v>85.883116883116884</v>
      </c>
      <c r="CA21">
        <v>9648.7662337662332</v>
      </c>
      <c r="CB21">
        <v>85.883116883116884</v>
      </c>
      <c r="CC21">
        <v>9648.7662337662332</v>
      </c>
      <c r="CH21">
        <v>1.2150000000000001</v>
      </c>
      <c r="CI21">
        <v>1.7150000000000001</v>
      </c>
      <c r="CJ21">
        <v>1.73</v>
      </c>
      <c r="CK21">
        <v>4.1100000000000003</v>
      </c>
      <c r="CL21">
        <v>2.0649999999999999</v>
      </c>
      <c r="CM21">
        <v>6.5350000000000001</v>
      </c>
      <c r="CN21">
        <v>2.1</v>
      </c>
      <c r="CO21">
        <v>6.73</v>
      </c>
      <c r="CP21">
        <v>2.21</v>
      </c>
      <c r="CQ21">
        <v>7.53</v>
      </c>
      <c r="CR21">
        <v>2.36</v>
      </c>
      <c r="CS21">
        <v>8.9499999999999993</v>
      </c>
      <c r="CT21">
        <v>2.4350000000000001</v>
      </c>
      <c r="CU21">
        <v>9.5549999999999997</v>
      </c>
      <c r="CV21">
        <v>2.5550000000000002</v>
      </c>
      <c r="CW21">
        <v>10.734999999999999</v>
      </c>
      <c r="CX21">
        <v>2.72</v>
      </c>
      <c r="CY21">
        <v>12.16</v>
      </c>
      <c r="CZ21">
        <v>2.9950000000000001</v>
      </c>
      <c r="DA21">
        <v>15.824999999999999</v>
      </c>
      <c r="DB21">
        <v>3.2450000000000001</v>
      </c>
      <c r="DC21">
        <v>18.545000000000002</v>
      </c>
      <c r="DD21">
        <v>3.53</v>
      </c>
      <c r="DE21">
        <v>22.06</v>
      </c>
      <c r="DF21">
        <v>3.95</v>
      </c>
      <c r="DG21">
        <v>29.25</v>
      </c>
      <c r="DH21">
        <v>4.53</v>
      </c>
      <c r="DI21">
        <v>39.08</v>
      </c>
      <c r="DJ21">
        <v>5.4349999999999996</v>
      </c>
      <c r="DK21">
        <v>54.234999999999999</v>
      </c>
      <c r="DL21">
        <v>6.9649999999999999</v>
      </c>
      <c r="DM21">
        <v>88.915000000000006</v>
      </c>
      <c r="DN21">
        <v>9.4149999999999991</v>
      </c>
      <c r="DO21">
        <v>157.255</v>
      </c>
      <c r="DP21">
        <v>12.994999999999999</v>
      </c>
      <c r="DQ21">
        <v>306.94499999999999</v>
      </c>
      <c r="DR21">
        <v>17.614999999999998</v>
      </c>
      <c r="DS21">
        <v>597.91499999999996</v>
      </c>
      <c r="DT21">
        <v>27.405000000000001</v>
      </c>
      <c r="DU21">
        <v>1430.395</v>
      </c>
      <c r="DV21">
        <v>51.625</v>
      </c>
      <c r="DW21">
        <v>5085.6350000000002</v>
      </c>
      <c r="DX21">
        <v>180.08</v>
      </c>
      <c r="DY21">
        <v>62260.15</v>
      </c>
      <c r="DZ21">
        <v>8541.7922077922085</v>
      </c>
      <c r="EA21">
        <v>95703414.818181813</v>
      </c>
      <c r="EB21">
        <v>8541.7922077922085</v>
      </c>
      <c r="EC21">
        <v>95703414.818181813</v>
      </c>
      <c r="EH21">
        <v>97.853950000000111</v>
      </c>
      <c r="EI21">
        <v>105.92390000000005</v>
      </c>
      <c r="EJ21">
        <v>108.11624999999999</v>
      </c>
      <c r="EK21">
        <v>108.44575000000003</v>
      </c>
      <c r="EL21">
        <v>109.16235</v>
      </c>
      <c r="EM21">
        <v>109.57944999999999</v>
      </c>
      <c r="EN21">
        <v>109.80160000000002</v>
      </c>
      <c r="EO21">
        <v>110.15575000000003</v>
      </c>
      <c r="EP21">
        <v>110.54505</v>
      </c>
      <c r="EQ21">
        <v>111.13069999999996</v>
      </c>
      <c r="ER21">
        <v>111.61884999999997</v>
      </c>
      <c r="ES21">
        <v>112.17539999999997</v>
      </c>
      <c r="ET21">
        <v>112.59514999999996</v>
      </c>
      <c r="EU21">
        <v>113.24159999999996</v>
      </c>
      <c r="EV21">
        <v>114.12264999999992</v>
      </c>
      <c r="EW21">
        <v>114.7534499999999</v>
      </c>
      <c r="EX21">
        <v>115.69799999999995</v>
      </c>
      <c r="EY21">
        <v>116.47479999999992</v>
      </c>
      <c r="EZ21">
        <v>117.13009999999993</v>
      </c>
      <c r="FA21">
        <v>117.81904999999993</v>
      </c>
      <c r="FB21">
        <v>118.55719999999994</v>
      </c>
      <c r="FC21">
        <v>119.24004999999995</v>
      </c>
      <c r="FD21">
        <v>120</v>
      </c>
      <c r="FE21">
        <v>120</v>
      </c>
      <c r="FG21">
        <v>200</v>
      </c>
      <c r="FH21">
        <v>200</v>
      </c>
      <c r="FI21">
        <v>200</v>
      </c>
      <c r="FJ21">
        <v>200</v>
      </c>
      <c r="FK21">
        <v>200</v>
      </c>
      <c r="FL21">
        <v>200</v>
      </c>
      <c r="FM21">
        <v>200</v>
      </c>
      <c r="FN21">
        <v>200</v>
      </c>
      <c r="FO21">
        <v>200</v>
      </c>
      <c r="FP21">
        <v>200</v>
      </c>
      <c r="FQ21">
        <v>200</v>
      </c>
      <c r="FR21">
        <v>200</v>
      </c>
      <c r="FS21">
        <v>200</v>
      </c>
      <c r="FT21">
        <v>200</v>
      </c>
      <c r="FU21">
        <v>200</v>
      </c>
      <c r="FV21">
        <v>200</v>
      </c>
      <c r="FW21">
        <v>200</v>
      </c>
      <c r="FX21">
        <v>200</v>
      </c>
      <c r="FY21">
        <v>200</v>
      </c>
      <c r="FZ21">
        <v>200</v>
      </c>
      <c r="GA21">
        <v>200</v>
      </c>
      <c r="GB21">
        <v>200</v>
      </c>
      <c r="GC21">
        <v>154</v>
      </c>
      <c r="GD21">
        <v>154</v>
      </c>
      <c r="GF21">
        <v>164829.12</v>
      </c>
      <c r="GG21">
        <v>116407.88</v>
      </c>
      <c r="GH21">
        <v>99933.074999999997</v>
      </c>
      <c r="GI21">
        <v>96220.085000000006</v>
      </c>
      <c r="GJ21">
        <v>92173.044999999998</v>
      </c>
      <c r="GK21">
        <v>88058.604999999996</v>
      </c>
      <c r="GL21">
        <v>83816.2</v>
      </c>
      <c r="GM21">
        <v>79336.41</v>
      </c>
      <c r="GN21">
        <v>74524.179999999993</v>
      </c>
      <c r="GO21">
        <v>69669.52</v>
      </c>
      <c r="GP21">
        <v>64466.504999999997</v>
      </c>
      <c r="GQ21">
        <v>58837.614999999998</v>
      </c>
      <c r="GR21">
        <v>53145.824999999997</v>
      </c>
      <c r="GS21">
        <v>47005.8</v>
      </c>
      <c r="GT21">
        <v>40566.625</v>
      </c>
      <c r="GU21">
        <v>33986.695</v>
      </c>
      <c r="GV21">
        <v>27707.58</v>
      </c>
      <c r="GW21">
        <v>21334.1</v>
      </c>
      <c r="GX21">
        <v>15612.065000000001</v>
      </c>
      <c r="GY21">
        <v>10089.625</v>
      </c>
      <c r="GZ21">
        <v>5358</v>
      </c>
      <c r="HA21">
        <v>1640.73</v>
      </c>
      <c r="HB21">
        <v>10.642857142857142</v>
      </c>
      <c r="HC21">
        <v>10.642857142857142</v>
      </c>
      <c r="HE21">
        <v>0</v>
      </c>
      <c r="HF21">
        <v>0</v>
      </c>
      <c r="HH21" t="s">
        <v>242</v>
      </c>
      <c r="HI21">
        <v>11.765871775000001</v>
      </c>
      <c r="HJ21">
        <v>138.45690563668856</v>
      </c>
      <c r="HL21">
        <v>0.78678700999999962</v>
      </c>
      <c r="HM21">
        <v>3.8924270247176569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</row>
    <row r="22" spans="1:239" x14ac:dyDescent="0.25">
      <c r="A22">
        <v>200</v>
      </c>
      <c r="B22">
        <v>19900</v>
      </c>
      <c r="C22">
        <v>396010000</v>
      </c>
      <c r="K22">
        <v>200</v>
      </c>
      <c r="L22">
        <v>40000</v>
      </c>
      <c r="M22">
        <v>0</v>
      </c>
      <c r="N22">
        <v>0</v>
      </c>
      <c r="R22">
        <v>0</v>
      </c>
      <c r="S22">
        <v>5834.7049999999999</v>
      </c>
      <c r="T22">
        <v>29.299286750000523</v>
      </c>
      <c r="U22" s="2">
        <v>1.520023148148148E-4</v>
      </c>
      <c r="V22" s="1"/>
      <c r="W22" s="1">
        <v>9677.3850000000002</v>
      </c>
      <c r="X22" s="1">
        <v>23423.334999999999</v>
      </c>
      <c r="Y22" s="1"/>
      <c r="Z22" s="1"/>
      <c r="AA22" s="1"/>
      <c r="AB22" s="1">
        <v>0</v>
      </c>
      <c r="AC22" s="1">
        <v>0</v>
      </c>
      <c r="AD22" s="1"/>
      <c r="AE22" s="1"/>
      <c r="AF22" s="1"/>
      <c r="AG22" s="1"/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1.0049999999999999</v>
      </c>
      <c r="BS22">
        <v>1.0149999999999999</v>
      </c>
      <c r="BT22">
        <v>1.0249999999999999</v>
      </c>
      <c r="BU22">
        <v>1.075</v>
      </c>
      <c r="BV22">
        <v>1.165</v>
      </c>
      <c r="BW22">
        <v>1.5349999999999999</v>
      </c>
      <c r="BX22">
        <v>2.5049999999999999</v>
      </c>
      <c r="BY22">
        <v>9.1750000000000007</v>
      </c>
      <c r="BZ22">
        <v>85.154411764705884</v>
      </c>
      <c r="CA22">
        <v>9984.801470588236</v>
      </c>
      <c r="CB22">
        <v>85.154411764705884</v>
      </c>
      <c r="CC22">
        <v>9984.801470588236</v>
      </c>
      <c r="CH22">
        <v>1.2150000000000001</v>
      </c>
      <c r="CI22">
        <v>1.905</v>
      </c>
      <c r="CJ22">
        <v>1.9350000000000001</v>
      </c>
      <c r="CK22">
        <v>5.5350000000000001</v>
      </c>
      <c r="CL22">
        <v>2.2999999999999998</v>
      </c>
      <c r="CM22">
        <v>8.6</v>
      </c>
      <c r="CN22">
        <v>2.4849999999999999</v>
      </c>
      <c r="CO22">
        <v>10.205</v>
      </c>
      <c r="CP22">
        <v>2.66</v>
      </c>
      <c r="CQ22">
        <v>11.6</v>
      </c>
      <c r="CR22">
        <v>2.8450000000000002</v>
      </c>
      <c r="CS22">
        <v>13.435</v>
      </c>
      <c r="CT22">
        <v>3.1150000000000002</v>
      </c>
      <c r="CU22">
        <v>16.274999999999999</v>
      </c>
      <c r="CV22">
        <v>3.3650000000000002</v>
      </c>
      <c r="CW22">
        <v>18.565000000000001</v>
      </c>
      <c r="CX22">
        <v>3.68</v>
      </c>
      <c r="CY22">
        <v>22.32</v>
      </c>
      <c r="CZ22">
        <v>3.96</v>
      </c>
      <c r="DA22">
        <v>25.92</v>
      </c>
      <c r="DB22">
        <v>4.2649999999999997</v>
      </c>
      <c r="DC22">
        <v>29.454999999999998</v>
      </c>
      <c r="DD22">
        <v>4.43</v>
      </c>
      <c r="DE22">
        <v>31.24</v>
      </c>
      <c r="DF22">
        <v>4.75</v>
      </c>
      <c r="DG22">
        <v>36.159999999999997</v>
      </c>
      <c r="DH22">
        <v>5.61</v>
      </c>
      <c r="DI22">
        <v>53.15</v>
      </c>
      <c r="DJ22">
        <v>6.81</v>
      </c>
      <c r="DK22">
        <v>79.3</v>
      </c>
      <c r="DL22">
        <v>7.9249999999999998</v>
      </c>
      <c r="DM22">
        <v>100.19499999999999</v>
      </c>
      <c r="DN22">
        <v>10.725</v>
      </c>
      <c r="DO22">
        <v>209.83500000000001</v>
      </c>
      <c r="DP22">
        <v>14.115</v>
      </c>
      <c r="DQ22">
        <v>361.33499999999998</v>
      </c>
      <c r="DR22">
        <v>20.594999999999999</v>
      </c>
      <c r="DS22">
        <v>738.31500000000005</v>
      </c>
      <c r="DT22">
        <v>30.88</v>
      </c>
      <c r="DU22">
        <v>1714.63</v>
      </c>
      <c r="DV22">
        <v>54.685000000000002</v>
      </c>
      <c r="DW22">
        <v>5197.8649999999998</v>
      </c>
      <c r="DX22">
        <v>196.80500000000001</v>
      </c>
      <c r="DY22">
        <v>69186.964999999997</v>
      </c>
      <c r="DZ22">
        <v>8466.1911764705874</v>
      </c>
      <c r="EA22">
        <v>98973006.426470593</v>
      </c>
      <c r="EB22">
        <v>8466.1911764705874</v>
      </c>
      <c r="EC22">
        <v>98973006.426470593</v>
      </c>
      <c r="EH22">
        <v>93.543050000000179</v>
      </c>
      <c r="EI22">
        <v>104.71720000000003</v>
      </c>
      <c r="EJ22">
        <v>106.69110000000001</v>
      </c>
      <c r="EK22">
        <v>107.27455</v>
      </c>
      <c r="EL22">
        <v>107.77334999999998</v>
      </c>
      <c r="EM22">
        <v>108.30614999999996</v>
      </c>
      <c r="EN22">
        <v>108.99369999999995</v>
      </c>
      <c r="EO22">
        <v>109.86904999999996</v>
      </c>
      <c r="EP22">
        <v>110.41949999999996</v>
      </c>
      <c r="EQ22">
        <v>111.12274999999995</v>
      </c>
      <c r="ER22">
        <v>111.94984999999993</v>
      </c>
      <c r="ES22">
        <v>112.24449999999992</v>
      </c>
      <c r="ET22">
        <v>112.83229999999992</v>
      </c>
      <c r="EU22">
        <v>113.4563999999999</v>
      </c>
      <c r="EV22">
        <v>114.18329999999993</v>
      </c>
      <c r="EW22">
        <v>114.77929999999994</v>
      </c>
      <c r="EX22">
        <v>115.47719999999998</v>
      </c>
      <c r="EY22">
        <v>116.24809999999992</v>
      </c>
      <c r="EZ22">
        <v>116.98234999999991</v>
      </c>
      <c r="FA22">
        <v>117.83199999999988</v>
      </c>
      <c r="FB22">
        <v>118.48284999999991</v>
      </c>
      <c r="FC22">
        <v>119.28305000000002</v>
      </c>
      <c r="FD22">
        <v>120</v>
      </c>
      <c r="FE22">
        <v>120</v>
      </c>
      <c r="FG22">
        <v>200</v>
      </c>
      <c r="FH22">
        <v>200</v>
      </c>
      <c r="FI22">
        <v>200</v>
      </c>
      <c r="FJ22">
        <v>200</v>
      </c>
      <c r="FK22">
        <v>200</v>
      </c>
      <c r="FL22">
        <v>200</v>
      </c>
      <c r="FM22">
        <v>200</v>
      </c>
      <c r="FN22">
        <v>200</v>
      </c>
      <c r="FO22">
        <v>200</v>
      </c>
      <c r="FP22">
        <v>200</v>
      </c>
      <c r="FQ22">
        <v>200</v>
      </c>
      <c r="FR22">
        <v>200</v>
      </c>
      <c r="FS22">
        <v>200</v>
      </c>
      <c r="FT22">
        <v>200</v>
      </c>
      <c r="FU22">
        <v>200</v>
      </c>
      <c r="FV22">
        <v>200</v>
      </c>
      <c r="FW22">
        <v>200</v>
      </c>
      <c r="FX22">
        <v>200</v>
      </c>
      <c r="FY22">
        <v>200</v>
      </c>
      <c r="FZ22">
        <v>200</v>
      </c>
      <c r="GA22">
        <v>200</v>
      </c>
      <c r="GB22">
        <v>200</v>
      </c>
      <c r="GC22">
        <v>136</v>
      </c>
      <c r="GD22">
        <v>136</v>
      </c>
      <c r="GF22">
        <v>182158.20499999999</v>
      </c>
      <c r="GG22">
        <v>128458.795</v>
      </c>
      <c r="GH22">
        <v>110219.19500000001</v>
      </c>
      <c r="GI22">
        <v>106109.08</v>
      </c>
      <c r="GJ22">
        <v>101631.52</v>
      </c>
      <c r="GK22">
        <v>97079.74</v>
      </c>
      <c r="GL22">
        <v>92388.06</v>
      </c>
      <c r="GM22">
        <v>87435.125</v>
      </c>
      <c r="GN22">
        <v>82116.494999999995</v>
      </c>
      <c r="GO22">
        <v>76753.595000000001</v>
      </c>
      <c r="GP22">
        <v>71006.02</v>
      </c>
      <c r="GQ22">
        <v>64788.89</v>
      </c>
      <c r="GR22">
        <v>58506.095000000001</v>
      </c>
      <c r="GS22">
        <v>51729.91</v>
      </c>
      <c r="GT22">
        <v>44628.15</v>
      </c>
      <c r="GU22">
        <v>37371.300000000003</v>
      </c>
      <c r="GV22">
        <v>30450.884999999998</v>
      </c>
      <c r="GW22">
        <v>23432.224999999999</v>
      </c>
      <c r="GX22">
        <v>17138.57</v>
      </c>
      <c r="GY22">
        <v>11068.16</v>
      </c>
      <c r="GZ22">
        <v>5872.3549999999996</v>
      </c>
      <c r="HA22">
        <v>1795.99</v>
      </c>
      <c r="HB22">
        <v>13.051470588235293</v>
      </c>
      <c r="HC22">
        <v>13.051470588235293</v>
      </c>
      <c r="HE22">
        <v>0</v>
      </c>
      <c r="HF22">
        <v>0</v>
      </c>
      <c r="HH22" t="s">
        <v>253</v>
      </c>
      <c r="HI22">
        <v>13.264012105000006</v>
      </c>
      <c r="HJ22">
        <v>175.9581971202328</v>
      </c>
      <c r="HL22">
        <v>0.87772687000000005</v>
      </c>
      <c r="HM22">
        <v>4.6636788901039434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</row>
    <row r="23" spans="1:239" x14ac:dyDescent="0.25">
      <c r="A23">
        <v>210</v>
      </c>
      <c r="B23">
        <v>20900</v>
      </c>
      <c r="C23">
        <v>436810000</v>
      </c>
      <c r="K23">
        <v>210</v>
      </c>
      <c r="L23">
        <v>44100</v>
      </c>
      <c r="M23">
        <v>0</v>
      </c>
      <c r="N23">
        <v>0</v>
      </c>
      <c r="R23">
        <v>0</v>
      </c>
      <c r="S23">
        <v>6391.5649999999996</v>
      </c>
      <c r="T23">
        <v>30.579078809524631</v>
      </c>
      <c r="U23" s="2">
        <v>1.6305555555555553E-4</v>
      </c>
      <c r="V23" s="1"/>
      <c r="W23" s="1">
        <v>10905.15</v>
      </c>
      <c r="X23" s="1">
        <v>27620.02</v>
      </c>
      <c r="Y23" s="1"/>
      <c r="Z23" s="1"/>
      <c r="AA23" s="1"/>
      <c r="AB23" s="1">
        <v>0</v>
      </c>
      <c r="AC23" s="1">
        <v>0</v>
      </c>
      <c r="AD23" s="1"/>
      <c r="AE23" s="1"/>
      <c r="AF23" s="1"/>
      <c r="AG23" s="1"/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1.0049999999999999</v>
      </c>
      <c r="BS23">
        <v>1.0149999999999999</v>
      </c>
      <c r="BT23">
        <v>1.03</v>
      </c>
      <c r="BU23">
        <v>1.0900000000000001</v>
      </c>
      <c r="BV23">
        <v>1.23</v>
      </c>
      <c r="BW23">
        <v>1.74</v>
      </c>
      <c r="BX23">
        <v>2.4049999999999998</v>
      </c>
      <c r="BY23">
        <v>8.6649999999999991</v>
      </c>
      <c r="BZ23">
        <v>89.056962025316452</v>
      </c>
      <c r="CA23">
        <v>10887.993670886075</v>
      </c>
      <c r="CB23">
        <v>89.056962025316452</v>
      </c>
      <c r="CC23">
        <v>10887.993670886075</v>
      </c>
      <c r="CH23">
        <v>1.24</v>
      </c>
      <c r="CI23">
        <v>1.88</v>
      </c>
      <c r="CJ23">
        <v>1.83</v>
      </c>
      <c r="CK23">
        <v>4.7</v>
      </c>
      <c r="CL23">
        <v>2.3149999999999999</v>
      </c>
      <c r="CM23">
        <v>8.3149999999999995</v>
      </c>
      <c r="CN23">
        <v>2.39</v>
      </c>
      <c r="CO23">
        <v>8.9499999999999993</v>
      </c>
      <c r="CP23">
        <v>2.4900000000000002</v>
      </c>
      <c r="CQ23">
        <v>9.84</v>
      </c>
      <c r="CR23">
        <v>2.6749999999999998</v>
      </c>
      <c r="CS23">
        <v>11.425000000000001</v>
      </c>
      <c r="CT23">
        <v>2.8149999999999999</v>
      </c>
      <c r="CU23">
        <v>12.494999999999999</v>
      </c>
      <c r="CV23">
        <v>3.0249999999999999</v>
      </c>
      <c r="CW23">
        <v>14.654999999999999</v>
      </c>
      <c r="CX23">
        <v>3.26</v>
      </c>
      <c r="CY23">
        <v>16.86</v>
      </c>
      <c r="CZ23">
        <v>3.4750000000000001</v>
      </c>
      <c r="DA23">
        <v>19.504999999999999</v>
      </c>
      <c r="DB23">
        <v>3.7050000000000001</v>
      </c>
      <c r="DC23">
        <v>22.155000000000001</v>
      </c>
      <c r="DD23">
        <v>4.08</v>
      </c>
      <c r="DE23">
        <v>27.76</v>
      </c>
      <c r="DF23">
        <v>4.47</v>
      </c>
      <c r="DG23">
        <v>33.270000000000003</v>
      </c>
      <c r="DH23">
        <v>5.2949999999999999</v>
      </c>
      <c r="DI23">
        <v>48.034999999999997</v>
      </c>
      <c r="DJ23">
        <v>6.6449999999999996</v>
      </c>
      <c r="DK23">
        <v>78.515000000000001</v>
      </c>
      <c r="DL23">
        <v>8.23</v>
      </c>
      <c r="DM23">
        <v>123.83</v>
      </c>
      <c r="DN23">
        <v>10.955</v>
      </c>
      <c r="DO23">
        <v>220.67500000000001</v>
      </c>
      <c r="DP23">
        <v>13.93</v>
      </c>
      <c r="DQ23">
        <v>360.49</v>
      </c>
      <c r="DR23">
        <v>19.440000000000001</v>
      </c>
      <c r="DS23">
        <v>722.04</v>
      </c>
      <c r="DT23">
        <v>29.765000000000001</v>
      </c>
      <c r="DU23">
        <v>1701.425</v>
      </c>
      <c r="DV23">
        <v>59.344999999999999</v>
      </c>
      <c r="DW23">
        <v>6464.1850000000004</v>
      </c>
      <c r="DX23">
        <v>186.35</v>
      </c>
      <c r="DY23">
        <v>65363.47</v>
      </c>
      <c r="DZ23">
        <v>8858.7784810126577</v>
      </c>
      <c r="EA23">
        <v>108046363.79113925</v>
      </c>
      <c r="EB23">
        <v>8858.7784810126577</v>
      </c>
      <c r="EC23">
        <v>108046363.79113925</v>
      </c>
      <c r="EH23">
        <v>95.360550000000089</v>
      </c>
      <c r="EI23">
        <v>104.98789999999994</v>
      </c>
      <c r="EJ23">
        <v>107.42294999999994</v>
      </c>
      <c r="EK23">
        <v>107.74464999999996</v>
      </c>
      <c r="EL23">
        <v>108.08209999999997</v>
      </c>
      <c r="EM23">
        <v>108.65134999999997</v>
      </c>
      <c r="EN23">
        <v>109.06704999999994</v>
      </c>
      <c r="EO23">
        <v>109.60784999999993</v>
      </c>
      <c r="EP23">
        <v>110.39579999999991</v>
      </c>
      <c r="EQ23">
        <v>110.85039999999988</v>
      </c>
      <c r="ER23">
        <v>111.33634999999991</v>
      </c>
      <c r="ES23">
        <v>111.92919999999992</v>
      </c>
      <c r="ET23">
        <v>112.43419999999989</v>
      </c>
      <c r="EU23">
        <v>113.2019999999999</v>
      </c>
      <c r="EV23">
        <v>113.98939999999993</v>
      </c>
      <c r="EW23">
        <v>114.70024999999998</v>
      </c>
      <c r="EX23">
        <v>115.54674999999993</v>
      </c>
      <c r="EY23">
        <v>116.26739999999997</v>
      </c>
      <c r="EZ23">
        <v>116.94909999999994</v>
      </c>
      <c r="FA23">
        <v>117.78609999999998</v>
      </c>
      <c r="FB23">
        <v>118.56069999999994</v>
      </c>
      <c r="FC23">
        <v>119.28584999999995</v>
      </c>
      <c r="FD23">
        <v>120</v>
      </c>
      <c r="FE23">
        <v>120</v>
      </c>
      <c r="FG23">
        <v>200</v>
      </c>
      <c r="FH23">
        <v>200</v>
      </c>
      <c r="FI23">
        <v>200</v>
      </c>
      <c r="FJ23">
        <v>200</v>
      </c>
      <c r="FK23">
        <v>200</v>
      </c>
      <c r="FL23">
        <v>200</v>
      </c>
      <c r="FM23">
        <v>200</v>
      </c>
      <c r="FN23">
        <v>200</v>
      </c>
      <c r="FO23">
        <v>200</v>
      </c>
      <c r="FP23">
        <v>200</v>
      </c>
      <c r="FQ23">
        <v>200</v>
      </c>
      <c r="FR23">
        <v>200</v>
      </c>
      <c r="FS23">
        <v>200</v>
      </c>
      <c r="FT23">
        <v>200</v>
      </c>
      <c r="FU23">
        <v>200</v>
      </c>
      <c r="FV23">
        <v>200</v>
      </c>
      <c r="FW23">
        <v>200</v>
      </c>
      <c r="FX23">
        <v>200</v>
      </c>
      <c r="FY23">
        <v>200</v>
      </c>
      <c r="FZ23">
        <v>200</v>
      </c>
      <c r="GA23">
        <v>200</v>
      </c>
      <c r="GB23">
        <v>200</v>
      </c>
      <c r="GC23">
        <v>158</v>
      </c>
      <c r="GD23">
        <v>158</v>
      </c>
      <c r="GF23">
        <v>200316.30499999999</v>
      </c>
      <c r="GG23">
        <v>141023.79999999999</v>
      </c>
      <c r="GH23">
        <v>120924.52</v>
      </c>
      <c r="GI23">
        <v>116398.745</v>
      </c>
      <c r="GJ23">
        <v>111471.59</v>
      </c>
      <c r="GK23">
        <v>106463.22</v>
      </c>
      <c r="GL23">
        <v>101302.045</v>
      </c>
      <c r="GM23">
        <v>95854.28</v>
      </c>
      <c r="GN23">
        <v>90007.735000000001</v>
      </c>
      <c r="GO23">
        <v>84114.04</v>
      </c>
      <c r="GP23">
        <v>77798.39</v>
      </c>
      <c r="GQ23">
        <v>70969.735000000001</v>
      </c>
      <c r="GR23">
        <v>64070.1</v>
      </c>
      <c r="GS23">
        <v>56632.74</v>
      </c>
      <c r="GT23">
        <v>48837.61</v>
      </c>
      <c r="GU23">
        <v>40878.514999999999</v>
      </c>
      <c r="GV23">
        <v>33291.504999999997</v>
      </c>
      <c r="GW23">
        <v>25604.384999999998</v>
      </c>
      <c r="GX23">
        <v>18715.55</v>
      </c>
      <c r="GY23">
        <v>12078.46</v>
      </c>
      <c r="GZ23">
        <v>6403.0050000000001</v>
      </c>
      <c r="HA23">
        <v>1957.0550000000001</v>
      </c>
      <c r="HB23">
        <v>12.234177215189874</v>
      </c>
      <c r="HC23">
        <v>12.234177215189874</v>
      </c>
      <c r="HE23">
        <v>0</v>
      </c>
      <c r="HF23">
        <v>0</v>
      </c>
      <c r="HH23" t="s">
        <v>242</v>
      </c>
      <c r="HI23">
        <v>14.266479735000001</v>
      </c>
      <c r="HJ23">
        <v>203.55269057384447</v>
      </c>
      <c r="HL23">
        <v>0.927812725</v>
      </c>
      <c r="HM23">
        <v>5.5253688251955904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</row>
    <row r="24" spans="1:239" x14ac:dyDescent="0.25">
      <c r="A24">
        <v>220</v>
      </c>
      <c r="B24">
        <v>21900</v>
      </c>
      <c r="C24">
        <v>479610000</v>
      </c>
      <c r="K24">
        <v>220</v>
      </c>
      <c r="L24">
        <v>48400</v>
      </c>
      <c r="M24">
        <v>0</v>
      </c>
      <c r="N24">
        <v>0</v>
      </c>
      <c r="R24">
        <v>0</v>
      </c>
      <c r="S24">
        <v>6957.11</v>
      </c>
      <c r="T24">
        <v>31.79238113636433</v>
      </c>
      <c r="U24" s="2">
        <v>1.7130787037037039E-4</v>
      </c>
      <c r="V24" s="1"/>
      <c r="W24" s="1">
        <v>12199.27</v>
      </c>
      <c r="X24" s="1">
        <v>32260.03</v>
      </c>
      <c r="Y24" s="1"/>
      <c r="Z24" s="1"/>
      <c r="AA24" s="1"/>
      <c r="AB24" s="1">
        <v>0</v>
      </c>
      <c r="AC24" s="1">
        <v>0</v>
      </c>
      <c r="AD24" s="1"/>
      <c r="AE24" s="1"/>
      <c r="AF24" s="1"/>
      <c r="AG24" s="1"/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1.0049999999999999</v>
      </c>
      <c r="BS24">
        <v>1.0149999999999999</v>
      </c>
      <c r="BT24">
        <v>1.0149999999999999</v>
      </c>
      <c r="BU24">
        <v>1.0449999999999999</v>
      </c>
      <c r="BV24">
        <v>1.23</v>
      </c>
      <c r="BW24">
        <v>1.82</v>
      </c>
      <c r="BX24">
        <v>2.335</v>
      </c>
      <c r="BY24">
        <v>8.125</v>
      </c>
      <c r="BZ24">
        <v>95.9375</v>
      </c>
      <c r="CA24">
        <v>12001.6</v>
      </c>
      <c r="CB24">
        <v>95.9375</v>
      </c>
      <c r="CC24">
        <v>12001.6</v>
      </c>
      <c r="CH24">
        <v>1.2549999999999999</v>
      </c>
      <c r="CI24">
        <v>1.9650000000000001</v>
      </c>
      <c r="CJ24">
        <v>2.0049999999999999</v>
      </c>
      <c r="CK24">
        <v>5.9349999999999996</v>
      </c>
      <c r="CL24">
        <v>2.4950000000000001</v>
      </c>
      <c r="CM24">
        <v>9.8049999999999997</v>
      </c>
      <c r="CN24">
        <v>2.5950000000000002</v>
      </c>
      <c r="CO24">
        <v>10.324999999999999</v>
      </c>
      <c r="CP24">
        <v>2.64</v>
      </c>
      <c r="CQ24">
        <v>10.74</v>
      </c>
      <c r="CR24">
        <v>2.74</v>
      </c>
      <c r="CS24">
        <v>11.72</v>
      </c>
      <c r="CT24">
        <v>2.96</v>
      </c>
      <c r="CU24">
        <v>14.52</v>
      </c>
      <c r="CV24">
        <v>3.17</v>
      </c>
      <c r="CW24">
        <v>17.170000000000002</v>
      </c>
      <c r="CX24">
        <v>3.36</v>
      </c>
      <c r="CY24">
        <v>19.170000000000002</v>
      </c>
      <c r="CZ24">
        <v>3.7149999999999999</v>
      </c>
      <c r="DA24">
        <v>23.155000000000001</v>
      </c>
      <c r="DB24">
        <v>4.03</v>
      </c>
      <c r="DC24">
        <v>28.67</v>
      </c>
      <c r="DD24">
        <v>4.2350000000000003</v>
      </c>
      <c r="DE24">
        <v>30.824999999999999</v>
      </c>
      <c r="DF24">
        <v>4.7450000000000001</v>
      </c>
      <c r="DG24">
        <v>38.354999999999997</v>
      </c>
      <c r="DH24">
        <v>5.585</v>
      </c>
      <c r="DI24">
        <v>51.645000000000003</v>
      </c>
      <c r="DJ24">
        <v>6.31</v>
      </c>
      <c r="DK24">
        <v>65.58</v>
      </c>
      <c r="DL24">
        <v>7.2750000000000004</v>
      </c>
      <c r="DM24">
        <v>86.334999999999994</v>
      </c>
      <c r="DN24">
        <v>8.94</v>
      </c>
      <c r="DO24">
        <v>133.07</v>
      </c>
      <c r="DP24">
        <v>12.935</v>
      </c>
      <c r="DQ24">
        <v>284.15499999999997</v>
      </c>
      <c r="DR24">
        <v>18.844999999999999</v>
      </c>
      <c r="DS24">
        <v>683.61500000000001</v>
      </c>
      <c r="DT24">
        <v>29.18</v>
      </c>
      <c r="DU24">
        <v>1522.9</v>
      </c>
      <c r="DV24">
        <v>58.984999999999999</v>
      </c>
      <c r="DW24">
        <v>7367.6549999999997</v>
      </c>
      <c r="DX24">
        <v>177.52</v>
      </c>
      <c r="DY24">
        <v>58378.33</v>
      </c>
      <c r="DZ24">
        <v>9543.3312499999993</v>
      </c>
      <c r="EA24">
        <v>119076120.75624999</v>
      </c>
      <c r="EB24">
        <v>9543.3312499999993</v>
      </c>
      <c r="EC24">
        <v>119076120.75624999</v>
      </c>
      <c r="EH24">
        <v>94.501050000000106</v>
      </c>
      <c r="EI24">
        <v>104.83574999999998</v>
      </c>
      <c r="EJ24">
        <v>107.29364999999996</v>
      </c>
      <c r="EK24">
        <v>107.82944999999994</v>
      </c>
      <c r="EL24">
        <v>108.17269999999991</v>
      </c>
      <c r="EM24">
        <v>108.61129999999996</v>
      </c>
      <c r="EN24">
        <v>109.47974999999992</v>
      </c>
      <c r="EO24">
        <v>109.97359999999992</v>
      </c>
      <c r="EP24">
        <v>110.34724999999995</v>
      </c>
      <c r="EQ24">
        <v>111.17209999999992</v>
      </c>
      <c r="ER24">
        <v>111.78449999999992</v>
      </c>
      <c r="ES24">
        <v>112.18204999999993</v>
      </c>
      <c r="ET24">
        <v>112.72049999999994</v>
      </c>
      <c r="EU24">
        <v>113.5538999999999</v>
      </c>
      <c r="EV24">
        <v>114.15249999999988</v>
      </c>
      <c r="EW24">
        <v>114.74159999999989</v>
      </c>
      <c r="EX24">
        <v>115.46504999999993</v>
      </c>
      <c r="EY24">
        <v>116.38609999999996</v>
      </c>
      <c r="EZ24">
        <v>117.01334999999996</v>
      </c>
      <c r="FA24">
        <v>117.67004999999989</v>
      </c>
      <c r="FB24">
        <v>118.47629999999994</v>
      </c>
      <c r="FC24">
        <v>119.22539999999995</v>
      </c>
      <c r="FD24">
        <v>120</v>
      </c>
      <c r="FE24">
        <v>120</v>
      </c>
      <c r="FG24">
        <v>200</v>
      </c>
      <c r="FH24">
        <v>200</v>
      </c>
      <c r="FI24">
        <v>200</v>
      </c>
      <c r="FJ24">
        <v>200</v>
      </c>
      <c r="FK24">
        <v>200</v>
      </c>
      <c r="FL24">
        <v>200</v>
      </c>
      <c r="FM24">
        <v>200</v>
      </c>
      <c r="FN24">
        <v>200</v>
      </c>
      <c r="FO24">
        <v>200</v>
      </c>
      <c r="FP24">
        <v>200</v>
      </c>
      <c r="FQ24">
        <v>200</v>
      </c>
      <c r="FR24">
        <v>200</v>
      </c>
      <c r="FS24">
        <v>200</v>
      </c>
      <c r="FT24">
        <v>200</v>
      </c>
      <c r="FU24">
        <v>200</v>
      </c>
      <c r="FV24">
        <v>200</v>
      </c>
      <c r="FW24">
        <v>200</v>
      </c>
      <c r="FX24">
        <v>200</v>
      </c>
      <c r="FY24">
        <v>200</v>
      </c>
      <c r="FZ24">
        <v>200</v>
      </c>
      <c r="GA24">
        <v>200</v>
      </c>
      <c r="GB24">
        <v>200</v>
      </c>
      <c r="GC24">
        <v>160</v>
      </c>
      <c r="GD24">
        <v>160</v>
      </c>
      <c r="GF24">
        <v>219305.24</v>
      </c>
      <c r="GG24">
        <v>154119.44500000001</v>
      </c>
      <c r="GH24">
        <v>132071.07500000001</v>
      </c>
      <c r="GI24">
        <v>127108.715</v>
      </c>
      <c r="GJ24">
        <v>121710.855</v>
      </c>
      <c r="GK24">
        <v>116222.795</v>
      </c>
      <c r="GL24">
        <v>110568.01</v>
      </c>
      <c r="GM24">
        <v>104602.71</v>
      </c>
      <c r="GN24">
        <v>98203.199999999997</v>
      </c>
      <c r="GO24">
        <v>91751.554999999993</v>
      </c>
      <c r="GP24">
        <v>84841.76</v>
      </c>
      <c r="GQ24">
        <v>77373.45</v>
      </c>
      <c r="GR24">
        <v>69830.100000000006</v>
      </c>
      <c r="GS24">
        <v>61701.98</v>
      </c>
      <c r="GT24">
        <v>53186.764999999999</v>
      </c>
      <c r="GU24">
        <v>44498.41</v>
      </c>
      <c r="GV24">
        <v>36221.985000000001</v>
      </c>
      <c r="GW24">
        <v>27842.814999999999</v>
      </c>
      <c r="GX24">
        <v>20337.654999999999</v>
      </c>
      <c r="GY24">
        <v>13115.76</v>
      </c>
      <c r="GZ24">
        <v>6947.0950000000003</v>
      </c>
      <c r="HA24">
        <v>2120.84</v>
      </c>
      <c r="HB24">
        <v>13.081250000000001</v>
      </c>
      <c r="HC24">
        <v>13.081250000000001</v>
      </c>
      <c r="HE24">
        <v>0</v>
      </c>
      <c r="HF24">
        <v>0</v>
      </c>
      <c r="HH24" t="s">
        <v>242</v>
      </c>
      <c r="HI24">
        <v>15.099082694999998</v>
      </c>
      <c r="HJ24">
        <v>228.04033189084998</v>
      </c>
      <c r="HL24">
        <v>0.9645901250000003</v>
      </c>
      <c r="HM24">
        <v>6.4567044590420144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</row>
    <row r="25" spans="1:239" x14ac:dyDescent="0.25">
      <c r="A25">
        <v>230</v>
      </c>
      <c r="B25">
        <v>22900</v>
      </c>
      <c r="C25">
        <v>524410000</v>
      </c>
      <c r="K25">
        <v>230</v>
      </c>
      <c r="L25">
        <v>52900</v>
      </c>
      <c r="M25">
        <v>0</v>
      </c>
      <c r="N25">
        <v>0</v>
      </c>
      <c r="R25">
        <v>0</v>
      </c>
      <c r="S25">
        <v>7554.3549999999996</v>
      </c>
      <c r="T25">
        <v>33.002757826087979</v>
      </c>
      <c r="U25" s="2">
        <v>1.8841435185185183E-4</v>
      </c>
      <c r="V25" s="1"/>
      <c r="W25" s="1">
        <v>13658.14</v>
      </c>
      <c r="X25" s="1">
        <v>37957.269999999997</v>
      </c>
      <c r="Y25" s="1"/>
      <c r="Z25" s="1"/>
      <c r="AA25" s="1"/>
      <c r="AB25" s="1">
        <v>0</v>
      </c>
      <c r="AC25" s="1">
        <v>0</v>
      </c>
      <c r="AD25" s="1"/>
      <c r="AE25" s="1"/>
      <c r="AF25" s="1"/>
      <c r="AG25" s="1"/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1.04</v>
      </c>
      <c r="BU25">
        <v>1.1200000000000001</v>
      </c>
      <c r="BV25">
        <v>1.1950000000000001</v>
      </c>
      <c r="BW25">
        <v>1.645</v>
      </c>
      <c r="BX25">
        <v>2.2349999999999999</v>
      </c>
      <c r="BY25">
        <v>7.5149999999999997</v>
      </c>
      <c r="BZ25">
        <v>90.320987654320987</v>
      </c>
      <c r="CA25">
        <v>11370.938271604939</v>
      </c>
      <c r="CB25">
        <v>90.320987654320987</v>
      </c>
      <c r="CC25">
        <v>11370.938271604939</v>
      </c>
      <c r="CH25">
        <v>1.18</v>
      </c>
      <c r="CI25">
        <v>1.59</v>
      </c>
      <c r="CJ25">
        <v>1.9550000000000001</v>
      </c>
      <c r="CK25">
        <v>5.5650000000000004</v>
      </c>
      <c r="CL25">
        <v>2.39</v>
      </c>
      <c r="CM25">
        <v>9.0299999999999994</v>
      </c>
      <c r="CN25">
        <v>2.4700000000000002</v>
      </c>
      <c r="CO25">
        <v>9.52</v>
      </c>
      <c r="CP25">
        <v>2.57</v>
      </c>
      <c r="CQ25">
        <v>10.41</v>
      </c>
      <c r="CR25">
        <v>2.67</v>
      </c>
      <c r="CS25">
        <v>11.65</v>
      </c>
      <c r="CT25">
        <v>2.7650000000000001</v>
      </c>
      <c r="CU25">
        <v>12.475</v>
      </c>
      <c r="CV25">
        <v>2.96</v>
      </c>
      <c r="CW25">
        <v>14.32</v>
      </c>
      <c r="CX25">
        <v>3.1349999999999998</v>
      </c>
      <c r="CY25">
        <v>16.234999999999999</v>
      </c>
      <c r="CZ25">
        <v>3.3450000000000002</v>
      </c>
      <c r="DA25">
        <v>18.914999999999999</v>
      </c>
      <c r="DB25">
        <v>3.5449999999999999</v>
      </c>
      <c r="DC25">
        <v>20.905000000000001</v>
      </c>
      <c r="DD25">
        <v>3.9950000000000001</v>
      </c>
      <c r="DE25">
        <v>27.385000000000002</v>
      </c>
      <c r="DF25">
        <v>4.4050000000000002</v>
      </c>
      <c r="DG25">
        <v>33.564999999999998</v>
      </c>
      <c r="DH25">
        <v>4.8449999999999998</v>
      </c>
      <c r="DI25">
        <v>39.634999999999998</v>
      </c>
      <c r="DJ25">
        <v>6.0149999999999997</v>
      </c>
      <c r="DK25">
        <v>69.484999999999999</v>
      </c>
      <c r="DL25">
        <v>7.2949999999999999</v>
      </c>
      <c r="DM25">
        <v>102.785</v>
      </c>
      <c r="DN25">
        <v>9.57</v>
      </c>
      <c r="DO25">
        <v>169.61</v>
      </c>
      <c r="DP25">
        <v>12.17</v>
      </c>
      <c r="DQ25">
        <v>269.66000000000003</v>
      </c>
      <c r="DR25">
        <v>17.739999999999998</v>
      </c>
      <c r="DS25">
        <v>566.78</v>
      </c>
      <c r="DT25">
        <v>30.23</v>
      </c>
      <c r="DU25">
        <v>1748.55</v>
      </c>
      <c r="DV25">
        <v>58.905000000000001</v>
      </c>
      <c r="DW25">
        <v>6153.9750000000004</v>
      </c>
      <c r="DX25">
        <v>170.255</v>
      </c>
      <c r="DY25">
        <v>55875.144999999997</v>
      </c>
      <c r="DZ25">
        <v>8979.6543209876545</v>
      </c>
      <c r="EA25">
        <v>112723372.46913581</v>
      </c>
      <c r="EB25">
        <v>8979.6543209876545</v>
      </c>
      <c r="EC25">
        <v>112723372.46913581</v>
      </c>
      <c r="EH25">
        <v>93.80870000000013</v>
      </c>
      <c r="EI25">
        <v>105.2782</v>
      </c>
      <c r="EJ25">
        <v>108.10275000000001</v>
      </c>
      <c r="EK25">
        <v>108.43265000000002</v>
      </c>
      <c r="EL25">
        <v>108.86190000000001</v>
      </c>
      <c r="EM25">
        <v>109.06555000000004</v>
      </c>
      <c r="EN25">
        <v>109.53750000000002</v>
      </c>
      <c r="EO25">
        <v>110.16465000000004</v>
      </c>
      <c r="EP25">
        <v>110.66610000000006</v>
      </c>
      <c r="EQ25">
        <v>111.17370000000004</v>
      </c>
      <c r="ER25">
        <v>111.65335</v>
      </c>
      <c r="ES25">
        <v>112.3475</v>
      </c>
      <c r="ET25">
        <v>112.97269999999995</v>
      </c>
      <c r="EU25">
        <v>113.33204999999997</v>
      </c>
      <c r="EV25">
        <v>114.08404999999998</v>
      </c>
      <c r="EW25">
        <v>114.80979999999998</v>
      </c>
      <c r="EX25">
        <v>115.47405000000002</v>
      </c>
      <c r="EY25">
        <v>116.19664999999999</v>
      </c>
      <c r="EZ25">
        <v>116.94274999999998</v>
      </c>
      <c r="FA25">
        <v>117.73684999999998</v>
      </c>
      <c r="FB25">
        <v>118.51269999999985</v>
      </c>
      <c r="FC25">
        <v>119.23674999999992</v>
      </c>
      <c r="FD25">
        <v>120</v>
      </c>
      <c r="FE25">
        <v>120</v>
      </c>
      <c r="FG25">
        <v>200</v>
      </c>
      <c r="FH25">
        <v>200</v>
      </c>
      <c r="FI25">
        <v>200</v>
      </c>
      <c r="FJ25">
        <v>200</v>
      </c>
      <c r="FK25">
        <v>200</v>
      </c>
      <c r="FL25">
        <v>200</v>
      </c>
      <c r="FM25">
        <v>200</v>
      </c>
      <c r="FN25">
        <v>200</v>
      </c>
      <c r="FO25">
        <v>200</v>
      </c>
      <c r="FP25">
        <v>200</v>
      </c>
      <c r="FQ25">
        <v>200</v>
      </c>
      <c r="FR25">
        <v>200</v>
      </c>
      <c r="FS25">
        <v>200</v>
      </c>
      <c r="FT25">
        <v>200</v>
      </c>
      <c r="FU25">
        <v>200</v>
      </c>
      <c r="FV25">
        <v>200</v>
      </c>
      <c r="FW25">
        <v>200</v>
      </c>
      <c r="FX25">
        <v>200</v>
      </c>
      <c r="FY25">
        <v>200</v>
      </c>
      <c r="FZ25">
        <v>200</v>
      </c>
      <c r="GA25">
        <v>200</v>
      </c>
      <c r="GB25">
        <v>200</v>
      </c>
      <c r="GC25">
        <v>162</v>
      </c>
      <c r="GD25">
        <v>162</v>
      </c>
      <c r="GF25">
        <v>239104.55499999999</v>
      </c>
      <c r="GG25">
        <v>167708.345</v>
      </c>
      <c r="GH25">
        <v>143623.91</v>
      </c>
      <c r="GI25">
        <v>138206.52499999999</v>
      </c>
      <c r="GJ25">
        <v>132316.64499999999</v>
      </c>
      <c r="GK25">
        <v>126329.94500000001</v>
      </c>
      <c r="GL25">
        <v>120160.81</v>
      </c>
      <c r="GM25">
        <v>113655.77499999999</v>
      </c>
      <c r="GN25">
        <v>106678.03</v>
      </c>
      <c r="GO25">
        <v>99649.735000000001</v>
      </c>
      <c r="GP25">
        <v>92122.26</v>
      </c>
      <c r="GQ25">
        <v>83991.615000000005</v>
      </c>
      <c r="GR25">
        <v>75778.524999999994</v>
      </c>
      <c r="GS25">
        <v>66936.23</v>
      </c>
      <c r="GT25">
        <v>57673.925000000003</v>
      </c>
      <c r="GU25">
        <v>48228.754999999997</v>
      </c>
      <c r="GV25">
        <v>39238.269999999997</v>
      </c>
      <c r="GW25">
        <v>30142.974999999999</v>
      </c>
      <c r="GX25">
        <v>22003.82</v>
      </c>
      <c r="GY25">
        <v>14179.79</v>
      </c>
      <c r="GZ25">
        <v>7505.22</v>
      </c>
      <c r="HA25">
        <v>2289.0100000000002</v>
      </c>
      <c r="HB25">
        <v>13.919753086419753</v>
      </c>
      <c r="HC25">
        <v>13.919753086419753</v>
      </c>
      <c r="HE25">
        <v>0</v>
      </c>
      <c r="HF25">
        <v>0</v>
      </c>
      <c r="HH25" t="s">
        <v>242</v>
      </c>
      <c r="HI25">
        <v>16.172974449999998</v>
      </c>
      <c r="HJ25">
        <v>261.58592319635613</v>
      </c>
      <c r="HL25">
        <v>1.0130796600000003</v>
      </c>
      <c r="HM25">
        <v>7.484071055404347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</row>
    <row r="26" spans="1:239" x14ac:dyDescent="0.25">
      <c r="A26">
        <v>240</v>
      </c>
      <c r="B26">
        <v>23900</v>
      </c>
      <c r="C26">
        <v>571210000</v>
      </c>
      <c r="K26">
        <v>240</v>
      </c>
      <c r="L26">
        <v>57600</v>
      </c>
      <c r="M26">
        <v>0</v>
      </c>
      <c r="N26">
        <v>0</v>
      </c>
      <c r="R26">
        <v>0</v>
      </c>
      <c r="S26">
        <v>8160.99</v>
      </c>
      <c r="T26">
        <v>34.161785208334138</v>
      </c>
      <c r="U26" s="2">
        <v>2.3170138888888885E-4</v>
      </c>
      <c r="V26" s="1"/>
      <c r="W26" s="1">
        <v>15245.51</v>
      </c>
      <c r="X26" s="1">
        <v>44601.07</v>
      </c>
      <c r="Y26" s="1"/>
      <c r="Z26" s="1"/>
      <c r="AA26" s="1"/>
      <c r="AB26" s="1">
        <v>0</v>
      </c>
      <c r="AC26" s="1">
        <v>0</v>
      </c>
      <c r="AD26" s="1"/>
      <c r="AE26" s="1"/>
      <c r="AF26" s="1"/>
      <c r="AG26" s="1"/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1.0049999999999999</v>
      </c>
      <c r="BS26">
        <v>1.0149999999999999</v>
      </c>
      <c r="BT26">
        <v>1.04</v>
      </c>
      <c r="BU26">
        <v>1.1299999999999999</v>
      </c>
      <c r="BV26">
        <v>1.17</v>
      </c>
      <c r="BW26">
        <v>1.53</v>
      </c>
      <c r="BX26">
        <v>2.29</v>
      </c>
      <c r="BY26">
        <v>7.82</v>
      </c>
      <c r="BZ26">
        <v>97.723270440251568</v>
      </c>
      <c r="CA26">
        <v>13502.880503144654</v>
      </c>
      <c r="CB26">
        <v>97.723270440251568</v>
      </c>
      <c r="CC26">
        <v>13502.880503144654</v>
      </c>
      <c r="CH26">
        <v>1.1850000000000001</v>
      </c>
      <c r="CI26">
        <v>1.635</v>
      </c>
      <c r="CJ26">
        <v>1.73</v>
      </c>
      <c r="CK26">
        <v>4.5199999999999996</v>
      </c>
      <c r="CL26">
        <v>2.1949999999999998</v>
      </c>
      <c r="CM26">
        <v>8.3949999999999996</v>
      </c>
      <c r="CN26">
        <v>2.4</v>
      </c>
      <c r="CO26">
        <v>10.96</v>
      </c>
      <c r="CP26">
        <v>2.4700000000000002</v>
      </c>
      <c r="CQ26">
        <v>11.41</v>
      </c>
      <c r="CR26">
        <v>2.6949999999999998</v>
      </c>
      <c r="CS26">
        <v>13.855</v>
      </c>
      <c r="CT26">
        <v>3.0950000000000002</v>
      </c>
      <c r="CU26">
        <v>18.625</v>
      </c>
      <c r="CV26">
        <v>3.25</v>
      </c>
      <c r="CW26">
        <v>21.38</v>
      </c>
      <c r="CX26">
        <v>3.3450000000000002</v>
      </c>
      <c r="CY26">
        <v>22.155000000000001</v>
      </c>
      <c r="CZ26">
        <v>3.6</v>
      </c>
      <c r="DA26">
        <v>26.31</v>
      </c>
      <c r="DB26">
        <v>3.98</v>
      </c>
      <c r="DC26">
        <v>32.200000000000003</v>
      </c>
      <c r="DD26">
        <v>4.47</v>
      </c>
      <c r="DE26">
        <v>39.78</v>
      </c>
      <c r="DF26">
        <v>5.2549999999999999</v>
      </c>
      <c r="DG26">
        <v>55.975000000000001</v>
      </c>
      <c r="DH26">
        <v>6.0549999999999997</v>
      </c>
      <c r="DI26">
        <v>68.094999999999999</v>
      </c>
      <c r="DJ26">
        <v>7.18</v>
      </c>
      <c r="DK26">
        <v>96.47</v>
      </c>
      <c r="DL26">
        <v>8.69</v>
      </c>
      <c r="DM26">
        <v>134.4</v>
      </c>
      <c r="DN26">
        <v>11.22</v>
      </c>
      <c r="DO26">
        <v>224.51</v>
      </c>
      <c r="DP26">
        <v>14.055</v>
      </c>
      <c r="DQ26">
        <v>358.28500000000003</v>
      </c>
      <c r="DR26">
        <v>19.8</v>
      </c>
      <c r="DS26">
        <v>750.29</v>
      </c>
      <c r="DT26">
        <v>29.995000000000001</v>
      </c>
      <c r="DU26">
        <v>1865.9649999999999</v>
      </c>
      <c r="DV26">
        <v>53.445</v>
      </c>
      <c r="DW26">
        <v>5410.9449999999997</v>
      </c>
      <c r="DX26">
        <v>175.77500000000001</v>
      </c>
      <c r="DY26">
        <v>57672.875</v>
      </c>
      <c r="DZ26">
        <v>9722.534591194968</v>
      </c>
      <c r="EA26">
        <v>134018425.2389937</v>
      </c>
      <c r="EB26">
        <v>9722.534591194968</v>
      </c>
      <c r="EC26">
        <v>134018425.2389937</v>
      </c>
      <c r="EH26">
        <v>96.88760000000002</v>
      </c>
      <c r="EI26">
        <v>104.59659999999997</v>
      </c>
      <c r="EJ26">
        <v>106.70719999999997</v>
      </c>
      <c r="EK26">
        <v>107.33019999999995</v>
      </c>
      <c r="EL26">
        <v>107.70874999999995</v>
      </c>
      <c r="EM26">
        <v>108.4815999999999</v>
      </c>
      <c r="EN26">
        <v>109.51994999999994</v>
      </c>
      <c r="EO26">
        <v>109.99094999999993</v>
      </c>
      <c r="EP26">
        <v>110.39034999999991</v>
      </c>
      <c r="EQ26">
        <v>110.9831499999999</v>
      </c>
      <c r="ER26">
        <v>111.42099999999989</v>
      </c>
      <c r="ES26">
        <v>111.85894999999991</v>
      </c>
      <c r="ET26">
        <v>112.44719999999995</v>
      </c>
      <c r="EU26">
        <v>113.24759999999995</v>
      </c>
      <c r="EV26">
        <v>113.91734999999993</v>
      </c>
      <c r="EW26">
        <v>114.62024999999994</v>
      </c>
      <c r="EX26">
        <v>115.63449999999995</v>
      </c>
      <c r="EY26">
        <v>116.36994999999997</v>
      </c>
      <c r="EZ26">
        <v>117.09539999999998</v>
      </c>
      <c r="FA26">
        <v>117.76695000000001</v>
      </c>
      <c r="FB26">
        <v>118.53149999999988</v>
      </c>
      <c r="FC26">
        <v>119.23229999999992</v>
      </c>
      <c r="FD26">
        <v>120</v>
      </c>
      <c r="FE26">
        <v>120</v>
      </c>
      <c r="FG26">
        <v>200</v>
      </c>
      <c r="FH26">
        <v>200</v>
      </c>
      <c r="FI26">
        <v>200</v>
      </c>
      <c r="FJ26">
        <v>200</v>
      </c>
      <c r="FK26">
        <v>200</v>
      </c>
      <c r="FL26">
        <v>200</v>
      </c>
      <c r="FM26">
        <v>200</v>
      </c>
      <c r="FN26">
        <v>200</v>
      </c>
      <c r="FO26">
        <v>200</v>
      </c>
      <c r="FP26">
        <v>200</v>
      </c>
      <c r="FQ26">
        <v>200</v>
      </c>
      <c r="FR26">
        <v>200</v>
      </c>
      <c r="FS26">
        <v>200</v>
      </c>
      <c r="FT26">
        <v>200</v>
      </c>
      <c r="FU26">
        <v>200</v>
      </c>
      <c r="FV26">
        <v>200</v>
      </c>
      <c r="FW26">
        <v>200</v>
      </c>
      <c r="FX26">
        <v>200</v>
      </c>
      <c r="FY26">
        <v>200</v>
      </c>
      <c r="FZ26">
        <v>200</v>
      </c>
      <c r="GA26">
        <v>200</v>
      </c>
      <c r="GB26">
        <v>200</v>
      </c>
      <c r="GC26">
        <v>159</v>
      </c>
      <c r="GD26">
        <v>159</v>
      </c>
      <c r="GF26">
        <v>259719.45499999999</v>
      </c>
      <c r="GG26">
        <v>181802.33499999999</v>
      </c>
      <c r="GH26">
        <v>155590.65</v>
      </c>
      <c r="GI26">
        <v>149699.13500000001</v>
      </c>
      <c r="GJ26">
        <v>143292.89499999999</v>
      </c>
      <c r="GK26">
        <v>136782.85500000001</v>
      </c>
      <c r="GL26">
        <v>130079.685</v>
      </c>
      <c r="GM26">
        <v>123012.895</v>
      </c>
      <c r="GN26">
        <v>115436.27</v>
      </c>
      <c r="GO26">
        <v>107806.69500000001</v>
      </c>
      <c r="GP26">
        <v>99637.074999999997</v>
      </c>
      <c r="GQ26">
        <v>90816.994999999995</v>
      </c>
      <c r="GR26">
        <v>81909.714999999997</v>
      </c>
      <c r="GS26">
        <v>72325.53</v>
      </c>
      <c r="GT26">
        <v>62291.125</v>
      </c>
      <c r="GU26">
        <v>52065.014999999999</v>
      </c>
      <c r="GV26">
        <v>42338.21</v>
      </c>
      <c r="GW26">
        <v>32505.05</v>
      </c>
      <c r="GX26">
        <v>23713.084999999999</v>
      </c>
      <c r="GY26">
        <v>15269.705</v>
      </c>
      <c r="GZ26">
        <v>8075.23</v>
      </c>
      <c r="HA26">
        <v>2460.19</v>
      </c>
      <c r="HB26">
        <v>15.182389937106919</v>
      </c>
      <c r="HC26">
        <v>15.182389937106919</v>
      </c>
      <c r="HE26">
        <v>0</v>
      </c>
      <c r="HF26">
        <v>0</v>
      </c>
      <c r="HH26" t="s">
        <v>242</v>
      </c>
      <c r="HI26">
        <v>17.302098914999998</v>
      </c>
      <c r="HJ26">
        <v>299.37937663719748</v>
      </c>
      <c r="HL26">
        <v>1.0588475249999996</v>
      </c>
      <c r="HM26">
        <v>8.606175634998376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</row>
    <row r="27" spans="1:239" x14ac:dyDescent="0.25">
      <c r="A27">
        <v>250</v>
      </c>
      <c r="B27">
        <v>24900</v>
      </c>
      <c r="C27">
        <v>620010000</v>
      </c>
      <c r="K27">
        <v>250</v>
      </c>
      <c r="L27">
        <v>62500</v>
      </c>
      <c r="M27">
        <v>0</v>
      </c>
      <c r="N27">
        <v>0</v>
      </c>
      <c r="R27">
        <v>0</v>
      </c>
      <c r="S27">
        <v>8798.01</v>
      </c>
      <c r="T27">
        <v>35.359299400001021</v>
      </c>
      <c r="U27" s="2">
        <v>2.191435185185185E-4</v>
      </c>
      <c r="V27" s="1"/>
      <c r="W27" s="1">
        <v>16981.564999999999</v>
      </c>
      <c r="X27" s="1">
        <v>52380.805</v>
      </c>
      <c r="Y27" s="1"/>
      <c r="Z27" s="1"/>
      <c r="AA27" s="1"/>
      <c r="AB27" s="1">
        <v>0</v>
      </c>
      <c r="AC27" s="1">
        <v>0</v>
      </c>
      <c r="AD27" s="1"/>
      <c r="AE27" s="1"/>
      <c r="AF27" s="1"/>
      <c r="AG27" s="1"/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1.03</v>
      </c>
      <c r="BU27">
        <v>1.0900000000000001</v>
      </c>
      <c r="BV27">
        <v>1.2350000000000001</v>
      </c>
      <c r="BW27">
        <v>1.7549999999999999</v>
      </c>
      <c r="BX27">
        <v>2.44</v>
      </c>
      <c r="BY27">
        <v>9.25</v>
      </c>
      <c r="BZ27">
        <v>96.55</v>
      </c>
      <c r="CA27">
        <v>13057.887500000001</v>
      </c>
      <c r="CB27">
        <v>96.55</v>
      </c>
      <c r="CC27">
        <v>13057.887500000001</v>
      </c>
      <c r="CH27">
        <v>1.26</v>
      </c>
      <c r="CI27">
        <v>1.87</v>
      </c>
      <c r="CJ27">
        <v>1.925</v>
      </c>
      <c r="CK27">
        <v>5.1550000000000002</v>
      </c>
      <c r="CL27">
        <v>2.165</v>
      </c>
      <c r="CM27">
        <v>6.6550000000000002</v>
      </c>
      <c r="CN27">
        <v>2.2999999999999998</v>
      </c>
      <c r="CO27">
        <v>7.61</v>
      </c>
      <c r="CP27">
        <v>2.395</v>
      </c>
      <c r="CQ27">
        <v>8.4350000000000005</v>
      </c>
      <c r="CR27">
        <v>2.52</v>
      </c>
      <c r="CS27">
        <v>9.6300000000000008</v>
      </c>
      <c r="CT27">
        <v>2.625</v>
      </c>
      <c r="CU27">
        <v>10.315</v>
      </c>
      <c r="CV27">
        <v>2.8149999999999999</v>
      </c>
      <c r="CW27">
        <v>11.734999999999999</v>
      </c>
      <c r="CX27">
        <v>3.05</v>
      </c>
      <c r="CY27">
        <v>14.34</v>
      </c>
      <c r="CZ27">
        <v>3.3450000000000002</v>
      </c>
      <c r="DA27">
        <v>18.234999999999999</v>
      </c>
      <c r="DB27">
        <v>3.67</v>
      </c>
      <c r="DC27">
        <v>21.81</v>
      </c>
      <c r="DD27">
        <v>4.1150000000000002</v>
      </c>
      <c r="DE27">
        <v>28.245000000000001</v>
      </c>
      <c r="DF27">
        <v>4.79</v>
      </c>
      <c r="DG27">
        <v>40.6</v>
      </c>
      <c r="DH27">
        <v>5.74</v>
      </c>
      <c r="DI27">
        <v>59.46</v>
      </c>
      <c r="DJ27">
        <v>6.7</v>
      </c>
      <c r="DK27">
        <v>83.02</v>
      </c>
      <c r="DL27">
        <v>7.6950000000000003</v>
      </c>
      <c r="DM27">
        <v>108.575</v>
      </c>
      <c r="DN27">
        <v>10.355</v>
      </c>
      <c r="DO27">
        <v>216.185</v>
      </c>
      <c r="DP27">
        <v>12.475</v>
      </c>
      <c r="DQ27">
        <v>293.89499999999998</v>
      </c>
      <c r="DR27">
        <v>18.13</v>
      </c>
      <c r="DS27">
        <v>592.13</v>
      </c>
      <c r="DT27">
        <v>29.99</v>
      </c>
      <c r="DU27">
        <v>1648.26</v>
      </c>
      <c r="DV27">
        <v>59.795000000000002</v>
      </c>
      <c r="DW27">
        <v>6461.0749999999998</v>
      </c>
      <c r="DX27">
        <v>185.89</v>
      </c>
      <c r="DY27">
        <v>68855.64</v>
      </c>
      <c r="DZ27">
        <v>9604.3562500000007</v>
      </c>
      <c r="EA27">
        <v>129590607.23125</v>
      </c>
      <c r="EB27">
        <v>9604.3562500000007</v>
      </c>
      <c r="EC27">
        <v>129590607.23125</v>
      </c>
      <c r="EH27">
        <v>95.865700000000047</v>
      </c>
      <c r="EI27">
        <v>105.69094999999992</v>
      </c>
      <c r="EJ27">
        <v>107.37394999999989</v>
      </c>
      <c r="EK27">
        <v>108.22359999999986</v>
      </c>
      <c r="EL27">
        <v>108.66224999999986</v>
      </c>
      <c r="EM27">
        <v>109.18069999999985</v>
      </c>
      <c r="EN27">
        <v>109.50554999999981</v>
      </c>
      <c r="EO27">
        <v>109.95629999999983</v>
      </c>
      <c r="EP27">
        <v>110.72804999999984</v>
      </c>
      <c r="EQ27">
        <v>111.20724999999986</v>
      </c>
      <c r="ER27">
        <v>111.82449999999986</v>
      </c>
      <c r="ES27">
        <v>112.31459999999988</v>
      </c>
      <c r="ET27">
        <v>112.97694999999983</v>
      </c>
      <c r="EU27">
        <v>113.65079999999983</v>
      </c>
      <c r="EV27">
        <v>114.38509999999982</v>
      </c>
      <c r="EW27">
        <v>114.98309999999984</v>
      </c>
      <c r="EX27">
        <v>115.68584999999989</v>
      </c>
      <c r="EY27">
        <v>116.20139999999992</v>
      </c>
      <c r="EZ27">
        <v>116.97314999999993</v>
      </c>
      <c r="FA27">
        <v>117.74089999999993</v>
      </c>
      <c r="FB27">
        <v>118.50404999999994</v>
      </c>
      <c r="FC27">
        <v>119.22840000000005</v>
      </c>
      <c r="FD27">
        <v>120</v>
      </c>
      <c r="FE27">
        <v>120</v>
      </c>
      <c r="FG27">
        <v>200</v>
      </c>
      <c r="FH27">
        <v>200</v>
      </c>
      <c r="FI27">
        <v>200</v>
      </c>
      <c r="FJ27">
        <v>200</v>
      </c>
      <c r="FK27">
        <v>200</v>
      </c>
      <c r="FL27">
        <v>200</v>
      </c>
      <c r="FM27">
        <v>200</v>
      </c>
      <c r="FN27">
        <v>200</v>
      </c>
      <c r="FO27">
        <v>200</v>
      </c>
      <c r="FP27">
        <v>200</v>
      </c>
      <c r="FQ27">
        <v>200</v>
      </c>
      <c r="FR27">
        <v>200</v>
      </c>
      <c r="FS27">
        <v>200</v>
      </c>
      <c r="FT27">
        <v>200</v>
      </c>
      <c r="FU27">
        <v>200</v>
      </c>
      <c r="FV27">
        <v>200</v>
      </c>
      <c r="FW27">
        <v>200</v>
      </c>
      <c r="FX27">
        <v>200</v>
      </c>
      <c r="FY27">
        <v>200</v>
      </c>
      <c r="FZ27">
        <v>200</v>
      </c>
      <c r="GA27">
        <v>200</v>
      </c>
      <c r="GB27">
        <v>200</v>
      </c>
      <c r="GC27">
        <v>160</v>
      </c>
      <c r="GD27">
        <v>160</v>
      </c>
      <c r="GF27">
        <v>281133.76</v>
      </c>
      <c r="GG27">
        <v>196382.32500000001</v>
      </c>
      <c r="GH27">
        <v>167949.82</v>
      </c>
      <c r="GI27">
        <v>161564.32500000001</v>
      </c>
      <c r="GJ27">
        <v>154623.72</v>
      </c>
      <c r="GK27">
        <v>147574.43</v>
      </c>
      <c r="GL27">
        <v>140318.11499999999</v>
      </c>
      <c r="GM27">
        <v>132667.755</v>
      </c>
      <c r="GN27">
        <v>124470.94</v>
      </c>
      <c r="GO27">
        <v>116218.955</v>
      </c>
      <c r="GP27">
        <v>107386.36500000001</v>
      </c>
      <c r="GQ27">
        <v>97848.74</v>
      </c>
      <c r="GR27">
        <v>88224.544999999998</v>
      </c>
      <c r="GS27">
        <v>77871.955000000002</v>
      </c>
      <c r="GT27">
        <v>67038.345000000001</v>
      </c>
      <c r="GU27">
        <v>56005.13</v>
      </c>
      <c r="GV27">
        <v>45515.66</v>
      </c>
      <c r="GW27">
        <v>34924.425000000003</v>
      </c>
      <c r="GX27">
        <v>25461.275000000001</v>
      </c>
      <c r="GY27">
        <v>16384.86</v>
      </c>
      <c r="GZ27">
        <v>8658.24</v>
      </c>
      <c r="HA27">
        <v>2635.15</v>
      </c>
      <c r="HB27">
        <v>16.087499999999999</v>
      </c>
      <c r="HC27">
        <v>16.087499999999999</v>
      </c>
      <c r="HE27">
        <v>0</v>
      </c>
      <c r="HF27">
        <v>0</v>
      </c>
      <c r="HH27" t="s">
        <v>242</v>
      </c>
      <c r="HI27">
        <v>18.558812105000008</v>
      </c>
      <c r="HJ27">
        <v>344.50313968527655</v>
      </c>
      <c r="HL27">
        <v>1.1123394950000003</v>
      </c>
      <c r="HM27">
        <v>9.8443472503769787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</row>
    <row r="28" spans="1:239" x14ac:dyDescent="0.25">
      <c r="A28">
        <v>260</v>
      </c>
      <c r="B28">
        <v>25900</v>
      </c>
      <c r="C28">
        <v>670810000</v>
      </c>
      <c r="K28">
        <v>260</v>
      </c>
      <c r="L28">
        <v>67600</v>
      </c>
      <c r="M28">
        <v>0</v>
      </c>
      <c r="N28">
        <v>0</v>
      </c>
      <c r="R28">
        <v>0</v>
      </c>
      <c r="S28">
        <v>9459.4850000000006</v>
      </c>
      <c r="T28">
        <v>36.55764480769303</v>
      </c>
      <c r="U28" s="2">
        <v>2.173032407407407E-4</v>
      </c>
      <c r="V28" s="1"/>
      <c r="W28" s="1">
        <v>18894.93</v>
      </c>
      <c r="X28" s="1">
        <v>61558.96</v>
      </c>
      <c r="Y28" s="1"/>
      <c r="Z28" s="1"/>
      <c r="AA28" s="1"/>
      <c r="AB28" s="1">
        <v>0</v>
      </c>
      <c r="AC28" s="1">
        <v>0</v>
      </c>
      <c r="AD28" s="1"/>
      <c r="AE28" s="1"/>
      <c r="AF28" s="1"/>
      <c r="AG28" s="1"/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1.03</v>
      </c>
      <c r="BU28">
        <v>1.1000000000000001</v>
      </c>
      <c r="BV28">
        <v>1.18</v>
      </c>
      <c r="BW28">
        <v>1.63</v>
      </c>
      <c r="BX28">
        <v>2.4550000000000001</v>
      </c>
      <c r="BY28">
        <v>8.8550000000000004</v>
      </c>
      <c r="BZ28">
        <v>113.33727810650888</v>
      </c>
      <c r="CA28">
        <v>17234.556213017753</v>
      </c>
      <c r="CB28">
        <v>113.33727810650888</v>
      </c>
      <c r="CC28">
        <v>17234.556213017753</v>
      </c>
      <c r="CH28">
        <v>1.21</v>
      </c>
      <c r="CI28">
        <v>1.68</v>
      </c>
      <c r="CJ28">
        <v>2</v>
      </c>
      <c r="CK28">
        <v>6.25</v>
      </c>
      <c r="CL28">
        <v>2.3050000000000002</v>
      </c>
      <c r="CM28">
        <v>8.6449999999999996</v>
      </c>
      <c r="CN28">
        <v>2.37</v>
      </c>
      <c r="CO28">
        <v>9.15</v>
      </c>
      <c r="CP28">
        <v>2.44</v>
      </c>
      <c r="CQ28">
        <v>9.7100000000000009</v>
      </c>
      <c r="CR28">
        <v>2.62</v>
      </c>
      <c r="CS28">
        <v>11.32</v>
      </c>
      <c r="CT28">
        <v>2.7749999999999999</v>
      </c>
      <c r="CU28">
        <v>12.535</v>
      </c>
      <c r="CV28">
        <v>2.87</v>
      </c>
      <c r="CW28">
        <v>13.4</v>
      </c>
      <c r="CX28">
        <v>3.01</v>
      </c>
      <c r="CY28">
        <v>14.51</v>
      </c>
      <c r="CZ28">
        <v>3.1949999999999998</v>
      </c>
      <c r="DA28">
        <v>16.684999999999999</v>
      </c>
      <c r="DB28">
        <v>3.5049999999999999</v>
      </c>
      <c r="DC28">
        <v>20.945</v>
      </c>
      <c r="DD28">
        <v>3.89</v>
      </c>
      <c r="DE28">
        <v>26.41</v>
      </c>
      <c r="DF28">
        <v>4.1950000000000003</v>
      </c>
      <c r="DG28">
        <v>30.385000000000002</v>
      </c>
      <c r="DH28">
        <v>5.14</v>
      </c>
      <c r="DI28">
        <v>53.3</v>
      </c>
      <c r="DJ28">
        <v>6.24</v>
      </c>
      <c r="DK28">
        <v>80.400000000000006</v>
      </c>
      <c r="DL28">
        <v>7.42</v>
      </c>
      <c r="DM28">
        <v>114.76</v>
      </c>
      <c r="DN28">
        <v>8.625</v>
      </c>
      <c r="DO28">
        <v>143.535</v>
      </c>
      <c r="DP28">
        <v>13.17</v>
      </c>
      <c r="DQ28">
        <v>356.78</v>
      </c>
      <c r="DR28">
        <v>18.774999999999999</v>
      </c>
      <c r="DS28">
        <v>715.07500000000005</v>
      </c>
      <c r="DT28">
        <v>30.425000000000001</v>
      </c>
      <c r="DU28">
        <v>1947.3050000000001</v>
      </c>
      <c r="DV28">
        <v>56.9</v>
      </c>
      <c r="DW28">
        <v>6190.48</v>
      </c>
      <c r="DX28">
        <v>193.24</v>
      </c>
      <c r="DY28">
        <v>66475.570000000007</v>
      </c>
      <c r="DZ28">
        <v>11285.461538461539</v>
      </c>
      <c r="EA28">
        <v>171234737.85207102</v>
      </c>
      <c r="EB28">
        <v>11285.461538461539</v>
      </c>
      <c r="EC28">
        <v>171234737.85207102</v>
      </c>
      <c r="EH28">
        <v>94.678950000000199</v>
      </c>
      <c r="EI28">
        <v>105.80645000000005</v>
      </c>
      <c r="EJ28">
        <v>108.15185000000001</v>
      </c>
      <c r="EK28">
        <v>108.35905000000001</v>
      </c>
      <c r="EL28">
        <v>108.71670000000002</v>
      </c>
      <c r="EM28">
        <v>109.49584999999999</v>
      </c>
      <c r="EN28">
        <v>110.22839999999998</v>
      </c>
      <c r="EO28">
        <v>110.62715</v>
      </c>
      <c r="EP28">
        <v>110.87499999999999</v>
      </c>
      <c r="EQ28">
        <v>111.31465</v>
      </c>
      <c r="ER28">
        <v>111.86835000000001</v>
      </c>
      <c r="ES28">
        <v>112.42609999999996</v>
      </c>
      <c r="ET28">
        <v>112.85264999999993</v>
      </c>
      <c r="EU28">
        <v>113.72529999999993</v>
      </c>
      <c r="EV28">
        <v>114.33879999999994</v>
      </c>
      <c r="EW28">
        <v>114.93479999999994</v>
      </c>
      <c r="EX28">
        <v>115.39339999999989</v>
      </c>
      <c r="EY28">
        <v>116.28399999999992</v>
      </c>
      <c r="EZ28">
        <v>117.01179999999988</v>
      </c>
      <c r="FA28">
        <v>117.67689999999992</v>
      </c>
      <c r="FB28">
        <v>118.50925000000002</v>
      </c>
      <c r="FC28">
        <v>119.24369999999999</v>
      </c>
      <c r="FD28">
        <v>120</v>
      </c>
      <c r="FE28">
        <v>120</v>
      </c>
      <c r="FG28">
        <v>200</v>
      </c>
      <c r="FH28">
        <v>200</v>
      </c>
      <c r="FI28">
        <v>200</v>
      </c>
      <c r="FJ28">
        <v>200</v>
      </c>
      <c r="FK28">
        <v>200</v>
      </c>
      <c r="FL28">
        <v>200</v>
      </c>
      <c r="FM28">
        <v>200</v>
      </c>
      <c r="FN28">
        <v>200</v>
      </c>
      <c r="FO28">
        <v>200</v>
      </c>
      <c r="FP28">
        <v>200</v>
      </c>
      <c r="FQ28">
        <v>200</v>
      </c>
      <c r="FR28">
        <v>200</v>
      </c>
      <c r="FS28">
        <v>200</v>
      </c>
      <c r="FT28">
        <v>200</v>
      </c>
      <c r="FU28">
        <v>200</v>
      </c>
      <c r="FV28">
        <v>200</v>
      </c>
      <c r="FW28">
        <v>200</v>
      </c>
      <c r="FX28">
        <v>200</v>
      </c>
      <c r="FY28">
        <v>200</v>
      </c>
      <c r="FZ28">
        <v>200</v>
      </c>
      <c r="GA28">
        <v>200</v>
      </c>
      <c r="GB28">
        <v>200</v>
      </c>
      <c r="GC28">
        <v>169</v>
      </c>
      <c r="GD28">
        <v>169</v>
      </c>
      <c r="GF28">
        <v>303349.96999999997</v>
      </c>
      <c r="GG28">
        <v>211439.815</v>
      </c>
      <c r="GH28">
        <v>180698.62</v>
      </c>
      <c r="GI28">
        <v>173801.11499999999</v>
      </c>
      <c r="GJ28">
        <v>166304.4</v>
      </c>
      <c r="GK28">
        <v>158693.155</v>
      </c>
      <c r="GL28">
        <v>150862.79500000001</v>
      </c>
      <c r="GM28">
        <v>142607.91</v>
      </c>
      <c r="GN28">
        <v>133767.965</v>
      </c>
      <c r="GO28">
        <v>124869.595</v>
      </c>
      <c r="GP28">
        <v>115350.17</v>
      </c>
      <c r="GQ28">
        <v>105074.455</v>
      </c>
      <c r="GR28">
        <v>94710.845000000001</v>
      </c>
      <c r="GS28">
        <v>83566.175000000003</v>
      </c>
      <c r="GT28">
        <v>71907.085000000006</v>
      </c>
      <c r="GU28">
        <v>60042.83</v>
      </c>
      <c r="GV28">
        <v>48770.875</v>
      </c>
      <c r="GW28">
        <v>37398.81</v>
      </c>
      <c r="GX28">
        <v>27249.044999999998</v>
      </c>
      <c r="GY28">
        <v>17522.404999999999</v>
      </c>
      <c r="GZ28">
        <v>9252.2900000000009</v>
      </c>
      <c r="HA28">
        <v>2813.84</v>
      </c>
      <c r="HB28">
        <v>16.23076923076923</v>
      </c>
      <c r="HC28">
        <v>16.23076923076923</v>
      </c>
      <c r="HE28">
        <v>0</v>
      </c>
      <c r="HF28">
        <v>0</v>
      </c>
      <c r="HH28" t="s">
        <v>242</v>
      </c>
      <c r="HI28">
        <v>19.394559004999998</v>
      </c>
      <c r="HJ28">
        <v>376.41023003427267</v>
      </c>
      <c r="HL28">
        <v>1.1302862799999993</v>
      </c>
      <c r="HM28">
        <v>11.12305784414572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</row>
    <row r="29" spans="1:239" x14ac:dyDescent="0.25">
      <c r="A29">
        <v>270</v>
      </c>
      <c r="B29">
        <v>26900</v>
      </c>
      <c r="C29">
        <v>723610000</v>
      </c>
      <c r="K29">
        <v>270</v>
      </c>
      <c r="L29">
        <v>72900</v>
      </c>
      <c r="M29">
        <v>0</v>
      </c>
      <c r="N29">
        <v>0</v>
      </c>
      <c r="R29">
        <v>0</v>
      </c>
      <c r="S29">
        <v>10135.129999999999</v>
      </c>
      <c r="T29">
        <v>37.712668888889624</v>
      </c>
      <c r="U29" s="2">
        <v>2.2076388888888891E-4</v>
      </c>
      <c r="V29" s="1"/>
      <c r="W29" s="1">
        <v>20995.685000000001</v>
      </c>
      <c r="X29" s="1">
        <v>72457.134999999995</v>
      </c>
      <c r="Y29" s="1"/>
      <c r="Z29" s="1"/>
      <c r="AA29" s="1"/>
      <c r="AB29" s="1">
        <v>0</v>
      </c>
      <c r="AC29" s="1">
        <v>0</v>
      </c>
      <c r="AD29" s="1"/>
      <c r="AE29" s="1"/>
      <c r="AF29" s="1"/>
      <c r="AG29" s="1"/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1.03</v>
      </c>
      <c r="BU29">
        <v>1.0900000000000001</v>
      </c>
      <c r="BV29">
        <v>1.2549999999999999</v>
      </c>
      <c r="BW29">
        <v>1.905</v>
      </c>
      <c r="BX29">
        <v>2.2749999999999999</v>
      </c>
      <c r="BY29">
        <v>7.415</v>
      </c>
      <c r="BZ29">
        <v>107.09444444444445</v>
      </c>
      <c r="CA29">
        <v>16077.05</v>
      </c>
      <c r="CB29">
        <v>107.09444444444445</v>
      </c>
      <c r="CC29">
        <v>16077.05</v>
      </c>
      <c r="CH29">
        <v>1.135</v>
      </c>
      <c r="CI29">
        <v>1.425</v>
      </c>
      <c r="CJ29">
        <v>1.9</v>
      </c>
      <c r="CK29">
        <v>5.57</v>
      </c>
      <c r="CL29">
        <v>2.2349999999999999</v>
      </c>
      <c r="CM29">
        <v>7.665</v>
      </c>
      <c r="CN29">
        <v>2.31</v>
      </c>
      <c r="CO29">
        <v>8.1199999999999992</v>
      </c>
      <c r="CP29">
        <v>2.4449999999999998</v>
      </c>
      <c r="CQ29">
        <v>9.1349999999999998</v>
      </c>
      <c r="CR29">
        <v>2.64</v>
      </c>
      <c r="CS29">
        <v>10.99</v>
      </c>
      <c r="CT29">
        <v>2.7850000000000001</v>
      </c>
      <c r="CU29">
        <v>12.135</v>
      </c>
      <c r="CV29">
        <v>3.1</v>
      </c>
      <c r="CW29">
        <v>16.86</v>
      </c>
      <c r="CX29">
        <v>3.63</v>
      </c>
      <c r="CY29">
        <v>24.02</v>
      </c>
      <c r="CZ29">
        <v>3.96</v>
      </c>
      <c r="DA29">
        <v>27.83</v>
      </c>
      <c r="DB29">
        <v>4.33</v>
      </c>
      <c r="DC29">
        <v>33.21</v>
      </c>
      <c r="DD29">
        <v>4.7350000000000003</v>
      </c>
      <c r="DE29">
        <v>40.094999999999999</v>
      </c>
      <c r="DF29">
        <v>5.2850000000000001</v>
      </c>
      <c r="DG29">
        <v>48.954999999999998</v>
      </c>
      <c r="DH29">
        <v>6.15</v>
      </c>
      <c r="DI29">
        <v>65.03</v>
      </c>
      <c r="DJ29">
        <v>6.96</v>
      </c>
      <c r="DK29">
        <v>86.02</v>
      </c>
      <c r="DL29">
        <v>8.9499999999999993</v>
      </c>
      <c r="DM29">
        <v>139.99</v>
      </c>
      <c r="DN29">
        <v>10.89</v>
      </c>
      <c r="DO29">
        <v>204.91</v>
      </c>
      <c r="DP29">
        <v>14.074999999999999</v>
      </c>
      <c r="DQ29">
        <v>372.48500000000001</v>
      </c>
      <c r="DR29">
        <v>18.48</v>
      </c>
      <c r="DS29">
        <v>635.14</v>
      </c>
      <c r="DT29">
        <v>31.24</v>
      </c>
      <c r="DU29">
        <v>1814.22</v>
      </c>
      <c r="DV29">
        <v>63.895000000000003</v>
      </c>
      <c r="DW29">
        <v>8219.1550000000007</v>
      </c>
      <c r="DX29">
        <v>173.43</v>
      </c>
      <c r="DY29">
        <v>53037.31</v>
      </c>
      <c r="DZ29">
        <v>10659.2</v>
      </c>
      <c r="EA29">
        <v>159706157</v>
      </c>
      <c r="EB29">
        <v>10659.2</v>
      </c>
      <c r="EC29">
        <v>159706157</v>
      </c>
      <c r="EH29">
        <v>93.954750000000075</v>
      </c>
      <c r="EI29">
        <v>103.91235</v>
      </c>
      <c r="EJ29">
        <v>106.99829999999999</v>
      </c>
      <c r="EK29">
        <v>107.47894999999997</v>
      </c>
      <c r="EL29">
        <v>107.93354999999998</v>
      </c>
      <c r="EM29">
        <v>108.39619999999999</v>
      </c>
      <c r="EN29">
        <v>108.86479999999996</v>
      </c>
      <c r="EO29">
        <v>109.39679999999997</v>
      </c>
      <c r="EP29">
        <v>110.21444999999999</v>
      </c>
      <c r="EQ29">
        <v>110.92729999999996</v>
      </c>
      <c r="ER29">
        <v>111.68624999999994</v>
      </c>
      <c r="ES29">
        <v>112.21344999999995</v>
      </c>
      <c r="ET29">
        <v>112.80589999999991</v>
      </c>
      <c r="EU29">
        <v>113.48254999999989</v>
      </c>
      <c r="EV29">
        <v>113.9961999999999</v>
      </c>
      <c r="EW29">
        <v>114.86704999999992</v>
      </c>
      <c r="EX29">
        <v>115.59604999999986</v>
      </c>
      <c r="EY29">
        <v>116.35314999999993</v>
      </c>
      <c r="EZ29">
        <v>116.96399999999993</v>
      </c>
      <c r="FA29">
        <v>117.78539999999994</v>
      </c>
      <c r="FB29">
        <v>118.46590000000006</v>
      </c>
      <c r="FC29">
        <v>119.23275000000004</v>
      </c>
      <c r="FD29">
        <v>120</v>
      </c>
      <c r="FE29">
        <v>120</v>
      </c>
      <c r="FG29">
        <v>200</v>
      </c>
      <c r="FH29">
        <v>200</v>
      </c>
      <c r="FI29">
        <v>200</v>
      </c>
      <c r="FJ29">
        <v>200</v>
      </c>
      <c r="FK29">
        <v>200</v>
      </c>
      <c r="FL29">
        <v>200</v>
      </c>
      <c r="FM29">
        <v>200</v>
      </c>
      <c r="FN29">
        <v>200</v>
      </c>
      <c r="FO29">
        <v>200</v>
      </c>
      <c r="FP29">
        <v>200</v>
      </c>
      <c r="FQ29">
        <v>200</v>
      </c>
      <c r="FR29">
        <v>200</v>
      </c>
      <c r="FS29">
        <v>200</v>
      </c>
      <c r="FT29">
        <v>200</v>
      </c>
      <c r="FU29">
        <v>200</v>
      </c>
      <c r="FV29">
        <v>200</v>
      </c>
      <c r="FW29">
        <v>200</v>
      </c>
      <c r="FX29">
        <v>200</v>
      </c>
      <c r="FY29">
        <v>200</v>
      </c>
      <c r="FZ29">
        <v>200</v>
      </c>
      <c r="GA29">
        <v>200</v>
      </c>
      <c r="GB29">
        <v>200</v>
      </c>
      <c r="GC29">
        <v>180</v>
      </c>
      <c r="GD29">
        <v>180</v>
      </c>
      <c r="GF29">
        <v>326352.56</v>
      </c>
      <c r="GG29">
        <v>226955.9</v>
      </c>
      <c r="GH29">
        <v>193817.47500000001</v>
      </c>
      <c r="GI29">
        <v>186389.39</v>
      </c>
      <c r="GJ29">
        <v>178317.375</v>
      </c>
      <c r="GK29">
        <v>170124.77499999999</v>
      </c>
      <c r="GL29">
        <v>161698.715</v>
      </c>
      <c r="GM29">
        <v>152821.185</v>
      </c>
      <c r="GN29">
        <v>143317.26500000001</v>
      </c>
      <c r="GO29">
        <v>133751.85500000001</v>
      </c>
      <c r="GP29">
        <v>123522.575</v>
      </c>
      <c r="GQ29">
        <v>112485.065</v>
      </c>
      <c r="GR29">
        <v>101358.18</v>
      </c>
      <c r="GS29">
        <v>89397.77</v>
      </c>
      <c r="GT29">
        <v>76891.434999999998</v>
      </c>
      <c r="GU29">
        <v>64171.235000000001</v>
      </c>
      <c r="GV29">
        <v>52096.684999999998</v>
      </c>
      <c r="GW29">
        <v>39923.794999999998</v>
      </c>
      <c r="GX29">
        <v>29071.134999999998</v>
      </c>
      <c r="GY29">
        <v>18681.86</v>
      </c>
      <c r="GZ29">
        <v>9857.3449999999993</v>
      </c>
      <c r="HA29">
        <v>2994.855</v>
      </c>
      <c r="HB29">
        <v>16.238888888888887</v>
      </c>
      <c r="HC29">
        <v>16.238888888888887</v>
      </c>
      <c r="HE29">
        <v>0</v>
      </c>
      <c r="HF29">
        <v>0</v>
      </c>
      <c r="HH29" t="s">
        <v>242</v>
      </c>
      <c r="HI29">
        <v>19.647872420000006</v>
      </c>
      <c r="HJ29">
        <v>386.19486570896828</v>
      </c>
      <c r="HL29">
        <v>1.1166269800000004</v>
      </c>
      <c r="HM29">
        <v>12.370559672666182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</row>
    <row r="30" spans="1:239" x14ac:dyDescent="0.25">
      <c r="A30">
        <v>280</v>
      </c>
      <c r="B30">
        <v>27900</v>
      </c>
      <c r="C30">
        <v>778410000</v>
      </c>
      <c r="K30">
        <v>280</v>
      </c>
      <c r="L30">
        <v>78400</v>
      </c>
      <c r="M30">
        <v>0</v>
      </c>
      <c r="N30">
        <v>0</v>
      </c>
      <c r="R30">
        <v>0</v>
      </c>
      <c r="S30">
        <v>10816.594999999999</v>
      </c>
      <c r="T30">
        <v>38.831934285714858</v>
      </c>
      <c r="U30" s="2">
        <v>2.5548611111111112E-4</v>
      </c>
      <c r="V30" s="1"/>
      <c r="W30" s="1">
        <v>23260.474999999999</v>
      </c>
      <c r="X30" s="1">
        <v>85348.585000000006</v>
      </c>
      <c r="Y30" s="1"/>
      <c r="Z30" s="1"/>
      <c r="AA30" s="1"/>
      <c r="AB30" s="1">
        <v>0</v>
      </c>
      <c r="AC30" s="1">
        <v>0</v>
      </c>
      <c r="AD30" s="1"/>
      <c r="AE30" s="1"/>
      <c r="AF30" s="1"/>
      <c r="AG30" s="1"/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1.05</v>
      </c>
      <c r="BU30">
        <v>1.1499999999999999</v>
      </c>
      <c r="BV30">
        <v>1.2749999999999999</v>
      </c>
      <c r="BW30">
        <v>2.0049999999999999</v>
      </c>
      <c r="BX30">
        <v>2.61</v>
      </c>
      <c r="BY30">
        <v>10.050000000000001</v>
      </c>
      <c r="BZ30">
        <v>110.97126436781609</v>
      </c>
      <c r="CA30">
        <v>17702.821839080461</v>
      </c>
      <c r="CB30">
        <v>110.97126436781609</v>
      </c>
      <c r="CC30">
        <v>17702.821839080461</v>
      </c>
      <c r="CH30">
        <v>1.1950000000000001</v>
      </c>
      <c r="CI30">
        <v>1.675</v>
      </c>
      <c r="CJ30">
        <v>1.825</v>
      </c>
      <c r="CK30">
        <v>5.0549999999999997</v>
      </c>
      <c r="CL30">
        <v>2.2149999999999999</v>
      </c>
      <c r="CM30">
        <v>7.4749999999999996</v>
      </c>
      <c r="CN30">
        <v>2.3199999999999998</v>
      </c>
      <c r="CO30">
        <v>8.15</v>
      </c>
      <c r="CP30">
        <v>2.5049999999999999</v>
      </c>
      <c r="CQ30">
        <v>9.5250000000000004</v>
      </c>
      <c r="CR30">
        <v>2.77</v>
      </c>
      <c r="CS30">
        <v>12.2</v>
      </c>
      <c r="CT30">
        <v>2.915</v>
      </c>
      <c r="CU30">
        <v>13.305</v>
      </c>
      <c r="CV30">
        <v>3.085</v>
      </c>
      <c r="CW30">
        <v>14.984999999999999</v>
      </c>
      <c r="CX30">
        <v>3.2949999999999999</v>
      </c>
      <c r="CY30">
        <v>16.504999999999999</v>
      </c>
      <c r="CZ30">
        <v>3.63</v>
      </c>
      <c r="DA30">
        <v>20.58</v>
      </c>
      <c r="DB30">
        <v>4.0049999999999999</v>
      </c>
      <c r="DC30">
        <v>25.335000000000001</v>
      </c>
      <c r="DD30">
        <v>4.33</v>
      </c>
      <c r="DE30">
        <v>29.28</v>
      </c>
      <c r="DF30">
        <v>5.12</v>
      </c>
      <c r="DG30">
        <v>44.95</v>
      </c>
      <c r="DH30">
        <v>6.04</v>
      </c>
      <c r="DI30">
        <v>62.69</v>
      </c>
      <c r="DJ30">
        <v>6.8650000000000002</v>
      </c>
      <c r="DK30">
        <v>79.584999999999994</v>
      </c>
      <c r="DL30">
        <v>8.3550000000000004</v>
      </c>
      <c r="DM30">
        <v>127.745</v>
      </c>
      <c r="DN30">
        <v>9.99</v>
      </c>
      <c r="DO30">
        <v>170.91</v>
      </c>
      <c r="DP30">
        <v>13.395</v>
      </c>
      <c r="DQ30">
        <v>318.42500000000001</v>
      </c>
      <c r="DR30">
        <v>18.25</v>
      </c>
      <c r="DS30">
        <v>634.54999999999995</v>
      </c>
      <c r="DT30">
        <v>31.495000000000001</v>
      </c>
      <c r="DU30">
        <v>1954.145</v>
      </c>
      <c r="DV30">
        <v>65.39</v>
      </c>
      <c r="DW30">
        <v>8781.77</v>
      </c>
      <c r="DX30">
        <v>207.33500000000001</v>
      </c>
      <c r="DY30">
        <v>76559.794999999998</v>
      </c>
      <c r="DZ30">
        <v>11046.80459770115</v>
      </c>
      <c r="EA30">
        <v>175927594.87356323</v>
      </c>
      <c r="EB30">
        <v>11046.80459770115</v>
      </c>
      <c r="EC30">
        <v>175927594.87356323</v>
      </c>
      <c r="EH30">
        <v>94.786700000000152</v>
      </c>
      <c r="EI30">
        <v>104.2437</v>
      </c>
      <c r="EJ30">
        <v>106.82209999999998</v>
      </c>
      <c r="EK30">
        <v>107.30794999999998</v>
      </c>
      <c r="EL30">
        <v>107.85809999999994</v>
      </c>
      <c r="EM30">
        <v>108.70249999999993</v>
      </c>
      <c r="EN30">
        <v>109.27024999999992</v>
      </c>
      <c r="EO30">
        <v>109.64649999999995</v>
      </c>
      <c r="EP30">
        <v>110.22204999999997</v>
      </c>
      <c r="EQ30">
        <v>110.75989999999993</v>
      </c>
      <c r="ER30">
        <v>111.40614999999993</v>
      </c>
      <c r="ES30">
        <v>111.97474999999991</v>
      </c>
      <c r="ET30">
        <v>112.76579999999991</v>
      </c>
      <c r="EU30">
        <v>113.47339999999994</v>
      </c>
      <c r="EV30">
        <v>114.08249999999994</v>
      </c>
      <c r="EW30">
        <v>114.81749999999997</v>
      </c>
      <c r="EX30">
        <v>115.54139999999994</v>
      </c>
      <c r="EY30">
        <v>116.37794999999991</v>
      </c>
      <c r="EZ30">
        <v>117.08689999999993</v>
      </c>
      <c r="FA30">
        <v>117.73659999999997</v>
      </c>
      <c r="FB30">
        <v>118.50149999999994</v>
      </c>
      <c r="FC30">
        <v>119.23150000000001</v>
      </c>
      <c r="FD30">
        <v>120</v>
      </c>
      <c r="FE30">
        <v>120</v>
      </c>
      <c r="FG30">
        <v>200</v>
      </c>
      <c r="FH30">
        <v>200</v>
      </c>
      <c r="FI30">
        <v>200</v>
      </c>
      <c r="FJ30">
        <v>200</v>
      </c>
      <c r="FK30">
        <v>200</v>
      </c>
      <c r="FL30">
        <v>200</v>
      </c>
      <c r="FM30">
        <v>200</v>
      </c>
      <c r="FN30">
        <v>200</v>
      </c>
      <c r="FO30">
        <v>200</v>
      </c>
      <c r="FP30">
        <v>200</v>
      </c>
      <c r="FQ30">
        <v>200</v>
      </c>
      <c r="FR30">
        <v>200</v>
      </c>
      <c r="FS30">
        <v>200</v>
      </c>
      <c r="FT30">
        <v>200</v>
      </c>
      <c r="FU30">
        <v>200</v>
      </c>
      <c r="FV30">
        <v>200</v>
      </c>
      <c r="FW30">
        <v>200</v>
      </c>
      <c r="FX30">
        <v>200</v>
      </c>
      <c r="FY30">
        <v>200</v>
      </c>
      <c r="FZ30">
        <v>200</v>
      </c>
      <c r="GA30">
        <v>200</v>
      </c>
      <c r="GB30">
        <v>200</v>
      </c>
      <c r="GC30">
        <v>174</v>
      </c>
      <c r="GD30">
        <v>174</v>
      </c>
      <c r="GF30">
        <v>350131.35499999998</v>
      </c>
      <c r="GG30">
        <v>242928.56</v>
      </c>
      <c r="GH30">
        <v>207306.72500000001</v>
      </c>
      <c r="GI30">
        <v>199328.15</v>
      </c>
      <c r="GJ30">
        <v>190659.815</v>
      </c>
      <c r="GK30">
        <v>181866.375</v>
      </c>
      <c r="GL30">
        <v>172825.95499999999</v>
      </c>
      <c r="GM30">
        <v>163303.4</v>
      </c>
      <c r="GN30">
        <v>153113.17499999999</v>
      </c>
      <c r="GO30">
        <v>142860.595</v>
      </c>
      <c r="GP30">
        <v>131899.55499999999</v>
      </c>
      <c r="GQ30">
        <v>120076.5</v>
      </c>
      <c r="GR30">
        <v>108163.625</v>
      </c>
      <c r="GS30">
        <v>95362.99</v>
      </c>
      <c r="GT30">
        <v>81984.845000000001</v>
      </c>
      <c r="GU30">
        <v>68386.720000000001</v>
      </c>
      <c r="GV30">
        <v>55487.75</v>
      </c>
      <c r="GW30">
        <v>42496.72</v>
      </c>
      <c r="GX30">
        <v>30925.360000000001</v>
      </c>
      <c r="GY30">
        <v>19860.125</v>
      </c>
      <c r="GZ30">
        <v>10471.799999999999</v>
      </c>
      <c r="HA30">
        <v>3179.2550000000001</v>
      </c>
      <c r="HB30">
        <v>17.798850574712645</v>
      </c>
      <c r="HC30">
        <v>17.798850574712645</v>
      </c>
      <c r="HE30">
        <v>0</v>
      </c>
      <c r="HF30">
        <v>0</v>
      </c>
      <c r="HH30" t="s">
        <v>242</v>
      </c>
      <c r="HI30">
        <v>21.57216579</v>
      </c>
      <c r="HJ30">
        <v>465.85082479226594</v>
      </c>
      <c r="HL30">
        <v>1.2006147250000003</v>
      </c>
      <c r="HM30">
        <v>13.815595432901649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</row>
    <row r="31" spans="1:239" x14ac:dyDescent="0.25">
      <c r="A31">
        <v>290</v>
      </c>
      <c r="B31">
        <v>28900</v>
      </c>
      <c r="C31">
        <v>835210000</v>
      </c>
      <c r="K31">
        <v>290</v>
      </c>
      <c r="L31">
        <v>84100</v>
      </c>
      <c r="M31">
        <v>0</v>
      </c>
      <c r="N31">
        <v>0</v>
      </c>
      <c r="R31">
        <v>0</v>
      </c>
      <c r="S31">
        <v>11546.78</v>
      </c>
      <c r="T31">
        <v>39.998481896551922</v>
      </c>
      <c r="U31" s="2">
        <v>2.5751157407407401E-4</v>
      </c>
      <c r="V31" s="1"/>
      <c r="W31" s="1">
        <v>25830.955000000002</v>
      </c>
      <c r="X31" s="1">
        <v>100968.065</v>
      </c>
      <c r="Y31" s="1"/>
      <c r="Z31" s="1"/>
      <c r="AA31" s="1"/>
      <c r="AB31" s="1">
        <v>0</v>
      </c>
      <c r="AC31" s="1">
        <v>0</v>
      </c>
      <c r="AD31" s="1"/>
      <c r="AE31" s="1"/>
      <c r="AF31" s="1"/>
      <c r="AG31" s="1"/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1.01</v>
      </c>
      <c r="BS31">
        <v>1.03</v>
      </c>
      <c r="BT31">
        <v>1.0349999999999999</v>
      </c>
      <c r="BU31">
        <v>1.105</v>
      </c>
      <c r="BV31">
        <v>1.18</v>
      </c>
      <c r="BW31">
        <v>1.57</v>
      </c>
      <c r="BX31">
        <v>2.25</v>
      </c>
      <c r="BY31">
        <v>7.08</v>
      </c>
      <c r="BZ31">
        <v>111.99453551912568</v>
      </c>
      <c r="CA31">
        <v>18858.978142076503</v>
      </c>
      <c r="CB31">
        <v>111.99453551912568</v>
      </c>
      <c r="CC31">
        <v>18858.978142076503</v>
      </c>
      <c r="CH31">
        <v>1.2749999999999999</v>
      </c>
      <c r="CI31">
        <v>1.9550000000000001</v>
      </c>
      <c r="CJ31">
        <v>1.905</v>
      </c>
      <c r="CK31">
        <v>5.2450000000000001</v>
      </c>
      <c r="CL31">
        <v>2.2949999999999999</v>
      </c>
      <c r="CM31">
        <v>7.7549999999999999</v>
      </c>
      <c r="CN31">
        <v>2.36</v>
      </c>
      <c r="CO31">
        <v>8.39</v>
      </c>
      <c r="CP31">
        <v>2.38</v>
      </c>
      <c r="CQ31">
        <v>8.51</v>
      </c>
      <c r="CR31">
        <v>2.415</v>
      </c>
      <c r="CS31">
        <v>8.7750000000000004</v>
      </c>
      <c r="CT31">
        <v>2.56</v>
      </c>
      <c r="CU31">
        <v>10.039999999999999</v>
      </c>
      <c r="CV31">
        <v>2.68</v>
      </c>
      <c r="CW31">
        <v>10.82</v>
      </c>
      <c r="CX31">
        <v>3</v>
      </c>
      <c r="CY31">
        <v>14.11</v>
      </c>
      <c r="CZ31">
        <v>3.4</v>
      </c>
      <c r="DA31">
        <v>18.809999999999999</v>
      </c>
      <c r="DB31">
        <v>3.5750000000000002</v>
      </c>
      <c r="DC31">
        <v>21.234999999999999</v>
      </c>
      <c r="DD31">
        <v>3.915</v>
      </c>
      <c r="DE31">
        <v>27.344999999999999</v>
      </c>
      <c r="DF31">
        <v>4.6849999999999996</v>
      </c>
      <c r="DG31">
        <v>40.314999999999998</v>
      </c>
      <c r="DH31">
        <v>5.49</v>
      </c>
      <c r="DI31">
        <v>56.45</v>
      </c>
      <c r="DJ31">
        <v>6.415</v>
      </c>
      <c r="DK31">
        <v>81.754999999999995</v>
      </c>
      <c r="DL31">
        <v>7.99</v>
      </c>
      <c r="DM31">
        <v>124.55</v>
      </c>
      <c r="DN31">
        <v>10.375</v>
      </c>
      <c r="DO31">
        <v>216.32499999999999</v>
      </c>
      <c r="DP31">
        <v>15.625</v>
      </c>
      <c r="DQ31">
        <v>514.375</v>
      </c>
      <c r="DR31">
        <v>21.355</v>
      </c>
      <c r="DS31">
        <v>939.28499999999997</v>
      </c>
      <c r="DT31">
        <v>30.085000000000001</v>
      </c>
      <c r="DU31">
        <v>1704.6949999999999</v>
      </c>
      <c r="DV31">
        <v>53.74</v>
      </c>
      <c r="DW31">
        <v>5383.09</v>
      </c>
      <c r="DX31">
        <v>172.22499999999999</v>
      </c>
      <c r="DY31">
        <v>50940.785000000003</v>
      </c>
      <c r="DZ31">
        <v>11152.409836065573</v>
      </c>
      <c r="EA31">
        <v>187594074.1693989</v>
      </c>
      <c r="EB31">
        <v>11152.409836065573</v>
      </c>
      <c r="EC31">
        <v>187594074.1693989</v>
      </c>
      <c r="EH31">
        <v>95.213000000000179</v>
      </c>
      <c r="EI31">
        <v>105.60945000000001</v>
      </c>
      <c r="EJ31">
        <v>107.9746</v>
      </c>
      <c r="EK31">
        <v>108.37744999999997</v>
      </c>
      <c r="EL31">
        <v>108.47044999999999</v>
      </c>
      <c r="EM31">
        <v>108.77509999999998</v>
      </c>
      <c r="EN31">
        <v>109.25909999999995</v>
      </c>
      <c r="EO31">
        <v>109.68319999999994</v>
      </c>
      <c r="EP31">
        <v>110.40119999999996</v>
      </c>
      <c r="EQ31">
        <v>111.03774999999997</v>
      </c>
      <c r="ER31">
        <v>111.44024999999998</v>
      </c>
      <c r="ES31">
        <v>111.75819999999996</v>
      </c>
      <c r="ET31">
        <v>112.61729999999997</v>
      </c>
      <c r="EU31">
        <v>113.21164999999999</v>
      </c>
      <c r="EV31">
        <v>113.73134999999998</v>
      </c>
      <c r="EW31">
        <v>114.71989999999997</v>
      </c>
      <c r="EX31">
        <v>115.50509999999994</v>
      </c>
      <c r="EY31">
        <v>116.39639999999996</v>
      </c>
      <c r="EZ31">
        <v>117.13424999999995</v>
      </c>
      <c r="FA31">
        <v>117.81919999999997</v>
      </c>
      <c r="FB31">
        <v>118.51079999999997</v>
      </c>
      <c r="FC31">
        <v>119.24364999999997</v>
      </c>
      <c r="FD31">
        <v>120</v>
      </c>
      <c r="FE31">
        <v>120</v>
      </c>
      <c r="FG31">
        <v>200</v>
      </c>
      <c r="FH31">
        <v>200</v>
      </c>
      <c r="FI31">
        <v>200</v>
      </c>
      <c r="FJ31">
        <v>200</v>
      </c>
      <c r="FK31">
        <v>200</v>
      </c>
      <c r="FL31">
        <v>200</v>
      </c>
      <c r="FM31">
        <v>200</v>
      </c>
      <c r="FN31">
        <v>200</v>
      </c>
      <c r="FO31">
        <v>200</v>
      </c>
      <c r="FP31">
        <v>200</v>
      </c>
      <c r="FQ31">
        <v>200</v>
      </c>
      <c r="FR31">
        <v>200</v>
      </c>
      <c r="FS31">
        <v>200</v>
      </c>
      <c r="FT31">
        <v>200</v>
      </c>
      <c r="FU31">
        <v>200</v>
      </c>
      <c r="FV31">
        <v>200</v>
      </c>
      <c r="FW31">
        <v>200</v>
      </c>
      <c r="FX31">
        <v>200</v>
      </c>
      <c r="FY31">
        <v>200</v>
      </c>
      <c r="FZ31">
        <v>200</v>
      </c>
      <c r="GA31">
        <v>200</v>
      </c>
      <c r="GB31">
        <v>200</v>
      </c>
      <c r="GC31">
        <v>183</v>
      </c>
      <c r="GD31">
        <v>183</v>
      </c>
      <c r="GF31">
        <v>374684.94500000001</v>
      </c>
      <c r="GG31">
        <v>259347.22500000001</v>
      </c>
      <c r="GH31">
        <v>221153.38</v>
      </c>
      <c r="GI31">
        <v>212606.07500000001</v>
      </c>
      <c r="GJ31">
        <v>203322.76</v>
      </c>
      <c r="GK31">
        <v>193909.92499999999</v>
      </c>
      <c r="GL31">
        <v>184235.39499999999</v>
      </c>
      <c r="GM31">
        <v>174046.27</v>
      </c>
      <c r="GN31">
        <v>163148.41</v>
      </c>
      <c r="GO31">
        <v>152187.55499999999</v>
      </c>
      <c r="GP31">
        <v>140475.06</v>
      </c>
      <c r="GQ31">
        <v>127844.74</v>
      </c>
      <c r="GR31">
        <v>115124.77499999999</v>
      </c>
      <c r="GS31">
        <v>101461.19500000001</v>
      </c>
      <c r="GT31">
        <v>87187.585000000006</v>
      </c>
      <c r="GU31">
        <v>72688.37</v>
      </c>
      <c r="GV31">
        <v>58945.705000000002</v>
      </c>
      <c r="GW31">
        <v>45118.654999999999</v>
      </c>
      <c r="GX31">
        <v>32813.599999999999</v>
      </c>
      <c r="GY31">
        <v>21057.67</v>
      </c>
      <c r="GZ31">
        <v>11095.695</v>
      </c>
      <c r="HA31">
        <v>3365.9749999999999</v>
      </c>
      <c r="HB31">
        <v>17.923497267759561</v>
      </c>
      <c r="HC31">
        <v>17.923497267759561</v>
      </c>
      <c r="HE31">
        <v>0</v>
      </c>
      <c r="HF31">
        <v>0</v>
      </c>
      <c r="HH31" t="s">
        <v>242</v>
      </c>
      <c r="HI31">
        <v>23.085739034999996</v>
      </c>
      <c r="HJ31">
        <v>533.27803530081246</v>
      </c>
      <c r="HL31">
        <v>1.2472000300000001</v>
      </c>
      <c r="HM31">
        <v>15.372697656950672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</row>
    <row r="32" spans="1:239" x14ac:dyDescent="0.25">
      <c r="A32">
        <v>300</v>
      </c>
      <c r="B32">
        <v>29900</v>
      </c>
      <c r="C32">
        <v>894010000</v>
      </c>
      <c r="K32">
        <v>300</v>
      </c>
      <c r="L32">
        <v>90000</v>
      </c>
      <c r="M32">
        <v>0</v>
      </c>
      <c r="N32">
        <v>0</v>
      </c>
      <c r="R32">
        <v>0</v>
      </c>
      <c r="S32">
        <v>12282.305</v>
      </c>
      <c r="T32">
        <v>41.141537500000162</v>
      </c>
      <c r="U32" s="2">
        <v>2.8288194444444444E-4</v>
      </c>
      <c r="V32" s="1"/>
      <c r="W32" s="1">
        <v>28711.64</v>
      </c>
      <c r="X32" s="1">
        <v>120448.02</v>
      </c>
      <c r="Y32" s="1"/>
      <c r="Z32" s="1"/>
      <c r="AA32" s="1"/>
      <c r="AB32" s="1">
        <v>0</v>
      </c>
      <c r="AC32" s="1">
        <v>0</v>
      </c>
      <c r="AD32" s="1"/>
      <c r="AE32" s="1"/>
      <c r="AF32" s="1"/>
      <c r="AG32" s="1"/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B32" s="1">
        <v>1</v>
      </c>
      <c r="BC32" s="1">
        <v>1</v>
      </c>
      <c r="BD32" s="1">
        <v>1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1.0049999999999999</v>
      </c>
      <c r="BS32">
        <v>1.0149999999999999</v>
      </c>
      <c r="BT32">
        <v>1.04</v>
      </c>
      <c r="BU32">
        <v>1.1200000000000001</v>
      </c>
      <c r="BV32">
        <v>1.22</v>
      </c>
      <c r="BW32">
        <v>1.76</v>
      </c>
      <c r="BX32">
        <v>2.44</v>
      </c>
      <c r="BY32">
        <v>8.73</v>
      </c>
      <c r="BZ32">
        <v>116.2817679558011</v>
      </c>
      <c r="CA32">
        <v>18874.425414364639</v>
      </c>
      <c r="CB32">
        <v>116.2817679558011</v>
      </c>
      <c r="CC32">
        <v>18874.425414364639</v>
      </c>
      <c r="CH32">
        <v>1.2</v>
      </c>
      <c r="CI32">
        <v>1.7</v>
      </c>
      <c r="CJ32">
        <v>1.78</v>
      </c>
      <c r="CK32">
        <v>4.41</v>
      </c>
      <c r="CL32">
        <v>2.21</v>
      </c>
      <c r="CM32">
        <v>8.3800000000000008</v>
      </c>
      <c r="CN32">
        <v>2.35</v>
      </c>
      <c r="CO32">
        <v>9.66</v>
      </c>
      <c r="CP32">
        <v>2.5099999999999998</v>
      </c>
      <c r="CQ32">
        <v>11.67</v>
      </c>
      <c r="CR32">
        <v>2.65</v>
      </c>
      <c r="CS32">
        <v>13.31</v>
      </c>
      <c r="CT32">
        <v>2.83</v>
      </c>
      <c r="CU32">
        <v>15.08</v>
      </c>
      <c r="CV32">
        <v>3</v>
      </c>
      <c r="CW32">
        <v>17.010000000000002</v>
      </c>
      <c r="CX32">
        <v>3.125</v>
      </c>
      <c r="CY32">
        <v>18.015000000000001</v>
      </c>
      <c r="CZ32">
        <v>3.36</v>
      </c>
      <c r="DA32">
        <v>20.87</v>
      </c>
      <c r="DB32">
        <v>3.6549999999999998</v>
      </c>
      <c r="DC32">
        <v>26.395</v>
      </c>
      <c r="DD32">
        <v>4.21</v>
      </c>
      <c r="DE32">
        <v>35.96</v>
      </c>
      <c r="DF32">
        <v>4.7249999999999996</v>
      </c>
      <c r="DG32">
        <v>44.585000000000001</v>
      </c>
      <c r="DH32">
        <v>5.4349999999999996</v>
      </c>
      <c r="DI32">
        <v>58.265000000000001</v>
      </c>
      <c r="DJ32">
        <v>6.7</v>
      </c>
      <c r="DK32">
        <v>97.57</v>
      </c>
      <c r="DL32">
        <v>8</v>
      </c>
      <c r="DM32">
        <v>128.55000000000001</v>
      </c>
      <c r="DN32">
        <v>9.625</v>
      </c>
      <c r="DO32">
        <v>184.13499999999999</v>
      </c>
      <c r="DP32">
        <v>12.645</v>
      </c>
      <c r="DQ32">
        <v>306.98500000000001</v>
      </c>
      <c r="DR32">
        <v>20.605</v>
      </c>
      <c r="DS32">
        <v>833.44500000000005</v>
      </c>
      <c r="DT32">
        <v>30.555</v>
      </c>
      <c r="DU32">
        <v>1739.2249999999999</v>
      </c>
      <c r="DV32">
        <v>58.92</v>
      </c>
      <c r="DW32">
        <v>6134.31</v>
      </c>
      <c r="DX32">
        <v>191.04499999999999</v>
      </c>
      <c r="DY32">
        <v>64019.345000000001</v>
      </c>
      <c r="DZ32">
        <v>11579.099447513812</v>
      </c>
      <c r="EA32">
        <v>187627315.89502764</v>
      </c>
      <c r="EB32">
        <v>11579.099447513812</v>
      </c>
      <c r="EC32">
        <v>187627315.89502764</v>
      </c>
      <c r="EH32">
        <v>96.146550000000104</v>
      </c>
      <c r="EI32">
        <v>105.69684999999998</v>
      </c>
      <c r="EJ32">
        <v>107.88274999999994</v>
      </c>
      <c r="EK32">
        <v>108.35694999999994</v>
      </c>
      <c r="EL32">
        <v>108.76259999999996</v>
      </c>
      <c r="EM32">
        <v>109.26874999999997</v>
      </c>
      <c r="EN32">
        <v>109.66124999999992</v>
      </c>
      <c r="EO32">
        <v>110.06619999999994</v>
      </c>
      <c r="EP32">
        <v>110.47169999999991</v>
      </c>
      <c r="EQ32">
        <v>111.1210999999999</v>
      </c>
      <c r="ER32">
        <v>111.59474999999983</v>
      </c>
      <c r="ES32">
        <v>112.38739999999987</v>
      </c>
      <c r="ET32">
        <v>113.12039999999988</v>
      </c>
      <c r="EU32">
        <v>113.6973499999999</v>
      </c>
      <c r="EV32">
        <v>114.41769999999988</v>
      </c>
      <c r="EW32">
        <v>115.09739999999991</v>
      </c>
      <c r="EX32">
        <v>115.60804999999989</v>
      </c>
      <c r="EY32">
        <v>116.1443499999999</v>
      </c>
      <c r="EZ32">
        <v>117.06859999999995</v>
      </c>
      <c r="FA32">
        <v>117.64324999999988</v>
      </c>
      <c r="FB32">
        <v>118.44859999999991</v>
      </c>
      <c r="FC32">
        <v>119.22869999999998</v>
      </c>
      <c r="FD32">
        <v>120</v>
      </c>
      <c r="FE32">
        <v>120</v>
      </c>
      <c r="FG32">
        <v>200</v>
      </c>
      <c r="FH32">
        <v>200</v>
      </c>
      <c r="FI32">
        <v>200</v>
      </c>
      <c r="FJ32">
        <v>200</v>
      </c>
      <c r="FK32">
        <v>200</v>
      </c>
      <c r="FL32">
        <v>200</v>
      </c>
      <c r="FM32">
        <v>200</v>
      </c>
      <c r="FN32">
        <v>200</v>
      </c>
      <c r="FO32">
        <v>200</v>
      </c>
      <c r="FP32">
        <v>200</v>
      </c>
      <c r="FQ32">
        <v>200</v>
      </c>
      <c r="FR32">
        <v>200</v>
      </c>
      <c r="FS32">
        <v>200</v>
      </c>
      <c r="FT32">
        <v>200</v>
      </c>
      <c r="FU32">
        <v>200</v>
      </c>
      <c r="FV32">
        <v>200</v>
      </c>
      <c r="FW32">
        <v>200</v>
      </c>
      <c r="FX32">
        <v>200</v>
      </c>
      <c r="FY32">
        <v>200</v>
      </c>
      <c r="FZ32">
        <v>200</v>
      </c>
      <c r="GA32">
        <v>200</v>
      </c>
      <c r="GB32">
        <v>200</v>
      </c>
      <c r="GC32">
        <v>181</v>
      </c>
      <c r="GD32">
        <v>181</v>
      </c>
      <c r="GF32">
        <v>400007.33500000002</v>
      </c>
      <c r="GG32">
        <v>276211.255</v>
      </c>
      <c r="GH32">
        <v>235360.70499999999</v>
      </c>
      <c r="GI32">
        <v>226226.85</v>
      </c>
      <c r="GJ32">
        <v>216309.33</v>
      </c>
      <c r="GK32">
        <v>206255.98</v>
      </c>
      <c r="GL32">
        <v>195929.05499999999</v>
      </c>
      <c r="GM32">
        <v>185052.595</v>
      </c>
      <c r="GN32">
        <v>173426.28</v>
      </c>
      <c r="GO32">
        <v>161737.255</v>
      </c>
      <c r="GP32">
        <v>149250.04999999999</v>
      </c>
      <c r="GQ32">
        <v>135789.755</v>
      </c>
      <c r="GR32">
        <v>122238.02499999999</v>
      </c>
      <c r="GS32">
        <v>107688.315</v>
      </c>
      <c r="GT32">
        <v>92496.16</v>
      </c>
      <c r="GU32">
        <v>77074.47</v>
      </c>
      <c r="GV32">
        <v>62468.31</v>
      </c>
      <c r="GW32">
        <v>47788.09</v>
      </c>
      <c r="GX32">
        <v>34733.305</v>
      </c>
      <c r="GY32">
        <v>22274.58</v>
      </c>
      <c r="GZ32">
        <v>11728.64</v>
      </c>
      <c r="HA32">
        <v>3555.2150000000001</v>
      </c>
      <c r="HB32">
        <v>19.121546961325969</v>
      </c>
      <c r="HC32">
        <v>19.121546961325969</v>
      </c>
      <c r="HE32">
        <v>0</v>
      </c>
      <c r="HF32">
        <v>0</v>
      </c>
      <c r="HH32" t="s">
        <v>242</v>
      </c>
      <c r="HI32">
        <v>24.837571585000006</v>
      </c>
      <c r="HJ32">
        <v>617.21177016890533</v>
      </c>
      <c r="HL32">
        <v>1.3002162449999997</v>
      </c>
      <c r="HM32">
        <v>17.064644220150395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</row>
    <row r="33" spans="1:239" x14ac:dyDescent="0.25">
      <c r="A33">
        <v>310</v>
      </c>
      <c r="B33">
        <v>30900</v>
      </c>
      <c r="C33">
        <v>954810000</v>
      </c>
      <c r="K33">
        <v>310</v>
      </c>
      <c r="L33">
        <v>96100</v>
      </c>
      <c r="M33">
        <v>0</v>
      </c>
      <c r="N33">
        <v>0</v>
      </c>
      <c r="R33">
        <v>0</v>
      </c>
      <c r="S33">
        <v>13050.295</v>
      </c>
      <c r="T33">
        <v>42.321569838709664</v>
      </c>
      <c r="U33" s="2">
        <v>2.9298611111111111E-4</v>
      </c>
      <c r="V33" s="1"/>
      <c r="W33" s="1">
        <v>31979.46</v>
      </c>
      <c r="X33" s="1">
        <v>144928.49</v>
      </c>
      <c r="Y33" s="1"/>
      <c r="Z33" s="1"/>
      <c r="AA33" s="1"/>
      <c r="AB33" s="1">
        <v>0</v>
      </c>
      <c r="AC33" s="1">
        <v>0</v>
      </c>
      <c r="AD33" s="1"/>
      <c r="AE33" s="1"/>
      <c r="AF33" s="1"/>
      <c r="AG33" s="1"/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1.01</v>
      </c>
      <c r="BS33">
        <v>1.03</v>
      </c>
      <c r="BT33">
        <v>1.07</v>
      </c>
      <c r="BU33">
        <v>1.21</v>
      </c>
      <c r="BV33">
        <v>1.23</v>
      </c>
      <c r="BW33">
        <v>1.73</v>
      </c>
      <c r="BX33">
        <v>2.4300000000000002</v>
      </c>
      <c r="BY33">
        <v>8.2899999999999991</v>
      </c>
      <c r="BZ33">
        <v>125.34078212290503</v>
      </c>
      <c r="CA33">
        <v>21287.150837988826</v>
      </c>
      <c r="CB33">
        <v>125.34078212290503</v>
      </c>
      <c r="CC33">
        <v>21287.150837988826</v>
      </c>
      <c r="CH33">
        <v>1.2350000000000001</v>
      </c>
      <c r="CI33">
        <v>1.8149999999999999</v>
      </c>
      <c r="CJ33">
        <v>1.905</v>
      </c>
      <c r="CK33">
        <v>5.3849999999999998</v>
      </c>
      <c r="CL33">
        <v>2.2549999999999999</v>
      </c>
      <c r="CM33">
        <v>8.6449999999999996</v>
      </c>
      <c r="CN33">
        <v>2.4049999999999998</v>
      </c>
      <c r="CO33">
        <v>9.9350000000000005</v>
      </c>
      <c r="CP33">
        <v>2.5350000000000001</v>
      </c>
      <c r="CQ33">
        <v>10.875</v>
      </c>
      <c r="CR33">
        <v>2.7149999999999999</v>
      </c>
      <c r="CS33">
        <v>12.385</v>
      </c>
      <c r="CT33">
        <v>2.81</v>
      </c>
      <c r="CU33">
        <v>13.03</v>
      </c>
      <c r="CV33">
        <v>3.1</v>
      </c>
      <c r="CW33">
        <v>16.45</v>
      </c>
      <c r="CX33">
        <v>3.24</v>
      </c>
      <c r="CY33">
        <v>17.46</v>
      </c>
      <c r="CZ33">
        <v>3.47</v>
      </c>
      <c r="DA33">
        <v>21.02</v>
      </c>
      <c r="DB33">
        <v>3.7149999999999999</v>
      </c>
      <c r="DC33">
        <v>23.795000000000002</v>
      </c>
      <c r="DD33">
        <v>4.08</v>
      </c>
      <c r="DE33">
        <v>28.02</v>
      </c>
      <c r="DF33">
        <v>4.625</v>
      </c>
      <c r="DG33">
        <v>35.865000000000002</v>
      </c>
      <c r="DH33">
        <v>5.51</v>
      </c>
      <c r="DI33">
        <v>55.34</v>
      </c>
      <c r="DJ33">
        <v>6.7149999999999999</v>
      </c>
      <c r="DK33">
        <v>77.614999999999995</v>
      </c>
      <c r="DL33">
        <v>8.02</v>
      </c>
      <c r="DM33">
        <v>111.09</v>
      </c>
      <c r="DN33">
        <v>10.195</v>
      </c>
      <c r="DO33">
        <v>189.005</v>
      </c>
      <c r="DP33">
        <v>13.574999999999999</v>
      </c>
      <c r="DQ33">
        <v>334.19499999999999</v>
      </c>
      <c r="DR33">
        <v>19.254999999999999</v>
      </c>
      <c r="DS33">
        <v>687.375</v>
      </c>
      <c r="DT33">
        <v>35.344999999999999</v>
      </c>
      <c r="DU33">
        <v>2518.625</v>
      </c>
      <c r="DV33">
        <v>60.354999999999997</v>
      </c>
      <c r="DW33">
        <v>6218.4350000000004</v>
      </c>
      <c r="DX33">
        <v>193.73500000000001</v>
      </c>
      <c r="DY33">
        <v>63022.114999999998</v>
      </c>
      <c r="DZ33">
        <v>12485.709497206704</v>
      </c>
      <c r="EA33">
        <v>211625819.87709498</v>
      </c>
      <c r="EB33">
        <v>12485.709497206704</v>
      </c>
      <c r="EC33">
        <v>211625819.87709498</v>
      </c>
      <c r="EH33">
        <v>94.883100000000098</v>
      </c>
      <c r="EI33">
        <v>104.8583</v>
      </c>
      <c r="EJ33">
        <v>106.97404999999999</v>
      </c>
      <c r="EK33">
        <v>107.58839999999996</v>
      </c>
      <c r="EL33">
        <v>108.18145</v>
      </c>
      <c r="EM33">
        <v>108.9032</v>
      </c>
      <c r="EN33">
        <v>109.37490000000001</v>
      </c>
      <c r="EO33">
        <v>109.98469999999999</v>
      </c>
      <c r="EP33">
        <v>110.33519999999997</v>
      </c>
      <c r="EQ33">
        <v>110.66904999999996</v>
      </c>
      <c r="ER33">
        <v>111.15294999999995</v>
      </c>
      <c r="ES33">
        <v>111.75964999999998</v>
      </c>
      <c r="ET33">
        <v>112.43454999999993</v>
      </c>
      <c r="EU33">
        <v>113.30224999999994</v>
      </c>
      <c r="EV33">
        <v>113.96539999999993</v>
      </c>
      <c r="EW33">
        <v>114.71114999999998</v>
      </c>
      <c r="EX33">
        <v>115.47764999999998</v>
      </c>
      <c r="EY33">
        <v>116.12025</v>
      </c>
      <c r="EZ33">
        <v>116.85934999999991</v>
      </c>
      <c r="FA33">
        <v>117.67479999999998</v>
      </c>
      <c r="FB33">
        <v>118.39759999999991</v>
      </c>
      <c r="FC33">
        <v>119.21040000000002</v>
      </c>
      <c r="FD33">
        <v>120</v>
      </c>
      <c r="FE33">
        <v>120</v>
      </c>
      <c r="FG33">
        <v>200</v>
      </c>
      <c r="FH33">
        <v>200</v>
      </c>
      <c r="FI33">
        <v>200</v>
      </c>
      <c r="FJ33">
        <v>200</v>
      </c>
      <c r="FK33">
        <v>200</v>
      </c>
      <c r="FL33">
        <v>200</v>
      </c>
      <c r="FM33">
        <v>200</v>
      </c>
      <c r="FN33">
        <v>200</v>
      </c>
      <c r="FO33">
        <v>200</v>
      </c>
      <c r="FP33">
        <v>200</v>
      </c>
      <c r="FQ33">
        <v>200</v>
      </c>
      <c r="FR33">
        <v>200</v>
      </c>
      <c r="FS33">
        <v>200</v>
      </c>
      <c r="FT33">
        <v>200</v>
      </c>
      <c r="FU33">
        <v>200</v>
      </c>
      <c r="FV33">
        <v>200</v>
      </c>
      <c r="FW33">
        <v>200</v>
      </c>
      <c r="FX33">
        <v>200</v>
      </c>
      <c r="FY33">
        <v>200</v>
      </c>
      <c r="FZ33">
        <v>200</v>
      </c>
      <c r="GA33">
        <v>200</v>
      </c>
      <c r="GB33">
        <v>200</v>
      </c>
      <c r="GC33">
        <v>179</v>
      </c>
      <c r="GD33">
        <v>179</v>
      </c>
      <c r="GF33">
        <v>426088.54499999998</v>
      </c>
      <c r="GG33">
        <v>293496.13</v>
      </c>
      <c r="GH33">
        <v>249903.30499999999</v>
      </c>
      <c r="GI33">
        <v>240163.48499999999</v>
      </c>
      <c r="GJ33">
        <v>229592.63500000001</v>
      </c>
      <c r="GK33">
        <v>218880.31</v>
      </c>
      <c r="GL33">
        <v>207879.87</v>
      </c>
      <c r="GM33">
        <v>196298.44</v>
      </c>
      <c r="GN33">
        <v>183922.435</v>
      </c>
      <c r="GO33">
        <v>171487.46</v>
      </c>
      <c r="GP33">
        <v>158206.70000000001</v>
      </c>
      <c r="GQ33">
        <v>143895.405</v>
      </c>
      <c r="GR33">
        <v>129493.395</v>
      </c>
      <c r="GS33">
        <v>114035.55499999999</v>
      </c>
      <c r="GT33">
        <v>97901.835000000006</v>
      </c>
      <c r="GU33">
        <v>81536.845000000001</v>
      </c>
      <c r="GV33">
        <v>66049.024999999994</v>
      </c>
      <c r="GW33">
        <v>50498.38</v>
      </c>
      <c r="GX33">
        <v>36681.35</v>
      </c>
      <c r="GY33">
        <v>23509.3</v>
      </c>
      <c r="GZ33">
        <v>12371.03</v>
      </c>
      <c r="HA33">
        <v>3747.105</v>
      </c>
      <c r="HB33">
        <v>20.335195530726256</v>
      </c>
      <c r="HC33">
        <v>20.335195530726256</v>
      </c>
      <c r="HE33">
        <v>0</v>
      </c>
      <c r="HF33">
        <v>0</v>
      </c>
      <c r="HH33" t="s">
        <v>242</v>
      </c>
      <c r="HI33">
        <v>25.701502189999992</v>
      </c>
      <c r="HJ33">
        <v>660.85732961768122</v>
      </c>
      <c r="HL33">
        <v>1.300159845</v>
      </c>
      <c r="HM33">
        <v>18.756060148753384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</row>
    <row r="34" spans="1:239" x14ac:dyDescent="0.25">
      <c r="A34">
        <v>320</v>
      </c>
      <c r="B34">
        <v>31900</v>
      </c>
      <c r="C34">
        <v>1017610000</v>
      </c>
      <c r="K34">
        <v>320</v>
      </c>
      <c r="L34">
        <v>102400</v>
      </c>
      <c r="M34">
        <v>0</v>
      </c>
      <c r="N34">
        <v>0</v>
      </c>
      <c r="R34">
        <v>0</v>
      </c>
      <c r="S34">
        <v>13839.924999999999</v>
      </c>
      <c r="T34">
        <v>43.473432031250411</v>
      </c>
      <c r="U34" s="2">
        <v>3.3006944444444446E-4</v>
      </c>
      <c r="V34" s="1"/>
      <c r="W34" s="1">
        <v>35630.019999999997</v>
      </c>
      <c r="X34" s="1">
        <v>175495.19</v>
      </c>
      <c r="Y34" s="1"/>
      <c r="Z34" s="1"/>
      <c r="AA34" s="1"/>
      <c r="AB34" s="1">
        <v>0</v>
      </c>
      <c r="AC34" s="1">
        <v>0</v>
      </c>
      <c r="AD34" s="1"/>
      <c r="AE34" s="1"/>
      <c r="AF34" s="1"/>
      <c r="AG34" s="1"/>
      <c r="AH34" s="1">
        <v>1</v>
      </c>
      <c r="AI34" s="1">
        <v>1</v>
      </c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1.0349999999999999</v>
      </c>
      <c r="BU34">
        <v>1.115</v>
      </c>
      <c r="BV34">
        <v>1.2350000000000001</v>
      </c>
      <c r="BW34">
        <v>1.7749999999999999</v>
      </c>
      <c r="BX34">
        <v>2.3250000000000002</v>
      </c>
      <c r="BY34">
        <v>7.5650000000000004</v>
      </c>
      <c r="BZ34">
        <v>120.38829787234043</v>
      </c>
      <c r="CA34">
        <v>20708.643617021276</v>
      </c>
      <c r="CB34">
        <v>120.38829787234043</v>
      </c>
      <c r="CC34">
        <v>20708.643617021276</v>
      </c>
      <c r="CH34">
        <v>1.21</v>
      </c>
      <c r="CI34">
        <v>1.75</v>
      </c>
      <c r="CJ34">
        <v>1.885</v>
      </c>
      <c r="CK34">
        <v>5.3250000000000002</v>
      </c>
      <c r="CL34">
        <v>2.3450000000000002</v>
      </c>
      <c r="CM34">
        <v>8.8249999999999993</v>
      </c>
      <c r="CN34">
        <v>2.4950000000000001</v>
      </c>
      <c r="CO34">
        <v>10.234999999999999</v>
      </c>
      <c r="CP34">
        <v>2.5950000000000002</v>
      </c>
      <c r="CQ34">
        <v>10.975</v>
      </c>
      <c r="CR34">
        <v>2.74</v>
      </c>
      <c r="CS34">
        <v>12.39</v>
      </c>
      <c r="CT34">
        <v>2.8650000000000002</v>
      </c>
      <c r="CU34">
        <v>13.775</v>
      </c>
      <c r="CV34">
        <v>3</v>
      </c>
      <c r="CW34">
        <v>15.73</v>
      </c>
      <c r="CX34">
        <v>3.17</v>
      </c>
      <c r="CY34">
        <v>17.14</v>
      </c>
      <c r="CZ34">
        <v>3.4</v>
      </c>
      <c r="DA34">
        <v>19.39</v>
      </c>
      <c r="DB34">
        <v>3.66</v>
      </c>
      <c r="DC34">
        <v>22.66</v>
      </c>
      <c r="DD34">
        <v>4.0199999999999996</v>
      </c>
      <c r="DE34">
        <v>27.32</v>
      </c>
      <c r="DF34">
        <v>4.6050000000000004</v>
      </c>
      <c r="DG34">
        <v>41.594999999999999</v>
      </c>
      <c r="DH34">
        <v>5.4749999999999996</v>
      </c>
      <c r="DI34">
        <v>60.594999999999999</v>
      </c>
      <c r="DJ34">
        <v>6.7249999999999996</v>
      </c>
      <c r="DK34">
        <v>86.144999999999996</v>
      </c>
      <c r="DL34">
        <v>7.94</v>
      </c>
      <c r="DM34">
        <v>118.27</v>
      </c>
      <c r="DN34">
        <v>9.9149999999999991</v>
      </c>
      <c r="DO34">
        <v>181.41499999999999</v>
      </c>
      <c r="DP34">
        <v>13.48</v>
      </c>
      <c r="DQ34">
        <v>324.52999999999997</v>
      </c>
      <c r="DR34">
        <v>18.16</v>
      </c>
      <c r="DS34">
        <v>591.65</v>
      </c>
      <c r="DT34">
        <v>33.145000000000003</v>
      </c>
      <c r="DU34">
        <v>2017.395</v>
      </c>
      <c r="DV34">
        <v>60.774999999999999</v>
      </c>
      <c r="DW34">
        <v>6570.6450000000004</v>
      </c>
      <c r="DX34">
        <v>182.57499999999999</v>
      </c>
      <c r="DY34">
        <v>55691.264999999999</v>
      </c>
      <c r="DZ34">
        <v>11990.079787234043</v>
      </c>
      <c r="EA34">
        <v>205942948.75</v>
      </c>
      <c r="EB34">
        <v>11990.079787234043</v>
      </c>
      <c r="EC34">
        <v>205942948.75</v>
      </c>
      <c r="EH34">
        <v>94.635900000000092</v>
      </c>
      <c r="EI34">
        <v>104.19629999999995</v>
      </c>
      <c r="EJ34">
        <v>107.2234</v>
      </c>
      <c r="EK34">
        <v>107.75359999999996</v>
      </c>
      <c r="EL34">
        <v>108.12244999999996</v>
      </c>
      <c r="EM34">
        <v>108.70614999999997</v>
      </c>
      <c r="EN34">
        <v>109.19069999999998</v>
      </c>
      <c r="EO34">
        <v>109.53704999999998</v>
      </c>
      <c r="EP34">
        <v>109.96690000000001</v>
      </c>
      <c r="EQ34">
        <v>110.89724999999999</v>
      </c>
      <c r="ER34">
        <v>111.51020000000004</v>
      </c>
      <c r="ES34">
        <v>112.00530000000002</v>
      </c>
      <c r="ET34">
        <v>112.68845000000003</v>
      </c>
      <c r="EU34">
        <v>113.30565000000004</v>
      </c>
      <c r="EV34">
        <v>114.15630000000003</v>
      </c>
      <c r="EW34">
        <v>114.62385</v>
      </c>
      <c r="EX34">
        <v>115.38240000000002</v>
      </c>
      <c r="EY34">
        <v>116.20940000000006</v>
      </c>
      <c r="EZ34">
        <v>116.76549999999997</v>
      </c>
      <c r="FA34">
        <v>117.75744999999998</v>
      </c>
      <c r="FB34">
        <v>118.41184999999997</v>
      </c>
      <c r="FC34">
        <v>119.24249999999998</v>
      </c>
      <c r="FD34">
        <v>120</v>
      </c>
      <c r="FE34">
        <v>120</v>
      </c>
      <c r="FG34">
        <v>200</v>
      </c>
      <c r="FH34">
        <v>200</v>
      </c>
      <c r="FI34">
        <v>200</v>
      </c>
      <c r="FJ34">
        <v>200</v>
      </c>
      <c r="FK34">
        <v>200</v>
      </c>
      <c r="FL34">
        <v>200</v>
      </c>
      <c r="FM34">
        <v>200</v>
      </c>
      <c r="FN34">
        <v>200</v>
      </c>
      <c r="FO34">
        <v>200</v>
      </c>
      <c r="FP34">
        <v>200</v>
      </c>
      <c r="FQ34">
        <v>200</v>
      </c>
      <c r="FR34">
        <v>200</v>
      </c>
      <c r="FS34">
        <v>200</v>
      </c>
      <c r="FT34">
        <v>200</v>
      </c>
      <c r="FU34">
        <v>200</v>
      </c>
      <c r="FV34">
        <v>200</v>
      </c>
      <c r="FW34">
        <v>200</v>
      </c>
      <c r="FX34">
        <v>200</v>
      </c>
      <c r="FY34">
        <v>200</v>
      </c>
      <c r="FZ34">
        <v>200</v>
      </c>
      <c r="GA34">
        <v>200</v>
      </c>
      <c r="GB34">
        <v>200</v>
      </c>
      <c r="GC34">
        <v>188</v>
      </c>
      <c r="GD34">
        <v>188</v>
      </c>
      <c r="GF34">
        <v>452924.5</v>
      </c>
      <c r="GG34">
        <v>311210.08</v>
      </c>
      <c r="GH34">
        <v>264785.185</v>
      </c>
      <c r="GI34">
        <v>254423.21</v>
      </c>
      <c r="GJ34">
        <v>243179.07</v>
      </c>
      <c r="GK34">
        <v>231790.1</v>
      </c>
      <c r="GL34">
        <v>220096.55</v>
      </c>
      <c r="GM34">
        <v>207789.77</v>
      </c>
      <c r="GN34">
        <v>194644.88500000001</v>
      </c>
      <c r="GO34">
        <v>181442.12</v>
      </c>
      <c r="GP34">
        <v>167346.495</v>
      </c>
      <c r="GQ34">
        <v>152163.58499999999</v>
      </c>
      <c r="GR34">
        <v>136888.905</v>
      </c>
      <c r="GS34">
        <v>120501.42</v>
      </c>
      <c r="GT34">
        <v>103404.91</v>
      </c>
      <c r="GU34">
        <v>86075.804999999993</v>
      </c>
      <c r="GV34">
        <v>69688.740000000005</v>
      </c>
      <c r="GW34">
        <v>53250.06</v>
      </c>
      <c r="GX34">
        <v>38658.214999999997</v>
      </c>
      <c r="GY34">
        <v>24760.44</v>
      </c>
      <c r="GZ34">
        <v>13021.22</v>
      </c>
      <c r="HA34">
        <v>3941.085</v>
      </c>
      <c r="HB34">
        <v>20.361702127659573</v>
      </c>
      <c r="HC34">
        <v>20.361702127659573</v>
      </c>
      <c r="HE34">
        <v>0</v>
      </c>
      <c r="HF34">
        <v>0</v>
      </c>
      <c r="HH34" t="s">
        <v>242</v>
      </c>
      <c r="HI34">
        <v>28.091353265000002</v>
      </c>
      <c r="HJ34">
        <v>789.66657083355369</v>
      </c>
      <c r="HL34">
        <v>1.3730634750000004</v>
      </c>
      <c r="HM34">
        <v>20.643750912254003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</row>
    <row r="35" spans="1:239" x14ac:dyDescent="0.25">
      <c r="A35">
        <v>330</v>
      </c>
      <c r="B35">
        <v>32900</v>
      </c>
      <c r="C35">
        <v>1082410000</v>
      </c>
      <c r="K35">
        <v>330</v>
      </c>
      <c r="L35">
        <v>108900</v>
      </c>
      <c r="M35">
        <v>0</v>
      </c>
      <c r="N35">
        <v>0</v>
      </c>
      <c r="R35">
        <v>0</v>
      </c>
      <c r="S35">
        <v>14642.525</v>
      </c>
      <c r="T35">
        <v>44.598754242424711</v>
      </c>
      <c r="U35" s="2">
        <v>3.4170138888888884E-4</v>
      </c>
      <c r="V35" s="1"/>
      <c r="W35" s="1">
        <v>39855.555</v>
      </c>
      <c r="X35" s="1">
        <v>215910.83499999999</v>
      </c>
      <c r="Y35" s="1"/>
      <c r="Z35" s="1"/>
      <c r="AA35" s="1"/>
      <c r="AB35" s="1">
        <v>0</v>
      </c>
      <c r="AC35" s="1">
        <v>0</v>
      </c>
      <c r="AD35" s="1"/>
      <c r="AE35" s="1"/>
      <c r="AF35" s="1"/>
      <c r="AG35" s="1"/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1.02</v>
      </c>
      <c r="BU35">
        <v>1.06</v>
      </c>
      <c r="BV35">
        <v>1.155</v>
      </c>
      <c r="BW35">
        <v>1.4950000000000001</v>
      </c>
      <c r="BX35">
        <v>2.4300000000000002</v>
      </c>
      <c r="BY35">
        <v>8.82</v>
      </c>
      <c r="BZ35">
        <v>117.02083333333333</v>
      </c>
      <c r="CA35">
        <v>20992.21875</v>
      </c>
      <c r="CB35">
        <v>117.02083333333333</v>
      </c>
      <c r="CC35">
        <v>20992.21875</v>
      </c>
      <c r="CH35">
        <v>1.2450000000000001</v>
      </c>
      <c r="CI35">
        <v>1.835</v>
      </c>
      <c r="CJ35">
        <v>1.9650000000000001</v>
      </c>
      <c r="CK35">
        <v>5.875</v>
      </c>
      <c r="CL35">
        <v>2.41</v>
      </c>
      <c r="CM35">
        <v>9.06</v>
      </c>
      <c r="CN35">
        <v>2.4950000000000001</v>
      </c>
      <c r="CO35">
        <v>9.6850000000000005</v>
      </c>
      <c r="CP35">
        <v>2.6850000000000001</v>
      </c>
      <c r="CQ35">
        <v>11.244999999999999</v>
      </c>
      <c r="CR35">
        <v>2.855</v>
      </c>
      <c r="CS35">
        <v>12.994999999999999</v>
      </c>
      <c r="CT35">
        <v>3</v>
      </c>
      <c r="CU35">
        <v>14.23</v>
      </c>
      <c r="CV35">
        <v>3.19</v>
      </c>
      <c r="CW35">
        <v>17.71</v>
      </c>
      <c r="CX35">
        <v>3.46</v>
      </c>
      <c r="CY35">
        <v>21.75</v>
      </c>
      <c r="CZ35">
        <v>3.67</v>
      </c>
      <c r="DA35">
        <v>24.11</v>
      </c>
      <c r="DB35">
        <v>3.9449999999999998</v>
      </c>
      <c r="DC35">
        <v>26.885000000000002</v>
      </c>
      <c r="DD35">
        <v>4.415</v>
      </c>
      <c r="DE35">
        <v>33.825000000000003</v>
      </c>
      <c r="DF35">
        <v>4.93</v>
      </c>
      <c r="DG35">
        <v>41.69</v>
      </c>
      <c r="DH35">
        <v>5.71</v>
      </c>
      <c r="DI35">
        <v>58.33</v>
      </c>
      <c r="DJ35">
        <v>6.6849999999999996</v>
      </c>
      <c r="DK35">
        <v>81.655000000000001</v>
      </c>
      <c r="DL35">
        <v>8.51</v>
      </c>
      <c r="DM35">
        <v>136.02000000000001</v>
      </c>
      <c r="DN35">
        <v>10.69</v>
      </c>
      <c r="DO35">
        <v>230.2</v>
      </c>
      <c r="DP35">
        <v>13.615</v>
      </c>
      <c r="DQ35">
        <v>352.39499999999998</v>
      </c>
      <c r="DR35">
        <v>19.079999999999998</v>
      </c>
      <c r="DS35">
        <v>671.19</v>
      </c>
      <c r="DT35">
        <v>28.545000000000002</v>
      </c>
      <c r="DU35">
        <v>1503.105</v>
      </c>
      <c r="DV35">
        <v>53.98</v>
      </c>
      <c r="DW35">
        <v>5230.34</v>
      </c>
      <c r="DX35">
        <v>190.905</v>
      </c>
      <c r="DY35">
        <v>66401.445000000007</v>
      </c>
      <c r="DZ35">
        <v>11650.447916666666</v>
      </c>
      <c r="EA35">
        <v>208681957.125</v>
      </c>
      <c r="EB35">
        <v>11650.447916666666</v>
      </c>
      <c r="EC35">
        <v>208681957.125</v>
      </c>
      <c r="EH35">
        <v>93.893250000000165</v>
      </c>
      <c r="EI35">
        <v>104.60524999999998</v>
      </c>
      <c r="EJ35">
        <v>107.42589999999993</v>
      </c>
      <c r="EK35">
        <v>107.75814999999994</v>
      </c>
      <c r="EL35">
        <v>108.60704999999993</v>
      </c>
      <c r="EM35">
        <v>109.03114999999993</v>
      </c>
      <c r="EN35">
        <v>109.49814999999995</v>
      </c>
      <c r="EO35">
        <v>110.20434999999996</v>
      </c>
      <c r="EP35">
        <v>110.71464999999995</v>
      </c>
      <c r="EQ35">
        <v>111.1892499999999</v>
      </c>
      <c r="ER35">
        <v>111.6729999999999</v>
      </c>
      <c r="ES35">
        <v>112.3248999999999</v>
      </c>
      <c r="ET35">
        <v>112.89824999999992</v>
      </c>
      <c r="EU35">
        <v>113.46814999999991</v>
      </c>
      <c r="EV35">
        <v>114.22264999999989</v>
      </c>
      <c r="EW35">
        <v>114.96379999999988</v>
      </c>
      <c r="EX35">
        <v>115.62654999999984</v>
      </c>
      <c r="EY35">
        <v>116.33574999999993</v>
      </c>
      <c r="EZ35">
        <v>117.04364999999993</v>
      </c>
      <c r="FA35">
        <v>117.80329999999992</v>
      </c>
      <c r="FB35">
        <v>118.43845000000002</v>
      </c>
      <c r="FC35">
        <v>119.23394999999996</v>
      </c>
      <c r="FD35">
        <v>120</v>
      </c>
      <c r="FE35">
        <v>120</v>
      </c>
      <c r="FG35">
        <v>200</v>
      </c>
      <c r="FH35">
        <v>200</v>
      </c>
      <c r="FI35">
        <v>200</v>
      </c>
      <c r="FJ35">
        <v>200</v>
      </c>
      <c r="FK35">
        <v>200</v>
      </c>
      <c r="FL35">
        <v>200</v>
      </c>
      <c r="FM35">
        <v>200</v>
      </c>
      <c r="FN35">
        <v>200</v>
      </c>
      <c r="FO35">
        <v>200</v>
      </c>
      <c r="FP35">
        <v>200</v>
      </c>
      <c r="FQ35">
        <v>200</v>
      </c>
      <c r="FR35">
        <v>200</v>
      </c>
      <c r="FS35">
        <v>200</v>
      </c>
      <c r="FT35">
        <v>200</v>
      </c>
      <c r="FU35">
        <v>200</v>
      </c>
      <c r="FV35">
        <v>200</v>
      </c>
      <c r="FW35">
        <v>200</v>
      </c>
      <c r="FX35">
        <v>200</v>
      </c>
      <c r="FY35">
        <v>200</v>
      </c>
      <c r="FZ35">
        <v>200</v>
      </c>
      <c r="GA35">
        <v>200</v>
      </c>
      <c r="GB35">
        <v>200</v>
      </c>
      <c r="GC35">
        <v>192</v>
      </c>
      <c r="GD35">
        <v>192</v>
      </c>
      <c r="GF35">
        <v>480498.82</v>
      </c>
      <c r="GG35">
        <v>329323.40500000003</v>
      </c>
      <c r="GH35">
        <v>279985.78999999998</v>
      </c>
      <c r="GI35">
        <v>268984.34499999997</v>
      </c>
      <c r="GJ35">
        <v>257049.25</v>
      </c>
      <c r="GK35">
        <v>244965.23</v>
      </c>
      <c r="GL35">
        <v>232563.48499999999</v>
      </c>
      <c r="GM35">
        <v>219512.49</v>
      </c>
      <c r="GN35">
        <v>205580.185</v>
      </c>
      <c r="GO35">
        <v>191589.78</v>
      </c>
      <c r="GP35">
        <v>176659.60500000001</v>
      </c>
      <c r="GQ35">
        <v>160583.49</v>
      </c>
      <c r="GR35">
        <v>144416.965</v>
      </c>
      <c r="GS35">
        <v>127079.015</v>
      </c>
      <c r="GT35">
        <v>108998.30499999999</v>
      </c>
      <c r="GU35">
        <v>90685.104999999996</v>
      </c>
      <c r="GV35">
        <v>73381.675000000003</v>
      </c>
      <c r="GW35">
        <v>56040.544999999998</v>
      </c>
      <c r="GX35">
        <v>40661.214999999997</v>
      </c>
      <c r="GY35">
        <v>26027.42</v>
      </c>
      <c r="GZ35">
        <v>13679.25</v>
      </c>
      <c r="HA35">
        <v>4137.1850000000004</v>
      </c>
      <c r="HB35">
        <v>20.9375</v>
      </c>
      <c r="HC35">
        <v>20.9375</v>
      </c>
      <c r="HE35">
        <v>0</v>
      </c>
      <c r="HF35">
        <v>0</v>
      </c>
      <c r="HH35" t="s">
        <v>242</v>
      </c>
      <c r="HI35">
        <v>30.082114689999997</v>
      </c>
      <c r="HJ35">
        <v>905.11618557000156</v>
      </c>
      <c r="HL35">
        <v>1.4133108649999999</v>
      </c>
      <c r="HM35">
        <v>22.642427207657001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</row>
    <row r="36" spans="1:239" x14ac:dyDescent="0.25">
      <c r="A36">
        <v>340</v>
      </c>
      <c r="B36">
        <v>33900</v>
      </c>
      <c r="C36">
        <v>1149210000</v>
      </c>
      <c r="K36">
        <v>340</v>
      </c>
      <c r="L36">
        <v>115600</v>
      </c>
      <c r="M36">
        <v>0</v>
      </c>
      <c r="N36">
        <v>0</v>
      </c>
      <c r="R36">
        <v>0</v>
      </c>
      <c r="S36">
        <v>15486.305</v>
      </c>
      <c r="T36">
        <v>45.771705294117844</v>
      </c>
      <c r="U36" s="2">
        <v>3.694097222222222E-4</v>
      </c>
      <c r="V36" s="1"/>
      <c r="W36" s="1">
        <v>44845.74</v>
      </c>
      <c r="X36" s="1">
        <v>269910.27</v>
      </c>
      <c r="Y36" s="1"/>
      <c r="Z36" s="1"/>
      <c r="AA36" s="1"/>
      <c r="AB36" s="1">
        <v>0</v>
      </c>
      <c r="AC36" s="1">
        <v>0</v>
      </c>
      <c r="AD36" s="1"/>
      <c r="AE36" s="1"/>
      <c r="AF36" s="1"/>
      <c r="AG36" s="1"/>
      <c r="AH36" s="1">
        <v>1</v>
      </c>
      <c r="AI36" s="1">
        <v>1</v>
      </c>
      <c r="AJ36" s="1">
        <v>1</v>
      </c>
      <c r="AK36" s="1">
        <v>1</v>
      </c>
      <c r="AL36" s="1">
        <v>1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1.0249999999999999</v>
      </c>
      <c r="BU36">
        <v>1.075</v>
      </c>
      <c r="BV36">
        <v>1.175</v>
      </c>
      <c r="BW36">
        <v>1.5549999999999999</v>
      </c>
      <c r="BX36">
        <v>2.2349999999999999</v>
      </c>
      <c r="BY36">
        <v>7.4649999999999999</v>
      </c>
      <c r="BZ36">
        <v>128.08108108108109</v>
      </c>
      <c r="CA36">
        <v>24178.913513513515</v>
      </c>
      <c r="CB36">
        <v>128.08108108108109</v>
      </c>
      <c r="CC36">
        <v>24178.913513513515</v>
      </c>
      <c r="CH36">
        <v>1.27</v>
      </c>
      <c r="CI36">
        <v>1.91</v>
      </c>
      <c r="CJ36">
        <v>1.9</v>
      </c>
      <c r="CK36">
        <v>5.44</v>
      </c>
      <c r="CL36">
        <v>2.355</v>
      </c>
      <c r="CM36">
        <v>9.1050000000000004</v>
      </c>
      <c r="CN36">
        <v>2.625</v>
      </c>
      <c r="CO36">
        <v>11.805</v>
      </c>
      <c r="CP36">
        <v>2.73</v>
      </c>
      <c r="CQ36">
        <v>12.96</v>
      </c>
      <c r="CR36">
        <v>2.88</v>
      </c>
      <c r="CS36">
        <v>14.25</v>
      </c>
      <c r="CT36">
        <v>3.02</v>
      </c>
      <c r="CU36">
        <v>15.63</v>
      </c>
      <c r="CV36">
        <v>3.23</v>
      </c>
      <c r="CW36">
        <v>18.059999999999999</v>
      </c>
      <c r="CX36">
        <v>3.55</v>
      </c>
      <c r="CY36">
        <v>22.95</v>
      </c>
      <c r="CZ36">
        <v>3.835</v>
      </c>
      <c r="DA36">
        <v>26.815000000000001</v>
      </c>
      <c r="DB36">
        <v>4.25</v>
      </c>
      <c r="DC36">
        <v>33.06</v>
      </c>
      <c r="DD36">
        <v>4.68</v>
      </c>
      <c r="DE36">
        <v>39.409999999999997</v>
      </c>
      <c r="DF36">
        <v>5.3650000000000002</v>
      </c>
      <c r="DG36">
        <v>51.715000000000003</v>
      </c>
      <c r="DH36">
        <v>6.1950000000000003</v>
      </c>
      <c r="DI36">
        <v>69.355000000000004</v>
      </c>
      <c r="DJ36">
        <v>7.27</v>
      </c>
      <c r="DK36">
        <v>89.59</v>
      </c>
      <c r="DL36">
        <v>8.17</v>
      </c>
      <c r="DM36">
        <v>113.9</v>
      </c>
      <c r="DN36">
        <v>9.93</v>
      </c>
      <c r="DO36">
        <v>166.23</v>
      </c>
      <c r="DP36">
        <v>13.555</v>
      </c>
      <c r="DQ36">
        <v>334.935</v>
      </c>
      <c r="DR36">
        <v>18.954999999999998</v>
      </c>
      <c r="DS36">
        <v>672.83500000000004</v>
      </c>
      <c r="DT36">
        <v>30.83</v>
      </c>
      <c r="DU36">
        <v>1684.61</v>
      </c>
      <c r="DV36">
        <v>54.78</v>
      </c>
      <c r="DW36">
        <v>5660.07</v>
      </c>
      <c r="DX36">
        <v>167.49</v>
      </c>
      <c r="DY36">
        <v>54390.14</v>
      </c>
      <c r="DZ36">
        <v>12756.951351351352</v>
      </c>
      <c r="EA36">
        <v>240493121.0054054</v>
      </c>
      <c r="EB36">
        <v>12756.951351351352</v>
      </c>
      <c r="EC36">
        <v>240493121.0054054</v>
      </c>
      <c r="EH36">
        <v>96.198300000000103</v>
      </c>
      <c r="EI36">
        <v>104.56190000000004</v>
      </c>
      <c r="EJ36">
        <v>106.90349999999997</v>
      </c>
      <c r="EK36">
        <v>107.76094999999998</v>
      </c>
      <c r="EL36">
        <v>108.17824999999998</v>
      </c>
      <c r="EM36">
        <v>108.60339999999995</v>
      </c>
      <c r="EN36">
        <v>109.03824999999995</v>
      </c>
      <c r="EO36">
        <v>109.78514999999997</v>
      </c>
      <c r="EP36">
        <v>110.58679999999995</v>
      </c>
      <c r="EQ36">
        <v>111.00359999999996</v>
      </c>
      <c r="ER36">
        <v>111.59569999999998</v>
      </c>
      <c r="ES36">
        <v>112.30029999999999</v>
      </c>
      <c r="ET36">
        <v>112.83504999999995</v>
      </c>
      <c r="EU36">
        <v>113.35859999999997</v>
      </c>
      <c r="EV36">
        <v>114.17299999999994</v>
      </c>
      <c r="EW36">
        <v>114.77524999999993</v>
      </c>
      <c r="EX36">
        <v>115.48799999999994</v>
      </c>
      <c r="EY36">
        <v>116.21164999999992</v>
      </c>
      <c r="EZ36">
        <v>116.95604999999992</v>
      </c>
      <c r="FA36">
        <v>117.82925000000002</v>
      </c>
      <c r="FB36">
        <v>118.58985000000001</v>
      </c>
      <c r="FC36">
        <v>119.25405000000001</v>
      </c>
      <c r="FD36">
        <v>120</v>
      </c>
      <c r="FE36">
        <v>120</v>
      </c>
      <c r="FG36">
        <v>200</v>
      </c>
      <c r="FH36">
        <v>200</v>
      </c>
      <c r="FI36">
        <v>200</v>
      </c>
      <c r="FJ36">
        <v>200</v>
      </c>
      <c r="FK36">
        <v>200</v>
      </c>
      <c r="FL36">
        <v>200</v>
      </c>
      <c r="FM36">
        <v>200</v>
      </c>
      <c r="FN36">
        <v>200</v>
      </c>
      <c r="FO36">
        <v>200</v>
      </c>
      <c r="FP36">
        <v>200</v>
      </c>
      <c r="FQ36">
        <v>200</v>
      </c>
      <c r="FR36">
        <v>200</v>
      </c>
      <c r="FS36">
        <v>200</v>
      </c>
      <c r="FT36">
        <v>200</v>
      </c>
      <c r="FU36">
        <v>200</v>
      </c>
      <c r="FV36">
        <v>200</v>
      </c>
      <c r="FW36">
        <v>200</v>
      </c>
      <c r="FX36">
        <v>200</v>
      </c>
      <c r="FY36">
        <v>200</v>
      </c>
      <c r="FZ36">
        <v>200</v>
      </c>
      <c r="GA36">
        <v>200</v>
      </c>
      <c r="GB36">
        <v>200</v>
      </c>
      <c r="GC36">
        <v>185</v>
      </c>
      <c r="GD36">
        <v>185</v>
      </c>
      <c r="GF36">
        <v>508809.91</v>
      </c>
      <c r="GG36">
        <v>347840.125</v>
      </c>
      <c r="GH36">
        <v>295505.96500000003</v>
      </c>
      <c r="GI36">
        <v>283848.04499999998</v>
      </c>
      <c r="GJ36">
        <v>271202.59000000003</v>
      </c>
      <c r="GK36">
        <v>258405.72500000001</v>
      </c>
      <c r="GL36">
        <v>245275.77499999999</v>
      </c>
      <c r="GM36">
        <v>231464.01500000001</v>
      </c>
      <c r="GN36">
        <v>216722.83</v>
      </c>
      <c r="GO36">
        <v>201928.07500000001</v>
      </c>
      <c r="GP36">
        <v>186142.67</v>
      </c>
      <c r="GQ36">
        <v>169152.22500000001</v>
      </c>
      <c r="GR36">
        <v>152073.11499999999</v>
      </c>
      <c r="GS36">
        <v>133763.72</v>
      </c>
      <c r="GT36">
        <v>114678.41</v>
      </c>
      <c r="GU36">
        <v>95361.61</v>
      </c>
      <c r="GV36">
        <v>77125.845000000001</v>
      </c>
      <c r="GW36">
        <v>58866.44</v>
      </c>
      <c r="GX36">
        <v>42687.79</v>
      </c>
      <c r="GY36">
        <v>27308.19</v>
      </c>
      <c r="GZ36">
        <v>14342.995000000001</v>
      </c>
      <c r="HA36">
        <v>4334.5050000000001</v>
      </c>
      <c r="HB36">
        <v>22.72972972972973</v>
      </c>
      <c r="HC36">
        <v>22.72972972972973</v>
      </c>
      <c r="HE36">
        <v>0</v>
      </c>
      <c r="HF36">
        <v>0</v>
      </c>
      <c r="HH36" t="s">
        <v>242</v>
      </c>
      <c r="HI36">
        <v>31.789125840000001</v>
      </c>
      <c r="HJ36">
        <v>1010.7475577316217</v>
      </c>
      <c r="HL36">
        <v>1.4259343600000007</v>
      </c>
      <c r="HM36">
        <v>24.676500262997489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</row>
    <row r="37" spans="1:239" x14ac:dyDescent="0.25">
      <c r="A37">
        <v>350</v>
      </c>
      <c r="B37">
        <v>34900</v>
      </c>
      <c r="C37">
        <v>1218010000</v>
      </c>
      <c r="K37">
        <v>350</v>
      </c>
      <c r="L37">
        <v>122500</v>
      </c>
      <c r="M37">
        <v>0</v>
      </c>
      <c r="N37">
        <v>0</v>
      </c>
      <c r="R37">
        <v>0</v>
      </c>
      <c r="S37">
        <v>16341.8</v>
      </c>
      <c r="T37">
        <v>46.945041714286205</v>
      </c>
      <c r="U37" s="2">
        <v>4.06412037037037E-4</v>
      </c>
      <c r="V37" s="1"/>
      <c r="W37" s="1">
        <v>50721.75</v>
      </c>
      <c r="X37" s="1">
        <v>344953.2</v>
      </c>
      <c r="Y37" s="1"/>
      <c r="Z37" s="1"/>
      <c r="AA37" s="1"/>
      <c r="AB37" s="1">
        <v>0</v>
      </c>
      <c r="AC37" s="1">
        <v>0</v>
      </c>
      <c r="AD37" s="1"/>
      <c r="AE37" s="1"/>
      <c r="AF37" s="1"/>
      <c r="AG37" s="1"/>
      <c r="AH37" s="1">
        <v>1</v>
      </c>
      <c r="AI37" s="1">
        <v>1</v>
      </c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1.01</v>
      </c>
      <c r="BS37">
        <v>1.03</v>
      </c>
      <c r="BT37">
        <v>1.0549999999999999</v>
      </c>
      <c r="BU37">
        <v>1.165</v>
      </c>
      <c r="BV37">
        <v>1.28</v>
      </c>
      <c r="BW37">
        <v>1.97</v>
      </c>
      <c r="BX37">
        <v>2.4550000000000001</v>
      </c>
      <c r="BY37">
        <v>8.8149999999999995</v>
      </c>
      <c r="BZ37">
        <v>122.85416666666667</v>
      </c>
      <c r="CA37">
        <v>22964.03125</v>
      </c>
      <c r="CB37">
        <v>122.85416666666667</v>
      </c>
      <c r="CC37">
        <v>22964.03125</v>
      </c>
      <c r="CH37">
        <v>1.26</v>
      </c>
      <c r="CI37">
        <v>1.87</v>
      </c>
      <c r="CJ37">
        <v>2.0350000000000001</v>
      </c>
      <c r="CK37">
        <v>6.5149999999999997</v>
      </c>
      <c r="CL37">
        <v>2.34</v>
      </c>
      <c r="CM37">
        <v>8.93</v>
      </c>
      <c r="CN37">
        <v>2.395</v>
      </c>
      <c r="CO37">
        <v>9.2949999999999999</v>
      </c>
      <c r="CP37">
        <v>2.61</v>
      </c>
      <c r="CQ37">
        <v>10.72</v>
      </c>
      <c r="CR37">
        <v>2.81</v>
      </c>
      <c r="CS37">
        <v>12.64</v>
      </c>
      <c r="CT37">
        <v>2.93</v>
      </c>
      <c r="CU37">
        <v>13.59</v>
      </c>
      <c r="CV37">
        <v>3.145</v>
      </c>
      <c r="CW37">
        <v>16.395</v>
      </c>
      <c r="CX37">
        <v>3.45</v>
      </c>
      <c r="CY37">
        <v>20.309999999999999</v>
      </c>
      <c r="CZ37">
        <v>3.6749999999999998</v>
      </c>
      <c r="DA37">
        <v>22.414999999999999</v>
      </c>
      <c r="DB37">
        <v>3.9849999999999999</v>
      </c>
      <c r="DC37">
        <v>26.295000000000002</v>
      </c>
      <c r="DD37">
        <v>4.3899999999999997</v>
      </c>
      <c r="DE37">
        <v>34.409999999999997</v>
      </c>
      <c r="DF37">
        <v>4.9649999999999999</v>
      </c>
      <c r="DG37">
        <v>43.784999999999997</v>
      </c>
      <c r="DH37">
        <v>5.6550000000000002</v>
      </c>
      <c r="DI37">
        <v>56.564999999999998</v>
      </c>
      <c r="DJ37">
        <v>6.69</v>
      </c>
      <c r="DK37">
        <v>80.290000000000006</v>
      </c>
      <c r="DL37">
        <v>7.76</v>
      </c>
      <c r="DM37">
        <v>105.61</v>
      </c>
      <c r="DN37">
        <v>9.64</v>
      </c>
      <c r="DO37">
        <v>161.63</v>
      </c>
      <c r="DP37">
        <v>11.85</v>
      </c>
      <c r="DQ37">
        <v>251.27</v>
      </c>
      <c r="DR37">
        <v>18.954999999999998</v>
      </c>
      <c r="DS37">
        <v>721.57500000000005</v>
      </c>
      <c r="DT37">
        <v>32.604999999999997</v>
      </c>
      <c r="DU37">
        <v>2037.7950000000001</v>
      </c>
      <c r="DV37">
        <v>64.915000000000006</v>
      </c>
      <c r="DW37">
        <v>8291.6550000000007</v>
      </c>
      <c r="DX37">
        <v>191.19499999999999</v>
      </c>
      <c r="DY37">
        <v>65532.315000000002</v>
      </c>
      <c r="DZ37">
        <v>12235.822916666666</v>
      </c>
      <c r="EA37">
        <v>228451832.97916666</v>
      </c>
      <c r="EB37">
        <v>12235.822916666666</v>
      </c>
      <c r="EC37">
        <v>228451832.97916666</v>
      </c>
      <c r="EH37">
        <v>95.630950000000254</v>
      </c>
      <c r="EI37">
        <v>105.04600000000003</v>
      </c>
      <c r="EJ37">
        <v>106.91365000000003</v>
      </c>
      <c r="EK37">
        <v>107.37735000000004</v>
      </c>
      <c r="EL37">
        <v>108.35350000000003</v>
      </c>
      <c r="EM37">
        <v>108.8079</v>
      </c>
      <c r="EN37">
        <v>109.50875000000001</v>
      </c>
      <c r="EO37">
        <v>109.90384999999998</v>
      </c>
      <c r="EP37">
        <v>110.43924999999994</v>
      </c>
      <c r="EQ37">
        <v>111.00339999999997</v>
      </c>
      <c r="ER37">
        <v>111.59929999999997</v>
      </c>
      <c r="ES37">
        <v>112.20134999999996</v>
      </c>
      <c r="ET37">
        <v>112.86415</v>
      </c>
      <c r="EU37">
        <v>113.49984999999997</v>
      </c>
      <c r="EV37">
        <v>114.09329999999999</v>
      </c>
      <c r="EW37">
        <v>114.84809999999995</v>
      </c>
      <c r="EX37">
        <v>115.65944999999994</v>
      </c>
      <c r="EY37">
        <v>116.23665</v>
      </c>
      <c r="EZ37">
        <v>116.83599999999997</v>
      </c>
      <c r="FA37">
        <v>117.66280000000005</v>
      </c>
      <c r="FB37">
        <v>118.48769999999989</v>
      </c>
      <c r="FC37">
        <v>119.21764999999994</v>
      </c>
      <c r="FD37">
        <v>120</v>
      </c>
      <c r="FE37">
        <v>120</v>
      </c>
      <c r="FG37">
        <v>200</v>
      </c>
      <c r="FH37">
        <v>200</v>
      </c>
      <c r="FI37">
        <v>200</v>
      </c>
      <c r="FJ37">
        <v>200</v>
      </c>
      <c r="FK37">
        <v>200</v>
      </c>
      <c r="FL37">
        <v>200</v>
      </c>
      <c r="FM37">
        <v>200</v>
      </c>
      <c r="FN37">
        <v>200</v>
      </c>
      <c r="FO37">
        <v>200</v>
      </c>
      <c r="FP37">
        <v>200</v>
      </c>
      <c r="FQ37">
        <v>200</v>
      </c>
      <c r="FR37">
        <v>200</v>
      </c>
      <c r="FS37">
        <v>200</v>
      </c>
      <c r="FT37">
        <v>200</v>
      </c>
      <c r="FU37">
        <v>200</v>
      </c>
      <c r="FV37">
        <v>200</v>
      </c>
      <c r="FW37">
        <v>200</v>
      </c>
      <c r="FX37">
        <v>200</v>
      </c>
      <c r="FY37">
        <v>200</v>
      </c>
      <c r="FZ37">
        <v>200</v>
      </c>
      <c r="GA37">
        <v>200</v>
      </c>
      <c r="GB37">
        <v>200</v>
      </c>
      <c r="GC37">
        <v>192</v>
      </c>
      <c r="GD37">
        <v>192</v>
      </c>
      <c r="GF37">
        <v>537848.84</v>
      </c>
      <c r="GG37">
        <v>366755.065</v>
      </c>
      <c r="GH37">
        <v>311341.36</v>
      </c>
      <c r="GI37">
        <v>299008.82500000001</v>
      </c>
      <c r="GJ37">
        <v>285634.88</v>
      </c>
      <c r="GK37">
        <v>272107.55499999999</v>
      </c>
      <c r="GL37">
        <v>258230.97</v>
      </c>
      <c r="GM37">
        <v>243638.07500000001</v>
      </c>
      <c r="GN37">
        <v>228069.97500000001</v>
      </c>
      <c r="GO37">
        <v>212450.68</v>
      </c>
      <c r="GP37">
        <v>195790.72500000001</v>
      </c>
      <c r="GQ37">
        <v>177865.67</v>
      </c>
      <c r="GR37">
        <v>159854.345</v>
      </c>
      <c r="GS37">
        <v>140553.9</v>
      </c>
      <c r="GT37">
        <v>120445.55499999999</v>
      </c>
      <c r="GU37">
        <v>100106.12</v>
      </c>
      <c r="GV37">
        <v>80920.800000000003</v>
      </c>
      <c r="GW37">
        <v>61729.39</v>
      </c>
      <c r="GX37">
        <v>44739.705000000002</v>
      </c>
      <c r="GY37">
        <v>28603.805</v>
      </c>
      <c r="GZ37">
        <v>15014.74</v>
      </c>
      <c r="HA37">
        <v>4533.91</v>
      </c>
      <c r="HB37">
        <v>22.901041666666668</v>
      </c>
      <c r="HC37">
        <v>22.901041666666668</v>
      </c>
      <c r="HE37">
        <v>0</v>
      </c>
      <c r="HF37">
        <v>0</v>
      </c>
      <c r="HH37" t="s">
        <v>242</v>
      </c>
      <c r="HI37">
        <v>34.914297634999997</v>
      </c>
      <c r="HJ37">
        <v>1219.0504729796046</v>
      </c>
      <c r="HL37">
        <v>1.4894546100000001</v>
      </c>
      <c r="HM37">
        <v>26.895805835095047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</row>
    <row r="38" spans="1:239" x14ac:dyDescent="0.25">
      <c r="A38">
        <v>360</v>
      </c>
      <c r="B38">
        <v>35900</v>
      </c>
      <c r="C38">
        <v>1288810000</v>
      </c>
      <c r="K38">
        <v>360</v>
      </c>
      <c r="L38">
        <v>129600</v>
      </c>
      <c r="M38">
        <v>0</v>
      </c>
      <c r="N38">
        <v>0</v>
      </c>
      <c r="R38">
        <v>0</v>
      </c>
      <c r="S38">
        <v>17210.12</v>
      </c>
      <c r="T38">
        <v>48.036585833333902</v>
      </c>
      <c r="U38" s="2">
        <v>4.490972222222222E-4</v>
      </c>
      <c r="V38" s="1"/>
      <c r="W38" s="1">
        <v>57971.635000000002</v>
      </c>
      <c r="X38" s="1">
        <v>458224.315</v>
      </c>
      <c r="Y38" s="1"/>
      <c r="Z38" s="1"/>
      <c r="AA38" s="1"/>
      <c r="AB38" s="1">
        <v>0</v>
      </c>
      <c r="AC38" s="1">
        <v>0</v>
      </c>
      <c r="AD38" s="1"/>
      <c r="AE38" s="1"/>
      <c r="AF38" s="1"/>
      <c r="AG38" s="1"/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1.0149999999999999</v>
      </c>
      <c r="BU38">
        <v>1.0449999999999999</v>
      </c>
      <c r="BV38">
        <v>1.2150000000000001</v>
      </c>
      <c r="BW38">
        <v>1.7350000000000001</v>
      </c>
      <c r="BX38">
        <v>2.2799999999999998</v>
      </c>
      <c r="BY38">
        <v>8.2200000000000006</v>
      </c>
      <c r="BZ38">
        <v>124.27179487179487</v>
      </c>
      <c r="CA38">
        <v>23197.461538461539</v>
      </c>
      <c r="CB38">
        <v>124.27179487179487</v>
      </c>
      <c r="CC38">
        <v>23197.461538461539</v>
      </c>
      <c r="CH38">
        <v>1.2549999999999999</v>
      </c>
      <c r="CI38">
        <v>1.875</v>
      </c>
      <c r="CJ38">
        <v>1.895</v>
      </c>
      <c r="CK38">
        <v>5.335</v>
      </c>
      <c r="CL38">
        <v>2.2650000000000001</v>
      </c>
      <c r="CM38">
        <v>8.0749999999999993</v>
      </c>
      <c r="CN38">
        <v>2.34</v>
      </c>
      <c r="CO38">
        <v>8.74</v>
      </c>
      <c r="CP38">
        <v>2.4449999999999998</v>
      </c>
      <c r="CQ38">
        <v>9.625</v>
      </c>
      <c r="CR38">
        <v>2.56</v>
      </c>
      <c r="CS38">
        <v>10.69</v>
      </c>
      <c r="CT38">
        <v>2.7349999999999999</v>
      </c>
      <c r="CU38">
        <v>12.935</v>
      </c>
      <c r="CV38">
        <v>2.895</v>
      </c>
      <c r="CW38">
        <v>14.385</v>
      </c>
      <c r="CX38">
        <v>3.18</v>
      </c>
      <c r="CY38">
        <v>17.239999999999998</v>
      </c>
      <c r="CZ38">
        <v>3.3849999999999998</v>
      </c>
      <c r="DA38">
        <v>19.164999999999999</v>
      </c>
      <c r="DB38">
        <v>3.6</v>
      </c>
      <c r="DC38">
        <v>22.09</v>
      </c>
      <c r="DD38">
        <v>3.9849999999999999</v>
      </c>
      <c r="DE38">
        <v>25.864999999999998</v>
      </c>
      <c r="DF38">
        <v>4.28</v>
      </c>
      <c r="DG38">
        <v>29.62</v>
      </c>
      <c r="DH38">
        <v>4.7750000000000004</v>
      </c>
      <c r="DI38">
        <v>37.384999999999998</v>
      </c>
      <c r="DJ38">
        <v>5.97</v>
      </c>
      <c r="DK38">
        <v>61.5</v>
      </c>
      <c r="DL38">
        <v>7.585</v>
      </c>
      <c r="DM38">
        <v>117.015</v>
      </c>
      <c r="DN38">
        <v>9.34</v>
      </c>
      <c r="DO38">
        <v>172.56</v>
      </c>
      <c r="DP38">
        <v>12.31</v>
      </c>
      <c r="DQ38">
        <v>283.32</v>
      </c>
      <c r="DR38">
        <v>17.864999999999998</v>
      </c>
      <c r="DS38">
        <v>617.26499999999999</v>
      </c>
      <c r="DT38">
        <v>29.934999999999999</v>
      </c>
      <c r="DU38">
        <v>1554.4549999999999</v>
      </c>
      <c r="DV38">
        <v>57.85</v>
      </c>
      <c r="DW38">
        <v>6539.66</v>
      </c>
      <c r="DX38">
        <v>171.745</v>
      </c>
      <c r="DY38">
        <v>59611.404999999999</v>
      </c>
      <c r="DZ38">
        <v>12380.738461538462</v>
      </c>
      <c r="EA38">
        <v>230768691.81538463</v>
      </c>
      <c r="EB38">
        <v>12380.738461538462</v>
      </c>
      <c r="EC38">
        <v>230768691.81538463</v>
      </c>
      <c r="EH38">
        <v>96.828700000000083</v>
      </c>
      <c r="EI38">
        <v>105.84924999999996</v>
      </c>
      <c r="EJ38">
        <v>108.21939999999991</v>
      </c>
      <c r="EK38">
        <v>108.40049999999988</v>
      </c>
      <c r="EL38">
        <v>108.98494999999991</v>
      </c>
      <c r="EM38">
        <v>109.46869999999991</v>
      </c>
      <c r="EN38">
        <v>109.90909999999997</v>
      </c>
      <c r="EO38">
        <v>110.39314999999993</v>
      </c>
      <c r="EP38">
        <v>111.14554999999994</v>
      </c>
      <c r="EQ38">
        <v>111.73664999999995</v>
      </c>
      <c r="ER38">
        <v>112.09059999999995</v>
      </c>
      <c r="ES38">
        <v>112.65369999999996</v>
      </c>
      <c r="ET38">
        <v>113.15094999999995</v>
      </c>
      <c r="EU38">
        <v>113.65714999999992</v>
      </c>
      <c r="EV38">
        <v>114.32184999999993</v>
      </c>
      <c r="EW38">
        <v>114.97894999999993</v>
      </c>
      <c r="EX38">
        <v>115.48879999999991</v>
      </c>
      <c r="EY38">
        <v>116.1297999999999</v>
      </c>
      <c r="EZ38">
        <v>116.79174999999981</v>
      </c>
      <c r="FA38">
        <v>117.78239999999987</v>
      </c>
      <c r="FB38">
        <v>118.49539999999993</v>
      </c>
      <c r="FC38">
        <v>119.25779999999995</v>
      </c>
      <c r="FD38">
        <v>120</v>
      </c>
      <c r="FE38">
        <v>120</v>
      </c>
      <c r="FG38">
        <v>200</v>
      </c>
      <c r="FH38">
        <v>200</v>
      </c>
      <c r="FI38">
        <v>200</v>
      </c>
      <c r="FJ38">
        <v>200</v>
      </c>
      <c r="FK38">
        <v>200</v>
      </c>
      <c r="FL38">
        <v>200</v>
      </c>
      <c r="FM38">
        <v>200</v>
      </c>
      <c r="FN38">
        <v>200</v>
      </c>
      <c r="FO38">
        <v>200</v>
      </c>
      <c r="FP38">
        <v>200</v>
      </c>
      <c r="FQ38">
        <v>200</v>
      </c>
      <c r="FR38">
        <v>200</v>
      </c>
      <c r="FS38">
        <v>200</v>
      </c>
      <c r="FT38">
        <v>200</v>
      </c>
      <c r="FU38">
        <v>200</v>
      </c>
      <c r="FV38">
        <v>200</v>
      </c>
      <c r="FW38">
        <v>200</v>
      </c>
      <c r="FX38">
        <v>200</v>
      </c>
      <c r="FY38">
        <v>200</v>
      </c>
      <c r="FZ38">
        <v>200</v>
      </c>
      <c r="GA38">
        <v>200</v>
      </c>
      <c r="GB38">
        <v>200</v>
      </c>
      <c r="GC38">
        <v>195</v>
      </c>
      <c r="GD38">
        <v>195</v>
      </c>
      <c r="GF38">
        <v>567604.005</v>
      </c>
      <c r="GG38">
        <v>386050.63500000001</v>
      </c>
      <c r="GH38">
        <v>327476.78499999997</v>
      </c>
      <c r="GI38">
        <v>314452.685</v>
      </c>
      <c r="GJ38">
        <v>300331.96000000002</v>
      </c>
      <c r="GK38">
        <v>286057.45</v>
      </c>
      <c r="GL38">
        <v>271416.76500000001</v>
      </c>
      <c r="GM38">
        <v>256024.83499999999</v>
      </c>
      <c r="GN38">
        <v>239611.10500000001</v>
      </c>
      <c r="GO38">
        <v>223149.89</v>
      </c>
      <c r="GP38">
        <v>205596.68</v>
      </c>
      <c r="GQ38">
        <v>186716.72</v>
      </c>
      <c r="GR38">
        <v>167753.72</v>
      </c>
      <c r="GS38">
        <v>147443.465</v>
      </c>
      <c r="GT38">
        <v>126291.41</v>
      </c>
      <c r="GU38">
        <v>104910.905</v>
      </c>
      <c r="GV38">
        <v>84761.55</v>
      </c>
      <c r="GW38">
        <v>64625.2</v>
      </c>
      <c r="GX38">
        <v>46813.334999999999</v>
      </c>
      <c r="GY38">
        <v>29912.735000000001</v>
      </c>
      <c r="GZ38">
        <v>15692.55</v>
      </c>
      <c r="HA38">
        <v>4735.4949999999999</v>
      </c>
      <c r="HB38">
        <v>23.54871794871795</v>
      </c>
      <c r="HC38">
        <v>23.54871794871795</v>
      </c>
      <c r="HE38">
        <v>0</v>
      </c>
      <c r="HF38">
        <v>0</v>
      </c>
      <c r="HH38" t="s">
        <v>242</v>
      </c>
      <c r="HI38">
        <v>38.662562514999983</v>
      </c>
      <c r="HJ38">
        <v>1495.0944315099787</v>
      </c>
      <c r="HL38">
        <v>1.5541366099999998</v>
      </c>
      <c r="HM38">
        <v>29.312365301696033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</row>
    <row r="39" spans="1:239" x14ac:dyDescent="0.25">
      <c r="A39">
        <v>370</v>
      </c>
      <c r="B39">
        <v>36899.934999999998</v>
      </c>
      <c r="C39">
        <v>1361605203.0650001</v>
      </c>
      <c r="K39">
        <v>370</v>
      </c>
      <c r="L39">
        <v>136900</v>
      </c>
      <c r="M39">
        <v>0</v>
      </c>
      <c r="N39">
        <v>0</v>
      </c>
      <c r="R39">
        <v>0</v>
      </c>
      <c r="S39">
        <v>18119.21</v>
      </c>
      <c r="T39">
        <v>49.214378918919358</v>
      </c>
      <c r="U39" s="2">
        <v>5.0497685185185183E-4</v>
      </c>
      <c r="V39" s="1"/>
      <c r="W39" s="1">
        <v>67244.179999999993</v>
      </c>
      <c r="X39" s="1">
        <v>640538.93000000005</v>
      </c>
      <c r="Y39" s="1"/>
      <c r="Z39" s="1"/>
      <c r="AA39" s="1"/>
      <c r="AB39" s="1">
        <v>0</v>
      </c>
      <c r="AC39" s="1">
        <v>0</v>
      </c>
      <c r="AD39" s="1"/>
      <c r="AE39" s="1"/>
      <c r="AF39" s="1"/>
      <c r="AG39" s="1"/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1.0049999999999999</v>
      </c>
      <c r="BS39">
        <v>1.0149999999999999</v>
      </c>
      <c r="BT39">
        <v>1.03</v>
      </c>
      <c r="BU39">
        <v>1.0900000000000001</v>
      </c>
      <c r="BV39">
        <v>1.1950000000000001</v>
      </c>
      <c r="BW39">
        <v>1.645</v>
      </c>
      <c r="BX39">
        <v>2.395</v>
      </c>
      <c r="BY39">
        <v>8.1850000000000005</v>
      </c>
      <c r="BZ39">
        <v>127.34358974358975</v>
      </c>
      <c r="CA39">
        <v>24987.517948717948</v>
      </c>
      <c r="CB39">
        <v>127.34358974358975</v>
      </c>
      <c r="CC39">
        <v>24987.517948717948</v>
      </c>
      <c r="CH39">
        <v>1.3149999999999999</v>
      </c>
      <c r="CI39">
        <v>2.105</v>
      </c>
      <c r="CJ39">
        <v>1.9750000000000001</v>
      </c>
      <c r="CK39">
        <v>5.4950000000000001</v>
      </c>
      <c r="CL39">
        <v>2.44</v>
      </c>
      <c r="CM39">
        <v>9.2200000000000006</v>
      </c>
      <c r="CN39">
        <v>2.5950000000000002</v>
      </c>
      <c r="CO39">
        <v>10.795</v>
      </c>
      <c r="CP39">
        <v>2.7850000000000001</v>
      </c>
      <c r="CQ39">
        <v>13.725</v>
      </c>
      <c r="CR39">
        <v>2.93</v>
      </c>
      <c r="CS39">
        <v>15.26</v>
      </c>
      <c r="CT39">
        <v>3.06</v>
      </c>
      <c r="CU39">
        <v>16.510000000000002</v>
      </c>
      <c r="CV39">
        <v>3.3050000000000002</v>
      </c>
      <c r="CW39">
        <v>19.754999999999999</v>
      </c>
      <c r="CX39">
        <v>3.5449999999999999</v>
      </c>
      <c r="CY39">
        <v>23.324999999999999</v>
      </c>
      <c r="CZ39">
        <v>3.77</v>
      </c>
      <c r="DA39">
        <v>26.42</v>
      </c>
      <c r="DB39">
        <v>4.13</v>
      </c>
      <c r="DC39">
        <v>30.75</v>
      </c>
      <c r="DD39">
        <v>4.47</v>
      </c>
      <c r="DE39">
        <v>34.97</v>
      </c>
      <c r="DF39">
        <v>4.82</v>
      </c>
      <c r="DG39">
        <v>39.96</v>
      </c>
      <c r="DH39">
        <v>5.7750000000000004</v>
      </c>
      <c r="DI39">
        <v>61.314999999999998</v>
      </c>
      <c r="DJ39">
        <v>6.7350000000000003</v>
      </c>
      <c r="DK39">
        <v>80.575000000000003</v>
      </c>
      <c r="DL39">
        <v>7.69</v>
      </c>
      <c r="DM39">
        <v>107.13</v>
      </c>
      <c r="DN39">
        <v>9.26</v>
      </c>
      <c r="DO39">
        <v>162.75</v>
      </c>
      <c r="DP39">
        <v>12.16</v>
      </c>
      <c r="DQ39">
        <v>303.60000000000002</v>
      </c>
      <c r="DR39">
        <v>17.805</v>
      </c>
      <c r="DS39">
        <v>682.41499999999996</v>
      </c>
      <c r="DT39">
        <v>27.19</v>
      </c>
      <c r="DU39">
        <v>1428.71</v>
      </c>
      <c r="DV39">
        <v>55.1</v>
      </c>
      <c r="DW39">
        <v>5699.54</v>
      </c>
      <c r="DX39">
        <v>182.785</v>
      </c>
      <c r="DY39">
        <v>58262.055</v>
      </c>
      <c r="DZ39">
        <v>12685.266666666666</v>
      </c>
      <c r="EA39">
        <v>248592066.11794871</v>
      </c>
      <c r="EB39">
        <v>12685.266666666666</v>
      </c>
      <c r="EC39">
        <v>248592066.11794871</v>
      </c>
      <c r="EH39">
        <v>94.347150000000127</v>
      </c>
      <c r="EI39">
        <v>104.52605000000005</v>
      </c>
      <c r="EJ39">
        <v>107.30305</v>
      </c>
      <c r="EK39">
        <v>107.7706</v>
      </c>
      <c r="EL39">
        <v>108.48049999999998</v>
      </c>
      <c r="EM39">
        <v>109.10159999999995</v>
      </c>
      <c r="EN39">
        <v>109.42574999999994</v>
      </c>
      <c r="EO39">
        <v>109.95114999999994</v>
      </c>
      <c r="EP39">
        <v>110.53069999999992</v>
      </c>
      <c r="EQ39">
        <v>111.16079999999991</v>
      </c>
      <c r="ER39">
        <v>111.70374999999993</v>
      </c>
      <c r="ES39">
        <v>112.28029999999994</v>
      </c>
      <c r="ET39">
        <v>112.82604999999991</v>
      </c>
      <c r="EU39">
        <v>113.74409999999985</v>
      </c>
      <c r="EV39">
        <v>114.46024999999985</v>
      </c>
      <c r="EW39">
        <v>114.86174999999986</v>
      </c>
      <c r="EX39">
        <v>115.58489999999982</v>
      </c>
      <c r="EY39">
        <v>116.21964999999987</v>
      </c>
      <c r="EZ39">
        <v>117.02814999999995</v>
      </c>
      <c r="FA39">
        <v>117.76639999999993</v>
      </c>
      <c r="FB39">
        <v>118.53159999999986</v>
      </c>
      <c r="FC39">
        <v>119.25794999999998</v>
      </c>
      <c r="FD39">
        <v>120</v>
      </c>
      <c r="FE39">
        <v>120</v>
      </c>
      <c r="FG39">
        <v>200</v>
      </c>
      <c r="FH39">
        <v>200</v>
      </c>
      <c r="FI39">
        <v>200</v>
      </c>
      <c r="FJ39">
        <v>200</v>
      </c>
      <c r="FK39">
        <v>200</v>
      </c>
      <c r="FL39">
        <v>200</v>
      </c>
      <c r="FM39">
        <v>200</v>
      </c>
      <c r="FN39">
        <v>200</v>
      </c>
      <c r="FO39">
        <v>200</v>
      </c>
      <c r="FP39">
        <v>200</v>
      </c>
      <c r="FQ39">
        <v>200</v>
      </c>
      <c r="FR39">
        <v>200</v>
      </c>
      <c r="FS39">
        <v>200</v>
      </c>
      <c r="FT39">
        <v>200</v>
      </c>
      <c r="FU39">
        <v>200</v>
      </c>
      <c r="FV39">
        <v>200</v>
      </c>
      <c r="FW39">
        <v>200</v>
      </c>
      <c r="FX39">
        <v>200</v>
      </c>
      <c r="FY39">
        <v>200</v>
      </c>
      <c r="FZ39">
        <v>200</v>
      </c>
      <c r="GA39">
        <v>200</v>
      </c>
      <c r="GB39">
        <v>200</v>
      </c>
      <c r="GC39">
        <v>195</v>
      </c>
      <c r="GD39">
        <v>195</v>
      </c>
      <c r="GF39">
        <v>598071.57499999995</v>
      </c>
      <c r="GG39">
        <v>405723.40500000003</v>
      </c>
      <c r="GH39">
        <v>343908.15</v>
      </c>
      <c r="GI39">
        <v>330176.42</v>
      </c>
      <c r="GJ39">
        <v>315292.42499999999</v>
      </c>
      <c r="GK39">
        <v>300252.94</v>
      </c>
      <c r="GL39">
        <v>284831.76500000001</v>
      </c>
      <c r="GM39">
        <v>268623.57500000001</v>
      </c>
      <c r="GN39">
        <v>251346.31</v>
      </c>
      <c r="GO39">
        <v>234024.42</v>
      </c>
      <c r="GP39">
        <v>215559.06</v>
      </c>
      <c r="GQ39">
        <v>195706.535</v>
      </c>
      <c r="GR39">
        <v>175773.625</v>
      </c>
      <c r="GS39">
        <v>154432.29999999999</v>
      </c>
      <c r="GT39">
        <v>132217.54999999999</v>
      </c>
      <c r="GU39">
        <v>109778.4</v>
      </c>
      <c r="GV39">
        <v>88650.134999999995</v>
      </c>
      <c r="GW39">
        <v>67554.604999999996</v>
      </c>
      <c r="GX39">
        <v>48909.464999999997</v>
      </c>
      <c r="GY39">
        <v>31234.884999999998</v>
      </c>
      <c r="GZ39">
        <v>16376.89</v>
      </c>
      <c r="HA39">
        <v>4938.8100000000004</v>
      </c>
      <c r="HB39">
        <v>24.54871794871795</v>
      </c>
      <c r="HC39">
        <v>24.54871794871795</v>
      </c>
      <c r="HE39">
        <v>0</v>
      </c>
      <c r="HF39">
        <v>0</v>
      </c>
      <c r="HH39" t="s">
        <v>242</v>
      </c>
      <c r="HI39">
        <v>43.539394520000045</v>
      </c>
      <c r="HJ39">
        <v>1895.8130548458046</v>
      </c>
      <c r="HL39">
        <v>1.6316042800000008</v>
      </c>
      <c r="HM39">
        <v>31.975528534087111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</row>
    <row r="40" spans="1:239" x14ac:dyDescent="0.25">
      <c r="A40">
        <v>380</v>
      </c>
      <c r="B40">
        <v>37899.434999999998</v>
      </c>
      <c r="C40">
        <v>1436367173.835</v>
      </c>
      <c r="K40">
        <v>380</v>
      </c>
      <c r="L40">
        <v>144400</v>
      </c>
      <c r="M40">
        <v>3.7749999999999999</v>
      </c>
      <c r="N40">
        <v>1425.085</v>
      </c>
      <c r="R40">
        <v>0.01</v>
      </c>
      <c r="S40">
        <v>19039.974999999999</v>
      </c>
      <c r="T40">
        <v>50.330512236842424</v>
      </c>
      <c r="U40" s="2">
        <v>5.5906249999999999E-4</v>
      </c>
      <c r="V40" s="1"/>
      <c r="W40" s="1">
        <v>79911.505000000005</v>
      </c>
      <c r="X40" s="1">
        <v>973744.16500000004</v>
      </c>
      <c r="Y40" s="1"/>
      <c r="Z40" s="1"/>
      <c r="AA40" s="1"/>
      <c r="AB40" s="1">
        <v>377.5</v>
      </c>
      <c r="AC40" s="1">
        <v>14250850</v>
      </c>
      <c r="AD40" s="1"/>
      <c r="AE40" s="1"/>
      <c r="AF40" s="1"/>
      <c r="AG40" s="1"/>
      <c r="AH40" s="1">
        <v>1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1.0049999999999999</v>
      </c>
      <c r="BS40">
        <v>1.0149999999999999</v>
      </c>
      <c r="BT40">
        <v>1.0349999999999999</v>
      </c>
      <c r="BU40">
        <v>1.105</v>
      </c>
      <c r="BV40">
        <v>1.175</v>
      </c>
      <c r="BW40">
        <v>1.5449999999999999</v>
      </c>
      <c r="BX40">
        <v>2.2799999999999998</v>
      </c>
      <c r="BY40">
        <v>7.34</v>
      </c>
      <c r="BZ40">
        <v>138.84183673469389</v>
      </c>
      <c r="CA40">
        <v>28036.59693877551</v>
      </c>
      <c r="CB40">
        <v>138.84183673469389</v>
      </c>
      <c r="CC40">
        <v>28036.59693877551</v>
      </c>
      <c r="CH40">
        <v>1.1850000000000001</v>
      </c>
      <c r="CI40">
        <v>1.595</v>
      </c>
      <c r="CJ40">
        <v>2.0299999999999998</v>
      </c>
      <c r="CK40">
        <v>6.22</v>
      </c>
      <c r="CL40">
        <v>2.4700000000000002</v>
      </c>
      <c r="CM40">
        <v>9.6</v>
      </c>
      <c r="CN40">
        <v>2.5950000000000002</v>
      </c>
      <c r="CO40">
        <v>11.015000000000001</v>
      </c>
      <c r="CP40">
        <v>2.7549999999999999</v>
      </c>
      <c r="CQ40">
        <v>12.835000000000001</v>
      </c>
      <c r="CR40">
        <v>2.895</v>
      </c>
      <c r="CS40">
        <v>14.085000000000001</v>
      </c>
      <c r="CT40">
        <v>3.0350000000000001</v>
      </c>
      <c r="CU40">
        <v>15.215</v>
      </c>
      <c r="CV40">
        <v>3.2450000000000001</v>
      </c>
      <c r="CW40">
        <v>18.114999999999998</v>
      </c>
      <c r="CX40">
        <v>3.4049999999999998</v>
      </c>
      <c r="CY40">
        <v>19.715</v>
      </c>
      <c r="CZ40">
        <v>3.54</v>
      </c>
      <c r="DA40">
        <v>21.17</v>
      </c>
      <c r="DB40">
        <v>3.88</v>
      </c>
      <c r="DC40">
        <v>25.27</v>
      </c>
      <c r="DD40">
        <v>4.4400000000000004</v>
      </c>
      <c r="DE40">
        <v>36.03</v>
      </c>
      <c r="DF40">
        <v>4.8849999999999998</v>
      </c>
      <c r="DG40">
        <v>46.234999999999999</v>
      </c>
      <c r="DH40">
        <v>5.5650000000000004</v>
      </c>
      <c r="DI40">
        <v>58.484999999999999</v>
      </c>
      <c r="DJ40">
        <v>6.07</v>
      </c>
      <c r="DK40">
        <v>67.08</v>
      </c>
      <c r="DL40">
        <v>7.1</v>
      </c>
      <c r="DM40">
        <v>88.59</v>
      </c>
      <c r="DN40">
        <v>8.82</v>
      </c>
      <c r="DO40">
        <v>143.28</v>
      </c>
      <c r="DP40">
        <v>11.55</v>
      </c>
      <c r="DQ40">
        <v>248.52</v>
      </c>
      <c r="DR40">
        <v>17.149999999999999</v>
      </c>
      <c r="DS40">
        <v>556.1</v>
      </c>
      <c r="DT40">
        <v>26.48</v>
      </c>
      <c r="DU40">
        <v>1405.62</v>
      </c>
      <c r="DV40">
        <v>51.27</v>
      </c>
      <c r="DW40">
        <v>4971.62</v>
      </c>
      <c r="DX40">
        <v>171.685</v>
      </c>
      <c r="DY40">
        <v>52505.894999999997</v>
      </c>
      <c r="DZ40">
        <v>13831.744897959185</v>
      </c>
      <c r="EA40">
        <v>278848266.34693879</v>
      </c>
      <c r="EB40">
        <v>13831.744897959185</v>
      </c>
      <c r="EC40">
        <v>278848266.34693879</v>
      </c>
      <c r="EH40">
        <v>93.561200000000113</v>
      </c>
      <c r="EI40">
        <v>105.54169999999996</v>
      </c>
      <c r="EJ40">
        <v>107.81824999999994</v>
      </c>
      <c r="EK40">
        <v>108.44764999999992</v>
      </c>
      <c r="EL40">
        <v>108.84379999999993</v>
      </c>
      <c r="EM40">
        <v>109.30589999999995</v>
      </c>
      <c r="EN40">
        <v>109.85719999999996</v>
      </c>
      <c r="EO40">
        <v>110.40334999999997</v>
      </c>
      <c r="EP40">
        <v>110.82904999999997</v>
      </c>
      <c r="EQ40">
        <v>111.32264999999998</v>
      </c>
      <c r="ER40">
        <v>112.04039999999998</v>
      </c>
      <c r="ES40">
        <v>112.61094999999995</v>
      </c>
      <c r="ET40">
        <v>113.14929999999991</v>
      </c>
      <c r="EU40">
        <v>113.87074999999987</v>
      </c>
      <c r="EV40">
        <v>114.40184999999991</v>
      </c>
      <c r="EW40">
        <v>115.06259999999992</v>
      </c>
      <c r="EX40">
        <v>115.72274999999995</v>
      </c>
      <c r="EY40">
        <v>116.33004999999994</v>
      </c>
      <c r="EZ40">
        <v>117.06385</v>
      </c>
      <c r="FA40">
        <v>117.72539999999995</v>
      </c>
      <c r="FB40">
        <v>118.49254999999994</v>
      </c>
      <c r="FC40">
        <v>119.22109999999995</v>
      </c>
      <c r="FD40">
        <v>120</v>
      </c>
      <c r="FE40">
        <v>120</v>
      </c>
      <c r="FG40">
        <v>200</v>
      </c>
      <c r="FH40">
        <v>200</v>
      </c>
      <c r="FI40">
        <v>200</v>
      </c>
      <c r="FJ40">
        <v>200</v>
      </c>
      <c r="FK40">
        <v>200</v>
      </c>
      <c r="FL40">
        <v>200</v>
      </c>
      <c r="FM40">
        <v>200</v>
      </c>
      <c r="FN40">
        <v>200</v>
      </c>
      <c r="FO40">
        <v>200</v>
      </c>
      <c r="FP40">
        <v>200</v>
      </c>
      <c r="FQ40">
        <v>200</v>
      </c>
      <c r="FR40">
        <v>200</v>
      </c>
      <c r="FS40">
        <v>200</v>
      </c>
      <c r="FT40">
        <v>200</v>
      </c>
      <c r="FU40">
        <v>200</v>
      </c>
      <c r="FV40">
        <v>200</v>
      </c>
      <c r="FW40">
        <v>200</v>
      </c>
      <c r="FX40">
        <v>200</v>
      </c>
      <c r="FY40">
        <v>200</v>
      </c>
      <c r="FZ40">
        <v>200</v>
      </c>
      <c r="GA40">
        <v>200</v>
      </c>
      <c r="GB40">
        <v>200</v>
      </c>
      <c r="GC40">
        <v>196</v>
      </c>
      <c r="GD40">
        <v>196</v>
      </c>
      <c r="GF40">
        <v>629238.16</v>
      </c>
      <c r="GG40">
        <v>425766.64</v>
      </c>
      <c r="GH40">
        <v>360629.56</v>
      </c>
      <c r="GI40">
        <v>346173.49</v>
      </c>
      <c r="GJ40">
        <v>330507.99</v>
      </c>
      <c r="GK40">
        <v>314686.41499999998</v>
      </c>
      <c r="GL40">
        <v>298467.53999999998</v>
      </c>
      <c r="GM40">
        <v>281425.57</v>
      </c>
      <c r="GN40">
        <v>263266.71999999997</v>
      </c>
      <c r="GO40">
        <v>245068.06</v>
      </c>
      <c r="GP40">
        <v>225673.62</v>
      </c>
      <c r="GQ40">
        <v>204830.29</v>
      </c>
      <c r="GR40">
        <v>183908.31</v>
      </c>
      <c r="GS40">
        <v>161517.875</v>
      </c>
      <c r="GT40">
        <v>138220.745</v>
      </c>
      <c r="GU40">
        <v>114707</v>
      </c>
      <c r="GV40">
        <v>92584.005000000005</v>
      </c>
      <c r="GW40">
        <v>70516.074999999997</v>
      </c>
      <c r="GX40">
        <v>51027.37</v>
      </c>
      <c r="GY40">
        <v>32569.48</v>
      </c>
      <c r="GZ40">
        <v>17066.830000000002</v>
      </c>
      <c r="HA40">
        <v>5143.84</v>
      </c>
      <c r="HB40">
        <v>25.423469387755102</v>
      </c>
      <c r="HC40">
        <v>25.423469387755102</v>
      </c>
      <c r="HE40">
        <v>0</v>
      </c>
      <c r="HF40">
        <v>0</v>
      </c>
      <c r="HH40" t="s">
        <v>242</v>
      </c>
      <c r="HI40">
        <v>48.717176269999982</v>
      </c>
      <c r="HJ40">
        <v>2373.9129207199267</v>
      </c>
      <c r="HL40">
        <v>1.6693732349999997</v>
      </c>
      <c r="HM40">
        <v>34.765041514354827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</row>
    <row r="41" spans="1:239" x14ac:dyDescent="0.25">
      <c r="A41">
        <v>390</v>
      </c>
      <c r="B41">
        <v>38891.94</v>
      </c>
      <c r="C41">
        <v>1512583005.23</v>
      </c>
      <c r="K41">
        <v>390</v>
      </c>
      <c r="L41">
        <v>152100</v>
      </c>
      <c r="M41">
        <v>42.375</v>
      </c>
      <c r="N41">
        <v>16325.535</v>
      </c>
      <c r="R41">
        <v>0.12</v>
      </c>
      <c r="S41">
        <v>19989.095000000001</v>
      </c>
      <c r="T41">
        <v>51.518911923076992</v>
      </c>
      <c r="U41" s="2">
        <v>6.489814814814815E-4</v>
      </c>
      <c r="V41" s="1"/>
      <c r="W41" s="1">
        <v>99316.195000000007</v>
      </c>
      <c r="X41" s="1">
        <v>1736795.605</v>
      </c>
      <c r="Y41" s="1"/>
      <c r="Z41" s="1"/>
      <c r="AA41" s="1"/>
      <c r="AB41" s="1">
        <v>4237.05</v>
      </c>
      <c r="AC41" s="1">
        <v>163220485.94999999</v>
      </c>
      <c r="AD41" s="1"/>
      <c r="AE41" s="1"/>
      <c r="AF41" s="1"/>
      <c r="AG41" s="1"/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>
        <v>1</v>
      </c>
      <c r="BN41">
        <v>1</v>
      </c>
      <c r="BO41">
        <v>1</v>
      </c>
      <c r="BP41">
        <v>1.0049999999999999</v>
      </c>
      <c r="BQ41">
        <v>1.0149999999999999</v>
      </c>
      <c r="BR41">
        <v>1.0049999999999999</v>
      </c>
      <c r="BS41">
        <v>1.0149999999999999</v>
      </c>
      <c r="BT41">
        <v>1.04</v>
      </c>
      <c r="BU41">
        <v>1.1200000000000001</v>
      </c>
      <c r="BV41">
        <v>1.21</v>
      </c>
      <c r="BW41">
        <v>1.68</v>
      </c>
      <c r="BX41">
        <v>2.4300000000000002</v>
      </c>
      <c r="BY41">
        <v>10.18</v>
      </c>
      <c r="BZ41">
        <v>126.49238578680203</v>
      </c>
      <c r="CA41">
        <v>26071.10152284264</v>
      </c>
      <c r="CB41">
        <v>126.49238578680203</v>
      </c>
      <c r="CC41">
        <v>26071.10152284264</v>
      </c>
      <c r="CH41">
        <v>1.2050000000000001</v>
      </c>
      <c r="CI41">
        <v>1.645</v>
      </c>
      <c r="CJ41">
        <v>1.73</v>
      </c>
      <c r="CK41">
        <v>4.1100000000000003</v>
      </c>
      <c r="CL41">
        <v>2.0299999999999998</v>
      </c>
      <c r="CM41">
        <v>6.14</v>
      </c>
      <c r="CN41">
        <v>2.1949999999999998</v>
      </c>
      <c r="CO41">
        <v>7.6849999999999996</v>
      </c>
      <c r="CP41">
        <v>2.36</v>
      </c>
      <c r="CQ41">
        <v>9.06</v>
      </c>
      <c r="CR41">
        <v>2.46</v>
      </c>
      <c r="CS41">
        <v>9.94</v>
      </c>
      <c r="CT41">
        <v>2.6150000000000002</v>
      </c>
      <c r="CU41">
        <v>11.425000000000001</v>
      </c>
      <c r="CV41">
        <v>2.7549999999999999</v>
      </c>
      <c r="CW41">
        <v>12.654999999999999</v>
      </c>
      <c r="CX41">
        <v>2.88</v>
      </c>
      <c r="CY41">
        <v>13.51</v>
      </c>
      <c r="CZ41">
        <v>3.24</v>
      </c>
      <c r="DA41">
        <v>16.63</v>
      </c>
      <c r="DB41">
        <v>3.7</v>
      </c>
      <c r="DC41">
        <v>24.21</v>
      </c>
      <c r="DD41">
        <v>4.1050000000000004</v>
      </c>
      <c r="DE41">
        <v>29.324999999999999</v>
      </c>
      <c r="DF41">
        <v>4.45</v>
      </c>
      <c r="DG41">
        <v>34.47</v>
      </c>
      <c r="DH41">
        <v>5.1749999999999998</v>
      </c>
      <c r="DI41">
        <v>46.515000000000001</v>
      </c>
      <c r="DJ41">
        <v>6.25</v>
      </c>
      <c r="DK41">
        <v>67.19</v>
      </c>
      <c r="DL41">
        <v>7.51</v>
      </c>
      <c r="DM41">
        <v>103.78</v>
      </c>
      <c r="DN41">
        <v>10.195</v>
      </c>
      <c r="DO41">
        <v>176.285</v>
      </c>
      <c r="DP41">
        <v>13.68</v>
      </c>
      <c r="DQ41">
        <v>378.49</v>
      </c>
      <c r="DR41">
        <v>19.02</v>
      </c>
      <c r="DS41">
        <v>703.21</v>
      </c>
      <c r="DT41">
        <v>30.504999999999999</v>
      </c>
      <c r="DU41">
        <v>1832.105</v>
      </c>
      <c r="DV41">
        <v>55.97</v>
      </c>
      <c r="DW41">
        <v>5966.94</v>
      </c>
      <c r="DX41">
        <v>185.595</v>
      </c>
      <c r="DY41">
        <v>76024.895000000004</v>
      </c>
      <c r="DZ41">
        <v>12601.614213197969</v>
      </c>
      <c r="EA41">
        <v>259472572.72081217</v>
      </c>
      <c r="EB41">
        <v>12601.614213197969</v>
      </c>
      <c r="EC41">
        <v>259472572.72081217</v>
      </c>
      <c r="EH41">
        <v>94.623250000000155</v>
      </c>
      <c r="EI41">
        <v>104.83514999999997</v>
      </c>
      <c r="EJ41">
        <v>106.93174999999998</v>
      </c>
      <c r="EK41">
        <v>107.46495000000003</v>
      </c>
      <c r="EL41">
        <v>108.19540000000001</v>
      </c>
      <c r="EM41">
        <v>108.74290000000001</v>
      </c>
      <c r="EN41">
        <v>109.35934999999999</v>
      </c>
      <c r="EO41">
        <v>109.68275000000001</v>
      </c>
      <c r="EP41">
        <v>110.17434999999999</v>
      </c>
      <c r="EQ41">
        <v>110.73189999999997</v>
      </c>
      <c r="ER41">
        <v>111.44514999999996</v>
      </c>
      <c r="ES41">
        <v>112.26419999999996</v>
      </c>
      <c r="ET41">
        <v>112.64544999999994</v>
      </c>
      <c r="EU41">
        <v>113.32929999999995</v>
      </c>
      <c r="EV41">
        <v>114.15454999999999</v>
      </c>
      <c r="EW41">
        <v>114.66599999999998</v>
      </c>
      <c r="EX41">
        <v>115.56014999999992</v>
      </c>
      <c r="EY41">
        <v>116.3356999999999</v>
      </c>
      <c r="EZ41">
        <v>117.03699999999988</v>
      </c>
      <c r="FA41">
        <v>117.73209999999993</v>
      </c>
      <c r="FB41">
        <v>118.54904999999995</v>
      </c>
      <c r="FC41">
        <v>119.27815000000004</v>
      </c>
      <c r="FD41">
        <v>120</v>
      </c>
      <c r="FE41">
        <v>120</v>
      </c>
      <c r="FG41">
        <v>200</v>
      </c>
      <c r="FH41">
        <v>200</v>
      </c>
      <c r="FI41">
        <v>200</v>
      </c>
      <c r="FJ41">
        <v>200</v>
      </c>
      <c r="FK41">
        <v>200</v>
      </c>
      <c r="FL41">
        <v>200</v>
      </c>
      <c r="FM41">
        <v>200</v>
      </c>
      <c r="FN41">
        <v>200</v>
      </c>
      <c r="FO41">
        <v>200</v>
      </c>
      <c r="FP41">
        <v>200</v>
      </c>
      <c r="FQ41">
        <v>200</v>
      </c>
      <c r="FR41">
        <v>200</v>
      </c>
      <c r="FS41">
        <v>200</v>
      </c>
      <c r="FT41">
        <v>200</v>
      </c>
      <c r="FU41">
        <v>200</v>
      </c>
      <c r="FV41">
        <v>200</v>
      </c>
      <c r="FW41">
        <v>200</v>
      </c>
      <c r="FX41">
        <v>200</v>
      </c>
      <c r="FY41">
        <v>200</v>
      </c>
      <c r="FZ41">
        <v>200</v>
      </c>
      <c r="GA41">
        <v>200</v>
      </c>
      <c r="GB41">
        <v>200</v>
      </c>
      <c r="GC41">
        <v>197</v>
      </c>
      <c r="GD41">
        <v>197</v>
      </c>
      <c r="GF41">
        <v>661097.47499999998</v>
      </c>
      <c r="GG41">
        <v>446171.32500000001</v>
      </c>
      <c r="GH41">
        <v>377636.34</v>
      </c>
      <c r="GI41">
        <v>362439.57500000001</v>
      </c>
      <c r="GJ41">
        <v>345975.69500000001</v>
      </c>
      <c r="GK41">
        <v>329355.28499999997</v>
      </c>
      <c r="GL41">
        <v>312321.03499999997</v>
      </c>
      <c r="GM41">
        <v>294429.06</v>
      </c>
      <c r="GN41">
        <v>275370.69500000001</v>
      </c>
      <c r="GO41">
        <v>256277.79500000001</v>
      </c>
      <c r="GP41">
        <v>235936.29500000001</v>
      </c>
      <c r="GQ41">
        <v>214083.05</v>
      </c>
      <c r="GR41">
        <v>192154.04</v>
      </c>
      <c r="GS41">
        <v>168695.375</v>
      </c>
      <c r="GT41">
        <v>144297.94</v>
      </c>
      <c r="GU41">
        <v>119691.39</v>
      </c>
      <c r="GV41">
        <v>96559.86</v>
      </c>
      <c r="GW41">
        <v>73506.675000000003</v>
      </c>
      <c r="GX41">
        <v>53165.285000000003</v>
      </c>
      <c r="GY41">
        <v>33916.11</v>
      </c>
      <c r="GZ41">
        <v>17763.025000000001</v>
      </c>
      <c r="HA41">
        <v>5350.3450000000003</v>
      </c>
      <c r="HB41">
        <v>26.294416243654823</v>
      </c>
      <c r="HC41">
        <v>26.294416243654823</v>
      </c>
      <c r="HE41">
        <v>0</v>
      </c>
      <c r="HF41">
        <v>0</v>
      </c>
      <c r="HH41" t="s">
        <v>242</v>
      </c>
      <c r="HI41">
        <v>56.122288729999951</v>
      </c>
      <c r="HJ41">
        <v>3149.8621681051527</v>
      </c>
      <c r="HL41">
        <v>1.6850505700000014</v>
      </c>
      <c r="HM41">
        <v>37.606210732699189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</row>
    <row r="42" spans="1:239" x14ac:dyDescent="0.25">
      <c r="A42">
        <v>400</v>
      </c>
      <c r="B42">
        <v>39810.175000000003</v>
      </c>
      <c r="C42">
        <v>1584850110.4649999</v>
      </c>
      <c r="K42">
        <v>400</v>
      </c>
      <c r="L42">
        <v>160000</v>
      </c>
      <c r="M42">
        <v>234.72</v>
      </c>
      <c r="N42">
        <v>92601.88</v>
      </c>
      <c r="R42">
        <v>0.92500000000000004</v>
      </c>
      <c r="S42">
        <v>20964.060000000001</v>
      </c>
      <c r="T42">
        <v>52.675323999999598</v>
      </c>
      <c r="U42" s="2">
        <v>8.6172453703703704E-4</v>
      </c>
      <c r="V42" s="1"/>
      <c r="W42" s="1">
        <v>134922.02499999999</v>
      </c>
      <c r="X42" s="1">
        <v>3943208.2250000001</v>
      </c>
      <c r="Y42" s="1"/>
      <c r="Z42" s="1"/>
      <c r="AA42" s="1"/>
      <c r="AB42" s="1">
        <v>23447.334999999999</v>
      </c>
      <c r="AC42" s="1">
        <v>924064243.64499998</v>
      </c>
      <c r="AD42" s="1"/>
      <c r="AE42" s="1"/>
      <c r="AF42" s="1"/>
      <c r="AG42" s="1"/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B42" s="1">
        <v>1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1.03</v>
      </c>
      <c r="BU42">
        <v>1.0900000000000001</v>
      </c>
      <c r="BV42">
        <v>1.18</v>
      </c>
      <c r="BW42">
        <v>1.58</v>
      </c>
      <c r="BX42">
        <v>2.2000000000000002</v>
      </c>
      <c r="BY42">
        <v>6.87</v>
      </c>
      <c r="BZ42">
        <v>127.54314720812182</v>
      </c>
      <c r="CA42">
        <v>25196.619289340102</v>
      </c>
      <c r="CB42">
        <v>127.54314720812182</v>
      </c>
      <c r="CC42">
        <v>25196.619289340102</v>
      </c>
      <c r="CH42">
        <v>1.2250000000000001</v>
      </c>
      <c r="CI42">
        <v>1.7949999999999999</v>
      </c>
      <c r="CJ42">
        <v>1.96</v>
      </c>
      <c r="CK42">
        <v>5.7</v>
      </c>
      <c r="CL42">
        <v>2.27</v>
      </c>
      <c r="CM42">
        <v>7.85</v>
      </c>
      <c r="CN42">
        <v>2.2999999999999998</v>
      </c>
      <c r="CO42">
        <v>8.0299999999999994</v>
      </c>
      <c r="CP42">
        <v>2.415</v>
      </c>
      <c r="CQ42">
        <v>9.0649999999999995</v>
      </c>
      <c r="CR42">
        <v>2.52</v>
      </c>
      <c r="CS42">
        <v>10.01</v>
      </c>
      <c r="CT42">
        <v>2.605</v>
      </c>
      <c r="CU42">
        <v>11.324999999999999</v>
      </c>
      <c r="CV42">
        <v>2.7650000000000001</v>
      </c>
      <c r="CW42">
        <v>13.215</v>
      </c>
      <c r="CX42">
        <v>3.06</v>
      </c>
      <c r="CY42">
        <v>16.399999999999999</v>
      </c>
      <c r="CZ42">
        <v>3.2949999999999999</v>
      </c>
      <c r="DA42">
        <v>19.375</v>
      </c>
      <c r="DB42">
        <v>3.58</v>
      </c>
      <c r="DC42">
        <v>21.88</v>
      </c>
      <c r="DD42">
        <v>4.0350000000000001</v>
      </c>
      <c r="DE42">
        <v>29.774999999999999</v>
      </c>
      <c r="DF42">
        <v>4.8150000000000004</v>
      </c>
      <c r="DG42">
        <v>43.975000000000001</v>
      </c>
      <c r="DH42">
        <v>5.4950000000000001</v>
      </c>
      <c r="DI42">
        <v>58.945</v>
      </c>
      <c r="DJ42">
        <v>6.1150000000000002</v>
      </c>
      <c r="DK42">
        <v>70.855000000000004</v>
      </c>
      <c r="DL42">
        <v>7.75</v>
      </c>
      <c r="DM42">
        <v>104.44</v>
      </c>
      <c r="DN42">
        <v>9.9849999999999994</v>
      </c>
      <c r="DO42">
        <v>184.655</v>
      </c>
      <c r="DP42">
        <v>12.414999999999999</v>
      </c>
      <c r="DQ42">
        <v>282.90499999999997</v>
      </c>
      <c r="DR42">
        <v>19.004999999999999</v>
      </c>
      <c r="DS42">
        <v>632.34500000000003</v>
      </c>
      <c r="DT42">
        <v>31.15</v>
      </c>
      <c r="DU42">
        <v>1739.21</v>
      </c>
      <c r="DV42">
        <v>57.984999999999999</v>
      </c>
      <c r="DW42">
        <v>5712.1949999999997</v>
      </c>
      <c r="DX42">
        <v>164.595</v>
      </c>
      <c r="DY42">
        <v>47812.805</v>
      </c>
      <c r="DZ42">
        <v>12703.446700507615</v>
      </c>
      <c r="EA42">
        <v>250646508.04568529</v>
      </c>
      <c r="EB42">
        <v>12703.446700507615</v>
      </c>
      <c r="EC42">
        <v>250646508.04568529</v>
      </c>
      <c r="EH42">
        <v>96.172550000000172</v>
      </c>
      <c r="EI42">
        <v>105.96379999999998</v>
      </c>
      <c r="EJ42">
        <v>108.22784999999996</v>
      </c>
      <c r="EK42">
        <v>108.45294999999999</v>
      </c>
      <c r="EL42">
        <v>108.98834999999995</v>
      </c>
      <c r="EM42">
        <v>109.32754999999997</v>
      </c>
      <c r="EN42">
        <v>109.62915</v>
      </c>
      <c r="EO42">
        <v>109.94000000000001</v>
      </c>
      <c r="EP42">
        <v>110.51780000000004</v>
      </c>
      <c r="EQ42">
        <v>110.90920000000004</v>
      </c>
      <c r="ER42">
        <v>111.57060000000001</v>
      </c>
      <c r="ES42">
        <v>112.26160000000002</v>
      </c>
      <c r="ET42">
        <v>112.97750000000003</v>
      </c>
      <c r="EU42">
        <v>113.49455000000002</v>
      </c>
      <c r="EV42">
        <v>113.98065000000004</v>
      </c>
      <c r="EW42">
        <v>114.75380000000003</v>
      </c>
      <c r="EX42">
        <v>115.55885000000001</v>
      </c>
      <c r="EY42">
        <v>116.16985000000004</v>
      </c>
      <c r="EZ42">
        <v>116.99980000000004</v>
      </c>
      <c r="FA42">
        <v>117.74270000000004</v>
      </c>
      <c r="FB42">
        <v>118.52814999999997</v>
      </c>
      <c r="FC42">
        <v>119.24429999999997</v>
      </c>
      <c r="FD42">
        <v>120</v>
      </c>
      <c r="FE42">
        <v>120</v>
      </c>
      <c r="FG42">
        <v>200</v>
      </c>
      <c r="FH42">
        <v>200</v>
      </c>
      <c r="FI42">
        <v>200</v>
      </c>
      <c r="FJ42">
        <v>200</v>
      </c>
      <c r="FK42">
        <v>200</v>
      </c>
      <c r="FL42">
        <v>200</v>
      </c>
      <c r="FM42">
        <v>200</v>
      </c>
      <c r="FN42">
        <v>200</v>
      </c>
      <c r="FO42">
        <v>200</v>
      </c>
      <c r="FP42">
        <v>200</v>
      </c>
      <c r="FQ42">
        <v>200</v>
      </c>
      <c r="FR42">
        <v>200</v>
      </c>
      <c r="FS42">
        <v>200</v>
      </c>
      <c r="FT42">
        <v>200</v>
      </c>
      <c r="FU42">
        <v>200</v>
      </c>
      <c r="FV42">
        <v>200</v>
      </c>
      <c r="FW42">
        <v>200</v>
      </c>
      <c r="FX42">
        <v>200</v>
      </c>
      <c r="FY42">
        <v>200</v>
      </c>
      <c r="FZ42">
        <v>200</v>
      </c>
      <c r="GA42">
        <v>200</v>
      </c>
      <c r="GB42">
        <v>200</v>
      </c>
      <c r="GC42">
        <v>197</v>
      </c>
      <c r="GD42">
        <v>197</v>
      </c>
      <c r="GF42">
        <v>693594.98499999999</v>
      </c>
      <c r="GG42">
        <v>466911.2</v>
      </c>
      <c r="GH42">
        <v>394905.25</v>
      </c>
      <c r="GI42">
        <v>378952.92499999999</v>
      </c>
      <c r="GJ42">
        <v>361675.14</v>
      </c>
      <c r="GK42">
        <v>344240.33500000002</v>
      </c>
      <c r="GL42">
        <v>326375.94</v>
      </c>
      <c r="GM42">
        <v>307617.5</v>
      </c>
      <c r="GN42">
        <v>287643.83</v>
      </c>
      <c r="GO42">
        <v>267640.83</v>
      </c>
      <c r="GP42">
        <v>246335.89</v>
      </c>
      <c r="GQ42">
        <v>223455.42</v>
      </c>
      <c r="GR42">
        <v>200502.71</v>
      </c>
      <c r="GS42">
        <v>175959.06</v>
      </c>
      <c r="GT42">
        <v>150444.505</v>
      </c>
      <c r="GU42">
        <v>124729.375</v>
      </c>
      <c r="GV42">
        <v>100576.04</v>
      </c>
      <c r="GW42">
        <v>76526.22</v>
      </c>
      <c r="GX42">
        <v>55322.37</v>
      </c>
      <c r="GY42">
        <v>35273.964999999997</v>
      </c>
      <c r="GZ42">
        <v>18464.490000000002</v>
      </c>
      <c r="HA42">
        <v>5558.26</v>
      </c>
      <c r="HB42">
        <v>27.294416243654823</v>
      </c>
      <c r="HC42">
        <v>27.294416243654823</v>
      </c>
      <c r="HE42">
        <v>0</v>
      </c>
      <c r="HF42">
        <v>0</v>
      </c>
      <c r="HH42" t="s">
        <v>242</v>
      </c>
      <c r="HI42">
        <v>71.278667630000015</v>
      </c>
      <c r="HJ42">
        <v>5082.500377505311</v>
      </c>
      <c r="HL42">
        <v>1.7520718299999996</v>
      </c>
      <c r="HM42">
        <v>40.678516088535709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</row>
    <row r="43" spans="1:239" x14ac:dyDescent="0.25">
      <c r="A43">
        <v>410</v>
      </c>
      <c r="B43">
        <v>40401</v>
      </c>
      <c r="C43">
        <v>1632240801</v>
      </c>
      <c r="K43">
        <v>408.99</v>
      </c>
      <c r="L43">
        <v>167272.85999999999</v>
      </c>
      <c r="M43">
        <v>381.65</v>
      </c>
      <c r="N43">
        <v>151747.47</v>
      </c>
      <c r="R43">
        <v>3.0649999999999999</v>
      </c>
      <c r="S43">
        <v>21784.064999999999</v>
      </c>
      <c r="T43">
        <v>53.528254341484633</v>
      </c>
      <c r="U43" s="2">
        <v>9.9807870370370371E-4</v>
      </c>
      <c r="V43" s="1"/>
      <c r="W43" s="1">
        <v>181627.52499999999</v>
      </c>
      <c r="X43" s="1">
        <v>7680919.085</v>
      </c>
      <c r="Y43" s="1"/>
      <c r="Z43" s="1"/>
      <c r="AA43" s="1"/>
      <c r="AB43" s="1">
        <v>38078.345000000001</v>
      </c>
      <c r="AC43" s="1">
        <v>1510540960.325</v>
      </c>
      <c r="AD43" s="1"/>
      <c r="AE43" s="1"/>
      <c r="AF43" s="1"/>
      <c r="AG43" s="1"/>
      <c r="AH43" s="1">
        <v>1</v>
      </c>
      <c r="AI43" s="1">
        <v>1</v>
      </c>
      <c r="AJ43" s="1">
        <v>1</v>
      </c>
      <c r="AK43" s="1">
        <v>1</v>
      </c>
      <c r="AL43" s="1">
        <v>1</v>
      </c>
      <c r="AM43" s="1">
        <v>1</v>
      </c>
      <c r="AN43" s="1">
        <v>1</v>
      </c>
      <c r="AO43" s="1">
        <v>1</v>
      </c>
      <c r="AP43" s="1">
        <v>1</v>
      </c>
      <c r="AQ43" s="1">
        <v>1</v>
      </c>
      <c r="AR43" s="1">
        <v>1</v>
      </c>
      <c r="AS43" s="1">
        <v>1</v>
      </c>
      <c r="AT43" s="1">
        <v>1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B43" s="1">
        <v>1</v>
      </c>
      <c r="BC43" s="1">
        <v>1</v>
      </c>
      <c r="BD43" s="1">
        <v>1</v>
      </c>
      <c r="BE43" s="1">
        <v>1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1.0349999999999999</v>
      </c>
      <c r="BU43">
        <v>1.105</v>
      </c>
      <c r="BV43">
        <v>1.23</v>
      </c>
      <c r="BW43">
        <v>1.76</v>
      </c>
      <c r="BX43">
        <v>2.375</v>
      </c>
      <c r="BY43">
        <v>8.4450000000000003</v>
      </c>
      <c r="BZ43">
        <v>138.43</v>
      </c>
      <c r="CA43">
        <v>30972.78</v>
      </c>
      <c r="CB43">
        <v>138.43</v>
      </c>
      <c r="CC43">
        <v>30972.78</v>
      </c>
      <c r="CH43">
        <v>1.24</v>
      </c>
      <c r="CI43">
        <v>1.84</v>
      </c>
      <c r="CJ43">
        <v>2.0150000000000001</v>
      </c>
      <c r="CK43">
        <v>6.1749999999999998</v>
      </c>
      <c r="CL43">
        <v>2.3199999999999998</v>
      </c>
      <c r="CM43">
        <v>8.4700000000000006</v>
      </c>
      <c r="CN43">
        <v>2.5</v>
      </c>
      <c r="CO43">
        <v>10.039999999999999</v>
      </c>
      <c r="CP43">
        <v>2.5550000000000002</v>
      </c>
      <c r="CQ43">
        <v>10.635</v>
      </c>
      <c r="CR43">
        <v>2.7</v>
      </c>
      <c r="CS43">
        <v>11.94</v>
      </c>
      <c r="CT43">
        <v>2.835</v>
      </c>
      <c r="CU43">
        <v>12.815</v>
      </c>
      <c r="CV43">
        <v>3.04</v>
      </c>
      <c r="CW43">
        <v>14.61</v>
      </c>
      <c r="CX43">
        <v>3.29</v>
      </c>
      <c r="CY43">
        <v>17.55</v>
      </c>
      <c r="CZ43">
        <v>3.7349999999999999</v>
      </c>
      <c r="DA43">
        <v>23.664999999999999</v>
      </c>
      <c r="DB43">
        <v>4.08</v>
      </c>
      <c r="DC43">
        <v>27.82</v>
      </c>
      <c r="DD43">
        <v>4.67</v>
      </c>
      <c r="DE43">
        <v>38.770000000000003</v>
      </c>
      <c r="DF43">
        <v>5.1749999999999998</v>
      </c>
      <c r="DG43">
        <v>46.314999999999998</v>
      </c>
      <c r="DH43">
        <v>6.28</v>
      </c>
      <c r="DI43">
        <v>75.78</v>
      </c>
      <c r="DJ43">
        <v>7.4550000000000001</v>
      </c>
      <c r="DK43">
        <v>100.705</v>
      </c>
      <c r="DL43">
        <v>8.91</v>
      </c>
      <c r="DM43">
        <v>141.22999999999999</v>
      </c>
      <c r="DN43">
        <v>11.545</v>
      </c>
      <c r="DO43">
        <v>264.90499999999997</v>
      </c>
      <c r="DP43">
        <v>13.914999999999999</v>
      </c>
      <c r="DQ43">
        <v>370.995</v>
      </c>
      <c r="DR43">
        <v>19.63</v>
      </c>
      <c r="DS43">
        <v>701.96</v>
      </c>
      <c r="DT43">
        <v>32.314999999999998</v>
      </c>
      <c r="DU43">
        <v>2011.085</v>
      </c>
      <c r="DV43">
        <v>63.21</v>
      </c>
      <c r="DW43">
        <v>7497.81</v>
      </c>
      <c r="DX43">
        <v>189.565</v>
      </c>
      <c r="DY43">
        <v>65122.824999999997</v>
      </c>
      <c r="DZ43">
        <v>13791.84</v>
      </c>
      <c r="EA43">
        <v>308095184.45999998</v>
      </c>
      <c r="EB43">
        <v>13791.84</v>
      </c>
      <c r="EC43">
        <v>308095184.45999998</v>
      </c>
      <c r="EH43">
        <v>93.913250000000147</v>
      </c>
      <c r="EI43">
        <v>104.65724999999992</v>
      </c>
      <c r="EJ43">
        <v>106.40894999999992</v>
      </c>
      <c r="EK43">
        <v>107.26739999999994</v>
      </c>
      <c r="EL43">
        <v>107.51144999999995</v>
      </c>
      <c r="EM43">
        <v>107.91909999999993</v>
      </c>
      <c r="EN43">
        <v>108.53529999999992</v>
      </c>
      <c r="EO43">
        <v>109.18004999999992</v>
      </c>
      <c r="EP43">
        <v>109.81764999999994</v>
      </c>
      <c r="EQ43">
        <v>110.62504999999992</v>
      </c>
      <c r="ER43">
        <v>111.28169999999993</v>
      </c>
      <c r="ES43">
        <v>111.91534999999993</v>
      </c>
      <c r="ET43">
        <v>112.74159999999992</v>
      </c>
      <c r="EU43">
        <v>113.48054999999995</v>
      </c>
      <c r="EV43">
        <v>114.19004999999996</v>
      </c>
      <c r="EW43">
        <v>114.76349999999988</v>
      </c>
      <c r="EX43">
        <v>115.50909999999995</v>
      </c>
      <c r="EY43">
        <v>116.1814999999999</v>
      </c>
      <c r="EZ43">
        <v>116.91519999999993</v>
      </c>
      <c r="FA43">
        <v>117.75779999999992</v>
      </c>
      <c r="FB43">
        <v>118.47524999999989</v>
      </c>
      <c r="FC43">
        <v>119.24339999999989</v>
      </c>
      <c r="FD43">
        <v>120</v>
      </c>
      <c r="FE43">
        <v>120</v>
      </c>
      <c r="FG43">
        <v>200</v>
      </c>
      <c r="FH43">
        <v>200</v>
      </c>
      <c r="FI43">
        <v>200</v>
      </c>
      <c r="FJ43">
        <v>200</v>
      </c>
      <c r="FK43">
        <v>200</v>
      </c>
      <c r="FL43">
        <v>200</v>
      </c>
      <c r="FM43">
        <v>200</v>
      </c>
      <c r="FN43">
        <v>200</v>
      </c>
      <c r="FO43">
        <v>200</v>
      </c>
      <c r="FP43">
        <v>200</v>
      </c>
      <c r="FQ43">
        <v>200</v>
      </c>
      <c r="FR43">
        <v>200</v>
      </c>
      <c r="FS43">
        <v>200</v>
      </c>
      <c r="FT43">
        <v>200</v>
      </c>
      <c r="FU43">
        <v>200</v>
      </c>
      <c r="FV43">
        <v>200</v>
      </c>
      <c r="FW43">
        <v>200</v>
      </c>
      <c r="FX43">
        <v>200</v>
      </c>
      <c r="FY43">
        <v>200</v>
      </c>
      <c r="FZ43">
        <v>200</v>
      </c>
      <c r="GA43">
        <v>200</v>
      </c>
      <c r="GB43">
        <v>200</v>
      </c>
      <c r="GC43">
        <v>200</v>
      </c>
      <c r="GD43">
        <v>200</v>
      </c>
      <c r="GF43">
        <v>726494.33</v>
      </c>
      <c r="GG43">
        <v>487860.505</v>
      </c>
      <c r="GH43">
        <v>412337.91999999998</v>
      </c>
      <c r="GI43">
        <v>395620.66499999998</v>
      </c>
      <c r="GJ43">
        <v>377518.99</v>
      </c>
      <c r="GK43">
        <v>359260.26500000001</v>
      </c>
      <c r="GL43">
        <v>340555.97499999998</v>
      </c>
      <c r="GM43">
        <v>320921.60499999998</v>
      </c>
      <c r="GN43">
        <v>300021.995</v>
      </c>
      <c r="GO43">
        <v>279099.08</v>
      </c>
      <c r="GP43">
        <v>256820.215</v>
      </c>
      <c r="GQ43">
        <v>232901.82500000001</v>
      </c>
      <c r="GR43">
        <v>208915.23499999999</v>
      </c>
      <c r="GS43">
        <v>183275.67499999999</v>
      </c>
      <c r="GT43">
        <v>156633.23000000001</v>
      </c>
      <c r="GU43">
        <v>129800.18</v>
      </c>
      <c r="GV43">
        <v>104616.905</v>
      </c>
      <c r="GW43">
        <v>79563.13</v>
      </c>
      <c r="GX43">
        <v>57491.305</v>
      </c>
      <c r="GY43">
        <v>36638.925000000003</v>
      </c>
      <c r="GZ43">
        <v>19169.465</v>
      </c>
      <c r="HA43">
        <v>5767.25</v>
      </c>
      <c r="HB43">
        <v>27.885000000000002</v>
      </c>
      <c r="HC43">
        <v>27.885000000000002</v>
      </c>
      <c r="HE43">
        <v>0</v>
      </c>
      <c r="HF43">
        <v>0</v>
      </c>
      <c r="HH43" t="s">
        <v>242</v>
      </c>
      <c r="HI43">
        <v>85.63157217499996</v>
      </c>
      <c r="HJ43">
        <v>7336.8013218636497</v>
      </c>
      <c r="HL43">
        <v>1.795983619999999</v>
      </c>
      <c r="HM43">
        <v>43.906704155947828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</row>
    <row r="44" spans="1:239" x14ac:dyDescent="0.25">
      <c r="A44">
        <v>420</v>
      </c>
      <c r="B44">
        <v>40401</v>
      </c>
      <c r="C44">
        <v>1632240801</v>
      </c>
      <c r="K44">
        <v>408.995</v>
      </c>
      <c r="L44">
        <v>167276.95499999999</v>
      </c>
      <c r="M44">
        <v>386.875</v>
      </c>
      <c r="N44">
        <v>153548.965</v>
      </c>
      <c r="R44">
        <v>3.2749999999999999</v>
      </c>
      <c r="S44">
        <v>21780.794999999998</v>
      </c>
      <c r="T44">
        <v>53.516138113762317</v>
      </c>
      <c r="U44" s="2">
        <v>1.0113888888888887E-3</v>
      </c>
      <c r="V44" s="1"/>
      <c r="W44" s="1">
        <v>181753.99</v>
      </c>
      <c r="X44" s="1">
        <v>7683143.6500000004</v>
      </c>
      <c r="Y44" s="1"/>
      <c r="Z44" s="1"/>
      <c r="AA44" s="1"/>
      <c r="AB44" s="1">
        <v>38596.85</v>
      </c>
      <c r="AC44" s="1">
        <v>1528219160.9100001</v>
      </c>
      <c r="AD44" s="1"/>
      <c r="AE44" s="1"/>
      <c r="AF44" s="1"/>
      <c r="AG44" s="1"/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1.0149999999999999</v>
      </c>
      <c r="BS44">
        <v>1.0449999999999999</v>
      </c>
      <c r="BT44">
        <v>1.0549999999999999</v>
      </c>
      <c r="BU44">
        <v>1.175</v>
      </c>
      <c r="BV44">
        <v>1.2150000000000001</v>
      </c>
      <c r="BW44">
        <v>1.7350000000000001</v>
      </c>
      <c r="BX44">
        <v>2.34</v>
      </c>
      <c r="BY44">
        <v>7.93</v>
      </c>
      <c r="BZ44">
        <v>137.185</v>
      </c>
      <c r="CA44">
        <v>28757.154999999999</v>
      </c>
      <c r="CB44">
        <v>137.185</v>
      </c>
      <c r="CC44">
        <v>28757.154999999999</v>
      </c>
      <c r="CH44">
        <v>1.27</v>
      </c>
      <c r="CI44">
        <v>2</v>
      </c>
      <c r="CJ44">
        <v>2.0699999999999998</v>
      </c>
      <c r="CK44">
        <v>6.63</v>
      </c>
      <c r="CL44">
        <v>2.4500000000000002</v>
      </c>
      <c r="CM44">
        <v>9.76</v>
      </c>
      <c r="CN44">
        <v>2.5150000000000001</v>
      </c>
      <c r="CO44">
        <v>10.265000000000001</v>
      </c>
      <c r="CP44">
        <v>2.5550000000000002</v>
      </c>
      <c r="CQ44">
        <v>10.654999999999999</v>
      </c>
      <c r="CR44">
        <v>2.69</v>
      </c>
      <c r="CS44">
        <v>11.84</v>
      </c>
      <c r="CT44">
        <v>2.9</v>
      </c>
      <c r="CU44">
        <v>13.45</v>
      </c>
      <c r="CV44">
        <v>3.19</v>
      </c>
      <c r="CW44">
        <v>17.55</v>
      </c>
      <c r="CX44">
        <v>3.37</v>
      </c>
      <c r="CY44">
        <v>19.29</v>
      </c>
      <c r="CZ44">
        <v>3.65</v>
      </c>
      <c r="DA44">
        <v>22.43</v>
      </c>
      <c r="DB44">
        <v>4.09</v>
      </c>
      <c r="DC44">
        <v>28.54</v>
      </c>
      <c r="DD44">
        <v>4.55</v>
      </c>
      <c r="DE44">
        <v>37.69</v>
      </c>
      <c r="DF44">
        <v>5.0750000000000002</v>
      </c>
      <c r="DG44">
        <v>45.674999999999997</v>
      </c>
      <c r="DH44">
        <v>5.6749999999999998</v>
      </c>
      <c r="DI44">
        <v>56.575000000000003</v>
      </c>
      <c r="DJ44">
        <v>6.8049999999999997</v>
      </c>
      <c r="DK44">
        <v>85.734999999999999</v>
      </c>
      <c r="DL44">
        <v>8.375</v>
      </c>
      <c r="DM44">
        <v>132.30500000000001</v>
      </c>
      <c r="DN44">
        <v>10.87</v>
      </c>
      <c r="DO44">
        <v>242.58</v>
      </c>
      <c r="DP44">
        <v>14.645</v>
      </c>
      <c r="DQ44">
        <v>443.435</v>
      </c>
      <c r="DR44">
        <v>19.495000000000001</v>
      </c>
      <c r="DS44">
        <v>824.70500000000004</v>
      </c>
      <c r="DT44">
        <v>29.234999999999999</v>
      </c>
      <c r="DU44">
        <v>1944.1949999999999</v>
      </c>
      <c r="DV44">
        <v>57.024999999999999</v>
      </c>
      <c r="DW44">
        <v>6576.3149999999996</v>
      </c>
      <c r="DX44">
        <v>180.32</v>
      </c>
      <c r="DY44">
        <v>57117.14</v>
      </c>
      <c r="DZ44">
        <v>13668.055</v>
      </c>
      <c r="EA44">
        <v>286132483.45499998</v>
      </c>
      <c r="EB44">
        <v>13668.055</v>
      </c>
      <c r="EC44">
        <v>286132483.45499998</v>
      </c>
      <c r="EH44">
        <v>94.371500000000239</v>
      </c>
      <c r="EI44">
        <v>105.30564999999999</v>
      </c>
      <c r="EJ44">
        <v>107.62265000000001</v>
      </c>
      <c r="EK44">
        <v>107.84004999999998</v>
      </c>
      <c r="EL44">
        <v>108.01704999999998</v>
      </c>
      <c r="EM44">
        <v>108.52039999999995</v>
      </c>
      <c r="EN44">
        <v>109.18364999999994</v>
      </c>
      <c r="EO44">
        <v>109.78564999999992</v>
      </c>
      <c r="EP44">
        <v>110.47074999999991</v>
      </c>
      <c r="EQ44">
        <v>111.22109999999995</v>
      </c>
      <c r="ER44">
        <v>111.93354999999995</v>
      </c>
      <c r="ES44">
        <v>112.36214999999997</v>
      </c>
      <c r="ET44">
        <v>113.10014999999996</v>
      </c>
      <c r="EU44">
        <v>113.77139999999994</v>
      </c>
      <c r="EV44">
        <v>114.45644999999992</v>
      </c>
      <c r="EW44">
        <v>115.06344999999993</v>
      </c>
      <c r="EX44">
        <v>115.78089999999995</v>
      </c>
      <c r="EY44">
        <v>116.46120000000001</v>
      </c>
      <c r="EZ44">
        <v>117.14759999999995</v>
      </c>
      <c r="FA44">
        <v>117.77114999999996</v>
      </c>
      <c r="FB44">
        <v>118.46855000000005</v>
      </c>
      <c r="FC44">
        <v>119.24605000000005</v>
      </c>
      <c r="FD44">
        <v>120</v>
      </c>
      <c r="FE44">
        <v>120</v>
      </c>
      <c r="FG44">
        <v>200</v>
      </c>
      <c r="FH44">
        <v>200</v>
      </c>
      <c r="FI44">
        <v>200</v>
      </c>
      <c r="FJ44">
        <v>200</v>
      </c>
      <c r="FK44">
        <v>200</v>
      </c>
      <c r="FL44">
        <v>200</v>
      </c>
      <c r="FM44">
        <v>200</v>
      </c>
      <c r="FN44">
        <v>200</v>
      </c>
      <c r="FO44">
        <v>200</v>
      </c>
      <c r="FP44">
        <v>200</v>
      </c>
      <c r="FQ44">
        <v>200</v>
      </c>
      <c r="FR44">
        <v>200</v>
      </c>
      <c r="FS44">
        <v>200</v>
      </c>
      <c r="FT44">
        <v>200</v>
      </c>
      <c r="FU44">
        <v>200</v>
      </c>
      <c r="FV44">
        <v>200</v>
      </c>
      <c r="FW44">
        <v>200</v>
      </c>
      <c r="FX44">
        <v>200</v>
      </c>
      <c r="FY44">
        <v>200</v>
      </c>
      <c r="FZ44">
        <v>200</v>
      </c>
      <c r="GA44">
        <v>200</v>
      </c>
      <c r="GB44">
        <v>200</v>
      </c>
      <c r="GC44">
        <v>200</v>
      </c>
      <c r="GD44">
        <v>200</v>
      </c>
      <c r="GF44">
        <v>759393.75</v>
      </c>
      <c r="GG44">
        <v>508809.96</v>
      </c>
      <c r="GH44">
        <v>429770.82</v>
      </c>
      <c r="GI44">
        <v>412288.65</v>
      </c>
      <c r="GJ44">
        <v>393363.05499999999</v>
      </c>
      <c r="GK44">
        <v>374280.41</v>
      </c>
      <c r="GL44">
        <v>354736.19500000001</v>
      </c>
      <c r="GM44">
        <v>334225.89</v>
      </c>
      <c r="GN44">
        <v>312400.34999999998</v>
      </c>
      <c r="GO44">
        <v>290557.49</v>
      </c>
      <c r="GP44">
        <v>267304.73</v>
      </c>
      <c r="GQ44">
        <v>242348.42499999999</v>
      </c>
      <c r="GR44">
        <v>217327.87</v>
      </c>
      <c r="GS44">
        <v>190592.41</v>
      </c>
      <c r="GT44">
        <v>162822.04</v>
      </c>
      <c r="GU44">
        <v>134871.04999999999</v>
      </c>
      <c r="GV44">
        <v>108657.8</v>
      </c>
      <c r="GW44">
        <v>82600.05</v>
      </c>
      <c r="GX44">
        <v>59660.26</v>
      </c>
      <c r="GY44">
        <v>38003.9</v>
      </c>
      <c r="GZ44">
        <v>19874.45</v>
      </c>
      <c r="HA44">
        <v>5976.24</v>
      </c>
      <c r="HB44">
        <v>28.885000000000002</v>
      </c>
      <c r="HC44">
        <v>28.885000000000002</v>
      </c>
      <c r="HE44">
        <v>0</v>
      </c>
      <c r="HF44">
        <v>0</v>
      </c>
      <c r="HH44" t="s">
        <v>242</v>
      </c>
      <c r="HI44">
        <v>146.23127129</v>
      </c>
      <c r="HJ44">
        <v>455408.22671496973</v>
      </c>
      <c r="HL44">
        <v>1.8627388500000002</v>
      </c>
      <c r="HM44">
        <v>47.380668635028805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</row>
    <row r="45" spans="1:239" x14ac:dyDescent="0.25">
      <c r="A45">
        <v>430</v>
      </c>
      <c r="B45">
        <v>40401</v>
      </c>
      <c r="C45">
        <v>1632240801</v>
      </c>
      <c r="K45">
        <v>408.95</v>
      </c>
      <c r="L45">
        <v>167240.17000000001</v>
      </c>
      <c r="M45">
        <v>391.41500000000002</v>
      </c>
      <c r="N45">
        <v>155568.91500000001</v>
      </c>
      <c r="R45">
        <v>3.14</v>
      </c>
      <c r="S45">
        <v>21785.595000000001</v>
      </c>
      <c r="T45">
        <v>53.543952628743746</v>
      </c>
      <c r="U45" s="2">
        <v>9.9980324074074056E-4</v>
      </c>
      <c r="V45" s="1"/>
      <c r="W45" s="1">
        <v>181442.26</v>
      </c>
      <c r="X45" s="1">
        <v>7655819.6100000003</v>
      </c>
      <c r="Y45" s="1"/>
      <c r="Z45" s="1"/>
      <c r="AA45" s="1"/>
      <c r="AB45" s="1">
        <v>39050.51</v>
      </c>
      <c r="AC45" s="1">
        <v>1548400275.6400001</v>
      </c>
      <c r="AD45" s="1"/>
      <c r="AE45" s="1"/>
      <c r="AF45" s="1"/>
      <c r="AG45" s="1"/>
      <c r="AH45" s="1">
        <v>1</v>
      </c>
      <c r="AI45" s="1">
        <v>1</v>
      </c>
      <c r="AJ45" s="1">
        <v>1</v>
      </c>
      <c r="AK45" s="1">
        <v>1</v>
      </c>
      <c r="AL45" s="1">
        <v>1</v>
      </c>
      <c r="AM45" s="1">
        <v>1</v>
      </c>
      <c r="AN45" s="1">
        <v>1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1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1.04</v>
      </c>
      <c r="BU45">
        <v>1.1200000000000001</v>
      </c>
      <c r="BV45">
        <v>1.17</v>
      </c>
      <c r="BW45">
        <v>1.57</v>
      </c>
      <c r="BX45">
        <v>2.2949999999999999</v>
      </c>
      <c r="BY45">
        <v>8.1050000000000004</v>
      </c>
      <c r="BZ45">
        <v>124.215</v>
      </c>
      <c r="CA45">
        <v>25009.285</v>
      </c>
      <c r="CB45">
        <v>124.215</v>
      </c>
      <c r="CC45">
        <v>25009.285</v>
      </c>
      <c r="CH45">
        <v>1.2450000000000001</v>
      </c>
      <c r="CI45">
        <v>1.905</v>
      </c>
      <c r="CJ45">
        <v>1.87</v>
      </c>
      <c r="CK45">
        <v>5.38</v>
      </c>
      <c r="CL45">
        <v>2.17</v>
      </c>
      <c r="CM45">
        <v>7.33</v>
      </c>
      <c r="CN45">
        <v>2.29</v>
      </c>
      <c r="CO45">
        <v>8.24</v>
      </c>
      <c r="CP45">
        <v>2.4500000000000002</v>
      </c>
      <c r="CQ45">
        <v>10</v>
      </c>
      <c r="CR45">
        <v>2.5499999999999998</v>
      </c>
      <c r="CS45">
        <v>11.05</v>
      </c>
      <c r="CT45">
        <v>2.9</v>
      </c>
      <c r="CU45">
        <v>17.23</v>
      </c>
      <c r="CV45">
        <v>3.0350000000000001</v>
      </c>
      <c r="CW45">
        <v>18.375</v>
      </c>
      <c r="CX45">
        <v>3.38</v>
      </c>
      <c r="CY45">
        <v>24.11</v>
      </c>
      <c r="CZ45">
        <v>3.8149999999999999</v>
      </c>
      <c r="DA45">
        <v>30.164999999999999</v>
      </c>
      <c r="DB45">
        <v>4.25</v>
      </c>
      <c r="DC45">
        <v>36.72</v>
      </c>
      <c r="DD45">
        <v>4.625</v>
      </c>
      <c r="DE45">
        <v>47.225000000000001</v>
      </c>
      <c r="DF45">
        <v>5.2050000000000001</v>
      </c>
      <c r="DG45">
        <v>56.395000000000003</v>
      </c>
      <c r="DH45">
        <v>5.7949999999999999</v>
      </c>
      <c r="DI45">
        <v>67.295000000000002</v>
      </c>
      <c r="DJ45">
        <v>6.79</v>
      </c>
      <c r="DK45">
        <v>90.51</v>
      </c>
      <c r="DL45">
        <v>8.0350000000000001</v>
      </c>
      <c r="DM45">
        <v>122.965</v>
      </c>
      <c r="DN45">
        <v>9.6999999999999993</v>
      </c>
      <c r="DO45">
        <v>183.8</v>
      </c>
      <c r="DP45">
        <v>12.81</v>
      </c>
      <c r="DQ45">
        <v>296.58999999999997</v>
      </c>
      <c r="DR45">
        <v>18.335000000000001</v>
      </c>
      <c r="DS45">
        <v>634.85500000000002</v>
      </c>
      <c r="DT45">
        <v>29.38</v>
      </c>
      <c r="DU45">
        <v>1705.58</v>
      </c>
      <c r="DV45">
        <v>51.814999999999998</v>
      </c>
      <c r="DW45">
        <v>5415.1350000000002</v>
      </c>
      <c r="DX45">
        <v>175.185</v>
      </c>
      <c r="DY45">
        <v>60151.945</v>
      </c>
      <c r="DZ45">
        <v>12370.485000000001</v>
      </c>
      <c r="EA45">
        <v>248791422.94499999</v>
      </c>
      <c r="EB45">
        <v>12370.485000000001</v>
      </c>
      <c r="EC45">
        <v>248791422.94499999</v>
      </c>
      <c r="EH45">
        <v>95.867950000000079</v>
      </c>
      <c r="EI45">
        <v>104.93260000000001</v>
      </c>
      <c r="EJ45">
        <v>107.14719999999997</v>
      </c>
      <c r="EK45">
        <v>107.93174999999999</v>
      </c>
      <c r="EL45">
        <v>108.38654999999997</v>
      </c>
      <c r="EM45">
        <v>108.68574999999997</v>
      </c>
      <c r="EN45">
        <v>109.08734999999997</v>
      </c>
      <c r="EO45">
        <v>109.53604999999995</v>
      </c>
      <c r="EP45">
        <v>110.15679999999993</v>
      </c>
      <c r="EQ45">
        <v>110.91894999999995</v>
      </c>
      <c r="ER45">
        <v>111.58269999999995</v>
      </c>
      <c r="ES45">
        <v>112.19939999999997</v>
      </c>
      <c r="ET45">
        <v>112.9288</v>
      </c>
      <c r="EU45">
        <v>113.78529999999999</v>
      </c>
      <c r="EV45">
        <v>114.4449</v>
      </c>
      <c r="EW45">
        <v>115.22070000000004</v>
      </c>
      <c r="EX45">
        <v>115.79515000000006</v>
      </c>
      <c r="EY45">
        <v>116.50720000000003</v>
      </c>
      <c r="EZ45">
        <v>117.17894999999999</v>
      </c>
      <c r="FA45">
        <v>117.8827</v>
      </c>
      <c r="FB45">
        <v>118.50979999999994</v>
      </c>
      <c r="FC45">
        <v>119.27679999999997</v>
      </c>
      <c r="FD45">
        <v>120</v>
      </c>
      <c r="FE45">
        <v>120</v>
      </c>
      <c r="FG45">
        <v>200</v>
      </c>
      <c r="FH45">
        <v>200</v>
      </c>
      <c r="FI45">
        <v>200</v>
      </c>
      <c r="FJ45">
        <v>200</v>
      </c>
      <c r="FK45">
        <v>200</v>
      </c>
      <c r="FL45">
        <v>200</v>
      </c>
      <c r="FM45">
        <v>200</v>
      </c>
      <c r="FN45">
        <v>200</v>
      </c>
      <c r="FO45">
        <v>200</v>
      </c>
      <c r="FP45">
        <v>200</v>
      </c>
      <c r="FQ45">
        <v>200</v>
      </c>
      <c r="FR45">
        <v>200</v>
      </c>
      <c r="FS45">
        <v>200</v>
      </c>
      <c r="FT45">
        <v>200</v>
      </c>
      <c r="FU45">
        <v>200</v>
      </c>
      <c r="FV45">
        <v>200</v>
      </c>
      <c r="FW45">
        <v>200</v>
      </c>
      <c r="FX45">
        <v>200</v>
      </c>
      <c r="FY45">
        <v>200</v>
      </c>
      <c r="FZ45">
        <v>200</v>
      </c>
      <c r="GA45">
        <v>200</v>
      </c>
      <c r="GB45">
        <v>200</v>
      </c>
      <c r="GC45">
        <v>200</v>
      </c>
      <c r="GD45">
        <v>200</v>
      </c>
      <c r="GF45">
        <v>792292.95499999996</v>
      </c>
      <c r="GG45">
        <v>529759.125</v>
      </c>
      <c r="GH45">
        <v>447203.41499999998</v>
      </c>
      <c r="GI45">
        <v>428956.32</v>
      </c>
      <c r="GJ45">
        <v>409206.83500000002</v>
      </c>
      <c r="GK45">
        <v>389300.28499999997</v>
      </c>
      <c r="GL45">
        <v>368916.15500000003</v>
      </c>
      <c r="GM45">
        <v>347529.97</v>
      </c>
      <c r="GN45">
        <v>324778.495</v>
      </c>
      <c r="GO45">
        <v>302015.73499999999</v>
      </c>
      <c r="GP45">
        <v>277789.03000000003</v>
      </c>
      <c r="GQ45">
        <v>251794.875</v>
      </c>
      <c r="GR45">
        <v>225740.42499999999</v>
      </c>
      <c r="GS45">
        <v>197909.035</v>
      </c>
      <c r="GT45">
        <v>169010.76500000001</v>
      </c>
      <c r="GU45">
        <v>139941.85999999999</v>
      </c>
      <c r="GV45">
        <v>112698.63</v>
      </c>
      <c r="GW45">
        <v>85636.945000000007</v>
      </c>
      <c r="GX45">
        <v>61829.18</v>
      </c>
      <c r="GY45">
        <v>39368.86</v>
      </c>
      <c r="GZ45">
        <v>20579.439999999999</v>
      </c>
      <c r="HA45">
        <v>6185.23</v>
      </c>
      <c r="HB45">
        <v>29.885000000000002</v>
      </c>
      <c r="HC45">
        <v>29.885000000000002</v>
      </c>
      <c r="HE45">
        <v>0</v>
      </c>
      <c r="HF45">
        <v>0</v>
      </c>
      <c r="HH45" t="s">
        <v>242</v>
      </c>
      <c r="HI45">
        <v>87.19373164000001</v>
      </c>
      <c r="HJ45">
        <v>7605.064585788471</v>
      </c>
      <c r="HL45">
        <v>1.9397249950000002</v>
      </c>
      <c r="HM45">
        <v>51.146677784292663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</row>
    <row r="46" spans="1:239" x14ac:dyDescent="0.25">
      <c r="A46">
        <v>440</v>
      </c>
      <c r="B46">
        <v>40401</v>
      </c>
      <c r="C46">
        <v>1632240801</v>
      </c>
      <c r="K46">
        <v>408.95</v>
      </c>
      <c r="L46">
        <v>167240.16</v>
      </c>
      <c r="M46">
        <v>383.73500000000001</v>
      </c>
      <c r="N46">
        <v>152618.80499999999</v>
      </c>
      <c r="R46">
        <v>3.0449999999999999</v>
      </c>
      <c r="S46">
        <v>21784.93</v>
      </c>
      <c r="T46">
        <v>53.540626736862329</v>
      </c>
      <c r="U46" s="2">
        <v>9.8094907407407419E-4</v>
      </c>
      <c r="V46" s="1"/>
      <c r="W46" s="1">
        <v>181351.44500000001</v>
      </c>
      <c r="X46" s="1">
        <v>7652231.3449999997</v>
      </c>
      <c r="Y46" s="1"/>
      <c r="Z46" s="1"/>
      <c r="AA46" s="1"/>
      <c r="AB46" s="1">
        <v>38282.894999999997</v>
      </c>
      <c r="AC46" s="1">
        <v>1518931062.4849999</v>
      </c>
      <c r="AD46" s="1"/>
      <c r="AE46" s="1"/>
      <c r="AF46" s="1"/>
      <c r="AG46" s="1"/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1.01</v>
      </c>
      <c r="BS46">
        <v>1.03</v>
      </c>
      <c r="BT46">
        <v>1.0349999999999999</v>
      </c>
      <c r="BU46">
        <v>1.105</v>
      </c>
      <c r="BV46">
        <v>1.18</v>
      </c>
      <c r="BW46">
        <v>1.54</v>
      </c>
      <c r="BX46">
        <v>2.13</v>
      </c>
      <c r="BY46">
        <v>6.47</v>
      </c>
      <c r="BZ46">
        <v>135.15</v>
      </c>
      <c r="CA46">
        <v>27900.5</v>
      </c>
      <c r="CB46">
        <v>135.15</v>
      </c>
      <c r="CC46">
        <v>27900.5</v>
      </c>
      <c r="CH46">
        <v>1.28</v>
      </c>
      <c r="CI46">
        <v>2.0299999999999998</v>
      </c>
      <c r="CJ46">
        <v>1.9350000000000001</v>
      </c>
      <c r="CK46">
        <v>5.1550000000000002</v>
      </c>
      <c r="CL46">
        <v>2.355</v>
      </c>
      <c r="CM46">
        <v>8.125</v>
      </c>
      <c r="CN46">
        <v>2.4249999999999998</v>
      </c>
      <c r="CO46">
        <v>8.6549999999999994</v>
      </c>
      <c r="CP46">
        <v>2.5</v>
      </c>
      <c r="CQ46">
        <v>9.1999999999999993</v>
      </c>
      <c r="CR46">
        <v>2.75</v>
      </c>
      <c r="CS46">
        <v>12.38</v>
      </c>
      <c r="CT46">
        <v>2.9350000000000001</v>
      </c>
      <c r="CU46">
        <v>14.255000000000001</v>
      </c>
      <c r="CV46">
        <v>3.085</v>
      </c>
      <c r="CW46">
        <v>15.685</v>
      </c>
      <c r="CX46">
        <v>3.2</v>
      </c>
      <c r="CY46">
        <v>16.63</v>
      </c>
      <c r="CZ46">
        <v>3.4350000000000001</v>
      </c>
      <c r="DA46">
        <v>18.885000000000002</v>
      </c>
      <c r="DB46">
        <v>3.8450000000000002</v>
      </c>
      <c r="DC46">
        <v>24.395</v>
      </c>
      <c r="DD46">
        <v>4.3150000000000004</v>
      </c>
      <c r="DE46">
        <v>32.395000000000003</v>
      </c>
      <c r="DF46">
        <v>4.7699999999999996</v>
      </c>
      <c r="DG46">
        <v>39.15</v>
      </c>
      <c r="DH46">
        <v>5.32</v>
      </c>
      <c r="DI46">
        <v>46.68</v>
      </c>
      <c r="DJ46">
        <v>6.3449999999999998</v>
      </c>
      <c r="DK46">
        <v>69.424999999999997</v>
      </c>
      <c r="DL46">
        <v>8.2050000000000001</v>
      </c>
      <c r="DM46">
        <v>123.095</v>
      </c>
      <c r="DN46">
        <v>10.54</v>
      </c>
      <c r="DO46">
        <v>215.28</v>
      </c>
      <c r="DP46">
        <v>14.664999999999999</v>
      </c>
      <c r="DQ46">
        <v>425.375</v>
      </c>
      <c r="DR46">
        <v>19.725000000000001</v>
      </c>
      <c r="DS46">
        <v>779.72500000000002</v>
      </c>
      <c r="DT46">
        <v>27.934999999999999</v>
      </c>
      <c r="DU46">
        <v>1517.5350000000001</v>
      </c>
      <c r="DV46">
        <v>53.405000000000001</v>
      </c>
      <c r="DW46">
        <v>5143.8450000000003</v>
      </c>
      <c r="DX46">
        <v>157.60499999999999</v>
      </c>
      <c r="DY46">
        <v>46328.464999999997</v>
      </c>
      <c r="DZ46">
        <v>13469.33</v>
      </c>
      <c r="EA46">
        <v>277738110.60000002</v>
      </c>
      <c r="EB46">
        <v>13469.33</v>
      </c>
      <c r="EC46">
        <v>277738110.60000002</v>
      </c>
      <c r="EH46">
        <v>93.585950000000139</v>
      </c>
      <c r="EI46">
        <v>104.73644999999993</v>
      </c>
      <c r="EJ46">
        <v>107.64704999999992</v>
      </c>
      <c r="EK46">
        <v>108.15229999999994</v>
      </c>
      <c r="EL46">
        <v>108.45004999999992</v>
      </c>
      <c r="EM46">
        <v>108.96064999999993</v>
      </c>
      <c r="EN46">
        <v>109.50254999999991</v>
      </c>
      <c r="EO46">
        <v>110.00089999999992</v>
      </c>
      <c r="EP46">
        <v>110.55969999999991</v>
      </c>
      <c r="EQ46">
        <v>110.9921999999999</v>
      </c>
      <c r="ER46">
        <v>111.6394999999999</v>
      </c>
      <c r="ES46">
        <v>112.11789999999992</v>
      </c>
      <c r="ET46">
        <v>112.77594999999995</v>
      </c>
      <c r="EU46">
        <v>113.57899999999992</v>
      </c>
      <c r="EV46">
        <v>114.21469999999992</v>
      </c>
      <c r="EW46">
        <v>114.94934999999998</v>
      </c>
      <c r="EX46">
        <v>115.56164999999996</v>
      </c>
      <c r="EY46">
        <v>116.52104999999996</v>
      </c>
      <c r="EZ46">
        <v>117.18624999999993</v>
      </c>
      <c r="FA46">
        <v>117.84124999999996</v>
      </c>
      <c r="FB46">
        <v>118.55399999999992</v>
      </c>
      <c r="FC46">
        <v>119.20709999999991</v>
      </c>
      <c r="FD46">
        <v>120</v>
      </c>
      <c r="FE46">
        <v>120</v>
      </c>
      <c r="FG46">
        <v>200</v>
      </c>
      <c r="FH46">
        <v>200</v>
      </c>
      <c r="FI46">
        <v>200</v>
      </c>
      <c r="FJ46">
        <v>200</v>
      </c>
      <c r="FK46">
        <v>200</v>
      </c>
      <c r="FL46">
        <v>200</v>
      </c>
      <c r="FM46">
        <v>200</v>
      </c>
      <c r="FN46">
        <v>200</v>
      </c>
      <c r="FO46">
        <v>200</v>
      </c>
      <c r="FP46">
        <v>200</v>
      </c>
      <c r="FQ46">
        <v>200</v>
      </c>
      <c r="FR46">
        <v>200</v>
      </c>
      <c r="FS46">
        <v>200</v>
      </c>
      <c r="FT46">
        <v>200</v>
      </c>
      <c r="FU46">
        <v>200</v>
      </c>
      <c r="FV46">
        <v>200</v>
      </c>
      <c r="FW46">
        <v>200</v>
      </c>
      <c r="FX46">
        <v>200</v>
      </c>
      <c r="FY46">
        <v>200</v>
      </c>
      <c r="FZ46">
        <v>200</v>
      </c>
      <c r="GA46">
        <v>200</v>
      </c>
      <c r="GB46">
        <v>200</v>
      </c>
      <c r="GC46">
        <v>200</v>
      </c>
      <c r="GD46">
        <v>200</v>
      </c>
      <c r="GF46">
        <v>825192.38500000001</v>
      </c>
      <c r="GG46">
        <v>550708.68999999994</v>
      </c>
      <c r="GH46">
        <v>464636.42499999999</v>
      </c>
      <c r="GI46">
        <v>445624.4</v>
      </c>
      <c r="GJ46">
        <v>425050.97499999998</v>
      </c>
      <c r="GK46">
        <v>404320.495</v>
      </c>
      <c r="GL46">
        <v>383096.42499999999</v>
      </c>
      <c r="GM46">
        <v>360834.3</v>
      </c>
      <c r="GN46">
        <v>337156.9</v>
      </c>
      <c r="GO46">
        <v>313474.20500000002</v>
      </c>
      <c r="GP46">
        <v>288273.57500000001</v>
      </c>
      <c r="GQ46">
        <v>261241.47</v>
      </c>
      <c r="GR46">
        <v>234153.125</v>
      </c>
      <c r="GS46">
        <v>205225.785</v>
      </c>
      <c r="GT46">
        <v>175199.59</v>
      </c>
      <c r="GU46">
        <v>145012.73000000001</v>
      </c>
      <c r="GV46">
        <v>116739.53</v>
      </c>
      <c r="GW46">
        <v>88673.86</v>
      </c>
      <c r="GX46">
        <v>63998.14</v>
      </c>
      <c r="GY46">
        <v>40733.83</v>
      </c>
      <c r="GZ46">
        <v>21284.435000000001</v>
      </c>
      <c r="HA46">
        <v>6394.2250000000004</v>
      </c>
      <c r="HB46">
        <v>30.885000000000002</v>
      </c>
      <c r="HC46">
        <v>30.885000000000002</v>
      </c>
      <c r="HE46">
        <v>0</v>
      </c>
      <c r="HF46">
        <v>0</v>
      </c>
      <c r="HH46" t="s">
        <v>242</v>
      </c>
      <c r="HI46">
        <v>84.634923225000009</v>
      </c>
      <c r="HJ46">
        <v>7164.5925665432533</v>
      </c>
      <c r="HL46">
        <v>1.9262792950000005</v>
      </c>
      <c r="HM46">
        <v>54.860186685012515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</row>
    <row r="47" spans="1:239" x14ac:dyDescent="0.25">
      <c r="A47">
        <v>450</v>
      </c>
      <c r="B47">
        <v>40401</v>
      </c>
      <c r="C47">
        <v>1632240801</v>
      </c>
      <c r="K47">
        <v>408.97500000000002</v>
      </c>
      <c r="L47">
        <v>167260.595</v>
      </c>
      <c r="M47">
        <v>387.01</v>
      </c>
      <c r="N47">
        <v>153648.35999999999</v>
      </c>
      <c r="R47">
        <v>3.2949999999999999</v>
      </c>
      <c r="S47">
        <v>21771.27</v>
      </c>
      <c r="T47">
        <v>53.506270545129084</v>
      </c>
      <c r="U47" s="2">
        <v>9.656481481481482E-4</v>
      </c>
      <c r="V47" s="1"/>
      <c r="W47" s="1">
        <v>181743.625</v>
      </c>
      <c r="X47" s="1">
        <v>7693902.3150000004</v>
      </c>
      <c r="Y47" s="1"/>
      <c r="Z47" s="1"/>
      <c r="AA47" s="1"/>
      <c r="AB47" s="1">
        <v>38616.695</v>
      </c>
      <c r="AC47" s="1">
        <v>1529734484.0050001</v>
      </c>
      <c r="AD47" s="1"/>
      <c r="AE47" s="1"/>
      <c r="AF47" s="1"/>
      <c r="AG47" s="1"/>
      <c r="AH47" s="1">
        <v>1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1.0549999999999999</v>
      </c>
      <c r="BU47">
        <v>1.165</v>
      </c>
      <c r="BV47">
        <v>1.2450000000000001</v>
      </c>
      <c r="BW47">
        <v>1.835</v>
      </c>
      <c r="BX47">
        <v>2.4750000000000001</v>
      </c>
      <c r="BY47">
        <v>8.8149999999999995</v>
      </c>
      <c r="BZ47">
        <v>134.815</v>
      </c>
      <c r="CA47">
        <v>28555.005000000001</v>
      </c>
      <c r="CB47">
        <v>134.815</v>
      </c>
      <c r="CC47">
        <v>28555.005000000001</v>
      </c>
      <c r="CH47">
        <v>1.19</v>
      </c>
      <c r="CI47">
        <v>1.6</v>
      </c>
      <c r="CJ47">
        <v>1.87</v>
      </c>
      <c r="CK47">
        <v>5.47</v>
      </c>
      <c r="CL47">
        <v>2.2549999999999999</v>
      </c>
      <c r="CM47">
        <v>8.2750000000000004</v>
      </c>
      <c r="CN47">
        <v>2.3849999999999998</v>
      </c>
      <c r="CO47">
        <v>9.0449999999999999</v>
      </c>
      <c r="CP47">
        <v>2.5350000000000001</v>
      </c>
      <c r="CQ47">
        <v>10.275</v>
      </c>
      <c r="CR47">
        <v>2.7</v>
      </c>
      <c r="CS47">
        <v>11.9</v>
      </c>
      <c r="CT47">
        <v>2.78</v>
      </c>
      <c r="CU47">
        <v>12.67</v>
      </c>
      <c r="CV47">
        <v>2.85</v>
      </c>
      <c r="CW47">
        <v>13.14</v>
      </c>
      <c r="CX47">
        <v>3.23</v>
      </c>
      <c r="CY47">
        <v>18.98</v>
      </c>
      <c r="CZ47">
        <v>3.44</v>
      </c>
      <c r="DA47">
        <v>22.78</v>
      </c>
      <c r="DB47">
        <v>3.875</v>
      </c>
      <c r="DC47">
        <v>28.414999999999999</v>
      </c>
      <c r="DD47">
        <v>4.1449999999999996</v>
      </c>
      <c r="DE47">
        <v>31.344999999999999</v>
      </c>
      <c r="DF47">
        <v>4.62</v>
      </c>
      <c r="DG47">
        <v>38.51</v>
      </c>
      <c r="DH47">
        <v>5.5449999999999999</v>
      </c>
      <c r="DI47">
        <v>56.225000000000001</v>
      </c>
      <c r="DJ47">
        <v>6.585</v>
      </c>
      <c r="DK47">
        <v>80.694999999999993</v>
      </c>
      <c r="DL47">
        <v>7.6</v>
      </c>
      <c r="DM47">
        <v>109.04</v>
      </c>
      <c r="DN47">
        <v>9.5649999999999995</v>
      </c>
      <c r="DO47">
        <v>174.39500000000001</v>
      </c>
      <c r="DP47">
        <v>13.645</v>
      </c>
      <c r="DQ47">
        <v>334.94499999999999</v>
      </c>
      <c r="DR47">
        <v>19.09</v>
      </c>
      <c r="DS47">
        <v>676.83</v>
      </c>
      <c r="DT47">
        <v>33.96</v>
      </c>
      <c r="DU47">
        <v>2204.87</v>
      </c>
      <c r="DV47">
        <v>61.81</v>
      </c>
      <c r="DW47">
        <v>7361.41</v>
      </c>
      <c r="DX47">
        <v>192.95500000000001</v>
      </c>
      <c r="DY47">
        <v>65195.074999999997</v>
      </c>
      <c r="DZ47">
        <v>13429.875</v>
      </c>
      <c r="EA47">
        <v>284077920.17500001</v>
      </c>
      <c r="EB47">
        <v>13429.875</v>
      </c>
      <c r="EC47">
        <v>284077920.17500001</v>
      </c>
      <c r="EH47">
        <v>95.601550000000074</v>
      </c>
      <c r="EI47">
        <v>104.38844999999996</v>
      </c>
      <c r="EJ47">
        <v>107.31489999999998</v>
      </c>
      <c r="EK47">
        <v>107.87889999999997</v>
      </c>
      <c r="EL47">
        <v>108.69320000000002</v>
      </c>
      <c r="EM47">
        <v>109.12660000000004</v>
      </c>
      <c r="EN47">
        <v>109.66290000000002</v>
      </c>
      <c r="EO47">
        <v>110.12230000000001</v>
      </c>
      <c r="EP47">
        <v>110.79460000000003</v>
      </c>
      <c r="EQ47">
        <v>111.14710000000002</v>
      </c>
      <c r="ER47">
        <v>111.76185000000004</v>
      </c>
      <c r="ES47">
        <v>112.24025000000002</v>
      </c>
      <c r="ET47">
        <v>112.70555</v>
      </c>
      <c r="EU47">
        <v>113.45605000000002</v>
      </c>
      <c r="EV47">
        <v>114.0942</v>
      </c>
      <c r="EW47">
        <v>114.83684999999996</v>
      </c>
      <c r="EX47">
        <v>115.34394999999996</v>
      </c>
      <c r="EY47">
        <v>116.22739999999995</v>
      </c>
      <c r="EZ47">
        <v>116.99654999999991</v>
      </c>
      <c r="FA47">
        <v>117.81649999999998</v>
      </c>
      <c r="FB47">
        <v>118.49349999999995</v>
      </c>
      <c r="FC47">
        <v>119.26995000000002</v>
      </c>
      <c r="FD47">
        <v>120</v>
      </c>
      <c r="FE47">
        <v>120</v>
      </c>
      <c r="FG47">
        <v>200</v>
      </c>
      <c r="FH47">
        <v>200</v>
      </c>
      <c r="FI47">
        <v>200</v>
      </c>
      <c r="FJ47">
        <v>200</v>
      </c>
      <c r="FK47">
        <v>200</v>
      </c>
      <c r="FL47">
        <v>200</v>
      </c>
      <c r="FM47">
        <v>200</v>
      </c>
      <c r="FN47">
        <v>200</v>
      </c>
      <c r="FO47">
        <v>200</v>
      </c>
      <c r="FP47">
        <v>200</v>
      </c>
      <c r="FQ47">
        <v>200</v>
      </c>
      <c r="FR47">
        <v>200</v>
      </c>
      <c r="FS47">
        <v>200</v>
      </c>
      <c r="FT47">
        <v>200</v>
      </c>
      <c r="FU47">
        <v>200</v>
      </c>
      <c r="FV47">
        <v>200</v>
      </c>
      <c r="FW47">
        <v>200</v>
      </c>
      <c r="FX47">
        <v>200</v>
      </c>
      <c r="FY47">
        <v>200</v>
      </c>
      <c r="FZ47">
        <v>200</v>
      </c>
      <c r="GA47">
        <v>200</v>
      </c>
      <c r="GB47">
        <v>200</v>
      </c>
      <c r="GC47">
        <v>200</v>
      </c>
      <c r="GD47">
        <v>200</v>
      </c>
      <c r="GF47">
        <v>858091.81499999994</v>
      </c>
      <c r="GG47">
        <v>571658.17000000004</v>
      </c>
      <c r="GH47">
        <v>482069.27</v>
      </c>
      <c r="GI47">
        <v>462292.32</v>
      </c>
      <c r="GJ47">
        <v>440894.94</v>
      </c>
      <c r="GK47">
        <v>419340.52</v>
      </c>
      <c r="GL47">
        <v>397276.54</v>
      </c>
      <c r="GM47">
        <v>374138.5</v>
      </c>
      <c r="GN47">
        <v>349535.2</v>
      </c>
      <c r="GO47">
        <v>324932.57500000001</v>
      </c>
      <c r="GP47">
        <v>298758.01500000001</v>
      </c>
      <c r="GQ47">
        <v>270687.995</v>
      </c>
      <c r="GR47">
        <v>242565.72</v>
      </c>
      <c r="GS47">
        <v>212542.45499999999</v>
      </c>
      <c r="GT47">
        <v>181388.35</v>
      </c>
      <c r="GU47">
        <v>150083.54500000001</v>
      </c>
      <c r="GV47">
        <v>120780.4</v>
      </c>
      <c r="GW47">
        <v>91710.735000000001</v>
      </c>
      <c r="GX47">
        <v>66167.06</v>
      </c>
      <c r="GY47">
        <v>42098.81</v>
      </c>
      <c r="GZ47">
        <v>21989.42</v>
      </c>
      <c r="HA47">
        <v>6603.22</v>
      </c>
      <c r="HB47">
        <v>31.885000000000002</v>
      </c>
      <c r="HC47">
        <v>31.885000000000002</v>
      </c>
      <c r="HE47">
        <v>0</v>
      </c>
      <c r="HF47">
        <v>0</v>
      </c>
      <c r="HH47" t="s">
        <v>242</v>
      </c>
      <c r="HI47">
        <v>93.536185245000027</v>
      </c>
      <c r="HJ47">
        <v>27341.749243441951</v>
      </c>
      <c r="HL47">
        <v>1.9548486799999996</v>
      </c>
      <c r="HM47">
        <v>58.689368917099003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</row>
    <row r="48" spans="1:239" x14ac:dyDescent="0.25">
      <c r="A48">
        <v>460</v>
      </c>
      <c r="B48">
        <v>40401</v>
      </c>
      <c r="C48">
        <v>1632240801</v>
      </c>
      <c r="K48">
        <v>408.98500000000001</v>
      </c>
      <c r="L48">
        <v>167268.79500000001</v>
      </c>
      <c r="M48">
        <v>395.41500000000002</v>
      </c>
      <c r="N48">
        <v>157162.95499999999</v>
      </c>
      <c r="R48">
        <v>3.34</v>
      </c>
      <c r="S48">
        <v>21791.37</v>
      </c>
      <c r="T48">
        <v>53.540371658576525</v>
      </c>
      <c r="U48" s="2">
        <v>9.933680555555555E-4</v>
      </c>
      <c r="V48" s="1"/>
      <c r="W48" s="1">
        <v>181349.065</v>
      </c>
      <c r="X48" s="1">
        <v>7644595.1849999996</v>
      </c>
      <c r="Y48" s="1"/>
      <c r="Z48" s="1"/>
      <c r="AA48" s="1"/>
      <c r="AB48" s="1">
        <v>39455.589999999997</v>
      </c>
      <c r="AC48" s="1">
        <v>1564756844.71</v>
      </c>
      <c r="AD48" s="1"/>
      <c r="AE48" s="1"/>
      <c r="AF48" s="1"/>
      <c r="AG48" s="1"/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1.01</v>
      </c>
      <c r="BS48">
        <v>1.03</v>
      </c>
      <c r="BT48">
        <v>1.03</v>
      </c>
      <c r="BU48">
        <v>1.0900000000000001</v>
      </c>
      <c r="BV48">
        <v>1.175</v>
      </c>
      <c r="BW48">
        <v>1.5649999999999999</v>
      </c>
      <c r="BX48">
        <v>2.3250000000000002</v>
      </c>
      <c r="BY48">
        <v>7.8650000000000002</v>
      </c>
      <c r="BZ48">
        <v>123.935</v>
      </c>
      <c r="CA48">
        <v>24883.744999999999</v>
      </c>
      <c r="CB48">
        <v>123.935</v>
      </c>
      <c r="CC48">
        <v>24883.744999999999</v>
      </c>
      <c r="CH48">
        <v>1.2150000000000001</v>
      </c>
      <c r="CI48">
        <v>1.7150000000000001</v>
      </c>
      <c r="CJ48">
        <v>1.845</v>
      </c>
      <c r="CK48">
        <v>4.6550000000000002</v>
      </c>
      <c r="CL48">
        <v>2.2250000000000001</v>
      </c>
      <c r="CM48">
        <v>7.0750000000000002</v>
      </c>
      <c r="CN48">
        <v>2.3199999999999998</v>
      </c>
      <c r="CO48">
        <v>7.8</v>
      </c>
      <c r="CP48">
        <v>2.4300000000000002</v>
      </c>
      <c r="CQ48">
        <v>8.6</v>
      </c>
      <c r="CR48">
        <v>2.5150000000000001</v>
      </c>
      <c r="CS48">
        <v>9.1950000000000003</v>
      </c>
      <c r="CT48">
        <v>2.6949999999999998</v>
      </c>
      <c r="CU48">
        <v>10.815</v>
      </c>
      <c r="CV48">
        <v>3.05</v>
      </c>
      <c r="CW48">
        <v>16.23</v>
      </c>
      <c r="CX48">
        <v>3.3</v>
      </c>
      <c r="CY48">
        <v>19</v>
      </c>
      <c r="CZ48">
        <v>3.6150000000000002</v>
      </c>
      <c r="DA48">
        <v>22.954999999999998</v>
      </c>
      <c r="DB48">
        <v>3.9449999999999998</v>
      </c>
      <c r="DC48">
        <v>27.285</v>
      </c>
      <c r="DD48">
        <v>4.37</v>
      </c>
      <c r="DE48">
        <v>33.770000000000003</v>
      </c>
      <c r="DF48">
        <v>4.84</v>
      </c>
      <c r="DG48">
        <v>41.7</v>
      </c>
      <c r="DH48">
        <v>5.4550000000000001</v>
      </c>
      <c r="DI48">
        <v>51.695</v>
      </c>
      <c r="DJ48">
        <v>6.1749999999999998</v>
      </c>
      <c r="DK48">
        <v>63.164999999999999</v>
      </c>
      <c r="DL48">
        <v>8.2650000000000006</v>
      </c>
      <c r="DM48">
        <v>116.315</v>
      </c>
      <c r="DN48">
        <v>10.59</v>
      </c>
      <c r="DO48">
        <v>203.43</v>
      </c>
      <c r="DP48">
        <v>13.705</v>
      </c>
      <c r="DQ48">
        <v>338.42500000000001</v>
      </c>
      <c r="DR48">
        <v>18.329999999999998</v>
      </c>
      <c r="DS48">
        <v>671.22</v>
      </c>
      <c r="DT48">
        <v>27.725000000000001</v>
      </c>
      <c r="DU48">
        <v>1445.605</v>
      </c>
      <c r="DV48">
        <v>55.35</v>
      </c>
      <c r="DW48">
        <v>5615.99</v>
      </c>
      <c r="DX48">
        <v>176.95500000000001</v>
      </c>
      <c r="DY48">
        <v>57174.474999999999</v>
      </c>
      <c r="DZ48">
        <v>12343.245000000001</v>
      </c>
      <c r="EA48">
        <v>247488744.39500001</v>
      </c>
      <c r="EB48">
        <v>12343.245000000001</v>
      </c>
      <c r="EC48">
        <v>247488744.39500001</v>
      </c>
      <c r="EH48">
        <v>94.0865000000001</v>
      </c>
      <c r="EI48">
        <v>104.48874999999998</v>
      </c>
      <c r="EJ48">
        <v>106.97544999999995</v>
      </c>
      <c r="EK48">
        <v>107.21224999999995</v>
      </c>
      <c r="EL48">
        <v>107.93674999999998</v>
      </c>
      <c r="EM48">
        <v>108.46799999999993</v>
      </c>
      <c r="EN48">
        <v>109.13844999999998</v>
      </c>
      <c r="EO48">
        <v>109.72259999999997</v>
      </c>
      <c r="EP48">
        <v>110.4058</v>
      </c>
      <c r="EQ48">
        <v>110.91619999999999</v>
      </c>
      <c r="ER48">
        <v>111.63194999999995</v>
      </c>
      <c r="ES48">
        <v>112.24679999999994</v>
      </c>
      <c r="ET48">
        <v>112.75624999999992</v>
      </c>
      <c r="EU48">
        <v>113.3519999999999</v>
      </c>
      <c r="EV48">
        <v>114.12499999999989</v>
      </c>
      <c r="EW48">
        <v>114.91154999999989</v>
      </c>
      <c r="EX48">
        <v>115.66049999999991</v>
      </c>
      <c r="EY48">
        <v>116.49289999999992</v>
      </c>
      <c r="EZ48">
        <v>117.03859999999993</v>
      </c>
      <c r="FA48">
        <v>117.7515499999999</v>
      </c>
      <c r="FB48">
        <v>118.46739999999996</v>
      </c>
      <c r="FC48">
        <v>119.24250000000002</v>
      </c>
      <c r="FD48">
        <v>120</v>
      </c>
      <c r="FE48">
        <v>120</v>
      </c>
      <c r="FG48">
        <v>200</v>
      </c>
      <c r="FH48">
        <v>200</v>
      </c>
      <c r="FI48">
        <v>200</v>
      </c>
      <c r="FJ48">
        <v>200</v>
      </c>
      <c r="FK48">
        <v>200</v>
      </c>
      <c r="FL48">
        <v>200</v>
      </c>
      <c r="FM48">
        <v>200</v>
      </c>
      <c r="FN48">
        <v>200</v>
      </c>
      <c r="FO48">
        <v>200</v>
      </c>
      <c r="FP48">
        <v>200</v>
      </c>
      <c r="FQ48">
        <v>200</v>
      </c>
      <c r="FR48">
        <v>200</v>
      </c>
      <c r="FS48">
        <v>200</v>
      </c>
      <c r="FT48">
        <v>200</v>
      </c>
      <c r="FU48">
        <v>200</v>
      </c>
      <c r="FV48">
        <v>200</v>
      </c>
      <c r="FW48">
        <v>200</v>
      </c>
      <c r="FX48">
        <v>200</v>
      </c>
      <c r="FY48">
        <v>200</v>
      </c>
      <c r="FZ48">
        <v>200</v>
      </c>
      <c r="GA48">
        <v>200</v>
      </c>
      <c r="GB48">
        <v>200</v>
      </c>
      <c r="GC48">
        <v>200</v>
      </c>
      <c r="GD48">
        <v>200</v>
      </c>
      <c r="GF48">
        <v>890991.42500000005</v>
      </c>
      <c r="GG48">
        <v>592607.68999999994</v>
      </c>
      <c r="GH48">
        <v>499502.09</v>
      </c>
      <c r="GI48">
        <v>478960.21500000003</v>
      </c>
      <c r="GJ48">
        <v>456738.93</v>
      </c>
      <c r="GK48">
        <v>434360.59499999997</v>
      </c>
      <c r="GL48">
        <v>411456.69500000001</v>
      </c>
      <c r="GM48">
        <v>387442.73499999999</v>
      </c>
      <c r="GN48">
        <v>361913.52500000002</v>
      </c>
      <c r="GO48">
        <v>336390.95500000002</v>
      </c>
      <c r="GP48">
        <v>309242.46500000003</v>
      </c>
      <c r="GQ48">
        <v>280134.53499999997</v>
      </c>
      <c r="GR48">
        <v>250978.32</v>
      </c>
      <c r="GS48">
        <v>219859.15</v>
      </c>
      <c r="GT48">
        <v>187577.13500000001</v>
      </c>
      <c r="GU48">
        <v>155154.39000000001</v>
      </c>
      <c r="GV48">
        <v>124821.285</v>
      </c>
      <c r="GW48">
        <v>94747.664999999994</v>
      </c>
      <c r="GX48">
        <v>68336.014999999999</v>
      </c>
      <c r="GY48">
        <v>43463.785000000003</v>
      </c>
      <c r="GZ48">
        <v>22694.42</v>
      </c>
      <c r="HA48">
        <v>6812.22</v>
      </c>
      <c r="HB48">
        <v>32.884999999999998</v>
      </c>
      <c r="HC48">
        <v>32.884999999999998</v>
      </c>
      <c r="HE48">
        <v>0</v>
      </c>
      <c r="HF48">
        <v>0</v>
      </c>
      <c r="HH48" t="s">
        <v>242</v>
      </c>
      <c r="HI48">
        <v>82.521328744999977</v>
      </c>
      <c r="HJ48">
        <v>6811.6391960449901</v>
      </c>
      <c r="HL48">
        <v>1.9689877499999999</v>
      </c>
      <c r="HM48">
        <v>62.567630164967795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</row>
    <row r="49" spans="1:239" x14ac:dyDescent="0.25">
      <c r="A49">
        <v>470</v>
      </c>
      <c r="B49">
        <v>40401</v>
      </c>
      <c r="C49">
        <v>1632240801</v>
      </c>
      <c r="K49">
        <v>408.97</v>
      </c>
      <c r="L49">
        <v>167256.5</v>
      </c>
      <c r="M49">
        <v>385.96</v>
      </c>
      <c r="N49">
        <v>153599.07</v>
      </c>
      <c r="R49">
        <v>3.3149999999999999</v>
      </c>
      <c r="S49">
        <v>21780.375</v>
      </c>
      <c r="T49">
        <v>53.514584968737893</v>
      </c>
      <c r="U49" s="2">
        <v>1.0037962962962963E-3</v>
      </c>
      <c r="V49" s="1"/>
      <c r="W49" s="1">
        <v>181403.875</v>
      </c>
      <c r="X49" s="1">
        <v>7651515.0149999997</v>
      </c>
      <c r="Y49" s="1"/>
      <c r="Z49" s="1"/>
      <c r="AA49" s="1"/>
      <c r="AB49" s="1">
        <v>38500.404999999999</v>
      </c>
      <c r="AC49" s="1">
        <v>1528330327.6949999</v>
      </c>
      <c r="AD49" s="1"/>
      <c r="AE49" s="1"/>
      <c r="AF49" s="1"/>
      <c r="AG49" s="1"/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1.0149999999999999</v>
      </c>
      <c r="BU49">
        <v>1.0449999999999999</v>
      </c>
      <c r="BV49">
        <v>1.18</v>
      </c>
      <c r="BW49">
        <v>1.58</v>
      </c>
      <c r="BX49">
        <v>2.1549999999999998</v>
      </c>
      <c r="BY49">
        <v>6.6150000000000002</v>
      </c>
      <c r="BZ49">
        <v>143.245</v>
      </c>
      <c r="CA49">
        <v>31328.465</v>
      </c>
      <c r="CB49">
        <v>143.245</v>
      </c>
      <c r="CC49">
        <v>31328.465</v>
      </c>
      <c r="CH49">
        <v>1.2649999999999999</v>
      </c>
      <c r="CI49">
        <v>2.165</v>
      </c>
      <c r="CJ49">
        <v>1.9450000000000001</v>
      </c>
      <c r="CK49">
        <v>5.7249999999999996</v>
      </c>
      <c r="CL49">
        <v>2.3199999999999998</v>
      </c>
      <c r="CM49">
        <v>8.8800000000000008</v>
      </c>
      <c r="CN49">
        <v>2.4</v>
      </c>
      <c r="CO49">
        <v>9.34</v>
      </c>
      <c r="CP49">
        <v>2.4449999999999998</v>
      </c>
      <c r="CQ49">
        <v>9.6449999999999996</v>
      </c>
      <c r="CR49">
        <v>2.605</v>
      </c>
      <c r="CS49">
        <v>11.255000000000001</v>
      </c>
      <c r="CT49">
        <v>2.79</v>
      </c>
      <c r="CU49">
        <v>12.56</v>
      </c>
      <c r="CV49">
        <v>3.1</v>
      </c>
      <c r="CW49">
        <v>15.8</v>
      </c>
      <c r="CX49">
        <v>3.2749999999999999</v>
      </c>
      <c r="CY49">
        <v>17.975000000000001</v>
      </c>
      <c r="CZ49">
        <v>3.42</v>
      </c>
      <c r="DA49">
        <v>19.21</v>
      </c>
      <c r="DB49">
        <v>3.855</v>
      </c>
      <c r="DC49">
        <v>23.684999999999999</v>
      </c>
      <c r="DD49">
        <v>4.125</v>
      </c>
      <c r="DE49">
        <v>27.594999999999999</v>
      </c>
      <c r="DF49">
        <v>4.7549999999999999</v>
      </c>
      <c r="DG49">
        <v>35.905000000000001</v>
      </c>
      <c r="DH49">
        <v>5.335</v>
      </c>
      <c r="DI49">
        <v>46.024999999999999</v>
      </c>
      <c r="DJ49">
        <v>6.2750000000000004</v>
      </c>
      <c r="DK49">
        <v>65.234999999999999</v>
      </c>
      <c r="DL49">
        <v>8.0299999999999994</v>
      </c>
      <c r="DM49">
        <v>121.38</v>
      </c>
      <c r="DN49">
        <v>9.52</v>
      </c>
      <c r="DO49">
        <v>171.18</v>
      </c>
      <c r="DP49">
        <v>13.52</v>
      </c>
      <c r="DQ49">
        <v>340.16</v>
      </c>
      <c r="DR49">
        <v>19.690000000000001</v>
      </c>
      <c r="DS49">
        <v>694.99</v>
      </c>
      <c r="DT49">
        <v>30.204999999999998</v>
      </c>
      <c r="DU49">
        <v>1508.7650000000001</v>
      </c>
      <c r="DV49">
        <v>55.055</v>
      </c>
      <c r="DW49">
        <v>5873.6450000000004</v>
      </c>
      <c r="DX49">
        <v>161.42500000000001</v>
      </c>
      <c r="DY49">
        <v>46918.504999999997</v>
      </c>
      <c r="DZ49">
        <v>14274.065000000001</v>
      </c>
      <c r="EA49">
        <v>311689690.495</v>
      </c>
      <c r="EB49">
        <v>14274.065000000001</v>
      </c>
      <c r="EC49">
        <v>311689690.495</v>
      </c>
      <c r="EH49">
        <v>93.796800000000147</v>
      </c>
      <c r="EI49">
        <v>104.88195000000002</v>
      </c>
      <c r="EJ49">
        <v>107.47620000000002</v>
      </c>
      <c r="EK49">
        <v>107.84815000000002</v>
      </c>
      <c r="EL49">
        <v>108.01295000000002</v>
      </c>
      <c r="EM49">
        <v>108.64710000000001</v>
      </c>
      <c r="EN49">
        <v>109.35335000000003</v>
      </c>
      <c r="EO49">
        <v>110.17710000000005</v>
      </c>
      <c r="EP49">
        <v>110.58430000000007</v>
      </c>
      <c r="EQ49">
        <v>111.08925000000006</v>
      </c>
      <c r="ER49">
        <v>111.64520000000006</v>
      </c>
      <c r="ES49">
        <v>112.18510000000006</v>
      </c>
      <c r="ET49">
        <v>112.90280000000004</v>
      </c>
      <c r="EU49">
        <v>113.47815000000004</v>
      </c>
      <c r="EV49">
        <v>114.12665000000008</v>
      </c>
      <c r="EW49">
        <v>114.85335000000005</v>
      </c>
      <c r="EX49">
        <v>115.52535000000006</v>
      </c>
      <c r="EY49">
        <v>116.24300000000007</v>
      </c>
      <c r="EZ49">
        <v>117.02300000000008</v>
      </c>
      <c r="FA49">
        <v>117.76734999999999</v>
      </c>
      <c r="FB49">
        <v>118.56799999999997</v>
      </c>
      <c r="FC49">
        <v>119.24385000000001</v>
      </c>
      <c r="FD49">
        <v>120</v>
      </c>
      <c r="FE49">
        <v>120</v>
      </c>
      <c r="FG49">
        <v>200</v>
      </c>
      <c r="FH49">
        <v>200</v>
      </c>
      <c r="FI49">
        <v>200</v>
      </c>
      <c r="FJ49">
        <v>200</v>
      </c>
      <c r="FK49">
        <v>200</v>
      </c>
      <c r="FL49">
        <v>200</v>
      </c>
      <c r="FM49">
        <v>200</v>
      </c>
      <c r="FN49">
        <v>200</v>
      </c>
      <c r="FO49">
        <v>200</v>
      </c>
      <c r="FP49">
        <v>200</v>
      </c>
      <c r="FQ49">
        <v>200</v>
      </c>
      <c r="FR49">
        <v>200</v>
      </c>
      <c r="FS49">
        <v>200</v>
      </c>
      <c r="FT49">
        <v>200</v>
      </c>
      <c r="FU49">
        <v>200</v>
      </c>
      <c r="FV49">
        <v>200</v>
      </c>
      <c r="FW49">
        <v>200</v>
      </c>
      <c r="FX49">
        <v>200</v>
      </c>
      <c r="FY49">
        <v>200</v>
      </c>
      <c r="FZ49">
        <v>200</v>
      </c>
      <c r="GA49">
        <v>200</v>
      </c>
      <c r="GB49">
        <v>200</v>
      </c>
      <c r="GC49">
        <v>200</v>
      </c>
      <c r="GD49">
        <v>200</v>
      </c>
      <c r="GF49">
        <v>923890.84</v>
      </c>
      <c r="GG49">
        <v>613556.92000000004</v>
      </c>
      <c r="GH49">
        <v>516934.79</v>
      </c>
      <c r="GI49">
        <v>495627.97499999998</v>
      </c>
      <c r="GJ49">
        <v>472582.79499999998</v>
      </c>
      <c r="GK49">
        <v>449380.55</v>
      </c>
      <c r="GL49">
        <v>425636.73</v>
      </c>
      <c r="GM49">
        <v>400746.82500000001</v>
      </c>
      <c r="GN49">
        <v>374291.685</v>
      </c>
      <c r="GO49">
        <v>347849.25</v>
      </c>
      <c r="GP49">
        <v>319726.86</v>
      </c>
      <c r="GQ49">
        <v>289580.99</v>
      </c>
      <c r="GR49">
        <v>259390.87</v>
      </c>
      <c r="GS49">
        <v>227175.8</v>
      </c>
      <c r="GT49">
        <v>193765.875</v>
      </c>
      <c r="GU49">
        <v>160225.20499999999</v>
      </c>
      <c r="GV49">
        <v>128862.155</v>
      </c>
      <c r="GW49">
        <v>97784.57</v>
      </c>
      <c r="GX49">
        <v>70504.97</v>
      </c>
      <c r="GY49">
        <v>44828.76</v>
      </c>
      <c r="GZ49">
        <v>23399.4</v>
      </c>
      <c r="HA49">
        <v>7021.2150000000001</v>
      </c>
      <c r="HB49">
        <v>33.884999999999998</v>
      </c>
      <c r="HC49">
        <v>33.884999999999998</v>
      </c>
      <c r="HE49">
        <v>0</v>
      </c>
      <c r="HF49">
        <v>0</v>
      </c>
      <c r="HH49" t="s">
        <v>242</v>
      </c>
      <c r="HI49">
        <v>85.68178140000002</v>
      </c>
      <c r="HJ49">
        <v>7344.3397364420689</v>
      </c>
      <c r="HL49">
        <v>2.1013225149999997</v>
      </c>
      <c r="HM49">
        <v>66.98588702608707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</row>
    <row r="50" spans="1:239" x14ac:dyDescent="0.25">
      <c r="A50">
        <v>480</v>
      </c>
      <c r="B50">
        <v>40401</v>
      </c>
      <c r="C50">
        <v>1632240801</v>
      </c>
      <c r="K50">
        <v>408.97</v>
      </c>
      <c r="L50">
        <v>167256.51</v>
      </c>
      <c r="M50">
        <v>391.72</v>
      </c>
      <c r="N50">
        <v>155809.07</v>
      </c>
      <c r="R50">
        <v>3.2549999999999999</v>
      </c>
      <c r="S50">
        <v>21789.025000000001</v>
      </c>
      <c r="T50">
        <v>53.529314053559382</v>
      </c>
      <c r="U50" s="2">
        <v>1.0202777777777777E-3</v>
      </c>
      <c r="V50" s="1"/>
      <c r="W50" s="1">
        <v>181715.655</v>
      </c>
      <c r="X50" s="1">
        <v>7674748.5149999997</v>
      </c>
      <c r="Y50" s="1"/>
      <c r="Z50" s="1"/>
      <c r="AA50" s="1"/>
      <c r="AB50" s="1">
        <v>39077.315000000002</v>
      </c>
      <c r="AC50" s="1">
        <v>1550502858.855</v>
      </c>
      <c r="AD50" s="1"/>
      <c r="AE50" s="1"/>
      <c r="AF50" s="1"/>
      <c r="AG50" s="1"/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1.03</v>
      </c>
      <c r="BU50">
        <v>1.0900000000000001</v>
      </c>
      <c r="BV50">
        <v>1.17</v>
      </c>
      <c r="BW50">
        <v>1.55</v>
      </c>
      <c r="BX50">
        <v>2.1549999999999998</v>
      </c>
      <c r="BY50">
        <v>6.8250000000000002</v>
      </c>
      <c r="BZ50">
        <v>127.30500000000001</v>
      </c>
      <c r="CA50">
        <v>24873.314999999999</v>
      </c>
      <c r="CB50">
        <v>127.30500000000001</v>
      </c>
      <c r="CC50">
        <v>24873.314999999999</v>
      </c>
      <c r="CH50">
        <v>1.18</v>
      </c>
      <c r="CI50">
        <v>1.64</v>
      </c>
      <c r="CJ50">
        <v>1.94</v>
      </c>
      <c r="CK50">
        <v>5.46</v>
      </c>
      <c r="CL50">
        <v>2.2949999999999999</v>
      </c>
      <c r="CM50">
        <v>7.8250000000000002</v>
      </c>
      <c r="CN50">
        <v>2.38</v>
      </c>
      <c r="CO50">
        <v>8.4499999999999993</v>
      </c>
      <c r="CP50">
        <v>2.5299999999999998</v>
      </c>
      <c r="CQ50">
        <v>10.02</v>
      </c>
      <c r="CR50">
        <v>2.5499999999999998</v>
      </c>
      <c r="CS50">
        <v>10.11</v>
      </c>
      <c r="CT50">
        <v>2.66</v>
      </c>
      <c r="CU50">
        <v>10.78</v>
      </c>
      <c r="CV50">
        <v>2.7850000000000001</v>
      </c>
      <c r="CW50">
        <v>11.734999999999999</v>
      </c>
      <c r="CX50">
        <v>3.0550000000000002</v>
      </c>
      <c r="CY50">
        <v>13.975</v>
      </c>
      <c r="CZ50">
        <v>3.2149999999999999</v>
      </c>
      <c r="DA50">
        <v>15.375</v>
      </c>
      <c r="DB50">
        <v>3.645</v>
      </c>
      <c r="DC50">
        <v>21.535</v>
      </c>
      <c r="DD50">
        <v>3.8849999999999998</v>
      </c>
      <c r="DE50">
        <v>24.704999999999998</v>
      </c>
      <c r="DF50">
        <v>4.3099999999999996</v>
      </c>
      <c r="DG50">
        <v>31.1</v>
      </c>
      <c r="DH50">
        <v>5.34</v>
      </c>
      <c r="DI50">
        <v>52.07</v>
      </c>
      <c r="DJ50">
        <v>6.8849999999999998</v>
      </c>
      <c r="DK50">
        <v>95.834999999999994</v>
      </c>
      <c r="DL50">
        <v>8.0250000000000004</v>
      </c>
      <c r="DM50">
        <v>131.66499999999999</v>
      </c>
      <c r="DN50">
        <v>9.9749999999999996</v>
      </c>
      <c r="DO50">
        <v>204.04499999999999</v>
      </c>
      <c r="DP50">
        <v>13.23</v>
      </c>
      <c r="DQ50">
        <v>369.29</v>
      </c>
      <c r="DR50">
        <v>18.495000000000001</v>
      </c>
      <c r="DS50">
        <v>695.48500000000001</v>
      </c>
      <c r="DT50">
        <v>27.35</v>
      </c>
      <c r="DU50">
        <v>1516.26</v>
      </c>
      <c r="DV50">
        <v>51.325000000000003</v>
      </c>
      <c r="DW50">
        <v>4981.2849999999999</v>
      </c>
      <c r="DX50">
        <v>162.22499999999999</v>
      </c>
      <c r="DY50">
        <v>49107.614999999998</v>
      </c>
      <c r="DZ50">
        <v>12676.59</v>
      </c>
      <c r="EA50">
        <v>247282727.47999999</v>
      </c>
      <c r="EB50">
        <v>12676.59</v>
      </c>
      <c r="EC50">
        <v>247282727.47999999</v>
      </c>
      <c r="EH50">
        <v>94.176750000000041</v>
      </c>
      <c r="EI50">
        <v>104.74554999999995</v>
      </c>
      <c r="EJ50">
        <v>107.08274999999995</v>
      </c>
      <c r="EK50">
        <v>107.81274999999997</v>
      </c>
      <c r="EL50">
        <v>108.46119999999995</v>
      </c>
      <c r="EM50">
        <v>108.60849999999994</v>
      </c>
      <c r="EN50">
        <v>109.29939999999992</v>
      </c>
      <c r="EO50">
        <v>109.76679999999989</v>
      </c>
      <c r="EP50">
        <v>110.60959999999992</v>
      </c>
      <c r="EQ50">
        <v>110.96509999999994</v>
      </c>
      <c r="ER50">
        <v>111.60504999999993</v>
      </c>
      <c r="ES50">
        <v>111.96409999999995</v>
      </c>
      <c r="ET50">
        <v>112.49024999999995</v>
      </c>
      <c r="EU50">
        <v>113.12559999999992</v>
      </c>
      <c r="EV50">
        <v>114.07129999999989</v>
      </c>
      <c r="EW50">
        <v>114.84484999999989</v>
      </c>
      <c r="EX50">
        <v>115.68619999999996</v>
      </c>
      <c r="EY50">
        <v>116.45619999999994</v>
      </c>
      <c r="EZ50">
        <v>117.22105000000003</v>
      </c>
      <c r="FA50">
        <v>117.82340000000003</v>
      </c>
      <c r="FB50">
        <v>118.51814999999993</v>
      </c>
      <c r="FC50">
        <v>119.24849999999991</v>
      </c>
      <c r="FD50">
        <v>120</v>
      </c>
      <c r="FE50">
        <v>120</v>
      </c>
      <c r="FG50">
        <v>200</v>
      </c>
      <c r="FH50">
        <v>200</v>
      </c>
      <c r="FI50">
        <v>200</v>
      </c>
      <c r="FJ50">
        <v>200</v>
      </c>
      <c r="FK50">
        <v>200</v>
      </c>
      <c r="FL50">
        <v>200</v>
      </c>
      <c r="FM50">
        <v>200</v>
      </c>
      <c r="FN50">
        <v>200</v>
      </c>
      <c r="FO50">
        <v>200</v>
      </c>
      <c r="FP50">
        <v>200</v>
      </c>
      <c r="FQ50">
        <v>200</v>
      </c>
      <c r="FR50">
        <v>200</v>
      </c>
      <c r="FS50">
        <v>200</v>
      </c>
      <c r="FT50">
        <v>200</v>
      </c>
      <c r="FU50">
        <v>200</v>
      </c>
      <c r="FV50">
        <v>200</v>
      </c>
      <c r="FW50">
        <v>200</v>
      </c>
      <c r="FX50">
        <v>200</v>
      </c>
      <c r="FY50">
        <v>200</v>
      </c>
      <c r="FZ50">
        <v>200</v>
      </c>
      <c r="GA50">
        <v>200</v>
      </c>
      <c r="GB50">
        <v>200</v>
      </c>
      <c r="GC50">
        <v>200</v>
      </c>
      <c r="GD50">
        <v>200</v>
      </c>
      <c r="GF50">
        <v>956790.33499999996</v>
      </c>
      <c r="GG50">
        <v>634506.5</v>
      </c>
      <c r="GH50">
        <v>534367.73499999999</v>
      </c>
      <c r="GI50">
        <v>512296</v>
      </c>
      <c r="GJ50">
        <v>488426.90500000003</v>
      </c>
      <c r="GK50">
        <v>464400.73499999999</v>
      </c>
      <c r="GL50">
        <v>439816.995</v>
      </c>
      <c r="GM50">
        <v>414051.17</v>
      </c>
      <c r="GN50">
        <v>386670.1</v>
      </c>
      <c r="GO50">
        <v>359307.72</v>
      </c>
      <c r="GP50">
        <v>330211.39500000002</v>
      </c>
      <c r="GQ50">
        <v>299027.61499999999</v>
      </c>
      <c r="GR50">
        <v>267803.53999999998</v>
      </c>
      <c r="GS50">
        <v>234492.55</v>
      </c>
      <c r="GT50">
        <v>199954.66500000001</v>
      </c>
      <c r="GU50">
        <v>165296.07</v>
      </c>
      <c r="GV50">
        <v>132903.07999999999</v>
      </c>
      <c r="GW50">
        <v>100821.51</v>
      </c>
      <c r="GX50">
        <v>72673.919999999998</v>
      </c>
      <c r="GY50">
        <v>46193.73</v>
      </c>
      <c r="GZ50">
        <v>24104.39</v>
      </c>
      <c r="HA50">
        <v>7230.2150000000001</v>
      </c>
      <c r="HB50">
        <v>34.884999999999998</v>
      </c>
      <c r="HC50">
        <v>34.884999999999998</v>
      </c>
      <c r="HE50">
        <v>0</v>
      </c>
      <c r="HF50">
        <v>0</v>
      </c>
      <c r="HH50" t="s">
        <v>242</v>
      </c>
      <c r="HI50">
        <v>86.809020429999961</v>
      </c>
      <c r="HJ50">
        <v>7536.9992065049137</v>
      </c>
      <c r="HL50">
        <v>2.1794480149999997</v>
      </c>
      <c r="HM50">
        <v>71.737042968094798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</row>
    <row r="51" spans="1:239" x14ac:dyDescent="0.25">
      <c r="A51">
        <v>490</v>
      </c>
      <c r="B51">
        <v>40401</v>
      </c>
      <c r="C51">
        <v>1632240801</v>
      </c>
      <c r="K51">
        <v>408.98</v>
      </c>
      <c r="L51">
        <v>167264.71</v>
      </c>
      <c r="M51">
        <v>391.505</v>
      </c>
      <c r="N51">
        <v>155640.27499999999</v>
      </c>
      <c r="R51">
        <v>3.2650000000000001</v>
      </c>
      <c r="S51">
        <v>21794.49</v>
      </c>
      <c r="T51">
        <v>53.553374182604003</v>
      </c>
      <c r="U51" s="2">
        <v>1.0062731481481483E-3</v>
      </c>
      <c r="V51" s="1"/>
      <c r="W51" s="1">
        <v>181661.08499999999</v>
      </c>
      <c r="X51" s="1">
        <v>7680697.0250000004</v>
      </c>
      <c r="Y51" s="1"/>
      <c r="Z51" s="1"/>
      <c r="AA51" s="1"/>
      <c r="AB51" s="1">
        <v>39058.364999999998</v>
      </c>
      <c r="AC51" s="1">
        <v>1549019411.8150001</v>
      </c>
      <c r="AD51" s="1"/>
      <c r="AE51" s="1"/>
      <c r="AF51" s="1"/>
      <c r="AG51" s="1"/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1.01</v>
      </c>
      <c r="BU51">
        <v>1.03</v>
      </c>
      <c r="BV51">
        <v>1.2</v>
      </c>
      <c r="BW51">
        <v>1.64</v>
      </c>
      <c r="BX51">
        <v>2.33</v>
      </c>
      <c r="BY51">
        <v>7.96</v>
      </c>
      <c r="BZ51">
        <v>134.22999999999999</v>
      </c>
      <c r="CA51">
        <v>28143.68</v>
      </c>
      <c r="CB51">
        <v>134.22999999999999</v>
      </c>
      <c r="CC51">
        <v>28143.68</v>
      </c>
      <c r="CH51">
        <v>1.24</v>
      </c>
      <c r="CI51">
        <v>1.84</v>
      </c>
      <c r="CJ51">
        <v>1.885</v>
      </c>
      <c r="CK51">
        <v>5.2450000000000001</v>
      </c>
      <c r="CL51">
        <v>2.25</v>
      </c>
      <c r="CM51">
        <v>8.32</v>
      </c>
      <c r="CN51">
        <v>2.3450000000000002</v>
      </c>
      <c r="CO51">
        <v>9.0150000000000006</v>
      </c>
      <c r="CP51">
        <v>2.5150000000000001</v>
      </c>
      <c r="CQ51">
        <v>10.795</v>
      </c>
      <c r="CR51">
        <v>2.6549999999999998</v>
      </c>
      <c r="CS51">
        <v>11.805</v>
      </c>
      <c r="CT51">
        <v>2.7850000000000001</v>
      </c>
      <c r="CU51">
        <v>13.355</v>
      </c>
      <c r="CV51">
        <v>3.02</v>
      </c>
      <c r="CW51">
        <v>15.83</v>
      </c>
      <c r="CX51">
        <v>3.2050000000000001</v>
      </c>
      <c r="CY51">
        <v>17.925000000000001</v>
      </c>
      <c r="CZ51">
        <v>3.355</v>
      </c>
      <c r="DA51">
        <v>19.675000000000001</v>
      </c>
      <c r="DB51">
        <v>3.6150000000000002</v>
      </c>
      <c r="DC51">
        <v>22.395</v>
      </c>
      <c r="DD51">
        <v>4.09</v>
      </c>
      <c r="DE51">
        <v>30.6</v>
      </c>
      <c r="DF51">
        <v>4.72</v>
      </c>
      <c r="DG51">
        <v>39.42</v>
      </c>
      <c r="DH51">
        <v>5.415</v>
      </c>
      <c r="DI51">
        <v>54.645000000000003</v>
      </c>
      <c r="DJ51">
        <v>6.7549999999999999</v>
      </c>
      <c r="DK51">
        <v>88.325000000000003</v>
      </c>
      <c r="DL51">
        <v>7.6749999999999998</v>
      </c>
      <c r="DM51">
        <v>114.205</v>
      </c>
      <c r="DN51">
        <v>10.02</v>
      </c>
      <c r="DO51">
        <v>202.13</v>
      </c>
      <c r="DP51">
        <v>14.23</v>
      </c>
      <c r="DQ51">
        <v>415.79</v>
      </c>
      <c r="DR51">
        <v>19.100000000000001</v>
      </c>
      <c r="DS51">
        <v>699.76</v>
      </c>
      <c r="DT51">
        <v>25.914999999999999</v>
      </c>
      <c r="DU51">
        <v>1211.925</v>
      </c>
      <c r="DV51">
        <v>54.39</v>
      </c>
      <c r="DW51">
        <v>5539.26</v>
      </c>
      <c r="DX51">
        <v>179.83500000000001</v>
      </c>
      <c r="DY51">
        <v>59278.364999999998</v>
      </c>
      <c r="DZ51">
        <v>13371.504999999999</v>
      </c>
      <c r="EA51">
        <v>280046439.48500001</v>
      </c>
      <c r="EB51">
        <v>13371.504999999999</v>
      </c>
      <c r="EC51">
        <v>280046439.48500001</v>
      </c>
      <c r="EH51">
        <v>95.528350000000131</v>
      </c>
      <c r="EI51">
        <v>104.96505000000003</v>
      </c>
      <c r="EJ51">
        <v>107.63749999999996</v>
      </c>
      <c r="EK51">
        <v>107.91109999999993</v>
      </c>
      <c r="EL51">
        <v>108.34274999999994</v>
      </c>
      <c r="EM51">
        <v>108.8994999999999</v>
      </c>
      <c r="EN51">
        <v>109.23554999999992</v>
      </c>
      <c r="EO51">
        <v>109.88389999999993</v>
      </c>
      <c r="EP51">
        <v>110.58329999999995</v>
      </c>
      <c r="EQ51">
        <v>110.98584999999996</v>
      </c>
      <c r="ER51">
        <v>111.46669999999999</v>
      </c>
      <c r="ES51">
        <v>112.16444999999997</v>
      </c>
      <c r="ET51">
        <v>113.02694999999996</v>
      </c>
      <c r="EU51">
        <v>113.67284999999993</v>
      </c>
      <c r="EV51">
        <v>114.47499999999992</v>
      </c>
      <c r="EW51">
        <v>115.14364999999997</v>
      </c>
      <c r="EX51">
        <v>115.69114999999998</v>
      </c>
      <c r="EY51">
        <v>116.51284999999994</v>
      </c>
      <c r="EZ51">
        <v>117.0859999999999</v>
      </c>
      <c r="FA51">
        <v>117.74149999999995</v>
      </c>
      <c r="FB51">
        <v>118.47574999999998</v>
      </c>
      <c r="FC51">
        <v>119.27059999999992</v>
      </c>
      <c r="FD51">
        <v>120</v>
      </c>
      <c r="FE51">
        <v>120</v>
      </c>
      <c r="FG51">
        <v>200</v>
      </c>
      <c r="FH51">
        <v>200</v>
      </c>
      <c r="FI51">
        <v>200</v>
      </c>
      <c r="FJ51">
        <v>200</v>
      </c>
      <c r="FK51">
        <v>200</v>
      </c>
      <c r="FL51">
        <v>200</v>
      </c>
      <c r="FM51">
        <v>200</v>
      </c>
      <c r="FN51">
        <v>200</v>
      </c>
      <c r="FO51">
        <v>200</v>
      </c>
      <c r="FP51">
        <v>200</v>
      </c>
      <c r="FQ51">
        <v>200</v>
      </c>
      <c r="FR51">
        <v>200</v>
      </c>
      <c r="FS51">
        <v>200</v>
      </c>
      <c r="FT51">
        <v>200</v>
      </c>
      <c r="FU51">
        <v>200</v>
      </c>
      <c r="FV51">
        <v>200</v>
      </c>
      <c r="FW51">
        <v>200</v>
      </c>
      <c r="FX51">
        <v>200</v>
      </c>
      <c r="FY51">
        <v>200</v>
      </c>
      <c r="FZ51">
        <v>200</v>
      </c>
      <c r="GA51">
        <v>200</v>
      </c>
      <c r="GB51">
        <v>200</v>
      </c>
      <c r="GC51">
        <v>200</v>
      </c>
      <c r="GD51">
        <v>200</v>
      </c>
      <c r="GF51">
        <v>989689.8</v>
      </c>
      <c r="GG51">
        <v>655455.94499999995</v>
      </c>
      <c r="GH51">
        <v>551800.56999999995</v>
      </c>
      <c r="GI51">
        <v>528963.91</v>
      </c>
      <c r="GJ51">
        <v>504270.86</v>
      </c>
      <c r="GK51">
        <v>479420.76</v>
      </c>
      <c r="GL51">
        <v>453997.08500000002</v>
      </c>
      <c r="GM51">
        <v>427355.33500000002</v>
      </c>
      <c r="GN51">
        <v>399048.36499999999</v>
      </c>
      <c r="GO51">
        <v>370766.05499999999</v>
      </c>
      <c r="GP51">
        <v>340695.815</v>
      </c>
      <c r="GQ51">
        <v>308474.14</v>
      </c>
      <c r="GR51">
        <v>276216.13500000001</v>
      </c>
      <c r="GS51">
        <v>241809.24</v>
      </c>
      <c r="GT51">
        <v>206143.435</v>
      </c>
      <c r="GU51">
        <v>170366.89499999999</v>
      </c>
      <c r="GV51">
        <v>136943.96</v>
      </c>
      <c r="GW51">
        <v>103858.41499999999</v>
      </c>
      <c r="GX51">
        <v>74842.850000000006</v>
      </c>
      <c r="GY51">
        <v>47558.684999999998</v>
      </c>
      <c r="GZ51">
        <v>24809.37</v>
      </c>
      <c r="HA51">
        <v>7439.21</v>
      </c>
      <c r="HB51">
        <v>35.884999999999998</v>
      </c>
      <c r="HC51">
        <v>35.884999999999998</v>
      </c>
      <c r="HE51">
        <v>0</v>
      </c>
      <c r="HF51">
        <v>0</v>
      </c>
      <c r="HH51" t="s">
        <v>242</v>
      </c>
      <c r="HI51">
        <v>102.31721224500006</v>
      </c>
      <c r="HJ51">
        <v>66767.684596391642</v>
      </c>
      <c r="HL51">
        <v>2.1930110000000016</v>
      </c>
      <c r="HM51">
        <v>76.553862680790331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</row>
    <row r="52" spans="1:239" x14ac:dyDescent="0.25">
      <c r="A52">
        <v>500</v>
      </c>
      <c r="B52">
        <v>40401</v>
      </c>
      <c r="C52">
        <v>1632240801</v>
      </c>
      <c r="K52">
        <v>408.96499999999997</v>
      </c>
      <c r="L52">
        <v>167252.42499999999</v>
      </c>
      <c r="M52">
        <v>387.32499999999999</v>
      </c>
      <c r="N52">
        <v>153890.83499999999</v>
      </c>
      <c r="R52">
        <v>3.3</v>
      </c>
      <c r="S52">
        <v>21784.224999999999</v>
      </c>
      <c r="T52">
        <v>53.523999443123827</v>
      </c>
      <c r="U52" s="2">
        <v>9.7809027777777781E-4</v>
      </c>
      <c r="V52" s="1"/>
      <c r="W52" s="1">
        <v>181744.47500000001</v>
      </c>
      <c r="X52" s="1">
        <v>7683108.0250000004</v>
      </c>
      <c r="Y52" s="1"/>
      <c r="Z52" s="1"/>
      <c r="AA52" s="1"/>
      <c r="AB52" s="1">
        <v>38648.370000000003</v>
      </c>
      <c r="AC52" s="1">
        <v>1532177176.04</v>
      </c>
      <c r="AD52" s="1"/>
      <c r="AE52" s="1"/>
      <c r="AF52" s="1"/>
      <c r="AG52" s="1"/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1.0249999999999999</v>
      </c>
      <c r="BU52">
        <v>1.075</v>
      </c>
      <c r="BV52">
        <v>1.17</v>
      </c>
      <c r="BW52">
        <v>1.58</v>
      </c>
      <c r="BX52">
        <v>2.08</v>
      </c>
      <c r="BY52">
        <v>6.57</v>
      </c>
      <c r="BZ52">
        <v>135.79499999999999</v>
      </c>
      <c r="CA52">
        <v>27547.775000000001</v>
      </c>
      <c r="CB52">
        <v>135.79499999999999</v>
      </c>
      <c r="CC52">
        <v>27547.775000000001</v>
      </c>
      <c r="CH52">
        <v>1.24</v>
      </c>
      <c r="CI52">
        <v>1.79</v>
      </c>
      <c r="CJ52">
        <v>1.93</v>
      </c>
      <c r="CK52">
        <v>5.39</v>
      </c>
      <c r="CL52">
        <v>2.2749999999999999</v>
      </c>
      <c r="CM52">
        <v>7.7649999999999997</v>
      </c>
      <c r="CN52">
        <v>2.3250000000000002</v>
      </c>
      <c r="CO52">
        <v>8.0950000000000006</v>
      </c>
      <c r="CP52">
        <v>2.4550000000000001</v>
      </c>
      <c r="CQ52">
        <v>9.0250000000000004</v>
      </c>
      <c r="CR52">
        <v>2.6</v>
      </c>
      <c r="CS52">
        <v>10.54</v>
      </c>
      <c r="CT52">
        <v>2.8450000000000002</v>
      </c>
      <c r="CU52">
        <v>12.935</v>
      </c>
      <c r="CV52">
        <v>2.9849999999999999</v>
      </c>
      <c r="CW52">
        <v>14.535</v>
      </c>
      <c r="CX52">
        <v>3.01</v>
      </c>
      <c r="CY52">
        <v>14.71</v>
      </c>
      <c r="CZ52">
        <v>3.2250000000000001</v>
      </c>
      <c r="DA52">
        <v>17.925000000000001</v>
      </c>
      <c r="DB52">
        <v>3.4449999999999998</v>
      </c>
      <c r="DC52">
        <v>20.285</v>
      </c>
      <c r="DD52">
        <v>3.83</v>
      </c>
      <c r="DE52">
        <v>25.04</v>
      </c>
      <c r="DF52">
        <v>4.335</v>
      </c>
      <c r="DG52">
        <v>32.965000000000003</v>
      </c>
      <c r="DH52">
        <v>4.9649999999999999</v>
      </c>
      <c r="DI52">
        <v>43.954999999999998</v>
      </c>
      <c r="DJ52">
        <v>5.93</v>
      </c>
      <c r="DK52">
        <v>64.72</v>
      </c>
      <c r="DL52">
        <v>7.02</v>
      </c>
      <c r="DM52">
        <v>91.41</v>
      </c>
      <c r="DN52">
        <v>9.76</v>
      </c>
      <c r="DO52">
        <v>173.38</v>
      </c>
      <c r="DP52">
        <v>12.734999999999999</v>
      </c>
      <c r="DQ52">
        <v>275.565</v>
      </c>
      <c r="DR52">
        <v>18.010000000000002</v>
      </c>
      <c r="DS52">
        <v>577.20000000000005</v>
      </c>
      <c r="DT52">
        <v>30.175000000000001</v>
      </c>
      <c r="DU52">
        <v>1676.135</v>
      </c>
      <c r="DV52">
        <v>51.954999999999998</v>
      </c>
      <c r="DW52">
        <v>5047.6850000000004</v>
      </c>
      <c r="DX52">
        <v>152.14500000000001</v>
      </c>
      <c r="DY52">
        <v>45877.855000000003</v>
      </c>
      <c r="DZ52">
        <v>13525.76</v>
      </c>
      <c r="EA52">
        <v>273951304.35000002</v>
      </c>
      <c r="EB52">
        <v>13525.76</v>
      </c>
      <c r="EC52">
        <v>273951304.35000002</v>
      </c>
      <c r="EH52">
        <v>95.573250000000158</v>
      </c>
      <c r="EI52">
        <v>105.87545000000001</v>
      </c>
      <c r="EJ52">
        <v>108.11619999999995</v>
      </c>
      <c r="EK52">
        <v>108.43299999999998</v>
      </c>
      <c r="EL52">
        <v>109.13154999999999</v>
      </c>
      <c r="EM52">
        <v>109.58024999999999</v>
      </c>
      <c r="EN52">
        <v>110.1382</v>
      </c>
      <c r="EO52">
        <v>110.59374999999999</v>
      </c>
      <c r="EP52">
        <v>110.69439999999997</v>
      </c>
      <c r="EQ52">
        <v>111.29909999999994</v>
      </c>
      <c r="ER52">
        <v>111.61264999999996</v>
      </c>
      <c r="ES52">
        <v>112.23004999999998</v>
      </c>
      <c r="ET52">
        <v>112.84729999999996</v>
      </c>
      <c r="EU52">
        <v>113.37569999999998</v>
      </c>
      <c r="EV52">
        <v>114.14594999999997</v>
      </c>
      <c r="EW52">
        <v>114.79374999999996</v>
      </c>
      <c r="EX52">
        <v>115.71794999999999</v>
      </c>
      <c r="EY52">
        <v>116.4374</v>
      </c>
      <c r="EZ52">
        <v>117.07684999999999</v>
      </c>
      <c r="FA52">
        <v>117.83724999999995</v>
      </c>
      <c r="FB52">
        <v>118.54074999999995</v>
      </c>
      <c r="FC52">
        <v>119.2867</v>
      </c>
      <c r="FD52">
        <v>120</v>
      </c>
      <c r="FE52">
        <v>120</v>
      </c>
      <c r="FG52">
        <v>200</v>
      </c>
      <c r="FH52">
        <v>200</v>
      </c>
      <c r="FI52">
        <v>200</v>
      </c>
      <c r="FJ52">
        <v>200</v>
      </c>
      <c r="FK52">
        <v>200</v>
      </c>
      <c r="FL52">
        <v>200</v>
      </c>
      <c r="FM52">
        <v>200</v>
      </c>
      <c r="FN52">
        <v>200</v>
      </c>
      <c r="FO52">
        <v>200</v>
      </c>
      <c r="FP52">
        <v>200</v>
      </c>
      <c r="FQ52">
        <v>200</v>
      </c>
      <c r="FR52">
        <v>200</v>
      </c>
      <c r="FS52">
        <v>200</v>
      </c>
      <c r="FT52">
        <v>200</v>
      </c>
      <c r="FU52">
        <v>200</v>
      </c>
      <c r="FV52">
        <v>200</v>
      </c>
      <c r="FW52">
        <v>200</v>
      </c>
      <c r="FX52">
        <v>200</v>
      </c>
      <c r="FY52">
        <v>200</v>
      </c>
      <c r="FZ52">
        <v>200</v>
      </c>
      <c r="GA52">
        <v>200</v>
      </c>
      <c r="GB52">
        <v>200</v>
      </c>
      <c r="GC52">
        <v>200</v>
      </c>
      <c r="GD52">
        <v>200</v>
      </c>
      <c r="GF52">
        <v>1022589.3050000001</v>
      </c>
      <c r="GG52">
        <v>676405.49</v>
      </c>
      <c r="GH52">
        <v>569233.42000000004</v>
      </c>
      <c r="GI52">
        <v>545631.86</v>
      </c>
      <c r="GJ52">
        <v>520114.89500000002</v>
      </c>
      <c r="GK52">
        <v>494440.86</v>
      </c>
      <c r="GL52">
        <v>468177.27500000002</v>
      </c>
      <c r="GM52">
        <v>440659.59</v>
      </c>
      <c r="GN52">
        <v>411426.71</v>
      </c>
      <c r="GO52">
        <v>382224.46</v>
      </c>
      <c r="GP52">
        <v>351180.29499999998</v>
      </c>
      <c r="GQ52">
        <v>317920.7</v>
      </c>
      <c r="GR52">
        <v>284628.74</v>
      </c>
      <c r="GS52">
        <v>249125.91500000001</v>
      </c>
      <c r="GT52">
        <v>212332.185</v>
      </c>
      <c r="GU52">
        <v>175437.70499999999</v>
      </c>
      <c r="GV52">
        <v>140984.815</v>
      </c>
      <c r="GW52">
        <v>106895.30499999999</v>
      </c>
      <c r="GX52">
        <v>77011.764999999999</v>
      </c>
      <c r="GY52">
        <v>48923.64</v>
      </c>
      <c r="GZ52">
        <v>25514.345000000001</v>
      </c>
      <c r="HA52">
        <v>7648.21</v>
      </c>
      <c r="HB52">
        <v>36.884999999999998</v>
      </c>
      <c r="HC52">
        <v>36.884999999999998</v>
      </c>
      <c r="HE52">
        <v>0</v>
      </c>
      <c r="HF52">
        <v>0</v>
      </c>
      <c r="HH52" t="s">
        <v>242</v>
      </c>
      <c r="HI52">
        <v>157.00507888000004</v>
      </c>
      <c r="HJ52">
        <v>1061717.946694856</v>
      </c>
      <c r="HL52">
        <v>2.2271122600000002</v>
      </c>
      <c r="HM52">
        <v>81.520599919466903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</row>
    <row r="53" spans="1:239" x14ac:dyDescent="0.25">
      <c r="A53">
        <v>510</v>
      </c>
      <c r="B53">
        <v>40401</v>
      </c>
      <c r="C53">
        <v>1632240801</v>
      </c>
      <c r="K53">
        <v>408.97</v>
      </c>
      <c r="L53">
        <v>167256.5</v>
      </c>
      <c r="M53">
        <v>385.38</v>
      </c>
      <c r="N53">
        <v>153136.85</v>
      </c>
      <c r="R53">
        <v>3.1150000000000002</v>
      </c>
      <c r="S53">
        <v>21785.75</v>
      </c>
      <c r="T53">
        <v>53.531537377231523</v>
      </c>
      <c r="U53" s="2">
        <v>9.7097222222222235E-4</v>
      </c>
      <c r="V53" s="1"/>
      <c r="W53" s="1">
        <v>181659.7</v>
      </c>
      <c r="X53" s="1">
        <v>7678303.8799999999</v>
      </c>
      <c r="Y53" s="1"/>
      <c r="Z53" s="1"/>
      <c r="AA53" s="1"/>
      <c r="AB53" s="1">
        <v>38450.955000000002</v>
      </c>
      <c r="AC53" s="1">
        <v>1524397460.425</v>
      </c>
      <c r="AD53" s="1"/>
      <c r="AE53" s="1"/>
      <c r="AF53" s="1"/>
      <c r="AG53" s="1"/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1.0449999999999999</v>
      </c>
      <c r="BU53">
        <v>1.135</v>
      </c>
      <c r="BV53">
        <v>1.2150000000000001</v>
      </c>
      <c r="BW53">
        <v>1.675</v>
      </c>
      <c r="BX53">
        <v>2.08</v>
      </c>
      <c r="BY53">
        <v>6.59</v>
      </c>
      <c r="BZ53">
        <v>141.44999999999999</v>
      </c>
      <c r="CA53">
        <v>28670.38</v>
      </c>
      <c r="CB53">
        <v>141.44999999999999</v>
      </c>
      <c r="CC53">
        <v>28670.38</v>
      </c>
      <c r="CH53">
        <v>1.2150000000000001</v>
      </c>
      <c r="CI53">
        <v>1.7050000000000001</v>
      </c>
      <c r="CJ53">
        <v>1.825</v>
      </c>
      <c r="CK53">
        <v>4.6749999999999998</v>
      </c>
      <c r="CL53">
        <v>2.35</v>
      </c>
      <c r="CM53">
        <v>9.16</v>
      </c>
      <c r="CN53">
        <v>2.4950000000000001</v>
      </c>
      <c r="CO53">
        <v>10.055</v>
      </c>
      <c r="CP53">
        <v>2.665</v>
      </c>
      <c r="CQ53">
        <v>11.305</v>
      </c>
      <c r="CR53">
        <v>2.76</v>
      </c>
      <c r="CS53">
        <v>12.4</v>
      </c>
      <c r="CT53">
        <v>2.95</v>
      </c>
      <c r="CU53">
        <v>14.3</v>
      </c>
      <c r="CV53">
        <v>3.08</v>
      </c>
      <c r="CW53">
        <v>15.38</v>
      </c>
      <c r="CX53">
        <v>3.43</v>
      </c>
      <c r="CY53">
        <v>19.600000000000001</v>
      </c>
      <c r="CZ53">
        <v>3.6949999999999998</v>
      </c>
      <c r="DA53">
        <v>22.375</v>
      </c>
      <c r="DB53">
        <v>4.1050000000000004</v>
      </c>
      <c r="DC53">
        <v>29.335000000000001</v>
      </c>
      <c r="DD53">
        <v>4.6100000000000003</v>
      </c>
      <c r="DE53">
        <v>36.799999999999997</v>
      </c>
      <c r="DF53">
        <v>5.4749999999999996</v>
      </c>
      <c r="DG53">
        <v>52.905000000000001</v>
      </c>
      <c r="DH53">
        <v>6.2549999999999999</v>
      </c>
      <c r="DI53">
        <v>66.454999999999998</v>
      </c>
      <c r="DJ53">
        <v>6.9550000000000001</v>
      </c>
      <c r="DK53">
        <v>82.754999999999995</v>
      </c>
      <c r="DL53">
        <v>8.91</v>
      </c>
      <c r="DM53">
        <v>152.12</v>
      </c>
      <c r="DN53">
        <v>11.414999999999999</v>
      </c>
      <c r="DO53">
        <v>244.42500000000001</v>
      </c>
      <c r="DP53">
        <v>13.84</v>
      </c>
      <c r="DQ53">
        <v>358.67</v>
      </c>
      <c r="DR53">
        <v>18.265000000000001</v>
      </c>
      <c r="DS53">
        <v>611.20500000000004</v>
      </c>
      <c r="DT53">
        <v>29.52</v>
      </c>
      <c r="DU53">
        <v>1743.7</v>
      </c>
      <c r="DV53">
        <v>55.884999999999998</v>
      </c>
      <c r="DW53">
        <v>5852.5649999999996</v>
      </c>
      <c r="DX53">
        <v>152.69999999999999</v>
      </c>
      <c r="DY53">
        <v>46714.05</v>
      </c>
      <c r="DZ53">
        <v>14093.885</v>
      </c>
      <c r="EA53">
        <v>285263827.245</v>
      </c>
      <c r="EB53">
        <v>14093.885</v>
      </c>
      <c r="EC53">
        <v>285263827.245</v>
      </c>
      <c r="EH53">
        <v>95.237900000000153</v>
      </c>
      <c r="EI53">
        <v>103.95514999999997</v>
      </c>
      <c r="EJ53">
        <v>107.00334999999995</v>
      </c>
      <c r="EK53">
        <v>107.73769999999993</v>
      </c>
      <c r="EL53">
        <v>108.41404999999992</v>
      </c>
      <c r="EM53">
        <v>108.79224999999991</v>
      </c>
      <c r="EN53">
        <v>109.3784499999999</v>
      </c>
      <c r="EO53">
        <v>109.74724999999989</v>
      </c>
      <c r="EP53">
        <v>110.61199999999994</v>
      </c>
      <c r="EQ53">
        <v>111.09549999999989</v>
      </c>
      <c r="ER53">
        <v>111.45059999999988</v>
      </c>
      <c r="ES53">
        <v>112.11789999999988</v>
      </c>
      <c r="ET53">
        <v>112.77009999999987</v>
      </c>
      <c r="EU53">
        <v>113.50629999999992</v>
      </c>
      <c r="EV53">
        <v>114.09559999999992</v>
      </c>
      <c r="EW53">
        <v>114.82154999999993</v>
      </c>
      <c r="EX53">
        <v>115.79219999999994</v>
      </c>
      <c r="EY53">
        <v>116.63409999999993</v>
      </c>
      <c r="EZ53">
        <v>117.20289999999996</v>
      </c>
      <c r="FA53">
        <v>117.87679999999993</v>
      </c>
      <c r="FB53">
        <v>118.61049999999996</v>
      </c>
      <c r="FC53">
        <v>119.21524999999993</v>
      </c>
      <c r="FD53">
        <v>120</v>
      </c>
      <c r="FE53">
        <v>120</v>
      </c>
      <c r="FG53">
        <v>200</v>
      </c>
      <c r="FH53">
        <v>200</v>
      </c>
      <c r="FI53">
        <v>200</v>
      </c>
      <c r="FJ53">
        <v>200</v>
      </c>
      <c r="FK53">
        <v>200</v>
      </c>
      <c r="FL53">
        <v>200</v>
      </c>
      <c r="FM53">
        <v>200</v>
      </c>
      <c r="FN53">
        <v>200</v>
      </c>
      <c r="FO53">
        <v>200</v>
      </c>
      <c r="FP53">
        <v>200</v>
      </c>
      <c r="FQ53">
        <v>200</v>
      </c>
      <c r="FR53">
        <v>200</v>
      </c>
      <c r="FS53">
        <v>200</v>
      </c>
      <c r="FT53">
        <v>200</v>
      </c>
      <c r="FU53">
        <v>200</v>
      </c>
      <c r="FV53">
        <v>200</v>
      </c>
      <c r="FW53">
        <v>200</v>
      </c>
      <c r="FX53">
        <v>200</v>
      </c>
      <c r="FY53">
        <v>200</v>
      </c>
      <c r="FZ53">
        <v>200</v>
      </c>
      <c r="GA53">
        <v>200</v>
      </c>
      <c r="GB53">
        <v>200</v>
      </c>
      <c r="GC53">
        <v>200</v>
      </c>
      <c r="GD53">
        <v>200</v>
      </c>
      <c r="GF53">
        <v>1055488.53</v>
      </c>
      <c r="GG53">
        <v>697354.75</v>
      </c>
      <c r="GH53">
        <v>586666.13</v>
      </c>
      <c r="GI53">
        <v>562299.62</v>
      </c>
      <c r="GJ53">
        <v>535958.75</v>
      </c>
      <c r="GK53">
        <v>509460.81</v>
      </c>
      <c r="GL53">
        <v>482357.35499999998</v>
      </c>
      <c r="GM53">
        <v>453963.73</v>
      </c>
      <c r="GN53">
        <v>423804.95500000002</v>
      </c>
      <c r="GO53">
        <v>393682.8</v>
      </c>
      <c r="GP53">
        <v>361664.75</v>
      </c>
      <c r="GQ53">
        <v>327367.25</v>
      </c>
      <c r="GR53">
        <v>293041.33500000002</v>
      </c>
      <c r="GS53">
        <v>256442.6</v>
      </c>
      <c r="GT53">
        <v>218520.94500000001</v>
      </c>
      <c r="GU53">
        <v>180508.52</v>
      </c>
      <c r="GV53">
        <v>145025.67000000001</v>
      </c>
      <c r="GW53">
        <v>109932.21</v>
      </c>
      <c r="GX53">
        <v>79180.695000000007</v>
      </c>
      <c r="GY53">
        <v>50288.595000000001</v>
      </c>
      <c r="GZ53">
        <v>26219.334999999999</v>
      </c>
      <c r="HA53">
        <v>7857.21</v>
      </c>
      <c r="HB53">
        <v>37.884999999999998</v>
      </c>
      <c r="HC53">
        <v>37.884999999999998</v>
      </c>
      <c r="HE53">
        <v>0</v>
      </c>
      <c r="HF53">
        <v>0</v>
      </c>
      <c r="HH53" t="s">
        <v>242</v>
      </c>
      <c r="HI53">
        <v>86.503837539999992</v>
      </c>
      <c r="HJ53">
        <v>7486.7771798711256</v>
      </c>
      <c r="HL53">
        <v>2.3298908450000009</v>
      </c>
      <c r="HM53">
        <v>86.952919386310612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</row>
    <row r="55" spans="1:239" x14ac:dyDescent="0.25">
      <c r="E55" t="s">
        <v>307</v>
      </c>
      <c r="F55" t="s">
        <v>1</v>
      </c>
      <c r="G55" t="s">
        <v>2</v>
      </c>
      <c r="H55" t="s">
        <v>260</v>
      </c>
      <c r="I55" t="s">
        <v>4</v>
      </c>
      <c r="J55" t="s">
        <v>5</v>
      </c>
      <c r="K55" t="s">
        <v>6</v>
      </c>
      <c r="L55" t="s">
        <v>7</v>
      </c>
      <c r="M55" t="s">
        <v>8</v>
      </c>
      <c r="N55" t="s">
        <v>9</v>
      </c>
      <c r="O55" t="s">
        <v>10</v>
      </c>
      <c r="P55" t="s">
        <v>11</v>
      </c>
      <c r="Q55" t="s">
        <v>12</v>
      </c>
      <c r="R55" t="s">
        <v>13</v>
      </c>
      <c r="S55" t="s">
        <v>14</v>
      </c>
      <c r="T55" t="s">
        <v>15</v>
      </c>
      <c r="U55" s="1" t="s">
        <v>16</v>
      </c>
      <c r="V55" s="1" t="s">
        <v>17</v>
      </c>
      <c r="W55" s="1" t="s">
        <v>18</v>
      </c>
      <c r="X55" s="1" t="s">
        <v>19</v>
      </c>
      <c r="Y55" s="1" t="s">
        <v>20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239" x14ac:dyDescent="0.25">
      <c r="A56" t="s">
        <v>21</v>
      </c>
      <c r="B56" t="s">
        <v>22</v>
      </c>
      <c r="C56" t="s">
        <v>23</v>
      </c>
      <c r="D56" t="s">
        <v>24</v>
      </c>
      <c r="E56" t="s">
        <v>25</v>
      </c>
      <c r="F56" t="s">
        <v>26</v>
      </c>
      <c r="G56" t="s">
        <v>27</v>
      </c>
      <c r="H56" t="s">
        <v>28</v>
      </c>
      <c r="I56" t="s">
        <v>29</v>
      </c>
      <c r="K56" t="s">
        <v>30</v>
      </c>
      <c r="L56" t="s">
        <v>31</v>
      </c>
      <c r="M56" t="s">
        <v>32</v>
      </c>
      <c r="N56" t="s">
        <v>33</v>
      </c>
      <c r="O56" t="s">
        <v>34</v>
      </c>
      <c r="P56" t="s">
        <v>25</v>
      </c>
      <c r="Q56" t="s">
        <v>26</v>
      </c>
      <c r="R56" t="s">
        <v>35</v>
      </c>
      <c r="S56" t="s">
        <v>36</v>
      </c>
      <c r="T56" t="s">
        <v>37</v>
      </c>
      <c r="U56" s="1" t="s">
        <v>38</v>
      </c>
      <c r="V56" s="1"/>
      <c r="W56" s="1" t="s">
        <v>39</v>
      </c>
      <c r="X56" s="1" t="s">
        <v>40</v>
      </c>
      <c r="Y56" s="1" t="s">
        <v>41</v>
      </c>
      <c r="Z56" s="1" t="s">
        <v>25</v>
      </c>
      <c r="AA56" s="1" t="s">
        <v>26</v>
      </c>
      <c r="AB56" s="1" t="s">
        <v>42</v>
      </c>
      <c r="AC56" s="1" t="s">
        <v>43</v>
      </c>
      <c r="AD56" s="1" t="s">
        <v>44</v>
      </c>
      <c r="AE56" s="1" t="s">
        <v>25</v>
      </c>
      <c r="AF56" s="1" t="s">
        <v>26</v>
      </c>
      <c r="AG56" s="1"/>
      <c r="AH56" s="1" t="s">
        <v>45</v>
      </c>
      <c r="AI56" s="1" t="s">
        <v>46</v>
      </c>
      <c r="AJ56" s="1" t="s">
        <v>47</v>
      </c>
      <c r="AK56" s="1" t="s">
        <v>48</v>
      </c>
      <c r="AL56" s="1" t="s">
        <v>49</v>
      </c>
      <c r="AM56" s="1" t="s">
        <v>50</v>
      </c>
      <c r="AN56" s="1" t="s">
        <v>51</v>
      </c>
      <c r="AO56" s="1" t="s">
        <v>52</v>
      </c>
      <c r="AP56" s="1" t="s">
        <v>53</v>
      </c>
      <c r="AQ56" s="1" t="s">
        <v>54</v>
      </c>
      <c r="AR56" s="1" t="s">
        <v>55</v>
      </c>
      <c r="AS56" s="1" t="s">
        <v>56</v>
      </c>
      <c r="AT56" s="1" t="s">
        <v>57</v>
      </c>
      <c r="AU56" s="1" t="s">
        <v>58</v>
      </c>
      <c r="AV56" s="1" t="s">
        <v>59</v>
      </c>
      <c r="AW56" s="1" t="s">
        <v>60</v>
      </c>
      <c r="AX56" s="1" t="s">
        <v>61</v>
      </c>
      <c r="AY56" s="1" t="s">
        <v>62</v>
      </c>
      <c r="AZ56" s="1" t="s">
        <v>63</v>
      </c>
      <c r="BA56" s="1" t="s">
        <v>64</v>
      </c>
      <c r="BB56" s="1" t="s">
        <v>65</v>
      </c>
      <c r="BC56" s="1" t="s">
        <v>66</v>
      </c>
      <c r="BD56" s="1" t="s">
        <v>67</v>
      </c>
      <c r="BE56" s="1" t="s">
        <v>68</v>
      </c>
      <c r="BF56" s="1" t="s">
        <v>69</v>
      </c>
      <c r="BG56" s="1" t="s">
        <v>70</v>
      </c>
      <c r="BH56" s="1" t="s">
        <v>71</v>
      </c>
      <c r="BI56" s="1" t="s">
        <v>72</v>
      </c>
      <c r="BJ56" s="1" t="s">
        <v>73</v>
      </c>
      <c r="BK56" s="1" t="s">
        <v>74</v>
      </c>
      <c r="BL56" s="1" t="s">
        <v>75</v>
      </c>
      <c r="BM56" t="s">
        <v>76</v>
      </c>
      <c r="BN56" t="s">
        <v>77</v>
      </c>
      <c r="BO56" t="s">
        <v>78</v>
      </c>
      <c r="BP56" t="s">
        <v>79</v>
      </c>
      <c r="BQ56" t="s">
        <v>80</v>
      </c>
      <c r="BR56" t="s">
        <v>81</v>
      </c>
      <c r="BS56" t="s">
        <v>82</v>
      </c>
      <c r="BT56" t="s">
        <v>83</v>
      </c>
      <c r="BU56" t="s">
        <v>84</v>
      </c>
      <c r="BV56" t="s">
        <v>85</v>
      </c>
      <c r="BW56" t="s">
        <v>86</v>
      </c>
      <c r="BX56" t="s">
        <v>87</v>
      </c>
      <c r="BY56" t="s">
        <v>88</v>
      </c>
      <c r="BZ56" t="s">
        <v>89</v>
      </c>
      <c r="CA56" t="s">
        <v>90</v>
      </c>
      <c r="CB56" t="s">
        <v>91</v>
      </c>
      <c r="CC56" t="s">
        <v>92</v>
      </c>
      <c r="CH56" t="s">
        <v>93</v>
      </c>
      <c r="CI56" t="s">
        <v>94</v>
      </c>
      <c r="CJ56" t="s">
        <v>95</v>
      </c>
      <c r="CK56" t="s">
        <v>96</v>
      </c>
      <c r="CL56" t="s">
        <v>97</v>
      </c>
      <c r="CM56" t="s">
        <v>98</v>
      </c>
      <c r="CN56" t="s">
        <v>99</v>
      </c>
      <c r="CO56" t="s">
        <v>100</v>
      </c>
      <c r="CP56" t="s">
        <v>101</v>
      </c>
      <c r="CQ56" t="s">
        <v>102</v>
      </c>
      <c r="CR56" t="s">
        <v>103</v>
      </c>
      <c r="CS56" t="s">
        <v>104</v>
      </c>
      <c r="CT56" t="s">
        <v>105</v>
      </c>
      <c r="CU56" t="s">
        <v>106</v>
      </c>
      <c r="CV56" t="s">
        <v>107</v>
      </c>
      <c r="CW56" t="s">
        <v>108</v>
      </c>
      <c r="CX56" t="s">
        <v>109</v>
      </c>
      <c r="CY56" t="s">
        <v>110</v>
      </c>
      <c r="CZ56" t="s">
        <v>111</v>
      </c>
      <c r="DA56" t="s">
        <v>112</v>
      </c>
      <c r="DB56" t="s">
        <v>113</v>
      </c>
      <c r="DC56" t="s">
        <v>114</v>
      </c>
      <c r="DD56" t="s">
        <v>115</v>
      </c>
      <c r="DE56" t="s">
        <v>116</v>
      </c>
      <c r="DF56" t="s">
        <v>117</v>
      </c>
      <c r="DG56" t="s">
        <v>118</v>
      </c>
      <c r="DH56" t="s">
        <v>119</v>
      </c>
      <c r="DI56" t="s">
        <v>120</v>
      </c>
      <c r="DJ56" t="s">
        <v>121</v>
      </c>
      <c r="DK56" t="s">
        <v>122</v>
      </c>
      <c r="DL56" t="s">
        <v>123</v>
      </c>
      <c r="DM56" t="s">
        <v>124</v>
      </c>
      <c r="DN56" t="s">
        <v>125</v>
      </c>
      <c r="DO56" t="s">
        <v>126</v>
      </c>
      <c r="DP56" t="s">
        <v>127</v>
      </c>
      <c r="DQ56" t="s">
        <v>128</v>
      </c>
      <c r="DR56" t="s">
        <v>129</v>
      </c>
      <c r="DS56" t="s">
        <v>130</v>
      </c>
      <c r="DT56" t="s">
        <v>131</v>
      </c>
      <c r="DU56" t="s">
        <v>132</v>
      </c>
      <c r="DV56" t="s">
        <v>133</v>
      </c>
      <c r="DW56" t="s">
        <v>134</v>
      </c>
      <c r="DX56" t="s">
        <v>135</v>
      </c>
      <c r="DY56" t="s">
        <v>136</v>
      </c>
      <c r="DZ56" t="s">
        <v>137</v>
      </c>
      <c r="EA56" t="s">
        <v>138</v>
      </c>
      <c r="EB56" t="s">
        <v>139</v>
      </c>
      <c r="EC56" t="s">
        <v>140</v>
      </c>
      <c r="EH56" t="s">
        <v>141</v>
      </c>
      <c r="EI56" t="s">
        <v>142</v>
      </c>
      <c r="EJ56" t="s">
        <v>143</v>
      </c>
      <c r="EK56" t="s">
        <v>144</v>
      </c>
      <c r="EL56" t="s">
        <v>145</v>
      </c>
      <c r="EM56" t="s">
        <v>146</v>
      </c>
      <c r="EN56" t="s">
        <v>147</v>
      </c>
      <c r="EO56" t="s">
        <v>148</v>
      </c>
      <c r="EP56" t="s">
        <v>149</v>
      </c>
      <c r="EQ56" t="s">
        <v>150</v>
      </c>
      <c r="ER56" t="s">
        <v>151</v>
      </c>
      <c r="ES56" t="s">
        <v>152</v>
      </c>
      <c r="ET56" t="s">
        <v>153</v>
      </c>
      <c r="EU56" t="s">
        <v>154</v>
      </c>
      <c r="EV56" t="s">
        <v>155</v>
      </c>
      <c r="EW56" t="s">
        <v>156</v>
      </c>
      <c r="EX56" t="s">
        <v>157</v>
      </c>
      <c r="EY56" t="s">
        <v>158</v>
      </c>
      <c r="EZ56" t="s">
        <v>159</v>
      </c>
      <c r="FA56" t="s">
        <v>160</v>
      </c>
      <c r="FB56" t="s">
        <v>161</v>
      </c>
      <c r="FC56" t="s">
        <v>162</v>
      </c>
      <c r="FD56" t="s">
        <v>163</v>
      </c>
      <c r="FE56" t="s">
        <v>164</v>
      </c>
      <c r="FG56" t="s">
        <v>165</v>
      </c>
      <c r="FH56" t="s">
        <v>166</v>
      </c>
      <c r="FI56" t="s">
        <v>167</v>
      </c>
      <c r="FJ56" t="s">
        <v>168</v>
      </c>
      <c r="FK56" t="s">
        <v>169</v>
      </c>
      <c r="FL56" t="s">
        <v>170</v>
      </c>
      <c r="FM56" t="s">
        <v>171</v>
      </c>
      <c r="FN56" t="s">
        <v>172</v>
      </c>
      <c r="FO56" t="s">
        <v>173</v>
      </c>
      <c r="FP56" t="s">
        <v>174</v>
      </c>
      <c r="FQ56" t="s">
        <v>175</v>
      </c>
      <c r="FR56" t="s">
        <v>176</v>
      </c>
      <c r="FS56" t="s">
        <v>177</v>
      </c>
      <c r="FT56" t="s">
        <v>178</v>
      </c>
      <c r="FU56" t="s">
        <v>179</v>
      </c>
      <c r="FV56" t="s">
        <v>180</v>
      </c>
      <c r="FW56" t="s">
        <v>181</v>
      </c>
      <c r="FX56" t="s">
        <v>182</v>
      </c>
      <c r="FY56" t="s">
        <v>183</v>
      </c>
      <c r="FZ56" t="s">
        <v>184</v>
      </c>
      <c r="GA56" t="s">
        <v>185</v>
      </c>
      <c r="GB56" t="s">
        <v>186</v>
      </c>
      <c r="GC56" t="s">
        <v>187</v>
      </c>
      <c r="GD56" t="s">
        <v>188</v>
      </c>
      <c r="GF56" t="s">
        <v>189</v>
      </c>
      <c r="GG56" t="s">
        <v>190</v>
      </c>
      <c r="GH56" t="s">
        <v>191</v>
      </c>
      <c r="GI56" t="s">
        <v>192</v>
      </c>
      <c r="GJ56" t="s">
        <v>193</v>
      </c>
      <c r="GK56" t="s">
        <v>194</v>
      </c>
      <c r="GL56" t="s">
        <v>195</v>
      </c>
      <c r="GM56" t="s">
        <v>196</v>
      </c>
      <c r="GN56" t="s">
        <v>197</v>
      </c>
      <c r="GO56" t="s">
        <v>198</v>
      </c>
      <c r="GP56" t="s">
        <v>199</v>
      </c>
      <c r="GQ56" t="s">
        <v>200</v>
      </c>
      <c r="GR56" t="s">
        <v>201</v>
      </c>
      <c r="GS56" t="s">
        <v>202</v>
      </c>
      <c r="GT56" t="s">
        <v>203</v>
      </c>
      <c r="GU56" t="s">
        <v>204</v>
      </c>
      <c r="GV56" t="s">
        <v>205</v>
      </c>
      <c r="GW56" t="s">
        <v>206</v>
      </c>
      <c r="GX56" t="s">
        <v>207</v>
      </c>
      <c r="GY56" t="s">
        <v>208</v>
      </c>
      <c r="GZ56" t="s">
        <v>209</v>
      </c>
      <c r="HA56" t="s">
        <v>210</v>
      </c>
      <c r="HB56" t="s">
        <v>211</v>
      </c>
      <c r="HC56" t="s">
        <v>212</v>
      </c>
      <c r="HE56" t="s">
        <v>213</v>
      </c>
      <c r="HF56" t="s">
        <v>214</v>
      </c>
      <c r="HH56" t="s">
        <v>215</v>
      </c>
      <c r="HI56" t="s">
        <v>216</v>
      </c>
      <c r="HJ56" t="s">
        <v>217</v>
      </c>
      <c r="HL56" t="s">
        <v>218</v>
      </c>
      <c r="HM56" t="s">
        <v>219</v>
      </c>
      <c r="HN56" t="s">
        <v>220</v>
      </c>
      <c r="HO56" t="s">
        <v>221</v>
      </c>
      <c r="HP56" t="s">
        <v>222</v>
      </c>
      <c r="HQ56" t="s">
        <v>223</v>
      </c>
      <c r="HR56" t="s">
        <v>224</v>
      </c>
      <c r="HS56" t="s">
        <v>225</v>
      </c>
      <c r="HT56" t="s">
        <v>226</v>
      </c>
      <c r="HU56" t="s">
        <v>227</v>
      </c>
      <c r="HV56" t="s">
        <v>228</v>
      </c>
      <c r="HW56" t="s">
        <v>229</v>
      </c>
      <c r="HX56" t="s">
        <v>230</v>
      </c>
      <c r="HY56" t="s">
        <v>231</v>
      </c>
      <c r="HZ56" t="s">
        <v>232</v>
      </c>
      <c r="IA56" t="s">
        <v>233</v>
      </c>
      <c r="IB56" t="s">
        <v>234</v>
      </c>
      <c r="IC56" t="s">
        <v>235</v>
      </c>
      <c r="ID56" t="s">
        <v>236</v>
      </c>
      <c r="IE56" t="s">
        <v>237</v>
      </c>
    </row>
    <row r="57" spans="1:239" x14ac:dyDescent="0.25">
      <c r="A57">
        <v>10</v>
      </c>
      <c r="B57">
        <v>900</v>
      </c>
      <c r="C57">
        <v>810000</v>
      </c>
      <c r="K57">
        <v>10</v>
      </c>
      <c r="L57">
        <v>100</v>
      </c>
      <c r="M57">
        <v>0</v>
      </c>
      <c r="N57">
        <v>0</v>
      </c>
      <c r="R57">
        <v>0</v>
      </c>
      <c r="S57">
        <v>9.1349999999999998</v>
      </c>
      <c r="T57">
        <v>0.93205999999999112</v>
      </c>
      <c r="U57" s="2">
        <v>4.4328703703703705E-6</v>
      </c>
      <c r="V57" s="1"/>
      <c r="W57" s="1">
        <v>9.27</v>
      </c>
      <c r="X57" s="1">
        <v>9.5399999999999991</v>
      </c>
      <c r="Y57" s="1"/>
      <c r="Z57" s="1"/>
      <c r="AA57" s="1"/>
      <c r="AB57" s="1">
        <v>0</v>
      </c>
      <c r="AC57" s="1">
        <v>0</v>
      </c>
      <c r="AD57" s="1"/>
      <c r="AE57" s="1"/>
      <c r="AF57" s="1"/>
      <c r="AG57" s="1"/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1.0049999999999999</v>
      </c>
      <c r="BS57">
        <v>1.0149999999999999</v>
      </c>
      <c r="BT57">
        <v>1.0349999999999999</v>
      </c>
      <c r="BU57">
        <v>1.105</v>
      </c>
      <c r="BV57">
        <v>1.175</v>
      </c>
      <c r="BW57">
        <v>1.635</v>
      </c>
      <c r="BX57">
        <v>2.2400000000000002</v>
      </c>
      <c r="BY57">
        <v>7.01</v>
      </c>
      <c r="BZ57">
        <v>6.5</v>
      </c>
      <c r="CA57">
        <v>47.166666666666664</v>
      </c>
      <c r="CB57">
        <v>6.5</v>
      </c>
      <c r="CC57">
        <v>47.166666666666664</v>
      </c>
      <c r="CH57">
        <v>1.2050000000000001</v>
      </c>
      <c r="CI57">
        <v>1.6950000000000001</v>
      </c>
      <c r="CJ57">
        <v>1.82</v>
      </c>
      <c r="CK57">
        <v>4.68</v>
      </c>
      <c r="CL57">
        <v>2.17</v>
      </c>
      <c r="CM57">
        <v>7.14</v>
      </c>
      <c r="CN57">
        <v>2.39</v>
      </c>
      <c r="CO57">
        <v>9.42</v>
      </c>
      <c r="CP57">
        <v>2.5350000000000001</v>
      </c>
      <c r="CQ57">
        <v>10.935</v>
      </c>
      <c r="CR57">
        <v>2.6749999999999998</v>
      </c>
      <c r="CS57">
        <v>12.205</v>
      </c>
      <c r="CT57">
        <v>2.87</v>
      </c>
      <c r="CU57">
        <v>13.88</v>
      </c>
      <c r="CV57">
        <v>3.0950000000000002</v>
      </c>
      <c r="CW57">
        <v>16.475000000000001</v>
      </c>
      <c r="CX57">
        <v>3.3</v>
      </c>
      <c r="CY57">
        <v>18.29</v>
      </c>
      <c r="CZ57">
        <v>3.66</v>
      </c>
      <c r="DA57">
        <v>22.95</v>
      </c>
      <c r="DB57">
        <v>3.9350000000000001</v>
      </c>
      <c r="DC57">
        <v>26.335000000000001</v>
      </c>
      <c r="DD57">
        <v>4.6900000000000004</v>
      </c>
      <c r="DE57">
        <v>38.15</v>
      </c>
      <c r="DF57">
        <v>5.19</v>
      </c>
      <c r="DG57">
        <v>46.76</v>
      </c>
      <c r="DH57">
        <v>6.06</v>
      </c>
      <c r="DI57">
        <v>63.11</v>
      </c>
      <c r="DJ57">
        <v>7.54</v>
      </c>
      <c r="DK57">
        <v>101.61</v>
      </c>
      <c r="DL57">
        <v>9.2100000000000009</v>
      </c>
      <c r="DM57">
        <v>151.41</v>
      </c>
      <c r="DN57">
        <v>11.34</v>
      </c>
      <c r="DO57">
        <v>242.07</v>
      </c>
      <c r="DP57">
        <v>15.345000000000001</v>
      </c>
      <c r="DQ57">
        <v>427.19499999999999</v>
      </c>
      <c r="DR57">
        <v>20.94</v>
      </c>
      <c r="DS57">
        <v>844.06</v>
      </c>
      <c r="DT57">
        <v>32.79</v>
      </c>
      <c r="DU57">
        <v>1926.33</v>
      </c>
      <c r="DV57">
        <v>56.45</v>
      </c>
      <c r="DW57">
        <v>6057.36</v>
      </c>
      <c r="DX57">
        <v>167.505</v>
      </c>
      <c r="DY57">
        <v>48011.864999999998</v>
      </c>
      <c r="DZ57">
        <v>607.33333333333337</v>
      </c>
      <c r="EA57">
        <v>412618.33333333331</v>
      </c>
      <c r="EB57">
        <v>607.33333333333337</v>
      </c>
      <c r="EC57">
        <v>412618.33333333331</v>
      </c>
      <c r="EH57">
        <v>94.471750000000114</v>
      </c>
      <c r="EI57">
        <v>104.65029999999987</v>
      </c>
      <c r="EJ57">
        <v>106.74419999999995</v>
      </c>
      <c r="EK57">
        <v>107.33919999999995</v>
      </c>
      <c r="EL57">
        <v>108.00734999999997</v>
      </c>
      <c r="EM57">
        <v>108.51364999999998</v>
      </c>
      <c r="EN57">
        <v>108.89014999999998</v>
      </c>
      <c r="EO57">
        <v>109.41794999999996</v>
      </c>
      <c r="EP57">
        <v>110.06904999999995</v>
      </c>
      <c r="EQ57">
        <v>110.70594999999992</v>
      </c>
      <c r="ER57">
        <v>111.23014999999992</v>
      </c>
      <c r="ES57">
        <v>112.14204999999991</v>
      </c>
      <c r="ET57">
        <v>112.63189999999992</v>
      </c>
      <c r="EU57">
        <v>113.35864999999994</v>
      </c>
      <c r="EV57">
        <v>114.1049999999999</v>
      </c>
      <c r="EW57">
        <v>114.87469999999992</v>
      </c>
      <c r="EX57">
        <v>115.55609999999993</v>
      </c>
      <c r="EY57">
        <v>116.36109999999995</v>
      </c>
      <c r="EZ57">
        <v>116.92869999999994</v>
      </c>
      <c r="FA57">
        <v>117.71754999999999</v>
      </c>
      <c r="FB57">
        <v>118.43384999999996</v>
      </c>
      <c r="FC57">
        <v>119.20724999999995</v>
      </c>
      <c r="FD57">
        <v>120</v>
      </c>
      <c r="FE57">
        <v>120</v>
      </c>
      <c r="FG57">
        <v>200</v>
      </c>
      <c r="FH57">
        <v>200</v>
      </c>
      <c r="FI57">
        <v>200</v>
      </c>
      <c r="FJ57">
        <v>200</v>
      </c>
      <c r="FK57">
        <v>200</v>
      </c>
      <c r="FL57">
        <v>200</v>
      </c>
      <c r="FM57">
        <v>200</v>
      </c>
      <c r="FN57">
        <v>200</v>
      </c>
      <c r="FO57">
        <v>200</v>
      </c>
      <c r="FP57">
        <v>200</v>
      </c>
      <c r="FQ57">
        <v>200</v>
      </c>
      <c r="FR57">
        <v>200</v>
      </c>
      <c r="FS57">
        <v>200</v>
      </c>
      <c r="FT57">
        <v>200</v>
      </c>
      <c r="FU57">
        <v>200</v>
      </c>
      <c r="FV57">
        <v>200</v>
      </c>
      <c r="FW57">
        <v>200</v>
      </c>
      <c r="FX57">
        <v>200</v>
      </c>
      <c r="FY57">
        <v>200</v>
      </c>
      <c r="FZ57">
        <v>200</v>
      </c>
      <c r="GA57">
        <v>200</v>
      </c>
      <c r="GB57">
        <v>200</v>
      </c>
      <c r="GC57">
        <v>6</v>
      </c>
      <c r="GD57">
        <v>6</v>
      </c>
      <c r="GF57">
        <v>751.43</v>
      </c>
      <c r="GG57">
        <v>493.49</v>
      </c>
      <c r="GH57">
        <v>413.64499999999998</v>
      </c>
      <c r="GI57">
        <v>396.21</v>
      </c>
      <c r="GJ57">
        <v>377.91</v>
      </c>
      <c r="GK57">
        <v>359.13</v>
      </c>
      <c r="GL57">
        <v>340.14499999999998</v>
      </c>
      <c r="GM57">
        <v>320.07499999999999</v>
      </c>
      <c r="GN57">
        <v>298.91000000000003</v>
      </c>
      <c r="GO57">
        <v>277.565</v>
      </c>
      <c r="GP57">
        <v>254.73</v>
      </c>
      <c r="GQ57">
        <v>230.79</v>
      </c>
      <c r="GR57">
        <v>206.255</v>
      </c>
      <c r="GS57">
        <v>180.16499999999999</v>
      </c>
      <c r="GT57">
        <v>153.435</v>
      </c>
      <c r="GU57">
        <v>126.265</v>
      </c>
      <c r="GV57">
        <v>101.485</v>
      </c>
      <c r="GW57">
        <v>76.36</v>
      </c>
      <c r="GX57">
        <v>55.12</v>
      </c>
      <c r="GY57">
        <v>35.174999999999997</v>
      </c>
      <c r="GZ57">
        <v>18.25</v>
      </c>
      <c r="HA57">
        <v>5.375</v>
      </c>
      <c r="HB57">
        <v>1</v>
      </c>
      <c r="HC57">
        <v>1</v>
      </c>
      <c r="HE57">
        <v>0</v>
      </c>
      <c r="HF57">
        <v>0</v>
      </c>
      <c r="HH57" t="s">
        <v>273</v>
      </c>
      <c r="HI57">
        <v>0.37231699000000001</v>
      </c>
      <c r="HJ57">
        <v>0.13897942533058008</v>
      </c>
      <c r="HL57">
        <v>4.9950000000000005E-6</v>
      </c>
      <c r="HM57">
        <v>4.9900050000000011E-9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</row>
    <row r="58" spans="1:239" x14ac:dyDescent="0.25">
      <c r="A58">
        <v>20</v>
      </c>
      <c r="B58">
        <v>1900</v>
      </c>
      <c r="C58">
        <v>3610000</v>
      </c>
      <c r="K58">
        <v>20</v>
      </c>
      <c r="L58">
        <v>400</v>
      </c>
      <c r="M58">
        <v>0</v>
      </c>
      <c r="N58">
        <v>0</v>
      </c>
      <c r="R58">
        <v>0</v>
      </c>
      <c r="S58">
        <v>49.365000000000002</v>
      </c>
      <c r="T58">
        <v>2.46391000000001</v>
      </c>
      <c r="U58" s="2">
        <v>1.2939814814814813E-5</v>
      </c>
      <c r="V58" s="1"/>
      <c r="W58" s="1">
        <v>51.335000000000001</v>
      </c>
      <c r="X58" s="1">
        <v>55.505000000000003</v>
      </c>
      <c r="Y58" s="1"/>
      <c r="Z58" s="1"/>
      <c r="AA58" s="1"/>
      <c r="AB58" s="1">
        <v>0</v>
      </c>
      <c r="AC58" s="1">
        <v>0</v>
      </c>
      <c r="AD58" s="1"/>
      <c r="AE58" s="1"/>
      <c r="AF58" s="1"/>
      <c r="AG58" s="1"/>
      <c r="AH58" s="1">
        <v>1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>
        <v>1</v>
      </c>
      <c r="BN58">
        <v>1</v>
      </c>
      <c r="BO58">
        <v>1</v>
      </c>
      <c r="BP58">
        <v>1.0049999999999999</v>
      </c>
      <c r="BQ58">
        <v>1.0149999999999999</v>
      </c>
      <c r="BR58">
        <v>1.01</v>
      </c>
      <c r="BS58">
        <v>1.03</v>
      </c>
      <c r="BT58">
        <v>1.05</v>
      </c>
      <c r="BU58">
        <v>1.1499999999999999</v>
      </c>
      <c r="BV58">
        <v>1.2</v>
      </c>
      <c r="BW58">
        <v>1.65</v>
      </c>
      <c r="BX58">
        <v>2.4300000000000002</v>
      </c>
      <c r="BY58">
        <v>8.5399999999999991</v>
      </c>
      <c r="BZ58">
        <v>13.3</v>
      </c>
      <c r="CA58">
        <v>206.1</v>
      </c>
      <c r="CB58">
        <v>13.3</v>
      </c>
      <c r="CC58">
        <v>206.1</v>
      </c>
      <c r="CH58">
        <v>1.21</v>
      </c>
      <c r="CI58">
        <v>1.71</v>
      </c>
      <c r="CJ58">
        <v>1.895</v>
      </c>
      <c r="CK58">
        <v>5.2549999999999999</v>
      </c>
      <c r="CL58">
        <v>2.2599999999999998</v>
      </c>
      <c r="CM58">
        <v>7.71</v>
      </c>
      <c r="CN58">
        <v>2.34</v>
      </c>
      <c r="CO58">
        <v>8.16</v>
      </c>
      <c r="CP58">
        <v>2.5350000000000001</v>
      </c>
      <c r="CQ58">
        <v>10.164999999999999</v>
      </c>
      <c r="CR58">
        <v>2.7050000000000001</v>
      </c>
      <c r="CS58">
        <v>12.005000000000001</v>
      </c>
      <c r="CT58">
        <v>2.8650000000000002</v>
      </c>
      <c r="CU58">
        <v>13.555</v>
      </c>
      <c r="CV58">
        <v>3.06</v>
      </c>
      <c r="CW58">
        <v>15.03</v>
      </c>
      <c r="CX58">
        <v>3.1349999999999998</v>
      </c>
      <c r="CY58">
        <v>15.484999999999999</v>
      </c>
      <c r="CZ58">
        <v>3.2549999999999999</v>
      </c>
      <c r="DA58">
        <v>16.385000000000002</v>
      </c>
      <c r="DB58">
        <v>3.585</v>
      </c>
      <c r="DC58">
        <v>20.225000000000001</v>
      </c>
      <c r="DD58">
        <v>3.875</v>
      </c>
      <c r="DE58">
        <v>25.195</v>
      </c>
      <c r="DF58">
        <v>4.2149999999999999</v>
      </c>
      <c r="DG58">
        <v>30.835000000000001</v>
      </c>
      <c r="DH58">
        <v>5.03</v>
      </c>
      <c r="DI58">
        <v>44.6</v>
      </c>
      <c r="DJ58">
        <v>5.78</v>
      </c>
      <c r="DK58">
        <v>57.71</v>
      </c>
      <c r="DL58">
        <v>7.6050000000000004</v>
      </c>
      <c r="DM58">
        <v>113.545</v>
      </c>
      <c r="DN58">
        <v>9.125</v>
      </c>
      <c r="DO58">
        <v>165.16499999999999</v>
      </c>
      <c r="DP58">
        <v>12.865</v>
      </c>
      <c r="DQ58">
        <v>385.28500000000003</v>
      </c>
      <c r="DR58">
        <v>18.535</v>
      </c>
      <c r="DS58">
        <v>738.55499999999995</v>
      </c>
      <c r="DT58">
        <v>28.62</v>
      </c>
      <c r="DU58">
        <v>1713.41</v>
      </c>
      <c r="DV58">
        <v>55.36</v>
      </c>
      <c r="DW58">
        <v>5775.31</v>
      </c>
      <c r="DX58">
        <v>186.995</v>
      </c>
      <c r="DY58">
        <v>62861.224999999999</v>
      </c>
      <c r="DZ58">
        <v>1276.9000000000001</v>
      </c>
      <c r="EA58">
        <v>1948205.7</v>
      </c>
      <c r="EB58">
        <v>1276.9000000000001</v>
      </c>
      <c r="EC58">
        <v>1948205.7</v>
      </c>
      <c r="EH58">
        <v>94.562500000000185</v>
      </c>
      <c r="EI58">
        <v>105.58015000000009</v>
      </c>
      <c r="EJ58">
        <v>107.65060000000007</v>
      </c>
      <c r="EK58">
        <v>108.12855000000008</v>
      </c>
      <c r="EL58">
        <v>108.85770000000004</v>
      </c>
      <c r="EM58">
        <v>109.35105000000007</v>
      </c>
      <c r="EN58">
        <v>109.87225000000007</v>
      </c>
      <c r="EO58">
        <v>110.60945000000005</v>
      </c>
      <c r="EP58">
        <v>111.12730000000005</v>
      </c>
      <c r="EQ58">
        <v>111.35365000000003</v>
      </c>
      <c r="ER58">
        <v>112.05065000000002</v>
      </c>
      <c r="ES58">
        <v>112.61120000000003</v>
      </c>
      <c r="ET58">
        <v>113.00539999999999</v>
      </c>
      <c r="EU58">
        <v>113.79209999999995</v>
      </c>
      <c r="EV58">
        <v>114.33924999999995</v>
      </c>
      <c r="EW58">
        <v>115.09319999999994</v>
      </c>
      <c r="EX58">
        <v>115.59374999999999</v>
      </c>
      <c r="EY58">
        <v>116.25945</v>
      </c>
      <c r="EZ58">
        <v>116.96575000000003</v>
      </c>
      <c r="FA58">
        <v>117.79360000000001</v>
      </c>
      <c r="FB58">
        <v>118.45959999999994</v>
      </c>
      <c r="FC58">
        <v>119.22639999999997</v>
      </c>
      <c r="FD58">
        <v>120</v>
      </c>
      <c r="FE58">
        <v>120</v>
      </c>
      <c r="FG58">
        <v>200</v>
      </c>
      <c r="FH58">
        <v>200</v>
      </c>
      <c r="FI58">
        <v>200</v>
      </c>
      <c r="FJ58">
        <v>200</v>
      </c>
      <c r="FK58">
        <v>200</v>
      </c>
      <c r="FL58">
        <v>200</v>
      </c>
      <c r="FM58">
        <v>200</v>
      </c>
      <c r="FN58">
        <v>200</v>
      </c>
      <c r="FO58">
        <v>200</v>
      </c>
      <c r="FP58">
        <v>200</v>
      </c>
      <c r="FQ58">
        <v>200</v>
      </c>
      <c r="FR58">
        <v>200</v>
      </c>
      <c r="FS58">
        <v>200</v>
      </c>
      <c r="FT58">
        <v>200</v>
      </c>
      <c r="FU58">
        <v>200</v>
      </c>
      <c r="FV58">
        <v>200</v>
      </c>
      <c r="FW58">
        <v>200</v>
      </c>
      <c r="FX58">
        <v>200</v>
      </c>
      <c r="FY58">
        <v>200</v>
      </c>
      <c r="FZ58">
        <v>200</v>
      </c>
      <c r="GA58">
        <v>200</v>
      </c>
      <c r="GB58">
        <v>200</v>
      </c>
      <c r="GC58">
        <v>10</v>
      </c>
      <c r="GD58">
        <v>10</v>
      </c>
      <c r="GF58">
        <v>2366.9749999999999</v>
      </c>
      <c r="GG58">
        <v>1587.74</v>
      </c>
      <c r="GH58">
        <v>1341.2249999999999</v>
      </c>
      <c r="GI58">
        <v>1286.665</v>
      </c>
      <c r="GJ58">
        <v>1228.585</v>
      </c>
      <c r="GK58">
        <v>1168.7</v>
      </c>
      <c r="GL58">
        <v>1108.175</v>
      </c>
      <c r="GM58">
        <v>1044.5350000000001</v>
      </c>
      <c r="GN58">
        <v>976.39</v>
      </c>
      <c r="GO58">
        <v>908.84500000000003</v>
      </c>
      <c r="GP58">
        <v>836.99</v>
      </c>
      <c r="GQ58">
        <v>760.88499999999999</v>
      </c>
      <c r="GR58">
        <v>682.47500000000002</v>
      </c>
      <c r="GS58">
        <v>599</v>
      </c>
      <c r="GT58">
        <v>512.52499999999998</v>
      </c>
      <c r="GU58">
        <v>425.13499999999999</v>
      </c>
      <c r="GV58">
        <v>343.74</v>
      </c>
      <c r="GW58">
        <v>260.97000000000003</v>
      </c>
      <c r="GX58">
        <v>188.89</v>
      </c>
      <c r="GY58">
        <v>120.63500000000001</v>
      </c>
      <c r="GZ58">
        <v>62.895000000000003</v>
      </c>
      <c r="HA58">
        <v>18.635000000000002</v>
      </c>
      <c r="HB58">
        <v>1.6</v>
      </c>
      <c r="HC58">
        <v>1.6</v>
      </c>
      <c r="HE58">
        <v>0</v>
      </c>
      <c r="HF58">
        <v>0</v>
      </c>
      <c r="HH58" t="s">
        <v>246</v>
      </c>
      <c r="HI58">
        <v>0.82472585000000043</v>
      </c>
      <c r="HJ58">
        <v>0.6806744329118305</v>
      </c>
      <c r="HL58">
        <v>3.8893025000000095E-2</v>
      </c>
      <c r="HM58">
        <v>1.5277981759199994E-3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</row>
    <row r="59" spans="1:239" x14ac:dyDescent="0.25">
      <c r="A59">
        <v>30</v>
      </c>
      <c r="B59">
        <v>2900</v>
      </c>
      <c r="C59">
        <v>8410000</v>
      </c>
      <c r="K59">
        <v>30</v>
      </c>
      <c r="L59">
        <v>900</v>
      </c>
      <c r="M59">
        <v>0</v>
      </c>
      <c r="N59">
        <v>0</v>
      </c>
      <c r="R59">
        <v>0</v>
      </c>
      <c r="S59">
        <v>123.215</v>
      </c>
      <c r="T59">
        <v>4.1221866666666962</v>
      </c>
      <c r="U59" s="2">
        <v>4.1400462962962966E-5</v>
      </c>
      <c r="V59" s="1"/>
      <c r="W59" s="1">
        <v>131.16499999999999</v>
      </c>
      <c r="X59" s="1">
        <v>148.155</v>
      </c>
      <c r="Y59" s="1"/>
      <c r="Z59" s="1"/>
      <c r="AA59" s="1"/>
      <c r="AB59" s="1">
        <v>0</v>
      </c>
      <c r="AC59" s="1">
        <v>0</v>
      </c>
      <c r="AD59" s="1"/>
      <c r="AE59" s="1"/>
      <c r="AF59" s="1"/>
      <c r="AG59" s="1"/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1.03</v>
      </c>
      <c r="BU59">
        <v>1.0900000000000001</v>
      </c>
      <c r="BV59">
        <v>1.175</v>
      </c>
      <c r="BW59">
        <v>1.595</v>
      </c>
      <c r="BX59">
        <v>2.2599999999999998</v>
      </c>
      <c r="BY59">
        <v>7.4</v>
      </c>
      <c r="BZ59">
        <v>18.73076923076923</v>
      </c>
      <c r="CA59">
        <v>422.42307692307691</v>
      </c>
      <c r="CB59">
        <v>18.73076923076923</v>
      </c>
      <c r="CC59">
        <v>422.42307692307691</v>
      </c>
      <c r="CH59">
        <v>1.26</v>
      </c>
      <c r="CI59">
        <v>1.95</v>
      </c>
      <c r="CJ59">
        <v>2.0699999999999998</v>
      </c>
      <c r="CK59">
        <v>6.53</v>
      </c>
      <c r="CL59">
        <v>2.56</v>
      </c>
      <c r="CM59">
        <v>10.7</v>
      </c>
      <c r="CN59">
        <v>2.605</v>
      </c>
      <c r="CO59">
        <v>10.935</v>
      </c>
      <c r="CP59">
        <v>2.72</v>
      </c>
      <c r="CQ59">
        <v>11.9</v>
      </c>
      <c r="CR59">
        <v>2.875</v>
      </c>
      <c r="CS59">
        <v>13.045</v>
      </c>
      <c r="CT59">
        <v>3.0550000000000002</v>
      </c>
      <c r="CU59">
        <v>15.074999999999999</v>
      </c>
      <c r="CV59">
        <v>3.2</v>
      </c>
      <c r="CW59">
        <v>16.22</v>
      </c>
      <c r="CX59">
        <v>3.48</v>
      </c>
      <c r="CY59">
        <v>19.97</v>
      </c>
      <c r="CZ59">
        <v>3.73</v>
      </c>
      <c r="DA59">
        <v>22.71</v>
      </c>
      <c r="DB59">
        <v>4.1349999999999998</v>
      </c>
      <c r="DC59">
        <v>34.204999999999998</v>
      </c>
      <c r="DD59">
        <v>4.665</v>
      </c>
      <c r="DE59">
        <v>42.024999999999999</v>
      </c>
      <c r="DF59">
        <v>5.47</v>
      </c>
      <c r="DG59">
        <v>53.04</v>
      </c>
      <c r="DH59">
        <v>6.2649999999999997</v>
      </c>
      <c r="DI59">
        <v>70.424999999999997</v>
      </c>
      <c r="DJ59">
        <v>7.1050000000000004</v>
      </c>
      <c r="DK59">
        <v>84.875</v>
      </c>
      <c r="DL59">
        <v>8.67</v>
      </c>
      <c r="DM59">
        <v>135.26</v>
      </c>
      <c r="DN59">
        <v>10.935</v>
      </c>
      <c r="DO59">
        <v>215.92500000000001</v>
      </c>
      <c r="DP59">
        <v>13.3</v>
      </c>
      <c r="DQ59">
        <v>301.85000000000002</v>
      </c>
      <c r="DR59">
        <v>18.670000000000002</v>
      </c>
      <c r="DS59">
        <v>629.08000000000004</v>
      </c>
      <c r="DT59">
        <v>29.06</v>
      </c>
      <c r="DU59">
        <v>1530.79</v>
      </c>
      <c r="DV59">
        <v>52.17</v>
      </c>
      <c r="DW59">
        <v>5172.43</v>
      </c>
      <c r="DX59">
        <v>169.49</v>
      </c>
      <c r="DY59">
        <v>52955.81</v>
      </c>
      <c r="DZ59">
        <v>1822.5</v>
      </c>
      <c r="EA59">
        <v>4050333.8846153845</v>
      </c>
      <c r="EB59">
        <v>1822.5</v>
      </c>
      <c r="EC59">
        <v>4050333.8846153845</v>
      </c>
      <c r="EH59">
        <v>93.641600000000068</v>
      </c>
      <c r="EI59">
        <v>104.05129999999997</v>
      </c>
      <c r="EJ59">
        <v>106.60669999999999</v>
      </c>
      <c r="EK59">
        <v>107.04174999999995</v>
      </c>
      <c r="EL59">
        <v>107.61259999999994</v>
      </c>
      <c r="EM59">
        <v>108.13399999999994</v>
      </c>
      <c r="EN59">
        <v>108.95624999999997</v>
      </c>
      <c r="EO59">
        <v>109.41979999999995</v>
      </c>
      <c r="EP59">
        <v>110.20084999999999</v>
      </c>
      <c r="EQ59">
        <v>110.73029999999999</v>
      </c>
      <c r="ER59">
        <v>111.25114999999998</v>
      </c>
      <c r="ES59">
        <v>111.97579999999996</v>
      </c>
      <c r="ET59">
        <v>112.82549999999998</v>
      </c>
      <c r="EU59">
        <v>113.63044999999994</v>
      </c>
      <c r="EV59">
        <v>114.20404999999995</v>
      </c>
      <c r="EW59">
        <v>114.88269999999991</v>
      </c>
      <c r="EX59">
        <v>115.68149999999993</v>
      </c>
      <c r="EY59">
        <v>116.40264999999988</v>
      </c>
      <c r="EZ59">
        <v>117.21344999999991</v>
      </c>
      <c r="FA59">
        <v>117.84184999999992</v>
      </c>
      <c r="FB59">
        <v>118.56154999999985</v>
      </c>
      <c r="FC59">
        <v>119.27489999999996</v>
      </c>
      <c r="FD59">
        <v>120</v>
      </c>
      <c r="FE59">
        <v>120</v>
      </c>
      <c r="FG59">
        <v>200</v>
      </c>
      <c r="FH59">
        <v>200</v>
      </c>
      <c r="FI59">
        <v>200</v>
      </c>
      <c r="FJ59">
        <v>200</v>
      </c>
      <c r="FK59">
        <v>200</v>
      </c>
      <c r="FL59">
        <v>200</v>
      </c>
      <c r="FM59">
        <v>200</v>
      </c>
      <c r="FN59">
        <v>200</v>
      </c>
      <c r="FO59">
        <v>200</v>
      </c>
      <c r="FP59">
        <v>200</v>
      </c>
      <c r="FQ59">
        <v>200</v>
      </c>
      <c r="FR59">
        <v>200</v>
      </c>
      <c r="FS59">
        <v>200</v>
      </c>
      <c r="FT59">
        <v>200</v>
      </c>
      <c r="FU59">
        <v>200</v>
      </c>
      <c r="FV59">
        <v>200</v>
      </c>
      <c r="FW59">
        <v>200</v>
      </c>
      <c r="FX59">
        <v>200</v>
      </c>
      <c r="FY59">
        <v>200</v>
      </c>
      <c r="FZ59">
        <v>200</v>
      </c>
      <c r="GA59">
        <v>200</v>
      </c>
      <c r="GB59">
        <v>200</v>
      </c>
      <c r="GC59">
        <v>26</v>
      </c>
      <c r="GD59">
        <v>26</v>
      </c>
      <c r="GF59">
        <v>4861.415</v>
      </c>
      <c r="GG59">
        <v>3310.7049999999999</v>
      </c>
      <c r="GH59">
        <v>2809.8850000000002</v>
      </c>
      <c r="GI59">
        <v>2698.6350000000002</v>
      </c>
      <c r="GJ59">
        <v>2579.7950000000001</v>
      </c>
      <c r="GK59">
        <v>2457.16</v>
      </c>
      <c r="GL59">
        <v>2331.1999999999998</v>
      </c>
      <c r="GM59">
        <v>2200.1</v>
      </c>
      <c r="GN59">
        <v>2060.23</v>
      </c>
      <c r="GO59">
        <v>1919.7049999999999</v>
      </c>
      <c r="GP59">
        <v>1770.375</v>
      </c>
      <c r="GQ59">
        <v>1610.59</v>
      </c>
      <c r="GR59">
        <v>1448.15</v>
      </c>
      <c r="GS59">
        <v>1273.52</v>
      </c>
      <c r="GT59">
        <v>1092.635</v>
      </c>
      <c r="GU59">
        <v>910.51499999999999</v>
      </c>
      <c r="GV59">
        <v>737.07</v>
      </c>
      <c r="GW59">
        <v>563.245</v>
      </c>
      <c r="GX59">
        <v>409.8</v>
      </c>
      <c r="GY59">
        <v>263.315</v>
      </c>
      <c r="GZ59">
        <v>138.20500000000001</v>
      </c>
      <c r="HA59">
        <v>41.35</v>
      </c>
      <c r="HB59">
        <v>1.6153846153846154</v>
      </c>
      <c r="HC59">
        <v>1.6153846153846154</v>
      </c>
      <c r="HE59">
        <v>0</v>
      </c>
      <c r="HF59">
        <v>0</v>
      </c>
      <c r="HH59" t="s">
        <v>247</v>
      </c>
      <c r="HI59">
        <v>1.3062445099999997</v>
      </c>
      <c r="HJ59">
        <v>1.7069565536085798</v>
      </c>
      <c r="HL59">
        <v>8.1359830000000008E-2</v>
      </c>
      <c r="HM59">
        <v>8.1567475097800001E-3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</row>
    <row r="60" spans="1:239" x14ac:dyDescent="0.25">
      <c r="A60">
        <v>40</v>
      </c>
      <c r="B60">
        <v>3900</v>
      </c>
      <c r="C60">
        <v>15210000</v>
      </c>
      <c r="K60">
        <v>40</v>
      </c>
      <c r="L60">
        <v>1600</v>
      </c>
      <c r="M60">
        <v>0</v>
      </c>
      <c r="N60">
        <v>0</v>
      </c>
      <c r="R60">
        <v>0</v>
      </c>
      <c r="S60">
        <v>233.815</v>
      </c>
      <c r="T60">
        <v>5.8670762499999727</v>
      </c>
      <c r="U60" s="2">
        <v>4.5266203703703702E-5</v>
      </c>
      <c r="V60" s="1"/>
      <c r="W60" s="1">
        <v>255.16499999999999</v>
      </c>
      <c r="X60" s="1">
        <v>302.13499999999999</v>
      </c>
      <c r="Y60" s="1"/>
      <c r="Z60" s="1"/>
      <c r="AA60" s="1"/>
      <c r="AB60" s="1">
        <v>0</v>
      </c>
      <c r="AC60" s="1">
        <v>0</v>
      </c>
      <c r="AD60" s="1"/>
      <c r="AE60" s="1"/>
      <c r="AF60" s="1"/>
      <c r="AG60" s="1"/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1.03</v>
      </c>
      <c r="BU60">
        <v>1.0900000000000001</v>
      </c>
      <c r="BV60">
        <v>1.175</v>
      </c>
      <c r="BW60">
        <v>1.5549999999999999</v>
      </c>
      <c r="BX60">
        <v>2.2799999999999998</v>
      </c>
      <c r="BY60">
        <v>8.24</v>
      </c>
      <c r="BZ60">
        <v>26.033333333333335</v>
      </c>
      <c r="CA60">
        <v>744.63333333333333</v>
      </c>
      <c r="CB60">
        <v>26.033333333333335</v>
      </c>
      <c r="CC60">
        <v>744.63333333333333</v>
      </c>
      <c r="CH60">
        <v>1.22</v>
      </c>
      <c r="CI60">
        <v>1.76</v>
      </c>
      <c r="CJ60">
        <v>1.925</v>
      </c>
      <c r="CK60">
        <v>5.3449999999999998</v>
      </c>
      <c r="CL60">
        <v>2.33</v>
      </c>
      <c r="CM60">
        <v>8.26</v>
      </c>
      <c r="CN60">
        <v>2.395</v>
      </c>
      <c r="CO60">
        <v>8.7449999999999992</v>
      </c>
      <c r="CP60">
        <v>2.6150000000000002</v>
      </c>
      <c r="CQ60">
        <v>10.895</v>
      </c>
      <c r="CR60">
        <v>2.84</v>
      </c>
      <c r="CS60">
        <v>13.67</v>
      </c>
      <c r="CT60">
        <v>2.9350000000000001</v>
      </c>
      <c r="CU60">
        <v>14.445</v>
      </c>
      <c r="CV60">
        <v>3.1850000000000001</v>
      </c>
      <c r="CW60">
        <v>16.914999999999999</v>
      </c>
      <c r="CX60">
        <v>3.37</v>
      </c>
      <c r="CY60">
        <v>18.79</v>
      </c>
      <c r="CZ60">
        <v>3.76</v>
      </c>
      <c r="DA60">
        <v>26.21</v>
      </c>
      <c r="DB60">
        <v>4.085</v>
      </c>
      <c r="DC60">
        <v>29.914999999999999</v>
      </c>
      <c r="DD60">
        <v>4.5549999999999997</v>
      </c>
      <c r="DE60">
        <v>38.164999999999999</v>
      </c>
      <c r="DF60">
        <v>5.35</v>
      </c>
      <c r="DG60">
        <v>53.1</v>
      </c>
      <c r="DH60">
        <v>6.2450000000000001</v>
      </c>
      <c r="DI60">
        <v>72.474999999999994</v>
      </c>
      <c r="DJ60">
        <v>7.31</v>
      </c>
      <c r="DK60">
        <v>96.73</v>
      </c>
      <c r="DL60">
        <v>8.1449999999999996</v>
      </c>
      <c r="DM60">
        <v>117.485</v>
      </c>
      <c r="DN60">
        <v>10.904999999999999</v>
      </c>
      <c r="DO60">
        <v>231.80500000000001</v>
      </c>
      <c r="DP60">
        <v>13.94</v>
      </c>
      <c r="DQ60">
        <v>345.66</v>
      </c>
      <c r="DR60">
        <v>18.695</v>
      </c>
      <c r="DS60">
        <v>641.03499999999997</v>
      </c>
      <c r="DT60">
        <v>31.84</v>
      </c>
      <c r="DU60">
        <v>1882.17</v>
      </c>
      <c r="DV60">
        <v>53.414999999999999</v>
      </c>
      <c r="DW60">
        <v>5324.4049999999997</v>
      </c>
      <c r="DX60">
        <v>176.53</v>
      </c>
      <c r="DY60">
        <v>62634.15</v>
      </c>
      <c r="DZ60">
        <v>2551.5333333333333</v>
      </c>
      <c r="EA60">
        <v>7169721</v>
      </c>
      <c r="EB60">
        <v>2551.5333333333333</v>
      </c>
      <c r="EC60">
        <v>7169721</v>
      </c>
      <c r="EH60">
        <v>93.784000000000191</v>
      </c>
      <c r="EI60">
        <v>104.07970000000003</v>
      </c>
      <c r="EJ60">
        <v>106.5757</v>
      </c>
      <c r="EK60">
        <v>107.208</v>
      </c>
      <c r="EL60">
        <v>107.97620000000001</v>
      </c>
      <c r="EM60">
        <v>108.4765</v>
      </c>
      <c r="EN60">
        <v>109.08069999999999</v>
      </c>
      <c r="EO60">
        <v>109.75659999999998</v>
      </c>
      <c r="EP60">
        <v>110.22364999999999</v>
      </c>
      <c r="EQ60">
        <v>110.70729999999995</v>
      </c>
      <c r="ER60">
        <v>111.31629999999997</v>
      </c>
      <c r="ES60">
        <v>111.98714999999993</v>
      </c>
      <c r="ET60">
        <v>112.85129999999988</v>
      </c>
      <c r="EU60">
        <v>113.41159999999989</v>
      </c>
      <c r="EV60">
        <v>114.21309999999994</v>
      </c>
      <c r="EW60">
        <v>114.72499999999998</v>
      </c>
      <c r="EX60">
        <v>115.41364999999998</v>
      </c>
      <c r="EY60">
        <v>116.3023</v>
      </c>
      <c r="EZ60">
        <v>117.03129999999997</v>
      </c>
      <c r="FA60">
        <v>117.89044999999987</v>
      </c>
      <c r="FB60">
        <v>118.47659999999991</v>
      </c>
      <c r="FC60">
        <v>119.26465</v>
      </c>
      <c r="FD60">
        <v>120</v>
      </c>
      <c r="FE60">
        <v>120</v>
      </c>
      <c r="FG60">
        <v>200</v>
      </c>
      <c r="FH60">
        <v>200</v>
      </c>
      <c r="FI60">
        <v>200</v>
      </c>
      <c r="FJ60">
        <v>200</v>
      </c>
      <c r="FK60">
        <v>200</v>
      </c>
      <c r="FL60">
        <v>200</v>
      </c>
      <c r="FM60">
        <v>200</v>
      </c>
      <c r="FN60">
        <v>200</v>
      </c>
      <c r="FO60">
        <v>200</v>
      </c>
      <c r="FP60">
        <v>200</v>
      </c>
      <c r="FQ60">
        <v>200</v>
      </c>
      <c r="FR60">
        <v>200</v>
      </c>
      <c r="FS60">
        <v>200</v>
      </c>
      <c r="FT60">
        <v>200</v>
      </c>
      <c r="FU60">
        <v>200</v>
      </c>
      <c r="FV60">
        <v>200</v>
      </c>
      <c r="FW60">
        <v>200</v>
      </c>
      <c r="FX60">
        <v>200</v>
      </c>
      <c r="FY60">
        <v>200</v>
      </c>
      <c r="FZ60">
        <v>200</v>
      </c>
      <c r="GA60">
        <v>200</v>
      </c>
      <c r="GB60">
        <v>200</v>
      </c>
      <c r="GC60">
        <v>30</v>
      </c>
      <c r="GD60">
        <v>30</v>
      </c>
      <c r="GF60">
        <v>8240.2800000000007</v>
      </c>
      <c r="GG60">
        <v>5669.53</v>
      </c>
      <c r="GH60">
        <v>4829.3500000000004</v>
      </c>
      <c r="GI60">
        <v>4642.9650000000001</v>
      </c>
      <c r="GJ60">
        <v>4441.78</v>
      </c>
      <c r="GK60">
        <v>4235.9250000000002</v>
      </c>
      <c r="GL60">
        <v>4023.8850000000002</v>
      </c>
      <c r="GM60">
        <v>3801.9650000000001</v>
      </c>
      <c r="GN60">
        <v>3565.2750000000001</v>
      </c>
      <c r="GO60">
        <v>3325.75</v>
      </c>
      <c r="GP60">
        <v>3070.335</v>
      </c>
      <c r="GQ60">
        <v>2796.375</v>
      </c>
      <c r="GR60">
        <v>2518.4650000000001</v>
      </c>
      <c r="GS60">
        <v>2220.3200000000002</v>
      </c>
      <c r="GT60">
        <v>1910.5250000000001</v>
      </c>
      <c r="GU60">
        <v>1595.09</v>
      </c>
      <c r="GV60">
        <v>1295.02</v>
      </c>
      <c r="GW60">
        <v>992.91499999999996</v>
      </c>
      <c r="GX60">
        <v>723.81500000000005</v>
      </c>
      <c r="GY60">
        <v>466.08499999999998</v>
      </c>
      <c r="GZ60">
        <v>245.51</v>
      </c>
      <c r="HA60">
        <v>74.489999999999995</v>
      </c>
      <c r="HB60">
        <v>2.4</v>
      </c>
      <c r="HC60">
        <v>2.4</v>
      </c>
      <c r="HE60">
        <v>0</v>
      </c>
      <c r="HF60">
        <v>0</v>
      </c>
      <c r="HH60" t="s">
        <v>259</v>
      </c>
      <c r="HI60">
        <v>1.7558418499999999</v>
      </c>
      <c r="HJ60">
        <v>3.0842547148067583</v>
      </c>
      <c r="HL60">
        <v>0.120846915</v>
      </c>
      <c r="HM60">
        <v>2.2779959722704999E-2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</row>
    <row r="61" spans="1:239" x14ac:dyDescent="0.25">
      <c r="A61">
        <v>50</v>
      </c>
      <c r="B61">
        <v>4900</v>
      </c>
      <c r="C61">
        <v>24010000</v>
      </c>
      <c r="K61">
        <v>50</v>
      </c>
      <c r="L61">
        <v>2500</v>
      </c>
      <c r="M61">
        <v>0</v>
      </c>
      <c r="N61">
        <v>0</v>
      </c>
      <c r="R61">
        <v>0</v>
      </c>
      <c r="S61">
        <v>374.77499999999998</v>
      </c>
      <c r="T61">
        <v>7.5291299999999044</v>
      </c>
      <c r="U61" s="2">
        <v>6.5925925925925915E-5</v>
      </c>
      <c r="V61" s="1"/>
      <c r="W61" s="1">
        <v>420.64</v>
      </c>
      <c r="X61" s="1">
        <v>524.89</v>
      </c>
      <c r="Y61" s="1"/>
      <c r="Z61" s="1"/>
      <c r="AA61" s="1"/>
      <c r="AB61" s="1">
        <v>0</v>
      </c>
      <c r="AC61" s="1">
        <v>0</v>
      </c>
      <c r="AD61" s="1"/>
      <c r="AE61" s="1"/>
      <c r="AF61" s="1"/>
      <c r="AG61" s="1"/>
      <c r="AH61" s="1">
        <v>1</v>
      </c>
      <c r="AI61" s="1">
        <v>1</v>
      </c>
      <c r="AJ61" s="1">
        <v>1</v>
      </c>
      <c r="AK61" s="1">
        <v>1</v>
      </c>
      <c r="AL61" s="1">
        <v>1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>
        <v>1</v>
      </c>
      <c r="BN61">
        <v>1</v>
      </c>
      <c r="BO61">
        <v>1</v>
      </c>
      <c r="BP61">
        <v>1.0049999999999999</v>
      </c>
      <c r="BQ61">
        <v>1.0149999999999999</v>
      </c>
      <c r="BR61">
        <v>1.0049999999999999</v>
      </c>
      <c r="BS61">
        <v>1.0149999999999999</v>
      </c>
      <c r="BT61">
        <v>1.0349999999999999</v>
      </c>
      <c r="BU61">
        <v>1.105</v>
      </c>
      <c r="BV61">
        <v>1.2649999999999999</v>
      </c>
      <c r="BW61">
        <v>1.9650000000000001</v>
      </c>
      <c r="BX61">
        <v>2.355</v>
      </c>
      <c r="BY61">
        <v>7.9550000000000001</v>
      </c>
      <c r="BZ61">
        <v>25.761904761904763</v>
      </c>
      <c r="CA61">
        <v>903.19047619047615</v>
      </c>
      <c r="CB61">
        <v>25.761904761904763</v>
      </c>
      <c r="CC61">
        <v>903.19047619047615</v>
      </c>
      <c r="CH61">
        <v>1.1850000000000001</v>
      </c>
      <c r="CI61">
        <v>1.655</v>
      </c>
      <c r="CJ61">
        <v>1.825</v>
      </c>
      <c r="CK61">
        <v>4.585</v>
      </c>
      <c r="CL61">
        <v>2.2000000000000002</v>
      </c>
      <c r="CM61">
        <v>7.12</v>
      </c>
      <c r="CN61">
        <v>2.2749999999999999</v>
      </c>
      <c r="CO61">
        <v>7.585</v>
      </c>
      <c r="CP61">
        <v>2.42</v>
      </c>
      <c r="CQ61">
        <v>9.15</v>
      </c>
      <c r="CR61">
        <v>2.6</v>
      </c>
      <c r="CS61">
        <v>11.05</v>
      </c>
      <c r="CT61">
        <v>2.68</v>
      </c>
      <c r="CU61">
        <v>11.64</v>
      </c>
      <c r="CV61">
        <v>2.79</v>
      </c>
      <c r="CW61">
        <v>12.47</v>
      </c>
      <c r="CX61">
        <v>2.99</v>
      </c>
      <c r="CY61">
        <v>14.29</v>
      </c>
      <c r="CZ61">
        <v>3.2149999999999999</v>
      </c>
      <c r="DA61">
        <v>16.594999999999999</v>
      </c>
      <c r="DB61">
        <v>3.4750000000000001</v>
      </c>
      <c r="DC61">
        <v>20.364999999999998</v>
      </c>
      <c r="DD61">
        <v>4.0049999999999999</v>
      </c>
      <c r="DE61">
        <v>27.805</v>
      </c>
      <c r="DF61">
        <v>4.34</v>
      </c>
      <c r="DG61">
        <v>32.01</v>
      </c>
      <c r="DH61">
        <v>5.28</v>
      </c>
      <c r="DI61">
        <v>53.67</v>
      </c>
      <c r="DJ61">
        <v>6.26</v>
      </c>
      <c r="DK61">
        <v>70.69</v>
      </c>
      <c r="DL61">
        <v>7.9450000000000003</v>
      </c>
      <c r="DM61">
        <v>112.895</v>
      </c>
      <c r="DN61">
        <v>10.025</v>
      </c>
      <c r="DO61">
        <v>196.345</v>
      </c>
      <c r="DP61">
        <v>14.095000000000001</v>
      </c>
      <c r="DQ61">
        <v>418.20499999999998</v>
      </c>
      <c r="DR61">
        <v>19.37</v>
      </c>
      <c r="DS61">
        <v>703.19</v>
      </c>
      <c r="DT61">
        <v>31.905000000000001</v>
      </c>
      <c r="DU61">
        <v>1916.7950000000001</v>
      </c>
      <c r="DV61">
        <v>63.44</v>
      </c>
      <c r="DW61">
        <v>8562.06</v>
      </c>
      <c r="DX61">
        <v>178.785</v>
      </c>
      <c r="DY61">
        <v>57500.415000000001</v>
      </c>
      <c r="DZ61">
        <v>2529.7380952380954</v>
      </c>
      <c r="EA61">
        <v>8797352.3571428563</v>
      </c>
      <c r="EB61">
        <v>2529.7380952380954</v>
      </c>
      <c r="EC61">
        <v>8797352.3571428563</v>
      </c>
      <c r="EH61">
        <v>94.381800000000126</v>
      </c>
      <c r="EI61">
        <v>104.59154999999997</v>
      </c>
      <c r="EJ61">
        <v>107.28769999999993</v>
      </c>
      <c r="EK61">
        <v>107.69424999999994</v>
      </c>
      <c r="EL61">
        <v>108.24579999999995</v>
      </c>
      <c r="EM61">
        <v>109.11189999999995</v>
      </c>
      <c r="EN61">
        <v>109.45924999999994</v>
      </c>
      <c r="EO61">
        <v>109.78404999999994</v>
      </c>
      <c r="EP61">
        <v>110.52604999999994</v>
      </c>
      <c r="EQ61">
        <v>111.08769999999996</v>
      </c>
      <c r="ER61">
        <v>111.60829999999996</v>
      </c>
      <c r="ES61">
        <v>112.17009999999991</v>
      </c>
      <c r="ET61">
        <v>112.71954999999991</v>
      </c>
      <c r="EU61">
        <v>113.28269999999993</v>
      </c>
      <c r="EV61">
        <v>114.06099999999991</v>
      </c>
      <c r="EW61">
        <v>114.89444999999996</v>
      </c>
      <c r="EX61">
        <v>115.52764999999995</v>
      </c>
      <c r="EY61">
        <v>116.28374999999994</v>
      </c>
      <c r="EZ61">
        <v>117.10199999999995</v>
      </c>
      <c r="FA61">
        <v>117.79619999999994</v>
      </c>
      <c r="FB61">
        <v>118.50369999999987</v>
      </c>
      <c r="FC61">
        <v>119.21789999999993</v>
      </c>
      <c r="FD61">
        <v>120</v>
      </c>
      <c r="FE61">
        <v>120</v>
      </c>
      <c r="FG61">
        <v>200</v>
      </c>
      <c r="FH61">
        <v>200</v>
      </c>
      <c r="FI61">
        <v>200</v>
      </c>
      <c r="FJ61">
        <v>200</v>
      </c>
      <c r="FK61">
        <v>200</v>
      </c>
      <c r="FL61">
        <v>200</v>
      </c>
      <c r="FM61">
        <v>200</v>
      </c>
      <c r="FN61">
        <v>200</v>
      </c>
      <c r="FO61">
        <v>200</v>
      </c>
      <c r="FP61">
        <v>200</v>
      </c>
      <c r="FQ61">
        <v>200</v>
      </c>
      <c r="FR61">
        <v>200</v>
      </c>
      <c r="FS61">
        <v>200</v>
      </c>
      <c r="FT61">
        <v>200</v>
      </c>
      <c r="FU61">
        <v>200</v>
      </c>
      <c r="FV61">
        <v>200</v>
      </c>
      <c r="FW61">
        <v>200</v>
      </c>
      <c r="FX61">
        <v>200</v>
      </c>
      <c r="FY61">
        <v>200</v>
      </c>
      <c r="FZ61">
        <v>200</v>
      </c>
      <c r="GA61">
        <v>200</v>
      </c>
      <c r="GB61">
        <v>200</v>
      </c>
      <c r="GC61">
        <v>42</v>
      </c>
      <c r="GD61">
        <v>42</v>
      </c>
      <c r="GF61">
        <v>12515.215</v>
      </c>
      <c r="GG61">
        <v>8680.9249999999993</v>
      </c>
      <c r="GH61">
        <v>7416.2</v>
      </c>
      <c r="GI61">
        <v>7133.0050000000001</v>
      </c>
      <c r="GJ61">
        <v>6827.2</v>
      </c>
      <c r="GK61">
        <v>6515.4849999999997</v>
      </c>
      <c r="GL61">
        <v>6194.165</v>
      </c>
      <c r="GM61">
        <v>5856.87</v>
      </c>
      <c r="GN61">
        <v>5495.7250000000004</v>
      </c>
      <c r="GO61">
        <v>5129.9650000000001</v>
      </c>
      <c r="GP61">
        <v>4740.6450000000004</v>
      </c>
      <c r="GQ61">
        <v>4321.6949999999997</v>
      </c>
      <c r="GR61">
        <v>3895.99</v>
      </c>
      <c r="GS61">
        <v>3440.39</v>
      </c>
      <c r="GT61">
        <v>2964.32</v>
      </c>
      <c r="GU61">
        <v>2478.7800000000002</v>
      </c>
      <c r="GV61">
        <v>2017.1849999999999</v>
      </c>
      <c r="GW61">
        <v>1550.5250000000001</v>
      </c>
      <c r="GX61">
        <v>1133.9100000000001</v>
      </c>
      <c r="GY61">
        <v>732.34</v>
      </c>
      <c r="GZ61">
        <v>387.36</v>
      </c>
      <c r="HA61">
        <v>118.49</v>
      </c>
      <c r="HB61">
        <v>2.7142857142857144</v>
      </c>
      <c r="HC61">
        <v>2.7142857142857144</v>
      </c>
      <c r="HE61">
        <v>0</v>
      </c>
      <c r="HF61">
        <v>0</v>
      </c>
      <c r="HH61" t="s">
        <v>283</v>
      </c>
      <c r="HI61">
        <v>2.1980486050000003</v>
      </c>
      <c r="HJ61">
        <v>4.8346036203681066</v>
      </c>
      <c r="HL61">
        <v>0.15990502000000004</v>
      </c>
      <c r="HM61">
        <v>4.8420268419535006E-2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</row>
    <row r="62" spans="1:239" x14ac:dyDescent="0.25">
      <c r="A62">
        <v>60</v>
      </c>
      <c r="B62">
        <v>5900</v>
      </c>
      <c r="C62">
        <v>34810000</v>
      </c>
      <c r="K62">
        <v>60</v>
      </c>
      <c r="L62">
        <v>3600</v>
      </c>
      <c r="M62">
        <v>0</v>
      </c>
      <c r="N62">
        <v>0</v>
      </c>
      <c r="R62">
        <v>0</v>
      </c>
      <c r="S62">
        <v>554.11</v>
      </c>
      <c r="T62">
        <v>9.2893299999998433</v>
      </c>
      <c r="U62" s="2">
        <v>3.0451388888888892E-5</v>
      </c>
      <c r="V62" s="1"/>
      <c r="W62" s="1">
        <v>637.255</v>
      </c>
      <c r="X62" s="1">
        <v>832.39499999999998</v>
      </c>
      <c r="Y62" s="1"/>
      <c r="Z62" s="1"/>
      <c r="AA62" s="1"/>
      <c r="AB62" s="1">
        <v>0</v>
      </c>
      <c r="AC62" s="1">
        <v>0</v>
      </c>
      <c r="AD62" s="1"/>
      <c r="AE62" s="1"/>
      <c r="AF62" s="1"/>
      <c r="AG62" s="1"/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1.01</v>
      </c>
      <c r="BU62">
        <v>1.03</v>
      </c>
      <c r="BV62">
        <v>1.21</v>
      </c>
      <c r="BW62">
        <v>1.69</v>
      </c>
      <c r="BX62">
        <v>2.57</v>
      </c>
      <c r="BY62">
        <v>10.97</v>
      </c>
      <c r="BZ62">
        <v>32.766666666666666</v>
      </c>
      <c r="CA62">
        <v>1360.6</v>
      </c>
      <c r="CB62">
        <v>32.766666666666666</v>
      </c>
      <c r="CC62">
        <v>1360.6</v>
      </c>
      <c r="CH62">
        <v>1.2549999999999999</v>
      </c>
      <c r="CI62">
        <v>1.9850000000000001</v>
      </c>
      <c r="CJ62">
        <v>2.0499999999999998</v>
      </c>
      <c r="CK62">
        <v>6.07</v>
      </c>
      <c r="CL62">
        <v>2.335</v>
      </c>
      <c r="CM62">
        <v>8.125</v>
      </c>
      <c r="CN62">
        <v>2.4449999999999998</v>
      </c>
      <c r="CO62">
        <v>8.9649999999999999</v>
      </c>
      <c r="CP62">
        <v>2.6349999999999998</v>
      </c>
      <c r="CQ62">
        <v>10.755000000000001</v>
      </c>
      <c r="CR62">
        <v>2.8050000000000002</v>
      </c>
      <c r="CS62">
        <v>12.355</v>
      </c>
      <c r="CT62">
        <v>2.95</v>
      </c>
      <c r="CU62">
        <v>13.83</v>
      </c>
      <c r="CV62">
        <v>3.18</v>
      </c>
      <c r="CW62">
        <v>16.46</v>
      </c>
      <c r="CX62">
        <v>3.375</v>
      </c>
      <c r="CY62">
        <v>18.335000000000001</v>
      </c>
      <c r="CZ62">
        <v>3.5750000000000002</v>
      </c>
      <c r="DA62">
        <v>20.664999999999999</v>
      </c>
      <c r="DB62">
        <v>4.0350000000000001</v>
      </c>
      <c r="DC62">
        <v>27.105</v>
      </c>
      <c r="DD62">
        <v>4.3600000000000003</v>
      </c>
      <c r="DE62">
        <v>31.23</v>
      </c>
      <c r="DF62">
        <v>4.8250000000000002</v>
      </c>
      <c r="DG62">
        <v>38.924999999999997</v>
      </c>
      <c r="DH62">
        <v>5.65</v>
      </c>
      <c r="DI62">
        <v>53.21</v>
      </c>
      <c r="DJ62">
        <v>6.3550000000000004</v>
      </c>
      <c r="DK62">
        <v>66.724999999999994</v>
      </c>
      <c r="DL62">
        <v>8.0850000000000009</v>
      </c>
      <c r="DM62">
        <v>116.815</v>
      </c>
      <c r="DN62">
        <v>10.78</v>
      </c>
      <c r="DO62">
        <v>237.79</v>
      </c>
      <c r="DP62">
        <v>13.654999999999999</v>
      </c>
      <c r="DQ62">
        <v>362.16500000000002</v>
      </c>
      <c r="DR62">
        <v>17.82</v>
      </c>
      <c r="DS62">
        <v>582.63</v>
      </c>
      <c r="DT62">
        <v>27.94</v>
      </c>
      <c r="DU62">
        <v>1473.98</v>
      </c>
      <c r="DV62">
        <v>59.52</v>
      </c>
      <c r="DW62">
        <v>6569.09</v>
      </c>
      <c r="DX62">
        <v>204.44499999999999</v>
      </c>
      <c r="DY62">
        <v>85538.785000000003</v>
      </c>
      <c r="DZ62">
        <v>3221.6833333333334</v>
      </c>
      <c r="EA62">
        <v>13257748.183333334</v>
      </c>
      <c r="EB62">
        <v>3221.6833333333334</v>
      </c>
      <c r="EC62">
        <v>13257748.183333334</v>
      </c>
      <c r="EH62">
        <v>93.819650000000152</v>
      </c>
      <c r="EI62">
        <v>105.00780000000003</v>
      </c>
      <c r="EJ62">
        <v>106.68350000000001</v>
      </c>
      <c r="EK62">
        <v>107.45694999999999</v>
      </c>
      <c r="EL62">
        <v>108.21015</v>
      </c>
      <c r="EM62">
        <v>109.10890000000003</v>
      </c>
      <c r="EN62">
        <v>109.39035000000004</v>
      </c>
      <c r="EO62">
        <v>109.87125000000006</v>
      </c>
      <c r="EP62">
        <v>110.49450000000007</v>
      </c>
      <c r="EQ62">
        <v>111.07945000000005</v>
      </c>
      <c r="ER62">
        <v>111.80305000000006</v>
      </c>
      <c r="ES62">
        <v>112.28710000000005</v>
      </c>
      <c r="ET62">
        <v>112.86185000000005</v>
      </c>
      <c r="EU62">
        <v>113.67824999999999</v>
      </c>
      <c r="EV62">
        <v>114.21239999999997</v>
      </c>
      <c r="EW62">
        <v>115.04934999999996</v>
      </c>
      <c r="EX62">
        <v>115.78569999999998</v>
      </c>
      <c r="EY62">
        <v>116.42209999999992</v>
      </c>
      <c r="EZ62">
        <v>116.93814999999999</v>
      </c>
      <c r="FA62">
        <v>117.62285</v>
      </c>
      <c r="FB62">
        <v>118.50145000000003</v>
      </c>
      <c r="FC62">
        <v>119.27099999999994</v>
      </c>
      <c r="FD62">
        <v>120</v>
      </c>
      <c r="FE62">
        <v>120</v>
      </c>
      <c r="FG62">
        <v>200</v>
      </c>
      <c r="FH62">
        <v>200</v>
      </c>
      <c r="FI62">
        <v>200</v>
      </c>
      <c r="FJ62">
        <v>200</v>
      </c>
      <c r="FK62">
        <v>200</v>
      </c>
      <c r="FL62">
        <v>200</v>
      </c>
      <c r="FM62">
        <v>200</v>
      </c>
      <c r="FN62">
        <v>200</v>
      </c>
      <c r="FO62">
        <v>200</v>
      </c>
      <c r="FP62">
        <v>200</v>
      </c>
      <c r="FQ62">
        <v>200</v>
      </c>
      <c r="FR62">
        <v>200</v>
      </c>
      <c r="FS62">
        <v>200</v>
      </c>
      <c r="FT62">
        <v>200</v>
      </c>
      <c r="FU62">
        <v>200</v>
      </c>
      <c r="FV62">
        <v>200</v>
      </c>
      <c r="FW62">
        <v>200</v>
      </c>
      <c r="FX62">
        <v>200</v>
      </c>
      <c r="FY62">
        <v>200</v>
      </c>
      <c r="FZ62">
        <v>200</v>
      </c>
      <c r="GA62">
        <v>200</v>
      </c>
      <c r="GB62">
        <v>200</v>
      </c>
      <c r="GC62">
        <v>60</v>
      </c>
      <c r="GD62">
        <v>60</v>
      </c>
      <c r="GF62">
        <v>17681.84</v>
      </c>
      <c r="GG62">
        <v>12342.465</v>
      </c>
      <c r="GH62">
        <v>10564.53</v>
      </c>
      <c r="GI62">
        <v>10165.73</v>
      </c>
      <c r="GJ62">
        <v>9733.8150000000005</v>
      </c>
      <c r="GK62">
        <v>9294.1949999999997</v>
      </c>
      <c r="GL62">
        <v>8840.8150000000005</v>
      </c>
      <c r="GM62">
        <v>8363.9150000000009</v>
      </c>
      <c r="GN62">
        <v>7852.54</v>
      </c>
      <c r="GO62">
        <v>7335.4</v>
      </c>
      <c r="GP62">
        <v>6783.06</v>
      </c>
      <c r="GQ62">
        <v>6188.57</v>
      </c>
      <c r="GR62">
        <v>5584.7950000000001</v>
      </c>
      <c r="GS62">
        <v>4936.03</v>
      </c>
      <c r="GT62">
        <v>4256.53</v>
      </c>
      <c r="GU62">
        <v>3564.77</v>
      </c>
      <c r="GV62">
        <v>2905.9949999999999</v>
      </c>
      <c r="GW62">
        <v>2238.5100000000002</v>
      </c>
      <c r="GX62">
        <v>1639.35</v>
      </c>
      <c r="GY62">
        <v>1059.895</v>
      </c>
      <c r="GZ62">
        <v>561.31500000000005</v>
      </c>
      <c r="HA62">
        <v>171.93</v>
      </c>
      <c r="HB62">
        <v>2.9</v>
      </c>
      <c r="HC62">
        <v>2.9</v>
      </c>
      <c r="HE62">
        <v>0</v>
      </c>
      <c r="HF62">
        <v>0</v>
      </c>
      <c r="HH62" t="s">
        <v>289</v>
      </c>
      <c r="HI62">
        <v>2.6382411450000012</v>
      </c>
      <c r="HJ62">
        <v>6.9607429628193245</v>
      </c>
      <c r="HL62">
        <v>0.19630954999999986</v>
      </c>
      <c r="HM62">
        <v>8.696493665992476E-2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</row>
    <row r="63" spans="1:239" x14ac:dyDescent="0.25">
      <c r="A63">
        <v>70</v>
      </c>
      <c r="B63">
        <v>6900</v>
      </c>
      <c r="C63">
        <v>47610000</v>
      </c>
      <c r="K63">
        <v>70</v>
      </c>
      <c r="L63">
        <v>4900</v>
      </c>
      <c r="M63">
        <v>0</v>
      </c>
      <c r="N63">
        <v>0</v>
      </c>
      <c r="R63">
        <v>0</v>
      </c>
      <c r="S63">
        <v>766.46</v>
      </c>
      <c r="T63">
        <v>10.975241428571248</v>
      </c>
      <c r="U63" s="2">
        <v>3.8969907407407411E-5</v>
      </c>
      <c r="V63" s="1"/>
      <c r="W63" s="1">
        <v>906.44</v>
      </c>
      <c r="X63" s="1">
        <v>1244.97</v>
      </c>
      <c r="Y63" s="1"/>
      <c r="Z63" s="1"/>
      <c r="AA63" s="1"/>
      <c r="AB63" s="1">
        <v>0</v>
      </c>
      <c r="AC63" s="1">
        <v>0</v>
      </c>
      <c r="AD63" s="1"/>
      <c r="AE63" s="1"/>
      <c r="AF63" s="1"/>
      <c r="AG63" s="1"/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1.0049999999999999</v>
      </c>
      <c r="BS63">
        <v>1.0149999999999999</v>
      </c>
      <c r="BT63">
        <v>1.0449999999999999</v>
      </c>
      <c r="BU63">
        <v>1.145</v>
      </c>
      <c r="BV63">
        <v>1.165</v>
      </c>
      <c r="BW63">
        <v>1.5249999999999999</v>
      </c>
      <c r="BX63">
        <v>2.5099999999999998</v>
      </c>
      <c r="BY63">
        <v>8.92</v>
      </c>
      <c r="BZ63">
        <v>36.137500000000003</v>
      </c>
      <c r="CA63">
        <v>1598.7625</v>
      </c>
      <c r="CB63">
        <v>36.137500000000003</v>
      </c>
      <c r="CC63">
        <v>1598.7625</v>
      </c>
      <c r="CH63">
        <v>1.2250000000000001</v>
      </c>
      <c r="CI63">
        <v>1.7350000000000001</v>
      </c>
      <c r="CJ63">
        <v>1.97</v>
      </c>
      <c r="CK63">
        <v>5.58</v>
      </c>
      <c r="CL63">
        <v>2.2799999999999998</v>
      </c>
      <c r="CM63">
        <v>7.7</v>
      </c>
      <c r="CN63">
        <v>2.5</v>
      </c>
      <c r="CO63">
        <v>10.11</v>
      </c>
      <c r="CP63">
        <v>2.59</v>
      </c>
      <c r="CQ63">
        <v>10.71</v>
      </c>
      <c r="CR63">
        <v>2.8450000000000002</v>
      </c>
      <c r="CS63">
        <v>13.425000000000001</v>
      </c>
      <c r="CT63">
        <v>2.96</v>
      </c>
      <c r="CU63">
        <v>14.72</v>
      </c>
      <c r="CV63">
        <v>3.13</v>
      </c>
      <c r="CW63">
        <v>17.079999999999998</v>
      </c>
      <c r="CX63">
        <v>3.335</v>
      </c>
      <c r="CY63">
        <v>19.434999999999999</v>
      </c>
      <c r="CZ63">
        <v>3.56</v>
      </c>
      <c r="DA63">
        <v>21.85</v>
      </c>
      <c r="DB63">
        <v>3.7949999999999999</v>
      </c>
      <c r="DC63">
        <v>23.984999999999999</v>
      </c>
      <c r="DD63">
        <v>4.01</v>
      </c>
      <c r="DE63">
        <v>26.74</v>
      </c>
      <c r="DF63">
        <v>4.51</v>
      </c>
      <c r="DG63">
        <v>34.520000000000003</v>
      </c>
      <c r="DH63">
        <v>5.125</v>
      </c>
      <c r="DI63">
        <v>43.534999999999997</v>
      </c>
      <c r="DJ63">
        <v>6.4950000000000001</v>
      </c>
      <c r="DK63">
        <v>99.435000000000002</v>
      </c>
      <c r="DL63">
        <v>8.5</v>
      </c>
      <c r="DM63">
        <v>159.02000000000001</v>
      </c>
      <c r="DN63">
        <v>10.97</v>
      </c>
      <c r="DO63">
        <v>234.67</v>
      </c>
      <c r="DP63">
        <v>15.23</v>
      </c>
      <c r="DQ63">
        <v>430.85</v>
      </c>
      <c r="DR63">
        <v>20.704999999999998</v>
      </c>
      <c r="DS63">
        <v>783.65499999999997</v>
      </c>
      <c r="DT63">
        <v>33.130000000000003</v>
      </c>
      <c r="DU63">
        <v>2041.44</v>
      </c>
      <c r="DV63">
        <v>54.854999999999997</v>
      </c>
      <c r="DW63">
        <v>5103.5550000000003</v>
      </c>
      <c r="DX63">
        <v>199.625</v>
      </c>
      <c r="DY63">
        <v>68202.664999999994</v>
      </c>
      <c r="DZ63">
        <v>3566.9625000000001</v>
      </c>
      <c r="EA63">
        <v>15650054.237500001</v>
      </c>
      <c r="EB63">
        <v>3566.9625000000001</v>
      </c>
      <c r="EC63">
        <v>15650054.237500001</v>
      </c>
      <c r="EH63">
        <v>95.168200000000141</v>
      </c>
      <c r="EI63">
        <v>104.63554999999995</v>
      </c>
      <c r="EJ63">
        <v>106.92964999999995</v>
      </c>
      <c r="EK63">
        <v>107.68699999999995</v>
      </c>
      <c r="EL63">
        <v>108.12969999999994</v>
      </c>
      <c r="EM63">
        <v>109.23114999999994</v>
      </c>
      <c r="EN63">
        <v>109.56754999999995</v>
      </c>
      <c r="EO63">
        <v>110.20929999999994</v>
      </c>
      <c r="EP63">
        <v>110.57409999999994</v>
      </c>
      <c r="EQ63">
        <v>111.14369999999994</v>
      </c>
      <c r="ER63">
        <v>111.78739999999995</v>
      </c>
      <c r="ES63">
        <v>112.15709999999994</v>
      </c>
      <c r="ET63">
        <v>112.69509999999995</v>
      </c>
      <c r="EU63">
        <v>113.23924999999994</v>
      </c>
      <c r="EV63">
        <v>113.9262999999999</v>
      </c>
      <c r="EW63">
        <v>114.59544999999989</v>
      </c>
      <c r="EX63">
        <v>115.46544999999989</v>
      </c>
      <c r="EY63">
        <v>116.45244999999989</v>
      </c>
      <c r="EZ63">
        <v>117.00654999999998</v>
      </c>
      <c r="FA63">
        <v>117.83194999999992</v>
      </c>
      <c r="FB63">
        <v>118.46589999999988</v>
      </c>
      <c r="FC63">
        <v>119.23424999999993</v>
      </c>
      <c r="FD63">
        <v>120</v>
      </c>
      <c r="FE63">
        <v>120</v>
      </c>
      <c r="FG63">
        <v>200</v>
      </c>
      <c r="FH63">
        <v>200</v>
      </c>
      <c r="FI63">
        <v>200</v>
      </c>
      <c r="FJ63">
        <v>200</v>
      </c>
      <c r="FK63">
        <v>200</v>
      </c>
      <c r="FL63">
        <v>200</v>
      </c>
      <c r="FM63">
        <v>200</v>
      </c>
      <c r="FN63">
        <v>200</v>
      </c>
      <c r="FO63">
        <v>200</v>
      </c>
      <c r="FP63">
        <v>200</v>
      </c>
      <c r="FQ63">
        <v>200</v>
      </c>
      <c r="FR63">
        <v>200</v>
      </c>
      <c r="FS63">
        <v>200</v>
      </c>
      <c r="FT63">
        <v>200</v>
      </c>
      <c r="FU63">
        <v>200</v>
      </c>
      <c r="FV63">
        <v>200</v>
      </c>
      <c r="FW63">
        <v>200</v>
      </c>
      <c r="FX63">
        <v>200</v>
      </c>
      <c r="FY63">
        <v>200</v>
      </c>
      <c r="FZ63">
        <v>200</v>
      </c>
      <c r="GA63">
        <v>200</v>
      </c>
      <c r="GB63">
        <v>200</v>
      </c>
      <c r="GC63">
        <v>80</v>
      </c>
      <c r="GD63">
        <v>80</v>
      </c>
      <c r="GF63">
        <v>23739.075000000001</v>
      </c>
      <c r="GG63">
        <v>16654.345000000001</v>
      </c>
      <c r="GH63">
        <v>14279.264999999999</v>
      </c>
      <c r="GI63">
        <v>13745.22</v>
      </c>
      <c r="GJ63">
        <v>13165</v>
      </c>
      <c r="GK63">
        <v>12575.924999999999</v>
      </c>
      <c r="GL63">
        <v>11967.495000000001</v>
      </c>
      <c r="GM63">
        <v>11326.73</v>
      </c>
      <c r="GN63">
        <v>10639.17</v>
      </c>
      <c r="GO63">
        <v>9943.9599999999991</v>
      </c>
      <c r="GP63">
        <v>9200.0049999999992</v>
      </c>
      <c r="GQ63">
        <v>8398.875</v>
      </c>
      <c r="GR63">
        <v>7586.8649999999998</v>
      </c>
      <c r="GS63">
        <v>6711.54</v>
      </c>
      <c r="GT63">
        <v>5794.2449999999999</v>
      </c>
      <c r="GU63">
        <v>4856.99</v>
      </c>
      <c r="GV63">
        <v>3962.2849999999999</v>
      </c>
      <c r="GW63">
        <v>3053.59</v>
      </c>
      <c r="GX63">
        <v>2239.77</v>
      </c>
      <c r="GY63">
        <v>1450.165</v>
      </c>
      <c r="GZ63">
        <v>769.69</v>
      </c>
      <c r="HA63">
        <v>236.77</v>
      </c>
      <c r="HB63">
        <v>3.1749999999999998</v>
      </c>
      <c r="HC63">
        <v>3.1749999999999998</v>
      </c>
      <c r="HE63">
        <v>0</v>
      </c>
      <c r="HF63">
        <v>0</v>
      </c>
      <c r="HH63" t="s">
        <v>249</v>
      </c>
      <c r="HI63">
        <v>3.2904981450000008</v>
      </c>
      <c r="HJ63">
        <v>10.88249074236003</v>
      </c>
      <c r="HL63">
        <v>0.24960113999999994</v>
      </c>
      <c r="HM63">
        <v>0.14994389476848474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</row>
    <row r="64" spans="1:239" x14ac:dyDescent="0.25">
      <c r="A64">
        <v>80</v>
      </c>
      <c r="B64">
        <v>7900</v>
      </c>
      <c r="C64">
        <v>62410000</v>
      </c>
      <c r="K64">
        <v>80</v>
      </c>
      <c r="L64">
        <v>6400</v>
      </c>
      <c r="M64">
        <v>0</v>
      </c>
      <c r="N64">
        <v>0</v>
      </c>
      <c r="R64">
        <v>0</v>
      </c>
      <c r="S64">
        <v>1000.795</v>
      </c>
      <c r="T64">
        <v>12.553696249999838</v>
      </c>
      <c r="U64" s="2">
        <v>4.3611111111111109E-5</v>
      </c>
      <c r="V64" s="1"/>
      <c r="W64" s="1">
        <v>1218.2149999999999</v>
      </c>
      <c r="X64" s="1">
        <v>1764.635</v>
      </c>
      <c r="Y64" s="1"/>
      <c r="Z64" s="1"/>
      <c r="AA64" s="1"/>
      <c r="AB64" s="1">
        <v>0</v>
      </c>
      <c r="AC64" s="1">
        <v>0</v>
      </c>
      <c r="AD64" s="1"/>
      <c r="AE64" s="1"/>
      <c r="AF64" s="1"/>
      <c r="AG64" s="1"/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1.04</v>
      </c>
      <c r="BU64">
        <v>1.1299999999999999</v>
      </c>
      <c r="BV64">
        <v>1.22</v>
      </c>
      <c r="BW64">
        <v>1.7</v>
      </c>
      <c r="BX64">
        <v>2.37</v>
      </c>
      <c r="BY64">
        <v>8.16</v>
      </c>
      <c r="BZ64">
        <v>39.3125</v>
      </c>
      <c r="CA64">
        <v>1995.8625</v>
      </c>
      <c r="CB64">
        <v>39.3125</v>
      </c>
      <c r="CC64">
        <v>1995.8625</v>
      </c>
      <c r="CH64">
        <v>1.26</v>
      </c>
      <c r="CI64">
        <v>1.85</v>
      </c>
      <c r="CJ64">
        <v>2.04</v>
      </c>
      <c r="CK64">
        <v>5.86</v>
      </c>
      <c r="CL64">
        <v>2.3199999999999998</v>
      </c>
      <c r="CM64">
        <v>7.53</v>
      </c>
      <c r="CN64">
        <v>2.38</v>
      </c>
      <c r="CO64">
        <v>7.89</v>
      </c>
      <c r="CP64">
        <v>2.4900000000000002</v>
      </c>
      <c r="CQ64">
        <v>9.16</v>
      </c>
      <c r="CR64">
        <v>2.57</v>
      </c>
      <c r="CS64">
        <v>9.8000000000000007</v>
      </c>
      <c r="CT64">
        <v>2.8050000000000002</v>
      </c>
      <c r="CU64">
        <v>12.375</v>
      </c>
      <c r="CV64">
        <v>2.96</v>
      </c>
      <c r="CW64">
        <v>13.64</v>
      </c>
      <c r="CX64">
        <v>3.17</v>
      </c>
      <c r="CY64">
        <v>16.46</v>
      </c>
      <c r="CZ64">
        <v>3.4649999999999999</v>
      </c>
      <c r="DA64">
        <v>19.555</v>
      </c>
      <c r="DB64">
        <v>3.89</v>
      </c>
      <c r="DC64">
        <v>25.38</v>
      </c>
      <c r="DD64">
        <v>4.2149999999999999</v>
      </c>
      <c r="DE64">
        <v>29.045000000000002</v>
      </c>
      <c r="DF64">
        <v>4.8899999999999997</v>
      </c>
      <c r="DG64">
        <v>41.15</v>
      </c>
      <c r="DH64">
        <v>5.5149999999999997</v>
      </c>
      <c r="DI64">
        <v>53.795000000000002</v>
      </c>
      <c r="DJ64">
        <v>6.5750000000000002</v>
      </c>
      <c r="DK64">
        <v>79.254999999999995</v>
      </c>
      <c r="DL64">
        <v>7.89</v>
      </c>
      <c r="DM64">
        <v>113.14</v>
      </c>
      <c r="DN64">
        <v>9.875</v>
      </c>
      <c r="DO64">
        <v>195.02500000000001</v>
      </c>
      <c r="DP64">
        <v>13.27</v>
      </c>
      <c r="DQ64">
        <v>350.22</v>
      </c>
      <c r="DR64">
        <v>17.605</v>
      </c>
      <c r="DS64">
        <v>555.68499999999995</v>
      </c>
      <c r="DT64">
        <v>31.844999999999999</v>
      </c>
      <c r="DU64">
        <v>1934.645</v>
      </c>
      <c r="DV64">
        <v>57.8</v>
      </c>
      <c r="DW64">
        <v>5862.64</v>
      </c>
      <c r="DX64">
        <v>183.48500000000001</v>
      </c>
      <c r="DY64">
        <v>60213.614999999998</v>
      </c>
      <c r="DZ64">
        <v>3886.8</v>
      </c>
      <c r="EA64">
        <v>19628386.125</v>
      </c>
      <c r="EB64">
        <v>3886.8</v>
      </c>
      <c r="EC64">
        <v>19628386.125</v>
      </c>
      <c r="EH64">
        <v>94.041650000000004</v>
      </c>
      <c r="EI64">
        <v>105.70004999999993</v>
      </c>
      <c r="EJ64">
        <v>107.58139999999995</v>
      </c>
      <c r="EK64">
        <v>108.08549999999994</v>
      </c>
      <c r="EL64">
        <v>108.46924999999992</v>
      </c>
      <c r="EM64">
        <v>108.82984999999989</v>
      </c>
      <c r="EN64">
        <v>109.57844999999989</v>
      </c>
      <c r="EO64">
        <v>110.0484499999999</v>
      </c>
      <c r="EP64">
        <v>110.46759999999989</v>
      </c>
      <c r="EQ64">
        <v>111.05469999999987</v>
      </c>
      <c r="ER64">
        <v>111.6336499999999</v>
      </c>
      <c r="ES64">
        <v>112.22499999999989</v>
      </c>
      <c r="ET64">
        <v>112.86044999999989</v>
      </c>
      <c r="EU64">
        <v>113.3968999999999</v>
      </c>
      <c r="EV64">
        <v>113.99504999999995</v>
      </c>
      <c r="EW64">
        <v>114.75094999999993</v>
      </c>
      <c r="EX64">
        <v>115.44034999999997</v>
      </c>
      <c r="EY64">
        <v>116.26369999999993</v>
      </c>
      <c r="EZ64">
        <v>116.90479999999994</v>
      </c>
      <c r="FA64">
        <v>117.76814999999995</v>
      </c>
      <c r="FB64">
        <v>118.46474999999991</v>
      </c>
      <c r="FC64">
        <v>119.23289999999999</v>
      </c>
      <c r="FD64">
        <v>120</v>
      </c>
      <c r="FE64">
        <v>120</v>
      </c>
      <c r="FG64">
        <v>200</v>
      </c>
      <c r="FH64">
        <v>200</v>
      </c>
      <c r="FI64">
        <v>200</v>
      </c>
      <c r="FJ64">
        <v>200</v>
      </c>
      <c r="FK64">
        <v>200</v>
      </c>
      <c r="FL64">
        <v>200</v>
      </c>
      <c r="FM64">
        <v>200</v>
      </c>
      <c r="FN64">
        <v>200</v>
      </c>
      <c r="FO64">
        <v>200</v>
      </c>
      <c r="FP64">
        <v>200</v>
      </c>
      <c r="FQ64">
        <v>200</v>
      </c>
      <c r="FR64">
        <v>200</v>
      </c>
      <c r="FS64">
        <v>200</v>
      </c>
      <c r="FT64">
        <v>200</v>
      </c>
      <c r="FU64">
        <v>200</v>
      </c>
      <c r="FV64">
        <v>200</v>
      </c>
      <c r="FW64">
        <v>200</v>
      </c>
      <c r="FX64">
        <v>200</v>
      </c>
      <c r="FY64">
        <v>200</v>
      </c>
      <c r="FZ64">
        <v>200</v>
      </c>
      <c r="GA64">
        <v>200</v>
      </c>
      <c r="GB64">
        <v>200</v>
      </c>
      <c r="GC64">
        <v>80</v>
      </c>
      <c r="GD64">
        <v>80</v>
      </c>
      <c r="GF64">
        <v>30690.805</v>
      </c>
      <c r="GG64">
        <v>21614.395</v>
      </c>
      <c r="GH64">
        <v>18554.474999999999</v>
      </c>
      <c r="GI64">
        <v>17867.45</v>
      </c>
      <c r="GJ64">
        <v>17119.150000000001</v>
      </c>
      <c r="GK64">
        <v>16357.254999999999</v>
      </c>
      <c r="GL64">
        <v>15571.125</v>
      </c>
      <c r="GM64">
        <v>14741.965</v>
      </c>
      <c r="GN64">
        <v>13851.67</v>
      </c>
      <c r="GO64">
        <v>12951.63</v>
      </c>
      <c r="GP64">
        <v>11987.82</v>
      </c>
      <c r="GQ64">
        <v>10948.13</v>
      </c>
      <c r="GR64">
        <v>9895.375</v>
      </c>
      <c r="GS64">
        <v>8759.875</v>
      </c>
      <c r="GT64">
        <v>7567.03</v>
      </c>
      <c r="GU64">
        <v>6347.125</v>
      </c>
      <c r="GV64">
        <v>5182.8649999999998</v>
      </c>
      <c r="GW64">
        <v>3997.2150000000001</v>
      </c>
      <c r="GX64">
        <v>2935.45</v>
      </c>
      <c r="GY64">
        <v>1901.2449999999999</v>
      </c>
      <c r="GZ64">
        <v>1011.11</v>
      </c>
      <c r="HA64">
        <v>311.27999999999997</v>
      </c>
      <c r="HB64">
        <v>4.1749999999999998</v>
      </c>
      <c r="HC64">
        <v>4.1749999999999998</v>
      </c>
      <c r="HE64">
        <v>0</v>
      </c>
      <c r="HF64">
        <v>0</v>
      </c>
      <c r="HH64" t="s">
        <v>242</v>
      </c>
      <c r="HI64">
        <v>3.8008294699999992</v>
      </c>
      <c r="HJ64">
        <v>14.461414864183325</v>
      </c>
      <c r="HL64">
        <v>0.28762820500000019</v>
      </c>
      <c r="HM64">
        <v>0.23285688394910967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</row>
    <row r="65" spans="1:239" x14ac:dyDescent="0.25">
      <c r="A65">
        <v>90</v>
      </c>
      <c r="B65">
        <v>8900</v>
      </c>
      <c r="C65">
        <v>79210000</v>
      </c>
      <c r="K65">
        <v>90</v>
      </c>
      <c r="L65">
        <v>8100</v>
      </c>
      <c r="M65">
        <v>0</v>
      </c>
      <c r="N65">
        <v>0</v>
      </c>
      <c r="R65">
        <v>0</v>
      </c>
      <c r="S65">
        <v>1276.625</v>
      </c>
      <c r="T65">
        <v>14.25354944444428</v>
      </c>
      <c r="U65" s="2">
        <v>5.1053240740740731E-5</v>
      </c>
      <c r="V65" s="1"/>
      <c r="W65" s="1">
        <v>1594.4949999999999</v>
      </c>
      <c r="X65" s="1">
        <v>2413.5549999999998</v>
      </c>
      <c r="Y65" s="1"/>
      <c r="Z65" s="1"/>
      <c r="AA65" s="1"/>
      <c r="AB65" s="1">
        <v>0</v>
      </c>
      <c r="AC65" s="1">
        <v>0</v>
      </c>
      <c r="AD65" s="1"/>
      <c r="AE65" s="1"/>
      <c r="AF65" s="1"/>
      <c r="AG65" s="1"/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1.0049999999999999</v>
      </c>
      <c r="BS65">
        <v>1.0149999999999999</v>
      </c>
      <c r="BT65">
        <v>1.0249999999999999</v>
      </c>
      <c r="BU65">
        <v>1.075</v>
      </c>
      <c r="BV65">
        <v>1.1950000000000001</v>
      </c>
      <c r="BW65">
        <v>1.6950000000000001</v>
      </c>
      <c r="BX65">
        <v>2.31</v>
      </c>
      <c r="BY65">
        <v>7.96</v>
      </c>
      <c r="BZ65">
        <v>47.738095238095241</v>
      </c>
      <c r="CA65">
        <v>2909.6190476190477</v>
      </c>
      <c r="CB65">
        <v>47.738095238095241</v>
      </c>
      <c r="CC65">
        <v>2909.6190476190477</v>
      </c>
      <c r="CH65">
        <v>1.2</v>
      </c>
      <c r="CI65">
        <v>1.72</v>
      </c>
      <c r="CJ65">
        <v>1.94</v>
      </c>
      <c r="CK65">
        <v>5.96</v>
      </c>
      <c r="CL65">
        <v>2.38</v>
      </c>
      <c r="CM65">
        <v>9.52</v>
      </c>
      <c r="CN65">
        <v>2.4649999999999999</v>
      </c>
      <c r="CO65">
        <v>10.145</v>
      </c>
      <c r="CP65">
        <v>2.58</v>
      </c>
      <c r="CQ65">
        <v>11.35</v>
      </c>
      <c r="CR65">
        <v>2.75</v>
      </c>
      <c r="CS65">
        <v>12.84</v>
      </c>
      <c r="CT65">
        <v>2.83</v>
      </c>
      <c r="CU65">
        <v>13.36</v>
      </c>
      <c r="CV65">
        <v>3</v>
      </c>
      <c r="CW65">
        <v>14.81</v>
      </c>
      <c r="CX65">
        <v>3.165</v>
      </c>
      <c r="CY65">
        <v>16.195</v>
      </c>
      <c r="CZ65">
        <v>3.4950000000000001</v>
      </c>
      <c r="DA65">
        <v>20.045000000000002</v>
      </c>
      <c r="DB65">
        <v>3.7850000000000001</v>
      </c>
      <c r="DC65">
        <v>23.175000000000001</v>
      </c>
      <c r="DD65">
        <v>4.1749999999999998</v>
      </c>
      <c r="DE65">
        <v>30.844999999999999</v>
      </c>
      <c r="DF65">
        <v>5.0549999999999997</v>
      </c>
      <c r="DG65">
        <v>44.924999999999997</v>
      </c>
      <c r="DH65">
        <v>5.76</v>
      </c>
      <c r="DI65">
        <v>58.51</v>
      </c>
      <c r="DJ65">
        <v>6.3949999999999996</v>
      </c>
      <c r="DK65">
        <v>69.844999999999999</v>
      </c>
      <c r="DL65">
        <v>7.78</v>
      </c>
      <c r="DM65">
        <v>109.01</v>
      </c>
      <c r="DN65">
        <v>9.6300000000000008</v>
      </c>
      <c r="DO65">
        <v>167.62</v>
      </c>
      <c r="DP65">
        <v>13.99</v>
      </c>
      <c r="DQ65">
        <v>369.81</v>
      </c>
      <c r="DR65">
        <v>19.245000000000001</v>
      </c>
      <c r="DS65">
        <v>686.17499999999995</v>
      </c>
      <c r="DT65">
        <v>28.635000000000002</v>
      </c>
      <c r="DU65">
        <v>1513.835</v>
      </c>
      <c r="DV65">
        <v>55.01</v>
      </c>
      <c r="DW65">
        <v>6236.98</v>
      </c>
      <c r="DX65">
        <v>175.83500000000001</v>
      </c>
      <c r="DY65">
        <v>57568.745000000003</v>
      </c>
      <c r="DZ65">
        <v>4724.4404761904761</v>
      </c>
      <c r="EA65">
        <v>28633392.55952381</v>
      </c>
      <c r="EB65">
        <v>4724.4404761904761</v>
      </c>
      <c r="EC65">
        <v>28633392.55952381</v>
      </c>
      <c r="EH65">
        <v>94.93745000000014</v>
      </c>
      <c r="EI65">
        <v>104.98340000000006</v>
      </c>
      <c r="EJ65">
        <v>107.38834999999999</v>
      </c>
      <c r="EK65">
        <v>107.82344999999998</v>
      </c>
      <c r="EL65">
        <v>108.39515</v>
      </c>
      <c r="EM65">
        <v>109.07600000000002</v>
      </c>
      <c r="EN65">
        <v>109.48665</v>
      </c>
      <c r="EO65">
        <v>109.97934999999998</v>
      </c>
      <c r="EP65">
        <v>110.41839999999998</v>
      </c>
      <c r="EQ65">
        <v>110.83689999999999</v>
      </c>
      <c r="ER65">
        <v>111.31855</v>
      </c>
      <c r="ES65">
        <v>111.75465</v>
      </c>
      <c r="ET65">
        <v>112.70150000000001</v>
      </c>
      <c r="EU65">
        <v>113.49779999999998</v>
      </c>
      <c r="EV65">
        <v>114.08345</v>
      </c>
      <c r="EW65">
        <v>114.82814999999995</v>
      </c>
      <c r="EX65">
        <v>115.61344999999996</v>
      </c>
      <c r="EY65">
        <v>116.48524999999994</v>
      </c>
      <c r="EZ65">
        <v>117.09974999999991</v>
      </c>
      <c r="FA65">
        <v>117.75964999999992</v>
      </c>
      <c r="FB65">
        <v>118.45284999999988</v>
      </c>
      <c r="FC65">
        <v>119.19949999999999</v>
      </c>
      <c r="FD65">
        <v>120</v>
      </c>
      <c r="FE65">
        <v>120</v>
      </c>
      <c r="FG65">
        <v>200</v>
      </c>
      <c r="FH65">
        <v>200</v>
      </c>
      <c r="FI65">
        <v>200</v>
      </c>
      <c r="FJ65">
        <v>200</v>
      </c>
      <c r="FK65">
        <v>200</v>
      </c>
      <c r="FL65">
        <v>200</v>
      </c>
      <c r="FM65">
        <v>200</v>
      </c>
      <c r="FN65">
        <v>200</v>
      </c>
      <c r="FO65">
        <v>200</v>
      </c>
      <c r="FP65">
        <v>200</v>
      </c>
      <c r="FQ65">
        <v>200</v>
      </c>
      <c r="FR65">
        <v>200</v>
      </c>
      <c r="FS65">
        <v>200</v>
      </c>
      <c r="FT65">
        <v>200</v>
      </c>
      <c r="FU65">
        <v>200</v>
      </c>
      <c r="FV65">
        <v>200</v>
      </c>
      <c r="FW65">
        <v>200</v>
      </c>
      <c r="FX65">
        <v>200</v>
      </c>
      <c r="FY65">
        <v>200</v>
      </c>
      <c r="FZ65">
        <v>200</v>
      </c>
      <c r="GA65">
        <v>200</v>
      </c>
      <c r="GB65">
        <v>200</v>
      </c>
      <c r="GC65">
        <v>84</v>
      </c>
      <c r="GD65">
        <v>84</v>
      </c>
      <c r="GF65">
        <v>38538.379999999997</v>
      </c>
      <c r="GG65">
        <v>27223.334999999999</v>
      </c>
      <c r="GH65">
        <v>23393.474999999999</v>
      </c>
      <c r="GI65">
        <v>22532</v>
      </c>
      <c r="GJ65">
        <v>21592.555</v>
      </c>
      <c r="GK65">
        <v>20634.705000000002</v>
      </c>
      <c r="GL65">
        <v>19646.834999999999</v>
      </c>
      <c r="GM65">
        <v>18606.310000000001</v>
      </c>
      <c r="GN65">
        <v>17488.705000000002</v>
      </c>
      <c r="GO65">
        <v>16356.83</v>
      </c>
      <c r="GP65">
        <v>15143.775</v>
      </c>
      <c r="GQ65">
        <v>13835.334999999999</v>
      </c>
      <c r="GR65">
        <v>12511.014999999999</v>
      </c>
      <c r="GS65">
        <v>11080.17</v>
      </c>
      <c r="GT65">
        <v>9575.9449999999997</v>
      </c>
      <c r="GU65">
        <v>8035.42</v>
      </c>
      <c r="GV65">
        <v>6563.4750000000004</v>
      </c>
      <c r="GW65">
        <v>5063.9750000000004</v>
      </c>
      <c r="GX65">
        <v>3720.33</v>
      </c>
      <c r="GY65">
        <v>2410.29</v>
      </c>
      <c r="GZ65">
        <v>1282.82</v>
      </c>
      <c r="HA65">
        <v>394.91</v>
      </c>
      <c r="HB65">
        <v>4.9761904761904763</v>
      </c>
      <c r="HC65">
        <v>4.9761904761904763</v>
      </c>
      <c r="HE65">
        <v>0</v>
      </c>
      <c r="HF65">
        <v>0</v>
      </c>
      <c r="HH65" t="s">
        <v>242</v>
      </c>
      <c r="HI65">
        <v>4.3966166150000001</v>
      </c>
      <c r="HJ65">
        <v>19.331007579744153</v>
      </c>
      <c r="HL65">
        <v>0.33216621500000004</v>
      </c>
      <c r="HM65">
        <v>0.34322478156466446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</row>
    <row r="66" spans="1:239" x14ac:dyDescent="0.25">
      <c r="A66">
        <v>100</v>
      </c>
      <c r="B66">
        <v>9900</v>
      </c>
      <c r="C66">
        <v>98010000</v>
      </c>
      <c r="K66">
        <v>100</v>
      </c>
      <c r="L66">
        <v>10000</v>
      </c>
      <c r="M66">
        <v>0</v>
      </c>
      <c r="N66">
        <v>0</v>
      </c>
      <c r="R66">
        <v>0</v>
      </c>
      <c r="S66">
        <v>1573.74</v>
      </c>
      <c r="T66">
        <v>15.828442499999857</v>
      </c>
      <c r="U66" s="2">
        <v>5.9293981481481486E-5</v>
      </c>
      <c r="V66" s="1"/>
      <c r="W66" s="1">
        <v>2016.0350000000001</v>
      </c>
      <c r="X66" s="1">
        <v>3193.4549999999999</v>
      </c>
      <c r="Y66" s="1"/>
      <c r="Z66" s="1"/>
      <c r="AA66" s="1"/>
      <c r="AB66" s="1">
        <v>0</v>
      </c>
      <c r="AC66" s="1">
        <v>0</v>
      </c>
      <c r="AD66" s="1"/>
      <c r="AE66" s="1"/>
      <c r="AF66" s="1"/>
      <c r="AG66" s="1"/>
      <c r="AH66" s="1">
        <v>1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1.0149999999999999</v>
      </c>
      <c r="BU66">
        <v>1.0449999999999999</v>
      </c>
      <c r="BV66">
        <v>1.17</v>
      </c>
      <c r="BW66">
        <v>1.55</v>
      </c>
      <c r="BX66">
        <v>2.375</v>
      </c>
      <c r="BY66">
        <v>8.7149999999999999</v>
      </c>
      <c r="BZ66">
        <v>50.880434782608695</v>
      </c>
      <c r="CA66">
        <v>3287.3152173913045</v>
      </c>
      <c r="CB66">
        <v>50.880434782608695</v>
      </c>
      <c r="CC66">
        <v>3287.3152173913045</v>
      </c>
      <c r="CH66">
        <v>1.2549999999999999</v>
      </c>
      <c r="CI66">
        <v>1.855</v>
      </c>
      <c r="CJ66">
        <v>1.79</v>
      </c>
      <c r="CK66">
        <v>4.4000000000000004</v>
      </c>
      <c r="CL66">
        <v>2.0350000000000001</v>
      </c>
      <c r="CM66">
        <v>6.4249999999999998</v>
      </c>
      <c r="CN66">
        <v>2.2149999999999999</v>
      </c>
      <c r="CO66">
        <v>8.0050000000000008</v>
      </c>
      <c r="CP66">
        <v>2.2999999999999998</v>
      </c>
      <c r="CQ66">
        <v>8.68</v>
      </c>
      <c r="CR66">
        <v>2.5350000000000001</v>
      </c>
      <c r="CS66">
        <v>11.265000000000001</v>
      </c>
      <c r="CT66">
        <v>2.78</v>
      </c>
      <c r="CU66">
        <v>13.54</v>
      </c>
      <c r="CV66">
        <v>2.9750000000000001</v>
      </c>
      <c r="CW66">
        <v>15.525</v>
      </c>
      <c r="CX66">
        <v>3.12</v>
      </c>
      <c r="CY66">
        <v>17.899999999999999</v>
      </c>
      <c r="CZ66">
        <v>3.3149999999999999</v>
      </c>
      <c r="DA66">
        <v>20.405000000000001</v>
      </c>
      <c r="DB66">
        <v>3.55</v>
      </c>
      <c r="DC66">
        <v>23.23</v>
      </c>
      <c r="DD66">
        <v>4.0650000000000004</v>
      </c>
      <c r="DE66">
        <v>32.405000000000001</v>
      </c>
      <c r="DF66">
        <v>4.5149999999999997</v>
      </c>
      <c r="DG66">
        <v>39.994999999999997</v>
      </c>
      <c r="DH66">
        <v>5.37</v>
      </c>
      <c r="DI66">
        <v>56.23</v>
      </c>
      <c r="DJ66">
        <v>6.2249999999999996</v>
      </c>
      <c r="DK66">
        <v>76.344999999999999</v>
      </c>
      <c r="DL66">
        <v>7.66</v>
      </c>
      <c r="DM66">
        <v>116.77</v>
      </c>
      <c r="DN66">
        <v>9.0749999999999993</v>
      </c>
      <c r="DO66">
        <v>161.79499999999999</v>
      </c>
      <c r="DP66">
        <v>11.9</v>
      </c>
      <c r="DQ66">
        <v>269.17</v>
      </c>
      <c r="DR66">
        <v>15.77</v>
      </c>
      <c r="DS66">
        <v>476.71</v>
      </c>
      <c r="DT66">
        <v>27.47</v>
      </c>
      <c r="DU66">
        <v>1350.11</v>
      </c>
      <c r="DV66">
        <v>54.555</v>
      </c>
      <c r="DW66">
        <v>5501.0550000000003</v>
      </c>
      <c r="DX66">
        <v>184.41</v>
      </c>
      <c r="DY66">
        <v>65516.69</v>
      </c>
      <c r="DZ66">
        <v>5039.532608695652</v>
      </c>
      <c r="EA66">
        <v>32396966.228260871</v>
      </c>
      <c r="EB66">
        <v>5039.532608695652</v>
      </c>
      <c r="EC66">
        <v>32396966.228260871</v>
      </c>
      <c r="EH66">
        <v>96.237900000000096</v>
      </c>
      <c r="EI66">
        <v>105.59145000000004</v>
      </c>
      <c r="EJ66">
        <v>107.09829999999998</v>
      </c>
      <c r="EK66">
        <v>108.05049999999997</v>
      </c>
      <c r="EL66">
        <v>108.50074999999995</v>
      </c>
      <c r="EM66">
        <v>109.09609999999995</v>
      </c>
      <c r="EN66">
        <v>109.91079999999997</v>
      </c>
      <c r="EO66">
        <v>110.54599999999995</v>
      </c>
      <c r="EP66">
        <v>110.91889999999998</v>
      </c>
      <c r="EQ66">
        <v>111.28519999999999</v>
      </c>
      <c r="ER66">
        <v>111.75710000000001</v>
      </c>
      <c r="ES66">
        <v>112.35359999999999</v>
      </c>
      <c r="ET66">
        <v>112.73384999999996</v>
      </c>
      <c r="EU66">
        <v>113.60994999999997</v>
      </c>
      <c r="EV66">
        <v>114.13945</v>
      </c>
      <c r="EW66">
        <v>114.9812</v>
      </c>
      <c r="EX66">
        <v>115.54035</v>
      </c>
      <c r="EY66">
        <v>116.26369999999997</v>
      </c>
      <c r="EZ66">
        <v>116.84429999999996</v>
      </c>
      <c r="FA66">
        <v>117.72334999999994</v>
      </c>
      <c r="FB66">
        <v>118.45544999999993</v>
      </c>
      <c r="FC66">
        <v>119.20339999999993</v>
      </c>
      <c r="FD66">
        <v>120</v>
      </c>
      <c r="FE66">
        <v>120</v>
      </c>
      <c r="FG66">
        <v>200</v>
      </c>
      <c r="FH66">
        <v>200</v>
      </c>
      <c r="FI66">
        <v>200</v>
      </c>
      <c r="FJ66">
        <v>200</v>
      </c>
      <c r="FK66">
        <v>200</v>
      </c>
      <c r="FL66">
        <v>200</v>
      </c>
      <c r="FM66">
        <v>200</v>
      </c>
      <c r="FN66">
        <v>200</v>
      </c>
      <c r="FO66">
        <v>200</v>
      </c>
      <c r="FP66">
        <v>200</v>
      </c>
      <c r="FQ66">
        <v>200</v>
      </c>
      <c r="FR66">
        <v>200</v>
      </c>
      <c r="FS66">
        <v>200</v>
      </c>
      <c r="FT66">
        <v>200</v>
      </c>
      <c r="FU66">
        <v>200</v>
      </c>
      <c r="FV66">
        <v>200</v>
      </c>
      <c r="FW66">
        <v>200</v>
      </c>
      <c r="FX66">
        <v>200</v>
      </c>
      <c r="FY66">
        <v>200</v>
      </c>
      <c r="FZ66">
        <v>200</v>
      </c>
      <c r="GA66">
        <v>200</v>
      </c>
      <c r="GB66">
        <v>200</v>
      </c>
      <c r="GC66">
        <v>92</v>
      </c>
      <c r="GD66">
        <v>92</v>
      </c>
      <c r="GF66">
        <v>47268.56</v>
      </c>
      <c r="GG66">
        <v>33466.75</v>
      </c>
      <c r="GH66">
        <v>28776.665000000001</v>
      </c>
      <c r="GI66">
        <v>27720.615000000002</v>
      </c>
      <c r="GJ66">
        <v>26568.05</v>
      </c>
      <c r="GK66">
        <v>25392.575000000001</v>
      </c>
      <c r="GL66">
        <v>24181.375</v>
      </c>
      <c r="GM66">
        <v>22903.634999999998</v>
      </c>
      <c r="GN66">
        <v>21528.965</v>
      </c>
      <c r="GO66">
        <v>20140.325000000001</v>
      </c>
      <c r="GP66">
        <v>18650.91</v>
      </c>
      <c r="GQ66">
        <v>17042.904999999999</v>
      </c>
      <c r="GR66">
        <v>15415.055</v>
      </c>
      <c r="GS66">
        <v>13654.395</v>
      </c>
      <c r="GT66">
        <v>11803.605</v>
      </c>
      <c r="GU66">
        <v>9908.7350000000006</v>
      </c>
      <c r="GV66">
        <v>8098.5349999999999</v>
      </c>
      <c r="GW66">
        <v>6251.5150000000003</v>
      </c>
      <c r="GX66">
        <v>4591.6400000000003</v>
      </c>
      <c r="GY66">
        <v>2975.46</v>
      </c>
      <c r="GZ66">
        <v>1584.43</v>
      </c>
      <c r="HA66">
        <v>486.84</v>
      </c>
      <c r="HB66">
        <v>5.5434782608695654</v>
      </c>
      <c r="HC66">
        <v>5.5434782608695654</v>
      </c>
      <c r="HE66">
        <v>0</v>
      </c>
      <c r="HF66">
        <v>0</v>
      </c>
      <c r="HH66" t="s">
        <v>242</v>
      </c>
      <c r="HI66">
        <v>4.9646257299999998</v>
      </c>
      <c r="HJ66">
        <v>24.759171974114984</v>
      </c>
      <c r="HL66">
        <v>0.37362642999999979</v>
      </c>
      <c r="HM66">
        <v>0.48393017395614457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</row>
    <row r="67" spans="1:239" x14ac:dyDescent="0.25">
      <c r="A67">
        <v>110</v>
      </c>
      <c r="B67">
        <v>10900</v>
      </c>
      <c r="C67">
        <v>118810000</v>
      </c>
      <c r="K67">
        <v>110</v>
      </c>
      <c r="L67">
        <v>12100</v>
      </c>
      <c r="M67">
        <v>0</v>
      </c>
      <c r="N67">
        <v>0</v>
      </c>
      <c r="R67">
        <v>0</v>
      </c>
      <c r="S67">
        <v>1903.1849999999999</v>
      </c>
      <c r="T67">
        <v>17.372998636363555</v>
      </c>
      <c r="U67" s="2">
        <v>9.5937499999999994E-5</v>
      </c>
      <c r="V67" s="1"/>
      <c r="W67" s="1">
        <v>2507.3150000000001</v>
      </c>
      <c r="X67" s="1">
        <v>4164.9949999999999</v>
      </c>
      <c r="Y67" s="1"/>
      <c r="Z67" s="1"/>
      <c r="AA67" s="1"/>
      <c r="AB67" s="1">
        <v>0</v>
      </c>
      <c r="AC67" s="1">
        <v>0</v>
      </c>
      <c r="AD67" s="1"/>
      <c r="AE67" s="1"/>
      <c r="AF67" s="1"/>
      <c r="AG67" s="1"/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1.0649999999999999</v>
      </c>
      <c r="BU67">
        <v>1.1950000000000001</v>
      </c>
      <c r="BV67">
        <v>1.23</v>
      </c>
      <c r="BW67">
        <v>1.73</v>
      </c>
      <c r="BX67">
        <v>2.5449999999999999</v>
      </c>
      <c r="BY67">
        <v>9.5950000000000006</v>
      </c>
      <c r="BZ67">
        <v>59.601941747572816</v>
      </c>
      <c r="CA67">
        <v>4407.2135922330099</v>
      </c>
      <c r="CB67">
        <v>59.601941747572816</v>
      </c>
      <c r="CC67">
        <v>4407.2135922330099</v>
      </c>
      <c r="CH67">
        <v>1.2749999999999999</v>
      </c>
      <c r="CI67">
        <v>1.9450000000000001</v>
      </c>
      <c r="CJ67">
        <v>1.98</v>
      </c>
      <c r="CK67">
        <v>5.72</v>
      </c>
      <c r="CL67">
        <v>2.4649999999999999</v>
      </c>
      <c r="CM67">
        <v>8.9550000000000001</v>
      </c>
      <c r="CN67">
        <v>2.5649999999999999</v>
      </c>
      <c r="CO67">
        <v>10.164999999999999</v>
      </c>
      <c r="CP67">
        <v>2.71</v>
      </c>
      <c r="CQ67">
        <v>11.11</v>
      </c>
      <c r="CR67">
        <v>2.9249999999999998</v>
      </c>
      <c r="CS67">
        <v>13.015000000000001</v>
      </c>
      <c r="CT67">
        <v>3.1</v>
      </c>
      <c r="CU67">
        <v>14.77</v>
      </c>
      <c r="CV67">
        <v>3.3149999999999999</v>
      </c>
      <c r="CW67">
        <v>18.094999999999999</v>
      </c>
      <c r="CX67">
        <v>3.52</v>
      </c>
      <c r="CY67">
        <v>20.57</v>
      </c>
      <c r="CZ67">
        <v>3.8849999999999998</v>
      </c>
      <c r="DA67">
        <v>24.675000000000001</v>
      </c>
      <c r="DB67">
        <v>4.3949999999999996</v>
      </c>
      <c r="DC67">
        <v>32.954999999999998</v>
      </c>
      <c r="DD67">
        <v>4.835</v>
      </c>
      <c r="DE67">
        <v>39.674999999999997</v>
      </c>
      <c r="DF67">
        <v>5.28</v>
      </c>
      <c r="DG67">
        <v>47</v>
      </c>
      <c r="DH67">
        <v>6.08</v>
      </c>
      <c r="DI67">
        <v>63.72</v>
      </c>
      <c r="DJ67">
        <v>6.9550000000000001</v>
      </c>
      <c r="DK67">
        <v>81.614999999999995</v>
      </c>
      <c r="DL67">
        <v>7.9550000000000001</v>
      </c>
      <c r="DM67">
        <v>117.755</v>
      </c>
      <c r="DN67">
        <v>9.44</v>
      </c>
      <c r="DO67">
        <v>168.38</v>
      </c>
      <c r="DP67">
        <v>13.685</v>
      </c>
      <c r="DQ67">
        <v>366.20499999999998</v>
      </c>
      <c r="DR67">
        <v>20.305</v>
      </c>
      <c r="DS67">
        <v>759.59500000000003</v>
      </c>
      <c r="DT67">
        <v>35.130000000000003</v>
      </c>
      <c r="DU67">
        <v>2524.41</v>
      </c>
      <c r="DV67">
        <v>63.765000000000001</v>
      </c>
      <c r="DW67">
        <v>7009.085</v>
      </c>
      <c r="DX67">
        <v>204.18</v>
      </c>
      <c r="DY67">
        <v>71848.41</v>
      </c>
      <c r="DZ67">
        <v>5914.8834951456311</v>
      </c>
      <c r="EA67">
        <v>43562753.951456308</v>
      </c>
      <c r="EB67">
        <v>5914.8834951456311</v>
      </c>
      <c r="EC67">
        <v>43562753.951456308</v>
      </c>
      <c r="EH67">
        <v>94.210750000000004</v>
      </c>
      <c r="EI67">
        <v>103.89709999999992</v>
      </c>
      <c r="EJ67">
        <v>106.75864999999989</v>
      </c>
      <c r="EK67">
        <v>107.13019999999986</v>
      </c>
      <c r="EL67">
        <v>107.89879999999987</v>
      </c>
      <c r="EM67">
        <v>108.44414999999987</v>
      </c>
      <c r="EN67">
        <v>109.06894999999987</v>
      </c>
      <c r="EO67">
        <v>109.46554999999989</v>
      </c>
      <c r="EP67">
        <v>110.08999999999989</v>
      </c>
      <c r="EQ67">
        <v>110.91714999999991</v>
      </c>
      <c r="ER67">
        <v>111.80474999999991</v>
      </c>
      <c r="ES67">
        <v>112.4670999999999</v>
      </c>
      <c r="ET67">
        <v>113.01209999999988</v>
      </c>
      <c r="EU67">
        <v>113.57764999999992</v>
      </c>
      <c r="EV67">
        <v>114.33839999999991</v>
      </c>
      <c r="EW67">
        <v>114.87429999999995</v>
      </c>
      <c r="EX67">
        <v>115.49759999999996</v>
      </c>
      <c r="EY67">
        <v>116.21814999999995</v>
      </c>
      <c r="EZ67">
        <v>116.95444999999997</v>
      </c>
      <c r="FA67">
        <v>117.68039999999998</v>
      </c>
      <c r="FB67">
        <v>118.42879999999997</v>
      </c>
      <c r="FC67">
        <v>119.22795000000005</v>
      </c>
      <c r="FD67">
        <v>120</v>
      </c>
      <c r="FE67">
        <v>120</v>
      </c>
      <c r="FG67">
        <v>200</v>
      </c>
      <c r="FH67">
        <v>200</v>
      </c>
      <c r="FI67">
        <v>200</v>
      </c>
      <c r="FJ67">
        <v>200</v>
      </c>
      <c r="FK67">
        <v>200</v>
      </c>
      <c r="FL67">
        <v>200</v>
      </c>
      <c r="FM67">
        <v>200</v>
      </c>
      <c r="FN67">
        <v>200</v>
      </c>
      <c r="FO67">
        <v>200</v>
      </c>
      <c r="FP67">
        <v>200</v>
      </c>
      <c r="FQ67">
        <v>200</v>
      </c>
      <c r="FR67">
        <v>200</v>
      </c>
      <c r="FS67">
        <v>200</v>
      </c>
      <c r="FT67">
        <v>200</v>
      </c>
      <c r="FU67">
        <v>200</v>
      </c>
      <c r="FV67">
        <v>200</v>
      </c>
      <c r="FW67">
        <v>200</v>
      </c>
      <c r="FX67">
        <v>200</v>
      </c>
      <c r="FY67">
        <v>200</v>
      </c>
      <c r="FZ67">
        <v>200</v>
      </c>
      <c r="GA67">
        <v>200</v>
      </c>
      <c r="GB67">
        <v>200</v>
      </c>
      <c r="GC67">
        <v>103</v>
      </c>
      <c r="GD67">
        <v>103</v>
      </c>
      <c r="GF67">
        <v>56893.595000000001</v>
      </c>
      <c r="GG67">
        <v>40353.375</v>
      </c>
      <c r="GH67">
        <v>34713.595000000001</v>
      </c>
      <c r="GI67">
        <v>33443.730000000003</v>
      </c>
      <c r="GJ67">
        <v>32055.63</v>
      </c>
      <c r="GK67">
        <v>30641.895</v>
      </c>
      <c r="GL67">
        <v>29184.865000000002</v>
      </c>
      <c r="GM67">
        <v>27646.49</v>
      </c>
      <c r="GN67">
        <v>25990.535</v>
      </c>
      <c r="GO67">
        <v>24317.915000000001</v>
      </c>
      <c r="GP67">
        <v>22523.064999999999</v>
      </c>
      <c r="GQ67">
        <v>20583.97</v>
      </c>
      <c r="GR67">
        <v>18620.240000000002</v>
      </c>
      <c r="GS67">
        <v>16497.09</v>
      </c>
      <c r="GT67">
        <v>14264.5</v>
      </c>
      <c r="GU67">
        <v>11978.165000000001</v>
      </c>
      <c r="GV67">
        <v>9789.3250000000007</v>
      </c>
      <c r="GW67">
        <v>7558.7849999999999</v>
      </c>
      <c r="GX67">
        <v>5552.5249999999996</v>
      </c>
      <c r="GY67">
        <v>3599.2750000000001</v>
      </c>
      <c r="GZ67">
        <v>1916.75</v>
      </c>
      <c r="HA67">
        <v>589.48</v>
      </c>
      <c r="HB67">
        <v>5.9514563106796112</v>
      </c>
      <c r="HC67">
        <v>5.9514563106796112</v>
      </c>
      <c r="HE67">
        <v>0</v>
      </c>
      <c r="HF67">
        <v>0</v>
      </c>
      <c r="HH67" t="s">
        <v>242</v>
      </c>
      <c r="HI67">
        <v>5.8781046949999984</v>
      </c>
      <c r="HJ67">
        <v>34.566396594391229</v>
      </c>
      <c r="HL67">
        <v>0.43912674999999973</v>
      </c>
      <c r="HM67">
        <v>0.67716137659574438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</row>
    <row r="68" spans="1:239" x14ac:dyDescent="0.25">
      <c r="A68">
        <v>120</v>
      </c>
      <c r="B68">
        <v>11900</v>
      </c>
      <c r="C68">
        <v>141610000</v>
      </c>
      <c r="K68">
        <v>120</v>
      </c>
      <c r="L68">
        <v>14400</v>
      </c>
      <c r="M68">
        <v>0</v>
      </c>
      <c r="N68">
        <v>0</v>
      </c>
      <c r="R68">
        <v>0</v>
      </c>
      <c r="S68">
        <v>2258.7950000000001</v>
      </c>
      <c r="T68">
        <v>18.929618750000159</v>
      </c>
      <c r="U68" s="2">
        <v>7.1782407407407409E-5</v>
      </c>
      <c r="V68" s="1"/>
      <c r="W68" s="1">
        <v>3055.7849999999999</v>
      </c>
      <c r="X68" s="1">
        <v>5307.835</v>
      </c>
      <c r="Y68" s="1"/>
      <c r="Z68" s="1"/>
      <c r="AA68" s="1"/>
      <c r="AB68" s="1">
        <v>0</v>
      </c>
      <c r="AC68" s="1">
        <v>0</v>
      </c>
      <c r="AD68" s="1"/>
      <c r="AE68" s="1"/>
      <c r="AF68" s="1"/>
      <c r="AG68" s="1"/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1.04</v>
      </c>
      <c r="BU68">
        <v>1.1200000000000001</v>
      </c>
      <c r="BV68">
        <v>1.22</v>
      </c>
      <c r="BW68">
        <v>1.77</v>
      </c>
      <c r="BX68">
        <v>2.3050000000000002</v>
      </c>
      <c r="BY68">
        <v>8.4649999999999999</v>
      </c>
      <c r="BZ68">
        <v>59.232758620689658</v>
      </c>
      <c r="CA68">
        <v>4509.1120689655172</v>
      </c>
      <c r="CB68">
        <v>59.232758620689658</v>
      </c>
      <c r="CC68">
        <v>4509.1120689655172</v>
      </c>
      <c r="CH68">
        <v>1.165</v>
      </c>
      <c r="CI68">
        <v>1.5149999999999999</v>
      </c>
      <c r="CJ68">
        <v>1.89</v>
      </c>
      <c r="CK68">
        <v>5.26</v>
      </c>
      <c r="CL68">
        <v>2.21</v>
      </c>
      <c r="CM68">
        <v>7.24</v>
      </c>
      <c r="CN68">
        <v>2.2799999999999998</v>
      </c>
      <c r="CO68">
        <v>7.84</v>
      </c>
      <c r="CP68">
        <v>2.4950000000000001</v>
      </c>
      <c r="CQ68">
        <v>9.9949999999999992</v>
      </c>
      <c r="CR68">
        <v>2.625</v>
      </c>
      <c r="CS68">
        <v>11.234999999999999</v>
      </c>
      <c r="CT68">
        <v>2.7650000000000001</v>
      </c>
      <c r="CU68">
        <v>12.255000000000001</v>
      </c>
      <c r="CV68">
        <v>2.92</v>
      </c>
      <c r="CW68">
        <v>14.08</v>
      </c>
      <c r="CX68">
        <v>3.13</v>
      </c>
      <c r="CY68">
        <v>16.739999999999998</v>
      </c>
      <c r="CZ68">
        <v>3.355</v>
      </c>
      <c r="DA68">
        <v>19.074999999999999</v>
      </c>
      <c r="DB68">
        <v>3.6949999999999998</v>
      </c>
      <c r="DC68">
        <v>24.305</v>
      </c>
      <c r="DD68">
        <v>4.12</v>
      </c>
      <c r="DE68">
        <v>31.78</v>
      </c>
      <c r="DF68">
        <v>4.7249999999999996</v>
      </c>
      <c r="DG68">
        <v>44.164999999999999</v>
      </c>
      <c r="DH68">
        <v>5.6150000000000002</v>
      </c>
      <c r="DI68">
        <v>61.744999999999997</v>
      </c>
      <c r="DJ68">
        <v>6.76</v>
      </c>
      <c r="DK68">
        <v>94.92</v>
      </c>
      <c r="DL68">
        <v>7.8449999999999998</v>
      </c>
      <c r="DM68">
        <v>122.895</v>
      </c>
      <c r="DN68">
        <v>10.56</v>
      </c>
      <c r="DO68">
        <v>231.19</v>
      </c>
      <c r="DP68">
        <v>13.404999999999999</v>
      </c>
      <c r="DQ68">
        <v>346.30500000000001</v>
      </c>
      <c r="DR68">
        <v>17.760000000000002</v>
      </c>
      <c r="DS68">
        <v>597.11</v>
      </c>
      <c r="DT68">
        <v>29.74</v>
      </c>
      <c r="DU68">
        <v>1788.87</v>
      </c>
      <c r="DV68">
        <v>56.145000000000003</v>
      </c>
      <c r="DW68">
        <v>6580.915</v>
      </c>
      <c r="DX68">
        <v>178.38</v>
      </c>
      <c r="DY68">
        <v>64584.57</v>
      </c>
      <c r="DZ68">
        <v>5877.3362068965516</v>
      </c>
      <c r="EA68">
        <v>44555171.991379313</v>
      </c>
      <c r="EB68">
        <v>5877.3362068965516</v>
      </c>
      <c r="EC68">
        <v>44555171.991379313</v>
      </c>
      <c r="EH68">
        <v>96.356150000000142</v>
      </c>
      <c r="EI68">
        <v>105.31895000000003</v>
      </c>
      <c r="EJ68">
        <v>107.90725</v>
      </c>
      <c r="EK68">
        <v>108.04870000000001</v>
      </c>
      <c r="EL68">
        <v>108.91024999999999</v>
      </c>
      <c r="EM68">
        <v>109.60780000000003</v>
      </c>
      <c r="EN68">
        <v>110.16320000000002</v>
      </c>
      <c r="EO68">
        <v>110.74549999999999</v>
      </c>
      <c r="EP68">
        <v>111.19049999999999</v>
      </c>
      <c r="EQ68">
        <v>111.55039999999997</v>
      </c>
      <c r="ER68">
        <v>112.07639999999996</v>
      </c>
      <c r="ES68">
        <v>112.67489999999997</v>
      </c>
      <c r="ET68">
        <v>113.16494999999999</v>
      </c>
      <c r="EU68">
        <v>114.00949999999999</v>
      </c>
      <c r="EV68">
        <v>114.60780000000003</v>
      </c>
      <c r="EW68">
        <v>115.0369</v>
      </c>
      <c r="EX68">
        <v>115.82334999999999</v>
      </c>
      <c r="EY68">
        <v>116.44389999999994</v>
      </c>
      <c r="EZ68">
        <v>117.04584999999996</v>
      </c>
      <c r="FA68">
        <v>117.72524999999995</v>
      </c>
      <c r="FB68">
        <v>118.46044999999989</v>
      </c>
      <c r="FC68">
        <v>119.22289999999995</v>
      </c>
      <c r="FD68">
        <v>120</v>
      </c>
      <c r="FE68">
        <v>120</v>
      </c>
      <c r="FG68">
        <v>200</v>
      </c>
      <c r="FH68">
        <v>200</v>
      </c>
      <c r="FI68">
        <v>200</v>
      </c>
      <c r="FJ68">
        <v>200</v>
      </c>
      <c r="FK68">
        <v>200</v>
      </c>
      <c r="FL68">
        <v>200</v>
      </c>
      <c r="FM68">
        <v>200</v>
      </c>
      <c r="FN68">
        <v>200</v>
      </c>
      <c r="FO68">
        <v>200</v>
      </c>
      <c r="FP68">
        <v>200</v>
      </c>
      <c r="FQ68">
        <v>200</v>
      </c>
      <c r="FR68">
        <v>200</v>
      </c>
      <c r="FS68">
        <v>200</v>
      </c>
      <c r="FT68">
        <v>200</v>
      </c>
      <c r="FU68">
        <v>200</v>
      </c>
      <c r="FV68">
        <v>200</v>
      </c>
      <c r="FW68">
        <v>200</v>
      </c>
      <c r="FX68">
        <v>200</v>
      </c>
      <c r="FY68">
        <v>200</v>
      </c>
      <c r="FZ68">
        <v>200</v>
      </c>
      <c r="GA68">
        <v>200</v>
      </c>
      <c r="GB68">
        <v>200</v>
      </c>
      <c r="GC68">
        <v>116</v>
      </c>
      <c r="GD68">
        <v>116</v>
      </c>
      <c r="GF68">
        <v>67400.17</v>
      </c>
      <c r="GG68">
        <v>47867.37</v>
      </c>
      <c r="GH68">
        <v>41190.1</v>
      </c>
      <c r="GI68">
        <v>39686.345000000001</v>
      </c>
      <c r="GJ68">
        <v>38043.214999999997</v>
      </c>
      <c r="GK68">
        <v>36368.97</v>
      </c>
      <c r="GL68">
        <v>34641.425000000003</v>
      </c>
      <c r="GM68">
        <v>32818.184999999998</v>
      </c>
      <c r="GN68">
        <v>30856.424999999999</v>
      </c>
      <c r="GO68">
        <v>28874.404999999999</v>
      </c>
      <c r="GP68">
        <v>26746.9</v>
      </c>
      <c r="GQ68">
        <v>24445.86</v>
      </c>
      <c r="GR68">
        <v>22115.955000000002</v>
      </c>
      <c r="GS68">
        <v>19594.965</v>
      </c>
      <c r="GT68">
        <v>16945.445</v>
      </c>
      <c r="GU68">
        <v>14231.725</v>
      </c>
      <c r="GV68">
        <v>11630.68</v>
      </c>
      <c r="GW68">
        <v>8981.4699999999993</v>
      </c>
      <c r="GX68">
        <v>6597.4949999999999</v>
      </c>
      <c r="GY68">
        <v>4276.79</v>
      </c>
      <c r="GZ68">
        <v>2278.71</v>
      </c>
      <c r="HA68">
        <v>701.14499999999998</v>
      </c>
      <c r="HB68">
        <v>6.2844827586206895</v>
      </c>
      <c r="HC68">
        <v>6.2844827586206895</v>
      </c>
      <c r="HE68">
        <v>0</v>
      </c>
      <c r="HF68">
        <v>0</v>
      </c>
      <c r="HH68" t="s">
        <v>249</v>
      </c>
      <c r="HI68">
        <v>6.4836191500000009</v>
      </c>
      <c r="HJ68">
        <v>42.0467190600123</v>
      </c>
      <c r="HL68">
        <v>0.47896295000000011</v>
      </c>
      <c r="HM68">
        <v>0.90699063758814435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</row>
    <row r="69" spans="1:239" x14ac:dyDescent="0.25">
      <c r="A69">
        <v>130</v>
      </c>
      <c r="B69">
        <v>12900</v>
      </c>
      <c r="C69">
        <v>166410000</v>
      </c>
      <c r="K69">
        <v>130</v>
      </c>
      <c r="L69">
        <v>16900</v>
      </c>
      <c r="M69">
        <v>0</v>
      </c>
      <c r="N69">
        <v>0</v>
      </c>
      <c r="R69">
        <v>0</v>
      </c>
      <c r="S69">
        <v>2630.1149999999998</v>
      </c>
      <c r="T69">
        <v>20.322259230769504</v>
      </c>
      <c r="U69" s="2">
        <v>8.0335648148148145E-5</v>
      </c>
      <c r="V69" s="1"/>
      <c r="W69" s="1">
        <v>3656.81</v>
      </c>
      <c r="X69" s="1">
        <v>6642.94</v>
      </c>
      <c r="Y69" s="1"/>
      <c r="Z69" s="1"/>
      <c r="AA69" s="1"/>
      <c r="AB69" s="1">
        <v>0</v>
      </c>
      <c r="AC69" s="1">
        <v>0</v>
      </c>
      <c r="AD69" s="1"/>
      <c r="AE69" s="1"/>
      <c r="AF69" s="1"/>
      <c r="AG69" s="1"/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>
        <v>1</v>
      </c>
      <c r="BN69">
        <v>1</v>
      </c>
      <c r="BO69">
        <v>1</v>
      </c>
      <c r="BP69">
        <v>1.0049999999999999</v>
      </c>
      <c r="BQ69">
        <v>1.0149999999999999</v>
      </c>
      <c r="BR69">
        <v>1.0049999999999999</v>
      </c>
      <c r="BS69">
        <v>1.0149999999999999</v>
      </c>
      <c r="BT69">
        <v>1.0349999999999999</v>
      </c>
      <c r="BU69">
        <v>1.105</v>
      </c>
      <c r="BV69">
        <v>1.17</v>
      </c>
      <c r="BW69">
        <v>1.54</v>
      </c>
      <c r="BX69">
        <v>2.3050000000000002</v>
      </c>
      <c r="BY69">
        <v>7.4749999999999996</v>
      </c>
      <c r="BZ69">
        <v>65.68518518518519</v>
      </c>
      <c r="CA69">
        <v>5570.5555555555557</v>
      </c>
      <c r="CB69">
        <v>65.68518518518519</v>
      </c>
      <c r="CC69">
        <v>5570.5555555555557</v>
      </c>
      <c r="CH69">
        <v>1.2250000000000001</v>
      </c>
      <c r="CI69">
        <v>1.7749999999999999</v>
      </c>
      <c r="CJ69">
        <v>1.95</v>
      </c>
      <c r="CK69">
        <v>6.25</v>
      </c>
      <c r="CL69">
        <v>2.27</v>
      </c>
      <c r="CM69">
        <v>8.24</v>
      </c>
      <c r="CN69">
        <v>2.375</v>
      </c>
      <c r="CO69">
        <v>9.2249999999999996</v>
      </c>
      <c r="CP69">
        <v>2.46</v>
      </c>
      <c r="CQ69">
        <v>9.99</v>
      </c>
      <c r="CR69">
        <v>2.65</v>
      </c>
      <c r="CS69">
        <v>12.06</v>
      </c>
      <c r="CT69">
        <v>2.83</v>
      </c>
      <c r="CU69">
        <v>13.61</v>
      </c>
      <c r="CV69">
        <v>3.0550000000000002</v>
      </c>
      <c r="CW69">
        <v>15.805</v>
      </c>
      <c r="CX69">
        <v>3.3650000000000002</v>
      </c>
      <c r="CY69">
        <v>20.074999999999999</v>
      </c>
      <c r="CZ69">
        <v>3.5950000000000002</v>
      </c>
      <c r="DA69">
        <v>22.754999999999999</v>
      </c>
      <c r="DB69">
        <v>3.9</v>
      </c>
      <c r="DC69">
        <v>26.22</v>
      </c>
      <c r="DD69">
        <v>4.2750000000000004</v>
      </c>
      <c r="DE69">
        <v>32.774999999999999</v>
      </c>
      <c r="DF69">
        <v>4.8899999999999997</v>
      </c>
      <c r="DG69">
        <v>42.72</v>
      </c>
      <c r="DH69">
        <v>5.48</v>
      </c>
      <c r="DI69">
        <v>56.52</v>
      </c>
      <c r="DJ69">
        <v>6.0650000000000004</v>
      </c>
      <c r="DK69">
        <v>68.435000000000002</v>
      </c>
      <c r="DL69">
        <v>7.41</v>
      </c>
      <c r="DM69">
        <v>104.94</v>
      </c>
      <c r="DN69">
        <v>9.06</v>
      </c>
      <c r="DO69">
        <v>150.22</v>
      </c>
      <c r="DP69">
        <v>12.53</v>
      </c>
      <c r="DQ69">
        <v>329.24</v>
      </c>
      <c r="DR69">
        <v>18.135000000000002</v>
      </c>
      <c r="DS69">
        <v>624.90499999999997</v>
      </c>
      <c r="DT69">
        <v>28.59</v>
      </c>
      <c r="DU69">
        <v>1538.39</v>
      </c>
      <c r="DV69">
        <v>55.305</v>
      </c>
      <c r="DW69">
        <v>5533.665</v>
      </c>
      <c r="DX69">
        <v>178.48500000000001</v>
      </c>
      <c r="DY69">
        <v>53519.885000000002</v>
      </c>
      <c r="DZ69">
        <v>6522.8611111111113</v>
      </c>
      <c r="EA69">
        <v>55117282.083333336</v>
      </c>
      <c r="EB69">
        <v>6522.8611111111113</v>
      </c>
      <c r="EC69">
        <v>55117282.083333336</v>
      </c>
      <c r="EH69">
        <v>95.036500000000103</v>
      </c>
      <c r="EI69">
        <v>104.76860000000001</v>
      </c>
      <c r="EJ69">
        <v>106.92264999999998</v>
      </c>
      <c r="EK69">
        <v>107.60039999999995</v>
      </c>
      <c r="EL69">
        <v>107.88059999999994</v>
      </c>
      <c r="EM69">
        <v>108.33894999999995</v>
      </c>
      <c r="EN69">
        <v>109.21469999999991</v>
      </c>
      <c r="EO69">
        <v>109.89544999999991</v>
      </c>
      <c r="EP69">
        <v>110.75014999999992</v>
      </c>
      <c r="EQ69">
        <v>111.29889999999992</v>
      </c>
      <c r="ER69">
        <v>111.88039999999992</v>
      </c>
      <c r="ES69">
        <v>112.3472999999999</v>
      </c>
      <c r="ET69">
        <v>112.9929999999999</v>
      </c>
      <c r="EU69">
        <v>113.65234999999988</v>
      </c>
      <c r="EV69">
        <v>114.10524999999993</v>
      </c>
      <c r="EW69">
        <v>114.81489999999991</v>
      </c>
      <c r="EX69">
        <v>115.57694999999991</v>
      </c>
      <c r="EY69">
        <v>116.28589999999991</v>
      </c>
      <c r="EZ69">
        <v>116.98784999999994</v>
      </c>
      <c r="FA69">
        <v>117.65354999999994</v>
      </c>
      <c r="FB69">
        <v>118.4416999999999</v>
      </c>
      <c r="FC69">
        <v>119.23419999999996</v>
      </c>
      <c r="FD69">
        <v>120</v>
      </c>
      <c r="FE69">
        <v>120</v>
      </c>
      <c r="FG69">
        <v>200</v>
      </c>
      <c r="FH69">
        <v>200</v>
      </c>
      <c r="FI69">
        <v>200</v>
      </c>
      <c r="FJ69">
        <v>200</v>
      </c>
      <c r="FK69">
        <v>200</v>
      </c>
      <c r="FL69">
        <v>200</v>
      </c>
      <c r="FM69">
        <v>200</v>
      </c>
      <c r="FN69">
        <v>200</v>
      </c>
      <c r="FO69">
        <v>200</v>
      </c>
      <c r="FP69">
        <v>200</v>
      </c>
      <c r="FQ69">
        <v>200</v>
      </c>
      <c r="FR69">
        <v>200</v>
      </c>
      <c r="FS69">
        <v>200</v>
      </c>
      <c r="FT69">
        <v>200</v>
      </c>
      <c r="FU69">
        <v>200</v>
      </c>
      <c r="FV69">
        <v>200</v>
      </c>
      <c r="FW69">
        <v>200</v>
      </c>
      <c r="FX69">
        <v>200</v>
      </c>
      <c r="FY69">
        <v>200</v>
      </c>
      <c r="FZ69">
        <v>200</v>
      </c>
      <c r="GA69">
        <v>200</v>
      </c>
      <c r="GB69">
        <v>200</v>
      </c>
      <c r="GC69">
        <v>108</v>
      </c>
      <c r="GD69">
        <v>108</v>
      </c>
      <c r="GF69">
        <v>78779.8</v>
      </c>
      <c r="GG69">
        <v>55990.474999999999</v>
      </c>
      <c r="GH69">
        <v>48189.044999999998</v>
      </c>
      <c r="GI69">
        <v>46429.69</v>
      </c>
      <c r="GJ69">
        <v>44507.5</v>
      </c>
      <c r="GK69">
        <v>42549.605000000003</v>
      </c>
      <c r="GL69">
        <v>40531.1</v>
      </c>
      <c r="GM69">
        <v>38397.364999999998</v>
      </c>
      <c r="GN69">
        <v>36104.46</v>
      </c>
      <c r="GO69">
        <v>33785.584999999999</v>
      </c>
      <c r="GP69">
        <v>31298.244999999999</v>
      </c>
      <c r="GQ69">
        <v>28607.39</v>
      </c>
      <c r="GR69">
        <v>25879.45</v>
      </c>
      <c r="GS69">
        <v>22927.145</v>
      </c>
      <c r="GT69">
        <v>19827.91</v>
      </c>
      <c r="GU69">
        <v>16653.41</v>
      </c>
      <c r="GV69">
        <v>13609.715</v>
      </c>
      <c r="GW69">
        <v>10509.1</v>
      </c>
      <c r="GX69">
        <v>7717.5349999999999</v>
      </c>
      <c r="GY69">
        <v>5002.2700000000004</v>
      </c>
      <c r="GZ69">
        <v>2664.76</v>
      </c>
      <c r="HA69">
        <v>819.625</v>
      </c>
      <c r="HB69">
        <v>7.75</v>
      </c>
      <c r="HC69">
        <v>7.75</v>
      </c>
      <c r="HE69">
        <v>0</v>
      </c>
      <c r="HF69">
        <v>0</v>
      </c>
      <c r="HH69" t="s">
        <v>242</v>
      </c>
      <c r="HI69">
        <v>6.9239491850000023</v>
      </c>
      <c r="HJ69">
        <v>47.947547779017398</v>
      </c>
      <c r="HL69">
        <v>0.50563953999999978</v>
      </c>
      <c r="HM69">
        <v>1.162894196928925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</row>
    <row r="70" spans="1:239" x14ac:dyDescent="0.25">
      <c r="A70">
        <v>140</v>
      </c>
      <c r="B70">
        <v>13900</v>
      </c>
      <c r="C70">
        <v>193210000</v>
      </c>
      <c r="K70">
        <v>140</v>
      </c>
      <c r="L70">
        <v>19600</v>
      </c>
      <c r="M70">
        <v>0</v>
      </c>
      <c r="N70">
        <v>0</v>
      </c>
      <c r="R70">
        <v>0</v>
      </c>
      <c r="S70">
        <v>3033.2950000000001</v>
      </c>
      <c r="T70">
        <v>21.795984642857416</v>
      </c>
      <c r="U70" s="2">
        <v>8.8055555555555562E-5</v>
      </c>
      <c r="V70" s="1"/>
      <c r="W70" s="1">
        <v>4325.6450000000004</v>
      </c>
      <c r="X70" s="1">
        <v>8210.0750000000007</v>
      </c>
      <c r="Y70" s="1"/>
      <c r="Z70" s="1"/>
      <c r="AA70" s="1"/>
      <c r="AB70" s="1">
        <v>0</v>
      </c>
      <c r="AC70" s="1">
        <v>0</v>
      </c>
      <c r="AD70" s="1"/>
      <c r="AE70" s="1"/>
      <c r="AF70" s="1"/>
      <c r="AG70" s="1"/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1.0249999999999999</v>
      </c>
      <c r="BU70">
        <v>1.075</v>
      </c>
      <c r="BV70">
        <v>1.25</v>
      </c>
      <c r="BW70">
        <v>1.87</v>
      </c>
      <c r="BX70">
        <v>2.37</v>
      </c>
      <c r="BY70">
        <v>8.34</v>
      </c>
      <c r="BZ70">
        <v>67.713114754098356</v>
      </c>
      <c r="CA70">
        <v>5950.6475409836066</v>
      </c>
      <c r="CB70">
        <v>67.713114754098356</v>
      </c>
      <c r="CC70">
        <v>5950.6475409836066</v>
      </c>
      <c r="CH70">
        <v>1.2749999999999999</v>
      </c>
      <c r="CI70">
        <v>1.9450000000000001</v>
      </c>
      <c r="CJ70">
        <v>1.7749999999999999</v>
      </c>
      <c r="CK70">
        <v>4.1849999999999996</v>
      </c>
      <c r="CL70">
        <v>2.09</v>
      </c>
      <c r="CM70">
        <v>6.19</v>
      </c>
      <c r="CN70">
        <v>2.1349999999999998</v>
      </c>
      <c r="CO70">
        <v>6.4450000000000003</v>
      </c>
      <c r="CP70">
        <v>2.2599999999999998</v>
      </c>
      <c r="CQ70">
        <v>7.45</v>
      </c>
      <c r="CR70">
        <v>2.42</v>
      </c>
      <c r="CS70">
        <v>9.36</v>
      </c>
      <c r="CT70">
        <v>2.54</v>
      </c>
      <c r="CU70">
        <v>10.59</v>
      </c>
      <c r="CV70">
        <v>2.66</v>
      </c>
      <c r="CW70">
        <v>11.59</v>
      </c>
      <c r="CX70">
        <v>2.9550000000000001</v>
      </c>
      <c r="CY70">
        <v>14.945</v>
      </c>
      <c r="CZ70">
        <v>3.17</v>
      </c>
      <c r="DA70">
        <v>17.04</v>
      </c>
      <c r="DB70">
        <v>3.4750000000000001</v>
      </c>
      <c r="DC70">
        <v>20.484999999999999</v>
      </c>
      <c r="DD70">
        <v>3.83</v>
      </c>
      <c r="DE70">
        <v>25.63</v>
      </c>
      <c r="DF70">
        <v>4.0549999999999997</v>
      </c>
      <c r="DG70">
        <v>28.555</v>
      </c>
      <c r="DH70">
        <v>4.5149999999999997</v>
      </c>
      <c r="DI70">
        <v>35.844999999999999</v>
      </c>
      <c r="DJ70">
        <v>5.54</v>
      </c>
      <c r="DK70">
        <v>59.3</v>
      </c>
      <c r="DL70">
        <v>6.73</v>
      </c>
      <c r="DM70">
        <v>89.67</v>
      </c>
      <c r="DN70">
        <v>8.8149999999999995</v>
      </c>
      <c r="DO70">
        <v>153.685</v>
      </c>
      <c r="DP70">
        <v>12.26</v>
      </c>
      <c r="DQ70">
        <v>278.64</v>
      </c>
      <c r="DR70">
        <v>17.725000000000001</v>
      </c>
      <c r="DS70">
        <v>554.88499999999999</v>
      </c>
      <c r="DT70">
        <v>28.19</v>
      </c>
      <c r="DU70">
        <v>1504.98</v>
      </c>
      <c r="DV70">
        <v>64.099999999999994</v>
      </c>
      <c r="DW70">
        <v>8218.34</v>
      </c>
      <c r="DX70">
        <v>185.26</v>
      </c>
      <c r="DY70">
        <v>62105.51</v>
      </c>
      <c r="DZ70">
        <v>6726.9590163934427</v>
      </c>
      <c r="EA70">
        <v>58940776.631147541</v>
      </c>
      <c r="EB70">
        <v>6726.9590163934427</v>
      </c>
      <c r="EC70">
        <v>58940776.631147541</v>
      </c>
      <c r="EH70">
        <v>96.801750000000098</v>
      </c>
      <c r="EI70">
        <v>105.60285000000002</v>
      </c>
      <c r="EJ70">
        <v>108.13134999999998</v>
      </c>
      <c r="EK70">
        <v>108.46654999999997</v>
      </c>
      <c r="EL70">
        <v>108.97084999999997</v>
      </c>
      <c r="EM70">
        <v>109.37999999999998</v>
      </c>
      <c r="EN70">
        <v>109.61810000000001</v>
      </c>
      <c r="EO70">
        <v>110.09215</v>
      </c>
      <c r="EP70">
        <v>110.67100000000001</v>
      </c>
      <c r="EQ70">
        <v>111.20205000000001</v>
      </c>
      <c r="ER70">
        <v>111.82639999999999</v>
      </c>
      <c r="ES70">
        <v>112.49069999999996</v>
      </c>
      <c r="ET70">
        <v>112.79729999999996</v>
      </c>
      <c r="EU70">
        <v>113.18564999999994</v>
      </c>
      <c r="EV70">
        <v>114.05704999999993</v>
      </c>
      <c r="EW70">
        <v>114.67399999999991</v>
      </c>
      <c r="EX70">
        <v>115.45964999999993</v>
      </c>
      <c r="EY70">
        <v>116.2986999999999</v>
      </c>
      <c r="EZ70">
        <v>117.08514999999989</v>
      </c>
      <c r="FA70">
        <v>117.6364499999999</v>
      </c>
      <c r="FB70">
        <v>118.44894999999985</v>
      </c>
      <c r="FC70">
        <v>119.23739999999989</v>
      </c>
      <c r="FD70">
        <v>120</v>
      </c>
      <c r="FE70">
        <v>120</v>
      </c>
      <c r="FG70">
        <v>200</v>
      </c>
      <c r="FH70">
        <v>200</v>
      </c>
      <c r="FI70">
        <v>200</v>
      </c>
      <c r="FJ70">
        <v>200</v>
      </c>
      <c r="FK70">
        <v>200</v>
      </c>
      <c r="FL70">
        <v>200</v>
      </c>
      <c r="FM70">
        <v>200</v>
      </c>
      <c r="FN70">
        <v>200</v>
      </c>
      <c r="FO70">
        <v>200</v>
      </c>
      <c r="FP70">
        <v>200</v>
      </c>
      <c r="FQ70">
        <v>200</v>
      </c>
      <c r="FR70">
        <v>200</v>
      </c>
      <c r="FS70">
        <v>200</v>
      </c>
      <c r="FT70">
        <v>200</v>
      </c>
      <c r="FU70">
        <v>200</v>
      </c>
      <c r="FV70">
        <v>200</v>
      </c>
      <c r="FW70">
        <v>200</v>
      </c>
      <c r="FX70">
        <v>200</v>
      </c>
      <c r="FY70">
        <v>200</v>
      </c>
      <c r="FZ70">
        <v>200</v>
      </c>
      <c r="GA70">
        <v>200</v>
      </c>
      <c r="GB70">
        <v>200</v>
      </c>
      <c r="GC70">
        <v>122</v>
      </c>
      <c r="GD70">
        <v>122</v>
      </c>
      <c r="GF70">
        <v>91040.49</v>
      </c>
      <c r="GG70">
        <v>64722.995000000003</v>
      </c>
      <c r="GH70">
        <v>55701.224999999999</v>
      </c>
      <c r="GI70">
        <v>53667.254999999997</v>
      </c>
      <c r="GJ70">
        <v>51443.065000000002</v>
      </c>
      <c r="GK70">
        <v>49178.09</v>
      </c>
      <c r="GL70">
        <v>46844.480000000003</v>
      </c>
      <c r="GM70">
        <v>44376.514999999999</v>
      </c>
      <c r="GN70">
        <v>41725.86</v>
      </c>
      <c r="GO70">
        <v>39046.735000000001</v>
      </c>
      <c r="GP70">
        <v>36170.699999999997</v>
      </c>
      <c r="GQ70">
        <v>33057.445</v>
      </c>
      <c r="GR70">
        <v>29902.98</v>
      </c>
      <c r="GS70">
        <v>26490.22</v>
      </c>
      <c r="GT70">
        <v>22906.91</v>
      </c>
      <c r="GU70">
        <v>19238.09</v>
      </c>
      <c r="GV70">
        <v>15719.014999999999</v>
      </c>
      <c r="GW70">
        <v>12134.5</v>
      </c>
      <c r="GX70">
        <v>8908.7950000000001</v>
      </c>
      <c r="GY70">
        <v>5772.2749999999996</v>
      </c>
      <c r="GZ70">
        <v>3073.51</v>
      </c>
      <c r="HA70">
        <v>944.84</v>
      </c>
      <c r="HB70">
        <v>7.860655737704918</v>
      </c>
      <c r="HC70">
        <v>7.860655737704918</v>
      </c>
      <c r="HE70">
        <v>0</v>
      </c>
      <c r="HF70">
        <v>0</v>
      </c>
      <c r="HH70" t="s">
        <v>249</v>
      </c>
      <c r="HI70">
        <v>7.6109102200000027</v>
      </c>
      <c r="HJ70">
        <v>57.931298160420177</v>
      </c>
      <c r="HL70">
        <v>0.54833085999999986</v>
      </c>
      <c r="HM70">
        <v>1.4636931786759435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</row>
    <row r="71" spans="1:239" x14ac:dyDescent="0.25">
      <c r="A71">
        <v>150</v>
      </c>
      <c r="B71">
        <v>14900</v>
      </c>
      <c r="C71">
        <v>222010000</v>
      </c>
      <c r="K71">
        <v>150</v>
      </c>
      <c r="L71">
        <v>22500</v>
      </c>
      <c r="M71">
        <v>0</v>
      </c>
      <c r="N71">
        <v>0</v>
      </c>
      <c r="R71">
        <v>0</v>
      </c>
      <c r="S71">
        <v>3454.1550000000002</v>
      </c>
      <c r="T71">
        <v>23.134869000000386</v>
      </c>
      <c r="U71" s="2">
        <v>9.5914351851851871E-5</v>
      </c>
      <c r="V71" s="1"/>
      <c r="W71" s="1">
        <v>5061.1000000000004</v>
      </c>
      <c r="X71" s="1">
        <v>10038.14</v>
      </c>
      <c r="Y71" s="1"/>
      <c r="Z71" s="1"/>
      <c r="AA71" s="1"/>
      <c r="AB71" s="1">
        <v>0</v>
      </c>
      <c r="AC71" s="1">
        <v>0</v>
      </c>
      <c r="AD71" s="1"/>
      <c r="AE71" s="1"/>
      <c r="AF71" s="1"/>
      <c r="AG71" s="1"/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1.0249999999999999</v>
      </c>
      <c r="BU71">
        <v>1.075</v>
      </c>
      <c r="BV71">
        <v>1.2050000000000001</v>
      </c>
      <c r="BW71">
        <v>1.635</v>
      </c>
      <c r="BX71">
        <v>2.395</v>
      </c>
      <c r="BY71">
        <v>8.4250000000000007</v>
      </c>
      <c r="BZ71">
        <v>71.032520325203251</v>
      </c>
      <c r="CA71">
        <v>6578.0731707317073</v>
      </c>
      <c r="CB71">
        <v>71.032520325203251</v>
      </c>
      <c r="CC71">
        <v>6578.0731707317073</v>
      </c>
      <c r="CH71">
        <v>1.24</v>
      </c>
      <c r="CI71">
        <v>1.84</v>
      </c>
      <c r="CJ71">
        <v>1.905</v>
      </c>
      <c r="CK71">
        <v>5.5149999999999997</v>
      </c>
      <c r="CL71">
        <v>2.3199999999999998</v>
      </c>
      <c r="CM71">
        <v>9.1999999999999993</v>
      </c>
      <c r="CN71">
        <v>2.4</v>
      </c>
      <c r="CO71">
        <v>10.34</v>
      </c>
      <c r="CP71">
        <v>2.5099999999999998</v>
      </c>
      <c r="CQ71">
        <v>11.3</v>
      </c>
      <c r="CR71">
        <v>2.61</v>
      </c>
      <c r="CS71">
        <v>12.35</v>
      </c>
      <c r="CT71">
        <v>2.73</v>
      </c>
      <c r="CU71">
        <v>13.29</v>
      </c>
      <c r="CV71">
        <v>3.0449999999999999</v>
      </c>
      <c r="CW71">
        <v>16.734999999999999</v>
      </c>
      <c r="CX71">
        <v>3.415</v>
      </c>
      <c r="CY71">
        <v>21.004999999999999</v>
      </c>
      <c r="CZ71">
        <v>3.62</v>
      </c>
      <c r="DA71">
        <v>23.2</v>
      </c>
      <c r="DB71">
        <v>3.9</v>
      </c>
      <c r="DC71">
        <v>26.91</v>
      </c>
      <c r="DD71">
        <v>4.3</v>
      </c>
      <c r="DE71">
        <v>33.39</v>
      </c>
      <c r="DF71">
        <v>4.7149999999999999</v>
      </c>
      <c r="DG71">
        <v>39.015000000000001</v>
      </c>
      <c r="DH71">
        <v>5.0449999999999999</v>
      </c>
      <c r="DI71">
        <v>43.975000000000001</v>
      </c>
      <c r="DJ71">
        <v>5.89</v>
      </c>
      <c r="DK71">
        <v>66.53</v>
      </c>
      <c r="DL71">
        <v>7.3449999999999998</v>
      </c>
      <c r="DM71">
        <v>102.065</v>
      </c>
      <c r="DN71">
        <v>9.8699999999999992</v>
      </c>
      <c r="DO71">
        <v>192.36</v>
      </c>
      <c r="DP71">
        <v>12.515000000000001</v>
      </c>
      <c r="DQ71">
        <v>321.80500000000001</v>
      </c>
      <c r="DR71">
        <v>17.73</v>
      </c>
      <c r="DS71">
        <v>620.09</v>
      </c>
      <c r="DT71">
        <v>29.13</v>
      </c>
      <c r="DU71">
        <v>1709.99</v>
      </c>
      <c r="DV71">
        <v>57.32</v>
      </c>
      <c r="DW71">
        <v>6124.49</v>
      </c>
      <c r="DX71">
        <v>183.845</v>
      </c>
      <c r="DY71">
        <v>61533.915000000001</v>
      </c>
      <c r="DZ71">
        <v>7052.6178861788621</v>
      </c>
      <c r="EA71">
        <v>65052959.609756097</v>
      </c>
      <c r="EB71">
        <v>7052.6178861788621</v>
      </c>
      <c r="EC71">
        <v>65052959.609756097</v>
      </c>
      <c r="EH71">
        <v>96.247200000000078</v>
      </c>
      <c r="EI71">
        <v>105.51029999999993</v>
      </c>
      <c r="EJ71">
        <v>108.23704999999993</v>
      </c>
      <c r="EK71">
        <v>108.41044999999993</v>
      </c>
      <c r="EL71">
        <v>108.79859999999995</v>
      </c>
      <c r="EM71">
        <v>109.04199999999993</v>
      </c>
      <c r="EN71">
        <v>109.63889999999994</v>
      </c>
      <c r="EO71">
        <v>110.18109999999996</v>
      </c>
      <c r="EP71">
        <v>110.80169999999998</v>
      </c>
      <c r="EQ71">
        <v>111.27529999999997</v>
      </c>
      <c r="ER71">
        <v>111.69524999999996</v>
      </c>
      <c r="ES71">
        <v>112.47119999999991</v>
      </c>
      <c r="ET71">
        <v>113.08589999999991</v>
      </c>
      <c r="EU71">
        <v>113.5717999999999</v>
      </c>
      <c r="EV71">
        <v>114.17809999999992</v>
      </c>
      <c r="EW71">
        <v>114.87609999999991</v>
      </c>
      <c r="EX71">
        <v>115.8497499999999</v>
      </c>
      <c r="EY71">
        <v>116.38399999999993</v>
      </c>
      <c r="EZ71">
        <v>117.12094999999995</v>
      </c>
      <c r="FA71">
        <v>117.77719999999998</v>
      </c>
      <c r="FB71">
        <v>118.49259999999992</v>
      </c>
      <c r="FC71">
        <v>119.22180000000002</v>
      </c>
      <c r="FD71">
        <v>120</v>
      </c>
      <c r="FE71">
        <v>120</v>
      </c>
      <c r="FG71">
        <v>200</v>
      </c>
      <c r="FH71">
        <v>200</v>
      </c>
      <c r="FI71">
        <v>200</v>
      </c>
      <c r="FJ71">
        <v>200</v>
      </c>
      <c r="FK71">
        <v>200</v>
      </c>
      <c r="FL71">
        <v>200</v>
      </c>
      <c r="FM71">
        <v>200</v>
      </c>
      <c r="FN71">
        <v>200</v>
      </c>
      <c r="FO71">
        <v>200</v>
      </c>
      <c r="FP71">
        <v>200</v>
      </c>
      <c r="FQ71">
        <v>200</v>
      </c>
      <c r="FR71">
        <v>200</v>
      </c>
      <c r="FS71">
        <v>200</v>
      </c>
      <c r="FT71">
        <v>200</v>
      </c>
      <c r="FU71">
        <v>200</v>
      </c>
      <c r="FV71">
        <v>200</v>
      </c>
      <c r="FW71">
        <v>200</v>
      </c>
      <c r="FX71">
        <v>200</v>
      </c>
      <c r="FY71">
        <v>200</v>
      </c>
      <c r="FZ71">
        <v>200</v>
      </c>
      <c r="GA71">
        <v>200</v>
      </c>
      <c r="GB71">
        <v>200</v>
      </c>
      <c r="GC71">
        <v>123</v>
      </c>
      <c r="GD71">
        <v>123</v>
      </c>
      <c r="GF71">
        <v>104170.88</v>
      </c>
      <c r="GG71">
        <v>74050.23</v>
      </c>
      <c r="GH71">
        <v>63719.584999999999</v>
      </c>
      <c r="GI71">
        <v>61388.7</v>
      </c>
      <c r="GJ71">
        <v>58842.95</v>
      </c>
      <c r="GK71">
        <v>56250.684999999998</v>
      </c>
      <c r="GL71">
        <v>53577.21</v>
      </c>
      <c r="GM71">
        <v>50751.48</v>
      </c>
      <c r="GN71">
        <v>47716.78</v>
      </c>
      <c r="GO71">
        <v>44649.995000000003</v>
      </c>
      <c r="GP71">
        <v>41359.68</v>
      </c>
      <c r="GQ71">
        <v>37796.15</v>
      </c>
      <c r="GR71">
        <v>34186.605000000003</v>
      </c>
      <c r="GS71">
        <v>30280.68</v>
      </c>
      <c r="GT71">
        <v>26179.57</v>
      </c>
      <c r="GU71">
        <v>21981.19</v>
      </c>
      <c r="GV71">
        <v>17955.474999999999</v>
      </c>
      <c r="GW71">
        <v>13857.635</v>
      </c>
      <c r="GX71">
        <v>10169.295</v>
      </c>
      <c r="GY71">
        <v>6586.1049999999996</v>
      </c>
      <c r="GZ71">
        <v>3505.26</v>
      </c>
      <c r="HA71">
        <v>1076.925</v>
      </c>
      <c r="HB71">
        <v>8.7967479674796749</v>
      </c>
      <c r="HC71">
        <v>8.7967479674796749</v>
      </c>
      <c r="HE71">
        <v>0</v>
      </c>
      <c r="HF71">
        <v>0</v>
      </c>
      <c r="HH71" t="s">
        <v>247</v>
      </c>
      <c r="HI71">
        <v>8.3234802049999992</v>
      </c>
      <c r="HJ71">
        <v>69.284971785716195</v>
      </c>
      <c r="HL71">
        <v>0.59203918999999994</v>
      </c>
      <c r="HM71">
        <v>1.8143172323853289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</row>
    <row r="72" spans="1:239" x14ac:dyDescent="0.25">
      <c r="A72">
        <v>160</v>
      </c>
      <c r="B72">
        <v>15900</v>
      </c>
      <c r="C72">
        <v>252810000</v>
      </c>
      <c r="K72">
        <v>160</v>
      </c>
      <c r="L72">
        <v>25600</v>
      </c>
      <c r="M72">
        <v>0</v>
      </c>
      <c r="N72">
        <v>0</v>
      </c>
      <c r="R72">
        <v>0</v>
      </c>
      <c r="S72">
        <v>3906.9650000000001</v>
      </c>
      <c r="T72">
        <v>24.550439687500408</v>
      </c>
      <c r="U72" s="2">
        <v>1.0590277777777777E-4</v>
      </c>
      <c r="V72" s="1"/>
      <c r="W72" s="1">
        <v>5872.05</v>
      </c>
      <c r="X72" s="1">
        <v>12137.1</v>
      </c>
      <c r="Y72" s="1"/>
      <c r="Z72" s="1"/>
      <c r="AA72" s="1"/>
      <c r="AB72" s="1">
        <v>0</v>
      </c>
      <c r="AC72" s="1">
        <v>0</v>
      </c>
      <c r="AD72" s="1"/>
      <c r="AE72" s="1"/>
      <c r="AF72" s="1"/>
      <c r="AG72" s="1"/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>
        <v>1</v>
      </c>
      <c r="BN72">
        <v>1</v>
      </c>
      <c r="BO72">
        <v>1</v>
      </c>
      <c r="BP72">
        <v>1.0049999999999999</v>
      </c>
      <c r="BQ72">
        <v>1.0149999999999999</v>
      </c>
      <c r="BR72">
        <v>1.01</v>
      </c>
      <c r="BS72">
        <v>1.03</v>
      </c>
      <c r="BT72">
        <v>1.0149999999999999</v>
      </c>
      <c r="BU72">
        <v>1.0449999999999999</v>
      </c>
      <c r="BV72">
        <v>1.17</v>
      </c>
      <c r="BW72">
        <v>1.6</v>
      </c>
      <c r="BX72">
        <v>2.42</v>
      </c>
      <c r="BY72">
        <v>8.93</v>
      </c>
      <c r="BZ72">
        <v>67.244604316546756</v>
      </c>
      <c r="CA72">
        <v>6148.9856115107914</v>
      </c>
      <c r="CB72">
        <v>67.244604316546756</v>
      </c>
      <c r="CC72">
        <v>6148.9856115107914</v>
      </c>
      <c r="CH72">
        <v>1.17</v>
      </c>
      <c r="CI72">
        <v>1.53</v>
      </c>
      <c r="CJ72">
        <v>1.85</v>
      </c>
      <c r="CK72">
        <v>4.7699999999999996</v>
      </c>
      <c r="CL72">
        <v>2.2250000000000001</v>
      </c>
      <c r="CM72">
        <v>7.9649999999999999</v>
      </c>
      <c r="CN72">
        <v>2.33</v>
      </c>
      <c r="CO72">
        <v>8.77</v>
      </c>
      <c r="CP72">
        <v>2.4750000000000001</v>
      </c>
      <c r="CQ72">
        <v>10.025</v>
      </c>
      <c r="CR72">
        <v>2.645</v>
      </c>
      <c r="CS72">
        <v>11.685</v>
      </c>
      <c r="CT72">
        <v>2.7349999999999999</v>
      </c>
      <c r="CU72">
        <v>12.324999999999999</v>
      </c>
      <c r="CV72">
        <v>2.99</v>
      </c>
      <c r="CW72">
        <v>14.99</v>
      </c>
      <c r="CX72">
        <v>3.1850000000000001</v>
      </c>
      <c r="CY72">
        <v>18.204999999999998</v>
      </c>
      <c r="CZ72">
        <v>3.5049999999999999</v>
      </c>
      <c r="DA72">
        <v>22.605</v>
      </c>
      <c r="DB72">
        <v>3.71</v>
      </c>
      <c r="DC72">
        <v>25.09</v>
      </c>
      <c r="DD72">
        <v>4.0350000000000001</v>
      </c>
      <c r="DE72">
        <v>29.035</v>
      </c>
      <c r="DF72">
        <v>4.4550000000000001</v>
      </c>
      <c r="DG72">
        <v>35.655000000000001</v>
      </c>
      <c r="DH72">
        <v>5.03</v>
      </c>
      <c r="DI72">
        <v>44.17</v>
      </c>
      <c r="DJ72">
        <v>6.0350000000000001</v>
      </c>
      <c r="DK72">
        <v>74.685000000000002</v>
      </c>
      <c r="DL72">
        <v>7.51</v>
      </c>
      <c r="DM72">
        <v>110.09</v>
      </c>
      <c r="DN72">
        <v>9.6750000000000007</v>
      </c>
      <c r="DO72">
        <v>190.39500000000001</v>
      </c>
      <c r="DP72">
        <v>12.64</v>
      </c>
      <c r="DQ72">
        <v>375.06</v>
      </c>
      <c r="DR72">
        <v>17.22</v>
      </c>
      <c r="DS72">
        <v>648.86</v>
      </c>
      <c r="DT72">
        <v>24.555</v>
      </c>
      <c r="DU72">
        <v>1206.655</v>
      </c>
      <c r="DV72">
        <v>54</v>
      </c>
      <c r="DW72">
        <v>6222.17</v>
      </c>
      <c r="DX72">
        <v>188.77</v>
      </c>
      <c r="DY72">
        <v>66039.05</v>
      </c>
      <c r="DZ72">
        <v>6673.8992805755397</v>
      </c>
      <c r="EA72">
        <v>60818528.992805757</v>
      </c>
      <c r="EB72">
        <v>6673.8992805755397</v>
      </c>
      <c r="EC72">
        <v>60818528.992805757</v>
      </c>
      <c r="EH72">
        <v>95.022500000000079</v>
      </c>
      <c r="EI72">
        <v>105.7148</v>
      </c>
      <c r="EJ72">
        <v>108.01479999999998</v>
      </c>
      <c r="EK72">
        <v>108.43144999999997</v>
      </c>
      <c r="EL72">
        <v>108.95069999999996</v>
      </c>
      <c r="EM72">
        <v>109.42134999999993</v>
      </c>
      <c r="EN72">
        <v>109.68844999999992</v>
      </c>
      <c r="EO72">
        <v>110.6062499999999</v>
      </c>
      <c r="EP72">
        <v>111.05859999999991</v>
      </c>
      <c r="EQ72">
        <v>111.57119999999993</v>
      </c>
      <c r="ER72">
        <v>111.95729999999995</v>
      </c>
      <c r="ES72">
        <v>112.48809999999996</v>
      </c>
      <c r="ET72">
        <v>113.12544999999996</v>
      </c>
      <c r="EU72">
        <v>113.67669999999998</v>
      </c>
      <c r="EV72">
        <v>114.28824999999999</v>
      </c>
      <c r="EW72">
        <v>115.02809999999999</v>
      </c>
      <c r="EX72">
        <v>115.70674999999996</v>
      </c>
      <c r="EY72">
        <v>116.32324999999996</v>
      </c>
      <c r="EZ72">
        <v>117.05019999999993</v>
      </c>
      <c r="FA72">
        <v>117.6737</v>
      </c>
      <c r="FB72">
        <v>118.45595000000007</v>
      </c>
      <c r="FC72">
        <v>119.23725000000007</v>
      </c>
      <c r="FD72">
        <v>120</v>
      </c>
      <c r="FE72">
        <v>120</v>
      </c>
      <c r="FG72">
        <v>200</v>
      </c>
      <c r="FH72">
        <v>200</v>
      </c>
      <c r="FI72">
        <v>200</v>
      </c>
      <c r="FJ72">
        <v>200</v>
      </c>
      <c r="FK72">
        <v>200</v>
      </c>
      <c r="FL72">
        <v>200</v>
      </c>
      <c r="FM72">
        <v>200</v>
      </c>
      <c r="FN72">
        <v>200</v>
      </c>
      <c r="FO72">
        <v>200</v>
      </c>
      <c r="FP72">
        <v>200</v>
      </c>
      <c r="FQ72">
        <v>200</v>
      </c>
      <c r="FR72">
        <v>200</v>
      </c>
      <c r="FS72">
        <v>200</v>
      </c>
      <c r="FT72">
        <v>200</v>
      </c>
      <c r="FU72">
        <v>200</v>
      </c>
      <c r="FV72">
        <v>200</v>
      </c>
      <c r="FW72">
        <v>200</v>
      </c>
      <c r="FX72">
        <v>200</v>
      </c>
      <c r="FY72">
        <v>200</v>
      </c>
      <c r="FZ72">
        <v>200</v>
      </c>
      <c r="GA72">
        <v>200</v>
      </c>
      <c r="GB72">
        <v>200</v>
      </c>
      <c r="GC72">
        <v>139</v>
      </c>
      <c r="GD72">
        <v>139</v>
      </c>
      <c r="GF72">
        <v>118164.32</v>
      </c>
      <c r="GG72">
        <v>83968.815000000002</v>
      </c>
      <c r="GH72">
        <v>72241.320000000007</v>
      </c>
      <c r="GI72">
        <v>69594.28</v>
      </c>
      <c r="GJ72">
        <v>66704.445000000007</v>
      </c>
      <c r="GK72">
        <v>63762.720000000001</v>
      </c>
      <c r="GL72">
        <v>60728.525000000001</v>
      </c>
      <c r="GM72">
        <v>57522.525000000001</v>
      </c>
      <c r="GN72">
        <v>54077.95</v>
      </c>
      <c r="GO72">
        <v>50597.294999999998</v>
      </c>
      <c r="GP72">
        <v>46864.065000000002</v>
      </c>
      <c r="GQ72">
        <v>42820.845000000001</v>
      </c>
      <c r="GR72">
        <v>38726.18</v>
      </c>
      <c r="GS72">
        <v>34296.074999999997</v>
      </c>
      <c r="GT72">
        <v>29644.695</v>
      </c>
      <c r="GU72">
        <v>24883.87</v>
      </c>
      <c r="GV72">
        <v>20321.805</v>
      </c>
      <c r="GW72">
        <v>15678.01</v>
      </c>
      <c r="GX72">
        <v>11501.56</v>
      </c>
      <c r="GY72">
        <v>7446.2849999999999</v>
      </c>
      <c r="GZ72">
        <v>3961.72</v>
      </c>
      <c r="HA72">
        <v>1216.3900000000001</v>
      </c>
      <c r="HB72">
        <v>8.7841726618705032</v>
      </c>
      <c r="HC72">
        <v>8.7841726618705032</v>
      </c>
      <c r="HE72">
        <v>0</v>
      </c>
      <c r="HF72">
        <v>0</v>
      </c>
      <c r="HH72" t="s">
        <v>242</v>
      </c>
      <c r="HI72">
        <v>9.0887716349999987</v>
      </c>
      <c r="HJ72">
        <v>82.614404053078815</v>
      </c>
      <c r="HL72">
        <v>0.63817052500000016</v>
      </c>
      <c r="HM72">
        <v>2.2218033433960613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</row>
    <row r="73" spans="1:239" x14ac:dyDescent="0.25">
      <c r="A73">
        <v>170</v>
      </c>
      <c r="B73">
        <v>16900</v>
      </c>
      <c r="C73">
        <v>285610000</v>
      </c>
      <c r="K73">
        <v>170</v>
      </c>
      <c r="L73">
        <v>28900</v>
      </c>
      <c r="M73">
        <v>0</v>
      </c>
      <c r="N73">
        <v>0</v>
      </c>
      <c r="R73">
        <v>0</v>
      </c>
      <c r="S73">
        <v>4366.9399999999996</v>
      </c>
      <c r="T73">
        <v>25.803667647059175</v>
      </c>
      <c r="U73" s="2">
        <v>1.1847222222222223E-4</v>
      </c>
      <c r="V73" s="1"/>
      <c r="W73" s="1">
        <v>6747.62</v>
      </c>
      <c r="X73" s="1">
        <v>14594.88</v>
      </c>
      <c r="Y73" s="1"/>
      <c r="Z73" s="1"/>
      <c r="AA73" s="1"/>
      <c r="AB73" s="1">
        <v>0</v>
      </c>
      <c r="AC73" s="1">
        <v>0</v>
      </c>
      <c r="AD73" s="1"/>
      <c r="AE73" s="1"/>
      <c r="AF73" s="1"/>
      <c r="AG73" s="1"/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1.0149999999999999</v>
      </c>
      <c r="BU73">
        <v>1.0449999999999999</v>
      </c>
      <c r="BV73">
        <v>1.175</v>
      </c>
      <c r="BW73">
        <v>1.605</v>
      </c>
      <c r="BX73">
        <v>2.355</v>
      </c>
      <c r="BY73">
        <v>8.1750000000000007</v>
      </c>
      <c r="BZ73">
        <v>79.395833333333329</v>
      </c>
      <c r="CA73">
        <v>8332.0902777777774</v>
      </c>
      <c r="CB73">
        <v>79.395833333333329</v>
      </c>
      <c r="CC73">
        <v>8332.0902777777774</v>
      </c>
      <c r="CH73">
        <v>1.2250000000000001</v>
      </c>
      <c r="CI73">
        <v>1.7749999999999999</v>
      </c>
      <c r="CJ73">
        <v>1.835</v>
      </c>
      <c r="CK73">
        <v>4.585</v>
      </c>
      <c r="CL73">
        <v>2.085</v>
      </c>
      <c r="CM73">
        <v>6.5549999999999997</v>
      </c>
      <c r="CN73">
        <v>2.2149999999999999</v>
      </c>
      <c r="CO73">
        <v>7.7549999999999999</v>
      </c>
      <c r="CP73">
        <v>2.3149999999999999</v>
      </c>
      <c r="CQ73">
        <v>8.2850000000000001</v>
      </c>
      <c r="CR73">
        <v>2.5299999999999998</v>
      </c>
      <c r="CS73">
        <v>10.29</v>
      </c>
      <c r="CT73">
        <v>2.665</v>
      </c>
      <c r="CU73">
        <v>11.365</v>
      </c>
      <c r="CV73">
        <v>2.9550000000000001</v>
      </c>
      <c r="CW73">
        <v>13.984999999999999</v>
      </c>
      <c r="CX73">
        <v>3.1549999999999998</v>
      </c>
      <c r="CY73">
        <v>15.734999999999999</v>
      </c>
      <c r="CZ73">
        <v>3.31</v>
      </c>
      <c r="DA73">
        <v>17.489999999999998</v>
      </c>
      <c r="DB73">
        <v>3.4550000000000001</v>
      </c>
      <c r="DC73">
        <v>19.015000000000001</v>
      </c>
      <c r="DD73">
        <v>3.625</v>
      </c>
      <c r="DE73">
        <v>21.125</v>
      </c>
      <c r="DF73">
        <v>4.0949999999999998</v>
      </c>
      <c r="DG73">
        <v>27.914999999999999</v>
      </c>
      <c r="DH73">
        <v>4.6849999999999996</v>
      </c>
      <c r="DI73">
        <v>37.884999999999998</v>
      </c>
      <c r="DJ73">
        <v>5.33</v>
      </c>
      <c r="DK73">
        <v>49.37</v>
      </c>
      <c r="DL73">
        <v>6.1849999999999996</v>
      </c>
      <c r="DM73">
        <v>68.805000000000007</v>
      </c>
      <c r="DN73">
        <v>7.78</v>
      </c>
      <c r="DO73">
        <v>115.86</v>
      </c>
      <c r="DP73">
        <v>10.7</v>
      </c>
      <c r="DQ73">
        <v>225.61</v>
      </c>
      <c r="DR73">
        <v>15.05</v>
      </c>
      <c r="DS73">
        <v>414.89</v>
      </c>
      <c r="DT73">
        <v>25.61</v>
      </c>
      <c r="DU73">
        <v>1230.76</v>
      </c>
      <c r="DV73">
        <v>51.06</v>
      </c>
      <c r="DW73">
        <v>5425.16</v>
      </c>
      <c r="DX73">
        <v>180.405</v>
      </c>
      <c r="DY73">
        <v>59813.864999999998</v>
      </c>
      <c r="DZ73">
        <v>7890.5972222222226</v>
      </c>
      <c r="EA73">
        <v>82542900.041666672</v>
      </c>
      <c r="EB73">
        <v>7890.5972222222226</v>
      </c>
      <c r="EC73">
        <v>82542900.041666672</v>
      </c>
      <c r="EH73">
        <v>94.873200000000111</v>
      </c>
      <c r="EI73">
        <v>106.22099999999996</v>
      </c>
      <c r="EJ73">
        <v>107.93399999999993</v>
      </c>
      <c r="EK73">
        <v>108.46864999999991</v>
      </c>
      <c r="EL73">
        <v>108.86769999999991</v>
      </c>
      <c r="EM73">
        <v>109.51179999999991</v>
      </c>
      <c r="EN73">
        <v>110.17564999999995</v>
      </c>
      <c r="EO73">
        <v>111.30614999999997</v>
      </c>
      <c r="EP73">
        <v>111.94894999999998</v>
      </c>
      <c r="EQ73">
        <v>112.37260000000001</v>
      </c>
      <c r="ER73">
        <v>112.66394999999999</v>
      </c>
      <c r="ES73">
        <v>112.82874999999999</v>
      </c>
      <c r="ET73">
        <v>113.35534999999999</v>
      </c>
      <c r="EU73">
        <v>113.84195</v>
      </c>
      <c r="EV73">
        <v>114.35854999999998</v>
      </c>
      <c r="EW73">
        <v>115.02694999999999</v>
      </c>
      <c r="EX73">
        <v>115.61909999999997</v>
      </c>
      <c r="EY73">
        <v>116.32179999999995</v>
      </c>
      <c r="EZ73">
        <v>117.06384999999995</v>
      </c>
      <c r="FA73">
        <v>117.77649999999994</v>
      </c>
      <c r="FB73">
        <v>118.49789999999993</v>
      </c>
      <c r="FC73">
        <v>119.27159999999996</v>
      </c>
      <c r="FD73">
        <v>120</v>
      </c>
      <c r="FE73">
        <v>120</v>
      </c>
      <c r="FG73">
        <v>200</v>
      </c>
      <c r="FH73">
        <v>200</v>
      </c>
      <c r="FI73">
        <v>200</v>
      </c>
      <c r="FJ73">
        <v>200</v>
      </c>
      <c r="FK73">
        <v>200</v>
      </c>
      <c r="FL73">
        <v>200</v>
      </c>
      <c r="FM73">
        <v>200</v>
      </c>
      <c r="FN73">
        <v>200</v>
      </c>
      <c r="FO73">
        <v>200</v>
      </c>
      <c r="FP73">
        <v>200</v>
      </c>
      <c r="FQ73">
        <v>200</v>
      </c>
      <c r="FR73">
        <v>200</v>
      </c>
      <c r="FS73">
        <v>200</v>
      </c>
      <c r="FT73">
        <v>200</v>
      </c>
      <c r="FU73">
        <v>200</v>
      </c>
      <c r="FV73">
        <v>200</v>
      </c>
      <c r="FW73">
        <v>200</v>
      </c>
      <c r="FX73">
        <v>200</v>
      </c>
      <c r="FY73">
        <v>200</v>
      </c>
      <c r="FZ73">
        <v>200</v>
      </c>
      <c r="GA73">
        <v>200</v>
      </c>
      <c r="GB73">
        <v>200</v>
      </c>
      <c r="GC73">
        <v>144</v>
      </c>
      <c r="GD73">
        <v>144</v>
      </c>
      <c r="GF73">
        <v>133022.23000000001</v>
      </c>
      <c r="GG73">
        <v>94468.42</v>
      </c>
      <c r="GH73">
        <v>81248.2</v>
      </c>
      <c r="GI73">
        <v>78265.149999999994</v>
      </c>
      <c r="GJ73">
        <v>75009.925000000003</v>
      </c>
      <c r="GK73">
        <v>71693.365000000005</v>
      </c>
      <c r="GL73">
        <v>68274.94</v>
      </c>
      <c r="GM73">
        <v>64662.19</v>
      </c>
      <c r="GN73">
        <v>60780.695</v>
      </c>
      <c r="GO73">
        <v>56861.13</v>
      </c>
      <c r="GP73">
        <v>52658.09</v>
      </c>
      <c r="GQ73">
        <v>48106.559999999998</v>
      </c>
      <c r="GR73">
        <v>43498.22</v>
      </c>
      <c r="GS73">
        <v>38514.46</v>
      </c>
      <c r="GT73">
        <v>33281.49</v>
      </c>
      <c r="GU73">
        <v>27928.165000000001</v>
      </c>
      <c r="GV73">
        <v>22796.455000000002</v>
      </c>
      <c r="GW73">
        <v>17579.154999999999</v>
      </c>
      <c r="GX73">
        <v>12889.365</v>
      </c>
      <c r="GY73">
        <v>8338.57</v>
      </c>
      <c r="GZ73">
        <v>4434.66</v>
      </c>
      <c r="HA73">
        <v>1360.06</v>
      </c>
      <c r="HB73">
        <v>9.4791666666666661</v>
      </c>
      <c r="HC73">
        <v>9.4791666666666661</v>
      </c>
      <c r="HE73">
        <v>0</v>
      </c>
      <c r="HF73">
        <v>0</v>
      </c>
      <c r="HH73" t="s">
        <v>253</v>
      </c>
      <c r="HI73">
        <v>10.026824529999997</v>
      </c>
      <c r="HJ73">
        <v>100.55107357563253</v>
      </c>
      <c r="HL73">
        <v>0.69655201999999972</v>
      </c>
      <c r="HM73">
        <v>2.7078651407273493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</row>
    <row r="74" spans="1:239" x14ac:dyDescent="0.25">
      <c r="A74">
        <v>180</v>
      </c>
      <c r="B74">
        <v>17900</v>
      </c>
      <c r="C74">
        <v>320410000</v>
      </c>
      <c r="K74">
        <v>180</v>
      </c>
      <c r="L74">
        <v>32400</v>
      </c>
      <c r="M74">
        <v>0</v>
      </c>
      <c r="N74">
        <v>0</v>
      </c>
      <c r="R74">
        <v>0</v>
      </c>
      <c r="S74">
        <v>4865.34</v>
      </c>
      <c r="T74">
        <v>27.187480833333524</v>
      </c>
      <c r="U74" s="2">
        <v>1.2751157407407408E-4</v>
      </c>
      <c r="V74" s="1"/>
      <c r="W74" s="1">
        <v>7716.72</v>
      </c>
      <c r="X74" s="1">
        <v>17388.93</v>
      </c>
      <c r="Y74" s="1"/>
      <c r="Z74" s="1"/>
      <c r="AA74" s="1"/>
      <c r="AB74" s="1">
        <v>0</v>
      </c>
      <c r="AC74" s="1">
        <v>0</v>
      </c>
      <c r="AD74" s="1"/>
      <c r="AE74" s="1"/>
      <c r="AF74" s="1"/>
      <c r="AG74" s="1"/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1.01</v>
      </c>
      <c r="BU74">
        <v>1.03</v>
      </c>
      <c r="BV74">
        <v>1.1599999999999999</v>
      </c>
      <c r="BW74">
        <v>1.52</v>
      </c>
      <c r="BX74">
        <v>2.1150000000000002</v>
      </c>
      <c r="BY74">
        <v>6.7949999999999999</v>
      </c>
      <c r="BZ74">
        <v>85.620689655172413</v>
      </c>
      <c r="CA74">
        <v>9535.7724137931036</v>
      </c>
      <c r="CB74">
        <v>85.620689655172413</v>
      </c>
      <c r="CC74">
        <v>9535.7724137931036</v>
      </c>
      <c r="CH74">
        <v>1.2</v>
      </c>
      <c r="CI74">
        <v>1.66</v>
      </c>
      <c r="CJ74">
        <v>1.95</v>
      </c>
      <c r="CK74">
        <v>5.48</v>
      </c>
      <c r="CL74">
        <v>2.1949999999999998</v>
      </c>
      <c r="CM74">
        <v>7.1849999999999996</v>
      </c>
      <c r="CN74">
        <v>2.2400000000000002</v>
      </c>
      <c r="CO74">
        <v>7.4</v>
      </c>
      <c r="CP74">
        <v>2.395</v>
      </c>
      <c r="CQ74">
        <v>8.5449999999999999</v>
      </c>
      <c r="CR74">
        <v>2.4900000000000002</v>
      </c>
      <c r="CS74">
        <v>9.4600000000000009</v>
      </c>
      <c r="CT74">
        <v>2.6850000000000001</v>
      </c>
      <c r="CU74">
        <v>11.875</v>
      </c>
      <c r="CV74">
        <v>2.89</v>
      </c>
      <c r="CW74">
        <v>14.51</v>
      </c>
      <c r="CX74">
        <v>3.05</v>
      </c>
      <c r="CY74">
        <v>16.170000000000002</v>
      </c>
      <c r="CZ74">
        <v>3.22</v>
      </c>
      <c r="DA74">
        <v>17.88</v>
      </c>
      <c r="DB74">
        <v>3.375</v>
      </c>
      <c r="DC74">
        <v>19.344999999999999</v>
      </c>
      <c r="DD74">
        <v>3.8450000000000002</v>
      </c>
      <c r="DE74">
        <v>25.965</v>
      </c>
      <c r="DF74">
        <v>4.2949999999999999</v>
      </c>
      <c r="DG74">
        <v>31.695</v>
      </c>
      <c r="DH74">
        <v>5.0250000000000004</v>
      </c>
      <c r="DI74">
        <v>41.994999999999997</v>
      </c>
      <c r="DJ74">
        <v>5.5350000000000001</v>
      </c>
      <c r="DK74">
        <v>51.125</v>
      </c>
      <c r="DL74">
        <v>7.2649999999999997</v>
      </c>
      <c r="DM74">
        <v>95.775000000000006</v>
      </c>
      <c r="DN74">
        <v>8.9450000000000003</v>
      </c>
      <c r="DO74">
        <v>142.095</v>
      </c>
      <c r="DP74">
        <v>11.505000000000001</v>
      </c>
      <c r="DQ74">
        <v>251.255</v>
      </c>
      <c r="DR74">
        <v>16.745000000000001</v>
      </c>
      <c r="DS74">
        <v>504.07499999999999</v>
      </c>
      <c r="DT74">
        <v>27.34</v>
      </c>
      <c r="DU74">
        <v>1414.15</v>
      </c>
      <c r="DV74">
        <v>54.76</v>
      </c>
      <c r="DW74">
        <v>5351.81</v>
      </c>
      <c r="DX74">
        <v>162.54499999999999</v>
      </c>
      <c r="DY74">
        <v>48981.385000000002</v>
      </c>
      <c r="DZ74">
        <v>8513.1655172413793</v>
      </c>
      <c r="EA74">
        <v>94538456.448275864</v>
      </c>
      <c r="EB74">
        <v>8513.1655172413793</v>
      </c>
      <c r="EC74">
        <v>94538456.448275864</v>
      </c>
      <c r="EH74">
        <v>94.37450000000014</v>
      </c>
      <c r="EI74">
        <v>106.26144999999993</v>
      </c>
      <c r="EJ74">
        <v>108.01259999999995</v>
      </c>
      <c r="EK74">
        <v>108.33504999999995</v>
      </c>
      <c r="EL74">
        <v>109.18584999999996</v>
      </c>
      <c r="EM74">
        <v>109.44519999999993</v>
      </c>
      <c r="EN74">
        <v>109.81954999999992</v>
      </c>
      <c r="EO74">
        <v>110.51569999999991</v>
      </c>
      <c r="EP74">
        <v>110.96619999999996</v>
      </c>
      <c r="EQ74">
        <v>111.46744999999997</v>
      </c>
      <c r="ER74">
        <v>111.83679999999997</v>
      </c>
      <c r="ES74">
        <v>112.47844999999992</v>
      </c>
      <c r="ET74">
        <v>112.98014999999991</v>
      </c>
      <c r="EU74">
        <v>113.67659999999989</v>
      </c>
      <c r="EV74">
        <v>114.08454999999991</v>
      </c>
      <c r="EW74">
        <v>114.78324999999991</v>
      </c>
      <c r="EX74">
        <v>115.56169999999989</v>
      </c>
      <c r="EY74">
        <v>116.10509999999994</v>
      </c>
      <c r="EZ74">
        <v>116.93705000000004</v>
      </c>
      <c r="FA74">
        <v>117.69850000000001</v>
      </c>
      <c r="FB74">
        <v>118.58599999999991</v>
      </c>
      <c r="FC74">
        <v>119.25614999999995</v>
      </c>
      <c r="FD74">
        <v>120</v>
      </c>
      <c r="FE74">
        <v>120</v>
      </c>
      <c r="FG74">
        <v>200</v>
      </c>
      <c r="FH74">
        <v>200</v>
      </c>
      <c r="FI74">
        <v>200</v>
      </c>
      <c r="FJ74">
        <v>200</v>
      </c>
      <c r="FK74">
        <v>200</v>
      </c>
      <c r="FL74">
        <v>200</v>
      </c>
      <c r="FM74">
        <v>200</v>
      </c>
      <c r="FN74">
        <v>200</v>
      </c>
      <c r="FO74">
        <v>200</v>
      </c>
      <c r="FP74">
        <v>200</v>
      </c>
      <c r="FQ74">
        <v>200</v>
      </c>
      <c r="FR74">
        <v>200</v>
      </c>
      <c r="FS74">
        <v>200</v>
      </c>
      <c r="FT74">
        <v>200</v>
      </c>
      <c r="FU74">
        <v>200</v>
      </c>
      <c r="FV74">
        <v>200</v>
      </c>
      <c r="FW74">
        <v>200</v>
      </c>
      <c r="FX74">
        <v>200</v>
      </c>
      <c r="FY74">
        <v>200</v>
      </c>
      <c r="FZ74">
        <v>200</v>
      </c>
      <c r="GA74">
        <v>200</v>
      </c>
      <c r="GB74">
        <v>200</v>
      </c>
      <c r="GC74">
        <v>145</v>
      </c>
      <c r="GD74">
        <v>145</v>
      </c>
      <c r="GF74">
        <v>148726.16</v>
      </c>
      <c r="GG74">
        <v>105535.49</v>
      </c>
      <c r="GH74">
        <v>90733.615000000005</v>
      </c>
      <c r="GI74">
        <v>87392.875</v>
      </c>
      <c r="GJ74">
        <v>83750.434999999998</v>
      </c>
      <c r="GK74">
        <v>80040.42</v>
      </c>
      <c r="GL74">
        <v>76214.87</v>
      </c>
      <c r="GM74">
        <v>72171.615000000005</v>
      </c>
      <c r="GN74">
        <v>67828.654999999999</v>
      </c>
      <c r="GO74">
        <v>63445.68</v>
      </c>
      <c r="GP74">
        <v>58746.29</v>
      </c>
      <c r="GQ74">
        <v>53657.055</v>
      </c>
      <c r="GR74">
        <v>48508.15</v>
      </c>
      <c r="GS74">
        <v>42942.165000000001</v>
      </c>
      <c r="GT74">
        <v>37096.224999999999</v>
      </c>
      <c r="GU74">
        <v>31117.38</v>
      </c>
      <c r="GV74">
        <v>25390.345000000001</v>
      </c>
      <c r="GW74">
        <v>19570.88</v>
      </c>
      <c r="GX74">
        <v>14343.115</v>
      </c>
      <c r="GY74">
        <v>9272.89</v>
      </c>
      <c r="GZ74">
        <v>4928.8999999999996</v>
      </c>
      <c r="HA74">
        <v>1509.46</v>
      </c>
      <c r="HB74">
        <v>10.413793103448276</v>
      </c>
      <c r="HC74">
        <v>10.413793103448276</v>
      </c>
      <c r="HE74">
        <v>0</v>
      </c>
      <c r="HF74">
        <v>0</v>
      </c>
      <c r="HH74" t="s">
        <v>242</v>
      </c>
      <c r="HI74">
        <v>10.925997840000001</v>
      </c>
      <c r="HJ74">
        <v>119.38753639743014</v>
      </c>
      <c r="HL74">
        <v>0.74549580000000015</v>
      </c>
      <c r="HM74">
        <v>3.2641877433309956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</row>
    <row r="75" spans="1:239" x14ac:dyDescent="0.25">
      <c r="A75">
        <v>190</v>
      </c>
      <c r="B75">
        <v>18900</v>
      </c>
      <c r="C75">
        <v>357210000</v>
      </c>
      <c r="K75">
        <v>190</v>
      </c>
      <c r="L75">
        <v>36100</v>
      </c>
      <c r="M75">
        <v>0</v>
      </c>
      <c r="N75">
        <v>0</v>
      </c>
      <c r="R75">
        <v>0</v>
      </c>
      <c r="S75">
        <v>5363.5050000000001</v>
      </c>
      <c r="T75">
        <v>28.35250631578981</v>
      </c>
      <c r="U75" s="2">
        <v>1.3959490740740742E-4</v>
      </c>
      <c r="V75" s="1"/>
      <c r="W75" s="1">
        <v>8739.875</v>
      </c>
      <c r="X75" s="1">
        <v>20604.935000000001</v>
      </c>
      <c r="Y75" s="1"/>
      <c r="Z75" s="1"/>
      <c r="AA75" s="1"/>
      <c r="AB75" s="1">
        <v>0</v>
      </c>
      <c r="AC75" s="1">
        <v>0</v>
      </c>
      <c r="AD75" s="1"/>
      <c r="AE75" s="1"/>
      <c r="AF75" s="1"/>
      <c r="AG75" s="1"/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1.0049999999999999</v>
      </c>
      <c r="BS75">
        <v>1.0149999999999999</v>
      </c>
      <c r="BT75">
        <v>1.0349999999999999</v>
      </c>
      <c r="BU75">
        <v>1.115</v>
      </c>
      <c r="BV75">
        <v>1.23</v>
      </c>
      <c r="BW75">
        <v>1.77</v>
      </c>
      <c r="BX75">
        <v>2.2450000000000001</v>
      </c>
      <c r="BY75">
        <v>7.3049999999999997</v>
      </c>
      <c r="BZ75">
        <v>87.509554140127392</v>
      </c>
      <c r="CA75">
        <v>10032.222929936306</v>
      </c>
      <c r="CB75">
        <v>87.509554140127392</v>
      </c>
      <c r="CC75">
        <v>10032.222929936306</v>
      </c>
      <c r="CH75">
        <v>1.175</v>
      </c>
      <c r="CI75">
        <v>1.575</v>
      </c>
      <c r="CJ75">
        <v>1.9450000000000001</v>
      </c>
      <c r="CK75">
        <v>5.625</v>
      </c>
      <c r="CL75">
        <v>2.2599999999999998</v>
      </c>
      <c r="CM75">
        <v>8.23</v>
      </c>
      <c r="CN75">
        <v>2.3450000000000002</v>
      </c>
      <c r="CO75">
        <v>8.7949999999999999</v>
      </c>
      <c r="CP75">
        <v>2.48</v>
      </c>
      <c r="CQ75">
        <v>9.99</v>
      </c>
      <c r="CR75">
        <v>2.65</v>
      </c>
      <c r="CS75">
        <v>11.43</v>
      </c>
      <c r="CT75">
        <v>2.81</v>
      </c>
      <c r="CU75">
        <v>12.59</v>
      </c>
      <c r="CV75">
        <v>2.915</v>
      </c>
      <c r="CW75">
        <v>13.545</v>
      </c>
      <c r="CX75">
        <v>3.12</v>
      </c>
      <c r="CY75">
        <v>15.29</v>
      </c>
      <c r="CZ75">
        <v>3.27</v>
      </c>
      <c r="DA75">
        <v>17.079999999999998</v>
      </c>
      <c r="DB75">
        <v>3.7050000000000001</v>
      </c>
      <c r="DC75">
        <v>22.704999999999998</v>
      </c>
      <c r="DD75">
        <v>4.0549999999999997</v>
      </c>
      <c r="DE75">
        <v>26.535</v>
      </c>
      <c r="DF75">
        <v>4.5650000000000004</v>
      </c>
      <c r="DG75">
        <v>33.914999999999999</v>
      </c>
      <c r="DH75">
        <v>5.15</v>
      </c>
      <c r="DI75">
        <v>45.89</v>
      </c>
      <c r="DJ75">
        <v>5.89</v>
      </c>
      <c r="DK75">
        <v>58.42</v>
      </c>
      <c r="DL75">
        <v>7.4050000000000002</v>
      </c>
      <c r="DM75">
        <v>97.644999999999996</v>
      </c>
      <c r="DN75">
        <v>9.0649999999999995</v>
      </c>
      <c r="DO75">
        <v>149.255</v>
      </c>
      <c r="DP75">
        <v>11.975</v>
      </c>
      <c r="DQ75">
        <v>269.245</v>
      </c>
      <c r="DR75">
        <v>17.765000000000001</v>
      </c>
      <c r="DS75">
        <v>650.39499999999998</v>
      </c>
      <c r="DT75">
        <v>30.024999999999999</v>
      </c>
      <c r="DU75">
        <v>1911.895</v>
      </c>
      <c r="DV75">
        <v>57.68</v>
      </c>
      <c r="DW75">
        <v>6432.23</v>
      </c>
      <c r="DX75">
        <v>167.43</v>
      </c>
      <c r="DY75">
        <v>51996.93</v>
      </c>
      <c r="DZ75">
        <v>8702.4140127388528</v>
      </c>
      <c r="EA75">
        <v>99501615.191082805</v>
      </c>
      <c r="EB75">
        <v>8702.4140127388528</v>
      </c>
      <c r="EC75">
        <v>99501615.191082805</v>
      </c>
      <c r="EH75">
        <v>94.469350000000134</v>
      </c>
      <c r="EI75">
        <v>105.45584999999991</v>
      </c>
      <c r="EJ75">
        <v>107.42374999999991</v>
      </c>
      <c r="EK75">
        <v>107.89534999999991</v>
      </c>
      <c r="EL75">
        <v>108.67069999999991</v>
      </c>
      <c r="EM75">
        <v>109.2750999999999</v>
      </c>
      <c r="EN75">
        <v>109.89954999999989</v>
      </c>
      <c r="EO75">
        <v>110.40494999999993</v>
      </c>
      <c r="EP75">
        <v>110.83984999999991</v>
      </c>
      <c r="EQ75">
        <v>111.03879999999992</v>
      </c>
      <c r="ER75">
        <v>111.74114999999989</v>
      </c>
      <c r="ES75">
        <v>112.4363499999999</v>
      </c>
      <c r="ET75">
        <v>113.07764999999992</v>
      </c>
      <c r="EU75">
        <v>113.55844999999992</v>
      </c>
      <c r="EV75">
        <v>114.30054999999997</v>
      </c>
      <c r="EW75">
        <v>114.98269999999997</v>
      </c>
      <c r="EX75">
        <v>115.57965</v>
      </c>
      <c r="EY75">
        <v>116.38084999999997</v>
      </c>
      <c r="EZ75">
        <v>117.10215000000002</v>
      </c>
      <c r="FA75">
        <v>117.79839999999993</v>
      </c>
      <c r="FB75">
        <v>118.52024999999986</v>
      </c>
      <c r="FC75">
        <v>119.21725000000001</v>
      </c>
      <c r="FD75">
        <v>120</v>
      </c>
      <c r="FE75">
        <v>120</v>
      </c>
      <c r="FG75">
        <v>200</v>
      </c>
      <c r="FH75">
        <v>200</v>
      </c>
      <c r="FI75">
        <v>200</v>
      </c>
      <c r="FJ75">
        <v>200</v>
      </c>
      <c r="FK75">
        <v>200</v>
      </c>
      <c r="FL75">
        <v>200</v>
      </c>
      <c r="FM75">
        <v>200</v>
      </c>
      <c r="FN75">
        <v>200</v>
      </c>
      <c r="FO75">
        <v>200</v>
      </c>
      <c r="FP75">
        <v>200</v>
      </c>
      <c r="FQ75">
        <v>200</v>
      </c>
      <c r="FR75">
        <v>200</v>
      </c>
      <c r="FS75">
        <v>200</v>
      </c>
      <c r="FT75">
        <v>200</v>
      </c>
      <c r="FU75">
        <v>200</v>
      </c>
      <c r="FV75">
        <v>200</v>
      </c>
      <c r="FW75">
        <v>200</v>
      </c>
      <c r="FX75">
        <v>200</v>
      </c>
      <c r="FY75">
        <v>200</v>
      </c>
      <c r="FZ75">
        <v>200</v>
      </c>
      <c r="GA75">
        <v>200</v>
      </c>
      <c r="GB75">
        <v>200</v>
      </c>
      <c r="GC75">
        <v>157</v>
      </c>
      <c r="GD75">
        <v>157</v>
      </c>
      <c r="GF75">
        <v>165272.16</v>
      </c>
      <c r="GG75">
        <v>117138.33500000001</v>
      </c>
      <c r="GH75">
        <v>100661.83500000001</v>
      </c>
      <c r="GI75">
        <v>96944.074999999997</v>
      </c>
      <c r="GJ75">
        <v>92891.37</v>
      </c>
      <c r="GK75">
        <v>88764.34</v>
      </c>
      <c r="GL75">
        <v>84511.73</v>
      </c>
      <c r="GM75">
        <v>80017.205000000002</v>
      </c>
      <c r="GN75">
        <v>75189.81</v>
      </c>
      <c r="GO75">
        <v>70317.14</v>
      </c>
      <c r="GP75">
        <v>65096.925000000003</v>
      </c>
      <c r="GQ75">
        <v>59445.33</v>
      </c>
      <c r="GR75">
        <v>53727.135000000002</v>
      </c>
      <c r="GS75">
        <v>47548.21</v>
      </c>
      <c r="GT75">
        <v>41060.269999999997</v>
      </c>
      <c r="GU75">
        <v>34428.385000000002</v>
      </c>
      <c r="GV75">
        <v>28080.505000000001</v>
      </c>
      <c r="GW75">
        <v>21632.875</v>
      </c>
      <c r="GX75">
        <v>15845.75</v>
      </c>
      <c r="GY75">
        <v>10237.615</v>
      </c>
      <c r="GZ75">
        <v>5438.0649999999996</v>
      </c>
      <c r="HA75">
        <v>1664.0150000000001</v>
      </c>
      <c r="HB75">
        <v>10.617834394904458</v>
      </c>
      <c r="HC75">
        <v>10.617834394904458</v>
      </c>
      <c r="HE75">
        <v>0</v>
      </c>
      <c r="HF75">
        <v>0</v>
      </c>
      <c r="HH75" t="s">
        <v>258</v>
      </c>
      <c r="HI75">
        <v>11.763562479999996</v>
      </c>
      <c r="HJ75">
        <v>138.40012804160199</v>
      </c>
      <c r="HL75">
        <v>0.78800172499999921</v>
      </c>
      <c r="HM75">
        <v>3.8854931534790933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</row>
    <row r="76" spans="1:239" x14ac:dyDescent="0.25">
      <c r="A76">
        <v>200</v>
      </c>
      <c r="B76">
        <v>19900</v>
      </c>
      <c r="C76">
        <v>396010000</v>
      </c>
      <c r="K76">
        <v>200</v>
      </c>
      <c r="L76">
        <v>40000</v>
      </c>
      <c r="M76">
        <v>0</v>
      </c>
      <c r="N76">
        <v>0</v>
      </c>
      <c r="R76">
        <v>0</v>
      </c>
      <c r="S76">
        <v>5904.7250000000004</v>
      </c>
      <c r="T76">
        <v>29.648537750000525</v>
      </c>
      <c r="U76" s="2">
        <v>1.5399305555555557E-4</v>
      </c>
      <c r="V76" s="1"/>
      <c r="W76" s="1">
        <v>9883.5049999999992</v>
      </c>
      <c r="X76" s="1">
        <v>24285.465</v>
      </c>
      <c r="Y76" s="1"/>
      <c r="Z76" s="1"/>
      <c r="AA76" s="1"/>
      <c r="AB76" s="1">
        <v>0</v>
      </c>
      <c r="AC76" s="1">
        <v>0</v>
      </c>
      <c r="AD76" s="1"/>
      <c r="AE76" s="1"/>
      <c r="AF76" s="1"/>
      <c r="AG76" s="1"/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1.0049999999999999</v>
      </c>
      <c r="BS76">
        <v>1.0149999999999999</v>
      </c>
      <c r="BT76">
        <v>1.05</v>
      </c>
      <c r="BU76">
        <v>1.1499999999999999</v>
      </c>
      <c r="BV76">
        <v>1.2450000000000001</v>
      </c>
      <c r="BW76">
        <v>1.855</v>
      </c>
      <c r="BX76">
        <v>2.375</v>
      </c>
      <c r="BY76">
        <v>8.4149999999999991</v>
      </c>
      <c r="BZ76">
        <v>89.648148148148152</v>
      </c>
      <c r="CA76">
        <v>10942.759259259259</v>
      </c>
      <c r="CB76">
        <v>89.648148148148152</v>
      </c>
      <c r="CC76">
        <v>10942.759259259259</v>
      </c>
      <c r="CH76">
        <v>1.28</v>
      </c>
      <c r="CI76">
        <v>2.0099999999999998</v>
      </c>
      <c r="CJ76">
        <v>2.04</v>
      </c>
      <c r="CK76">
        <v>5.95</v>
      </c>
      <c r="CL76">
        <v>2.3849999999999998</v>
      </c>
      <c r="CM76">
        <v>8.5950000000000006</v>
      </c>
      <c r="CN76">
        <v>2.4900000000000002</v>
      </c>
      <c r="CO76">
        <v>9.57</v>
      </c>
      <c r="CP76">
        <v>2.63</v>
      </c>
      <c r="CQ76">
        <v>11.08</v>
      </c>
      <c r="CR76">
        <v>2.75</v>
      </c>
      <c r="CS76">
        <v>11.79</v>
      </c>
      <c r="CT76">
        <v>2.8450000000000002</v>
      </c>
      <c r="CU76">
        <v>12.414999999999999</v>
      </c>
      <c r="CV76">
        <v>3.0049999999999999</v>
      </c>
      <c r="CW76">
        <v>14.255000000000001</v>
      </c>
      <c r="CX76">
        <v>3.16</v>
      </c>
      <c r="CY76">
        <v>16.36</v>
      </c>
      <c r="CZ76">
        <v>3.61</v>
      </c>
      <c r="DA76">
        <v>20.73</v>
      </c>
      <c r="DB76">
        <v>3.77</v>
      </c>
      <c r="DC76">
        <v>22.56</v>
      </c>
      <c r="DD76">
        <v>4.1900000000000004</v>
      </c>
      <c r="DE76">
        <v>28.76</v>
      </c>
      <c r="DF76">
        <v>4.6849999999999996</v>
      </c>
      <c r="DG76">
        <v>35.865000000000002</v>
      </c>
      <c r="DH76">
        <v>5.4050000000000002</v>
      </c>
      <c r="DI76">
        <v>51.164999999999999</v>
      </c>
      <c r="DJ76">
        <v>6.375</v>
      </c>
      <c r="DK76">
        <v>72.775000000000006</v>
      </c>
      <c r="DL76">
        <v>8.1</v>
      </c>
      <c r="DM76">
        <v>125.24</v>
      </c>
      <c r="DN76">
        <v>9.68</v>
      </c>
      <c r="DO76">
        <v>184.29</v>
      </c>
      <c r="DP76">
        <v>13.484999999999999</v>
      </c>
      <c r="DQ76">
        <v>385.70499999999998</v>
      </c>
      <c r="DR76">
        <v>19.315000000000001</v>
      </c>
      <c r="DS76">
        <v>725.77499999999998</v>
      </c>
      <c r="DT76">
        <v>31.024999999999999</v>
      </c>
      <c r="DU76">
        <v>1834.8150000000001</v>
      </c>
      <c r="DV76">
        <v>62.54</v>
      </c>
      <c r="DW76">
        <v>7566.99</v>
      </c>
      <c r="DX76">
        <v>182.23</v>
      </c>
      <c r="DY76">
        <v>60664.77</v>
      </c>
      <c r="DZ76">
        <v>8912.7345679012342</v>
      </c>
      <c r="EA76">
        <v>108502644.7962963</v>
      </c>
      <c r="EB76">
        <v>8912.7345679012342</v>
      </c>
      <c r="EC76">
        <v>108502644.7962963</v>
      </c>
      <c r="EH76">
        <v>94.0205500000001</v>
      </c>
      <c r="EI76">
        <v>105.78629999999993</v>
      </c>
      <c r="EJ76">
        <v>107.6199499999999</v>
      </c>
      <c r="EK76">
        <v>107.99834999999989</v>
      </c>
      <c r="EL76">
        <v>108.5243999999999</v>
      </c>
      <c r="EM76">
        <v>108.94179999999989</v>
      </c>
      <c r="EN76">
        <v>109.50789999999992</v>
      </c>
      <c r="EO76">
        <v>109.95174999999992</v>
      </c>
      <c r="EP76">
        <v>110.61484999999995</v>
      </c>
      <c r="EQ76">
        <v>111.36904999999996</v>
      </c>
      <c r="ER76">
        <v>111.81444999999997</v>
      </c>
      <c r="ES76">
        <v>112.41109999999995</v>
      </c>
      <c r="ET76">
        <v>112.82054999999995</v>
      </c>
      <c r="EU76">
        <v>113.43979999999991</v>
      </c>
      <c r="EV76">
        <v>114.21914999999991</v>
      </c>
      <c r="EW76">
        <v>114.96499999999995</v>
      </c>
      <c r="EX76">
        <v>115.46769999999997</v>
      </c>
      <c r="EY76">
        <v>116.20314999999995</v>
      </c>
      <c r="EZ76">
        <v>116.88649999999998</v>
      </c>
      <c r="FA76">
        <v>117.6515</v>
      </c>
      <c r="FB76">
        <v>118.48499999999991</v>
      </c>
      <c r="FC76">
        <v>119.26984999999995</v>
      </c>
      <c r="FD76">
        <v>120</v>
      </c>
      <c r="FE76">
        <v>120</v>
      </c>
      <c r="FG76">
        <v>200</v>
      </c>
      <c r="FH76">
        <v>200</v>
      </c>
      <c r="FI76">
        <v>200</v>
      </c>
      <c r="FJ76">
        <v>200</v>
      </c>
      <c r="FK76">
        <v>200</v>
      </c>
      <c r="FL76">
        <v>200</v>
      </c>
      <c r="FM76">
        <v>200</v>
      </c>
      <c r="FN76">
        <v>200</v>
      </c>
      <c r="FO76">
        <v>200</v>
      </c>
      <c r="FP76">
        <v>200</v>
      </c>
      <c r="FQ76">
        <v>200</v>
      </c>
      <c r="FR76">
        <v>200</v>
      </c>
      <c r="FS76">
        <v>200</v>
      </c>
      <c r="FT76">
        <v>200</v>
      </c>
      <c r="FU76">
        <v>200</v>
      </c>
      <c r="FV76">
        <v>200</v>
      </c>
      <c r="FW76">
        <v>200</v>
      </c>
      <c r="FX76">
        <v>200</v>
      </c>
      <c r="FY76">
        <v>200</v>
      </c>
      <c r="FZ76">
        <v>200</v>
      </c>
      <c r="GA76">
        <v>200</v>
      </c>
      <c r="GB76">
        <v>200</v>
      </c>
      <c r="GC76">
        <v>162</v>
      </c>
      <c r="GD76">
        <v>162</v>
      </c>
      <c r="GF76">
        <v>182663.45</v>
      </c>
      <c r="GG76">
        <v>129284.85</v>
      </c>
      <c r="GH76">
        <v>111044.79</v>
      </c>
      <c r="GI76">
        <v>106929.39</v>
      </c>
      <c r="GJ76">
        <v>102445.575</v>
      </c>
      <c r="GK76">
        <v>97880.83</v>
      </c>
      <c r="GL76">
        <v>93179.945000000007</v>
      </c>
      <c r="GM76">
        <v>88209.184999999998</v>
      </c>
      <c r="GN76">
        <v>82873.945000000007</v>
      </c>
      <c r="GO76">
        <v>77487.75</v>
      </c>
      <c r="GP76">
        <v>71720.759999999995</v>
      </c>
      <c r="GQ76">
        <v>65478.62</v>
      </c>
      <c r="GR76">
        <v>59164.77</v>
      </c>
      <c r="GS76">
        <v>52344.065000000002</v>
      </c>
      <c r="GT76">
        <v>45186.294999999998</v>
      </c>
      <c r="GU76">
        <v>37870.089999999997</v>
      </c>
      <c r="GV76">
        <v>30871.365000000002</v>
      </c>
      <c r="GW76">
        <v>23768.73</v>
      </c>
      <c r="GX76">
        <v>17399.46</v>
      </c>
      <c r="GY76">
        <v>11234.975</v>
      </c>
      <c r="GZ76">
        <v>5962.7849999999999</v>
      </c>
      <c r="HA76">
        <v>1823.14</v>
      </c>
      <c r="HB76">
        <v>11.290123456790123</v>
      </c>
      <c r="HC76">
        <v>11.290123456790123</v>
      </c>
      <c r="HE76">
        <v>0</v>
      </c>
      <c r="HF76">
        <v>0</v>
      </c>
      <c r="HH76" t="s">
        <v>242</v>
      </c>
      <c r="HI76">
        <v>13.291617905000003</v>
      </c>
      <c r="HJ76">
        <v>176.68921326946318</v>
      </c>
      <c r="HL76">
        <v>0.87255526000000017</v>
      </c>
      <c r="HM76">
        <v>4.647379170814399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</row>
    <row r="77" spans="1:239" x14ac:dyDescent="0.25">
      <c r="A77">
        <v>210</v>
      </c>
      <c r="B77">
        <v>20900</v>
      </c>
      <c r="C77">
        <v>436810000</v>
      </c>
      <c r="K77">
        <v>210</v>
      </c>
      <c r="L77">
        <v>44100</v>
      </c>
      <c r="M77">
        <v>0</v>
      </c>
      <c r="N77">
        <v>0</v>
      </c>
      <c r="R77">
        <v>0</v>
      </c>
      <c r="S77">
        <v>6453.0150000000003</v>
      </c>
      <c r="T77">
        <v>30.882071904762519</v>
      </c>
      <c r="U77" s="2">
        <v>1.6288194444444445E-4</v>
      </c>
      <c r="V77" s="1"/>
      <c r="W77" s="1">
        <v>11121.215</v>
      </c>
      <c r="X77" s="1">
        <v>28608.424999999999</v>
      </c>
      <c r="Y77" s="1"/>
      <c r="Z77" s="1"/>
      <c r="AA77" s="1"/>
      <c r="AB77" s="1">
        <v>0</v>
      </c>
      <c r="AC77" s="1">
        <v>0</v>
      </c>
      <c r="AD77" s="1"/>
      <c r="AE77" s="1"/>
      <c r="AF77" s="1"/>
      <c r="AG77" s="1"/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1.01</v>
      </c>
      <c r="BU77">
        <v>1.03</v>
      </c>
      <c r="BV77">
        <v>1.175</v>
      </c>
      <c r="BW77">
        <v>1.625</v>
      </c>
      <c r="BX77">
        <v>2.37</v>
      </c>
      <c r="BY77">
        <v>8.19</v>
      </c>
      <c r="BZ77">
        <v>91.043750000000003</v>
      </c>
      <c r="CA77">
        <v>11181.043750000001</v>
      </c>
      <c r="CB77">
        <v>91.043750000000003</v>
      </c>
      <c r="CC77">
        <v>11181.043750000001</v>
      </c>
      <c r="CH77">
        <v>1.1950000000000001</v>
      </c>
      <c r="CI77">
        <v>1.675</v>
      </c>
      <c r="CJ77">
        <v>1.85</v>
      </c>
      <c r="CK77">
        <v>5.17</v>
      </c>
      <c r="CL77">
        <v>2.17</v>
      </c>
      <c r="CM77">
        <v>7.31</v>
      </c>
      <c r="CN77">
        <v>2.395</v>
      </c>
      <c r="CO77">
        <v>9.1750000000000007</v>
      </c>
      <c r="CP77">
        <v>2.4550000000000001</v>
      </c>
      <c r="CQ77">
        <v>9.7949999999999999</v>
      </c>
      <c r="CR77">
        <v>2.61</v>
      </c>
      <c r="CS77">
        <v>11.05</v>
      </c>
      <c r="CT77">
        <v>2.77</v>
      </c>
      <c r="CU77">
        <v>12.91</v>
      </c>
      <c r="CV77">
        <v>3.05</v>
      </c>
      <c r="CW77">
        <v>16.18</v>
      </c>
      <c r="CX77">
        <v>3.3050000000000002</v>
      </c>
      <c r="CY77">
        <v>20.625</v>
      </c>
      <c r="CZ77">
        <v>3.88</v>
      </c>
      <c r="DA77">
        <v>29.15</v>
      </c>
      <c r="DB77">
        <v>4.1950000000000003</v>
      </c>
      <c r="DC77">
        <v>33.634999999999998</v>
      </c>
      <c r="DD77">
        <v>4.59</v>
      </c>
      <c r="DE77">
        <v>41.5</v>
      </c>
      <c r="DF77">
        <v>5.22</v>
      </c>
      <c r="DG77">
        <v>55.49</v>
      </c>
      <c r="DH77">
        <v>5.81</v>
      </c>
      <c r="DI77">
        <v>67.180000000000007</v>
      </c>
      <c r="DJ77">
        <v>7.5650000000000004</v>
      </c>
      <c r="DK77">
        <v>111.285</v>
      </c>
      <c r="DL77">
        <v>9.0749999999999993</v>
      </c>
      <c r="DM77">
        <v>158.79499999999999</v>
      </c>
      <c r="DN77">
        <v>10.385</v>
      </c>
      <c r="DO77">
        <v>201.69499999999999</v>
      </c>
      <c r="DP77">
        <v>13.955</v>
      </c>
      <c r="DQ77">
        <v>370.39499999999998</v>
      </c>
      <c r="DR77">
        <v>18.53</v>
      </c>
      <c r="DS77">
        <v>626.95000000000005</v>
      </c>
      <c r="DT77">
        <v>27.204999999999998</v>
      </c>
      <c r="DU77">
        <v>1339.9749999999999</v>
      </c>
      <c r="DV77">
        <v>52.97</v>
      </c>
      <c r="DW77">
        <v>5810.21</v>
      </c>
      <c r="DX77">
        <v>182.16499999999999</v>
      </c>
      <c r="DY77">
        <v>59640.565000000002</v>
      </c>
      <c r="DZ77">
        <v>9051.125</v>
      </c>
      <c r="EA77">
        <v>110880503.52500001</v>
      </c>
      <c r="EB77">
        <v>9051.125</v>
      </c>
      <c r="EC77">
        <v>110880503.52500001</v>
      </c>
      <c r="EH77">
        <v>95.683800000000176</v>
      </c>
      <c r="EI77">
        <v>104.97355000000002</v>
      </c>
      <c r="EJ77">
        <v>107.13419999999991</v>
      </c>
      <c r="EK77">
        <v>107.6779999999999</v>
      </c>
      <c r="EL77">
        <v>107.9275499999999</v>
      </c>
      <c r="EM77">
        <v>108.5204499999999</v>
      </c>
      <c r="EN77">
        <v>109.21204999999988</v>
      </c>
      <c r="EO77">
        <v>110.07109999999984</v>
      </c>
      <c r="EP77">
        <v>110.47309999999987</v>
      </c>
      <c r="EQ77">
        <v>110.96579999999986</v>
      </c>
      <c r="ER77">
        <v>111.76429999999989</v>
      </c>
      <c r="ES77">
        <v>112.30769999999991</v>
      </c>
      <c r="ET77">
        <v>112.87354999999997</v>
      </c>
      <c r="EU77">
        <v>113.58969999999994</v>
      </c>
      <c r="EV77">
        <v>114.44434999999993</v>
      </c>
      <c r="EW77">
        <v>115.23824999999995</v>
      </c>
      <c r="EX77">
        <v>115.8506</v>
      </c>
      <c r="EY77">
        <v>116.51284999999996</v>
      </c>
      <c r="EZ77">
        <v>117.10404999999993</v>
      </c>
      <c r="FA77">
        <v>117.75474999999999</v>
      </c>
      <c r="FB77">
        <v>118.46954999999994</v>
      </c>
      <c r="FC77">
        <v>119.25019999999999</v>
      </c>
      <c r="FD77">
        <v>120</v>
      </c>
      <c r="FE77">
        <v>120</v>
      </c>
      <c r="FG77">
        <v>200</v>
      </c>
      <c r="FH77">
        <v>200</v>
      </c>
      <c r="FI77">
        <v>200</v>
      </c>
      <c r="FJ77">
        <v>200</v>
      </c>
      <c r="FK77">
        <v>200</v>
      </c>
      <c r="FL77">
        <v>200</v>
      </c>
      <c r="FM77">
        <v>200</v>
      </c>
      <c r="FN77">
        <v>200</v>
      </c>
      <c r="FO77">
        <v>200</v>
      </c>
      <c r="FP77">
        <v>200</v>
      </c>
      <c r="FQ77">
        <v>200</v>
      </c>
      <c r="FR77">
        <v>200</v>
      </c>
      <c r="FS77">
        <v>200</v>
      </c>
      <c r="FT77">
        <v>200</v>
      </c>
      <c r="FU77">
        <v>200</v>
      </c>
      <c r="FV77">
        <v>200</v>
      </c>
      <c r="FW77">
        <v>200</v>
      </c>
      <c r="FX77">
        <v>200</v>
      </c>
      <c r="FY77">
        <v>200</v>
      </c>
      <c r="FZ77">
        <v>200</v>
      </c>
      <c r="GA77">
        <v>200</v>
      </c>
      <c r="GB77">
        <v>200</v>
      </c>
      <c r="GC77">
        <v>160</v>
      </c>
      <c r="GD77">
        <v>160</v>
      </c>
      <c r="GF77">
        <v>200889.45</v>
      </c>
      <c r="GG77">
        <v>141961.20000000001</v>
      </c>
      <c r="GH77">
        <v>121868.285</v>
      </c>
      <c r="GI77">
        <v>117335.35</v>
      </c>
      <c r="GJ77">
        <v>112398.765</v>
      </c>
      <c r="GK77">
        <v>107374.545</v>
      </c>
      <c r="GL77">
        <v>102201.95</v>
      </c>
      <c r="GM77">
        <v>96731.99</v>
      </c>
      <c r="GN77">
        <v>90864.475000000006</v>
      </c>
      <c r="GO77">
        <v>84942.07</v>
      </c>
      <c r="GP77">
        <v>78600.425000000003</v>
      </c>
      <c r="GQ77">
        <v>71740.72</v>
      </c>
      <c r="GR77">
        <v>64804.474999999999</v>
      </c>
      <c r="GS77">
        <v>57314.824999999997</v>
      </c>
      <c r="GT77">
        <v>49457.955000000002</v>
      </c>
      <c r="GU77">
        <v>41429.39</v>
      </c>
      <c r="GV77">
        <v>33757.67</v>
      </c>
      <c r="GW77">
        <v>25975.14</v>
      </c>
      <c r="GX77">
        <v>19002.055</v>
      </c>
      <c r="GY77">
        <v>12261.684999999999</v>
      </c>
      <c r="GZ77">
        <v>6503.32</v>
      </c>
      <c r="HA77">
        <v>1986.56</v>
      </c>
      <c r="HB77">
        <v>12.43125</v>
      </c>
      <c r="HC77">
        <v>12.43125</v>
      </c>
      <c r="HE77">
        <v>0</v>
      </c>
      <c r="HF77">
        <v>0</v>
      </c>
      <c r="HH77" t="s">
        <v>242</v>
      </c>
      <c r="HI77">
        <v>14.29108387</v>
      </c>
      <c r="HJ77">
        <v>204.25622334513471</v>
      </c>
      <c r="HL77">
        <v>0.92297061000000047</v>
      </c>
      <c r="HM77">
        <v>5.4997594932550671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</row>
    <row r="78" spans="1:239" x14ac:dyDescent="0.25">
      <c r="A78">
        <v>220</v>
      </c>
      <c r="B78">
        <v>21900</v>
      </c>
      <c r="C78">
        <v>479610000</v>
      </c>
      <c r="K78">
        <v>220</v>
      </c>
      <c r="L78">
        <v>48400</v>
      </c>
      <c r="M78">
        <v>0</v>
      </c>
      <c r="N78">
        <v>0</v>
      </c>
      <c r="R78">
        <v>0</v>
      </c>
      <c r="S78">
        <v>7021.59</v>
      </c>
      <c r="T78">
        <v>32.087541136364308</v>
      </c>
      <c r="U78" s="2">
        <v>1.738425925925926E-4</v>
      </c>
      <c r="V78" s="1"/>
      <c r="W78" s="1">
        <v>12467.584999999999</v>
      </c>
      <c r="X78" s="1">
        <v>33651.415000000001</v>
      </c>
      <c r="Y78" s="1"/>
      <c r="Z78" s="1"/>
      <c r="AA78" s="1"/>
      <c r="AB78" s="1">
        <v>0</v>
      </c>
      <c r="AC78" s="1">
        <v>0</v>
      </c>
      <c r="AD78" s="1"/>
      <c r="AE78" s="1"/>
      <c r="AF78" s="1"/>
      <c r="AG78" s="1"/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1.0049999999999999</v>
      </c>
      <c r="BS78">
        <v>1.0149999999999999</v>
      </c>
      <c r="BT78">
        <v>1.05</v>
      </c>
      <c r="BU78">
        <v>1.1599999999999999</v>
      </c>
      <c r="BV78">
        <v>1.165</v>
      </c>
      <c r="BW78">
        <v>1.5349999999999999</v>
      </c>
      <c r="BX78">
        <v>2.52</v>
      </c>
      <c r="BY78">
        <v>9.8000000000000007</v>
      </c>
      <c r="BZ78">
        <v>94.33536585365853</v>
      </c>
      <c r="CA78">
        <v>12241.371951219513</v>
      </c>
      <c r="CB78">
        <v>94.33536585365853</v>
      </c>
      <c r="CC78">
        <v>12241.371951219513</v>
      </c>
      <c r="CH78">
        <v>1.2749999999999999</v>
      </c>
      <c r="CI78">
        <v>1.9550000000000001</v>
      </c>
      <c r="CJ78">
        <v>1.9</v>
      </c>
      <c r="CK78">
        <v>5.15</v>
      </c>
      <c r="CL78">
        <v>2.39</v>
      </c>
      <c r="CM78">
        <v>8.34</v>
      </c>
      <c r="CN78">
        <v>2.5649999999999999</v>
      </c>
      <c r="CO78">
        <v>9.9550000000000001</v>
      </c>
      <c r="CP78">
        <v>2.73</v>
      </c>
      <c r="CQ78">
        <v>11.38</v>
      </c>
      <c r="CR78">
        <v>2.86</v>
      </c>
      <c r="CS78">
        <v>12.48</v>
      </c>
      <c r="CT78">
        <v>2.96</v>
      </c>
      <c r="CU78">
        <v>13.29</v>
      </c>
      <c r="CV78">
        <v>3.1</v>
      </c>
      <c r="CW78">
        <v>14.21</v>
      </c>
      <c r="CX78">
        <v>3.24</v>
      </c>
      <c r="CY78">
        <v>15.52</v>
      </c>
      <c r="CZ78">
        <v>3.49</v>
      </c>
      <c r="DA78">
        <v>18.77</v>
      </c>
      <c r="DB78">
        <v>3.89</v>
      </c>
      <c r="DC78">
        <v>25.08</v>
      </c>
      <c r="DD78">
        <v>4.1900000000000004</v>
      </c>
      <c r="DE78">
        <v>28.59</v>
      </c>
      <c r="DF78">
        <v>4.7949999999999999</v>
      </c>
      <c r="DG78">
        <v>40.765000000000001</v>
      </c>
      <c r="DH78">
        <v>5.63</v>
      </c>
      <c r="DI78">
        <v>57.64</v>
      </c>
      <c r="DJ78">
        <v>6.24</v>
      </c>
      <c r="DK78">
        <v>72.930000000000007</v>
      </c>
      <c r="DL78">
        <v>8.2050000000000001</v>
      </c>
      <c r="DM78">
        <v>130.95500000000001</v>
      </c>
      <c r="DN78">
        <v>9.6950000000000003</v>
      </c>
      <c r="DO78">
        <v>172.26499999999999</v>
      </c>
      <c r="DP78">
        <v>12.734999999999999</v>
      </c>
      <c r="DQ78">
        <v>297.58499999999998</v>
      </c>
      <c r="DR78">
        <v>17.524999999999999</v>
      </c>
      <c r="DS78">
        <v>626.09500000000003</v>
      </c>
      <c r="DT78">
        <v>29.89</v>
      </c>
      <c r="DU78">
        <v>1834.75</v>
      </c>
      <c r="DV78">
        <v>54.784999999999997</v>
      </c>
      <c r="DW78">
        <v>5513.6350000000002</v>
      </c>
      <c r="DX78">
        <v>197.16</v>
      </c>
      <c r="DY78">
        <v>74081.350000000006</v>
      </c>
      <c r="DZ78">
        <v>9382.4878048780483</v>
      </c>
      <c r="EA78">
        <v>121472044.34146342</v>
      </c>
      <c r="EB78">
        <v>9382.4878048780483</v>
      </c>
      <c r="EC78">
        <v>121472044.34146342</v>
      </c>
      <c r="EH78">
        <v>94.481450000000109</v>
      </c>
      <c r="EI78">
        <v>104.2625</v>
      </c>
      <c r="EJ78">
        <v>107.16644999999995</v>
      </c>
      <c r="EK78">
        <v>107.77929999999998</v>
      </c>
      <c r="EL78">
        <v>108.57654999999997</v>
      </c>
      <c r="EM78">
        <v>108.95099999999995</v>
      </c>
      <c r="EN78">
        <v>109.34679999999994</v>
      </c>
      <c r="EO78">
        <v>109.84624999999997</v>
      </c>
      <c r="EP78">
        <v>110.32904999999995</v>
      </c>
      <c r="EQ78">
        <v>110.84824999999995</v>
      </c>
      <c r="ER78">
        <v>111.74949999999997</v>
      </c>
      <c r="ES78">
        <v>112.28594999999997</v>
      </c>
      <c r="ET78">
        <v>112.84574999999997</v>
      </c>
      <c r="EU78">
        <v>113.74929999999995</v>
      </c>
      <c r="EV78">
        <v>114.19519999999997</v>
      </c>
      <c r="EW78">
        <v>115.12984999999999</v>
      </c>
      <c r="EX78">
        <v>115.67665</v>
      </c>
      <c r="EY78">
        <v>116.46125000000004</v>
      </c>
      <c r="EZ78">
        <v>116.95975000000003</v>
      </c>
      <c r="FA78">
        <v>117.67715</v>
      </c>
      <c r="FB78">
        <v>118.47729999999994</v>
      </c>
      <c r="FC78">
        <v>119.24490000000002</v>
      </c>
      <c r="FD78">
        <v>120</v>
      </c>
      <c r="FE78">
        <v>120</v>
      </c>
      <c r="FG78">
        <v>200</v>
      </c>
      <c r="FH78">
        <v>200</v>
      </c>
      <c r="FI78">
        <v>200</v>
      </c>
      <c r="FJ78">
        <v>200</v>
      </c>
      <c r="FK78">
        <v>200</v>
      </c>
      <c r="FL78">
        <v>200</v>
      </c>
      <c r="FM78">
        <v>200</v>
      </c>
      <c r="FN78">
        <v>200</v>
      </c>
      <c r="FO78">
        <v>200</v>
      </c>
      <c r="FP78">
        <v>200</v>
      </c>
      <c r="FQ78">
        <v>200</v>
      </c>
      <c r="FR78">
        <v>200</v>
      </c>
      <c r="FS78">
        <v>200</v>
      </c>
      <c r="FT78">
        <v>200</v>
      </c>
      <c r="FU78">
        <v>200</v>
      </c>
      <c r="FV78">
        <v>200</v>
      </c>
      <c r="FW78">
        <v>200</v>
      </c>
      <c r="FX78">
        <v>200</v>
      </c>
      <c r="FY78">
        <v>200</v>
      </c>
      <c r="FZ78">
        <v>200</v>
      </c>
      <c r="GA78">
        <v>200</v>
      </c>
      <c r="GB78">
        <v>200</v>
      </c>
      <c r="GC78">
        <v>164</v>
      </c>
      <c r="GD78">
        <v>164</v>
      </c>
      <c r="GF78">
        <v>219941.64499999999</v>
      </c>
      <c r="GG78">
        <v>155157.20499999999</v>
      </c>
      <c r="GH78">
        <v>133115.18</v>
      </c>
      <c r="GI78">
        <v>128146.47500000001</v>
      </c>
      <c r="GJ78">
        <v>122737.72500000001</v>
      </c>
      <c r="GK78">
        <v>117232.53</v>
      </c>
      <c r="GL78">
        <v>111568.02499999999</v>
      </c>
      <c r="GM78">
        <v>105576.735</v>
      </c>
      <c r="GN78">
        <v>99151.66</v>
      </c>
      <c r="GO78">
        <v>92668.664999999994</v>
      </c>
      <c r="GP78">
        <v>85731.475000000006</v>
      </c>
      <c r="GQ78">
        <v>78227.62</v>
      </c>
      <c r="GR78">
        <v>70645.33</v>
      </c>
      <c r="GS78">
        <v>62458.17</v>
      </c>
      <c r="GT78">
        <v>53875.775000000001</v>
      </c>
      <c r="GU78">
        <v>45109.775000000001</v>
      </c>
      <c r="GV78">
        <v>36737.875</v>
      </c>
      <c r="GW78">
        <v>28252.22</v>
      </c>
      <c r="GX78">
        <v>20656.224999999999</v>
      </c>
      <c r="GY78">
        <v>13319.135</v>
      </c>
      <c r="GZ78">
        <v>7057.75</v>
      </c>
      <c r="HA78">
        <v>2153.94</v>
      </c>
      <c r="HB78">
        <v>13.128048780487806</v>
      </c>
      <c r="HC78">
        <v>13.128048780487806</v>
      </c>
      <c r="HE78">
        <v>0</v>
      </c>
      <c r="HF78">
        <v>0</v>
      </c>
      <c r="HH78" t="s">
        <v>242</v>
      </c>
      <c r="HI78">
        <v>15.14023728500001</v>
      </c>
      <c r="HJ78">
        <v>229.28165781286495</v>
      </c>
      <c r="HL78">
        <v>0.96150362</v>
      </c>
      <c r="HM78">
        <v>6.4254538299986947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</row>
    <row r="79" spans="1:239" x14ac:dyDescent="0.25">
      <c r="A79">
        <v>230</v>
      </c>
      <c r="B79">
        <v>22900</v>
      </c>
      <c r="C79">
        <v>524410000</v>
      </c>
      <c r="K79">
        <v>230</v>
      </c>
      <c r="L79">
        <v>52900</v>
      </c>
      <c r="M79">
        <v>0</v>
      </c>
      <c r="N79">
        <v>0</v>
      </c>
      <c r="R79">
        <v>0</v>
      </c>
      <c r="S79">
        <v>7629.2250000000004</v>
      </c>
      <c r="T79">
        <v>33.334802826087746</v>
      </c>
      <c r="U79" s="2">
        <v>1.8692129629629628E-4</v>
      </c>
      <c r="V79" s="1"/>
      <c r="W79" s="1">
        <v>13970.13</v>
      </c>
      <c r="X79" s="1">
        <v>39532.46</v>
      </c>
      <c r="Y79" s="1"/>
      <c r="Z79" s="1"/>
      <c r="AA79" s="1"/>
      <c r="AB79" s="1">
        <v>0</v>
      </c>
      <c r="AC79" s="1">
        <v>0</v>
      </c>
      <c r="AD79" s="1"/>
      <c r="AE79" s="1"/>
      <c r="AF79" s="1"/>
      <c r="AG79" s="1"/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1.03</v>
      </c>
      <c r="BU79">
        <v>1.1000000000000001</v>
      </c>
      <c r="BV79">
        <v>1.1950000000000001</v>
      </c>
      <c r="BW79">
        <v>1.6850000000000001</v>
      </c>
      <c r="BX79">
        <v>2.355</v>
      </c>
      <c r="BY79">
        <v>8.3450000000000006</v>
      </c>
      <c r="BZ79">
        <v>105.3855421686747</v>
      </c>
      <c r="CA79">
        <v>14955.566265060241</v>
      </c>
      <c r="CB79">
        <v>105.3855421686747</v>
      </c>
      <c r="CC79">
        <v>14955.566265060241</v>
      </c>
      <c r="CH79">
        <v>1.2549999999999999</v>
      </c>
      <c r="CI79">
        <v>1.915</v>
      </c>
      <c r="CJ79">
        <v>2.0449999999999999</v>
      </c>
      <c r="CK79">
        <v>6.7149999999999999</v>
      </c>
      <c r="CL79">
        <v>2.41</v>
      </c>
      <c r="CM79">
        <v>9.09</v>
      </c>
      <c r="CN79">
        <v>2.5150000000000001</v>
      </c>
      <c r="CO79">
        <v>10.125</v>
      </c>
      <c r="CP79">
        <v>2.66</v>
      </c>
      <c r="CQ79">
        <v>11.33</v>
      </c>
      <c r="CR79">
        <v>2.7250000000000001</v>
      </c>
      <c r="CS79">
        <v>11.955</v>
      </c>
      <c r="CT79">
        <v>2.915</v>
      </c>
      <c r="CU79">
        <v>14.005000000000001</v>
      </c>
      <c r="CV79">
        <v>3.0750000000000002</v>
      </c>
      <c r="CW79">
        <v>15.635</v>
      </c>
      <c r="CX79">
        <v>3.2850000000000001</v>
      </c>
      <c r="CY79">
        <v>18.245000000000001</v>
      </c>
      <c r="CZ79">
        <v>3.59</v>
      </c>
      <c r="DA79">
        <v>22.22</v>
      </c>
      <c r="DB79">
        <v>3.8849999999999998</v>
      </c>
      <c r="DC79">
        <v>25.385000000000002</v>
      </c>
      <c r="DD79">
        <v>4.25</v>
      </c>
      <c r="DE79">
        <v>29.97</v>
      </c>
      <c r="DF79">
        <v>5.0250000000000004</v>
      </c>
      <c r="DG79">
        <v>43.515000000000001</v>
      </c>
      <c r="DH79">
        <v>5.95</v>
      </c>
      <c r="DI79">
        <v>63.51</v>
      </c>
      <c r="DJ79">
        <v>7.15</v>
      </c>
      <c r="DK79">
        <v>90.24</v>
      </c>
      <c r="DL79">
        <v>8.77</v>
      </c>
      <c r="DM79">
        <v>144.47</v>
      </c>
      <c r="DN79">
        <v>10.17</v>
      </c>
      <c r="DO79">
        <v>188.83</v>
      </c>
      <c r="DP79">
        <v>13.13</v>
      </c>
      <c r="DQ79">
        <v>332.91</v>
      </c>
      <c r="DR79">
        <v>17.96</v>
      </c>
      <c r="DS79">
        <v>618.63</v>
      </c>
      <c r="DT79">
        <v>29.375</v>
      </c>
      <c r="DU79">
        <v>1827.0250000000001</v>
      </c>
      <c r="DV79">
        <v>59.81</v>
      </c>
      <c r="DW79">
        <v>6800.34</v>
      </c>
      <c r="DX79">
        <v>184.285</v>
      </c>
      <c r="DY79">
        <v>62056.065000000002</v>
      </c>
      <c r="DZ79">
        <v>10487.198795180722</v>
      </c>
      <c r="EA79">
        <v>148474657.71686748</v>
      </c>
      <c r="EB79">
        <v>10487.198795180722</v>
      </c>
      <c r="EC79">
        <v>148474657.71686748</v>
      </c>
      <c r="EH79">
        <v>93.739200000000196</v>
      </c>
      <c r="EI79">
        <v>105.34525000000006</v>
      </c>
      <c r="EJ79">
        <v>107.70545000000006</v>
      </c>
      <c r="EK79">
        <v>108.05555000000004</v>
      </c>
      <c r="EL79">
        <v>108.53165000000004</v>
      </c>
      <c r="EM79">
        <v>108.85345000000005</v>
      </c>
      <c r="EN79">
        <v>109.35265000000005</v>
      </c>
      <c r="EO79">
        <v>109.71110000000006</v>
      </c>
      <c r="EP79">
        <v>110.35160000000003</v>
      </c>
      <c r="EQ79">
        <v>110.96555000000004</v>
      </c>
      <c r="ER79">
        <v>111.49040000000005</v>
      </c>
      <c r="ES79">
        <v>112.10225000000003</v>
      </c>
      <c r="ET79">
        <v>112.65630000000003</v>
      </c>
      <c r="EU79">
        <v>113.34755</v>
      </c>
      <c r="EV79">
        <v>114.20959999999997</v>
      </c>
      <c r="EW79">
        <v>114.88139999999994</v>
      </c>
      <c r="EX79">
        <v>115.49244999999999</v>
      </c>
      <c r="EY79">
        <v>116.19434999999996</v>
      </c>
      <c r="EZ79">
        <v>116.88654999999999</v>
      </c>
      <c r="FA79">
        <v>117.63724999999997</v>
      </c>
      <c r="FB79">
        <v>118.50424999999991</v>
      </c>
      <c r="FC79">
        <v>119.23879999999991</v>
      </c>
      <c r="FD79">
        <v>120</v>
      </c>
      <c r="FE79">
        <v>120</v>
      </c>
      <c r="FG79">
        <v>200</v>
      </c>
      <c r="FH79">
        <v>200</v>
      </c>
      <c r="FI79">
        <v>200</v>
      </c>
      <c r="FJ79">
        <v>200</v>
      </c>
      <c r="FK79">
        <v>200</v>
      </c>
      <c r="FL79">
        <v>200</v>
      </c>
      <c r="FM79">
        <v>200</v>
      </c>
      <c r="FN79">
        <v>200</v>
      </c>
      <c r="FO79">
        <v>200</v>
      </c>
      <c r="FP79">
        <v>200</v>
      </c>
      <c r="FQ79">
        <v>200</v>
      </c>
      <c r="FR79">
        <v>200</v>
      </c>
      <c r="FS79">
        <v>200</v>
      </c>
      <c r="FT79">
        <v>200</v>
      </c>
      <c r="FU79">
        <v>200</v>
      </c>
      <c r="FV79">
        <v>200</v>
      </c>
      <c r="FW79">
        <v>200</v>
      </c>
      <c r="FX79">
        <v>200</v>
      </c>
      <c r="FY79">
        <v>200</v>
      </c>
      <c r="FZ79">
        <v>200</v>
      </c>
      <c r="GA79">
        <v>200</v>
      </c>
      <c r="GB79">
        <v>200</v>
      </c>
      <c r="GC79">
        <v>166</v>
      </c>
      <c r="GD79">
        <v>166</v>
      </c>
      <c r="GF79">
        <v>239820.64</v>
      </c>
      <c r="GG79">
        <v>168874.49</v>
      </c>
      <c r="GH79">
        <v>144791.94</v>
      </c>
      <c r="GI79">
        <v>139366.66</v>
      </c>
      <c r="GJ79">
        <v>133462.19</v>
      </c>
      <c r="GK79">
        <v>127453.66</v>
      </c>
      <c r="GL79">
        <v>121274.04</v>
      </c>
      <c r="GM79">
        <v>114740.325</v>
      </c>
      <c r="GN79">
        <v>107735.925</v>
      </c>
      <c r="GO79">
        <v>100670.08500000001</v>
      </c>
      <c r="GP79">
        <v>93110.285000000003</v>
      </c>
      <c r="GQ79">
        <v>84935.24</v>
      </c>
      <c r="GR79">
        <v>76678.38</v>
      </c>
      <c r="GS79">
        <v>67767.695000000007</v>
      </c>
      <c r="GT79">
        <v>58430.955000000002</v>
      </c>
      <c r="GU79">
        <v>48900.334999999999</v>
      </c>
      <c r="GV79">
        <v>39804.11</v>
      </c>
      <c r="GW79">
        <v>30593.384999999998</v>
      </c>
      <c r="GX79">
        <v>22353.615000000002</v>
      </c>
      <c r="GY79">
        <v>14403.705</v>
      </c>
      <c r="GZ79">
        <v>7625.4049999999997</v>
      </c>
      <c r="HA79">
        <v>2325.4</v>
      </c>
      <c r="HB79">
        <v>13.96987951807229</v>
      </c>
      <c r="HC79">
        <v>13.96987951807229</v>
      </c>
      <c r="HE79">
        <v>0</v>
      </c>
      <c r="HF79">
        <v>0</v>
      </c>
      <c r="HH79" t="s">
        <v>242</v>
      </c>
      <c r="HI79">
        <v>16.221704235000001</v>
      </c>
      <c r="HJ79">
        <v>263.16243647218909</v>
      </c>
      <c r="HL79">
        <v>1.0058795550000001</v>
      </c>
      <c r="HM79">
        <v>7.4378912257422609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</row>
    <row r="80" spans="1:239" x14ac:dyDescent="0.25">
      <c r="A80">
        <v>240</v>
      </c>
      <c r="B80">
        <v>23900</v>
      </c>
      <c r="C80">
        <v>571210000</v>
      </c>
      <c r="K80">
        <v>240</v>
      </c>
      <c r="L80">
        <v>57600</v>
      </c>
      <c r="M80">
        <v>0</v>
      </c>
      <c r="N80">
        <v>0</v>
      </c>
      <c r="R80">
        <v>0</v>
      </c>
      <c r="S80">
        <v>8243.2950000000001</v>
      </c>
      <c r="T80">
        <v>34.523797500000882</v>
      </c>
      <c r="U80" s="2">
        <v>2.009722222222222E-4</v>
      </c>
      <c r="V80" s="1"/>
      <c r="W80" s="1">
        <v>15557.73</v>
      </c>
      <c r="X80" s="1">
        <v>46200.99</v>
      </c>
      <c r="Y80" s="1"/>
      <c r="Z80" s="1"/>
      <c r="AA80" s="1"/>
      <c r="AB80" s="1">
        <v>0</v>
      </c>
      <c r="AC80" s="1">
        <v>0</v>
      </c>
      <c r="AD80" s="1"/>
      <c r="AE80" s="1"/>
      <c r="AF80" s="1"/>
      <c r="AG80" s="1"/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1.02</v>
      </c>
      <c r="BU80">
        <v>1.06</v>
      </c>
      <c r="BV80">
        <v>1.2250000000000001</v>
      </c>
      <c r="BW80">
        <v>1.7350000000000001</v>
      </c>
      <c r="BX80">
        <v>2.375</v>
      </c>
      <c r="BY80">
        <v>8.2550000000000008</v>
      </c>
      <c r="BZ80">
        <v>101.86440677966101</v>
      </c>
      <c r="CA80">
        <v>14263.74011299435</v>
      </c>
      <c r="CB80">
        <v>101.86440677966101</v>
      </c>
      <c r="CC80">
        <v>14263.74011299435</v>
      </c>
      <c r="CH80">
        <v>1.22</v>
      </c>
      <c r="CI80">
        <v>1.77</v>
      </c>
      <c r="CJ80">
        <v>1.88</v>
      </c>
      <c r="CK80">
        <v>5.15</v>
      </c>
      <c r="CL80">
        <v>2.36</v>
      </c>
      <c r="CM80">
        <v>8.9499999999999993</v>
      </c>
      <c r="CN80">
        <v>2.4849999999999999</v>
      </c>
      <c r="CO80">
        <v>9.7850000000000001</v>
      </c>
      <c r="CP80">
        <v>2.57</v>
      </c>
      <c r="CQ80">
        <v>10.38</v>
      </c>
      <c r="CR80">
        <v>2.7650000000000001</v>
      </c>
      <c r="CS80">
        <v>12.494999999999999</v>
      </c>
      <c r="CT80">
        <v>2.91</v>
      </c>
      <c r="CU80">
        <v>13.88</v>
      </c>
      <c r="CV80">
        <v>3.16</v>
      </c>
      <c r="CW80">
        <v>16.82</v>
      </c>
      <c r="CX80">
        <v>3.4049999999999998</v>
      </c>
      <c r="CY80">
        <v>20.605</v>
      </c>
      <c r="CZ80">
        <v>3.665</v>
      </c>
      <c r="DA80">
        <v>23.574999999999999</v>
      </c>
      <c r="DB80">
        <v>3.9649999999999999</v>
      </c>
      <c r="DC80">
        <v>26.855</v>
      </c>
      <c r="DD80">
        <v>4.5650000000000004</v>
      </c>
      <c r="DE80">
        <v>40.594999999999999</v>
      </c>
      <c r="DF80">
        <v>4.9450000000000003</v>
      </c>
      <c r="DG80">
        <v>45.155000000000001</v>
      </c>
      <c r="DH80">
        <v>5.7649999999999997</v>
      </c>
      <c r="DI80">
        <v>66.385000000000005</v>
      </c>
      <c r="DJ80">
        <v>6.7</v>
      </c>
      <c r="DK80">
        <v>87.79</v>
      </c>
      <c r="DL80">
        <v>8.19</v>
      </c>
      <c r="DM80">
        <v>125.26</v>
      </c>
      <c r="DN80">
        <v>10.425000000000001</v>
      </c>
      <c r="DO80">
        <v>225.035</v>
      </c>
      <c r="DP80">
        <v>14.23</v>
      </c>
      <c r="DQ80">
        <v>413.15</v>
      </c>
      <c r="DR80">
        <v>18.605</v>
      </c>
      <c r="DS80">
        <v>679.76499999999999</v>
      </c>
      <c r="DT80">
        <v>27.56</v>
      </c>
      <c r="DU80">
        <v>1426.97</v>
      </c>
      <c r="DV80">
        <v>57.91</v>
      </c>
      <c r="DW80">
        <v>6248.04</v>
      </c>
      <c r="DX80">
        <v>183.86500000000001</v>
      </c>
      <c r="DY80">
        <v>60895.644999999997</v>
      </c>
      <c r="DZ80">
        <v>10132.615819209039</v>
      </c>
      <c r="EA80">
        <v>141539857.4858757</v>
      </c>
      <c r="EB80">
        <v>10132.615819209039</v>
      </c>
      <c r="EC80">
        <v>141539857.4858757</v>
      </c>
      <c r="EH80">
        <v>94.962750000000085</v>
      </c>
      <c r="EI80">
        <v>104.11624999999997</v>
      </c>
      <c r="EJ80">
        <v>107.4663</v>
      </c>
      <c r="EK80">
        <v>107.95625</v>
      </c>
      <c r="EL80">
        <v>108.24135</v>
      </c>
      <c r="EM80">
        <v>108.85994999999994</v>
      </c>
      <c r="EN80">
        <v>109.25089999999994</v>
      </c>
      <c r="EO80">
        <v>109.88879999999996</v>
      </c>
      <c r="EP80">
        <v>110.46409999999996</v>
      </c>
      <c r="EQ80">
        <v>111.14249999999998</v>
      </c>
      <c r="ER80">
        <v>111.55149999999999</v>
      </c>
      <c r="ES80">
        <v>112.18334999999996</v>
      </c>
      <c r="ET80">
        <v>112.82139999999994</v>
      </c>
      <c r="EU80">
        <v>113.44664999999991</v>
      </c>
      <c r="EV80">
        <v>114.21549999999986</v>
      </c>
      <c r="EW80">
        <v>115.01409999999989</v>
      </c>
      <c r="EX80">
        <v>115.58614999999989</v>
      </c>
      <c r="EY80">
        <v>116.2867999999999</v>
      </c>
      <c r="EZ80">
        <v>117.0195999999999</v>
      </c>
      <c r="FA80">
        <v>117.77649999999996</v>
      </c>
      <c r="FB80">
        <v>118.476</v>
      </c>
      <c r="FC80">
        <v>119.21935000000002</v>
      </c>
      <c r="FD80">
        <v>120</v>
      </c>
      <c r="FE80">
        <v>120</v>
      </c>
      <c r="FG80">
        <v>200</v>
      </c>
      <c r="FH80">
        <v>200</v>
      </c>
      <c r="FI80">
        <v>200</v>
      </c>
      <c r="FJ80">
        <v>200</v>
      </c>
      <c r="FK80">
        <v>200</v>
      </c>
      <c r="FL80">
        <v>200</v>
      </c>
      <c r="FM80">
        <v>200</v>
      </c>
      <c r="FN80">
        <v>200</v>
      </c>
      <c r="FO80">
        <v>200</v>
      </c>
      <c r="FP80">
        <v>200</v>
      </c>
      <c r="FQ80">
        <v>200</v>
      </c>
      <c r="FR80">
        <v>200</v>
      </c>
      <c r="FS80">
        <v>200</v>
      </c>
      <c r="FT80">
        <v>200</v>
      </c>
      <c r="FU80">
        <v>200</v>
      </c>
      <c r="FV80">
        <v>200</v>
      </c>
      <c r="FW80">
        <v>200</v>
      </c>
      <c r="FX80">
        <v>200</v>
      </c>
      <c r="FY80">
        <v>200</v>
      </c>
      <c r="FZ80">
        <v>200</v>
      </c>
      <c r="GA80">
        <v>200</v>
      </c>
      <c r="GB80">
        <v>200</v>
      </c>
      <c r="GC80">
        <v>177</v>
      </c>
      <c r="GD80">
        <v>177</v>
      </c>
      <c r="GF80">
        <v>260511.035</v>
      </c>
      <c r="GG80">
        <v>183077.59</v>
      </c>
      <c r="GH80">
        <v>156866.57999999999</v>
      </c>
      <c r="GI80">
        <v>150965.09</v>
      </c>
      <c r="GJ80">
        <v>144545.85999999999</v>
      </c>
      <c r="GK80">
        <v>138013.23499999999</v>
      </c>
      <c r="GL80">
        <v>131298.76</v>
      </c>
      <c r="GM80">
        <v>124200.34</v>
      </c>
      <c r="GN80">
        <v>116592.845</v>
      </c>
      <c r="GO80">
        <v>108924.325</v>
      </c>
      <c r="GP80">
        <v>100719.875</v>
      </c>
      <c r="GQ80">
        <v>91849.274999999994</v>
      </c>
      <c r="GR80">
        <v>82893.850000000006</v>
      </c>
      <c r="GS80">
        <v>73235.83</v>
      </c>
      <c r="GT80">
        <v>63117.93</v>
      </c>
      <c r="GU80">
        <v>52796.114999999998</v>
      </c>
      <c r="GV80">
        <v>42952.01</v>
      </c>
      <c r="GW80">
        <v>32993.754999999997</v>
      </c>
      <c r="GX80">
        <v>24092.25</v>
      </c>
      <c r="GY80">
        <v>15513.815000000001</v>
      </c>
      <c r="GZ80">
        <v>8207.7000000000007</v>
      </c>
      <c r="HA80">
        <v>2500.8850000000002</v>
      </c>
      <c r="HB80">
        <v>14.101694915254237</v>
      </c>
      <c r="HC80">
        <v>14.101694915254237</v>
      </c>
      <c r="HE80">
        <v>0</v>
      </c>
      <c r="HF80">
        <v>0</v>
      </c>
      <c r="HH80" t="s">
        <v>242</v>
      </c>
      <c r="HI80">
        <v>17.349527375000001</v>
      </c>
      <c r="HJ80">
        <v>301.02368673276345</v>
      </c>
      <c r="HL80">
        <v>1.0549285900000001</v>
      </c>
      <c r="HM80">
        <v>8.5513646888852453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</row>
    <row r="81" spans="1:239" x14ac:dyDescent="0.25">
      <c r="A81">
        <v>250</v>
      </c>
      <c r="B81">
        <v>24900</v>
      </c>
      <c r="C81">
        <v>620010000</v>
      </c>
      <c r="K81">
        <v>250</v>
      </c>
      <c r="L81">
        <v>62500</v>
      </c>
      <c r="M81">
        <v>0</v>
      </c>
      <c r="N81">
        <v>0</v>
      </c>
      <c r="R81">
        <v>0</v>
      </c>
      <c r="S81">
        <v>8883.7549999999992</v>
      </c>
      <c r="T81">
        <v>35.697631800000934</v>
      </c>
      <c r="U81" s="2">
        <v>2.1987268518518517E-4</v>
      </c>
      <c r="V81" s="1"/>
      <c r="W81" s="1">
        <v>17317.990000000002</v>
      </c>
      <c r="X81" s="1">
        <v>54185.9</v>
      </c>
      <c r="Y81" s="1"/>
      <c r="Z81" s="1"/>
      <c r="AA81" s="1"/>
      <c r="AB81" s="1">
        <v>0</v>
      </c>
      <c r="AC81" s="1">
        <v>0</v>
      </c>
      <c r="AD81" s="1"/>
      <c r="AE81" s="1"/>
      <c r="AF81" s="1"/>
      <c r="AG81" s="1"/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1.0249999999999999</v>
      </c>
      <c r="BU81">
        <v>1.075</v>
      </c>
      <c r="BV81">
        <v>1.27</v>
      </c>
      <c r="BW81">
        <v>1.96</v>
      </c>
      <c r="BX81">
        <v>2.46</v>
      </c>
      <c r="BY81">
        <v>8.9700000000000006</v>
      </c>
      <c r="BZ81">
        <v>105.63636363636364</v>
      </c>
      <c r="CA81">
        <v>15598.647727272728</v>
      </c>
      <c r="CB81">
        <v>105.63636363636364</v>
      </c>
      <c r="CC81">
        <v>15598.647727272728</v>
      </c>
      <c r="CH81">
        <v>1.1850000000000001</v>
      </c>
      <c r="CI81">
        <v>1.605</v>
      </c>
      <c r="CJ81">
        <v>1.7350000000000001</v>
      </c>
      <c r="CK81">
        <v>4.0350000000000001</v>
      </c>
      <c r="CL81">
        <v>2.1349999999999998</v>
      </c>
      <c r="CM81">
        <v>6.9349999999999996</v>
      </c>
      <c r="CN81">
        <v>2.17</v>
      </c>
      <c r="CO81">
        <v>7.11</v>
      </c>
      <c r="CP81">
        <v>2.25</v>
      </c>
      <c r="CQ81">
        <v>7.62</v>
      </c>
      <c r="CR81">
        <v>2.4550000000000001</v>
      </c>
      <c r="CS81">
        <v>9.2650000000000006</v>
      </c>
      <c r="CT81">
        <v>2.64</v>
      </c>
      <c r="CU81">
        <v>10.85</v>
      </c>
      <c r="CV81">
        <v>2.7749999999999999</v>
      </c>
      <c r="CW81">
        <v>12.015000000000001</v>
      </c>
      <c r="CX81">
        <v>2.9849999999999999</v>
      </c>
      <c r="CY81">
        <v>14.175000000000001</v>
      </c>
      <c r="CZ81">
        <v>3.31</v>
      </c>
      <c r="DA81">
        <v>18.600000000000001</v>
      </c>
      <c r="DB81">
        <v>3.5</v>
      </c>
      <c r="DC81">
        <v>21.11</v>
      </c>
      <c r="DD81">
        <v>4.04</v>
      </c>
      <c r="DE81">
        <v>28.32</v>
      </c>
      <c r="DF81">
        <v>4.59</v>
      </c>
      <c r="DG81">
        <v>36.26</v>
      </c>
      <c r="DH81">
        <v>5.9249999999999998</v>
      </c>
      <c r="DI81">
        <v>68.305000000000007</v>
      </c>
      <c r="DJ81">
        <v>7.16</v>
      </c>
      <c r="DK81">
        <v>110.19</v>
      </c>
      <c r="DL81">
        <v>8.6449999999999996</v>
      </c>
      <c r="DM81">
        <v>158.965</v>
      </c>
      <c r="DN81">
        <v>10.23</v>
      </c>
      <c r="DO81">
        <v>206.38</v>
      </c>
      <c r="DP81">
        <v>13.585000000000001</v>
      </c>
      <c r="DQ81">
        <v>360.58499999999998</v>
      </c>
      <c r="DR81">
        <v>19.605</v>
      </c>
      <c r="DS81">
        <v>732.90499999999997</v>
      </c>
      <c r="DT81">
        <v>28.77</v>
      </c>
      <c r="DU81">
        <v>1592.24</v>
      </c>
      <c r="DV81">
        <v>59.99</v>
      </c>
      <c r="DW81">
        <v>7418.26</v>
      </c>
      <c r="DX81">
        <v>190.72</v>
      </c>
      <c r="DY81">
        <v>65411.95</v>
      </c>
      <c r="DZ81">
        <v>10510.142045454546</v>
      </c>
      <c r="EA81">
        <v>154913746.88068181</v>
      </c>
      <c r="EB81">
        <v>10510.142045454546</v>
      </c>
      <c r="EC81">
        <v>154913746.88068181</v>
      </c>
      <c r="EH81">
        <v>96.802750000000174</v>
      </c>
      <c r="EI81">
        <v>105.88875000000009</v>
      </c>
      <c r="EJ81">
        <v>107.99410000000003</v>
      </c>
      <c r="EK81">
        <v>108.20185000000004</v>
      </c>
      <c r="EL81">
        <v>108.70690000000005</v>
      </c>
      <c r="EM81">
        <v>109.36970000000002</v>
      </c>
      <c r="EN81">
        <v>109.65145000000003</v>
      </c>
      <c r="EO81">
        <v>110.13645000000002</v>
      </c>
      <c r="EP81">
        <v>110.48565000000001</v>
      </c>
      <c r="EQ81">
        <v>111.13639999999998</v>
      </c>
      <c r="ER81">
        <v>111.60029999999999</v>
      </c>
      <c r="ES81">
        <v>112.33050000000001</v>
      </c>
      <c r="ET81">
        <v>112.98845</v>
      </c>
      <c r="EU81">
        <v>113.70389999999998</v>
      </c>
      <c r="EV81">
        <v>114.40424999999998</v>
      </c>
      <c r="EW81">
        <v>115.14679999999997</v>
      </c>
      <c r="EX81">
        <v>115.60629999999998</v>
      </c>
      <c r="EY81">
        <v>116.33554999999996</v>
      </c>
      <c r="EZ81">
        <v>117.17849999999997</v>
      </c>
      <c r="FA81">
        <v>117.79504999999996</v>
      </c>
      <c r="FB81">
        <v>118.49209999999994</v>
      </c>
      <c r="FC81">
        <v>119.25659999999995</v>
      </c>
      <c r="FD81">
        <v>120</v>
      </c>
      <c r="FE81">
        <v>120</v>
      </c>
      <c r="FG81">
        <v>200</v>
      </c>
      <c r="FH81">
        <v>200</v>
      </c>
      <c r="FI81">
        <v>200</v>
      </c>
      <c r="FJ81">
        <v>200</v>
      </c>
      <c r="FK81">
        <v>200</v>
      </c>
      <c r="FL81">
        <v>200</v>
      </c>
      <c r="FM81">
        <v>200</v>
      </c>
      <c r="FN81">
        <v>200</v>
      </c>
      <c r="FO81">
        <v>200</v>
      </c>
      <c r="FP81">
        <v>200</v>
      </c>
      <c r="FQ81">
        <v>200</v>
      </c>
      <c r="FR81">
        <v>200</v>
      </c>
      <c r="FS81">
        <v>200</v>
      </c>
      <c r="FT81">
        <v>200</v>
      </c>
      <c r="FU81">
        <v>200</v>
      </c>
      <c r="FV81">
        <v>200</v>
      </c>
      <c r="FW81">
        <v>200</v>
      </c>
      <c r="FX81">
        <v>200</v>
      </c>
      <c r="FY81">
        <v>200</v>
      </c>
      <c r="FZ81">
        <v>200</v>
      </c>
      <c r="GA81">
        <v>200</v>
      </c>
      <c r="GB81">
        <v>200</v>
      </c>
      <c r="GC81">
        <v>176</v>
      </c>
      <c r="GD81">
        <v>176</v>
      </c>
      <c r="GF81">
        <v>282006.82500000001</v>
      </c>
      <c r="GG81">
        <v>197770.58</v>
      </c>
      <c r="GH81">
        <v>169335.47</v>
      </c>
      <c r="GI81">
        <v>162938.07999999999</v>
      </c>
      <c r="GJ81">
        <v>155983.155</v>
      </c>
      <c r="GK81">
        <v>148907.41</v>
      </c>
      <c r="GL81">
        <v>141636.89499999999</v>
      </c>
      <c r="GM81">
        <v>133951.91500000001</v>
      </c>
      <c r="GN81">
        <v>125719.705</v>
      </c>
      <c r="GO81">
        <v>117422.82</v>
      </c>
      <c r="GP81">
        <v>108550.33</v>
      </c>
      <c r="GQ81">
        <v>98961.945000000007</v>
      </c>
      <c r="GR81">
        <v>89282.755000000005</v>
      </c>
      <c r="GS81">
        <v>78848.899999999994</v>
      </c>
      <c r="GT81">
        <v>67925.565000000002</v>
      </c>
      <c r="GU81">
        <v>56789.54</v>
      </c>
      <c r="GV81">
        <v>46175.504999999997</v>
      </c>
      <c r="GW81">
        <v>35448.76</v>
      </c>
      <c r="GX81">
        <v>25867.32</v>
      </c>
      <c r="GY81">
        <v>16644.830000000002</v>
      </c>
      <c r="GZ81">
        <v>8799.8250000000007</v>
      </c>
      <c r="HA81">
        <v>2678.98</v>
      </c>
      <c r="HB81">
        <v>15.181818181818182</v>
      </c>
      <c r="HC81">
        <v>15.181818181818182</v>
      </c>
      <c r="HE81">
        <v>0</v>
      </c>
      <c r="HF81">
        <v>0</v>
      </c>
      <c r="HH81" t="s">
        <v>242</v>
      </c>
      <c r="HI81">
        <v>18.611026070000008</v>
      </c>
      <c r="HJ81">
        <v>346.44067369661542</v>
      </c>
      <c r="HL81">
        <v>1.10611602</v>
      </c>
      <c r="HM81">
        <v>9.7755192615307607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</row>
    <row r="82" spans="1:239" x14ac:dyDescent="0.25">
      <c r="A82">
        <v>260</v>
      </c>
      <c r="B82">
        <v>25900</v>
      </c>
      <c r="C82">
        <v>670810000</v>
      </c>
      <c r="K82">
        <v>260</v>
      </c>
      <c r="L82">
        <v>67600</v>
      </c>
      <c r="M82">
        <v>0</v>
      </c>
      <c r="N82">
        <v>0</v>
      </c>
      <c r="R82">
        <v>0</v>
      </c>
      <c r="S82">
        <v>9523.3549999999996</v>
      </c>
      <c r="T82">
        <v>36.821754423077465</v>
      </c>
      <c r="U82" s="2">
        <v>2.1935185185185184E-4</v>
      </c>
      <c r="V82" s="1"/>
      <c r="W82" s="1">
        <v>19212.075000000001</v>
      </c>
      <c r="X82" s="1">
        <v>63420.815000000002</v>
      </c>
      <c r="Y82" s="1"/>
      <c r="Z82" s="1"/>
      <c r="AA82" s="1"/>
      <c r="AB82" s="1">
        <v>0</v>
      </c>
      <c r="AC82" s="1">
        <v>0</v>
      </c>
      <c r="AD82" s="1"/>
      <c r="AE82" s="1"/>
      <c r="AF82" s="1"/>
      <c r="AG82" s="1"/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1.01</v>
      </c>
      <c r="BS82">
        <v>1.03</v>
      </c>
      <c r="BT82">
        <v>1.0349999999999999</v>
      </c>
      <c r="BU82">
        <v>1.105</v>
      </c>
      <c r="BV82">
        <v>1.22</v>
      </c>
      <c r="BW82">
        <v>1.75</v>
      </c>
      <c r="BX82">
        <v>2.1</v>
      </c>
      <c r="BY82">
        <v>6.29</v>
      </c>
      <c r="BZ82">
        <v>103.60571428571428</v>
      </c>
      <c r="CA82">
        <v>15777.182857142858</v>
      </c>
      <c r="CB82">
        <v>103.60571428571428</v>
      </c>
      <c r="CC82">
        <v>15777.182857142858</v>
      </c>
      <c r="CH82">
        <v>1.26</v>
      </c>
      <c r="CI82">
        <v>1.88</v>
      </c>
      <c r="CJ82">
        <v>2.08</v>
      </c>
      <c r="CK82">
        <v>6.19</v>
      </c>
      <c r="CL82">
        <v>2.4249999999999998</v>
      </c>
      <c r="CM82">
        <v>9.0150000000000006</v>
      </c>
      <c r="CN82">
        <v>2.5150000000000001</v>
      </c>
      <c r="CO82">
        <v>9.6449999999999996</v>
      </c>
      <c r="CP82">
        <v>2.72</v>
      </c>
      <c r="CQ82">
        <v>11.46</v>
      </c>
      <c r="CR82">
        <v>3.0150000000000001</v>
      </c>
      <c r="CS82">
        <v>16.465</v>
      </c>
      <c r="CT82">
        <v>3.19</v>
      </c>
      <c r="CU82">
        <v>18.91</v>
      </c>
      <c r="CV82">
        <v>3.415</v>
      </c>
      <c r="CW82">
        <v>21.024999999999999</v>
      </c>
      <c r="CX82">
        <v>3.5950000000000002</v>
      </c>
      <c r="CY82">
        <v>22.645</v>
      </c>
      <c r="CZ82">
        <v>3.91</v>
      </c>
      <c r="DA82">
        <v>27.96</v>
      </c>
      <c r="DB82">
        <v>4.2350000000000003</v>
      </c>
      <c r="DC82">
        <v>32.795000000000002</v>
      </c>
      <c r="DD82">
        <v>4.5750000000000002</v>
      </c>
      <c r="DE82">
        <v>37.625</v>
      </c>
      <c r="DF82">
        <v>5.0599999999999996</v>
      </c>
      <c r="DG82">
        <v>46.79</v>
      </c>
      <c r="DH82">
        <v>5.78</v>
      </c>
      <c r="DI82">
        <v>58.88</v>
      </c>
      <c r="DJ82">
        <v>6.79</v>
      </c>
      <c r="DK82">
        <v>77.95</v>
      </c>
      <c r="DL82">
        <v>8.625</v>
      </c>
      <c r="DM82">
        <v>127.61499999999999</v>
      </c>
      <c r="DN82">
        <v>10.14</v>
      </c>
      <c r="DO82">
        <v>180.07</v>
      </c>
      <c r="DP82">
        <v>13.164999999999999</v>
      </c>
      <c r="DQ82">
        <v>324.36500000000001</v>
      </c>
      <c r="DR82">
        <v>21.77</v>
      </c>
      <c r="DS82">
        <v>918.7</v>
      </c>
      <c r="DT82">
        <v>33.03</v>
      </c>
      <c r="DU82">
        <v>2018.62</v>
      </c>
      <c r="DV82">
        <v>61.115000000000002</v>
      </c>
      <c r="DW82">
        <v>6757.2950000000001</v>
      </c>
      <c r="DX82">
        <v>155.38</v>
      </c>
      <c r="DY82">
        <v>43400.31</v>
      </c>
      <c r="DZ82">
        <v>10309.365714285714</v>
      </c>
      <c r="EA82">
        <v>156742289.67428571</v>
      </c>
      <c r="EB82">
        <v>10309.365714285714</v>
      </c>
      <c r="EC82">
        <v>156742289.67428571</v>
      </c>
      <c r="EH82">
        <v>94.389600000000101</v>
      </c>
      <c r="EI82">
        <v>105.54314999999995</v>
      </c>
      <c r="EJ82">
        <v>107.59209999999993</v>
      </c>
      <c r="EK82">
        <v>108.07329999999993</v>
      </c>
      <c r="EL82">
        <v>108.64394999999995</v>
      </c>
      <c r="EM82">
        <v>109.29044999999992</v>
      </c>
      <c r="EN82">
        <v>110.00104999999998</v>
      </c>
      <c r="EO82">
        <v>110.30339999999998</v>
      </c>
      <c r="EP82">
        <v>110.80605</v>
      </c>
      <c r="EQ82">
        <v>111.22614999999995</v>
      </c>
      <c r="ER82">
        <v>111.80004999999994</v>
      </c>
      <c r="ES82">
        <v>112.26854999999992</v>
      </c>
      <c r="ET82">
        <v>112.79389999999991</v>
      </c>
      <c r="EU82">
        <v>113.57229999999987</v>
      </c>
      <c r="EV82">
        <v>114.16319999999985</v>
      </c>
      <c r="EW82">
        <v>114.92359999999987</v>
      </c>
      <c r="EX82">
        <v>115.36269999999989</v>
      </c>
      <c r="EY82">
        <v>116.06244999999991</v>
      </c>
      <c r="EZ82">
        <v>116.96309999999988</v>
      </c>
      <c r="FA82">
        <v>117.78399999999989</v>
      </c>
      <c r="FB82">
        <v>118.59614999999992</v>
      </c>
      <c r="FC82">
        <v>119.27629999999988</v>
      </c>
      <c r="FD82">
        <v>120</v>
      </c>
      <c r="FE82">
        <v>120</v>
      </c>
      <c r="FG82">
        <v>200</v>
      </c>
      <c r="FH82">
        <v>200</v>
      </c>
      <c r="FI82">
        <v>200</v>
      </c>
      <c r="FJ82">
        <v>200</v>
      </c>
      <c r="FK82">
        <v>200</v>
      </c>
      <c r="FL82">
        <v>200</v>
      </c>
      <c r="FM82">
        <v>200</v>
      </c>
      <c r="FN82">
        <v>200</v>
      </c>
      <c r="FO82">
        <v>200</v>
      </c>
      <c r="FP82">
        <v>200</v>
      </c>
      <c r="FQ82">
        <v>200</v>
      </c>
      <c r="FR82">
        <v>200</v>
      </c>
      <c r="FS82">
        <v>200</v>
      </c>
      <c r="FT82">
        <v>200</v>
      </c>
      <c r="FU82">
        <v>200</v>
      </c>
      <c r="FV82">
        <v>200</v>
      </c>
      <c r="FW82">
        <v>200</v>
      </c>
      <c r="FX82">
        <v>200</v>
      </c>
      <c r="FY82">
        <v>200</v>
      </c>
      <c r="FZ82">
        <v>200</v>
      </c>
      <c r="GA82">
        <v>200</v>
      </c>
      <c r="GB82">
        <v>200</v>
      </c>
      <c r="GC82">
        <v>175</v>
      </c>
      <c r="GD82">
        <v>175</v>
      </c>
      <c r="GF82">
        <v>304300.90000000002</v>
      </c>
      <c r="GG82">
        <v>212945.095</v>
      </c>
      <c r="GH82">
        <v>182201.59</v>
      </c>
      <c r="GI82">
        <v>175289.13500000001</v>
      </c>
      <c r="GJ82">
        <v>167776.875</v>
      </c>
      <c r="GK82">
        <v>160136.09</v>
      </c>
      <c r="GL82">
        <v>152288.29500000001</v>
      </c>
      <c r="GM82">
        <v>143993.83499999999</v>
      </c>
      <c r="GN82">
        <v>135113.315</v>
      </c>
      <c r="GO82">
        <v>126166.605</v>
      </c>
      <c r="GP82">
        <v>116602.955</v>
      </c>
      <c r="GQ82">
        <v>106269.25</v>
      </c>
      <c r="GR82">
        <v>95843.244999999995</v>
      </c>
      <c r="GS82">
        <v>84610</v>
      </c>
      <c r="GT82">
        <v>72854.95</v>
      </c>
      <c r="GU82">
        <v>60879.23</v>
      </c>
      <c r="GV82">
        <v>49472.995000000003</v>
      </c>
      <c r="GW82">
        <v>37958.315000000002</v>
      </c>
      <c r="GX82">
        <v>27680.76</v>
      </c>
      <c r="GY82">
        <v>17799.189999999999</v>
      </c>
      <c r="GZ82">
        <v>9402.3850000000002</v>
      </c>
      <c r="HA82">
        <v>2859.8249999999998</v>
      </c>
      <c r="HB82">
        <v>16.268571428571427</v>
      </c>
      <c r="HC82">
        <v>16.268571428571427</v>
      </c>
      <c r="HE82">
        <v>0</v>
      </c>
      <c r="HF82">
        <v>0</v>
      </c>
      <c r="HH82" t="s">
        <v>242</v>
      </c>
      <c r="HI82">
        <v>19.426198049999996</v>
      </c>
      <c r="HJ82">
        <v>377.65666166195575</v>
      </c>
      <c r="HL82">
        <v>1.1289065650000003</v>
      </c>
      <c r="HM82">
        <v>11.051590492208096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</row>
    <row r="83" spans="1:239" x14ac:dyDescent="0.25">
      <c r="A83">
        <v>270</v>
      </c>
      <c r="B83">
        <v>26900</v>
      </c>
      <c r="C83">
        <v>723610000</v>
      </c>
      <c r="K83">
        <v>270</v>
      </c>
      <c r="L83">
        <v>72900</v>
      </c>
      <c r="M83">
        <v>0</v>
      </c>
      <c r="N83">
        <v>0</v>
      </c>
      <c r="R83">
        <v>0</v>
      </c>
      <c r="S83">
        <v>10222.415000000001</v>
      </c>
      <c r="T83">
        <v>38.063694814815463</v>
      </c>
      <c r="U83" s="2">
        <v>2.2399305555555554E-4</v>
      </c>
      <c r="V83" s="1"/>
      <c r="W83" s="1">
        <v>21366.965</v>
      </c>
      <c r="X83" s="1">
        <v>74663.434999999998</v>
      </c>
      <c r="Y83" s="1"/>
      <c r="Z83" s="1"/>
      <c r="AA83" s="1"/>
      <c r="AB83" s="1">
        <v>0</v>
      </c>
      <c r="AC83" s="1">
        <v>0</v>
      </c>
      <c r="AD83" s="1"/>
      <c r="AE83" s="1"/>
      <c r="AF83" s="1"/>
      <c r="AG83" s="1"/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>
        <v>1</v>
      </c>
      <c r="BN83">
        <v>1</v>
      </c>
      <c r="BO83">
        <v>1</v>
      </c>
      <c r="BP83">
        <v>1.0049999999999999</v>
      </c>
      <c r="BQ83">
        <v>1.0149999999999999</v>
      </c>
      <c r="BR83">
        <v>1.02</v>
      </c>
      <c r="BS83">
        <v>1.06</v>
      </c>
      <c r="BT83">
        <v>1.0549999999999999</v>
      </c>
      <c r="BU83">
        <v>1.165</v>
      </c>
      <c r="BV83">
        <v>1.2050000000000001</v>
      </c>
      <c r="BW83">
        <v>1.665</v>
      </c>
      <c r="BX83">
        <v>2.335</v>
      </c>
      <c r="BY83">
        <v>7.9249999999999998</v>
      </c>
      <c r="BZ83">
        <v>110.75138121546961</v>
      </c>
      <c r="CA83">
        <v>17138.707182320442</v>
      </c>
      <c r="CB83">
        <v>110.75138121546961</v>
      </c>
      <c r="CC83">
        <v>17138.707182320442</v>
      </c>
      <c r="CH83">
        <v>1.145</v>
      </c>
      <c r="CI83">
        <v>1.4650000000000001</v>
      </c>
      <c r="CJ83">
        <v>2.0350000000000001</v>
      </c>
      <c r="CK83">
        <v>6.7149999999999999</v>
      </c>
      <c r="CL83">
        <v>2.585</v>
      </c>
      <c r="CM83">
        <v>11.265000000000001</v>
      </c>
      <c r="CN83">
        <v>2.72</v>
      </c>
      <c r="CO83">
        <v>12.3</v>
      </c>
      <c r="CP83">
        <v>2.87</v>
      </c>
      <c r="CQ83">
        <v>13.78</v>
      </c>
      <c r="CR83">
        <v>3.0750000000000002</v>
      </c>
      <c r="CS83">
        <v>16.094999999999999</v>
      </c>
      <c r="CT83">
        <v>3.335</v>
      </c>
      <c r="CU83">
        <v>19.824999999999999</v>
      </c>
      <c r="CV83">
        <v>3.625</v>
      </c>
      <c r="CW83">
        <v>22.484999999999999</v>
      </c>
      <c r="CX83">
        <v>3.9350000000000001</v>
      </c>
      <c r="CY83">
        <v>28.254999999999999</v>
      </c>
      <c r="CZ83">
        <v>4.3849999999999998</v>
      </c>
      <c r="DA83">
        <v>34.594999999999999</v>
      </c>
      <c r="DB83">
        <v>4.76</v>
      </c>
      <c r="DC83">
        <v>40</v>
      </c>
      <c r="DD83">
        <v>5.1550000000000002</v>
      </c>
      <c r="DE83">
        <v>44.954999999999998</v>
      </c>
      <c r="DF83">
        <v>5.5250000000000004</v>
      </c>
      <c r="DG83">
        <v>50.185000000000002</v>
      </c>
      <c r="DH83">
        <v>6.3849999999999998</v>
      </c>
      <c r="DI83">
        <v>68.265000000000001</v>
      </c>
      <c r="DJ83">
        <v>8.09</v>
      </c>
      <c r="DK83">
        <v>120.27</v>
      </c>
      <c r="DL83">
        <v>9.8049999999999997</v>
      </c>
      <c r="DM83">
        <v>191.565</v>
      </c>
      <c r="DN83">
        <v>13.154999999999999</v>
      </c>
      <c r="DO83">
        <v>341.32499999999999</v>
      </c>
      <c r="DP83">
        <v>18.61</v>
      </c>
      <c r="DQ83">
        <v>688.46</v>
      </c>
      <c r="DR83">
        <v>23.065000000000001</v>
      </c>
      <c r="DS83">
        <v>1008.265</v>
      </c>
      <c r="DT83">
        <v>35.11</v>
      </c>
      <c r="DU83">
        <v>2247.12</v>
      </c>
      <c r="DV83">
        <v>60.84</v>
      </c>
      <c r="DW83">
        <v>6347.41</v>
      </c>
      <c r="DX83">
        <v>178.89</v>
      </c>
      <c r="DY83">
        <v>56619.360000000001</v>
      </c>
      <c r="DZ83">
        <v>11025.906077348067</v>
      </c>
      <c r="EA83">
        <v>170281045.45303866</v>
      </c>
      <c r="EB83">
        <v>11025.906077348067</v>
      </c>
      <c r="EC83">
        <v>170281045.45303866</v>
      </c>
      <c r="EH83">
        <v>92.994000000000199</v>
      </c>
      <c r="EI83">
        <v>103.38010000000003</v>
      </c>
      <c r="EJ83">
        <v>106.22559999999994</v>
      </c>
      <c r="EK83">
        <v>106.98715</v>
      </c>
      <c r="EL83">
        <v>107.58089999999997</v>
      </c>
      <c r="EM83">
        <v>108.38404999999997</v>
      </c>
      <c r="EN83">
        <v>108.78319999999994</v>
      </c>
      <c r="EO83">
        <v>109.55849999999995</v>
      </c>
      <c r="EP83">
        <v>109.99624999999995</v>
      </c>
      <c r="EQ83">
        <v>110.7730999999999</v>
      </c>
      <c r="ER83">
        <v>111.3313999999999</v>
      </c>
      <c r="ES83">
        <v>111.88824999999991</v>
      </c>
      <c r="ET83">
        <v>112.42154999999991</v>
      </c>
      <c r="EU83">
        <v>113.0967499999999</v>
      </c>
      <c r="EV83">
        <v>113.94284999999991</v>
      </c>
      <c r="EW83">
        <v>114.63994999999997</v>
      </c>
      <c r="EX83">
        <v>115.41879999999998</v>
      </c>
      <c r="EY83">
        <v>116.37404999999997</v>
      </c>
      <c r="EZ83">
        <v>116.98874999999994</v>
      </c>
      <c r="FA83">
        <v>117.74784999999996</v>
      </c>
      <c r="FB83">
        <v>118.54284999999993</v>
      </c>
      <c r="FC83">
        <v>119.21070000000002</v>
      </c>
      <c r="FD83">
        <v>120</v>
      </c>
      <c r="FE83">
        <v>120</v>
      </c>
      <c r="FG83">
        <v>200</v>
      </c>
      <c r="FH83">
        <v>200</v>
      </c>
      <c r="FI83">
        <v>200</v>
      </c>
      <c r="FJ83">
        <v>200</v>
      </c>
      <c r="FK83">
        <v>200</v>
      </c>
      <c r="FL83">
        <v>200</v>
      </c>
      <c r="FM83">
        <v>200</v>
      </c>
      <c r="FN83">
        <v>200</v>
      </c>
      <c r="FO83">
        <v>200</v>
      </c>
      <c r="FP83">
        <v>200</v>
      </c>
      <c r="FQ83">
        <v>200</v>
      </c>
      <c r="FR83">
        <v>200</v>
      </c>
      <c r="FS83">
        <v>200</v>
      </c>
      <c r="FT83">
        <v>200</v>
      </c>
      <c r="FU83">
        <v>200</v>
      </c>
      <c r="FV83">
        <v>200</v>
      </c>
      <c r="FW83">
        <v>200</v>
      </c>
      <c r="FX83">
        <v>200</v>
      </c>
      <c r="FY83">
        <v>200</v>
      </c>
      <c r="FZ83">
        <v>200</v>
      </c>
      <c r="GA83">
        <v>200</v>
      </c>
      <c r="GB83">
        <v>200</v>
      </c>
      <c r="GC83">
        <v>181</v>
      </c>
      <c r="GD83">
        <v>181</v>
      </c>
      <c r="GF83">
        <v>327381.28000000003</v>
      </c>
      <c r="GG83">
        <v>228579.285</v>
      </c>
      <c r="GH83">
        <v>195432.3</v>
      </c>
      <c r="GI83">
        <v>187986.07500000001</v>
      </c>
      <c r="GJ83">
        <v>179896.67499999999</v>
      </c>
      <c r="GK83">
        <v>171673.72500000001</v>
      </c>
      <c r="GL83">
        <v>163227.78</v>
      </c>
      <c r="GM83">
        <v>154305.1</v>
      </c>
      <c r="GN83">
        <v>144753.35500000001</v>
      </c>
      <c r="GO83">
        <v>135134.61499999999</v>
      </c>
      <c r="GP83">
        <v>124857.535</v>
      </c>
      <c r="GQ83">
        <v>113757.66499999999</v>
      </c>
      <c r="GR83">
        <v>102563.345</v>
      </c>
      <c r="GS83">
        <v>90505.535000000003</v>
      </c>
      <c r="GT83">
        <v>77895.574999999997</v>
      </c>
      <c r="GU83">
        <v>65055.19</v>
      </c>
      <c r="GV83">
        <v>52838.025000000001</v>
      </c>
      <c r="GW83">
        <v>40516.06</v>
      </c>
      <c r="GX83">
        <v>29526.355</v>
      </c>
      <c r="GY83">
        <v>18972.985000000001</v>
      </c>
      <c r="GZ83">
        <v>10014.92</v>
      </c>
      <c r="HA83">
        <v>3043.09</v>
      </c>
      <c r="HB83">
        <v>16.729281767955801</v>
      </c>
      <c r="HC83">
        <v>16.729281767955801</v>
      </c>
      <c r="HE83">
        <v>0</v>
      </c>
      <c r="HF83">
        <v>0</v>
      </c>
      <c r="HH83" t="s">
        <v>242</v>
      </c>
      <c r="HI83">
        <v>19.694808984999995</v>
      </c>
      <c r="HJ83">
        <v>388.05275803354408</v>
      </c>
      <c r="HL83">
        <v>1.1129911649999993</v>
      </c>
      <c r="HM83">
        <v>12.290947098049891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</row>
    <row r="84" spans="1:239" x14ac:dyDescent="0.25">
      <c r="A84">
        <v>280</v>
      </c>
      <c r="B84">
        <v>27900</v>
      </c>
      <c r="C84">
        <v>778410000</v>
      </c>
      <c r="K84">
        <v>280</v>
      </c>
      <c r="L84">
        <v>78400</v>
      </c>
      <c r="M84">
        <v>0</v>
      </c>
      <c r="N84">
        <v>0</v>
      </c>
      <c r="R84">
        <v>0</v>
      </c>
      <c r="S84">
        <v>10904.434999999999</v>
      </c>
      <c r="T84">
        <v>39.128334464285949</v>
      </c>
      <c r="U84" s="2">
        <v>2.5700231481481478E-4</v>
      </c>
      <c r="V84" s="1"/>
      <c r="W84" s="1">
        <v>23657.53</v>
      </c>
      <c r="X84" s="1">
        <v>87624.23</v>
      </c>
      <c r="Y84" s="1"/>
      <c r="Z84" s="1"/>
      <c r="AA84" s="1"/>
      <c r="AB84" s="1">
        <v>0</v>
      </c>
      <c r="AC84" s="1">
        <v>0</v>
      </c>
      <c r="AD84" s="1"/>
      <c r="AE84" s="1"/>
      <c r="AF84" s="1"/>
      <c r="AG84" s="1"/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1.0049999999999999</v>
      </c>
      <c r="BS84">
        <v>1.0149999999999999</v>
      </c>
      <c r="BT84">
        <v>1.05</v>
      </c>
      <c r="BU84">
        <v>1.1599999999999999</v>
      </c>
      <c r="BV84">
        <v>1.175</v>
      </c>
      <c r="BW84">
        <v>1.575</v>
      </c>
      <c r="BX84">
        <v>2.23</v>
      </c>
      <c r="BY84">
        <v>7.54</v>
      </c>
      <c r="BZ84">
        <v>113.69444444444444</v>
      </c>
      <c r="CA84">
        <v>17661.338888888888</v>
      </c>
      <c r="CB84">
        <v>113.69444444444444</v>
      </c>
      <c r="CC84">
        <v>17661.338888888888</v>
      </c>
      <c r="CH84">
        <v>1.18</v>
      </c>
      <c r="CI84">
        <v>1.6</v>
      </c>
      <c r="CJ84">
        <v>1.8049999999999999</v>
      </c>
      <c r="CK84">
        <v>4.5549999999999997</v>
      </c>
      <c r="CL84">
        <v>2.0950000000000002</v>
      </c>
      <c r="CM84">
        <v>6.8550000000000004</v>
      </c>
      <c r="CN84">
        <v>2.1850000000000001</v>
      </c>
      <c r="CO84">
        <v>7.415</v>
      </c>
      <c r="CP84">
        <v>2.2549999999999999</v>
      </c>
      <c r="CQ84">
        <v>7.8449999999999998</v>
      </c>
      <c r="CR84">
        <v>2.34</v>
      </c>
      <c r="CS84">
        <v>8.52</v>
      </c>
      <c r="CT84">
        <v>2.5249999999999999</v>
      </c>
      <c r="CU84">
        <v>10.465</v>
      </c>
      <c r="CV84">
        <v>2.66</v>
      </c>
      <c r="CW84">
        <v>11.33</v>
      </c>
      <c r="CX84">
        <v>2.9</v>
      </c>
      <c r="CY84">
        <v>13.69</v>
      </c>
      <c r="CZ84">
        <v>3.11</v>
      </c>
      <c r="DA84">
        <v>16.18</v>
      </c>
      <c r="DB84">
        <v>3.47</v>
      </c>
      <c r="DC84">
        <v>19.45</v>
      </c>
      <c r="DD84">
        <v>3.93</v>
      </c>
      <c r="DE84">
        <v>24.1</v>
      </c>
      <c r="DF84">
        <v>4.37</v>
      </c>
      <c r="DG84">
        <v>29.97</v>
      </c>
      <c r="DH84">
        <v>5.3449999999999998</v>
      </c>
      <c r="DI84">
        <v>49.954999999999998</v>
      </c>
      <c r="DJ84">
        <v>6.6449999999999996</v>
      </c>
      <c r="DK84">
        <v>88.805000000000007</v>
      </c>
      <c r="DL84">
        <v>8.1999999999999993</v>
      </c>
      <c r="DM84">
        <v>133.36000000000001</v>
      </c>
      <c r="DN84">
        <v>10.555</v>
      </c>
      <c r="DO84">
        <v>215.10499999999999</v>
      </c>
      <c r="DP84">
        <v>13.22</v>
      </c>
      <c r="DQ84">
        <v>326.85000000000002</v>
      </c>
      <c r="DR84">
        <v>19.254999999999999</v>
      </c>
      <c r="DS84">
        <v>746.21500000000003</v>
      </c>
      <c r="DT84">
        <v>30.704999999999998</v>
      </c>
      <c r="DU84">
        <v>1928.345</v>
      </c>
      <c r="DV84">
        <v>55.16</v>
      </c>
      <c r="DW84">
        <v>5502.05</v>
      </c>
      <c r="DX84">
        <v>171.31</v>
      </c>
      <c r="DY84">
        <v>56142.45</v>
      </c>
      <c r="DZ84">
        <v>11323.138888888889</v>
      </c>
      <c r="EA84">
        <v>175548278.65000001</v>
      </c>
      <c r="EB84">
        <v>11323.138888888889</v>
      </c>
      <c r="EC84">
        <v>175548278.65000001</v>
      </c>
      <c r="EH84">
        <v>95.340050000000062</v>
      </c>
      <c r="EI84">
        <v>105.57904999999987</v>
      </c>
      <c r="EJ84">
        <v>107.33884999999991</v>
      </c>
      <c r="EK84">
        <v>107.8650999999999</v>
      </c>
      <c r="EL84">
        <v>108.33304999999987</v>
      </c>
      <c r="EM84">
        <v>108.62119999999987</v>
      </c>
      <c r="EN84">
        <v>109.29244999999987</v>
      </c>
      <c r="EO84">
        <v>109.67444999999987</v>
      </c>
      <c r="EP84">
        <v>109.99974999999991</v>
      </c>
      <c r="EQ84">
        <v>110.45924999999993</v>
      </c>
      <c r="ER84">
        <v>111.28354999999992</v>
      </c>
      <c r="ES84">
        <v>112.01519999999994</v>
      </c>
      <c r="ET84">
        <v>112.64404999999992</v>
      </c>
      <c r="EU84">
        <v>113.35124999999992</v>
      </c>
      <c r="EV84">
        <v>114.21849999999993</v>
      </c>
      <c r="EW84">
        <v>115.06734999999995</v>
      </c>
      <c r="EX84">
        <v>115.76674999999997</v>
      </c>
      <c r="EY84">
        <v>116.33509999999997</v>
      </c>
      <c r="EZ84">
        <v>117.14964999999992</v>
      </c>
      <c r="FA84">
        <v>117.83609999999987</v>
      </c>
      <c r="FB84">
        <v>118.4931499999999</v>
      </c>
      <c r="FC84">
        <v>119.22549999999995</v>
      </c>
      <c r="FD84">
        <v>120</v>
      </c>
      <c r="FE84">
        <v>120</v>
      </c>
      <c r="FG84">
        <v>200</v>
      </c>
      <c r="FH84">
        <v>200</v>
      </c>
      <c r="FI84">
        <v>200</v>
      </c>
      <c r="FJ84">
        <v>200</v>
      </c>
      <c r="FK84">
        <v>200</v>
      </c>
      <c r="FL84">
        <v>200</v>
      </c>
      <c r="FM84">
        <v>200</v>
      </c>
      <c r="FN84">
        <v>200</v>
      </c>
      <c r="FO84">
        <v>200</v>
      </c>
      <c r="FP84">
        <v>200</v>
      </c>
      <c r="FQ84">
        <v>200</v>
      </c>
      <c r="FR84">
        <v>200</v>
      </c>
      <c r="FS84">
        <v>200</v>
      </c>
      <c r="FT84">
        <v>200</v>
      </c>
      <c r="FU84">
        <v>200</v>
      </c>
      <c r="FV84">
        <v>200</v>
      </c>
      <c r="FW84">
        <v>200</v>
      </c>
      <c r="FX84">
        <v>200</v>
      </c>
      <c r="FY84">
        <v>200</v>
      </c>
      <c r="FZ84">
        <v>200</v>
      </c>
      <c r="GA84">
        <v>200</v>
      </c>
      <c r="GB84">
        <v>200</v>
      </c>
      <c r="GC84">
        <v>180</v>
      </c>
      <c r="GD84">
        <v>180</v>
      </c>
      <c r="GF84">
        <v>351244.82500000001</v>
      </c>
      <c r="GG84">
        <v>244668.14</v>
      </c>
      <c r="GH84">
        <v>209029.535</v>
      </c>
      <c r="GI84">
        <v>201031.29500000001</v>
      </c>
      <c r="GJ84">
        <v>192345.125</v>
      </c>
      <c r="GK84">
        <v>183519.69</v>
      </c>
      <c r="GL84">
        <v>174455.21</v>
      </c>
      <c r="GM84">
        <v>164883.935</v>
      </c>
      <c r="GN84">
        <v>154642.39000000001</v>
      </c>
      <c r="GO84">
        <v>144331.41500000001</v>
      </c>
      <c r="GP84">
        <v>133319.74</v>
      </c>
      <c r="GQ84">
        <v>121428.55499999999</v>
      </c>
      <c r="GR84">
        <v>109443.185</v>
      </c>
      <c r="GS84">
        <v>96537.98</v>
      </c>
      <c r="GT84">
        <v>83047.88</v>
      </c>
      <c r="GU84">
        <v>69322.354999999996</v>
      </c>
      <c r="GV84">
        <v>56273.41</v>
      </c>
      <c r="GW84">
        <v>43123.21</v>
      </c>
      <c r="GX84">
        <v>31405.599999999999</v>
      </c>
      <c r="GY84">
        <v>20166.174999999999</v>
      </c>
      <c r="GZ84">
        <v>10637.01</v>
      </c>
      <c r="HA84">
        <v>3229.26</v>
      </c>
      <c r="HB84">
        <v>17.822222222222223</v>
      </c>
      <c r="HC84">
        <v>17.822222222222223</v>
      </c>
      <c r="HE84">
        <v>0</v>
      </c>
      <c r="HF84">
        <v>0</v>
      </c>
      <c r="HH84" t="s">
        <v>247</v>
      </c>
      <c r="HI84">
        <v>21.635590579999999</v>
      </c>
      <c r="HJ84">
        <v>468.54029982840848</v>
      </c>
      <c r="HL84">
        <v>1.1990159599999999</v>
      </c>
      <c r="HM84">
        <v>13.734147815922189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</row>
    <row r="85" spans="1:239" x14ac:dyDescent="0.25">
      <c r="A85">
        <v>290</v>
      </c>
      <c r="B85">
        <v>28900</v>
      </c>
      <c r="C85">
        <v>835210000</v>
      </c>
      <c r="K85">
        <v>290</v>
      </c>
      <c r="L85">
        <v>84100</v>
      </c>
      <c r="M85">
        <v>0</v>
      </c>
      <c r="N85">
        <v>0</v>
      </c>
      <c r="R85">
        <v>0</v>
      </c>
      <c r="S85">
        <v>11640.004999999999</v>
      </c>
      <c r="T85">
        <v>40.335222241379462</v>
      </c>
      <c r="U85" s="2">
        <v>2.5726851851851849E-4</v>
      </c>
      <c r="V85" s="1"/>
      <c r="W85" s="1">
        <v>26283.88</v>
      </c>
      <c r="X85" s="1">
        <v>104009.32</v>
      </c>
      <c r="Y85" s="1"/>
      <c r="Z85" s="1"/>
      <c r="AA85" s="1"/>
      <c r="AB85" s="1">
        <v>0</v>
      </c>
      <c r="AC85" s="1">
        <v>0</v>
      </c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1.0049999999999999</v>
      </c>
      <c r="BS85">
        <v>1.0149999999999999</v>
      </c>
      <c r="BT85">
        <v>1.01</v>
      </c>
      <c r="BU85">
        <v>1.03</v>
      </c>
      <c r="BV85">
        <v>1.22</v>
      </c>
      <c r="BW85">
        <v>1.71</v>
      </c>
      <c r="BX85">
        <v>2.415</v>
      </c>
      <c r="BY85">
        <v>8.8249999999999993</v>
      </c>
      <c r="BZ85">
        <v>125.75956284153006</v>
      </c>
      <c r="CA85">
        <v>22103.180327868853</v>
      </c>
      <c r="CB85">
        <v>125.75956284153006</v>
      </c>
      <c r="CC85">
        <v>22103.180327868853</v>
      </c>
      <c r="CH85">
        <v>1.2250000000000001</v>
      </c>
      <c r="CI85">
        <v>1.7549999999999999</v>
      </c>
      <c r="CJ85">
        <v>1.85</v>
      </c>
      <c r="CK85">
        <v>5</v>
      </c>
      <c r="CL85">
        <v>2.15</v>
      </c>
      <c r="CM85">
        <v>7.22</v>
      </c>
      <c r="CN85">
        <v>2.2250000000000001</v>
      </c>
      <c r="CO85">
        <v>7.7149999999999999</v>
      </c>
      <c r="CP85">
        <v>2.335</v>
      </c>
      <c r="CQ85">
        <v>8.3949999999999996</v>
      </c>
      <c r="CR85">
        <v>2.44</v>
      </c>
      <c r="CS85">
        <v>8.9700000000000006</v>
      </c>
      <c r="CT85">
        <v>2.54</v>
      </c>
      <c r="CU85">
        <v>10.029999999999999</v>
      </c>
      <c r="CV85">
        <v>2.67</v>
      </c>
      <c r="CW85">
        <v>11.15</v>
      </c>
      <c r="CX85">
        <v>2.9049999999999998</v>
      </c>
      <c r="CY85">
        <v>14.085000000000001</v>
      </c>
      <c r="CZ85">
        <v>3.22</v>
      </c>
      <c r="DA85">
        <v>17.329999999999998</v>
      </c>
      <c r="DB85">
        <v>3.76</v>
      </c>
      <c r="DC85">
        <v>24.1</v>
      </c>
      <c r="DD85">
        <v>4.29</v>
      </c>
      <c r="DE85">
        <v>32.590000000000003</v>
      </c>
      <c r="DF85">
        <v>4.875</v>
      </c>
      <c r="DG85">
        <v>44.045000000000002</v>
      </c>
      <c r="DH85">
        <v>5.37</v>
      </c>
      <c r="DI85">
        <v>50.04</v>
      </c>
      <c r="DJ85">
        <v>5.9349999999999996</v>
      </c>
      <c r="DK85">
        <v>60.125</v>
      </c>
      <c r="DL85">
        <v>7.54</v>
      </c>
      <c r="DM85">
        <v>102.56</v>
      </c>
      <c r="DN85">
        <v>9.6999999999999993</v>
      </c>
      <c r="DO85">
        <v>189.63</v>
      </c>
      <c r="DP85">
        <v>12.525</v>
      </c>
      <c r="DQ85">
        <v>300.10500000000002</v>
      </c>
      <c r="DR85">
        <v>17.54</v>
      </c>
      <c r="DS85">
        <v>596.5</v>
      </c>
      <c r="DT85">
        <v>29.8</v>
      </c>
      <c r="DU85">
        <v>1562.11</v>
      </c>
      <c r="DV85">
        <v>60.715000000000003</v>
      </c>
      <c r="DW85">
        <v>6574.9049999999997</v>
      </c>
      <c r="DX85">
        <v>189.88499999999999</v>
      </c>
      <c r="DY85">
        <v>66886.764999999999</v>
      </c>
      <c r="DZ85">
        <v>12526.573770491803</v>
      </c>
      <c r="EA85">
        <v>219778239.40437159</v>
      </c>
      <c r="EB85">
        <v>12526.573770491803</v>
      </c>
      <c r="EC85">
        <v>219778239.40437159</v>
      </c>
      <c r="EH85">
        <v>95.729100000000074</v>
      </c>
      <c r="EI85">
        <v>105.43949999999997</v>
      </c>
      <c r="EJ85">
        <v>107.34029999999996</v>
      </c>
      <c r="EK85">
        <v>107.72909999999995</v>
      </c>
      <c r="EL85">
        <v>108.51269999999994</v>
      </c>
      <c r="EM85">
        <v>108.96169999999992</v>
      </c>
      <c r="EN85">
        <v>109.51384999999993</v>
      </c>
      <c r="EO85">
        <v>109.88054999999991</v>
      </c>
      <c r="EP85">
        <v>110.4596999999999</v>
      </c>
      <c r="EQ85">
        <v>111.04524999999988</v>
      </c>
      <c r="ER85">
        <v>111.76774999999991</v>
      </c>
      <c r="ES85">
        <v>112.70829999999992</v>
      </c>
      <c r="ET85">
        <v>113.17459999999994</v>
      </c>
      <c r="EU85">
        <v>113.70944999999992</v>
      </c>
      <c r="EV85">
        <v>114.20669999999993</v>
      </c>
      <c r="EW85">
        <v>114.99379999999992</v>
      </c>
      <c r="EX85">
        <v>115.63949999999988</v>
      </c>
      <c r="EY85">
        <v>116.2671999999999</v>
      </c>
      <c r="EZ85">
        <v>116.9181499999999</v>
      </c>
      <c r="FA85">
        <v>117.80704999999993</v>
      </c>
      <c r="FB85">
        <v>118.5522499999999</v>
      </c>
      <c r="FC85">
        <v>119.24764999999988</v>
      </c>
      <c r="FD85">
        <v>120</v>
      </c>
      <c r="FE85">
        <v>120</v>
      </c>
      <c r="FG85">
        <v>200</v>
      </c>
      <c r="FH85">
        <v>200</v>
      </c>
      <c r="FI85">
        <v>200</v>
      </c>
      <c r="FJ85">
        <v>200</v>
      </c>
      <c r="FK85">
        <v>200</v>
      </c>
      <c r="FL85">
        <v>200</v>
      </c>
      <c r="FM85">
        <v>200</v>
      </c>
      <c r="FN85">
        <v>200</v>
      </c>
      <c r="FO85">
        <v>200</v>
      </c>
      <c r="FP85">
        <v>200</v>
      </c>
      <c r="FQ85">
        <v>200</v>
      </c>
      <c r="FR85">
        <v>200</v>
      </c>
      <c r="FS85">
        <v>200</v>
      </c>
      <c r="FT85">
        <v>200</v>
      </c>
      <c r="FU85">
        <v>200</v>
      </c>
      <c r="FV85">
        <v>200</v>
      </c>
      <c r="FW85">
        <v>200</v>
      </c>
      <c r="FX85">
        <v>200</v>
      </c>
      <c r="FY85">
        <v>200</v>
      </c>
      <c r="FZ85">
        <v>200</v>
      </c>
      <c r="GA85">
        <v>200</v>
      </c>
      <c r="GB85">
        <v>200</v>
      </c>
      <c r="GC85">
        <v>183</v>
      </c>
      <c r="GD85">
        <v>183</v>
      </c>
      <c r="GF85">
        <v>375879.89</v>
      </c>
      <c r="GG85">
        <v>261201.905</v>
      </c>
      <c r="GH85">
        <v>222986.97500000001</v>
      </c>
      <c r="GI85">
        <v>214419.245</v>
      </c>
      <c r="GJ85">
        <v>205115.595</v>
      </c>
      <c r="GK85">
        <v>195666.47500000001</v>
      </c>
      <c r="GL85">
        <v>185964.30499999999</v>
      </c>
      <c r="GM85">
        <v>175724.33</v>
      </c>
      <c r="GN85">
        <v>164770.70499999999</v>
      </c>
      <c r="GO85">
        <v>153747.36499999999</v>
      </c>
      <c r="GP85">
        <v>141978.15</v>
      </c>
      <c r="GQ85">
        <v>129273.95</v>
      </c>
      <c r="GR85">
        <v>116474.73</v>
      </c>
      <c r="GS85">
        <v>102701.81</v>
      </c>
      <c r="GT85">
        <v>88306.62</v>
      </c>
      <c r="GU85">
        <v>73672.925000000003</v>
      </c>
      <c r="GV85">
        <v>59772.084999999999</v>
      </c>
      <c r="GW85">
        <v>45777.3</v>
      </c>
      <c r="GX85">
        <v>33318.004999999997</v>
      </c>
      <c r="GY85">
        <v>21378.87</v>
      </c>
      <c r="GZ85">
        <v>11268.665000000001</v>
      </c>
      <c r="HA85">
        <v>3417.62</v>
      </c>
      <c r="HB85">
        <v>18.530054644808743</v>
      </c>
      <c r="HC85">
        <v>18.530054644808743</v>
      </c>
      <c r="HE85">
        <v>0</v>
      </c>
      <c r="HF85">
        <v>0</v>
      </c>
      <c r="HH85" t="s">
        <v>242</v>
      </c>
      <c r="HI85">
        <v>23.14165517</v>
      </c>
      <c r="HJ85">
        <v>535.87382358371531</v>
      </c>
      <c r="HL85">
        <v>1.2423903199999997</v>
      </c>
      <c r="HM85">
        <v>15.279219087879765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</row>
    <row r="86" spans="1:239" x14ac:dyDescent="0.25">
      <c r="A86">
        <v>300</v>
      </c>
      <c r="B86">
        <v>29900</v>
      </c>
      <c r="C86">
        <v>894010000</v>
      </c>
      <c r="K86">
        <v>300</v>
      </c>
      <c r="L86">
        <v>90000</v>
      </c>
      <c r="M86">
        <v>0</v>
      </c>
      <c r="N86">
        <v>0</v>
      </c>
      <c r="R86">
        <v>0</v>
      </c>
      <c r="S86">
        <v>12384.02</v>
      </c>
      <c r="T86">
        <v>41.474448166666804</v>
      </c>
      <c r="U86" s="2">
        <v>2.8424768518518518E-4</v>
      </c>
      <c r="V86" s="1"/>
      <c r="W86" s="1">
        <v>29199.64</v>
      </c>
      <c r="X86" s="1">
        <v>123657.29</v>
      </c>
      <c r="Y86" s="1"/>
      <c r="Z86" s="1"/>
      <c r="AA86" s="1"/>
      <c r="AB86" s="1">
        <v>0</v>
      </c>
      <c r="AC86" s="1">
        <v>0</v>
      </c>
      <c r="AD86" s="1"/>
      <c r="AE86" s="1"/>
      <c r="AF86" s="1"/>
      <c r="AG86" s="1"/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1.0049999999999999</v>
      </c>
      <c r="BS86">
        <v>1.0149999999999999</v>
      </c>
      <c r="BT86">
        <v>1.0349999999999999</v>
      </c>
      <c r="BU86">
        <v>1.115</v>
      </c>
      <c r="BV86">
        <v>1.2350000000000001</v>
      </c>
      <c r="BW86">
        <v>1.7749999999999999</v>
      </c>
      <c r="BX86">
        <v>2.5299999999999998</v>
      </c>
      <c r="BY86">
        <v>9.17</v>
      </c>
      <c r="BZ86">
        <v>116.21164021164022</v>
      </c>
      <c r="CA86">
        <v>19599.20634920635</v>
      </c>
      <c r="CB86">
        <v>116.21164021164022</v>
      </c>
      <c r="CC86">
        <v>19599.20634920635</v>
      </c>
      <c r="CH86">
        <v>1.1950000000000001</v>
      </c>
      <c r="CI86">
        <v>1.655</v>
      </c>
      <c r="CJ86">
        <v>1.93</v>
      </c>
      <c r="CK86">
        <v>5.27</v>
      </c>
      <c r="CL86">
        <v>2.3650000000000002</v>
      </c>
      <c r="CM86">
        <v>8.1050000000000004</v>
      </c>
      <c r="CN86">
        <v>2.4750000000000001</v>
      </c>
      <c r="CO86">
        <v>8.9749999999999996</v>
      </c>
      <c r="CP86">
        <v>2.585</v>
      </c>
      <c r="CQ86">
        <v>10.275</v>
      </c>
      <c r="CR86">
        <v>2.71</v>
      </c>
      <c r="CS86">
        <v>11.17</v>
      </c>
      <c r="CT86">
        <v>2.875</v>
      </c>
      <c r="CU86">
        <v>12.755000000000001</v>
      </c>
      <c r="CV86">
        <v>3.105</v>
      </c>
      <c r="CW86">
        <v>15.305</v>
      </c>
      <c r="CX86">
        <v>3.38</v>
      </c>
      <c r="CY86">
        <v>18.350000000000001</v>
      </c>
      <c r="CZ86">
        <v>3.5950000000000002</v>
      </c>
      <c r="DA86">
        <v>21.135000000000002</v>
      </c>
      <c r="DB86">
        <v>3.9649999999999999</v>
      </c>
      <c r="DC86">
        <v>26.515000000000001</v>
      </c>
      <c r="DD86">
        <v>4.3449999999999998</v>
      </c>
      <c r="DE86">
        <v>31.645</v>
      </c>
      <c r="DF86">
        <v>5.05</v>
      </c>
      <c r="DG86">
        <v>44.9</v>
      </c>
      <c r="DH86">
        <v>5.75</v>
      </c>
      <c r="DI86">
        <v>55.92</v>
      </c>
      <c r="DJ86">
        <v>6.51</v>
      </c>
      <c r="DK86">
        <v>74.569999999999993</v>
      </c>
      <c r="DL86">
        <v>8.11</v>
      </c>
      <c r="DM86">
        <v>121.44</v>
      </c>
      <c r="DN86">
        <v>9.9600000000000009</v>
      </c>
      <c r="DO86">
        <v>196.15</v>
      </c>
      <c r="DP86">
        <v>13.59</v>
      </c>
      <c r="DQ86">
        <v>353.8</v>
      </c>
      <c r="DR86">
        <v>20.675000000000001</v>
      </c>
      <c r="DS86">
        <v>775.89499999999998</v>
      </c>
      <c r="DT86">
        <v>31.225000000000001</v>
      </c>
      <c r="DU86">
        <v>1917.9649999999999</v>
      </c>
      <c r="DV86">
        <v>59.274999999999999</v>
      </c>
      <c r="DW86">
        <v>6374.8950000000004</v>
      </c>
      <c r="DX86">
        <v>198.41</v>
      </c>
      <c r="DY86">
        <v>67134.66</v>
      </c>
      <c r="DZ86">
        <v>11570.544973544973</v>
      </c>
      <c r="EA86">
        <v>194792996.57671958</v>
      </c>
      <c r="EB86">
        <v>11570.544973544973</v>
      </c>
      <c r="EC86">
        <v>194792996.57671958</v>
      </c>
      <c r="EH86">
        <v>93.866250000000164</v>
      </c>
      <c r="EI86">
        <v>104.34689999999995</v>
      </c>
      <c r="EJ86">
        <v>107.37439999999989</v>
      </c>
      <c r="EK86">
        <v>107.85679999999988</v>
      </c>
      <c r="EL86">
        <v>108.18769999999989</v>
      </c>
      <c r="EM86">
        <v>108.76659999999991</v>
      </c>
      <c r="EN86">
        <v>109.38459999999991</v>
      </c>
      <c r="EO86">
        <v>109.91924999999991</v>
      </c>
      <c r="EP86">
        <v>110.34999999999992</v>
      </c>
      <c r="EQ86">
        <v>110.87829999999992</v>
      </c>
      <c r="ER86">
        <v>111.41684999999993</v>
      </c>
      <c r="ES86">
        <v>112.06179999999988</v>
      </c>
      <c r="ET86">
        <v>112.74794999999989</v>
      </c>
      <c r="EU86">
        <v>113.42499999999991</v>
      </c>
      <c r="EV86">
        <v>114.03729999999992</v>
      </c>
      <c r="EW86">
        <v>114.70614999999991</v>
      </c>
      <c r="EX86">
        <v>115.33319999999986</v>
      </c>
      <c r="EY86">
        <v>116.1019499999999</v>
      </c>
      <c r="EZ86">
        <v>117.03159999999986</v>
      </c>
      <c r="FA86">
        <v>117.6599999999999</v>
      </c>
      <c r="FB86">
        <v>118.37374999999987</v>
      </c>
      <c r="FC86">
        <v>119.26409999999996</v>
      </c>
      <c r="FD86">
        <v>120</v>
      </c>
      <c r="FE86">
        <v>120</v>
      </c>
      <c r="FG86">
        <v>200</v>
      </c>
      <c r="FH86">
        <v>200</v>
      </c>
      <c r="FI86">
        <v>200</v>
      </c>
      <c r="FJ86">
        <v>200</v>
      </c>
      <c r="FK86">
        <v>200</v>
      </c>
      <c r="FL86">
        <v>200</v>
      </c>
      <c r="FM86">
        <v>200</v>
      </c>
      <c r="FN86">
        <v>200</v>
      </c>
      <c r="FO86">
        <v>200</v>
      </c>
      <c r="FP86">
        <v>200</v>
      </c>
      <c r="FQ86">
        <v>200</v>
      </c>
      <c r="FR86">
        <v>200</v>
      </c>
      <c r="FS86">
        <v>200</v>
      </c>
      <c r="FT86">
        <v>200</v>
      </c>
      <c r="FU86">
        <v>200</v>
      </c>
      <c r="FV86">
        <v>200</v>
      </c>
      <c r="FW86">
        <v>200</v>
      </c>
      <c r="FX86">
        <v>200</v>
      </c>
      <c r="FY86">
        <v>200</v>
      </c>
      <c r="FZ86">
        <v>200</v>
      </c>
      <c r="GA86">
        <v>200</v>
      </c>
      <c r="GB86">
        <v>200</v>
      </c>
      <c r="GC86">
        <v>189</v>
      </c>
      <c r="GD86">
        <v>189</v>
      </c>
      <c r="GF86">
        <v>401284.72499999998</v>
      </c>
      <c r="GG86">
        <v>278164.88500000001</v>
      </c>
      <c r="GH86">
        <v>237285.905</v>
      </c>
      <c r="GI86">
        <v>228128.77</v>
      </c>
      <c r="GJ86">
        <v>218189.41500000001</v>
      </c>
      <c r="GK86">
        <v>208098.63</v>
      </c>
      <c r="GL86">
        <v>197740.15</v>
      </c>
      <c r="GM86">
        <v>186811.08</v>
      </c>
      <c r="GN86">
        <v>175125.26</v>
      </c>
      <c r="GO86">
        <v>163369.76999999999</v>
      </c>
      <c r="GP86">
        <v>150821.01999999999</v>
      </c>
      <c r="GQ86">
        <v>137282.48499999999</v>
      </c>
      <c r="GR86">
        <v>123648.1</v>
      </c>
      <c r="GS86">
        <v>108983.02499999999</v>
      </c>
      <c r="GT86">
        <v>93663.44</v>
      </c>
      <c r="GU86">
        <v>78099.179999999993</v>
      </c>
      <c r="GV86">
        <v>63328.775000000001</v>
      </c>
      <c r="GW86">
        <v>48472.11</v>
      </c>
      <c r="GX86">
        <v>35257.49</v>
      </c>
      <c r="GY86">
        <v>22608.59</v>
      </c>
      <c r="GZ86">
        <v>11907.93</v>
      </c>
      <c r="HA86">
        <v>3608.84</v>
      </c>
      <c r="HB86">
        <v>18.941798941798943</v>
      </c>
      <c r="HC86">
        <v>18.941798941798943</v>
      </c>
      <c r="HE86">
        <v>0</v>
      </c>
      <c r="HF86">
        <v>0</v>
      </c>
      <c r="HH86" t="s">
        <v>242</v>
      </c>
      <c r="HI86">
        <v>24.919738915000003</v>
      </c>
      <c r="HJ86">
        <v>621.28141340563445</v>
      </c>
      <c r="HL86">
        <v>1.2972393749999993</v>
      </c>
      <c r="HM86">
        <v>16.963963950181125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</row>
    <row r="87" spans="1:239" x14ac:dyDescent="0.25">
      <c r="A87">
        <v>310</v>
      </c>
      <c r="B87">
        <v>30900</v>
      </c>
      <c r="C87">
        <v>954810000</v>
      </c>
      <c r="K87">
        <v>310</v>
      </c>
      <c r="L87">
        <v>96100</v>
      </c>
      <c r="M87">
        <v>0</v>
      </c>
      <c r="N87">
        <v>0</v>
      </c>
      <c r="R87">
        <v>0</v>
      </c>
      <c r="S87">
        <v>13145.334999999999</v>
      </c>
      <c r="T87">
        <v>42.628544516129253</v>
      </c>
      <c r="U87" s="2">
        <v>2.9361111111111108E-4</v>
      </c>
      <c r="V87" s="1"/>
      <c r="W87" s="1">
        <v>32457.064999999999</v>
      </c>
      <c r="X87" s="1">
        <v>148241.85500000001</v>
      </c>
      <c r="Y87" s="1"/>
      <c r="Z87" s="1"/>
      <c r="AA87" s="1"/>
      <c r="AB87" s="1">
        <v>0</v>
      </c>
      <c r="AC87" s="1">
        <v>0</v>
      </c>
      <c r="AD87" s="1"/>
      <c r="AE87" s="1"/>
      <c r="AF87" s="1"/>
      <c r="AG87" s="1"/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1.0249999999999999</v>
      </c>
      <c r="BU87">
        <v>1.075</v>
      </c>
      <c r="BV87">
        <v>1.2</v>
      </c>
      <c r="BW87">
        <v>1.69</v>
      </c>
      <c r="BX87">
        <v>2.5150000000000001</v>
      </c>
      <c r="BY87">
        <v>9.0749999999999993</v>
      </c>
      <c r="BZ87">
        <v>115.80327868852459</v>
      </c>
      <c r="CA87">
        <v>19063.136612021859</v>
      </c>
      <c r="CB87">
        <v>115.80327868852459</v>
      </c>
      <c r="CC87">
        <v>19063.136612021859</v>
      </c>
      <c r="CH87">
        <v>1.23</v>
      </c>
      <c r="CI87">
        <v>1.81</v>
      </c>
      <c r="CJ87">
        <v>1.92</v>
      </c>
      <c r="CK87">
        <v>5.2</v>
      </c>
      <c r="CL87">
        <v>2.3650000000000002</v>
      </c>
      <c r="CM87">
        <v>8.2449999999999992</v>
      </c>
      <c r="CN87">
        <v>2.4449999999999998</v>
      </c>
      <c r="CO87">
        <v>9.0150000000000006</v>
      </c>
      <c r="CP87">
        <v>2.5550000000000002</v>
      </c>
      <c r="CQ87">
        <v>9.9350000000000005</v>
      </c>
      <c r="CR87">
        <v>2.6949999999999998</v>
      </c>
      <c r="CS87">
        <v>11.545</v>
      </c>
      <c r="CT87">
        <v>2.8149999999999999</v>
      </c>
      <c r="CU87">
        <v>12.994999999999999</v>
      </c>
      <c r="CV87">
        <v>2.915</v>
      </c>
      <c r="CW87">
        <v>14.015000000000001</v>
      </c>
      <c r="CX87">
        <v>3.2149999999999999</v>
      </c>
      <c r="CY87">
        <v>17.745000000000001</v>
      </c>
      <c r="CZ87">
        <v>3.6150000000000002</v>
      </c>
      <c r="DA87">
        <v>22.945</v>
      </c>
      <c r="DB87">
        <v>3.9049999999999998</v>
      </c>
      <c r="DC87">
        <v>27.265000000000001</v>
      </c>
      <c r="DD87">
        <v>4.3499999999999996</v>
      </c>
      <c r="DE87">
        <v>34.71</v>
      </c>
      <c r="DF87">
        <v>4.7649999999999997</v>
      </c>
      <c r="DG87">
        <v>40.975000000000001</v>
      </c>
      <c r="DH87">
        <v>5.5449999999999999</v>
      </c>
      <c r="DI87">
        <v>57.755000000000003</v>
      </c>
      <c r="DJ87">
        <v>6.5</v>
      </c>
      <c r="DK87">
        <v>79.12</v>
      </c>
      <c r="DL87">
        <v>7.65</v>
      </c>
      <c r="DM87">
        <v>111.8</v>
      </c>
      <c r="DN87">
        <v>9.1150000000000002</v>
      </c>
      <c r="DO87">
        <v>158.58500000000001</v>
      </c>
      <c r="DP87">
        <v>11.585000000000001</v>
      </c>
      <c r="DQ87">
        <v>249.35499999999999</v>
      </c>
      <c r="DR87">
        <v>18.605</v>
      </c>
      <c r="DS87">
        <v>664.57500000000005</v>
      </c>
      <c r="DT87">
        <v>30.18</v>
      </c>
      <c r="DU87">
        <v>1725.74</v>
      </c>
      <c r="DV87">
        <v>59.884999999999998</v>
      </c>
      <c r="DW87">
        <v>6762.0550000000003</v>
      </c>
      <c r="DX87">
        <v>195.5</v>
      </c>
      <c r="DY87">
        <v>66051.27</v>
      </c>
      <c r="DZ87">
        <v>11530.939890710382</v>
      </c>
      <c r="EA87">
        <v>189489353.93442622</v>
      </c>
      <c r="EB87">
        <v>11530.939890710382</v>
      </c>
      <c r="EC87">
        <v>189489353.93442622</v>
      </c>
      <c r="EH87">
        <v>93.448650000000157</v>
      </c>
      <c r="EI87">
        <v>104.92385000000006</v>
      </c>
      <c r="EJ87">
        <v>107.87380000000003</v>
      </c>
      <c r="EK87">
        <v>108.38314999999999</v>
      </c>
      <c r="EL87">
        <v>108.77839999999996</v>
      </c>
      <c r="EM87">
        <v>109.48874999999997</v>
      </c>
      <c r="EN87">
        <v>109.83179999999999</v>
      </c>
      <c r="EO87">
        <v>110.15289999999997</v>
      </c>
      <c r="EP87">
        <v>110.73669999999994</v>
      </c>
      <c r="EQ87">
        <v>111.33549999999997</v>
      </c>
      <c r="ER87">
        <v>111.77914999999996</v>
      </c>
      <c r="ES87">
        <v>112.38604999999994</v>
      </c>
      <c r="ET87">
        <v>112.78359999999994</v>
      </c>
      <c r="EU87">
        <v>113.45324999999998</v>
      </c>
      <c r="EV87">
        <v>114.17099999999996</v>
      </c>
      <c r="EW87">
        <v>114.9284</v>
      </c>
      <c r="EX87">
        <v>115.63410000000002</v>
      </c>
      <c r="EY87">
        <v>116.25529999999999</v>
      </c>
      <c r="EZ87">
        <v>116.96969999999996</v>
      </c>
      <c r="FA87">
        <v>117.67804999999991</v>
      </c>
      <c r="FB87">
        <v>118.45589999999989</v>
      </c>
      <c r="FC87">
        <v>119.28025</v>
      </c>
      <c r="FD87">
        <v>120</v>
      </c>
      <c r="FE87">
        <v>120</v>
      </c>
      <c r="FG87">
        <v>200</v>
      </c>
      <c r="FH87">
        <v>200</v>
      </c>
      <c r="FI87">
        <v>200</v>
      </c>
      <c r="FJ87">
        <v>200</v>
      </c>
      <c r="FK87">
        <v>200</v>
      </c>
      <c r="FL87">
        <v>200</v>
      </c>
      <c r="FM87">
        <v>200</v>
      </c>
      <c r="FN87">
        <v>200</v>
      </c>
      <c r="FO87">
        <v>200</v>
      </c>
      <c r="FP87">
        <v>200</v>
      </c>
      <c r="FQ87">
        <v>200</v>
      </c>
      <c r="FR87">
        <v>200</v>
      </c>
      <c r="FS87">
        <v>200</v>
      </c>
      <c r="FT87">
        <v>200</v>
      </c>
      <c r="FU87">
        <v>200</v>
      </c>
      <c r="FV87">
        <v>200</v>
      </c>
      <c r="FW87">
        <v>200</v>
      </c>
      <c r="FX87">
        <v>200</v>
      </c>
      <c r="FY87">
        <v>200</v>
      </c>
      <c r="FZ87">
        <v>200</v>
      </c>
      <c r="GA87">
        <v>200</v>
      </c>
      <c r="GB87">
        <v>200</v>
      </c>
      <c r="GC87">
        <v>183</v>
      </c>
      <c r="GD87">
        <v>183</v>
      </c>
      <c r="GF87">
        <v>427434.04499999998</v>
      </c>
      <c r="GG87">
        <v>295545.65000000002</v>
      </c>
      <c r="GH87">
        <v>251916.095</v>
      </c>
      <c r="GI87">
        <v>242150.82</v>
      </c>
      <c r="GJ87">
        <v>231555.39</v>
      </c>
      <c r="GK87">
        <v>220803.89</v>
      </c>
      <c r="GL87">
        <v>209771.44500000001</v>
      </c>
      <c r="GM87">
        <v>198134.68</v>
      </c>
      <c r="GN87">
        <v>185695.71</v>
      </c>
      <c r="GO87">
        <v>173188.23499999999</v>
      </c>
      <c r="GP87">
        <v>159840.625</v>
      </c>
      <c r="GQ87">
        <v>145444.66</v>
      </c>
      <c r="GR87">
        <v>130954.30499999999</v>
      </c>
      <c r="GS87">
        <v>115376.265</v>
      </c>
      <c r="GT87">
        <v>99111.964999999997</v>
      </c>
      <c r="GU87">
        <v>82598.28</v>
      </c>
      <c r="GV87">
        <v>66939.92</v>
      </c>
      <c r="GW87">
        <v>51205.4</v>
      </c>
      <c r="GX87">
        <v>37222.53</v>
      </c>
      <c r="GY87">
        <v>23852.955000000002</v>
      </c>
      <c r="GZ87">
        <v>12555.115</v>
      </c>
      <c r="HA87">
        <v>3802.1550000000002</v>
      </c>
      <c r="HB87">
        <v>20.562841530054644</v>
      </c>
      <c r="HC87">
        <v>20.562841530054644</v>
      </c>
      <c r="HE87">
        <v>0</v>
      </c>
      <c r="HF87">
        <v>0</v>
      </c>
      <c r="HH87" t="s">
        <v>242</v>
      </c>
      <c r="HI87">
        <v>25.749645704999985</v>
      </c>
      <c r="HJ87">
        <v>663.34705356383915</v>
      </c>
      <c r="HL87">
        <v>1.2962610749999999</v>
      </c>
      <c r="HM87">
        <v>18.645758483470253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</row>
    <row r="88" spans="1:239" x14ac:dyDescent="0.25">
      <c r="A88">
        <v>320</v>
      </c>
      <c r="B88">
        <v>31900</v>
      </c>
      <c r="C88">
        <v>1017610000</v>
      </c>
      <c r="K88">
        <v>320</v>
      </c>
      <c r="L88">
        <v>102400</v>
      </c>
      <c r="M88">
        <v>0</v>
      </c>
      <c r="N88">
        <v>0</v>
      </c>
      <c r="R88">
        <v>0</v>
      </c>
      <c r="S88">
        <v>13934.49</v>
      </c>
      <c r="T88">
        <v>43.755609843750335</v>
      </c>
      <c r="U88" s="2">
        <v>3.2599537037037037E-4</v>
      </c>
      <c r="V88" s="1"/>
      <c r="W88" s="1">
        <v>36147.96</v>
      </c>
      <c r="X88" s="1">
        <v>179232.07</v>
      </c>
      <c r="Y88" s="1"/>
      <c r="Z88" s="1"/>
      <c r="AA88" s="1"/>
      <c r="AB88" s="1">
        <v>0</v>
      </c>
      <c r="AC88" s="1">
        <v>0</v>
      </c>
      <c r="AD88" s="1"/>
      <c r="AE88" s="1"/>
      <c r="AF88" s="1"/>
      <c r="AG88" s="1"/>
      <c r="AH88" s="1">
        <v>1</v>
      </c>
      <c r="AI88" s="1">
        <v>1</v>
      </c>
      <c r="AJ88" s="1">
        <v>1</v>
      </c>
      <c r="AK88" s="1">
        <v>1</v>
      </c>
      <c r="AL88" s="1">
        <v>1</v>
      </c>
      <c r="AM88" s="1">
        <v>1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1.01</v>
      </c>
      <c r="BS88">
        <v>1.03</v>
      </c>
      <c r="BT88">
        <v>1.05</v>
      </c>
      <c r="BU88">
        <v>1.1499999999999999</v>
      </c>
      <c r="BV88">
        <v>1.2</v>
      </c>
      <c r="BW88">
        <v>1.65</v>
      </c>
      <c r="BX88">
        <v>2.375</v>
      </c>
      <c r="BY88">
        <v>8.6649999999999991</v>
      </c>
      <c r="BZ88">
        <v>112.32085561497327</v>
      </c>
      <c r="CA88">
        <v>18813.732620320854</v>
      </c>
      <c r="CB88">
        <v>112.32085561497327</v>
      </c>
      <c r="CC88">
        <v>18813.732620320854</v>
      </c>
      <c r="CH88">
        <v>1.19</v>
      </c>
      <c r="CI88">
        <v>1.62</v>
      </c>
      <c r="CJ88">
        <v>1.85</v>
      </c>
      <c r="CK88">
        <v>4.7300000000000004</v>
      </c>
      <c r="CL88">
        <v>2.3849999999999998</v>
      </c>
      <c r="CM88">
        <v>8.9949999999999992</v>
      </c>
      <c r="CN88">
        <v>2.5049999999999999</v>
      </c>
      <c r="CO88">
        <v>10.175000000000001</v>
      </c>
      <c r="CP88">
        <v>2.56</v>
      </c>
      <c r="CQ88">
        <v>10.65</v>
      </c>
      <c r="CR88">
        <v>2.6749999999999998</v>
      </c>
      <c r="CS88">
        <v>11.685</v>
      </c>
      <c r="CT88">
        <v>2.83</v>
      </c>
      <c r="CU88">
        <v>12.76</v>
      </c>
      <c r="CV88">
        <v>3.085</v>
      </c>
      <c r="CW88">
        <v>15.345000000000001</v>
      </c>
      <c r="CX88">
        <v>3.41</v>
      </c>
      <c r="CY88">
        <v>18.739999999999998</v>
      </c>
      <c r="CZ88">
        <v>3.65</v>
      </c>
      <c r="DA88">
        <v>22.59</v>
      </c>
      <c r="DB88">
        <v>3.875</v>
      </c>
      <c r="DC88">
        <v>25.515000000000001</v>
      </c>
      <c r="DD88">
        <v>4.32</v>
      </c>
      <c r="DE88">
        <v>31.65</v>
      </c>
      <c r="DF88">
        <v>5.0149999999999997</v>
      </c>
      <c r="DG88">
        <v>48.024999999999999</v>
      </c>
      <c r="DH88">
        <v>5.89</v>
      </c>
      <c r="DI88">
        <v>66.930000000000007</v>
      </c>
      <c r="DJ88">
        <v>7.27</v>
      </c>
      <c r="DK88">
        <v>107.83</v>
      </c>
      <c r="DL88">
        <v>9</v>
      </c>
      <c r="DM88">
        <v>160</v>
      </c>
      <c r="DN88">
        <v>11.335000000000001</v>
      </c>
      <c r="DO88">
        <v>252.17500000000001</v>
      </c>
      <c r="DP88">
        <v>15.975</v>
      </c>
      <c r="DQ88">
        <v>482.14499999999998</v>
      </c>
      <c r="DR88">
        <v>22.254999999999999</v>
      </c>
      <c r="DS88">
        <v>993.81500000000005</v>
      </c>
      <c r="DT88">
        <v>31.2</v>
      </c>
      <c r="DU88">
        <v>1979.71</v>
      </c>
      <c r="DV88">
        <v>55.155000000000001</v>
      </c>
      <c r="DW88">
        <v>5505.915</v>
      </c>
      <c r="DX88">
        <v>186.64</v>
      </c>
      <c r="DY88">
        <v>65507.42</v>
      </c>
      <c r="DZ88">
        <v>11183.069518716578</v>
      </c>
      <c r="EA88">
        <v>187019549.51871657</v>
      </c>
      <c r="EB88">
        <v>11183.069518716578</v>
      </c>
      <c r="EC88">
        <v>187019549.51871657</v>
      </c>
      <c r="EH88">
        <v>95.358300000000071</v>
      </c>
      <c r="EI88">
        <v>105.06719999999997</v>
      </c>
      <c r="EJ88">
        <v>107.47230000000002</v>
      </c>
      <c r="EK88">
        <v>107.99685000000001</v>
      </c>
      <c r="EL88">
        <v>108.28645000000002</v>
      </c>
      <c r="EM88">
        <v>108.76349999999998</v>
      </c>
      <c r="EN88">
        <v>109.41640000000001</v>
      </c>
      <c r="EO88">
        <v>110.14790000000001</v>
      </c>
      <c r="EP88">
        <v>110.74240000000002</v>
      </c>
      <c r="EQ88">
        <v>111.16244999999998</v>
      </c>
      <c r="ER88">
        <v>111.48204999999999</v>
      </c>
      <c r="ES88">
        <v>112.07649999999998</v>
      </c>
      <c r="ET88">
        <v>112.61515</v>
      </c>
      <c r="EU88">
        <v>113.3927</v>
      </c>
      <c r="EV88">
        <v>114.04874999999997</v>
      </c>
      <c r="EW88">
        <v>114.79199999999996</v>
      </c>
      <c r="EX88">
        <v>115.50649999999996</v>
      </c>
      <c r="EY88">
        <v>116.33509999999997</v>
      </c>
      <c r="EZ88">
        <v>117.10884999999995</v>
      </c>
      <c r="FA88">
        <v>117.75919999999995</v>
      </c>
      <c r="FB88">
        <v>118.45664999999994</v>
      </c>
      <c r="FC88">
        <v>119.21619999999997</v>
      </c>
      <c r="FD88">
        <v>120</v>
      </c>
      <c r="FE88">
        <v>120</v>
      </c>
      <c r="FG88">
        <v>200</v>
      </c>
      <c r="FH88">
        <v>200</v>
      </c>
      <c r="FI88">
        <v>200</v>
      </c>
      <c r="FJ88">
        <v>200</v>
      </c>
      <c r="FK88">
        <v>200</v>
      </c>
      <c r="FL88">
        <v>200</v>
      </c>
      <c r="FM88">
        <v>200</v>
      </c>
      <c r="FN88">
        <v>200</v>
      </c>
      <c r="FO88">
        <v>200</v>
      </c>
      <c r="FP88">
        <v>200</v>
      </c>
      <c r="FQ88">
        <v>200</v>
      </c>
      <c r="FR88">
        <v>200</v>
      </c>
      <c r="FS88">
        <v>200</v>
      </c>
      <c r="FT88">
        <v>200</v>
      </c>
      <c r="FU88">
        <v>200</v>
      </c>
      <c r="FV88">
        <v>200</v>
      </c>
      <c r="FW88">
        <v>200</v>
      </c>
      <c r="FX88">
        <v>200</v>
      </c>
      <c r="FY88">
        <v>200</v>
      </c>
      <c r="FZ88">
        <v>200</v>
      </c>
      <c r="GA88">
        <v>200</v>
      </c>
      <c r="GB88">
        <v>200</v>
      </c>
      <c r="GC88">
        <v>187</v>
      </c>
      <c r="GD88">
        <v>187</v>
      </c>
      <c r="GF88">
        <v>454334.23499999999</v>
      </c>
      <c r="GG88">
        <v>313343.185</v>
      </c>
      <c r="GH88">
        <v>266876.58500000002</v>
      </c>
      <c r="GI88">
        <v>256485.965</v>
      </c>
      <c r="GJ88">
        <v>245216</v>
      </c>
      <c r="GK88">
        <v>233784.81</v>
      </c>
      <c r="GL88">
        <v>222058.41</v>
      </c>
      <c r="GM88">
        <v>209693.77499999999</v>
      </c>
      <c r="GN88">
        <v>196482.97500000001</v>
      </c>
      <c r="GO88">
        <v>183204.905</v>
      </c>
      <c r="GP88">
        <v>169038.245</v>
      </c>
      <c r="GQ88">
        <v>153764.31</v>
      </c>
      <c r="GR88">
        <v>138397.97</v>
      </c>
      <c r="GS88">
        <v>121885.18</v>
      </c>
      <c r="GT88">
        <v>104653.64</v>
      </c>
      <c r="GU88">
        <v>87170.585000000006</v>
      </c>
      <c r="GV88">
        <v>70607.664999999994</v>
      </c>
      <c r="GW88">
        <v>53980.264999999999</v>
      </c>
      <c r="GX88">
        <v>39216.595000000001</v>
      </c>
      <c r="GY88">
        <v>25115.485000000001</v>
      </c>
      <c r="GZ88">
        <v>13210.42</v>
      </c>
      <c r="HA88">
        <v>3997.72</v>
      </c>
      <c r="HB88">
        <v>21.122994652406415</v>
      </c>
      <c r="HC88">
        <v>21.122994652406415</v>
      </c>
      <c r="HE88">
        <v>0</v>
      </c>
      <c r="HF88">
        <v>0</v>
      </c>
      <c r="HH88" t="s">
        <v>242</v>
      </c>
      <c r="HI88">
        <v>28.184710939999995</v>
      </c>
      <c r="HJ88">
        <v>794.92820332219617</v>
      </c>
      <c r="HL88">
        <v>1.3696818749999995</v>
      </c>
      <c r="HM88">
        <v>20.523838282867338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</row>
    <row r="89" spans="1:239" x14ac:dyDescent="0.25">
      <c r="A89">
        <v>330</v>
      </c>
      <c r="B89">
        <v>32900</v>
      </c>
      <c r="C89">
        <v>1082410000</v>
      </c>
      <c r="K89">
        <v>330</v>
      </c>
      <c r="L89">
        <v>108900</v>
      </c>
      <c r="M89">
        <v>0</v>
      </c>
      <c r="N89">
        <v>0</v>
      </c>
      <c r="R89">
        <v>0</v>
      </c>
      <c r="S89">
        <v>14744.395</v>
      </c>
      <c r="T89">
        <v>44.916360303030622</v>
      </c>
      <c r="U89" s="2">
        <v>3.4084490740740738E-4</v>
      </c>
      <c r="V89" s="1"/>
      <c r="W89" s="1">
        <v>40430.949999999997</v>
      </c>
      <c r="X89" s="1">
        <v>220343.25</v>
      </c>
      <c r="Y89" s="1"/>
      <c r="Z89" s="1"/>
      <c r="AA89" s="1"/>
      <c r="AB89" s="1">
        <v>0</v>
      </c>
      <c r="AC89" s="1">
        <v>0</v>
      </c>
      <c r="AD89" s="1"/>
      <c r="AE89" s="1"/>
      <c r="AF89" s="1"/>
      <c r="AG89" s="1"/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1.01</v>
      </c>
      <c r="BU89">
        <v>1.03</v>
      </c>
      <c r="BV89">
        <v>1.175</v>
      </c>
      <c r="BW89">
        <v>1.5449999999999999</v>
      </c>
      <c r="BX89">
        <v>2.2250000000000001</v>
      </c>
      <c r="BY89">
        <v>7.0549999999999997</v>
      </c>
      <c r="BZ89">
        <v>113.46236559139786</v>
      </c>
      <c r="CA89">
        <v>19819.774193548386</v>
      </c>
      <c r="CB89">
        <v>113.46236559139786</v>
      </c>
      <c r="CC89">
        <v>19819.774193548386</v>
      </c>
      <c r="CH89">
        <v>1.19</v>
      </c>
      <c r="CI89">
        <v>1.65</v>
      </c>
      <c r="CJ89">
        <v>1.98</v>
      </c>
      <c r="CK89">
        <v>6.1</v>
      </c>
      <c r="CL89">
        <v>2.33</v>
      </c>
      <c r="CM89">
        <v>8.1999999999999993</v>
      </c>
      <c r="CN89">
        <v>2.41</v>
      </c>
      <c r="CO89">
        <v>8.76</v>
      </c>
      <c r="CP89">
        <v>2.56</v>
      </c>
      <c r="CQ89">
        <v>10.07</v>
      </c>
      <c r="CR89">
        <v>2.65</v>
      </c>
      <c r="CS89">
        <v>10.69</v>
      </c>
      <c r="CT89">
        <v>2.91</v>
      </c>
      <c r="CU89">
        <v>13.62</v>
      </c>
      <c r="CV89">
        <v>3.05</v>
      </c>
      <c r="CW89">
        <v>14.67</v>
      </c>
      <c r="CX89">
        <v>3.25</v>
      </c>
      <c r="CY89">
        <v>17.12</v>
      </c>
      <c r="CZ89">
        <v>3.41</v>
      </c>
      <c r="DA89">
        <v>18.87</v>
      </c>
      <c r="DB89">
        <v>3.69</v>
      </c>
      <c r="DC89">
        <v>21.87</v>
      </c>
      <c r="DD89">
        <v>4.1449999999999996</v>
      </c>
      <c r="DE89">
        <v>27.945</v>
      </c>
      <c r="DF89">
        <v>4.8250000000000002</v>
      </c>
      <c r="DG89">
        <v>39.174999999999997</v>
      </c>
      <c r="DH89">
        <v>5.5750000000000002</v>
      </c>
      <c r="DI89">
        <v>49.465000000000003</v>
      </c>
      <c r="DJ89">
        <v>6.52</v>
      </c>
      <c r="DK89">
        <v>71.94</v>
      </c>
      <c r="DL89">
        <v>7.79</v>
      </c>
      <c r="DM89">
        <v>106.31</v>
      </c>
      <c r="DN89">
        <v>10.244999999999999</v>
      </c>
      <c r="DO89">
        <v>184.505</v>
      </c>
      <c r="DP89">
        <v>14.525</v>
      </c>
      <c r="DQ89">
        <v>395.32499999999999</v>
      </c>
      <c r="DR89">
        <v>19.600000000000001</v>
      </c>
      <c r="DS89">
        <v>664</v>
      </c>
      <c r="DT89">
        <v>28.594999999999999</v>
      </c>
      <c r="DU89">
        <v>1372.9649999999999</v>
      </c>
      <c r="DV89">
        <v>55.02</v>
      </c>
      <c r="DW89">
        <v>5204.3500000000004</v>
      </c>
      <c r="DX89">
        <v>171.35499999999999</v>
      </c>
      <c r="DY89">
        <v>51282.235000000001</v>
      </c>
      <c r="DZ89">
        <v>11293.623655913978</v>
      </c>
      <c r="EA89">
        <v>197005775.61290324</v>
      </c>
      <c r="EB89">
        <v>11293.623655913978</v>
      </c>
      <c r="EC89">
        <v>197005775.61290324</v>
      </c>
      <c r="EH89">
        <v>94.709650000000096</v>
      </c>
      <c r="EI89">
        <v>104.51694999999998</v>
      </c>
      <c r="EJ89">
        <v>106.3794</v>
      </c>
      <c r="EK89">
        <v>106.92330000000001</v>
      </c>
      <c r="EL89">
        <v>107.61080000000001</v>
      </c>
      <c r="EM89">
        <v>108.00509999999998</v>
      </c>
      <c r="EN89">
        <v>109.0018</v>
      </c>
      <c r="EO89">
        <v>109.7567</v>
      </c>
      <c r="EP89">
        <v>110.456</v>
      </c>
      <c r="EQ89">
        <v>110.86184999999999</v>
      </c>
      <c r="ER89">
        <v>111.35619999999999</v>
      </c>
      <c r="ES89">
        <v>111.93629999999997</v>
      </c>
      <c r="ET89">
        <v>112.55419999999998</v>
      </c>
      <c r="EU89">
        <v>113.32734999999997</v>
      </c>
      <c r="EV89">
        <v>113.92014999999994</v>
      </c>
      <c r="EW89">
        <v>114.55624999999992</v>
      </c>
      <c r="EX89">
        <v>115.3693499999999</v>
      </c>
      <c r="EY89">
        <v>116.2224499999999</v>
      </c>
      <c r="EZ89">
        <v>117.05349999999986</v>
      </c>
      <c r="FA89">
        <v>117.80884999999991</v>
      </c>
      <c r="FB89">
        <v>118.55569999999993</v>
      </c>
      <c r="FC89">
        <v>119.24115000000003</v>
      </c>
      <c r="FD89">
        <v>120</v>
      </c>
      <c r="FE89">
        <v>120</v>
      </c>
      <c r="FG89">
        <v>200</v>
      </c>
      <c r="FH89">
        <v>200</v>
      </c>
      <c r="FI89">
        <v>200</v>
      </c>
      <c r="FJ89">
        <v>200</v>
      </c>
      <c r="FK89">
        <v>200</v>
      </c>
      <c r="FL89">
        <v>200</v>
      </c>
      <c r="FM89">
        <v>200</v>
      </c>
      <c r="FN89">
        <v>200</v>
      </c>
      <c r="FO89">
        <v>200</v>
      </c>
      <c r="FP89">
        <v>200</v>
      </c>
      <c r="FQ89">
        <v>200</v>
      </c>
      <c r="FR89">
        <v>200</v>
      </c>
      <c r="FS89">
        <v>200</v>
      </c>
      <c r="FT89">
        <v>200</v>
      </c>
      <c r="FU89">
        <v>200</v>
      </c>
      <c r="FV89">
        <v>200</v>
      </c>
      <c r="FW89">
        <v>200</v>
      </c>
      <c r="FX89">
        <v>200</v>
      </c>
      <c r="FY89">
        <v>200</v>
      </c>
      <c r="FZ89">
        <v>200</v>
      </c>
      <c r="GA89">
        <v>200</v>
      </c>
      <c r="GB89">
        <v>200</v>
      </c>
      <c r="GC89">
        <v>186</v>
      </c>
      <c r="GD89">
        <v>186</v>
      </c>
      <c r="GF89">
        <v>481972.06</v>
      </c>
      <c r="GG89">
        <v>331537.11</v>
      </c>
      <c r="GH89">
        <v>282151.55</v>
      </c>
      <c r="GI89">
        <v>271119.56</v>
      </c>
      <c r="GJ89">
        <v>259156.565</v>
      </c>
      <c r="GK89">
        <v>247029.24</v>
      </c>
      <c r="GL89">
        <v>234589.33</v>
      </c>
      <c r="GM89">
        <v>221478.98499999999</v>
      </c>
      <c r="GN89">
        <v>207477.3</v>
      </c>
      <c r="GO89">
        <v>193408.565</v>
      </c>
      <c r="GP89">
        <v>178403.44</v>
      </c>
      <c r="GQ89">
        <v>162230.82999999999</v>
      </c>
      <c r="GR89">
        <v>145967.23499999999</v>
      </c>
      <c r="GS89">
        <v>128500.99</v>
      </c>
      <c r="GT89">
        <v>110280.19</v>
      </c>
      <c r="GU89">
        <v>91807.33</v>
      </c>
      <c r="GV89">
        <v>74323.429999999993</v>
      </c>
      <c r="GW89">
        <v>56788.22</v>
      </c>
      <c r="GX89">
        <v>41231.254999999997</v>
      </c>
      <c r="GY89">
        <v>26389.13</v>
      </c>
      <c r="GZ89">
        <v>13870.545</v>
      </c>
      <c r="HA89">
        <v>4194.7950000000001</v>
      </c>
      <c r="HB89">
        <v>22.236559139784948</v>
      </c>
      <c r="HC89">
        <v>22.236559139784948</v>
      </c>
      <c r="HE89">
        <v>0</v>
      </c>
      <c r="HF89">
        <v>0</v>
      </c>
      <c r="HH89" t="s">
        <v>249</v>
      </c>
      <c r="HI89">
        <v>30.142030655000006</v>
      </c>
      <c r="HJ89">
        <v>908.7400878685304</v>
      </c>
      <c r="HL89">
        <v>1.4032532900000008</v>
      </c>
      <c r="HM89">
        <v>22.494265732107095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</row>
    <row r="90" spans="1:239" x14ac:dyDescent="0.25">
      <c r="A90">
        <v>340</v>
      </c>
      <c r="B90">
        <v>33900</v>
      </c>
      <c r="C90">
        <v>1149210000</v>
      </c>
      <c r="K90">
        <v>340</v>
      </c>
      <c r="L90">
        <v>115600</v>
      </c>
      <c r="M90">
        <v>0</v>
      </c>
      <c r="N90">
        <v>0</v>
      </c>
      <c r="R90">
        <v>0</v>
      </c>
      <c r="S90">
        <v>15567.89</v>
      </c>
      <c r="T90">
        <v>46.025633676471088</v>
      </c>
      <c r="U90" s="2">
        <v>3.7585648148148141E-4</v>
      </c>
      <c r="V90" s="1"/>
      <c r="W90" s="1">
        <v>45338.27</v>
      </c>
      <c r="X90" s="1">
        <v>273981.18</v>
      </c>
      <c r="Y90" s="1"/>
      <c r="Z90" s="1"/>
      <c r="AA90" s="1"/>
      <c r="AB90" s="1">
        <v>0</v>
      </c>
      <c r="AC90" s="1">
        <v>0</v>
      </c>
      <c r="AD90" s="1"/>
      <c r="AE90" s="1"/>
      <c r="AF90" s="1"/>
      <c r="AG90" s="1"/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1.0049999999999999</v>
      </c>
      <c r="BS90">
        <v>1.0149999999999999</v>
      </c>
      <c r="BT90">
        <v>1.0349999999999999</v>
      </c>
      <c r="BU90">
        <v>1.105</v>
      </c>
      <c r="BV90">
        <v>1.19</v>
      </c>
      <c r="BW90">
        <v>1.6</v>
      </c>
      <c r="BX90">
        <v>2.3250000000000002</v>
      </c>
      <c r="BY90">
        <v>8.0850000000000009</v>
      </c>
      <c r="BZ90">
        <v>123.27127659574468</v>
      </c>
      <c r="CA90">
        <v>22602.196808510638</v>
      </c>
      <c r="CB90">
        <v>123.27127659574468</v>
      </c>
      <c r="CC90">
        <v>22602.196808510638</v>
      </c>
      <c r="CH90">
        <v>1.2649999999999999</v>
      </c>
      <c r="CI90">
        <v>1.895</v>
      </c>
      <c r="CJ90">
        <v>1.875</v>
      </c>
      <c r="CK90">
        <v>5.6849999999999996</v>
      </c>
      <c r="CL90">
        <v>2.3250000000000002</v>
      </c>
      <c r="CM90">
        <v>9.5649999999999995</v>
      </c>
      <c r="CN90">
        <v>2.4449999999999998</v>
      </c>
      <c r="CO90">
        <v>10.494999999999999</v>
      </c>
      <c r="CP90">
        <v>2.52</v>
      </c>
      <c r="CQ90">
        <v>11.07</v>
      </c>
      <c r="CR90">
        <v>2.61</v>
      </c>
      <c r="CS90">
        <v>11.96</v>
      </c>
      <c r="CT90">
        <v>2.85</v>
      </c>
      <c r="CU90">
        <v>14.37</v>
      </c>
      <c r="CV90">
        <v>3.0550000000000002</v>
      </c>
      <c r="CW90">
        <v>16.675000000000001</v>
      </c>
      <c r="CX90">
        <v>3.2650000000000001</v>
      </c>
      <c r="CY90">
        <v>19.024999999999999</v>
      </c>
      <c r="CZ90">
        <v>3.375</v>
      </c>
      <c r="DA90">
        <v>20.045000000000002</v>
      </c>
      <c r="DB90">
        <v>3.8</v>
      </c>
      <c r="DC90">
        <v>25.14</v>
      </c>
      <c r="DD90">
        <v>4.17</v>
      </c>
      <c r="DE90">
        <v>32.76</v>
      </c>
      <c r="DF90">
        <v>4.6449999999999996</v>
      </c>
      <c r="DG90">
        <v>39.305</v>
      </c>
      <c r="DH90">
        <v>6.0750000000000002</v>
      </c>
      <c r="DI90">
        <v>72.724999999999994</v>
      </c>
      <c r="DJ90">
        <v>7.0750000000000002</v>
      </c>
      <c r="DK90">
        <v>92.894999999999996</v>
      </c>
      <c r="DL90">
        <v>8.1300000000000008</v>
      </c>
      <c r="DM90">
        <v>117.28</v>
      </c>
      <c r="DN90">
        <v>10.75</v>
      </c>
      <c r="DO90">
        <v>220.38</v>
      </c>
      <c r="DP90">
        <v>13.765000000000001</v>
      </c>
      <c r="DQ90">
        <v>371.35500000000002</v>
      </c>
      <c r="DR90">
        <v>20.425000000000001</v>
      </c>
      <c r="DS90">
        <v>856.755</v>
      </c>
      <c r="DT90">
        <v>31.975000000000001</v>
      </c>
      <c r="DU90">
        <v>1956.4649999999999</v>
      </c>
      <c r="DV90">
        <v>56.695</v>
      </c>
      <c r="DW90">
        <v>5792.5950000000003</v>
      </c>
      <c r="DX90">
        <v>179.86500000000001</v>
      </c>
      <c r="DY90">
        <v>60306.894999999997</v>
      </c>
      <c r="DZ90">
        <v>12276.925531914894</v>
      </c>
      <c r="EA90">
        <v>224753471.85106382</v>
      </c>
      <c r="EB90">
        <v>12276.925531914894</v>
      </c>
      <c r="EC90">
        <v>224753471.85106382</v>
      </c>
      <c r="EH90">
        <v>97.69975000000008</v>
      </c>
      <c r="EI90">
        <v>104.58409999999995</v>
      </c>
      <c r="EJ90">
        <v>107.21889999999993</v>
      </c>
      <c r="EK90">
        <v>107.91659999999993</v>
      </c>
      <c r="EL90">
        <v>108.30154999999993</v>
      </c>
      <c r="EM90">
        <v>108.70279999999994</v>
      </c>
      <c r="EN90">
        <v>109.33864999999994</v>
      </c>
      <c r="EO90">
        <v>109.83979999999995</v>
      </c>
      <c r="EP90">
        <v>110.59984999999998</v>
      </c>
      <c r="EQ90">
        <v>110.90924999999997</v>
      </c>
      <c r="ER90">
        <v>111.49554999999997</v>
      </c>
      <c r="ES90">
        <v>112.05089999999997</v>
      </c>
      <c r="ET90">
        <v>112.73209999999993</v>
      </c>
      <c r="EU90">
        <v>113.49574999999999</v>
      </c>
      <c r="EV90">
        <v>114.09339999999996</v>
      </c>
      <c r="EW90">
        <v>114.66769999999998</v>
      </c>
      <c r="EX90">
        <v>115.43869999999995</v>
      </c>
      <c r="EY90">
        <v>116.07744999999996</v>
      </c>
      <c r="EZ90">
        <v>116.92084999999996</v>
      </c>
      <c r="FA90">
        <v>117.72545000000002</v>
      </c>
      <c r="FB90">
        <v>118.47354999999996</v>
      </c>
      <c r="FC90">
        <v>119.22224999999993</v>
      </c>
      <c r="FD90">
        <v>120</v>
      </c>
      <c r="FE90">
        <v>120</v>
      </c>
      <c r="FG90">
        <v>200</v>
      </c>
      <c r="FH90">
        <v>200</v>
      </c>
      <c r="FI90">
        <v>200</v>
      </c>
      <c r="FJ90">
        <v>200</v>
      </c>
      <c r="FK90">
        <v>200</v>
      </c>
      <c r="FL90">
        <v>200</v>
      </c>
      <c r="FM90">
        <v>200</v>
      </c>
      <c r="FN90">
        <v>200</v>
      </c>
      <c r="FO90">
        <v>200</v>
      </c>
      <c r="FP90">
        <v>200</v>
      </c>
      <c r="FQ90">
        <v>200</v>
      </c>
      <c r="FR90">
        <v>200</v>
      </c>
      <c r="FS90">
        <v>200</v>
      </c>
      <c r="FT90">
        <v>200</v>
      </c>
      <c r="FU90">
        <v>200</v>
      </c>
      <c r="FV90">
        <v>200</v>
      </c>
      <c r="FW90">
        <v>200</v>
      </c>
      <c r="FX90">
        <v>200</v>
      </c>
      <c r="FY90">
        <v>200</v>
      </c>
      <c r="FZ90">
        <v>200</v>
      </c>
      <c r="GA90">
        <v>200</v>
      </c>
      <c r="GB90">
        <v>200</v>
      </c>
      <c r="GC90">
        <v>188</v>
      </c>
      <c r="GD90">
        <v>188</v>
      </c>
      <c r="GF90">
        <v>510341.63</v>
      </c>
      <c r="GG90">
        <v>350125.01500000001</v>
      </c>
      <c r="GH90">
        <v>297736.01500000001</v>
      </c>
      <c r="GI90">
        <v>286044.7</v>
      </c>
      <c r="GJ90">
        <v>273368.96999999997</v>
      </c>
      <c r="GK90">
        <v>260526.155</v>
      </c>
      <c r="GL90">
        <v>247354.95</v>
      </c>
      <c r="GM90">
        <v>233481.72500000001</v>
      </c>
      <c r="GN90">
        <v>218670.065</v>
      </c>
      <c r="GO90">
        <v>203794.02499999999</v>
      </c>
      <c r="GP90">
        <v>187930.96</v>
      </c>
      <c r="GQ90">
        <v>170841.34</v>
      </c>
      <c r="GR90">
        <v>153661.95499999999</v>
      </c>
      <c r="GS90">
        <v>135219.905</v>
      </c>
      <c r="GT90">
        <v>115991.175</v>
      </c>
      <c r="GU90">
        <v>96511.47</v>
      </c>
      <c r="GV90">
        <v>78089.964999999997</v>
      </c>
      <c r="GW90">
        <v>59632.175000000003</v>
      </c>
      <c r="GX90">
        <v>43270.78</v>
      </c>
      <c r="GY90">
        <v>27678.404999999999</v>
      </c>
      <c r="GZ90">
        <v>14539.115</v>
      </c>
      <c r="HA90">
        <v>4393.92</v>
      </c>
      <c r="HB90">
        <v>23</v>
      </c>
      <c r="HC90">
        <v>23</v>
      </c>
      <c r="HE90">
        <v>0</v>
      </c>
      <c r="HF90">
        <v>0</v>
      </c>
      <c r="HH90" t="s">
        <v>242</v>
      </c>
      <c r="HI90">
        <v>31.831958919999988</v>
      </c>
      <c r="HJ90">
        <v>1013.4666777464313</v>
      </c>
      <c r="HL90">
        <v>1.4190682599999993</v>
      </c>
      <c r="HM90">
        <v>24.508901603898675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</row>
    <row r="91" spans="1:239" x14ac:dyDescent="0.25">
      <c r="A91">
        <v>350</v>
      </c>
      <c r="B91">
        <v>34900</v>
      </c>
      <c r="C91">
        <v>1218010000</v>
      </c>
      <c r="K91">
        <v>350</v>
      </c>
      <c r="L91">
        <v>122500</v>
      </c>
      <c r="M91">
        <v>0</v>
      </c>
      <c r="N91">
        <v>0</v>
      </c>
      <c r="R91">
        <v>0</v>
      </c>
      <c r="S91">
        <v>16426.695</v>
      </c>
      <c r="T91">
        <v>47.167413000000622</v>
      </c>
      <c r="U91" s="2">
        <v>4.0519675925925928E-4</v>
      </c>
      <c r="V91" s="1"/>
      <c r="W91" s="1">
        <v>51340.23</v>
      </c>
      <c r="X91" s="1">
        <v>351228.96</v>
      </c>
      <c r="Y91" s="1"/>
      <c r="Z91" s="1"/>
      <c r="AA91" s="1"/>
      <c r="AB91" s="1">
        <v>0</v>
      </c>
      <c r="AC91" s="1">
        <v>0</v>
      </c>
      <c r="AD91" s="1"/>
      <c r="AE91" s="1"/>
      <c r="AF91" s="1"/>
      <c r="AG91" s="1"/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1.0149999999999999</v>
      </c>
      <c r="BS91">
        <v>1.0449999999999999</v>
      </c>
      <c r="BT91">
        <v>1.04</v>
      </c>
      <c r="BU91">
        <v>1.1299999999999999</v>
      </c>
      <c r="BV91">
        <v>1.25</v>
      </c>
      <c r="BW91">
        <v>1.9</v>
      </c>
      <c r="BX91">
        <v>2.4249999999999998</v>
      </c>
      <c r="BY91">
        <v>8.2349999999999994</v>
      </c>
      <c r="BZ91">
        <v>113.82722513089006</v>
      </c>
      <c r="CA91">
        <v>19674.31937172775</v>
      </c>
      <c r="CB91">
        <v>113.82722513089006</v>
      </c>
      <c r="CC91">
        <v>19674.31937172775</v>
      </c>
      <c r="CH91">
        <v>1.2549999999999999</v>
      </c>
      <c r="CI91">
        <v>1.905</v>
      </c>
      <c r="CJ91">
        <v>1.9850000000000001</v>
      </c>
      <c r="CK91">
        <v>5.4550000000000001</v>
      </c>
      <c r="CL91">
        <v>2.4649999999999999</v>
      </c>
      <c r="CM91">
        <v>9.2550000000000008</v>
      </c>
      <c r="CN91">
        <v>2.605</v>
      </c>
      <c r="CO91">
        <v>10.324999999999999</v>
      </c>
      <c r="CP91">
        <v>2.7349999999999999</v>
      </c>
      <c r="CQ91">
        <v>11.605</v>
      </c>
      <c r="CR91">
        <v>2.9350000000000001</v>
      </c>
      <c r="CS91">
        <v>13.595000000000001</v>
      </c>
      <c r="CT91">
        <v>3.1</v>
      </c>
      <c r="CU91">
        <v>14.96</v>
      </c>
      <c r="CV91">
        <v>3.19</v>
      </c>
      <c r="CW91">
        <v>15.62</v>
      </c>
      <c r="CX91">
        <v>3.41</v>
      </c>
      <c r="CY91">
        <v>17.98</v>
      </c>
      <c r="CZ91">
        <v>3.7549999999999999</v>
      </c>
      <c r="DA91">
        <v>21.605</v>
      </c>
      <c r="DB91">
        <v>4.0999999999999996</v>
      </c>
      <c r="DC91">
        <v>25.85</v>
      </c>
      <c r="DD91">
        <v>4.6349999999999998</v>
      </c>
      <c r="DE91">
        <v>32.814999999999998</v>
      </c>
      <c r="DF91">
        <v>5.0949999999999998</v>
      </c>
      <c r="DG91">
        <v>40.805</v>
      </c>
      <c r="DH91">
        <v>5.875</v>
      </c>
      <c r="DI91">
        <v>62.094999999999999</v>
      </c>
      <c r="DJ91">
        <v>6.78</v>
      </c>
      <c r="DK91">
        <v>83.34</v>
      </c>
      <c r="DL91">
        <v>8.6850000000000005</v>
      </c>
      <c r="DM91">
        <v>137.27500000000001</v>
      </c>
      <c r="DN91">
        <v>10.88</v>
      </c>
      <c r="DO91">
        <v>215.52</v>
      </c>
      <c r="DP91">
        <v>13.67</v>
      </c>
      <c r="DQ91">
        <v>329.4</v>
      </c>
      <c r="DR91">
        <v>19.48</v>
      </c>
      <c r="DS91">
        <v>746.86</v>
      </c>
      <c r="DT91">
        <v>31.05</v>
      </c>
      <c r="DU91">
        <v>1924.71</v>
      </c>
      <c r="DV91">
        <v>63.445</v>
      </c>
      <c r="DW91">
        <v>7915.875</v>
      </c>
      <c r="DX91">
        <v>189.99</v>
      </c>
      <c r="DY91">
        <v>60558.559999999998</v>
      </c>
      <c r="DZ91">
        <v>11335.19895287958</v>
      </c>
      <c r="EA91">
        <v>195617791.41884816</v>
      </c>
      <c r="EB91">
        <v>11335.19895287958</v>
      </c>
      <c r="EC91">
        <v>195617791.41884816</v>
      </c>
      <c r="EH91">
        <v>92.559450000000112</v>
      </c>
      <c r="EI91">
        <v>104.38294999999998</v>
      </c>
      <c r="EJ91">
        <v>106.81279999999998</v>
      </c>
      <c r="EK91">
        <v>107.29349999999997</v>
      </c>
      <c r="EL91">
        <v>107.73639999999999</v>
      </c>
      <c r="EM91">
        <v>108.47204999999994</v>
      </c>
      <c r="EN91">
        <v>109.14079999999993</v>
      </c>
      <c r="EO91">
        <v>109.43524999999993</v>
      </c>
      <c r="EP91">
        <v>110.14784999999992</v>
      </c>
      <c r="EQ91">
        <v>111.03304999999995</v>
      </c>
      <c r="ER91">
        <v>111.49519999999997</v>
      </c>
      <c r="ES91">
        <v>112.23939999999997</v>
      </c>
      <c r="ET91">
        <v>112.77455</v>
      </c>
      <c r="EU91">
        <v>113.35865</v>
      </c>
      <c r="EV91">
        <v>114.20279999999995</v>
      </c>
      <c r="EW91">
        <v>115.17079999999999</v>
      </c>
      <c r="EX91">
        <v>115.76379999999997</v>
      </c>
      <c r="EY91">
        <v>116.37014999999995</v>
      </c>
      <c r="EZ91">
        <v>116.9808</v>
      </c>
      <c r="FA91">
        <v>117.73635000000004</v>
      </c>
      <c r="FB91">
        <v>118.45585000000001</v>
      </c>
      <c r="FC91">
        <v>119.25534999999998</v>
      </c>
      <c r="FD91">
        <v>120</v>
      </c>
      <c r="FE91">
        <v>120</v>
      </c>
      <c r="FG91">
        <v>200</v>
      </c>
      <c r="FH91">
        <v>200</v>
      </c>
      <c r="FI91">
        <v>200</v>
      </c>
      <c r="FJ91">
        <v>200</v>
      </c>
      <c r="FK91">
        <v>200</v>
      </c>
      <c r="FL91">
        <v>200</v>
      </c>
      <c r="FM91">
        <v>200</v>
      </c>
      <c r="FN91">
        <v>200</v>
      </c>
      <c r="FO91">
        <v>200</v>
      </c>
      <c r="FP91">
        <v>200</v>
      </c>
      <c r="FQ91">
        <v>200</v>
      </c>
      <c r="FR91">
        <v>200</v>
      </c>
      <c r="FS91">
        <v>200</v>
      </c>
      <c r="FT91">
        <v>200</v>
      </c>
      <c r="FU91">
        <v>200</v>
      </c>
      <c r="FV91">
        <v>200</v>
      </c>
      <c r="FW91">
        <v>200</v>
      </c>
      <c r="FX91">
        <v>200</v>
      </c>
      <c r="FY91">
        <v>200</v>
      </c>
      <c r="FZ91">
        <v>200</v>
      </c>
      <c r="GA91">
        <v>200</v>
      </c>
      <c r="GB91">
        <v>200</v>
      </c>
      <c r="GC91">
        <v>191</v>
      </c>
      <c r="GD91">
        <v>191</v>
      </c>
      <c r="GF91">
        <v>539421.81000000006</v>
      </c>
      <c r="GG91">
        <v>369091.24</v>
      </c>
      <c r="GH91">
        <v>313619.5</v>
      </c>
      <c r="GI91">
        <v>301252.22499999998</v>
      </c>
      <c r="GJ91">
        <v>287846.84999999998</v>
      </c>
      <c r="GK91">
        <v>274272.685</v>
      </c>
      <c r="GL91">
        <v>260353.77499999999</v>
      </c>
      <c r="GM91">
        <v>245697.11499999999</v>
      </c>
      <c r="GN91">
        <v>230056.80499999999</v>
      </c>
      <c r="GO91">
        <v>214354.81</v>
      </c>
      <c r="GP91">
        <v>197615.57</v>
      </c>
      <c r="GQ91">
        <v>179589.185</v>
      </c>
      <c r="GR91">
        <v>161474.995</v>
      </c>
      <c r="GS91">
        <v>142038.63500000001</v>
      </c>
      <c r="GT91">
        <v>121782.96</v>
      </c>
      <c r="GU91">
        <v>101276.595</v>
      </c>
      <c r="GV91">
        <v>81901.804999999993</v>
      </c>
      <c r="GW91">
        <v>62507.46</v>
      </c>
      <c r="GX91">
        <v>45331.794999999998</v>
      </c>
      <c r="GY91">
        <v>28980.42</v>
      </c>
      <c r="GZ91">
        <v>15213.64</v>
      </c>
      <c r="HA91">
        <v>4594.66</v>
      </c>
      <c r="HB91">
        <v>23.638743455497384</v>
      </c>
      <c r="HC91">
        <v>23.638743455497384</v>
      </c>
      <c r="HE91">
        <v>0</v>
      </c>
      <c r="HF91">
        <v>0</v>
      </c>
      <c r="HH91" t="s">
        <v>242</v>
      </c>
      <c r="HI91">
        <v>34.973693725000004</v>
      </c>
      <c r="HJ91">
        <v>1223.1992989912051</v>
      </c>
      <c r="HL91">
        <v>1.4833560600000002</v>
      </c>
      <c r="HM91">
        <v>26.710471107138609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</row>
    <row r="92" spans="1:239" x14ac:dyDescent="0.25">
      <c r="A92">
        <v>360</v>
      </c>
      <c r="B92">
        <v>35899.995000000003</v>
      </c>
      <c r="C92">
        <v>1288809641.0050001</v>
      </c>
      <c r="K92">
        <v>360</v>
      </c>
      <c r="L92">
        <v>129600</v>
      </c>
      <c r="M92">
        <v>0</v>
      </c>
      <c r="N92">
        <v>0</v>
      </c>
      <c r="R92">
        <v>0</v>
      </c>
      <c r="S92">
        <v>17322.814999999999</v>
      </c>
      <c r="T92">
        <v>48.360655000000754</v>
      </c>
      <c r="U92" s="2">
        <v>4.5310185185185189E-4</v>
      </c>
      <c r="V92" s="1"/>
      <c r="W92" s="1">
        <v>58542.264999999999</v>
      </c>
      <c r="X92" s="1">
        <v>463022.315</v>
      </c>
      <c r="Y92" s="1"/>
      <c r="Z92" s="1"/>
      <c r="AA92" s="1"/>
      <c r="AB92" s="1">
        <v>0</v>
      </c>
      <c r="AC92" s="1">
        <v>0</v>
      </c>
      <c r="AD92" s="1"/>
      <c r="AE92" s="1"/>
      <c r="AF92" s="1"/>
      <c r="AG92" s="1"/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1.03</v>
      </c>
      <c r="BU92">
        <v>1.0900000000000001</v>
      </c>
      <c r="BV92">
        <v>1.1599999999999999</v>
      </c>
      <c r="BW92">
        <v>1.53</v>
      </c>
      <c r="BX92">
        <v>2.33</v>
      </c>
      <c r="BY92">
        <v>8.43</v>
      </c>
      <c r="BZ92">
        <v>122.42564102564103</v>
      </c>
      <c r="CA92">
        <v>23936.702564102565</v>
      </c>
      <c r="CB92">
        <v>122.42564102564103</v>
      </c>
      <c r="CC92">
        <v>23936.702564102565</v>
      </c>
      <c r="CH92">
        <v>1.21</v>
      </c>
      <c r="CI92">
        <v>1.67</v>
      </c>
      <c r="CJ92">
        <v>1.97</v>
      </c>
      <c r="CK92">
        <v>5.76</v>
      </c>
      <c r="CL92">
        <v>2.42</v>
      </c>
      <c r="CM92">
        <v>9.7899999999999991</v>
      </c>
      <c r="CN92">
        <v>2.4649999999999999</v>
      </c>
      <c r="CO92">
        <v>9.9949999999999992</v>
      </c>
      <c r="CP92">
        <v>2.56</v>
      </c>
      <c r="CQ92">
        <v>10.81</v>
      </c>
      <c r="CR92">
        <v>2.7650000000000001</v>
      </c>
      <c r="CS92">
        <v>12.734999999999999</v>
      </c>
      <c r="CT92">
        <v>2.915</v>
      </c>
      <c r="CU92">
        <v>14.015000000000001</v>
      </c>
      <c r="CV92">
        <v>3.04</v>
      </c>
      <c r="CW92">
        <v>15.07</v>
      </c>
      <c r="CX92">
        <v>3.3250000000000002</v>
      </c>
      <c r="CY92">
        <v>17.555</v>
      </c>
      <c r="CZ92">
        <v>3.64</v>
      </c>
      <c r="DA92">
        <v>23.33</v>
      </c>
      <c r="DB92">
        <v>4.1749999999999998</v>
      </c>
      <c r="DC92">
        <v>32.814999999999998</v>
      </c>
      <c r="DD92">
        <v>4.6849999999999996</v>
      </c>
      <c r="DE92">
        <v>42.515000000000001</v>
      </c>
      <c r="DF92">
        <v>5.14</v>
      </c>
      <c r="DG92">
        <v>49.97</v>
      </c>
      <c r="DH92">
        <v>6.0149999999999997</v>
      </c>
      <c r="DI92">
        <v>69.325000000000003</v>
      </c>
      <c r="DJ92">
        <v>7.03</v>
      </c>
      <c r="DK92">
        <v>95.82</v>
      </c>
      <c r="DL92">
        <v>8.25</v>
      </c>
      <c r="DM92">
        <v>129.55000000000001</v>
      </c>
      <c r="DN92">
        <v>10.050000000000001</v>
      </c>
      <c r="DO92">
        <v>192.64</v>
      </c>
      <c r="DP92">
        <v>13.16</v>
      </c>
      <c r="DQ92">
        <v>314.72000000000003</v>
      </c>
      <c r="DR92">
        <v>18.055</v>
      </c>
      <c r="DS92">
        <v>588.755</v>
      </c>
      <c r="DT92">
        <v>29.94</v>
      </c>
      <c r="DU92">
        <v>1718.24</v>
      </c>
      <c r="DV92">
        <v>55.72</v>
      </c>
      <c r="DW92">
        <v>5458.9</v>
      </c>
      <c r="DX92">
        <v>182.51</v>
      </c>
      <c r="DY92">
        <v>63189.79</v>
      </c>
      <c r="DZ92">
        <v>12193.994871794872</v>
      </c>
      <c r="EA92">
        <v>238153282.08717948</v>
      </c>
      <c r="EB92">
        <v>12193.994871794872</v>
      </c>
      <c r="EC92">
        <v>238153282.08717948</v>
      </c>
      <c r="EH92">
        <v>93.700600000000122</v>
      </c>
      <c r="EI92">
        <v>105.50815</v>
      </c>
      <c r="EJ92">
        <v>107.80449999999999</v>
      </c>
      <c r="EK92">
        <v>108.17534999999998</v>
      </c>
      <c r="EL92">
        <v>108.41019999999999</v>
      </c>
      <c r="EM92">
        <v>109.16119999999997</v>
      </c>
      <c r="EN92">
        <v>109.79379999999996</v>
      </c>
      <c r="EO92">
        <v>110.09354999999996</v>
      </c>
      <c r="EP92">
        <v>110.68129999999995</v>
      </c>
      <c r="EQ92">
        <v>110.99889999999991</v>
      </c>
      <c r="ER92">
        <v>111.7263999999999</v>
      </c>
      <c r="ES92">
        <v>112.26054999999992</v>
      </c>
      <c r="ET92">
        <v>112.81594999999992</v>
      </c>
      <c r="EU92">
        <v>113.51894999999992</v>
      </c>
      <c r="EV92">
        <v>114.18849999999989</v>
      </c>
      <c r="EW92">
        <v>114.90359999999993</v>
      </c>
      <c r="EX92">
        <v>115.55224999999992</v>
      </c>
      <c r="EY92">
        <v>116.24994999999986</v>
      </c>
      <c r="EZ92">
        <v>116.92174999999985</v>
      </c>
      <c r="FA92">
        <v>117.72614999999985</v>
      </c>
      <c r="FB92">
        <v>118.45624999999993</v>
      </c>
      <c r="FC92">
        <v>119.22814999999999</v>
      </c>
      <c r="FD92">
        <v>120</v>
      </c>
      <c r="FE92">
        <v>120</v>
      </c>
      <c r="FG92">
        <v>200</v>
      </c>
      <c r="FH92">
        <v>200</v>
      </c>
      <c r="FI92">
        <v>200</v>
      </c>
      <c r="FJ92">
        <v>200</v>
      </c>
      <c r="FK92">
        <v>200</v>
      </c>
      <c r="FL92">
        <v>200</v>
      </c>
      <c r="FM92">
        <v>200</v>
      </c>
      <c r="FN92">
        <v>200</v>
      </c>
      <c r="FO92">
        <v>200</v>
      </c>
      <c r="FP92">
        <v>200</v>
      </c>
      <c r="FQ92">
        <v>200</v>
      </c>
      <c r="FR92">
        <v>200</v>
      </c>
      <c r="FS92">
        <v>200</v>
      </c>
      <c r="FT92">
        <v>200</v>
      </c>
      <c r="FU92">
        <v>200</v>
      </c>
      <c r="FV92">
        <v>200</v>
      </c>
      <c r="FW92">
        <v>200</v>
      </c>
      <c r="FX92">
        <v>200</v>
      </c>
      <c r="FY92">
        <v>200</v>
      </c>
      <c r="FZ92">
        <v>200</v>
      </c>
      <c r="GA92">
        <v>200</v>
      </c>
      <c r="GB92">
        <v>200</v>
      </c>
      <c r="GC92">
        <v>195</v>
      </c>
      <c r="GD92">
        <v>195</v>
      </c>
      <c r="GF92">
        <v>569217.755</v>
      </c>
      <c r="GG92">
        <v>388433.17499999999</v>
      </c>
      <c r="GH92">
        <v>329796.63500000001</v>
      </c>
      <c r="GI92">
        <v>316736.3</v>
      </c>
      <c r="GJ92">
        <v>302583.23</v>
      </c>
      <c r="GK92">
        <v>288260.34999999998</v>
      </c>
      <c r="GL92">
        <v>273576.76</v>
      </c>
      <c r="GM92">
        <v>258120.84</v>
      </c>
      <c r="GN92">
        <v>241632.875</v>
      </c>
      <c r="GO92">
        <v>225086.63500000001</v>
      </c>
      <c r="GP92">
        <v>207452.97</v>
      </c>
      <c r="GQ92">
        <v>188470.44</v>
      </c>
      <c r="GR92">
        <v>169402.83</v>
      </c>
      <c r="GS92">
        <v>148951.95000000001</v>
      </c>
      <c r="GT92">
        <v>127650.47</v>
      </c>
      <c r="GU92">
        <v>106099.28</v>
      </c>
      <c r="GV92">
        <v>85756.875</v>
      </c>
      <c r="GW92">
        <v>65413.565000000002</v>
      </c>
      <c r="GX92">
        <v>47413.125</v>
      </c>
      <c r="GY92">
        <v>30293.27</v>
      </c>
      <c r="GZ92">
        <v>15893.56</v>
      </c>
      <c r="HA92">
        <v>4796.66</v>
      </c>
      <c r="HB92">
        <v>24.153846153846153</v>
      </c>
      <c r="HC92">
        <v>24.153846153846153</v>
      </c>
      <c r="HE92">
        <v>0</v>
      </c>
      <c r="HF92">
        <v>0</v>
      </c>
      <c r="HH92" t="s">
        <v>242</v>
      </c>
      <c r="HI92">
        <v>38.70902816000001</v>
      </c>
      <c r="HJ92">
        <v>1498.6975172100401</v>
      </c>
      <c r="HL92">
        <v>1.5473746050000003</v>
      </c>
      <c r="HM92">
        <v>29.106054417426186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</row>
    <row r="93" spans="1:239" x14ac:dyDescent="0.25">
      <c r="A93">
        <v>370</v>
      </c>
      <c r="B93">
        <v>36899.964999999997</v>
      </c>
      <c r="C93">
        <v>1361607417.0350001</v>
      </c>
      <c r="K93">
        <v>370</v>
      </c>
      <c r="L93">
        <v>136900</v>
      </c>
      <c r="M93">
        <v>0</v>
      </c>
      <c r="N93">
        <v>0</v>
      </c>
      <c r="R93">
        <v>0</v>
      </c>
      <c r="S93">
        <v>18209.5</v>
      </c>
      <c r="T93">
        <v>49.458852432432813</v>
      </c>
      <c r="U93" s="2">
        <v>5.035995370370371E-4</v>
      </c>
      <c r="V93" s="1"/>
      <c r="W93" s="1">
        <v>67876.565000000002</v>
      </c>
      <c r="X93" s="1">
        <v>647003.41500000004</v>
      </c>
      <c r="Y93" s="1"/>
      <c r="Z93" s="1"/>
      <c r="AA93" s="1"/>
      <c r="AB93" s="1">
        <v>0</v>
      </c>
      <c r="AC93" s="1">
        <v>0</v>
      </c>
      <c r="AD93" s="1"/>
      <c r="AE93" s="1"/>
      <c r="AF93" s="1"/>
      <c r="AG93" s="1"/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1.0049999999999999</v>
      </c>
      <c r="BS93">
        <v>1.0149999999999999</v>
      </c>
      <c r="BT93">
        <v>1.04</v>
      </c>
      <c r="BU93">
        <v>1.1200000000000001</v>
      </c>
      <c r="BV93">
        <v>1.145</v>
      </c>
      <c r="BW93">
        <v>1.4650000000000001</v>
      </c>
      <c r="BX93">
        <v>2.5550000000000002</v>
      </c>
      <c r="BY93">
        <v>10.324999999999999</v>
      </c>
      <c r="BZ93">
        <v>127.76410256410256</v>
      </c>
      <c r="CA93">
        <v>24236.08205128205</v>
      </c>
      <c r="CB93">
        <v>127.76410256410256</v>
      </c>
      <c r="CC93">
        <v>24236.08205128205</v>
      </c>
      <c r="CH93">
        <v>1.2949999999999999</v>
      </c>
      <c r="CI93">
        <v>2.0649999999999999</v>
      </c>
      <c r="CJ93">
        <v>2.0099999999999998</v>
      </c>
      <c r="CK93">
        <v>6.11</v>
      </c>
      <c r="CL93">
        <v>2.54</v>
      </c>
      <c r="CM93">
        <v>10.75</v>
      </c>
      <c r="CN93">
        <v>2.625</v>
      </c>
      <c r="CO93">
        <v>11.375</v>
      </c>
      <c r="CP93">
        <v>2.7549999999999999</v>
      </c>
      <c r="CQ93">
        <v>13.045</v>
      </c>
      <c r="CR93">
        <v>2.91</v>
      </c>
      <c r="CS93">
        <v>14.61</v>
      </c>
      <c r="CT93">
        <v>3.085</v>
      </c>
      <c r="CU93">
        <v>16.065000000000001</v>
      </c>
      <c r="CV93">
        <v>3.28</v>
      </c>
      <c r="CW93">
        <v>18.829999999999998</v>
      </c>
      <c r="CX93">
        <v>3.4750000000000001</v>
      </c>
      <c r="CY93">
        <v>21.285</v>
      </c>
      <c r="CZ93">
        <v>3.73</v>
      </c>
      <c r="DA93">
        <v>24.42</v>
      </c>
      <c r="DB93">
        <v>4.0549999999999997</v>
      </c>
      <c r="DC93">
        <v>27.535</v>
      </c>
      <c r="DD93">
        <v>4.5549999999999997</v>
      </c>
      <c r="DE93">
        <v>36.215000000000003</v>
      </c>
      <c r="DF93">
        <v>4.9450000000000003</v>
      </c>
      <c r="DG93">
        <v>44.325000000000003</v>
      </c>
      <c r="DH93">
        <v>5.7350000000000003</v>
      </c>
      <c r="DI93">
        <v>64.444999999999993</v>
      </c>
      <c r="DJ93">
        <v>6.9749999999999996</v>
      </c>
      <c r="DK93">
        <v>92.885000000000005</v>
      </c>
      <c r="DL93">
        <v>8.83</v>
      </c>
      <c r="DM93">
        <v>156.88</v>
      </c>
      <c r="DN93">
        <v>10.904999999999999</v>
      </c>
      <c r="DO93">
        <v>237.85499999999999</v>
      </c>
      <c r="DP93">
        <v>13.705</v>
      </c>
      <c r="DQ93">
        <v>361.83499999999998</v>
      </c>
      <c r="DR93">
        <v>19.11</v>
      </c>
      <c r="DS93">
        <v>763.52</v>
      </c>
      <c r="DT93">
        <v>30.445</v>
      </c>
      <c r="DU93">
        <v>1786.9349999999999</v>
      </c>
      <c r="DV93">
        <v>53.784999999999997</v>
      </c>
      <c r="DW93">
        <v>5019.0150000000003</v>
      </c>
      <c r="DX93">
        <v>201.595</v>
      </c>
      <c r="DY93">
        <v>77630.395000000004</v>
      </c>
      <c r="DZ93">
        <v>12727.846153846154</v>
      </c>
      <c r="EA93">
        <v>241081515.19999999</v>
      </c>
      <c r="EB93">
        <v>12727.846153846154</v>
      </c>
      <c r="EC93">
        <v>241081515.19999999</v>
      </c>
      <c r="EH93">
        <v>95.708000000000098</v>
      </c>
      <c r="EI93">
        <v>105.50359999999993</v>
      </c>
      <c r="EJ93">
        <v>107.94859999999991</v>
      </c>
      <c r="EK93">
        <v>108.23334999999989</v>
      </c>
      <c r="EL93">
        <v>108.72144999999988</v>
      </c>
      <c r="EM93">
        <v>109.0578999999999</v>
      </c>
      <c r="EN93">
        <v>109.65099999999993</v>
      </c>
      <c r="EO93">
        <v>110.10474999999991</v>
      </c>
      <c r="EP93">
        <v>110.64789999999992</v>
      </c>
      <c r="EQ93">
        <v>111.28529999999989</v>
      </c>
      <c r="ER93">
        <v>111.93399999999988</v>
      </c>
      <c r="ES93">
        <v>112.53669999999991</v>
      </c>
      <c r="ET93">
        <v>112.87854999999989</v>
      </c>
      <c r="EU93">
        <v>113.41644999999991</v>
      </c>
      <c r="EV93">
        <v>114.17684999999994</v>
      </c>
      <c r="EW93">
        <v>114.94334999999997</v>
      </c>
      <c r="EX93">
        <v>115.5958</v>
      </c>
      <c r="EY93">
        <v>116.40209999999998</v>
      </c>
      <c r="EZ93">
        <v>117.03629999999995</v>
      </c>
      <c r="FA93">
        <v>117.709</v>
      </c>
      <c r="FB93">
        <v>118.38885000000003</v>
      </c>
      <c r="FC93">
        <v>119.25759999999991</v>
      </c>
      <c r="FD93">
        <v>120</v>
      </c>
      <c r="FE93">
        <v>120</v>
      </c>
      <c r="FG93">
        <v>200</v>
      </c>
      <c r="FH93">
        <v>200</v>
      </c>
      <c r="FI93">
        <v>200</v>
      </c>
      <c r="FJ93">
        <v>200</v>
      </c>
      <c r="FK93">
        <v>200</v>
      </c>
      <c r="FL93">
        <v>200</v>
      </c>
      <c r="FM93">
        <v>200</v>
      </c>
      <c r="FN93">
        <v>200</v>
      </c>
      <c r="FO93">
        <v>200</v>
      </c>
      <c r="FP93">
        <v>200</v>
      </c>
      <c r="FQ93">
        <v>200</v>
      </c>
      <c r="FR93">
        <v>200</v>
      </c>
      <c r="FS93">
        <v>200</v>
      </c>
      <c r="FT93">
        <v>200</v>
      </c>
      <c r="FU93">
        <v>200</v>
      </c>
      <c r="FV93">
        <v>200</v>
      </c>
      <c r="FW93">
        <v>200</v>
      </c>
      <c r="FX93">
        <v>200</v>
      </c>
      <c r="FY93">
        <v>200</v>
      </c>
      <c r="FZ93">
        <v>200</v>
      </c>
      <c r="GA93">
        <v>200</v>
      </c>
      <c r="GB93">
        <v>200</v>
      </c>
      <c r="GC93">
        <v>195</v>
      </c>
      <c r="GD93">
        <v>195</v>
      </c>
      <c r="GF93">
        <v>599715.83999999997</v>
      </c>
      <c r="GG93">
        <v>408141.995</v>
      </c>
      <c r="GH93">
        <v>346262.23499999999</v>
      </c>
      <c r="GI93">
        <v>332492.495</v>
      </c>
      <c r="GJ93">
        <v>317574.86499999999</v>
      </c>
      <c r="GK93">
        <v>302485.90999999997</v>
      </c>
      <c r="GL93">
        <v>287020.55</v>
      </c>
      <c r="GM93">
        <v>270747.53000000003</v>
      </c>
      <c r="GN93">
        <v>253394.67</v>
      </c>
      <c r="GO93">
        <v>235987.23499999999</v>
      </c>
      <c r="GP93">
        <v>217441.15</v>
      </c>
      <c r="GQ93">
        <v>197484.38500000001</v>
      </c>
      <c r="GR93">
        <v>177444.19500000001</v>
      </c>
      <c r="GS93">
        <v>155960.46</v>
      </c>
      <c r="GT93">
        <v>133594.29500000001</v>
      </c>
      <c r="GU93">
        <v>110982.02</v>
      </c>
      <c r="GV93">
        <v>89657.3</v>
      </c>
      <c r="GW93">
        <v>68351.570000000007</v>
      </c>
      <c r="GX93">
        <v>49515.24</v>
      </c>
      <c r="GY93">
        <v>31618.47</v>
      </c>
      <c r="GZ93">
        <v>16579.62</v>
      </c>
      <c r="HA93">
        <v>5000.37</v>
      </c>
      <c r="HB93">
        <v>25.153846153846153</v>
      </c>
      <c r="HC93">
        <v>25.153846153846153</v>
      </c>
      <c r="HE93">
        <v>0</v>
      </c>
      <c r="HF93">
        <v>0</v>
      </c>
      <c r="HH93" t="s">
        <v>242</v>
      </c>
      <c r="HI93">
        <v>43.574660075000025</v>
      </c>
      <c r="HJ93">
        <v>1898.8871857265788</v>
      </c>
      <c r="HL93">
        <v>1.6226482950000005</v>
      </c>
      <c r="HM93">
        <v>31.739863376188953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</row>
    <row r="94" spans="1:239" x14ac:dyDescent="0.25">
      <c r="A94">
        <v>380</v>
      </c>
      <c r="B94">
        <v>37899.355000000003</v>
      </c>
      <c r="C94">
        <v>1436361110.075</v>
      </c>
      <c r="K94">
        <v>380</v>
      </c>
      <c r="L94">
        <v>144400</v>
      </c>
      <c r="M94">
        <v>3.78</v>
      </c>
      <c r="N94">
        <v>1428.85</v>
      </c>
      <c r="R94">
        <v>0.01</v>
      </c>
      <c r="S94">
        <v>19126.18</v>
      </c>
      <c r="T94">
        <v>50.555448026315752</v>
      </c>
      <c r="U94" s="2">
        <v>5.5868055555555564E-4</v>
      </c>
      <c r="V94" s="1"/>
      <c r="W94" s="1">
        <v>80473.125</v>
      </c>
      <c r="X94" s="1">
        <v>980210.54500000004</v>
      </c>
      <c r="Y94" s="1"/>
      <c r="Z94" s="1"/>
      <c r="AA94" s="1"/>
      <c r="AB94" s="1">
        <v>377.99</v>
      </c>
      <c r="AC94" s="1">
        <v>14287742.02</v>
      </c>
      <c r="AD94" s="1"/>
      <c r="AE94" s="1"/>
      <c r="AF94" s="1"/>
      <c r="AG94" s="1"/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1.02</v>
      </c>
      <c r="BU94">
        <v>1.06</v>
      </c>
      <c r="BV94">
        <v>1.21</v>
      </c>
      <c r="BW94">
        <v>1.78</v>
      </c>
      <c r="BX94">
        <v>2.23</v>
      </c>
      <c r="BY94">
        <v>7.54</v>
      </c>
      <c r="BZ94">
        <v>119.77664974619289</v>
      </c>
      <c r="CA94">
        <v>21790.670050761422</v>
      </c>
      <c r="CB94">
        <v>119.77664974619289</v>
      </c>
      <c r="CC94">
        <v>21790.670050761422</v>
      </c>
      <c r="CH94">
        <v>1.2949999999999999</v>
      </c>
      <c r="CI94">
        <v>2.0649999999999999</v>
      </c>
      <c r="CJ94">
        <v>2.0099999999999998</v>
      </c>
      <c r="CK94">
        <v>6.03</v>
      </c>
      <c r="CL94">
        <v>2.46</v>
      </c>
      <c r="CM94">
        <v>9.6300000000000008</v>
      </c>
      <c r="CN94">
        <v>2.5249999999999999</v>
      </c>
      <c r="CO94">
        <v>10.105</v>
      </c>
      <c r="CP94">
        <v>2.67</v>
      </c>
      <c r="CQ94">
        <v>11.3</v>
      </c>
      <c r="CR94">
        <v>2.8250000000000002</v>
      </c>
      <c r="CS94">
        <v>12.705</v>
      </c>
      <c r="CT94">
        <v>2.9350000000000001</v>
      </c>
      <c r="CU94">
        <v>13.925000000000001</v>
      </c>
      <c r="CV94">
        <v>3.1549999999999998</v>
      </c>
      <c r="CW94">
        <v>16.495000000000001</v>
      </c>
      <c r="CX94">
        <v>3.4350000000000001</v>
      </c>
      <c r="CY94">
        <v>19.835000000000001</v>
      </c>
      <c r="CZ94">
        <v>3.8250000000000002</v>
      </c>
      <c r="DA94">
        <v>24.445</v>
      </c>
      <c r="DB94">
        <v>4.17</v>
      </c>
      <c r="DC94">
        <v>29.38</v>
      </c>
      <c r="DD94">
        <v>4.5</v>
      </c>
      <c r="DE94">
        <v>35.119999999999997</v>
      </c>
      <c r="DF94">
        <v>5.0049999999999999</v>
      </c>
      <c r="DG94">
        <v>42.125</v>
      </c>
      <c r="DH94">
        <v>5.67</v>
      </c>
      <c r="DI94">
        <v>58.32</v>
      </c>
      <c r="DJ94">
        <v>7.0149999999999997</v>
      </c>
      <c r="DK94">
        <v>89.525000000000006</v>
      </c>
      <c r="DL94">
        <v>8.1300000000000008</v>
      </c>
      <c r="DM94">
        <v>120.03</v>
      </c>
      <c r="DN94">
        <v>10.119999999999999</v>
      </c>
      <c r="DO94">
        <v>189.46</v>
      </c>
      <c r="DP94">
        <v>13.58</v>
      </c>
      <c r="DQ94">
        <v>331.86</v>
      </c>
      <c r="DR94">
        <v>17.824999999999999</v>
      </c>
      <c r="DS94">
        <v>600.78499999999997</v>
      </c>
      <c r="DT94">
        <v>26.605</v>
      </c>
      <c r="DU94">
        <v>1325.575</v>
      </c>
      <c r="DV94">
        <v>55.81</v>
      </c>
      <c r="DW94">
        <v>7167.03</v>
      </c>
      <c r="DX94">
        <v>165.81</v>
      </c>
      <c r="DY94">
        <v>53746.8</v>
      </c>
      <c r="DZ94">
        <v>11928.43654822335</v>
      </c>
      <c r="EA94">
        <v>216707104.22335026</v>
      </c>
      <c r="EB94">
        <v>11928.43654822335</v>
      </c>
      <c r="EC94">
        <v>216707104.22335026</v>
      </c>
      <c r="EH94">
        <v>93.988300000000166</v>
      </c>
      <c r="EI94">
        <v>104.46979999999998</v>
      </c>
      <c r="EJ94">
        <v>107.26654999999995</v>
      </c>
      <c r="EK94">
        <v>107.72824999999995</v>
      </c>
      <c r="EL94">
        <v>108.26684999999993</v>
      </c>
      <c r="EM94">
        <v>108.78759999999998</v>
      </c>
      <c r="EN94">
        <v>109.24294999999996</v>
      </c>
      <c r="EO94">
        <v>109.80109999999996</v>
      </c>
      <c r="EP94">
        <v>110.43935000000006</v>
      </c>
      <c r="EQ94">
        <v>111.15425000000005</v>
      </c>
      <c r="ER94">
        <v>111.66500000000003</v>
      </c>
      <c r="ES94">
        <v>112.06884999999998</v>
      </c>
      <c r="ET94">
        <v>112.76724999999999</v>
      </c>
      <c r="EU94">
        <v>113.4218</v>
      </c>
      <c r="EV94">
        <v>114.22369999999999</v>
      </c>
      <c r="EW94">
        <v>114.86695</v>
      </c>
      <c r="EX94">
        <v>115.61654999999999</v>
      </c>
      <c r="EY94">
        <v>116.47230000000002</v>
      </c>
      <c r="EZ94">
        <v>117.09225000000001</v>
      </c>
      <c r="FA94">
        <v>117.86654999999999</v>
      </c>
      <c r="FB94">
        <v>118.52929999999996</v>
      </c>
      <c r="FC94">
        <v>119.22470000000001</v>
      </c>
      <c r="FD94">
        <v>120</v>
      </c>
      <c r="FE94">
        <v>120</v>
      </c>
      <c r="FG94">
        <v>200</v>
      </c>
      <c r="FH94">
        <v>200</v>
      </c>
      <c r="FI94">
        <v>200</v>
      </c>
      <c r="FJ94">
        <v>200</v>
      </c>
      <c r="FK94">
        <v>200</v>
      </c>
      <c r="FL94">
        <v>200</v>
      </c>
      <c r="FM94">
        <v>200</v>
      </c>
      <c r="FN94">
        <v>200</v>
      </c>
      <c r="FO94">
        <v>200</v>
      </c>
      <c r="FP94">
        <v>200</v>
      </c>
      <c r="FQ94">
        <v>200</v>
      </c>
      <c r="FR94">
        <v>200</v>
      </c>
      <c r="FS94">
        <v>200</v>
      </c>
      <c r="FT94">
        <v>200</v>
      </c>
      <c r="FU94">
        <v>200</v>
      </c>
      <c r="FV94">
        <v>200</v>
      </c>
      <c r="FW94">
        <v>200</v>
      </c>
      <c r="FX94">
        <v>200</v>
      </c>
      <c r="FY94">
        <v>200</v>
      </c>
      <c r="FZ94">
        <v>200</v>
      </c>
      <c r="GA94">
        <v>200</v>
      </c>
      <c r="GB94">
        <v>200</v>
      </c>
      <c r="GC94">
        <v>197</v>
      </c>
      <c r="GD94">
        <v>197</v>
      </c>
      <c r="GF94">
        <v>630902.93000000005</v>
      </c>
      <c r="GG94">
        <v>428207.32500000001</v>
      </c>
      <c r="GH94">
        <v>363004.91499999998</v>
      </c>
      <c r="GI94">
        <v>348509.44</v>
      </c>
      <c r="GJ94">
        <v>332809.13500000001</v>
      </c>
      <c r="GK94">
        <v>316937.73</v>
      </c>
      <c r="GL94">
        <v>300673.77</v>
      </c>
      <c r="GM94">
        <v>283566.42</v>
      </c>
      <c r="GN94">
        <v>265331.34499999997</v>
      </c>
      <c r="GO94">
        <v>247045.67</v>
      </c>
      <c r="GP94">
        <v>227569.465</v>
      </c>
      <c r="GQ94">
        <v>206620.905</v>
      </c>
      <c r="GR94">
        <v>185590.06</v>
      </c>
      <c r="GS94">
        <v>163055.745</v>
      </c>
      <c r="GT94">
        <v>139605.845</v>
      </c>
      <c r="GU94">
        <v>115916.35</v>
      </c>
      <c r="GV94">
        <v>93596.024999999994</v>
      </c>
      <c r="GW94">
        <v>71316.634999999995</v>
      </c>
      <c r="GX94">
        <v>51636.105000000003</v>
      </c>
      <c r="GY94">
        <v>32954.824999999997</v>
      </c>
      <c r="GZ94">
        <v>17270.580000000002</v>
      </c>
      <c r="HA94">
        <v>5205.4449999999997</v>
      </c>
      <c r="HB94">
        <v>25.898477157360407</v>
      </c>
      <c r="HC94">
        <v>25.898477157360407</v>
      </c>
      <c r="HE94">
        <v>0</v>
      </c>
      <c r="HF94">
        <v>0</v>
      </c>
      <c r="HH94" t="s">
        <v>242</v>
      </c>
      <c r="HI94">
        <v>48.662632199999983</v>
      </c>
      <c r="HJ94">
        <v>2368.5483556298186</v>
      </c>
      <c r="HL94">
        <v>1.6542137800000003</v>
      </c>
      <c r="HM94">
        <v>34.478563496894004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</row>
    <row r="95" spans="1:239" x14ac:dyDescent="0.25">
      <c r="A95">
        <v>390</v>
      </c>
      <c r="B95">
        <v>38891.9</v>
      </c>
      <c r="C95">
        <v>1512579894.8199999</v>
      </c>
      <c r="K95">
        <v>390</v>
      </c>
      <c r="L95">
        <v>152100</v>
      </c>
      <c r="M95">
        <v>36.619999999999997</v>
      </c>
      <c r="N95">
        <v>14117.58</v>
      </c>
      <c r="R95">
        <v>0.1</v>
      </c>
      <c r="S95">
        <v>20090.305</v>
      </c>
      <c r="T95">
        <v>51.775781025640875</v>
      </c>
      <c r="U95" s="2">
        <v>6.5638888888888897E-4</v>
      </c>
      <c r="V95" s="1"/>
      <c r="W95" s="1">
        <v>99921.975000000006</v>
      </c>
      <c r="X95" s="1">
        <v>1741894.635</v>
      </c>
      <c r="Y95" s="1"/>
      <c r="Z95" s="1"/>
      <c r="AA95" s="1"/>
      <c r="AB95" s="1">
        <v>3661.5450000000001</v>
      </c>
      <c r="AC95" s="1">
        <v>141140554.125</v>
      </c>
      <c r="AD95" s="1"/>
      <c r="AE95" s="1"/>
      <c r="AF95" s="1"/>
      <c r="AG95" s="1"/>
      <c r="AH95" s="1">
        <v>1</v>
      </c>
      <c r="AI95" s="1">
        <v>1</v>
      </c>
      <c r="AJ95" s="1">
        <v>1</v>
      </c>
      <c r="AK95" s="1">
        <v>1</v>
      </c>
      <c r="AL95" s="1">
        <v>1</v>
      </c>
      <c r="AM95" s="1">
        <v>1</v>
      </c>
      <c r="AN95" s="1">
        <v>1</v>
      </c>
      <c r="AO95" s="1">
        <v>1</v>
      </c>
      <c r="AP95" s="1">
        <v>1</v>
      </c>
      <c r="AQ95" s="1">
        <v>1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1.0049999999999999</v>
      </c>
      <c r="BS95">
        <v>1.0149999999999999</v>
      </c>
      <c r="BT95">
        <v>1.0349999999999999</v>
      </c>
      <c r="BU95">
        <v>1.105</v>
      </c>
      <c r="BV95">
        <v>1.2</v>
      </c>
      <c r="BW95">
        <v>1.71</v>
      </c>
      <c r="BX95">
        <v>2.41</v>
      </c>
      <c r="BY95">
        <v>8.51</v>
      </c>
      <c r="BZ95">
        <v>124.27638190954774</v>
      </c>
      <c r="CA95">
        <v>23432.929648241206</v>
      </c>
      <c r="CB95">
        <v>124.27638190954774</v>
      </c>
      <c r="CC95">
        <v>23432.929648241206</v>
      </c>
      <c r="CH95">
        <v>1.23</v>
      </c>
      <c r="CI95">
        <v>1.77</v>
      </c>
      <c r="CJ95">
        <v>1.885</v>
      </c>
      <c r="CK95">
        <v>5.4349999999999996</v>
      </c>
      <c r="CL95">
        <v>2.335</v>
      </c>
      <c r="CM95">
        <v>9.0749999999999993</v>
      </c>
      <c r="CN95">
        <v>2.4500000000000002</v>
      </c>
      <c r="CO95">
        <v>10.06</v>
      </c>
      <c r="CP95">
        <v>2.64</v>
      </c>
      <c r="CQ95">
        <v>11.46</v>
      </c>
      <c r="CR95">
        <v>2.8250000000000002</v>
      </c>
      <c r="CS95">
        <v>13.615</v>
      </c>
      <c r="CT95">
        <v>3.0449999999999999</v>
      </c>
      <c r="CU95">
        <v>16.364999999999998</v>
      </c>
      <c r="CV95">
        <v>3.26</v>
      </c>
      <c r="CW95">
        <v>18.760000000000002</v>
      </c>
      <c r="CX95">
        <v>3.5550000000000002</v>
      </c>
      <c r="CY95">
        <v>22.475000000000001</v>
      </c>
      <c r="CZ95">
        <v>3.7549999999999999</v>
      </c>
      <c r="DA95">
        <v>25.574999999999999</v>
      </c>
      <c r="DB95">
        <v>4.0250000000000004</v>
      </c>
      <c r="DC95">
        <v>29.805</v>
      </c>
      <c r="DD95">
        <v>4.415</v>
      </c>
      <c r="DE95">
        <v>34.204999999999998</v>
      </c>
      <c r="DF95">
        <v>4.9850000000000003</v>
      </c>
      <c r="DG95">
        <v>43.744999999999997</v>
      </c>
      <c r="DH95">
        <v>5.6</v>
      </c>
      <c r="DI95">
        <v>52.63</v>
      </c>
      <c r="DJ95">
        <v>6.9249999999999998</v>
      </c>
      <c r="DK95">
        <v>83.564999999999998</v>
      </c>
      <c r="DL95">
        <v>8.98</v>
      </c>
      <c r="DM95">
        <v>145.41999999999999</v>
      </c>
      <c r="DN95">
        <v>11.26</v>
      </c>
      <c r="DO95">
        <v>220.29</v>
      </c>
      <c r="DP95">
        <v>14.48</v>
      </c>
      <c r="DQ95">
        <v>343.53</v>
      </c>
      <c r="DR95">
        <v>20.46</v>
      </c>
      <c r="DS95">
        <v>727.93</v>
      </c>
      <c r="DT95">
        <v>32.104999999999997</v>
      </c>
      <c r="DU95">
        <v>1825.2349999999999</v>
      </c>
      <c r="DV95">
        <v>58.515000000000001</v>
      </c>
      <c r="DW95">
        <v>6675.0550000000003</v>
      </c>
      <c r="DX95">
        <v>188.535</v>
      </c>
      <c r="DY95">
        <v>63754.614999999998</v>
      </c>
      <c r="DZ95">
        <v>12375.743718592965</v>
      </c>
      <c r="EA95">
        <v>233051506.92964825</v>
      </c>
      <c r="EB95">
        <v>12375.743718592965</v>
      </c>
      <c r="EC95">
        <v>233051506.92964825</v>
      </c>
      <c r="EH95">
        <v>95.946600000000174</v>
      </c>
      <c r="EI95">
        <v>104.58155000000006</v>
      </c>
      <c r="EJ95">
        <v>106.98145000000005</v>
      </c>
      <c r="EK95">
        <v>107.34950000000002</v>
      </c>
      <c r="EL95">
        <v>107.96365000000002</v>
      </c>
      <c r="EM95">
        <v>108.47290000000004</v>
      </c>
      <c r="EN95">
        <v>109.04300000000001</v>
      </c>
      <c r="EO95">
        <v>109.88755</v>
      </c>
      <c r="EP95">
        <v>110.43275</v>
      </c>
      <c r="EQ95">
        <v>110.94244999999999</v>
      </c>
      <c r="ER95">
        <v>111.43620000000001</v>
      </c>
      <c r="ES95">
        <v>112.10830000000001</v>
      </c>
      <c r="ET95">
        <v>112.82535</v>
      </c>
      <c r="EU95">
        <v>113.32539999999997</v>
      </c>
      <c r="EV95">
        <v>114.00669999999997</v>
      </c>
      <c r="EW95">
        <v>114.82039999999998</v>
      </c>
      <c r="EX95">
        <v>115.49154999999999</v>
      </c>
      <c r="EY95">
        <v>116.26034999999995</v>
      </c>
      <c r="EZ95">
        <v>116.87744999999995</v>
      </c>
      <c r="FA95">
        <v>117.67174999999996</v>
      </c>
      <c r="FB95">
        <v>118.44539999999992</v>
      </c>
      <c r="FC95">
        <v>119.26424999999998</v>
      </c>
      <c r="FD95">
        <v>120</v>
      </c>
      <c r="FE95">
        <v>120</v>
      </c>
      <c r="FG95">
        <v>200</v>
      </c>
      <c r="FH95">
        <v>200</v>
      </c>
      <c r="FI95">
        <v>200</v>
      </c>
      <c r="FJ95">
        <v>200</v>
      </c>
      <c r="FK95">
        <v>200</v>
      </c>
      <c r="FL95">
        <v>200</v>
      </c>
      <c r="FM95">
        <v>200</v>
      </c>
      <c r="FN95">
        <v>200</v>
      </c>
      <c r="FO95">
        <v>200</v>
      </c>
      <c r="FP95">
        <v>200</v>
      </c>
      <c r="FQ95">
        <v>200</v>
      </c>
      <c r="FR95">
        <v>200</v>
      </c>
      <c r="FS95">
        <v>200</v>
      </c>
      <c r="FT95">
        <v>200</v>
      </c>
      <c r="FU95">
        <v>200</v>
      </c>
      <c r="FV95">
        <v>200</v>
      </c>
      <c r="FW95">
        <v>200</v>
      </c>
      <c r="FX95">
        <v>200</v>
      </c>
      <c r="FY95">
        <v>200</v>
      </c>
      <c r="FZ95">
        <v>200</v>
      </c>
      <c r="GA95">
        <v>200</v>
      </c>
      <c r="GB95">
        <v>200</v>
      </c>
      <c r="GC95">
        <v>199</v>
      </c>
      <c r="GD95">
        <v>199</v>
      </c>
      <c r="GF95">
        <v>662775.89500000002</v>
      </c>
      <c r="GG95">
        <v>448626.1</v>
      </c>
      <c r="GH95">
        <v>380024.29499999998</v>
      </c>
      <c r="GI95">
        <v>364787.75</v>
      </c>
      <c r="GJ95">
        <v>348289.04</v>
      </c>
      <c r="GK95">
        <v>331618.59499999997</v>
      </c>
      <c r="GL95">
        <v>314539.48499999999</v>
      </c>
      <c r="GM95">
        <v>296581.69500000001</v>
      </c>
      <c r="GN95">
        <v>277446.08500000002</v>
      </c>
      <c r="GO95">
        <v>258266.185</v>
      </c>
      <c r="GP95">
        <v>237842.185</v>
      </c>
      <c r="GQ95">
        <v>215882.71</v>
      </c>
      <c r="GR95">
        <v>193843.905</v>
      </c>
      <c r="GS95">
        <v>170240.92499999999</v>
      </c>
      <c r="GT95">
        <v>145689.815</v>
      </c>
      <c r="GU95">
        <v>120906.57</v>
      </c>
      <c r="GV95">
        <v>97576.53</v>
      </c>
      <c r="GW95">
        <v>74311.574999999997</v>
      </c>
      <c r="GX95">
        <v>53776.87</v>
      </c>
      <c r="GY95">
        <v>34303.57</v>
      </c>
      <c r="GZ95">
        <v>17967.560000000001</v>
      </c>
      <c r="HA95">
        <v>5412.17</v>
      </c>
      <c r="HB95">
        <v>26.638190954773869</v>
      </c>
      <c r="HC95">
        <v>26.638190954773869</v>
      </c>
      <c r="HE95">
        <v>0</v>
      </c>
      <c r="HF95">
        <v>0</v>
      </c>
      <c r="HH95" t="s">
        <v>242</v>
      </c>
      <c r="HI95">
        <v>56.073349735000001</v>
      </c>
      <c r="HJ95">
        <v>3144.4275517027563</v>
      </c>
      <c r="HL95">
        <v>1.6790410249999996</v>
      </c>
      <c r="HM95">
        <v>37.299839349993292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</row>
    <row r="96" spans="1:239" x14ac:dyDescent="0.25">
      <c r="A96">
        <v>400</v>
      </c>
      <c r="B96">
        <v>39809.660000000003</v>
      </c>
      <c r="C96">
        <v>1584809130.25</v>
      </c>
      <c r="K96">
        <v>400</v>
      </c>
      <c r="L96">
        <v>160000</v>
      </c>
      <c r="M96">
        <v>226.4</v>
      </c>
      <c r="N96">
        <v>89158.04</v>
      </c>
      <c r="R96">
        <v>0.88</v>
      </c>
      <c r="S96">
        <v>21051.81</v>
      </c>
      <c r="T96">
        <v>52.902353250000218</v>
      </c>
      <c r="U96" s="2">
        <v>8.4619212962962957E-4</v>
      </c>
      <c r="V96" s="1"/>
      <c r="W96" s="1">
        <v>135526.94500000001</v>
      </c>
      <c r="X96" s="1">
        <v>3953579.6949999998</v>
      </c>
      <c r="Y96" s="1"/>
      <c r="Z96" s="1"/>
      <c r="AA96" s="1"/>
      <c r="AB96" s="1">
        <v>22616.775000000001</v>
      </c>
      <c r="AC96" s="1">
        <v>889738313.31500006</v>
      </c>
      <c r="AD96" s="1"/>
      <c r="AE96" s="1"/>
      <c r="AF96" s="1"/>
      <c r="AG96" s="1"/>
      <c r="AH96" s="1">
        <v>1</v>
      </c>
      <c r="AI96" s="1">
        <v>1</v>
      </c>
      <c r="AJ96" s="1">
        <v>1</v>
      </c>
      <c r="AK96" s="1">
        <v>1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1.03</v>
      </c>
      <c r="BU96">
        <v>1.0900000000000001</v>
      </c>
      <c r="BV96">
        <v>1.2150000000000001</v>
      </c>
      <c r="BW96">
        <v>1.7649999999999999</v>
      </c>
      <c r="BX96">
        <v>2.33</v>
      </c>
      <c r="BY96">
        <v>8.1300000000000008</v>
      </c>
      <c r="BZ96">
        <v>136.68</v>
      </c>
      <c r="CA96">
        <v>27589.25</v>
      </c>
      <c r="CB96">
        <v>136.68</v>
      </c>
      <c r="CC96">
        <v>27589.25</v>
      </c>
      <c r="CH96">
        <v>1.22</v>
      </c>
      <c r="CI96">
        <v>1.75</v>
      </c>
      <c r="CJ96">
        <v>2.0150000000000001</v>
      </c>
      <c r="CK96">
        <v>6.165</v>
      </c>
      <c r="CL96">
        <v>2.4350000000000001</v>
      </c>
      <c r="CM96">
        <v>9.4849999999999994</v>
      </c>
      <c r="CN96">
        <v>2.5</v>
      </c>
      <c r="CO96">
        <v>9.8000000000000007</v>
      </c>
      <c r="CP96">
        <v>2.6349999999999998</v>
      </c>
      <c r="CQ96">
        <v>10.775</v>
      </c>
      <c r="CR96">
        <v>2.835</v>
      </c>
      <c r="CS96">
        <v>12.865</v>
      </c>
      <c r="CT96">
        <v>3.0750000000000002</v>
      </c>
      <c r="CU96">
        <v>15.295</v>
      </c>
      <c r="CV96">
        <v>3.36</v>
      </c>
      <c r="CW96">
        <v>18.579999999999998</v>
      </c>
      <c r="CX96">
        <v>3.64</v>
      </c>
      <c r="CY96">
        <v>21.95</v>
      </c>
      <c r="CZ96">
        <v>4.03</v>
      </c>
      <c r="DA96">
        <v>27.39</v>
      </c>
      <c r="DB96">
        <v>4.3600000000000003</v>
      </c>
      <c r="DC96">
        <v>33</v>
      </c>
      <c r="DD96">
        <v>4.9349999999999996</v>
      </c>
      <c r="DE96">
        <v>40.734999999999999</v>
      </c>
      <c r="DF96">
        <v>5.51</v>
      </c>
      <c r="DG96">
        <v>49.81</v>
      </c>
      <c r="DH96">
        <v>6.3650000000000002</v>
      </c>
      <c r="DI96">
        <v>71.155000000000001</v>
      </c>
      <c r="DJ96">
        <v>7.44</v>
      </c>
      <c r="DK96">
        <v>91.34</v>
      </c>
      <c r="DL96">
        <v>8.43</v>
      </c>
      <c r="DM96">
        <v>119.84</v>
      </c>
      <c r="DN96">
        <v>10.395</v>
      </c>
      <c r="DO96">
        <v>198.41499999999999</v>
      </c>
      <c r="DP96">
        <v>13.055</v>
      </c>
      <c r="DQ96">
        <v>327.84500000000003</v>
      </c>
      <c r="DR96">
        <v>18.555</v>
      </c>
      <c r="DS96">
        <v>619.01499999999999</v>
      </c>
      <c r="DT96">
        <v>28.98</v>
      </c>
      <c r="DU96">
        <v>1574.6</v>
      </c>
      <c r="DV96">
        <v>56.27</v>
      </c>
      <c r="DW96">
        <v>6598.18</v>
      </c>
      <c r="DX96">
        <v>185.08500000000001</v>
      </c>
      <c r="DY96">
        <v>63581.415000000001</v>
      </c>
      <c r="DZ96">
        <v>13616.51</v>
      </c>
      <c r="EA96">
        <v>274452558.57999998</v>
      </c>
      <c r="EB96">
        <v>13616.51</v>
      </c>
      <c r="EC96">
        <v>274452558.57999998</v>
      </c>
      <c r="EH96">
        <v>93.660150000000172</v>
      </c>
      <c r="EI96">
        <v>104.43359999999997</v>
      </c>
      <c r="EJ96">
        <v>106.59029999999993</v>
      </c>
      <c r="EK96">
        <v>106.96734999999994</v>
      </c>
      <c r="EL96">
        <v>107.41674999999991</v>
      </c>
      <c r="EM96">
        <v>108.0833499999999</v>
      </c>
      <c r="EN96">
        <v>108.7575499999999</v>
      </c>
      <c r="EO96">
        <v>109.47399999999988</v>
      </c>
      <c r="EP96">
        <v>110.02554999999984</v>
      </c>
      <c r="EQ96">
        <v>110.92424999999984</v>
      </c>
      <c r="ER96">
        <v>111.34474999999983</v>
      </c>
      <c r="ES96">
        <v>112.04874999999984</v>
      </c>
      <c r="ET96">
        <v>112.97959999999991</v>
      </c>
      <c r="EU96">
        <v>113.56959999999992</v>
      </c>
      <c r="EV96">
        <v>114.32599999999996</v>
      </c>
      <c r="EW96">
        <v>115.02404999999997</v>
      </c>
      <c r="EX96">
        <v>115.77860000000003</v>
      </c>
      <c r="EY96">
        <v>116.38764999999999</v>
      </c>
      <c r="EZ96">
        <v>117.05059999999997</v>
      </c>
      <c r="FA96">
        <v>117.80729999999993</v>
      </c>
      <c r="FB96">
        <v>118.42459999999983</v>
      </c>
      <c r="FC96">
        <v>119.23539999999996</v>
      </c>
      <c r="FD96">
        <v>120</v>
      </c>
      <c r="FE96">
        <v>120</v>
      </c>
      <c r="FG96">
        <v>200</v>
      </c>
      <c r="FH96">
        <v>200</v>
      </c>
      <c r="FI96">
        <v>200</v>
      </c>
      <c r="FJ96">
        <v>200</v>
      </c>
      <c r="FK96">
        <v>200</v>
      </c>
      <c r="FL96">
        <v>200</v>
      </c>
      <c r="FM96">
        <v>200</v>
      </c>
      <c r="FN96">
        <v>200</v>
      </c>
      <c r="FO96">
        <v>200</v>
      </c>
      <c r="FP96">
        <v>200</v>
      </c>
      <c r="FQ96">
        <v>200</v>
      </c>
      <c r="FR96">
        <v>200</v>
      </c>
      <c r="FS96">
        <v>200</v>
      </c>
      <c r="FT96">
        <v>200</v>
      </c>
      <c r="FU96">
        <v>200</v>
      </c>
      <c r="FV96">
        <v>200</v>
      </c>
      <c r="FW96">
        <v>200</v>
      </c>
      <c r="FX96">
        <v>200</v>
      </c>
      <c r="FY96">
        <v>200</v>
      </c>
      <c r="FZ96">
        <v>200</v>
      </c>
      <c r="GA96">
        <v>200</v>
      </c>
      <c r="GB96">
        <v>200</v>
      </c>
      <c r="GC96">
        <v>200</v>
      </c>
      <c r="GD96">
        <v>200</v>
      </c>
      <c r="GF96">
        <v>695277.64500000002</v>
      </c>
      <c r="GG96">
        <v>469371.49</v>
      </c>
      <c r="GH96">
        <v>397298.06</v>
      </c>
      <c r="GI96">
        <v>381305.685</v>
      </c>
      <c r="GJ96">
        <v>363992.61</v>
      </c>
      <c r="GK96">
        <v>346508.14500000002</v>
      </c>
      <c r="GL96">
        <v>328598.69500000001</v>
      </c>
      <c r="GM96">
        <v>309774.76500000001</v>
      </c>
      <c r="GN96">
        <v>289723.14500000002</v>
      </c>
      <c r="GO96">
        <v>269632.84999999998</v>
      </c>
      <c r="GP96">
        <v>248244.95499999999</v>
      </c>
      <c r="GQ96">
        <v>225257.72</v>
      </c>
      <c r="GR96">
        <v>202195.315</v>
      </c>
      <c r="GS96">
        <v>177506.905</v>
      </c>
      <c r="GT96">
        <v>151838.23499999999</v>
      </c>
      <c r="GU96">
        <v>125946.67</v>
      </c>
      <c r="GV96">
        <v>101594.53</v>
      </c>
      <c r="GW96">
        <v>77332.259999999995</v>
      </c>
      <c r="GX96">
        <v>55934.934999999998</v>
      </c>
      <c r="GY96">
        <v>35662.04</v>
      </c>
      <c r="GZ96">
        <v>18669.345000000001</v>
      </c>
      <c r="HA96">
        <v>5620.2250000000004</v>
      </c>
      <c r="HB96">
        <v>27.504999999999999</v>
      </c>
      <c r="HC96">
        <v>27.504999999999999</v>
      </c>
      <c r="HE96">
        <v>0</v>
      </c>
      <c r="HF96">
        <v>0</v>
      </c>
      <c r="HH96" t="s">
        <v>242</v>
      </c>
      <c r="HI96">
        <v>71.167754355</v>
      </c>
      <c r="HJ96">
        <v>5066.6996600937964</v>
      </c>
      <c r="HL96">
        <v>1.7457887299999999</v>
      </c>
      <c r="HM96">
        <v>40.351255185331922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</row>
    <row r="97" spans="1:239" x14ac:dyDescent="0.25">
      <c r="A97">
        <v>410</v>
      </c>
      <c r="B97">
        <v>40401</v>
      </c>
      <c r="C97">
        <v>1632240801</v>
      </c>
      <c r="K97">
        <v>408.98</v>
      </c>
      <c r="L97">
        <v>167264.69</v>
      </c>
      <c r="M97">
        <v>385.255</v>
      </c>
      <c r="N97">
        <v>153039.935</v>
      </c>
      <c r="R97">
        <v>3.2549999999999999</v>
      </c>
      <c r="S97">
        <v>21887.05</v>
      </c>
      <c r="T97">
        <v>53.782874675197455</v>
      </c>
      <c r="U97" s="2">
        <v>9.8859953703703696E-4</v>
      </c>
      <c r="V97" s="1"/>
      <c r="W97" s="1">
        <v>182145.935</v>
      </c>
      <c r="X97" s="1">
        <v>7667125.125</v>
      </c>
      <c r="Y97" s="1"/>
      <c r="Z97" s="1"/>
      <c r="AA97" s="1"/>
      <c r="AB97" s="1">
        <v>38439.455000000002</v>
      </c>
      <c r="AC97" s="1">
        <v>1523513701.4449999</v>
      </c>
      <c r="AD97" s="1"/>
      <c r="AE97" s="1"/>
      <c r="AF97" s="1"/>
      <c r="AG97" s="1"/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1.0049999999999999</v>
      </c>
      <c r="BU97">
        <v>1.0149999999999999</v>
      </c>
      <c r="BV97">
        <v>1.2</v>
      </c>
      <c r="BW97">
        <v>1.68</v>
      </c>
      <c r="BX97">
        <v>2.34</v>
      </c>
      <c r="BY97">
        <v>8.3699999999999992</v>
      </c>
      <c r="BZ97">
        <v>129.72499999999999</v>
      </c>
      <c r="CA97">
        <v>25663.915000000001</v>
      </c>
      <c r="CB97">
        <v>129.72499999999999</v>
      </c>
      <c r="CC97">
        <v>25663.915000000001</v>
      </c>
      <c r="CH97">
        <v>1.2549999999999999</v>
      </c>
      <c r="CI97">
        <v>1.915</v>
      </c>
      <c r="CJ97">
        <v>1.92</v>
      </c>
      <c r="CK97">
        <v>5.46</v>
      </c>
      <c r="CL97">
        <v>2.2000000000000002</v>
      </c>
      <c r="CM97">
        <v>7.9</v>
      </c>
      <c r="CN97">
        <v>2.3050000000000002</v>
      </c>
      <c r="CO97">
        <v>8.4849999999999994</v>
      </c>
      <c r="CP97">
        <v>2.36</v>
      </c>
      <c r="CQ97">
        <v>8.7899999999999991</v>
      </c>
      <c r="CR97">
        <v>2.54</v>
      </c>
      <c r="CS97">
        <v>10.130000000000001</v>
      </c>
      <c r="CT97">
        <v>2.8</v>
      </c>
      <c r="CU97">
        <v>12.54</v>
      </c>
      <c r="CV97">
        <v>2.9350000000000001</v>
      </c>
      <c r="CW97">
        <v>13.994999999999999</v>
      </c>
      <c r="CX97">
        <v>3.085</v>
      </c>
      <c r="CY97">
        <v>15.475</v>
      </c>
      <c r="CZ97">
        <v>3.29</v>
      </c>
      <c r="DA97">
        <v>17.59</v>
      </c>
      <c r="DB97">
        <v>3.82</v>
      </c>
      <c r="DC97">
        <v>24.23</v>
      </c>
      <c r="DD97">
        <v>4.2549999999999999</v>
      </c>
      <c r="DE97">
        <v>29.225000000000001</v>
      </c>
      <c r="DF97">
        <v>4.7649999999999997</v>
      </c>
      <c r="DG97">
        <v>37.704999999999998</v>
      </c>
      <c r="DH97">
        <v>5.28</v>
      </c>
      <c r="DI97">
        <v>47.55</v>
      </c>
      <c r="DJ97">
        <v>6.41</v>
      </c>
      <c r="DK97">
        <v>72.319999999999993</v>
      </c>
      <c r="DL97">
        <v>7.42</v>
      </c>
      <c r="DM97">
        <v>97.4</v>
      </c>
      <c r="DN97">
        <v>8.77</v>
      </c>
      <c r="DO97">
        <v>128.63</v>
      </c>
      <c r="DP97">
        <v>11.77</v>
      </c>
      <c r="DQ97">
        <v>250.52</v>
      </c>
      <c r="DR97">
        <v>17.524999999999999</v>
      </c>
      <c r="DS97">
        <v>579.17499999999995</v>
      </c>
      <c r="DT97">
        <v>26.824999999999999</v>
      </c>
      <c r="DU97">
        <v>1283.2950000000001</v>
      </c>
      <c r="DV97">
        <v>53.86</v>
      </c>
      <c r="DW97">
        <v>5943.02</v>
      </c>
      <c r="DX97">
        <v>180.14500000000001</v>
      </c>
      <c r="DY97">
        <v>61579.294999999998</v>
      </c>
      <c r="DZ97">
        <v>12925.3</v>
      </c>
      <c r="EA97">
        <v>255414927.27000001</v>
      </c>
      <c r="EB97">
        <v>12925.3</v>
      </c>
      <c r="EC97">
        <v>255414927.27000001</v>
      </c>
      <c r="EH97">
        <v>94.425150000000087</v>
      </c>
      <c r="EI97">
        <v>105.82139999999993</v>
      </c>
      <c r="EJ97">
        <v>107.29044999999992</v>
      </c>
      <c r="EK97">
        <v>107.88224999999991</v>
      </c>
      <c r="EL97">
        <v>108.13744999999992</v>
      </c>
      <c r="EM97">
        <v>108.91314999999994</v>
      </c>
      <c r="EN97">
        <v>109.74319999999994</v>
      </c>
      <c r="EO97">
        <v>110.08169999999997</v>
      </c>
      <c r="EP97">
        <v>110.45174999999996</v>
      </c>
      <c r="EQ97">
        <v>110.94594999999993</v>
      </c>
      <c r="ER97">
        <v>111.72949999999992</v>
      </c>
      <c r="ES97">
        <v>112.3963999999999</v>
      </c>
      <c r="ET97">
        <v>112.96909999999991</v>
      </c>
      <c r="EU97">
        <v>113.37164999999992</v>
      </c>
      <c r="EV97">
        <v>114.16764999999987</v>
      </c>
      <c r="EW97">
        <v>114.82254999999992</v>
      </c>
      <c r="EX97">
        <v>115.58014999999995</v>
      </c>
      <c r="EY97">
        <v>116.26499999999994</v>
      </c>
      <c r="EZ97">
        <v>117.09059999999991</v>
      </c>
      <c r="FA97">
        <v>117.75669999999991</v>
      </c>
      <c r="FB97">
        <v>118.46329999999993</v>
      </c>
      <c r="FC97">
        <v>119.24864999999996</v>
      </c>
      <c r="FD97">
        <v>120</v>
      </c>
      <c r="FE97">
        <v>120</v>
      </c>
      <c r="FG97">
        <v>200</v>
      </c>
      <c r="FH97">
        <v>200</v>
      </c>
      <c r="FI97">
        <v>200</v>
      </c>
      <c r="FJ97">
        <v>200</v>
      </c>
      <c r="FK97">
        <v>200</v>
      </c>
      <c r="FL97">
        <v>200</v>
      </c>
      <c r="FM97">
        <v>200</v>
      </c>
      <c r="FN97">
        <v>200</v>
      </c>
      <c r="FO97">
        <v>200</v>
      </c>
      <c r="FP97">
        <v>200</v>
      </c>
      <c r="FQ97">
        <v>200</v>
      </c>
      <c r="FR97">
        <v>200</v>
      </c>
      <c r="FS97">
        <v>200</v>
      </c>
      <c r="FT97">
        <v>200</v>
      </c>
      <c r="FU97">
        <v>200</v>
      </c>
      <c r="FV97">
        <v>200</v>
      </c>
      <c r="FW97">
        <v>200</v>
      </c>
      <c r="FX97">
        <v>200</v>
      </c>
      <c r="FY97">
        <v>200</v>
      </c>
      <c r="FZ97">
        <v>200</v>
      </c>
      <c r="GA97">
        <v>200</v>
      </c>
      <c r="GB97">
        <v>200</v>
      </c>
      <c r="GC97">
        <v>200</v>
      </c>
      <c r="GD97">
        <v>200</v>
      </c>
      <c r="GF97">
        <v>728177.26500000001</v>
      </c>
      <c r="GG97">
        <v>490321.04499999998</v>
      </c>
      <c r="GH97">
        <v>414730.96</v>
      </c>
      <c r="GI97">
        <v>397973.64500000002</v>
      </c>
      <c r="GJ97">
        <v>379836.62</v>
      </c>
      <c r="GK97">
        <v>361528.24</v>
      </c>
      <c r="GL97">
        <v>342778.85499999998</v>
      </c>
      <c r="GM97">
        <v>323078.96999999997</v>
      </c>
      <c r="GN97">
        <v>302101.44</v>
      </c>
      <c r="GO97">
        <v>281091.20500000002</v>
      </c>
      <c r="GP97">
        <v>258729.39499999999</v>
      </c>
      <c r="GQ97">
        <v>234704.23</v>
      </c>
      <c r="GR97">
        <v>210607.88500000001</v>
      </c>
      <c r="GS97">
        <v>184823.55499999999</v>
      </c>
      <c r="GT97">
        <v>158026.96</v>
      </c>
      <c r="GU97">
        <v>131017.495</v>
      </c>
      <c r="GV97">
        <v>105635.41</v>
      </c>
      <c r="GW97">
        <v>80369.179999999993</v>
      </c>
      <c r="GX97">
        <v>58103.885000000002</v>
      </c>
      <c r="GY97">
        <v>37027.01</v>
      </c>
      <c r="GZ97">
        <v>19374.330000000002</v>
      </c>
      <c r="HA97">
        <v>5829.2250000000004</v>
      </c>
      <c r="HB97">
        <v>28.504999999999999</v>
      </c>
      <c r="HC97">
        <v>28.504999999999999</v>
      </c>
      <c r="HE97">
        <v>0</v>
      </c>
      <c r="HF97">
        <v>0</v>
      </c>
      <c r="HH97" t="s">
        <v>242</v>
      </c>
      <c r="HI97">
        <v>85.365005345000043</v>
      </c>
      <c r="HJ97">
        <v>7291.0012355094323</v>
      </c>
      <c r="HL97">
        <v>1.7930886949999993</v>
      </c>
      <c r="HM97">
        <v>43.569936879976993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</row>
    <row r="98" spans="1:239" x14ac:dyDescent="0.25">
      <c r="A98">
        <v>420</v>
      </c>
      <c r="B98">
        <v>40401</v>
      </c>
      <c r="C98">
        <v>1632240801</v>
      </c>
      <c r="K98">
        <v>408.935</v>
      </c>
      <c r="L98">
        <v>167227.89499999999</v>
      </c>
      <c r="M98">
        <v>385.04</v>
      </c>
      <c r="N98">
        <v>152865.01</v>
      </c>
      <c r="R98">
        <v>3.2549999999999999</v>
      </c>
      <c r="S98">
        <v>21863.665000000001</v>
      </c>
      <c r="T98">
        <v>53.745706026175959</v>
      </c>
      <c r="U98" s="2">
        <v>1.0058796296296296E-3</v>
      </c>
      <c r="V98" s="1"/>
      <c r="W98" s="1">
        <v>181708.36499999999</v>
      </c>
      <c r="X98" s="1">
        <v>7635513.3550000004</v>
      </c>
      <c r="Y98" s="1"/>
      <c r="Z98" s="1"/>
      <c r="AA98" s="1"/>
      <c r="AB98" s="1">
        <v>38424.845000000001</v>
      </c>
      <c r="AC98" s="1">
        <v>1522316040.9449999</v>
      </c>
      <c r="AD98" s="1"/>
      <c r="AE98" s="1"/>
      <c r="AF98" s="1"/>
      <c r="AG98" s="1"/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1.0049999999999999</v>
      </c>
      <c r="BS98">
        <v>1.0149999999999999</v>
      </c>
      <c r="BT98">
        <v>1.0249999999999999</v>
      </c>
      <c r="BU98">
        <v>1.075</v>
      </c>
      <c r="BV98">
        <v>1.1499999999999999</v>
      </c>
      <c r="BW98">
        <v>1.52</v>
      </c>
      <c r="BX98">
        <v>2.29</v>
      </c>
      <c r="BY98">
        <v>8.2899999999999991</v>
      </c>
      <c r="BZ98">
        <v>134.56</v>
      </c>
      <c r="CA98">
        <v>28317.15</v>
      </c>
      <c r="CB98">
        <v>134.56</v>
      </c>
      <c r="CC98">
        <v>28317.15</v>
      </c>
      <c r="CH98">
        <v>1.21</v>
      </c>
      <c r="CI98">
        <v>1.68</v>
      </c>
      <c r="CJ98">
        <v>1.8</v>
      </c>
      <c r="CK98">
        <v>4.6100000000000003</v>
      </c>
      <c r="CL98">
        <v>2.1150000000000002</v>
      </c>
      <c r="CM98">
        <v>6.7450000000000001</v>
      </c>
      <c r="CN98">
        <v>2.2450000000000001</v>
      </c>
      <c r="CO98">
        <v>7.8949999999999996</v>
      </c>
      <c r="CP98">
        <v>2.355</v>
      </c>
      <c r="CQ98">
        <v>8.5850000000000009</v>
      </c>
      <c r="CR98">
        <v>2.4649999999999999</v>
      </c>
      <c r="CS98">
        <v>9.4849999999999994</v>
      </c>
      <c r="CT98">
        <v>2.5449999999999999</v>
      </c>
      <c r="CU98">
        <v>10.145</v>
      </c>
      <c r="CV98">
        <v>2.6850000000000001</v>
      </c>
      <c r="CW98">
        <v>11.164999999999999</v>
      </c>
      <c r="CX98">
        <v>2.94</v>
      </c>
      <c r="CY98">
        <v>14.06</v>
      </c>
      <c r="CZ98">
        <v>3.1549999999999998</v>
      </c>
      <c r="DA98">
        <v>16.844999999999999</v>
      </c>
      <c r="DB98">
        <v>3.53</v>
      </c>
      <c r="DC98">
        <v>21.93</v>
      </c>
      <c r="DD98">
        <v>3.9550000000000001</v>
      </c>
      <c r="DE98">
        <v>26.535</v>
      </c>
      <c r="DF98">
        <v>4.58</v>
      </c>
      <c r="DG98">
        <v>35.65</v>
      </c>
      <c r="DH98">
        <v>4.99</v>
      </c>
      <c r="DI98">
        <v>42.47</v>
      </c>
      <c r="DJ98">
        <v>6.0250000000000004</v>
      </c>
      <c r="DK98">
        <v>67.834999999999994</v>
      </c>
      <c r="DL98">
        <v>7.3</v>
      </c>
      <c r="DM98">
        <v>99</v>
      </c>
      <c r="DN98">
        <v>9.7349999999999994</v>
      </c>
      <c r="DO98">
        <v>202.095</v>
      </c>
      <c r="DP98">
        <v>13.15</v>
      </c>
      <c r="DQ98">
        <v>334.35</v>
      </c>
      <c r="DR98">
        <v>18.03</v>
      </c>
      <c r="DS98">
        <v>669.71</v>
      </c>
      <c r="DT98">
        <v>28.24</v>
      </c>
      <c r="DU98">
        <v>1563.48</v>
      </c>
      <c r="DV98">
        <v>51.875</v>
      </c>
      <c r="DW98">
        <v>5251.4549999999999</v>
      </c>
      <c r="DX98">
        <v>176.625</v>
      </c>
      <c r="DY98">
        <v>63039.904999999999</v>
      </c>
      <c r="DZ98">
        <v>13406.855</v>
      </c>
      <c r="EA98">
        <v>281829846.27499998</v>
      </c>
      <c r="EB98">
        <v>13406.855</v>
      </c>
      <c r="EC98">
        <v>281829846.27499998</v>
      </c>
      <c r="EH98">
        <v>95.976400000000183</v>
      </c>
      <c r="EI98">
        <v>105.74220000000003</v>
      </c>
      <c r="EJ98">
        <v>107.36989999999996</v>
      </c>
      <c r="EK98">
        <v>107.90339999999998</v>
      </c>
      <c r="EL98">
        <v>108.5835</v>
      </c>
      <c r="EM98">
        <v>108.87684999999999</v>
      </c>
      <c r="EN98">
        <v>109.34069999999998</v>
      </c>
      <c r="EO98">
        <v>109.88850000000001</v>
      </c>
      <c r="EP98">
        <v>110.35590000000002</v>
      </c>
      <c r="EQ98">
        <v>110.98390000000001</v>
      </c>
      <c r="ER98">
        <v>111.70545</v>
      </c>
      <c r="ES98">
        <v>112.42560000000003</v>
      </c>
      <c r="ET98">
        <v>113.19195000000005</v>
      </c>
      <c r="EU98">
        <v>113.90065000000006</v>
      </c>
      <c r="EV98">
        <v>114.51840000000004</v>
      </c>
      <c r="EW98">
        <v>115.10415000000003</v>
      </c>
      <c r="EX98">
        <v>115.7546</v>
      </c>
      <c r="EY98">
        <v>116.54554999999996</v>
      </c>
      <c r="EZ98">
        <v>117.17329999999998</v>
      </c>
      <c r="FA98">
        <v>117.83705000000003</v>
      </c>
      <c r="FB98">
        <v>118.54404999999996</v>
      </c>
      <c r="FC98">
        <v>119.25299999999987</v>
      </c>
      <c r="FD98">
        <v>120</v>
      </c>
      <c r="FE98">
        <v>120</v>
      </c>
      <c r="FG98">
        <v>200</v>
      </c>
      <c r="FH98">
        <v>200</v>
      </c>
      <c r="FI98">
        <v>200</v>
      </c>
      <c r="FJ98">
        <v>200</v>
      </c>
      <c r="FK98">
        <v>200</v>
      </c>
      <c r="FL98">
        <v>200</v>
      </c>
      <c r="FM98">
        <v>200</v>
      </c>
      <c r="FN98">
        <v>200</v>
      </c>
      <c r="FO98">
        <v>200</v>
      </c>
      <c r="FP98">
        <v>200</v>
      </c>
      <c r="FQ98">
        <v>200</v>
      </c>
      <c r="FR98">
        <v>200</v>
      </c>
      <c r="FS98">
        <v>200</v>
      </c>
      <c r="FT98">
        <v>200</v>
      </c>
      <c r="FU98">
        <v>200</v>
      </c>
      <c r="FV98">
        <v>200</v>
      </c>
      <c r="FW98">
        <v>200</v>
      </c>
      <c r="FX98">
        <v>200</v>
      </c>
      <c r="FY98">
        <v>200</v>
      </c>
      <c r="FZ98">
        <v>200</v>
      </c>
      <c r="GA98">
        <v>200</v>
      </c>
      <c r="GB98">
        <v>200</v>
      </c>
      <c r="GC98">
        <v>200</v>
      </c>
      <c r="GD98">
        <v>200</v>
      </c>
      <c r="GF98">
        <v>761076.80500000005</v>
      </c>
      <c r="GG98">
        <v>511270.565</v>
      </c>
      <c r="GH98">
        <v>432163.935</v>
      </c>
      <c r="GI98">
        <v>414641.66499999998</v>
      </c>
      <c r="GJ98">
        <v>395680.73</v>
      </c>
      <c r="GK98">
        <v>376548.4</v>
      </c>
      <c r="GL98">
        <v>356959.07</v>
      </c>
      <c r="GM98">
        <v>336383.23</v>
      </c>
      <c r="GN98">
        <v>314479.76</v>
      </c>
      <c r="GO98">
        <v>292549.57500000001</v>
      </c>
      <c r="GP98">
        <v>269213.84499999997</v>
      </c>
      <c r="GQ98">
        <v>244150.755</v>
      </c>
      <c r="GR98">
        <v>219020.5</v>
      </c>
      <c r="GS98">
        <v>192140.285</v>
      </c>
      <c r="GT98">
        <v>164215.755</v>
      </c>
      <c r="GU98">
        <v>136088.35500000001</v>
      </c>
      <c r="GV98">
        <v>109676.30499999999</v>
      </c>
      <c r="GW98">
        <v>83406.115000000005</v>
      </c>
      <c r="GX98">
        <v>60272.85</v>
      </c>
      <c r="GY98">
        <v>38391.995000000003</v>
      </c>
      <c r="GZ98">
        <v>20079.32</v>
      </c>
      <c r="HA98">
        <v>6038.22</v>
      </c>
      <c r="HB98">
        <v>29.504999999999999</v>
      </c>
      <c r="HC98">
        <v>29.504999999999999</v>
      </c>
      <c r="HE98">
        <v>0</v>
      </c>
      <c r="HF98">
        <v>0</v>
      </c>
      <c r="HH98" t="s">
        <v>242</v>
      </c>
      <c r="HI98">
        <v>145.78482632999993</v>
      </c>
      <c r="HJ98">
        <v>457104.92869407521</v>
      </c>
      <c r="HL98">
        <v>1.8653525049999993</v>
      </c>
      <c r="HM98">
        <v>47.056080920577386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</row>
    <row r="99" spans="1:239" x14ac:dyDescent="0.25">
      <c r="A99">
        <v>430</v>
      </c>
      <c r="B99">
        <v>40401</v>
      </c>
      <c r="C99">
        <v>1632240801</v>
      </c>
      <c r="K99">
        <v>408.97</v>
      </c>
      <c r="L99">
        <v>167256.49</v>
      </c>
      <c r="M99">
        <v>393.37</v>
      </c>
      <c r="N99">
        <v>156331.57</v>
      </c>
      <c r="R99">
        <v>3.1850000000000001</v>
      </c>
      <c r="S99">
        <v>21878.814999999999</v>
      </c>
      <c r="T99">
        <v>53.76820822336844</v>
      </c>
      <c r="U99" s="2">
        <v>9.8364583333333333E-4</v>
      </c>
      <c r="V99" s="1"/>
      <c r="W99" s="1">
        <v>181921.88</v>
      </c>
      <c r="X99" s="1">
        <v>7657517.3799999999</v>
      </c>
      <c r="Y99" s="1"/>
      <c r="Z99" s="1"/>
      <c r="AA99" s="1"/>
      <c r="AB99" s="1">
        <v>39246.904999999999</v>
      </c>
      <c r="AC99" s="1">
        <v>1556095725.655</v>
      </c>
      <c r="AD99" s="1"/>
      <c r="AE99" s="1"/>
      <c r="AF99" s="1"/>
      <c r="AG99" s="1"/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1.0049999999999999</v>
      </c>
      <c r="BS99">
        <v>1.0149999999999999</v>
      </c>
      <c r="BT99">
        <v>1.03</v>
      </c>
      <c r="BU99">
        <v>1.0900000000000001</v>
      </c>
      <c r="BV99">
        <v>1.1399999999999999</v>
      </c>
      <c r="BW99">
        <v>1.45</v>
      </c>
      <c r="BX99">
        <v>2.2650000000000001</v>
      </c>
      <c r="BY99">
        <v>7.4249999999999998</v>
      </c>
      <c r="BZ99">
        <v>133.02500000000001</v>
      </c>
      <c r="CA99">
        <v>26853.384999999998</v>
      </c>
      <c r="CB99">
        <v>133.02500000000001</v>
      </c>
      <c r="CC99">
        <v>26853.384999999998</v>
      </c>
      <c r="CH99">
        <v>1.1850000000000001</v>
      </c>
      <c r="CI99">
        <v>1.605</v>
      </c>
      <c r="CJ99">
        <v>1.72</v>
      </c>
      <c r="CK99">
        <v>4.21</v>
      </c>
      <c r="CL99">
        <v>2.13</v>
      </c>
      <c r="CM99">
        <v>7.47</v>
      </c>
      <c r="CN99">
        <v>2.19</v>
      </c>
      <c r="CO99">
        <v>7.84</v>
      </c>
      <c r="CP99">
        <v>2.3849999999999998</v>
      </c>
      <c r="CQ99">
        <v>9.2750000000000004</v>
      </c>
      <c r="CR99">
        <v>2.4300000000000002</v>
      </c>
      <c r="CS99">
        <v>9.57</v>
      </c>
      <c r="CT99">
        <v>2.5449999999999999</v>
      </c>
      <c r="CU99">
        <v>10.585000000000001</v>
      </c>
      <c r="CV99">
        <v>2.68</v>
      </c>
      <c r="CW99">
        <v>12.46</v>
      </c>
      <c r="CX99">
        <v>3.05</v>
      </c>
      <c r="CY99">
        <v>16.52</v>
      </c>
      <c r="CZ99">
        <v>3.39</v>
      </c>
      <c r="DA99">
        <v>20.34</v>
      </c>
      <c r="DB99">
        <v>3.7050000000000001</v>
      </c>
      <c r="DC99">
        <v>23.885000000000002</v>
      </c>
      <c r="DD99">
        <v>4.125</v>
      </c>
      <c r="DE99">
        <v>29.105</v>
      </c>
      <c r="DF99">
        <v>4.5750000000000002</v>
      </c>
      <c r="DG99">
        <v>36.204999999999998</v>
      </c>
      <c r="DH99">
        <v>5.4</v>
      </c>
      <c r="DI99">
        <v>59.95</v>
      </c>
      <c r="DJ99">
        <v>6.17</v>
      </c>
      <c r="DK99">
        <v>81.36</v>
      </c>
      <c r="DL99">
        <v>7.3949999999999996</v>
      </c>
      <c r="DM99">
        <v>116.41500000000001</v>
      </c>
      <c r="DN99">
        <v>9.2799999999999994</v>
      </c>
      <c r="DO99">
        <v>180.12</v>
      </c>
      <c r="DP99">
        <v>12.35</v>
      </c>
      <c r="DQ99">
        <v>282.63</v>
      </c>
      <c r="DR99">
        <v>17</v>
      </c>
      <c r="DS99">
        <v>541.28</v>
      </c>
      <c r="DT99">
        <v>28.434999999999999</v>
      </c>
      <c r="DU99">
        <v>1548.3050000000001</v>
      </c>
      <c r="DV99">
        <v>51.545000000000002</v>
      </c>
      <c r="DW99">
        <v>4840.585</v>
      </c>
      <c r="DX99">
        <v>172</v>
      </c>
      <c r="DY99">
        <v>53933.59</v>
      </c>
      <c r="DZ99">
        <v>13254.79</v>
      </c>
      <c r="EA99">
        <v>267226164.02000001</v>
      </c>
      <c r="EB99">
        <v>13254.79</v>
      </c>
      <c r="EC99">
        <v>267226164.02000001</v>
      </c>
      <c r="EH99">
        <v>95.788049999999998</v>
      </c>
      <c r="EI99">
        <v>104.90319999999996</v>
      </c>
      <c r="EJ99">
        <v>107.19269999999993</v>
      </c>
      <c r="EK99">
        <v>107.55539999999993</v>
      </c>
      <c r="EL99">
        <v>108.31384999999992</v>
      </c>
      <c r="EM99">
        <v>108.62224999999994</v>
      </c>
      <c r="EN99">
        <v>109.11819999999994</v>
      </c>
      <c r="EO99">
        <v>109.57834999999992</v>
      </c>
      <c r="EP99">
        <v>110.32909999999993</v>
      </c>
      <c r="EQ99">
        <v>111.01889999999995</v>
      </c>
      <c r="ER99">
        <v>111.70209999999997</v>
      </c>
      <c r="ES99">
        <v>112.45444999999997</v>
      </c>
      <c r="ET99">
        <v>112.97939999999997</v>
      </c>
      <c r="EU99">
        <v>113.6866499999999</v>
      </c>
      <c r="EV99">
        <v>114.21209999999991</v>
      </c>
      <c r="EW99">
        <v>114.99634999999989</v>
      </c>
      <c r="EX99">
        <v>115.67859999999993</v>
      </c>
      <c r="EY99">
        <v>116.27479999999994</v>
      </c>
      <c r="EZ99">
        <v>116.92849999999994</v>
      </c>
      <c r="FA99">
        <v>117.76884999999989</v>
      </c>
      <c r="FB99">
        <v>118.47244999999999</v>
      </c>
      <c r="FC99">
        <v>119.23819999999992</v>
      </c>
      <c r="FD99">
        <v>120</v>
      </c>
      <c r="FE99">
        <v>120</v>
      </c>
      <c r="FG99">
        <v>200</v>
      </c>
      <c r="FH99">
        <v>200</v>
      </c>
      <c r="FI99">
        <v>200</v>
      </c>
      <c r="FJ99">
        <v>200</v>
      </c>
      <c r="FK99">
        <v>200</v>
      </c>
      <c r="FL99">
        <v>200</v>
      </c>
      <c r="FM99">
        <v>200</v>
      </c>
      <c r="FN99">
        <v>200</v>
      </c>
      <c r="FO99">
        <v>200</v>
      </c>
      <c r="FP99">
        <v>200</v>
      </c>
      <c r="FQ99">
        <v>200</v>
      </c>
      <c r="FR99">
        <v>200</v>
      </c>
      <c r="FS99">
        <v>200</v>
      </c>
      <c r="FT99">
        <v>200</v>
      </c>
      <c r="FU99">
        <v>200</v>
      </c>
      <c r="FV99">
        <v>200</v>
      </c>
      <c r="FW99">
        <v>200</v>
      </c>
      <c r="FX99">
        <v>200</v>
      </c>
      <c r="FY99">
        <v>200</v>
      </c>
      <c r="FZ99">
        <v>200</v>
      </c>
      <c r="GA99">
        <v>200</v>
      </c>
      <c r="GB99">
        <v>200</v>
      </c>
      <c r="GC99">
        <v>200</v>
      </c>
      <c r="GD99">
        <v>200</v>
      </c>
      <c r="GF99">
        <v>793976.4</v>
      </c>
      <c r="GG99">
        <v>532220.17500000005</v>
      </c>
      <c r="GH99">
        <v>449596.9</v>
      </c>
      <c r="GI99">
        <v>431309.68</v>
      </c>
      <c r="GJ99">
        <v>411524.81</v>
      </c>
      <c r="GK99">
        <v>391568.55499999999</v>
      </c>
      <c r="GL99">
        <v>371139.28</v>
      </c>
      <c r="GM99">
        <v>349687.52500000002</v>
      </c>
      <c r="GN99">
        <v>326858.11499999999</v>
      </c>
      <c r="GO99">
        <v>304008.01500000001</v>
      </c>
      <c r="GP99">
        <v>279698.36</v>
      </c>
      <c r="GQ99">
        <v>253597.33</v>
      </c>
      <c r="GR99">
        <v>227433.13</v>
      </c>
      <c r="GS99">
        <v>199456.98499999999</v>
      </c>
      <c r="GT99">
        <v>170404.505</v>
      </c>
      <c r="GU99">
        <v>141159.16500000001</v>
      </c>
      <c r="GV99">
        <v>113717.17</v>
      </c>
      <c r="GW99">
        <v>86443.05</v>
      </c>
      <c r="GX99">
        <v>62441.805</v>
      </c>
      <c r="GY99">
        <v>39756.97</v>
      </c>
      <c r="GZ99">
        <v>20784.305</v>
      </c>
      <c r="HA99">
        <v>6247.22</v>
      </c>
      <c r="HB99">
        <v>30.504999999999999</v>
      </c>
      <c r="HC99">
        <v>30.504999999999999</v>
      </c>
      <c r="HE99">
        <v>0</v>
      </c>
      <c r="HF99">
        <v>0</v>
      </c>
      <c r="HH99" t="s">
        <v>242</v>
      </c>
      <c r="HI99">
        <v>86.909841249999971</v>
      </c>
      <c r="HJ99">
        <v>7555.1887640223067</v>
      </c>
      <c r="HL99">
        <v>1.9233341000000002</v>
      </c>
      <c r="HM99">
        <v>50.758293396231799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</row>
    <row r="100" spans="1:239" x14ac:dyDescent="0.25">
      <c r="A100">
        <v>440</v>
      </c>
      <c r="B100">
        <v>40401</v>
      </c>
      <c r="C100">
        <v>1632240801</v>
      </c>
      <c r="K100">
        <v>408.97500000000002</v>
      </c>
      <c r="L100">
        <v>167260.60500000001</v>
      </c>
      <c r="M100">
        <v>387.185</v>
      </c>
      <c r="N100">
        <v>153786.95499999999</v>
      </c>
      <c r="R100">
        <v>3.2349999999999999</v>
      </c>
      <c r="S100">
        <v>21881.415000000001</v>
      </c>
      <c r="T100">
        <v>53.781547211868798</v>
      </c>
      <c r="U100" s="2">
        <v>9.7034722222222227E-4</v>
      </c>
      <c r="V100" s="1"/>
      <c r="W100" s="1">
        <v>181892.745</v>
      </c>
      <c r="X100" s="1">
        <v>7656659.2149999999</v>
      </c>
      <c r="Y100" s="1"/>
      <c r="Z100" s="1"/>
      <c r="AA100" s="1"/>
      <c r="AB100" s="1">
        <v>38631.269999999997</v>
      </c>
      <c r="AC100" s="1">
        <v>1530881694.1300001</v>
      </c>
      <c r="AD100" s="1"/>
      <c r="AE100" s="1"/>
      <c r="AF100" s="1"/>
      <c r="AG100" s="1"/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1.0349999999999999</v>
      </c>
      <c r="BU100">
        <v>1.105</v>
      </c>
      <c r="BV100">
        <v>1.135</v>
      </c>
      <c r="BW100">
        <v>1.425</v>
      </c>
      <c r="BX100">
        <v>2.2549999999999999</v>
      </c>
      <c r="BY100">
        <v>7.7949999999999999</v>
      </c>
      <c r="BZ100">
        <v>147.65</v>
      </c>
      <c r="CA100">
        <v>32633.58</v>
      </c>
      <c r="CB100">
        <v>147.65</v>
      </c>
      <c r="CC100">
        <v>32633.58</v>
      </c>
      <c r="CH100">
        <v>1.18</v>
      </c>
      <c r="CI100">
        <v>1.6</v>
      </c>
      <c r="CJ100">
        <v>1.825</v>
      </c>
      <c r="CK100">
        <v>5.1050000000000004</v>
      </c>
      <c r="CL100">
        <v>2.21</v>
      </c>
      <c r="CM100">
        <v>7.9</v>
      </c>
      <c r="CN100">
        <v>2.37</v>
      </c>
      <c r="CO100">
        <v>9.1</v>
      </c>
      <c r="CP100">
        <v>2.42</v>
      </c>
      <c r="CQ100">
        <v>9.43</v>
      </c>
      <c r="CR100">
        <v>2.5150000000000001</v>
      </c>
      <c r="CS100">
        <v>10.115</v>
      </c>
      <c r="CT100">
        <v>2.7450000000000001</v>
      </c>
      <c r="CU100">
        <v>13.414999999999999</v>
      </c>
      <c r="CV100">
        <v>2.94</v>
      </c>
      <c r="CW100">
        <v>15.51</v>
      </c>
      <c r="CX100">
        <v>3.3450000000000002</v>
      </c>
      <c r="CY100">
        <v>21.695</v>
      </c>
      <c r="CZ100">
        <v>3.44</v>
      </c>
      <c r="DA100">
        <v>22.63</v>
      </c>
      <c r="DB100">
        <v>3.8849999999999998</v>
      </c>
      <c r="DC100">
        <v>28.574999999999999</v>
      </c>
      <c r="DD100">
        <v>4.3499999999999996</v>
      </c>
      <c r="DE100">
        <v>37.89</v>
      </c>
      <c r="DF100">
        <v>4.88</v>
      </c>
      <c r="DG100">
        <v>45.79</v>
      </c>
      <c r="DH100">
        <v>5.7350000000000003</v>
      </c>
      <c r="DI100">
        <v>62.115000000000002</v>
      </c>
      <c r="DJ100">
        <v>6.8150000000000004</v>
      </c>
      <c r="DK100">
        <v>90.864999999999995</v>
      </c>
      <c r="DL100">
        <v>7.88</v>
      </c>
      <c r="DM100">
        <v>118.27</v>
      </c>
      <c r="DN100">
        <v>9.8149999999999995</v>
      </c>
      <c r="DO100">
        <v>186.88499999999999</v>
      </c>
      <c r="DP100">
        <v>13.82</v>
      </c>
      <c r="DQ100">
        <v>376.99</v>
      </c>
      <c r="DR100">
        <v>18.13</v>
      </c>
      <c r="DS100">
        <v>614.84</v>
      </c>
      <c r="DT100">
        <v>28.95</v>
      </c>
      <c r="DU100">
        <v>1642.02</v>
      </c>
      <c r="DV100">
        <v>48.234999999999999</v>
      </c>
      <c r="DW100">
        <v>4375.5950000000003</v>
      </c>
      <c r="DX100">
        <v>170.25</v>
      </c>
      <c r="DY100">
        <v>57274.96</v>
      </c>
      <c r="DZ100">
        <v>14712.934999999999</v>
      </c>
      <c r="EA100">
        <v>324714854.565</v>
      </c>
      <c r="EB100">
        <v>14712.934999999999</v>
      </c>
      <c r="EC100">
        <v>324714854.565</v>
      </c>
      <c r="EH100">
        <v>94.475500000000096</v>
      </c>
      <c r="EI100">
        <v>105.27284999999998</v>
      </c>
      <c r="EJ100">
        <v>107.90370000000001</v>
      </c>
      <c r="EK100">
        <v>108.70894999999999</v>
      </c>
      <c r="EL100">
        <v>108.96005</v>
      </c>
      <c r="EM100">
        <v>109.20875000000002</v>
      </c>
      <c r="EN100">
        <v>109.60269999999998</v>
      </c>
      <c r="EO100">
        <v>110.11075000000001</v>
      </c>
      <c r="EP100">
        <v>110.76594999999996</v>
      </c>
      <c r="EQ100">
        <v>110.95854999999997</v>
      </c>
      <c r="ER100">
        <v>111.65559999999996</v>
      </c>
      <c r="ES100">
        <v>112.11169999999993</v>
      </c>
      <c r="ET100">
        <v>112.70124999999993</v>
      </c>
      <c r="EU100">
        <v>113.48709999999987</v>
      </c>
      <c r="EV100">
        <v>114.32129999999992</v>
      </c>
      <c r="EW100">
        <v>114.87174999999992</v>
      </c>
      <c r="EX100">
        <v>115.43899999999992</v>
      </c>
      <c r="EY100">
        <v>116.48034999999994</v>
      </c>
      <c r="EZ100">
        <v>117.06384999999996</v>
      </c>
      <c r="FA100">
        <v>117.74675000000005</v>
      </c>
      <c r="FB100">
        <v>118.49154999999993</v>
      </c>
      <c r="FC100">
        <v>119.22094999999989</v>
      </c>
      <c r="FD100">
        <v>120</v>
      </c>
      <c r="FE100">
        <v>120</v>
      </c>
      <c r="FG100">
        <v>200</v>
      </c>
      <c r="FH100">
        <v>200</v>
      </c>
      <c r="FI100">
        <v>200</v>
      </c>
      <c r="FJ100">
        <v>200</v>
      </c>
      <c r="FK100">
        <v>200</v>
      </c>
      <c r="FL100">
        <v>200</v>
      </c>
      <c r="FM100">
        <v>200</v>
      </c>
      <c r="FN100">
        <v>200</v>
      </c>
      <c r="FO100">
        <v>200</v>
      </c>
      <c r="FP100">
        <v>200</v>
      </c>
      <c r="FQ100">
        <v>200</v>
      </c>
      <c r="FR100">
        <v>200</v>
      </c>
      <c r="FS100">
        <v>200</v>
      </c>
      <c r="FT100">
        <v>200</v>
      </c>
      <c r="FU100">
        <v>200</v>
      </c>
      <c r="FV100">
        <v>200</v>
      </c>
      <c r="FW100">
        <v>200</v>
      </c>
      <c r="FX100">
        <v>200</v>
      </c>
      <c r="FY100">
        <v>200</v>
      </c>
      <c r="FZ100">
        <v>200</v>
      </c>
      <c r="GA100">
        <v>200</v>
      </c>
      <c r="GB100">
        <v>200</v>
      </c>
      <c r="GC100">
        <v>200</v>
      </c>
      <c r="GD100">
        <v>200</v>
      </c>
      <c r="GF100">
        <v>826876.03</v>
      </c>
      <c r="GG100">
        <v>553169.71499999997</v>
      </c>
      <c r="GH100">
        <v>467029.78499999997</v>
      </c>
      <c r="GI100">
        <v>447977.6</v>
      </c>
      <c r="GJ100">
        <v>427368.77</v>
      </c>
      <c r="GK100">
        <v>406588.57</v>
      </c>
      <c r="GL100">
        <v>385319.41</v>
      </c>
      <c r="GM100">
        <v>362991.76500000001</v>
      </c>
      <c r="GN100">
        <v>339236.41499999998</v>
      </c>
      <c r="GO100">
        <v>315466.375</v>
      </c>
      <c r="GP100">
        <v>290182.815</v>
      </c>
      <c r="GQ100">
        <v>263043.87</v>
      </c>
      <c r="GR100">
        <v>235845.72500000001</v>
      </c>
      <c r="GS100">
        <v>206773.66500000001</v>
      </c>
      <c r="GT100">
        <v>176593.25</v>
      </c>
      <c r="GU100">
        <v>146229.96</v>
      </c>
      <c r="GV100">
        <v>117758.01</v>
      </c>
      <c r="GW100">
        <v>89479.934999999998</v>
      </c>
      <c r="GX100">
        <v>64610.735000000001</v>
      </c>
      <c r="GY100">
        <v>41121.93</v>
      </c>
      <c r="GZ100">
        <v>21489.279999999999</v>
      </c>
      <c r="HA100">
        <v>6456.2049999999999</v>
      </c>
      <c r="HB100">
        <v>31.504999999999999</v>
      </c>
      <c r="HC100">
        <v>31.504999999999999</v>
      </c>
      <c r="HE100">
        <v>0</v>
      </c>
      <c r="HF100">
        <v>0</v>
      </c>
      <c r="HH100" t="s">
        <v>242</v>
      </c>
      <c r="HI100">
        <v>84.371277430000021</v>
      </c>
      <c r="HJ100">
        <v>7120.2693010127059</v>
      </c>
      <c r="HL100">
        <v>1.9155042799999997</v>
      </c>
      <c r="HM100">
        <v>54.431222054257852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</row>
    <row r="101" spans="1:239" x14ac:dyDescent="0.25">
      <c r="A101">
        <v>450</v>
      </c>
      <c r="B101">
        <v>40401</v>
      </c>
      <c r="C101">
        <v>1632240801</v>
      </c>
      <c r="K101">
        <v>408.96</v>
      </c>
      <c r="L101">
        <v>167248.34</v>
      </c>
      <c r="M101">
        <v>391.53500000000003</v>
      </c>
      <c r="N101">
        <v>155659.035</v>
      </c>
      <c r="R101">
        <v>3.01</v>
      </c>
      <c r="S101">
        <v>21885.42</v>
      </c>
      <c r="T101">
        <v>53.776177695828807</v>
      </c>
      <c r="U101" s="2">
        <v>9.8743055555555541E-4</v>
      </c>
      <c r="V101" s="1"/>
      <c r="W101" s="1">
        <v>181766.98499999999</v>
      </c>
      <c r="X101" s="1">
        <v>7637336.0049999999</v>
      </c>
      <c r="Y101" s="1"/>
      <c r="Z101" s="1"/>
      <c r="AA101" s="1"/>
      <c r="AB101" s="1">
        <v>39066.269999999997</v>
      </c>
      <c r="AC101" s="1">
        <v>1549608988.1400001</v>
      </c>
      <c r="AD101" s="1"/>
      <c r="AE101" s="1"/>
      <c r="AF101" s="1"/>
      <c r="AG101" s="1"/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1.03</v>
      </c>
      <c r="BU101">
        <v>1.0900000000000001</v>
      </c>
      <c r="BV101">
        <v>1.17</v>
      </c>
      <c r="BW101">
        <v>1.56</v>
      </c>
      <c r="BX101">
        <v>2.37</v>
      </c>
      <c r="BY101">
        <v>8.69</v>
      </c>
      <c r="BZ101">
        <v>123.39</v>
      </c>
      <c r="CA101">
        <v>23524.59</v>
      </c>
      <c r="CB101">
        <v>123.39</v>
      </c>
      <c r="CC101">
        <v>23524.59</v>
      </c>
      <c r="CH101">
        <v>1.23</v>
      </c>
      <c r="CI101">
        <v>1.77</v>
      </c>
      <c r="CJ101">
        <v>1.9550000000000001</v>
      </c>
      <c r="CK101">
        <v>5.9649999999999999</v>
      </c>
      <c r="CL101">
        <v>2.2450000000000001</v>
      </c>
      <c r="CM101">
        <v>8.1750000000000007</v>
      </c>
      <c r="CN101">
        <v>2.375</v>
      </c>
      <c r="CO101">
        <v>9.1349999999999998</v>
      </c>
      <c r="CP101">
        <v>2.5099999999999998</v>
      </c>
      <c r="CQ101">
        <v>10.31</v>
      </c>
      <c r="CR101">
        <v>2.7749999999999999</v>
      </c>
      <c r="CS101">
        <v>12.565</v>
      </c>
      <c r="CT101">
        <v>2.95</v>
      </c>
      <c r="CU101">
        <v>14.62</v>
      </c>
      <c r="CV101">
        <v>3.19</v>
      </c>
      <c r="CW101">
        <v>16.93</v>
      </c>
      <c r="CX101">
        <v>3.3050000000000002</v>
      </c>
      <c r="CY101">
        <v>18.015000000000001</v>
      </c>
      <c r="CZ101">
        <v>3.5</v>
      </c>
      <c r="DA101">
        <v>20.22</v>
      </c>
      <c r="DB101">
        <v>3.81</v>
      </c>
      <c r="DC101">
        <v>23.81</v>
      </c>
      <c r="DD101">
        <v>4.32</v>
      </c>
      <c r="DE101">
        <v>30.22</v>
      </c>
      <c r="DF101">
        <v>4.9349999999999996</v>
      </c>
      <c r="DG101">
        <v>38.244999999999997</v>
      </c>
      <c r="DH101">
        <v>5.59</v>
      </c>
      <c r="DI101">
        <v>49.51</v>
      </c>
      <c r="DJ101">
        <v>6.2850000000000001</v>
      </c>
      <c r="DK101">
        <v>61.484999999999999</v>
      </c>
      <c r="DL101">
        <v>7.6550000000000002</v>
      </c>
      <c r="DM101">
        <v>93.484999999999999</v>
      </c>
      <c r="DN101">
        <v>9.7349999999999994</v>
      </c>
      <c r="DO101">
        <v>155.19499999999999</v>
      </c>
      <c r="DP101">
        <v>12.135</v>
      </c>
      <c r="DQ101">
        <v>250.35499999999999</v>
      </c>
      <c r="DR101">
        <v>18.48</v>
      </c>
      <c r="DS101">
        <v>602.41</v>
      </c>
      <c r="DT101">
        <v>29.094999999999999</v>
      </c>
      <c r="DU101">
        <v>1582.915</v>
      </c>
      <c r="DV101">
        <v>52.96</v>
      </c>
      <c r="DW101">
        <v>5161.9799999999996</v>
      </c>
      <c r="DX101">
        <v>182.11</v>
      </c>
      <c r="DY101">
        <v>64099.48</v>
      </c>
      <c r="DZ101">
        <v>12289.09</v>
      </c>
      <c r="EA101">
        <v>234004660.81999999</v>
      </c>
      <c r="EB101">
        <v>12289.09</v>
      </c>
      <c r="EC101">
        <v>234004660.81999999</v>
      </c>
      <c r="EH101">
        <v>95.08200000000015</v>
      </c>
      <c r="EI101">
        <v>105.14880000000008</v>
      </c>
      <c r="EJ101">
        <v>106.88185000000004</v>
      </c>
      <c r="EK101">
        <v>107.57200000000005</v>
      </c>
      <c r="EL101">
        <v>108.08780000000003</v>
      </c>
      <c r="EM101">
        <v>108.90360000000001</v>
      </c>
      <c r="EN101">
        <v>109.54385000000001</v>
      </c>
      <c r="EO101">
        <v>110.19799999999999</v>
      </c>
      <c r="EP101">
        <v>110.44614999999996</v>
      </c>
      <c r="EQ101">
        <v>110.67149999999994</v>
      </c>
      <c r="ER101">
        <v>111.26669999999993</v>
      </c>
      <c r="ES101">
        <v>112.08769999999996</v>
      </c>
      <c r="ET101">
        <v>112.81404999999997</v>
      </c>
      <c r="EU101">
        <v>113.49574999999999</v>
      </c>
      <c r="EV101">
        <v>114.2863</v>
      </c>
      <c r="EW101">
        <v>114.99039999999995</v>
      </c>
      <c r="EX101">
        <v>115.64439999999995</v>
      </c>
      <c r="EY101">
        <v>116.26719999999999</v>
      </c>
      <c r="EZ101">
        <v>117.02599999999995</v>
      </c>
      <c r="FA101">
        <v>117.71554999999991</v>
      </c>
      <c r="FB101">
        <v>118.48079999999993</v>
      </c>
      <c r="FC101">
        <v>119.24275000000003</v>
      </c>
      <c r="FD101">
        <v>120</v>
      </c>
      <c r="FE101">
        <v>120</v>
      </c>
      <c r="FG101">
        <v>200</v>
      </c>
      <c r="FH101">
        <v>200</v>
      </c>
      <c r="FI101">
        <v>200</v>
      </c>
      <c r="FJ101">
        <v>200</v>
      </c>
      <c r="FK101">
        <v>200</v>
      </c>
      <c r="FL101">
        <v>200</v>
      </c>
      <c r="FM101">
        <v>200</v>
      </c>
      <c r="FN101">
        <v>200</v>
      </c>
      <c r="FO101">
        <v>200</v>
      </c>
      <c r="FP101">
        <v>200</v>
      </c>
      <c r="FQ101">
        <v>200</v>
      </c>
      <c r="FR101">
        <v>200</v>
      </c>
      <c r="FS101">
        <v>200</v>
      </c>
      <c r="FT101">
        <v>200</v>
      </c>
      <c r="FU101">
        <v>200</v>
      </c>
      <c r="FV101">
        <v>200</v>
      </c>
      <c r="FW101">
        <v>200</v>
      </c>
      <c r="FX101">
        <v>200</v>
      </c>
      <c r="FY101">
        <v>200</v>
      </c>
      <c r="FZ101">
        <v>200</v>
      </c>
      <c r="GA101">
        <v>200</v>
      </c>
      <c r="GB101">
        <v>200</v>
      </c>
      <c r="GC101">
        <v>200</v>
      </c>
      <c r="GD101">
        <v>200</v>
      </c>
      <c r="GF101">
        <v>859775.57499999995</v>
      </c>
      <c r="GG101">
        <v>574119.29</v>
      </c>
      <c r="GH101">
        <v>484462.75</v>
      </c>
      <c r="GI101">
        <v>464645.63500000001</v>
      </c>
      <c r="GJ101">
        <v>443212.86</v>
      </c>
      <c r="GK101">
        <v>421608.73499999999</v>
      </c>
      <c r="GL101">
        <v>399499.625</v>
      </c>
      <c r="GM101">
        <v>376296.04499999998</v>
      </c>
      <c r="GN101">
        <v>351614.75</v>
      </c>
      <c r="GO101">
        <v>326924.77500000002</v>
      </c>
      <c r="GP101">
        <v>300667.31</v>
      </c>
      <c r="GQ101">
        <v>272490.46000000002</v>
      </c>
      <c r="GR101">
        <v>244258.37</v>
      </c>
      <c r="GS101">
        <v>214090.36499999999</v>
      </c>
      <c r="GT101">
        <v>182782.005</v>
      </c>
      <c r="GU101">
        <v>151300.77499999999</v>
      </c>
      <c r="GV101">
        <v>121798.86500000001</v>
      </c>
      <c r="GW101">
        <v>92516.82</v>
      </c>
      <c r="GX101">
        <v>66779.645000000004</v>
      </c>
      <c r="GY101">
        <v>42486.87</v>
      </c>
      <c r="GZ101">
        <v>22194.25</v>
      </c>
      <c r="HA101">
        <v>6665.2</v>
      </c>
      <c r="HB101">
        <v>32.505000000000003</v>
      </c>
      <c r="HC101">
        <v>32.505000000000003</v>
      </c>
      <c r="HE101">
        <v>0</v>
      </c>
      <c r="HF101">
        <v>0</v>
      </c>
      <c r="HH101" t="s">
        <v>242</v>
      </c>
      <c r="HI101">
        <v>93.214616775000053</v>
      </c>
      <c r="HJ101">
        <v>27747.731342359475</v>
      </c>
      <c r="HL101">
        <v>1.9426170849999986</v>
      </c>
      <c r="HM101">
        <v>58.215412411989462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</row>
    <row r="102" spans="1:239" x14ac:dyDescent="0.25">
      <c r="A102">
        <v>460</v>
      </c>
      <c r="B102">
        <v>40401</v>
      </c>
      <c r="C102">
        <v>1632240801</v>
      </c>
      <c r="K102">
        <v>408.995</v>
      </c>
      <c r="L102">
        <v>167276.94500000001</v>
      </c>
      <c r="M102">
        <v>393.38</v>
      </c>
      <c r="N102">
        <v>156337.35999999999</v>
      </c>
      <c r="R102">
        <v>3.2549999999999999</v>
      </c>
      <c r="S102">
        <v>21886.17</v>
      </c>
      <c r="T102">
        <v>53.772978630457501</v>
      </c>
      <c r="U102" s="2">
        <v>1.0145601851851852E-3</v>
      </c>
      <c r="V102" s="1"/>
      <c r="W102" s="1">
        <v>182212.27499999999</v>
      </c>
      <c r="X102" s="1">
        <v>7679831.7750000004</v>
      </c>
      <c r="Y102" s="1"/>
      <c r="Z102" s="1"/>
      <c r="AA102" s="1"/>
      <c r="AB102" s="1">
        <v>39249.824999999997</v>
      </c>
      <c r="AC102" s="1">
        <v>1556312720.5550001</v>
      </c>
      <c r="AD102" s="1"/>
      <c r="AE102" s="1"/>
      <c r="AF102" s="1"/>
      <c r="AG102" s="1"/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1.04</v>
      </c>
      <c r="BU102">
        <v>1.1200000000000001</v>
      </c>
      <c r="BV102">
        <v>1.1950000000000001</v>
      </c>
      <c r="BW102">
        <v>1.7150000000000001</v>
      </c>
      <c r="BX102">
        <v>2.2650000000000001</v>
      </c>
      <c r="BY102">
        <v>7.6849999999999996</v>
      </c>
      <c r="BZ102">
        <v>123.95</v>
      </c>
      <c r="CA102">
        <v>23686.74</v>
      </c>
      <c r="CB102">
        <v>123.95</v>
      </c>
      <c r="CC102">
        <v>23686.74</v>
      </c>
      <c r="CH102">
        <v>1.21</v>
      </c>
      <c r="CI102">
        <v>1.71</v>
      </c>
      <c r="CJ102">
        <v>1.84</v>
      </c>
      <c r="CK102">
        <v>4.9000000000000004</v>
      </c>
      <c r="CL102">
        <v>2.2999999999999998</v>
      </c>
      <c r="CM102">
        <v>8.57</v>
      </c>
      <c r="CN102">
        <v>2.355</v>
      </c>
      <c r="CO102">
        <v>8.8249999999999993</v>
      </c>
      <c r="CP102">
        <v>2.5150000000000001</v>
      </c>
      <c r="CQ102">
        <v>9.8849999999999998</v>
      </c>
      <c r="CR102">
        <v>2.625</v>
      </c>
      <c r="CS102">
        <v>10.705</v>
      </c>
      <c r="CT102">
        <v>2.77</v>
      </c>
      <c r="CU102">
        <v>12.2</v>
      </c>
      <c r="CV102">
        <v>3.02</v>
      </c>
      <c r="CW102">
        <v>16.059999999999999</v>
      </c>
      <c r="CX102">
        <v>3.3250000000000002</v>
      </c>
      <c r="CY102">
        <v>18.445</v>
      </c>
      <c r="CZ102">
        <v>3.4849999999999999</v>
      </c>
      <c r="DA102">
        <v>20.504999999999999</v>
      </c>
      <c r="DB102">
        <v>3.8250000000000002</v>
      </c>
      <c r="DC102">
        <v>25.765000000000001</v>
      </c>
      <c r="DD102">
        <v>4.1150000000000002</v>
      </c>
      <c r="DE102">
        <v>29.285</v>
      </c>
      <c r="DF102">
        <v>4.6100000000000003</v>
      </c>
      <c r="DG102">
        <v>37.79</v>
      </c>
      <c r="DH102">
        <v>5.3650000000000002</v>
      </c>
      <c r="DI102">
        <v>52.384999999999998</v>
      </c>
      <c r="DJ102">
        <v>6.1150000000000002</v>
      </c>
      <c r="DK102">
        <v>66.875</v>
      </c>
      <c r="DL102">
        <v>7.2249999999999996</v>
      </c>
      <c r="DM102">
        <v>85.864999999999995</v>
      </c>
      <c r="DN102">
        <v>9.2349999999999994</v>
      </c>
      <c r="DO102">
        <v>145.27500000000001</v>
      </c>
      <c r="DP102">
        <v>11.98</v>
      </c>
      <c r="DQ102">
        <v>279.3</v>
      </c>
      <c r="DR102">
        <v>16.41</v>
      </c>
      <c r="DS102">
        <v>495.88</v>
      </c>
      <c r="DT102">
        <v>27.905000000000001</v>
      </c>
      <c r="DU102">
        <v>1584.075</v>
      </c>
      <c r="DV102">
        <v>54.555</v>
      </c>
      <c r="DW102">
        <v>6364.9049999999997</v>
      </c>
      <c r="DX102">
        <v>171.91499999999999</v>
      </c>
      <c r="DY102">
        <v>54774.425000000003</v>
      </c>
      <c r="DZ102">
        <v>12344.41</v>
      </c>
      <c r="EA102">
        <v>235538621.19</v>
      </c>
      <c r="EB102">
        <v>12344.41</v>
      </c>
      <c r="EC102">
        <v>235538621.19</v>
      </c>
      <c r="EH102">
        <v>95.257750000000129</v>
      </c>
      <c r="EI102">
        <v>105.11595000000001</v>
      </c>
      <c r="EJ102">
        <v>107.78305</v>
      </c>
      <c r="EK102">
        <v>108.10445</v>
      </c>
      <c r="EL102">
        <v>108.68139999999995</v>
      </c>
      <c r="EM102">
        <v>109.00209999999996</v>
      </c>
      <c r="EN102">
        <v>109.40214999999998</v>
      </c>
      <c r="EO102">
        <v>109.99614999999999</v>
      </c>
      <c r="EP102">
        <v>110.60749999999999</v>
      </c>
      <c r="EQ102">
        <v>111.10174999999995</v>
      </c>
      <c r="ER102">
        <v>111.69664999999998</v>
      </c>
      <c r="ES102">
        <v>112.23494999999994</v>
      </c>
      <c r="ET102">
        <v>112.76299999999992</v>
      </c>
      <c r="EU102">
        <v>113.54374999999989</v>
      </c>
      <c r="EV102">
        <v>114.34214999999989</v>
      </c>
      <c r="EW102">
        <v>115.0287499999999</v>
      </c>
      <c r="EX102">
        <v>115.65359999999997</v>
      </c>
      <c r="EY102">
        <v>116.26689999999994</v>
      </c>
      <c r="EZ102">
        <v>117.03129999999993</v>
      </c>
      <c r="FA102">
        <v>117.74904999999991</v>
      </c>
      <c r="FB102">
        <v>118.52085</v>
      </c>
      <c r="FC102">
        <v>119.20769999999999</v>
      </c>
      <c r="FD102">
        <v>120</v>
      </c>
      <c r="FE102">
        <v>120</v>
      </c>
      <c r="FG102">
        <v>200</v>
      </c>
      <c r="FH102">
        <v>200</v>
      </c>
      <c r="FI102">
        <v>200</v>
      </c>
      <c r="FJ102">
        <v>200</v>
      </c>
      <c r="FK102">
        <v>200</v>
      </c>
      <c r="FL102">
        <v>200</v>
      </c>
      <c r="FM102">
        <v>200</v>
      </c>
      <c r="FN102">
        <v>200</v>
      </c>
      <c r="FO102">
        <v>200</v>
      </c>
      <c r="FP102">
        <v>200</v>
      </c>
      <c r="FQ102">
        <v>200</v>
      </c>
      <c r="FR102">
        <v>200</v>
      </c>
      <c r="FS102">
        <v>200</v>
      </c>
      <c r="FT102">
        <v>200</v>
      </c>
      <c r="FU102">
        <v>200</v>
      </c>
      <c r="FV102">
        <v>200</v>
      </c>
      <c r="FW102">
        <v>200</v>
      </c>
      <c r="FX102">
        <v>200</v>
      </c>
      <c r="FY102">
        <v>200</v>
      </c>
      <c r="FZ102">
        <v>200</v>
      </c>
      <c r="GA102">
        <v>200</v>
      </c>
      <c r="GB102">
        <v>200</v>
      </c>
      <c r="GC102">
        <v>200</v>
      </c>
      <c r="GD102">
        <v>200</v>
      </c>
      <c r="GF102">
        <v>892675.28500000003</v>
      </c>
      <c r="GG102">
        <v>595068.80500000005</v>
      </c>
      <c r="GH102">
        <v>501895.71</v>
      </c>
      <c r="GI102">
        <v>481313.68</v>
      </c>
      <c r="GJ102">
        <v>459056.98499999999</v>
      </c>
      <c r="GK102">
        <v>436628.91499999998</v>
      </c>
      <c r="GL102">
        <v>413679.88</v>
      </c>
      <c r="GM102">
        <v>389600.36</v>
      </c>
      <c r="GN102">
        <v>363993.15</v>
      </c>
      <c r="GO102">
        <v>338383.23499999999</v>
      </c>
      <c r="GP102">
        <v>311151.81</v>
      </c>
      <c r="GQ102">
        <v>281937.02</v>
      </c>
      <c r="GR102">
        <v>252670.98</v>
      </c>
      <c r="GS102">
        <v>221407.02499999999</v>
      </c>
      <c r="GT102">
        <v>188970.76500000001</v>
      </c>
      <c r="GU102">
        <v>156371.595</v>
      </c>
      <c r="GV102">
        <v>125839.735</v>
      </c>
      <c r="GW102">
        <v>95553.74</v>
      </c>
      <c r="GX102">
        <v>68948.59</v>
      </c>
      <c r="GY102">
        <v>43851.85</v>
      </c>
      <c r="GZ102">
        <v>22899.244999999999</v>
      </c>
      <c r="HA102">
        <v>6874.2</v>
      </c>
      <c r="HB102">
        <v>33.505000000000003</v>
      </c>
      <c r="HC102">
        <v>33.505000000000003</v>
      </c>
      <c r="HE102">
        <v>0</v>
      </c>
      <c r="HF102">
        <v>0</v>
      </c>
      <c r="HH102" t="s">
        <v>242</v>
      </c>
      <c r="HI102">
        <v>82.331275609999963</v>
      </c>
      <c r="HJ102">
        <v>6780.4420519549303</v>
      </c>
      <c r="HL102">
        <v>1.9547541349999999</v>
      </c>
      <c r="HM102">
        <v>62.038020851882649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</row>
    <row r="103" spans="1:239" x14ac:dyDescent="0.25">
      <c r="A103">
        <v>470</v>
      </c>
      <c r="B103">
        <v>40401</v>
      </c>
      <c r="C103">
        <v>1632240801</v>
      </c>
      <c r="K103">
        <v>408.95</v>
      </c>
      <c r="L103">
        <v>167240.16</v>
      </c>
      <c r="M103">
        <v>388.72</v>
      </c>
      <c r="N103">
        <v>154217.60000000001</v>
      </c>
      <c r="R103">
        <v>3.375</v>
      </c>
      <c r="S103">
        <v>21873.455000000002</v>
      </c>
      <c r="T103">
        <v>53.766233064004567</v>
      </c>
      <c r="U103" s="2">
        <v>1.0025347222222222E-3</v>
      </c>
      <c r="V103" s="1"/>
      <c r="W103" s="1">
        <v>182066.09</v>
      </c>
      <c r="X103" s="1">
        <v>7665996.6500000004</v>
      </c>
      <c r="Y103" s="1"/>
      <c r="Z103" s="1"/>
      <c r="AA103" s="1"/>
      <c r="AB103" s="1">
        <v>38792.195</v>
      </c>
      <c r="AC103" s="1">
        <v>1535789489.885</v>
      </c>
      <c r="AD103" s="1"/>
      <c r="AE103" s="1"/>
      <c r="AF103" s="1"/>
      <c r="AG103" s="1"/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1.0049999999999999</v>
      </c>
      <c r="BS103">
        <v>1.0149999999999999</v>
      </c>
      <c r="BT103">
        <v>1.05</v>
      </c>
      <c r="BU103">
        <v>1.1499999999999999</v>
      </c>
      <c r="BV103">
        <v>1.22</v>
      </c>
      <c r="BW103">
        <v>1.71</v>
      </c>
      <c r="BX103">
        <v>2.4350000000000001</v>
      </c>
      <c r="BY103">
        <v>8.4450000000000003</v>
      </c>
      <c r="BZ103">
        <v>130.38</v>
      </c>
      <c r="CA103">
        <v>27617.72</v>
      </c>
      <c r="CB103">
        <v>130.38</v>
      </c>
      <c r="CC103">
        <v>27617.72</v>
      </c>
      <c r="CH103">
        <v>1.2150000000000001</v>
      </c>
      <c r="CI103">
        <v>1.6850000000000001</v>
      </c>
      <c r="CJ103">
        <v>1.99</v>
      </c>
      <c r="CK103">
        <v>5.98</v>
      </c>
      <c r="CL103">
        <v>2.31</v>
      </c>
      <c r="CM103">
        <v>8.18</v>
      </c>
      <c r="CN103">
        <v>2.4700000000000002</v>
      </c>
      <c r="CO103">
        <v>9.76</v>
      </c>
      <c r="CP103">
        <v>2.585</v>
      </c>
      <c r="CQ103">
        <v>11.295</v>
      </c>
      <c r="CR103">
        <v>2.7749999999999999</v>
      </c>
      <c r="CS103">
        <v>13.515000000000001</v>
      </c>
      <c r="CT103">
        <v>2.835</v>
      </c>
      <c r="CU103">
        <v>14.074999999999999</v>
      </c>
      <c r="CV103">
        <v>3.0249999999999999</v>
      </c>
      <c r="CW103">
        <v>16.114999999999998</v>
      </c>
      <c r="CX103">
        <v>3.29</v>
      </c>
      <c r="CY103">
        <v>19.829999999999998</v>
      </c>
      <c r="CZ103">
        <v>3.63</v>
      </c>
      <c r="DA103">
        <v>25.5</v>
      </c>
      <c r="DB103">
        <v>3.7749999999999999</v>
      </c>
      <c r="DC103">
        <v>26.754999999999999</v>
      </c>
      <c r="DD103">
        <v>4.1550000000000002</v>
      </c>
      <c r="DE103">
        <v>31.035</v>
      </c>
      <c r="DF103">
        <v>4.6349999999999998</v>
      </c>
      <c r="DG103">
        <v>39.825000000000003</v>
      </c>
      <c r="DH103">
        <v>5.33</v>
      </c>
      <c r="DI103">
        <v>52.27</v>
      </c>
      <c r="DJ103">
        <v>6.22</v>
      </c>
      <c r="DK103">
        <v>68.42</v>
      </c>
      <c r="DL103">
        <v>7.91</v>
      </c>
      <c r="DM103">
        <v>110.35</v>
      </c>
      <c r="DN103">
        <v>9.57</v>
      </c>
      <c r="DO103">
        <v>162.24</v>
      </c>
      <c r="DP103">
        <v>12.795</v>
      </c>
      <c r="DQ103">
        <v>295.38499999999999</v>
      </c>
      <c r="DR103">
        <v>18.355</v>
      </c>
      <c r="DS103">
        <v>605.505</v>
      </c>
      <c r="DT103">
        <v>31.785</v>
      </c>
      <c r="DU103">
        <v>1809.625</v>
      </c>
      <c r="DV103">
        <v>59.384999999999998</v>
      </c>
      <c r="DW103">
        <v>6069.5150000000003</v>
      </c>
      <c r="DX103">
        <v>187.55</v>
      </c>
      <c r="DY103">
        <v>61416.33</v>
      </c>
      <c r="DZ103">
        <v>12989.995000000001</v>
      </c>
      <c r="EA103">
        <v>274862010.97500002</v>
      </c>
      <c r="EB103">
        <v>12989.995000000001</v>
      </c>
      <c r="EC103">
        <v>274862010.97500002</v>
      </c>
      <c r="EH103">
        <v>94.774550000000161</v>
      </c>
      <c r="EI103">
        <v>105.46750000000003</v>
      </c>
      <c r="EJ103">
        <v>107.2277</v>
      </c>
      <c r="EK103">
        <v>107.83280000000001</v>
      </c>
      <c r="EL103">
        <v>108.23199999999997</v>
      </c>
      <c r="EM103">
        <v>108.99239999999996</v>
      </c>
      <c r="EN103">
        <v>109.34889999999996</v>
      </c>
      <c r="EO103">
        <v>109.75064999999999</v>
      </c>
      <c r="EP103">
        <v>110.61919999999996</v>
      </c>
      <c r="EQ103">
        <v>111.18304999999998</v>
      </c>
      <c r="ER103">
        <v>111.49514999999995</v>
      </c>
      <c r="ES103">
        <v>112.18869999999995</v>
      </c>
      <c r="ET103">
        <v>112.59239999999993</v>
      </c>
      <c r="EU103">
        <v>113.15644999999991</v>
      </c>
      <c r="EV103">
        <v>113.89279999999991</v>
      </c>
      <c r="EW103">
        <v>114.77409999999988</v>
      </c>
      <c r="EX103">
        <v>115.46464999999989</v>
      </c>
      <c r="EY103">
        <v>116.32874999999989</v>
      </c>
      <c r="EZ103">
        <v>117.01059999999987</v>
      </c>
      <c r="FA103">
        <v>117.81044999999989</v>
      </c>
      <c r="FB103">
        <v>118.43294999999985</v>
      </c>
      <c r="FC103">
        <v>119.22890000000001</v>
      </c>
      <c r="FD103">
        <v>120</v>
      </c>
      <c r="FE103">
        <v>120</v>
      </c>
      <c r="FG103">
        <v>200</v>
      </c>
      <c r="FH103">
        <v>200</v>
      </c>
      <c r="FI103">
        <v>200</v>
      </c>
      <c r="FJ103">
        <v>200</v>
      </c>
      <c r="FK103">
        <v>200</v>
      </c>
      <c r="FL103">
        <v>200</v>
      </c>
      <c r="FM103">
        <v>200</v>
      </c>
      <c r="FN103">
        <v>200</v>
      </c>
      <c r="FO103">
        <v>200</v>
      </c>
      <c r="FP103">
        <v>200</v>
      </c>
      <c r="FQ103">
        <v>200</v>
      </c>
      <c r="FR103">
        <v>200</v>
      </c>
      <c r="FS103">
        <v>200</v>
      </c>
      <c r="FT103">
        <v>200</v>
      </c>
      <c r="FU103">
        <v>200</v>
      </c>
      <c r="FV103">
        <v>200</v>
      </c>
      <c r="FW103">
        <v>200</v>
      </c>
      <c r="FX103">
        <v>200</v>
      </c>
      <c r="FY103">
        <v>200</v>
      </c>
      <c r="FZ103">
        <v>200</v>
      </c>
      <c r="GA103">
        <v>200</v>
      </c>
      <c r="GB103">
        <v>200</v>
      </c>
      <c r="GC103">
        <v>200</v>
      </c>
      <c r="GD103">
        <v>200</v>
      </c>
      <c r="GF103">
        <v>925574.96</v>
      </c>
      <c r="GG103">
        <v>616018.41500000004</v>
      </c>
      <c r="GH103">
        <v>519328.62</v>
      </c>
      <c r="GI103">
        <v>497981.66499999998</v>
      </c>
      <c r="GJ103">
        <v>474901.04499999998</v>
      </c>
      <c r="GK103">
        <v>451649.02</v>
      </c>
      <c r="GL103">
        <v>427860.065</v>
      </c>
      <c r="GM103">
        <v>402904.62</v>
      </c>
      <c r="GN103">
        <v>376371.48</v>
      </c>
      <c r="GO103">
        <v>349841.67499999999</v>
      </c>
      <c r="GP103">
        <v>321636.33500000002</v>
      </c>
      <c r="GQ103">
        <v>291383.62</v>
      </c>
      <c r="GR103">
        <v>261083.63500000001</v>
      </c>
      <c r="GS103">
        <v>228723.745</v>
      </c>
      <c r="GT103">
        <v>195159.58</v>
      </c>
      <c r="GU103">
        <v>161442.46</v>
      </c>
      <c r="GV103">
        <v>129880.66</v>
      </c>
      <c r="GW103">
        <v>98590.7</v>
      </c>
      <c r="GX103">
        <v>71117.56</v>
      </c>
      <c r="GY103">
        <v>45216.824999999997</v>
      </c>
      <c r="GZ103">
        <v>23604.23</v>
      </c>
      <c r="HA103">
        <v>7083.1949999999997</v>
      </c>
      <c r="HB103">
        <v>34.505000000000003</v>
      </c>
      <c r="HC103">
        <v>34.505000000000003</v>
      </c>
      <c r="HE103">
        <v>0</v>
      </c>
      <c r="HF103">
        <v>0</v>
      </c>
      <c r="HH103" t="s">
        <v>242</v>
      </c>
      <c r="HI103">
        <v>85.385439345000009</v>
      </c>
      <c r="HJ103">
        <v>7293.6825767819291</v>
      </c>
      <c r="HL103">
        <v>2.0857444049999998</v>
      </c>
      <c r="HM103">
        <v>66.391123156549142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</row>
    <row r="104" spans="1:239" x14ac:dyDescent="0.25">
      <c r="A104">
        <v>480</v>
      </c>
      <c r="B104">
        <v>40401</v>
      </c>
      <c r="C104">
        <v>1632240801</v>
      </c>
      <c r="K104">
        <v>408.95499999999998</v>
      </c>
      <c r="L104">
        <v>167244.23499999999</v>
      </c>
      <c r="M104">
        <v>387.60500000000002</v>
      </c>
      <c r="N104">
        <v>154121.405</v>
      </c>
      <c r="R104">
        <v>2.93</v>
      </c>
      <c r="S104">
        <v>21862.14</v>
      </c>
      <c r="T104">
        <v>53.719591134223329</v>
      </c>
      <c r="U104" s="2">
        <v>1.0009837962962963E-3</v>
      </c>
      <c r="V104" s="1"/>
      <c r="W104" s="1">
        <v>181482.005</v>
      </c>
      <c r="X104" s="1">
        <v>7614927.2050000001</v>
      </c>
      <c r="Y104" s="1"/>
      <c r="Z104" s="1"/>
      <c r="AA104" s="1"/>
      <c r="AB104" s="1">
        <v>38667.404999999999</v>
      </c>
      <c r="AC104" s="1">
        <v>1533752211.625</v>
      </c>
      <c r="AD104" s="1"/>
      <c r="AE104" s="1"/>
      <c r="AF104" s="1"/>
      <c r="AG104" s="1"/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1.02</v>
      </c>
      <c r="BU104">
        <v>1.06</v>
      </c>
      <c r="BV104">
        <v>1.24</v>
      </c>
      <c r="BW104">
        <v>1.78</v>
      </c>
      <c r="BX104">
        <v>2.1150000000000002</v>
      </c>
      <c r="BY104">
        <v>6.0650000000000004</v>
      </c>
      <c r="BZ104">
        <v>125.745</v>
      </c>
      <c r="CA104">
        <v>24483.384999999998</v>
      </c>
      <c r="CB104">
        <v>125.745</v>
      </c>
      <c r="CC104">
        <v>24483.384999999998</v>
      </c>
      <c r="CH104">
        <v>1.175</v>
      </c>
      <c r="CI104">
        <v>1.585</v>
      </c>
      <c r="CJ104">
        <v>2.02</v>
      </c>
      <c r="CK104">
        <v>5.85</v>
      </c>
      <c r="CL104">
        <v>2.5350000000000001</v>
      </c>
      <c r="CM104">
        <v>10.025</v>
      </c>
      <c r="CN104">
        <v>2.73</v>
      </c>
      <c r="CO104">
        <v>11.99</v>
      </c>
      <c r="CP104">
        <v>2.81</v>
      </c>
      <c r="CQ104">
        <v>13.3</v>
      </c>
      <c r="CR104">
        <v>2.9350000000000001</v>
      </c>
      <c r="CS104">
        <v>14.705</v>
      </c>
      <c r="CT104">
        <v>3.0550000000000002</v>
      </c>
      <c r="CU104">
        <v>16.574999999999999</v>
      </c>
      <c r="CV104">
        <v>3.23</v>
      </c>
      <c r="CW104">
        <v>18.7</v>
      </c>
      <c r="CX104">
        <v>3.4350000000000001</v>
      </c>
      <c r="CY104">
        <v>20.734999999999999</v>
      </c>
      <c r="CZ104">
        <v>3.6349999999999998</v>
      </c>
      <c r="DA104">
        <v>23.265000000000001</v>
      </c>
      <c r="DB104">
        <v>3.93</v>
      </c>
      <c r="DC104">
        <v>28.32</v>
      </c>
      <c r="DD104">
        <v>4.2850000000000001</v>
      </c>
      <c r="DE104">
        <v>33.005000000000003</v>
      </c>
      <c r="DF104">
        <v>4.7699999999999996</v>
      </c>
      <c r="DG104">
        <v>38.92</v>
      </c>
      <c r="DH104">
        <v>5.72</v>
      </c>
      <c r="DI104">
        <v>58.17</v>
      </c>
      <c r="DJ104">
        <v>6.63</v>
      </c>
      <c r="DK104">
        <v>78.5</v>
      </c>
      <c r="DL104">
        <v>7.56</v>
      </c>
      <c r="DM104">
        <v>99.04</v>
      </c>
      <c r="DN104">
        <v>10.36</v>
      </c>
      <c r="DO104">
        <v>208.76</v>
      </c>
      <c r="DP104">
        <v>13.375</v>
      </c>
      <c r="DQ104">
        <v>328.33499999999998</v>
      </c>
      <c r="DR104">
        <v>20.11</v>
      </c>
      <c r="DS104">
        <v>744.3</v>
      </c>
      <c r="DT104">
        <v>30.67</v>
      </c>
      <c r="DU104">
        <v>1677.95</v>
      </c>
      <c r="DV104">
        <v>60.325000000000003</v>
      </c>
      <c r="DW104">
        <v>6654.9449999999997</v>
      </c>
      <c r="DX104">
        <v>157.375</v>
      </c>
      <c r="DY104">
        <v>41180.794999999998</v>
      </c>
      <c r="DZ104">
        <v>12522.334999999999</v>
      </c>
      <c r="EA104">
        <v>243420109.44499999</v>
      </c>
      <c r="EB104">
        <v>12522.334999999999</v>
      </c>
      <c r="EC104">
        <v>243420109.44499999</v>
      </c>
      <c r="EH104">
        <v>93.095600000000118</v>
      </c>
      <c r="EI104">
        <v>104.68059999999997</v>
      </c>
      <c r="EJ104">
        <v>107.65509999999999</v>
      </c>
      <c r="EK104">
        <v>108.19199999999996</v>
      </c>
      <c r="EL104">
        <v>108.50814999999999</v>
      </c>
      <c r="EM104">
        <v>108.75334999999997</v>
      </c>
      <c r="EN104">
        <v>109.35199999999995</v>
      </c>
      <c r="EO104">
        <v>109.86054999999996</v>
      </c>
      <c r="EP104">
        <v>110.68534999999993</v>
      </c>
      <c r="EQ104">
        <v>111.38374999999992</v>
      </c>
      <c r="ER104">
        <v>111.90589999999995</v>
      </c>
      <c r="ES104">
        <v>112.36319999999996</v>
      </c>
      <c r="ET104">
        <v>112.85979999999998</v>
      </c>
      <c r="EU104">
        <v>113.73289999999999</v>
      </c>
      <c r="EV104">
        <v>114.2621</v>
      </c>
      <c r="EW104">
        <v>114.80040000000001</v>
      </c>
      <c r="EX104">
        <v>115.52984999999998</v>
      </c>
      <c r="EY104">
        <v>116.30264999999991</v>
      </c>
      <c r="EZ104">
        <v>117.15734999999991</v>
      </c>
      <c r="FA104">
        <v>117.8140499999999</v>
      </c>
      <c r="FB104">
        <v>118.52544999999988</v>
      </c>
      <c r="FC104">
        <v>119.23749999999997</v>
      </c>
      <c r="FD104">
        <v>120</v>
      </c>
      <c r="FE104">
        <v>120</v>
      </c>
      <c r="FG104">
        <v>200</v>
      </c>
      <c r="FH104">
        <v>200</v>
      </c>
      <c r="FI104">
        <v>200</v>
      </c>
      <c r="FJ104">
        <v>200</v>
      </c>
      <c r="FK104">
        <v>200</v>
      </c>
      <c r="FL104">
        <v>200</v>
      </c>
      <c r="FM104">
        <v>200</v>
      </c>
      <c r="FN104">
        <v>200</v>
      </c>
      <c r="FO104">
        <v>200</v>
      </c>
      <c r="FP104">
        <v>200</v>
      </c>
      <c r="FQ104">
        <v>200</v>
      </c>
      <c r="FR104">
        <v>200</v>
      </c>
      <c r="FS104">
        <v>200</v>
      </c>
      <c r="FT104">
        <v>200</v>
      </c>
      <c r="FU104">
        <v>200</v>
      </c>
      <c r="FV104">
        <v>200</v>
      </c>
      <c r="FW104">
        <v>200</v>
      </c>
      <c r="FX104">
        <v>200</v>
      </c>
      <c r="FY104">
        <v>200</v>
      </c>
      <c r="FZ104">
        <v>200</v>
      </c>
      <c r="GA104">
        <v>200</v>
      </c>
      <c r="GB104">
        <v>200</v>
      </c>
      <c r="GC104">
        <v>200</v>
      </c>
      <c r="GD104">
        <v>200</v>
      </c>
      <c r="GF104">
        <v>958474.65</v>
      </c>
      <c r="GG104">
        <v>636967.95499999996</v>
      </c>
      <c r="GH104">
        <v>536761.495</v>
      </c>
      <c r="GI104">
        <v>514649.61</v>
      </c>
      <c r="GJ104">
        <v>490745.06</v>
      </c>
      <c r="GK104">
        <v>466669.11499999999</v>
      </c>
      <c r="GL104">
        <v>442040.23499999999</v>
      </c>
      <c r="GM104">
        <v>416208.88</v>
      </c>
      <c r="GN104">
        <v>388749.80499999999</v>
      </c>
      <c r="GO104">
        <v>361300.065</v>
      </c>
      <c r="GP104">
        <v>332120.80499999999</v>
      </c>
      <c r="GQ104">
        <v>300830.16499999998</v>
      </c>
      <c r="GR104">
        <v>269496.255</v>
      </c>
      <c r="GS104">
        <v>236040.43</v>
      </c>
      <c r="GT104">
        <v>201348.33499999999</v>
      </c>
      <c r="GU104">
        <v>166513.27499999999</v>
      </c>
      <c r="GV104">
        <v>133921.57500000001</v>
      </c>
      <c r="GW104">
        <v>101627.65</v>
      </c>
      <c r="GX104">
        <v>73286.52</v>
      </c>
      <c r="GY104">
        <v>46581.81</v>
      </c>
      <c r="GZ104">
        <v>24309.224999999999</v>
      </c>
      <c r="HA104">
        <v>7292.19</v>
      </c>
      <c r="HB104">
        <v>35.505000000000003</v>
      </c>
      <c r="HC104">
        <v>35.505000000000003</v>
      </c>
      <c r="HE104">
        <v>0</v>
      </c>
      <c r="HF104">
        <v>0</v>
      </c>
      <c r="HH104" t="s">
        <v>242</v>
      </c>
      <c r="HI104">
        <v>86.227850339999989</v>
      </c>
      <c r="HJ104">
        <v>7436.4656260530583</v>
      </c>
      <c r="HL104">
        <v>2.1698838599999992</v>
      </c>
      <c r="HM104">
        <v>71.101533204996088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</row>
    <row r="105" spans="1:239" x14ac:dyDescent="0.25">
      <c r="A105">
        <v>490</v>
      </c>
      <c r="B105">
        <v>40401</v>
      </c>
      <c r="C105">
        <v>1632240801</v>
      </c>
      <c r="K105">
        <v>408.97500000000002</v>
      </c>
      <c r="L105">
        <v>167260.58499999999</v>
      </c>
      <c r="M105">
        <v>373.16</v>
      </c>
      <c r="N105">
        <v>148160.76</v>
      </c>
      <c r="R105">
        <v>3.1949999999999998</v>
      </c>
      <c r="S105">
        <v>21877.224999999999</v>
      </c>
      <c r="T105">
        <v>53.767239046004342</v>
      </c>
      <c r="U105" s="2">
        <v>1.0191087962962962E-3</v>
      </c>
      <c r="V105" s="1"/>
      <c r="W105" s="1">
        <v>181965.74</v>
      </c>
      <c r="X105" s="1">
        <v>7655747.4699999997</v>
      </c>
      <c r="Y105" s="1"/>
      <c r="Z105" s="1"/>
      <c r="AA105" s="1"/>
      <c r="AB105" s="1">
        <v>37237.35</v>
      </c>
      <c r="AC105" s="1">
        <v>1475315092.3299999</v>
      </c>
      <c r="AD105" s="1"/>
      <c r="AE105" s="1"/>
      <c r="AF105" s="1"/>
      <c r="AG105" s="1"/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1.01</v>
      </c>
      <c r="BS105">
        <v>1.03</v>
      </c>
      <c r="BT105">
        <v>1.04</v>
      </c>
      <c r="BU105">
        <v>1.1200000000000001</v>
      </c>
      <c r="BV105">
        <v>1.23</v>
      </c>
      <c r="BW105">
        <v>1.78</v>
      </c>
      <c r="BX105">
        <v>2.4900000000000002</v>
      </c>
      <c r="BY105">
        <v>9.81</v>
      </c>
      <c r="BZ105">
        <v>126.785</v>
      </c>
      <c r="CA105">
        <v>23849.404999999999</v>
      </c>
      <c r="CB105">
        <v>126.785</v>
      </c>
      <c r="CC105">
        <v>23849.404999999999</v>
      </c>
      <c r="CH105">
        <v>1.2050000000000001</v>
      </c>
      <c r="CI105">
        <v>1.6950000000000001</v>
      </c>
      <c r="CJ105">
        <v>1.66</v>
      </c>
      <c r="CK105">
        <v>3.76</v>
      </c>
      <c r="CL105">
        <v>2.0299999999999998</v>
      </c>
      <c r="CM105">
        <v>6.65</v>
      </c>
      <c r="CN105">
        <v>2.14</v>
      </c>
      <c r="CO105">
        <v>7.4</v>
      </c>
      <c r="CP105">
        <v>2.2999999999999998</v>
      </c>
      <c r="CQ105">
        <v>8.58</v>
      </c>
      <c r="CR105">
        <v>2.4249999999999998</v>
      </c>
      <c r="CS105">
        <v>9.5850000000000009</v>
      </c>
      <c r="CT105">
        <v>2.59</v>
      </c>
      <c r="CU105">
        <v>10.96</v>
      </c>
      <c r="CV105">
        <v>2.7549999999999999</v>
      </c>
      <c r="CW105">
        <v>12.385</v>
      </c>
      <c r="CX105">
        <v>2.895</v>
      </c>
      <c r="CY105">
        <v>13.675000000000001</v>
      </c>
      <c r="CZ105">
        <v>3.1949999999999998</v>
      </c>
      <c r="DA105">
        <v>18.745000000000001</v>
      </c>
      <c r="DB105">
        <v>3.7250000000000001</v>
      </c>
      <c r="DC105">
        <v>27.204999999999998</v>
      </c>
      <c r="DD105">
        <v>4.05</v>
      </c>
      <c r="DE105">
        <v>31.04</v>
      </c>
      <c r="DF105">
        <v>4.4249999999999998</v>
      </c>
      <c r="DG105">
        <v>35.655000000000001</v>
      </c>
      <c r="DH105">
        <v>5.3150000000000004</v>
      </c>
      <c r="DI105">
        <v>57.325000000000003</v>
      </c>
      <c r="DJ105">
        <v>6.33</v>
      </c>
      <c r="DK105">
        <v>74.84</v>
      </c>
      <c r="DL105">
        <v>7.6950000000000003</v>
      </c>
      <c r="DM105">
        <v>127.285</v>
      </c>
      <c r="DN105">
        <v>9.2750000000000004</v>
      </c>
      <c r="DO105">
        <v>184.185</v>
      </c>
      <c r="DP105">
        <v>13.05</v>
      </c>
      <c r="DQ105">
        <v>335.16</v>
      </c>
      <c r="DR105">
        <v>19.035</v>
      </c>
      <c r="DS105">
        <v>761.39499999999998</v>
      </c>
      <c r="DT105">
        <v>30.774999999999999</v>
      </c>
      <c r="DU105">
        <v>2009.4949999999999</v>
      </c>
      <c r="DV105">
        <v>62.265000000000001</v>
      </c>
      <c r="DW105">
        <v>7519.9350000000004</v>
      </c>
      <c r="DX105">
        <v>197.58500000000001</v>
      </c>
      <c r="DY105">
        <v>74792.294999999998</v>
      </c>
      <c r="DZ105">
        <v>12628.174999999999</v>
      </c>
      <c r="EA105">
        <v>237159839.345</v>
      </c>
      <c r="EB105">
        <v>12628.174999999999</v>
      </c>
      <c r="EC105">
        <v>237159839.345</v>
      </c>
      <c r="EH105">
        <v>97.705100000000044</v>
      </c>
      <c r="EI105">
        <v>105.82244999999992</v>
      </c>
      <c r="EJ105">
        <v>107.55509999999995</v>
      </c>
      <c r="EK105">
        <v>107.97059999999991</v>
      </c>
      <c r="EL105">
        <v>108.39959999999995</v>
      </c>
      <c r="EM105">
        <v>108.92024999999995</v>
      </c>
      <c r="EN105">
        <v>109.58809999999993</v>
      </c>
      <c r="EO105">
        <v>110.19824999999992</v>
      </c>
      <c r="EP105">
        <v>110.66694999999994</v>
      </c>
      <c r="EQ105">
        <v>111.10009999999993</v>
      </c>
      <c r="ER105">
        <v>111.79649999999997</v>
      </c>
      <c r="ES105">
        <v>112.42104999999991</v>
      </c>
      <c r="ET105">
        <v>112.96929999999995</v>
      </c>
      <c r="EU105">
        <v>113.57124999999995</v>
      </c>
      <c r="EV105">
        <v>114.19319999999995</v>
      </c>
      <c r="EW105">
        <v>114.85629999999992</v>
      </c>
      <c r="EX105">
        <v>115.39659999999991</v>
      </c>
      <c r="EY105">
        <v>116.17579999999991</v>
      </c>
      <c r="EZ105">
        <v>116.93594999999992</v>
      </c>
      <c r="FA105">
        <v>117.69884999999996</v>
      </c>
      <c r="FB105">
        <v>118.42879999999997</v>
      </c>
      <c r="FC105">
        <v>119.19650000000001</v>
      </c>
      <c r="FD105">
        <v>120</v>
      </c>
      <c r="FE105">
        <v>120</v>
      </c>
      <c r="FG105">
        <v>200</v>
      </c>
      <c r="FH105">
        <v>200</v>
      </c>
      <c r="FI105">
        <v>200</v>
      </c>
      <c r="FJ105">
        <v>200</v>
      </c>
      <c r="FK105">
        <v>200</v>
      </c>
      <c r="FL105">
        <v>200</v>
      </c>
      <c r="FM105">
        <v>200</v>
      </c>
      <c r="FN105">
        <v>200</v>
      </c>
      <c r="FO105">
        <v>200</v>
      </c>
      <c r="FP105">
        <v>200</v>
      </c>
      <c r="FQ105">
        <v>200</v>
      </c>
      <c r="FR105">
        <v>200</v>
      </c>
      <c r="FS105">
        <v>200</v>
      </c>
      <c r="FT105">
        <v>200</v>
      </c>
      <c r="FU105">
        <v>200</v>
      </c>
      <c r="FV105">
        <v>200</v>
      </c>
      <c r="FW105">
        <v>200</v>
      </c>
      <c r="FX105">
        <v>200</v>
      </c>
      <c r="FY105">
        <v>200</v>
      </c>
      <c r="FZ105">
        <v>200</v>
      </c>
      <c r="GA105">
        <v>200</v>
      </c>
      <c r="GB105">
        <v>200</v>
      </c>
      <c r="GC105">
        <v>200</v>
      </c>
      <c r="GD105">
        <v>200</v>
      </c>
      <c r="GF105">
        <v>991374.22</v>
      </c>
      <c r="GG105">
        <v>657917.44999999995</v>
      </c>
      <c r="GH105">
        <v>554194.38</v>
      </c>
      <c r="GI105">
        <v>531317.56000000006</v>
      </c>
      <c r="GJ105">
        <v>506589.065</v>
      </c>
      <c r="GK105">
        <v>481689.22</v>
      </c>
      <c r="GL105">
        <v>456220.42</v>
      </c>
      <c r="GM105">
        <v>429513.13</v>
      </c>
      <c r="GN105">
        <v>401128.09499999997</v>
      </c>
      <c r="GO105">
        <v>372758.42499999999</v>
      </c>
      <c r="GP105">
        <v>342605.21500000003</v>
      </c>
      <c r="GQ105">
        <v>310276.66499999998</v>
      </c>
      <c r="GR105">
        <v>277908.83500000002</v>
      </c>
      <c r="GS105">
        <v>243357.11499999999</v>
      </c>
      <c r="GT105">
        <v>207537.08499999999</v>
      </c>
      <c r="GU105">
        <v>171584.095</v>
      </c>
      <c r="GV105">
        <v>137962.435</v>
      </c>
      <c r="GW105">
        <v>104664.57</v>
      </c>
      <c r="GX105">
        <v>75455.47</v>
      </c>
      <c r="GY105">
        <v>47946.775000000001</v>
      </c>
      <c r="GZ105">
        <v>25014.205000000002</v>
      </c>
      <c r="HA105">
        <v>7501.18</v>
      </c>
      <c r="HB105">
        <v>36.505000000000003</v>
      </c>
      <c r="HC105">
        <v>36.505000000000003</v>
      </c>
      <c r="HE105">
        <v>0</v>
      </c>
      <c r="HF105">
        <v>0</v>
      </c>
      <c r="HH105" t="s">
        <v>242</v>
      </c>
      <c r="HI105">
        <v>101.68292189000009</v>
      </c>
      <c r="HJ105">
        <v>65194.891224740866</v>
      </c>
      <c r="HL105">
        <v>2.178715115000001</v>
      </c>
      <c r="HM105">
        <v>75.855077518726489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</row>
    <row r="106" spans="1:239" x14ac:dyDescent="0.25">
      <c r="A106">
        <v>500</v>
      </c>
      <c r="B106">
        <v>40401</v>
      </c>
      <c r="C106">
        <v>1632240801</v>
      </c>
      <c r="K106">
        <v>408.97</v>
      </c>
      <c r="L106">
        <v>167256.51</v>
      </c>
      <c r="M106">
        <v>387.89</v>
      </c>
      <c r="N106">
        <v>154344.89000000001</v>
      </c>
      <c r="R106">
        <v>3.165</v>
      </c>
      <c r="S106">
        <v>21874.69</v>
      </c>
      <c r="T106">
        <v>53.757371434272606</v>
      </c>
      <c r="U106" s="2">
        <v>9.6972222222222208E-4</v>
      </c>
      <c r="V106" s="1"/>
      <c r="W106" s="1">
        <v>181590.74</v>
      </c>
      <c r="X106" s="1">
        <v>7626413.3300000001</v>
      </c>
      <c r="Y106" s="1"/>
      <c r="Z106" s="1"/>
      <c r="AA106" s="1"/>
      <c r="AB106" s="1">
        <v>38692.184999999998</v>
      </c>
      <c r="AC106" s="1">
        <v>1535686133.9649999</v>
      </c>
      <c r="AD106" s="1"/>
      <c r="AE106" s="1"/>
      <c r="AF106" s="1"/>
      <c r="AG106" s="1"/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1.0349999999999999</v>
      </c>
      <c r="BU106">
        <v>1.105</v>
      </c>
      <c r="BV106">
        <v>1.19</v>
      </c>
      <c r="BW106">
        <v>1.64</v>
      </c>
      <c r="BX106">
        <v>2.1150000000000002</v>
      </c>
      <c r="BY106">
        <v>6.5750000000000002</v>
      </c>
      <c r="BZ106">
        <v>133.54</v>
      </c>
      <c r="CA106">
        <v>27028.09</v>
      </c>
      <c r="CB106">
        <v>133.54</v>
      </c>
      <c r="CC106">
        <v>27028.09</v>
      </c>
      <c r="CH106">
        <v>1.2450000000000001</v>
      </c>
      <c r="CI106">
        <v>1.855</v>
      </c>
      <c r="CJ106">
        <v>1.87</v>
      </c>
      <c r="CK106">
        <v>5.09</v>
      </c>
      <c r="CL106">
        <v>2.33</v>
      </c>
      <c r="CM106">
        <v>8.9600000000000009</v>
      </c>
      <c r="CN106">
        <v>2.4900000000000002</v>
      </c>
      <c r="CO106">
        <v>10.42</v>
      </c>
      <c r="CP106">
        <v>2.7</v>
      </c>
      <c r="CQ106">
        <v>12.05</v>
      </c>
      <c r="CR106">
        <v>2.7949999999999999</v>
      </c>
      <c r="CS106">
        <v>12.675000000000001</v>
      </c>
      <c r="CT106">
        <v>2.9750000000000001</v>
      </c>
      <c r="CU106">
        <v>14.685</v>
      </c>
      <c r="CV106">
        <v>3.0649999999999999</v>
      </c>
      <c r="CW106">
        <v>15.465</v>
      </c>
      <c r="CX106">
        <v>3.3450000000000002</v>
      </c>
      <c r="CY106">
        <v>18.594999999999999</v>
      </c>
      <c r="CZ106">
        <v>3.66</v>
      </c>
      <c r="DA106">
        <v>22.4</v>
      </c>
      <c r="DB106">
        <v>3.9750000000000001</v>
      </c>
      <c r="DC106">
        <v>26.454999999999998</v>
      </c>
      <c r="DD106">
        <v>4.3899999999999997</v>
      </c>
      <c r="DE106">
        <v>31.31</v>
      </c>
      <c r="DF106">
        <v>4.92</v>
      </c>
      <c r="DG106">
        <v>40.74</v>
      </c>
      <c r="DH106">
        <v>6.12</v>
      </c>
      <c r="DI106">
        <v>71.75</v>
      </c>
      <c r="DJ106">
        <v>7.2350000000000003</v>
      </c>
      <c r="DK106">
        <v>98.305000000000007</v>
      </c>
      <c r="DL106">
        <v>8.64</v>
      </c>
      <c r="DM106">
        <v>138.76</v>
      </c>
      <c r="DN106">
        <v>11.23</v>
      </c>
      <c r="DO106">
        <v>222.62</v>
      </c>
      <c r="DP106">
        <v>13.79</v>
      </c>
      <c r="DQ106">
        <v>369.69</v>
      </c>
      <c r="DR106">
        <v>19.715</v>
      </c>
      <c r="DS106">
        <v>700.255</v>
      </c>
      <c r="DT106">
        <v>29.55</v>
      </c>
      <c r="DU106">
        <v>1621.01</v>
      </c>
      <c r="DV106">
        <v>54.24</v>
      </c>
      <c r="DW106">
        <v>5507.45</v>
      </c>
      <c r="DX106">
        <v>159.13</v>
      </c>
      <c r="DY106">
        <v>47165.56</v>
      </c>
      <c r="DZ106">
        <v>13300.754999999999</v>
      </c>
      <c r="EA106">
        <v>268766500.16500002</v>
      </c>
      <c r="EB106">
        <v>13300.754999999999</v>
      </c>
      <c r="EC106">
        <v>268766500.16500002</v>
      </c>
      <c r="EH106">
        <v>94.698000000000107</v>
      </c>
      <c r="EI106">
        <v>104.02569999999994</v>
      </c>
      <c r="EJ106">
        <v>106.84449999999995</v>
      </c>
      <c r="EK106">
        <v>107.37794999999997</v>
      </c>
      <c r="EL106">
        <v>108.29464999999993</v>
      </c>
      <c r="EM106">
        <v>108.72284999999994</v>
      </c>
      <c r="EN106">
        <v>109.46234999999992</v>
      </c>
      <c r="EO106">
        <v>109.82594999999991</v>
      </c>
      <c r="EP106">
        <v>110.61974999999991</v>
      </c>
      <c r="EQ106">
        <v>111.04844999999989</v>
      </c>
      <c r="ER106">
        <v>111.5769999999999</v>
      </c>
      <c r="ES106">
        <v>112.05474999999991</v>
      </c>
      <c r="ET106">
        <v>112.4982499999999</v>
      </c>
      <c r="EU106">
        <v>113.24589999999989</v>
      </c>
      <c r="EV106">
        <v>113.93849999999989</v>
      </c>
      <c r="EW106">
        <v>114.6543999999999</v>
      </c>
      <c r="EX106">
        <v>115.49404999999993</v>
      </c>
      <c r="EY106">
        <v>116.16934999999992</v>
      </c>
      <c r="EZ106">
        <v>116.97054999999993</v>
      </c>
      <c r="FA106">
        <v>117.73794999999993</v>
      </c>
      <c r="FB106">
        <v>118.52544999999992</v>
      </c>
      <c r="FC106">
        <v>119.25494999999994</v>
      </c>
      <c r="FD106">
        <v>120</v>
      </c>
      <c r="FE106">
        <v>120</v>
      </c>
      <c r="FG106">
        <v>200</v>
      </c>
      <c r="FH106">
        <v>200</v>
      </c>
      <c r="FI106">
        <v>200</v>
      </c>
      <c r="FJ106">
        <v>200</v>
      </c>
      <c r="FK106">
        <v>200</v>
      </c>
      <c r="FL106">
        <v>200</v>
      </c>
      <c r="FM106">
        <v>200</v>
      </c>
      <c r="FN106">
        <v>200</v>
      </c>
      <c r="FO106">
        <v>200</v>
      </c>
      <c r="FP106">
        <v>200</v>
      </c>
      <c r="FQ106">
        <v>200</v>
      </c>
      <c r="FR106">
        <v>200</v>
      </c>
      <c r="FS106">
        <v>200</v>
      </c>
      <c r="FT106">
        <v>200</v>
      </c>
      <c r="FU106">
        <v>200</v>
      </c>
      <c r="FV106">
        <v>200</v>
      </c>
      <c r="FW106">
        <v>200</v>
      </c>
      <c r="FX106">
        <v>200</v>
      </c>
      <c r="FY106">
        <v>200</v>
      </c>
      <c r="FZ106">
        <v>200</v>
      </c>
      <c r="GA106">
        <v>200</v>
      </c>
      <c r="GB106">
        <v>200</v>
      </c>
      <c r="GC106">
        <v>200</v>
      </c>
      <c r="GD106">
        <v>200</v>
      </c>
      <c r="GF106">
        <v>1024274.03</v>
      </c>
      <c r="GG106">
        <v>678866.995</v>
      </c>
      <c r="GH106">
        <v>571627.33499999996</v>
      </c>
      <c r="GI106">
        <v>547985.61</v>
      </c>
      <c r="GJ106">
        <v>522433.19</v>
      </c>
      <c r="GK106">
        <v>496709.41499999998</v>
      </c>
      <c r="GL106">
        <v>470400.67</v>
      </c>
      <c r="GM106">
        <v>442817.46500000003</v>
      </c>
      <c r="GN106">
        <v>413506.52</v>
      </c>
      <c r="GO106">
        <v>384216.91499999998</v>
      </c>
      <c r="GP106">
        <v>353089.76500000001</v>
      </c>
      <c r="GQ106">
        <v>319723.28499999997</v>
      </c>
      <c r="GR106">
        <v>286321.52</v>
      </c>
      <c r="GS106">
        <v>250673.86499999999</v>
      </c>
      <c r="GT106">
        <v>213725.88</v>
      </c>
      <c r="GU106">
        <v>176654.95</v>
      </c>
      <c r="GV106">
        <v>142003.32500000001</v>
      </c>
      <c r="GW106">
        <v>107701.495</v>
      </c>
      <c r="GX106">
        <v>77624.425000000003</v>
      </c>
      <c r="GY106">
        <v>49311.754999999997</v>
      </c>
      <c r="GZ106">
        <v>25719.19</v>
      </c>
      <c r="HA106">
        <v>7710.1750000000002</v>
      </c>
      <c r="HB106">
        <v>37.505000000000003</v>
      </c>
      <c r="HC106">
        <v>37.505000000000003</v>
      </c>
      <c r="HE106">
        <v>0</v>
      </c>
      <c r="HF106">
        <v>0</v>
      </c>
      <c r="HH106" t="s">
        <v>242</v>
      </c>
      <c r="HI106">
        <v>156.728171785</v>
      </c>
      <c r="HJ106">
        <v>1063078.164317274</v>
      </c>
      <c r="HL106">
        <v>2.2256896500000001</v>
      </c>
      <c r="HM106">
        <v>80.822288911182653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</row>
    <row r="107" spans="1:239" x14ac:dyDescent="0.25">
      <c r="A107">
        <v>510</v>
      </c>
      <c r="B107">
        <v>40401</v>
      </c>
      <c r="C107">
        <v>1632240801</v>
      </c>
      <c r="K107">
        <v>408.94</v>
      </c>
      <c r="L107">
        <v>167232</v>
      </c>
      <c r="M107">
        <v>381.87</v>
      </c>
      <c r="N107">
        <v>151925.96</v>
      </c>
      <c r="R107">
        <v>3.13</v>
      </c>
      <c r="S107">
        <v>21866.474999999999</v>
      </c>
      <c r="T107">
        <v>53.732202445664655</v>
      </c>
      <c r="U107" s="2">
        <v>1.0071180555555556E-3</v>
      </c>
      <c r="V107" s="1"/>
      <c r="W107" s="1">
        <v>181541.17</v>
      </c>
      <c r="X107" s="1">
        <v>7620503.6299999999</v>
      </c>
      <c r="Y107" s="1"/>
      <c r="Z107" s="1"/>
      <c r="AA107" s="1"/>
      <c r="AB107" s="1">
        <v>38095.245000000003</v>
      </c>
      <c r="AC107" s="1">
        <v>1511907872.825</v>
      </c>
      <c r="AD107" s="1"/>
      <c r="AE107" s="1"/>
      <c r="AF107" s="1"/>
      <c r="AG107" s="1"/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1.01</v>
      </c>
      <c r="BU107">
        <v>1.03</v>
      </c>
      <c r="BV107">
        <v>1.23</v>
      </c>
      <c r="BW107">
        <v>1.76</v>
      </c>
      <c r="BX107">
        <v>2.3250000000000002</v>
      </c>
      <c r="BY107">
        <v>8.2949999999999999</v>
      </c>
      <c r="BZ107">
        <v>113.91500000000001</v>
      </c>
      <c r="CA107">
        <v>21405.075000000001</v>
      </c>
      <c r="CB107">
        <v>113.91500000000001</v>
      </c>
      <c r="CC107">
        <v>21405.075000000001</v>
      </c>
      <c r="CH107">
        <v>1.22</v>
      </c>
      <c r="CI107">
        <v>1.74</v>
      </c>
      <c r="CJ107">
        <v>2.06</v>
      </c>
      <c r="CK107">
        <v>6.62</v>
      </c>
      <c r="CL107">
        <v>2.4249999999999998</v>
      </c>
      <c r="CM107">
        <v>9.5050000000000008</v>
      </c>
      <c r="CN107">
        <v>2.4649999999999999</v>
      </c>
      <c r="CO107">
        <v>9.8550000000000004</v>
      </c>
      <c r="CP107">
        <v>2.64</v>
      </c>
      <c r="CQ107">
        <v>11.33</v>
      </c>
      <c r="CR107">
        <v>2.78</v>
      </c>
      <c r="CS107">
        <v>12.66</v>
      </c>
      <c r="CT107">
        <v>2.9249999999999998</v>
      </c>
      <c r="CU107">
        <v>13.865</v>
      </c>
      <c r="CV107">
        <v>3.07</v>
      </c>
      <c r="CW107">
        <v>15.53</v>
      </c>
      <c r="CX107">
        <v>3.2549999999999999</v>
      </c>
      <c r="CY107">
        <v>17.835000000000001</v>
      </c>
      <c r="CZ107">
        <v>3.4249999999999998</v>
      </c>
      <c r="DA107">
        <v>19.585000000000001</v>
      </c>
      <c r="DB107">
        <v>3.5550000000000002</v>
      </c>
      <c r="DC107">
        <v>20.574999999999999</v>
      </c>
      <c r="DD107">
        <v>3.97</v>
      </c>
      <c r="DE107">
        <v>26.26</v>
      </c>
      <c r="DF107">
        <v>4.4550000000000001</v>
      </c>
      <c r="DG107">
        <v>35.034999999999997</v>
      </c>
      <c r="DH107">
        <v>4.9000000000000004</v>
      </c>
      <c r="DI107">
        <v>41.55</v>
      </c>
      <c r="DJ107">
        <v>5.85</v>
      </c>
      <c r="DK107">
        <v>60.48</v>
      </c>
      <c r="DL107">
        <v>6.9749999999999996</v>
      </c>
      <c r="DM107">
        <v>87.125</v>
      </c>
      <c r="DN107">
        <v>8.2949999999999999</v>
      </c>
      <c r="DO107">
        <v>125.155</v>
      </c>
      <c r="DP107">
        <v>12.324999999999999</v>
      </c>
      <c r="DQ107">
        <v>320.35500000000002</v>
      </c>
      <c r="DR107">
        <v>18.12</v>
      </c>
      <c r="DS107">
        <v>678.14</v>
      </c>
      <c r="DT107">
        <v>27.19</v>
      </c>
      <c r="DU107">
        <v>1454.86</v>
      </c>
      <c r="DV107">
        <v>55.115000000000002</v>
      </c>
      <c r="DW107">
        <v>6051.4650000000001</v>
      </c>
      <c r="DX107">
        <v>179.745</v>
      </c>
      <c r="DY107">
        <v>61980.584999999999</v>
      </c>
      <c r="DZ107">
        <v>11338.895</v>
      </c>
      <c r="EA107">
        <v>212834033.73500001</v>
      </c>
      <c r="EB107">
        <v>11338.895</v>
      </c>
      <c r="EC107">
        <v>212834033.73500001</v>
      </c>
      <c r="EH107">
        <v>96.220250000000107</v>
      </c>
      <c r="EI107">
        <v>105.88929999999996</v>
      </c>
      <c r="EJ107">
        <v>108.17884999999998</v>
      </c>
      <c r="EK107">
        <v>108.41089999999998</v>
      </c>
      <c r="EL107">
        <v>109.26145000000001</v>
      </c>
      <c r="EM107">
        <v>109.6709</v>
      </c>
      <c r="EN107">
        <v>110.21705</v>
      </c>
      <c r="EO107">
        <v>110.63214999999998</v>
      </c>
      <c r="EP107">
        <v>111.24839999999995</v>
      </c>
      <c r="EQ107">
        <v>111.71659999999993</v>
      </c>
      <c r="ER107">
        <v>112.10209999999992</v>
      </c>
      <c r="ES107">
        <v>112.65969999999992</v>
      </c>
      <c r="ET107">
        <v>113.01324999999996</v>
      </c>
      <c r="EU107">
        <v>113.61994999999992</v>
      </c>
      <c r="EV107">
        <v>114.41364999999985</v>
      </c>
      <c r="EW107">
        <v>115.10209999999987</v>
      </c>
      <c r="EX107">
        <v>115.59529999999987</v>
      </c>
      <c r="EY107">
        <v>116.3454999999999</v>
      </c>
      <c r="EZ107">
        <v>116.98424999999986</v>
      </c>
      <c r="FA107">
        <v>117.77704999999986</v>
      </c>
      <c r="FB107">
        <v>118.46559999999981</v>
      </c>
      <c r="FC107">
        <v>119.22749999999992</v>
      </c>
      <c r="FD107">
        <v>120</v>
      </c>
      <c r="FE107">
        <v>120</v>
      </c>
      <c r="FG107">
        <v>200</v>
      </c>
      <c r="FH107">
        <v>200</v>
      </c>
      <c r="FI107">
        <v>200</v>
      </c>
      <c r="FJ107">
        <v>200</v>
      </c>
      <c r="FK107">
        <v>200</v>
      </c>
      <c r="FL107">
        <v>200</v>
      </c>
      <c r="FM107">
        <v>200</v>
      </c>
      <c r="FN107">
        <v>200</v>
      </c>
      <c r="FO107">
        <v>200</v>
      </c>
      <c r="FP107">
        <v>200</v>
      </c>
      <c r="FQ107">
        <v>200</v>
      </c>
      <c r="FR107">
        <v>200</v>
      </c>
      <c r="FS107">
        <v>200</v>
      </c>
      <c r="FT107">
        <v>200</v>
      </c>
      <c r="FU107">
        <v>200</v>
      </c>
      <c r="FV107">
        <v>200</v>
      </c>
      <c r="FW107">
        <v>200</v>
      </c>
      <c r="FX107">
        <v>200</v>
      </c>
      <c r="FY107">
        <v>200</v>
      </c>
      <c r="FZ107">
        <v>200</v>
      </c>
      <c r="GA107">
        <v>200</v>
      </c>
      <c r="GB107">
        <v>200</v>
      </c>
      <c r="GC107">
        <v>200</v>
      </c>
      <c r="GD107">
        <v>200</v>
      </c>
      <c r="GF107">
        <v>1057173.3500000001</v>
      </c>
      <c r="GG107">
        <v>699816.41</v>
      </c>
      <c r="GH107">
        <v>589060.14500000002</v>
      </c>
      <c r="GI107">
        <v>564653.47499999998</v>
      </c>
      <c r="GJ107">
        <v>538277.16500000004</v>
      </c>
      <c r="GK107">
        <v>511729.45</v>
      </c>
      <c r="GL107">
        <v>484580.78</v>
      </c>
      <c r="GM107">
        <v>456121.7</v>
      </c>
      <c r="GN107">
        <v>425884.84</v>
      </c>
      <c r="GO107">
        <v>395675.30499999999</v>
      </c>
      <c r="GP107">
        <v>363574.2</v>
      </c>
      <c r="GQ107">
        <v>329169.78999999998</v>
      </c>
      <c r="GR107">
        <v>294734.10499999998</v>
      </c>
      <c r="GS107">
        <v>257990.57500000001</v>
      </c>
      <c r="GT107">
        <v>219914.66</v>
      </c>
      <c r="GU107">
        <v>181725.77</v>
      </c>
      <c r="GV107">
        <v>146044.18</v>
      </c>
      <c r="GW107">
        <v>110738.405</v>
      </c>
      <c r="GX107">
        <v>79793.37</v>
      </c>
      <c r="GY107">
        <v>50676.73</v>
      </c>
      <c r="GZ107">
        <v>26424.18</v>
      </c>
      <c r="HA107">
        <v>7919.1750000000002</v>
      </c>
      <c r="HB107">
        <v>38.505000000000003</v>
      </c>
      <c r="HC107">
        <v>38.505000000000003</v>
      </c>
      <c r="HE107">
        <v>0</v>
      </c>
      <c r="HF107">
        <v>0</v>
      </c>
      <c r="HH107" t="s">
        <v>242</v>
      </c>
      <c r="HI107">
        <v>85.872122799999957</v>
      </c>
      <c r="HJ107">
        <v>7377.2456573314612</v>
      </c>
      <c r="HL107">
        <v>2.3084583849999998</v>
      </c>
      <c r="HM107">
        <v>86.155311016504015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</row>
    <row r="109" spans="1:239" x14ac:dyDescent="0.25">
      <c r="E109" t="s">
        <v>307</v>
      </c>
      <c r="F109" t="s">
        <v>1</v>
      </c>
      <c r="G109" t="s">
        <v>2</v>
      </c>
      <c r="H109" t="s">
        <v>275</v>
      </c>
      <c r="I109" t="s">
        <v>4</v>
      </c>
      <c r="J109" t="s">
        <v>5</v>
      </c>
      <c r="K109" t="s">
        <v>6</v>
      </c>
      <c r="L109" t="s">
        <v>7</v>
      </c>
      <c r="M109" t="s">
        <v>8</v>
      </c>
      <c r="N109" t="s">
        <v>9</v>
      </c>
      <c r="O109" t="s">
        <v>10</v>
      </c>
      <c r="P109" t="s">
        <v>11</v>
      </c>
      <c r="Q109" t="s">
        <v>12</v>
      </c>
      <c r="R109" t="s">
        <v>13</v>
      </c>
      <c r="S109" t="s">
        <v>14</v>
      </c>
      <c r="T109" t="s">
        <v>15</v>
      </c>
      <c r="U109" t="s">
        <v>16</v>
      </c>
      <c r="V109" t="s">
        <v>17</v>
      </c>
      <c r="W109" t="s">
        <v>18</v>
      </c>
      <c r="X109" t="s">
        <v>19</v>
      </c>
      <c r="Y109" t="s">
        <v>20</v>
      </c>
    </row>
    <row r="110" spans="1:239" x14ac:dyDescent="0.25">
      <c r="A110" t="s">
        <v>21</v>
      </c>
      <c r="B110" t="s">
        <v>22</v>
      </c>
      <c r="C110" t="s">
        <v>23</v>
      </c>
      <c r="D110" t="s">
        <v>24</v>
      </c>
      <c r="E110" t="s">
        <v>25</v>
      </c>
      <c r="F110" t="s">
        <v>26</v>
      </c>
      <c r="G110" t="s">
        <v>27</v>
      </c>
      <c r="H110" t="s">
        <v>28</v>
      </c>
      <c r="I110" t="s">
        <v>29</v>
      </c>
      <c r="K110" t="s">
        <v>30</v>
      </c>
      <c r="L110" t="s">
        <v>31</v>
      </c>
      <c r="M110" t="s">
        <v>32</v>
      </c>
      <c r="N110" t="s">
        <v>33</v>
      </c>
      <c r="O110" t="s">
        <v>34</v>
      </c>
      <c r="P110" t="s">
        <v>25</v>
      </c>
      <c r="Q110" t="s">
        <v>26</v>
      </c>
      <c r="R110" t="s">
        <v>35</v>
      </c>
      <c r="S110" t="s">
        <v>36</v>
      </c>
      <c r="T110" t="s">
        <v>37</v>
      </c>
      <c r="U110" t="s">
        <v>38</v>
      </c>
      <c r="W110" t="s">
        <v>39</v>
      </c>
      <c r="X110" t="s">
        <v>40</v>
      </c>
      <c r="Y110" t="s">
        <v>41</v>
      </c>
      <c r="Z110" t="s">
        <v>25</v>
      </c>
      <c r="AA110" t="s">
        <v>26</v>
      </c>
      <c r="AB110" t="s">
        <v>42</v>
      </c>
      <c r="AC110" t="s">
        <v>43</v>
      </c>
      <c r="AD110" t="s">
        <v>44</v>
      </c>
      <c r="AE110" t="s">
        <v>25</v>
      </c>
      <c r="AF110" t="s">
        <v>26</v>
      </c>
      <c r="AH110" t="s">
        <v>45</v>
      </c>
      <c r="AI110" t="s">
        <v>46</v>
      </c>
      <c r="AJ110" t="s">
        <v>47</v>
      </c>
      <c r="AK110" t="s">
        <v>48</v>
      </c>
      <c r="AL110" t="s">
        <v>49</v>
      </c>
      <c r="AM110" t="s">
        <v>50</v>
      </c>
      <c r="AN110" t="s">
        <v>51</v>
      </c>
      <c r="AO110" t="s">
        <v>52</v>
      </c>
      <c r="AP110" t="s">
        <v>53</v>
      </c>
      <c r="AQ110" t="s">
        <v>54</v>
      </c>
      <c r="AR110" t="s">
        <v>55</v>
      </c>
      <c r="AS110" t="s">
        <v>56</v>
      </c>
      <c r="AT110" t="s">
        <v>57</v>
      </c>
      <c r="AU110" t="s">
        <v>58</v>
      </c>
      <c r="AV110" t="s">
        <v>59</v>
      </c>
      <c r="AW110" t="s">
        <v>60</v>
      </c>
      <c r="AX110" t="s">
        <v>61</v>
      </c>
      <c r="AY110" t="s">
        <v>62</v>
      </c>
      <c r="AZ110" t="s">
        <v>63</v>
      </c>
      <c r="BA110" t="s">
        <v>64</v>
      </c>
      <c r="BB110" t="s">
        <v>65</v>
      </c>
      <c r="BC110" t="s">
        <v>66</v>
      </c>
      <c r="BD110" t="s">
        <v>67</v>
      </c>
      <c r="BE110" t="s">
        <v>68</v>
      </c>
      <c r="BF110" t="s">
        <v>69</v>
      </c>
      <c r="BG110" t="s">
        <v>70</v>
      </c>
      <c r="BH110" t="s">
        <v>71</v>
      </c>
      <c r="BI110" t="s">
        <v>72</v>
      </c>
      <c r="BJ110" t="s">
        <v>73</v>
      </c>
      <c r="BK110" t="s">
        <v>74</v>
      </c>
      <c r="BL110" t="s">
        <v>75</v>
      </c>
      <c r="BM110" t="s">
        <v>76</v>
      </c>
      <c r="BN110" t="s">
        <v>77</v>
      </c>
      <c r="BO110" t="s">
        <v>78</v>
      </c>
      <c r="BP110" t="s">
        <v>79</v>
      </c>
      <c r="BQ110" t="s">
        <v>80</v>
      </c>
      <c r="BR110" t="s">
        <v>81</v>
      </c>
      <c r="BS110" t="s">
        <v>82</v>
      </c>
      <c r="BT110" t="s">
        <v>83</v>
      </c>
      <c r="BU110" t="s">
        <v>84</v>
      </c>
      <c r="BV110" t="s">
        <v>85</v>
      </c>
      <c r="BW110" t="s">
        <v>86</v>
      </c>
      <c r="BX110" t="s">
        <v>87</v>
      </c>
      <c r="BY110" t="s">
        <v>88</v>
      </c>
      <c r="BZ110" t="s">
        <v>89</v>
      </c>
      <c r="CA110" t="s">
        <v>90</v>
      </c>
      <c r="CB110" t="s">
        <v>91</v>
      </c>
      <c r="CC110" t="s">
        <v>92</v>
      </c>
      <c r="CH110" t="s">
        <v>93</v>
      </c>
      <c r="CI110" t="s">
        <v>94</v>
      </c>
      <c r="CJ110" t="s">
        <v>95</v>
      </c>
      <c r="CK110" t="s">
        <v>96</v>
      </c>
      <c r="CL110" t="s">
        <v>97</v>
      </c>
      <c r="CM110" t="s">
        <v>98</v>
      </c>
      <c r="CN110" t="s">
        <v>99</v>
      </c>
      <c r="CO110" t="s">
        <v>100</v>
      </c>
      <c r="CP110" t="s">
        <v>101</v>
      </c>
      <c r="CQ110" t="s">
        <v>102</v>
      </c>
      <c r="CR110" t="s">
        <v>103</v>
      </c>
      <c r="CS110" t="s">
        <v>104</v>
      </c>
      <c r="CT110" t="s">
        <v>105</v>
      </c>
      <c r="CU110" t="s">
        <v>106</v>
      </c>
      <c r="CV110" t="s">
        <v>107</v>
      </c>
      <c r="CW110" t="s">
        <v>108</v>
      </c>
      <c r="CX110" t="s">
        <v>109</v>
      </c>
      <c r="CY110" t="s">
        <v>110</v>
      </c>
      <c r="CZ110" t="s">
        <v>111</v>
      </c>
      <c r="DA110" t="s">
        <v>112</v>
      </c>
      <c r="DB110" t="s">
        <v>113</v>
      </c>
      <c r="DC110" t="s">
        <v>114</v>
      </c>
      <c r="DD110" t="s">
        <v>115</v>
      </c>
      <c r="DE110" t="s">
        <v>116</v>
      </c>
      <c r="DF110" t="s">
        <v>117</v>
      </c>
      <c r="DG110" t="s">
        <v>118</v>
      </c>
      <c r="DH110" t="s">
        <v>119</v>
      </c>
      <c r="DI110" t="s">
        <v>120</v>
      </c>
      <c r="DJ110" t="s">
        <v>121</v>
      </c>
      <c r="DK110" t="s">
        <v>122</v>
      </c>
      <c r="DL110" t="s">
        <v>123</v>
      </c>
      <c r="DM110" t="s">
        <v>124</v>
      </c>
      <c r="DN110" t="s">
        <v>125</v>
      </c>
      <c r="DO110" t="s">
        <v>126</v>
      </c>
      <c r="DP110" t="s">
        <v>127</v>
      </c>
      <c r="DQ110" t="s">
        <v>128</v>
      </c>
      <c r="DR110" t="s">
        <v>129</v>
      </c>
      <c r="DS110" t="s">
        <v>130</v>
      </c>
      <c r="DT110" t="s">
        <v>131</v>
      </c>
      <c r="DU110" t="s">
        <v>132</v>
      </c>
      <c r="DV110" t="s">
        <v>133</v>
      </c>
      <c r="DW110" t="s">
        <v>134</v>
      </c>
      <c r="DX110" t="s">
        <v>135</v>
      </c>
      <c r="DY110" t="s">
        <v>136</v>
      </c>
      <c r="DZ110" t="s">
        <v>137</v>
      </c>
      <c r="EA110" t="s">
        <v>138</v>
      </c>
      <c r="EB110" t="s">
        <v>139</v>
      </c>
      <c r="EC110" t="s">
        <v>140</v>
      </c>
      <c r="EH110" t="s">
        <v>141</v>
      </c>
      <c r="EI110" t="s">
        <v>142</v>
      </c>
      <c r="EJ110" t="s">
        <v>143</v>
      </c>
      <c r="EK110" t="s">
        <v>144</v>
      </c>
      <c r="EL110" t="s">
        <v>145</v>
      </c>
      <c r="EM110" t="s">
        <v>146</v>
      </c>
      <c r="EN110" t="s">
        <v>147</v>
      </c>
      <c r="EO110" t="s">
        <v>148</v>
      </c>
      <c r="EP110" t="s">
        <v>149</v>
      </c>
      <c r="EQ110" t="s">
        <v>150</v>
      </c>
      <c r="ER110" t="s">
        <v>151</v>
      </c>
      <c r="ES110" t="s">
        <v>152</v>
      </c>
      <c r="ET110" t="s">
        <v>153</v>
      </c>
      <c r="EU110" t="s">
        <v>154</v>
      </c>
      <c r="EV110" t="s">
        <v>155</v>
      </c>
      <c r="EW110" t="s">
        <v>156</v>
      </c>
      <c r="EX110" t="s">
        <v>157</v>
      </c>
      <c r="EY110" t="s">
        <v>158</v>
      </c>
      <c r="EZ110" t="s">
        <v>159</v>
      </c>
      <c r="FA110" t="s">
        <v>160</v>
      </c>
      <c r="FB110" t="s">
        <v>161</v>
      </c>
      <c r="FC110" t="s">
        <v>162</v>
      </c>
      <c r="FD110" t="s">
        <v>163</v>
      </c>
      <c r="FE110" t="s">
        <v>164</v>
      </c>
      <c r="FG110" t="s">
        <v>165</v>
      </c>
      <c r="FH110" t="s">
        <v>166</v>
      </c>
      <c r="FI110" t="s">
        <v>167</v>
      </c>
      <c r="FJ110" t="s">
        <v>168</v>
      </c>
      <c r="FK110" t="s">
        <v>169</v>
      </c>
      <c r="FL110" t="s">
        <v>170</v>
      </c>
      <c r="FM110" t="s">
        <v>171</v>
      </c>
      <c r="FN110" t="s">
        <v>172</v>
      </c>
      <c r="FO110" t="s">
        <v>173</v>
      </c>
      <c r="FP110" t="s">
        <v>174</v>
      </c>
      <c r="FQ110" t="s">
        <v>175</v>
      </c>
      <c r="FR110" t="s">
        <v>176</v>
      </c>
      <c r="FS110" t="s">
        <v>177</v>
      </c>
      <c r="FT110" t="s">
        <v>178</v>
      </c>
      <c r="FU110" t="s">
        <v>179</v>
      </c>
      <c r="FV110" t="s">
        <v>180</v>
      </c>
      <c r="FW110" t="s">
        <v>181</v>
      </c>
      <c r="FX110" t="s">
        <v>182</v>
      </c>
      <c r="FY110" t="s">
        <v>183</v>
      </c>
      <c r="FZ110" t="s">
        <v>184</v>
      </c>
      <c r="GA110" t="s">
        <v>185</v>
      </c>
      <c r="GB110" t="s">
        <v>186</v>
      </c>
      <c r="GC110" t="s">
        <v>187</v>
      </c>
      <c r="GD110" t="s">
        <v>188</v>
      </c>
      <c r="GF110" t="s">
        <v>189</v>
      </c>
      <c r="GG110" t="s">
        <v>190</v>
      </c>
      <c r="GH110" t="s">
        <v>191</v>
      </c>
      <c r="GI110" t="s">
        <v>192</v>
      </c>
      <c r="GJ110" t="s">
        <v>193</v>
      </c>
      <c r="GK110" t="s">
        <v>194</v>
      </c>
      <c r="GL110" t="s">
        <v>195</v>
      </c>
      <c r="GM110" t="s">
        <v>196</v>
      </c>
      <c r="GN110" t="s">
        <v>197</v>
      </c>
      <c r="GO110" t="s">
        <v>198</v>
      </c>
      <c r="GP110" t="s">
        <v>199</v>
      </c>
      <c r="GQ110" t="s">
        <v>200</v>
      </c>
      <c r="GR110" t="s">
        <v>201</v>
      </c>
      <c r="GS110" t="s">
        <v>202</v>
      </c>
      <c r="GT110" t="s">
        <v>203</v>
      </c>
      <c r="GU110" t="s">
        <v>204</v>
      </c>
      <c r="GV110" t="s">
        <v>205</v>
      </c>
      <c r="GW110" t="s">
        <v>206</v>
      </c>
      <c r="GX110" t="s">
        <v>207</v>
      </c>
      <c r="GY110" t="s">
        <v>208</v>
      </c>
      <c r="GZ110" t="s">
        <v>209</v>
      </c>
      <c r="HA110" t="s">
        <v>210</v>
      </c>
      <c r="HB110" t="s">
        <v>211</v>
      </c>
      <c r="HC110" t="s">
        <v>212</v>
      </c>
      <c r="HE110" t="s">
        <v>213</v>
      </c>
      <c r="HF110" t="s">
        <v>214</v>
      </c>
      <c r="HH110" t="s">
        <v>215</v>
      </c>
      <c r="HI110" t="s">
        <v>216</v>
      </c>
      <c r="HJ110" t="s">
        <v>217</v>
      </c>
      <c r="HL110" t="s">
        <v>218</v>
      </c>
      <c r="HM110" t="s">
        <v>219</v>
      </c>
      <c r="HN110" t="s">
        <v>220</v>
      </c>
      <c r="HO110" t="s">
        <v>221</v>
      </c>
      <c r="HP110" t="s">
        <v>222</v>
      </c>
      <c r="HQ110" t="s">
        <v>223</v>
      </c>
      <c r="HR110" t="s">
        <v>224</v>
      </c>
      <c r="HS110" t="s">
        <v>225</v>
      </c>
      <c r="HT110" t="s">
        <v>226</v>
      </c>
      <c r="HU110" t="s">
        <v>227</v>
      </c>
      <c r="HV110" t="s">
        <v>228</v>
      </c>
      <c r="HW110" t="s">
        <v>229</v>
      </c>
      <c r="HX110" t="s">
        <v>230</v>
      </c>
      <c r="HY110" t="s">
        <v>231</v>
      </c>
      <c r="HZ110" t="s">
        <v>232</v>
      </c>
      <c r="IA110" t="s">
        <v>233</v>
      </c>
      <c r="IB110" t="s">
        <v>234</v>
      </c>
      <c r="IC110" t="s">
        <v>235</v>
      </c>
      <c r="ID110" t="s">
        <v>236</v>
      </c>
      <c r="IE110" t="s">
        <v>237</v>
      </c>
    </row>
    <row r="111" spans="1:239" x14ac:dyDescent="0.25">
      <c r="A111">
        <v>10</v>
      </c>
      <c r="B111">
        <v>900</v>
      </c>
      <c r="C111">
        <v>810000</v>
      </c>
      <c r="K111">
        <v>10</v>
      </c>
      <c r="L111">
        <v>100</v>
      </c>
      <c r="M111">
        <v>0</v>
      </c>
      <c r="N111">
        <v>0</v>
      </c>
      <c r="R111">
        <v>0</v>
      </c>
      <c r="S111">
        <v>9.2050000000000001</v>
      </c>
      <c r="T111">
        <v>0.92528500000000002</v>
      </c>
      <c r="U111" s="3">
        <v>4.6296296296296296E-6</v>
      </c>
      <c r="W111">
        <v>9.33</v>
      </c>
      <c r="X111">
        <v>9.59</v>
      </c>
      <c r="AB111">
        <v>0</v>
      </c>
      <c r="AC111">
        <v>0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1.0049999999999999</v>
      </c>
      <c r="BS111">
        <v>1.0149999999999999</v>
      </c>
      <c r="BT111">
        <v>1.0349999999999999</v>
      </c>
      <c r="BU111">
        <v>1.105</v>
      </c>
      <c r="BV111">
        <v>1.2450000000000001</v>
      </c>
      <c r="BW111">
        <v>1.905</v>
      </c>
      <c r="BX111">
        <v>2.34</v>
      </c>
      <c r="BY111">
        <v>7.82</v>
      </c>
      <c r="BZ111">
        <v>4</v>
      </c>
      <c r="CA111">
        <v>22</v>
      </c>
      <c r="CB111">
        <v>4</v>
      </c>
      <c r="CC111">
        <v>22</v>
      </c>
      <c r="CH111">
        <v>1.2350000000000001</v>
      </c>
      <c r="CI111">
        <v>1.7649999999999999</v>
      </c>
      <c r="CJ111">
        <v>2.0449999999999999</v>
      </c>
      <c r="CK111">
        <v>6.4749999999999996</v>
      </c>
      <c r="CL111">
        <v>2.3199999999999998</v>
      </c>
      <c r="CM111">
        <v>8.15</v>
      </c>
      <c r="CN111">
        <v>2.3849999999999998</v>
      </c>
      <c r="CO111">
        <v>8.5050000000000008</v>
      </c>
      <c r="CP111">
        <v>2.4900000000000002</v>
      </c>
      <c r="CQ111">
        <v>9.32</v>
      </c>
      <c r="CR111">
        <v>2.625</v>
      </c>
      <c r="CS111">
        <v>10.635</v>
      </c>
      <c r="CT111">
        <v>2.82</v>
      </c>
      <c r="CU111">
        <v>12.57</v>
      </c>
      <c r="CV111">
        <v>3.08</v>
      </c>
      <c r="CW111">
        <v>15.91</v>
      </c>
      <c r="CX111">
        <v>3.2549999999999999</v>
      </c>
      <c r="CY111">
        <v>17.324999999999999</v>
      </c>
      <c r="CZ111">
        <v>3.5249999999999999</v>
      </c>
      <c r="DA111">
        <v>20.734999999999999</v>
      </c>
      <c r="DB111">
        <v>3.7250000000000001</v>
      </c>
      <c r="DC111">
        <v>22.965</v>
      </c>
      <c r="DD111">
        <v>4.1849999999999996</v>
      </c>
      <c r="DE111">
        <v>30.375</v>
      </c>
      <c r="DF111">
        <v>4.6399999999999997</v>
      </c>
      <c r="DG111">
        <v>37.299999999999997</v>
      </c>
      <c r="DH111">
        <v>5.36</v>
      </c>
      <c r="DI111">
        <v>48.46</v>
      </c>
      <c r="DJ111">
        <v>6.5449999999999999</v>
      </c>
      <c r="DK111">
        <v>76.875</v>
      </c>
      <c r="DL111">
        <v>8.39</v>
      </c>
      <c r="DM111">
        <v>134.6</v>
      </c>
      <c r="DN111">
        <v>10.234999999999999</v>
      </c>
      <c r="DO111">
        <v>216.065</v>
      </c>
      <c r="DP111">
        <v>12.725</v>
      </c>
      <c r="DQ111">
        <v>304.79500000000002</v>
      </c>
      <c r="DR111">
        <v>17.545000000000002</v>
      </c>
      <c r="DS111">
        <v>663.995</v>
      </c>
      <c r="DT111">
        <v>28.06</v>
      </c>
      <c r="DU111">
        <v>1555.53</v>
      </c>
      <c r="DV111">
        <v>55.604999999999997</v>
      </c>
      <c r="DW111">
        <v>7336.415</v>
      </c>
      <c r="DX111">
        <v>184.30500000000001</v>
      </c>
      <c r="DY111">
        <v>59260.915000000001</v>
      </c>
      <c r="DZ111">
        <v>377</v>
      </c>
      <c r="EA111">
        <v>207257.5</v>
      </c>
      <c r="EB111">
        <v>377</v>
      </c>
      <c r="EC111">
        <v>207257.5</v>
      </c>
      <c r="EH111">
        <v>95.060850000000002</v>
      </c>
      <c r="EI111">
        <v>105.22095</v>
      </c>
      <c r="EJ111">
        <v>107.74424999999999</v>
      </c>
      <c r="EK111">
        <v>108.07495</v>
      </c>
      <c r="EL111">
        <v>108.5224</v>
      </c>
      <c r="EM111">
        <v>108.9147</v>
      </c>
      <c r="EN111">
        <v>109.5424</v>
      </c>
      <c r="EO111">
        <v>109.98220000000001</v>
      </c>
      <c r="EP111">
        <v>110.77105</v>
      </c>
      <c r="EQ111">
        <v>111.2632</v>
      </c>
      <c r="ER111">
        <v>111.57745</v>
      </c>
      <c r="ES111">
        <v>112.17529999999999</v>
      </c>
      <c r="ET111">
        <v>112.81189999999999</v>
      </c>
      <c r="EU111">
        <v>113.50505</v>
      </c>
      <c r="EV111">
        <v>114.1574</v>
      </c>
      <c r="EW111">
        <v>114.9725</v>
      </c>
      <c r="EX111">
        <v>115.5989</v>
      </c>
      <c r="EY111">
        <v>116.39855</v>
      </c>
      <c r="EZ111">
        <v>116.996</v>
      </c>
      <c r="FA111">
        <v>117.7749</v>
      </c>
      <c r="FB111">
        <v>118.4371</v>
      </c>
      <c r="FC111">
        <v>119.27265</v>
      </c>
      <c r="FD111">
        <v>120</v>
      </c>
      <c r="FE111">
        <v>120</v>
      </c>
      <c r="FG111">
        <v>200</v>
      </c>
      <c r="FH111">
        <v>200</v>
      </c>
      <c r="FI111">
        <v>200</v>
      </c>
      <c r="FJ111">
        <v>200</v>
      </c>
      <c r="FK111">
        <v>200</v>
      </c>
      <c r="FL111">
        <v>200</v>
      </c>
      <c r="FM111">
        <v>200</v>
      </c>
      <c r="FN111">
        <v>200</v>
      </c>
      <c r="FO111">
        <v>200</v>
      </c>
      <c r="FP111">
        <v>200</v>
      </c>
      <c r="FQ111">
        <v>200</v>
      </c>
      <c r="FR111">
        <v>200</v>
      </c>
      <c r="FS111">
        <v>200</v>
      </c>
      <c r="FT111">
        <v>200</v>
      </c>
      <c r="FU111">
        <v>200</v>
      </c>
      <c r="FV111">
        <v>200</v>
      </c>
      <c r="FW111">
        <v>200</v>
      </c>
      <c r="FX111">
        <v>200</v>
      </c>
      <c r="FY111">
        <v>200</v>
      </c>
      <c r="FZ111">
        <v>200</v>
      </c>
      <c r="GA111">
        <v>200</v>
      </c>
      <c r="GB111">
        <v>200</v>
      </c>
      <c r="GC111">
        <v>4</v>
      </c>
      <c r="GD111">
        <v>4</v>
      </c>
      <c r="GF111">
        <v>750.57</v>
      </c>
      <c r="GG111">
        <v>494.90499999999997</v>
      </c>
      <c r="GH111">
        <v>415.96</v>
      </c>
      <c r="GI111">
        <v>398.73</v>
      </c>
      <c r="GJ111">
        <v>380.04500000000002</v>
      </c>
      <c r="GK111">
        <v>361.3</v>
      </c>
      <c r="GL111">
        <v>342.45499999999998</v>
      </c>
      <c r="GM111">
        <v>322.23</v>
      </c>
      <c r="GN111">
        <v>301.19</v>
      </c>
      <c r="GO111">
        <v>279.70499999999998</v>
      </c>
      <c r="GP111">
        <v>257.14499999999998</v>
      </c>
      <c r="GQ111">
        <v>232.54</v>
      </c>
      <c r="GR111">
        <v>207.655</v>
      </c>
      <c r="GS111">
        <v>182.33500000000001</v>
      </c>
      <c r="GT111">
        <v>155.06</v>
      </c>
      <c r="GU111">
        <v>128.035</v>
      </c>
      <c r="GV111">
        <v>102.69499999999999</v>
      </c>
      <c r="GW111">
        <v>78.13</v>
      </c>
      <c r="GX111">
        <v>55.914999999999999</v>
      </c>
      <c r="GY111">
        <v>35.94</v>
      </c>
      <c r="GZ111">
        <v>18.309999999999999</v>
      </c>
      <c r="HA111">
        <v>5.41</v>
      </c>
      <c r="HB111">
        <v>1</v>
      </c>
      <c r="HC111">
        <v>1</v>
      </c>
      <c r="HE111">
        <v>0</v>
      </c>
      <c r="HF111">
        <v>0</v>
      </c>
      <c r="HH111" t="s">
        <v>249</v>
      </c>
      <c r="HI111">
        <v>0.36911459000000002</v>
      </c>
      <c r="HJ111">
        <v>0.13660160299999999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</row>
    <row r="112" spans="1:239" x14ac:dyDescent="0.25">
      <c r="A112">
        <v>20</v>
      </c>
      <c r="B112">
        <v>1900</v>
      </c>
      <c r="C112">
        <v>3610000</v>
      </c>
      <c r="K112">
        <v>20</v>
      </c>
      <c r="L112">
        <v>400</v>
      </c>
      <c r="M112">
        <v>0</v>
      </c>
      <c r="N112">
        <v>0</v>
      </c>
      <c r="R112">
        <v>0</v>
      </c>
      <c r="S112">
        <v>49.36</v>
      </c>
      <c r="T112">
        <v>2.4669349999999999</v>
      </c>
      <c r="U112" s="3">
        <v>9.2592592592592591E-6</v>
      </c>
      <c r="W112">
        <v>51.39</v>
      </c>
      <c r="X112">
        <v>55.62</v>
      </c>
      <c r="AB112">
        <v>0</v>
      </c>
      <c r="AC112">
        <v>0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1.0049999999999999</v>
      </c>
      <c r="BS112">
        <v>1.0149999999999999</v>
      </c>
      <c r="BT112">
        <v>1.0249999999999999</v>
      </c>
      <c r="BU112">
        <v>1.075</v>
      </c>
      <c r="BV112">
        <v>1.155</v>
      </c>
      <c r="BW112">
        <v>1.5249999999999999</v>
      </c>
      <c r="BX112">
        <v>2.14</v>
      </c>
      <c r="BY112">
        <v>6.6</v>
      </c>
      <c r="BZ112">
        <v>10.14285714</v>
      </c>
      <c r="CA112">
        <v>129.2857143</v>
      </c>
      <c r="CB112">
        <v>10.14285714</v>
      </c>
      <c r="CC112">
        <v>129.2857143</v>
      </c>
      <c r="CH112">
        <v>1.175</v>
      </c>
      <c r="CI112">
        <v>1.5549999999999999</v>
      </c>
      <c r="CJ112">
        <v>1.7749999999999999</v>
      </c>
      <c r="CK112">
        <v>4.3949999999999996</v>
      </c>
      <c r="CL112">
        <v>2.15</v>
      </c>
      <c r="CM112">
        <v>7.26</v>
      </c>
      <c r="CN112">
        <v>2.25</v>
      </c>
      <c r="CO112">
        <v>7.98</v>
      </c>
      <c r="CP112">
        <v>2.31</v>
      </c>
      <c r="CQ112">
        <v>8.41</v>
      </c>
      <c r="CR112">
        <v>2.46</v>
      </c>
      <c r="CS112">
        <v>9.6999999999999993</v>
      </c>
      <c r="CT112">
        <v>2.76</v>
      </c>
      <c r="CU112">
        <v>12.55</v>
      </c>
      <c r="CV112">
        <v>2.94</v>
      </c>
      <c r="CW112">
        <v>14.46</v>
      </c>
      <c r="CX112">
        <v>3.1349999999999998</v>
      </c>
      <c r="CY112">
        <v>16.114999999999998</v>
      </c>
      <c r="CZ112">
        <v>3.34</v>
      </c>
      <c r="DA112">
        <v>18.12</v>
      </c>
      <c r="DB112">
        <v>3.67</v>
      </c>
      <c r="DC112">
        <v>22.65</v>
      </c>
      <c r="DD112">
        <v>4.0949999999999998</v>
      </c>
      <c r="DE112">
        <v>28.484999999999999</v>
      </c>
      <c r="DF112">
        <v>4.4850000000000003</v>
      </c>
      <c r="DG112">
        <v>33.945</v>
      </c>
      <c r="DH112">
        <v>4.93</v>
      </c>
      <c r="DI112">
        <v>41.34</v>
      </c>
      <c r="DJ112">
        <v>5.875</v>
      </c>
      <c r="DK112">
        <v>60.055</v>
      </c>
      <c r="DL112">
        <v>7.03</v>
      </c>
      <c r="DM112">
        <v>94.7</v>
      </c>
      <c r="DN112">
        <v>9.7750000000000004</v>
      </c>
      <c r="DO112">
        <v>192.72499999999999</v>
      </c>
      <c r="DP112">
        <v>12.675000000000001</v>
      </c>
      <c r="DQ112">
        <v>318.85500000000002</v>
      </c>
      <c r="DR112">
        <v>17.445</v>
      </c>
      <c r="DS112">
        <v>611.64499999999998</v>
      </c>
      <c r="DT112">
        <v>27.54</v>
      </c>
      <c r="DU112">
        <v>1446.3</v>
      </c>
      <c r="DV112">
        <v>50.895000000000003</v>
      </c>
      <c r="DW112">
        <v>5099.3549999999996</v>
      </c>
      <c r="DX112">
        <v>159.93</v>
      </c>
      <c r="DY112">
        <v>46885.04</v>
      </c>
      <c r="DZ112">
        <v>975.64285710000001</v>
      </c>
      <c r="EA112">
        <v>1206677.3570000001</v>
      </c>
      <c r="EB112">
        <v>975.64285710000001</v>
      </c>
      <c r="EC112">
        <v>1206677.3570000001</v>
      </c>
      <c r="EH112">
        <v>94.855599999999995</v>
      </c>
      <c r="EI112">
        <v>105.12575</v>
      </c>
      <c r="EJ112">
        <v>107.23560000000001</v>
      </c>
      <c r="EK112">
        <v>107.7388</v>
      </c>
      <c r="EL112">
        <v>108.12050000000001</v>
      </c>
      <c r="EM112">
        <v>108.5801</v>
      </c>
      <c r="EN112">
        <v>109.4712</v>
      </c>
      <c r="EO112">
        <v>109.94725</v>
      </c>
      <c r="EP112">
        <v>110.5033</v>
      </c>
      <c r="EQ112">
        <v>111.0515</v>
      </c>
      <c r="ER112">
        <v>111.7122</v>
      </c>
      <c r="ES112">
        <v>112.2004</v>
      </c>
      <c r="ET112">
        <v>112.90925</v>
      </c>
      <c r="EU112">
        <v>113.37375</v>
      </c>
      <c r="EV112">
        <v>114.2521</v>
      </c>
      <c r="EW112">
        <v>114.83175</v>
      </c>
      <c r="EX112">
        <v>115.5333</v>
      </c>
      <c r="EY112">
        <v>116.34614999999999</v>
      </c>
      <c r="EZ112">
        <v>117.07205</v>
      </c>
      <c r="FA112">
        <v>117.83714999999999</v>
      </c>
      <c r="FB112">
        <v>118.46865</v>
      </c>
      <c r="FC112">
        <v>119.22190000000001</v>
      </c>
      <c r="FD112">
        <v>120</v>
      </c>
      <c r="FE112">
        <v>120</v>
      </c>
      <c r="FG112">
        <v>200</v>
      </c>
      <c r="FH112">
        <v>200</v>
      </c>
      <c r="FI112">
        <v>200</v>
      </c>
      <c r="FJ112">
        <v>200</v>
      </c>
      <c r="FK112">
        <v>200</v>
      </c>
      <c r="FL112">
        <v>200</v>
      </c>
      <c r="FM112">
        <v>200</v>
      </c>
      <c r="FN112">
        <v>200</v>
      </c>
      <c r="FO112">
        <v>200</v>
      </c>
      <c r="FP112">
        <v>200</v>
      </c>
      <c r="FQ112">
        <v>200</v>
      </c>
      <c r="FR112">
        <v>200</v>
      </c>
      <c r="FS112">
        <v>200</v>
      </c>
      <c r="FT112">
        <v>200</v>
      </c>
      <c r="FU112">
        <v>200</v>
      </c>
      <c r="FV112">
        <v>200</v>
      </c>
      <c r="FW112">
        <v>200</v>
      </c>
      <c r="FX112">
        <v>200</v>
      </c>
      <c r="FY112">
        <v>200</v>
      </c>
      <c r="FZ112">
        <v>200</v>
      </c>
      <c r="GA112">
        <v>200</v>
      </c>
      <c r="GB112">
        <v>200</v>
      </c>
      <c r="GC112">
        <v>14</v>
      </c>
      <c r="GD112">
        <v>14</v>
      </c>
      <c r="GF112">
        <v>2365.6</v>
      </c>
      <c r="GG112">
        <v>1587.57</v>
      </c>
      <c r="GH112">
        <v>1341.5250000000001</v>
      </c>
      <c r="GI112">
        <v>1287.9749999999999</v>
      </c>
      <c r="GJ112">
        <v>1229.53</v>
      </c>
      <c r="GK112">
        <v>1171.345</v>
      </c>
      <c r="GL112">
        <v>1110.2950000000001</v>
      </c>
      <c r="GM112">
        <v>1046.7249999999999</v>
      </c>
      <c r="GN112">
        <v>979.19500000000005</v>
      </c>
      <c r="GO112">
        <v>911.29499999999996</v>
      </c>
      <c r="GP112">
        <v>839.03499999999997</v>
      </c>
      <c r="GQ112">
        <v>761.13</v>
      </c>
      <c r="GR112">
        <v>682.8</v>
      </c>
      <c r="GS112">
        <v>600.13499999999999</v>
      </c>
      <c r="GT112">
        <v>512.77</v>
      </c>
      <c r="GU112">
        <v>425.89499999999998</v>
      </c>
      <c r="GV112">
        <v>343.25</v>
      </c>
      <c r="GW112">
        <v>261.91500000000002</v>
      </c>
      <c r="GX112">
        <v>188.935</v>
      </c>
      <c r="GY112">
        <v>121.345</v>
      </c>
      <c r="GZ112">
        <v>62.72</v>
      </c>
      <c r="HA112">
        <v>18.79</v>
      </c>
      <c r="HB112">
        <v>1.2857142859999999</v>
      </c>
      <c r="HC112">
        <v>1.2857142859999999</v>
      </c>
      <c r="HE112">
        <v>0</v>
      </c>
      <c r="HF112">
        <v>0</v>
      </c>
      <c r="HH112" t="s">
        <v>271</v>
      </c>
      <c r="HI112">
        <v>0.82302975499999997</v>
      </c>
      <c r="HJ112">
        <v>0.67791551800000005</v>
      </c>
      <c r="HL112">
        <v>3.8699270000000001E-2</v>
      </c>
      <c r="HM112">
        <v>1.5100420000000001E-3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</row>
    <row r="113" spans="1:239" x14ac:dyDescent="0.25">
      <c r="A113">
        <v>30</v>
      </c>
      <c r="B113">
        <v>2900</v>
      </c>
      <c r="C113">
        <v>8410000</v>
      </c>
      <c r="K113">
        <v>30</v>
      </c>
      <c r="L113">
        <v>900</v>
      </c>
      <c r="M113">
        <v>0</v>
      </c>
      <c r="N113">
        <v>0</v>
      </c>
      <c r="R113">
        <v>0</v>
      </c>
      <c r="S113">
        <v>121.38500000000001</v>
      </c>
      <c r="T113">
        <v>4.0535050000000004</v>
      </c>
      <c r="U113" s="3">
        <v>1.5046296296296298E-5</v>
      </c>
      <c r="W113">
        <v>129.10499999999999</v>
      </c>
      <c r="X113">
        <v>145.57499999999999</v>
      </c>
      <c r="AB113">
        <v>0</v>
      </c>
      <c r="AC113">
        <v>0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1.0049999999999999</v>
      </c>
      <c r="BS113">
        <v>1.0149999999999999</v>
      </c>
      <c r="BT113">
        <v>1.0249999999999999</v>
      </c>
      <c r="BU113">
        <v>1.075</v>
      </c>
      <c r="BV113">
        <v>1.24</v>
      </c>
      <c r="BW113">
        <v>1.76</v>
      </c>
      <c r="BX113">
        <v>2.41</v>
      </c>
      <c r="BY113">
        <v>9.52</v>
      </c>
      <c r="BZ113">
        <v>17.652173909999998</v>
      </c>
      <c r="CA113">
        <v>396</v>
      </c>
      <c r="CB113">
        <v>17.652173909999998</v>
      </c>
      <c r="CC113">
        <v>396</v>
      </c>
      <c r="CH113">
        <v>1.1950000000000001</v>
      </c>
      <c r="CI113">
        <v>1.635</v>
      </c>
      <c r="CJ113">
        <v>1.9</v>
      </c>
      <c r="CK113">
        <v>5.12</v>
      </c>
      <c r="CL113">
        <v>2.2799999999999998</v>
      </c>
      <c r="CM113">
        <v>8.5</v>
      </c>
      <c r="CN113">
        <v>2.335</v>
      </c>
      <c r="CO113">
        <v>8.8049999999999997</v>
      </c>
      <c r="CP113">
        <v>2.4550000000000001</v>
      </c>
      <c r="CQ113">
        <v>9.4949999999999992</v>
      </c>
      <c r="CR113">
        <v>2.6349999999999998</v>
      </c>
      <c r="CS113">
        <v>10.685</v>
      </c>
      <c r="CT113">
        <v>2.7850000000000001</v>
      </c>
      <c r="CU113">
        <v>12.095000000000001</v>
      </c>
      <c r="CV113">
        <v>2.95</v>
      </c>
      <c r="CW113">
        <v>13.83</v>
      </c>
      <c r="CX113">
        <v>3.27</v>
      </c>
      <c r="CY113">
        <v>18.12</v>
      </c>
      <c r="CZ113">
        <v>3.53</v>
      </c>
      <c r="DA113">
        <v>22.24</v>
      </c>
      <c r="DB113">
        <v>3.99</v>
      </c>
      <c r="DC113">
        <v>29.4</v>
      </c>
      <c r="DD113">
        <v>4.5199999999999996</v>
      </c>
      <c r="DE113">
        <v>38.96</v>
      </c>
      <c r="DF113">
        <v>5.0549999999999997</v>
      </c>
      <c r="DG113">
        <v>47.125</v>
      </c>
      <c r="DH113">
        <v>5.57</v>
      </c>
      <c r="DI113">
        <v>56.22</v>
      </c>
      <c r="DJ113">
        <v>6.335</v>
      </c>
      <c r="DK113">
        <v>68.284999999999997</v>
      </c>
      <c r="DL113">
        <v>7.7850000000000001</v>
      </c>
      <c r="DM113">
        <v>102.065</v>
      </c>
      <c r="DN113">
        <v>10.18</v>
      </c>
      <c r="DO113">
        <v>181.82</v>
      </c>
      <c r="DP113">
        <v>13.105</v>
      </c>
      <c r="DQ113">
        <v>319.32499999999999</v>
      </c>
      <c r="DR113">
        <v>18.605</v>
      </c>
      <c r="DS113">
        <v>632.71500000000003</v>
      </c>
      <c r="DT113">
        <v>31.59</v>
      </c>
      <c r="DU113">
        <v>1691.14</v>
      </c>
      <c r="DV113">
        <v>62.715000000000003</v>
      </c>
      <c r="DW113">
        <v>6949.915</v>
      </c>
      <c r="DX113">
        <v>188.86</v>
      </c>
      <c r="DY113">
        <v>74808.87</v>
      </c>
      <c r="DZ113">
        <v>1710.9565219999999</v>
      </c>
      <c r="EA113">
        <v>3790681.8259999999</v>
      </c>
      <c r="EB113">
        <v>1710.9565219999999</v>
      </c>
      <c r="EC113">
        <v>3790681.8259999999</v>
      </c>
      <c r="EH113">
        <v>94.431250000000006</v>
      </c>
      <c r="EI113">
        <v>104.84975</v>
      </c>
      <c r="EJ113">
        <v>107.53285</v>
      </c>
      <c r="EK113">
        <v>107.80549999999999</v>
      </c>
      <c r="EL113">
        <v>108.35945</v>
      </c>
      <c r="EM113">
        <v>108.9071</v>
      </c>
      <c r="EN113">
        <v>109.30855</v>
      </c>
      <c r="EO113">
        <v>109.82165000000001</v>
      </c>
      <c r="EP113">
        <v>110.37665</v>
      </c>
      <c r="EQ113">
        <v>110.93689999999999</v>
      </c>
      <c r="ER113">
        <v>111.62820000000001</v>
      </c>
      <c r="ES113">
        <v>112.2564</v>
      </c>
      <c r="ET113">
        <v>112.88800000000001</v>
      </c>
      <c r="EU113">
        <v>113.44705</v>
      </c>
      <c r="EV113">
        <v>114.19565</v>
      </c>
      <c r="EW113">
        <v>114.9105</v>
      </c>
      <c r="EX113">
        <v>115.68365</v>
      </c>
      <c r="EY113">
        <v>116.16345</v>
      </c>
      <c r="EZ113">
        <v>116.90335</v>
      </c>
      <c r="FA113">
        <v>117.77034999999999</v>
      </c>
      <c r="FB113">
        <v>118.54815000000001</v>
      </c>
      <c r="FC113">
        <v>119.26139999999999</v>
      </c>
      <c r="FD113">
        <v>120</v>
      </c>
      <c r="FE113">
        <v>120</v>
      </c>
      <c r="FG113">
        <v>200</v>
      </c>
      <c r="FH113">
        <v>200</v>
      </c>
      <c r="FI113">
        <v>200</v>
      </c>
      <c r="FJ113">
        <v>200</v>
      </c>
      <c r="FK113">
        <v>200</v>
      </c>
      <c r="FL113">
        <v>200</v>
      </c>
      <c r="FM113">
        <v>200</v>
      </c>
      <c r="FN113">
        <v>200</v>
      </c>
      <c r="FO113">
        <v>200</v>
      </c>
      <c r="FP113">
        <v>200</v>
      </c>
      <c r="FQ113">
        <v>200</v>
      </c>
      <c r="FR113">
        <v>200</v>
      </c>
      <c r="FS113">
        <v>200</v>
      </c>
      <c r="FT113">
        <v>200</v>
      </c>
      <c r="FU113">
        <v>200</v>
      </c>
      <c r="FV113">
        <v>200</v>
      </c>
      <c r="FW113">
        <v>200</v>
      </c>
      <c r="FX113">
        <v>200</v>
      </c>
      <c r="FY113">
        <v>200</v>
      </c>
      <c r="FZ113">
        <v>200</v>
      </c>
      <c r="GA113">
        <v>200</v>
      </c>
      <c r="GB113">
        <v>200</v>
      </c>
      <c r="GC113">
        <v>23</v>
      </c>
      <c r="GD113">
        <v>23</v>
      </c>
      <c r="GF113">
        <v>4860.1899999999996</v>
      </c>
      <c r="GG113">
        <v>3305.75</v>
      </c>
      <c r="GH113">
        <v>2805.8649999999998</v>
      </c>
      <c r="GI113">
        <v>2695.895</v>
      </c>
      <c r="GJ113">
        <v>2575.7150000000001</v>
      </c>
      <c r="GK113">
        <v>2455.27</v>
      </c>
      <c r="GL113">
        <v>2329.4749999999999</v>
      </c>
      <c r="GM113">
        <v>2197.84</v>
      </c>
      <c r="GN113">
        <v>2058.48</v>
      </c>
      <c r="GO113">
        <v>1917.875</v>
      </c>
      <c r="GP113">
        <v>1769.33</v>
      </c>
      <c r="GQ113">
        <v>1608.06</v>
      </c>
      <c r="GR113">
        <v>1446.01</v>
      </c>
      <c r="GS113">
        <v>1274.5350000000001</v>
      </c>
      <c r="GT113">
        <v>1093.085</v>
      </c>
      <c r="GU113">
        <v>909.91499999999996</v>
      </c>
      <c r="GV113">
        <v>736.27</v>
      </c>
      <c r="GW113">
        <v>563.59</v>
      </c>
      <c r="GX113">
        <v>408.38499999999999</v>
      </c>
      <c r="GY113">
        <v>263.10500000000002</v>
      </c>
      <c r="GZ113">
        <v>137.08500000000001</v>
      </c>
      <c r="HA113">
        <v>41.42</v>
      </c>
      <c r="HB113">
        <v>1.782608696</v>
      </c>
      <c r="HC113">
        <v>1.782608696</v>
      </c>
      <c r="HE113">
        <v>0</v>
      </c>
      <c r="HF113">
        <v>0</v>
      </c>
      <c r="HH113" t="s">
        <v>242</v>
      </c>
      <c r="HI113">
        <v>1.3044857949999999</v>
      </c>
      <c r="HJ113">
        <v>1.7025651390000001</v>
      </c>
      <c r="HL113">
        <v>8.1399735000000001E-2</v>
      </c>
      <c r="HM113">
        <v>8.1476840000000005E-3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</row>
    <row r="114" spans="1:239" x14ac:dyDescent="0.25">
      <c r="A114">
        <v>40</v>
      </c>
      <c r="B114">
        <v>3900</v>
      </c>
      <c r="C114">
        <v>15210000</v>
      </c>
      <c r="K114">
        <v>40</v>
      </c>
      <c r="L114">
        <v>1600</v>
      </c>
      <c r="M114">
        <v>0</v>
      </c>
      <c r="N114">
        <v>0</v>
      </c>
      <c r="R114">
        <v>0</v>
      </c>
      <c r="S114">
        <v>231.23500000000001</v>
      </c>
      <c r="T114">
        <v>5.7901449999999999</v>
      </c>
      <c r="U114" s="3">
        <v>1.9675925925925925E-5</v>
      </c>
      <c r="W114">
        <v>251.86500000000001</v>
      </c>
      <c r="X114">
        <v>297.03500000000003</v>
      </c>
      <c r="AB114">
        <v>0</v>
      </c>
      <c r="AC114">
        <v>0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1.0249999999999999</v>
      </c>
      <c r="BU114">
        <v>1.085</v>
      </c>
      <c r="BV114">
        <v>1.175</v>
      </c>
      <c r="BW114">
        <v>1.605</v>
      </c>
      <c r="BX114">
        <v>2.31</v>
      </c>
      <c r="BY114">
        <v>7.97</v>
      </c>
      <c r="BZ114">
        <v>23.60526316</v>
      </c>
      <c r="CA114">
        <v>686.55263160000004</v>
      </c>
      <c r="CB114">
        <v>23.60526316</v>
      </c>
      <c r="CC114">
        <v>686.55263160000004</v>
      </c>
      <c r="CH114">
        <v>1.22</v>
      </c>
      <c r="CI114">
        <v>1.73</v>
      </c>
      <c r="CJ114">
        <v>1.825</v>
      </c>
      <c r="CK114">
        <v>4.835</v>
      </c>
      <c r="CL114">
        <v>2.2050000000000001</v>
      </c>
      <c r="CM114">
        <v>7.0650000000000004</v>
      </c>
      <c r="CN114">
        <v>2.2850000000000001</v>
      </c>
      <c r="CO114">
        <v>7.6849999999999996</v>
      </c>
      <c r="CP114">
        <v>2.4700000000000002</v>
      </c>
      <c r="CQ114">
        <v>9.4600000000000009</v>
      </c>
      <c r="CR114">
        <v>2.58</v>
      </c>
      <c r="CS114">
        <v>10.35</v>
      </c>
      <c r="CT114">
        <v>2.83</v>
      </c>
      <c r="CU114">
        <v>12.8</v>
      </c>
      <c r="CV114">
        <v>2.9449999999999998</v>
      </c>
      <c r="CW114">
        <v>13.734999999999999</v>
      </c>
      <c r="CX114">
        <v>3.2549999999999999</v>
      </c>
      <c r="CY114">
        <v>16.695</v>
      </c>
      <c r="CZ114">
        <v>3.32</v>
      </c>
      <c r="DA114">
        <v>17.399999999999999</v>
      </c>
      <c r="DB114">
        <v>3.7650000000000001</v>
      </c>
      <c r="DC114">
        <v>23.524999999999999</v>
      </c>
      <c r="DD114">
        <v>4.3449999999999998</v>
      </c>
      <c r="DE114">
        <v>34.284999999999997</v>
      </c>
      <c r="DF114">
        <v>4.8049999999999997</v>
      </c>
      <c r="DG114">
        <v>41.155000000000001</v>
      </c>
      <c r="DH114">
        <v>5.51</v>
      </c>
      <c r="DI114">
        <v>62.15</v>
      </c>
      <c r="DJ114">
        <v>6.29</v>
      </c>
      <c r="DK114">
        <v>84.43</v>
      </c>
      <c r="DL114">
        <v>8.3450000000000006</v>
      </c>
      <c r="DM114">
        <v>143.005</v>
      </c>
      <c r="DN114">
        <v>10.199999999999999</v>
      </c>
      <c r="DO114">
        <v>218.92</v>
      </c>
      <c r="DP114">
        <v>13.085000000000001</v>
      </c>
      <c r="DQ114">
        <v>343.52499999999998</v>
      </c>
      <c r="DR114">
        <v>17.87</v>
      </c>
      <c r="DS114">
        <v>630.52</v>
      </c>
      <c r="DT114">
        <v>28.254999999999999</v>
      </c>
      <c r="DU114">
        <v>1726.645</v>
      </c>
      <c r="DV114">
        <v>52.365000000000002</v>
      </c>
      <c r="DW114">
        <v>5650.5150000000003</v>
      </c>
      <c r="DX114">
        <v>178.245</v>
      </c>
      <c r="DY114">
        <v>58642.305</v>
      </c>
      <c r="DZ114">
        <v>2308.0526319999999</v>
      </c>
      <c r="EA114">
        <v>6618490</v>
      </c>
      <c r="EB114">
        <v>2308.0526319999999</v>
      </c>
      <c r="EC114">
        <v>6618490</v>
      </c>
      <c r="EH114">
        <v>95.011150000000001</v>
      </c>
      <c r="EI114">
        <v>105.13905</v>
      </c>
      <c r="EJ114">
        <v>107.5104</v>
      </c>
      <c r="EK114">
        <v>107.74615</v>
      </c>
      <c r="EL114">
        <v>108.14845</v>
      </c>
      <c r="EM114">
        <v>108.74215</v>
      </c>
      <c r="EN114">
        <v>109.6206</v>
      </c>
      <c r="EO114">
        <v>110.10775</v>
      </c>
      <c r="EP114">
        <v>110.9247</v>
      </c>
      <c r="EQ114">
        <v>111.1698</v>
      </c>
      <c r="ER114">
        <v>111.92100000000001</v>
      </c>
      <c r="ES114">
        <v>112.3948</v>
      </c>
      <c r="ET114">
        <v>113.00465</v>
      </c>
      <c r="EU114">
        <v>113.5693</v>
      </c>
      <c r="EV114">
        <v>114.11879999999999</v>
      </c>
      <c r="EW114">
        <v>114.97745</v>
      </c>
      <c r="EX114">
        <v>115.5175</v>
      </c>
      <c r="EY114">
        <v>116.20744999999999</v>
      </c>
      <c r="EZ114">
        <v>116.97620000000001</v>
      </c>
      <c r="FA114">
        <v>117.7409</v>
      </c>
      <c r="FB114">
        <v>118.4836</v>
      </c>
      <c r="FC114">
        <v>119.21955</v>
      </c>
      <c r="FD114">
        <v>120</v>
      </c>
      <c r="FE114">
        <v>120</v>
      </c>
      <c r="FG114">
        <v>200</v>
      </c>
      <c r="FH114">
        <v>200</v>
      </c>
      <c r="FI114">
        <v>200</v>
      </c>
      <c r="FJ114">
        <v>200</v>
      </c>
      <c r="FK114">
        <v>200</v>
      </c>
      <c r="FL114">
        <v>200</v>
      </c>
      <c r="FM114">
        <v>200</v>
      </c>
      <c r="FN114">
        <v>200</v>
      </c>
      <c r="FO114">
        <v>200</v>
      </c>
      <c r="FP114">
        <v>200</v>
      </c>
      <c r="FQ114">
        <v>200</v>
      </c>
      <c r="FR114">
        <v>200</v>
      </c>
      <c r="FS114">
        <v>200</v>
      </c>
      <c r="FT114">
        <v>200</v>
      </c>
      <c r="FU114">
        <v>200</v>
      </c>
      <c r="FV114">
        <v>200</v>
      </c>
      <c r="FW114">
        <v>200</v>
      </c>
      <c r="FX114">
        <v>200</v>
      </c>
      <c r="FY114">
        <v>200</v>
      </c>
      <c r="FZ114">
        <v>200</v>
      </c>
      <c r="GA114">
        <v>200</v>
      </c>
      <c r="GB114">
        <v>200</v>
      </c>
      <c r="GC114">
        <v>38</v>
      </c>
      <c r="GD114">
        <v>38</v>
      </c>
      <c r="GF114">
        <v>8239.9</v>
      </c>
      <c r="GG114">
        <v>5658.82</v>
      </c>
      <c r="GH114">
        <v>4817.6049999999996</v>
      </c>
      <c r="GI114">
        <v>4630.55</v>
      </c>
      <c r="GJ114">
        <v>4426.8500000000004</v>
      </c>
      <c r="GK114">
        <v>4222.24</v>
      </c>
      <c r="GL114">
        <v>4009.68</v>
      </c>
      <c r="GM114">
        <v>3786.3649999999998</v>
      </c>
      <c r="GN114">
        <v>3548.0650000000001</v>
      </c>
      <c r="GO114">
        <v>3310.1750000000002</v>
      </c>
      <c r="GP114">
        <v>3056.22</v>
      </c>
      <c r="GQ114">
        <v>2781.2150000000001</v>
      </c>
      <c r="GR114">
        <v>2504.085</v>
      </c>
      <c r="GS114">
        <v>2209.9450000000002</v>
      </c>
      <c r="GT114">
        <v>1898.2950000000001</v>
      </c>
      <c r="GU114">
        <v>1582.8050000000001</v>
      </c>
      <c r="GV114">
        <v>1284.57</v>
      </c>
      <c r="GW114">
        <v>985.72500000000002</v>
      </c>
      <c r="GX114">
        <v>717.495</v>
      </c>
      <c r="GY114">
        <v>462.05</v>
      </c>
      <c r="GZ114">
        <v>243.14500000000001</v>
      </c>
      <c r="HA114">
        <v>74.194999999999993</v>
      </c>
      <c r="HB114">
        <v>2.0789473680000001</v>
      </c>
      <c r="HC114">
        <v>2.0789473680000001</v>
      </c>
      <c r="HE114">
        <v>0</v>
      </c>
      <c r="HF114">
        <v>0</v>
      </c>
      <c r="HH114" t="s">
        <v>247</v>
      </c>
      <c r="HI114">
        <v>1.748940715</v>
      </c>
      <c r="HJ114">
        <v>3.0599029949999998</v>
      </c>
      <c r="HL114">
        <v>0.12172225</v>
      </c>
      <c r="HM114">
        <v>2.3009108E-2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</row>
    <row r="115" spans="1:239" x14ac:dyDescent="0.25">
      <c r="A115">
        <v>50</v>
      </c>
      <c r="B115">
        <v>4900</v>
      </c>
      <c r="C115">
        <v>24010000</v>
      </c>
      <c r="K115">
        <v>50</v>
      </c>
      <c r="L115">
        <v>2500</v>
      </c>
      <c r="M115">
        <v>0</v>
      </c>
      <c r="N115">
        <v>0</v>
      </c>
      <c r="R115">
        <v>0</v>
      </c>
      <c r="S115">
        <v>369.79</v>
      </c>
      <c r="T115">
        <v>7.4357790000000001</v>
      </c>
      <c r="U115" s="3">
        <v>2.5462962962962961E-5</v>
      </c>
      <c r="W115">
        <v>414.07</v>
      </c>
      <c r="X115">
        <v>515.19000000000005</v>
      </c>
      <c r="AB115">
        <v>0</v>
      </c>
      <c r="AC115">
        <v>0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1.01</v>
      </c>
      <c r="BS115">
        <v>1.03</v>
      </c>
      <c r="BT115">
        <v>1.04</v>
      </c>
      <c r="BU115">
        <v>1.1299999999999999</v>
      </c>
      <c r="BV115">
        <v>1.1950000000000001</v>
      </c>
      <c r="BW115">
        <v>1.665</v>
      </c>
      <c r="BX115">
        <v>2.35</v>
      </c>
      <c r="BY115">
        <v>8.6999999999999993</v>
      </c>
      <c r="BZ115">
        <v>30.722222219999999</v>
      </c>
      <c r="CA115">
        <v>1027.555556</v>
      </c>
      <c r="CB115">
        <v>30.722222219999999</v>
      </c>
      <c r="CC115">
        <v>1027.555556</v>
      </c>
      <c r="CH115">
        <v>1.2949999999999999</v>
      </c>
      <c r="CI115">
        <v>2.0449999999999999</v>
      </c>
      <c r="CJ115">
        <v>2.1</v>
      </c>
      <c r="CK115">
        <v>6.23</v>
      </c>
      <c r="CL115">
        <v>2.5649999999999999</v>
      </c>
      <c r="CM115">
        <v>9.9749999999999996</v>
      </c>
      <c r="CN115">
        <v>2.625</v>
      </c>
      <c r="CO115">
        <v>10.475</v>
      </c>
      <c r="CP115">
        <v>2.8</v>
      </c>
      <c r="CQ115">
        <v>12.24</v>
      </c>
      <c r="CR115">
        <v>2.93</v>
      </c>
      <c r="CS115">
        <v>13.52</v>
      </c>
      <c r="CT115">
        <v>3.07</v>
      </c>
      <c r="CU115">
        <v>14.79</v>
      </c>
      <c r="CV115">
        <v>3.4649999999999999</v>
      </c>
      <c r="CW115">
        <v>20.094999999999999</v>
      </c>
      <c r="CX115">
        <v>3.73</v>
      </c>
      <c r="CY115">
        <v>23.2</v>
      </c>
      <c r="CZ115">
        <v>4.0599999999999996</v>
      </c>
      <c r="DA115">
        <v>28.04</v>
      </c>
      <c r="DB115">
        <v>4.47</v>
      </c>
      <c r="DC115">
        <v>35.020000000000003</v>
      </c>
      <c r="DD115">
        <v>4.7549999999999999</v>
      </c>
      <c r="DE115">
        <v>38.405000000000001</v>
      </c>
      <c r="DF115">
        <v>5.31</v>
      </c>
      <c r="DG115">
        <v>45.73</v>
      </c>
      <c r="DH115">
        <v>6</v>
      </c>
      <c r="DI115">
        <v>58.51</v>
      </c>
      <c r="DJ115">
        <v>7.35</v>
      </c>
      <c r="DK115">
        <v>97.72</v>
      </c>
      <c r="DL115">
        <v>8.98</v>
      </c>
      <c r="DM115">
        <v>154.63999999999999</v>
      </c>
      <c r="DN115">
        <v>10.76</v>
      </c>
      <c r="DO115">
        <v>228.95</v>
      </c>
      <c r="DP115">
        <v>14.02</v>
      </c>
      <c r="DQ115">
        <v>380.52</v>
      </c>
      <c r="DR115">
        <v>19.7</v>
      </c>
      <c r="DS115">
        <v>785.61</v>
      </c>
      <c r="DT115">
        <v>31.315000000000001</v>
      </c>
      <c r="DU115">
        <v>1947.915</v>
      </c>
      <c r="DV115">
        <v>57.255000000000003</v>
      </c>
      <c r="DW115">
        <v>6206.835</v>
      </c>
      <c r="DX115">
        <v>183.435</v>
      </c>
      <c r="DY115">
        <v>67185.714999999997</v>
      </c>
      <c r="DZ115">
        <v>3007.5555559999998</v>
      </c>
      <c r="EA115">
        <v>9878084.0559999999</v>
      </c>
      <c r="EB115">
        <v>3007.5555559999998</v>
      </c>
      <c r="EC115">
        <v>9878084.0559999999</v>
      </c>
      <c r="EH115">
        <v>92.992199999999997</v>
      </c>
      <c r="EI115">
        <v>104.2221</v>
      </c>
      <c r="EJ115">
        <v>107.12415</v>
      </c>
      <c r="EK115">
        <v>107.46635000000001</v>
      </c>
      <c r="EL115">
        <v>108.1506</v>
      </c>
      <c r="EM115">
        <v>108.50285</v>
      </c>
      <c r="EN115">
        <v>109.0048</v>
      </c>
      <c r="EO115">
        <v>109.71125000000001</v>
      </c>
      <c r="EP115">
        <v>110.17529999999999</v>
      </c>
      <c r="EQ115">
        <v>110.75935</v>
      </c>
      <c r="ER115">
        <v>111.49885</v>
      </c>
      <c r="ES115">
        <v>111.958</v>
      </c>
      <c r="ET115">
        <v>112.94535</v>
      </c>
      <c r="EU115">
        <v>113.4409</v>
      </c>
      <c r="EV115">
        <v>114.3078</v>
      </c>
      <c r="EW115">
        <v>114.8233</v>
      </c>
      <c r="EX115">
        <v>115.57425000000001</v>
      </c>
      <c r="EY115">
        <v>116.32025</v>
      </c>
      <c r="EZ115">
        <v>117.03465</v>
      </c>
      <c r="FA115">
        <v>117.79315</v>
      </c>
      <c r="FB115">
        <v>118.5155</v>
      </c>
      <c r="FC115">
        <v>119.2294</v>
      </c>
      <c r="FD115">
        <v>120</v>
      </c>
      <c r="FE115">
        <v>120</v>
      </c>
      <c r="FG115">
        <v>200</v>
      </c>
      <c r="FH115">
        <v>200</v>
      </c>
      <c r="FI115">
        <v>200</v>
      </c>
      <c r="FJ115">
        <v>200</v>
      </c>
      <c r="FK115">
        <v>200</v>
      </c>
      <c r="FL115">
        <v>200</v>
      </c>
      <c r="FM115">
        <v>200</v>
      </c>
      <c r="FN115">
        <v>200</v>
      </c>
      <c r="FO115">
        <v>200</v>
      </c>
      <c r="FP115">
        <v>200</v>
      </c>
      <c r="FQ115">
        <v>200</v>
      </c>
      <c r="FR115">
        <v>200</v>
      </c>
      <c r="FS115">
        <v>200</v>
      </c>
      <c r="FT115">
        <v>200</v>
      </c>
      <c r="FU115">
        <v>200</v>
      </c>
      <c r="FV115">
        <v>200</v>
      </c>
      <c r="FW115">
        <v>200</v>
      </c>
      <c r="FX115">
        <v>200</v>
      </c>
      <c r="FY115">
        <v>200</v>
      </c>
      <c r="FZ115">
        <v>200</v>
      </c>
      <c r="GA115">
        <v>200</v>
      </c>
      <c r="GB115">
        <v>200</v>
      </c>
      <c r="GC115">
        <v>36</v>
      </c>
      <c r="GD115">
        <v>36</v>
      </c>
      <c r="GF115">
        <v>12505.83</v>
      </c>
      <c r="GG115">
        <v>8653.0349999999999</v>
      </c>
      <c r="GH115">
        <v>7385.58</v>
      </c>
      <c r="GI115">
        <v>7102.6</v>
      </c>
      <c r="GJ115">
        <v>6795.25</v>
      </c>
      <c r="GK115">
        <v>6484.52</v>
      </c>
      <c r="GL115">
        <v>6163.37</v>
      </c>
      <c r="GM115">
        <v>5824.27</v>
      </c>
      <c r="GN115">
        <v>5463.08</v>
      </c>
      <c r="GO115">
        <v>5101.2250000000004</v>
      </c>
      <c r="GP115">
        <v>4713.3649999999998</v>
      </c>
      <c r="GQ115">
        <v>4294.415</v>
      </c>
      <c r="GR115">
        <v>3869.645</v>
      </c>
      <c r="GS115">
        <v>3418.92</v>
      </c>
      <c r="GT115">
        <v>2941.52</v>
      </c>
      <c r="GU115">
        <v>2456.6950000000002</v>
      </c>
      <c r="GV115">
        <v>1998.095</v>
      </c>
      <c r="GW115">
        <v>1536.02</v>
      </c>
      <c r="GX115">
        <v>1120.3699999999999</v>
      </c>
      <c r="GY115">
        <v>723.38499999999999</v>
      </c>
      <c r="GZ115">
        <v>382.05500000000001</v>
      </c>
      <c r="HA115">
        <v>116.565</v>
      </c>
      <c r="HB115">
        <v>3.1944444440000002</v>
      </c>
      <c r="HC115">
        <v>3.1944444440000002</v>
      </c>
      <c r="HE115">
        <v>0</v>
      </c>
      <c r="HF115">
        <v>0</v>
      </c>
      <c r="HH115" t="s">
        <v>242</v>
      </c>
      <c r="HI115">
        <v>2.1831279100000001</v>
      </c>
      <c r="HJ115">
        <v>4.7687894179999999</v>
      </c>
      <c r="HL115">
        <v>0.159080685</v>
      </c>
      <c r="HM115">
        <v>4.8352276999999999E-2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</row>
    <row r="116" spans="1:239" x14ac:dyDescent="0.25">
      <c r="A116">
        <v>60</v>
      </c>
      <c r="B116">
        <v>5900</v>
      </c>
      <c r="C116">
        <v>34810000</v>
      </c>
      <c r="K116">
        <v>60</v>
      </c>
      <c r="L116">
        <v>3600</v>
      </c>
      <c r="M116">
        <v>0</v>
      </c>
      <c r="N116">
        <v>0</v>
      </c>
      <c r="R116">
        <v>0</v>
      </c>
      <c r="S116">
        <v>542.65499999999997</v>
      </c>
      <c r="T116">
        <v>9.1132008330000005</v>
      </c>
      <c r="U116" s="3">
        <v>3.0092592592592597E-5</v>
      </c>
      <c r="W116">
        <v>622.77499999999998</v>
      </c>
      <c r="X116">
        <v>810.11500000000001</v>
      </c>
      <c r="AB116">
        <v>0</v>
      </c>
      <c r="AC116">
        <v>0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1.04</v>
      </c>
      <c r="BU116">
        <v>1.1200000000000001</v>
      </c>
      <c r="BV116">
        <v>1.175</v>
      </c>
      <c r="BW116">
        <v>1.5649999999999999</v>
      </c>
      <c r="BX116">
        <v>2.25</v>
      </c>
      <c r="BY116">
        <v>7.65</v>
      </c>
      <c r="BZ116">
        <v>31.19607843</v>
      </c>
      <c r="CA116">
        <v>1241.4313729999999</v>
      </c>
      <c r="CB116">
        <v>31.19607843</v>
      </c>
      <c r="CC116">
        <v>1241.4313729999999</v>
      </c>
      <c r="CH116">
        <v>1.2050000000000001</v>
      </c>
      <c r="CI116">
        <v>1.6950000000000001</v>
      </c>
      <c r="CJ116">
        <v>1.86</v>
      </c>
      <c r="CK116">
        <v>5.42</v>
      </c>
      <c r="CL116">
        <v>2.41</v>
      </c>
      <c r="CM116">
        <v>9.6</v>
      </c>
      <c r="CN116">
        <v>2.5049999999999999</v>
      </c>
      <c r="CO116">
        <v>10.154999999999999</v>
      </c>
      <c r="CP116">
        <v>2.5550000000000002</v>
      </c>
      <c r="CQ116">
        <v>10.465</v>
      </c>
      <c r="CR116">
        <v>2.665</v>
      </c>
      <c r="CS116">
        <v>11.585000000000001</v>
      </c>
      <c r="CT116">
        <v>2.87</v>
      </c>
      <c r="CU116">
        <v>13.26</v>
      </c>
      <c r="CV116">
        <v>3.0049999999999999</v>
      </c>
      <c r="CW116">
        <v>14.455</v>
      </c>
      <c r="CX116">
        <v>3.2949999999999999</v>
      </c>
      <c r="CY116">
        <v>17.484999999999999</v>
      </c>
      <c r="CZ116">
        <v>3.42</v>
      </c>
      <c r="DA116">
        <v>18.77</v>
      </c>
      <c r="DB116">
        <v>3.6850000000000001</v>
      </c>
      <c r="DC116">
        <v>21.655000000000001</v>
      </c>
      <c r="DD116">
        <v>4.1349999999999998</v>
      </c>
      <c r="DE116">
        <v>28.065000000000001</v>
      </c>
      <c r="DF116">
        <v>4.8049999999999997</v>
      </c>
      <c r="DG116">
        <v>39.024999999999999</v>
      </c>
      <c r="DH116">
        <v>5.57</v>
      </c>
      <c r="DI116">
        <v>52.27</v>
      </c>
      <c r="DJ116">
        <v>6.7350000000000003</v>
      </c>
      <c r="DK116">
        <v>84.194999999999993</v>
      </c>
      <c r="DL116">
        <v>7.7249999999999996</v>
      </c>
      <c r="DM116">
        <v>107.08499999999999</v>
      </c>
      <c r="DN116">
        <v>10.875</v>
      </c>
      <c r="DO116">
        <v>246.465</v>
      </c>
      <c r="DP116">
        <v>15.23</v>
      </c>
      <c r="DQ116">
        <v>478.58</v>
      </c>
      <c r="DR116">
        <v>19.835000000000001</v>
      </c>
      <c r="DS116">
        <v>745.70500000000004</v>
      </c>
      <c r="DT116">
        <v>30.484999999999999</v>
      </c>
      <c r="DU116">
        <v>1897.2049999999999</v>
      </c>
      <c r="DV116">
        <v>55.875</v>
      </c>
      <c r="DW116">
        <v>5947.1049999999996</v>
      </c>
      <c r="DX116">
        <v>172.2</v>
      </c>
      <c r="DY116">
        <v>57178.81</v>
      </c>
      <c r="DZ116">
        <v>3079.7058820000002</v>
      </c>
      <c r="EA116">
        <v>12176588.1</v>
      </c>
      <c r="EB116">
        <v>3079.7058820000002</v>
      </c>
      <c r="EC116">
        <v>12176588.1</v>
      </c>
      <c r="EH116">
        <v>94.829400000000007</v>
      </c>
      <c r="EI116">
        <v>104.37885</v>
      </c>
      <c r="EJ116">
        <v>107.51094999999999</v>
      </c>
      <c r="EK116">
        <v>108.08540000000001</v>
      </c>
      <c r="EL116">
        <v>108.24835</v>
      </c>
      <c r="EM116">
        <v>108.62390000000001</v>
      </c>
      <c r="EN116">
        <v>109.18600000000001</v>
      </c>
      <c r="EO116">
        <v>109.73335</v>
      </c>
      <c r="EP116">
        <v>110.57695</v>
      </c>
      <c r="EQ116">
        <v>110.96545</v>
      </c>
      <c r="ER116">
        <v>111.44785</v>
      </c>
      <c r="ES116">
        <v>112.33655</v>
      </c>
      <c r="ET116">
        <v>112.724</v>
      </c>
      <c r="EU116">
        <v>113.64645</v>
      </c>
      <c r="EV116">
        <v>114.51715</v>
      </c>
      <c r="EW116">
        <v>115.04375</v>
      </c>
      <c r="EX116">
        <v>115.70229999999999</v>
      </c>
      <c r="EY116">
        <v>116.4409</v>
      </c>
      <c r="EZ116">
        <v>117.10245</v>
      </c>
      <c r="FA116">
        <v>117.79989999999999</v>
      </c>
      <c r="FB116">
        <v>118.4909</v>
      </c>
      <c r="FC116">
        <v>119.2341</v>
      </c>
      <c r="FD116">
        <v>120</v>
      </c>
      <c r="FE116">
        <v>120</v>
      </c>
      <c r="FG116">
        <v>200</v>
      </c>
      <c r="FH116">
        <v>200</v>
      </c>
      <c r="FI116">
        <v>200</v>
      </c>
      <c r="FJ116">
        <v>200</v>
      </c>
      <c r="FK116">
        <v>200</v>
      </c>
      <c r="FL116">
        <v>200</v>
      </c>
      <c r="FM116">
        <v>200</v>
      </c>
      <c r="FN116">
        <v>200</v>
      </c>
      <c r="FO116">
        <v>200</v>
      </c>
      <c r="FP116">
        <v>200</v>
      </c>
      <c r="FQ116">
        <v>200</v>
      </c>
      <c r="FR116">
        <v>200</v>
      </c>
      <c r="FS116">
        <v>200</v>
      </c>
      <c r="FT116">
        <v>200</v>
      </c>
      <c r="FU116">
        <v>200</v>
      </c>
      <c r="FV116">
        <v>200</v>
      </c>
      <c r="FW116">
        <v>200</v>
      </c>
      <c r="FX116">
        <v>200</v>
      </c>
      <c r="FY116">
        <v>200</v>
      </c>
      <c r="FZ116">
        <v>200</v>
      </c>
      <c r="GA116">
        <v>200</v>
      </c>
      <c r="GB116">
        <v>200</v>
      </c>
      <c r="GC116">
        <v>51</v>
      </c>
      <c r="GD116">
        <v>51</v>
      </c>
      <c r="GF116">
        <v>17665.345000000001</v>
      </c>
      <c r="GG116">
        <v>12289.895</v>
      </c>
      <c r="GH116">
        <v>10510.17</v>
      </c>
      <c r="GI116">
        <v>10111.145</v>
      </c>
      <c r="GJ116">
        <v>9677.0750000000007</v>
      </c>
      <c r="GK116">
        <v>9238.43</v>
      </c>
      <c r="GL116">
        <v>8786.2049999999999</v>
      </c>
      <c r="GM116">
        <v>8307.4449999999997</v>
      </c>
      <c r="GN116">
        <v>7796.8050000000003</v>
      </c>
      <c r="GO116">
        <v>7284.7049999999999</v>
      </c>
      <c r="GP116">
        <v>6735.5450000000001</v>
      </c>
      <c r="GQ116">
        <v>6142.4849999999997</v>
      </c>
      <c r="GR116">
        <v>5540.9250000000002</v>
      </c>
      <c r="GS116">
        <v>4898.3100000000004</v>
      </c>
      <c r="GT116">
        <v>4218.9449999999997</v>
      </c>
      <c r="GU116">
        <v>3530.4749999999999</v>
      </c>
      <c r="GV116">
        <v>2874.41</v>
      </c>
      <c r="GW116">
        <v>2211.86</v>
      </c>
      <c r="GX116">
        <v>1616.3050000000001</v>
      </c>
      <c r="GY116">
        <v>1044.42</v>
      </c>
      <c r="GZ116">
        <v>553.83500000000004</v>
      </c>
      <c r="HA116">
        <v>169.64</v>
      </c>
      <c r="HB116">
        <v>3.2549019609999998</v>
      </c>
      <c r="HC116">
        <v>3.2549019609999998</v>
      </c>
      <c r="HE116">
        <v>0</v>
      </c>
      <c r="HF116">
        <v>0</v>
      </c>
      <c r="HH116" t="s">
        <v>289</v>
      </c>
      <c r="HI116">
        <v>2.6277569449999998</v>
      </c>
      <c r="HJ116">
        <v>6.9072113760000002</v>
      </c>
      <c r="HL116">
        <v>0.19642862</v>
      </c>
      <c r="HM116">
        <v>8.6945870999999994E-2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</row>
    <row r="117" spans="1:239" x14ac:dyDescent="0.25">
      <c r="A117">
        <v>70</v>
      </c>
      <c r="B117">
        <v>6900</v>
      </c>
      <c r="C117">
        <v>47610000</v>
      </c>
      <c r="K117">
        <v>70</v>
      </c>
      <c r="L117">
        <v>4900</v>
      </c>
      <c r="M117">
        <v>0</v>
      </c>
      <c r="N117">
        <v>0</v>
      </c>
      <c r="R117">
        <v>0</v>
      </c>
      <c r="S117">
        <v>747.18</v>
      </c>
      <c r="T117">
        <v>10.734882860000001</v>
      </c>
      <c r="U117" s="3">
        <v>3.8194444444444444E-5</v>
      </c>
      <c r="W117">
        <v>880.28499999999997</v>
      </c>
      <c r="X117">
        <v>1201.675</v>
      </c>
      <c r="AB117">
        <v>0</v>
      </c>
      <c r="AC117">
        <v>0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1.0349999999999999</v>
      </c>
      <c r="BU117">
        <v>1.105</v>
      </c>
      <c r="BV117">
        <v>1.2050000000000001</v>
      </c>
      <c r="BW117">
        <v>1.7150000000000001</v>
      </c>
      <c r="BX117">
        <v>2.2200000000000002</v>
      </c>
      <c r="BY117">
        <v>7.01</v>
      </c>
      <c r="BZ117">
        <v>40.435897439999998</v>
      </c>
      <c r="CA117">
        <v>1978.74359</v>
      </c>
      <c r="CB117">
        <v>40.435897439999998</v>
      </c>
      <c r="CC117">
        <v>1978.74359</v>
      </c>
      <c r="CH117">
        <v>1.22</v>
      </c>
      <c r="CI117">
        <v>1.77</v>
      </c>
      <c r="CJ117">
        <v>2.0699999999999998</v>
      </c>
      <c r="CK117">
        <v>6.69</v>
      </c>
      <c r="CL117">
        <v>2.41</v>
      </c>
      <c r="CM117">
        <v>9.76</v>
      </c>
      <c r="CN117">
        <v>2.5249999999999999</v>
      </c>
      <c r="CO117">
        <v>10.645</v>
      </c>
      <c r="CP117">
        <v>2.63</v>
      </c>
      <c r="CQ117">
        <v>11.43</v>
      </c>
      <c r="CR117">
        <v>2.8250000000000002</v>
      </c>
      <c r="CS117">
        <v>13.494999999999999</v>
      </c>
      <c r="CT117">
        <v>2.95</v>
      </c>
      <c r="CU117">
        <v>14.83</v>
      </c>
      <c r="CV117">
        <v>3.085</v>
      </c>
      <c r="CW117">
        <v>16.164999999999999</v>
      </c>
      <c r="CX117">
        <v>3.39</v>
      </c>
      <c r="CY117">
        <v>20.7</v>
      </c>
      <c r="CZ117">
        <v>3.8250000000000002</v>
      </c>
      <c r="DA117">
        <v>27.844999999999999</v>
      </c>
      <c r="DB117">
        <v>4.2149999999999999</v>
      </c>
      <c r="DC117">
        <v>34.234999999999999</v>
      </c>
      <c r="DD117">
        <v>4.585</v>
      </c>
      <c r="DE117">
        <v>39.534999999999997</v>
      </c>
      <c r="DF117">
        <v>5.01</v>
      </c>
      <c r="DG117">
        <v>44.63</v>
      </c>
      <c r="DH117">
        <v>5.6150000000000002</v>
      </c>
      <c r="DI117">
        <v>54.914999999999999</v>
      </c>
      <c r="DJ117">
        <v>6.83</v>
      </c>
      <c r="DK117">
        <v>92.03</v>
      </c>
      <c r="DL117">
        <v>7.7649999999999997</v>
      </c>
      <c r="DM117">
        <v>113.38500000000001</v>
      </c>
      <c r="DN117">
        <v>9.92</v>
      </c>
      <c r="DO117">
        <v>189.34</v>
      </c>
      <c r="DP117">
        <v>12.734999999999999</v>
      </c>
      <c r="DQ117">
        <v>281.20499999999998</v>
      </c>
      <c r="DR117">
        <v>17.754999999999999</v>
      </c>
      <c r="DS117">
        <v>560.125</v>
      </c>
      <c r="DT117">
        <v>29.19</v>
      </c>
      <c r="DU117">
        <v>1626.89</v>
      </c>
      <c r="DV117">
        <v>56.11</v>
      </c>
      <c r="DW117">
        <v>6444.54</v>
      </c>
      <c r="DX117">
        <v>170.25</v>
      </c>
      <c r="DY117">
        <v>51211.22</v>
      </c>
      <c r="DZ117">
        <v>3989.0641030000002</v>
      </c>
      <c r="EA117">
        <v>19358871.010000002</v>
      </c>
      <c r="EB117">
        <v>3989.0641030000002</v>
      </c>
      <c r="EC117">
        <v>19358871.010000002</v>
      </c>
      <c r="EH117">
        <v>93.623099999999994</v>
      </c>
      <c r="EI117">
        <v>105.30070000000001</v>
      </c>
      <c r="EJ117">
        <v>107.3205</v>
      </c>
      <c r="EK117">
        <v>107.98845</v>
      </c>
      <c r="EL117">
        <v>108.30200000000001</v>
      </c>
      <c r="EM117">
        <v>108.9435</v>
      </c>
      <c r="EN117">
        <v>109.2552</v>
      </c>
      <c r="EO117">
        <v>109.65434999999999</v>
      </c>
      <c r="EP117">
        <v>110.23945000000001</v>
      </c>
      <c r="EQ117">
        <v>110.80135</v>
      </c>
      <c r="ER117">
        <v>111.43535</v>
      </c>
      <c r="ES117">
        <v>112.26935</v>
      </c>
      <c r="ET117">
        <v>112.8496</v>
      </c>
      <c r="EU117">
        <v>113.31515</v>
      </c>
      <c r="EV117">
        <v>114.1442</v>
      </c>
      <c r="EW117">
        <v>114.7801</v>
      </c>
      <c r="EX117">
        <v>115.50935</v>
      </c>
      <c r="EY117">
        <v>116.2452</v>
      </c>
      <c r="EZ117">
        <v>116.9302</v>
      </c>
      <c r="FA117">
        <v>117.7749</v>
      </c>
      <c r="FB117">
        <v>118.45125</v>
      </c>
      <c r="FC117">
        <v>119.248</v>
      </c>
      <c r="FD117">
        <v>120</v>
      </c>
      <c r="FE117">
        <v>120</v>
      </c>
      <c r="FG117">
        <v>200</v>
      </c>
      <c r="FH117">
        <v>200</v>
      </c>
      <c r="FI117">
        <v>200</v>
      </c>
      <c r="FJ117">
        <v>200</v>
      </c>
      <c r="FK117">
        <v>200</v>
      </c>
      <c r="FL117">
        <v>200</v>
      </c>
      <c r="FM117">
        <v>200</v>
      </c>
      <c r="FN117">
        <v>200</v>
      </c>
      <c r="FO117">
        <v>200</v>
      </c>
      <c r="FP117">
        <v>200</v>
      </c>
      <c r="FQ117">
        <v>200</v>
      </c>
      <c r="FR117">
        <v>200</v>
      </c>
      <c r="FS117">
        <v>200</v>
      </c>
      <c r="FT117">
        <v>200</v>
      </c>
      <c r="FU117">
        <v>200</v>
      </c>
      <c r="FV117">
        <v>200</v>
      </c>
      <c r="FW117">
        <v>200</v>
      </c>
      <c r="FX117">
        <v>200</v>
      </c>
      <c r="FY117">
        <v>200</v>
      </c>
      <c r="FZ117">
        <v>200</v>
      </c>
      <c r="GA117">
        <v>200</v>
      </c>
      <c r="GB117">
        <v>200</v>
      </c>
      <c r="GC117">
        <v>78</v>
      </c>
      <c r="GD117">
        <v>78</v>
      </c>
      <c r="GF117">
        <v>23713.79</v>
      </c>
      <c r="GG117">
        <v>16578.830000000002</v>
      </c>
      <c r="GH117">
        <v>14202.375</v>
      </c>
      <c r="GI117">
        <v>13666.61</v>
      </c>
      <c r="GJ117">
        <v>13084.85</v>
      </c>
      <c r="GK117">
        <v>12496.55</v>
      </c>
      <c r="GL117">
        <v>11888.97</v>
      </c>
      <c r="GM117">
        <v>11247.15</v>
      </c>
      <c r="GN117">
        <v>10560.905000000001</v>
      </c>
      <c r="GO117">
        <v>9871.5300000000007</v>
      </c>
      <c r="GP117">
        <v>9132.1200000000008</v>
      </c>
      <c r="GQ117">
        <v>8333.49</v>
      </c>
      <c r="GR117">
        <v>7522.98</v>
      </c>
      <c r="GS117">
        <v>6654.15</v>
      </c>
      <c r="GT117">
        <v>5739.21</v>
      </c>
      <c r="GU117">
        <v>4807.6149999999998</v>
      </c>
      <c r="GV117">
        <v>3918.15</v>
      </c>
      <c r="GW117">
        <v>3018.9450000000002</v>
      </c>
      <c r="GX117">
        <v>2209.0949999999998</v>
      </c>
      <c r="GY117">
        <v>1430.2750000000001</v>
      </c>
      <c r="GZ117">
        <v>760.88499999999999</v>
      </c>
      <c r="HA117">
        <v>233.72499999999999</v>
      </c>
      <c r="HB117">
        <v>3.1282051279999998</v>
      </c>
      <c r="HC117">
        <v>3.1282051279999998</v>
      </c>
      <c r="HE117">
        <v>0</v>
      </c>
      <c r="HF117">
        <v>0</v>
      </c>
      <c r="HH117" t="s">
        <v>271</v>
      </c>
      <c r="HI117">
        <v>3.2539929399999998</v>
      </c>
      <c r="HJ117">
        <v>10.636060540000001</v>
      </c>
      <c r="HL117">
        <v>0.24710829500000001</v>
      </c>
      <c r="HM117">
        <v>0.148516443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</row>
    <row r="118" spans="1:239" x14ac:dyDescent="0.25">
      <c r="A118">
        <v>80</v>
      </c>
      <c r="B118">
        <v>7900</v>
      </c>
      <c r="C118">
        <v>62410000</v>
      </c>
      <c r="K118">
        <v>80</v>
      </c>
      <c r="L118">
        <v>6400</v>
      </c>
      <c r="M118">
        <v>0</v>
      </c>
      <c r="N118">
        <v>0</v>
      </c>
      <c r="R118">
        <v>0</v>
      </c>
      <c r="S118">
        <v>989.21</v>
      </c>
      <c r="T118">
        <v>12.438294369999999</v>
      </c>
      <c r="U118" s="3">
        <v>4.2824074074074079E-5</v>
      </c>
      <c r="W118">
        <v>1198.2</v>
      </c>
      <c r="X118">
        <v>1719.25</v>
      </c>
      <c r="AB118">
        <v>0</v>
      </c>
      <c r="AC118">
        <v>0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1.0049999999999999</v>
      </c>
      <c r="BS118">
        <v>1.0149999999999999</v>
      </c>
      <c r="BT118">
        <v>1.05</v>
      </c>
      <c r="BU118">
        <v>1.1499999999999999</v>
      </c>
      <c r="BV118">
        <v>1.2350000000000001</v>
      </c>
      <c r="BW118">
        <v>1.8149999999999999</v>
      </c>
      <c r="BX118">
        <v>2.31</v>
      </c>
      <c r="BY118">
        <v>7.72</v>
      </c>
      <c r="BZ118">
        <v>46.067567570000001</v>
      </c>
      <c r="CA118">
        <v>2532.1486490000002</v>
      </c>
      <c r="CB118">
        <v>46.067567570000001</v>
      </c>
      <c r="CC118">
        <v>2532.1486490000002</v>
      </c>
      <c r="CH118">
        <v>1.2849999999999999</v>
      </c>
      <c r="CI118">
        <v>2.0449999999999999</v>
      </c>
      <c r="CJ118">
        <v>1.9950000000000001</v>
      </c>
      <c r="CK118">
        <v>5.6449999999999996</v>
      </c>
      <c r="CL118">
        <v>2.27</v>
      </c>
      <c r="CM118">
        <v>7.54</v>
      </c>
      <c r="CN118">
        <v>2.4649999999999999</v>
      </c>
      <c r="CO118">
        <v>9.5150000000000006</v>
      </c>
      <c r="CP118">
        <v>2.5299999999999998</v>
      </c>
      <c r="CQ118">
        <v>9.9</v>
      </c>
      <c r="CR118">
        <v>2.69</v>
      </c>
      <c r="CS118">
        <v>11.06</v>
      </c>
      <c r="CT118">
        <v>2.93</v>
      </c>
      <c r="CU118">
        <v>14.7</v>
      </c>
      <c r="CV118">
        <v>3.2149999999999999</v>
      </c>
      <c r="CW118">
        <v>18.914999999999999</v>
      </c>
      <c r="CX118">
        <v>3.53</v>
      </c>
      <c r="CY118">
        <v>25.57</v>
      </c>
      <c r="CZ118">
        <v>3.7549999999999999</v>
      </c>
      <c r="DA118">
        <v>28.265000000000001</v>
      </c>
      <c r="DB118">
        <v>4.13</v>
      </c>
      <c r="DC118">
        <v>34.08</v>
      </c>
      <c r="DD118">
        <v>4.6749999999999998</v>
      </c>
      <c r="DE118">
        <v>46.325000000000003</v>
      </c>
      <c r="DF118">
        <v>5.19</v>
      </c>
      <c r="DG118">
        <v>56.73</v>
      </c>
      <c r="DH118">
        <v>5.77</v>
      </c>
      <c r="DI118">
        <v>70.91</v>
      </c>
      <c r="DJ118">
        <v>6.8650000000000002</v>
      </c>
      <c r="DK118">
        <v>98.025000000000006</v>
      </c>
      <c r="DL118">
        <v>8.7799999999999994</v>
      </c>
      <c r="DM118">
        <v>171.97</v>
      </c>
      <c r="DN118">
        <v>10.48</v>
      </c>
      <c r="DO118">
        <v>229.87</v>
      </c>
      <c r="DP118">
        <v>12.76</v>
      </c>
      <c r="DQ118">
        <v>320.26</v>
      </c>
      <c r="DR118">
        <v>17.355</v>
      </c>
      <c r="DS118">
        <v>663.11500000000001</v>
      </c>
      <c r="DT118">
        <v>31.68</v>
      </c>
      <c r="DU118">
        <v>2046.37</v>
      </c>
      <c r="DV118">
        <v>58.36</v>
      </c>
      <c r="DW118">
        <v>6820.26</v>
      </c>
      <c r="DX118">
        <v>173.405</v>
      </c>
      <c r="DY118">
        <v>54234.635000000002</v>
      </c>
      <c r="DZ118">
        <v>4557.9189189999997</v>
      </c>
      <c r="EA118">
        <v>24862312.920000002</v>
      </c>
      <c r="EB118">
        <v>4557.9189189999997</v>
      </c>
      <c r="EC118">
        <v>24862312.920000002</v>
      </c>
      <c r="EH118">
        <v>93.987549999999999</v>
      </c>
      <c r="EI118">
        <v>105.69329999999999</v>
      </c>
      <c r="EJ118">
        <v>107.7928</v>
      </c>
      <c r="EK118">
        <v>108.2843</v>
      </c>
      <c r="EL118">
        <v>108.6164</v>
      </c>
      <c r="EM118">
        <v>109.34484999999999</v>
      </c>
      <c r="EN118">
        <v>110.03425</v>
      </c>
      <c r="EO118">
        <v>110.57595000000001</v>
      </c>
      <c r="EP118">
        <v>111.06180000000001</v>
      </c>
      <c r="EQ118">
        <v>111.54085000000001</v>
      </c>
      <c r="ER118">
        <v>112.065</v>
      </c>
      <c r="ES118">
        <v>112.65015</v>
      </c>
      <c r="ET118">
        <v>113.08925000000001</v>
      </c>
      <c r="EU118">
        <v>113.57095</v>
      </c>
      <c r="EV118">
        <v>114.4101</v>
      </c>
      <c r="EW118">
        <v>115.2458</v>
      </c>
      <c r="EX118">
        <v>115.82644999999999</v>
      </c>
      <c r="EY118">
        <v>116.60265</v>
      </c>
      <c r="EZ118">
        <v>117.02815</v>
      </c>
      <c r="FA118">
        <v>117.75295</v>
      </c>
      <c r="FB118">
        <v>118.4487</v>
      </c>
      <c r="FC118">
        <v>119.20205</v>
      </c>
      <c r="FD118">
        <v>120</v>
      </c>
      <c r="FE118">
        <v>120</v>
      </c>
      <c r="FG118">
        <v>200</v>
      </c>
      <c r="FH118">
        <v>200</v>
      </c>
      <c r="FI118">
        <v>200</v>
      </c>
      <c r="FJ118">
        <v>200</v>
      </c>
      <c r="FK118">
        <v>200</v>
      </c>
      <c r="FL118">
        <v>200</v>
      </c>
      <c r="FM118">
        <v>200</v>
      </c>
      <c r="FN118">
        <v>200</v>
      </c>
      <c r="FO118">
        <v>200</v>
      </c>
      <c r="FP118">
        <v>200</v>
      </c>
      <c r="FQ118">
        <v>200</v>
      </c>
      <c r="FR118">
        <v>200</v>
      </c>
      <c r="FS118">
        <v>200</v>
      </c>
      <c r="FT118">
        <v>200</v>
      </c>
      <c r="FU118">
        <v>200</v>
      </c>
      <c r="FV118">
        <v>200</v>
      </c>
      <c r="FW118">
        <v>200</v>
      </c>
      <c r="FX118">
        <v>200</v>
      </c>
      <c r="FY118">
        <v>200</v>
      </c>
      <c r="FZ118">
        <v>200</v>
      </c>
      <c r="GA118">
        <v>200</v>
      </c>
      <c r="GB118">
        <v>200</v>
      </c>
      <c r="GC118">
        <v>74</v>
      </c>
      <c r="GD118">
        <v>74</v>
      </c>
      <c r="GF118">
        <v>30658.064999999999</v>
      </c>
      <c r="GG118">
        <v>21515.115000000002</v>
      </c>
      <c r="GH118">
        <v>18450.715</v>
      </c>
      <c r="GI118">
        <v>17759.884999999998</v>
      </c>
      <c r="GJ118">
        <v>17009.275000000001</v>
      </c>
      <c r="GK118">
        <v>16249.68</v>
      </c>
      <c r="GL118">
        <v>15463.86</v>
      </c>
      <c r="GM118">
        <v>14633.465</v>
      </c>
      <c r="GN118">
        <v>13745.254999999999</v>
      </c>
      <c r="GO118">
        <v>12852.2</v>
      </c>
      <c r="GP118">
        <v>11893.145</v>
      </c>
      <c r="GQ118">
        <v>10857.72</v>
      </c>
      <c r="GR118">
        <v>9805.9549999999999</v>
      </c>
      <c r="GS118">
        <v>8677.0849999999991</v>
      </c>
      <c r="GT118">
        <v>7490.8149999999996</v>
      </c>
      <c r="GU118">
        <v>6277.79</v>
      </c>
      <c r="GV118">
        <v>5121.42</v>
      </c>
      <c r="GW118">
        <v>3948.17</v>
      </c>
      <c r="GX118">
        <v>2891.28</v>
      </c>
      <c r="GY118">
        <v>1871.095</v>
      </c>
      <c r="GZ118">
        <v>995.16499999999996</v>
      </c>
      <c r="HA118">
        <v>305.76499999999999</v>
      </c>
      <c r="HB118">
        <v>4.2972972970000001</v>
      </c>
      <c r="HC118">
        <v>4.2972972970000001</v>
      </c>
      <c r="HE118">
        <v>0</v>
      </c>
      <c r="HF118">
        <v>0</v>
      </c>
      <c r="HH118" t="s">
        <v>258</v>
      </c>
      <c r="HI118">
        <v>3.7762634049999999</v>
      </c>
      <c r="HJ118">
        <v>14.27668693</v>
      </c>
      <c r="HL118">
        <v>0.28728912499999998</v>
      </c>
      <c r="HM118">
        <v>0.23129012600000001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</row>
    <row r="119" spans="1:239" x14ac:dyDescent="0.25">
      <c r="A119">
        <v>90</v>
      </c>
      <c r="B119">
        <v>8900</v>
      </c>
      <c r="C119">
        <v>79210000</v>
      </c>
      <c r="K119">
        <v>90</v>
      </c>
      <c r="L119">
        <v>8100</v>
      </c>
      <c r="M119">
        <v>0</v>
      </c>
      <c r="N119">
        <v>0</v>
      </c>
      <c r="R119">
        <v>0</v>
      </c>
      <c r="S119">
        <v>1250.57</v>
      </c>
      <c r="T119">
        <v>13.99133556</v>
      </c>
      <c r="U119" s="3">
        <v>4.9768518518518522E-5</v>
      </c>
      <c r="W119">
        <v>1555.81</v>
      </c>
      <c r="X119">
        <v>2339.02</v>
      </c>
      <c r="AB119">
        <v>0</v>
      </c>
      <c r="AC119">
        <v>0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1.0149999999999999</v>
      </c>
      <c r="BU119">
        <v>1.0449999999999999</v>
      </c>
      <c r="BV119">
        <v>1.19</v>
      </c>
      <c r="BW119">
        <v>1.64</v>
      </c>
      <c r="BX119">
        <v>2.4049999999999998</v>
      </c>
      <c r="BY119">
        <v>8.2750000000000004</v>
      </c>
      <c r="BZ119">
        <v>43.45</v>
      </c>
      <c r="CA119">
        <v>2354.0250000000001</v>
      </c>
      <c r="CB119">
        <v>43.45</v>
      </c>
      <c r="CC119">
        <v>2354.0250000000001</v>
      </c>
      <c r="CH119">
        <v>1.2250000000000001</v>
      </c>
      <c r="CI119">
        <v>1.7649999999999999</v>
      </c>
      <c r="CJ119">
        <v>1.905</v>
      </c>
      <c r="CK119">
        <v>5.7050000000000001</v>
      </c>
      <c r="CL119">
        <v>2.2050000000000001</v>
      </c>
      <c r="CM119">
        <v>7.8449999999999998</v>
      </c>
      <c r="CN119">
        <v>2.3149999999999999</v>
      </c>
      <c r="CO119">
        <v>8.9649999999999999</v>
      </c>
      <c r="CP119">
        <v>2.5550000000000002</v>
      </c>
      <c r="CQ119">
        <v>11.395</v>
      </c>
      <c r="CR119">
        <v>2.7749999999999999</v>
      </c>
      <c r="CS119">
        <v>13.984999999999999</v>
      </c>
      <c r="CT119">
        <v>2.895</v>
      </c>
      <c r="CU119">
        <v>15.244999999999999</v>
      </c>
      <c r="CV119">
        <v>3.1549999999999998</v>
      </c>
      <c r="CW119">
        <v>18.105</v>
      </c>
      <c r="CX119">
        <v>3.34</v>
      </c>
      <c r="CY119">
        <v>20.59</v>
      </c>
      <c r="CZ119">
        <v>3.4350000000000001</v>
      </c>
      <c r="DA119">
        <v>21.234999999999999</v>
      </c>
      <c r="DB119">
        <v>3.82</v>
      </c>
      <c r="DC119">
        <v>26.67</v>
      </c>
      <c r="DD119">
        <v>4.1950000000000003</v>
      </c>
      <c r="DE119">
        <v>31.425000000000001</v>
      </c>
      <c r="DF119">
        <v>4.87</v>
      </c>
      <c r="DG119">
        <v>45.49</v>
      </c>
      <c r="DH119">
        <v>5.7649999999999997</v>
      </c>
      <c r="DI119">
        <v>64.734999999999999</v>
      </c>
      <c r="DJ119">
        <v>6.64</v>
      </c>
      <c r="DK119">
        <v>84.62</v>
      </c>
      <c r="DL119">
        <v>7.86</v>
      </c>
      <c r="DM119">
        <v>109.92</v>
      </c>
      <c r="DN119">
        <v>10.125</v>
      </c>
      <c r="DO119">
        <v>220.33500000000001</v>
      </c>
      <c r="DP119">
        <v>14.565</v>
      </c>
      <c r="DQ119">
        <v>414.84500000000003</v>
      </c>
      <c r="DR119">
        <v>19.579999999999998</v>
      </c>
      <c r="DS119">
        <v>708.02</v>
      </c>
      <c r="DT119">
        <v>30</v>
      </c>
      <c r="DU119">
        <v>1609.37</v>
      </c>
      <c r="DV119">
        <v>55.2</v>
      </c>
      <c r="DW119">
        <v>5682.1</v>
      </c>
      <c r="DX119">
        <v>187.285</v>
      </c>
      <c r="DY119">
        <v>60500.375</v>
      </c>
      <c r="DZ119">
        <v>4293.7</v>
      </c>
      <c r="EA119">
        <v>23086417.350000001</v>
      </c>
      <c r="EB119">
        <v>4293.7</v>
      </c>
      <c r="EC119">
        <v>23086417.350000001</v>
      </c>
      <c r="EH119">
        <v>96.923500000000004</v>
      </c>
      <c r="EI119">
        <v>105.41195</v>
      </c>
      <c r="EJ119">
        <v>107.2783</v>
      </c>
      <c r="EK119">
        <v>107.79179999999999</v>
      </c>
      <c r="EL119">
        <v>108.35375000000001</v>
      </c>
      <c r="EM119">
        <v>108.81475</v>
      </c>
      <c r="EN119">
        <v>109.30755000000001</v>
      </c>
      <c r="EO119">
        <v>109.9196</v>
      </c>
      <c r="EP119">
        <v>110.49345</v>
      </c>
      <c r="EQ119">
        <v>110.8768</v>
      </c>
      <c r="ER119">
        <v>111.36279999999999</v>
      </c>
      <c r="ES119">
        <v>112.23085</v>
      </c>
      <c r="ET119">
        <v>112.64645</v>
      </c>
      <c r="EU119">
        <v>113.38605</v>
      </c>
      <c r="EV119">
        <v>113.97735</v>
      </c>
      <c r="EW119">
        <v>114.69105</v>
      </c>
      <c r="EX119">
        <v>115.53104999999999</v>
      </c>
      <c r="EY119">
        <v>116.40295</v>
      </c>
      <c r="EZ119">
        <v>117.02215</v>
      </c>
      <c r="FA119">
        <v>117.7385</v>
      </c>
      <c r="FB119">
        <v>118.4575</v>
      </c>
      <c r="FC119">
        <v>119.24945</v>
      </c>
      <c r="FD119">
        <v>120</v>
      </c>
      <c r="FE119">
        <v>120</v>
      </c>
      <c r="FG119">
        <v>200</v>
      </c>
      <c r="FH119">
        <v>200</v>
      </c>
      <c r="FI119">
        <v>200</v>
      </c>
      <c r="FJ119">
        <v>200</v>
      </c>
      <c r="FK119">
        <v>200</v>
      </c>
      <c r="FL119">
        <v>200</v>
      </c>
      <c r="FM119">
        <v>200</v>
      </c>
      <c r="FN119">
        <v>200</v>
      </c>
      <c r="FO119">
        <v>200</v>
      </c>
      <c r="FP119">
        <v>200</v>
      </c>
      <c r="FQ119">
        <v>200</v>
      </c>
      <c r="FR119">
        <v>200</v>
      </c>
      <c r="FS119">
        <v>200</v>
      </c>
      <c r="FT119">
        <v>200</v>
      </c>
      <c r="FU119">
        <v>200</v>
      </c>
      <c r="FV119">
        <v>200</v>
      </c>
      <c r="FW119">
        <v>200</v>
      </c>
      <c r="FX119">
        <v>200</v>
      </c>
      <c r="FY119">
        <v>200</v>
      </c>
      <c r="FZ119">
        <v>200</v>
      </c>
      <c r="GA119">
        <v>200</v>
      </c>
      <c r="GB119">
        <v>200</v>
      </c>
      <c r="GC119">
        <v>80</v>
      </c>
      <c r="GD119">
        <v>80</v>
      </c>
      <c r="GF119">
        <v>38487.794999999998</v>
      </c>
      <c r="GG119">
        <v>27082.27</v>
      </c>
      <c r="GH119">
        <v>23245.74</v>
      </c>
      <c r="GI119">
        <v>22379.24</v>
      </c>
      <c r="GJ119">
        <v>21437.605</v>
      </c>
      <c r="GK119">
        <v>20483.55</v>
      </c>
      <c r="GL119">
        <v>19497.185000000001</v>
      </c>
      <c r="GM119">
        <v>18453.91</v>
      </c>
      <c r="GN119">
        <v>17335.705000000002</v>
      </c>
      <c r="GO119">
        <v>16211.27</v>
      </c>
      <c r="GP119">
        <v>15004.385</v>
      </c>
      <c r="GQ119">
        <v>13700.7</v>
      </c>
      <c r="GR119">
        <v>12378.56</v>
      </c>
      <c r="GS119">
        <v>10956.764999999999</v>
      </c>
      <c r="GT119">
        <v>9462.8850000000002</v>
      </c>
      <c r="GU119">
        <v>7932.58</v>
      </c>
      <c r="GV119">
        <v>6472.5550000000003</v>
      </c>
      <c r="GW119">
        <v>4992.03</v>
      </c>
      <c r="GX119">
        <v>3657.2249999999999</v>
      </c>
      <c r="GY119">
        <v>2368.3049999999998</v>
      </c>
      <c r="GZ119">
        <v>1260.01</v>
      </c>
      <c r="HA119">
        <v>386.39499999999998</v>
      </c>
      <c r="HB119">
        <v>4.9749999999999996</v>
      </c>
      <c r="HC119">
        <v>4.9749999999999996</v>
      </c>
      <c r="HE119">
        <v>0</v>
      </c>
      <c r="HF119">
        <v>0</v>
      </c>
      <c r="HH119" t="s">
        <v>249</v>
      </c>
      <c r="HI119">
        <v>4.3545341100000003</v>
      </c>
      <c r="HJ119">
        <v>18.962904129999998</v>
      </c>
      <c r="HL119">
        <v>0.33035614000000002</v>
      </c>
      <c r="HM119">
        <v>0.34044110399999999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</row>
    <row r="120" spans="1:239" x14ac:dyDescent="0.25">
      <c r="A120">
        <v>100</v>
      </c>
      <c r="B120">
        <v>9900</v>
      </c>
      <c r="C120">
        <v>98010000</v>
      </c>
      <c r="K120">
        <v>100</v>
      </c>
      <c r="L120">
        <v>10000</v>
      </c>
      <c r="M120">
        <v>0</v>
      </c>
      <c r="N120">
        <v>0</v>
      </c>
      <c r="R120">
        <v>0</v>
      </c>
      <c r="S120">
        <v>1552.13</v>
      </c>
      <c r="T120">
        <v>15.599657499999999</v>
      </c>
      <c r="U120" s="3">
        <v>5.9027777777777773E-5</v>
      </c>
      <c r="W120">
        <v>1983.2850000000001</v>
      </c>
      <c r="X120">
        <v>3127.105</v>
      </c>
      <c r="AB120">
        <v>0</v>
      </c>
      <c r="AC120">
        <v>0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1.01</v>
      </c>
      <c r="BS120">
        <v>1.03</v>
      </c>
      <c r="BT120">
        <v>1.04</v>
      </c>
      <c r="BU120">
        <v>1.1200000000000001</v>
      </c>
      <c r="BV120">
        <v>1.2350000000000001</v>
      </c>
      <c r="BW120">
        <v>1.8049999999999999</v>
      </c>
      <c r="BX120">
        <v>2.3199999999999998</v>
      </c>
      <c r="BY120">
        <v>8.06</v>
      </c>
      <c r="BZ120">
        <v>50.168539330000002</v>
      </c>
      <c r="CA120">
        <v>3216.0337079999999</v>
      </c>
      <c r="CB120">
        <v>50.168539330000002</v>
      </c>
      <c r="CC120">
        <v>3216.0337079999999</v>
      </c>
      <c r="CH120">
        <v>1.2749999999999999</v>
      </c>
      <c r="CI120">
        <v>1.9850000000000001</v>
      </c>
      <c r="CJ120">
        <v>2.0049999999999999</v>
      </c>
      <c r="CK120">
        <v>5.7850000000000001</v>
      </c>
      <c r="CL120">
        <v>2.4950000000000001</v>
      </c>
      <c r="CM120">
        <v>10.574999999999999</v>
      </c>
      <c r="CN120">
        <v>2.6349999999999998</v>
      </c>
      <c r="CO120">
        <v>12.125</v>
      </c>
      <c r="CP120">
        <v>2.74</v>
      </c>
      <c r="CQ120">
        <v>12.67</v>
      </c>
      <c r="CR120">
        <v>2.86</v>
      </c>
      <c r="CS120">
        <v>13.49</v>
      </c>
      <c r="CT120">
        <v>2.99</v>
      </c>
      <c r="CU120">
        <v>15.57</v>
      </c>
      <c r="CV120">
        <v>3.09</v>
      </c>
      <c r="CW120">
        <v>16.41</v>
      </c>
      <c r="CX120">
        <v>3.3149999999999999</v>
      </c>
      <c r="CY120">
        <v>18.995000000000001</v>
      </c>
      <c r="CZ120">
        <v>3.54</v>
      </c>
      <c r="DA120">
        <v>21.7</v>
      </c>
      <c r="DB120">
        <v>3.7650000000000001</v>
      </c>
      <c r="DC120">
        <v>23.725000000000001</v>
      </c>
      <c r="DD120">
        <v>4.085</v>
      </c>
      <c r="DE120">
        <v>28.035</v>
      </c>
      <c r="DF120">
        <v>4.51</v>
      </c>
      <c r="DG120">
        <v>33.21</v>
      </c>
      <c r="DH120">
        <v>5.26</v>
      </c>
      <c r="DI120">
        <v>49.59</v>
      </c>
      <c r="DJ120">
        <v>6.2450000000000001</v>
      </c>
      <c r="DK120">
        <v>69.974999999999994</v>
      </c>
      <c r="DL120">
        <v>7.7949999999999999</v>
      </c>
      <c r="DM120">
        <v>106.83499999999999</v>
      </c>
      <c r="DN120">
        <v>9.9350000000000005</v>
      </c>
      <c r="DO120">
        <v>171.965</v>
      </c>
      <c r="DP120">
        <v>14.47</v>
      </c>
      <c r="DQ120">
        <v>387.87</v>
      </c>
      <c r="DR120">
        <v>22.19</v>
      </c>
      <c r="DS120">
        <v>954.13</v>
      </c>
      <c r="DT120">
        <v>33.450000000000003</v>
      </c>
      <c r="DU120">
        <v>2036.25</v>
      </c>
      <c r="DV120">
        <v>62.335000000000001</v>
      </c>
      <c r="DW120">
        <v>7210.3149999999996</v>
      </c>
      <c r="DX120">
        <v>178.245</v>
      </c>
      <c r="DY120">
        <v>59155.355000000003</v>
      </c>
      <c r="DZ120">
        <v>4964.7191009999997</v>
      </c>
      <c r="EA120">
        <v>31637185.460000001</v>
      </c>
      <c r="EB120">
        <v>4964.7191009999997</v>
      </c>
      <c r="EC120">
        <v>31637185.460000001</v>
      </c>
      <c r="EH120">
        <v>93.481549999999999</v>
      </c>
      <c r="EI120">
        <v>104.52379999999999</v>
      </c>
      <c r="EJ120">
        <v>107.22985</v>
      </c>
      <c r="EK120">
        <v>107.91865</v>
      </c>
      <c r="EL120">
        <v>108.508</v>
      </c>
      <c r="EM120">
        <v>108.86365000000001</v>
      </c>
      <c r="EN120">
        <v>109.34635</v>
      </c>
      <c r="EO120">
        <v>109.61969999999999</v>
      </c>
      <c r="EP120">
        <v>110.0834</v>
      </c>
      <c r="EQ120">
        <v>110.7218</v>
      </c>
      <c r="ER120">
        <v>111.36355</v>
      </c>
      <c r="ES120">
        <v>111.9785</v>
      </c>
      <c r="ET120">
        <v>112.6049</v>
      </c>
      <c r="EU120">
        <v>113.13145</v>
      </c>
      <c r="EV120">
        <v>113.88679999999999</v>
      </c>
      <c r="EW120">
        <v>114.6955</v>
      </c>
      <c r="EX120">
        <v>115.34965</v>
      </c>
      <c r="EY120">
        <v>116.0737</v>
      </c>
      <c r="EZ120">
        <v>116.9901</v>
      </c>
      <c r="FA120">
        <v>117.7714</v>
      </c>
      <c r="FB120">
        <v>118.57344999999999</v>
      </c>
      <c r="FC120">
        <v>119.23685</v>
      </c>
      <c r="FD120">
        <v>120</v>
      </c>
      <c r="FE120">
        <v>120</v>
      </c>
      <c r="FG120">
        <v>200</v>
      </c>
      <c r="FH120">
        <v>200</v>
      </c>
      <c r="FI120">
        <v>200</v>
      </c>
      <c r="FJ120">
        <v>200</v>
      </c>
      <c r="FK120">
        <v>200</v>
      </c>
      <c r="FL120">
        <v>200</v>
      </c>
      <c r="FM120">
        <v>200</v>
      </c>
      <c r="FN120">
        <v>200</v>
      </c>
      <c r="FO120">
        <v>200</v>
      </c>
      <c r="FP120">
        <v>200</v>
      </c>
      <c r="FQ120">
        <v>200</v>
      </c>
      <c r="FR120">
        <v>200</v>
      </c>
      <c r="FS120">
        <v>200</v>
      </c>
      <c r="FT120">
        <v>200</v>
      </c>
      <c r="FU120">
        <v>200</v>
      </c>
      <c r="FV120">
        <v>200</v>
      </c>
      <c r="FW120">
        <v>200</v>
      </c>
      <c r="FX120">
        <v>200</v>
      </c>
      <c r="FY120">
        <v>200</v>
      </c>
      <c r="FZ120">
        <v>200</v>
      </c>
      <c r="GA120">
        <v>200</v>
      </c>
      <c r="GB120">
        <v>200</v>
      </c>
      <c r="GC120">
        <v>89</v>
      </c>
      <c r="GD120">
        <v>89</v>
      </c>
      <c r="GF120">
        <v>47204.639999999999</v>
      </c>
      <c r="GG120">
        <v>33295.07</v>
      </c>
      <c r="GH120">
        <v>28596.355</v>
      </c>
      <c r="GI120">
        <v>27534.485000000001</v>
      </c>
      <c r="GJ120">
        <v>26378.314999999999</v>
      </c>
      <c r="GK120">
        <v>25208.695</v>
      </c>
      <c r="GL120">
        <v>23999.3</v>
      </c>
      <c r="GM120">
        <v>22720.29</v>
      </c>
      <c r="GN120">
        <v>21348.325000000001</v>
      </c>
      <c r="GO120">
        <v>19966.55</v>
      </c>
      <c r="GP120">
        <v>18483.7</v>
      </c>
      <c r="GQ120">
        <v>16882.294999999998</v>
      </c>
      <c r="GR120">
        <v>15256.84</v>
      </c>
      <c r="GS120">
        <v>13507.445</v>
      </c>
      <c r="GT120">
        <v>11668.225</v>
      </c>
      <c r="GU120">
        <v>9785.9349999999995</v>
      </c>
      <c r="GV120">
        <v>7989.2449999999999</v>
      </c>
      <c r="GW120">
        <v>6163.9650000000001</v>
      </c>
      <c r="GX120">
        <v>4517.43</v>
      </c>
      <c r="GY120">
        <v>2926.1149999999998</v>
      </c>
      <c r="GZ120">
        <v>1556.77</v>
      </c>
      <c r="HA120">
        <v>478.43</v>
      </c>
      <c r="HB120">
        <v>5.4719101119999998</v>
      </c>
      <c r="HC120">
        <v>5.4719101119999998</v>
      </c>
      <c r="HE120">
        <v>0</v>
      </c>
      <c r="HF120">
        <v>0</v>
      </c>
      <c r="HH120" t="s">
        <v>247</v>
      </c>
      <c r="HI120">
        <v>4.9135375449999996</v>
      </c>
      <c r="HJ120">
        <v>24.26839558</v>
      </c>
      <c r="HL120">
        <v>0.37577754000000002</v>
      </c>
      <c r="HM120">
        <v>0.48390778899999998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</row>
    <row r="121" spans="1:239" x14ac:dyDescent="0.25">
      <c r="A121">
        <v>110</v>
      </c>
      <c r="B121">
        <v>10900</v>
      </c>
      <c r="C121">
        <v>118810000</v>
      </c>
      <c r="K121">
        <v>110</v>
      </c>
      <c r="L121">
        <v>12100</v>
      </c>
      <c r="M121">
        <v>0</v>
      </c>
      <c r="N121">
        <v>0</v>
      </c>
      <c r="R121">
        <v>0</v>
      </c>
      <c r="S121">
        <v>1878.9749999999999</v>
      </c>
      <c r="T121">
        <v>17.161634549999999</v>
      </c>
      <c r="U121" s="3">
        <v>6.5972222222222216E-5</v>
      </c>
      <c r="W121">
        <v>2466.5949999999998</v>
      </c>
      <c r="X121">
        <v>4066.9349999999999</v>
      </c>
      <c r="AB121">
        <v>0</v>
      </c>
      <c r="AC121">
        <v>0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1.03</v>
      </c>
      <c r="BU121">
        <v>1.0900000000000001</v>
      </c>
      <c r="BV121">
        <v>1.175</v>
      </c>
      <c r="BW121">
        <v>1.635</v>
      </c>
      <c r="BX121">
        <v>2.27</v>
      </c>
      <c r="BY121">
        <v>7.43</v>
      </c>
      <c r="BZ121">
        <v>54.152173910000002</v>
      </c>
      <c r="CA121">
        <v>3755.0652169999998</v>
      </c>
      <c r="CB121">
        <v>54.152173910000002</v>
      </c>
      <c r="CC121">
        <v>3755.0652169999998</v>
      </c>
      <c r="CH121">
        <v>1.19</v>
      </c>
      <c r="CI121">
        <v>1.69</v>
      </c>
      <c r="CJ121">
        <v>1.98</v>
      </c>
      <c r="CK121">
        <v>5.76</v>
      </c>
      <c r="CL121">
        <v>2.34</v>
      </c>
      <c r="CM121">
        <v>8.1300000000000008</v>
      </c>
      <c r="CN121">
        <v>2.4649999999999999</v>
      </c>
      <c r="CO121">
        <v>9.0449999999999999</v>
      </c>
      <c r="CP121">
        <v>2.5750000000000002</v>
      </c>
      <c r="CQ121">
        <v>9.8949999999999996</v>
      </c>
      <c r="CR121">
        <v>2.665</v>
      </c>
      <c r="CS121">
        <v>10.734999999999999</v>
      </c>
      <c r="CT121">
        <v>2.77</v>
      </c>
      <c r="CU121">
        <v>12.23</v>
      </c>
      <c r="CV121">
        <v>2.97</v>
      </c>
      <c r="CW121">
        <v>13.9</v>
      </c>
      <c r="CX121">
        <v>3.1549999999999998</v>
      </c>
      <c r="CY121">
        <v>15.835000000000001</v>
      </c>
      <c r="CZ121">
        <v>3.4550000000000001</v>
      </c>
      <c r="DA121">
        <v>19.524999999999999</v>
      </c>
      <c r="DB121">
        <v>4.0049999999999999</v>
      </c>
      <c r="DC121">
        <v>26.774999999999999</v>
      </c>
      <c r="DD121">
        <v>4.5</v>
      </c>
      <c r="DE121">
        <v>35.1</v>
      </c>
      <c r="DF121">
        <v>5.03</v>
      </c>
      <c r="DG121">
        <v>45.61</v>
      </c>
      <c r="DH121">
        <v>5.52</v>
      </c>
      <c r="DI121">
        <v>54.46</v>
      </c>
      <c r="DJ121">
        <v>6.0650000000000004</v>
      </c>
      <c r="DK121">
        <v>64.944999999999993</v>
      </c>
      <c r="DL121">
        <v>7.73</v>
      </c>
      <c r="DM121">
        <v>112.94</v>
      </c>
      <c r="DN121">
        <v>9.42</v>
      </c>
      <c r="DO121">
        <v>172.01</v>
      </c>
      <c r="DP121">
        <v>11.855</v>
      </c>
      <c r="DQ121">
        <v>250.10499999999999</v>
      </c>
      <c r="DR121">
        <v>16.704999999999998</v>
      </c>
      <c r="DS121">
        <v>529.32500000000005</v>
      </c>
      <c r="DT121">
        <v>26.47</v>
      </c>
      <c r="DU121">
        <v>1356.96</v>
      </c>
      <c r="DV121">
        <v>51.18</v>
      </c>
      <c r="DW121">
        <v>5836.25</v>
      </c>
      <c r="DX121">
        <v>172.94</v>
      </c>
      <c r="DY121">
        <v>53806.17</v>
      </c>
      <c r="DZ121">
        <v>5373.6739129999996</v>
      </c>
      <c r="EA121">
        <v>37088457.219999999</v>
      </c>
      <c r="EB121">
        <v>5373.6739129999996</v>
      </c>
      <c r="EC121">
        <v>37088457.219999999</v>
      </c>
      <c r="EH121">
        <v>93.945849999999993</v>
      </c>
      <c r="EI121">
        <v>105.12635</v>
      </c>
      <c r="EJ121">
        <v>107.0986</v>
      </c>
      <c r="EK121">
        <v>107.72929999999999</v>
      </c>
      <c r="EL121">
        <v>108.3338</v>
      </c>
      <c r="EM121">
        <v>108.72765</v>
      </c>
      <c r="EN121">
        <v>109.00149999999999</v>
      </c>
      <c r="EO121">
        <v>109.621</v>
      </c>
      <c r="EP121">
        <v>110.2467</v>
      </c>
      <c r="EQ121">
        <v>111.02495</v>
      </c>
      <c r="ER121">
        <v>111.9276</v>
      </c>
      <c r="ES121">
        <v>112.68989999999999</v>
      </c>
      <c r="ET121">
        <v>113.17905</v>
      </c>
      <c r="EU121">
        <v>113.8061</v>
      </c>
      <c r="EV121">
        <v>114.42585</v>
      </c>
      <c r="EW121">
        <v>115.10599999999999</v>
      </c>
      <c r="EX121">
        <v>115.6027</v>
      </c>
      <c r="EY121">
        <v>116.37155</v>
      </c>
      <c r="EZ121">
        <v>117.10705</v>
      </c>
      <c r="FA121">
        <v>117.89395</v>
      </c>
      <c r="FB121">
        <v>118.4787</v>
      </c>
      <c r="FC121">
        <v>119.26615</v>
      </c>
      <c r="FD121">
        <v>120</v>
      </c>
      <c r="FE121">
        <v>120</v>
      </c>
      <c r="FG121">
        <v>200</v>
      </c>
      <c r="FH121">
        <v>200</v>
      </c>
      <c r="FI121">
        <v>200</v>
      </c>
      <c r="FJ121">
        <v>200</v>
      </c>
      <c r="FK121">
        <v>200</v>
      </c>
      <c r="FL121">
        <v>200</v>
      </c>
      <c r="FM121">
        <v>200</v>
      </c>
      <c r="FN121">
        <v>200</v>
      </c>
      <c r="FO121">
        <v>200</v>
      </c>
      <c r="FP121">
        <v>200</v>
      </c>
      <c r="FQ121">
        <v>200</v>
      </c>
      <c r="FR121">
        <v>200</v>
      </c>
      <c r="FS121">
        <v>200</v>
      </c>
      <c r="FT121">
        <v>200</v>
      </c>
      <c r="FU121">
        <v>200</v>
      </c>
      <c r="FV121">
        <v>200</v>
      </c>
      <c r="FW121">
        <v>200</v>
      </c>
      <c r="FX121">
        <v>200</v>
      </c>
      <c r="FY121">
        <v>200</v>
      </c>
      <c r="FZ121">
        <v>200</v>
      </c>
      <c r="GA121">
        <v>200</v>
      </c>
      <c r="GB121">
        <v>200</v>
      </c>
      <c r="GC121">
        <v>92</v>
      </c>
      <c r="GD121">
        <v>92</v>
      </c>
      <c r="GF121">
        <v>56813.625</v>
      </c>
      <c r="GG121">
        <v>40144.535000000003</v>
      </c>
      <c r="GH121">
        <v>34494.6</v>
      </c>
      <c r="GI121">
        <v>33215.83</v>
      </c>
      <c r="GJ121">
        <v>31823.264999999999</v>
      </c>
      <c r="GK121">
        <v>30415.294999999998</v>
      </c>
      <c r="GL121">
        <v>28961.47</v>
      </c>
      <c r="GM121">
        <v>27421.97</v>
      </c>
      <c r="GN121">
        <v>25768.014999999999</v>
      </c>
      <c r="GO121">
        <v>24103.77</v>
      </c>
      <c r="GP121">
        <v>22316.654999999999</v>
      </c>
      <c r="GQ121">
        <v>20384.939999999999</v>
      </c>
      <c r="GR121">
        <v>18425.72</v>
      </c>
      <c r="GS121">
        <v>16315.504999999999</v>
      </c>
      <c r="GT121">
        <v>14097.535</v>
      </c>
      <c r="GU121">
        <v>11825.74</v>
      </c>
      <c r="GV121">
        <v>9657.73</v>
      </c>
      <c r="GW121">
        <v>7452.665</v>
      </c>
      <c r="GX121">
        <v>5462.165</v>
      </c>
      <c r="GY121">
        <v>3538.79</v>
      </c>
      <c r="GZ121">
        <v>1882</v>
      </c>
      <c r="HA121">
        <v>578.07500000000005</v>
      </c>
      <c r="HB121">
        <v>6.2934782609999997</v>
      </c>
      <c r="HC121">
        <v>6.2934782609999997</v>
      </c>
      <c r="HE121">
        <v>0</v>
      </c>
      <c r="HF121">
        <v>0</v>
      </c>
      <c r="HH121" t="s">
        <v>242</v>
      </c>
      <c r="HI121">
        <v>5.829482455</v>
      </c>
      <c r="HJ121">
        <v>33.997466549999999</v>
      </c>
      <c r="HL121">
        <v>0.436731435</v>
      </c>
      <c r="HM121">
        <v>0.67494002799999997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</row>
    <row r="122" spans="1:239" x14ac:dyDescent="0.25">
      <c r="A122">
        <v>120</v>
      </c>
      <c r="B122">
        <v>11900</v>
      </c>
      <c r="C122">
        <v>141610000</v>
      </c>
      <c r="K122">
        <v>120</v>
      </c>
      <c r="L122">
        <v>14400</v>
      </c>
      <c r="M122">
        <v>0</v>
      </c>
      <c r="N122">
        <v>0</v>
      </c>
      <c r="R122">
        <v>0</v>
      </c>
      <c r="S122">
        <v>2220.1750000000002</v>
      </c>
      <c r="T122">
        <v>18.608347500000001</v>
      </c>
      <c r="U122" s="3">
        <v>7.1759259259259259E-5</v>
      </c>
      <c r="W122">
        <v>2993.8850000000002</v>
      </c>
      <c r="X122">
        <v>5179.4449999999997</v>
      </c>
      <c r="AB122">
        <v>0</v>
      </c>
      <c r="AC122">
        <v>0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1.0049999999999999</v>
      </c>
      <c r="BS122">
        <v>1.0149999999999999</v>
      </c>
      <c r="BT122">
        <v>1.04</v>
      </c>
      <c r="BU122">
        <v>1.1200000000000001</v>
      </c>
      <c r="BV122">
        <v>1.1850000000000001</v>
      </c>
      <c r="BW122">
        <v>1.595</v>
      </c>
      <c r="BX122">
        <v>2.2050000000000001</v>
      </c>
      <c r="BY122">
        <v>7.0549999999999997</v>
      </c>
      <c r="BZ122">
        <v>62.040816329999998</v>
      </c>
      <c r="CA122">
        <v>4873.938776</v>
      </c>
      <c r="CB122">
        <v>62.040816329999998</v>
      </c>
      <c r="CC122">
        <v>4873.938776</v>
      </c>
      <c r="CH122">
        <v>1.2050000000000001</v>
      </c>
      <c r="CI122">
        <v>1.665</v>
      </c>
      <c r="CJ122">
        <v>1.9650000000000001</v>
      </c>
      <c r="CK122">
        <v>5.9050000000000002</v>
      </c>
      <c r="CL122">
        <v>2.37</v>
      </c>
      <c r="CM122">
        <v>9</v>
      </c>
      <c r="CN122">
        <v>2.52</v>
      </c>
      <c r="CO122">
        <v>10.53</v>
      </c>
      <c r="CP122">
        <v>2.58</v>
      </c>
      <c r="CQ122">
        <v>10.91</v>
      </c>
      <c r="CR122">
        <v>2.72</v>
      </c>
      <c r="CS122">
        <v>12.06</v>
      </c>
      <c r="CT122">
        <v>2.98</v>
      </c>
      <c r="CU122">
        <v>14.97</v>
      </c>
      <c r="CV122">
        <v>3.1549999999999998</v>
      </c>
      <c r="CW122">
        <v>17.454999999999998</v>
      </c>
      <c r="CX122">
        <v>3.38</v>
      </c>
      <c r="CY122">
        <v>20.09</v>
      </c>
      <c r="CZ122">
        <v>3.71</v>
      </c>
      <c r="DA122">
        <v>23.97</v>
      </c>
      <c r="DB122">
        <v>4.3</v>
      </c>
      <c r="DC122">
        <v>32.4</v>
      </c>
      <c r="DD122">
        <v>4.6399999999999997</v>
      </c>
      <c r="DE122">
        <v>36.47</v>
      </c>
      <c r="DF122">
        <v>5.0149999999999997</v>
      </c>
      <c r="DG122">
        <v>42.585000000000001</v>
      </c>
      <c r="DH122">
        <v>5.76</v>
      </c>
      <c r="DI122">
        <v>55.12</v>
      </c>
      <c r="DJ122">
        <v>6.88</v>
      </c>
      <c r="DK122">
        <v>76.3</v>
      </c>
      <c r="DL122">
        <v>8.0449999999999999</v>
      </c>
      <c r="DM122">
        <v>105.435</v>
      </c>
      <c r="DN122">
        <v>10.18</v>
      </c>
      <c r="DO122">
        <v>188.74</v>
      </c>
      <c r="DP122">
        <v>12.865</v>
      </c>
      <c r="DQ122">
        <v>295.565</v>
      </c>
      <c r="DR122">
        <v>17.66</v>
      </c>
      <c r="DS122">
        <v>583.99</v>
      </c>
      <c r="DT122">
        <v>31.344999999999999</v>
      </c>
      <c r="DU122">
        <v>1764.145</v>
      </c>
      <c r="DV122">
        <v>54.8</v>
      </c>
      <c r="DW122">
        <v>5515.65</v>
      </c>
      <c r="DX122">
        <v>164.935</v>
      </c>
      <c r="DY122">
        <v>49995.885000000002</v>
      </c>
      <c r="DZ122">
        <v>6153.0816329999998</v>
      </c>
      <c r="EA122">
        <v>48112730.240000002</v>
      </c>
      <c r="EB122">
        <v>6153.0816329999998</v>
      </c>
      <c r="EC122">
        <v>48112730.240000002</v>
      </c>
      <c r="EH122">
        <v>94.595950000000002</v>
      </c>
      <c r="EI122">
        <v>105.03265</v>
      </c>
      <c r="EJ122">
        <v>107.1698</v>
      </c>
      <c r="EK122">
        <v>107.5924</v>
      </c>
      <c r="EL122">
        <v>107.76094999999999</v>
      </c>
      <c r="EM122">
        <v>108.35175</v>
      </c>
      <c r="EN122">
        <v>109.0865</v>
      </c>
      <c r="EO122">
        <v>109.43155</v>
      </c>
      <c r="EP122">
        <v>110.0291</v>
      </c>
      <c r="EQ122">
        <v>110.72714999999999</v>
      </c>
      <c r="ER122">
        <v>111.61279999999999</v>
      </c>
      <c r="ES122">
        <v>112.117</v>
      </c>
      <c r="ET122">
        <v>112.45765</v>
      </c>
      <c r="EU122">
        <v>113.17155</v>
      </c>
      <c r="EV122">
        <v>114.00575000000001</v>
      </c>
      <c r="EW122">
        <v>114.68655</v>
      </c>
      <c r="EX122">
        <v>115.47765</v>
      </c>
      <c r="EY122">
        <v>116.18675</v>
      </c>
      <c r="EZ122">
        <v>116.9041</v>
      </c>
      <c r="FA122">
        <v>117.79375</v>
      </c>
      <c r="FB122">
        <v>118.42795</v>
      </c>
      <c r="FC122">
        <v>119.2338</v>
      </c>
      <c r="FD122">
        <v>120</v>
      </c>
      <c r="FE122">
        <v>120</v>
      </c>
      <c r="FG122">
        <v>200</v>
      </c>
      <c r="FH122">
        <v>200</v>
      </c>
      <c r="FI122">
        <v>200</v>
      </c>
      <c r="FJ122">
        <v>200</v>
      </c>
      <c r="FK122">
        <v>200</v>
      </c>
      <c r="FL122">
        <v>200</v>
      </c>
      <c r="FM122">
        <v>200</v>
      </c>
      <c r="FN122">
        <v>200</v>
      </c>
      <c r="FO122">
        <v>200</v>
      </c>
      <c r="FP122">
        <v>200</v>
      </c>
      <c r="FQ122">
        <v>200</v>
      </c>
      <c r="FR122">
        <v>200</v>
      </c>
      <c r="FS122">
        <v>200</v>
      </c>
      <c r="FT122">
        <v>200</v>
      </c>
      <c r="FU122">
        <v>200</v>
      </c>
      <c r="FV122">
        <v>200</v>
      </c>
      <c r="FW122">
        <v>200</v>
      </c>
      <c r="FX122">
        <v>200</v>
      </c>
      <c r="FY122">
        <v>200</v>
      </c>
      <c r="FZ122">
        <v>200</v>
      </c>
      <c r="GA122">
        <v>200</v>
      </c>
      <c r="GB122">
        <v>200</v>
      </c>
      <c r="GC122">
        <v>98</v>
      </c>
      <c r="GD122">
        <v>98</v>
      </c>
      <c r="GF122">
        <v>67303.47</v>
      </c>
      <c r="GG122">
        <v>47619.955000000002</v>
      </c>
      <c r="GH122">
        <v>40927.19</v>
      </c>
      <c r="GI122">
        <v>39412.160000000003</v>
      </c>
      <c r="GJ122">
        <v>37764.300000000003</v>
      </c>
      <c r="GK122">
        <v>36094.69</v>
      </c>
      <c r="GL122">
        <v>34370.635000000002</v>
      </c>
      <c r="GM122">
        <v>32544.775000000001</v>
      </c>
      <c r="GN122">
        <v>30584.79</v>
      </c>
      <c r="GO122">
        <v>28612.44</v>
      </c>
      <c r="GP122">
        <v>26494.665000000001</v>
      </c>
      <c r="GQ122">
        <v>24205.215</v>
      </c>
      <c r="GR122">
        <v>21881.924999999999</v>
      </c>
      <c r="GS122">
        <v>19378.325000000001</v>
      </c>
      <c r="GT122">
        <v>16744.96</v>
      </c>
      <c r="GU122">
        <v>14046.87</v>
      </c>
      <c r="GV122">
        <v>11472.325000000001</v>
      </c>
      <c r="GW122">
        <v>8853.02</v>
      </c>
      <c r="GX122">
        <v>6488.2849999999999</v>
      </c>
      <c r="GY122">
        <v>4202.6750000000002</v>
      </c>
      <c r="GZ122">
        <v>2234.7950000000001</v>
      </c>
      <c r="HA122">
        <v>687.03</v>
      </c>
      <c r="HB122">
        <v>6.9081632649999998</v>
      </c>
      <c r="HC122">
        <v>6.9081632649999998</v>
      </c>
      <c r="HE122">
        <v>0</v>
      </c>
      <c r="HF122">
        <v>0</v>
      </c>
      <c r="HH122" t="s">
        <v>253</v>
      </c>
      <c r="HI122">
        <v>6.4326514899999996</v>
      </c>
      <c r="HJ122">
        <v>41.38533726</v>
      </c>
      <c r="HL122">
        <v>0.47677248500000002</v>
      </c>
      <c r="HM122">
        <v>0.90251840500000002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</row>
    <row r="123" spans="1:239" x14ac:dyDescent="0.25">
      <c r="A123">
        <v>130</v>
      </c>
      <c r="B123">
        <v>12900</v>
      </c>
      <c r="C123">
        <v>166410000</v>
      </c>
      <c r="K123">
        <v>130</v>
      </c>
      <c r="L123">
        <v>16900</v>
      </c>
      <c r="M123">
        <v>0</v>
      </c>
      <c r="N123">
        <v>0</v>
      </c>
      <c r="R123">
        <v>0</v>
      </c>
      <c r="S123">
        <v>2609.9050000000002</v>
      </c>
      <c r="T123">
        <v>20.17979923</v>
      </c>
      <c r="U123" s="3">
        <v>7.9861111111111116E-5</v>
      </c>
      <c r="W123">
        <v>3626.1350000000002</v>
      </c>
      <c r="X123">
        <v>6589.5349999999999</v>
      </c>
      <c r="AB123">
        <v>0</v>
      </c>
      <c r="AC123">
        <v>0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1.0049999999999999</v>
      </c>
      <c r="BS123">
        <v>1.0149999999999999</v>
      </c>
      <c r="BT123">
        <v>1.0149999999999999</v>
      </c>
      <c r="BU123">
        <v>1.0449999999999999</v>
      </c>
      <c r="BV123">
        <v>1.1599999999999999</v>
      </c>
      <c r="BW123">
        <v>1.51</v>
      </c>
      <c r="BX123">
        <v>2.3650000000000002</v>
      </c>
      <c r="BY123">
        <v>8.1050000000000004</v>
      </c>
      <c r="BZ123">
        <v>57.228070180000003</v>
      </c>
      <c r="CA123">
        <v>4507.9824559999997</v>
      </c>
      <c r="CB123">
        <v>57.228070180000003</v>
      </c>
      <c r="CC123">
        <v>4507.9824559999997</v>
      </c>
      <c r="CH123">
        <v>1.25</v>
      </c>
      <c r="CI123">
        <v>1.84</v>
      </c>
      <c r="CJ123">
        <v>2.0649999999999999</v>
      </c>
      <c r="CK123">
        <v>6.6849999999999996</v>
      </c>
      <c r="CL123">
        <v>2.5550000000000002</v>
      </c>
      <c r="CM123">
        <v>10.685</v>
      </c>
      <c r="CN123">
        <v>2.7450000000000001</v>
      </c>
      <c r="CO123">
        <v>12.585000000000001</v>
      </c>
      <c r="CP123">
        <v>2.81</v>
      </c>
      <c r="CQ123">
        <v>13.16</v>
      </c>
      <c r="CR123">
        <v>2.915</v>
      </c>
      <c r="CS123">
        <v>14.105</v>
      </c>
      <c r="CT123">
        <v>3.0649999999999999</v>
      </c>
      <c r="CU123">
        <v>15.465</v>
      </c>
      <c r="CV123">
        <v>3.34</v>
      </c>
      <c r="CW123">
        <v>20.09</v>
      </c>
      <c r="CX123">
        <v>3.75</v>
      </c>
      <c r="CY123">
        <v>26.67</v>
      </c>
      <c r="CZ123">
        <v>3.895</v>
      </c>
      <c r="DA123">
        <v>28.155000000000001</v>
      </c>
      <c r="DB123">
        <v>4.12</v>
      </c>
      <c r="DC123">
        <v>31.07</v>
      </c>
      <c r="DD123">
        <v>4.62</v>
      </c>
      <c r="DE123">
        <v>36.82</v>
      </c>
      <c r="DF123">
        <v>5.0949999999999998</v>
      </c>
      <c r="DG123">
        <v>44.204999999999998</v>
      </c>
      <c r="DH123">
        <v>5.5750000000000002</v>
      </c>
      <c r="DI123">
        <v>53.384999999999998</v>
      </c>
      <c r="DJ123">
        <v>6.55</v>
      </c>
      <c r="DK123">
        <v>70.650000000000006</v>
      </c>
      <c r="DL123">
        <v>7.7050000000000001</v>
      </c>
      <c r="DM123">
        <v>100.935</v>
      </c>
      <c r="DN123">
        <v>9.2349999999999994</v>
      </c>
      <c r="DO123">
        <v>146.48500000000001</v>
      </c>
      <c r="DP123">
        <v>12.465</v>
      </c>
      <c r="DQ123">
        <v>277.88499999999999</v>
      </c>
      <c r="DR123">
        <v>18.004999999999999</v>
      </c>
      <c r="DS123">
        <v>619.98500000000001</v>
      </c>
      <c r="DT123">
        <v>29.035</v>
      </c>
      <c r="DU123">
        <v>1473.095</v>
      </c>
      <c r="DV123">
        <v>52.05</v>
      </c>
      <c r="DW123">
        <v>4799</v>
      </c>
      <c r="DX123">
        <v>182.17500000000001</v>
      </c>
      <c r="DY123">
        <v>57447.014999999999</v>
      </c>
      <c r="DZ123">
        <v>5671.1052630000004</v>
      </c>
      <c r="EA123">
        <v>44504633.329999998</v>
      </c>
      <c r="EB123">
        <v>5671.1052630000004</v>
      </c>
      <c r="EC123">
        <v>44504633.329999998</v>
      </c>
      <c r="EH123">
        <v>93.892799999999994</v>
      </c>
      <c r="EI123">
        <v>104.8897</v>
      </c>
      <c r="EJ123">
        <v>107.51325</v>
      </c>
      <c r="EK123">
        <v>108.19204999999999</v>
      </c>
      <c r="EL123">
        <v>108.39530000000001</v>
      </c>
      <c r="EM123">
        <v>108.7787</v>
      </c>
      <c r="EN123">
        <v>109.39395</v>
      </c>
      <c r="EO123">
        <v>109.82474999999999</v>
      </c>
      <c r="EP123">
        <v>110.8693</v>
      </c>
      <c r="EQ123">
        <v>111.1503</v>
      </c>
      <c r="ER123">
        <v>111.5984</v>
      </c>
      <c r="ES123">
        <v>112.2251</v>
      </c>
      <c r="ET123">
        <v>112.81744999999999</v>
      </c>
      <c r="EU123">
        <v>113.4867</v>
      </c>
      <c r="EV123">
        <v>114.12465</v>
      </c>
      <c r="EW123">
        <v>114.82684999999999</v>
      </c>
      <c r="EX123">
        <v>115.51815000000001</v>
      </c>
      <c r="EY123">
        <v>116.2681</v>
      </c>
      <c r="EZ123">
        <v>116.89704999999999</v>
      </c>
      <c r="FA123">
        <v>117.7482</v>
      </c>
      <c r="FB123">
        <v>118.39794999999999</v>
      </c>
      <c r="FC123">
        <v>119.24045</v>
      </c>
      <c r="FD123">
        <v>120</v>
      </c>
      <c r="FE123">
        <v>120</v>
      </c>
      <c r="FG123">
        <v>200</v>
      </c>
      <c r="FH123">
        <v>200</v>
      </c>
      <c r="FI123">
        <v>200</v>
      </c>
      <c r="FJ123">
        <v>200</v>
      </c>
      <c r="FK123">
        <v>200</v>
      </c>
      <c r="FL123">
        <v>200</v>
      </c>
      <c r="FM123">
        <v>200</v>
      </c>
      <c r="FN123">
        <v>200</v>
      </c>
      <c r="FO123">
        <v>200</v>
      </c>
      <c r="FP123">
        <v>200</v>
      </c>
      <c r="FQ123">
        <v>200</v>
      </c>
      <c r="FR123">
        <v>200</v>
      </c>
      <c r="FS123">
        <v>200</v>
      </c>
      <c r="FT123">
        <v>200</v>
      </c>
      <c r="FU123">
        <v>200</v>
      </c>
      <c r="FV123">
        <v>200</v>
      </c>
      <c r="FW123">
        <v>200</v>
      </c>
      <c r="FX123">
        <v>200</v>
      </c>
      <c r="FY123">
        <v>200</v>
      </c>
      <c r="FZ123">
        <v>200</v>
      </c>
      <c r="GA123">
        <v>200</v>
      </c>
      <c r="GB123">
        <v>200</v>
      </c>
      <c r="GC123">
        <v>114</v>
      </c>
      <c r="GD123">
        <v>114</v>
      </c>
      <c r="GF123">
        <v>78666.604999999996</v>
      </c>
      <c r="GG123">
        <v>55704.29</v>
      </c>
      <c r="GH123">
        <v>47882.26</v>
      </c>
      <c r="GI123">
        <v>46113.35</v>
      </c>
      <c r="GJ123">
        <v>44187.58</v>
      </c>
      <c r="GK123">
        <v>42235.87</v>
      </c>
      <c r="GL123">
        <v>40218.675000000003</v>
      </c>
      <c r="GM123">
        <v>38084.699999999997</v>
      </c>
      <c r="GN123">
        <v>35791.324999999997</v>
      </c>
      <c r="GO123">
        <v>33483.415000000001</v>
      </c>
      <c r="GP123">
        <v>31006.195</v>
      </c>
      <c r="GQ123">
        <v>28325.845000000001</v>
      </c>
      <c r="GR123">
        <v>25606.165000000001</v>
      </c>
      <c r="GS123">
        <v>22676.625</v>
      </c>
      <c r="GT123">
        <v>19594.78</v>
      </c>
      <c r="GU123">
        <v>16437.924999999999</v>
      </c>
      <c r="GV123">
        <v>13424.684999999999</v>
      </c>
      <c r="GW123">
        <v>10358.57</v>
      </c>
      <c r="GX123">
        <v>7592.66</v>
      </c>
      <c r="GY123">
        <v>4918.165</v>
      </c>
      <c r="GZ123">
        <v>2615.59</v>
      </c>
      <c r="HA123">
        <v>803.84</v>
      </c>
      <c r="HB123">
        <v>6.9385964910000002</v>
      </c>
      <c r="HC123">
        <v>6.9385964910000002</v>
      </c>
      <c r="HE123">
        <v>0</v>
      </c>
      <c r="HF123">
        <v>0</v>
      </c>
      <c r="HH123" t="s">
        <v>242</v>
      </c>
      <c r="HI123">
        <v>6.8703317249999998</v>
      </c>
      <c r="HJ123">
        <v>47.207334410000001</v>
      </c>
      <c r="HL123">
        <v>0.50265302000000001</v>
      </c>
      <c r="HM123">
        <v>1.155295883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</row>
    <row r="124" spans="1:239" x14ac:dyDescent="0.25">
      <c r="A124">
        <v>140</v>
      </c>
      <c r="B124">
        <v>13900</v>
      </c>
      <c r="C124">
        <v>193210000</v>
      </c>
      <c r="K124">
        <v>140</v>
      </c>
      <c r="L124">
        <v>19600</v>
      </c>
      <c r="M124">
        <v>0</v>
      </c>
      <c r="N124">
        <v>0</v>
      </c>
      <c r="R124">
        <v>0</v>
      </c>
      <c r="S124">
        <v>3006.915</v>
      </c>
      <c r="T124">
        <v>21.585741429999999</v>
      </c>
      <c r="U124" s="3">
        <v>8.6805555555555559E-5</v>
      </c>
      <c r="W124">
        <v>4294.4750000000004</v>
      </c>
      <c r="X124">
        <v>8177.0150000000003</v>
      </c>
      <c r="AB124">
        <v>0</v>
      </c>
      <c r="AC124">
        <v>0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1.0049999999999999</v>
      </c>
      <c r="BQ124">
        <v>1.0149999999999999</v>
      </c>
      <c r="BR124">
        <v>1.0049999999999999</v>
      </c>
      <c r="BS124">
        <v>1.0149999999999999</v>
      </c>
      <c r="BT124">
        <v>1.03</v>
      </c>
      <c r="BU124">
        <v>1.0900000000000001</v>
      </c>
      <c r="BV124">
        <v>1.19</v>
      </c>
      <c r="BW124">
        <v>1.61</v>
      </c>
      <c r="BX124">
        <v>2.3650000000000002</v>
      </c>
      <c r="BY124">
        <v>8.3450000000000006</v>
      </c>
      <c r="BZ124">
        <v>66.215384619999995</v>
      </c>
      <c r="CA124">
        <v>5675.6307690000003</v>
      </c>
      <c r="CB124">
        <v>66.215384619999995</v>
      </c>
      <c r="CC124">
        <v>5675.6307690000003</v>
      </c>
      <c r="CH124">
        <v>1.21</v>
      </c>
      <c r="CI124">
        <v>1.74</v>
      </c>
      <c r="CJ124">
        <v>1.91</v>
      </c>
      <c r="CK124">
        <v>5.23</v>
      </c>
      <c r="CL124">
        <v>2.2999999999999998</v>
      </c>
      <c r="CM124">
        <v>7.98</v>
      </c>
      <c r="CN124">
        <v>2.375</v>
      </c>
      <c r="CO124">
        <v>8.7650000000000006</v>
      </c>
      <c r="CP124">
        <v>2.5449999999999999</v>
      </c>
      <c r="CQ124">
        <v>10.055</v>
      </c>
      <c r="CR124">
        <v>2.7549999999999999</v>
      </c>
      <c r="CS124">
        <v>11.785</v>
      </c>
      <c r="CT124">
        <v>2.82</v>
      </c>
      <c r="CU124">
        <v>12.31</v>
      </c>
      <c r="CV124">
        <v>3.1</v>
      </c>
      <c r="CW124">
        <v>14.99</v>
      </c>
      <c r="CX124">
        <v>3.3849999999999998</v>
      </c>
      <c r="CY124">
        <v>19.114999999999998</v>
      </c>
      <c r="CZ124">
        <v>3.645</v>
      </c>
      <c r="DA124">
        <v>22.004999999999999</v>
      </c>
      <c r="DB124">
        <v>3.875</v>
      </c>
      <c r="DC124">
        <v>24.815000000000001</v>
      </c>
      <c r="DD124">
        <v>4.335</v>
      </c>
      <c r="DE124">
        <v>31.555</v>
      </c>
      <c r="DF124">
        <v>4.6500000000000004</v>
      </c>
      <c r="DG124">
        <v>35.93</v>
      </c>
      <c r="DH124">
        <v>5.2149999999999999</v>
      </c>
      <c r="DI124">
        <v>45.405000000000001</v>
      </c>
      <c r="DJ124">
        <v>5.7949999999999999</v>
      </c>
      <c r="DK124">
        <v>58.524999999999999</v>
      </c>
      <c r="DL124">
        <v>7.22</v>
      </c>
      <c r="DM124">
        <v>92.82</v>
      </c>
      <c r="DN124">
        <v>9.32</v>
      </c>
      <c r="DO124">
        <v>153.94999999999999</v>
      </c>
      <c r="DP124">
        <v>12.32</v>
      </c>
      <c r="DQ124">
        <v>327.02</v>
      </c>
      <c r="DR124">
        <v>17.579999999999998</v>
      </c>
      <c r="DS124">
        <v>580.67999999999995</v>
      </c>
      <c r="DT124">
        <v>29.675000000000001</v>
      </c>
      <c r="DU124">
        <v>1742.0050000000001</v>
      </c>
      <c r="DV124">
        <v>56.43</v>
      </c>
      <c r="DW124">
        <v>5634.61</v>
      </c>
      <c r="DX124">
        <v>181.965</v>
      </c>
      <c r="DY124">
        <v>62050.205000000002</v>
      </c>
      <c r="DZ124">
        <v>6568.0230769999998</v>
      </c>
      <c r="EA124">
        <v>56034368.68</v>
      </c>
      <c r="EB124">
        <v>6568.0230769999998</v>
      </c>
      <c r="EC124">
        <v>56034368.68</v>
      </c>
      <c r="EH124">
        <v>94.641249999999999</v>
      </c>
      <c r="EI124">
        <v>105.40795</v>
      </c>
      <c r="EJ124">
        <v>107.57380000000001</v>
      </c>
      <c r="EK124">
        <v>107.91785</v>
      </c>
      <c r="EL124">
        <v>108.83505</v>
      </c>
      <c r="EM124">
        <v>109.55</v>
      </c>
      <c r="EN124">
        <v>109.76645000000001</v>
      </c>
      <c r="EO124">
        <v>110.2667</v>
      </c>
      <c r="EP124">
        <v>110.7362</v>
      </c>
      <c r="EQ124">
        <v>111.3152</v>
      </c>
      <c r="ER124">
        <v>112.0689</v>
      </c>
      <c r="ES124">
        <v>112.56375</v>
      </c>
      <c r="ET124">
        <v>113.03715</v>
      </c>
      <c r="EU124">
        <v>113.73184999999999</v>
      </c>
      <c r="EV124">
        <v>114.27175</v>
      </c>
      <c r="EW124">
        <v>114.86375</v>
      </c>
      <c r="EX124">
        <v>115.57785</v>
      </c>
      <c r="EY124">
        <v>116.11205</v>
      </c>
      <c r="EZ124">
        <v>116.8921</v>
      </c>
      <c r="FA124">
        <v>117.62155</v>
      </c>
      <c r="FB124">
        <v>118.47265</v>
      </c>
      <c r="FC124">
        <v>119.2364</v>
      </c>
      <c r="FD124">
        <v>120</v>
      </c>
      <c r="FE124">
        <v>120</v>
      </c>
      <c r="FG124">
        <v>200</v>
      </c>
      <c r="FH124">
        <v>200</v>
      </c>
      <c r="FI124">
        <v>200</v>
      </c>
      <c r="FJ124">
        <v>200</v>
      </c>
      <c r="FK124">
        <v>200</v>
      </c>
      <c r="FL124">
        <v>200</v>
      </c>
      <c r="FM124">
        <v>200</v>
      </c>
      <c r="FN124">
        <v>200</v>
      </c>
      <c r="FO124">
        <v>200</v>
      </c>
      <c r="FP124">
        <v>200</v>
      </c>
      <c r="FQ124">
        <v>200</v>
      </c>
      <c r="FR124">
        <v>200</v>
      </c>
      <c r="FS124">
        <v>200</v>
      </c>
      <c r="FT124">
        <v>200</v>
      </c>
      <c r="FU124">
        <v>200</v>
      </c>
      <c r="FV124">
        <v>200</v>
      </c>
      <c r="FW124">
        <v>200</v>
      </c>
      <c r="FX124">
        <v>200</v>
      </c>
      <c r="FY124">
        <v>200</v>
      </c>
      <c r="FZ124">
        <v>200</v>
      </c>
      <c r="GA124">
        <v>200</v>
      </c>
      <c r="GB124">
        <v>200</v>
      </c>
      <c r="GC124">
        <v>130</v>
      </c>
      <c r="GD124">
        <v>130</v>
      </c>
      <c r="GF124">
        <v>90914.46</v>
      </c>
      <c r="GG124">
        <v>64409.014999999999</v>
      </c>
      <c r="GH124">
        <v>55368.584999999999</v>
      </c>
      <c r="GI124">
        <v>53323.73</v>
      </c>
      <c r="GJ124">
        <v>51097.735000000001</v>
      </c>
      <c r="GK124">
        <v>48840.26</v>
      </c>
      <c r="GL124">
        <v>46507.254999999997</v>
      </c>
      <c r="GM124">
        <v>44039.705000000002</v>
      </c>
      <c r="GN124">
        <v>41386.39</v>
      </c>
      <c r="GO124">
        <v>38717.58</v>
      </c>
      <c r="GP124">
        <v>35853.364999999998</v>
      </c>
      <c r="GQ124">
        <v>32752.294999999998</v>
      </c>
      <c r="GR124">
        <v>29606.264999999999</v>
      </c>
      <c r="GS124">
        <v>26216.99</v>
      </c>
      <c r="GT124">
        <v>22654.715</v>
      </c>
      <c r="GU124">
        <v>19002.645</v>
      </c>
      <c r="GV124">
        <v>15517.04</v>
      </c>
      <c r="GW124">
        <v>11970.745000000001</v>
      </c>
      <c r="GX124">
        <v>8774.27</v>
      </c>
      <c r="GY124">
        <v>5682.0649999999996</v>
      </c>
      <c r="GZ124">
        <v>3020.42</v>
      </c>
      <c r="HA124">
        <v>927.34</v>
      </c>
      <c r="HB124">
        <v>7.0846153850000002</v>
      </c>
      <c r="HC124">
        <v>7.0846153850000002</v>
      </c>
      <c r="HE124">
        <v>0</v>
      </c>
      <c r="HF124">
        <v>0</v>
      </c>
      <c r="HH124" t="s">
        <v>271</v>
      </c>
      <c r="HI124">
        <v>7.5608885849999998</v>
      </c>
      <c r="HJ124">
        <v>57.171756260000002</v>
      </c>
      <c r="HL124">
        <v>0.54597216999999998</v>
      </c>
      <c r="HM124">
        <v>1.453536712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</row>
    <row r="125" spans="1:239" x14ac:dyDescent="0.25">
      <c r="A125">
        <v>150</v>
      </c>
      <c r="B125">
        <v>14900</v>
      </c>
      <c r="C125">
        <v>222010000</v>
      </c>
      <c r="K125">
        <v>150</v>
      </c>
      <c r="L125">
        <v>22500</v>
      </c>
      <c r="M125">
        <v>0</v>
      </c>
      <c r="N125">
        <v>0</v>
      </c>
      <c r="R125">
        <v>0</v>
      </c>
      <c r="S125">
        <v>3449.1</v>
      </c>
      <c r="T125">
        <v>23.080438669999999</v>
      </c>
      <c r="U125" s="3">
        <v>9.4907407407407389E-5</v>
      </c>
      <c r="W125">
        <v>5064.68</v>
      </c>
      <c r="X125">
        <v>10091.86</v>
      </c>
      <c r="AB125">
        <v>0</v>
      </c>
      <c r="AC125">
        <v>0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1.0349999999999999</v>
      </c>
      <c r="BU125">
        <v>1.105</v>
      </c>
      <c r="BV125">
        <v>1.19</v>
      </c>
      <c r="BW125">
        <v>1.62</v>
      </c>
      <c r="BX125">
        <v>2.4550000000000001</v>
      </c>
      <c r="BY125">
        <v>9.3550000000000004</v>
      </c>
      <c r="BZ125">
        <v>70.210144929999998</v>
      </c>
      <c r="CA125">
        <v>6479.369565</v>
      </c>
      <c r="CB125">
        <v>70.210144929999998</v>
      </c>
      <c r="CC125">
        <v>6479.369565</v>
      </c>
      <c r="CH125">
        <v>1.1850000000000001</v>
      </c>
      <c r="CI125">
        <v>1.585</v>
      </c>
      <c r="CJ125">
        <v>1.99</v>
      </c>
      <c r="CK125">
        <v>5.96</v>
      </c>
      <c r="CL125">
        <v>2.4849999999999999</v>
      </c>
      <c r="CM125">
        <v>10.765000000000001</v>
      </c>
      <c r="CN125">
        <v>2.5750000000000002</v>
      </c>
      <c r="CO125">
        <v>11.585000000000001</v>
      </c>
      <c r="CP125">
        <v>2.7050000000000001</v>
      </c>
      <c r="CQ125">
        <v>12.585000000000001</v>
      </c>
      <c r="CR125">
        <v>2.8849999999999998</v>
      </c>
      <c r="CS125">
        <v>14.225</v>
      </c>
      <c r="CT125">
        <v>3.08</v>
      </c>
      <c r="CU125">
        <v>16.12</v>
      </c>
      <c r="CV125">
        <v>3.3</v>
      </c>
      <c r="CW125">
        <v>18.18</v>
      </c>
      <c r="CX125">
        <v>3.5750000000000002</v>
      </c>
      <c r="CY125">
        <v>22.155000000000001</v>
      </c>
      <c r="CZ125">
        <v>3.8250000000000002</v>
      </c>
      <c r="DA125">
        <v>27.125</v>
      </c>
      <c r="DB125">
        <v>4.2549999999999999</v>
      </c>
      <c r="DC125">
        <v>35.305</v>
      </c>
      <c r="DD125">
        <v>4.5949999999999998</v>
      </c>
      <c r="DE125">
        <v>39.155000000000001</v>
      </c>
      <c r="DF125">
        <v>5.18</v>
      </c>
      <c r="DG125">
        <v>49.51</v>
      </c>
      <c r="DH125">
        <v>5.9550000000000001</v>
      </c>
      <c r="DI125">
        <v>65.784999999999997</v>
      </c>
      <c r="DJ125">
        <v>6.87</v>
      </c>
      <c r="DK125">
        <v>85.73</v>
      </c>
      <c r="DL125">
        <v>8.27</v>
      </c>
      <c r="DM125">
        <v>124.09</v>
      </c>
      <c r="DN125">
        <v>10.09</v>
      </c>
      <c r="DO125">
        <v>194.51</v>
      </c>
      <c r="DP125">
        <v>13.925000000000001</v>
      </c>
      <c r="DQ125">
        <v>364.77499999999998</v>
      </c>
      <c r="DR125">
        <v>17.225000000000001</v>
      </c>
      <c r="DS125">
        <v>508.54500000000002</v>
      </c>
      <c r="DT125">
        <v>27.704999999999998</v>
      </c>
      <c r="DU125">
        <v>1518.375</v>
      </c>
      <c r="DV125">
        <v>53.14</v>
      </c>
      <c r="DW125">
        <v>5341.3</v>
      </c>
      <c r="DX125">
        <v>185.845</v>
      </c>
      <c r="DY125">
        <v>66917.085000000006</v>
      </c>
      <c r="DZ125">
        <v>6971.0869570000004</v>
      </c>
      <c r="EA125">
        <v>64063032.189999998</v>
      </c>
      <c r="EB125">
        <v>6971.0869570000004</v>
      </c>
      <c r="EC125">
        <v>64063032.189999998</v>
      </c>
      <c r="EH125">
        <v>93.872799999999998</v>
      </c>
      <c r="EI125">
        <v>104.72815</v>
      </c>
      <c r="EJ125">
        <v>107.0558</v>
      </c>
      <c r="EK125">
        <v>107.3978</v>
      </c>
      <c r="EL125">
        <v>107.93600000000001</v>
      </c>
      <c r="EM125">
        <v>108.6075</v>
      </c>
      <c r="EN125">
        <v>109.31755</v>
      </c>
      <c r="EO125">
        <v>109.95229999999999</v>
      </c>
      <c r="EP125">
        <v>110.59225000000001</v>
      </c>
      <c r="EQ125">
        <v>110.99250000000001</v>
      </c>
      <c r="ER125">
        <v>111.53165</v>
      </c>
      <c r="ES125">
        <v>112.08665000000001</v>
      </c>
      <c r="ET125">
        <v>112.68225</v>
      </c>
      <c r="EU125">
        <v>113.1698</v>
      </c>
      <c r="EV125">
        <v>113.9491</v>
      </c>
      <c r="EW125">
        <v>114.90904999999999</v>
      </c>
      <c r="EX125">
        <v>115.46695</v>
      </c>
      <c r="EY125">
        <v>116.38805000000001</v>
      </c>
      <c r="EZ125">
        <v>116.96115</v>
      </c>
      <c r="FA125">
        <v>117.7132</v>
      </c>
      <c r="FB125">
        <v>118.48625</v>
      </c>
      <c r="FC125">
        <v>119.21129999999999</v>
      </c>
      <c r="FD125">
        <v>120</v>
      </c>
      <c r="FE125">
        <v>120</v>
      </c>
      <c r="FG125">
        <v>200</v>
      </c>
      <c r="FH125">
        <v>200</v>
      </c>
      <c r="FI125">
        <v>200</v>
      </c>
      <c r="FJ125">
        <v>200</v>
      </c>
      <c r="FK125">
        <v>200</v>
      </c>
      <c r="FL125">
        <v>200</v>
      </c>
      <c r="FM125">
        <v>200</v>
      </c>
      <c r="FN125">
        <v>200</v>
      </c>
      <c r="FO125">
        <v>200</v>
      </c>
      <c r="FP125">
        <v>200</v>
      </c>
      <c r="FQ125">
        <v>200</v>
      </c>
      <c r="FR125">
        <v>200</v>
      </c>
      <c r="FS125">
        <v>200</v>
      </c>
      <c r="FT125">
        <v>200</v>
      </c>
      <c r="FU125">
        <v>200</v>
      </c>
      <c r="FV125">
        <v>200</v>
      </c>
      <c r="FW125">
        <v>200</v>
      </c>
      <c r="FX125">
        <v>200</v>
      </c>
      <c r="FY125">
        <v>200</v>
      </c>
      <c r="FZ125">
        <v>200</v>
      </c>
      <c r="GA125">
        <v>200</v>
      </c>
      <c r="GB125">
        <v>200</v>
      </c>
      <c r="GC125">
        <v>138</v>
      </c>
      <c r="GD125">
        <v>138</v>
      </c>
      <c r="GF125">
        <v>104036.69500000001</v>
      </c>
      <c r="GG125">
        <v>73719.764999999999</v>
      </c>
      <c r="GH125">
        <v>63367.654999999999</v>
      </c>
      <c r="GI125">
        <v>61027.26</v>
      </c>
      <c r="GJ125">
        <v>58479.57</v>
      </c>
      <c r="GK125">
        <v>55893.919999999998</v>
      </c>
      <c r="GL125">
        <v>53223.4</v>
      </c>
      <c r="GM125">
        <v>50398.264999999999</v>
      </c>
      <c r="GN125">
        <v>47361.625</v>
      </c>
      <c r="GO125">
        <v>44306.21</v>
      </c>
      <c r="GP125">
        <v>41026.82</v>
      </c>
      <c r="GQ125">
        <v>37477.06</v>
      </c>
      <c r="GR125">
        <v>33875.51</v>
      </c>
      <c r="GS125">
        <v>29996.645</v>
      </c>
      <c r="GT125">
        <v>25920.974999999999</v>
      </c>
      <c r="GU125">
        <v>21738.7</v>
      </c>
      <c r="GV125">
        <v>17748.105</v>
      </c>
      <c r="GW125">
        <v>13688.605</v>
      </c>
      <c r="GX125">
        <v>10029.715</v>
      </c>
      <c r="GY125">
        <v>6492.32</v>
      </c>
      <c r="GZ125">
        <v>3450.6350000000002</v>
      </c>
      <c r="HA125">
        <v>1058.845</v>
      </c>
      <c r="HB125">
        <v>7.6739130429999998</v>
      </c>
      <c r="HC125">
        <v>7.6739130429999998</v>
      </c>
      <c r="HE125">
        <v>0</v>
      </c>
      <c r="HF125">
        <v>0</v>
      </c>
      <c r="HH125" t="s">
        <v>249</v>
      </c>
      <c r="HI125">
        <v>8.2790020700000007</v>
      </c>
      <c r="HJ125">
        <v>68.546754849999999</v>
      </c>
      <c r="HL125">
        <v>0.58822839000000005</v>
      </c>
      <c r="HM125">
        <v>1.799610986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</row>
    <row r="126" spans="1:239" x14ac:dyDescent="0.25">
      <c r="A126">
        <v>160</v>
      </c>
      <c r="B126">
        <v>15900</v>
      </c>
      <c r="C126">
        <v>252810000</v>
      </c>
      <c r="K126">
        <v>160</v>
      </c>
      <c r="L126">
        <v>25600</v>
      </c>
      <c r="M126">
        <v>0</v>
      </c>
      <c r="N126">
        <v>0</v>
      </c>
      <c r="R126">
        <v>0</v>
      </c>
      <c r="S126">
        <v>3886.2849999999999</v>
      </c>
      <c r="T126">
        <v>24.396315000000001</v>
      </c>
      <c r="U126" s="3">
        <v>1.0416666666666667E-4</v>
      </c>
      <c r="W126">
        <v>5864.29</v>
      </c>
      <c r="X126">
        <v>12215.11</v>
      </c>
      <c r="AB126">
        <v>0</v>
      </c>
      <c r="AC126">
        <v>0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1.05</v>
      </c>
      <c r="BU126">
        <v>1.1499999999999999</v>
      </c>
      <c r="BV126">
        <v>1.21</v>
      </c>
      <c r="BW126">
        <v>1.68</v>
      </c>
      <c r="BX126">
        <v>2.61</v>
      </c>
      <c r="BY126">
        <v>10.19</v>
      </c>
      <c r="BZ126">
        <v>79.244604319999993</v>
      </c>
      <c r="CA126">
        <v>7949.5323740000003</v>
      </c>
      <c r="CB126">
        <v>79.244604319999993</v>
      </c>
      <c r="CC126">
        <v>7949.5323740000003</v>
      </c>
      <c r="CH126">
        <v>1.2549999999999999</v>
      </c>
      <c r="CI126">
        <v>1.875</v>
      </c>
      <c r="CJ126">
        <v>1.98</v>
      </c>
      <c r="CK126">
        <v>5.59</v>
      </c>
      <c r="CL126">
        <v>2.2850000000000001</v>
      </c>
      <c r="CM126">
        <v>7.3550000000000004</v>
      </c>
      <c r="CN126">
        <v>2.42</v>
      </c>
      <c r="CO126">
        <v>8.49</v>
      </c>
      <c r="CP126">
        <v>2.5350000000000001</v>
      </c>
      <c r="CQ126">
        <v>9.5150000000000006</v>
      </c>
      <c r="CR126">
        <v>2.7149999999999999</v>
      </c>
      <c r="CS126">
        <v>12.234999999999999</v>
      </c>
      <c r="CT126">
        <v>2.855</v>
      </c>
      <c r="CU126">
        <v>14.005000000000001</v>
      </c>
      <c r="CV126">
        <v>3.07</v>
      </c>
      <c r="CW126">
        <v>16.13</v>
      </c>
      <c r="CX126">
        <v>3.375</v>
      </c>
      <c r="CY126">
        <v>19.524999999999999</v>
      </c>
      <c r="CZ126">
        <v>3.6549999999999998</v>
      </c>
      <c r="DA126">
        <v>23.385000000000002</v>
      </c>
      <c r="DB126">
        <v>4.12</v>
      </c>
      <c r="DC126">
        <v>29.34</v>
      </c>
      <c r="DD126">
        <v>4.4349999999999996</v>
      </c>
      <c r="DE126">
        <v>35.055</v>
      </c>
      <c r="DF126">
        <v>4.8150000000000004</v>
      </c>
      <c r="DG126">
        <v>44.284999999999997</v>
      </c>
      <c r="DH126">
        <v>5.2549999999999999</v>
      </c>
      <c r="DI126">
        <v>52.914999999999999</v>
      </c>
      <c r="DJ126">
        <v>6.36</v>
      </c>
      <c r="DK126">
        <v>75.599999999999994</v>
      </c>
      <c r="DL126">
        <v>8.32</v>
      </c>
      <c r="DM126">
        <v>130.66999999999999</v>
      </c>
      <c r="DN126">
        <v>10.33</v>
      </c>
      <c r="DO126">
        <v>192.41</v>
      </c>
      <c r="DP126">
        <v>13.695</v>
      </c>
      <c r="DQ126">
        <v>369.92500000000001</v>
      </c>
      <c r="DR126">
        <v>19.984999999999999</v>
      </c>
      <c r="DS126">
        <v>773.625</v>
      </c>
      <c r="DT126">
        <v>31.42</v>
      </c>
      <c r="DU126">
        <v>1954.56</v>
      </c>
      <c r="DV126">
        <v>55.204999999999998</v>
      </c>
      <c r="DW126">
        <v>5681.9049999999997</v>
      </c>
      <c r="DX126">
        <v>210.565</v>
      </c>
      <c r="DY126">
        <v>80027.565000000002</v>
      </c>
      <c r="DZ126">
        <v>7870.8273380000001</v>
      </c>
      <c r="EA126">
        <v>78633909.370000005</v>
      </c>
      <c r="EB126">
        <v>7870.8273380000001</v>
      </c>
      <c r="EC126">
        <v>78633909.370000005</v>
      </c>
      <c r="EH126">
        <v>94.285399999999996</v>
      </c>
      <c r="EI126">
        <v>105.4025</v>
      </c>
      <c r="EJ126">
        <v>107.254</v>
      </c>
      <c r="EK126">
        <v>107.69175</v>
      </c>
      <c r="EL126">
        <v>108.22284999999999</v>
      </c>
      <c r="EM126">
        <v>108.88055</v>
      </c>
      <c r="EN126">
        <v>109.44970000000001</v>
      </c>
      <c r="EO126">
        <v>109.85535</v>
      </c>
      <c r="EP126">
        <v>110.68980000000001</v>
      </c>
      <c r="EQ126">
        <v>111.3282</v>
      </c>
      <c r="ER126">
        <v>112.1734</v>
      </c>
      <c r="ES126">
        <v>112.68304999999999</v>
      </c>
      <c r="ET126">
        <v>113.07315</v>
      </c>
      <c r="EU126">
        <v>113.50620000000001</v>
      </c>
      <c r="EV126">
        <v>114.09875</v>
      </c>
      <c r="EW126">
        <v>114.8428</v>
      </c>
      <c r="EX126">
        <v>115.52865</v>
      </c>
      <c r="EY126">
        <v>116.20805</v>
      </c>
      <c r="EZ126">
        <v>116.85675000000001</v>
      </c>
      <c r="FA126">
        <v>117.6938</v>
      </c>
      <c r="FB126">
        <v>118.4485</v>
      </c>
      <c r="FC126">
        <v>119.24630000000001</v>
      </c>
      <c r="FD126">
        <v>120</v>
      </c>
      <c r="FE126">
        <v>120</v>
      </c>
      <c r="FG126">
        <v>200</v>
      </c>
      <c r="FH126">
        <v>200</v>
      </c>
      <c r="FI126">
        <v>200</v>
      </c>
      <c r="FJ126">
        <v>200</v>
      </c>
      <c r="FK126">
        <v>200</v>
      </c>
      <c r="FL126">
        <v>200</v>
      </c>
      <c r="FM126">
        <v>200</v>
      </c>
      <c r="FN126">
        <v>200</v>
      </c>
      <c r="FO126">
        <v>200</v>
      </c>
      <c r="FP126">
        <v>200</v>
      </c>
      <c r="FQ126">
        <v>200</v>
      </c>
      <c r="FR126">
        <v>200</v>
      </c>
      <c r="FS126">
        <v>200</v>
      </c>
      <c r="FT126">
        <v>200</v>
      </c>
      <c r="FU126">
        <v>200</v>
      </c>
      <c r="FV126">
        <v>200</v>
      </c>
      <c r="FW126">
        <v>200</v>
      </c>
      <c r="FX126">
        <v>200</v>
      </c>
      <c r="FY126">
        <v>200</v>
      </c>
      <c r="FZ126">
        <v>200</v>
      </c>
      <c r="GA126">
        <v>200</v>
      </c>
      <c r="GB126">
        <v>200</v>
      </c>
      <c r="GC126">
        <v>139</v>
      </c>
      <c r="GD126">
        <v>139</v>
      </c>
      <c r="GF126">
        <v>118023.4</v>
      </c>
      <c r="GG126">
        <v>83618.634999999995</v>
      </c>
      <c r="GH126">
        <v>71866.789999999994</v>
      </c>
      <c r="GI126">
        <v>69210.81</v>
      </c>
      <c r="GJ126">
        <v>66317.324999999997</v>
      </c>
      <c r="GK126">
        <v>63379.79</v>
      </c>
      <c r="GL126">
        <v>60349.404999999999</v>
      </c>
      <c r="GM126">
        <v>57142.345000000001</v>
      </c>
      <c r="GN126">
        <v>53695.43</v>
      </c>
      <c r="GO126">
        <v>50228.7</v>
      </c>
      <c r="GP126">
        <v>46506.080000000002</v>
      </c>
      <c r="GQ126">
        <v>42476.35</v>
      </c>
      <c r="GR126">
        <v>38390.61</v>
      </c>
      <c r="GS126">
        <v>33989.625</v>
      </c>
      <c r="GT126">
        <v>29364.325000000001</v>
      </c>
      <c r="GU126">
        <v>24621.855</v>
      </c>
      <c r="GV126">
        <v>20097.235000000001</v>
      </c>
      <c r="GW126">
        <v>15496.684999999999</v>
      </c>
      <c r="GX126">
        <v>11350.4</v>
      </c>
      <c r="GY126">
        <v>7343.36</v>
      </c>
      <c r="GZ126">
        <v>3900.67</v>
      </c>
      <c r="HA126">
        <v>1196.47</v>
      </c>
      <c r="HB126">
        <v>8.6187050359999997</v>
      </c>
      <c r="HC126">
        <v>8.6187050359999997</v>
      </c>
      <c r="HE126">
        <v>0</v>
      </c>
      <c r="HF126">
        <v>0</v>
      </c>
      <c r="HH126" t="s">
        <v>242</v>
      </c>
      <c r="HI126">
        <v>9.0288705650000001</v>
      </c>
      <c r="HJ126">
        <v>81.529604759999998</v>
      </c>
      <c r="HL126">
        <v>0.63499309999999998</v>
      </c>
      <c r="HM126">
        <v>2.2031580800000001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</row>
    <row r="127" spans="1:239" x14ac:dyDescent="0.25">
      <c r="A127">
        <v>170</v>
      </c>
      <c r="B127">
        <v>16900</v>
      </c>
      <c r="C127">
        <v>285610000</v>
      </c>
      <c r="K127">
        <v>170</v>
      </c>
      <c r="L127">
        <v>28900</v>
      </c>
      <c r="M127">
        <v>0</v>
      </c>
      <c r="N127">
        <v>0</v>
      </c>
      <c r="R127">
        <v>0</v>
      </c>
      <c r="S127">
        <v>4367.41</v>
      </c>
      <c r="T127">
        <v>25.833241470000001</v>
      </c>
      <c r="U127" s="3">
        <v>1.1574074074074073E-4</v>
      </c>
      <c r="W127">
        <v>6801.9250000000002</v>
      </c>
      <c r="X127">
        <v>14924.465</v>
      </c>
      <c r="AB127">
        <v>0</v>
      </c>
      <c r="AC127">
        <v>0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1.0149999999999999</v>
      </c>
      <c r="BU127">
        <v>1.0449999999999999</v>
      </c>
      <c r="BV127">
        <v>1.17</v>
      </c>
      <c r="BW127">
        <v>1.53</v>
      </c>
      <c r="BX127">
        <v>2.4500000000000002</v>
      </c>
      <c r="BY127">
        <v>8.74</v>
      </c>
      <c r="BZ127">
        <v>85.13380282</v>
      </c>
      <c r="CA127">
        <v>9647.978873</v>
      </c>
      <c r="CB127">
        <v>85.13380282</v>
      </c>
      <c r="CC127">
        <v>9647.978873</v>
      </c>
      <c r="CH127">
        <v>1.26</v>
      </c>
      <c r="CI127">
        <v>1.89</v>
      </c>
      <c r="CJ127">
        <v>2.0299999999999998</v>
      </c>
      <c r="CK127">
        <v>5.79</v>
      </c>
      <c r="CL127">
        <v>2.36</v>
      </c>
      <c r="CM127">
        <v>8.2100000000000009</v>
      </c>
      <c r="CN127">
        <v>2.5350000000000001</v>
      </c>
      <c r="CO127">
        <v>9.5649999999999995</v>
      </c>
      <c r="CP127">
        <v>2.6749999999999998</v>
      </c>
      <c r="CQ127">
        <v>10.675000000000001</v>
      </c>
      <c r="CR127">
        <v>2.835</v>
      </c>
      <c r="CS127">
        <v>12.465</v>
      </c>
      <c r="CT127">
        <v>2.9750000000000001</v>
      </c>
      <c r="CU127">
        <v>13.545</v>
      </c>
      <c r="CV127">
        <v>3.0550000000000002</v>
      </c>
      <c r="CW127">
        <v>14.404999999999999</v>
      </c>
      <c r="CX127">
        <v>3.2549999999999999</v>
      </c>
      <c r="CY127">
        <v>16.684999999999999</v>
      </c>
      <c r="CZ127">
        <v>3.35</v>
      </c>
      <c r="DA127">
        <v>17.48</v>
      </c>
      <c r="DB127">
        <v>3.6949999999999998</v>
      </c>
      <c r="DC127">
        <v>22.184999999999999</v>
      </c>
      <c r="DD127">
        <v>4.0999999999999996</v>
      </c>
      <c r="DE127">
        <v>28.19</v>
      </c>
      <c r="DF127">
        <v>4.7249999999999996</v>
      </c>
      <c r="DG127">
        <v>38.405000000000001</v>
      </c>
      <c r="DH127">
        <v>5.4550000000000001</v>
      </c>
      <c r="DI127">
        <v>54.555</v>
      </c>
      <c r="DJ127">
        <v>6.4450000000000003</v>
      </c>
      <c r="DK127">
        <v>78.125</v>
      </c>
      <c r="DL127">
        <v>7.82</v>
      </c>
      <c r="DM127">
        <v>114.29</v>
      </c>
      <c r="DN127">
        <v>10.17</v>
      </c>
      <c r="DO127">
        <v>192.02</v>
      </c>
      <c r="DP127">
        <v>12.48</v>
      </c>
      <c r="DQ127">
        <v>299.82</v>
      </c>
      <c r="DR127">
        <v>17.265000000000001</v>
      </c>
      <c r="DS127">
        <v>550.91499999999996</v>
      </c>
      <c r="DT127">
        <v>27.734999999999999</v>
      </c>
      <c r="DU127">
        <v>1433.655</v>
      </c>
      <c r="DV127">
        <v>53.625</v>
      </c>
      <c r="DW127">
        <v>5079.7749999999996</v>
      </c>
      <c r="DX127">
        <v>191.57499999999999</v>
      </c>
      <c r="DY127">
        <v>65224.014999999999</v>
      </c>
      <c r="DZ127">
        <v>8463.2323940000006</v>
      </c>
      <c r="EA127">
        <v>95650294.400000006</v>
      </c>
      <c r="EB127">
        <v>8463.2323940000006</v>
      </c>
      <c r="EC127">
        <v>95650294.400000006</v>
      </c>
      <c r="EH127">
        <v>93.789000000000001</v>
      </c>
      <c r="EI127">
        <v>105.41265</v>
      </c>
      <c r="EJ127">
        <v>107.66764999999999</v>
      </c>
      <c r="EK127">
        <v>108.41425</v>
      </c>
      <c r="EL127">
        <v>109.07285</v>
      </c>
      <c r="EM127">
        <v>109.48739999999999</v>
      </c>
      <c r="EN127">
        <v>110.09865000000001</v>
      </c>
      <c r="EO127">
        <v>110.39575000000001</v>
      </c>
      <c r="EP127">
        <v>110.72475</v>
      </c>
      <c r="EQ127">
        <v>111.10095</v>
      </c>
      <c r="ER127">
        <v>111.7376</v>
      </c>
      <c r="ES127">
        <v>112.11425</v>
      </c>
      <c r="ET127">
        <v>112.80934999999999</v>
      </c>
      <c r="EU127">
        <v>113.4068</v>
      </c>
      <c r="EV127">
        <v>113.95545</v>
      </c>
      <c r="EW127">
        <v>114.79864999999999</v>
      </c>
      <c r="EX127">
        <v>115.7072</v>
      </c>
      <c r="EY127">
        <v>116.42175</v>
      </c>
      <c r="EZ127">
        <v>117.0421</v>
      </c>
      <c r="FA127">
        <v>117.79989999999999</v>
      </c>
      <c r="FB127">
        <v>118.50375</v>
      </c>
      <c r="FC127">
        <v>119.24095</v>
      </c>
      <c r="FD127">
        <v>120</v>
      </c>
      <c r="FE127">
        <v>120</v>
      </c>
      <c r="FG127">
        <v>200</v>
      </c>
      <c r="FH127">
        <v>200</v>
      </c>
      <c r="FI127">
        <v>200</v>
      </c>
      <c r="FJ127">
        <v>200</v>
      </c>
      <c r="FK127">
        <v>200</v>
      </c>
      <c r="FL127">
        <v>200</v>
      </c>
      <c r="FM127">
        <v>200</v>
      </c>
      <c r="FN127">
        <v>200</v>
      </c>
      <c r="FO127">
        <v>200</v>
      </c>
      <c r="FP127">
        <v>200</v>
      </c>
      <c r="FQ127">
        <v>200</v>
      </c>
      <c r="FR127">
        <v>200</v>
      </c>
      <c r="FS127">
        <v>200</v>
      </c>
      <c r="FT127">
        <v>200</v>
      </c>
      <c r="FU127">
        <v>200</v>
      </c>
      <c r="FV127">
        <v>200</v>
      </c>
      <c r="FW127">
        <v>200</v>
      </c>
      <c r="FX127">
        <v>200</v>
      </c>
      <c r="FY127">
        <v>200</v>
      </c>
      <c r="FZ127">
        <v>200</v>
      </c>
      <c r="GA127">
        <v>200</v>
      </c>
      <c r="GB127">
        <v>200</v>
      </c>
      <c r="GC127">
        <v>142</v>
      </c>
      <c r="GD127">
        <v>142</v>
      </c>
      <c r="GF127">
        <v>132880.51999999999</v>
      </c>
      <c r="GG127">
        <v>94109.63</v>
      </c>
      <c r="GH127">
        <v>80866.33</v>
      </c>
      <c r="GI127">
        <v>77873.304999999993</v>
      </c>
      <c r="GJ127">
        <v>74613.535000000003</v>
      </c>
      <c r="GK127">
        <v>71303.505000000005</v>
      </c>
      <c r="GL127">
        <v>67889.22</v>
      </c>
      <c r="GM127">
        <v>64277.635000000002</v>
      </c>
      <c r="GN127">
        <v>60395.88</v>
      </c>
      <c r="GO127">
        <v>56491.61</v>
      </c>
      <c r="GP127">
        <v>52298.68</v>
      </c>
      <c r="GQ127">
        <v>47761.03</v>
      </c>
      <c r="GR127">
        <v>43161.57</v>
      </c>
      <c r="GS127">
        <v>38204.5</v>
      </c>
      <c r="GT127">
        <v>33000.300000000003</v>
      </c>
      <c r="GU127">
        <v>27664.66</v>
      </c>
      <c r="GV127">
        <v>22574.23</v>
      </c>
      <c r="GW127">
        <v>17398.105</v>
      </c>
      <c r="GX127">
        <v>12738.865</v>
      </c>
      <c r="GY127">
        <v>8236.92</v>
      </c>
      <c r="GZ127">
        <v>4372.3450000000003</v>
      </c>
      <c r="HA127">
        <v>1339.615</v>
      </c>
      <c r="HB127">
        <v>9.4366197179999993</v>
      </c>
      <c r="HC127">
        <v>9.4366197179999993</v>
      </c>
      <c r="HE127">
        <v>0</v>
      </c>
      <c r="HF127">
        <v>0</v>
      </c>
      <c r="HH127" t="s">
        <v>247</v>
      </c>
      <c r="HI127">
        <v>9.9814706399999995</v>
      </c>
      <c r="HJ127">
        <v>99.641826269999996</v>
      </c>
      <c r="HL127">
        <v>0.68495368499999998</v>
      </c>
      <c r="HM127">
        <v>2.6725665589999998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</row>
    <row r="128" spans="1:239" x14ac:dyDescent="0.25">
      <c r="A128">
        <v>180</v>
      </c>
      <c r="B128">
        <v>17900</v>
      </c>
      <c r="C128">
        <v>320410000</v>
      </c>
      <c r="K128">
        <v>180</v>
      </c>
      <c r="L128">
        <v>32400</v>
      </c>
      <c r="M128">
        <v>0</v>
      </c>
      <c r="N128">
        <v>0</v>
      </c>
      <c r="R128">
        <v>0</v>
      </c>
      <c r="S128">
        <v>4880.7049999999999</v>
      </c>
      <c r="T128">
        <v>27.264841669999999</v>
      </c>
      <c r="U128" s="3">
        <v>1.261574074074074E-4</v>
      </c>
      <c r="W128">
        <v>7826.13</v>
      </c>
      <c r="X128">
        <v>18007.57</v>
      </c>
      <c r="AB128">
        <v>0</v>
      </c>
      <c r="AC128">
        <v>0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1.0049999999999999</v>
      </c>
      <c r="BS128">
        <v>1.0149999999999999</v>
      </c>
      <c r="BT128">
        <v>1.075</v>
      </c>
      <c r="BU128">
        <v>1.2450000000000001</v>
      </c>
      <c r="BV128">
        <v>1.2</v>
      </c>
      <c r="BW128">
        <v>1.66</v>
      </c>
      <c r="BX128">
        <v>2.2799999999999998</v>
      </c>
      <c r="BY128">
        <v>7.84</v>
      </c>
      <c r="BZ128">
        <v>79.636986300000004</v>
      </c>
      <c r="CA128">
        <v>8547.6780820000004</v>
      </c>
      <c r="CB128">
        <v>79.636986300000004</v>
      </c>
      <c r="CC128">
        <v>8547.6780820000004</v>
      </c>
      <c r="CH128">
        <v>1.2350000000000001</v>
      </c>
      <c r="CI128">
        <v>1.845</v>
      </c>
      <c r="CJ128">
        <v>1.82</v>
      </c>
      <c r="CK128">
        <v>4.63</v>
      </c>
      <c r="CL128">
        <v>2.15</v>
      </c>
      <c r="CM128">
        <v>7</v>
      </c>
      <c r="CN128">
        <v>2.1949999999999998</v>
      </c>
      <c r="CO128">
        <v>7.2549999999999999</v>
      </c>
      <c r="CP128">
        <v>2.355</v>
      </c>
      <c r="CQ128">
        <v>8.2850000000000001</v>
      </c>
      <c r="CR128">
        <v>2.4700000000000002</v>
      </c>
      <c r="CS128">
        <v>9.1199999999999992</v>
      </c>
      <c r="CT128">
        <v>2.665</v>
      </c>
      <c r="CU128">
        <v>11.725</v>
      </c>
      <c r="CV128">
        <v>2.9350000000000001</v>
      </c>
      <c r="CW128">
        <v>14.324999999999999</v>
      </c>
      <c r="CX128">
        <v>3.09</v>
      </c>
      <c r="CY128">
        <v>15.76</v>
      </c>
      <c r="CZ128">
        <v>3.3650000000000002</v>
      </c>
      <c r="DA128">
        <v>18.704999999999998</v>
      </c>
      <c r="DB128">
        <v>3.63</v>
      </c>
      <c r="DC128">
        <v>21.9</v>
      </c>
      <c r="DD128">
        <v>3.915</v>
      </c>
      <c r="DE128">
        <v>26.215</v>
      </c>
      <c r="DF128">
        <v>4.3849999999999998</v>
      </c>
      <c r="DG128">
        <v>32.244999999999997</v>
      </c>
      <c r="DH128">
        <v>5.125</v>
      </c>
      <c r="DI128">
        <v>45.365000000000002</v>
      </c>
      <c r="DJ128">
        <v>5.9850000000000003</v>
      </c>
      <c r="DK128">
        <v>63.414999999999999</v>
      </c>
      <c r="DL128">
        <v>7.2750000000000004</v>
      </c>
      <c r="DM128">
        <v>97.185000000000002</v>
      </c>
      <c r="DN128">
        <v>9.9350000000000005</v>
      </c>
      <c r="DO128">
        <v>202.64500000000001</v>
      </c>
      <c r="DP128">
        <v>13.35</v>
      </c>
      <c r="DQ128">
        <v>351.18</v>
      </c>
      <c r="DR128">
        <v>18.725000000000001</v>
      </c>
      <c r="DS128">
        <v>698.78499999999997</v>
      </c>
      <c r="DT128">
        <v>30.824999999999999</v>
      </c>
      <c r="DU128">
        <v>2263.5450000000001</v>
      </c>
      <c r="DV128">
        <v>55.475000000000001</v>
      </c>
      <c r="DW128">
        <v>6191.3649999999998</v>
      </c>
      <c r="DX128">
        <v>173.45</v>
      </c>
      <c r="DY128">
        <v>57414.34</v>
      </c>
      <c r="DZ128">
        <v>7914.9315070000002</v>
      </c>
      <c r="EA128">
        <v>84700289.140000001</v>
      </c>
      <c r="EB128">
        <v>7914.9315070000002</v>
      </c>
      <c r="EC128">
        <v>84700289.140000001</v>
      </c>
      <c r="EH128">
        <v>95.247</v>
      </c>
      <c r="EI128">
        <v>104.90745</v>
      </c>
      <c r="EJ128">
        <v>107.1146</v>
      </c>
      <c r="EK128">
        <v>107.38039999999999</v>
      </c>
      <c r="EL128">
        <v>108.11199999999999</v>
      </c>
      <c r="EM128">
        <v>108.48515</v>
      </c>
      <c r="EN128">
        <v>108.88764999999999</v>
      </c>
      <c r="EO128">
        <v>109.72324999999999</v>
      </c>
      <c r="EP128">
        <v>110.4093</v>
      </c>
      <c r="EQ128">
        <v>111.113</v>
      </c>
      <c r="ER128">
        <v>111.7902</v>
      </c>
      <c r="ES128">
        <v>112.3724</v>
      </c>
      <c r="ET128">
        <v>112.8939</v>
      </c>
      <c r="EU128">
        <v>113.604</v>
      </c>
      <c r="EV128">
        <v>114.12845</v>
      </c>
      <c r="EW128">
        <v>114.89475</v>
      </c>
      <c r="EX128">
        <v>115.6097</v>
      </c>
      <c r="EY128">
        <v>116.31740000000001</v>
      </c>
      <c r="EZ128">
        <v>117.15215000000001</v>
      </c>
      <c r="FA128">
        <v>117.81325</v>
      </c>
      <c r="FB128">
        <v>118.53385</v>
      </c>
      <c r="FC128">
        <v>119.252</v>
      </c>
      <c r="FD128">
        <v>120</v>
      </c>
      <c r="FE128">
        <v>120</v>
      </c>
      <c r="FG128">
        <v>200</v>
      </c>
      <c r="FH128">
        <v>200</v>
      </c>
      <c r="FI128">
        <v>200</v>
      </c>
      <c r="FJ128">
        <v>200</v>
      </c>
      <c r="FK128">
        <v>200</v>
      </c>
      <c r="FL128">
        <v>200</v>
      </c>
      <c r="FM128">
        <v>200</v>
      </c>
      <c r="FN128">
        <v>200</v>
      </c>
      <c r="FO128">
        <v>200</v>
      </c>
      <c r="FP128">
        <v>200</v>
      </c>
      <c r="FQ128">
        <v>200</v>
      </c>
      <c r="FR128">
        <v>200</v>
      </c>
      <c r="FS128">
        <v>200</v>
      </c>
      <c r="FT128">
        <v>200</v>
      </c>
      <c r="FU128">
        <v>200</v>
      </c>
      <c r="FV128">
        <v>200</v>
      </c>
      <c r="FW128">
        <v>200</v>
      </c>
      <c r="FX128">
        <v>200</v>
      </c>
      <c r="FY128">
        <v>200</v>
      </c>
      <c r="FZ128">
        <v>200</v>
      </c>
      <c r="GA128">
        <v>200</v>
      </c>
      <c r="GB128">
        <v>200</v>
      </c>
      <c r="GC128">
        <v>146</v>
      </c>
      <c r="GD128">
        <v>146</v>
      </c>
      <c r="GF128">
        <v>148598.09</v>
      </c>
      <c r="GG128">
        <v>105187.76</v>
      </c>
      <c r="GH128">
        <v>90356.294999999998</v>
      </c>
      <c r="GI128">
        <v>87005.02</v>
      </c>
      <c r="GJ128">
        <v>83355.875</v>
      </c>
      <c r="GK128">
        <v>79652.25</v>
      </c>
      <c r="GL128">
        <v>75832.460000000006</v>
      </c>
      <c r="GM128">
        <v>71790.070000000007</v>
      </c>
      <c r="GN128">
        <v>67446.835000000006</v>
      </c>
      <c r="GO128">
        <v>63079.29</v>
      </c>
      <c r="GP128">
        <v>58387.805</v>
      </c>
      <c r="GQ128">
        <v>53311.03</v>
      </c>
      <c r="GR128">
        <v>48168.824999999997</v>
      </c>
      <c r="GS128">
        <v>42627.705000000002</v>
      </c>
      <c r="GT128">
        <v>36809.379999999997</v>
      </c>
      <c r="GU128">
        <v>30848.15</v>
      </c>
      <c r="GV128">
        <v>25162.404999999999</v>
      </c>
      <c r="GW128">
        <v>19384.865000000002</v>
      </c>
      <c r="GX128">
        <v>14185.81</v>
      </c>
      <c r="GY128">
        <v>9167.5149999999994</v>
      </c>
      <c r="GZ128">
        <v>4862.43</v>
      </c>
      <c r="HA128">
        <v>1488.16</v>
      </c>
      <c r="HB128">
        <v>10.17808219</v>
      </c>
      <c r="HC128">
        <v>10.17808219</v>
      </c>
      <c r="HE128">
        <v>0</v>
      </c>
      <c r="HF128">
        <v>0</v>
      </c>
      <c r="HH128" t="s">
        <v>242</v>
      </c>
      <c r="HI128">
        <v>10.912369399999999</v>
      </c>
      <c r="HJ128">
        <v>119.0890349</v>
      </c>
      <c r="HL128">
        <v>0.74078907000000005</v>
      </c>
      <c r="HM128">
        <v>3.2221610369999998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</row>
    <row r="129" spans="1:239" x14ac:dyDescent="0.25">
      <c r="A129">
        <v>190</v>
      </c>
      <c r="B129">
        <v>18900</v>
      </c>
      <c r="C129">
        <v>357210000</v>
      </c>
      <c r="K129">
        <v>190</v>
      </c>
      <c r="L129">
        <v>36100</v>
      </c>
      <c r="M129">
        <v>0</v>
      </c>
      <c r="N129">
        <v>0</v>
      </c>
      <c r="R129">
        <v>0</v>
      </c>
      <c r="S129">
        <v>5409.8850000000002</v>
      </c>
      <c r="T129">
        <v>28.625542110000001</v>
      </c>
      <c r="U129" s="3">
        <v>1.3541666666666666E-4</v>
      </c>
      <c r="W129">
        <v>8945.1550000000007</v>
      </c>
      <c r="X129">
        <v>21602.115000000002</v>
      </c>
      <c r="AB129">
        <v>0</v>
      </c>
      <c r="AC129">
        <v>0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1.0049999999999999</v>
      </c>
      <c r="BS129">
        <v>1.0149999999999999</v>
      </c>
      <c r="BT129">
        <v>1.03</v>
      </c>
      <c r="BU129">
        <v>1.0900000000000001</v>
      </c>
      <c r="BV129">
        <v>1.145</v>
      </c>
      <c r="BW129">
        <v>1.4650000000000001</v>
      </c>
      <c r="BX129">
        <v>2.23</v>
      </c>
      <c r="BY129">
        <v>7.91</v>
      </c>
      <c r="BZ129">
        <v>85.707792209999994</v>
      </c>
      <c r="CA129">
        <v>9606.0324679999994</v>
      </c>
      <c r="CB129">
        <v>85.707792209999994</v>
      </c>
      <c r="CC129">
        <v>9606.0324679999994</v>
      </c>
      <c r="CH129">
        <v>1.2250000000000001</v>
      </c>
      <c r="CI129">
        <v>1.7849999999999999</v>
      </c>
      <c r="CJ129">
        <v>1.925</v>
      </c>
      <c r="CK129">
        <v>5.4649999999999999</v>
      </c>
      <c r="CL129">
        <v>2.36</v>
      </c>
      <c r="CM129">
        <v>8.43</v>
      </c>
      <c r="CN129">
        <v>2.4300000000000002</v>
      </c>
      <c r="CO129">
        <v>9.0500000000000007</v>
      </c>
      <c r="CP129">
        <v>2.5049999999999999</v>
      </c>
      <c r="CQ129">
        <v>9.6649999999999991</v>
      </c>
      <c r="CR129">
        <v>2.7050000000000001</v>
      </c>
      <c r="CS129">
        <v>11.645</v>
      </c>
      <c r="CT129">
        <v>2.89</v>
      </c>
      <c r="CU129">
        <v>13.65</v>
      </c>
      <c r="CV129">
        <v>3.11</v>
      </c>
      <c r="CW129">
        <v>15.63</v>
      </c>
      <c r="CX129">
        <v>3.3</v>
      </c>
      <c r="CY129">
        <v>17.93</v>
      </c>
      <c r="CZ129">
        <v>3.5950000000000002</v>
      </c>
      <c r="DA129">
        <v>22.454999999999998</v>
      </c>
      <c r="DB129">
        <v>3.895</v>
      </c>
      <c r="DC129">
        <v>26.215</v>
      </c>
      <c r="DD129">
        <v>4.165</v>
      </c>
      <c r="DE129">
        <v>29.515000000000001</v>
      </c>
      <c r="DF129">
        <v>4.7350000000000003</v>
      </c>
      <c r="DG129">
        <v>37.825000000000003</v>
      </c>
      <c r="DH129">
        <v>5.3949999999999996</v>
      </c>
      <c r="DI129">
        <v>51.195</v>
      </c>
      <c r="DJ129">
        <v>6.3949999999999996</v>
      </c>
      <c r="DK129">
        <v>74.305000000000007</v>
      </c>
      <c r="DL129">
        <v>8.0749999999999993</v>
      </c>
      <c r="DM129">
        <v>118.36499999999999</v>
      </c>
      <c r="DN129">
        <v>9.98</v>
      </c>
      <c r="DO129">
        <v>178.12</v>
      </c>
      <c r="DP129">
        <v>12.275</v>
      </c>
      <c r="DQ129">
        <v>259.815</v>
      </c>
      <c r="DR129">
        <v>17.135000000000002</v>
      </c>
      <c r="DS129">
        <v>540.72500000000002</v>
      </c>
      <c r="DT129">
        <v>26.895</v>
      </c>
      <c r="DU129">
        <v>1415.1849999999999</v>
      </c>
      <c r="DV129">
        <v>50.01</v>
      </c>
      <c r="DW129">
        <v>4806.45</v>
      </c>
      <c r="DX129">
        <v>171.87</v>
      </c>
      <c r="DY129">
        <v>59604.22</v>
      </c>
      <c r="DZ129">
        <v>8516.8181820000009</v>
      </c>
      <c r="EA129">
        <v>95137939.260000005</v>
      </c>
      <c r="EB129">
        <v>8516.8181820000009</v>
      </c>
      <c r="EC129">
        <v>95137939.260000005</v>
      </c>
      <c r="EH129">
        <v>93.820049999999995</v>
      </c>
      <c r="EI129">
        <v>104.92310000000001</v>
      </c>
      <c r="EJ129">
        <v>107.17295</v>
      </c>
      <c r="EK129">
        <v>107.47029999999999</v>
      </c>
      <c r="EL129">
        <v>107.9987</v>
      </c>
      <c r="EM129">
        <v>108.60885</v>
      </c>
      <c r="EN129">
        <v>109.15685000000001</v>
      </c>
      <c r="EO129">
        <v>109.94880000000001</v>
      </c>
      <c r="EP129">
        <v>110.44285000000001</v>
      </c>
      <c r="EQ129">
        <v>111.2144</v>
      </c>
      <c r="ER129">
        <v>111.74760000000001</v>
      </c>
      <c r="ES129">
        <v>112.14125</v>
      </c>
      <c r="ET129">
        <v>112.84935</v>
      </c>
      <c r="EU129">
        <v>113.39155</v>
      </c>
      <c r="EV129">
        <v>114.0055</v>
      </c>
      <c r="EW129">
        <v>114.96995</v>
      </c>
      <c r="EX129">
        <v>115.57795</v>
      </c>
      <c r="EY129">
        <v>116.3449</v>
      </c>
      <c r="EZ129">
        <v>117.0562</v>
      </c>
      <c r="FA129">
        <v>117.9157</v>
      </c>
      <c r="FB129">
        <v>118.48305000000001</v>
      </c>
      <c r="FC129">
        <v>119.26990000000001</v>
      </c>
      <c r="FD129">
        <v>120</v>
      </c>
      <c r="FE129">
        <v>120</v>
      </c>
      <c r="FG129">
        <v>200</v>
      </c>
      <c r="FH129">
        <v>200</v>
      </c>
      <c r="FI129">
        <v>200</v>
      </c>
      <c r="FJ129">
        <v>200</v>
      </c>
      <c r="FK129">
        <v>200</v>
      </c>
      <c r="FL129">
        <v>200</v>
      </c>
      <c r="FM129">
        <v>200</v>
      </c>
      <c r="FN129">
        <v>200</v>
      </c>
      <c r="FO129">
        <v>200</v>
      </c>
      <c r="FP129">
        <v>200</v>
      </c>
      <c r="FQ129">
        <v>200</v>
      </c>
      <c r="FR129">
        <v>200</v>
      </c>
      <c r="FS129">
        <v>200</v>
      </c>
      <c r="FT129">
        <v>200</v>
      </c>
      <c r="FU129">
        <v>200</v>
      </c>
      <c r="FV129">
        <v>200</v>
      </c>
      <c r="FW129">
        <v>200</v>
      </c>
      <c r="FX129">
        <v>200</v>
      </c>
      <c r="FY129">
        <v>200</v>
      </c>
      <c r="FZ129">
        <v>200</v>
      </c>
      <c r="GA129">
        <v>200</v>
      </c>
      <c r="GB129">
        <v>200</v>
      </c>
      <c r="GC129">
        <v>154</v>
      </c>
      <c r="GD129">
        <v>154</v>
      </c>
      <c r="GF129">
        <v>165176.13</v>
      </c>
      <c r="GG129">
        <v>116834.08500000001</v>
      </c>
      <c r="GH129">
        <v>100331.625</v>
      </c>
      <c r="GI129">
        <v>96603.335000000006</v>
      </c>
      <c r="GJ129">
        <v>92545.264999999999</v>
      </c>
      <c r="GK129">
        <v>88425.31</v>
      </c>
      <c r="GL129">
        <v>84176.97</v>
      </c>
      <c r="GM129">
        <v>79681.570000000007</v>
      </c>
      <c r="GN129">
        <v>74853.899999999994</v>
      </c>
      <c r="GO129">
        <v>69994.274999999994</v>
      </c>
      <c r="GP129">
        <v>64777.51</v>
      </c>
      <c r="GQ129">
        <v>59134.8</v>
      </c>
      <c r="GR129">
        <v>53422.1</v>
      </c>
      <c r="GS129">
        <v>47266.239999999998</v>
      </c>
      <c r="GT129">
        <v>40803.019999999997</v>
      </c>
      <c r="GU129">
        <v>34185.925000000003</v>
      </c>
      <c r="GV129">
        <v>27874.654999999999</v>
      </c>
      <c r="GW129">
        <v>21464.19</v>
      </c>
      <c r="GX129">
        <v>15700.59</v>
      </c>
      <c r="GY129">
        <v>10141.129999999999</v>
      </c>
      <c r="GZ129">
        <v>5376.2049999999999</v>
      </c>
      <c r="HA129">
        <v>1644.06</v>
      </c>
      <c r="HB129">
        <v>10.649350650000001</v>
      </c>
      <c r="HC129">
        <v>10.649350650000001</v>
      </c>
      <c r="HE129">
        <v>0</v>
      </c>
      <c r="HF129">
        <v>0</v>
      </c>
      <c r="HH129" t="s">
        <v>247</v>
      </c>
      <c r="HI129">
        <v>11.783688789999999</v>
      </c>
      <c r="HJ129">
        <v>138.87328249999999</v>
      </c>
      <c r="HL129">
        <v>0.785643855</v>
      </c>
      <c r="HM129">
        <v>3.8401946320000002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</row>
    <row r="130" spans="1:239" x14ac:dyDescent="0.25">
      <c r="A130">
        <v>200</v>
      </c>
      <c r="B130">
        <v>19900</v>
      </c>
      <c r="C130">
        <v>396010000</v>
      </c>
      <c r="K130">
        <v>200</v>
      </c>
      <c r="L130">
        <v>40000</v>
      </c>
      <c r="M130">
        <v>0</v>
      </c>
      <c r="N130">
        <v>0</v>
      </c>
      <c r="R130">
        <v>0</v>
      </c>
      <c r="S130">
        <v>5942.23</v>
      </c>
      <c r="T130">
        <v>29.904105999999999</v>
      </c>
      <c r="U130" s="3">
        <v>1.5625E-4</v>
      </c>
      <c r="W130">
        <v>10116.17</v>
      </c>
      <c r="X130">
        <v>25593.93</v>
      </c>
      <c r="AB130">
        <v>0</v>
      </c>
      <c r="AC130">
        <v>0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1.0249999999999999</v>
      </c>
      <c r="BU130">
        <v>1.075</v>
      </c>
      <c r="BV130">
        <v>1.25</v>
      </c>
      <c r="BW130">
        <v>1.83</v>
      </c>
      <c r="BX130">
        <v>2.37</v>
      </c>
      <c r="BY130">
        <v>8.7799999999999994</v>
      </c>
      <c r="BZ130">
        <v>100.1644737</v>
      </c>
      <c r="CA130">
        <v>13052.13816</v>
      </c>
      <c r="CB130">
        <v>100.1644737</v>
      </c>
      <c r="CC130">
        <v>13052.13816</v>
      </c>
      <c r="CH130">
        <v>1.23</v>
      </c>
      <c r="CI130">
        <v>1.77</v>
      </c>
      <c r="CJ130">
        <v>1.9950000000000001</v>
      </c>
      <c r="CK130">
        <v>6.0149999999999997</v>
      </c>
      <c r="CL130">
        <v>2.3650000000000002</v>
      </c>
      <c r="CM130">
        <v>8.3149999999999995</v>
      </c>
      <c r="CN130">
        <v>2.4300000000000002</v>
      </c>
      <c r="CO130">
        <v>8.7100000000000009</v>
      </c>
      <c r="CP130">
        <v>2.52</v>
      </c>
      <c r="CQ130">
        <v>9.77</v>
      </c>
      <c r="CR130">
        <v>2.6850000000000001</v>
      </c>
      <c r="CS130">
        <v>11.445</v>
      </c>
      <c r="CT130">
        <v>2.855</v>
      </c>
      <c r="CU130">
        <v>13.195</v>
      </c>
      <c r="CV130">
        <v>3.0649999999999999</v>
      </c>
      <c r="CW130">
        <v>15.365</v>
      </c>
      <c r="CX130">
        <v>3.2349999999999999</v>
      </c>
      <c r="CY130">
        <v>17.135000000000002</v>
      </c>
      <c r="CZ130">
        <v>3.4649999999999999</v>
      </c>
      <c r="DA130">
        <v>19.315000000000001</v>
      </c>
      <c r="DB130">
        <v>3.79</v>
      </c>
      <c r="DC130">
        <v>24.14</v>
      </c>
      <c r="DD130">
        <v>4.43</v>
      </c>
      <c r="DE130">
        <v>33.950000000000003</v>
      </c>
      <c r="DF130">
        <v>4.7649999999999997</v>
      </c>
      <c r="DG130">
        <v>37.395000000000003</v>
      </c>
      <c r="DH130">
        <v>5.44</v>
      </c>
      <c r="DI130">
        <v>53.81</v>
      </c>
      <c r="DJ130">
        <v>6.6</v>
      </c>
      <c r="DK130">
        <v>79.5</v>
      </c>
      <c r="DL130">
        <v>7.9649999999999999</v>
      </c>
      <c r="DM130">
        <v>125.575</v>
      </c>
      <c r="DN130">
        <v>10.465</v>
      </c>
      <c r="DO130">
        <v>203.67500000000001</v>
      </c>
      <c r="DP130">
        <v>14.404999999999999</v>
      </c>
      <c r="DQ130">
        <v>395.08499999999998</v>
      </c>
      <c r="DR130">
        <v>19.899999999999999</v>
      </c>
      <c r="DS130">
        <v>759.2</v>
      </c>
      <c r="DT130">
        <v>30.08</v>
      </c>
      <c r="DU130">
        <v>1644.66</v>
      </c>
      <c r="DV130">
        <v>59.274999999999999</v>
      </c>
      <c r="DW130">
        <v>6746.9849999999997</v>
      </c>
      <c r="DX130">
        <v>183.32</v>
      </c>
      <c r="DY130">
        <v>66205.42</v>
      </c>
      <c r="DZ130">
        <v>9969.1578950000003</v>
      </c>
      <c r="EA130">
        <v>129561883.59999999</v>
      </c>
      <c r="EB130">
        <v>9969.1578950000003</v>
      </c>
      <c r="EC130">
        <v>129561883.59999999</v>
      </c>
      <c r="EH130">
        <v>94.360349999999997</v>
      </c>
      <c r="EI130">
        <v>104.4602</v>
      </c>
      <c r="EJ130">
        <v>107.0782</v>
      </c>
      <c r="EK130">
        <v>107.53664999999999</v>
      </c>
      <c r="EL130">
        <v>107.9932</v>
      </c>
      <c r="EM130">
        <v>108.58795000000001</v>
      </c>
      <c r="EN130">
        <v>109.0544</v>
      </c>
      <c r="EO130">
        <v>109.61624999999999</v>
      </c>
      <c r="EP130">
        <v>110.09535</v>
      </c>
      <c r="EQ130">
        <v>110.7266</v>
      </c>
      <c r="ER130">
        <v>111.24769999999999</v>
      </c>
      <c r="ES130">
        <v>111.99305</v>
      </c>
      <c r="ET130">
        <v>112.50575000000001</v>
      </c>
      <c r="EU130">
        <v>113.14525</v>
      </c>
      <c r="EV130">
        <v>113.9633</v>
      </c>
      <c r="EW130">
        <v>114.67435</v>
      </c>
      <c r="EX130">
        <v>115.68055</v>
      </c>
      <c r="EY130">
        <v>116.35995</v>
      </c>
      <c r="EZ130">
        <v>117.04485</v>
      </c>
      <c r="FA130">
        <v>117.73845</v>
      </c>
      <c r="FB130">
        <v>118.5205</v>
      </c>
      <c r="FC130">
        <v>119.24445</v>
      </c>
      <c r="FD130">
        <v>120</v>
      </c>
      <c r="FE130">
        <v>120</v>
      </c>
      <c r="FG130">
        <v>200</v>
      </c>
      <c r="FH130">
        <v>200</v>
      </c>
      <c r="FI130">
        <v>200</v>
      </c>
      <c r="FJ130">
        <v>200</v>
      </c>
      <c r="FK130">
        <v>200</v>
      </c>
      <c r="FL130">
        <v>200</v>
      </c>
      <c r="FM130">
        <v>200</v>
      </c>
      <c r="FN130">
        <v>200</v>
      </c>
      <c r="FO130">
        <v>200</v>
      </c>
      <c r="FP130">
        <v>200</v>
      </c>
      <c r="FQ130">
        <v>200</v>
      </c>
      <c r="FR130">
        <v>200</v>
      </c>
      <c r="FS130">
        <v>200</v>
      </c>
      <c r="FT130">
        <v>200</v>
      </c>
      <c r="FU130">
        <v>200</v>
      </c>
      <c r="FV130">
        <v>200</v>
      </c>
      <c r="FW130">
        <v>200</v>
      </c>
      <c r="FX130">
        <v>200</v>
      </c>
      <c r="FY130">
        <v>200</v>
      </c>
      <c r="FZ130">
        <v>200</v>
      </c>
      <c r="GA130">
        <v>200</v>
      </c>
      <c r="GB130">
        <v>200</v>
      </c>
      <c r="GC130">
        <v>152</v>
      </c>
      <c r="GD130">
        <v>152</v>
      </c>
      <c r="GF130">
        <v>182594.62</v>
      </c>
      <c r="GG130">
        <v>129028.61500000001</v>
      </c>
      <c r="GH130">
        <v>110762.505</v>
      </c>
      <c r="GI130">
        <v>106635.105</v>
      </c>
      <c r="GJ130">
        <v>102143.33</v>
      </c>
      <c r="GK130">
        <v>97582.8</v>
      </c>
      <c r="GL130">
        <v>92883.475000000006</v>
      </c>
      <c r="GM130">
        <v>87911.7</v>
      </c>
      <c r="GN130">
        <v>82574.83</v>
      </c>
      <c r="GO130">
        <v>77202.024999999994</v>
      </c>
      <c r="GP130">
        <v>71434.41</v>
      </c>
      <c r="GQ130">
        <v>65198.305</v>
      </c>
      <c r="GR130">
        <v>58888.28</v>
      </c>
      <c r="GS130">
        <v>52088.29</v>
      </c>
      <c r="GT130">
        <v>44950.805</v>
      </c>
      <c r="GU130">
        <v>37647.385000000002</v>
      </c>
      <c r="GV130">
        <v>30684.46</v>
      </c>
      <c r="GW130">
        <v>23614.51</v>
      </c>
      <c r="GX130">
        <v>17263.744999999999</v>
      </c>
      <c r="GY130">
        <v>11143.42</v>
      </c>
      <c r="GZ130">
        <v>5903.67</v>
      </c>
      <c r="HA130">
        <v>1803.2950000000001</v>
      </c>
      <c r="HB130">
        <v>11.78947368</v>
      </c>
      <c r="HC130">
        <v>11.78947368</v>
      </c>
      <c r="HE130">
        <v>0</v>
      </c>
      <c r="HF130">
        <v>0</v>
      </c>
      <c r="HH130" t="s">
        <v>242</v>
      </c>
      <c r="HI130">
        <v>13.29362266</v>
      </c>
      <c r="HJ130">
        <v>176.7612728</v>
      </c>
      <c r="HL130">
        <v>0.86784792499999996</v>
      </c>
      <c r="HM130">
        <v>4.5940754589999999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</row>
    <row r="131" spans="1:239" x14ac:dyDescent="0.25">
      <c r="A131">
        <v>210</v>
      </c>
      <c r="B131">
        <v>20900</v>
      </c>
      <c r="C131">
        <v>436810000</v>
      </c>
      <c r="K131">
        <v>210</v>
      </c>
      <c r="L131">
        <v>44100</v>
      </c>
      <c r="M131">
        <v>0</v>
      </c>
      <c r="N131">
        <v>0</v>
      </c>
      <c r="R131">
        <v>0</v>
      </c>
      <c r="S131">
        <v>6528.0450000000001</v>
      </c>
      <c r="T131">
        <v>31.228213329999999</v>
      </c>
      <c r="U131" s="3">
        <v>1.6435185185185183E-4</v>
      </c>
      <c r="W131">
        <v>11480.76</v>
      </c>
      <c r="X131">
        <v>30583.59</v>
      </c>
      <c r="AB131">
        <v>0</v>
      </c>
      <c r="AC131">
        <v>0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1.01</v>
      </c>
      <c r="BS131">
        <v>1.03</v>
      </c>
      <c r="BT131">
        <v>1.0449999999999999</v>
      </c>
      <c r="BU131">
        <v>1.135</v>
      </c>
      <c r="BV131">
        <v>1.1499999999999999</v>
      </c>
      <c r="BW131">
        <v>1.49</v>
      </c>
      <c r="BX131">
        <v>2.355</v>
      </c>
      <c r="BY131">
        <v>9.0050000000000008</v>
      </c>
      <c r="BZ131">
        <v>101.8269231</v>
      </c>
      <c r="CA131">
        <v>13376.54487</v>
      </c>
      <c r="CB131">
        <v>101.8269231</v>
      </c>
      <c r="CC131">
        <v>13376.54487</v>
      </c>
      <c r="CH131">
        <v>1.2949999999999999</v>
      </c>
      <c r="CI131">
        <v>2.0750000000000002</v>
      </c>
      <c r="CJ131">
        <v>2.0950000000000002</v>
      </c>
      <c r="CK131">
        <v>7.0149999999999997</v>
      </c>
      <c r="CL131">
        <v>2.46</v>
      </c>
      <c r="CM131">
        <v>10.199999999999999</v>
      </c>
      <c r="CN131">
        <v>2.52</v>
      </c>
      <c r="CO131">
        <v>10.53</v>
      </c>
      <c r="CP131">
        <v>2.6</v>
      </c>
      <c r="CQ131">
        <v>11.68</v>
      </c>
      <c r="CR131">
        <v>2.6949999999999998</v>
      </c>
      <c r="CS131">
        <v>12.295</v>
      </c>
      <c r="CT131">
        <v>3.0049999999999999</v>
      </c>
      <c r="CU131">
        <v>15.734999999999999</v>
      </c>
      <c r="CV131">
        <v>3.1150000000000002</v>
      </c>
      <c r="CW131">
        <v>16.835000000000001</v>
      </c>
      <c r="CX131">
        <v>3.28</v>
      </c>
      <c r="CY131">
        <v>18.8</v>
      </c>
      <c r="CZ131">
        <v>3.4950000000000001</v>
      </c>
      <c r="DA131">
        <v>21.315000000000001</v>
      </c>
      <c r="DB131">
        <v>3.6749999999999998</v>
      </c>
      <c r="DC131">
        <v>23.295000000000002</v>
      </c>
      <c r="DD131">
        <v>4.0250000000000004</v>
      </c>
      <c r="DE131">
        <v>27.454999999999998</v>
      </c>
      <c r="DF131">
        <v>4.41</v>
      </c>
      <c r="DG131">
        <v>32.86</v>
      </c>
      <c r="DH131">
        <v>5.05</v>
      </c>
      <c r="DI131">
        <v>44.6</v>
      </c>
      <c r="DJ131">
        <v>5.95</v>
      </c>
      <c r="DK131">
        <v>64.349999999999994</v>
      </c>
      <c r="DL131">
        <v>7.79</v>
      </c>
      <c r="DM131">
        <v>129.87</v>
      </c>
      <c r="DN131">
        <v>9.4949999999999992</v>
      </c>
      <c r="DO131">
        <v>182.05500000000001</v>
      </c>
      <c r="DP131">
        <v>12.715</v>
      </c>
      <c r="DQ131">
        <v>324.40499999999997</v>
      </c>
      <c r="DR131">
        <v>17.715</v>
      </c>
      <c r="DS131">
        <v>636.33500000000004</v>
      </c>
      <c r="DT131">
        <v>29.39</v>
      </c>
      <c r="DU131">
        <v>1657.79</v>
      </c>
      <c r="DV131">
        <v>50.71</v>
      </c>
      <c r="DW131">
        <v>4954.18</v>
      </c>
      <c r="DX131">
        <v>181.495</v>
      </c>
      <c r="DY131">
        <v>69251.845000000001</v>
      </c>
      <c r="DZ131">
        <v>10135.147440000001</v>
      </c>
      <c r="EA131">
        <v>132814242.3</v>
      </c>
      <c r="EB131">
        <v>10135.147440000001</v>
      </c>
      <c r="EC131">
        <v>132814242.3</v>
      </c>
      <c r="EH131">
        <v>95.614599999999996</v>
      </c>
      <c r="EI131">
        <v>105.93975</v>
      </c>
      <c r="EJ131">
        <v>108.0445</v>
      </c>
      <c r="EK131">
        <v>108.49684999999999</v>
      </c>
      <c r="EL131">
        <v>108.7898</v>
      </c>
      <c r="EM131">
        <v>109.1849</v>
      </c>
      <c r="EN131">
        <v>109.8361</v>
      </c>
      <c r="EO131">
        <v>110.13735</v>
      </c>
      <c r="EP131">
        <v>110.77715000000001</v>
      </c>
      <c r="EQ131">
        <v>111.39709999999999</v>
      </c>
      <c r="ER131">
        <v>111.78775</v>
      </c>
      <c r="ES131">
        <v>112.3039</v>
      </c>
      <c r="ET131">
        <v>112.82755</v>
      </c>
      <c r="EU131">
        <v>113.39585</v>
      </c>
      <c r="EV131">
        <v>114.246</v>
      </c>
      <c r="EW131">
        <v>114.8588</v>
      </c>
      <c r="EX131">
        <v>115.55410000000001</v>
      </c>
      <c r="EY131">
        <v>116.2794</v>
      </c>
      <c r="EZ131">
        <v>117.063</v>
      </c>
      <c r="FA131">
        <v>117.82470000000001</v>
      </c>
      <c r="FB131">
        <v>118.44155000000001</v>
      </c>
      <c r="FC131">
        <v>119.26065</v>
      </c>
      <c r="FD131">
        <v>120</v>
      </c>
      <c r="FE131">
        <v>120</v>
      </c>
      <c r="FG131">
        <v>200</v>
      </c>
      <c r="FH131">
        <v>200</v>
      </c>
      <c r="FI131">
        <v>200</v>
      </c>
      <c r="FJ131">
        <v>200</v>
      </c>
      <c r="FK131">
        <v>200</v>
      </c>
      <c r="FL131">
        <v>200</v>
      </c>
      <c r="FM131">
        <v>200</v>
      </c>
      <c r="FN131">
        <v>200</v>
      </c>
      <c r="FO131">
        <v>200</v>
      </c>
      <c r="FP131">
        <v>200</v>
      </c>
      <c r="FQ131">
        <v>200</v>
      </c>
      <c r="FR131">
        <v>200</v>
      </c>
      <c r="FS131">
        <v>200</v>
      </c>
      <c r="FT131">
        <v>200</v>
      </c>
      <c r="FU131">
        <v>200</v>
      </c>
      <c r="FV131">
        <v>200</v>
      </c>
      <c r="FW131">
        <v>200</v>
      </c>
      <c r="FX131">
        <v>200</v>
      </c>
      <c r="FY131">
        <v>200</v>
      </c>
      <c r="FZ131">
        <v>200</v>
      </c>
      <c r="GA131">
        <v>200</v>
      </c>
      <c r="GB131">
        <v>200</v>
      </c>
      <c r="GC131">
        <v>156</v>
      </c>
      <c r="GD131">
        <v>156</v>
      </c>
      <c r="GF131">
        <v>200870.86</v>
      </c>
      <c r="GG131">
        <v>141795.095</v>
      </c>
      <c r="GH131">
        <v>121670.48</v>
      </c>
      <c r="GI131">
        <v>117126.36500000001</v>
      </c>
      <c r="GJ131">
        <v>112181.13</v>
      </c>
      <c r="GK131">
        <v>107159.255</v>
      </c>
      <c r="GL131">
        <v>101985.935</v>
      </c>
      <c r="GM131">
        <v>96512.414999999994</v>
      </c>
      <c r="GN131">
        <v>90642.17</v>
      </c>
      <c r="GO131">
        <v>84730.044999999998</v>
      </c>
      <c r="GP131">
        <v>78385.06</v>
      </c>
      <c r="GQ131">
        <v>71527.065000000002</v>
      </c>
      <c r="GR131">
        <v>64591.32</v>
      </c>
      <c r="GS131">
        <v>57115.964999999997</v>
      </c>
      <c r="GT131">
        <v>49274.04</v>
      </c>
      <c r="GU131">
        <v>41252.544999999998</v>
      </c>
      <c r="GV131">
        <v>33607.595000000001</v>
      </c>
      <c r="GW131">
        <v>25851.47</v>
      </c>
      <c r="GX131">
        <v>18889.895</v>
      </c>
      <c r="GY131">
        <v>12185.184999999999</v>
      </c>
      <c r="GZ131">
        <v>6451.35</v>
      </c>
      <c r="HA131">
        <v>1968.375</v>
      </c>
      <c r="HB131">
        <v>12.487179490000001</v>
      </c>
      <c r="HC131">
        <v>12.487179490000001</v>
      </c>
      <c r="HE131">
        <v>0</v>
      </c>
      <c r="HF131">
        <v>0</v>
      </c>
      <c r="HH131" t="s">
        <v>242</v>
      </c>
      <c r="HI131">
        <v>14.369923180000001</v>
      </c>
      <c r="HJ131">
        <v>206.5152793</v>
      </c>
      <c r="HL131">
        <v>0.92377335000000005</v>
      </c>
      <c r="HM131">
        <v>5.4485363070000004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</row>
    <row r="132" spans="1:239" x14ac:dyDescent="0.25">
      <c r="A132">
        <v>220</v>
      </c>
      <c r="B132">
        <v>21900</v>
      </c>
      <c r="C132">
        <v>479610000</v>
      </c>
      <c r="K132">
        <v>220</v>
      </c>
      <c r="L132">
        <v>48400</v>
      </c>
      <c r="M132">
        <v>0</v>
      </c>
      <c r="N132">
        <v>0</v>
      </c>
      <c r="R132">
        <v>0</v>
      </c>
      <c r="S132">
        <v>7106.6850000000004</v>
      </c>
      <c r="T132">
        <v>32.457142949999998</v>
      </c>
      <c r="U132" s="3">
        <v>1.7592592592592592E-4</v>
      </c>
      <c r="W132">
        <v>12901.88</v>
      </c>
      <c r="X132">
        <v>36157.43</v>
      </c>
      <c r="AB132">
        <v>0</v>
      </c>
      <c r="AC132">
        <v>0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1.0349999999999999</v>
      </c>
      <c r="BU132">
        <v>1.105</v>
      </c>
      <c r="BV132">
        <v>1.21</v>
      </c>
      <c r="BW132">
        <v>1.7</v>
      </c>
      <c r="BX132">
        <v>2.42</v>
      </c>
      <c r="BY132">
        <v>8.3699999999999992</v>
      </c>
      <c r="BZ132">
        <v>97.739393939999999</v>
      </c>
      <c r="CA132">
        <v>13532.0303</v>
      </c>
      <c r="CB132">
        <v>97.739393939999999</v>
      </c>
      <c r="CC132">
        <v>13532.0303</v>
      </c>
      <c r="CH132">
        <v>1.28</v>
      </c>
      <c r="CI132">
        <v>1.93</v>
      </c>
      <c r="CJ132">
        <v>1.835</v>
      </c>
      <c r="CK132">
        <v>5.0049999999999999</v>
      </c>
      <c r="CL132">
        <v>2.27</v>
      </c>
      <c r="CM132">
        <v>7.85</v>
      </c>
      <c r="CN132">
        <v>2.3450000000000002</v>
      </c>
      <c r="CO132">
        <v>8.7850000000000001</v>
      </c>
      <c r="CP132">
        <v>2.4750000000000001</v>
      </c>
      <c r="CQ132">
        <v>9.7750000000000004</v>
      </c>
      <c r="CR132">
        <v>2.4950000000000001</v>
      </c>
      <c r="CS132">
        <v>9.9149999999999991</v>
      </c>
      <c r="CT132">
        <v>2.64</v>
      </c>
      <c r="CU132">
        <v>11.6</v>
      </c>
      <c r="CV132">
        <v>2.8650000000000002</v>
      </c>
      <c r="CW132">
        <v>13.975</v>
      </c>
      <c r="CX132">
        <v>3</v>
      </c>
      <c r="CY132">
        <v>15.47</v>
      </c>
      <c r="CZ132">
        <v>3.14</v>
      </c>
      <c r="DA132">
        <v>16.62</v>
      </c>
      <c r="DB132">
        <v>3.4849999999999999</v>
      </c>
      <c r="DC132">
        <v>20.504999999999999</v>
      </c>
      <c r="DD132">
        <v>4.05</v>
      </c>
      <c r="DE132">
        <v>29.11</v>
      </c>
      <c r="DF132">
        <v>4.4649999999999999</v>
      </c>
      <c r="DG132">
        <v>35.305</v>
      </c>
      <c r="DH132">
        <v>5.07</v>
      </c>
      <c r="DI132">
        <v>45.52</v>
      </c>
      <c r="DJ132">
        <v>5.75</v>
      </c>
      <c r="DK132">
        <v>54.95</v>
      </c>
      <c r="DL132">
        <v>6.9649999999999999</v>
      </c>
      <c r="DM132">
        <v>79.564999999999998</v>
      </c>
      <c r="DN132">
        <v>8.7949999999999999</v>
      </c>
      <c r="DO132">
        <v>127.505</v>
      </c>
      <c r="DP132">
        <v>12.65</v>
      </c>
      <c r="DQ132">
        <v>315.67</v>
      </c>
      <c r="DR132">
        <v>18.57</v>
      </c>
      <c r="DS132">
        <v>661.68</v>
      </c>
      <c r="DT132">
        <v>27.594999999999999</v>
      </c>
      <c r="DU132">
        <v>1504.625</v>
      </c>
      <c r="DV132">
        <v>54.59</v>
      </c>
      <c r="DW132">
        <v>5722.17</v>
      </c>
      <c r="DX132">
        <v>183.96</v>
      </c>
      <c r="DY132">
        <v>60681.63</v>
      </c>
      <c r="DZ132">
        <v>9726.6666669999995</v>
      </c>
      <c r="EA132">
        <v>134393445.59999999</v>
      </c>
      <c r="EB132">
        <v>9726.6666669999995</v>
      </c>
      <c r="EC132">
        <v>134393445.59999999</v>
      </c>
      <c r="EH132">
        <v>97.445650000000001</v>
      </c>
      <c r="EI132">
        <v>105.14445000000001</v>
      </c>
      <c r="EJ132">
        <v>108.2073</v>
      </c>
      <c r="EK132">
        <v>108.48025</v>
      </c>
      <c r="EL132">
        <v>109.10915</v>
      </c>
      <c r="EM132">
        <v>109.21805000000001</v>
      </c>
      <c r="EN132">
        <v>109.50190000000001</v>
      </c>
      <c r="EO132">
        <v>110.0492</v>
      </c>
      <c r="EP132">
        <v>110.46639999999999</v>
      </c>
      <c r="EQ132">
        <v>110.97284999999999</v>
      </c>
      <c r="ER132">
        <v>111.73354999999999</v>
      </c>
      <c r="ES132">
        <v>112.4233</v>
      </c>
      <c r="ET132">
        <v>113.07365</v>
      </c>
      <c r="EU132">
        <v>113.60590000000001</v>
      </c>
      <c r="EV132">
        <v>114.18975</v>
      </c>
      <c r="EW132">
        <v>114.85715</v>
      </c>
      <c r="EX132">
        <v>115.61579999999999</v>
      </c>
      <c r="EY132">
        <v>116.4246</v>
      </c>
      <c r="EZ132">
        <v>117.16455000000001</v>
      </c>
      <c r="FA132">
        <v>117.85395</v>
      </c>
      <c r="FB132">
        <v>118.50069999999999</v>
      </c>
      <c r="FC132">
        <v>119.25109999999999</v>
      </c>
      <c r="FD132">
        <v>120</v>
      </c>
      <c r="FE132">
        <v>120</v>
      </c>
      <c r="FG132">
        <v>200</v>
      </c>
      <c r="FH132">
        <v>200</v>
      </c>
      <c r="FI132">
        <v>200</v>
      </c>
      <c r="FJ132">
        <v>200</v>
      </c>
      <c r="FK132">
        <v>200</v>
      </c>
      <c r="FL132">
        <v>200</v>
      </c>
      <c r="FM132">
        <v>200</v>
      </c>
      <c r="FN132">
        <v>200</v>
      </c>
      <c r="FO132">
        <v>200</v>
      </c>
      <c r="FP132">
        <v>200</v>
      </c>
      <c r="FQ132">
        <v>200</v>
      </c>
      <c r="FR132">
        <v>200</v>
      </c>
      <c r="FS132">
        <v>200</v>
      </c>
      <c r="FT132">
        <v>200</v>
      </c>
      <c r="FU132">
        <v>200</v>
      </c>
      <c r="FV132">
        <v>200</v>
      </c>
      <c r="FW132">
        <v>200</v>
      </c>
      <c r="FX132">
        <v>200</v>
      </c>
      <c r="FY132">
        <v>200</v>
      </c>
      <c r="FZ132">
        <v>200</v>
      </c>
      <c r="GA132">
        <v>200</v>
      </c>
      <c r="GB132">
        <v>200</v>
      </c>
      <c r="GC132">
        <v>165</v>
      </c>
      <c r="GD132">
        <v>165</v>
      </c>
      <c r="GF132">
        <v>219976.79</v>
      </c>
      <c r="GG132">
        <v>155084.76</v>
      </c>
      <c r="GH132">
        <v>133010.98000000001</v>
      </c>
      <c r="GI132">
        <v>128028.69500000001</v>
      </c>
      <c r="GJ132">
        <v>122608.255</v>
      </c>
      <c r="GK132">
        <v>117104.375</v>
      </c>
      <c r="GL132">
        <v>111435.25</v>
      </c>
      <c r="GM132">
        <v>105437.52</v>
      </c>
      <c r="GN132">
        <v>99008.695000000007</v>
      </c>
      <c r="GO132">
        <v>92534.824999999997</v>
      </c>
      <c r="GP132">
        <v>85588.845000000001</v>
      </c>
      <c r="GQ132">
        <v>78080.494999999995</v>
      </c>
      <c r="GR132">
        <v>70493.69</v>
      </c>
      <c r="GS132">
        <v>62315.665000000001</v>
      </c>
      <c r="GT132">
        <v>53740.294999999998</v>
      </c>
      <c r="GU132">
        <v>44972.595000000001</v>
      </c>
      <c r="GV132">
        <v>36619.824999999997</v>
      </c>
      <c r="GW132">
        <v>28152.855</v>
      </c>
      <c r="GX132">
        <v>20560.014999999999</v>
      </c>
      <c r="GY132">
        <v>13253.37</v>
      </c>
      <c r="GZ132">
        <v>7012.7150000000001</v>
      </c>
      <c r="HA132">
        <v>2137.7649999999999</v>
      </c>
      <c r="HB132">
        <v>12.806060609999999</v>
      </c>
      <c r="HC132">
        <v>12.806060609999999</v>
      </c>
      <c r="HE132">
        <v>0</v>
      </c>
      <c r="HF132">
        <v>0</v>
      </c>
      <c r="HH132" t="s">
        <v>242</v>
      </c>
      <c r="HI132">
        <v>15.251858800000001</v>
      </c>
      <c r="HJ132">
        <v>232.67960619999999</v>
      </c>
      <c r="HL132">
        <v>0.95280175499999997</v>
      </c>
      <c r="HM132">
        <v>6.3569154189999999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</row>
    <row r="133" spans="1:239" x14ac:dyDescent="0.25">
      <c r="A133">
        <v>230</v>
      </c>
      <c r="B133">
        <v>22900</v>
      </c>
      <c r="C133">
        <v>524410000</v>
      </c>
      <c r="K133">
        <v>230</v>
      </c>
      <c r="L133">
        <v>52900</v>
      </c>
      <c r="M133">
        <v>0</v>
      </c>
      <c r="N133">
        <v>0</v>
      </c>
      <c r="R133">
        <v>0</v>
      </c>
      <c r="S133">
        <v>7733.52</v>
      </c>
      <c r="T133">
        <v>33.774315000000001</v>
      </c>
      <c r="U133" s="3">
        <v>1.9212962962962963E-4</v>
      </c>
      <c r="W133">
        <v>14531.77</v>
      </c>
      <c r="X133">
        <v>42998</v>
      </c>
      <c r="AB133">
        <v>0</v>
      </c>
      <c r="AC133">
        <v>0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1.04</v>
      </c>
      <c r="BU133">
        <v>1.1200000000000001</v>
      </c>
      <c r="BV133">
        <v>1.23</v>
      </c>
      <c r="BW133">
        <v>1.78</v>
      </c>
      <c r="BX133">
        <v>2.4550000000000001</v>
      </c>
      <c r="BY133">
        <v>9.3949999999999996</v>
      </c>
      <c r="BZ133">
        <v>110.85875710000001</v>
      </c>
      <c r="CA133">
        <v>15698.58757</v>
      </c>
      <c r="CB133">
        <v>110.85875710000001</v>
      </c>
      <c r="CC133">
        <v>15698.58757</v>
      </c>
      <c r="CH133">
        <v>1.18</v>
      </c>
      <c r="CI133">
        <v>1.61</v>
      </c>
      <c r="CJ133">
        <v>1.78</v>
      </c>
      <c r="CK133">
        <v>4.74</v>
      </c>
      <c r="CL133">
        <v>2.29</v>
      </c>
      <c r="CM133">
        <v>7.97</v>
      </c>
      <c r="CN133">
        <v>2.415</v>
      </c>
      <c r="CO133">
        <v>9.3149999999999995</v>
      </c>
      <c r="CP133">
        <v>2.4849999999999999</v>
      </c>
      <c r="CQ133">
        <v>10.045</v>
      </c>
      <c r="CR133">
        <v>2.67</v>
      </c>
      <c r="CS133">
        <v>11.58</v>
      </c>
      <c r="CT133">
        <v>2.8</v>
      </c>
      <c r="CU133">
        <v>12.83</v>
      </c>
      <c r="CV133">
        <v>3.0249999999999999</v>
      </c>
      <c r="CW133">
        <v>15.255000000000001</v>
      </c>
      <c r="CX133">
        <v>3.3050000000000002</v>
      </c>
      <c r="CY133">
        <v>18.824999999999999</v>
      </c>
      <c r="CZ133">
        <v>3.4350000000000001</v>
      </c>
      <c r="DA133">
        <v>20.074999999999999</v>
      </c>
      <c r="DB133">
        <v>3.835</v>
      </c>
      <c r="DC133">
        <v>24.905000000000001</v>
      </c>
      <c r="DD133">
        <v>4.3</v>
      </c>
      <c r="DE133">
        <v>30.68</v>
      </c>
      <c r="DF133">
        <v>4.79</v>
      </c>
      <c r="DG133">
        <v>37.71</v>
      </c>
      <c r="DH133">
        <v>5.53</v>
      </c>
      <c r="DI133">
        <v>51.57</v>
      </c>
      <c r="DJ133">
        <v>6.2</v>
      </c>
      <c r="DK133">
        <v>64.260000000000005</v>
      </c>
      <c r="DL133">
        <v>7.9</v>
      </c>
      <c r="DM133">
        <v>130.75</v>
      </c>
      <c r="DN133">
        <v>9.7349999999999994</v>
      </c>
      <c r="DO133">
        <v>191.04499999999999</v>
      </c>
      <c r="DP133">
        <v>13.484999999999999</v>
      </c>
      <c r="DQ133">
        <v>392.815</v>
      </c>
      <c r="DR133">
        <v>17.934999999999999</v>
      </c>
      <c r="DS133">
        <v>681.95500000000004</v>
      </c>
      <c r="DT133">
        <v>28.385000000000002</v>
      </c>
      <c r="DU133">
        <v>1587.925</v>
      </c>
      <c r="DV133">
        <v>58.93</v>
      </c>
      <c r="DW133">
        <v>6928.54</v>
      </c>
      <c r="DX133">
        <v>185.685</v>
      </c>
      <c r="DY133">
        <v>68479.345000000001</v>
      </c>
      <c r="DZ133">
        <v>11030.30508</v>
      </c>
      <c r="EA133">
        <v>155739352.5</v>
      </c>
      <c r="EB133">
        <v>11030.30508</v>
      </c>
      <c r="EC133">
        <v>155739352.5</v>
      </c>
      <c r="EH133">
        <v>94.213999999999999</v>
      </c>
      <c r="EI133">
        <v>103.91419999999999</v>
      </c>
      <c r="EJ133">
        <v>107.12585</v>
      </c>
      <c r="EK133">
        <v>107.75585</v>
      </c>
      <c r="EL133">
        <v>108.07769999999999</v>
      </c>
      <c r="EM133">
        <v>108.59614999999999</v>
      </c>
      <c r="EN133">
        <v>109.35854999999999</v>
      </c>
      <c r="EO133">
        <v>109.84735000000001</v>
      </c>
      <c r="EP133">
        <v>110.6456</v>
      </c>
      <c r="EQ133">
        <v>110.9674</v>
      </c>
      <c r="ER133">
        <v>111.51945000000001</v>
      </c>
      <c r="ES133">
        <v>112.39964999999999</v>
      </c>
      <c r="ET133">
        <v>113.13</v>
      </c>
      <c r="EU133">
        <v>113.85384999999999</v>
      </c>
      <c r="EV133">
        <v>114.41540000000001</v>
      </c>
      <c r="EW133">
        <v>115.03615000000001</v>
      </c>
      <c r="EX133">
        <v>115.71205</v>
      </c>
      <c r="EY133">
        <v>116.27589999999999</v>
      </c>
      <c r="EZ133">
        <v>116.89605</v>
      </c>
      <c r="FA133">
        <v>117.7041</v>
      </c>
      <c r="FB133">
        <v>118.4858</v>
      </c>
      <c r="FC133">
        <v>119.2372</v>
      </c>
      <c r="FD133">
        <v>120</v>
      </c>
      <c r="FE133">
        <v>120</v>
      </c>
      <c r="FG133">
        <v>200</v>
      </c>
      <c r="FH133">
        <v>200</v>
      </c>
      <c r="FI133">
        <v>200</v>
      </c>
      <c r="FJ133">
        <v>200</v>
      </c>
      <c r="FK133">
        <v>200</v>
      </c>
      <c r="FL133">
        <v>200</v>
      </c>
      <c r="FM133">
        <v>200</v>
      </c>
      <c r="FN133">
        <v>200</v>
      </c>
      <c r="FO133">
        <v>200</v>
      </c>
      <c r="FP133">
        <v>200</v>
      </c>
      <c r="FQ133">
        <v>200</v>
      </c>
      <c r="FR133">
        <v>200</v>
      </c>
      <c r="FS133">
        <v>200</v>
      </c>
      <c r="FT133">
        <v>200</v>
      </c>
      <c r="FU133">
        <v>200</v>
      </c>
      <c r="FV133">
        <v>200</v>
      </c>
      <c r="FW133">
        <v>200</v>
      </c>
      <c r="FX133">
        <v>200</v>
      </c>
      <c r="FY133">
        <v>200</v>
      </c>
      <c r="FZ133">
        <v>200</v>
      </c>
      <c r="GA133">
        <v>200</v>
      </c>
      <c r="GB133">
        <v>200</v>
      </c>
      <c r="GC133">
        <v>177</v>
      </c>
      <c r="GD133">
        <v>177</v>
      </c>
      <c r="GF133">
        <v>239922.63</v>
      </c>
      <c r="GG133">
        <v>168919.01</v>
      </c>
      <c r="GH133">
        <v>144798.59</v>
      </c>
      <c r="GI133">
        <v>139358.07500000001</v>
      </c>
      <c r="GJ133">
        <v>133440.07</v>
      </c>
      <c r="GK133">
        <v>127432.675</v>
      </c>
      <c r="GL133">
        <v>121244.94</v>
      </c>
      <c r="GM133">
        <v>114700.35</v>
      </c>
      <c r="GN133">
        <v>107687.515</v>
      </c>
      <c r="GO133">
        <v>100628.59</v>
      </c>
      <c r="GP133">
        <v>93055.195000000007</v>
      </c>
      <c r="GQ133">
        <v>84871.77</v>
      </c>
      <c r="GR133">
        <v>76606.34</v>
      </c>
      <c r="GS133">
        <v>67700.19</v>
      </c>
      <c r="GT133">
        <v>58362.364999999998</v>
      </c>
      <c r="GU133">
        <v>48819.764999999999</v>
      </c>
      <c r="GV133">
        <v>39735.154999999999</v>
      </c>
      <c r="GW133">
        <v>30532.544999999998</v>
      </c>
      <c r="GX133">
        <v>22284.98</v>
      </c>
      <c r="GY133">
        <v>14356.11</v>
      </c>
      <c r="GZ133">
        <v>7591.6149999999998</v>
      </c>
      <c r="HA133">
        <v>2312.41</v>
      </c>
      <c r="HB133">
        <v>12.937853110000001</v>
      </c>
      <c r="HC133">
        <v>12.937853110000001</v>
      </c>
      <c r="HE133">
        <v>0</v>
      </c>
      <c r="HF133">
        <v>0</v>
      </c>
      <c r="HH133" t="s">
        <v>242</v>
      </c>
      <c r="HI133">
        <v>16.37829559</v>
      </c>
      <c r="HJ133">
        <v>268.26850860000002</v>
      </c>
      <c r="HL133">
        <v>1.0034117199999999</v>
      </c>
      <c r="HM133">
        <v>7.3649218029999997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</row>
    <row r="134" spans="1:239" x14ac:dyDescent="0.25">
      <c r="A134">
        <v>240</v>
      </c>
      <c r="B134">
        <v>23900</v>
      </c>
      <c r="C134">
        <v>571210000</v>
      </c>
      <c r="K134">
        <v>240</v>
      </c>
      <c r="L134">
        <v>57600</v>
      </c>
      <c r="M134">
        <v>0</v>
      </c>
      <c r="N134">
        <v>0</v>
      </c>
      <c r="R134">
        <v>0</v>
      </c>
      <c r="S134">
        <v>8369.8950000000004</v>
      </c>
      <c r="T134">
        <v>35.042590420000003</v>
      </c>
      <c r="U134" s="3">
        <v>2.0370370370370369E-4</v>
      </c>
      <c r="W134">
        <v>16257.57</v>
      </c>
      <c r="X134">
        <v>50598.09</v>
      </c>
      <c r="AB134">
        <v>0</v>
      </c>
      <c r="AC134">
        <v>0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1.03</v>
      </c>
      <c r="BU134">
        <v>1.0900000000000001</v>
      </c>
      <c r="BV134">
        <v>1.165</v>
      </c>
      <c r="BW134">
        <v>1.5049999999999999</v>
      </c>
      <c r="BX134">
        <v>2.44</v>
      </c>
      <c r="BY134">
        <v>9.26</v>
      </c>
      <c r="BZ134">
        <v>104.9263804</v>
      </c>
      <c r="CA134">
        <v>15141.380370000001</v>
      </c>
      <c r="CB134">
        <v>104.9263804</v>
      </c>
      <c r="CC134">
        <v>15141.380370000001</v>
      </c>
      <c r="CH134">
        <v>1.2350000000000001</v>
      </c>
      <c r="CI134">
        <v>1.7949999999999999</v>
      </c>
      <c r="CJ134">
        <v>2.0499999999999998</v>
      </c>
      <c r="CK134">
        <v>6.41</v>
      </c>
      <c r="CL134">
        <v>2.4550000000000001</v>
      </c>
      <c r="CM134">
        <v>9.8949999999999996</v>
      </c>
      <c r="CN134">
        <v>2.5</v>
      </c>
      <c r="CO134">
        <v>10.119999999999999</v>
      </c>
      <c r="CP134">
        <v>2.5950000000000002</v>
      </c>
      <c r="CQ134">
        <v>10.835000000000001</v>
      </c>
      <c r="CR134">
        <v>2.82</v>
      </c>
      <c r="CS134">
        <v>14.22</v>
      </c>
      <c r="CT134">
        <v>2.97</v>
      </c>
      <c r="CU134">
        <v>16.2</v>
      </c>
      <c r="CV134">
        <v>3.09</v>
      </c>
      <c r="CW134">
        <v>17.600000000000001</v>
      </c>
      <c r="CX134">
        <v>3.35</v>
      </c>
      <c r="CY134">
        <v>21.27</v>
      </c>
      <c r="CZ134">
        <v>3.7749999999999999</v>
      </c>
      <c r="DA134">
        <v>28.585000000000001</v>
      </c>
      <c r="DB134">
        <v>4.13</v>
      </c>
      <c r="DC134">
        <v>34.32</v>
      </c>
      <c r="DD134">
        <v>4.5549999999999997</v>
      </c>
      <c r="DE134">
        <v>40.734999999999999</v>
      </c>
      <c r="DF134">
        <v>5.1749999999999998</v>
      </c>
      <c r="DG134">
        <v>52.945</v>
      </c>
      <c r="DH134">
        <v>5.7149999999999999</v>
      </c>
      <c r="DI134">
        <v>63.195</v>
      </c>
      <c r="DJ134">
        <v>6.4850000000000003</v>
      </c>
      <c r="DK134">
        <v>80.125</v>
      </c>
      <c r="DL134">
        <v>7.86</v>
      </c>
      <c r="DM134">
        <v>116.1</v>
      </c>
      <c r="DN134">
        <v>10.185</v>
      </c>
      <c r="DO134">
        <v>198.595</v>
      </c>
      <c r="DP134">
        <v>13.09</v>
      </c>
      <c r="DQ134">
        <v>336.75</v>
      </c>
      <c r="DR134">
        <v>16.45</v>
      </c>
      <c r="DS134">
        <v>515.91</v>
      </c>
      <c r="DT134">
        <v>25.83</v>
      </c>
      <c r="DU134">
        <v>1297.74</v>
      </c>
      <c r="DV134">
        <v>49.185000000000002</v>
      </c>
      <c r="DW134">
        <v>4894.4650000000001</v>
      </c>
      <c r="DX134">
        <v>184.64500000000001</v>
      </c>
      <c r="DY134">
        <v>67482.264999999999</v>
      </c>
      <c r="DZ134">
        <v>10443.84663</v>
      </c>
      <c r="EA134">
        <v>150440273</v>
      </c>
      <c r="EB134">
        <v>10443.84663</v>
      </c>
      <c r="EC134">
        <v>150440273</v>
      </c>
      <c r="EH134">
        <v>93.831299999999999</v>
      </c>
      <c r="EI134">
        <v>105.6093</v>
      </c>
      <c r="EJ134">
        <v>108.3115</v>
      </c>
      <c r="EK134">
        <v>108.56165</v>
      </c>
      <c r="EL134">
        <v>109.0226</v>
      </c>
      <c r="EM134">
        <v>109.53830000000001</v>
      </c>
      <c r="EN134">
        <v>109.8582</v>
      </c>
      <c r="EO134">
        <v>110.07845</v>
      </c>
      <c r="EP134">
        <v>110.5733</v>
      </c>
      <c r="EQ134">
        <v>111.15264999999999</v>
      </c>
      <c r="ER134">
        <v>111.78055000000001</v>
      </c>
      <c r="ES134">
        <v>112.38460000000001</v>
      </c>
      <c r="ET134">
        <v>112.94159999999999</v>
      </c>
      <c r="EU134">
        <v>113.48805</v>
      </c>
      <c r="EV134">
        <v>114.11565</v>
      </c>
      <c r="EW134">
        <v>114.85265</v>
      </c>
      <c r="EX134">
        <v>115.71065</v>
      </c>
      <c r="EY134">
        <v>116.4371</v>
      </c>
      <c r="EZ134">
        <v>117.0736</v>
      </c>
      <c r="FA134">
        <v>117.8755</v>
      </c>
      <c r="FB134">
        <v>118.48755</v>
      </c>
      <c r="FC134">
        <v>119.25655</v>
      </c>
      <c r="FD134">
        <v>120</v>
      </c>
      <c r="FE134">
        <v>120</v>
      </c>
      <c r="FG134">
        <v>200</v>
      </c>
      <c r="FH134">
        <v>200</v>
      </c>
      <c r="FI134">
        <v>200</v>
      </c>
      <c r="FJ134">
        <v>200</v>
      </c>
      <c r="FK134">
        <v>200</v>
      </c>
      <c r="FL134">
        <v>200</v>
      </c>
      <c r="FM134">
        <v>200</v>
      </c>
      <c r="FN134">
        <v>200</v>
      </c>
      <c r="FO134">
        <v>200</v>
      </c>
      <c r="FP134">
        <v>200</v>
      </c>
      <c r="FQ134">
        <v>200</v>
      </c>
      <c r="FR134">
        <v>200</v>
      </c>
      <c r="FS134">
        <v>200</v>
      </c>
      <c r="FT134">
        <v>200</v>
      </c>
      <c r="FU134">
        <v>200</v>
      </c>
      <c r="FV134">
        <v>200</v>
      </c>
      <c r="FW134">
        <v>200</v>
      </c>
      <c r="FX134">
        <v>200</v>
      </c>
      <c r="FY134">
        <v>200</v>
      </c>
      <c r="FZ134">
        <v>200</v>
      </c>
      <c r="GA134">
        <v>200</v>
      </c>
      <c r="GB134">
        <v>200</v>
      </c>
      <c r="GC134">
        <v>163</v>
      </c>
      <c r="GD134">
        <v>163</v>
      </c>
      <c r="GF134">
        <v>260705.45499999999</v>
      </c>
      <c r="GG134">
        <v>183268.91</v>
      </c>
      <c r="GH134">
        <v>157014.745</v>
      </c>
      <c r="GI134">
        <v>151098.13</v>
      </c>
      <c r="GJ134">
        <v>144662.20000000001</v>
      </c>
      <c r="GK134">
        <v>138128.86499999999</v>
      </c>
      <c r="GL134">
        <v>131400</v>
      </c>
      <c r="GM134">
        <v>124287.78</v>
      </c>
      <c r="GN134">
        <v>116666.86500000001</v>
      </c>
      <c r="GO134">
        <v>108998.43</v>
      </c>
      <c r="GP134">
        <v>100773.24</v>
      </c>
      <c r="GQ134">
        <v>91888.75</v>
      </c>
      <c r="GR134">
        <v>82915.78</v>
      </c>
      <c r="GS134">
        <v>73252.36</v>
      </c>
      <c r="GT134">
        <v>63123.31</v>
      </c>
      <c r="GU134">
        <v>52779.03</v>
      </c>
      <c r="GV134">
        <v>42937.19</v>
      </c>
      <c r="GW134">
        <v>32975.410000000003</v>
      </c>
      <c r="GX134">
        <v>24054.32</v>
      </c>
      <c r="GY134">
        <v>15485.305</v>
      </c>
      <c r="GZ134">
        <v>8182.7550000000001</v>
      </c>
      <c r="HA134">
        <v>2490.25</v>
      </c>
      <c r="HB134">
        <v>15.049079750000001</v>
      </c>
      <c r="HC134">
        <v>15.049079750000001</v>
      </c>
      <c r="HE134">
        <v>0</v>
      </c>
      <c r="HF134">
        <v>0</v>
      </c>
      <c r="HH134" t="s">
        <v>242</v>
      </c>
      <c r="HI134">
        <v>17.551871070000001</v>
      </c>
      <c r="HJ134">
        <v>308.08996789999998</v>
      </c>
      <c r="HL134">
        <v>1.0500816049999999</v>
      </c>
      <c r="HM134">
        <v>8.4686402180000009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</row>
    <row r="135" spans="1:239" x14ac:dyDescent="0.25">
      <c r="A135">
        <v>250</v>
      </c>
      <c r="B135">
        <v>24900</v>
      </c>
      <c r="C135">
        <v>620010000</v>
      </c>
      <c r="K135">
        <v>250</v>
      </c>
      <c r="L135">
        <v>62500</v>
      </c>
      <c r="M135">
        <v>0</v>
      </c>
      <c r="N135">
        <v>0</v>
      </c>
      <c r="R135">
        <v>0</v>
      </c>
      <c r="S135">
        <v>9003.1149999999998</v>
      </c>
      <c r="T135">
        <v>36.222332199999997</v>
      </c>
      <c r="U135" s="3">
        <v>2.199074074074074E-4</v>
      </c>
      <c r="W135">
        <v>18092.900000000001</v>
      </c>
      <c r="X135">
        <v>59386.28</v>
      </c>
      <c r="AB135">
        <v>0</v>
      </c>
      <c r="AC135">
        <v>0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1.0149999999999999</v>
      </c>
      <c r="BS135">
        <v>1.0449999999999999</v>
      </c>
      <c r="BT135">
        <v>1.04</v>
      </c>
      <c r="BU135">
        <v>1.1299999999999999</v>
      </c>
      <c r="BV135">
        <v>1.22</v>
      </c>
      <c r="BW135">
        <v>1.72</v>
      </c>
      <c r="BX135">
        <v>2.3650000000000002</v>
      </c>
      <c r="BY135">
        <v>7.9749999999999996</v>
      </c>
      <c r="BZ135">
        <v>103.0232558</v>
      </c>
      <c r="CA135">
        <v>14321.76744</v>
      </c>
      <c r="CB135">
        <v>103.0232558</v>
      </c>
      <c r="CC135">
        <v>14321.76744</v>
      </c>
      <c r="CH135">
        <v>1.25</v>
      </c>
      <c r="CI135">
        <v>1.84</v>
      </c>
      <c r="CJ135">
        <v>1.905</v>
      </c>
      <c r="CK135">
        <v>5.0549999999999997</v>
      </c>
      <c r="CL135">
        <v>2.3250000000000002</v>
      </c>
      <c r="CM135">
        <v>8.0850000000000009</v>
      </c>
      <c r="CN135">
        <v>2.41</v>
      </c>
      <c r="CO135">
        <v>8.65</v>
      </c>
      <c r="CP135">
        <v>2.4700000000000002</v>
      </c>
      <c r="CQ135">
        <v>9.35</v>
      </c>
      <c r="CR135">
        <v>2.59</v>
      </c>
      <c r="CS135">
        <v>10.54</v>
      </c>
      <c r="CT135">
        <v>2.8050000000000002</v>
      </c>
      <c r="CU135">
        <v>12.574999999999999</v>
      </c>
      <c r="CV135">
        <v>3.0150000000000001</v>
      </c>
      <c r="CW135">
        <v>14.654999999999999</v>
      </c>
      <c r="CX135">
        <v>3.24</v>
      </c>
      <c r="CY135">
        <v>16.79</v>
      </c>
      <c r="CZ135">
        <v>3.605</v>
      </c>
      <c r="DA135">
        <v>20.765000000000001</v>
      </c>
      <c r="DB135">
        <v>4.0149999999999997</v>
      </c>
      <c r="DC135">
        <v>26.684999999999999</v>
      </c>
      <c r="DD135">
        <v>4.4550000000000001</v>
      </c>
      <c r="DE135">
        <v>35.005000000000003</v>
      </c>
      <c r="DF135">
        <v>4.8049999999999997</v>
      </c>
      <c r="DG135">
        <v>41.134999999999998</v>
      </c>
      <c r="DH135">
        <v>5.41</v>
      </c>
      <c r="DI135">
        <v>56.37</v>
      </c>
      <c r="DJ135">
        <v>6.3949999999999996</v>
      </c>
      <c r="DK135">
        <v>76.355000000000004</v>
      </c>
      <c r="DL135">
        <v>8.4149999999999991</v>
      </c>
      <c r="DM135">
        <v>145.405</v>
      </c>
      <c r="DN135">
        <v>10.5</v>
      </c>
      <c r="DO135">
        <v>210.83</v>
      </c>
      <c r="DP135">
        <v>13.34</v>
      </c>
      <c r="DQ135">
        <v>354.14</v>
      </c>
      <c r="DR135">
        <v>19.41</v>
      </c>
      <c r="DS135">
        <v>750.77</v>
      </c>
      <c r="DT135">
        <v>30.285</v>
      </c>
      <c r="DU135">
        <v>1888.7049999999999</v>
      </c>
      <c r="DV135">
        <v>60.234999999999999</v>
      </c>
      <c r="DW135">
        <v>6384.7049999999999</v>
      </c>
      <c r="DX135">
        <v>182.69499999999999</v>
      </c>
      <c r="DY135">
        <v>57032.025000000001</v>
      </c>
      <c r="DZ135">
        <v>10245.895350000001</v>
      </c>
      <c r="EA135">
        <v>142047690.69999999</v>
      </c>
      <c r="EB135">
        <v>10245.895350000001</v>
      </c>
      <c r="EC135">
        <v>142047690.69999999</v>
      </c>
      <c r="EH135">
        <v>94.264099999999999</v>
      </c>
      <c r="EI135">
        <v>104.53295</v>
      </c>
      <c r="EJ135">
        <v>107.304</v>
      </c>
      <c r="EK135">
        <v>107.8139</v>
      </c>
      <c r="EL135">
        <v>108.00435</v>
      </c>
      <c r="EM135">
        <v>108.56045</v>
      </c>
      <c r="EN135">
        <v>109.07415</v>
      </c>
      <c r="EO135">
        <v>109.55889999999999</v>
      </c>
      <c r="EP135">
        <v>110.19804999999999</v>
      </c>
      <c r="EQ135">
        <v>110.88890000000001</v>
      </c>
      <c r="ER135">
        <v>111.6746</v>
      </c>
      <c r="ES135">
        <v>112.3409</v>
      </c>
      <c r="ET135">
        <v>112.92605</v>
      </c>
      <c r="EU135">
        <v>113.5149</v>
      </c>
      <c r="EV135">
        <v>114.1682</v>
      </c>
      <c r="EW135">
        <v>114.9071</v>
      </c>
      <c r="EX135">
        <v>115.6246</v>
      </c>
      <c r="EY135">
        <v>116.25915000000001</v>
      </c>
      <c r="EZ135">
        <v>116.92735</v>
      </c>
      <c r="FA135">
        <v>117.6722</v>
      </c>
      <c r="FB135">
        <v>118.4431</v>
      </c>
      <c r="FC135">
        <v>119.2531</v>
      </c>
      <c r="FD135">
        <v>120</v>
      </c>
      <c r="FE135">
        <v>120</v>
      </c>
      <c r="FG135">
        <v>200</v>
      </c>
      <c r="FH135">
        <v>200</v>
      </c>
      <c r="FI135">
        <v>200</v>
      </c>
      <c r="FJ135">
        <v>200</v>
      </c>
      <c r="FK135">
        <v>200</v>
      </c>
      <c r="FL135">
        <v>200</v>
      </c>
      <c r="FM135">
        <v>200</v>
      </c>
      <c r="FN135">
        <v>200</v>
      </c>
      <c r="FO135">
        <v>200</v>
      </c>
      <c r="FP135">
        <v>200</v>
      </c>
      <c r="FQ135">
        <v>200</v>
      </c>
      <c r="FR135">
        <v>200</v>
      </c>
      <c r="FS135">
        <v>200</v>
      </c>
      <c r="FT135">
        <v>200</v>
      </c>
      <c r="FU135">
        <v>200</v>
      </c>
      <c r="FV135">
        <v>200</v>
      </c>
      <c r="FW135">
        <v>200</v>
      </c>
      <c r="FX135">
        <v>200</v>
      </c>
      <c r="FY135">
        <v>200</v>
      </c>
      <c r="FZ135">
        <v>200</v>
      </c>
      <c r="GA135">
        <v>200</v>
      </c>
      <c r="GB135">
        <v>200</v>
      </c>
      <c r="GC135">
        <v>172</v>
      </c>
      <c r="GD135">
        <v>172</v>
      </c>
      <c r="GF135">
        <v>282280.79499999998</v>
      </c>
      <c r="GG135">
        <v>198101.73499999999</v>
      </c>
      <c r="GH135">
        <v>169620.965</v>
      </c>
      <c r="GI135">
        <v>163206.66500000001</v>
      </c>
      <c r="GJ135">
        <v>156231.22</v>
      </c>
      <c r="GK135">
        <v>149152.52499999999</v>
      </c>
      <c r="GL135">
        <v>141864.715</v>
      </c>
      <c r="GM135">
        <v>134162.185</v>
      </c>
      <c r="GN135">
        <v>125911.63499999999</v>
      </c>
      <c r="GO135">
        <v>117609.515</v>
      </c>
      <c r="GP135">
        <v>108710.76</v>
      </c>
      <c r="GQ135">
        <v>99100.25</v>
      </c>
      <c r="GR135">
        <v>89396.604999999996</v>
      </c>
      <c r="GS135">
        <v>78950.884999999995</v>
      </c>
      <c r="GT135">
        <v>68006.705000000002</v>
      </c>
      <c r="GU135">
        <v>56836.56</v>
      </c>
      <c r="GV135">
        <v>46214.95</v>
      </c>
      <c r="GW135">
        <v>35471.764999999999</v>
      </c>
      <c r="GX135">
        <v>25860.494999999999</v>
      </c>
      <c r="GY135">
        <v>16637.77</v>
      </c>
      <c r="GZ135">
        <v>8785.57</v>
      </c>
      <c r="HA135">
        <v>2671.48</v>
      </c>
      <c r="HB135">
        <v>15.26162791</v>
      </c>
      <c r="HC135">
        <v>15.26162791</v>
      </c>
      <c r="HE135">
        <v>0</v>
      </c>
      <c r="HF135">
        <v>0</v>
      </c>
      <c r="HH135" t="s">
        <v>242</v>
      </c>
      <c r="HI135">
        <v>18.8438737</v>
      </c>
      <c r="HJ135">
        <v>355.16726199999999</v>
      </c>
      <c r="HL135">
        <v>1.101622755</v>
      </c>
      <c r="HM135">
        <v>9.6836194320000004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</row>
    <row r="136" spans="1:239" x14ac:dyDescent="0.25">
      <c r="A136">
        <v>260</v>
      </c>
      <c r="B136">
        <v>25900</v>
      </c>
      <c r="C136">
        <v>670810000</v>
      </c>
      <c r="K136">
        <v>260</v>
      </c>
      <c r="L136">
        <v>67600</v>
      </c>
      <c r="M136">
        <v>0</v>
      </c>
      <c r="N136">
        <v>0</v>
      </c>
      <c r="R136">
        <v>0</v>
      </c>
      <c r="S136">
        <v>9693.8649999999998</v>
      </c>
      <c r="T136">
        <v>37.458512689999999</v>
      </c>
      <c r="U136" s="3">
        <v>2.2106481481481481E-4</v>
      </c>
      <c r="W136">
        <v>20226.805</v>
      </c>
      <c r="X136">
        <v>70556.544999999998</v>
      </c>
      <c r="AB136">
        <v>0</v>
      </c>
      <c r="AC136">
        <v>0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1.0049999999999999</v>
      </c>
      <c r="BS136">
        <v>1.0149999999999999</v>
      </c>
      <c r="BT136">
        <v>1.03</v>
      </c>
      <c r="BU136">
        <v>1.0900000000000001</v>
      </c>
      <c r="BV136">
        <v>1.22</v>
      </c>
      <c r="BW136">
        <v>1.73</v>
      </c>
      <c r="BX136">
        <v>2.585</v>
      </c>
      <c r="BY136">
        <v>10.095000000000001</v>
      </c>
      <c r="BZ136">
        <v>109.1459459</v>
      </c>
      <c r="CA136">
        <v>16050</v>
      </c>
      <c r="CB136">
        <v>109.1459459</v>
      </c>
      <c r="CC136">
        <v>16050</v>
      </c>
      <c r="CH136">
        <v>1.1499999999999999</v>
      </c>
      <c r="CI136">
        <v>1.52</v>
      </c>
      <c r="CJ136">
        <v>1.74</v>
      </c>
      <c r="CK136">
        <v>4.72</v>
      </c>
      <c r="CL136">
        <v>2.2050000000000001</v>
      </c>
      <c r="CM136">
        <v>8.4649999999999999</v>
      </c>
      <c r="CN136">
        <v>2.2749999999999999</v>
      </c>
      <c r="CO136">
        <v>8.9749999999999996</v>
      </c>
      <c r="CP136">
        <v>2.335</v>
      </c>
      <c r="CQ136">
        <v>9.4049999999999994</v>
      </c>
      <c r="CR136">
        <v>2.4849999999999999</v>
      </c>
      <c r="CS136">
        <v>10.375</v>
      </c>
      <c r="CT136">
        <v>2.605</v>
      </c>
      <c r="CU136">
        <v>11.744999999999999</v>
      </c>
      <c r="CV136">
        <v>2.84</v>
      </c>
      <c r="CW136">
        <v>14.22</v>
      </c>
      <c r="CX136">
        <v>2.93</v>
      </c>
      <c r="CY136">
        <v>14.71</v>
      </c>
      <c r="CZ136">
        <v>3.23</v>
      </c>
      <c r="DA136">
        <v>20.48</v>
      </c>
      <c r="DB136">
        <v>3.7</v>
      </c>
      <c r="DC136">
        <v>26.95</v>
      </c>
      <c r="DD136">
        <v>4.0149999999999997</v>
      </c>
      <c r="DE136">
        <v>30.305</v>
      </c>
      <c r="DF136">
        <v>4.8650000000000002</v>
      </c>
      <c r="DG136">
        <v>43.615000000000002</v>
      </c>
      <c r="DH136">
        <v>5.47</v>
      </c>
      <c r="DI136">
        <v>53.13</v>
      </c>
      <c r="DJ136">
        <v>6.4050000000000002</v>
      </c>
      <c r="DK136">
        <v>77.144999999999996</v>
      </c>
      <c r="DL136">
        <v>8.1999999999999993</v>
      </c>
      <c r="DM136">
        <v>148.61000000000001</v>
      </c>
      <c r="DN136">
        <v>10.605</v>
      </c>
      <c r="DO136">
        <v>233.48500000000001</v>
      </c>
      <c r="DP136">
        <v>13.365</v>
      </c>
      <c r="DQ136">
        <v>363.09500000000003</v>
      </c>
      <c r="DR136">
        <v>20.204999999999998</v>
      </c>
      <c r="DS136">
        <v>823.07500000000005</v>
      </c>
      <c r="DT136">
        <v>29.62</v>
      </c>
      <c r="DU136">
        <v>1664.84</v>
      </c>
      <c r="DV136">
        <v>58.92</v>
      </c>
      <c r="DW136">
        <v>6755.09</v>
      </c>
      <c r="DX136">
        <v>208.24</v>
      </c>
      <c r="DY136">
        <v>78337.78</v>
      </c>
      <c r="DZ136">
        <v>10866.410809999999</v>
      </c>
      <c r="EA136">
        <v>159467887.30000001</v>
      </c>
      <c r="EB136">
        <v>10866.410809999999</v>
      </c>
      <c r="EC136">
        <v>159467887.30000001</v>
      </c>
      <c r="EH136">
        <v>95.7697</v>
      </c>
      <c r="EI136">
        <v>104.39735</v>
      </c>
      <c r="EJ136">
        <v>107.59225000000001</v>
      </c>
      <c r="EK136">
        <v>107.992</v>
      </c>
      <c r="EL136">
        <v>108.45395000000001</v>
      </c>
      <c r="EM136">
        <v>109.06805</v>
      </c>
      <c r="EN136">
        <v>109.47725</v>
      </c>
      <c r="EO136">
        <v>110.08615</v>
      </c>
      <c r="EP136">
        <v>110.43155</v>
      </c>
      <c r="EQ136">
        <v>110.8848</v>
      </c>
      <c r="ER136">
        <v>111.8484</v>
      </c>
      <c r="ES136">
        <v>112.31795</v>
      </c>
      <c r="ET136">
        <v>113.0324</v>
      </c>
      <c r="EU136">
        <v>113.6797</v>
      </c>
      <c r="EV136">
        <v>114.2246</v>
      </c>
      <c r="EW136">
        <v>114.85055</v>
      </c>
      <c r="EX136">
        <v>115.63164999999999</v>
      </c>
      <c r="EY136">
        <v>116.3267</v>
      </c>
      <c r="EZ136">
        <v>117.11345</v>
      </c>
      <c r="FA136">
        <v>117.7206</v>
      </c>
      <c r="FB136">
        <v>118.45495</v>
      </c>
      <c r="FC136">
        <v>119.2141</v>
      </c>
      <c r="FD136">
        <v>120</v>
      </c>
      <c r="FE136">
        <v>120</v>
      </c>
      <c r="FG136">
        <v>200</v>
      </c>
      <c r="FH136">
        <v>200</v>
      </c>
      <c r="FI136">
        <v>200</v>
      </c>
      <c r="FJ136">
        <v>200</v>
      </c>
      <c r="FK136">
        <v>200</v>
      </c>
      <c r="FL136">
        <v>200</v>
      </c>
      <c r="FM136">
        <v>200</v>
      </c>
      <c r="FN136">
        <v>200</v>
      </c>
      <c r="FO136">
        <v>200</v>
      </c>
      <c r="FP136">
        <v>200</v>
      </c>
      <c r="FQ136">
        <v>200</v>
      </c>
      <c r="FR136">
        <v>200</v>
      </c>
      <c r="FS136">
        <v>200</v>
      </c>
      <c r="FT136">
        <v>200</v>
      </c>
      <c r="FU136">
        <v>200</v>
      </c>
      <c r="FV136">
        <v>200</v>
      </c>
      <c r="FW136">
        <v>200</v>
      </c>
      <c r="FX136">
        <v>200</v>
      </c>
      <c r="FY136">
        <v>200</v>
      </c>
      <c r="FZ136">
        <v>200</v>
      </c>
      <c r="GA136">
        <v>200</v>
      </c>
      <c r="GB136">
        <v>200</v>
      </c>
      <c r="GC136">
        <v>185</v>
      </c>
      <c r="GD136">
        <v>185</v>
      </c>
      <c r="GF136">
        <v>304682.87</v>
      </c>
      <c r="GG136">
        <v>213442.49</v>
      </c>
      <c r="GH136">
        <v>182647.75</v>
      </c>
      <c r="GI136">
        <v>175715.815</v>
      </c>
      <c r="GJ136">
        <v>168181.435</v>
      </c>
      <c r="GK136">
        <v>160534.1</v>
      </c>
      <c r="GL136">
        <v>152663.29999999999</v>
      </c>
      <c r="GM136">
        <v>144346.035</v>
      </c>
      <c r="GN136">
        <v>135442.1</v>
      </c>
      <c r="GO136">
        <v>126486.535</v>
      </c>
      <c r="GP136">
        <v>116887.28</v>
      </c>
      <c r="GQ136">
        <v>106523.485</v>
      </c>
      <c r="GR136">
        <v>96063.59</v>
      </c>
      <c r="GS136">
        <v>84809.684999999998</v>
      </c>
      <c r="GT136">
        <v>73023.345000000001</v>
      </c>
      <c r="GU136">
        <v>60998.74</v>
      </c>
      <c r="GV136">
        <v>49573.23</v>
      </c>
      <c r="GW136">
        <v>38027.78</v>
      </c>
      <c r="GX136">
        <v>27707.88</v>
      </c>
      <c r="GY136">
        <v>17815.009999999998</v>
      </c>
      <c r="GZ136">
        <v>9400.9850000000006</v>
      </c>
      <c r="HA136">
        <v>2856.37</v>
      </c>
      <c r="HB136">
        <v>15.18918919</v>
      </c>
      <c r="HC136">
        <v>15.18918919</v>
      </c>
      <c r="HE136">
        <v>0</v>
      </c>
      <c r="HF136">
        <v>0</v>
      </c>
      <c r="HH136" t="s">
        <v>242</v>
      </c>
      <c r="HI136">
        <v>19.722446510000001</v>
      </c>
      <c r="HJ136">
        <v>389.26080469999999</v>
      </c>
      <c r="HL136">
        <v>1.121425205</v>
      </c>
      <c r="HM136">
        <v>10.94282186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</row>
    <row r="137" spans="1:239" x14ac:dyDescent="0.25">
      <c r="A137">
        <v>270</v>
      </c>
      <c r="B137">
        <v>26900</v>
      </c>
      <c r="C137">
        <v>723610000</v>
      </c>
      <c r="K137">
        <v>270</v>
      </c>
      <c r="L137">
        <v>72900</v>
      </c>
      <c r="M137">
        <v>0</v>
      </c>
      <c r="N137">
        <v>0</v>
      </c>
      <c r="R137">
        <v>0</v>
      </c>
      <c r="S137">
        <v>10390.155000000001</v>
      </c>
      <c r="T137">
        <v>38.66659259</v>
      </c>
      <c r="U137" s="3">
        <v>2.2685185185185189E-4</v>
      </c>
      <c r="W137">
        <v>22509.005000000001</v>
      </c>
      <c r="X137">
        <v>83279.714999999997</v>
      </c>
      <c r="AB137">
        <v>0</v>
      </c>
      <c r="AC137">
        <v>0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1.03</v>
      </c>
      <c r="BU137">
        <v>1.0900000000000001</v>
      </c>
      <c r="BV137">
        <v>1.175</v>
      </c>
      <c r="BW137">
        <v>1.5649999999999999</v>
      </c>
      <c r="BX137">
        <v>2.3849999999999998</v>
      </c>
      <c r="BY137">
        <v>8.5250000000000004</v>
      </c>
      <c r="BZ137">
        <v>113.2833333</v>
      </c>
      <c r="CA137">
        <v>17723.82778</v>
      </c>
      <c r="CB137">
        <v>113.2833333</v>
      </c>
      <c r="CC137">
        <v>17723.82778</v>
      </c>
      <c r="CH137">
        <v>1.2050000000000001</v>
      </c>
      <c r="CI137">
        <v>1.7450000000000001</v>
      </c>
      <c r="CJ137">
        <v>1.9450000000000001</v>
      </c>
      <c r="CK137">
        <v>5.6150000000000002</v>
      </c>
      <c r="CL137">
        <v>2.36</v>
      </c>
      <c r="CM137">
        <v>9.0399999999999991</v>
      </c>
      <c r="CN137">
        <v>2.415</v>
      </c>
      <c r="CO137">
        <v>9.5749999999999993</v>
      </c>
      <c r="CP137">
        <v>2.57</v>
      </c>
      <c r="CQ137">
        <v>10.91</v>
      </c>
      <c r="CR137">
        <v>2.66</v>
      </c>
      <c r="CS137">
        <v>11.68</v>
      </c>
      <c r="CT137">
        <v>2.835</v>
      </c>
      <c r="CU137">
        <v>13.085000000000001</v>
      </c>
      <c r="CV137">
        <v>2.98</v>
      </c>
      <c r="CW137">
        <v>14.41</v>
      </c>
      <c r="CX137">
        <v>3.21</v>
      </c>
      <c r="CY137">
        <v>16.420000000000002</v>
      </c>
      <c r="CZ137">
        <v>3.37</v>
      </c>
      <c r="DA137">
        <v>18</v>
      </c>
      <c r="DB137">
        <v>3.6749999999999998</v>
      </c>
      <c r="DC137">
        <v>21.475000000000001</v>
      </c>
      <c r="DD137">
        <v>4.0650000000000004</v>
      </c>
      <c r="DE137">
        <v>27.324999999999999</v>
      </c>
      <c r="DF137">
        <v>4.3650000000000002</v>
      </c>
      <c r="DG137">
        <v>31.225000000000001</v>
      </c>
      <c r="DH137">
        <v>5.22</v>
      </c>
      <c r="DI137">
        <v>44.7</v>
      </c>
      <c r="DJ137">
        <v>6.585</v>
      </c>
      <c r="DK137">
        <v>80.394999999999996</v>
      </c>
      <c r="DL137">
        <v>7.91</v>
      </c>
      <c r="DM137">
        <v>117.22</v>
      </c>
      <c r="DN137">
        <v>9.7449999999999992</v>
      </c>
      <c r="DO137">
        <v>195.405</v>
      </c>
      <c r="DP137">
        <v>13.05</v>
      </c>
      <c r="DQ137">
        <v>334.76</v>
      </c>
      <c r="DR137">
        <v>19.315000000000001</v>
      </c>
      <c r="DS137">
        <v>719.85500000000002</v>
      </c>
      <c r="DT137">
        <v>29.844999999999999</v>
      </c>
      <c r="DU137">
        <v>1831.2750000000001</v>
      </c>
      <c r="DV137">
        <v>54.4</v>
      </c>
      <c r="DW137">
        <v>5550.15</v>
      </c>
      <c r="DX137">
        <v>186.24</v>
      </c>
      <c r="DY137">
        <v>63288.12</v>
      </c>
      <c r="DZ137">
        <v>11278.622219999999</v>
      </c>
      <c r="EA137">
        <v>176099137.59999999</v>
      </c>
      <c r="EB137">
        <v>11278.622219999999</v>
      </c>
      <c r="EC137">
        <v>176099137.59999999</v>
      </c>
      <c r="EH137">
        <v>94.826099999999997</v>
      </c>
      <c r="EI137">
        <v>105.11024999999999</v>
      </c>
      <c r="EJ137">
        <v>107.88565</v>
      </c>
      <c r="EK137">
        <v>108.03019999999999</v>
      </c>
      <c r="EL137">
        <v>108.4333</v>
      </c>
      <c r="EM137">
        <v>108.77945</v>
      </c>
      <c r="EN137">
        <v>109.51009999999999</v>
      </c>
      <c r="EO137">
        <v>109.97655</v>
      </c>
      <c r="EP137">
        <v>110.84010000000001</v>
      </c>
      <c r="EQ137">
        <v>111.21120000000001</v>
      </c>
      <c r="ER137">
        <v>111.68985000000001</v>
      </c>
      <c r="ES137">
        <v>112.2008</v>
      </c>
      <c r="ET137">
        <v>112.70144999999999</v>
      </c>
      <c r="EU137">
        <v>113.4177</v>
      </c>
      <c r="EV137">
        <v>114.26555</v>
      </c>
      <c r="EW137">
        <v>114.7989</v>
      </c>
      <c r="EX137">
        <v>115.50985</v>
      </c>
      <c r="EY137">
        <v>116.2557</v>
      </c>
      <c r="EZ137">
        <v>117.13755</v>
      </c>
      <c r="FA137">
        <v>117.82210000000001</v>
      </c>
      <c r="FB137">
        <v>118.52495</v>
      </c>
      <c r="FC137">
        <v>119.2694</v>
      </c>
      <c r="FD137">
        <v>120</v>
      </c>
      <c r="FE137">
        <v>120</v>
      </c>
      <c r="FG137">
        <v>200</v>
      </c>
      <c r="FH137">
        <v>200</v>
      </c>
      <c r="FI137">
        <v>200</v>
      </c>
      <c r="FJ137">
        <v>200</v>
      </c>
      <c r="FK137">
        <v>200</v>
      </c>
      <c r="FL137">
        <v>200</v>
      </c>
      <c r="FM137">
        <v>200</v>
      </c>
      <c r="FN137">
        <v>200</v>
      </c>
      <c r="FO137">
        <v>200</v>
      </c>
      <c r="FP137">
        <v>200</v>
      </c>
      <c r="FQ137">
        <v>200</v>
      </c>
      <c r="FR137">
        <v>200</v>
      </c>
      <c r="FS137">
        <v>200</v>
      </c>
      <c r="FT137">
        <v>200</v>
      </c>
      <c r="FU137">
        <v>200</v>
      </c>
      <c r="FV137">
        <v>200</v>
      </c>
      <c r="FW137">
        <v>200</v>
      </c>
      <c r="FX137">
        <v>200</v>
      </c>
      <c r="FY137">
        <v>200</v>
      </c>
      <c r="FZ137">
        <v>200</v>
      </c>
      <c r="GA137">
        <v>200</v>
      </c>
      <c r="GB137">
        <v>200</v>
      </c>
      <c r="GC137">
        <v>180</v>
      </c>
      <c r="GD137">
        <v>180</v>
      </c>
      <c r="GF137">
        <v>327887.40500000003</v>
      </c>
      <c r="GG137">
        <v>229263.84</v>
      </c>
      <c r="GH137">
        <v>196061.01500000001</v>
      </c>
      <c r="GI137">
        <v>188593.42499999999</v>
      </c>
      <c r="GJ137">
        <v>180476.92499999999</v>
      </c>
      <c r="GK137">
        <v>172241.255</v>
      </c>
      <c r="GL137">
        <v>163767.26500000001</v>
      </c>
      <c r="GM137">
        <v>154816.62</v>
      </c>
      <c r="GN137">
        <v>145236.19</v>
      </c>
      <c r="GO137">
        <v>135602.095</v>
      </c>
      <c r="GP137">
        <v>125280.78</v>
      </c>
      <c r="GQ137">
        <v>114140.08</v>
      </c>
      <c r="GR137">
        <v>102900.74</v>
      </c>
      <c r="GS137">
        <v>90811.48</v>
      </c>
      <c r="GT137">
        <v>78157.485000000001</v>
      </c>
      <c r="GU137">
        <v>65255.94</v>
      </c>
      <c r="GV137">
        <v>53005.195</v>
      </c>
      <c r="GW137">
        <v>40637.154999999999</v>
      </c>
      <c r="GX137">
        <v>29591.41</v>
      </c>
      <c r="GY137">
        <v>19014.2</v>
      </c>
      <c r="GZ137">
        <v>10027.254999999999</v>
      </c>
      <c r="HA137">
        <v>3044.08</v>
      </c>
      <c r="HB137">
        <v>16.61111111</v>
      </c>
      <c r="HC137">
        <v>16.61111111</v>
      </c>
      <c r="HE137">
        <v>0</v>
      </c>
      <c r="HF137">
        <v>0</v>
      </c>
      <c r="HH137" t="s">
        <v>242</v>
      </c>
      <c r="HI137">
        <v>20.013440020000001</v>
      </c>
      <c r="HJ137">
        <v>400.70939879999997</v>
      </c>
      <c r="HL137">
        <v>1.1037699599999999</v>
      </c>
      <c r="HM137">
        <v>12.16180864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</row>
    <row r="138" spans="1:239" x14ac:dyDescent="0.25">
      <c r="A138">
        <v>280</v>
      </c>
      <c r="B138">
        <v>27900</v>
      </c>
      <c r="C138">
        <v>778410000</v>
      </c>
      <c r="K138">
        <v>280</v>
      </c>
      <c r="L138">
        <v>78400</v>
      </c>
      <c r="M138">
        <v>0</v>
      </c>
      <c r="N138">
        <v>0</v>
      </c>
      <c r="R138">
        <v>0</v>
      </c>
      <c r="S138">
        <v>11108.68</v>
      </c>
      <c r="T138">
        <v>39.866006429999999</v>
      </c>
      <c r="U138" s="3">
        <v>2.6273148148148146E-4</v>
      </c>
      <c r="W138">
        <v>25079.525000000001</v>
      </c>
      <c r="X138">
        <v>98997.125</v>
      </c>
      <c r="AB138">
        <v>0</v>
      </c>
      <c r="AC138">
        <v>0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1.04</v>
      </c>
      <c r="BU138">
        <v>1.1200000000000001</v>
      </c>
      <c r="BV138">
        <v>1.2250000000000001</v>
      </c>
      <c r="BW138">
        <v>1.7749999999999999</v>
      </c>
      <c r="BX138">
        <v>2.4449999999999998</v>
      </c>
      <c r="BY138">
        <v>8.6750000000000007</v>
      </c>
      <c r="BZ138">
        <v>100.6594595</v>
      </c>
      <c r="CA138">
        <v>15186.71351</v>
      </c>
      <c r="CB138">
        <v>100.6594595</v>
      </c>
      <c r="CC138">
        <v>15186.71351</v>
      </c>
      <c r="CH138">
        <v>1.155</v>
      </c>
      <c r="CI138">
        <v>1.5149999999999999</v>
      </c>
      <c r="CJ138">
        <v>1.905</v>
      </c>
      <c r="CK138">
        <v>5.2850000000000001</v>
      </c>
      <c r="CL138">
        <v>2.3050000000000002</v>
      </c>
      <c r="CM138">
        <v>8.2750000000000004</v>
      </c>
      <c r="CN138">
        <v>2.4</v>
      </c>
      <c r="CO138">
        <v>8.83</v>
      </c>
      <c r="CP138">
        <v>2.5449999999999999</v>
      </c>
      <c r="CQ138">
        <v>10.975</v>
      </c>
      <c r="CR138">
        <v>2.7050000000000001</v>
      </c>
      <c r="CS138">
        <v>12.154999999999999</v>
      </c>
      <c r="CT138">
        <v>2.92</v>
      </c>
      <c r="CU138">
        <v>14.72</v>
      </c>
      <c r="CV138">
        <v>3.08</v>
      </c>
      <c r="CW138">
        <v>16.28</v>
      </c>
      <c r="CX138">
        <v>3.2650000000000001</v>
      </c>
      <c r="CY138">
        <v>18.024999999999999</v>
      </c>
      <c r="CZ138">
        <v>3.7450000000000001</v>
      </c>
      <c r="DA138">
        <v>25.395</v>
      </c>
      <c r="DB138">
        <v>4.26</v>
      </c>
      <c r="DC138">
        <v>32.25</v>
      </c>
      <c r="DD138">
        <v>4.5</v>
      </c>
      <c r="DE138">
        <v>36.619999999999997</v>
      </c>
      <c r="DF138">
        <v>5.07</v>
      </c>
      <c r="DG138">
        <v>44.41</v>
      </c>
      <c r="DH138">
        <v>5.62</v>
      </c>
      <c r="DI138">
        <v>52.17</v>
      </c>
      <c r="DJ138">
        <v>7.1349999999999998</v>
      </c>
      <c r="DK138">
        <v>95.894999999999996</v>
      </c>
      <c r="DL138">
        <v>8.2449999999999992</v>
      </c>
      <c r="DM138">
        <v>124.175</v>
      </c>
      <c r="DN138">
        <v>10.119999999999999</v>
      </c>
      <c r="DO138">
        <v>187.92</v>
      </c>
      <c r="DP138">
        <v>12.84</v>
      </c>
      <c r="DQ138">
        <v>323.64999999999998</v>
      </c>
      <c r="DR138">
        <v>18.035</v>
      </c>
      <c r="DS138">
        <v>661.88499999999999</v>
      </c>
      <c r="DT138">
        <v>30.295000000000002</v>
      </c>
      <c r="DU138">
        <v>1827.7950000000001</v>
      </c>
      <c r="DV138">
        <v>62.01</v>
      </c>
      <c r="DW138">
        <v>7353.75</v>
      </c>
      <c r="DX138">
        <v>189.51499999999999</v>
      </c>
      <c r="DY138">
        <v>63194.915000000001</v>
      </c>
      <c r="DZ138">
        <v>10016.881079999999</v>
      </c>
      <c r="EA138">
        <v>150889055</v>
      </c>
      <c r="EB138">
        <v>10016.881079999999</v>
      </c>
      <c r="EC138">
        <v>150889055</v>
      </c>
      <c r="EH138">
        <v>94.265100000000004</v>
      </c>
      <c r="EI138">
        <v>104.87145</v>
      </c>
      <c r="EJ138">
        <v>107.3305</v>
      </c>
      <c r="EK138">
        <v>108.08799999999999</v>
      </c>
      <c r="EL138">
        <v>108.44995</v>
      </c>
      <c r="EM138">
        <v>108.898</v>
      </c>
      <c r="EN138">
        <v>109.19584999999999</v>
      </c>
      <c r="EO138">
        <v>109.6444</v>
      </c>
      <c r="EP138">
        <v>110.29155</v>
      </c>
      <c r="EQ138">
        <v>110.99095</v>
      </c>
      <c r="ER138">
        <v>111.78295</v>
      </c>
      <c r="ES138">
        <v>112.32355</v>
      </c>
      <c r="ET138">
        <v>113.02345</v>
      </c>
      <c r="EU138">
        <v>113.7978</v>
      </c>
      <c r="EV138">
        <v>114.63175</v>
      </c>
      <c r="EW138">
        <v>115.16074999999999</v>
      </c>
      <c r="EX138">
        <v>115.70865000000001</v>
      </c>
      <c r="EY138">
        <v>116.31959999999999</v>
      </c>
      <c r="EZ138">
        <v>116.88985</v>
      </c>
      <c r="FA138">
        <v>117.7208</v>
      </c>
      <c r="FB138">
        <v>118.50409999999999</v>
      </c>
      <c r="FC138">
        <v>119.25245</v>
      </c>
      <c r="FD138">
        <v>120</v>
      </c>
      <c r="FE138">
        <v>120</v>
      </c>
      <c r="FG138">
        <v>200</v>
      </c>
      <c r="FH138">
        <v>200</v>
      </c>
      <c r="FI138">
        <v>200</v>
      </c>
      <c r="FJ138">
        <v>200</v>
      </c>
      <c r="FK138">
        <v>200</v>
      </c>
      <c r="FL138">
        <v>200</v>
      </c>
      <c r="FM138">
        <v>200</v>
      </c>
      <c r="FN138">
        <v>200</v>
      </c>
      <c r="FO138">
        <v>200</v>
      </c>
      <c r="FP138">
        <v>200</v>
      </c>
      <c r="FQ138">
        <v>200</v>
      </c>
      <c r="FR138">
        <v>200</v>
      </c>
      <c r="FS138">
        <v>200</v>
      </c>
      <c r="FT138">
        <v>200</v>
      </c>
      <c r="FU138">
        <v>200</v>
      </c>
      <c r="FV138">
        <v>200</v>
      </c>
      <c r="FW138">
        <v>200</v>
      </c>
      <c r="FX138">
        <v>200</v>
      </c>
      <c r="FY138">
        <v>200</v>
      </c>
      <c r="FZ138">
        <v>200</v>
      </c>
      <c r="GA138">
        <v>200</v>
      </c>
      <c r="GB138">
        <v>200</v>
      </c>
      <c r="GC138">
        <v>185</v>
      </c>
      <c r="GD138">
        <v>185</v>
      </c>
      <c r="GF138">
        <v>351884.935</v>
      </c>
      <c r="GG138">
        <v>245541.18</v>
      </c>
      <c r="GH138">
        <v>209839.755</v>
      </c>
      <c r="GI138">
        <v>201816.4</v>
      </c>
      <c r="GJ138">
        <v>193097.995</v>
      </c>
      <c r="GK138">
        <v>184256.01</v>
      </c>
      <c r="GL138">
        <v>175161.14</v>
      </c>
      <c r="GM138">
        <v>165555.76</v>
      </c>
      <c r="GN138">
        <v>155279.56</v>
      </c>
      <c r="GO138">
        <v>144945.87</v>
      </c>
      <c r="GP138">
        <v>133880.30499999999</v>
      </c>
      <c r="GQ138">
        <v>121939.065</v>
      </c>
      <c r="GR138">
        <v>109897.97500000001</v>
      </c>
      <c r="GS138">
        <v>96949.43</v>
      </c>
      <c r="GT138">
        <v>83403.315000000002</v>
      </c>
      <c r="GU138">
        <v>69601.414999999994</v>
      </c>
      <c r="GV138">
        <v>56504.864999999998</v>
      </c>
      <c r="GW138">
        <v>43294.41</v>
      </c>
      <c r="GX138">
        <v>31507.96</v>
      </c>
      <c r="GY138">
        <v>20232.38</v>
      </c>
      <c r="GZ138">
        <v>10662.094999999999</v>
      </c>
      <c r="HA138">
        <v>3233.875</v>
      </c>
      <c r="HB138">
        <v>17.162162160000001</v>
      </c>
      <c r="HC138">
        <v>17.162162160000001</v>
      </c>
      <c r="HE138">
        <v>0</v>
      </c>
      <c r="HF138">
        <v>0</v>
      </c>
      <c r="HH138" t="s">
        <v>242</v>
      </c>
      <c r="HI138">
        <v>22.1499743</v>
      </c>
      <c r="HJ138">
        <v>491.08445180000001</v>
      </c>
      <c r="HL138">
        <v>1.1928408049999999</v>
      </c>
      <c r="HM138">
        <v>13.587233210000001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</row>
    <row r="139" spans="1:239" x14ac:dyDescent="0.25">
      <c r="A139">
        <v>290</v>
      </c>
      <c r="B139">
        <v>28900</v>
      </c>
      <c r="C139">
        <v>835210000</v>
      </c>
      <c r="K139">
        <v>290</v>
      </c>
      <c r="L139">
        <v>84100</v>
      </c>
      <c r="M139">
        <v>0</v>
      </c>
      <c r="N139">
        <v>0</v>
      </c>
      <c r="R139">
        <v>0</v>
      </c>
      <c r="S139">
        <v>11835.395</v>
      </c>
      <c r="T139">
        <v>41.011647930000002</v>
      </c>
      <c r="U139" s="3">
        <v>2.8356481481481478E-4</v>
      </c>
      <c r="W139">
        <v>27834.95</v>
      </c>
      <c r="X139">
        <v>117094.07</v>
      </c>
      <c r="AB139">
        <v>0</v>
      </c>
      <c r="AC139">
        <v>0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1.04</v>
      </c>
      <c r="BU139">
        <v>1.1200000000000001</v>
      </c>
      <c r="BV139">
        <v>1.2050000000000001</v>
      </c>
      <c r="BW139">
        <v>1.665</v>
      </c>
      <c r="BX139">
        <v>2.39</v>
      </c>
      <c r="BY139">
        <v>8.0299999999999994</v>
      </c>
      <c r="BZ139">
        <v>122.6349206</v>
      </c>
      <c r="CA139">
        <v>21066.5291</v>
      </c>
      <c r="CB139">
        <v>122.6349206</v>
      </c>
      <c r="CC139">
        <v>21066.5291</v>
      </c>
      <c r="CH139">
        <v>1.18</v>
      </c>
      <c r="CI139">
        <v>1.63</v>
      </c>
      <c r="CJ139">
        <v>1.9750000000000001</v>
      </c>
      <c r="CK139">
        <v>6.0449999999999999</v>
      </c>
      <c r="CL139">
        <v>2.38</v>
      </c>
      <c r="CM139">
        <v>9.1</v>
      </c>
      <c r="CN139">
        <v>2.4249999999999998</v>
      </c>
      <c r="CO139">
        <v>9.3450000000000006</v>
      </c>
      <c r="CP139">
        <v>2.7</v>
      </c>
      <c r="CQ139">
        <v>11.59</v>
      </c>
      <c r="CR139">
        <v>2.9249999999999998</v>
      </c>
      <c r="CS139">
        <v>13.875</v>
      </c>
      <c r="CT139">
        <v>3.0649999999999999</v>
      </c>
      <c r="CU139">
        <v>15.115</v>
      </c>
      <c r="CV139">
        <v>3.2549999999999999</v>
      </c>
      <c r="CW139">
        <v>16.995000000000001</v>
      </c>
      <c r="CX139">
        <v>3.5249999999999999</v>
      </c>
      <c r="CY139">
        <v>19.925000000000001</v>
      </c>
      <c r="CZ139">
        <v>3.7850000000000001</v>
      </c>
      <c r="DA139">
        <v>23.684999999999999</v>
      </c>
      <c r="DB139">
        <v>4.2</v>
      </c>
      <c r="DC139">
        <v>27.97</v>
      </c>
      <c r="DD139">
        <v>4.5449999999999999</v>
      </c>
      <c r="DE139">
        <v>32.424999999999997</v>
      </c>
      <c r="DF139">
        <v>5.085</v>
      </c>
      <c r="DG139">
        <v>41.534999999999997</v>
      </c>
      <c r="DH139">
        <v>5.72</v>
      </c>
      <c r="DI139">
        <v>56.67</v>
      </c>
      <c r="DJ139">
        <v>6.33</v>
      </c>
      <c r="DK139">
        <v>68.849999999999994</v>
      </c>
      <c r="DL139">
        <v>7.7549999999999999</v>
      </c>
      <c r="DM139">
        <v>102.435</v>
      </c>
      <c r="DN139">
        <v>9.51</v>
      </c>
      <c r="DO139">
        <v>153.13</v>
      </c>
      <c r="DP139">
        <v>12.92</v>
      </c>
      <c r="DQ139">
        <v>307.45</v>
      </c>
      <c r="DR139">
        <v>18.484999999999999</v>
      </c>
      <c r="DS139">
        <v>647.03499999999997</v>
      </c>
      <c r="DT139">
        <v>30.004999999999999</v>
      </c>
      <c r="DU139">
        <v>1792.4649999999999</v>
      </c>
      <c r="DV139">
        <v>57.09</v>
      </c>
      <c r="DW139">
        <v>6180.35</v>
      </c>
      <c r="DX139">
        <v>184.565</v>
      </c>
      <c r="DY139">
        <v>57359.654999999999</v>
      </c>
      <c r="DZ139">
        <v>12211.370370000001</v>
      </c>
      <c r="EA139">
        <v>209377710.30000001</v>
      </c>
      <c r="EB139">
        <v>12211.370370000001</v>
      </c>
      <c r="EC139">
        <v>209377710.30000001</v>
      </c>
      <c r="EH139">
        <v>93.86215</v>
      </c>
      <c r="EI139">
        <v>103.9147</v>
      </c>
      <c r="EJ139">
        <v>106.17319999999999</v>
      </c>
      <c r="EK139">
        <v>106.4786</v>
      </c>
      <c r="EL139">
        <v>107.37815000000001</v>
      </c>
      <c r="EM139">
        <v>108.2938</v>
      </c>
      <c r="EN139">
        <v>109.18915</v>
      </c>
      <c r="EO139">
        <v>109.9359</v>
      </c>
      <c r="EP139">
        <v>110.68344999999999</v>
      </c>
      <c r="EQ139">
        <v>111.03870000000001</v>
      </c>
      <c r="ER139">
        <v>111.7988</v>
      </c>
      <c r="ES139">
        <v>112.24160000000001</v>
      </c>
      <c r="ET139">
        <v>112.7213</v>
      </c>
      <c r="EU139">
        <v>113.32</v>
      </c>
      <c r="EV139">
        <v>114.06895</v>
      </c>
      <c r="EW139">
        <v>114.74935000000001</v>
      </c>
      <c r="EX139">
        <v>115.59375</v>
      </c>
      <c r="EY139">
        <v>116.28315000000001</v>
      </c>
      <c r="EZ139">
        <v>116.99590000000001</v>
      </c>
      <c r="FA139">
        <v>117.70115</v>
      </c>
      <c r="FB139">
        <v>118.48654999999999</v>
      </c>
      <c r="FC139">
        <v>119.2467</v>
      </c>
      <c r="FD139">
        <v>120</v>
      </c>
      <c r="FE139">
        <v>120</v>
      </c>
      <c r="FG139">
        <v>200</v>
      </c>
      <c r="FH139">
        <v>200</v>
      </c>
      <c r="FI139">
        <v>200</v>
      </c>
      <c r="FJ139">
        <v>200</v>
      </c>
      <c r="FK139">
        <v>200</v>
      </c>
      <c r="FL139">
        <v>200</v>
      </c>
      <c r="FM139">
        <v>200</v>
      </c>
      <c r="FN139">
        <v>200</v>
      </c>
      <c r="FO139">
        <v>200</v>
      </c>
      <c r="FP139">
        <v>200</v>
      </c>
      <c r="FQ139">
        <v>200</v>
      </c>
      <c r="FR139">
        <v>200</v>
      </c>
      <c r="FS139">
        <v>200</v>
      </c>
      <c r="FT139">
        <v>200</v>
      </c>
      <c r="FU139">
        <v>200</v>
      </c>
      <c r="FV139">
        <v>200</v>
      </c>
      <c r="FW139">
        <v>200</v>
      </c>
      <c r="FX139">
        <v>200</v>
      </c>
      <c r="FY139">
        <v>200</v>
      </c>
      <c r="FZ139">
        <v>200</v>
      </c>
      <c r="GA139">
        <v>200</v>
      </c>
      <c r="GB139">
        <v>200</v>
      </c>
      <c r="GC139">
        <v>189</v>
      </c>
      <c r="GD139">
        <v>189</v>
      </c>
      <c r="GF139">
        <v>376663.89</v>
      </c>
      <c r="GG139">
        <v>262279.92</v>
      </c>
      <c r="GH139">
        <v>223994.405</v>
      </c>
      <c r="GI139">
        <v>215395.8</v>
      </c>
      <c r="GJ139">
        <v>206054.435</v>
      </c>
      <c r="GK139">
        <v>196584.73499999999</v>
      </c>
      <c r="GL139">
        <v>186847.05499999999</v>
      </c>
      <c r="GM139">
        <v>176566.47500000001</v>
      </c>
      <c r="GN139">
        <v>165571.01</v>
      </c>
      <c r="GO139">
        <v>154518.07500000001</v>
      </c>
      <c r="GP139">
        <v>142685.93</v>
      </c>
      <c r="GQ139">
        <v>129921.595</v>
      </c>
      <c r="GR139">
        <v>117054.27499999999</v>
      </c>
      <c r="GS139">
        <v>103223.685</v>
      </c>
      <c r="GT139">
        <v>88761.315000000002</v>
      </c>
      <c r="GU139">
        <v>74034.67</v>
      </c>
      <c r="GV139">
        <v>60069.4</v>
      </c>
      <c r="GW139">
        <v>45999.565000000002</v>
      </c>
      <c r="GX139">
        <v>33456.305</v>
      </c>
      <c r="GY139">
        <v>21470.415000000001</v>
      </c>
      <c r="GZ139">
        <v>11306.135</v>
      </c>
      <c r="HA139">
        <v>3426.4250000000002</v>
      </c>
      <c r="HB139">
        <v>17.798941800000001</v>
      </c>
      <c r="HC139">
        <v>17.798941800000001</v>
      </c>
      <c r="HE139">
        <v>0</v>
      </c>
      <c r="HF139">
        <v>0</v>
      </c>
      <c r="HH139" t="s">
        <v>242</v>
      </c>
      <c r="HI139">
        <v>23.610672399999999</v>
      </c>
      <c r="HJ139">
        <v>557.88139339999998</v>
      </c>
      <c r="HL139">
        <v>1.2347752949999999</v>
      </c>
      <c r="HM139">
        <v>15.11426305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</row>
    <row r="140" spans="1:239" x14ac:dyDescent="0.25">
      <c r="A140">
        <v>300</v>
      </c>
      <c r="B140">
        <v>29900</v>
      </c>
      <c r="C140">
        <v>894010000</v>
      </c>
      <c r="K140">
        <v>300</v>
      </c>
      <c r="L140">
        <v>90000</v>
      </c>
      <c r="M140">
        <v>0</v>
      </c>
      <c r="N140">
        <v>0</v>
      </c>
      <c r="R140">
        <v>0</v>
      </c>
      <c r="S140">
        <v>12591.445</v>
      </c>
      <c r="T140">
        <v>42.172462170000003</v>
      </c>
      <c r="U140" s="3">
        <v>2.9050925925925929E-4</v>
      </c>
      <c r="W140">
        <v>30935.77</v>
      </c>
      <c r="X140">
        <v>139654.10999999999</v>
      </c>
      <c r="AB140">
        <v>0</v>
      </c>
      <c r="AC140">
        <v>0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1.04</v>
      </c>
      <c r="BU140">
        <v>1.1499999999999999</v>
      </c>
      <c r="BV140">
        <v>1.2050000000000001</v>
      </c>
      <c r="BW140">
        <v>1.7050000000000001</v>
      </c>
      <c r="BX140">
        <v>2.5750000000000002</v>
      </c>
      <c r="BY140">
        <v>10.305</v>
      </c>
      <c r="BZ140">
        <v>118.6108108</v>
      </c>
      <c r="CA140">
        <v>20463.864860000001</v>
      </c>
      <c r="CB140">
        <v>118.6108108</v>
      </c>
      <c r="CC140">
        <v>20463.864860000001</v>
      </c>
      <c r="CH140">
        <v>1.2350000000000001</v>
      </c>
      <c r="CI140">
        <v>1.835</v>
      </c>
      <c r="CJ140">
        <v>1.915</v>
      </c>
      <c r="CK140">
        <v>5.375</v>
      </c>
      <c r="CL140">
        <v>2.2549999999999999</v>
      </c>
      <c r="CM140">
        <v>7.7750000000000004</v>
      </c>
      <c r="CN140">
        <v>2.35</v>
      </c>
      <c r="CO140">
        <v>8.4</v>
      </c>
      <c r="CP140">
        <v>2.4449999999999998</v>
      </c>
      <c r="CQ140">
        <v>8.9849999999999994</v>
      </c>
      <c r="CR140">
        <v>2.605</v>
      </c>
      <c r="CS140">
        <v>10.164999999999999</v>
      </c>
      <c r="CT140">
        <v>2.7749999999999999</v>
      </c>
      <c r="CU140">
        <v>11.885</v>
      </c>
      <c r="CV140">
        <v>2.92</v>
      </c>
      <c r="CW140">
        <v>13.12</v>
      </c>
      <c r="CX140">
        <v>3.0049999999999999</v>
      </c>
      <c r="CY140">
        <v>14.315</v>
      </c>
      <c r="CZ140">
        <v>3.3</v>
      </c>
      <c r="DA140">
        <v>18.27</v>
      </c>
      <c r="DB140">
        <v>3.5750000000000002</v>
      </c>
      <c r="DC140">
        <v>20.734999999999999</v>
      </c>
      <c r="DD140">
        <v>4.085</v>
      </c>
      <c r="DE140">
        <v>29.695</v>
      </c>
      <c r="DF140">
        <v>4.6050000000000004</v>
      </c>
      <c r="DG140">
        <v>37.914999999999999</v>
      </c>
      <c r="DH140">
        <v>5.3849999999999998</v>
      </c>
      <c r="DI140">
        <v>55.564999999999998</v>
      </c>
      <c r="DJ140">
        <v>6.2</v>
      </c>
      <c r="DK140">
        <v>73.569999999999993</v>
      </c>
      <c r="DL140">
        <v>7.7750000000000004</v>
      </c>
      <c r="DM140">
        <v>113.395</v>
      </c>
      <c r="DN140">
        <v>10.56</v>
      </c>
      <c r="DO140">
        <v>209.47</v>
      </c>
      <c r="DP140">
        <v>14.69</v>
      </c>
      <c r="DQ140">
        <v>383.39</v>
      </c>
      <c r="DR140">
        <v>19.795000000000002</v>
      </c>
      <c r="DS140">
        <v>743.27499999999998</v>
      </c>
      <c r="DT140">
        <v>31.93</v>
      </c>
      <c r="DU140">
        <v>2298.12</v>
      </c>
      <c r="DV140">
        <v>57.22</v>
      </c>
      <c r="DW140">
        <v>6393.99</v>
      </c>
      <c r="DX140">
        <v>204.33</v>
      </c>
      <c r="DY140">
        <v>78751.649999999994</v>
      </c>
      <c r="DZ140">
        <v>11812.28649</v>
      </c>
      <c r="EA140">
        <v>203427883.59999999</v>
      </c>
      <c r="EB140">
        <v>11812.28649</v>
      </c>
      <c r="EC140">
        <v>203427883.59999999</v>
      </c>
      <c r="EH140">
        <v>94.887900000000002</v>
      </c>
      <c r="EI140">
        <v>104.58235000000001</v>
      </c>
      <c r="EJ140">
        <v>106.9183</v>
      </c>
      <c r="EK140">
        <v>107.61005</v>
      </c>
      <c r="EL140">
        <v>107.9858</v>
      </c>
      <c r="EM140">
        <v>108.60124999999999</v>
      </c>
      <c r="EN140">
        <v>109.36175</v>
      </c>
      <c r="EO140">
        <v>109.7407</v>
      </c>
      <c r="EP140">
        <v>110.01734999999999</v>
      </c>
      <c r="EQ140">
        <v>110.70895</v>
      </c>
      <c r="ER140">
        <v>111.4072</v>
      </c>
      <c r="ES140">
        <v>111.71415</v>
      </c>
      <c r="ET140">
        <v>112.57250000000001</v>
      </c>
      <c r="EU140">
        <v>113.2038</v>
      </c>
      <c r="EV140">
        <v>113.90725</v>
      </c>
      <c r="EW140">
        <v>114.72695</v>
      </c>
      <c r="EX140">
        <v>115.59035</v>
      </c>
      <c r="EY140">
        <v>116.46125000000001</v>
      </c>
      <c r="EZ140">
        <v>117.1169</v>
      </c>
      <c r="FA140">
        <v>117.74469999999999</v>
      </c>
      <c r="FB140">
        <v>118.39145000000001</v>
      </c>
      <c r="FC140">
        <v>119.2396</v>
      </c>
      <c r="FD140">
        <v>120</v>
      </c>
      <c r="FE140">
        <v>120</v>
      </c>
      <c r="FG140">
        <v>200</v>
      </c>
      <c r="FH140">
        <v>200</v>
      </c>
      <c r="FI140">
        <v>200</v>
      </c>
      <c r="FJ140">
        <v>200</v>
      </c>
      <c r="FK140">
        <v>200</v>
      </c>
      <c r="FL140">
        <v>200</v>
      </c>
      <c r="FM140">
        <v>200</v>
      </c>
      <c r="FN140">
        <v>200</v>
      </c>
      <c r="FO140">
        <v>200</v>
      </c>
      <c r="FP140">
        <v>200</v>
      </c>
      <c r="FQ140">
        <v>200</v>
      </c>
      <c r="FR140">
        <v>200</v>
      </c>
      <c r="FS140">
        <v>200</v>
      </c>
      <c r="FT140">
        <v>200</v>
      </c>
      <c r="FU140">
        <v>200</v>
      </c>
      <c r="FV140">
        <v>200</v>
      </c>
      <c r="FW140">
        <v>200</v>
      </c>
      <c r="FX140">
        <v>200</v>
      </c>
      <c r="FY140">
        <v>200</v>
      </c>
      <c r="FZ140">
        <v>200</v>
      </c>
      <c r="GA140">
        <v>200</v>
      </c>
      <c r="GB140">
        <v>200</v>
      </c>
      <c r="GC140">
        <v>185</v>
      </c>
      <c r="GD140">
        <v>185</v>
      </c>
      <c r="GF140">
        <v>402217.29</v>
      </c>
      <c r="GG140">
        <v>279461.59999999998</v>
      </c>
      <c r="GH140">
        <v>238500.535</v>
      </c>
      <c r="GI140">
        <v>229310.23</v>
      </c>
      <c r="GJ140">
        <v>219325.905</v>
      </c>
      <c r="GK140">
        <v>209209.47</v>
      </c>
      <c r="GL140">
        <v>198808.715</v>
      </c>
      <c r="GM140">
        <v>187831.12</v>
      </c>
      <c r="GN140">
        <v>176095.595</v>
      </c>
      <c r="GO140">
        <v>164301.755</v>
      </c>
      <c r="GP140">
        <v>151680.155</v>
      </c>
      <c r="GQ140">
        <v>138068.85500000001</v>
      </c>
      <c r="GR140">
        <v>124355.83500000001</v>
      </c>
      <c r="GS140">
        <v>109619.33</v>
      </c>
      <c r="GT140">
        <v>94217.395000000004</v>
      </c>
      <c r="GU140">
        <v>78544.259999999995</v>
      </c>
      <c r="GV140">
        <v>63694.400000000001</v>
      </c>
      <c r="GW140">
        <v>48746.68</v>
      </c>
      <c r="GX140">
        <v>35434.014999999999</v>
      </c>
      <c r="GY140">
        <v>22724.99</v>
      </c>
      <c r="GZ140">
        <v>11958.44</v>
      </c>
      <c r="HA140">
        <v>3621.51</v>
      </c>
      <c r="HB140">
        <v>19.183783779999999</v>
      </c>
      <c r="HC140">
        <v>19.183783779999999</v>
      </c>
      <c r="HE140">
        <v>0</v>
      </c>
      <c r="HF140">
        <v>0</v>
      </c>
      <c r="HH140" t="s">
        <v>242</v>
      </c>
      <c r="HI140">
        <v>25.495886370000001</v>
      </c>
      <c r="HJ140">
        <v>650.30319669999994</v>
      </c>
      <c r="HL140">
        <v>1.284646835</v>
      </c>
      <c r="HM140">
        <v>16.76563054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</row>
    <row r="141" spans="1:239" x14ac:dyDescent="0.25">
      <c r="A141">
        <v>310</v>
      </c>
      <c r="B141">
        <v>30900</v>
      </c>
      <c r="C141">
        <v>954810000</v>
      </c>
      <c r="K141">
        <v>310</v>
      </c>
      <c r="L141">
        <v>96100</v>
      </c>
      <c r="M141">
        <v>0</v>
      </c>
      <c r="N141">
        <v>0</v>
      </c>
      <c r="R141">
        <v>0</v>
      </c>
      <c r="S141">
        <v>13371.905000000001</v>
      </c>
      <c r="T141">
        <v>43.352447259999998</v>
      </c>
      <c r="U141" s="3">
        <v>3.1365740740740741E-4</v>
      </c>
      <c r="W141">
        <v>34523.53</v>
      </c>
      <c r="X141">
        <v>168787.20000000001</v>
      </c>
      <c r="AB141">
        <v>0</v>
      </c>
      <c r="AC141">
        <v>0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1.04</v>
      </c>
      <c r="BU141">
        <v>1.1200000000000001</v>
      </c>
      <c r="BV141">
        <v>1.2150000000000001</v>
      </c>
      <c r="BW141">
        <v>1.7050000000000001</v>
      </c>
      <c r="BX141">
        <v>2.35</v>
      </c>
      <c r="BY141">
        <v>8.2899999999999991</v>
      </c>
      <c r="BZ141">
        <v>116.81382979999999</v>
      </c>
      <c r="CA141">
        <v>19288.813829999999</v>
      </c>
      <c r="CB141">
        <v>116.81382979999999</v>
      </c>
      <c r="CC141">
        <v>19288.813829999999</v>
      </c>
      <c r="CH141">
        <v>1.1850000000000001</v>
      </c>
      <c r="CI141">
        <v>1.665</v>
      </c>
      <c r="CJ141">
        <v>1.895</v>
      </c>
      <c r="CK141">
        <v>5.2149999999999999</v>
      </c>
      <c r="CL141">
        <v>2.29</v>
      </c>
      <c r="CM141">
        <v>8.07</v>
      </c>
      <c r="CN141">
        <v>2.37</v>
      </c>
      <c r="CO141">
        <v>8.64</v>
      </c>
      <c r="CP141">
        <v>2.52</v>
      </c>
      <c r="CQ141">
        <v>9.65</v>
      </c>
      <c r="CR141">
        <v>2.5550000000000002</v>
      </c>
      <c r="CS141">
        <v>9.9749999999999996</v>
      </c>
      <c r="CT141">
        <v>2.585</v>
      </c>
      <c r="CU141">
        <v>10.195</v>
      </c>
      <c r="CV141">
        <v>2.7050000000000001</v>
      </c>
      <c r="CW141">
        <v>11.105</v>
      </c>
      <c r="CX141">
        <v>2.91</v>
      </c>
      <c r="CY141">
        <v>13.81</v>
      </c>
      <c r="CZ141">
        <v>3.28</v>
      </c>
      <c r="DA141">
        <v>19.12</v>
      </c>
      <c r="DB141">
        <v>3.4649999999999999</v>
      </c>
      <c r="DC141">
        <v>20.324999999999999</v>
      </c>
      <c r="DD141">
        <v>4.0199999999999996</v>
      </c>
      <c r="DE141">
        <v>28.49</v>
      </c>
      <c r="DF141">
        <v>4.5949999999999998</v>
      </c>
      <c r="DG141">
        <v>37.375</v>
      </c>
      <c r="DH141">
        <v>5.165</v>
      </c>
      <c r="DI141">
        <v>47.704999999999998</v>
      </c>
      <c r="DJ141">
        <v>6.33</v>
      </c>
      <c r="DK141">
        <v>72.13</v>
      </c>
      <c r="DL141">
        <v>7.4050000000000002</v>
      </c>
      <c r="DM141">
        <v>98.075000000000003</v>
      </c>
      <c r="DN141">
        <v>9.5250000000000004</v>
      </c>
      <c r="DO141">
        <v>177.48500000000001</v>
      </c>
      <c r="DP141">
        <v>12.21</v>
      </c>
      <c r="DQ141">
        <v>277.44</v>
      </c>
      <c r="DR141">
        <v>17.46</v>
      </c>
      <c r="DS141">
        <v>609.20000000000005</v>
      </c>
      <c r="DT141">
        <v>29.15</v>
      </c>
      <c r="DU141">
        <v>1859.37</v>
      </c>
      <c r="DV141">
        <v>55.16</v>
      </c>
      <c r="DW141">
        <v>5951.78</v>
      </c>
      <c r="DX141">
        <v>178.97499999999999</v>
      </c>
      <c r="DY141">
        <v>60473.675000000003</v>
      </c>
      <c r="DZ141">
        <v>11632.893620000001</v>
      </c>
      <c r="EA141">
        <v>191749596.09999999</v>
      </c>
      <c r="EB141">
        <v>11632.893620000001</v>
      </c>
      <c r="EC141">
        <v>191749596.09999999</v>
      </c>
      <c r="EH141">
        <v>94.174800000000005</v>
      </c>
      <c r="EI141">
        <v>105.0992</v>
      </c>
      <c r="EJ141">
        <v>107.7683</v>
      </c>
      <c r="EK141">
        <v>108.12985</v>
      </c>
      <c r="EL141">
        <v>108.84835</v>
      </c>
      <c r="EM141">
        <v>109.04</v>
      </c>
      <c r="EN141">
        <v>109.20095000000001</v>
      </c>
      <c r="EO141">
        <v>109.81215</v>
      </c>
      <c r="EP141">
        <v>110.2794</v>
      </c>
      <c r="EQ141">
        <v>110.90355</v>
      </c>
      <c r="ER141">
        <v>111.69315</v>
      </c>
      <c r="ES141">
        <v>112.3801</v>
      </c>
      <c r="ET141">
        <v>113.05074999999999</v>
      </c>
      <c r="EU141">
        <v>113.55225</v>
      </c>
      <c r="EV141">
        <v>114.33620000000001</v>
      </c>
      <c r="EW141">
        <v>115.0128</v>
      </c>
      <c r="EX141">
        <v>115.73985</v>
      </c>
      <c r="EY141">
        <v>116.33405</v>
      </c>
      <c r="EZ141">
        <v>116.99105</v>
      </c>
      <c r="FA141">
        <v>117.7046</v>
      </c>
      <c r="FB141">
        <v>118.5048</v>
      </c>
      <c r="FC141">
        <v>119.2649</v>
      </c>
      <c r="FD141">
        <v>120</v>
      </c>
      <c r="FE141">
        <v>120</v>
      </c>
      <c r="FG141">
        <v>200</v>
      </c>
      <c r="FH141">
        <v>200</v>
      </c>
      <c r="FI141">
        <v>200</v>
      </c>
      <c r="FJ141">
        <v>200</v>
      </c>
      <c r="FK141">
        <v>200</v>
      </c>
      <c r="FL141">
        <v>200</v>
      </c>
      <c r="FM141">
        <v>200</v>
      </c>
      <c r="FN141">
        <v>200</v>
      </c>
      <c r="FO141">
        <v>200</v>
      </c>
      <c r="FP141">
        <v>200</v>
      </c>
      <c r="FQ141">
        <v>200</v>
      </c>
      <c r="FR141">
        <v>200</v>
      </c>
      <c r="FS141">
        <v>200</v>
      </c>
      <c r="FT141">
        <v>200</v>
      </c>
      <c r="FU141">
        <v>200</v>
      </c>
      <c r="FV141">
        <v>200</v>
      </c>
      <c r="FW141">
        <v>200</v>
      </c>
      <c r="FX141">
        <v>200</v>
      </c>
      <c r="FY141">
        <v>200</v>
      </c>
      <c r="FZ141">
        <v>200</v>
      </c>
      <c r="GA141">
        <v>200</v>
      </c>
      <c r="GB141">
        <v>200</v>
      </c>
      <c r="GC141">
        <v>188</v>
      </c>
      <c r="GD141">
        <v>188</v>
      </c>
      <c r="GF141">
        <v>428538.06</v>
      </c>
      <c r="GG141">
        <v>297078.31</v>
      </c>
      <c r="GH141">
        <v>253351.34</v>
      </c>
      <c r="GI141">
        <v>243550.06</v>
      </c>
      <c r="GJ141">
        <v>232903.995</v>
      </c>
      <c r="GK141">
        <v>222120.64</v>
      </c>
      <c r="GL141">
        <v>211037.94</v>
      </c>
      <c r="GM141">
        <v>199344.81</v>
      </c>
      <c r="GN141">
        <v>186848.845</v>
      </c>
      <c r="GO141">
        <v>174294.16</v>
      </c>
      <c r="GP141">
        <v>160862.86499999999</v>
      </c>
      <c r="GQ141">
        <v>146382.565</v>
      </c>
      <c r="GR141">
        <v>131801.095</v>
      </c>
      <c r="GS141">
        <v>116135.825</v>
      </c>
      <c r="GT141">
        <v>99772.285000000003</v>
      </c>
      <c r="GU141">
        <v>83133.214999999997</v>
      </c>
      <c r="GV141">
        <v>67379.395000000004</v>
      </c>
      <c r="GW141">
        <v>51537.654999999999</v>
      </c>
      <c r="GX141">
        <v>37441.154999999999</v>
      </c>
      <c r="GY141">
        <v>23997.06</v>
      </c>
      <c r="GZ141">
        <v>12619.82</v>
      </c>
      <c r="HA141">
        <v>3818.835</v>
      </c>
      <c r="HB141">
        <v>19.877659569999999</v>
      </c>
      <c r="HC141">
        <v>19.877659569999999</v>
      </c>
      <c r="HE141">
        <v>0</v>
      </c>
      <c r="HF141">
        <v>0</v>
      </c>
      <c r="HH141" t="s">
        <v>242</v>
      </c>
      <c r="HI141">
        <v>26.322666479999999</v>
      </c>
      <c r="HJ141">
        <v>693.18832069999996</v>
      </c>
      <c r="HL141">
        <v>1.2808639449999999</v>
      </c>
      <c r="HM141">
        <v>18.40721267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</row>
    <row r="142" spans="1:239" x14ac:dyDescent="0.25">
      <c r="A142">
        <v>320</v>
      </c>
      <c r="B142">
        <v>31900</v>
      </c>
      <c r="C142">
        <v>1017610000</v>
      </c>
      <c r="K142">
        <v>320</v>
      </c>
      <c r="L142">
        <v>102400</v>
      </c>
      <c r="M142">
        <v>0</v>
      </c>
      <c r="N142">
        <v>0</v>
      </c>
      <c r="R142">
        <v>0</v>
      </c>
      <c r="S142">
        <v>14176.455</v>
      </c>
      <c r="T142">
        <v>44.518918749999997</v>
      </c>
      <c r="U142" s="3">
        <v>3.3680555555555563E-4</v>
      </c>
      <c r="W142">
        <v>38491.824999999997</v>
      </c>
      <c r="X142">
        <v>204048.85500000001</v>
      </c>
      <c r="AB142">
        <v>0</v>
      </c>
      <c r="AC142">
        <v>0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1.02</v>
      </c>
      <c r="BS142">
        <v>1.06</v>
      </c>
      <c r="BT142">
        <v>1.0449999999999999</v>
      </c>
      <c r="BU142">
        <v>1.135</v>
      </c>
      <c r="BV142">
        <v>1.2250000000000001</v>
      </c>
      <c r="BW142">
        <v>1.7450000000000001</v>
      </c>
      <c r="BX142">
        <v>2.37</v>
      </c>
      <c r="BY142">
        <v>8.8000000000000007</v>
      </c>
      <c r="BZ142">
        <v>113.1709845</v>
      </c>
      <c r="CA142">
        <v>18335.098450000001</v>
      </c>
      <c r="CB142">
        <v>113.1709845</v>
      </c>
      <c r="CC142">
        <v>18335.098450000001</v>
      </c>
      <c r="CH142">
        <v>1.29</v>
      </c>
      <c r="CI142">
        <v>2.04</v>
      </c>
      <c r="CJ142">
        <v>2.02</v>
      </c>
      <c r="CK142">
        <v>6.05</v>
      </c>
      <c r="CL142">
        <v>2.4049999999999998</v>
      </c>
      <c r="CM142">
        <v>9.0250000000000004</v>
      </c>
      <c r="CN142">
        <v>2.66</v>
      </c>
      <c r="CO142">
        <v>11.56</v>
      </c>
      <c r="CP142">
        <v>2.87</v>
      </c>
      <c r="CQ142">
        <v>13.81</v>
      </c>
      <c r="CR142">
        <v>2.9449999999999998</v>
      </c>
      <c r="CS142">
        <v>14.375</v>
      </c>
      <c r="CT142">
        <v>3.15</v>
      </c>
      <c r="CU142">
        <v>16.649999999999999</v>
      </c>
      <c r="CV142">
        <v>3.31</v>
      </c>
      <c r="CW142">
        <v>18.649999999999999</v>
      </c>
      <c r="CX142">
        <v>3.375</v>
      </c>
      <c r="CY142">
        <v>19.074999999999999</v>
      </c>
      <c r="CZ142">
        <v>3.5049999999999999</v>
      </c>
      <c r="DA142">
        <v>20.614999999999998</v>
      </c>
      <c r="DB142">
        <v>3.895</v>
      </c>
      <c r="DC142">
        <v>24.965</v>
      </c>
      <c r="DD142">
        <v>4.37</v>
      </c>
      <c r="DE142">
        <v>31.63</v>
      </c>
      <c r="DF142">
        <v>4.7750000000000004</v>
      </c>
      <c r="DG142">
        <v>38.555</v>
      </c>
      <c r="DH142">
        <v>5.4</v>
      </c>
      <c r="DI142">
        <v>50.65</v>
      </c>
      <c r="DJ142">
        <v>6.33</v>
      </c>
      <c r="DK142">
        <v>70</v>
      </c>
      <c r="DL142">
        <v>7.75</v>
      </c>
      <c r="DM142">
        <v>105.74</v>
      </c>
      <c r="DN142">
        <v>9.83</v>
      </c>
      <c r="DO142">
        <v>183.76</v>
      </c>
      <c r="DP142">
        <v>12.07</v>
      </c>
      <c r="DQ142">
        <v>269.89999999999998</v>
      </c>
      <c r="DR142">
        <v>18.84</v>
      </c>
      <c r="DS142">
        <v>821.6</v>
      </c>
      <c r="DT142">
        <v>33.534999999999997</v>
      </c>
      <c r="DU142">
        <v>2293.9949999999999</v>
      </c>
      <c r="DV142">
        <v>59.814999999999998</v>
      </c>
      <c r="DW142">
        <v>6717.8649999999998</v>
      </c>
      <c r="DX142">
        <v>182.1</v>
      </c>
      <c r="DY142">
        <v>66462.960000000006</v>
      </c>
      <c r="DZ142">
        <v>11268.544040000001</v>
      </c>
      <c r="EA142">
        <v>182214383.09999999</v>
      </c>
      <c r="EB142">
        <v>11268.544040000001</v>
      </c>
      <c r="EC142">
        <v>182214383.09999999</v>
      </c>
      <c r="EH142">
        <v>94.493449999999996</v>
      </c>
      <c r="EI142">
        <v>104.78055000000001</v>
      </c>
      <c r="EJ142">
        <v>107.2323</v>
      </c>
      <c r="EK142">
        <v>108.07705</v>
      </c>
      <c r="EL142">
        <v>108.8164</v>
      </c>
      <c r="EM142">
        <v>108.95085</v>
      </c>
      <c r="EN142">
        <v>109.55710000000001</v>
      </c>
      <c r="EO142">
        <v>109.92645</v>
      </c>
      <c r="EP142">
        <v>110.33880000000001</v>
      </c>
      <c r="EQ142">
        <v>110.8858</v>
      </c>
      <c r="ER142">
        <v>111.59610000000001</v>
      </c>
      <c r="ES142">
        <v>112.43935</v>
      </c>
      <c r="ET142">
        <v>113.1416</v>
      </c>
      <c r="EU142">
        <v>113.7893</v>
      </c>
      <c r="EV142">
        <v>114.5307</v>
      </c>
      <c r="EW142">
        <v>115.1349</v>
      </c>
      <c r="EX142">
        <v>115.8305</v>
      </c>
      <c r="EY142">
        <v>116.2509</v>
      </c>
      <c r="EZ142">
        <v>116.93485</v>
      </c>
      <c r="FA142">
        <v>117.75485</v>
      </c>
      <c r="FB142">
        <v>118.46514999999999</v>
      </c>
      <c r="FC142">
        <v>119.22284999999999</v>
      </c>
      <c r="FD142">
        <v>120</v>
      </c>
      <c r="FE142">
        <v>120</v>
      </c>
      <c r="FG142">
        <v>200</v>
      </c>
      <c r="FH142">
        <v>200</v>
      </c>
      <c r="FI142">
        <v>200</v>
      </c>
      <c r="FJ142">
        <v>200</v>
      </c>
      <c r="FK142">
        <v>200</v>
      </c>
      <c r="FL142">
        <v>200</v>
      </c>
      <c r="FM142">
        <v>200</v>
      </c>
      <c r="FN142">
        <v>200</v>
      </c>
      <c r="FO142">
        <v>200</v>
      </c>
      <c r="FP142">
        <v>200</v>
      </c>
      <c r="FQ142">
        <v>200</v>
      </c>
      <c r="FR142">
        <v>200</v>
      </c>
      <c r="FS142">
        <v>200</v>
      </c>
      <c r="FT142">
        <v>200</v>
      </c>
      <c r="FU142">
        <v>200</v>
      </c>
      <c r="FV142">
        <v>200</v>
      </c>
      <c r="FW142">
        <v>200</v>
      </c>
      <c r="FX142">
        <v>200</v>
      </c>
      <c r="FY142">
        <v>200</v>
      </c>
      <c r="FZ142">
        <v>200</v>
      </c>
      <c r="GA142">
        <v>200</v>
      </c>
      <c r="GB142">
        <v>200</v>
      </c>
      <c r="GC142">
        <v>193</v>
      </c>
      <c r="GD142">
        <v>193</v>
      </c>
      <c r="GF142">
        <v>455617.42</v>
      </c>
      <c r="GG142">
        <v>315108.23499999999</v>
      </c>
      <c r="GH142">
        <v>268532.07500000001</v>
      </c>
      <c r="GI142">
        <v>258101.94500000001</v>
      </c>
      <c r="GJ142">
        <v>246776.14499999999</v>
      </c>
      <c r="GK142">
        <v>235306.155</v>
      </c>
      <c r="GL142">
        <v>223522.60500000001</v>
      </c>
      <c r="GM142">
        <v>211093.09</v>
      </c>
      <c r="GN142">
        <v>197815.57500000001</v>
      </c>
      <c r="GO142">
        <v>184481.63</v>
      </c>
      <c r="GP142">
        <v>170219.55</v>
      </c>
      <c r="GQ142">
        <v>154849.45499999999</v>
      </c>
      <c r="GR142">
        <v>139378.92000000001</v>
      </c>
      <c r="GS142">
        <v>122765.47500000001</v>
      </c>
      <c r="GT142">
        <v>105417.795</v>
      </c>
      <c r="GU142">
        <v>87792.960000000006</v>
      </c>
      <c r="GV142">
        <v>71117.934999999998</v>
      </c>
      <c r="GW142">
        <v>54366.775000000001</v>
      </c>
      <c r="GX142">
        <v>39473.29</v>
      </c>
      <c r="GY142">
        <v>25283.63</v>
      </c>
      <c r="GZ142">
        <v>13287.93</v>
      </c>
      <c r="HA142">
        <v>4018.26</v>
      </c>
      <c r="HB142">
        <v>20.362694300000001</v>
      </c>
      <c r="HC142">
        <v>20.362694300000001</v>
      </c>
      <c r="HE142">
        <v>0</v>
      </c>
      <c r="HF142">
        <v>0</v>
      </c>
      <c r="HH142" t="s">
        <v>242</v>
      </c>
      <c r="HI142">
        <v>29.094573789999998</v>
      </c>
      <c r="HJ142">
        <v>846.95818180000003</v>
      </c>
      <c r="HL142">
        <v>1.3614547450000001</v>
      </c>
      <c r="HM142">
        <v>20.262490639999999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</row>
    <row r="143" spans="1:239" x14ac:dyDescent="0.25">
      <c r="A143">
        <v>330</v>
      </c>
      <c r="B143">
        <v>32900</v>
      </c>
      <c r="C143">
        <v>1082410000</v>
      </c>
      <c r="K143">
        <v>330</v>
      </c>
      <c r="L143">
        <v>108900</v>
      </c>
      <c r="M143">
        <v>0</v>
      </c>
      <c r="N143">
        <v>0</v>
      </c>
      <c r="R143">
        <v>0</v>
      </c>
      <c r="S143">
        <v>14982.01</v>
      </c>
      <c r="T143">
        <v>45.642750759999998</v>
      </c>
      <c r="U143" s="3">
        <v>3.4259259259259263E-4</v>
      </c>
      <c r="W143">
        <v>42986.01</v>
      </c>
      <c r="X143">
        <v>250173.91</v>
      </c>
      <c r="AB143">
        <v>0</v>
      </c>
      <c r="AC143">
        <v>0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1.0149999999999999</v>
      </c>
      <c r="BU143">
        <v>1.0449999999999999</v>
      </c>
      <c r="BV143">
        <v>1.2050000000000001</v>
      </c>
      <c r="BW143">
        <v>1.6950000000000001</v>
      </c>
      <c r="BX143">
        <v>2.3199999999999998</v>
      </c>
      <c r="BY143">
        <v>8.02</v>
      </c>
      <c r="BZ143">
        <v>127.1631579</v>
      </c>
      <c r="CA143">
        <v>23129.805260000001</v>
      </c>
      <c r="CB143">
        <v>127.1631579</v>
      </c>
      <c r="CC143">
        <v>23129.805260000001</v>
      </c>
      <c r="CH143">
        <v>1.2</v>
      </c>
      <c r="CI143">
        <v>1.67</v>
      </c>
      <c r="CJ143">
        <v>1.77</v>
      </c>
      <c r="CK143">
        <v>4.47</v>
      </c>
      <c r="CL143">
        <v>1.98</v>
      </c>
      <c r="CM143">
        <v>5.8</v>
      </c>
      <c r="CN143">
        <v>2.11</v>
      </c>
      <c r="CO143">
        <v>6.71</v>
      </c>
      <c r="CP143">
        <v>2.2250000000000001</v>
      </c>
      <c r="CQ143">
        <v>7.8150000000000004</v>
      </c>
      <c r="CR143">
        <v>2.33</v>
      </c>
      <c r="CS143">
        <v>8.94</v>
      </c>
      <c r="CT143">
        <v>2.4900000000000002</v>
      </c>
      <c r="CU143">
        <v>10.18</v>
      </c>
      <c r="CV143">
        <v>2.76</v>
      </c>
      <c r="CW143">
        <v>12.87</v>
      </c>
      <c r="CX143">
        <v>3.0049999999999999</v>
      </c>
      <c r="CY143">
        <v>14.785</v>
      </c>
      <c r="CZ143">
        <v>3.2450000000000001</v>
      </c>
      <c r="DA143">
        <v>17.645</v>
      </c>
      <c r="DB143">
        <v>3.63</v>
      </c>
      <c r="DC143">
        <v>22.02</v>
      </c>
      <c r="DD143">
        <v>4.0250000000000004</v>
      </c>
      <c r="DE143">
        <v>27.484999999999999</v>
      </c>
      <c r="DF143">
        <v>4.5549999999999997</v>
      </c>
      <c r="DG143">
        <v>39.755000000000003</v>
      </c>
      <c r="DH143">
        <v>5.56</v>
      </c>
      <c r="DI143">
        <v>60.2</v>
      </c>
      <c r="DJ143">
        <v>6.5949999999999998</v>
      </c>
      <c r="DK143">
        <v>88.644999999999996</v>
      </c>
      <c r="DL143">
        <v>8.11</v>
      </c>
      <c r="DM143">
        <v>136.66</v>
      </c>
      <c r="DN143">
        <v>10.404999999999999</v>
      </c>
      <c r="DO143">
        <v>209.755</v>
      </c>
      <c r="DP143">
        <v>13.195</v>
      </c>
      <c r="DQ143">
        <v>328.19499999999999</v>
      </c>
      <c r="DR143">
        <v>19.725000000000001</v>
      </c>
      <c r="DS143">
        <v>727.375</v>
      </c>
      <c r="DT143">
        <v>29.65</v>
      </c>
      <c r="DU143">
        <v>1576.8</v>
      </c>
      <c r="DV143">
        <v>59.685000000000002</v>
      </c>
      <c r="DW143">
        <v>6786.585</v>
      </c>
      <c r="DX143">
        <v>179.185</v>
      </c>
      <c r="DY143">
        <v>59410.434999999998</v>
      </c>
      <c r="DZ143">
        <v>12666.352629999999</v>
      </c>
      <c r="EA143">
        <v>230055118.80000001</v>
      </c>
      <c r="EB143">
        <v>12666.352629999999</v>
      </c>
      <c r="EC143">
        <v>230055118.80000001</v>
      </c>
      <c r="EH143">
        <v>97.056950000000001</v>
      </c>
      <c r="EI143">
        <v>105.50955</v>
      </c>
      <c r="EJ143">
        <v>106.99525</v>
      </c>
      <c r="EK143">
        <v>107.74945</v>
      </c>
      <c r="EL143">
        <v>108.0746</v>
      </c>
      <c r="EM143">
        <v>108.40955</v>
      </c>
      <c r="EN143">
        <v>108.9383</v>
      </c>
      <c r="EO143">
        <v>109.6908</v>
      </c>
      <c r="EP143">
        <v>110.30500000000001</v>
      </c>
      <c r="EQ143">
        <v>110.7794</v>
      </c>
      <c r="ER143">
        <v>111.50239999999999</v>
      </c>
      <c r="ES143">
        <v>111.9915</v>
      </c>
      <c r="ET143">
        <v>112.57765000000001</v>
      </c>
      <c r="EU143">
        <v>113.4628</v>
      </c>
      <c r="EV143">
        <v>114.12990000000001</v>
      </c>
      <c r="EW143">
        <v>114.87905000000001</v>
      </c>
      <c r="EX143">
        <v>115.65770000000001</v>
      </c>
      <c r="EY143">
        <v>116.3843</v>
      </c>
      <c r="EZ143">
        <v>117.02804999999999</v>
      </c>
      <c r="FA143">
        <v>117.77209999999999</v>
      </c>
      <c r="FB143">
        <v>118.50885</v>
      </c>
      <c r="FC143">
        <v>119.2406</v>
      </c>
      <c r="FD143">
        <v>120</v>
      </c>
      <c r="FE143">
        <v>120</v>
      </c>
      <c r="FG143">
        <v>200</v>
      </c>
      <c r="FH143">
        <v>200</v>
      </c>
      <c r="FI143">
        <v>200</v>
      </c>
      <c r="FJ143">
        <v>200</v>
      </c>
      <c r="FK143">
        <v>200</v>
      </c>
      <c r="FL143">
        <v>200</v>
      </c>
      <c r="FM143">
        <v>200</v>
      </c>
      <c r="FN143">
        <v>200</v>
      </c>
      <c r="FO143">
        <v>200</v>
      </c>
      <c r="FP143">
        <v>200</v>
      </c>
      <c r="FQ143">
        <v>200</v>
      </c>
      <c r="FR143">
        <v>200</v>
      </c>
      <c r="FS143">
        <v>200</v>
      </c>
      <c r="FT143">
        <v>200</v>
      </c>
      <c r="FU143">
        <v>200</v>
      </c>
      <c r="FV143">
        <v>200</v>
      </c>
      <c r="FW143">
        <v>200</v>
      </c>
      <c r="FX143">
        <v>200</v>
      </c>
      <c r="FY143">
        <v>200</v>
      </c>
      <c r="FZ143">
        <v>200</v>
      </c>
      <c r="GA143">
        <v>200</v>
      </c>
      <c r="GB143">
        <v>200</v>
      </c>
      <c r="GC143">
        <v>190</v>
      </c>
      <c r="GD143">
        <v>190</v>
      </c>
      <c r="GF143">
        <v>483430.86</v>
      </c>
      <c r="GG143">
        <v>333537.59499999997</v>
      </c>
      <c r="GH143">
        <v>284023.54499999998</v>
      </c>
      <c r="GI143">
        <v>272947.12</v>
      </c>
      <c r="GJ143">
        <v>260922.30499999999</v>
      </c>
      <c r="GK143">
        <v>248748.375</v>
      </c>
      <c r="GL143">
        <v>236245.67499999999</v>
      </c>
      <c r="GM143">
        <v>223060.66500000001</v>
      </c>
      <c r="GN143">
        <v>208984.41</v>
      </c>
      <c r="GO143">
        <v>194851.065</v>
      </c>
      <c r="GP143">
        <v>179739.39499999999</v>
      </c>
      <c r="GQ143">
        <v>163459.69</v>
      </c>
      <c r="GR143">
        <v>147080.16500000001</v>
      </c>
      <c r="GS143">
        <v>129497.235</v>
      </c>
      <c r="GT143">
        <v>111146.125</v>
      </c>
      <c r="GU143">
        <v>92515.554999999993</v>
      </c>
      <c r="GV143">
        <v>74902.875</v>
      </c>
      <c r="GW143">
        <v>57228.2</v>
      </c>
      <c r="GX143">
        <v>41528.07</v>
      </c>
      <c r="GY143">
        <v>26582.48</v>
      </c>
      <c r="GZ143">
        <v>13961.96</v>
      </c>
      <c r="HA143">
        <v>4218.75</v>
      </c>
      <c r="HB143">
        <v>21.684210530000001</v>
      </c>
      <c r="HC143">
        <v>21.684210530000001</v>
      </c>
      <c r="HE143">
        <v>0</v>
      </c>
      <c r="HF143">
        <v>0</v>
      </c>
      <c r="HH143" t="s">
        <v>242</v>
      </c>
      <c r="HI143">
        <v>30.78156117</v>
      </c>
      <c r="HJ143">
        <v>947.80198470000005</v>
      </c>
      <c r="HL143">
        <v>1.3866841700000001</v>
      </c>
      <c r="HM143">
        <v>22.186511329999998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</row>
    <row r="144" spans="1:239" x14ac:dyDescent="0.25">
      <c r="A144">
        <v>340</v>
      </c>
      <c r="B144">
        <v>33900</v>
      </c>
      <c r="C144">
        <v>1149210000</v>
      </c>
      <c r="K144">
        <v>340</v>
      </c>
      <c r="L144">
        <v>115600</v>
      </c>
      <c r="M144">
        <v>0</v>
      </c>
      <c r="N144">
        <v>0</v>
      </c>
      <c r="R144">
        <v>0</v>
      </c>
      <c r="S144">
        <v>15834.985000000001</v>
      </c>
      <c r="T144">
        <v>46.791358819999999</v>
      </c>
      <c r="U144" s="3">
        <v>3.8078703703703706E-4</v>
      </c>
      <c r="W144">
        <v>48330.26</v>
      </c>
      <c r="X144">
        <v>311719.69</v>
      </c>
      <c r="AB144">
        <v>0</v>
      </c>
      <c r="AC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1.03</v>
      </c>
      <c r="BU144">
        <v>1.0900000000000001</v>
      </c>
      <c r="BV144">
        <v>1.17</v>
      </c>
      <c r="BW144">
        <v>1.55</v>
      </c>
      <c r="BX144">
        <v>2.2400000000000002</v>
      </c>
      <c r="BY144">
        <v>7.45</v>
      </c>
      <c r="BZ144">
        <v>120.28350519999999</v>
      </c>
      <c r="CA144">
        <v>20988.14948</v>
      </c>
      <c r="CB144">
        <v>120.28350519999999</v>
      </c>
      <c r="CC144">
        <v>20988.14948</v>
      </c>
      <c r="CH144">
        <v>1.28</v>
      </c>
      <c r="CI144">
        <v>2.0299999999999998</v>
      </c>
      <c r="CJ144">
        <v>1.855</v>
      </c>
      <c r="CK144">
        <v>4.8250000000000002</v>
      </c>
      <c r="CL144">
        <v>2.2349999999999999</v>
      </c>
      <c r="CM144">
        <v>7.9749999999999996</v>
      </c>
      <c r="CN144">
        <v>2.35</v>
      </c>
      <c r="CO144">
        <v>8.64</v>
      </c>
      <c r="CP144">
        <v>2.4</v>
      </c>
      <c r="CQ144">
        <v>8.9600000000000009</v>
      </c>
      <c r="CR144">
        <v>2.66</v>
      </c>
      <c r="CS144">
        <v>12.54</v>
      </c>
      <c r="CT144">
        <v>2.8</v>
      </c>
      <c r="CU144">
        <v>13.69</v>
      </c>
      <c r="CV144">
        <v>3.02</v>
      </c>
      <c r="CW144">
        <v>15.63</v>
      </c>
      <c r="CX144">
        <v>3.26</v>
      </c>
      <c r="CY144">
        <v>18.2</v>
      </c>
      <c r="CZ144">
        <v>3.5449999999999999</v>
      </c>
      <c r="DA144">
        <v>21.695</v>
      </c>
      <c r="DB144">
        <v>3.7850000000000001</v>
      </c>
      <c r="DC144">
        <v>23.785</v>
      </c>
      <c r="DD144">
        <v>4.2350000000000003</v>
      </c>
      <c r="DE144">
        <v>29.434999999999999</v>
      </c>
      <c r="DF144">
        <v>4.7249999999999996</v>
      </c>
      <c r="DG144">
        <v>36.405000000000001</v>
      </c>
      <c r="DH144">
        <v>5.3449999999999998</v>
      </c>
      <c r="DI144">
        <v>48.515000000000001</v>
      </c>
      <c r="DJ144">
        <v>6.32</v>
      </c>
      <c r="DK144">
        <v>70.92</v>
      </c>
      <c r="DL144">
        <v>7.6950000000000003</v>
      </c>
      <c r="DM144">
        <v>104.255</v>
      </c>
      <c r="DN144">
        <v>10.06</v>
      </c>
      <c r="DO144">
        <v>192.98</v>
      </c>
      <c r="DP144">
        <v>14.47</v>
      </c>
      <c r="DQ144">
        <v>423.73</v>
      </c>
      <c r="DR144">
        <v>18.004999999999999</v>
      </c>
      <c r="DS144">
        <v>596.76499999999999</v>
      </c>
      <c r="DT144">
        <v>28.85</v>
      </c>
      <c r="DU144">
        <v>1622.35</v>
      </c>
      <c r="DV144">
        <v>52.06</v>
      </c>
      <c r="DW144">
        <v>5039.6499999999996</v>
      </c>
      <c r="DX144">
        <v>171.34</v>
      </c>
      <c r="DY144">
        <v>54344.34</v>
      </c>
      <c r="DZ144">
        <v>11976.6134</v>
      </c>
      <c r="EA144">
        <v>208689810.90000001</v>
      </c>
      <c r="EB144">
        <v>11976.6134</v>
      </c>
      <c r="EC144">
        <v>208689810.90000001</v>
      </c>
      <c r="EH144">
        <v>96.101699999999994</v>
      </c>
      <c r="EI144">
        <v>105.18859999999999</v>
      </c>
      <c r="EJ144">
        <v>107.2599</v>
      </c>
      <c r="EK144">
        <v>107.82214999999999</v>
      </c>
      <c r="EL144">
        <v>108.14964999999999</v>
      </c>
      <c r="EM144">
        <v>108.77764999999999</v>
      </c>
      <c r="EN144">
        <v>109.2974</v>
      </c>
      <c r="EO144">
        <v>109.86790000000001</v>
      </c>
      <c r="EP144">
        <v>110.35185</v>
      </c>
      <c r="EQ144">
        <v>111.06910000000001</v>
      </c>
      <c r="ER144">
        <v>111.59954999999999</v>
      </c>
      <c r="ES144">
        <v>112.28230000000001</v>
      </c>
      <c r="ET144">
        <v>112.84399999999999</v>
      </c>
      <c r="EU144">
        <v>113.43474999999999</v>
      </c>
      <c r="EV144">
        <v>114.08110000000001</v>
      </c>
      <c r="EW144">
        <v>114.79225</v>
      </c>
      <c r="EX144">
        <v>115.51955</v>
      </c>
      <c r="EY144">
        <v>116.4552</v>
      </c>
      <c r="EZ144">
        <v>117.01145</v>
      </c>
      <c r="FA144">
        <v>117.81910000000001</v>
      </c>
      <c r="FB144">
        <v>118.4866</v>
      </c>
      <c r="FC144">
        <v>119.2448</v>
      </c>
      <c r="FD144">
        <v>120</v>
      </c>
      <c r="FE144">
        <v>120</v>
      </c>
      <c r="FG144">
        <v>200</v>
      </c>
      <c r="FH144">
        <v>200</v>
      </c>
      <c r="FI144">
        <v>200</v>
      </c>
      <c r="FJ144">
        <v>200</v>
      </c>
      <c r="FK144">
        <v>200</v>
      </c>
      <c r="FL144">
        <v>200</v>
      </c>
      <c r="FM144">
        <v>200</v>
      </c>
      <c r="FN144">
        <v>200</v>
      </c>
      <c r="FO144">
        <v>200</v>
      </c>
      <c r="FP144">
        <v>200</v>
      </c>
      <c r="FQ144">
        <v>200</v>
      </c>
      <c r="FR144">
        <v>200</v>
      </c>
      <c r="FS144">
        <v>200</v>
      </c>
      <c r="FT144">
        <v>200</v>
      </c>
      <c r="FU144">
        <v>200</v>
      </c>
      <c r="FV144">
        <v>200</v>
      </c>
      <c r="FW144">
        <v>200</v>
      </c>
      <c r="FX144">
        <v>200</v>
      </c>
      <c r="FY144">
        <v>200</v>
      </c>
      <c r="FZ144">
        <v>200</v>
      </c>
      <c r="GA144">
        <v>200</v>
      </c>
      <c r="GB144">
        <v>200</v>
      </c>
      <c r="GC144">
        <v>194</v>
      </c>
      <c r="GD144">
        <v>194</v>
      </c>
      <c r="GF144">
        <v>511973.19</v>
      </c>
      <c r="GG144">
        <v>352352.245</v>
      </c>
      <c r="GH144">
        <v>299819.27500000002</v>
      </c>
      <c r="GI144">
        <v>288078.40000000002</v>
      </c>
      <c r="GJ144">
        <v>275337.26</v>
      </c>
      <c r="GK144">
        <v>262441.95</v>
      </c>
      <c r="GL144">
        <v>249201.66</v>
      </c>
      <c r="GM144">
        <v>235244.92499999999</v>
      </c>
      <c r="GN144">
        <v>220349.47</v>
      </c>
      <c r="GO144">
        <v>205397.76000000001</v>
      </c>
      <c r="GP144">
        <v>189417.73</v>
      </c>
      <c r="GQ144">
        <v>172208.84</v>
      </c>
      <c r="GR144">
        <v>154899.96</v>
      </c>
      <c r="GS144">
        <v>136327.995</v>
      </c>
      <c r="GT144">
        <v>116953.69</v>
      </c>
      <c r="GU144">
        <v>97300.014999999999</v>
      </c>
      <c r="GV144">
        <v>78734.38</v>
      </c>
      <c r="GW144">
        <v>60121.514999999999</v>
      </c>
      <c r="GX144">
        <v>43604</v>
      </c>
      <c r="GY144">
        <v>27893.494999999999</v>
      </c>
      <c r="GZ144">
        <v>14641.545</v>
      </c>
      <c r="HA144">
        <v>4420.9650000000001</v>
      </c>
      <c r="HB144">
        <v>22.237113399999998</v>
      </c>
      <c r="HC144">
        <v>22.237113399999998</v>
      </c>
      <c r="HE144">
        <v>0</v>
      </c>
      <c r="HF144">
        <v>0</v>
      </c>
      <c r="HH144" t="s">
        <v>247</v>
      </c>
      <c r="HI144">
        <v>32.948725279999998</v>
      </c>
      <c r="HJ144">
        <v>1085.8360990000001</v>
      </c>
      <c r="HL144">
        <v>1.4138576350000001</v>
      </c>
      <c r="HM144">
        <v>24.18632757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</row>
    <row r="145" spans="1:239" x14ac:dyDescent="0.25">
      <c r="A145">
        <v>350</v>
      </c>
      <c r="B145">
        <v>34900</v>
      </c>
      <c r="C145">
        <v>1218010000</v>
      </c>
      <c r="K145">
        <v>350</v>
      </c>
      <c r="L145">
        <v>122500</v>
      </c>
      <c r="M145">
        <v>0</v>
      </c>
      <c r="N145">
        <v>0</v>
      </c>
      <c r="R145">
        <v>0</v>
      </c>
      <c r="S145">
        <v>16703.514999999999</v>
      </c>
      <c r="T145">
        <v>47.956682710000003</v>
      </c>
      <c r="U145" s="3">
        <v>4.1782407407407409E-4</v>
      </c>
      <c r="W145">
        <v>54661.58</v>
      </c>
      <c r="X145">
        <v>398540.07</v>
      </c>
      <c r="AB145">
        <v>0</v>
      </c>
      <c r="AC145">
        <v>0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1.0049999999999999</v>
      </c>
      <c r="BS145">
        <v>1.0149999999999999</v>
      </c>
      <c r="BT145">
        <v>1.07</v>
      </c>
      <c r="BU145">
        <v>1.21</v>
      </c>
      <c r="BV145">
        <v>1.26</v>
      </c>
      <c r="BW145">
        <v>1.87</v>
      </c>
      <c r="BX145">
        <v>2.4550000000000001</v>
      </c>
      <c r="BY145">
        <v>9.3450000000000006</v>
      </c>
      <c r="BZ145">
        <v>122.3659794</v>
      </c>
      <c r="CA145">
        <v>21892.860820000002</v>
      </c>
      <c r="CB145">
        <v>122.3659794</v>
      </c>
      <c r="CC145">
        <v>21892.860820000002</v>
      </c>
      <c r="CH145">
        <v>1.25</v>
      </c>
      <c r="CI145">
        <v>1.85</v>
      </c>
      <c r="CJ145">
        <v>1.865</v>
      </c>
      <c r="CK145">
        <v>5.2149999999999999</v>
      </c>
      <c r="CL145">
        <v>2.1949999999999998</v>
      </c>
      <c r="CM145">
        <v>7.415</v>
      </c>
      <c r="CN145">
        <v>2.2549999999999999</v>
      </c>
      <c r="CO145">
        <v>7.8150000000000004</v>
      </c>
      <c r="CP145">
        <v>2.4249999999999998</v>
      </c>
      <c r="CQ145">
        <v>9.0649999999999995</v>
      </c>
      <c r="CR145">
        <v>2.65</v>
      </c>
      <c r="CS145">
        <v>11.42</v>
      </c>
      <c r="CT145">
        <v>2.7549999999999999</v>
      </c>
      <c r="CU145">
        <v>12.375</v>
      </c>
      <c r="CV145">
        <v>2.915</v>
      </c>
      <c r="CW145">
        <v>14.045</v>
      </c>
      <c r="CX145">
        <v>3.17</v>
      </c>
      <c r="CY145">
        <v>17.79</v>
      </c>
      <c r="CZ145">
        <v>3.36</v>
      </c>
      <c r="DA145">
        <v>19.47</v>
      </c>
      <c r="DB145">
        <v>3.61</v>
      </c>
      <c r="DC145">
        <v>21.63</v>
      </c>
      <c r="DD145">
        <v>4.09</v>
      </c>
      <c r="DE145">
        <v>27.25</v>
      </c>
      <c r="DF145">
        <v>4.8</v>
      </c>
      <c r="DG145">
        <v>39.74</v>
      </c>
      <c r="DH145">
        <v>5.5049999999999999</v>
      </c>
      <c r="DI145">
        <v>55.484999999999999</v>
      </c>
      <c r="DJ145">
        <v>6.5750000000000002</v>
      </c>
      <c r="DK145">
        <v>76.935000000000002</v>
      </c>
      <c r="DL145">
        <v>7.6449999999999996</v>
      </c>
      <c r="DM145">
        <v>104.905</v>
      </c>
      <c r="DN145">
        <v>9.4250000000000007</v>
      </c>
      <c r="DO145">
        <v>159.05500000000001</v>
      </c>
      <c r="DP145">
        <v>13.14</v>
      </c>
      <c r="DQ145">
        <v>303.39999999999998</v>
      </c>
      <c r="DR145">
        <v>19.11</v>
      </c>
      <c r="DS145">
        <v>672.25</v>
      </c>
      <c r="DT145">
        <v>32.06</v>
      </c>
      <c r="DU145">
        <v>2063.48</v>
      </c>
      <c r="DV145">
        <v>58.295000000000002</v>
      </c>
      <c r="DW145">
        <v>6979.5550000000003</v>
      </c>
      <c r="DX145">
        <v>192.21</v>
      </c>
      <c r="DY145">
        <v>70457.600000000006</v>
      </c>
      <c r="DZ145">
        <v>12185.45876</v>
      </c>
      <c r="EA145">
        <v>217712559.19999999</v>
      </c>
      <c r="EB145">
        <v>12185.45876</v>
      </c>
      <c r="EC145">
        <v>217712559.19999999</v>
      </c>
      <c r="EH145">
        <v>95.607500000000002</v>
      </c>
      <c r="EI145">
        <v>104.82795</v>
      </c>
      <c r="EJ145">
        <v>107.14100000000001</v>
      </c>
      <c r="EK145">
        <v>107.42230000000001</v>
      </c>
      <c r="EL145">
        <v>108.1191</v>
      </c>
      <c r="EM145">
        <v>108.68955</v>
      </c>
      <c r="EN145">
        <v>109.20784999999999</v>
      </c>
      <c r="EO145">
        <v>109.541</v>
      </c>
      <c r="EP145">
        <v>110.03270000000001</v>
      </c>
      <c r="EQ145">
        <v>110.56035</v>
      </c>
      <c r="ER145">
        <v>111.28100000000001</v>
      </c>
      <c r="ES145">
        <v>112.08965000000001</v>
      </c>
      <c r="ET145">
        <v>112.6704</v>
      </c>
      <c r="EU145">
        <v>113.27575</v>
      </c>
      <c r="EV145">
        <v>114.19540000000001</v>
      </c>
      <c r="EW145">
        <v>114.89425</v>
      </c>
      <c r="EX145">
        <v>115.6002</v>
      </c>
      <c r="EY145">
        <v>116.41615</v>
      </c>
      <c r="EZ145">
        <v>117.03279999999999</v>
      </c>
      <c r="FA145">
        <v>117.76005000000001</v>
      </c>
      <c r="FB145">
        <v>118.50205</v>
      </c>
      <c r="FC145">
        <v>119.27204999999999</v>
      </c>
      <c r="FD145">
        <v>120</v>
      </c>
      <c r="FE145">
        <v>120</v>
      </c>
      <c r="FG145">
        <v>200</v>
      </c>
      <c r="FH145">
        <v>200</v>
      </c>
      <c r="FI145">
        <v>200</v>
      </c>
      <c r="FJ145">
        <v>200</v>
      </c>
      <c r="FK145">
        <v>200</v>
      </c>
      <c r="FL145">
        <v>200</v>
      </c>
      <c r="FM145">
        <v>200</v>
      </c>
      <c r="FN145">
        <v>200</v>
      </c>
      <c r="FO145">
        <v>200</v>
      </c>
      <c r="FP145">
        <v>200</v>
      </c>
      <c r="FQ145">
        <v>200</v>
      </c>
      <c r="FR145">
        <v>200</v>
      </c>
      <c r="FS145">
        <v>200</v>
      </c>
      <c r="FT145">
        <v>200</v>
      </c>
      <c r="FU145">
        <v>200</v>
      </c>
      <c r="FV145">
        <v>200</v>
      </c>
      <c r="FW145">
        <v>200</v>
      </c>
      <c r="FX145">
        <v>200</v>
      </c>
      <c r="FY145">
        <v>200</v>
      </c>
      <c r="FZ145">
        <v>200</v>
      </c>
      <c r="GA145">
        <v>200</v>
      </c>
      <c r="GB145">
        <v>200</v>
      </c>
      <c r="GC145">
        <v>194</v>
      </c>
      <c r="GD145">
        <v>194</v>
      </c>
      <c r="GF145">
        <v>541232.72499999998</v>
      </c>
      <c r="GG145">
        <v>371540.05499999999</v>
      </c>
      <c r="GH145">
        <v>315904.69500000001</v>
      </c>
      <c r="GI145">
        <v>303482.96500000003</v>
      </c>
      <c r="GJ145">
        <v>290006.92499999999</v>
      </c>
      <c r="GK145">
        <v>276372.495</v>
      </c>
      <c r="GL145">
        <v>262377.53499999997</v>
      </c>
      <c r="GM145">
        <v>247631.07500000001</v>
      </c>
      <c r="GN145">
        <v>231897.72500000001</v>
      </c>
      <c r="GO145">
        <v>216111.08</v>
      </c>
      <c r="GP145">
        <v>199244.595</v>
      </c>
      <c r="GQ145">
        <v>181087.71</v>
      </c>
      <c r="GR145">
        <v>162831.76</v>
      </c>
      <c r="GS145">
        <v>143251.67000000001</v>
      </c>
      <c r="GT145">
        <v>122834.77</v>
      </c>
      <c r="GU145">
        <v>102139.59</v>
      </c>
      <c r="GV145">
        <v>82606.964999999997</v>
      </c>
      <c r="GW145">
        <v>63043.38</v>
      </c>
      <c r="GX145">
        <v>45697.69</v>
      </c>
      <c r="GY145">
        <v>29215.65</v>
      </c>
      <c r="GZ145">
        <v>15326.61</v>
      </c>
      <c r="HA145">
        <v>4624.6949999999997</v>
      </c>
      <c r="HB145">
        <v>23.237113399999998</v>
      </c>
      <c r="HC145">
        <v>23.237113399999998</v>
      </c>
      <c r="HE145">
        <v>0</v>
      </c>
      <c r="HF145">
        <v>0</v>
      </c>
      <c r="HH145" t="s">
        <v>242</v>
      </c>
      <c r="HI145">
        <v>36.11942166</v>
      </c>
      <c r="HJ145">
        <v>1304.6740239999999</v>
      </c>
      <c r="HL145">
        <v>1.47194665</v>
      </c>
      <c r="HM145">
        <v>26.35373615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</row>
    <row r="146" spans="1:239" x14ac:dyDescent="0.25">
      <c r="A146">
        <v>360</v>
      </c>
      <c r="B146">
        <v>35899.99</v>
      </c>
      <c r="C146">
        <v>1288809282</v>
      </c>
      <c r="K146">
        <v>360</v>
      </c>
      <c r="L146">
        <v>129600</v>
      </c>
      <c r="M146">
        <v>0</v>
      </c>
      <c r="N146">
        <v>0</v>
      </c>
      <c r="R146">
        <v>0</v>
      </c>
      <c r="S146">
        <v>17588.38</v>
      </c>
      <c r="T146">
        <v>49.104529579999998</v>
      </c>
      <c r="U146" s="3">
        <v>4.7106481481481484E-4</v>
      </c>
      <c r="W146">
        <v>62265.25</v>
      </c>
      <c r="X146">
        <v>522863.09</v>
      </c>
      <c r="AB146">
        <v>0</v>
      </c>
      <c r="AC146">
        <v>0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1.0049999999999999</v>
      </c>
      <c r="BS146">
        <v>1.0149999999999999</v>
      </c>
      <c r="BT146">
        <v>1.0249999999999999</v>
      </c>
      <c r="BU146">
        <v>1.075</v>
      </c>
      <c r="BV146">
        <v>1.175</v>
      </c>
      <c r="BW146">
        <v>1.5549999999999999</v>
      </c>
      <c r="BX146">
        <v>2.4700000000000002</v>
      </c>
      <c r="BY146">
        <v>9.25</v>
      </c>
      <c r="BZ146">
        <v>123.83076920000001</v>
      </c>
      <c r="CA146">
        <v>22443.65641</v>
      </c>
      <c r="CB146">
        <v>123.83076920000001</v>
      </c>
      <c r="CC146">
        <v>22443.65641</v>
      </c>
      <c r="CH146">
        <v>1.2250000000000001</v>
      </c>
      <c r="CI146">
        <v>1.7549999999999999</v>
      </c>
      <c r="CJ146">
        <v>1.85</v>
      </c>
      <c r="CK146">
        <v>4.9000000000000004</v>
      </c>
      <c r="CL146">
        <v>2.17</v>
      </c>
      <c r="CM146">
        <v>6.98</v>
      </c>
      <c r="CN146">
        <v>2.21</v>
      </c>
      <c r="CO146">
        <v>7.19</v>
      </c>
      <c r="CP146">
        <v>2.31</v>
      </c>
      <c r="CQ146">
        <v>7.88</v>
      </c>
      <c r="CR146">
        <v>2.4649999999999999</v>
      </c>
      <c r="CS146">
        <v>9.8849999999999998</v>
      </c>
      <c r="CT146">
        <v>2.6949999999999998</v>
      </c>
      <c r="CU146">
        <v>12.645</v>
      </c>
      <c r="CV146">
        <v>2.96</v>
      </c>
      <c r="CW146">
        <v>16.37</v>
      </c>
      <c r="CX146">
        <v>3.0649999999999999</v>
      </c>
      <c r="CY146">
        <v>18.475000000000001</v>
      </c>
      <c r="CZ146">
        <v>3.37</v>
      </c>
      <c r="DA146">
        <v>22.36</v>
      </c>
      <c r="DB146">
        <v>3.71</v>
      </c>
      <c r="DC146">
        <v>27.7</v>
      </c>
      <c r="DD146">
        <v>4.13</v>
      </c>
      <c r="DE146">
        <v>33.68</v>
      </c>
      <c r="DF146">
        <v>4.43</v>
      </c>
      <c r="DG146">
        <v>37.39</v>
      </c>
      <c r="DH146">
        <v>4.9850000000000003</v>
      </c>
      <c r="DI146">
        <v>46.685000000000002</v>
      </c>
      <c r="DJ146">
        <v>5.71</v>
      </c>
      <c r="DK146">
        <v>60.75</v>
      </c>
      <c r="DL146">
        <v>7.335</v>
      </c>
      <c r="DM146">
        <v>106.925</v>
      </c>
      <c r="DN146">
        <v>10</v>
      </c>
      <c r="DO146">
        <v>221.37</v>
      </c>
      <c r="DP146">
        <v>13.99</v>
      </c>
      <c r="DQ146">
        <v>399.86</v>
      </c>
      <c r="DR146">
        <v>19.48</v>
      </c>
      <c r="DS146">
        <v>737.13</v>
      </c>
      <c r="DT146">
        <v>29.07</v>
      </c>
      <c r="DU146">
        <v>1536.58</v>
      </c>
      <c r="DV146">
        <v>54.005000000000003</v>
      </c>
      <c r="DW146">
        <v>5301.1750000000002</v>
      </c>
      <c r="DX146">
        <v>192.30500000000001</v>
      </c>
      <c r="DY146">
        <v>69505.664999999994</v>
      </c>
      <c r="DZ146">
        <v>12332.687180000001</v>
      </c>
      <c r="EA146">
        <v>223171447.30000001</v>
      </c>
      <c r="EB146">
        <v>12332.687180000001</v>
      </c>
      <c r="EC146">
        <v>223171447.30000001</v>
      </c>
      <c r="EH146">
        <v>95.595249999999993</v>
      </c>
      <c r="EI146">
        <v>105.87130000000001</v>
      </c>
      <c r="EJ146">
        <v>107.54425000000001</v>
      </c>
      <c r="EK146">
        <v>107.80880000000001</v>
      </c>
      <c r="EL146">
        <v>108.2176</v>
      </c>
      <c r="EM146">
        <v>108.7396</v>
      </c>
      <c r="EN146">
        <v>109.35875</v>
      </c>
      <c r="EO146">
        <v>109.99745</v>
      </c>
      <c r="EP146">
        <v>110.3777</v>
      </c>
      <c r="EQ146">
        <v>111.20165</v>
      </c>
      <c r="ER146">
        <v>111.90635</v>
      </c>
      <c r="ES146">
        <v>112.54275</v>
      </c>
      <c r="ET146">
        <v>113.03455</v>
      </c>
      <c r="EU146">
        <v>113.4813</v>
      </c>
      <c r="EV146">
        <v>114.07195</v>
      </c>
      <c r="EW146">
        <v>114.74835</v>
      </c>
      <c r="EX146">
        <v>115.4252</v>
      </c>
      <c r="EY146">
        <v>116.20925</v>
      </c>
      <c r="EZ146">
        <v>117.04465</v>
      </c>
      <c r="FA146">
        <v>117.7756</v>
      </c>
      <c r="FB146">
        <v>118.5497</v>
      </c>
      <c r="FC146">
        <v>119.262</v>
      </c>
      <c r="FD146">
        <v>120</v>
      </c>
      <c r="FE146">
        <v>120</v>
      </c>
      <c r="FG146">
        <v>200</v>
      </c>
      <c r="FH146">
        <v>200</v>
      </c>
      <c r="FI146">
        <v>200</v>
      </c>
      <c r="FJ146">
        <v>200</v>
      </c>
      <c r="FK146">
        <v>200</v>
      </c>
      <c r="FL146">
        <v>200</v>
      </c>
      <c r="FM146">
        <v>200</v>
      </c>
      <c r="FN146">
        <v>200</v>
      </c>
      <c r="FO146">
        <v>200</v>
      </c>
      <c r="FP146">
        <v>200</v>
      </c>
      <c r="FQ146">
        <v>200</v>
      </c>
      <c r="FR146">
        <v>200</v>
      </c>
      <c r="FS146">
        <v>200</v>
      </c>
      <c r="FT146">
        <v>200</v>
      </c>
      <c r="FU146">
        <v>200</v>
      </c>
      <c r="FV146">
        <v>200</v>
      </c>
      <c r="FW146">
        <v>200</v>
      </c>
      <c r="FX146">
        <v>200</v>
      </c>
      <c r="FY146">
        <v>200</v>
      </c>
      <c r="FZ146">
        <v>200</v>
      </c>
      <c r="GA146">
        <v>200</v>
      </c>
      <c r="GB146">
        <v>200</v>
      </c>
      <c r="GC146">
        <v>195</v>
      </c>
      <c r="GD146">
        <v>195</v>
      </c>
      <c r="GF146">
        <v>571196.35499999998</v>
      </c>
      <c r="GG146">
        <v>391083.30499999999</v>
      </c>
      <c r="GH146">
        <v>332264.37</v>
      </c>
      <c r="GI146">
        <v>319144.91499999998</v>
      </c>
      <c r="GJ146">
        <v>304915.93</v>
      </c>
      <c r="GK146">
        <v>290525.505</v>
      </c>
      <c r="GL146">
        <v>275757.40999999997</v>
      </c>
      <c r="GM146">
        <v>260204.25</v>
      </c>
      <c r="GN146">
        <v>243615.64499999999</v>
      </c>
      <c r="GO146">
        <v>226977.77</v>
      </c>
      <c r="GP146">
        <v>209206.79</v>
      </c>
      <c r="GQ146">
        <v>190083.29500000001</v>
      </c>
      <c r="GR146">
        <v>170862.78</v>
      </c>
      <c r="GS146">
        <v>150257.80499999999</v>
      </c>
      <c r="GT146">
        <v>128782.08</v>
      </c>
      <c r="GU146">
        <v>107030.235</v>
      </c>
      <c r="GV146">
        <v>86516.76</v>
      </c>
      <c r="GW146">
        <v>65990.645000000004</v>
      </c>
      <c r="GX146">
        <v>47808.595000000001</v>
      </c>
      <c r="GY146">
        <v>30547.06</v>
      </c>
      <c r="GZ146">
        <v>16015.745000000001</v>
      </c>
      <c r="HA146">
        <v>4829.3050000000003</v>
      </c>
      <c r="HB146">
        <v>24.117948720000001</v>
      </c>
      <c r="HC146">
        <v>24.117948720000001</v>
      </c>
      <c r="HE146">
        <v>0</v>
      </c>
      <c r="HF146">
        <v>0</v>
      </c>
      <c r="HH146" t="s">
        <v>242</v>
      </c>
      <c r="HI146">
        <v>40.198049210000001</v>
      </c>
      <c r="HJ146">
        <v>1616.210767</v>
      </c>
      <c r="HL146">
        <v>1.54598831</v>
      </c>
      <c r="HM146">
        <v>28.74497298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</row>
    <row r="147" spans="1:239" x14ac:dyDescent="0.25">
      <c r="A147">
        <v>370</v>
      </c>
      <c r="B147">
        <v>36899.945</v>
      </c>
      <c r="C147">
        <v>1361605941</v>
      </c>
      <c r="K147">
        <v>370</v>
      </c>
      <c r="L147">
        <v>136900</v>
      </c>
      <c r="M147">
        <v>0</v>
      </c>
      <c r="N147">
        <v>0</v>
      </c>
      <c r="R147">
        <v>0</v>
      </c>
      <c r="S147">
        <v>18494.035</v>
      </c>
      <c r="T147">
        <v>50.20857986</v>
      </c>
      <c r="U147" s="3">
        <v>5.1504629629629632E-4</v>
      </c>
      <c r="W147">
        <v>72078.75</v>
      </c>
      <c r="X147">
        <v>723224.84</v>
      </c>
      <c r="AB147">
        <v>0</v>
      </c>
      <c r="AC147">
        <v>0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1.02</v>
      </c>
      <c r="BU147">
        <v>1.06</v>
      </c>
      <c r="BV147">
        <v>1.2749999999999999</v>
      </c>
      <c r="BW147">
        <v>1.9350000000000001</v>
      </c>
      <c r="BX147">
        <v>2.395</v>
      </c>
      <c r="BY147">
        <v>8.0549999999999997</v>
      </c>
      <c r="BZ147">
        <v>119.0251256</v>
      </c>
      <c r="CA147">
        <v>20910.683420000001</v>
      </c>
      <c r="CB147">
        <v>119.0251256</v>
      </c>
      <c r="CC147">
        <v>20910.683420000001</v>
      </c>
      <c r="CH147">
        <v>1.19</v>
      </c>
      <c r="CI147">
        <v>1.64</v>
      </c>
      <c r="CJ147">
        <v>1.94</v>
      </c>
      <c r="CK147">
        <v>5.86</v>
      </c>
      <c r="CL147">
        <v>2.37</v>
      </c>
      <c r="CM147">
        <v>8.98</v>
      </c>
      <c r="CN147">
        <v>2.4500000000000002</v>
      </c>
      <c r="CO147">
        <v>9.66</v>
      </c>
      <c r="CP147">
        <v>2.5099999999999998</v>
      </c>
      <c r="CQ147">
        <v>10.15</v>
      </c>
      <c r="CR147">
        <v>2.59</v>
      </c>
      <c r="CS147">
        <v>10.76</v>
      </c>
      <c r="CT147">
        <v>2.7</v>
      </c>
      <c r="CU147">
        <v>11.92</v>
      </c>
      <c r="CV147">
        <v>2.88</v>
      </c>
      <c r="CW147">
        <v>13.28</v>
      </c>
      <c r="CX147">
        <v>3.165</v>
      </c>
      <c r="CY147">
        <v>15.965</v>
      </c>
      <c r="CZ147">
        <v>3.355</v>
      </c>
      <c r="DA147">
        <v>18.355</v>
      </c>
      <c r="DB147">
        <v>3.645</v>
      </c>
      <c r="DC147">
        <v>22.364999999999998</v>
      </c>
      <c r="DD147">
        <v>3.81</v>
      </c>
      <c r="DE147">
        <v>24.61</v>
      </c>
      <c r="DF147">
        <v>4.1399999999999997</v>
      </c>
      <c r="DG147">
        <v>29.21</v>
      </c>
      <c r="DH147">
        <v>5.01</v>
      </c>
      <c r="DI147">
        <v>44.82</v>
      </c>
      <c r="DJ147">
        <v>5.9249999999999998</v>
      </c>
      <c r="DK147">
        <v>59.875</v>
      </c>
      <c r="DL147">
        <v>7.415</v>
      </c>
      <c r="DM147">
        <v>93.564999999999998</v>
      </c>
      <c r="DN147">
        <v>9.8550000000000004</v>
      </c>
      <c r="DO147">
        <v>169.23500000000001</v>
      </c>
      <c r="DP147">
        <v>14.135</v>
      </c>
      <c r="DQ147">
        <v>361.11500000000001</v>
      </c>
      <c r="DR147">
        <v>18.954999999999998</v>
      </c>
      <c r="DS147">
        <v>616.495</v>
      </c>
      <c r="DT147">
        <v>28.92</v>
      </c>
      <c r="DU147">
        <v>1592.65</v>
      </c>
      <c r="DV147">
        <v>62.9</v>
      </c>
      <c r="DW147">
        <v>7480.34</v>
      </c>
      <c r="DX147">
        <v>186.17</v>
      </c>
      <c r="DY147">
        <v>57629.63</v>
      </c>
      <c r="DZ147">
        <v>11854.613069999999</v>
      </c>
      <c r="EA147">
        <v>207929098.40000001</v>
      </c>
      <c r="EB147">
        <v>11854.613069999999</v>
      </c>
      <c r="EC147">
        <v>207929098.40000001</v>
      </c>
      <c r="EH147">
        <v>94.959900000000005</v>
      </c>
      <c r="EI147">
        <v>104.67975</v>
      </c>
      <c r="EJ147">
        <v>107.49175</v>
      </c>
      <c r="EK147">
        <v>108.0502</v>
      </c>
      <c r="EL147">
        <v>108.4055</v>
      </c>
      <c r="EM147">
        <v>109.00315000000001</v>
      </c>
      <c r="EN147">
        <v>109.3292</v>
      </c>
      <c r="EO147">
        <v>109.8811</v>
      </c>
      <c r="EP147">
        <v>110.68545</v>
      </c>
      <c r="EQ147">
        <v>111.35305</v>
      </c>
      <c r="ER147">
        <v>111.7991</v>
      </c>
      <c r="ES147">
        <v>112.15595</v>
      </c>
      <c r="ET147">
        <v>112.50605</v>
      </c>
      <c r="EU147">
        <v>113.2469</v>
      </c>
      <c r="EV147">
        <v>114.05705</v>
      </c>
      <c r="EW147">
        <v>114.76215000000001</v>
      </c>
      <c r="EX147">
        <v>115.465</v>
      </c>
      <c r="EY147">
        <v>116.2792</v>
      </c>
      <c r="EZ147">
        <v>117.07735</v>
      </c>
      <c r="FA147">
        <v>117.65649999999999</v>
      </c>
      <c r="FB147">
        <v>118.4539</v>
      </c>
      <c r="FC147">
        <v>119.2634</v>
      </c>
      <c r="FD147">
        <v>120</v>
      </c>
      <c r="FE147">
        <v>120</v>
      </c>
      <c r="FG147">
        <v>200</v>
      </c>
      <c r="FH147">
        <v>200</v>
      </c>
      <c r="FI147">
        <v>200</v>
      </c>
      <c r="FJ147">
        <v>200</v>
      </c>
      <c r="FK147">
        <v>200</v>
      </c>
      <c r="FL147">
        <v>200</v>
      </c>
      <c r="FM147">
        <v>200</v>
      </c>
      <c r="FN147">
        <v>200</v>
      </c>
      <c r="FO147">
        <v>200</v>
      </c>
      <c r="FP147">
        <v>200</v>
      </c>
      <c r="FQ147">
        <v>200</v>
      </c>
      <c r="FR147">
        <v>200</v>
      </c>
      <c r="FS147">
        <v>200</v>
      </c>
      <c r="FT147">
        <v>200</v>
      </c>
      <c r="FU147">
        <v>200</v>
      </c>
      <c r="FV147">
        <v>200</v>
      </c>
      <c r="FW147">
        <v>200</v>
      </c>
      <c r="FX147">
        <v>200</v>
      </c>
      <c r="FY147">
        <v>200</v>
      </c>
      <c r="FZ147">
        <v>200</v>
      </c>
      <c r="GA147">
        <v>200</v>
      </c>
      <c r="GB147">
        <v>200</v>
      </c>
      <c r="GC147">
        <v>199</v>
      </c>
      <c r="GD147">
        <v>199</v>
      </c>
      <c r="GF147">
        <v>601850.55000000005</v>
      </c>
      <c r="GG147">
        <v>410969.54499999998</v>
      </c>
      <c r="GH147">
        <v>348890.15</v>
      </c>
      <c r="GI147">
        <v>335056.35499999998</v>
      </c>
      <c r="GJ147">
        <v>320056.73499999999</v>
      </c>
      <c r="GK147">
        <v>304893.93</v>
      </c>
      <c r="GL147">
        <v>289337.55</v>
      </c>
      <c r="GM147">
        <v>272960.58</v>
      </c>
      <c r="GN147">
        <v>255499.80499999999</v>
      </c>
      <c r="GO147">
        <v>237992.095</v>
      </c>
      <c r="GP147">
        <v>219300.57</v>
      </c>
      <c r="GQ147">
        <v>199193.67</v>
      </c>
      <c r="GR147">
        <v>178991.935</v>
      </c>
      <c r="GS147">
        <v>157343.09</v>
      </c>
      <c r="GT147">
        <v>134791.04999999999</v>
      </c>
      <c r="GU147">
        <v>111967.58500000001</v>
      </c>
      <c r="GV147">
        <v>90461.395000000004</v>
      </c>
      <c r="GW147">
        <v>68961.815000000002</v>
      </c>
      <c r="GX147">
        <v>49934.855000000003</v>
      </c>
      <c r="GY147">
        <v>31888.195</v>
      </c>
      <c r="GZ147">
        <v>16709.41</v>
      </c>
      <c r="HA147">
        <v>5035.4549999999999</v>
      </c>
      <c r="HB147">
        <v>24.633165829999999</v>
      </c>
      <c r="HC147">
        <v>24.633165829999999</v>
      </c>
      <c r="HE147">
        <v>0</v>
      </c>
      <c r="HF147">
        <v>0</v>
      </c>
      <c r="HH147" t="s">
        <v>242</v>
      </c>
      <c r="HI147">
        <v>45.089267710000001</v>
      </c>
      <c r="HJ147">
        <v>2033.2138709999999</v>
      </c>
      <c r="HL147">
        <v>1.6216908249999999</v>
      </c>
      <c r="HM147">
        <v>31.376681560000002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</row>
    <row r="148" spans="1:239" x14ac:dyDescent="0.25">
      <c r="A148">
        <v>380</v>
      </c>
      <c r="B148">
        <v>37899.160000000003</v>
      </c>
      <c r="C148">
        <v>1436346330</v>
      </c>
      <c r="K148">
        <v>380</v>
      </c>
      <c r="L148">
        <v>144400</v>
      </c>
      <c r="M148">
        <v>5.665</v>
      </c>
      <c r="N148">
        <v>2139.4949999999999</v>
      </c>
      <c r="R148">
        <v>1.4999999999999999E-2</v>
      </c>
      <c r="S148">
        <v>19410.11</v>
      </c>
      <c r="T148">
        <v>51.331370659999997</v>
      </c>
      <c r="U148" s="3">
        <v>5.7291666666666667E-4</v>
      </c>
      <c r="W148">
        <v>85183.12</v>
      </c>
      <c r="X148">
        <v>1083633.43</v>
      </c>
      <c r="AB148">
        <v>566.5</v>
      </c>
      <c r="AC148">
        <v>21394950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1.0049999999999999</v>
      </c>
      <c r="BS148">
        <v>1.0149999999999999</v>
      </c>
      <c r="BT148">
        <v>1.03</v>
      </c>
      <c r="BU148">
        <v>1.0900000000000001</v>
      </c>
      <c r="BV148">
        <v>1.1850000000000001</v>
      </c>
      <c r="BW148">
        <v>1.6950000000000001</v>
      </c>
      <c r="BX148">
        <v>2.2749999999999999</v>
      </c>
      <c r="BY148">
        <v>7.4850000000000003</v>
      </c>
      <c r="BZ148">
        <v>123.3316583</v>
      </c>
      <c r="CA148">
        <v>23052.728640000001</v>
      </c>
      <c r="CB148">
        <v>123.3316583</v>
      </c>
      <c r="CC148">
        <v>23052.728640000001</v>
      </c>
      <c r="CH148">
        <v>1.2050000000000001</v>
      </c>
      <c r="CI148">
        <v>1.7050000000000001</v>
      </c>
      <c r="CJ148">
        <v>1.84</v>
      </c>
      <c r="CK148">
        <v>4.8</v>
      </c>
      <c r="CL148">
        <v>2.2650000000000001</v>
      </c>
      <c r="CM148">
        <v>8.3650000000000002</v>
      </c>
      <c r="CN148">
        <v>2.31</v>
      </c>
      <c r="CO148">
        <v>8.75</v>
      </c>
      <c r="CP148">
        <v>2.395</v>
      </c>
      <c r="CQ148">
        <v>9.4149999999999991</v>
      </c>
      <c r="CR148">
        <v>2.585</v>
      </c>
      <c r="CS148">
        <v>11.295</v>
      </c>
      <c r="CT148">
        <v>2.7349999999999999</v>
      </c>
      <c r="CU148">
        <v>12.605</v>
      </c>
      <c r="CV148">
        <v>2.89</v>
      </c>
      <c r="CW148">
        <v>13.77</v>
      </c>
      <c r="CX148">
        <v>3.125</v>
      </c>
      <c r="CY148">
        <v>15.805</v>
      </c>
      <c r="CZ148">
        <v>3.39</v>
      </c>
      <c r="DA148">
        <v>20.100000000000001</v>
      </c>
      <c r="DB148">
        <v>3.6549999999999998</v>
      </c>
      <c r="DC148">
        <v>22.524999999999999</v>
      </c>
      <c r="DD148">
        <v>4.1150000000000002</v>
      </c>
      <c r="DE148">
        <v>29.925000000000001</v>
      </c>
      <c r="DF148">
        <v>4.8650000000000002</v>
      </c>
      <c r="DG148">
        <v>40.954999999999998</v>
      </c>
      <c r="DH148">
        <v>5.52</v>
      </c>
      <c r="DI148">
        <v>55.05</v>
      </c>
      <c r="DJ148">
        <v>6.4950000000000001</v>
      </c>
      <c r="DK148">
        <v>82.155000000000001</v>
      </c>
      <c r="DL148">
        <v>7.9550000000000001</v>
      </c>
      <c r="DM148">
        <v>121.33499999999999</v>
      </c>
      <c r="DN148">
        <v>10.455</v>
      </c>
      <c r="DO148">
        <v>204.39500000000001</v>
      </c>
      <c r="DP148">
        <v>13.8</v>
      </c>
      <c r="DQ148">
        <v>343.16</v>
      </c>
      <c r="DR148">
        <v>18.785</v>
      </c>
      <c r="DS148">
        <v>640.375</v>
      </c>
      <c r="DT148">
        <v>30.14</v>
      </c>
      <c r="DU148">
        <v>1632.7</v>
      </c>
      <c r="DV148">
        <v>56.634999999999998</v>
      </c>
      <c r="DW148">
        <v>6497.0050000000001</v>
      </c>
      <c r="DX148">
        <v>173.19</v>
      </c>
      <c r="DY148">
        <v>53769.05</v>
      </c>
      <c r="DZ148">
        <v>12283.989949999999</v>
      </c>
      <c r="EA148">
        <v>229385408</v>
      </c>
      <c r="EB148">
        <v>12283.989949999999</v>
      </c>
      <c r="EC148">
        <v>229385408</v>
      </c>
      <c r="EH148">
        <v>94.69135</v>
      </c>
      <c r="EI148">
        <v>105.42905</v>
      </c>
      <c r="EJ148">
        <v>107.3699</v>
      </c>
      <c r="EK148">
        <v>107.76134999999999</v>
      </c>
      <c r="EL148">
        <v>108.2612</v>
      </c>
      <c r="EM148">
        <v>108.98565000000001</v>
      </c>
      <c r="EN148">
        <v>109.4991</v>
      </c>
      <c r="EO148">
        <v>110.0689</v>
      </c>
      <c r="EP148">
        <v>110.72490000000001</v>
      </c>
      <c r="EQ148">
        <v>111.0181</v>
      </c>
      <c r="ER148">
        <v>111.41285000000001</v>
      </c>
      <c r="ES148">
        <v>112.02475</v>
      </c>
      <c r="ET148">
        <v>112.81635</v>
      </c>
      <c r="EU148">
        <v>113.53795</v>
      </c>
      <c r="EV148">
        <v>114.03985</v>
      </c>
      <c r="EW148">
        <v>114.80549999999999</v>
      </c>
      <c r="EX148">
        <v>115.56055000000001</v>
      </c>
      <c r="EY148">
        <v>116.2681</v>
      </c>
      <c r="EZ148">
        <v>116.97785</v>
      </c>
      <c r="FA148">
        <v>117.7473</v>
      </c>
      <c r="FB148">
        <v>118.4546</v>
      </c>
      <c r="FC148">
        <v>119.2484</v>
      </c>
      <c r="FD148">
        <v>120</v>
      </c>
      <c r="FE148">
        <v>120</v>
      </c>
      <c r="FG148">
        <v>200</v>
      </c>
      <c r="FH148">
        <v>200</v>
      </c>
      <c r="FI148">
        <v>200</v>
      </c>
      <c r="FJ148">
        <v>200</v>
      </c>
      <c r="FK148">
        <v>200</v>
      </c>
      <c r="FL148">
        <v>200</v>
      </c>
      <c r="FM148">
        <v>200</v>
      </c>
      <c r="FN148">
        <v>200</v>
      </c>
      <c r="FO148">
        <v>200</v>
      </c>
      <c r="FP148">
        <v>200</v>
      </c>
      <c r="FQ148">
        <v>200</v>
      </c>
      <c r="FR148">
        <v>200</v>
      </c>
      <c r="FS148">
        <v>200</v>
      </c>
      <c r="FT148">
        <v>200</v>
      </c>
      <c r="FU148">
        <v>200</v>
      </c>
      <c r="FV148">
        <v>200</v>
      </c>
      <c r="FW148">
        <v>200</v>
      </c>
      <c r="FX148">
        <v>200</v>
      </c>
      <c r="FY148">
        <v>200</v>
      </c>
      <c r="FZ148">
        <v>200</v>
      </c>
      <c r="GA148">
        <v>200</v>
      </c>
      <c r="GB148">
        <v>200</v>
      </c>
      <c r="GC148">
        <v>199</v>
      </c>
      <c r="GD148">
        <v>199</v>
      </c>
      <c r="GF148">
        <v>633166.78</v>
      </c>
      <c r="GG148">
        <v>431176.41</v>
      </c>
      <c r="GH148">
        <v>365760.25</v>
      </c>
      <c r="GI148">
        <v>351197.70500000002</v>
      </c>
      <c r="GJ148">
        <v>335412.03999999998</v>
      </c>
      <c r="GK148">
        <v>319461.55</v>
      </c>
      <c r="GL148">
        <v>303100.92</v>
      </c>
      <c r="GM148">
        <v>285884.58</v>
      </c>
      <c r="GN148">
        <v>267535.875</v>
      </c>
      <c r="GO148">
        <v>249143.51</v>
      </c>
      <c r="GP148">
        <v>229514.74</v>
      </c>
      <c r="GQ148">
        <v>208407.065</v>
      </c>
      <c r="GR148">
        <v>187208.48</v>
      </c>
      <c r="GS148">
        <v>164500.70499999999</v>
      </c>
      <c r="GT148">
        <v>140856.89000000001</v>
      </c>
      <c r="GU148">
        <v>116947.1</v>
      </c>
      <c r="GV148">
        <v>94436.479999999996</v>
      </c>
      <c r="GW148">
        <v>71954.289999999994</v>
      </c>
      <c r="GX148">
        <v>52074.955000000002</v>
      </c>
      <c r="GY148">
        <v>33236.764999999999</v>
      </c>
      <c r="GZ148">
        <v>17406.924999999999</v>
      </c>
      <c r="HA148">
        <v>5242.5150000000003</v>
      </c>
      <c r="HB148">
        <v>25.633165829999999</v>
      </c>
      <c r="HC148">
        <v>25.633165829999999</v>
      </c>
      <c r="HE148">
        <v>0</v>
      </c>
      <c r="HF148">
        <v>0</v>
      </c>
      <c r="HH148" t="s">
        <v>242</v>
      </c>
      <c r="HI148">
        <v>50.012012079999998</v>
      </c>
      <c r="HJ148">
        <v>2501.8208850000001</v>
      </c>
      <c r="HL148">
        <v>1.6327495599999999</v>
      </c>
      <c r="HM148">
        <v>34.044723640000001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</row>
    <row r="149" spans="1:239" x14ac:dyDescent="0.25">
      <c r="A149">
        <v>390</v>
      </c>
      <c r="B149">
        <v>38890.644999999997</v>
      </c>
      <c r="C149">
        <v>1512482278</v>
      </c>
      <c r="K149">
        <v>390</v>
      </c>
      <c r="L149">
        <v>152100</v>
      </c>
      <c r="M149">
        <v>38.395000000000003</v>
      </c>
      <c r="N149">
        <v>14743.025</v>
      </c>
      <c r="R149">
        <v>0.12</v>
      </c>
      <c r="S149">
        <v>20368.3</v>
      </c>
      <c r="T149">
        <v>52.487513079999999</v>
      </c>
      <c r="U149" s="3">
        <v>6.5856481481481484E-4</v>
      </c>
      <c r="W149">
        <v>105181.2</v>
      </c>
      <c r="X149">
        <v>1890482.08</v>
      </c>
      <c r="AB149">
        <v>3839.14</v>
      </c>
      <c r="AC149">
        <v>147402437.19999999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1.03</v>
      </c>
      <c r="BU149">
        <v>1.0900000000000001</v>
      </c>
      <c r="BV149">
        <v>1.2</v>
      </c>
      <c r="BW149">
        <v>1.73</v>
      </c>
      <c r="BX149">
        <v>2.375</v>
      </c>
      <c r="BY149">
        <v>8.2249999999999996</v>
      </c>
      <c r="BZ149">
        <v>119.47474750000001</v>
      </c>
      <c r="CA149">
        <v>20765.464650000002</v>
      </c>
      <c r="CB149">
        <v>119.47474750000001</v>
      </c>
      <c r="CC149">
        <v>20765.464650000002</v>
      </c>
      <c r="CH149">
        <v>1.2749999999999999</v>
      </c>
      <c r="CI149">
        <v>2.0649999999999999</v>
      </c>
      <c r="CJ149">
        <v>1.92</v>
      </c>
      <c r="CK149">
        <v>5.13</v>
      </c>
      <c r="CL149">
        <v>2.3199999999999998</v>
      </c>
      <c r="CM149">
        <v>7.96</v>
      </c>
      <c r="CN149">
        <v>2.42</v>
      </c>
      <c r="CO149">
        <v>8.7899999999999991</v>
      </c>
      <c r="CP149">
        <v>2.56</v>
      </c>
      <c r="CQ149">
        <v>9.9700000000000006</v>
      </c>
      <c r="CR149">
        <v>2.665</v>
      </c>
      <c r="CS149">
        <v>10.725</v>
      </c>
      <c r="CT149">
        <v>2.7450000000000001</v>
      </c>
      <c r="CU149">
        <v>11.345000000000001</v>
      </c>
      <c r="CV149">
        <v>2.94</v>
      </c>
      <c r="CW149">
        <v>15.24</v>
      </c>
      <c r="CX149">
        <v>3.28</v>
      </c>
      <c r="CY149">
        <v>18.88</v>
      </c>
      <c r="CZ149">
        <v>3.55</v>
      </c>
      <c r="DA149">
        <v>22.31</v>
      </c>
      <c r="DB149">
        <v>3.74</v>
      </c>
      <c r="DC149">
        <v>25.31</v>
      </c>
      <c r="DD149">
        <v>4.0599999999999996</v>
      </c>
      <c r="DE149">
        <v>29.55</v>
      </c>
      <c r="DF149">
        <v>4.45</v>
      </c>
      <c r="DG149">
        <v>35.58</v>
      </c>
      <c r="DH149">
        <v>5.54</v>
      </c>
      <c r="DI149">
        <v>53.06</v>
      </c>
      <c r="DJ149">
        <v>6.7450000000000001</v>
      </c>
      <c r="DK149">
        <v>85.935000000000002</v>
      </c>
      <c r="DL149">
        <v>8.375</v>
      </c>
      <c r="DM149">
        <v>134.29499999999999</v>
      </c>
      <c r="DN149">
        <v>10.355</v>
      </c>
      <c r="DO149">
        <v>191.905</v>
      </c>
      <c r="DP149">
        <v>13.88</v>
      </c>
      <c r="DQ149">
        <v>344.57</v>
      </c>
      <c r="DR149">
        <v>18.89</v>
      </c>
      <c r="DS149">
        <v>652.28</v>
      </c>
      <c r="DT149">
        <v>30.535</v>
      </c>
      <c r="DU149">
        <v>1689.7950000000001</v>
      </c>
      <c r="DV149">
        <v>55.524999999999999</v>
      </c>
      <c r="DW149">
        <v>6411.8850000000002</v>
      </c>
      <c r="DX149">
        <v>183.67</v>
      </c>
      <c r="DY149">
        <v>61359.75</v>
      </c>
      <c r="DZ149">
        <v>11899.07576</v>
      </c>
      <c r="EA149">
        <v>206520572.59999999</v>
      </c>
      <c r="EB149">
        <v>11899.07576</v>
      </c>
      <c r="EC149">
        <v>206520572.59999999</v>
      </c>
      <c r="EH149">
        <v>93.662400000000005</v>
      </c>
      <c r="EI149">
        <v>104.7971</v>
      </c>
      <c r="EJ149">
        <v>107.88755</v>
      </c>
      <c r="EK149">
        <v>108.14404999999999</v>
      </c>
      <c r="EL149">
        <v>108.67325</v>
      </c>
      <c r="EM149">
        <v>109.18055</v>
      </c>
      <c r="EN149">
        <v>109.5335</v>
      </c>
      <c r="EO149">
        <v>110.13385</v>
      </c>
      <c r="EP149">
        <v>110.8095</v>
      </c>
      <c r="EQ149">
        <v>111.08725</v>
      </c>
      <c r="ER149">
        <v>111.5406</v>
      </c>
      <c r="ES149">
        <v>111.93885</v>
      </c>
      <c r="ET149">
        <v>112.4329</v>
      </c>
      <c r="EU149">
        <v>113.27930000000001</v>
      </c>
      <c r="EV149">
        <v>113.92905</v>
      </c>
      <c r="EW149">
        <v>114.68795</v>
      </c>
      <c r="EX149">
        <v>115.54895</v>
      </c>
      <c r="EY149">
        <v>116.24835</v>
      </c>
      <c r="EZ149">
        <v>116.99035000000001</v>
      </c>
      <c r="FA149">
        <v>117.818</v>
      </c>
      <c r="FB149">
        <v>118.46185</v>
      </c>
      <c r="FC149">
        <v>119.2788</v>
      </c>
      <c r="FD149">
        <v>120</v>
      </c>
      <c r="FE149">
        <v>120</v>
      </c>
      <c r="FG149">
        <v>200</v>
      </c>
      <c r="FH149">
        <v>200</v>
      </c>
      <c r="FI149">
        <v>200</v>
      </c>
      <c r="FJ149">
        <v>200</v>
      </c>
      <c r="FK149">
        <v>200</v>
      </c>
      <c r="FL149">
        <v>200</v>
      </c>
      <c r="FM149">
        <v>200</v>
      </c>
      <c r="FN149">
        <v>200</v>
      </c>
      <c r="FO149">
        <v>200</v>
      </c>
      <c r="FP149">
        <v>200</v>
      </c>
      <c r="FQ149">
        <v>200</v>
      </c>
      <c r="FR149">
        <v>200</v>
      </c>
      <c r="FS149">
        <v>200</v>
      </c>
      <c r="FT149">
        <v>200</v>
      </c>
      <c r="FU149">
        <v>200</v>
      </c>
      <c r="FV149">
        <v>200</v>
      </c>
      <c r="FW149">
        <v>200</v>
      </c>
      <c r="FX149">
        <v>200</v>
      </c>
      <c r="FY149">
        <v>200</v>
      </c>
      <c r="FZ149">
        <v>200</v>
      </c>
      <c r="GA149">
        <v>200</v>
      </c>
      <c r="GB149">
        <v>200</v>
      </c>
      <c r="GC149">
        <v>198</v>
      </c>
      <c r="GD149">
        <v>198</v>
      </c>
      <c r="GF149">
        <v>665131.43000000005</v>
      </c>
      <c r="GG149">
        <v>451695.59</v>
      </c>
      <c r="GH149">
        <v>382867.90500000003</v>
      </c>
      <c r="GI149">
        <v>367561.27500000002</v>
      </c>
      <c r="GJ149">
        <v>350973.67499999999</v>
      </c>
      <c r="GK149">
        <v>334221.43</v>
      </c>
      <c r="GL149">
        <v>317041.45500000002</v>
      </c>
      <c r="GM149">
        <v>298970.62</v>
      </c>
      <c r="GN149">
        <v>279717.71999999997</v>
      </c>
      <c r="GO149">
        <v>260426.55</v>
      </c>
      <c r="GP149">
        <v>239845.12</v>
      </c>
      <c r="GQ149">
        <v>217720.36499999999</v>
      </c>
      <c r="GR149">
        <v>195508.89499999999</v>
      </c>
      <c r="GS149">
        <v>171726.48499999999</v>
      </c>
      <c r="GT149">
        <v>146975.24</v>
      </c>
      <c r="GU149">
        <v>121966.405</v>
      </c>
      <c r="GV149">
        <v>98440.81</v>
      </c>
      <c r="GW149">
        <v>74966.744999999995</v>
      </c>
      <c r="GX149">
        <v>54228.06</v>
      </c>
      <c r="GY149">
        <v>34593</v>
      </c>
      <c r="GZ149">
        <v>18107.96</v>
      </c>
      <c r="HA149">
        <v>5450.45</v>
      </c>
      <c r="HB149">
        <v>26.762626260000001</v>
      </c>
      <c r="HC149">
        <v>26.762626260000001</v>
      </c>
      <c r="HE149">
        <v>0</v>
      </c>
      <c r="HF149">
        <v>0</v>
      </c>
      <c r="HH149" t="s">
        <v>242</v>
      </c>
      <c r="HI149">
        <v>57.852903429999998</v>
      </c>
      <c r="HJ149">
        <v>3347.184522</v>
      </c>
      <c r="HL149">
        <v>1.665882565</v>
      </c>
      <c r="HM149">
        <v>36.821306319999998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</row>
    <row r="150" spans="1:239" x14ac:dyDescent="0.25">
      <c r="A150">
        <v>400</v>
      </c>
      <c r="B150">
        <v>39809.934999999998</v>
      </c>
      <c r="C150">
        <v>1584831025</v>
      </c>
      <c r="K150">
        <v>400</v>
      </c>
      <c r="L150">
        <v>160000</v>
      </c>
      <c r="M150">
        <v>234.49</v>
      </c>
      <c r="N150">
        <v>92423.09</v>
      </c>
      <c r="R150">
        <v>0.92</v>
      </c>
      <c r="S150">
        <v>21341.165000000001</v>
      </c>
      <c r="T150">
        <v>53.608146869999999</v>
      </c>
      <c r="U150" s="3">
        <v>8.5300925925925919E-4</v>
      </c>
      <c r="W150">
        <v>140600.53</v>
      </c>
      <c r="X150">
        <v>4079925.05</v>
      </c>
      <c r="AB150">
        <v>23424.915000000001</v>
      </c>
      <c r="AC150">
        <v>922323011.70000005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1.0049999999999999</v>
      </c>
      <c r="BS150">
        <v>1.0149999999999999</v>
      </c>
      <c r="BT150">
        <v>1.0349999999999999</v>
      </c>
      <c r="BU150">
        <v>1.105</v>
      </c>
      <c r="BV150">
        <v>1.175</v>
      </c>
      <c r="BW150">
        <v>1.575</v>
      </c>
      <c r="BX150">
        <v>2.12</v>
      </c>
      <c r="BY150">
        <v>6.72</v>
      </c>
      <c r="BZ150">
        <v>120.78</v>
      </c>
      <c r="CA150">
        <v>20696.98</v>
      </c>
      <c r="CB150">
        <v>120.78</v>
      </c>
      <c r="CC150">
        <v>20696.98</v>
      </c>
      <c r="CH150">
        <v>1.21</v>
      </c>
      <c r="CI150">
        <v>1.66</v>
      </c>
      <c r="CJ150">
        <v>1.9350000000000001</v>
      </c>
      <c r="CK150">
        <v>5.915</v>
      </c>
      <c r="CL150">
        <v>2.5350000000000001</v>
      </c>
      <c r="CM150">
        <v>11.355</v>
      </c>
      <c r="CN150">
        <v>2.6150000000000002</v>
      </c>
      <c r="CO150">
        <v>11.955</v>
      </c>
      <c r="CP150">
        <v>2.6549999999999998</v>
      </c>
      <c r="CQ150">
        <v>12.205</v>
      </c>
      <c r="CR150">
        <v>2.7650000000000001</v>
      </c>
      <c r="CS150">
        <v>13.154999999999999</v>
      </c>
      <c r="CT150">
        <v>2.9750000000000001</v>
      </c>
      <c r="CU150">
        <v>14.965</v>
      </c>
      <c r="CV150">
        <v>3.2149999999999999</v>
      </c>
      <c r="CW150">
        <v>17.805</v>
      </c>
      <c r="CX150">
        <v>3.395</v>
      </c>
      <c r="CY150">
        <v>19.844999999999999</v>
      </c>
      <c r="CZ150">
        <v>3.5950000000000002</v>
      </c>
      <c r="DA150">
        <v>22.274999999999999</v>
      </c>
      <c r="DB150">
        <v>3.895</v>
      </c>
      <c r="DC150">
        <v>26.315000000000001</v>
      </c>
      <c r="DD150">
        <v>4.3150000000000004</v>
      </c>
      <c r="DE150">
        <v>32.015000000000001</v>
      </c>
      <c r="DF150">
        <v>4.7450000000000001</v>
      </c>
      <c r="DG150">
        <v>39.414999999999999</v>
      </c>
      <c r="DH150">
        <v>5.335</v>
      </c>
      <c r="DI150">
        <v>49.005000000000003</v>
      </c>
      <c r="DJ150">
        <v>6.12</v>
      </c>
      <c r="DK150">
        <v>62.37</v>
      </c>
      <c r="DL150">
        <v>7.26</v>
      </c>
      <c r="DM150">
        <v>87.06</v>
      </c>
      <c r="DN150">
        <v>9.6199999999999992</v>
      </c>
      <c r="DO150">
        <v>174.57</v>
      </c>
      <c r="DP150">
        <v>12.865</v>
      </c>
      <c r="DQ150">
        <v>292.89499999999998</v>
      </c>
      <c r="DR150">
        <v>18.75</v>
      </c>
      <c r="DS150">
        <v>665.32</v>
      </c>
      <c r="DT150">
        <v>30.84</v>
      </c>
      <c r="DU150">
        <v>1714.01</v>
      </c>
      <c r="DV150">
        <v>55.274999999999999</v>
      </c>
      <c r="DW150">
        <v>5543.0649999999996</v>
      </c>
      <c r="DX150">
        <v>156.42500000000001</v>
      </c>
      <c r="DY150">
        <v>46797.805</v>
      </c>
      <c r="DZ150">
        <v>12025.545</v>
      </c>
      <c r="EA150">
        <v>205735294.69999999</v>
      </c>
      <c r="EB150">
        <v>12025.545</v>
      </c>
      <c r="EC150">
        <v>205735294.69999999</v>
      </c>
      <c r="EH150">
        <v>95.454250000000002</v>
      </c>
      <c r="EI150">
        <v>104.79495</v>
      </c>
      <c r="EJ150">
        <v>107.80905</v>
      </c>
      <c r="EK150">
        <v>108.32</v>
      </c>
      <c r="EL150">
        <v>108.5367</v>
      </c>
      <c r="EM150">
        <v>108.85380000000001</v>
      </c>
      <c r="EN150">
        <v>109.3549</v>
      </c>
      <c r="EO150">
        <v>110.1871</v>
      </c>
      <c r="EP150">
        <v>110.60925</v>
      </c>
      <c r="EQ150">
        <v>110.9872</v>
      </c>
      <c r="ER150">
        <v>111.45855</v>
      </c>
      <c r="ES150">
        <v>112.1202</v>
      </c>
      <c r="ET150">
        <v>112.6546</v>
      </c>
      <c r="EU150">
        <v>113.41655</v>
      </c>
      <c r="EV150">
        <v>114.1238</v>
      </c>
      <c r="EW150">
        <v>114.7889</v>
      </c>
      <c r="EX150">
        <v>115.42345</v>
      </c>
      <c r="EY150">
        <v>116.2154</v>
      </c>
      <c r="EZ150">
        <v>116.92175</v>
      </c>
      <c r="FA150">
        <v>117.69535</v>
      </c>
      <c r="FB150">
        <v>118.5183</v>
      </c>
      <c r="FC150">
        <v>119.27055</v>
      </c>
      <c r="FD150">
        <v>120</v>
      </c>
      <c r="FE150">
        <v>120</v>
      </c>
      <c r="FG150">
        <v>200</v>
      </c>
      <c r="FH150">
        <v>200</v>
      </c>
      <c r="FI150">
        <v>200</v>
      </c>
      <c r="FJ150">
        <v>200</v>
      </c>
      <c r="FK150">
        <v>200</v>
      </c>
      <c r="FL150">
        <v>200</v>
      </c>
      <c r="FM150">
        <v>200</v>
      </c>
      <c r="FN150">
        <v>200</v>
      </c>
      <c r="FO150">
        <v>200</v>
      </c>
      <c r="FP150">
        <v>200</v>
      </c>
      <c r="FQ150">
        <v>200</v>
      </c>
      <c r="FR150">
        <v>200</v>
      </c>
      <c r="FS150">
        <v>200</v>
      </c>
      <c r="FT150">
        <v>200</v>
      </c>
      <c r="FU150">
        <v>200</v>
      </c>
      <c r="FV150">
        <v>200</v>
      </c>
      <c r="FW150">
        <v>200</v>
      </c>
      <c r="FX150">
        <v>200</v>
      </c>
      <c r="FY150">
        <v>200</v>
      </c>
      <c r="FZ150">
        <v>200</v>
      </c>
      <c r="GA150">
        <v>200</v>
      </c>
      <c r="GB150">
        <v>200</v>
      </c>
      <c r="GC150">
        <v>200</v>
      </c>
      <c r="GD150">
        <v>200</v>
      </c>
      <c r="GF150">
        <v>697680.58499999996</v>
      </c>
      <c r="GG150">
        <v>472488.81</v>
      </c>
      <c r="GH150">
        <v>400183.7</v>
      </c>
      <c r="GI150">
        <v>384120.33500000002</v>
      </c>
      <c r="GJ150">
        <v>366716.82500000001</v>
      </c>
      <c r="GK150">
        <v>349148.46500000003</v>
      </c>
      <c r="GL150">
        <v>331136.36499999999</v>
      </c>
      <c r="GM150">
        <v>312197.58</v>
      </c>
      <c r="GN150">
        <v>292026.87</v>
      </c>
      <c r="GO150">
        <v>271823.5</v>
      </c>
      <c r="GP150">
        <v>250275.68</v>
      </c>
      <c r="GQ150">
        <v>227120.7</v>
      </c>
      <c r="GR150">
        <v>203882.87</v>
      </c>
      <c r="GS150">
        <v>179011.77</v>
      </c>
      <c r="GT150">
        <v>153140.04999999999</v>
      </c>
      <c r="GU150">
        <v>127019.855</v>
      </c>
      <c r="GV150">
        <v>102469.16</v>
      </c>
      <c r="GW150">
        <v>77995.475000000006</v>
      </c>
      <c r="GX150">
        <v>56391.745000000003</v>
      </c>
      <c r="GY150">
        <v>35954.885000000002</v>
      </c>
      <c r="GZ150">
        <v>18811.595000000001</v>
      </c>
      <c r="HA150">
        <v>5659.09</v>
      </c>
      <c r="HB150">
        <v>27.495000000000001</v>
      </c>
      <c r="HC150">
        <v>27.495000000000001</v>
      </c>
      <c r="HE150">
        <v>0</v>
      </c>
      <c r="HF150">
        <v>0</v>
      </c>
      <c r="HH150" t="s">
        <v>242</v>
      </c>
      <c r="HI150">
        <v>73.134617079999998</v>
      </c>
      <c r="HJ150">
        <v>5351.152497</v>
      </c>
      <c r="HL150">
        <v>1.744277855</v>
      </c>
      <c r="HM150">
        <v>39.866826850000002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</row>
    <row r="151" spans="1:239" x14ac:dyDescent="0.25">
      <c r="A151">
        <v>410</v>
      </c>
      <c r="B151">
        <v>40401</v>
      </c>
      <c r="C151">
        <v>1632240801</v>
      </c>
      <c r="K151">
        <v>408.77</v>
      </c>
      <c r="L151">
        <v>167093.09</v>
      </c>
      <c r="M151">
        <v>377.04500000000002</v>
      </c>
      <c r="N151">
        <v>149675.125</v>
      </c>
      <c r="R151">
        <v>3.0249999999999999</v>
      </c>
      <c r="S151">
        <v>22119.15</v>
      </c>
      <c r="T151">
        <v>54.392341160000001</v>
      </c>
      <c r="U151" s="3">
        <v>9.756944444444444E-4</v>
      </c>
      <c r="W151">
        <v>185001.565</v>
      </c>
      <c r="X151">
        <v>7598171.6150000002</v>
      </c>
      <c r="AB151">
        <v>37624.699999999997</v>
      </c>
      <c r="AC151">
        <v>1490360315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1.03</v>
      </c>
      <c r="BU151">
        <v>1.0900000000000001</v>
      </c>
      <c r="BV151">
        <v>1.2450000000000001</v>
      </c>
      <c r="BW151">
        <v>1.855</v>
      </c>
      <c r="BX151">
        <v>2.2200000000000002</v>
      </c>
      <c r="BY151">
        <v>7.64</v>
      </c>
      <c r="BZ151">
        <v>128.51499999999999</v>
      </c>
      <c r="CA151">
        <v>25197.575000000001</v>
      </c>
      <c r="CB151">
        <v>128.51499999999999</v>
      </c>
      <c r="CC151">
        <v>25197.575000000001</v>
      </c>
      <c r="CH151">
        <v>1.24</v>
      </c>
      <c r="CI151">
        <v>1.82</v>
      </c>
      <c r="CJ151">
        <v>1.895</v>
      </c>
      <c r="CK151">
        <v>5.0549999999999997</v>
      </c>
      <c r="CL151">
        <v>2.2450000000000001</v>
      </c>
      <c r="CM151">
        <v>7.7850000000000001</v>
      </c>
      <c r="CN151">
        <v>2.335</v>
      </c>
      <c r="CO151">
        <v>8.5250000000000004</v>
      </c>
      <c r="CP151">
        <v>2.4700000000000002</v>
      </c>
      <c r="CQ151">
        <v>9.36</v>
      </c>
      <c r="CR151">
        <v>2.5499999999999998</v>
      </c>
      <c r="CS151">
        <v>9.98</v>
      </c>
      <c r="CT151">
        <v>2.7149999999999999</v>
      </c>
      <c r="CU151">
        <v>11.164999999999999</v>
      </c>
      <c r="CV151">
        <v>2.94</v>
      </c>
      <c r="CW151">
        <v>12.94</v>
      </c>
      <c r="CX151">
        <v>3.11</v>
      </c>
      <c r="CY151">
        <v>14.65</v>
      </c>
      <c r="CZ151">
        <v>3.5950000000000002</v>
      </c>
      <c r="DA151">
        <v>20.754999999999999</v>
      </c>
      <c r="DB151">
        <v>4.08</v>
      </c>
      <c r="DC151">
        <v>27.48</v>
      </c>
      <c r="DD151">
        <v>4.47</v>
      </c>
      <c r="DE151">
        <v>33.19</v>
      </c>
      <c r="DF151">
        <v>5.0999999999999996</v>
      </c>
      <c r="DG151">
        <v>44.39</v>
      </c>
      <c r="DH151">
        <v>5.89</v>
      </c>
      <c r="DI151">
        <v>63.37</v>
      </c>
      <c r="DJ151">
        <v>6.79</v>
      </c>
      <c r="DK151">
        <v>84.21</v>
      </c>
      <c r="DL151">
        <v>7.7850000000000001</v>
      </c>
      <c r="DM151">
        <v>104.895</v>
      </c>
      <c r="DN151">
        <v>9.17</v>
      </c>
      <c r="DO151">
        <v>140.35</v>
      </c>
      <c r="DP151">
        <v>12.744999999999999</v>
      </c>
      <c r="DQ151">
        <v>305.185</v>
      </c>
      <c r="DR151">
        <v>16.385000000000002</v>
      </c>
      <c r="DS151">
        <v>521.16499999999996</v>
      </c>
      <c r="DT151">
        <v>28.15</v>
      </c>
      <c r="DU151">
        <v>1616.29</v>
      </c>
      <c r="DV151">
        <v>62.295000000000002</v>
      </c>
      <c r="DW151">
        <v>7826.0550000000003</v>
      </c>
      <c r="DX151">
        <v>172.34</v>
      </c>
      <c r="DY151">
        <v>58509.72</v>
      </c>
      <c r="DZ151">
        <v>12805.205</v>
      </c>
      <c r="EA151">
        <v>250700958.5</v>
      </c>
      <c r="EB151">
        <v>12805.205</v>
      </c>
      <c r="EC151">
        <v>250700958.5</v>
      </c>
      <c r="EH151">
        <v>93.650999999999996</v>
      </c>
      <c r="EI151">
        <v>104.7016</v>
      </c>
      <c r="EJ151">
        <v>106.72515</v>
      </c>
      <c r="EK151">
        <v>107.0262</v>
      </c>
      <c r="EL151">
        <v>107.80155000000001</v>
      </c>
      <c r="EM151">
        <v>108.1088</v>
      </c>
      <c r="EN151">
        <v>108.79375</v>
      </c>
      <c r="EO151">
        <v>109.6476</v>
      </c>
      <c r="EP151">
        <v>109.9965</v>
      </c>
      <c r="EQ151">
        <v>110.98860000000001</v>
      </c>
      <c r="ER151">
        <v>111.5711</v>
      </c>
      <c r="ES151">
        <v>112.23165</v>
      </c>
      <c r="ET151">
        <v>112.90009999999999</v>
      </c>
      <c r="EU151">
        <v>113.63305</v>
      </c>
      <c r="EV151">
        <v>114.55759999999999</v>
      </c>
      <c r="EW151">
        <v>115.00920000000001</v>
      </c>
      <c r="EX151">
        <v>115.56885</v>
      </c>
      <c r="EY151">
        <v>116.37425</v>
      </c>
      <c r="EZ151">
        <v>116.98855</v>
      </c>
      <c r="FA151">
        <v>117.6938</v>
      </c>
      <c r="FB151">
        <v>118.54125000000001</v>
      </c>
      <c r="FC151">
        <v>119.26085</v>
      </c>
      <c r="FD151">
        <v>120</v>
      </c>
      <c r="FE151">
        <v>120</v>
      </c>
      <c r="FG151">
        <v>200</v>
      </c>
      <c r="FH151">
        <v>200</v>
      </c>
      <c r="FI151">
        <v>200</v>
      </c>
      <c r="FJ151">
        <v>200</v>
      </c>
      <c r="FK151">
        <v>200</v>
      </c>
      <c r="FL151">
        <v>200</v>
      </c>
      <c r="FM151">
        <v>200</v>
      </c>
      <c r="FN151">
        <v>200</v>
      </c>
      <c r="FO151">
        <v>200</v>
      </c>
      <c r="FP151">
        <v>200</v>
      </c>
      <c r="FQ151">
        <v>200</v>
      </c>
      <c r="FR151">
        <v>200</v>
      </c>
      <c r="FS151">
        <v>200</v>
      </c>
      <c r="FT151">
        <v>200</v>
      </c>
      <c r="FU151">
        <v>200</v>
      </c>
      <c r="FV151">
        <v>200</v>
      </c>
      <c r="FW151">
        <v>200</v>
      </c>
      <c r="FX151">
        <v>200</v>
      </c>
      <c r="FY151">
        <v>200</v>
      </c>
      <c r="FZ151">
        <v>200</v>
      </c>
      <c r="GA151">
        <v>200</v>
      </c>
      <c r="GB151">
        <v>200</v>
      </c>
      <c r="GC151">
        <v>200</v>
      </c>
      <c r="GD151">
        <v>200</v>
      </c>
      <c r="GF151">
        <v>730580.995</v>
      </c>
      <c r="GG151">
        <v>493438.95500000002</v>
      </c>
      <c r="GH151">
        <v>417617.09499999997</v>
      </c>
      <c r="GI151">
        <v>400788.77</v>
      </c>
      <c r="GJ151">
        <v>382561.29499999998</v>
      </c>
      <c r="GK151">
        <v>364168.995</v>
      </c>
      <c r="GL151">
        <v>345316.95</v>
      </c>
      <c r="GM151">
        <v>325502.22499999998</v>
      </c>
      <c r="GN151">
        <v>304405.55</v>
      </c>
      <c r="GO151">
        <v>283282.2</v>
      </c>
      <c r="GP151">
        <v>260760.435</v>
      </c>
      <c r="GQ151">
        <v>236567.505</v>
      </c>
      <c r="GR151">
        <v>212295.69500000001</v>
      </c>
      <c r="GS151">
        <v>186328.63</v>
      </c>
      <c r="GT151">
        <v>159328.94500000001</v>
      </c>
      <c r="GU151">
        <v>132090.79</v>
      </c>
      <c r="GV151">
        <v>106510.105</v>
      </c>
      <c r="GW151">
        <v>81032.44</v>
      </c>
      <c r="GX151">
        <v>58560.724999999999</v>
      </c>
      <c r="GY151">
        <v>37319.870000000003</v>
      </c>
      <c r="GZ151">
        <v>19516.584999999999</v>
      </c>
      <c r="HA151">
        <v>5868.085</v>
      </c>
      <c r="HB151">
        <v>28.495000000000001</v>
      </c>
      <c r="HC151">
        <v>28.495000000000001</v>
      </c>
      <c r="HE151">
        <v>0</v>
      </c>
      <c r="HF151">
        <v>0</v>
      </c>
      <c r="HH151" t="s">
        <v>242</v>
      </c>
      <c r="HI151">
        <v>85.198230050000006</v>
      </c>
      <c r="HJ151">
        <v>7261.9765550000002</v>
      </c>
      <c r="HL151">
        <v>1.7752997749999999</v>
      </c>
      <c r="HM151">
        <v>43.025110300000001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</row>
    <row r="152" spans="1:239" x14ac:dyDescent="0.25">
      <c r="A152">
        <v>420</v>
      </c>
      <c r="B152">
        <v>40401</v>
      </c>
      <c r="C152">
        <v>1632240801</v>
      </c>
      <c r="K152">
        <v>408.77499999999998</v>
      </c>
      <c r="L152">
        <v>167097.17499999999</v>
      </c>
      <c r="M152">
        <v>377.16500000000002</v>
      </c>
      <c r="N152">
        <v>149771.97500000001</v>
      </c>
      <c r="R152">
        <v>2.87</v>
      </c>
      <c r="S152">
        <v>22138.665000000001</v>
      </c>
      <c r="T152">
        <v>54.41134666</v>
      </c>
      <c r="U152" s="3">
        <v>1.0011574074074074E-3</v>
      </c>
      <c r="W152">
        <v>185269.89499999999</v>
      </c>
      <c r="X152">
        <v>7590983.4349999996</v>
      </c>
      <c r="AB152">
        <v>37632.565000000002</v>
      </c>
      <c r="AC152">
        <v>1490993774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1.0049999999999999</v>
      </c>
      <c r="BS152">
        <v>1.0149999999999999</v>
      </c>
      <c r="BT152">
        <v>1.0349999999999999</v>
      </c>
      <c r="BU152">
        <v>1.105</v>
      </c>
      <c r="BV152">
        <v>1.165</v>
      </c>
      <c r="BW152">
        <v>1.5349999999999999</v>
      </c>
      <c r="BX152">
        <v>2.38</v>
      </c>
      <c r="BY152">
        <v>8.4600000000000009</v>
      </c>
      <c r="BZ152">
        <v>131.98500000000001</v>
      </c>
      <c r="CA152">
        <v>25839.965</v>
      </c>
      <c r="CB152">
        <v>131.98500000000001</v>
      </c>
      <c r="CC152">
        <v>25839.965</v>
      </c>
      <c r="CH152">
        <v>1.2250000000000001</v>
      </c>
      <c r="CI152">
        <v>1.885</v>
      </c>
      <c r="CJ152">
        <v>2.02</v>
      </c>
      <c r="CK152">
        <v>6.16</v>
      </c>
      <c r="CL152">
        <v>2.39</v>
      </c>
      <c r="CM152">
        <v>8.69</v>
      </c>
      <c r="CN152">
        <v>2.57</v>
      </c>
      <c r="CO152">
        <v>10.1</v>
      </c>
      <c r="CP152">
        <v>2.73</v>
      </c>
      <c r="CQ152">
        <v>11.5</v>
      </c>
      <c r="CR152">
        <v>2.92</v>
      </c>
      <c r="CS152">
        <v>13.23</v>
      </c>
      <c r="CT152">
        <v>3.0249999999999999</v>
      </c>
      <c r="CU152">
        <v>14.234999999999999</v>
      </c>
      <c r="CV152">
        <v>3.1850000000000001</v>
      </c>
      <c r="CW152">
        <v>16.295000000000002</v>
      </c>
      <c r="CX152">
        <v>3.3250000000000002</v>
      </c>
      <c r="CY152">
        <v>17.434999999999999</v>
      </c>
      <c r="CZ152">
        <v>3.53</v>
      </c>
      <c r="DA152">
        <v>20.7</v>
      </c>
      <c r="DB152">
        <v>3.71</v>
      </c>
      <c r="DC152">
        <v>22.61</v>
      </c>
      <c r="DD152">
        <v>4.1550000000000002</v>
      </c>
      <c r="DE152">
        <v>29.795000000000002</v>
      </c>
      <c r="DF152">
        <v>4.875</v>
      </c>
      <c r="DG152">
        <v>43.274999999999999</v>
      </c>
      <c r="DH152">
        <v>5.26</v>
      </c>
      <c r="DI152">
        <v>50.08</v>
      </c>
      <c r="DJ152">
        <v>6.3650000000000002</v>
      </c>
      <c r="DK152">
        <v>80.465000000000003</v>
      </c>
      <c r="DL152">
        <v>7.6349999999999998</v>
      </c>
      <c r="DM152">
        <v>113.675</v>
      </c>
      <c r="DN152">
        <v>8.98</v>
      </c>
      <c r="DO152">
        <v>149.97</v>
      </c>
      <c r="DP152">
        <v>12.744999999999999</v>
      </c>
      <c r="DQ152">
        <v>309.52499999999998</v>
      </c>
      <c r="DR152">
        <v>18.664999999999999</v>
      </c>
      <c r="DS152">
        <v>706.01499999999999</v>
      </c>
      <c r="DT152">
        <v>29.745000000000001</v>
      </c>
      <c r="DU152">
        <v>1700.3150000000001</v>
      </c>
      <c r="DV152">
        <v>53.77</v>
      </c>
      <c r="DW152">
        <v>5532.83</v>
      </c>
      <c r="DX152">
        <v>186.02</v>
      </c>
      <c r="DY152">
        <v>63543.15</v>
      </c>
      <c r="DZ152">
        <v>13146.73</v>
      </c>
      <c r="EA152">
        <v>257053574.69999999</v>
      </c>
      <c r="EB152">
        <v>13146.73</v>
      </c>
      <c r="EC152">
        <v>257053574.69999999</v>
      </c>
      <c r="EH152">
        <v>94.221850000000003</v>
      </c>
      <c r="EI152">
        <v>105.14655</v>
      </c>
      <c r="EJ152">
        <v>107.69725</v>
      </c>
      <c r="EK152">
        <v>108.3329</v>
      </c>
      <c r="EL152">
        <v>108.87165</v>
      </c>
      <c r="EM152">
        <v>109.69925000000001</v>
      </c>
      <c r="EN152">
        <v>110.34535</v>
      </c>
      <c r="EO152">
        <v>110.6446</v>
      </c>
      <c r="EP152">
        <v>111.1816</v>
      </c>
      <c r="EQ152">
        <v>111.5624</v>
      </c>
      <c r="ER152">
        <v>112.0012</v>
      </c>
      <c r="ES152">
        <v>112.5455</v>
      </c>
      <c r="ET152">
        <v>113.20635</v>
      </c>
      <c r="EU152">
        <v>113.6037</v>
      </c>
      <c r="EV152">
        <v>114.23205</v>
      </c>
      <c r="EW152">
        <v>114.9682</v>
      </c>
      <c r="EX152">
        <v>115.54035</v>
      </c>
      <c r="EY152">
        <v>116.2928</v>
      </c>
      <c r="EZ152">
        <v>117.0513</v>
      </c>
      <c r="FA152">
        <v>117.7757</v>
      </c>
      <c r="FB152">
        <v>118.48484999999999</v>
      </c>
      <c r="FC152">
        <v>119.256</v>
      </c>
      <c r="FD152">
        <v>120</v>
      </c>
      <c r="FE152">
        <v>120</v>
      </c>
      <c r="FG152">
        <v>200</v>
      </c>
      <c r="FH152">
        <v>200</v>
      </c>
      <c r="FI152">
        <v>200</v>
      </c>
      <c r="FJ152">
        <v>200</v>
      </c>
      <c r="FK152">
        <v>200</v>
      </c>
      <c r="FL152">
        <v>200</v>
      </c>
      <c r="FM152">
        <v>200</v>
      </c>
      <c r="FN152">
        <v>200</v>
      </c>
      <c r="FO152">
        <v>200</v>
      </c>
      <c r="FP152">
        <v>200</v>
      </c>
      <c r="FQ152">
        <v>200</v>
      </c>
      <c r="FR152">
        <v>200</v>
      </c>
      <c r="FS152">
        <v>200</v>
      </c>
      <c r="FT152">
        <v>200</v>
      </c>
      <c r="FU152">
        <v>200</v>
      </c>
      <c r="FV152">
        <v>200</v>
      </c>
      <c r="FW152">
        <v>200</v>
      </c>
      <c r="FX152">
        <v>200</v>
      </c>
      <c r="FY152">
        <v>200</v>
      </c>
      <c r="FZ152">
        <v>200</v>
      </c>
      <c r="GA152">
        <v>200</v>
      </c>
      <c r="GB152">
        <v>200</v>
      </c>
      <c r="GC152">
        <v>200</v>
      </c>
      <c r="GD152">
        <v>200</v>
      </c>
      <c r="GF152">
        <v>763481.47</v>
      </c>
      <c r="GG152">
        <v>514389.04</v>
      </c>
      <c r="GH152">
        <v>435050.45</v>
      </c>
      <c r="GI152">
        <v>417457.15500000003</v>
      </c>
      <c r="GJ152">
        <v>398405.73</v>
      </c>
      <c r="GK152">
        <v>379189.48</v>
      </c>
      <c r="GL152">
        <v>359497.5</v>
      </c>
      <c r="GM152">
        <v>338806.82</v>
      </c>
      <c r="GN152">
        <v>316784.19</v>
      </c>
      <c r="GO152">
        <v>294740.89500000002</v>
      </c>
      <c r="GP152">
        <v>271245.19500000001</v>
      </c>
      <c r="GQ152">
        <v>246014.32500000001</v>
      </c>
      <c r="GR152">
        <v>220708.54500000001</v>
      </c>
      <c r="GS152">
        <v>193645.52</v>
      </c>
      <c r="GT152">
        <v>165517.85999999999</v>
      </c>
      <c r="GU152">
        <v>137161.72</v>
      </c>
      <c r="GV152">
        <v>110551.05499999999</v>
      </c>
      <c r="GW152">
        <v>84069.41</v>
      </c>
      <c r="GX152">
        <v>60729.714999999997</v>
      </c>
      <c r="GY152">
        <v>38684.86</v>
      </c>
      <c r="GZ152">
        <v>20221.580000000002</v>
      </c>
      <c r="HA152">
        <v>6077.085</v>
      </c>
      <c r="HB152">
        <v>29.495000000000001</v>
      </c>
      <c r="HC152">
        <v>29.495000000000001</v>
      </c>
      <c r="HE152">
        <v>0</v>
      </c>
      <c r="HF152">
        <v>0</v>
      </c>
      <c r="HH152" t="s">
        <v>242</v>
      </c>
      <c r="HI152">
        <v>146.9770461</v>
      </c>
      <c r="HJ152">
        <v>457722.54670000001</v>
      </c>
      <c r="HL152">
        <v>1.85252068</v>
      </c>
      <c r="HM152">
        <v>46.460811970000002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</row>
    <row r="153" spans="1:239" x14ac:dyDescent="0.25">
      <c r="A153">
        <v>430</v>
      </c>
      <c r="B153">
        <v>40401</v>
      </c>
      <c r="C153">
        <v>1632240801</v>
      </c>
      <c r="K153">
        <v>408.79500000000002</v>
      </c>
      <c r="L153">
        <v>167113.51500000001</v>
      </c>
      <c r="M153">
        <v>383.54500000000002</v>
      </c>
      <c r="N153">
        <v>152471.41500000001</v>
      </c>
      <c r="R153">
        <v>2.88</v>
      </c>
      <c r="S153">
        <v>22154.955000000002</v>
      </c>
      <c r="T153">
        <v>54.458933139999999</v>
      </c>
      <c r="U153" s="3">
        <v>9.97685185185185E-4</v>
      </c>
      <c r="W153">
        <v>184896.035</v>
      </c>
      <c r="X153">
        <v>7567644.0149999997</v>
      </c>
      <c r="AB153">
        <v>38265.910000000003</v>
      </c>
      <c r="AC153">
        <v>1517613329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1.0249999999999999</v>
      </c>
      <c r="BU153">
        <v>1.075</v>
      </c>
      <c r="BV153">
        <v>1.135</v>
      </c>
      <c r="BW153">
        <v>1.4350000000000001</v>
      </c>
      <c r="BX153">
        <v>2.2749999999999999</v>
      </c>
      <c r="BY153">
        <v>7.5149999999999997</v>
      </c>
      <c r="BZ153">
        <v>128.57</v>
      </c>
      <c r="CA153">
        <v>24416.79</v>
      </c>
      <c r="CB153">
        <v>128.57</v>
      </c>
      <c r="CC153">
        <v>24416.79</v>
      </c>
      <c r="CH153">
        <v>1.1950000000000001</v>
      </c>
      <c r="CI153">
        <v>1.7050000000000001</v>
      </c>
      <c r="CJ153">
        <v>1.7549999999999999</v>
      </c>
      <c r="CK153">
        <v>4.3849999999999998</v>
      </c>
      <c r="CL153">
        <v>2.165</v>
      </c>
      <c r="CM153">
        <v>7.1550000000000002</v>
      </c>
      <c r="CN153">
        <v>2.2599999999999998</v>
      </c>
      <c r="CO153">
        <v>7.81</v>
      </c>
      <c r="CP153">
        <v>2.36</v>
      </c>
      <c r="CQ153">
        <v>8.65</v>
      </c>
      <c r="CR153">
        <v>2.41</v>
      </c>
      <c r="CS153">
        <v>9.07</v>
      </c>
      <c r="CT153">
        <v>2.58</v>
      </c>
      <c r="CU153">
        <v>11.03</v>
      </c>
      <c r="CV153">
        <v>2.7149999999999999</v>
      </c>
      <c r="CW153">
        <v>12.385</v>
      </c>
      <c r="CX153">
        <v>2.9649999999999999</v>
      </c>
      <c r="CY153">
        <v>15.255000000000001</v>
      </c>
      <c r="CZ153">
        <v>3.2749999999999999</v>
      </c>
      <c r="DA153">
        <v>19.555</v>
      </c>
      <c r="DB153">
        <v>3.4849999999999999</v>
      </c>
      <c r="DC153">
        <v>21.585000000000001</v>
      </c>
      <c r="DD153">
        <v>4.125</v>
      </c>
      <c r="DE153">
        <v>28.655000000000001</v>
      </c>
      <c r="DF153">
        <v>4.57</v>
      </c>
      <c r="DG153">
        <v>33.92</v>
      </c>
      <c r="DH153">
        <v>5.2850000000000001</v>
      </c>
      <c r="DI153">
        <v>48.615000000000002</v>
      </c>
      <c r="DJ153">
        <v>6.1749999999999998</v>
      </c>
      <c r="DK153">
        <v>67.704999999999998</v>
      </c>
      <c r="DL153">
        <v>7.2149999999999999</v>
      </c>
      <c r="DM153">
        <v>89.474999999999994</v>
      </c>
      <c r="DN153">
        <v>9.76</v>
      </c>
      <c r="DO153">
        <v>178.3</v>
      </c>
      <c r="DP153">
        <v>12.37</v>
      </c>
      <c r="DQ153">
        <v>272.83999999999997</v>
      </c>
      <c r="DR153">
        <v>17.89</v>
      </c>
      <c r="DS153">
        <v>605.09</v>
      </c>
      <c r="DT153">
        <v>28.56</v>
      </c>
      <c r="DU153">
        <v>1514.33</v>
      </c>
      <c r="DV153">
        <v>49.05</v>
      </c>
      <c r="DW153">
        <v>4378.49</v>
      </c>
      <c r="DX153">
        <v>171.18</v>
      </c>
      <c r="DY153">
        <v>53179.16</v>
      </c>
      <c r="DZ153">
        <v>12805.945</v>
      </c>
      <c r="EA153">
        <v>242828640.59999999</v>
      </c>
      <c r="EB153">
        <v>12805.945</v>
      </c>
      <c r="EC153">
        <v>242828640.59999999</v>
      </c>
      <c r="EH153">
        <v>95.988150000000005</v>
      </c>
      <c r="EI153">
        <v>105.31465</v>
      </c>
      <c r="EJ153">
        <v>107.49525</v>
      </c>
      <c r="EK153">
        <v>108.00239999999999</v>
      </c>
      <c r="EL153">
        <v>108.4941</v>
      </c>
      <c r="EM153">
        <v>108.69235</v>
      </c>
      <c r="EN153">
        <v>109.30325000000001</v>
      </c>
      <c r="EO153">
        <v>109.7133</v>
      </c>
      <c r="EP153">
        <v>110.18689999999999</v>
      </c>
      <c r="EQ153">
        <v>110.82325</v>
      </c>
      <c r="ER153">
        <v>111.32805</v>
      </c>
      <c r="ES153">
        <v>112.26685000000001</v>
      </c>
      <c r="ET153">
        <v>112.98325</v>
      </c>
      <c r="EU153">
        <v>113.47705000000001</v>
      </c>
      <c r="EV153">
        <v>114.17775</v>
      </c>
      <c r="EW153">
        <v>114.81765</v>
      </c>
      <c r="EX153">
        <v>115.64555</v>
      </c>
      <c r="EY153">
        <v>116.41665</v>
      </c>
      <c r="EZ153">
        <v>117.11245</v>
      </c>
      <c r="FA153">
        <v>117.7834</v>
      </c>
      <c r="FB153">
        <v>118.41085</v>
      </c>
      <c r="FC153">
        <v>119.24755</v>
      </c>
      <c r="FD153">
        <v>120</v>
      </c>
      <c r="FE153">
        <v>120</v>
      </c>
      <c r="FG153">
        <v>200</v>
      </c>
      <c r="FH153">
        <v>200</v>
      </c>
      <c r="FI153">
        <v>200</v>
      </c>
      <c r="FJ153">
        <v>200</v>
      </c>
      <c r="FK153">
        <v>200</v>
      </c>
      <c r="FL153">
        <v>200</v>
      </c>
      <c r="FM153">
        <v>200</v>
      </c>
      <c r="FN153">
        <v>200</v>
      </c>
      <c r="FO153">
        <v>200</v>
      </c>
      <c r="FP153">
        <v>200</v>
      </c>
      <c r="FQ153">
        <v>200</v>
      </c>
      <c r="FR153">
        <v>200</v>
      </c>
      <c r="FS153">
        <v>200</v>
      </c>
      <c r="FT153">
        <v>200</v>
      </c>
      <c r="FU153">
        <v>200</v>
      </c>
      <c r="FV153">
        <v>200</v>
      </c>
      <c r="FW153">
        <v>200</v>
      </c>
      <c r="FX153">
        <v>200</v>
      </c>
      <c r="FY153">
        <v>200</v>
      </c>
      <c r="FZ153">
        <v>200</v>
      </c>
      <c r="GA153">
        <v>200</v>
      </c>
      <c r="GB153">
        <v>200</v>
      </c>
      <c r="GC153">
        <v>200</v>
      </c>
      <c r="GD153">
        <v>200</v>
      </c>
      <c r="GF153">
        <v>796382</v>
      </c>
      <c r="GG153">
        <v>535339.13</v>
      </c>
      <c r="GH153">
        <v>452483.8</v>
      </c>
      <c r="GI153">
        <v>434125.57500000001</v>
      </c>
      <c r="GJ153">
        <v>414250.21500000003</v>
      </c>
      <c r="GK153">
        <v>394209.98</v>
      </c>
      <c r="GL153">
        <v>373678.04499999998</v>
      </c>
      <c r="GM153">
        <v>352111.41499999998</v>
      </c>
      <c r="GN153">
        <v>329162.86</v>
      </c>
      <c r="GO153">
        <v>306199.625</v>
      </c>
      <c r="GP153">
        <v>281729.995</v>
      </c>
      <c r="GQ153">
        <v>255461.14499999999</v>
      </c>
      <c r="GR153">
        <v>229121.38500000001</v>
      </c>
      <c r="GS153">
        <v>200962.41500000001</v>
      </c>
      <c r="GT153">
        <v>171706.79</v>
      </c>
      <c r="GU153">
        <v>142232.66</v>
      </c>
      <c r="GV153">
        <v>114592.02499999999</v>
      </c>
      <c r="GW153">
        <v>87106.4</v>
      </c>
      <c r="GX153">
        <v>62898.71</v>
      </c>
      <c r="GY153">
        <v>40049.86</v>
      </c>
      <c r="GZ153">
        <v>20926.580000000002</v>
      </c>
      <c r="HA153">
        <v>6286.085</v>
      </c>
      <c r="HB153">
        <v>30.495000000000001</v>
      </c>
      <c r="HC153">
        <v>30.495000000000001</v>
      </c>
      <c r="HE153">
        <v>0</v>
      </c>
      <c r="HF153">
        <v>0</v>
      </c>
      <c r="HH153" t="s">
        <v>242</v>
      </c>
      <c r="HI153">
        <v>87.048924060000004</v>
      </c>
      <c r="HJ153">
        <v>7580.0920720000004</v>
      </c>
      <c r="HL153">
        <v>1.90861842</v>
      </c>
      <c r="HM153">
        <v>50.107607539999997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</row>
    <row r="154" spans="1:239" x14ac:dyDescent="0.25">
      <c r="A154">
        <v>440</v>
      </c>
      <c r="B154">
        <v>40401</v>
      </c>
      <c r="C154">
        <v>1632240801</v>
      </c>
      <c r="K154">
        <v>408.75</v>
      </c>
      <c r="L154">
        <v>167076.75</v>
      </c>
      <c r="M154">
        <v>383.64</v>
      </c>
      <c r="N154">
        <v>152547.73000000001</v>
      </c>
      <c r="R154">
        <v>2.73</v>
      </c>
      <c r="S154">
        <v>22139.14</v>
      </c>
      <c r="T154">
        <v>54.430842660000003</v>
      </c>
      <c r="U154" s="3">
        <v>9.6527777777777768E-4</v>
      </c>
      <c r="W154">
        <v>185001.81</v>
      </c>
      <c r="X154">
        <v>7578809.6600000001</v>
      </c>
      <c r="AB154">
        <v>38274.400000000001</v>
      </c>
      <c r="AC154">
        <v>1518298996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1.0049999999999999</v>
      </c>
      <c r="BS154">
        <v>1.0149999999999999</v>
      </c>
      <c r="BT154">
        <v>1.04</v>
      </c>
      <c r="BU154">
        <v>1.1200000000000001</v>
      </c>
      <c r="BV154">
        <v>1.21</v>
      </c>
      <c r="BW154">
        <v>1.71</v>
      </c>
      <c r="BX154">
        <v>2.2749999999999999</v>
      </c>
      <c r="BY154">
        <v>7.7350000000000003</v>
      </c>
      <c r="BZ154">
        <v>129.935</v>
      </c>
      <c r="CA154">
        <v>25415.625</v>
      </c>
      <c r="CB154">
        <v>129.935</v>
      </c>
      <c r="CC154">
        <v>25415.625</v>
      </c>
      <c r="CH154">
        <v>1.2549999999999999</v>
      </c>
      <c r="CI154">
        <v>1.885</v>
      </c>
      <c r="CJ154">
        <v>1.9950000000000001</v>
      </c>
      <c r="CK154">
        <v>6.1050000000000004</v>
      </c>
      <c r="CL154">
        <v>2.4249999999999998</v>
      </c>
      <c r="CM154">
        <v>9.3650000000000002</v>
      </c>
      <c r="CN154">
        <v>2.5150000000000001</v>
      </c>
      <c r="CO154">
        <v>10.145</v>
      </c>
      <c r="CP154">
        <v>2.6349999999999998</v>
      </c>
      <c r="CQ154">
        <v>11.145</v>
      </c>
      <c r="CR154">
        <v>2.7650000000000001</v>
      </c>
      <c r="CS154">
        <v>12.545</v>
      </c>
      <c r="CT154">
        <v>2.87</v>
      </c>
      <c r="CU154">
        <v>13.54</v>
      </c>
      <c r="CV154">
        <v>3.11</v>
      </c>
      <c r="CW154">
        <v>15.49</v>
      </c>
      <c r="CX154">
        <v>3.39</v>
      </c>
      <c r="CY154">
        <v>18.850000000000001</v>
      </c>
      <c r="CZ154">
        <v>3.68</v>
      </c>
      <c r="DA154">
        <v>22.29</v>
      </c>
      <c r="DB154">
        <v>4.2050000000000001</v>
      </c>
      <c r="DC154">
        <v>31.675000000000001</v>
      </c>
      <c r="DD154">
        <v>4.7350000000000003</v>
      </c>
      <c r="DE154">
        <v>39.984999999999999</v>
      </c>
      <c r="DF154">
        <v>5.3449999999999998</v>
      </c>
      <c r="DG154">
        <v>51.774999999999999</v>
      </c>
      <c r="DH154">
        <v>6.12</v>
      </c>
      <c r="DI154">
        <v>67.319999999999993</v>
      </c>
      <c r="DJ154">
        <v>7.45</v>
      </c>
      <c r="DK154">
        <v>107.64</v>
      </c>
      <c r="DL154">
        <v>8.75</v>
      </c>
      <c r="DM154">
        <v>140.82</v>
      </c>
      <c r="DN154">
        <v>10.935</v>
      </c>
      <c r="DO154">
        <v>227.69499999999999</v>
      </c>
      <c r="DP154">
        <v>14.65</v>
      </c>
      <c r="DQ154">
        <v>381.64</v>
      </c>
      <c r="DR154">
        <v>19.82</v>
      </c>
      <c r="DS154">
        <v>718.77</v>
      </c>
      <c r="DT154">
        <v>31.995000000000001</v>
      </c>
      <c r="DU154">
        <v>1989.8050000000001</v>
      </c>
      <c r="DV154">
        <v>60.445</v>
      </c>
      <c r="DW154">
        <v>6605.585</v>
      </c>
      <c r="DX154">
        <v>170.995</v>
      </c>
      <c r="DY154">
        <v>55407.485000000001</v>
      </c>
      <c r="DZ154">
        <v>12941.69</v>
      </c>
      <c r="EA154">
        <v>252849464.59999999</v>
      </c>
      <c r="EB154">
        <v>12941.69</v>
      </c>
      <c r="EC154">
        <v>252849464.59999999</v>
      </c>
      <c r="EH154">
        <v>93.927300000000002</v>
      </c>
      <c r="EI154">
        <v>104.1615</v>
      </c>
      <c r="EJ154">
        <v>107.04819999999999</v>
      </c>
      <c r="EK154">
        <v>107.48475000000001</v>
      </c>
      <c r="EL154">
        <v>107.96185</v>
      </c>
      <c r="EM154">
        <v>108.15389999999999</v>
      </c>
      <c r="EN154">
        <v>108.77495</v>
      </c>
      <c r="EO154">
        <v>109.55549999999999</v>
      </c>
      <c r="EP154">
        <v>110.16415000000001</v>
      </c>
      <c r="EQ154">
        <v>110.85129999999999</v>
      </c>
      <c r="ER154">
        <v>111.49755</v>
      </c>
      <c r="ES154">
        <v>112.34205</v>
      </c>
      <c r="ET154">
        <v>112.9357</v>
      </c>
      <c r="EU154">
        <v>113.59275</v>
      </c>
      <c r="EV154">
        <v>114.27565</v>
      </c>
      <c r="EW154">
        <v>115.05804999999999</v>
      </c>
      <c r="EX154">
        <v>115.59805</v>
      </c>
      <c r="EY154">
        <v>116.37430000000001</v>
      </c>
      <c r="EZ154">
        <v>117.0283</v>
      </c>
      <c r="FA154">
        <v>117.86865</v>
      </c>
      <c r="FB154">
        <v>118.55549999999999</v>
      </c>
      <c r="FC154">
        <v>119.22965000000001</v>
      </c>
      <c r="FD154">
        <v>120</v>
      </c>
      <c r="FE154">
        <v>120</v>
      </c>
      <c r="FG154">
        <v>200</v>
      </c>
      <c r="FH154">
        <v>200</v>
      </c>
      <c r="FI154">
        <v>200</v>
      </c>
      <c r="FJ154">
        <v>200</v>
      </c>
      <c r="FK154">
        <v>200</v>
      </c>
      <c r="FL154">
        <v>200</v>
      </c>
      <c r="FM154">
        <v>200</v>
      </c>
      <c r="FN154">
        <v>200</v>
      </c>
      <c r="FO154">
        <v>200</v>
      </c>
      <c r="FP154">
        <v>200</v>
      </c>
      <c r="FQ154">
        <v>200</v>
      </c>
      <c r="FR154">
        <v>200</v>
      </c>
      <c r="FS154">
        <v>200</v>
      </c>
      <c r="FT154">
        <v>200</v>
      </c>
      <c r="FU154">
        <v>200</v>
      </c>
      <c r="FV154">
        <v>200</v>
      </c>
      <c r="FW154">
        <v>200</v>
      </c>
      <c r="FX154">
        <v>200</v>
      </c>
      <c r="FY154">
        <v>200</v>
      </c>
      <c r="FZ154">
        <v>200</v>
      </c>
      <c r="GA154">
        <v>200</v>
      </c>
      <c r="GB154">
        <v>200</v>
      </c>
      <c r="GC154">
        <v>200</v>
      </c>
      <c r="GD154">
        <v>200</v>
      </c>
      <c r="GF154">
        <v>829282.62</v>
      </c>
      <c r="GG154">
        <v>556289.38</v>
      </c>
      <c r="GH154">
        <v>469917.28</v>
      </c>
      <c r="GI154">
        <v>450794.10499999998</v>
      </c>
      <c r="GJ154">
        <v>430094.79499999998</v>
      </c>
      <c r="GK154">
        <v>409230.58500000002</v>
      </c>
      <c r="GL154">
        <v>387858.685</v>
      </c>
      <c r="GM154">
        <v>365416.08500000002</v>
      </c>
      <c r="GN154">
        <v>341541.56</v>
      </c>
      <c r="GO154">
        <v>317658.375</v>
      </c>
      <c r="GP154">
        <v>292214.77500000002</v>
      </c>
      <c r="GQ154">
        <v>264907.95</v>
      </c>
      <c r="GR154">
        <v>237534.24</v>
      </c>
      <c r="GS154">
        <v>208279.30499999999</v>
      </c>
      <c r="GT154">
        <v>177895.72500000001</v>
      </c>
      <c r="GU154">
        <v>147303.61499999999</v>
      </c>
      <c r="GV154">
        <v>118632.99</v>
      </c>
      <c r="GW154">
        <v>90143.375</v>
      </c>
      <c r="GX154">
        <v>65067.7</v>
      </c>
      <c r="GY154">
        <v>41414.85</v>
      </c>
      <c r="GZ154">
        <v>21631.575000000001</v>
      </c>
      <c r="HA154">
        <v>6495.085</v>
      </c>
      <c r="HB154">
        <v>31.495000000000001</v>
      </c>
      <c r="HC154">
        <v>31.495000000000001</v>
      </c>
      <c r="HE154">
        <v>0</v>
      </c>
      <c r="HF154">
        <v>0</v>
      </c>
      <c r="HH154" t="s">
        <v>242</v>
      </c>
      <c r="HI154">
        <v>84.564222729999997</v>
      </c>
      <c r="HJ154">
        <v>7152.4839339999999</v>
      </c>
      <c r="HL154">
        <v>1.89967343</v>
      </c>
      <c r="HM154">
        <v>53.719636360000003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</row>
    <row r="155" spans="1:239" x14ac:dyDescent="0.25">
      <c r="A155">
        <v>450</v>
      </c>
      <c r="B155">
        <v>40401</v>
      </c>
      <c r="C155">
        <v>1632240801</v>
      </c>
      <c r="K155">
        <v>408.83</v>
      </c>
      <c r="L155">
        <v>167142.10999999999</v>
      </c>
      <c r="M155">
        <v>375.04</v>
      </c>
      <c r="N155">
        <v>148877.23000000001</v>
      </c>
      <c r="R155">
        <v>2.99</v>
      </c>
      <c r="S155">
        <v>22144.43</v>
      </c>
      <c r="T155">
        <v>54.43083627</v>
      </c>
      <c r="U155" s="3">
        <v>9.4328703703703708E-4</v>
      </c>
      <c r="W155">
        <v>184935.67999999999</v>
      </c>
      <c r="X155">
        <v>7570760.3200000003</v>
      </c>
      <c r="AB155">
        <v>37422.224999999999</v>
      </c>
      <c r="AC155">
        <v>1482224797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1.0349999999999999</v>
      </c>
      <c r="BU155">
        <v>1.105</v>
      </c>
      <c r="BV155">
        <v>1.22</v>
      </c>
      <c r="BW155">
        <v>1.72</v>
      </c>
      <c r="BX155">
        <v>2.4700000000000002</v>
      </c>
      <c r="BY155">
        <v>8.9</v>
      </c>
      <c r="BZ155">
        <v>128.44499999999999</v>
      </c>
      <c r="CA155">
        <v>25248.904999999999</v>
      </c>
      <c r="CB155">
        <v>128.44499999999999</v>
      </c>
      <c r="CC155">
        <v>25248.904999999999</v>
      </c>
      <c r="CH155">
        <v>1.1950000000000001</v>
      </c>
      <c r="CI155">
        <v>1.615</v>
      </c>
      <c r="CJ155">
        <v>1.7849999999999999</v>
      </c>
      <c r="CK155">
        <v>4.585</v>
      </c>
      <c r="CL155">
        <v>2.2250000000000001</v>
      </c>
      <c r="CM155">
        <v>7.8949999999999996</v>
      </c>
      <c r="CN155">
        <v>2.3250000000000002</v>
      </c>
      <c r="CO155">
        <v>8.6649999999999991</v>
      </c>
      <c r="CP155">
        <v>2.48</v>
      </c>
      <c r="CQ155">
        <v>10.16</v>
      </c>
      <c r="CR155">
        <v>2.5950000000000002</v>
      </c>
      <c r="CS155">
        <v>10.945</v>
      </c>
      <c r="CT155">
        <v>2.74</v>
      </c>
      <c r="CU155">
        <v>12.45</v>
      </c>
      <c r="CV155">
        <v>2.9049999999999998</v>
      </c>
      <c r="CW155">
        <v>14.015000000000001</v>
      </c>
      <c r="CX155">
        <v>3.0750000000000002</v>
      </c>
      <c r="CY155">
        <v>15.085000000000001</v>
      </c>
      <c r="CZ155">
        <v>3.2650000000000001</v>
      </c>
      <c r="DA155">
        <v>16.905000000000001</v>
      </c>
      <c r="DB155">
        <v>3.7650000000000001</v>
      </c>
      <c r="DC155">
        <v>23.175000000000001</v>
      </c>
      <c r="DD155">
        <v>4.08</v>
      </c>
      <c r="DE155">
        <v>28.44</v>
      </c>
      <c r="DF155">
        <v>4.7050000000000001</v>
      </c>
      <c r="DG155">
        <v>40.715000000000003</v>
      </c>
      <c r="DH155">
        <v>5.2249999999999996</v>
      </c>
      <c r="DI155">
        <v>51.914999999999999</v>
      </c>
      <c r="DJ155">
        <v>5.8250000000000002</v>
      </c>
      <c r="DK155">
        <v>61.454999999999998</v>
      </c>
      <c r="DL155">
        <v>7.0949999999999998</v>
      </c>
      <c r="DM155">
        <v>92.295000000000002</v>
      </c>
      <c r="DN155">
        <v>8.8049999999999997</v>
      </c>
      <c r="DO155">
        <v>146.285</v>
      </c>
      <c r="DP155">
        <v>11.154999999999999</v>
      </c>
      <c r="DQ155">
        <v>253.33500000000001</v>
      </c>
      <c r="DR155">
        <v>17.905000000000001</v>
      </c>
      <c r="DS155">
        <v>660.67499999999995</v>
      </c>
      <c r="DT155">
        <v>30.965</v>
      </c>
      <c r="DU155">
        <v>1913.6949999999999</v>
      </c>
      <c r="DV155">
        <v>62.18</v>
      </c>
      <c r="DW155">
        <v>6792.7</v>
      </c>
      <c r="DX155">
        <v>192.64</v>
      </c>
      <c r="DY155">
        <v>64887.48</v>
      </c>
      <c r="DZ155">
        <v>12795.53</v>
      </c>
      <c r="EA155">
        <v>251206414.90000001</v>
      </c>
      <c r="EB155">
        <v>12795.53</v>
      </c>
      <c r="EC155">
        <v>251206414.90000001</v>
      </c>
      <c r="EH155">
        <v>96.387550000000005</v>
      </c>
      <c r="EI155">
        <v>104.5137</v>
      </c>
      <c r="EJ155">
        <v>106.985</v>
      </c>
      <c r="EK155">
        <v>107.6605</v>
      </c>
      <c r="EL155">
        <v>108.4716</v>
      </c>
      <c r="EM155">
        <v>109.01609999999999</v>
      </c>
      <c r="EN155">
        <v>109.38045</v>
      </c>
      <c r="EO155">
        <v>110.02615</v>
      </c>
      <c r="EP155">
        <v>110.423</v>
      </c>
      <c r="EQ155">
        <v>111.0609</v>
      </c>
      <c r="ER155">
        <v>111.92749999999999</v>
      </c>
      <c r="ES155">
        <v>112.4517</v>
      </c>
      <c r="ET155">
        <v>112.9593</v>
      </c>
      <c r="EU155">
        <v>113.7337</v>
      </c>
      <c r="EV155">
        <v>114.31874999999999</v>
      </c>
      <c r="EW155">
        <v>114.99120000000001</v>
      </c>
      <c r="EX155">
        <v>115.70255</v>
      </c>
      <c r="EY155">
        <v>116.18129999999999</v>
      </c>
      <c r="EZ155">
        <v>116.87345000000001</v>
      </c>
      <c r="FA155">
        <v>117.65219999999999</v>
      </c>
      <c r="FB155">
        <v>118.465</v>
      </c>
      <c r="FC155">
        <v>119.26675</v>
      </c>
      <c r="FD155">
        <v>120</v>
      </c>
      <c r="FE155">
        <v>120</v>
      </c>
      <c r="FG155">
        <v>200</v>
      </c>
      <c r="FH155">
        <v>200</v>
      </c>
      <c r="FI155">
        <v>200</v>
      </c>
      <c r="FJ155">
        <v>200</v>
      </c>
      <c r="FK155">
        <v>200</v>
      </c>
      <c r="FL155">
        <v>200</v>
      </c>
      <c r="FM155">
        <v>200</v>
      </c>
      <c r="FN155">
        <v>200</v>
      </c>
      <c r="FO155">
        <v>200</v>
      </c>
      <c r="FP155">
        <v>200</v>
      </c>
      <c r="FQ155">
        <v>200</v>
      </c>
      <c r="FR155">
        <v>200</v>
      </c>
      <c r="FS155">
        <v>200</v>
      </c>
      <c r="FT155">
        <v>200</v>
      </c>
      <c r="FU155">
        <v>200</v>
      </c>
      <c r="FV155">
        <v>200</v>
      </c>
      <c r="FW155">
        <v>200</v>
      </c>
      <c r="FX155">
        <v>200</v>
      </c>
      <c r="FY155">
        <v>200</v>
      </c>
      <c r="FZ155">
        <v>200</v>
      </c>
      <c r="GA155">
        <v>200</v>
      </c>
      <c r="GB155">
        <v>200</v>
      </c>
      <c r="GC155">
        <v>200</v>
      </c>
      <c r="GD155">
        <v>200</v>
      </c>
      <c r="GF155">
        <v>862183.2</v>
      </c>
      <c r="GG155">
        <v>577239.49</v>
      </c>
      <c r="GH155">
        <v>487350.66</v>
      </c>
      <c r="GI155">
        <v>467462.51500000001</v>
      </c>
      <c r="GJ155">
        <v>445939.255</v>
      </c>
      <c r="GK155">
        <v>424251.07500000001</v>
      </c>
      <c r="GL155">
        <v>402039.24</v>
      </c>
      <c r="GM155">
        <v>378720.67</v>
      </c>
      <c r="GN155">
        <v>353920.19</v>
      </c>
      <c r="GO155">
        <v>329117.065</v>
      </c>
      <c r="GP155">
        <v>302699.49</v>
      </c>
      <c r="GQ155">
        <v>274354.73</v>
      </c>
      <c r="GR155">
        <v>245947.08</v>
      </c>
      <c r="GS155">
        <v>215596.18</v>
      </c>
      <c r="GT155">
        <v>184084.64</v>
      </c>
      <c r="GU155">
        <v>152374.56</v>
      </c>
      <c r="GV155">
        <v>122673.955</v>
      </c>
      <c r="GW155">
        <v>93180.354999999996</v>
      </c>
      <c r="GX155">
        <v>67236.69</v>
      </c>
      <c r="GY155">
        <v>42779.839999999997</v>
      </c>
      <c r="GZ155">
        <v>22336.564999999999</v>
      </c>
      <c r="HA155">
        <v>6704.085</v>
      </c>
      <c r="HB155">
        <v>32.494999999999997</v>
      </c>
      <c r="HC155">
        <v>32.494999999999997</v>
      </c>
      <c r="HE155">
        <v>0</v>
      </c>
      <c r="HF155">
        <v>0</v>
      </c>
      <c r="HH155" t="s">
        <v>242</v>
      </c>
      <c r="HI155">
        <v>93.18552536</v>
      </c>
      <c r="HJ155">
        <v>27622.232769999999</v>
      </c>
      <c r="HL155">
        <v>1.9187382500000001</v>
      </c>
      <c r="HM155">
        <v>57.412146890000002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</row>
    <row r="156" spans="1:239" x14ac:dyDescent="0.25">
      <c r="A156">
        <v>460</v>
      </c>
      <c r="B156">
        <v>40401</v>
      </c>
      <c r="C156">
        <v>1632240801</v>
      </c>
      <c r="K156">
        <v>408.755</v>
      </c>
      <c r="L156">
        <v>167080.83499999999</v>
      </c>
      <c r="M156">
        <v>375.04</v>
      </c>
      <c r="N156">
        <v>148869.4</v>
      </c>
      <c r="R156">
        <v>3.16</v>
      </c>
      <c r="S156">
        <v>22146.06</v>
      </c>
      <c r="T156">
        <v>54.451821959999997</v>
      </c>
      <c r="U156" s="3">
        <v>9.8958333333333342E-4</v>
      </c>
      <c r="W156">
        <v>185005.79</v>
      </c>
      <c r="X156">
        <v>7576683.1799999997</v>
      </c>
      <c r="AB156">
        <v>37425.964999999997</v>
      </c>
      <c r="AC156">
        <v>1482448248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1.01</v>
      </c>
      <c r="BS156">
        <v>1.03</v>
      </c>
      <c r="BT156">
        <v>1.0349999999999999</v>
      </c>
      <c r="BU156">
        <v>1.105</v>
      </c>
      <c r="BV156">
        <v>1.2050000000000001</v>
      </c>
      <c r="BW156">
        <v>1.655</v>
      </c>
      <c r="BX156">
        <v>2.4649999999999999</v>
      </c>
      <c r="BY156">
        <v>9.1750000000000007</v>
      </c>
      <c r="BZ156">
        <v>131.255</v>
      </c>
      <c r="CA156">
        <v>25621.375</v>
      </c>
      <c r="CB156">
        <v>131.255</v>
      </c>
      <c r="CC156">
        <v>25621.375</v>
      </c>
      <c r="CH156">
        <v>1.2050000000000001</v>
      </c>
      <c r="CI156">
        <v>1.6950000000000001</v>
      </c>
      <c r="CJ156">
        <v>1.94</v>
      </c>
      <c r="CK156">
        <v>5.41</v>
      </c>
      <c r="CL156">
        <v>2.3250000000000002</v>
      </c>
      <c r="CM156">
        <v>8.4350000000000005</v>
      </c>
      <c r="CN156">
        <v>2.4449999999999998</v>
      </c>
      <c r="CO156">
        <v>9.1549999999999994</v>
      </c>
      <c r="CP156">
        <v>2.56</v>
      </c>
      <c r="CQ156">
        <v>10.19</v>
      </c>
      <c r="CR156">
        <v>2.7749999999999999</v>
      </c>
      <c r="CS156">
        <v>12.685</v>
      </c>
      <c r="CT156">
        <v>2.93</v>
      </c>
      <c r="CU156">
        <v>14.53</v>
      </c>
      <c r="CV156">
        <v>3.1549999999999998</v>
      </c>
      <c r="CW156">
        <v>16.914999999999999</v>
      </c>
      <c r="CX156">
        <v>3.3050000000000002</v>
      </c>
      <c r="CY156">
        <v>18.164999999999999</v>
      </c>
      <c r="CZ156">
        <v>3.48</v>
      </c>
      <c r="DA156">
        <v>19.8</v>
      </c>
      <c r="DB156">
        <v>3.895</v>
      </c>
      <c r="DC156">
        <v>25.004999999999999</v>
      </c>
      <c r="DD156">
        <v>4.42</v>
      </c>
      <c r="DE156">
        <v>33.92</v>
      </c>
      <c r="DF156">
        <v>4.76</v>
      </c>
      <c r="DG156">
        <v>38.92</v>
      </c>
      <c r="DH156">
        <v>5.5949999999999998</v>
      </c>
      <c r="DI156">
        <v>54.075000000000003</v>
      </c>
      <c r="DJ156">
        <v>6.73</v>
      </c>
      <c r="DK156">
        <v>78.67</v>
      </c>
      <c r="DL156">
        <v>7.9649999999999999</v>
      </c>
      <c r="DM156">
        <v>115.77500000000001</v>
      </c>
      <c r="DN156">
        <v>9.4049999999999994</v>
      </c>
      <c r="DO156">
        <v>159.22499999999999</v>
      </c>
      <c r="DP156">
        <v>12.984999999999999</v>
      </c>
      <c r="DQ156">
        <v>316.01499999999999</v>
      </c>
      <c r="DR156">
        <v>19.14</v>
      </c>
      <c r="DS156">
        <v>764.17</v>
      </c>
      <c r="DT156">
        <v>31.934999999999999</v>
      </c>
      <c r="DU156">
        <v>1879.5450000000001</v>
      </c>
      <c r="DV156">
        <v>56.954999999999998</v>
      </c>
      <c r="DW156">
        <v>5984.9350000000004</v>
      </c>
      <c r="DX156">
        <v>195.49</v>
      </c>
      <c r="DY156">
        <v>69540.83</v>
      </c>
      <c r="DZ156">
        <v>13077.44</v>
      </c>
      <c r="EA156">
        <v>254951702</v>
      </c>
      <c r="EB156">
        <v>13077.44</v>
      </c>
      <c r="EC156">
        <v>254951702</v>
      </c>
      <c r="EH156">
        <v>94.783550000000005</v>
      </c>
      <c r="EI156">
        <v>104.9221</v>
      </c>
      <c r="EJ156">
        <v>107.00064999999999</v>
      </c>
      <c r="EK156">
        <v>107.65645000000001</v>
      </c>
      <c r="EL156">
        <v>108.13905</v>
      </c>
      <c r="EM156">
        <v>108.8215</v>
      </c>
      <c r="EN156">
        <v>109.49175</v>
      </c>
      <c r="EO156">
        <v>110.08244999999999</v>
      </c>
      <c r="EP156">
        <v>110.55085</v>
      </c>
      <c r="EQ156">
        <v>110.96015</v>
      </c>
      <c r="ER156">
        <v>111.6902</v>
      </c>
      <c r="ES156">
        <v>112.37054999999999</v>
      </c>
      <c r="ET156">
        <v>112.91055</v>
      </c>
      <c r="EU156">
        <v>113.54474999999999</v>
      </c>
      <c r="EV156">
        <v>114.42785000000001</v>
      </c>
      <c r="EW156">
        <v>114.96395</v>
      </c>
      <c r="EX156">
        <v>115.4589</v>
      </c>
      <c r="EY156">
        <v>116.22035</v>
      </c>
      <c r="EZ156">
        <v>116.98909999999999</v>
      </c>
      <c r="FA156">
        <v>117.7077</v>
      </c>
      <c r="FB156">
        <v>118.39085</v>
      </c>
      <c r="FC156">
        <v>119.22405000000001</v>
      </c>
      <c r="FD156">
        <v>120</v>
      </c>
      <c r="FE156">
        <v>120</v>
      </c>
      <c r="FG156">
        <v>200</v>
      </c>
      <c r="FH156">
        <v>200</v>
      </c>
      <c r="FI156">
        <v>200</v>
      </c>
      <c r="FJ156">
        <v>200</v>
      </c>
      <c r="FK156">
        <v>200</v>
      </c>
      <c r="FL156">
        <v>200</v>
      </c>
      <c r="FM156">
        <v>200</v>
      </c>
      <c r="FN156">
        <v>200</v>
      </c>
      <c r="FO156">
        <v>200</v>
      </c>
      <c r="FP156">
        <v>200</v>
      </c>
      <c r="FQ156">
        <v>200</v>
      </c>
      <c r="FR156">
        <v>200</v>
      </c>
      <c r="FS156">
        <v>200</v>
      </c>
      <c r="FT156">
        <v>200</v>
      </c>
      <c r="FU156">
        <v>200</v>
      </c>
      <c r="FV156">
        <v>200</v>
      </c>
      <c r="FW156">
        <v>200</v>
      </c>
      <c r="FX156">
        <v>200</v>
      </c>
      <c r="FY156">
        <v>200</v>
      </c>
      <c r="FZ156">
        <v>200</v>
      </c>
      <c r="GA156">
        <v>200</v>
      </c>
      <c r="GB156">
        <v>200</v>
      </c>
      <c r="GC156">
        <v>200</v>
      </c>
      <c r="GD156">
        <v>200</v>
      </c>
      <c r="GF156">
        <v>895083.755</v>
      </c>
      <c r="GG156">
        <v>598189.61499999999</v>
      </c>
      <c r="GH156">
        <v>504784.08500000002</v>
      </c>
      <c r="GI156">
        <v>484130.99</v>
      </c>
      <c r="GJ156">
        <v>461783.77</v>
      </c>
      <c r="GK156">
        <v>439271.65500000003</v>
      </c>
      <c r="GL156">
        <v>416219.86</v>
      </c>
      <c r="GM156">
        <v>392025.35</v>
      </c>
      <c r="GN156">
        <v>366298.91</v>
      </c>
      <c r="GO156">
        <v>340575.82500000001</v>
      </c>
      <c r="GP156">
        <v>313184.28999999998</v>
      </c>
      <c r="GQ156">
        <v>283801.57</v>
      </c>
      <c r="GR156">
        <v>254359.97</v>
      </c>
      <c r="GS156">
        <v>222913.08499999999</v>
      </c>
      <c r="GT156">
        <v>190273.57500000001</v>
      </c>
      <c r="GU156">
        <v>157445.505</v>
      </c>
      <c r="GV156">
        <v>126714.92</v>
      </c>
      <c r="GW156">
        <v>96217.34</v>
      </c>
      <c r="GX156">
        <v>69405.679999999993</v>
      </c>
      <c r="GY156">
        <v>44144.834999999999</v>
      </c>
      <c r="GZ156">
        <v>23041.56</v>
      </c>
      <c r="HA156">
        <v>6913.085</v>
      </c>
      <c r="HB156">
        <v>33.494999999999997</v>
      </c>
      <c r="HC156">
        <v>33.494999999999997</v>
      </c>
      <c r="HE156">
        <v>0</v>
      </c>
      <c r="HF156">
        <v>0</v>
      </c>
      <c r="HH156" t="s">
        <v>242</v>
      </c>
      <c r="HI156">
        <v>83.114119450000004</v>
      </c>
      <c r="HJ156">
        <v>6910.3731710000002</v>
      </c>
      <c r="HL156">
        <v>1.9539688850000001</v>
      </c>
      <c r="HM156">
        <v>61.232060220000001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</row>
    <row r="157" spans="1:239" x14ac:dyDescent="0.25">
      <c r="A157">
        <v>470</v>
      </c>
      <c r="B157">
        <v>40401</v>
      </c>
      <c r="C157">
        <v>1632240801</v>
      </c>
      <c r="K157">
        <v>408.77499999999998</v>
      </c>
      <c r="L157">
        <v>167097.185</v>
      </c>
      <c r="M157">
        <v>385.5</v>
      </c>
      <c r="N157">
        <v>153231.51</v>
      </c>
      <c r="R157">
        <v>2.9550000000000001</v>
      </c>
      <c r="S157">
        <v>22147.294999999998</v>
      </c>
      <c r="T157">
        <v>54.457245450000002</v>
      </c>
      <c r="U157" s="3">
        <v>9.9652777777777782E-4</v>
      </c>
      <c r="W157">
        <v>185268.83</v>
      </c>
      <c r="X157">
        <v>7608655.3700000001</v>
      </c>
      <c r="AB157">
        <v>38465.644999999997</v>
      </c>
      <c r="AC157">
        <v>1525562798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1.0049999999999999</v>
      </c>
      <c r="BS157">
        <v>1.0149999999999999</v>
      </c>
      <c r="BT157">
        <v>1.03</v>
      </c>
      <c r="BU157">
        <v>1.0900000000000001</v>
      </c>
      <c r="BV157">
        <v>1.2</v>
      </c>
      <c r="BW157">
        <v>1.63</v>
      </c>
      <c r="BX157">
        <v>2.4049999999999998</v>
      </c>
      <c r="BY157">
        <v>8.9149999999999991</v>
      </c>
      <c r="BZ157">
        <v>126.535</v>
      </c>
      <c r="CA157">
        <v>23457.435000000001</v>
      </c>
      <c r="CB157">
        <v>126.535</v>
      </c>
      <c r="CC157">
        <v>23457.435000000001</v>
      </c>
      <c r="CH157">
        <v>1.2</v>
      </c>
      <c r="CI157">
        <v>1.69</v>
      </c>
      <c r="CJ157">
        <v>1.97</v>
      </c>
      <c r="CK157">
        <v>5.8</v>
      </c>
      <c r="CL157">
        <v>2.2949999999999999</v>
      </c>
      <c r="CM157">
        <v>7.8849999999999998</v>
      </c>
      <c r="CN157">
        <v>2.375</v>
      </c>
      <c r="CO157">
        <v>8.5749999999999993</v>
      </c>
      <c r="CP157">
        <v>2.5550000000000002</v>
      </c>
      <c r="CQ157">
        <v>10.125</v>
      </c>
      <c r="CR157">
        <v>2.7850000000000001</v>
      </c>
      <c r="CS157">
        <v>12.335000000000001</v>
      </c>
      <c r="CT157">
        <v>2.94</v>
      </c>
      <c r="CU157">
        <v>14.04</v>
      </c>
      <c r="CV157">
        <v>3.18</v>
      </c>
      <c r="CW157">
        <v>17.010000000000002</v>
      </c>
      <c r="CX157">
        <v>3.52</v>
      </c>
      <c r="CY157">
        <v>21.13</v>
      </c>
      <c r="CZ157">
        <v>3.7050000000000001</v>
      </c>
      <c r="DA157">
        <v>22.864999999999998</v>
      </c>
      <c r="DB157">
        <v>3.9849999999999999</v>
      </c>
      <c r="DC157">
        <v>27.725000000000001</v>
      </c>
      <c r="DD157">
        <v>4.43</v>
      </c>
      <c r="DE157">
        <v>34.43</v>
      </c>
      <c r="DF157">
        <v>4.8550000000000004</v>
      </c>
      <c r="DG157">
        <v>41.524999999999999</v>
      </c>
      <c r="DH157">
        <v>5.58</v>
      </c>
      <c r="DI157">
        <v>53.71</v>
      </c>
      <c r="DJ157">
        <v>6.25</v>
      </c>
      <c r="DK157">
        <v>67.599999999999994</v>
      </c>
      <c r="DL157">
        <v>8.0749999999999993</v>
      </c>
      <c r="DM157">
        <v>119.105</v>
      </c>
      <c r="DN157">
        <v>9.64</v>
      </c>
      <c r="DO157">
        <v>176.49</v>
      </c>
      <c r="DP157">
        <v>12.76</v>
      </c>
      <c r="DQ157">
        <v>296.14</v>
      </c>
      <c r="DR157">
        <v>18.46</v>
      </c>
      <c r="DS157">
        <v>672.08</v>
      </c>
      <c r="DT157">
        <v>31.135000000000002</v>
      </c>
      <c r="DU157">
        <v>1775.665</v>
      </c>
      <c r="DV157">
        <v>57.32</v>
      </c>
      <c r="DW157">
        <v>5710.79</v>
      </c>
      <c r="DX157">
        <v>189.73500000000001</v>
      </c>
      <c r="DY157">
        <v>66762.085000000006</v>
      </c>
      <c r="DZ157">
        <v>12602.145</v>
      </c>
      <c r="EA157">
        <v>233336213.19999999</v>
      </c>
      <c r="EB157">
        <v>12602.145</v>
      </c>
      <c r="EC157">
        <v>233336213.19999999</v>
      </c>
      <c r="EH157">
        <v>93.457250000000002</v>
      </c>
      <c r="EI157">
        <v>104.63290000000001</v>
      </c>
      <c r="EJ157">
        <v>106.9983</v>
      </c>
      <c r="EK157">
        <v>107.33915</v>
      </c>
      <c r="EL157">
        <v>108.00530000000001</v>
      </c>
      <c r="EM157">
        <v>108.64794999999999</v>
      </c>
      <c r="EN157">
        <v>109.07575</v>
      </c>
      <c r="EO157">
        <v>109.68565</v>
      </c>
      <c r="EP157">
        <v>110.60165000000001</v>
      </c>
      <c r="EQ157">
        <v>110.98805</v>
      </c>
      <c r="ER157">
        <v>111.4729</v>
      </c>
      <c r="ES157">
        <v>112.30005</v>
      </c>
      <c r="ET157">
        <v>113.00454999999999</v>
      </c>
      <c r="EU157">
        <v>113.63464999999999</v>
      </c>
      <c r="EV157">
        <v>114.10590000000001</v>
      </c>
      <c r="EW157">
        <v>115.0416</v>
      </c>
      <c r="EX157">
        <v>115.628</v>
      </c>
      <c r="EY157">
        <v>116.34585</v>
      </c>
      <c r="EZ157">
        <v>116.89834999999999</v>
      </c>
      <c r="FA157">
        <v>117.7754</v>
      </c>
      <c r="FB157">
        <v>118.4828</v>
      </c>
      <c r="FC157">
        <v>119.24705</v>
      </c>
      <c r="FD157">
        <v>120</v>
      </c>
      <c r="FE157">
        <v>120</v>
      </c>
      <c r="FG157">
        <v>200</v>
      </c>
      <c r="FH157">
        <v>200</v>
      </c>
      <c r="FI157">
        <v>200</v>
      </c>
      <c r="FJ157">
        <v>200</v>
      </c>
      <c r="FK157">
        <v>200</v>
      </c>
      <c r="FL157">
        <v>200</v>
      </c>
      <c r="FM157">
        <v>200</v>
      </c>
      <c r="FN157">
        <v>200</v>
      </c>
      <c r="FO157">
        <v>200</v>
      </c>
      <c r="FP157">
        <v>200</v>
      </c>
      <c r="FQ157">
        <v>200</v>
      </c>
      <c r="FR157">
        <v>200</v>
      </c>
      <c r="FS157">
        <v>200</v>
      </c>
      <c r="FT157">
        <v>200</v>
      </c>
      <c r="FU157">
        <v>200</v>
      </c>
      <c r="FV157">
        <v>200</v>
      </c>
      <c r="FW157">
        <v>200</v>
      </c>
      <c r="FX157">
        <v>200</v>
      </c>
      <c r="FY157">
        <v>200</v>
      </c>
      <c r="FZ157">
        <v>200</v>
      </c>
      <c r="GA157">
        <v>200</v>
      </c>
      <c r="GB157">
        <v>200</v>
      </c>
      <c r="GC157">
        <v>200</v>
      </c>
      <c r="GD157">
        <v>200</v>
      </c>
      <c r="GF157">
        <v>927984.28500000003</v>
      </c>
      <c r="GG157">
        <v>619139.75</v>
      </c>
      <c r="GH157">
        <v>522217.40500000003</v>
      </c>
      <c r="GI157">
        <v>500799.37</v>
      </c>
      <c r="GJ157">
        <v>477628.21</v>
      </c>
      <c r="GK157">
        <v>454292.15500000003</v>
      </c>
      <c r="GL157">
        <v>430400.39500000002</v>
      </c>
      <c r="GM157">
        <v>405329.92499999999</v>
      </c>
      <c r="GN157">
        <v>378677.5</v>
      </c>
      <c r="GO157">
        <v>352034.45</v>
      </c>
      <c r="GP157">
        <v>323668.98</v>
      </c>
      <c r="GQ157">
        <v>293248.28000000003</v>
      </c>
      <c r="GR157">
        <v>262772.72499999998</v>
      </c>
      <c r="GS157">
        <v>230229.89</v>
      </c>
      <c r="GT157">
        <v>196462.42</v>
      </c>
      <c r="GU157">
        <v>162516.39000000001</v>
      </c>
      <c r="GV157">
        <v>130755.845</v>
      </c>
      <c r="GW157">
        <v>99254.29</v>
      </c>
      <c r="GX157">
        <v>71574.634999999995</v>
      </c>
      <c r="GY157">
        <v>45509.805</v>
      </c>
      <c r="GZ157">
        <v>23746.55</v>
      </c>
      <c r="HA157">
        <v>7122.08</v>
      </c>
      <c r="HB157">
        <v>34.494999999999997</v>
      </c>
      <c r="HC157">
        <v>34.494999999999997</v>
      </c>
      <c r="HE157">
        <v>0</v>
      </c>
      <c r="HF157">
        <v>0</v>
      </c>
      <c r="HH157" t="s">
        <v>242</v>
      </c>
      <c r="HI157">
        <v>86.33545719</v>
      </c>
      <c r="HJ157">
        <v>7456.6243910000003</v>
      </c>
      <c r="HL157">
        <v>2.0851510100000001</v>
      </c>
      <c r="HM157">
        <v>65.581737790000005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</row>
    <row r="158" spans="1:239" x14ac:dyDescent="0.25">
      <c r="A158">
        <v>480</v>
      </c>
      <c r="B158">
        <v>40401</v>
      </c>
      <c r="C158">
        <v>1632240801</v>
      </c>
      <c r="K158">
        <v>408.76499999999999</v>
      </c>
      <c r="L158">
        <v>167089.005</v>
      </c>
      <c r="M158">
        <v>369.07</v>
      </c>
      <c r="N158">
        <v>146494.1</v>
      </c>
      <c r="R158">
        <v>2.96</v>
      </c>
      <c r="S158">
        <v>22143.62</v>
      </c>
      <c r="T158">
        <v>54.451307720000003</v>
      </c>
      <c r="U158" s="3">
        <v>1.0069444444444444E-3</v>
      </c>
      <c r="W158">
        <v>185199.715</v>
      </c>
      <c r="X158">
        <v>7586282.2249999996</v>
      </c>
      <c r="AB158">
        <v>36829.79</v>
      </c>
      <c r="AC158">
        <v>1458762382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1.06</v>
      </c>
      <c r="BU158">
        <v>1.18</v>
      </c>
      <c r="BV158">
        <v>1.18</v>
      </c>
      <c r="BW158">
        <v>1.56</v>
      </c>
      <c r="BX158">
        <v>2.38</v>
      </c>
      <c r="BY158">
        <v>8.1</v>
      </c>
      <c r="BZ158">
        <v>124.685</v>
      </c>
      <c r="CA158">
        <v>22781.994999999999</v>
      </c>
      <c r="CB158">
        <v>124.685</v>
      </c>
      <c r="CC158">
        <v>22781.994999999999</v>
      </c>
      <c r="CH158">
        <v>1.28</v>
      </c>
      <c r="CI158">
        <v>1.9</v>
      </c>
      <c r="CJ158">
        <v>2.0049999999999999</v>
      </c>
      <c r="CK158">
        <v>5.9550000000000001</v>
      </c>
      <c r="CL158">
        <v>2.46</v>
      </c>
      <c r="CM158">
        <v>9.58</v>
      </c>
      <c r="CN158">
        <v>2.58</v>
      </c>
      <c r="CO158">
        <v>10.81</v>
      </c>
      <c r="CP158">
        <v>2.8050000000000002</v>
      </c>
      <c r="CQ158">
        <v>13.055</v>
      </c>
      <c r="CR158">
        <v>2.9649999999999999</v>
      </c>
      <c r="CS158">
        <v>14.414999999999999</v>
      </c>
      <c r="CT158">
        <v>3.0750000000000002</v>
      </c>
      <c r="CU158">
        <v>15.505000000000001</v>
      </c>
      <c r="CV158">
        <v>3.2650000000000001</v>
      </c>
      <c r="CW158">
        <v>17.265000000000001</v>
      </c>
      <c r="CX158">
        <v>3.4550000000000001</v>
      </c>
      <c r="CY158">
        <v>19.335000000000001</v>
      </c>
      <c r="CZ158">
        <v>3.64</v>
      </c>
      <c r="DA158">
        <v>21.47</v>
      </c>
      <c r="DB158">
        <v>4.0350000000000001</v>
      </c>
      <c r="DC158">
        <v>26.625</v>
      </c>
      <c r="DD158">
        <v>4.3949999999999996</v>
      </c>
      <c r="DE158">
        <v>32.365000000000002</v>
      </c>
      <c r="DF158">
        <v>4.99</v>
      </c>
      <c r="DG158">
        <v>46.15</v>
      </c>
      <c r="DH158">
        <v>5.55</v>
      </c>
      <c r="DI158">
        <v>53.67</v>
      </c>
      <c r="DJ158">
        <v>6.65</v>
      </c>
      <c r="DK158">
        <v>82.45</v>
      </c>
      <c r="DL158">
        <v>7.9649999999999999</v>
      </c>
      <c r="DM158">
        <v>118.675</v>
      </c>
      <c r="DN158">
        <v>9.8249999999999993</v>
      </c>
      <c r="DO158">
        <v>173.07499999999999</v>
      </c>
      <c r="DP158">
        <v>13.27</v>
      </c>
      <c r="DQ158">
        <v>316.73</v>
      </c>
      <c r="DR158">
        <v>18.204999999999998</v>
      </c>
      <c r="DS158">
        <v>598.53499999999997</v>
      </c>
      <c r="DT158">
        <v>30.08</v>
      </c>
      <c r="DU158">
        <v>1851.46</v>
      </c>
      <c r="DV158">
        <v>57.414999999999999</v>
      </c>
      <c r="DW158">
        <v>5666.4350000000004</v>
      </c>
      <c r="DX158">
        <v>187.92500000000001</v>
      </c>
      <c r="DY158">
        <v>60299.955000000002</v>
      </c>
      <c r="DZ158">
        <v>12420.305</v>
      </c>
      <c r="EA158">
        <v>226614261.19999999</v>
      </c>
      <c r="EB158">
        <v>12420.305</v>
      </c>
      <c r="EC158">
        <v>226614261.19999999</v>
      </c>
      <c r="EH158">
        <v>93.351849999999999</v>
      </c>
      <c r="EI158">
        <v>104.54349999999999</v>
      </c>
      <c r="EJ158">
        <v>107.16615</v>
      </c>
      <c r="EK158">
        <v>107.6283</v>
      </c>
      <c r="EL158">
        <v>108.3056</v>
      </c>
      <c r="EM158">
        <v>108.9773</v>
      </c>
      <c r="EN158">
        <v>109.4194</v>
      </c>
      <c r="EO158">
        <v>110.20935</v>
      </c>
      <c r="EP158">
        <v>110.60585</v>
      </c>
      <c r="EQ158">
        <v>111.32125000000001</v>
      </c>
      <c r="ER158">
        <v>111.9811</v>
      </c>
      <c r="ES158">
        <v>112.54219999999999</v>
      </c>
      <c r="ET158">
        <v>113.1456</v>
      </c>
      <c r="EU158">
        <v>113.6611</v>
      </c>
      <c r="EV158">
        <v>114.24084999999999</v>
      </c>
      <c r="EW158">
        <v>114.82555000000001</v>
      </c>
      <c r="EX158">
        <v>115.4854</v>
      </c>
      <c r="EY158">
        <v>116.34484999999999</v>
      </c>
      <c r="EZ158">
        <v>116.9958</v>
      </c>
      <c r="FA158">
        <v>117.64360000000001</v>
      </c>
      <c r="FB158">
        <v>118.36109999999999</v>
      </c>
      <c r="FC158">
        <v>119.2353</v>
      </c>
      <c r="FD158">
        <v>120</v>
      </c>
      <c r="FE158">
        <v>120</v>
      </c>
      <c r="FG158">
        <v>200</v>
      </c>
      <c r="FH158">
        <v>200</v>
      </c>
      <c r="FI158">
        <v>200</v>
      </c>
      <c r="FJ158">
        <v>200</v>
      </c>
      <c r="FK158">
        <v>200</v>
      </c>
      <c r="FL158">
        <v>200</v>
      </c>
      <c r="FM158">
        <v>200</v>
      </c>
      <c r="FN158">
        <v>200</v>
      </c>
      <c r="FO158">
        <v>200</v>
      </c>
      <c r="FP158">
        <v>200</v>
      </c>
      <c r="FQ158">
        <v>200</v>
      </c>
      <c r="FR158">
        <v>200</v>
      </c>
      <c r="FS158">
        <v>200</v>
      </c>
      <c r="FT158">
        <v>200</v>
      </c>
      <c r="FU158">
        <v>200</v>
      </c>
      <c r="FV158">
        <v>200</v>
      </c>
      <c r="FW158">
        <v>200</v>
      </c>
      <c r="FX158">
        <v>200</v>
      </c>
      <c r="FY158">
        <v>200</v>
      </c>
      <c r="FZ158">
        <v>200</v>
      </c>
      <c r="GA158">
        <v>200</v>
      </c>
      <c r="GB158">
        <v>200</v>
      </c>
      <c r="GC158">
        <v>200</v>
      </c>
      <c r="GD158">
        <v>200</v>
      </c>
      <c r="GF158">
        <v>960884.51</v>
      </c>
      <c r="GG158">
        <v>640089.85</v>
      </c>
      <c r="GH158">
        <v>539650.73</v>
      </c>
      <c r="GI158">
        <v>517467.73</v>
      </c>
      <c r="GJ158">
        <v>493472.63500000001</v>
      </c>
      <c r="GK158">
        <v>469312.64</v>
      </c>
      <c r="GL158">
        <v>444580.91499999998</v>
      </c>
      <c r="GM158">
        <v>418634.5</v>
      </c>
      <c r="GN158">
        <v>391056.125</v>
      </c>
      <c r="GO158">
        <v>363493.09499999997</v>
      </c>
      <c r="GP158">
        <v>334153.67499999999</v>
      </c>
      <c r="GQ158">
        <v>302695.03000000003</v>
      </c>
      <c r="GR158">
        <v>271185.52500000002</v>
      </c>
      <c r="GS158">
        <v>237546.76</v>
      </c>
      <c r="GT158">
        <v>202651.33</v>
      </c>
      <c r="GU158">
        <v>167587.34</v>
      </c>
      <c r="GV158">
        <v>134796.80499999999</v>
      </c>
      <c r="GW158">
        <v>102291.28</v>
      </c>
      <c r="GX158">
        <v>73743.625</v>
      </c>
      <c r="GY158">
        <v>46874.794999999998</v>
      </c>
      <c r="GZ158">
        <v>24451.544999999998</v>
      </c>
      <c r="HA158">
        <v>7331.08</v>
      </c>
      <c r="HB158">
        <v>35.494999999999997</v>
      </c>
      <c r="HC158">
        <v>35.494999999999997</v>
      </c>
      <c r="HE158">
        <v>0</v>
      </c>
      <c r="HF158">
        <v>0</v>
      </c>
      <c r="HH158" t="s">
        <v>242</v>
      </c>
      <c r="HI158">
        <v>86.909955870000005</v>
      </c>
      <c r="HJ158">
        <v>7554.8726399999996</v>
      </c>
      <c r="HL158">
        <v>2.153611985</v>
      </c>
      <c r="HM158">
        <v>70.221038100000001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</row>
    <row r="159" spans="1:239" x14ac:dyDescent="0.25">
      <c r="A159">
        <v>490</v>
      </c>
      <c r="B159">
        <v>40401</v>
      </c>
      <c r="C159">
        <v>1632240801</v>
      </c>
      <c r="K159">
        <v>408.81</v>
      </c>
      <c r="L159">
        <v>167125.76999999999</v>
      </c>
      <c r="M159">
        <v>363.28500000000003</v>
      </c>
      <c r="N159">
        <v>144262.185</v>
      </c>
      <c r="R159">
        <v>2.7450000000000001</v>
      </c>
      <c r="S159">
        <v>22138.77</v>
      </c>
      <c r="T159">
        <v>54.409154190000002</v>
      </c>
      <c r="U159" s="3">
        <v>9.780092592592592E-4</v>
      </c>
      <c r="W159">
        <v>184846.55499999999</v>
      </c>
      <c r="X159">
        <v>7572537.6950000003</v>
      </c>
      <c r="AB159">
        <v>36252.315000000002</v>
      </c>
      <c r="AC159">
        <v>1436523735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1.0249999999999999</v>
      </c>
      <c r="BU159">
        <v>1.075</v>
      </c>
      <c r="BV159">
        <v>1.175</v>
      </c>
      <c r="BW159">
        <v>1.5549999999999999</v>
      </c>
      <c r="BX159">
        <v>2.2400000000000002</v>
      </c>
      <c r="BY159">
        <v>7.04</v>
      </c>
      <c r="BZ159">
        <v>126.75</v>
      </c>
      <c r="CA159">
        <v>25062.32</v>
      </c>
      <c r="CB159">
        <v>126.75</v>
      </c>
      <c r="CC159">
        <v>25062.32</v>
      </c>
      <c r="CH159">
        <v>1.2050000000000001</v>
      </c>
      <c r="CI159">
        <v>1.7050000000000001</v>
      </c>
      <c r="CJ159">
        <v>1.89</v>
      </c>
      <c r="CK159">
        <v>5.34</v>
      </c>
      <c r="CL159">
        <v>2.2400000000000002</v>
      </c>
      <c r="CM159">
        <v>8.52</v>
      </c>
      <c r="CN159">
        <v>2.36</v>
      </c>
      <c r="CO159">
        <v>9.6300000000000008</v>
      </c>
      <c r="CP159">
        <v>2.4900000000000002</v>
      </c>
      <c r="CQ159">
        <v>11.05</v>
      </c>
      <c r="CR159">
        <v>2.65</v>
      </c>
      <c r="CS159">
        <v>12.53</v>
      </c>
      <c r="CT159">
        <v>2.855</v>
      </c>
      <c r="CU159">
        <v>14.815</v>
      </c>
      <c r="CV159">
        <v>2.96</v>
      </c>
      <c r="CW159">
        <v>15.58</v>
      </c>
      <c r="CX159">
        <v>3.25</v>
      </c>
      <c r="CY159">
        <v>18.61</v>
      </c>
      <c r="CZ159">
        <v>3.4</v>
      </c>
      <c r="DA159">
        <v>20.13</v>
      </c>
      <c r="DB159">
        <v>3.7650000000000001</v>
      </c>
      <c r="DC159">
        <v>24.725000000000001</v>
      </c>
      <c r="DD159">
        <v>4.3099999999999996</v>
      </c>
      <c r="DE159">
        <v>33.700000000000003</v>
      </c>
      <c r="DF159">
        <v>4.7649999999999997</v>
      </c>
      <c r="DG159">
        <v>42.615000000000002</v>
      </c>
      <c r="DH159">
        <v>5.6449999999999996</v>
      </c>
      <c r="DI159">
        <v>62.655000000000001</v>
      </c>
      <c r="DJ159">
        <v>6.9249999999999998</v>
      </c>
      <c r="DK159">
        <v>93.594999999999999</v>
      </c>
      <c r="DL159">
        <v>8.125</v>
      </c>
      <c r="DM159">
        <v>128.63499999999999</v>
      </c>
      <c r="DN159">
        <v>9.44</v>
      </c>
      <c r="DO159">
        <v>165.31</v>
      </c>
      <c r="DP159">
        <v>14.164999999999999</v>
      </c>
      <c r="DQ159">
        <v>384.995</v>
      </c>
      <c r="DR159">
        <v>18.350000000000001</v>
      </c>
      <c r="DS159">
        <v>591</v>
      </c>
      <c r="DT159">
        <v>30.745000000000001</v>
      </c>
      <c r="DU159">
        <v>1686.425</v>
      </c>
      <c r="DV159">
        <v>54.98</v>
      </c>
      <c r="DW159">
        <v>5561.48</v>
      </c>
      <c r="DX159">
        <v>172.51499999999999</v>
      </c>
      <c r="DY159">
        <v>50299.345000000001</v>
      </c>
      <c r="DZ159">
        <v>12627.92</v>
      </c>
      <c r="EA159">
        <v>249378783.80000001</v>
      </c>
      <c r="EB159">
        <v>12627.92</v>
      </c>
      <c r="EC159">
        <v>249378783.80000001</v>
      </c>
      <c r="EH159">
        <v>95.634299999999996</v>
      </c>
      <c r="EI159">
        <v>105.196</v>
      </c>
      <c r="EJ159">
        <v>107.09855</v>
      </c>
      <c r="EK159">
        <v>107.64919999999999</v>
      </c>
      <c r="EL159">
        <v>108.1477</v>
      </c>
      <c r="EM159">
        <v>108.76904999999999</v>
      </c>
      <c r="EN159">
        <v>109.42910000000001</v>
      </c>
      <c r="EO159">
        <v>109.86360000000001</v>
      </c>
      <c r="EP159">
        <v>110.66374999999999</v>
      </c>
      <c r="EQ159">
        <v>111.0586</v>
      </c>
      <c r="ER159">
        <v>111.49084999999999</v>
      </c>
      <c r="ES159">
        <v>111.92534999999999</v>
      </c>
      <c r="ET159">
        <v>112.51625</v>
      </c>
      <c r="EU159">
        <v>113.246</v>
      </c>
      <c r="EV159">
        <v>114.08765</v>
      </c>
      <c r="EW159">
        <v>114.9062</v>
      </c>
      <c r="EX159">
        <v>115.50024999999999</v>
      </c>
      <c r="EY159">
        <v>116.23705</v>
      </c>
      <c r="EZ159">
        <v>116.9906</v>
      </c>
      <c r="FA159">
        <v>117.80815</v>
      </c>
      <c r="FB159">
        <v>118.4443</v>
      </c>
      <c r="FC159">
        <v>119.23869999999999</v>
      </c>
      <c r="FD159">
        <v>120</v>
      </c>
      <c r="FE159">
        <v>120</v>
      </c>
      <c r="FG159">
        <v>200</v>
      </c>
      <c r="FH159">
        <v>200</v>
      </c>
      <c r="FI159">
        <v>200</v>
      </c>
      <c r="FJ159">
        <v>200</v>
      </c>
      <c r="FK159">
        <v>200</v>
      </c>
      <c r="FL159">
        <v>200</v>
      </c>
      <c r="FM159">
        <v>200</v>
      </c>
      <c r="FN159">
        <v>200</v>
      </c>
      <c r="FO159">
        <v>200</v>
      </c>
      <c r="FP159">
        <v>200</v>
      </c>
      <c r="FQ159">
        <v>200</v>
      </c>
      <c r="FR159">
        <v>200</v>
      </c>
      <c r="FS159">
        <v>200</v>
      </c>
      <c r="FT159">
        <v>200</v>
      </c>
      <c r="FU159">
        <v>200</v>
      </c>
      <c r="FV159">
        <v>200</v>
      </c>
      <c r="FW159">
        <v>200</v>
      </c>
      <c r="FX159">
        <v>200</v>
      </c>
      <c r="FY159">
        <v>200</v>
      </c>
      <c r="FZ159">
        <v>200</v>
      </c>
      <c r="GA159">
        <v>200</v>
      </c>
      <c r="GB159">
        <v>200</v>
      </c>
      <c r="GC159">
        <v>200</v>
      </c>
      <c r="GD159">
        <v>200</v>
      </c>
      <c r="GF159">
        <v>993785.03</v>
      </c>
      <c r="GG159">
        <v>661040.03</v>
      </c>
      <c r="GH159">
        <v>557084.16000000003</v>
      </c>
      <c r="GI159">
        <v>534136.18000000005</v>
      </c>
      <c r="GJ159">
        <v>509317.125</v>
      </c>
      <c r="GK159">
        <v>484333.16499999998</v>
      </c>
      <c r="GL159">
        <v>458761.495</v>
      </c>
      <c r="GM159">
        <v>431939.11</v>
      </c>
      <c r="GN159">
        <v>403434.79499999998</v>
      </c>
      <c r="GO159">
        <v>374951.8</v>
      </c>
      <c r="GP159">
        <v>344638.4</v>
      </c>
      <c r="GQ159">
        <v>312141.78499999997</v>
      </c>
      <c r="GR159">
        <v>279598.315</v>
      </c>
      <c r="GS159">
        <v>244863.61499999999</v>
      </c>
      <c r="GT159">
        <v>208840.23</v>
      </c>
      <c r="GU159">
        <v>172658.26500000001</v>
      </c>
      <c r="GV159">
        <v>138837.76500000001</v>
      </c>
      <c r="GW159">
        <v>105328.255</v>
      </c>
      <c r="GX159">
        <v>75912.62</v>
      </c>
      <c r="GY159">
        <v>48239.79</v>
      </c>
      <c r="GZ159">
        <v>25156.544999999998</v>
      </c>
      <c r="HA159">
        <v>7540.08</v>
      </c>
      <c r="HB159">
        <v>36.494999999999997</v>
      </c>
      <c r="HC159">
        <v>36.494999999999997</v>
      </c>
      <c r="HE159">
        <v>0</v>
      </c>
      <c r="HF159">
        <v>0</v>
      </c>
      <c r="HH159" t="s">
        <v>242</v>
      </c>
      <c r="HI159">
        <v>174.55334189999999</v>
      </c>
      <c r="HJ159">
        <v>1120144.686</v>
      </c>
      <c r="HL159">
        <v>2.1667201299999999</v>
      </c>
      <c r="HM159">
        <v>74.92449465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</row>
    <row r="160" spans="1:239" x14ac:dyDescent="0.25">
      <c r="A160">
        <v>500</v>
      </c>
      <c r="B160">
        <v>40401</v>
      </c>
      <c r="C160">
        <v>1632240801</v>
      </c>
      <c r="K160">
        <v>408.79</v>
      </c>
      <c r="L160">
        <v>167109.43</v>
      </c>
      <c r="M160">
        <v>391.07</v>
      </c>
      <c r="N160">
        <v>155304.32999999999</v>
      </c>
      <c r="R160">
        <v>3.11</v>
      </c>
      <c r="S160">
        <v>22129.22</v>
      </c>
      <c r="T160">
        <v>54.406881859999999</v>
      </c>
      <c r="U160" s="3">
        <v>9.884259259259258E-4</v>
      </c>
      <c r="W160">
        <v>185130.79</v>
      </c>
      <c r="X160">
        <v>7590796.46</v>
      </c>
      <c r="AB160">
        <v>39017.934999999998</v>
      </c>
      <c r="AC160">
        <v>1545906044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1.0049999999999999</v>
      </c>
      <c r="BQ160">
        <v>1.0149999999999999</v>
      </c>
      <c r="BR160">
        <v>1.01</v>
      </c>
      <c r="BS160">
        <v>1.03</v>
      </c>
      <c r="BT160">
        <v>1.0549999999999999</v>
      </c>
      <c r="BU160">
        <v>1.1950000000000001</v>
      </c>
      <c r="BV160">
        <v>1.21</v>
      </c>
      <c r="BW160">
        <v>1.74</v>
      </c>
      <c r="BX160">
        <v>2.2650000000000001</v>
      </c>
      <c r="BY160">
        <v>7.1150000000000002</v>
      </c>
      <c r="BZ160">
        <v>135.38499999999999</v>
      </c>
      <c r="CA160">
        <v>26610.924999999999</v>
      </c>
      <c r="CB160">
        <v>135.38499999999999</v>
      </c>
      <c r="CC160">
        <v>26610.924999999999</v>
      </c>
      <c r="CH160">
        <v>1.33</v>
      </c>
      <c r="CI160">
        <v>2.12</v>
      </c>
      <c r="CJ160">
        <v>2.11</v>
      </c>
      <c r="CK160">
        <v>6.29</v>
      </c>
      <c r="CL160">
        <v>2.52</v>
      </c>
      <c r="CM160">
        <v>9.36</v>
      </c>
      <c r="CN160">
        <v>2.66</v>
      </c>
      <c r="CO160">
        <v>10.48</v>
      </c>
      <c r="CP160">
        <v>2.7749999999999999</v>
      </c>
      <c r="CQ160">
        <v>11.345000000000001</v>
      </c>
      <c r="CR160">
        <v>2.835</v>
      </c>
      <c r="CS160">
        <v>11.695</v>
      </c>
      <c r="CT160">
        <v>3.05</v>
      </c>
      <c r="CU160">
        <v>13.68</v>
      </c>
      <c r="CV160">
        <v>3.2349999999999999</v>
      </c>
      <c r="CW160">
        <v>15.164999999999999</v>
      </c>
      <c r="CX160">
        <v>3.4049999999999998</v>
      </c>
      <c r="CY160">
        <v>16.835000000000001</v>
      </c>
      <c r="CZ160">
        <v>3.65</v>
      </c>
      <c r="DA160">
        <v>19.600000000000001</v>
      </c>
      <c r="DB160">
        <v>4.0650000000000004</v>
      </c>
      <c r="DC160">
        <v>25.815000000000001</v>
      </c>
      <c r="DD160">
        <v>4.4850000000000003</v>
      </c>
      <c r="DE160">
        <v>32.615000000000002</v>
      </c>
      <c r="DF160">
        <v>5.085</v>
      </c>
      <c r="DG160">
        <v>44.454999999999998</v>
      </c>
      <c r="DH160">
        <v>6.16</v>
      </c>
      <c r="DI160">
        <v>66.37</v>
      </c>
      <c r="DJ160">
        <v>7.2549999999999999</v>
      </c>
      <c r="DK160">
        <v>85.864999999999995</v>
      </c>
      <c r="DL160">
        <v>8.69</v>
      </c>
      <c r="DM160">
        <v>124.9</v>
      </c>
      <c r="DN160">
        <v>10.8</v>
      </c>
      <c r="DO160">
        <v>191.73</v>
      </c>
      <c r="DP160">
        <v>15.12</v>
      </c>
      <c r="DQ160">
        <v>457.32</v>
      </c>
      <c r="DR160">
        <v>20.92</v>
      </c>
      <c r="DS160">
        <v>814.46</v>
      </c>
      <c r="DT160">
        <v>32.020000000000003</v>
      </c>
      <c r="DU160">
        <v>2192.83</v>
      </c>
      <c r="DV160">
        <v>57.924999999999997</v>
      </c>
      <c r="DW160">
        <v>6506.8649999999998</v>
      </c>
      <c r="DX160">
        <v>172.87</v>
      </c>
      <c r="DY160">
        <v>49759.6</v>
      </c>
      <c r="DZ160">
        <v>13490.38</v>
      </c>
      <c r="EA160">
        <v>264809825.80000001</v>
      </c>
      <c r="EB160">
        <v>13490.38</v>
      </c>
      <c r="EC160">
        <v>264809825.80000001</v>
      </c>
      <c r="EH160">
        <v>93.665750000000003</v>
      </c>
      <c r="EI160">
        <v>104.3549</v>
      </c>
      <c r="EJ160">
        <v>107.23905000000001</v>
      </c>
      <c r="EK160">
        <v>107.7764</v>
      </c>
      <c r="EL160">
        <v>108.2195</v>
      </c>
      <c r="EM160">
        <v>108.58765</v>
      </c>
      <c r="EN160">
        <v>109.28270000000001</v>
      </c>
      <c r="EO160">
        <v>109.7094</v>
      </c>
      <c r="EP160">
        <v>110.1994</v>
      </c>
      <c r="EQ160">
        <v>110.8372</v>
      </c>
      <c r="ER160">
        <v>111.38209999999999</v>
      </c>
      <c r="ES160">
        <v>111.90415</v>
      </c>
      <c r="ET160">
        <v>112.51904999999999</v>
      </c>
      <c r="EU160">
        <v>113.4081</v>
      </c>
      <c r="EV160">
        <v>114.11165</v>
      </c>
      <c r="EW160">
        <v>114.7135</v>
      </c>
      <c r="EX160">
        <v>115.60225</v>
      </c>
      <c r="EY160">
        <v>116.245</v>
      </c>
      <c r="EZ160">
        <v>117.09065</v>
      </c>
      <c r="FA160">
        <v>117.78805</v>
      </c>
      <c r="FB160">
        <v>118.4889</v>
      </c>
      <c r="FC160">
        <v>119.25839999999999</v>
      </c>
      <c r="FD160">
        <v>120</v>
      </c>
      <c r="FE160">
        <v>120</v>
      </c>
      <c r="FG160">
        <v>200</v>
      </c>
      <c r="FH160">
        <v>200</v>
      </c>
      <c r="FI160">
        <v>200</v>
      </c>
      <c r="FJ160">
        <v>200</v>
      </c>
      <c r="FK160">
        <v>200</v>
      </c>
      <c r="FL160">
        <v>200</v>
      </c>
      <c r="FM160">
        <v>200</v>
      </c>
      <c r="FN160">
        <v>200</v>
      </c>
      <c r="FO160">
        <v>200</v>
      </c>
      <c r="FP160">
        <v>200</v>
      </c>
      <c r="FQ160">
        <v>200</v>
      </c>
      <c r="FR160">
        <v>200</v>
      </c>
      <c r="FS160">
        <v>200</v>
      </c>
      <c r="FT160">
        <v>200</v>
      </c>
      <c r="FU160">
        <v>200</v>
      </c>
      <c r="FV160">
        <v>200</v>
      </c>
      <c r="FW160">
        <v>200</v>
      </c>
      <c r="FX160">
        <v>200</v>
      </c>
      <c r="FY160">
        <v>200</v>
      </c>
      <c r="FZ160">
        <v>200</v>
      </c>
      <c r="GA160">
        <v>200</v>
      </c>
      <c r="GB160">
        <v>200</v>
      </c>
      <c r="GC160">
        <v>200</v>
      </c>
      <c r="GD160">
        <v>200</v>
      </c>
      <c r="GF160">
        <v>1026685.5550000001</v>
      </c>
      <c r="GG160">
        <v>681990.16500000004</v>
      </c>
      <c r="GH160">
        <v>574517.49</v>
      </c>
      <c r="GI160">
        <v>550804.55000000005</v>
      </c>
      <c r="GJ160">
        <v>525161.54500000004</v>
      </c>
      <c r="GK160">
        <v>499353.61</v>
      </c>
      <c r="GL160">
        <v>472942.01</v>
      </c>
      <c r="GM160">
        <v>445243.66499999998</v>
      </c>
      <c r="GN160">
        <v>415813.38500000001</v>
      </c>
      <c r="GO160">
        <v>386410.435</v>
      </c>
      <c r="GP160">
        <v>355123.1</v>
      </c>
      <c r="GQ160">
        <v>321588.53999999998</v>
      </c>
      <c r="GR160">
        <v>288011.125</v>
      </c>
      <c r="GS160">
        <v>252180.48000000001</v>
      </c>
      <c r="GT160">
        <v>215029.16</v>
      </c>
      <c r="GU160">
        <v>177729.22500000001</v>
      </c>
      <c r="GV160">
        <v>142878.73499999999</v>
      </c>
      <c r="GW160">
        <v>108365.235</v>
      </c>
      <c r="GX160">
        <v>78081.604999999996</v>
      </c>
      <c r="GY160">
        <v>49604.785000000003</v>
      </c>
      <c r="GZ160">
        <v>25861.544999999998</v>
      </c>
      <c r="HA160">
        <v>7749.08</v>
      </c>
      <c r="HB160">
        <v>37.494999999999997</v>
      </c>
      <c r="HC160">
        <v>37.494999999999997</v>
      </c>
      <c r="HE160">
        <v>0</v>
      </c>
      <c r="HF160">
        <v>0</v>
      </c>
      <c r="HH160" t="s">
        <v>242</v>
      </c>
      <c r="HI160">
        <v>84.611126200000001</v>
      </c>
      <c r="HJ160">
        <v>7161.8481039999997</v>
      </c>
      <c r="HL160">
        <v>2.1842888450000002</v>
      </c>
      <c r="HM160">
        <v>79.698644459999997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</row>
    <row r="161" spans="1:239" x14ac:dyDescent="0.25">
      <c r="A161">
        <v>510</v>
      </c>
      <c r="B161">
        <v>40401</v>
      </c>
      <c r="C161">
        <v>1632240801</v>
      </c>
      <c r="K161">
        <v>408.79500000000002</v>
      </c>
      <c r="L161">
        <v>167113.52499999999</v>
      </c>
      <c r="M161">
        <v>381.815</v>
      </c>
      <c r="N161">
        <v>151880.07500000001</v>
      </c>
      <c r="R161">
        <v>2.93</v>
      </c>
      <c r="S161">
        <v>22163.56</v>
      </c>
      <c r="T161">
        <v>54.469585989999999</v>
      </c>
      <c r="U161" s="3">
        <v>1.0092592592592592E-3</v>
      </c>
      <c r="W161">
        <v>185308.745</v>
      </c>
      <c r="X161">
        <v>7596721.0449999999</v>
      </c>
      <c r="AB161">
        <v>38095.08</v>
      </c>
      <c r="AC161">
        <v>1511880928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1.0049999999999999</v>
      </c>
      <c r="BS161">
        <v>1.0149999999999999</v>
      </c>
      <c r="BT161">
        <v>1.02</v>
      </c>
      <c r="BU161">
        <v>1.06</v>
      </c>
      <c r="BV161">
        <v>1.1950000000000001</v>
      </c>
      <c r="BW161">
        <v>1.6950000000000001</v>
      </c>
      <c r="BX161">
        <v>2.2149999999999999</v>
      </c>
      <c r="BY161">
        <v>7.1150000000000002</v>
      </c>
      <c r="BZ161">
        <v>130.37</v>
      </c>
      <c r="CA161">
        <v>25051.34</v>
      </c>
      <c r="CB161">
        <v>130.37</v>
      </c>
      <c r="CC161">
        <v>25051.34</v>
      </c>
      <c r="CH161">
        <v>1.2450000000000001</v>
      </c>
      <c r="CI161">
        <v>1.865</v>
      </c>
      <c r="CJ161">
        <v>2.0750000000000002</v>
      </c>
      <c r="CK161">
        <v>6.9050000000000002</v>
      </c>
      <c r="CL161">
        <v>2.4</v>
      </c>
      <c r="CM161">
        <v>9.19</v>
      </c>
      <c r="CN161">
        <v>2.5299999999999998</v>
      </c>
      <c r="CO161">
        <v>10.119999999999999</v>
      </c>
      <c r="CP161">
        <v>2.5950000000000002</v>
      </c>
      <c r="CQ161">
        <v>10.565</v>
      </c>
      <c r="CR161">
        <v>2.7349999999999999</v>
      </c>
      <c r="CS161">
        <v>11.675000000000001</v>
      </c>
      <c r="CT161">
        <v>2.9350000000000001</v>
      </c>
      <c r="CU161">
        <v>13.815</v>
      </c>
      <c r="CV161">
        <v>3.02</v>
      </c>
      <c r="CW161">
        <v>14.61</v>
      </c>
      <c r="CX161">
        <v>3.3</v>
      </c>
      <c r="CY161">
        <v>17.77</v>
      </c>
      <c r="CZ161">
        <v>3.57</v>
      </c>
      <c r="DA161">
        <v>20.71</v>
      </c>
      <c r="DB161">
        <v>3.875</v>
      </c>
      <c r="DC161">
        <v>24.105</v>
      </c>
      <c r="DD161">
        <v>4.2949999999999999</v>
      </c>
      <c r="DE161">
        <v>30.204999999999998</v>
      </c>
      <c r="DF161">
        <v>4.7649999999999997</v>
      </c>
      <c r="DG161">
        <v>40.625</v>
      </c>
      <c r="DH161">
        <v>5.31</v>
      </c>
      <c r="DI161">
        <v>47.93</v>
      </c>
      <c r="DJ161">
        <v>6.19</v>
      </c>
      <c r="DK161">
        <v>64.849999999999994</v>
      </c>
      <c r="DL161">
        <v>7.6950000000000003</v>
      </c>
      <c r="DM161">
        <v>99.284999999999997</v>
      </c>
      <c r="DN161">
        <v>9.94</v>
      </c>
      <c r="DO161">
        <v>183.73</v>
      </c>
      <c r="DP161">
        <v>12.9</v>
      </c>
      <c r="DQ161">
        <v>329.29</v>
      </c>
      <c r="DR161">
        <v>16.8</v>
      </c>
      <c r="DS161">
        <v>547.84</v>
      </c>
      <c r="DT161">
        <v>27.835000000000001</v>
      </c>
      <c r="DU161">
        <v>1511.085</v>
      </c>
      <c r="DV161">
        <v>54.06</v>
      </c>
      <c r="DW161">
        <v>6263.05</v>
      </c>
      <c r="DX161">
        <v>168.32</v>
      </c>
      <c r="DY161">
        <v>51363.360000000001</v>
      </c>
      <c r="DZ161">
        <v>12987.4</v>
      </c>
      <c r="EA161">
        <v>249187702.80000001</v>
      </c>
      <c r="EB161">
        <v>12987.4</v>
      </c>
      <c r="EC161">
        <v>249187702.80000001</v>
      </c>
      <c r="EH161">
        <v>93.318799999999996</v>
      </c>
      <c r="EI161">
        <v>105.04315</v>
      </c>
      <c r="EJ161">
        <v>107.37609999999999</v>
      </c>
      <c r="EK161">
        <v>108.1139</v>
      </c>
      <c r="EL161">
        <v>108.42695000000001</v>
      </c>
      <c r="EM161">
        <v>108.8746</v>
      </c>
      <c r="EN161">
        <v>109.5775</v>
      </c>
      <c r="EO161">
        <v>109.91385</v>
      </c>
      <c r="EP161">
        <v>110.42895</v>
      </c>
      <c r="EQ161">
        <v>111.02115000000001</v>
      </c>
      <c r="ER161">
        <v>111.61454999999999</v>
      </c>
      <c r="ES161">
        <v>112.09010000000001</v>
      </c>
      <c r="ET161">
        <v>112.57429999999999</v>
      </c>
      <c r="EU161">
        <v>113.24625</v>
      </c>
      <c r="EV161">
        <v>113.9995</v>
      </c>
      <c r="EW161">
        <v>114.94825</v>
      </c>
      <c r="EX161">
        <v>115.7256</v>
      </c>
      <c r="EY161">
        <v>116.39335</v>
      </c>
      <c r="EZ161">
        <v>117.0634</v>
      </c>
      <c r="FA161">
        <v>117.8015</v>
      </c>
      <c r="FB161">
        <v>118.52970000000001</v>
      </c>
      <c r="FC161">
        <v>119.25185</v>
      </c>
      <c r="FD161">
        <v>120</v>
      </c>
      <c r="FE161">
        <v>120</v>
      </c>
      <c r="FG161">
        <v>200</v>
      </c>
      <c r="FH161">
        <v>200</v>
      </c>
      <c r="FI161">
        <v>200</v>
      </c>
      <c r="FJ161">
        <v>200</v>
      </c>
      <c r="FK161">
        <v>200</v>
      </c>
      <c r="FL161">
        <v>200</v>
      </c>
      <c r="FM161">
        <v>200</v>
      </c>
      <c r="FN161">
        <v>200</v>
      </c>
      <c r="FO161">
        <v>200</v>
      </c>
      <c r="FP161">
        <v>200</v>
      </c>
      <c r="FQ161">
        <v>200</v>
      </c>
      <c r="FR161">
        <v>200</v>
      </c>
      <c r="FS161">
        <v>200</v>
      </c>
      <c r="FT161">
        <v>200</v>
      </c>
      <c r="FU161">
        <v>200</v>
      </c>
      <c r="FV161">
        <v>200</v>
      </c>
      <c r="FW161">
        <v>200</v>
      </c>
      <c r="FX161">
        <v>200</v>
      </c>
      <c r="FY161">
        <v>200</v>
      </c>
      <c r="FZ161">
        <v>200</v>
      </c>
      <c r="GA161">
        <v>200</v>
      </c>
      <c r="GB161">
        <v>200</v>
      </c>
      <c r="GC161">
        <v>200</v>
      </c>
      <c r="GD161">
        <v>200</v>
      </c>
      <c r="GF161">
        <v>1059585.9550000001</v>
      </c>
      <c r="GG161">
        <v>702940.34499999997</v>
      </c>
      <c r="GH161">
        <v>591950.93500000006</v>
      </c>
      <c r="GI161">
        <v>567473.04</v>
      </c>
      <c r="GJ161">
        <v>541006.07999999996</v>
      </c>
      <c r="GK161">
        <v>514374.19500000001</v>
      </c>
      <c r="GL161">
        <v>487122.63</v>
      </c>
      <c r="GM161">
        <v>458548.32</v>
      </c>
      <c r="GN161">
        <v>428192.08500000002</v>
      </c>
      <c r="GO161">
        <v>397869.17</v>
      </c>
      <c r="GP161">
        <v>365607.87</v>
      </c>
      <c r="GQ161">
        <v>331035.34499999997</v>
      </c>
      <c r="GR161">
        <v>296423.98</v>
      </c>
      <c r="GS161">
        <v>259497.36</v>
      </c>
      <c r="GT161">
        <v>221218.09</v>
      </c>
      <c r="GU161">
        <v>182800.185</v>
      </c>
      <c r="GV161">
        <v>146919.70499999999</v>
      </c>
      <c r="GW161">
        <v>111402.205</v>
      </c>
      <c r="GX161">
        <v>80250.58</v>
      </c>
      <c r="GY161">
        <v>50969.77</v>
      </c>
      <c r="GZ161">
        <v>26566.54</v>
      </c>
      <c r="HA161">
        <v>7958.08</v>
      </c>
      <c r="HB161">
        <v>38.494999999999997</v>
      </c>
      <c r="HC161">
        <v>38.494999999999997</v>
      </c>
      <c r="HE161">
        <v>0</v>
      </c>
      <c r="HF161">
        <v>0</v>
      </c>
      <c r="HH161" t="s">
        <v>242</v>
      </c>
      <c r="HI161">
        <v>87.170628669999999</v>
      </c>
      <c r="HJ161">
        <v>7601.6939329999996</v>
      </c>
      <c r="HL161">
        <v>2.3072015600000002</v>
      </c>
      <c r="HM161">
        <v>85.025210720000004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</row>
    <row r="163" spans="1:239" x14ac:dyDescent="0.25">
      <c r="E163" t="s">
        <v>307</v>
      </c>
      <c r="F163" t="s">
        <v>1</v>
      </c>
      <c r="G163" t="s">
        <v>2</v>
      </c>
      <c r="H163" t="s">
        <v>291</v>
      </c>
      <c r="I163" t="s">
        <v>4</v>
      </c>
      <c r="J163" t="s">
        <v>5</v>
      </c>
      <c r="K163" t="s">
        <v>6</v>
      </c>
      <c r="L163" t="s">
        <v>7</v>
      </c>
      <c r="M163" t="s">
        <v>8</v>
      </c>
      <c r="N163" t="s">
        <v>9</v>
      </c>
      <c r="O163" t="s">
        <v>10</v>
      </c>
      <c r="P163" t="s">
        <v>11</v>
      </c>
      <c r="Q163" t="s">
        <v>12</v>
      </c>
      <c r="R163" t="s">
        <v>13</v>
      </c>
      <c r="S163" t="s">
        <v>14</v>
      </c>
      <c r="T163" t="s">
        <v>15</v>
      </c>
      <c r="U163" s="1" t="s">
        <v>16</v>
      </c>
      <c r="V163" s="1" t="s">
        <v>17</v>
      </c>
      <c r="W163" s="1" t="s">
        <v>18</v>
      </c>
      <c r="X163" s="1" t="s">
        <v>19</v>
      </c>
      <c r="Y163" s="1" t="s">
        <v>20</v>
      </c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239" x14ac:dyDescent="0.25">
      <c r="A164" t="s">
        <v>21</v>
      </c>
      <c r="B164" t="s">
        <v>22</v>
      </c>
      <c r="C164" t="s">
        <v>23</v>
      </c>
      <c r="D164" t="s">
        <v>24</v>
      </c>
      <c r="E164" t="s">
        <v>25</v>
      </c>
      <c r="F164" t="s">
        <v>26</v>
      </c>
      <c r="G164" t="s">
        <v>27</v>
      </c>
      <c r="H164" t="s">
        <v>28</v>
      </c>
      <c r="I164" t="s">
        <v>29</v>
      </c>
      <c r="K164" t="s">
        <v>30</v>
      </c>
      <c r="L164" t="s">
        <v>31</v>
      </c>
      <c r="M164" t="s">
        <v>32</v>
      </c>
      <c r="N164" t="s">
        <v>33</v>
      </c>
      <c r="O164" t="s">
        <v>34</v>
      </c>
      <c r="P164" t="s">
        <v>25</v>
      </c>
      <c r="Q164" t="s">
        <v>26</v>
      </c>
      <c r="R164" t="s">
        <v>35</v>
      </c>
      <c r="S164" t="s">
        <v>36</v>
      </c>
      <c r="T164" t="s">
        <v>37</v>
      </c>
      <c r="U164" s="1" t="s">
        <v>38</v>
      </c>
      <c r="V164" s="1"/>
      <c r="W164" s="1" t="s">
        <v>39</v>
      </c>
      <c r="X164" s="1" t="s">
        <v>40</v>
      </c>
      <c r="Y164" s="1" t="s">
        <v>41</v>
      </c>
      <c r="Z164" s="1" t="s">
        <v>25</v>
      </c>
      <c r="AA164" s="1" t="s">
        <v>26</v>
      </c>
      <c r="AB164" s="1" t="s">
        <v>42</v>
      </c>
      <c r="AC164" s="1" t="s">
        <v>43</v>
      </c>
      <c r="AD164" s="1" t="s">
        <v>44</v>
      </c>
      <c r="AE164" s="1" t="s">
        <v>25</v>
      </c>
      <c r="AF164" s="1" t="s">
        <v>26</v>
      </c>
      <c r="AG164" s="1"/>
      <c r="AH164" s="1" t="s">
        <v>45</v>
      </c>
      <c r="AI164" s="1" t="s">
        <v>46</v>
      </c>
      <c r="AJ164" s="1" t="s">
        <v>47</v>
      </c>
      <c r="AK164" s="1" t="s">
        <v>48</v>
      </c>
      <c r="AL164" s="1" t="s">
        <v>49</v>
      </c>
      <c r="AM164" s="1" t="s">
        <v>50</v>
      </c>
      <c r="AN164" s="1" t="s">
        <v>51</v>
      </c>
      <c r="AO164" s="1" t="s">
        <v>52</v>
      </c>
      <c r="AP164" s="1" t="s">
        <v>53</v>
      </c>
      <c r="AQ164" s="1" t="s">
        <v>54</v>
      </c>
      <c r="AR164" s="1" t="s">
        <v>55</v>
      </c>
      <c r="AS164" s="1" t="s">
        <v>56</v>
      </c>
      <c r="AT164" s="1" t="s">
        <v>57</v>
      </c>
      <c r="AU164" s="1" t="s">
        <v>58</v>
      </c>
      <c r="AV164" s="1" t="s">
        <v>59</v>
      </c>
      <c r="AW164" s="1" t="s">
        <v>60</v>
      </c>
      <c r="AX164" s="1" t="s">
        <v>61</v>
      </c>
      <c r="AY164" s="1" t="s">
        <v>62</v>
      </c>
      <c r="AZ164" s="1" t="s">
        <v>63</v>
      </c>
      <c r="BA164" s="1" t="s">
        <v>64</v>
      </c>
      <c r="BB164" s="1" t="s">
        <v>65</v>
      </c>
      <c r="BC164" s="1" t="s">
        <v>66</v>
      </c>
      <c r="BD164" s="1" t="s">
        <v>67</v>
      </c>
      <c r="BE164" s="1" t="s">
        <v>68</v>
      </c>
      <c r="BF164" s="1" t="s">
        <v>69</v>
      </c>
      <c r="BG164" s="1" t="s">
        <v>70</v>
      </c>
      <c r="BH164" s="1" t="s">
        <v>71</v>
      </c>
      <c r="BI164" s="1" t="s">
        <v>72</v>
      </c>
      <c r="BJ164" s="1" t="s">
        <v>73</v>
      </c>
      <c r="BK164" s="1" t="s">
        <v>74</v>
      </c>
      <c r="BL164" s="1" t="s">
        <v>75</v>
      </c>
      <c r="BM164" t="s">
        <v>76</v>
      </c>
      <c r="BN164" t="s">
        <v>77</v>
      </c>
      <c r="BO164" t="s">
        <v>78</v>
      </c>
      <c r="BP164" t="s">
        <v>79</v>
      </c>
      <c r="BQ164" t="s">
        <v>80</v>
      </c>
      <c r="BR164" t="s">
        <v>81</v>
      </c>
      <c r="BS164" t="s">
        <v>82</v>
      </c>
      <c r="BT164" t="s">
        <v>83</v>
      </c>
      <c r="BU164" t="s">
        <v>84</v>
      </c>
      <c r="BV164" t="s">
        <v>85</v>
      </c>
      <c r="BW164" t="s">
        <v>86</v>
      </c>
      <c r="BX164" t="s">
        <v>87</v>
      </c>
      <c r="BY164" t="s">
        <v>88</v>
      </c>
      <c r="BZ164" t="s">
        <v>89</v>
      </c>
      <c r="CA164" t="s">
        <v>90</v>
      </c>
      <c r="CB164" t="s">
        <v>91</v>
      </c>
      <c r="CC164" t="s">
        <v>92</v>
      </c>
      <c r="CH164" t="s">
        <v>93</v>
      </c>
      <c r="CI164" t="s">
        <v>94</v>
      </c>
      <c r="CJ164" t="s">
        <v>95</v>
      </c>
      <c r="CK164" t="s">
        <v>96</v>
      </c>
      <c r="CL164" t="s">
        <v>97</v>
      </c>
      <c r="CM164" t="s">
        <v>98</v>
      </c>
      <c r="CN164" t="s">
        <v>99</v>
      </c>
      <c r="CO164" t="s">
        <v>100</v>
      </c>
      <c r="CP164" t="s">
        <v>101</v>
      </c>
      <c r="CQ164" t="s">
        <v>102</v>
      </c>
      <c r="CR164" t="s">
        <v>103</v>
      </c>
      <c r="CS164" t="s">
        <v>104</v>
      </c>
      <c r="CT164" t="s">
        <v>105</v>
      </c>
      <c r="CU164" t="s">
        <v>106</v>
      </c>
      <c r="CV164" t="s">
        <v>107</v>
      </c>
      <c r="CW164" t="s">
        <v>108</v>
      </c>
      <c r="CX164" t="s">
        <v>109</v>
      </c>
      <c r="CY164" t="s">
        <v>110</v>
      </c>
      <c r="CZ164" t="s">
        <v>111</v>
      </c>
      <c r="DA164" t="s">
        <v>112</v>
      </c>
      <c r="DB164" t="s">
        <v>113</v>
      </c>
      <c r="DC164" t="s">
        <v>114</v>
      </c>
      <c r="DD164" t="s">
        <v>115</v>
      </c>
      <c r="DE164" t="s">
        <v>116</v>
      </c>
      <c r="DF164" t="s">
        <v>117</v>
      </c>
      <c r="DG164" t="s">
        <v>118</v>
      </c>
      <c r="DH164" t="s">
        <v>119</v>
      </c>
      <c r="DI164" t="s">
        <v>120</v>
      </c>
      <c r="DJ164" t="s">
        <v>121</v>
      </c>
      <c r="DK164" t="s">
        <v>122</v>
      </c>
      <c r="DL164" t="s">
        <v>123</v>
      </c>
      <c r="DM164" t="s">
        <v>124</v>
      </c>
      <c r="DN164" t="s">
        <v>125</v>
      </c>
      <c r="DO164" t="s">
        <v>126</v>
      </c>
      <c r="DP164" t="s">
        <v>127</v>
      </c>
      <c r="DQ164" t="s">
        <v>128</v>
      </c>
      <c r="DR164" t="s">
        <v>129</v>
      </c>
      <c r="DS164" t="s">
        <v>130</v>
      </c>
      <c r="DT164" t="s">
        <v>131</v>
      </c>
      <c r="DU164" t="s">
        <v>132</v>
      </c>
      <c r="DV164" t="s">
        <v>133</v>
      </c>
      <c r="DW164" t="s">
        <v>134</v>
      </c>
      <c r="DX164" t="s">
        <v>135</v>
      </c>
      <c r="DY164" t="s">
        <v>136</v>
      </c>
      <c r="DZ164" t="s">
        <v>137</v>
      </c>
      <c r="EA164" t="s">
        <v>138</v>
      </c>
      <c r="EB164" t="s">
        <v>139</v>
      </c>
      <c r="EC164" t="s">
        <v>140</v>
      </c>
      <c r="EH164" t="s">
        <v>141</v>
      </c>
      <c r="EI164" t="s">
        <v>142</v>
      </c>
      <c r="EJ164" t="s">
        <v>143</v>
      </c>
      <c r="EK164" t="s">
        <v>144</v>
      </c>
      <c r="EL164" t="s">
        <v>145</v>
      </c>
      <c r="EM164" t="s">
        <v>146</v>
      </c>
      <c r="EN164" t="s">
        <v>147</v>
      </c>
      <c r="EO164" t="s">
        <v>148</v>
      </c>
      <c r="EP164" t="s">
        <v>149</v>
      </c>
      <c r="EQ164" t="s">
        <v>150</v>
      </c>
      <c r="ER164" t="s">
        <v>151</v>
      </c>
      <c r="ES164" t="s">
        <v>152</v>
      </c>
      <c r="ET164" t="s">
        <v>153</v>
      </c>
      <c r="EU164" t="s">
        <v>154</v>
      </c>
      <c r="EV164" t="s">
        <v>155</v>
      </c>
      <c r="EW164" t="s">
        <v>156</v>
      </c>
      <c r="EX164" t="s">
        <v>157</v>
      </c>
      <c r="EY164" t="s">
        <v>158</v>
      </c>
      <c r="EZ164" t="s">
        <v>159</v>
      </c>
      <c r="FA164" t="s">
        <v>160</v>
      </c>
      <c r="FB164" t="s">
        <v>161</v>
      </c>
      <c r="FC164" t="s">
        <v>162</v>
      </c>
      <c r="FD164" t="s">
        <v>163</v>
      </c>
      <c r="FE164" t="s">
        <v>164</v>
      </c>
      <c r="FG164" t="s">
        <v>165</v>
      </c>
      <c r="FH164" t="s">
        <v>166</v>
      </c>
      <c r="FI164" t="s">
        <v>167</v>
      </c>
      <c r="FJ164" t="s">
        <v>168</v>
      </c>
      <c r="FK164" t="s">
        <v>169</v>
      </c>
      <c r="FL164" t="s">
        <v>170</v>
      </c>
      <c r="FM164" t="s">
        <v>171</v>
      </c>
      <c r="FN164" t="s">
        <v>172</v>
      </c>
      <c r="FO164" t="s">
        <v>173</v>
      </c>
      <c r="FP164" t="s">
        <v>174</v>
      </c>
      <c r="FQ164" t="s">
        <v>175</v>
      </c>
      <c r="FR164" t="s">
        <v>176</v>
      </c>
      <c r="FS164" t="s">
        <v>177</v>
      </c>
      <c r="FT164" t="s">
        <v>178</v>
      </c>
      <c r="FU164" t="s">
        <v>179</v>
      </c>
      <c r="FV164" t="s">
        <v>180</v>
      </c>
      <c r="FW164" t="s">
        <v>181</v>
      </c>
      <c r="FX164" t="s">
        <v>182</v>
      </c>
      <c r="FY164" t="s">
        <v>183</v>
      </c>
      <c r="FZ164" t="s">
        <v>184</v>
      </c>
      <c r="GA164" t="s">
        <v>185</v>
      </c>
      <c r="GB164" t="s">
        <v>186</v>
      </c>
      <c r="GC164" t="s">
        <v>187</v>
      </c>
      <c r="GD164" t="s">
        <v>188</v>
      </c>
      <c r="GF164" t="s">
        <v>189</v>
      </c>
      <c r="GG164" t="s">
        <v>190</v>
      </c>
      <c r="GH164" t="s">
        <v>191</v>
      </c>
      <c r="GI164" t="s">
        <v>192</v>
      </c>
      <c r="GJ164" t="s">
        <v>193</v>
      </c>
      <c r="GK164" t="s">
        <v>194</v>
      </c>
      <c r="GL164" t="s">
        <v>195</v>
      </c>
      <c r="GM164" t="s">
        <v>196</v>
      </c>
      <c r="GN164" t="s">
        <v>197</v>
      </c>
      <c r="GO164" t="s">
        <v>198</v>
      </c>
      <c r="GP164" t="s">
        <v>199</v>
      </c>
      <c r="GQ164" t="s">
        <v>200</v>
      </c>
      <c r="GR164" t="s">
        <v>201</v>
      </c>
      <c r="GS164" t="s">
        <v>202</v>
      </c>
      <c r="GT164" t="s">
        <v>203</v>
      </c>
      <c r="GU164" t="s">
        <v>204</v>
      </c>
      <c r="GV164" t="s">
        <v>205</v>
      </c>
      <c r="GW164" t="s">
        <v>206</v>
      </c>
      <c r="GX164" t="s">
        <v>207</v>
      </c>
      <c r="GY164" t="s">
        <v>208</v>
      </c>
      <c r="GZ164" t="s">
        <v>209</v>
      </c>
      <c r="HA164" t="s">
        <v>210</v>
      </c>
      <c r="HB164" t="s">
        <v>211</v>
      </c>
      <c r="HC164" t="s">
        <v>212</v>
      </c>
      <c r="HE164" t="s">
        <v>213</v>
      </c>
      <c r="HF164" t="s">
        <v>214</v>
      </c>
      <c r="HH164" t="s">
        <v>215</v>
      </c>
      <c r="HI164" t="s">
        <v>216</v>
      </c>
      <c r="HJ164" t="s">
        <v>217</v>
      </c>
      <c r="HL164" t="s">
        <v>218</v>
      </c>
      <c r="HM164" t="s">
        <v>219</v>
      </c>
      <c r="HN164" t="s">
        <v>220</v>
      </c>
      <c r="HO164" t="s">
        <v>221</v>
      </c>
      <c r="HP164" t="s">
        <v>222</v>
      </c>
      <c r="HQ164" t="s">
        <v>223</v>
      </c>
      <c r="HR164" t="s">
        <v>224</v>
      </c>
      <c r="HS164" t="s">
        <v>225</v>
      </c>
      <c r="HT164" t="s">
        <v>226</v>
      </c>
      <c r="HU164" t="s">
        <v>227</v>
      </c>
      <c r="HV164" t="s">
        <v>228</v>
      </c>
      <c r="HW164" t="s">
        <v>229</v>
      </c>
      <c r="HX164" t="s">
        <v>230</v>
      </c>
      <c r="HY164" t="s">
        <v>231</v>
      </c>
      <c r="HZ164" t="s">
        <v>232</v>
      </c>
      <c r="IA164" t="s">
        <v>233</v>
      </c>
      <c r="IB164" t="s">
        <v>234</v>
      </c>
      <c r="IC164" t="s">
        <v>235</v>
      </c>
      <c r="ID164" t="s">
        <v>236</v>
      </c>
      <c r="IE164" t="s">
        <v>237</v>
      </c>
    </row>
    <row r="165" spans="1:239" x14ac:dyDescent="0.25">
      <c r="A165">
        <v>10</v>
      </c>
      <c r="B165">
        <v>900</v>
      </c>
      <c r="C165">
        <v>810000</v>
      </c>
      <c r="K165">
        <v>10</v>
      </c>
      <c r="L165">
        <v>100</v>
      </c>
      <c r="M165">
        <v>0</v>
      </c>
      <c r="N165">
        <v>0</v>
      </c>
      <c r="R165">
        <v>0</v>
      </c>
      <c r="S165">
        <v>9.3249999999999993</v>
      </c>
      <c r="T165">
        <v>0.93545499999999182</v>
      </c>
      <c r="U165" s="2">
        <v>4.3287037037037033E-6</v>
      </c>
      <c r="V165" s="1"/>
      <c r="W165" s="1">
        <v>9.48</v>
      </c>
      <c r="X165" s="1">
        <v>9.7899999999999991</v>
      </c>
      <c r="Y165" s="1"/>
      <c r="Z165" s="1"/>
      <c r="AA165" s="1"/>
      <c r="AB165" s="1">
        <v>0</v>
      </c>
      <c r="AC165" s="1">
        <v>0</v>
      </c>
      <c r="AD165" s="1"/>
      <c r="AE165" s="1"/>
      <c r="AF165" s="1"/>
      <c r="AG165" s="1"/>
      <c r="AH165" s="1">
        <v>1</v>
      </c>
      <c r="AI165" s="1">
        <v>1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B165" s="1">
        <v>1</v>
      </c>
      <c r="BC165" s="1">
        <v>1</v>
      </c>
      <c r="BD165" s="1">
        <v>1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1.01</v>
      </c>
      <c r="BU165">
        <v>1.03</v>
      </c>
      <c r="BV165">
        <v>1.23</v>
      </c>
      <c r="BW165">
        <v>1.74</v>
      </c>
      <c r="BX165">
        <v>2.4170854271356785</v>
      </c>
      <c r="BY165">
        <v>8.1557788944723626</v>
      </c>
      <c r="BZ165">
        <v>4.5714285714285712</v>
      </c>
      <c r="CA165">
        <v>29.428571428571427</v>
      </c>
      <c r="CB165">
        <v>4.5714285714285712</v>
      </c>
      <c r="CC165">
        <v>29.428571428571427</v>
      </c>
      <c r="CH165">
        <v>1.2150000000000001</v>
      </c>
      <c r="CI165">
        <v>1.835</v>
      </c>
      <c r="CJ165">
        <v>1.7849999999999999</v>
      </c>
      <c r="CK165">
        <v>4.6550000000000002</v>
      </c>
      <c r="CL165">
        <v>2.0950000000000002</v>
      </c>
      <c r="CM165">
        <v>6.8550000000000004</v>
      </c>
      <c r="CN165">
        <v>2.15</v>
      </c>
      <c r="CO165">
        <v>7.22</v>
      </c>
      <c r="CP165">
        <v>2.27</v>
      </c>
      <c r="CQ165">
        <v>8.3800000000000008</v>
      </c>
      <c r="CR165">
        <v>2.3849999999999998</v>
      </c>
      <c r="CS165">
        <v>9.5250000000000004</v>
      </c>
      <c r="CT165">
        <v>2.4700000000000002</v>
      </c>
      <c r="CU165">
        <v>10.33</v>
      </c>
      <c r="CV165">
        <v>2.67</v>
      </c>
      <c r="CW165">
        <v>11.8</v>
      </c>
      <c r="CX165">
        <v>2.86</v>
      </c>
      <c r="CY165">
        <v>13.25</v>
      </c>
      <c r="CZ165">
        <v>3.03</v>
      </c>
      <c r="DA165">
        <v>15.83</v>
      </c>
      <c r="DB165">
        <v>3.42</v>
      </c>
      <c r="DC165">
        <v>20.39</v>
      </c>
      <c r="DD165">
        <v>4.05</v>
      </c>
      <c r="DE165">
        <v>30.43</v>
      </c>
      <c r="DF165">
        <v>4.68</v>
      </c>
      <c r="DG165">
        <v>43.92</v>
      </c>
      <c r="DH165">
        <v>5.15</v>
      </c>
      <c r="DI165">
        <v>50.33</v>
      </c>
      <c r="DJ165">
        <v>5.92</v>
      </c>
      <c r="DK165">
        <v>66.959999999999994</v>
      </c>
      <c r="DL165">
        <v>7.86</v>
      </c>
      <c r="DM165">
        <v>118.91</v>
      </c>
      <c r="DN165">
        <v>9.9550000000000001</v>
      </c>
      <c r="DO165">
        <v>197.73500000000001</v>
      </c>
      <c r="DP165">
        <v>13.025</v>
      </c>
      <c r="DQ165">
        <v>323.83499999999998</v>
      </c>
      <c r="DR165">
        <v>16.91</v>
      </c>
      <c r="DS165">
        <v>557.70000000000005</v>
      </c>
      <c r="DT165">
        <v>27.234999999999999</v>
      </c>
      <c r="DU165">
        <v>1338.9449999999999</v>
      </c>
      <c r="DV165">
        <v>58.555</v>
      </c>
      <c r="DW165">
        <v>6187.4750000000004</v>
      </c>
      <c r="DX165">
        <v>187.678391959799</v>
      </c>
      <c r="DY165">
        <v>59335.21608040201</v>
      </c>
      <c r="DZ165">
        <v>412.42857142857144</v>
      </c>
      <c r="EA165">
        <v>268452.71428571426</v>
      </c>
      <c r="EB165">
        <v>412.42857142857144</v>
      </c>
      <c r="EC165">
        <v>268452.71428571426</v>
      </c>
      <c r="EH165">
        <v>96.204900000000166</v>
      </c>
      <c r="EI165">
        <v>106.02824999999999</v>
      </c>
      <c r="EJ165">
        <v>107.86824999999993</v>
      </c>
      <c r="EK165">
        <v>108.13514999999994</v>
      </c>
      <c r="EL165">
        <v>108.69359999999993</v>
      </c>
      <c r="EM165">
        <v>108.90704999999994</v>
      </c>
      <c r="EN165">
        <v>109.23829999999992</v>
      </c>
      <c r="EO165">
        <v>109.83769999999991</v>
      </c>
      <c r="EP165">
        <v>110.37309999999992</v>
      </c>
      <c r="EQ165">
        <v>110.65834999999991</v>
      </c>
      <c r="ER165">
        <v>111.41934999999991</v>
      </c>
      <c r="ES165">
        <v>112.12899999999995</v>
      </c>
      <c r="ET165">
        <v>112.82834999999994</v>
      </c>
      <c r="EU165">
        <v>113.45934999999996</v>
      </c>
      <c r="EV165">
        <v>114.08179999999993</v>
      </c>
      <c r="EW165">
        <v>114.91384999999991</v>
      </c>
      <c r="EX165">
        <v>115.74559999999992</v>
      </c>
      <c r="EY165">
        <v>116.46039999999992</v>
      </c>
      <c r="EZ165">
        <v>116.97839999999998</v>
      </c>
      <c r="FA165">
        <v>117.64479999999995</v>
      </c>
      <c r="FB165">
        <v>118.45555</v>
      </c>
      <c r="FC165">
        <v>119.28572864321613</v>
      </c>
      <c r="FD165">
        <v>120</v>
      </c>
      <c r="FE165">
        <v>120</v>
      </c>
      <c r="FG165">
        <v>200</v>
      </c>
      <c r="FH165">
        <v>200</v>
      </c>
      <c r="FI165">
        <v>200</v>
      </c>
      <c r="FJ165">
        <v>200</v>
      </c>
      <c r="FK165">
        <v>200</v>
      </c>
      <c r="FL165">
        <v>200</v>
      </c>
      <c r="FM165">
        <v>200</v>
      </c>
      <c r="FN165">
        <v>200</v>
      </c>
      <c r="FO165">
        <v>200</v>
      </c>
      <c r="FP165">
        <v>200</v>
      </c>
      <c r="FQ165">
        <v>200</v>
      </c>
      <c r="FR165">
        <v>200</v>
      </c>
      <c r="FS165">
        <v>200</v>
      </c>
      <c r="FT165">
        <v>200</v>
      </c>
      <c r="FU165">
        <v>200</v>
      </c>
      <c r="FV165">
        <v>200</v>
      </c>
      <c r="FW165">
        <v>200</v>
      </c>
      <c r="FX165">
        <v>200</v>
      </c>
      <c r="FY165">
        <v>200</v>
      </c>
      <c r="FZ165">
        <v>200</v>
      </c>
      <c r="GA165">
        <v>200</v>
      </c>
      <c r="GB165">
        <v>199</v>
      </c>
      <c r="GC165">
        <v>7</v>
      </c>
      <c r="GD165">
        <v>7</v>
      </c>
      <c r="GF165">
        <v>750.14</v>
      </c>
      <c r="GG165">
        <v>493.76</v>
      </c>
      <c r="GH165">
        <v>413.80500000000001</v>
      </c>
      <c r="GI165">
        <v>396.60500000000002</v>
      </c>
      <c r="GJ165">
        <v>377.94499999999999</v>
      </c>
      <c r="GK165">
        <v>359.29500000000002</v>
      </c>
      <c r="GL165">
        <v>340.20499999999998</v>
      </c>
      <c r="GM165">
        <v>320.44499999999999</v>
      </c>
      <c r="GN165">
        <v>299.61500000000001</v>
      </c>
      <c r="GO165">
        <v>278.505</v>
      </c>
      <c r="GP165">
        <v>256.35000000000002</v>
      </c>
      <c r="GQ165">
        <v>232.14500000000001</v>
      </c>
      <c r="GR165">
        <v>207.54</v>
      </c>
      <c r="GS165">
        <v>181.29499999999999</v>
      </c>
      <c r="GT165">
        <v>154.44999999999999</v>
      </c>
      <c r="GU165">
        <v>127.265</v>
      </c>
      <c r="GV165">
        <v>102.14</v>
      </c>
      <c r="GW165">
        <v>77.734999999999999</v>
      </c>
      <c r="GX165">
        <v>56.1</v>
      </c>
      <c r="GY165">
        <v>35.42</v>
      </c>
      <c r="GZ165">
        <v>18.335000000000001</v>
      </c>
      <c r="HA165">
        <v>5.3115577889447234</v>
      </c>
      <c r="HB165">
        <v>1</v>
      </c>
      <c r="HC165">
        <v>1</v>
      </c>
      <c r="HE165">
        <v>0</v>
      </c>
      <c r="HF165">
        <v>0</v>
      </c>
      <c r="HH165" t="s">
        <v>308</v>
      </c>
      <c r="HI165">
        <v>0.37572414999999998</v>
      </c>
      <c r="HJ165">
        <v>0.14152428622174992</v>
      </c>
      <c r="HL165">
        <v>4.9850000000000006E-6</v>
      </c>
      <c r="HM165">
        <v>4.9700450000000011E-9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</row>
    <row r="166" spans="1:239" x14ac:dyDescent="0.25">
      <c r="A166">
        <v>20</v>
      </c>
      <c r="B166">
        <v>1900</v>
      </c>
      <c r="C166">
        <v>3610000</v>
      </c>
      <c r="K166">
        <v>20</v>
      </c>
      <c r="L166">
        <v>400</v>
      </c>
      <c r="M166">
        <v>0</v>
      </c>
      <c r="N166">
        <v>0</v>
      </c>
      <c r="R166">
        <v>0</v>
      </c>
      <c r="S166">
        <v>49.414999999999999</v>
      </c>
      <c r="T166">
        <v>2.4771525000000167</v>
      </c>
      <c r="U166" s="2">
        <v>9.8148148148148154E-6</v>
      </c>
      <c r="V166" s="1"/>
      <c r="W166" s="1">
        <v>51.505000000000003</v>
      </c>
      <c r="X166" s="1">
        <v>55.865000000000002</v>
      </c>
      <c r="Y166" s="1"/>
      <c r="Z166" s="1"/>
      <c r="AA166" s="1"/>
      <c r="AB166" s="1">
        <v>0</v>
      </c>
      <c r="AC166" s="1">
        <v>0</v>
      </c>
      <c r="AD166" s="1"/>
      <c r="AE166" s="1"/>
      <c r="AF166" s="1"/>
      <c r="AG166" s="1"/>
      <c r="AH166" s="1">
        <v>1</v>
      </c>
      <c r="AI166" s="1">
        <v>1</v>
      </c>
      <c r="AJ166" s="1">
        <v>1</v>
      </c>
      <c r="AK166" s="1">
        <v>1</v>
      </c>
      <c r="AL166" s="1">
        <v>1</v>
      </c>
      <c r="AM166" s="1">
        <v>1</v>
      </c>
      <c r="AN166" s="1">
        <v>1</v>
      </c>
      <c r="AO166" s="1">
        <v>1</v>
      </c>
      <c r="AP166" s="1">
        <v>1</v>
      </c>
      <c r="AQ166" s="1">
        <v>1</v>
      </c>
      <c r="AR166" s="1">
        <v>1</v>
      </c>
      <c r="AS166" s="1">
        <v>1</v>
      </c>
      <c r="AT166" s="1">
        <v>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B166" s="1">
        <v>1</v>
      </c>
      <c r="BC166" s="1">
        <v>1</v>
      </c>
      <c r="BD166" s="1">
        <v>1</v>
      </c>
      <c r="BE166" s="1">
        <v>1</v>
      </c>
      <c r="BF166" s="1">
        <v>1</v>
      </c>
      <c r="BG166" s="1">
        <v>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1.0049999999999999</v>
      </c>
      <c r="BS166">
        <v>1.0149999999999999</v>
      </c>
      <c r="BT166">
        <v>1.04</v>
      </c>
      <c r="BU166">
        <v>1.1200000000000001</v>
      </c>
      <c r="BV166">
        <v>1.26</v>
      </c>
      <c r="BW166">
        <v>1.86</v>
      </c>
      <c r="BX166">
        <v>2.4350000000000001</v>
      </c>
      <c r="BY166">
        <v>8.3650000000000002</v>
      </c>
      <c r="BZ166">
        <v>11.916666666666666</v>
      </c>
      <c r="CA166">
        <v>172.25</v>
      </c>
      <c r="CB166">
        <v>11.916666666666666</v>
      </c>
      <c r="CC166">
        <v>172.25</v>
      </c>
      <c r="CH166">
        <v>1.24</v>
      </c>
      <c r="CI166">
        <v>1.81</v>
      </c>
      <c r="CJ166">
        <v>2.1</v>
      </c>
      <c r="CK166">
        <v>7.04</v>
      </c>
      <c r="CL166">
        <v>2.4500000000000002</v>
      </c>
      <c r="CM166">
        <v>9.66</v>
      </c>
      <c r="CN166">
        <v>2.6</v>
      </c>
      <c r="CO166">
        <v>11.1</v>
      </c>
      <c r="CP166">
        <v>2.69</v>
      </c>
      <c r="CQ166">
        <v>11.77</v>
      </c>
      <c r="CR166">
        <v>2.89</v>
      </c>
      <c r="CS166">
        <v>13.84</v>
      </c>
      <c r="CT166">
        <v>3.0150000000000001</v>
      </c>
      <c r="CU166">
        <v>15.295</v>
      </c>
      <c r="CV166">
        <v>3.2250000000000001</v>
      </c>
      <c r="CW166">
        <v>17.574999999999999</v>
      </c>
      <c r="CX166">
        <v>3.585</v>
      </c>
      <c r="CY166">
        <v>23.895</v>
      </c>
      <c r="CZ166">
        <v>3.8</v>
      </c>
      <c r="DA166">
        <v>26.63</v>
      </c>
      <c r="DB166">
        <v>4</v>
      </c>
      <c r="DC166">
        <v>28.56</v>
      </c>
      <c r="DD166">
        <v>4.375</v>
      </c>
      <c r="DE166">
        <v>33.914999999999999</v>
      </c>
      <c r="DF166">
        <v>4.83</v>
      </c>
      <c r="DG166">
        <v>41.7</v>
      </c>
      <c r="DH166">
        <v>5.5949999999999998</v>
      </c>
      <c r="DI166">
        <v>59.335000000000001</v>
      </c>
      <c r="DJ166">
        <v>6.7850000000000001</v>
      </c>
      <c r="DK166">
        <v>89.435000000000002</v>
      </c>
      <c r="DL166">
        <v>8.2949999999999999</v>
      </c>
      <c r="DM166">
        <v>124.235</v>
      </c>
      <c r="DN166">
        <v>9.44</v>
      </c>
      <c r="DO166">
        <v>159.81</v>
      </c>
      <c r="DP166">
        <v>12.87</v>
      </c>
      <c r="DQ166">
        <v>310.2</v>
      </c>
      <c r="DR166">
        <v>18.62</v>
      </c>
      <c r="DS166">
        <v>671.84</v>
      </c>
      <c r="DT166">
        <v>30.98</v>
      </c>
      <c r="DU166">
        <v>1840.66</v>
      </c>
      <c r="DV166">
        <v>61.534999999999997</v>
      </c>
      <c r="DW166">
        <v>7037.5150000000003</v>
      </c>
      <c r="DX166">
        <v>188</v>
      </c>
      <c r="DY166">
        <v>60132.74</v>
      </c>
      <c r="DZ166">
        <v>1142.1666666666667</v>
      </c>
      <c r="EA166">
        <v>1597246.3333333333</v>
      </c>
      <c r="EB166">
        <v>1142.1666666666667</v>
      </c>
      <c r="EC166">
        <v>1597246.3333333333</v>
      </c>
      <c r="EH166">
        <v>94.212450000000104</v>
      </c>
      <c r="EI166">
        <v>105.2439</v>
      </c>
      <c r="EJ166">
        <v>107.12165000000005</v>
      </c>
      <c r="EK166">
        <v>107.88490000000003</v>
      </c>
      <c r="EL166">
        <v>108.16205000000004</v>
      </c>
      <c r="EM166">
        <v>108.97840000000004</v>
      </c>
      <c r="EN166">
        <v>109.47795000000004</v>
      </c>
      <c r="EO166">
        <v>109.86435000000003</v>
      </c>
      <c r="EP166">
        <v>110.84550000000004</v>
      </c>
      <c r="EQ166">
        <v>111.14235000000004</v>
      </c>
      <c r="ER166">
        <v>111.63445000000003</v>
      </c>
      <c r="ES166">
        <v>112.19529999999999</v>
      </c>
      <c r="ET166">
        <v>112.8034</v>
      </c>
      <c r="EU166">
        <v>113.43334999999999</v>
      </c>
      <c r="EV166">
        <v>114.15340000000002</v>
      </c>
      <c r="EW166">
        <v>114.98904999999996</v>
      </c>
      <c r="EX166">
        <v>115.3836</v>
      </c>
      <c r="EY166">
        <v>116.24149999999996</v>
      </c>
      <c r="EZ166">
        <v>116.94414999999999</v>
      </c>
      <c r="FA166">
        <v>117.73630000000001</v>
      </c>
      <c r="FB166">
        <v>118.44499999999999</v>
      </c>
      <c r="FC166">
        <v>119.25029999999995</v>
      </c>
      <c r="FD166">
        <v>120</v>
      </c>
      <c r="FE166">
        <v>120</v>
      </c>
      <c r="FG166">
        <v>200</v>
      </c>
      <c r="FH166">
        <v>200</v>
      </c>
      <c r="FI166">
        <v>200</v>
      </c>
      <c r="FJ166">
        <v>200</v>
      </c>
      <c r="FK166">
        <v>200</v>
      </c>
      <c r="FL166">
        <v>200</v>
      </c>
      <c r="FM166">
        <v>200</v>
      </c>
      <c r="FN166">
        <v>200</v>
      </c>
      <c r="FO166">
        <v>200</v>
      </c>
      <c r="FP166">
        <v>200</v>
      </c>
      <c r="FQ166">
        <v>200</v>
      </c>
      <c r="FR166">
        <v>200</v>
      </c>
      <c r="FS166">
        <v>200</v>
      </c>
      <c r="FT166">
        <v>200</v>
      </c>
      <c r="FU166">
        <v>200</v>
      </c>
      <c r="FV166">
        <v>200</v>
      </c>
      <c r="FW166">
        <v>200</v>
      </c>
      <c r="FX166">
        <v>200</v>
      </c>
      <c r="FY166">
        <v>200</v>
      </c>
      <c r="FZ166">
        <v>200</v>
      </c>
      <c r="GA166">
        <v>200</v>
      </c>
      <c r="GB166">
        <v>200</v>
      </c>
      <c r="GC166">
        <v>12</v>
      </c>
      <c r="GD166">
        <v>12</v>
      </c>
      <c r="GF166">
        <v>2364.7049999999999</v>
      </c>
      <c r="GG166">
        <v>1585.095</v>
      </c>
      <c r="GH166">
        <v>1337.885</v>
      </c>
      <c r="GI166">
        <v>1284.2750000000001</v>
      </c>
      <c r="GJ166">
        <v>1225.7049999999999</v>
      </c>
      <c r="GK166">
        <v>1166.7750000000001</v>
      </c>
      <c r="GL166">
        <v>1106.7149999999999</v>
      </c>
      <c r="GM166">
        <v>1043.4849999999999</v>
      </c>
      <c r="GN166">
        <v>977.09</v>
      </c>
      <c r="GO166">
        <v>909.36</v>
      </c>
      <c r="GP166">
        <v>837.48</v>
      </c>
      <c r="GQ166">
        <v>759.95500000000004</v>
      </c>
      <c r="GR166">
        <v>681.40499999999997</v>
      </c>
      <c r="GS166">
        <v>597.66999999999996</v>
      </c>
      <c r="GT166">
        <v>511.10500000000002</v>
      </c>
      <c r="GU166">
        <v>423.54</v>
      </c>
      <c r="GV166">
        <v>341.09</v>
      </c>
      <c r="GW166">
        <v>260.28500000000003</v>
      </c>
      <c r="GX166">
        <v>188.39500000000001</v>
      </c>
      <c r="GY166">
        <v>119.72499999999999</v>
      </c>
      <c r="GZ166">
        <v>62.11</v>
      </c>
      <c r="HA166">
        <v>18.66</v>
      </c>
      <c r="HB166">
        <v>1.5833333333333333</v>
      </c>
      <c r="HC166">
        <v>1.5833333333333333</v>
      </c>
      <c r="HE166">
        <v>0</v>
      </c>
      <c r="HF166">
        <v>0</v>
      </c>
      <c r="HH166" t="s">
        <v>290</v>
      </c>
      <c r="HI166">
        <v>0.83045060000000048</v>
      </c>
      <c r="HJ166">
        <v>0.69016634099179031</v>
      </c>
      <c r="HL166">
        <v>3.9413920000000081E-2</v>
      </c>
      <c r="HM166">
        <v>1.5622791105849995E-3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</row>
    <row r="167" spans="1:239" x14ac:dyDescent="0.25">
      <c r="A167">
        <v>30</v>
      </c>
      <c r="B167">
        <v>2900</v>
      </c>
      <c r="C167">
        <v>8410000</v>
      </c>
      <c r="K167">
        <v>30</v>
      </c>
      <c r="L167">
        <v>900</v>
      </c>
      <c r="M167">
        <v>0</v>
      </c>
      <c r="N167">
        <v>0</v>
      </c>
      <c r="R167">
        <v>0</v>
      </c>
      <c r="S167">
        <v>122.845</v>
      </c>
      <c r="T167">
        <v>4.1504600000000327</v>
      </c>
      <c r="U167" s="2">
        <v>1.5532407407407408E-5</v>
      </c>
      <c r="V167" s="1"/>
      <c r="W167" s="1">
        <v>130.88999999999999</v>
      </c>
      <c r="X167" s="1">
        <v>148.05000000000001</v>
      </c>
      <c r="Y167" s="1"/>
      <c r="Z167" s="1"/>
      <c r="AA167" s="1"/>
      <c r="AB167" s="1">
        <v>0</v>
      </c>
      <c r="AC167" s="1">
        <v>0</v>
      </c>
      <c r="AD167" s="1"/>
      <c r="AE167" s="1"/>
      <c r="AF167" s="1"/>
      <c r="AG167" s="1"/>
      <c r="AH167" s="1">
        <v>1</v>
      </c>
      <c r="AI167" s="1">
        <v>1</v>
      </c>
      <c r="AJ167" s="1">
        <v>1</v>
      </c>
      <c r="AK167" s="1">
        <v>1</v>
      </c>
      <c r="AL167" s="1">
        <v>1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1.0049999999999999</v>
      </c>
      <c r="BS167">
        <v>1.0149999999999999</v>
      </c>
      <c r="BT167">
        <v>1.0449999999999999</v>
      </c>
      <c r="BU167">
        <v>1.135</v>
      </c>
      <c r="BV167">
        <v>1.2250000000000001</v>
      </c>
      <c r="BW167">
        <v>1.7350000000000001</v>
      </c>
      <c r="BX167">
        <v>2.4900000000000002</v>
      </c>
      <c r="BY167">
        <v>9.1999999999999993</v>
      </c>
      <c r="BZ167">
        <v>18.523809523809526</v>
      </c>
      <c r="CA167">
        <v>412.33333333333331</v>
      </c>
      <c r="CB167">
        <v>18.523809523809526</v>
      </c>
      <c r="CC167">
        <v>412.33333333333331</v>
      </c>
      <c r="CH167">
        <v>1.1850000000000001</v>
      </c>
      <c r="CI167">
        <v>1.6950000000000001</v>
      </c>
      <c r="CJ167">
        <v>1.9850000000000001</v>
      </c>
      <c r="CK167">
        <v>5.7149999999999999</v>
      </c>
      <c r="CL167">
        <v>2.41</v>
      </c>
      <c r="CM167">
        <v>9.01</v>
      </c>
      <c r="CN167">
        <v>2.5550000000000002</v>
      </c>
      <c r="CO167">
        <v>10.125</v>
      </c>
      <c r="CP167">
        <v>2.6850000000000001</v>
      </c>
      <c r="CQ167">
        <v>11.145</v>
      </c>
      <c r="CR167">
        <v>2.7850000000000001</v>
      </c>
      <c r="CS167">
        <v>12.065</v>
      </c>
      <c r="CT167">
        <v>2.8250000000000002</v>
      </c>
      <c r="CU167">
        <v>12.305</v>
      </c>
      <c r="CV167">
        <v>2.875</v>
      </c>
      <c r="CW167">
        <v>12.545</v>
      </c>
      <c r="CX167">
        <v>3.0750000000000002</v>
      </c>
      <c r="CY167">
        <v>14.365</v>
      </c>
      <c r="CZ167">
        <v>3.3650000000000002</v>
      </c>
      <c r="DA167">
        <v>18.675000000000001</v>
      </c>
      <c r="DB167">
        <v>3.9649999999999999</v>
      </c>
      <c r="DC167">
        <v>29.085000000000001</v>
      </c>
      <c r="DD167">
        <v>4.2949999999999999</v>
      </c>
      <c r="DE167">
        <v>33.125</v>
      </c>
      <c r="DF167">
        <v>5.0149999999999997</v>
      </c>
      <c r="DG167">
        <v>45.954999999999998</v>
      </c>
      <c r="DH167">
        <v>5.5650000000000004</v>
      </c>
      <c r="DI167">
        <v>55.965000000000003</v>
      </c>
      <c r="DJ167">
        <v>6.35</v>
      </c>
      <c r="DK167">
        <v>68.959999999999994</v>
      </c>
      <c r="DL167">
        <v>7.9050000000000002</v>
      </c>
      <c r="DM167">
        <v>103.745</v>
      </c>
      <c r="DN167">
        <v>9.51</v>
      </c>
      <c r="DO167">
        <v>151.65</v>
      </c>
      <c r="DP167">
        <v>11.994999999999999</v>
      </c>
      <c r="DQ167">
        <v>246.63499999999999</v>
      </c>
      <c r="DR167">
        <v>18.41</v>
      </c>
      <c r="DS167">
        <v>625.35</v>
      </c>
      <c r="DT167">
        <v>30.585000000000001</v>
      </c>
      <c r="DU167">
        <v>1830.2650000000001</v>
      </c>
      <c r="DV167">
        <v>58.21</v>
      </c>
      <c r="DW167">
        <v>6189.13</v>
      </c>
      <c r="DX167">
        <v>193.14500000000001</v>
      </c>
      <c r="DY167">
        <v>67146.074999999997</v>
      </c>
      <c r="DZ167">
        <v>1802.1428571428571</v>
      </c>
      <c r="EA167">
        <v>3939587</v>
      </c>
      <c r="EB167">
        <v>1802.1428571428571</v>
      </c>
      <c r="EC167">
        <v>3939587</v>
      </c>
      <c r="EH167">
        <v>92.563050000000132</v>
      </c>
      <c r="EI167">
        <v>104.54655000000002</v>
      </c>
      <c r="EJ167">
        <v>107.01555000000003</v>
      </c>
      <c r="EK167">
        <v>107.81425000000002</v>
      </c>
      <c r="EL167">
        <v>108.6584</v>
      </c>
      <c r="EM167">
        <v>109.07085000000001</v>
      </c>
      <c r="EN167">
        <v>109.37835</v>
      </c>
      <c r="EO167">
        <v>109.70654999999999</v>
      </c>
      <c r="EP167">
        <v>110.38429999999998</v>
      </c>
      <c r="EQ167">
        <v>110.86534999999998</v>
      </c>
      <c r="ER167">
        <v>111.43680000000001</v>
      </c>
      <c r="ES167">
        <v>111.98105</v>
      </c>
      <c r="ET167">
        <v>112.83534999999998</v>
      </c>
      <c r="EU167">
        <v>113.39419999999997</v>
      </c>
      <c r="EV167">
        <v>113.98539999999997</v>
      </c>
      <c r="EW167">
        <v>114.84024999999995</v>
      </c>
      <c r="EX167">
        <v>115.58809999999995</v>
      </c>
      <c r="EY167">
        <v>116.28829999999998</v>
      </c>
      <c r="EZ167">
        <v>117.04994999999995</v>
      </c>
      <c r="FA167">
        <v>117.75819999999993</v>
      </c>
      <c r="FB167">
        <v>118.44514999999994</v>
      </c>
      <c r="FC167">
        <v>119.25194999999994</v>
      </c>
      <c r="FD167">
        <v>120</v>
      </c>
      <c r="FE167">
        <v>120</v>
      </c>
      <c r="FG167">
        <v>200</v>
      </c>
      <c r="FH167">
        <v>200</v>
      </c>
      <c r="FI167">
        <v>200</v>
      </c>
      <c r="FJ167">
        <v>200</v>
      </c>
      <c r="FK167">
        <v>200</v>
      </c>
      <c r="FL167">
        <v>200</v>
      </c>
      <c r="FM167">
        <v>200</v>
      </c>
      <c r="FN167">
        <v>200</v>
      </c>
      <c r="FO167">
        <v>200</v>
      </c>
      <c r="FP167">
        <v>200</v>
      </c>
      <c r="FQ167">
        <v>200</v>
      </c>
      <c r="FR167">
        <v>200</v>
      </c>
      <c r="FS167">
        <v>200</v>
      </c>
      <c r="FT167">
        <v>200</v>
      </c>
      <c r="FU167">
        <v>200</v>
      </c>
      <c r="FV167">
        <v>200</v>
      </c>
      <c r="FW167">
        <v>200</v>
      </c>
      <c r="FX167">
        <v>200</v>
      </c>
      <c r="FY167">
        <v>200</v>
      </c>
      <c r="FZ167">
        <v>200</v>
      </c>
      <c r="GA167">
        <v>200</v>
      </c>
      <c r="GB167">
        <v>200</v>
      </c>
      <c r="GC167">
        <v>21</v>
      </c>
      <c r="GD167">
        <v>21</v>
      </c>
      <c r="GF167">
        <v>4856.8</v>
      </c>
      <c r="GG167">
        <v>3299.43</v>
      </c>
      <c r="GH167">
        <v>2799.43</v>
      </c>
      <c r="GI167">
        <v>2689.2550000000001</v>
      </c>
      <c r="GJ167">
        <v>2570.0300000000002</v>
      </c>
      <c r="GK167">
        <v>2449</v>
      </c>
      <c r="GL167">
        <v>2325.4349999999999</v>
      </c>
      <c r="GM167">
        <v>2196.1350000000002</v>
      </c>
      <c r="GN167">
        <v>2058.0100000000002</v>
      </c>
      <c r="GO167">
        <v>1918.06</v>
      </c>
      <c r="GP167">
        <v>1767.875</v>
      </c>
      <c r="GQ167">
        <v>1607.06</v>
      </c>
      <c r="GR167">
        <v>1443.49</v>
      </c>
      <c r="GS167">
        <v>1269.4100000000001</v>
      </c>
      <c r="GT167">
        <v>1089.04</v>
      </c>
      <c r="GU167">
        <v>905.49</v>
      </c>
      <c r="GV167">
        <v>732.46</v>
      </c>
      <c r="GW167">
        <v>560.08000000000004</v>
      </c>
      <c r="GX167">
        <v>408.02</v>
      </c>
      <c r="GY167">
        <v>261.76499999999999</v>
      </c>
      <c r="GZ167">
        <v>137.47</v>
      </c>
      <c r="HA167">
        <v>41.305</v>
      </c>
      <c r="HB167">
        <v>1.9047619047619047</v>
      </c>
      <c r="HC167">
        <v>1.9047619047619047</v>
      </c>
      <c r="HE167">
        <v>0</v>
      </c>
      <c r="HF167">
        <v>0</v>
      </c>
      <c r="HH167" t="s">
        <v>258</v>
      </c>
      <c r="HI167">
        <v>1.316594425000001</v>
      </c>
      <c r="HJ167">
        <v>1.734205909951946</v>
      </c>
      <c r="HL167">
        <v>8.2453530000000011E-2</v>
      </c>
      <c r="HM167">
        <v>8.3789456986249986E-3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</row>
    <row r="168" spans="1:239" x14ac:dyDescent="0.25">
      <c r="A168">
        <v>40</v>
      </c>
      <c r="B168">
        <v>3900</v>
      </c>
      <c r="C168">
        <v>15210000</v>
      </c>
      <c r="K168">
        <v>40</v>
      </c>
      <c r="L168">
        <v>1600</v>
      </c>
      <c r="M168">
        <v>0</v>
      </c>
      <c r="N168">
        <v>0</v>
      </c>
      <c r="R168">
        <v>0</v>
      </c>
      <c r="S168">
        <v>229.76</v>
      </c>
      <c r="T168">
        <v>5.7810437499999852</v>
      </c>
      <c r="U168" s="2">
        <v>2.0231481481481482E-5</v>
      </c>
      <c r="V168" s="1"/>
      <c r="W168" s="1">
        <v>250.39</v>
      </c>
      <c r="X168" s="1">
        <v>296.10000000000002</v>
      </c>
      <c r="Y168" s="1"/>
      <c r="Z168" s="1"/>
      <c r="AA168" s="1"/>
      <c r="AB168" s="1">
        <v>0</v>
      </c>
      <c r="AC168" s="1">
        <v>0</v>
      </c>
      <c r="AD168" s="1"/>
      <c r="AE168" s="1"/>
      <c r="AF168" s="1"/>
      <c r="AG168" s="1"/>
      <c r="AH168" s="1">
        <v>1</v>
      </c>
      <c r="AI168" s="1">
        <v>1</v>
      </c>
      <c r="AJ168" s="1">
        <v>1</v>
      </c>
      <c r="AK168" s="1">
        <v>1</v>
      </c>
      <c r="AL168" s="1">
        <v>1</v>
      </c>
      <c r="AM168" s="1">
        <v>1</v>
      </c>
      <c r="AN168" s="1">
        <v>1</v>
      </c>
      <c r="AO168" s="1">
        <v>1</v>
      </c>
      <c r="AP168" s="1">
        <v>1</v>
      </c>
      <c r="AQ168" s="1">
        <v>1</v>
      </c>
      <c r="AR168" s="1">
        <v>1</v>
      </c>
      <c r="AS168" s="1">
        <v>1</v>
      </c>
      <c r="AT168" s="1">
        <v>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B168" s="1">
        <v>1</v>
      </c>
      <c r="BC168" s="1">
        <v>1</v>
      </c>
      <c r="BD168" s="1">
        <v>1</v>
      </c>
      <c r="BE168" s="1">
        <v>1</v>
      </c>
      <c r="BF168" s="1">
        <v>1</v>
      </c>
      <c r="BG168" s="1">
        <v>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1.0049999999999999</v>
      </c>
      <c r="BS168">
        <v>1.0149999999999999</v>
      </c>
      <c r="BT168">
        <v>1.0149999999999999</v>
      </c>
      <c r="BU168">
        <v>1.0449999999999999</v>
      </c>
      <c r="BV168">
        <v>1.2350000000000001</v>
      </c>
      <c r="BW168">
        <v>1.7949999999999999</v>
      </c>
      <c r="BX168">
        <v>2.4900000000000002</v>
      </c>
      <c r="BY168">
        <v>8.91</v>
      </c>
      <c r="BZ168">
        <v>23.785714285714285</v>
      </c>
      <c r="CA168">
        <v>691.21428571428567</v>
      </c>
      <c r="CB168">
        <v>23.785714285714285</v>
      </c>
      <c r="CC168">
        <v>691.21428571428567</v>
      </c>
      <c r="CH168">
        <v>1.29</v>
      </c>
      <c r="CI168">
        <v>2.0099999999999998</v>
      </c>
      <c r="CJ168">
        <v>1.94</v>
      </c>
      <c r="CK168">
        <v>5.24</v>
      </c>
      <c r="CL168">
        <v>2.3450000000000002</v>
      </c>
      <c r="CM168">
        <v>8.4049999999999994</v>
      </c>
      <c r="CN168">
        <v>2.46</v>
      </c>
      <c r="CO168">
        <v>9.57</v>
      </c>
      <c r="CP168">
        <v>2.62</v>
      </c>
      <c r="CQ168">
        <v>11.08</v>
      </c>
      <c r="CR168">
        <v>2.9649999999999999</v>
      </c>
      <c r="CS168">
        <v>14.645</v>
      </c>
      <c r="CT168">
        <v>3.2650000000000001</v>
      </c>
      <c r="CU168">
        <v>18.965</v>
      </c>
      <c r="CV168">
        <v>3.54</v>
      </c>
      <c r="CW168">
        <v>21.81</v>
      </c>
      <c r="CX168">
        <v>3.82</v>
      </c>
      <c r="CY168">
        <v>24.99</v>
      </c>
      <c r="CZ168">
        <v>3.9550000000000001</v>
      </c>
      <c r="DA168">
        <v>26.285</v>
      </c>
      <c r="DB168">
        <v>4.13</v>
      </c>
      <c r="DC168">
        <v>28.52</v>
      </c>
      <c r="DD168">
        <v>4.71</v>
      </c>
      <c r="DE168">
        <v>38.43</v>
      </c>
      <c r="DF168">
        <v>5.0949999999999998</v>
      </c>
      <c r="DG168">
        <v>43.594999999999999</v>
      </c>
      <c r="DH168">
        <v>5.73</v>
      </c>
      <c r="DI168">
        <v>55.62</v>
      </c>
      <c r="DJ168">
        <v>6.7450000000000001</v>
      </c>
      <c r="DK168">
        <v>80.984999999999999</v>
      </c>
      <c r="DL168">
        <v>8.2850000000000001</v>
      </c>
      <c r="DM168">
        <v>126.05500000000001</v>
      </c>
      <c r="DN168">
        <v>9.89</v>
      </c>
      <c r="DO168">
        <v>168.23</v>
      </c>
      <c r="DP168">
        <v>13.154999999999999</v>
      </c>
      <c r="DQ168">
        <v>331.815</v>
      </c>
      <c r="DR168">
        <v>17.79</v>
      </c>
      <c r="DS168">
        <v>599.66999999999996</v>
      </c>
      <c r="DT168">
        <v>29.145</v>
      </c>
      <c r="DU168">
        <v>1598.9349999999999</v>
      </c>
      <c r="DV168">
        <v>59.79</v>
      </c>
      <c r="DW168">
        <v>6632.83</v>
      </c>
      <c r="DX168">
        <v>197.61500000000001</v>
      </c>
      <c r="DY168">
        <v>66196.794999999998</v>
      </c>
      <c r="DZ168">
        <v>2329.3928571428573</v>
      </c>
      <c r="EA168">
        <v>6673748.3928571427</v>
      </c>
      <c r="EB168">
        <v>2329.3928571428573</v>
      </c>
      <c r="EC168">
        <v>6673748.3928571427</v>
      </c>
      <c r="EH168">
        <v>94.362800000000092</v>
      </c>
      <c r="EI168">
        <v>104.78314999999994</v>
      </c>
      <c r="EJ168">
        <v>106.66804999999991</v>
      </c>
      <c r="EK168">
        <v>107.03079999999991</v>
      </c>
      <c r="EL168">
        <v>107.87074999999987</v>
      </c>
      <c r="EM168">
        <v>108.73019999999988</v>
      </c>
      <c r="EN168">
        <v>109.33829999999988</v>
      </c>
      <c r="EO168">
        <v>110.02089999999987</v>
      </c>
      <c r="EP168">
        <v>110.86684999999987</v>
      </c>
      <c r="EQ168">
        <v>111.17009999999986</v>
      </c>
      <c r="ER168">
        <v>111.69249999999984</v>
      </c>
      <c r="ES168">
        <v>112.38869999999989</v>
      </c>
      <c r="ET168">
        <v>112.9910999999999</v>
      </c>
      <c r="EU168">
        <v>113.5847999999999</v>
      </c>
      <c r="EV168">
        <v>114.26794999999986</v>
      </c>
      <c r="EW168">
        <v>114.96079999999988</v>
      </c>
      <c r="EX168">
        <v>115.59239999999993</v>
      </c>
      <c r="EY168">
        <v>116.36249999999987</v>
      </c>
      <c r="EZ168">
        <v>116.94554999999987</v>
      </c>
      <c r="FA168">
        <v>117.6208499999999</v>
      </c>
      <c r="FB168">
        <v>118.43074999999985</v>
      </c>
      <c r="FC168">
        <v>119.22649999999993</v>
      </c>
      <c r="FD168">
        <v>120</v>
      </c>
      <c r="FE168">
        <v>120</v>
      </c>
      <c r="FG168">
        <v>200</v>
      </c>
      <c r="FH168">
        <v>200</v>
      </c>
      <c r="FI168">
        <v>200</v>
      </c>
      <c r="FJ168">
        <v>200</v>
      </c>
      <c r="FK168">
        <v>200</v>
      </c>
      <c r="FL168">
        <v>200</v>
      </c>
      <c r="FM168">
        <v>200</v>
      </c>
      <c r="FN168">
        <v>200</v>
      </c>
      <c r="FO168">
        <v>200</v>
      </c>
      <c r="FP168">
        <v>200</v>
      </c>
      <c r="FQ168">
        <v>200</v>
      </c>
      <c r="FR168">
        <v>200</v>
      </c>
      <c r="FS168">
        <v>200</v>
      </c>
      <c r="FT168">
        <v>200</v>
      </c>
      <c r="FU168">
        <v>200</v>
      </c>
      <c r="FV168">
        <v>200</v>
      </c>
      <c r="FW168">
        <v>200</v>
      </c>
      <c r="FX168">
        <v>200</v>
      </c>
      <c r="FY168">
        <v>200</v>
      </c>
      <c r="FZ168">
        <v>200</v>
      </c>
      <c r="GA168">
        <v>200</v>
      </c>
      <c r="GB168">
        <v>200</v>
      </c>
      <c r="GC168">
        <v>28</v>
      </c>
      <c r="GD168">
        <v>28</v>
      </c>
      <c r="GF168">
        <v>8233.9850000000006</v>
      </c>
      <c r="GG168">
        <v>5651.3050000000003</v>
      </c>
      <c r="GH168">
        <v>4810.8100000000004</v>
      </c>
      <c r="GI168">
        <v>4624.3549999999996</v>
      </c>
      <c r="GJ168">
        <v>4422.45</v>
      </c>
      <c r="GK168">
        <v>4217.415</v>
      </c>
      <c r="GL168">
        <v>4007.8850000000002</v>
      </c>
      <c r="GM168">
        <v>3786.2350000000001</v>
      </c>
      <c r="GN168">
        <v>3550.6849999999999</v>
      </c>
      <c r="GO168">
        <v>3313.0250000000001</v>
      </c>
      <c r="GP168">
        <v>3056.625</v>
      </c>
      <c r="GQ168">
        <v>2781.3150000000001</v>
      </c>
      <c r="GR168">
        <v>2503.0250000000001</v>
      </c>
      <c r="GS168">
        <v>2205.835</v>
      </c>
      <c r="GT168">
        <v>1895.4449999999999</v>
      </c>
      <c r="GU168">
        <v>1579.43</v>
      </c>
      <c r="GV168">
        <v>1281.6600000000001</v>
      </c>
      <c r="GW168">
        <v>982.42</v>
      </c>
      <c r="GX168">
        <v>716.03</v>
      </c>
      <c r="GY168">
        <v>460.78</v>
      </c>
      <c r="GZ168">
        <v>242.44499999999999</v>
      </c>
      <c r="HA168">
        <v>73.465000000000003</v>
      </c>
      <c r="HB168">
        <v>2.4285714285714284</v>
      </c>
      <c r="HC168">
        <v>2.4285714285714284</v>
      </c>
      <c r="HE168">
        <v>0</v>
      </c>
      <c r="HF168">
        <v>0</v>
      </c>
      <c r="HH168" t="s">
        <v>247</v>
      </c>
      <c r="HI168">
        <v>1.764199539999999</v>
      </c>
      <c r="HJ168">
        <v>3.1137187404102171</v>
      </c>
      <c r="HL168">
        <v>0.122206335</v>
      </c>
      <c r="HM168">
        <v>2.3337919619609987E-2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</row>
    <row r="169" spans="1:239" x14ac:dyDescent="0.25">
      <c r="A169">
        <v>50</v>
      </c>
      <c r="B169">
        <v>4900</v>
      </c>
      <c r="C169">
        <v>24010000</v>
      </c>
      <c r="K169">
        <v>50</v>
      </c>
      <c r="L169">
        <v>2500</v>
      </c>
      <c r="M169">
        <v>0</v>
      </c>
      <c r="N169">
        <v>0</v>
      </c>
      <c r="R169">
        <v>0</v>
      </c>
      <c r="S169">
        <v>366.94499999999999</v>
      </c>
      <c r="T169">
        <v>7.3888029999998794</v>
      </c>
      <c r="U169" s="2">
        <v>3.4456018518518516E-5</v>
      </c>
      <c r="V169" s="1"/>
      <c r="W169" s="1">
        <v>410.22</v>
      </c>
      <c r="X169" s="1">
        <v>508.58</v>
      </c>
      <c r="Y169" s="1"/>
      <c r="Z169" s="1"/>
      <c r="AA169" s="1"/>
      <c r="AB169" s="1">
        <v>0</v>
      </c>
      <c r="AC169" s="1">
        <v>0</v>
      </c>
      <c r="AD169" s="1"/>
      <c r="AE169" s="1"/>
      <c r="AF169" s="1"/>
      <c r="AG169" s="1"/>
      <c r="AH169" s="1">
        <v>1</v>
      </c>
      <c r="AI169" s="1">
        <v>1</v>
      </c>
      <c r="AJ169" s="1">
        <v>1</v>
      </c>
      <c r="AK169" s="1">
        <v>1</v>
      </c>
      <c r="AL169" s="1">
        <v>1</v>
      </c>
      <c r="AM169" s="1">
        <v>1</v>
      </c>
      <c r="AN169" s="1">
        <v>1</v>
      </c>
      <c r="AO169" s="1">
        <v>1</v>
      </c>
      <c r="AP169" s="1">
        <v>1</v>
      </c>
      <c r="AQ169" s="1">
        <v>1</v>
      </c>
      <c r="AR169" s="1">
        <v>1</v>
      </c>
      <c r="AS169" s="1">
        <v>1</v>
      </c>
      <c r="AT169" s="1">
        <v>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B169" s="1">
        <v>1</v>
      </c>
      <c r="BC169" s="1">
        <v>1</v>
      </c>
      <c r="BD169" s="1">
        <v>1</v>
      </c>
      <c r="BE169" s="1">
        <v>1</v>
      </c>
      <c r="BF169" s="1">
        <v>1</v>
      </c>
      <c r="BG169" s="1">
        <v>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1.0049999999999999</v>
      </c>
      <c r="BS169">
        <v>1.0149999999999999</v>
      </c>
      <c r="BT169">
        <v>1.02</v>
      </c>
      <c r="BU169">
        <v>1.06</v>
      </c>
      <c r="BV169">
        <v>1.1599999999999999</v>
      </c>
      <c r="BW169">
        <v>1.52</v>
      </c>
      <c r="BX169">
        <v>2.165</v>
      </c>
      <c r="BY169">
        <v>7.1050000000000004</v>
      </c>
      <c r="BZ169">
        <v>28.468085106382979</v>
      </c>
      <c r="CA169">
        <v>999.44680851063833</v>
      </c>
      <c r="CB169">
        <v>28.468085106382979</v>
      </c>
      <c r="CC169">
        <v>999.44680851063833</v>
      </c>
      <c r="CH169">
        <v>1.26</v>
      </c>
      <c r="CI169">
        <v>1.87</v>
      </c>
      <c r="CJ169">
        <v>1.78</v>
      </c>
      <c r="CK169">
        <v>4.7699999999999996</v>
      </c>
      <c r="CL169">
        <v>2.2999999999999998</v>
      </c>
      <c r="CM169">
        <v>9.5</v>
      </c>
      <c r="CN169">
        <v>2.3650000000000002</v>
      </c>
      <c r="CO169">
        <v>9.8849999999999998</v>
      </c>
      <c r="CP169">
        <v>2.4700000000000002</v>
      </c>
      <c r="CQ169">
        <v>10.71</v>
      </c>
      <c r="CR169">
        <v>2.6150000000000002</v>
      </c>
      <c r="CS169">
        <v>12.385</v>
      </c>
      <c r="CT169">
        <v>2.7549999999999999</v>
      </c>
      <c r="CU169">
        <v>13.605</v>
      </c>
      <c r="CV169">
        <v>2.9449999999999998</v>
      </c>
      <c r="CW169">
        <v>15.395</v>
      </c>
      <c r="CX169">
        <v>3.2149999999999999</v>
      </c>
      <c r="CY169">
        <v>18.434999999999999</v>
      </c>
      <c r="CZ169">
        <v>3.43</v>
      </c>
      <c r="DA169">
        <v>20.68</v>
      </c>
      <c r="DB169">
        <v>3.9</v>
      </c>
      <c r="DC169">
        <v>27.24</v>
      </c>
      <c r="DD169">
        <v>4.21</v>
      </c>
      <c r="DE169">
        <v>31.61</v>
      </c>
      <c r="DF169">
        <v>4.7699999999999996</v>
      </c>
      <c r="DG169">
        <v>41.72</v>
      </c>
      <c r="DH169">
        <v>5.22</v>
      </c>
      <c r="DI169">
        <v>49.92</v>
      </c>
      <c r="DJ169">
        <v>6.125</v>
      </c>
      <c r="DK169">
        <v>65.694999999999993</v>
      </c>
      <c r="DL169">
        <v>7.68</v>
      </c>
      <c r="DM169">
        <v>99.48</v>
      </c>
      <c r="DN169">
        <v>9.6549999999999994</v>
      </c>
      <c r="DO169">
        <v>180.08500000000001</v>
      </c>
      <c r="DP169">
        <v>12.484999999999999</v>
      </c>
      <c r="DQ169">
        <v>284.745</v>
      </c>
      <c r="DR169">
        <v>16.965</v>
      </c>
      <c r="DS169">
        <v>603.72500000000002</v>
      </c>
      <c r="DT169">
        <v>28.105</v>
      </c>
      <c r="DU169">
        <v>1545.905</v>
      </c>
      <c r="DV169">
        <v>53.66</v>
      </c>
      <c r="DW169">
        <v>5328.87</v>
      </c>
      <c r="DX169">
        <v>162.92500000000001</v>
      </c>
      <c r="DY169">
        <v>51711.885000000002</v>
      </c>
      <c r="DZ169">
        <v>2796.4255319148938</v>
      </c>
      <c r="EA169">
        <v>9714523.4042553194</v>
      </c>
      <c r="EB169">
        <v>2796.4255319148938</v>
      </c>
      <c r="EC169">
        <v>9714523.4042553194</v>
      </c>
      <c r="EH169">
        <v>97.061700000000116</v>
      </c>
      <c r="EI169">
        <v>105.19614999999997</v>
      </c>
      <c r="EJ169">
        <v>108.03874999999991</v>
      </c>
      <c r="EK169">
        <v>108.4885499999999</v>
      </c>
      <c r="EL169">
        <v>108.81774999999989</v>
      </c>
      <c r="EM169">
        <v>109.19434999999989</v>
      </c>
      <c r="EN169">
        <v>109.59649999999989</v>
      </c>
      <c r="EO169">
        <v>110.30584999999991</v>
      </c>
      <c r="EP169">
        <v>111.01139999999992</v>
      </c>
      <c r="EQ169">
        <v>111.4614499999999</v>
      </c>
      <c r="ER169">
        <v>112.1746999999999</v>
      </c>
      <c r="ES169">
        <v>112.5730999999999</v>
      </c>
      <c r="ET169">
        <v>113.1235999999999</v>
      </c>
      <c r="EU169">
        <v>113.71599999999994</v>
      </c>
      <c r="EV169">
        <v>114.24819999999988</v>
      </c>
      <c r="EW169">
        <v>114.91829999999995</v>
      </c>
      <c r="EX169">
        <v>115.67914999999995</v>
      </c>
      <c r="EY169">
        <v>116.35099999999991</v>
      </c>
      <c r="EZ169">
        <v>116.92219999999989</v>
      </c>
      <c r="FA169">
        <v>117.67994999999988</v>
      </c>
      <c r="FB169">
        <v>118.51564999999999</v>
      </c>
      <c r="FC169">
        <v>119.26024999999998</v>
      </c>
      <c r="FD169">
        <v>120</v>
      </c>
      <c r="FE169">
        <v>120</v>
      </c>
      <c r="FG169">
        <v>200</v>
      </c>
      <c r="FH169">
        <v>200</v>
      </c>
      <c r="FI169">
        <v>200</v>
      </c>
      <c r="FJ169">
        <v>200</v>
      </c>
      <c r="FK169">
        <v>200</v>
      </c>
      <c r="FL169">
        <v>200</v>
      </c>
      <c r="FM169">
        <v>200</v>
      </c>
      <c r="FN169">
        <v>200</v>
      </c>
      <c r="FO169">
        <v>200</v>
      </c>
      <c r="FP169">
        <v>200</v>
      </c>
      <c r="FQ169">
        <v>200</v>
      </c>
      <c r="FR169">
        <v>200</v>
      </c>
      <c r="FS169">
        <v>200</v>
      </c>
      <c r="FT169">
        <v>200</v>
      </c>
      <c r="FU169">
        <v>200</v>
      </c>
      <c r="FV169">
        <v>200</v>
      </c>
      <c r="FW169">
        <v>200</v>
      </c>
      <c r="FX169">
        <v>200</v>
      </c>
      <c r="FY169">
        <v>200</v>
      </c>
      <c r="FZ169">
        <v>200</v>
      </c>
      <c r="GA169">
        <v>200</v>
      </c>
      <c r="GB169">
        <v>200</v>
      </c>
      <c r="GC169">
        <v>47</v>
      </c>
      <c r="GD169">
        <v>47</v>
      </c>
      <c r="GF169">
        <v>12499.92</v>
      </c>
      <c r="GG169">
        <v>8644.0300000000007</v>
      </c>
      <c r="GH169">
        <v>7375.9949999999999</v>
      </c>
      <c r="GI169">
        <v>7093.4449999999997</v>
      </c>
      <c r="GJ169">
        <v>6786.7849999999999</v>
      </c>
      <c r="GK169">
        <v>6476.6450000000004</v>
      </c>
      <c r="GL169">
        <v>6157.2150000000001</v>
      </c>
      <c r="GM169">
        <v>5820.0950000000003</v>
      </c>
      <c r="GN169">
        <v>5462.335</v>
      </c>
      <c r="GO169">
        <v>5101.5</v>
      </c>
      <c r="GP169">
        <v>4711.51</v>
      </c>
      <c r="GQ169">
        <v>4291.6000000000004</v>
      </c>
      <c r="GR169">
        <v>3867.86</v>
      </c>
      <c r="GS169">
        <v>3413.9850000000001</v>
      </c>
      <c r="GT169">
        <v>2938.43</v>
      </c>
      <c r="GU169">
        <v>2453.4250000000002</v>
      </c>
      <c r="GV169">
        <v>1995.405</v>
      </c>
      <c r="GW169">
        <v>1531.7249999999999</v>
      </c>
      <c r="GX169">
        <v>1118.23</v>
      </c>
      <c r="GY169">
        <v>720.91499999999996</v>
      </c>
      <c r="GZ169">
        <v>380.495</v>
      </c>
      <c r="HA169">
        <v>116.035</v>
      </c>
      <c r="HB169">
        <v>2.4468085106382977</v>
      </c>
      <c r="HC169">
        <v>2.4468085106382977</v>
      </c>
      <c r="HE169">
        <v>0</v>
      </c>
      <c r="HF169">
        <v>0</v>
      </c>
      <c r="HH169" t="s">
        <v>242</v>
      </c>
      <c r="HI169">
        <v>2.2088874199999995</v>
      </c>
      <c r="HJ169">
        <v>4.8828517949726695</v>
      </c>
      <c r="HL169">
        <v>0.16077705000000012</v>
      </c>
      <c r="HM169">
        <v>4.9215643462409947E-2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</row>
    <row r="170" spans="1:239" x14ac:dyDescent="0.25">
      <c r="A170">
        <v>60</v>
      </c>
      <c r="B170">
        <v>5900</v>
      </c>
      <c r="C170">
        <v>34810000</v>
      </c>
      <c r="K170">
        <v>60</v>
      </c>
      <c r="L170">
        <v>3600</v>
      </c>
      <c r="M170">
        <v>0</v>
      </c>
      <c r="N170">
        <v>0</v>
      </c>
      <c r="R170">
        <v>0</v>
      </c>
      <c r="S170">
        <v>540.48</v>
      </c>
      <c r="T170">
        <v>9.0508558333331806</v>
      </c>
      <c r="U170" s="2">
        <v>5.6990740740740747E-5</v>
      </c>
      <c r="V170" s="1"/>
      <c r="W170" s="1">
        <v>619.78499999999997</v>
      </c>
      <c r="X170" s="1">
        <v>806.47500000000002</v>
      </c>
      <c r="Y170" s="1"/>
      <c r="Z170" s="1"/>
      <c r="AA170" s="1"/>
      <c r="AB170" s="1">
        <v>0</v>
      </c>
      <c r="AC170" s="1">
        <v>0</v>
      </c>
      <c r="AD170" s="1"/>
      <c r="AE170" s="1"/>
      <c r="AF170" s="1"/>
      <c r="AG170" s="1"/>
      <c r="AH170" s="1">
        <v>1</v>
      </c>
      <c r="AI170" s="1">
        <v>1</v>
      </c>
      <c r="AJ170" s="1">
        <v>1</v>
      </c>
      <c r="AK170" s="1">
        <v>1</v>
      </c>
      <c r="AL170" s="1">
        <v>1</v>
      </c>
      <c r="AM170" s="1">
        <v>1</v>
      </c>
      <c r="AN170" s="1">
        <v>1</v>
      </c>
      <c r="AO170" s="1">
        <v>1</v>
      </c>
      <c r="AP170" s="1">
        <v>1</v>
      </c>
      <c r="AQ170" s="1">
        <v>1</v>
      </c>
      <c r="AR170" s="1">
        <v>1</v>
      </c>
      <c r="AS170" s="1">
        <v>1</v>
      </c>
      <c r="AT170" s="1">
        <v>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B170" s="1">
        <v>1</v>
      </c>
      <c r="BC170" s="1">
        <v>1</v>
      </c>
      <c r="BD170" s="1">
        <v>1</v>
      </c>
      <c r="BE170" s="1">
        <v>1</v>
      </c>
      <c r="BF170" s="1">
        <v>1</v>
      </c>
      <c r="BG170" s="1">
        <v>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1.0049999999999999</v>
      </c>
      <c r="BS170">
        <v>1.0149999999999999</v>
      </c>
      <c r="BT170">
        <v>1.03</v>
      </c>
      <c r="BU170">
        <v>1.0900000000000001</v>
      </c>
      <c r="BV170">
        <v>1.1499999999999999</v>
      </c>
      <c r="BW170">
        <v>1.5</v>
      </c>
      <c r="BX170">
        <v>2.395</v>
      </c>
      <c r="BY170">
        <v>8.6850000000000005</v>
      </c>
      <c r="BZ170">
        <v>28.452830188679247</v>
      </c>
      <c r="CA170">
        <v>1058.6415094339623</v>
      </c>
      <c r="CB170">
        <v>28.452830188679247</v>
      </c>
      <c r="CC170">
        <v>1058.6415094339623</v>
      </c>
      <c r="CH170">
        <v>1.21</v>
      </c>
      <c r="CI170">
        <v>1.7</v>
      </c>
      <c r="CJ170">
        <v>1.9750000000000001</v>
      </c>
      <c r="CK170">
        <v>6.165</v>
      </c>
      <c r="CL170">
        <v>2.4950000000000001</v>
      </c>
      <c r="CM170">
        <v>10.045</v>
      </c>
      <c r="CN170">
        <v>2.625</v>
      </c>
      <c r="CO170">
        <v>11.585000000000001</v>
      </c>
      <c r="CP170">
        <v>2.8250000000000002</v>
      </c>
      <c r="CQ170">
        <v>13.635</v>
      </c>
      <c r="CR170">
        <v>2.97</v>
      </c>
      <c r="CS170">
        <v>14.68</v>
      </c>
      <c r="CT170">
        <v>3.15</v>
      </c>
      <c r="CU170">
        <v>17.239999999999998</v>
      </c>
      <c r="CV170">
        <v>3.3</v>
      </c>
      <c r="CW170">
        <v>19.739999999999998</v>
      </c>
      <c r="CX170">
        <v>3.5449999999999999</v>
      </c>
      <c r="CY170">
        <v>22.655000000000001</v>
      </c>
      <c r="CZ170">
        <v>3.75</v>
      </c>
      <c r="DA170">
        <v>25.06</v>
      </c>
      <c r="DB170">
        <v>4.0250000000000004</v>
      </c>
      <c r="DC170">
        <v>27.655000000000001</v>
      </c>
      <c r="DD170">
        <v>4.375</v>
      </c>
      <c r="DE170">
        <v>32.835000000000001</v>
      </c>
      <c r="DF170">
        <v>4.84</v>
      </c>
      <c r="DG170">
        <v>38.61</v>
      </c>
      <c r="DH170">
        <v>5.31</v>
      </c>
      <c r="DI170">
        <v>49</v>
      </c>
      <c r="DJ170">
        <v>6.2850000000000001</v>
      </c>
      <c r="DK170">
        <v>68.444999999999993</v>
      </c>
      <c r="DL170">
        <v>7.3650000000000002</v>
      </c>
      <c r="DM170">
        <v>89.224999999999994</v>
      </c>
      <c r="DN170">
        <v>9.4649999999999999</v>
      </c>
      <c r="DO170">
        <v>159.69499999999999</v>
      </c>
      <c r="DP170">
        <v>12.965</v>
      </c>
      <c r="DQ170">
        <v>282.685</v>
      </c>
      <c r="DR170">
        <v>18.434999999999999</v>
      </c>
      <c r="DS170">
        <v>630.52499999999998</v>
      </c>
      <c r="DT170">
        <v>29.475000000000001</v>
      </c>
      <c r="DU170">
        <v>1581.7850000000001</v>
      </c>
      <c r="DV170">
        <v>49.58</v>
      </c>
      <c r="DW170">
        <v>4936.74</v>
      </c>
      <c r="DX170">
        <v>185.96</v>
      </c>
      <c r="DY170">
        <v>65069.08</v>
      </c>
      <c r="DZ170">
        <v>2797</v>
      </c>
      <c r="EA170">
        <v>10306054.245283019</v>
      </c>
      <c r="EB170">
        <v>2797</v>
      </c>
      <c r="EC170">
        <v>10306054.245283019</v>
      </c>
      <c r="EH170">
        <v>94.493550000000155</v>
      </c>
      <c r="EI170">
        <v>104.50460000000004</v>
      </c>
      <c r="EJ170">
        <v>107.53855000000003</v>
      </c>
      <c r="EK170">
        <v>108.00755000000001</v>
      </c>
      <c r="EL170">
        <v>108.80709999999999</v>
      </c>
      <c r="EM170">
        <v>109.03279999999997</v>
      </c>
      <c r="EN170">
        <v>109.36069999999994</v>
      </c>
      <c r="EO170">
        <v>109.84409999999993</v>
      </c>
      <c r="EP170">
        <v>110.32539999999992</v>
      </c>
      <c r="EQ170">
        <v>111.02889999999991</v>
      </c>
      <c r="ER170">
        <v>111.59884999999993</v>
      </c>
      <c r="ES170">
        <v>112.16854999999993</v>
      </c>
      <c r="ET170">
        <v>112.95809999999996</v>
      </c>
      <c r="EU170">
        <v>113.37410000000001</v>
      </c>
      <c r="EV170">
        <v>114.0187</v>
      </c>
      <c r="EW170">
        <v>114.59994999999999</v>
      </c>
      <c r="EX170">
        <v>115.39769999999997</v>
      </c>
      <c r="EY170">
        <v>116.22085000000007</v>
      </c>
      <c r="EZ170">
        <v>116.94919999999998</v>
      </c>
      <c r="FA170">
        <v>117.86980000000003</v>
      </c>
      <c r="FB170">
        <v>118.46380000000005</v>
      </c>
      <c r="FC170">
        <v>119.23034999999999</v>
      </c>
      <c r="FD170">
        <v>120</v>
      </c>
      <c r="FE170">
        <v>120</v>
      </c>
      <c r="FG170">
        <v>200</v>
      </c>
      <c r="FH170">
        <v>200</v>
      </c>
      <c r="FI170">
        <v>200</v>
      </c>
      <c r="FJ170">
        <v>200</v>
      </c>
      <c r="FK170">
        <v>200</v>
      </c>
      <c r="FL170">
        <v>200</v>
      </c>
      <c r="FM170">
        <v>200</v>
      </c>
      <c r="FN170">
        <v>200</v>
      </c>
      <c r="FO170">
        <v>200</v>
      </c>
      <c r="FP170">
        <v>200</v>
      </c>
      <c r="FQ170">
        <v>200</v>
      </c>
      <c r="FR170">
        <v>200</v>
      </c>
      <c r="FS170">
        <v>200</v>
      </c>
      <c r="FT170">
        <v>200</v>
      </c>
      <c r="FU170">
        <v>200</v>
      </c>
      <c r="FV170">
        <v>200</v>
      </c>
      <c r="FW170">
        <v>200</v>
      </c>
      <c r="FX170">
        <v>200</v>
      </c>
      <c r="FY170">
        <v>200</v>
      </c>
      <c r="FZ170">
        <v>200</v>
      </c>
      <c r="GA170">
        <v>200</v>
      </c>
      <c r="GB170">
        <v>200</v>
      </c>
      <c r="GC170">
        <v>53</v>
      </c>
      <c r="GD170">
        <v>53</v>
      </c>
      <c r="GF170">
        <v>17655.330000000002</v>
      </c>
      <c r="GG170">
        <v>12276.94</v>
      </c>
      <c r="GH170">
        <v>10498.924999999999</v>
      </c>
      <c r="GI170">
        <v>10100.275</v>
      </c>
      <c r="GJ170">
        <v>9667.0849999999991</v>
      </c>
      <c r="GK170">
        <v>9231.1350000000002</v>
      </c>
      <c r="GL170">
        <v>8779.18</v>
      </c>
      <c r="GM170">
        <v>8302.8250000000007</v>
      </c>
      <c r="GN170">
        <v>7795.16</v>
      </c>
      <c r="GO170">
        <v>7284.0349999999999</v>
      </c>
      <c r="GP170">
        <v>6733.165</v>
      </c>
      <c r="GQ170">
        <v>6138.9949999999999</v>
      </c>
      <c r="GR170">
        <v>5539.6</v>
      </c>
      <c r="GS170">
        <v>4893.2749999999996</v>
      </c>
      <c r="GT170">
        <v>4216.2849999999999</v>
      </c>
      <c r="GU170">
        <v>3525.02</v>
      </c>
      <c r="GV170">
        <v>2870.82</v>
      </c>
      <c r="GW170">
        <v>2207.77</v>
      </c>
      <c r="GX170">
        <v>1613.9749999999999</v>
      </c>
      <c r="GY170">
        <v>1041.6500000000001</v>
      </c>
      <c r="GZ170">
        <v>551.41499999999996</v>
      </c>
      <c r="HA170">
        <v>168.22499999999999</v>
      </c>
      <c r="HB170">
        <v>3.1698113207547172</v>
      </c>
      <c r="HC170">
        <v>3.1698113207547172</v>
      </c>
      <c r="HE170">
        <v>0</v>
      </c>
      <c r="HF170">
        <v>0</v>
      </c>
      <c r="HH170" t="s">
        <v>247</v>
      </c>
      <c r="HI170">
        <v>2.6482943099999994</v>
      </c>
      <c r="HJ170">
        <v>7.0136583170512106</v>
      </c>
      <c r="HL170">
        <v>0.19807990499999992</v>
      </c>
      <c r="HM170">
        <v>8.845710859608498E-2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</row>
    <row r="171" spans="1:239" x14ac:dyDescent="0.25">
      <c r="A171">
        <v>70</v>
      </c>
      <c r="B171">
        <v>6900</v>
      </c>
      <c r="C171">
        <v>47610000</v>
      </c>
      <c r="K171">
        <v>70</v>
      </c>
      <c r="L171">
        <v>4900</v>
      </c>
      <c r="M171">
        <v>0</v>
      </c>
      <c r="N171">
        <v>0</v>
      </c>
      <c r="R171">
        <v>0</v>
      </c>
      <c r="S171">
        <v>748.84</v>
      </c>
      <c r="T171">
        <v>10.739017142856977</v>
      </c>
      <c r="U171" s="2">
        <v>8.3865740740740743E-5</v>
      </c>
      <c r="V171" s="1"/>
      <c r="W171" s="1">
        <v>882.03</v>
      </c>
      <c r="X171" s="1">
        <v>1201.33</v>
      </c>
      <c r="Y171" s="1"/>
      <c r="Z171" s="1"/>
      <c r="AA171" s="1"/>
      <c r="AB171" s="1">
        <v>0</v>
      </c>
      <c r="AC171" s="1">
        <v>0</v>
      </c>
      <c r="AD171" s="1"/>
      <c r="AE171" s="1"/>
      <c r="AF171" s="1"/>
      <c r="AG171" s="1"/>
      <c r="AH171" s="1">
        <v>1</v>
      </c>
      <c r="AI171" s="1">
        <v>1</v>
      </c>
      <c r="AJ171" s="1">
        <v>1</v>
      </c>
      <c r="AK171" s="1">
        <v>1</v>
      </c>
      <c r="AL171" s="1">
        <v>1</v>
      </c>
      <c r="AM171" s="1">
        <v>1</v>
      </c>
      <c r="AN171" s="1">
        <v>1</v>
      </c>
      <c r="AO171" s="1">
        <v>1</v>
      </c>
      <c r="AP171" s="1">
        <v>1</v>
      </c>
      <c r="AQ171" s="1">
        <v>1</v>
      </c>
      <c r="AR171" s="1">
        <v>1</v>
      </c>
      <c r="AS171" s="1">
        <v>1</v>
      </c>
      <c r="AT171" s="1">
        <v>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B171" s="1">
        <v>1</v>
      </c>
      <c r="BC171" s="1">
        <v>1</v>
      </c>
      <c r="BD171" s="1">
        <v>1</v>
      </c>
      <c r="BE171" s="1">
        <v>1</v>
      </c>
      <c r="BF171" s="1">
        <v>1</v>
      </c>
      <c r="BG171" s="1">
        <v>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1.02</v>
      </c>
      <c r="BU171">
        <v>1.06</v>
      </c>
      <c r="BV171">
        <v>1.2450000000000001</v>
      </c>
      <c r="BW171">
        <v>1.875</v>
      </c>
      <c r="BX171">
        <v>2.2549999999999999</v>
      </c>
      <c r="BY171">
        <v>7.1050000000000004</v>
      </c>
      <c r="BZ171">
        <v>37.883333333333333</v>
      </c>
      <c r="CA171">
        <v>1853.3833333333334</v>
      </c>
      <c r="CB171">
        <v>37.883333333333333</v>
      </c>
      <c r="CC171">
        <v>1853.3833333333334</v>
      </c>
      <c r="CH171">
        <v>1.22</v>
      </c>
      <c r="CI171">
        <v>1.7</v>
      </c>
      <c r="CJ171">
        <v>1.895</v>
      </c>
      <c r="CK171">
        <v>5.125</v>
      </c>
      <c r="CL171">
        <v>2.3050000000000002</v>
      </c>
      <c r="CM171">
        <v>7.9050000000000002</v>
      </c>
      <c r="CN171">
        <v>2.42</v>
      </c>
      <c r="CO171">
        <v>9.32</v>
      </c>
      <c r="CP171">
        <v>2.5750000000000002</v>
      </c>
      <c r="CQ171">
        <v>11.105</v>
      </c>
      <c r="CR171">
        <v>2.73</v>
      </c>
      <c r="CS171">
        <v>12.43</v>
      </c>
      <c r="CT171">
        <v>2.84</v>
      </c>
      <c r="CU171">
        <v>13.27</v>
      </c>
      <c r="CV171">
        <v>3.0449999999999999</v>
      </c>
      <c r="CW171">
        <v>15.135</v>
      </c>
      <c r="CX171">
        <v>3.125</v>
      </c>
      <c r="CY171">
        <v>15.855</v>
      </c>
      <c r="CZ171">
        <v>3.42</v>
      </c>
      <c r="DA171">
        <v>19.28</v>
      </c>
      <c r="DB171">
        <v>3.64</v>
      </c>
      <c r="DC171">
        <v>21.35</v>
      </c>
      <c r="DD171">
        <v>4.07</v>
      </c>
      <c r="DE171">
        <v>26.54</v>
      </c>
      <c r="DF171">
        <v>4.5250000000000004</v>
      </c>
      <c r="DG171">
        <v>36.625</v>
      </c>
      <c r="DH171">
        <v>5.3449999999999998</v>
      </c>
      <c r="DI171">
        <v>52.634999999999998</v>
      </c>
      <c r="DJ171">
        <v>6.4450000000000003</v>
      </c>
      <c r="DK171">
        <v>71.814999999999998</v>
      </c>
      <c r="DL171">
        <v>8.3049999999999997</v>
      </c>
      <c r="DM171">
        <v>130.35499999999999</v>
      </c>
      <c r="DN171">
        <v>10.33</v>
      </c>
      <c r="DO171">
        <v>204.78</v>
      </c>
      <c r="DP171">
        <v>13.08</v>
      </c>
      <c r="DQ171">
        <v>337.87</v>
      </c>
      <c r="DR171">
        <v>17.684999999999999</v>
      </c>
      <c r="DS171">
        <v>571.35500000000002</v>
      </c>
      <c r="DT171">
        <v>27.39</v>
      </c>
      <c r="DU171">
        <v>1484.19</v>
      </c>
      <c r="DV171">
        <v>58.164999999999999</v>
      </c>
      <c r="DW171">
        <v>7692.6450000000004</v>
      </c>
      <c r="DX171">
        <v>169.82499999999999</v>
      </c>
      <c r="DY171">
        <v>49710.625</v>
      </c>
      <c r="DZ171">
        <v>3739.9833333333331</v>
      </c>
      <c r="EA171">
        <v>18166207.783333335</v>
      </c>
      <c r="EB171">
        <v>3739.9833333333331</v>
      </c>
      <c r="EC171">
        <v>18166207.783333335</v>
      </c>
      <c r="EH171">
        <v>94.494050000000001</v>
      </c>
      <c r="EI171">
        <v>104.66194999999998</v>
      </c>
      <c r="EJ171">
        <v>107.4323499999999</v>
      </c>
      <c r="EK171">
        <v>108.01679999999989</v>
      </c>
      <c r="EL171">
        <v>108.76889999999989</v>
      </c>
      <c r="EM171">
        <v>109.26694999999991</v>
      </c>
      <c r="EN171">
        <v>109.7369999999999</v>
      </c>
      <c r="EO171">
        <v>110.36259999999989</v>
      </c>
      <c r="EP171">
        <v>110.65694999999988</v>
      </c>
      <c r="EQ171">
        <v>111.18314999999993</v>
      </c>
      <c r="ER171">
        <v>111.62169999999988</v>
      </c>
      <c r="ES171">
        <v>112.5979499999999</v>
      </c>
      <c r="ET171">
        <v>113.03404999999992</v>
      </c>
      <c r="EU171">
        <v>113.49099999999991</v>
      </c>
      <c r="EV171">
        <v>114.36684999999994</v>
      </c>
      <c r="EW171">
        <v>115.03029999999994</v>
      </c>
      <c r="EX171">
        <v>115.72304999999994</v>
      </c>
      <c r="EY171">
        <v>116.44984999999991</v>
      </c>
      <c r="EZ171">
        <v>117.15234999999988</v>
      </c>
      <c r="FA171">
        <v>117.76899999999992</v>
      </c>
      <c r="FB171">
        <v>118.46194999999994</v>
      </c>
      <c r="FC171">
        <v>119.24975000000003</v>
      </c>
      <c r="FD171">
        <v>120</v>
      </c>
      <c r="FE171">
        <v>120</v>
      </c>
      <c r="FG171">
        <v>200</v>
      </c>
      <c r="FH171">
        <v>200</v>
      </c>
      <c r="FI171">
        <v>200</v>
      </c>
      <c r="FJ171">
        <v>200</v>
      </c>
      <c r="FK171">
        <v>200</v>
      </c>
      <c r="FL171">
        <v>200</v>
      </c>
      <c r="FM171">
        <v>200</v>
      </c>
      <c r="FN171">
        <v>200</v>
      </c>
      <c r="FO171">
        <v>200</v>
      </c>
      <c r="FP171">
        <v>200</v>
      </c>
      <c r="FQ171">
        <v>200</v>
      </c>
      <c r="FR171">
        <v>200</v>
      </c>
      <c r="FS171">
        <v>200</v>
      </c>
      <c r="FT171">
        <v>200</v>
      </c>
      <c r="FU171">
        <v>200</v>
      </c>
      <c r="FV171">
        <v>200</v>
      </c>
      <c r="FW171">
        <v>200</v>
      </c>
      <c r="FX171">
        <v>200</v>
      </c>
      <c r="FY171">
        <v>200</v>
      </c>
      <c r="FZ171">
        <v>200</v>
      </c>
      <c r="GA171">
        <v>200</v>
      </c>
      <c r="GB171">
        <v>200</v>
      </c>
      <c r="GC171">
        <v>60</v>
      </c>
      <c r="GD171">
        <v>60</v>
      </c>
      <c r="GF171">
        <v>23704.67</v>
      </c>
      <c r="GG171">
        <v>16559.75</v>
      </c>
      <c r="GH171">
        <v>14180.424999999999</v>
      </c>
      <c r="GI171">
        <v>13646.37</v>
      </c>
      <c r="GJ171">
        <v>13067.25</v>
      </c>
      <c r="GK171">
        <v>12481.905000000001</v>
      </c>
      <c r="GL171">
        <v>11874.83</v>
      </c>
      <c r="GM171">
        <v>11234.38</v>
      </c>
      <c r="GN171">
        <v>10552.4</v>
      </c>
      <c r="GO171">
        <v>9862.7199999999993</v>
      </c>
      <c r="GP171">
        <v>9122.5349999999999</v>
      </c>
      <c r="GQ171">
        <v>8321.41</v>
      </c>
      <c r="GR171">
        <v>7513.2049999999999</v>
      </c>
      <c r="GS171">
        <v>6641.1450000000004</v>
      </c>
      <c r="GT171">
        <v>5727.45</v>
      </c>
      <c r="GU171">
        <v>4793.7650000000003</v>
      </c>
      <c r="GV171">
        <v>3906.335</v>
      </c>
      <c r="GW171">
        <v>3008.4349999999999</v>
      </c>
      <c r="GX171">
        <v>2200.5749999999998</v>
      </c>
      <c r="GY171">
        <v>1421.47</v>
      </c>
      <c r="GZ171">
        <v>752.84500000000003</v>
      </c>
      <c r="HA171">
        <v>229.93</v>
      </c>
      <c r="HB171">
        <v>3.8</v>
      </c>
      <c r="HC171">
        <v>3.8</v>
      </c>
      <c r="HE171">
        <v>0</v>
      </c>
      <c r="HF171">
        <v>0</v>
      </c>
      <c r="HH171" t="s">
        <v>247</v>
      </c>
      <c r="HI171">
        <v>3.2945805150000007</v>
      </c>
      <c r="HJ171">
        <v>10.908109090825379</v>
      </c>
      <c r="HL171">
        <v>0.25105707000000005</v>
      </c>
      <c r="HM171">
        <v>0.15215323986003487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</row>
    <row r="172" spans="1:239" x14ac:dyDescent="0.25">
      <c r="A172">
        <v>80</v>
      </c>
      <c r="B172">
        <v>7900</v>
      </c>
      <c r="C172">
        <v>62410000</v>
      </c>
      <c r="K172">
        <v>80</v>
      </c>
      <c r="L172">
        <v>6400</v>
      </c>
      <c r="M172">
        <v>0</v>
      </c>
      <c r="N172">
        <v>0</v>
      </c>
      <c r="R172">
        <v>0</v>
      </c>
      <c r="S172">
        <v>984.95500000000004</v>
      </c>
      <c r="T172">
        <v>12.384252499999857</v>
      </c>
      <c r="U172" s="2">
        <v>4.354166666666667E-5</v>
      </c>
      <c r="V172" s="1"/>
      <c r="W172" s="1">
        <v>1190.76</v>
      </c>
      <c r="X172" s="1">
        <v>1700.59</v>
      </c>
      <c r="Y172" s="1"/>
      <c r="Z172" s="1"/>
      <c r="AA172" s="1"/>
      <c r="AB172" s="1">
        <v>0</v>
      </c>
      <c r="AC172" s="1">
        <v>0</v>
      </c>
      <c r="AD172" s="1"/>
      <c r="AE172" s="1"/>
      <c r="AF172" s="1"/>
      <c r="AG172" s="1"/>
      <c r="AH172" s="1">
        <v>1</v>
      </c>
      <c r="AI172" s="1">
        <v>1</v>
      </c>
      <c r="AJ172" s="1">
        <v>1</v>
      </c>
      <c r="AK172" s="1">
        <v>1</v>
      </c>
      <c r="AL172" s="1">
        <v>1</v>
      </c>
      <c r="AM172" s="1">
        <v>1</v>
      </c>
      <c r="AN172" s="1">
        <v>1</v>
      </c>
      <c r="AO172" s="1">
        <v>1</v>
      </c>
      <c r="AP172" s="1">
        <v>1</v>
      </c>
      <c r="AQ172" s="1">
        <v>1</v>
      </c>
      <c r="AR172" s="1">
        <v>1</v>
      </c>
      <c r="AS172" s="1">
        <v>1</v>
      </c>
      <c r="AT172" s="1">
        <v>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B172" s="1">
        <v>1</v>
      </c>
      <c r="BC172" s="1">
        <v>1</v>
      </c>
      <c r="BD172" s="1">
        <v>1</v>
      </c>
      <c r="BE172" s="1">
        <v>1</v>
      </c>
      <c r="BF172" s="1">
        <v>1</v>
      </c>
      <c r="BG172" s="1">
        <v>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1.0249999999999999</v>
      </c>
      <c r="BU172">
        <v>1.075</v>
      </c>
      <c r="BV172">
        <v>1.135</v>
      </c>
      <c r="BW172">
        <v>1.4350000000000001</v>
      </c>
      <c r="BX172">
        <v>2.4249999999999998</v>
      </c>
      <c r="BY172">
        <v>9.0449999999999999</v>
      </c>
      <c r="BZ172">
        <v>42.79032258064516</v>
      </c>
      <c r="CA172">
        <v>2276.2419354838707</v>
      </c>
      <c r="CB172">
        <v>42.79032258064516</v>
      </c>
      <c r="CC172">
        <v>2276.2419354838707</v>
      </c>
      <c r="CH172">
        <v>1.2</v>
      </c>
      <c r="CI172">
        <v>1.68</v>
      </c>
      <c r="CJ172">
        <v>1.9350000000000001</v>
      </c>
      <c r="CK172">
        <v>5.5949999999999998</v>
      </c>
      <c r="CL172">
        <v>2.335</v>
      </c>
      <c r="CM172">
        <v>9.1050000000000004</v>
      </c>
      <c r="CN172">
        <v>2.4550000000000001</v>
      </c>
      <c r="CO172">
        <v>10.164999999999999</v>
      </c>
      <c r="CP172">
        <v>2.5099999999999998</v>
      </c>
      <c r="CQ172">
        <v>10.53</v>
      </c>
      <c r="CR172">
        <v>2.6</v>
      </c>
      <c r="CS172">
        <v>11.38</v>
      </c>
      <c r="CT172">
        <v>2.7749999999999999</v>
      </c>
      <c r="CU172">
        <v>13.275</v>
      </c>
      <c r="CV172">
        <v>2.92</v>
      </c>
      <c r="CW172">
        <v>14.78</v>
      </c>
      <c r="CX172">
        <v>3.22</v>
      </c>
      <c r="CY172">
        <v>18.03</v>
      </c>
      <c r="CZ172">
        <v>3.57</v>
      </c>
      <c r="DA172">
        <v>22.16</v>
      </c>
      <c r="DB172">
        <v>3.9049999999999998</v>
      </c>
      <c r="DC172">
        <v>26.155000000000001</v>
      </c>
      <c r="DD172">
        <v>4.37</v>
      </c>
      <c r="DE172">
        <v>32.58</v>
      </c>
      <c r="DF172">
        <v>4.8049999999999997</v>
      </c>
      <c r="DG172">
        <v>39.414999999999999</v>
      </c>
      <c r="DH172">
        <v>5.6</v>
      </c>
      <c r="DI172">
        <v>55.65</v>
      </c>
      <c r="DJ172">
        <v>6.4550000000000001</v>
      </c>
      <c r="DK172">
        <v>70.545000000000002</v>
      </c>
      <c r="DL172">
        <v>7.74</v>
      </c>
      <c r="DM172">
        <v>103.44</v>
      </c>
      <c r="DN172">
        <v>9.7550000000000008</v>
      </c>
      <c r="DO172">
        <v>170.785</v>
      </c>
      <c r="DP172">
        <v>11.99</v>
      </c>
      <c r="DQ172">
        <v>264.08</v>
      </c>
      <c r="DR172">
        <v>16.78</v>
      </c>
      <c r="DS172">
        <v>508.63</v>
      </c>
      <c r="DT172">
        <v>27.77</v>
      </c>
      <c r="DU172">
        <v>1413.36</v>
      </c>
      <c r="DV172">
        <v>47.005000000000003</v>
      </c>
      <c r="DW172">
        <v>4433.1049999999996</v>
      </c>
      <c r="DX172">
        <v>185.24</v>
      </c>
      <c r="DY172">
        <v>66872.990000000005</v>
      </c>
      <c r="DZ172">
        <v>4233.4838709677415</v>
      </c>
      <c r="EA172">
        <v>22355126.967741936</v>
      </c>
      <c r="EB172">
        <v>4233.4838709677415</v>
      </c>
      <c r="EC172">
        <v>22355126.967741936</v>
      </c>
      <c r="EH172">
        <v>95.627600000000129</v>
      </c>
      <c r="EI172">
        <v>104.89635</v>
      </c>
      <c r="EJ172">
        <v>107.18749999999999</v>
      </c>
      <c r="EK172">
        <v>107.48989999999998</v>
      </c>
      <c r="EL172">
        <v>107.93764999999993</v>
      </c>
      <c r="EM172">
        <v>108.30844999999995</v>
      </c>
      <c r="EN172">
        <v>108.8575</v>
      </c>
      <c r="EO172">
        <v>109.48725</v>
      </c>
      <c r="EP172">
        <v>110.23565000000001</v>
      </c>
      <c r="EQ172">
        <v>110.97425000000003</v>
      </c>
      <c r="ER172">
        <v>111.67630000000001</v>
      </c>
      <c r="ES172">
        <v>112.43960000000003</v>
      </c>
      <c r="ET172">
        <v>112.92105000000001</v>
      </c>
      <c r="EU172">
        <v>113.49945000000007</v>
      </c>
      <c r="EV172">
        <v>114.24955000000006</v>
      </c>
      <c r="EW172">
        <v>114.98560000000009</v>
      </c>
      <c r="EX172">
        <v>115.67825000000002</v>
      </c>
      <c r="EY172">
        <v>116.18960000000003</v>
      </c>
      <c r="EZ172">
        <v>116.94080000000005</v>
      </c>
      <c r="FA172">
        <v>117.87295000000002</v>
      </c>
      <c r="FB172">
        <v>118.52849999999998</v>
      </c>
      <c r="FC172">
        <v>119.25229999999989</v>
      </c>
      <c r="FD172">
        <v>120</v>
      </c>
      <c r="FE172">
        <v>120</v>
      </c>
      <c r="FG172">
        <v>200</v>
      </c>
      <c r="FH172">
        <v>200</v>
      </c>
      <c r="FI172">
        <v>200</v>
      </c>
      <c r="FJ172">
        <v>200</v>
      </c>
      <c r="FK172">
        <v>200</v>
      </c>
      <c r="FL172">
        <v>200</v>
      </c>
      <c r="FM172">
        <v>200</v>
      </c>
      <c r="FN172">
        <v>200</v>
      </c>
      <c r="FO172">
        <v>200</v>
      </c>
      <c r="FP172">
        <v>200</v>
      </c>
      <c r="FQ172">
        <v>200</v>
      </c>
      <c r="FR172">
        <v>200</v>
      </c>
      <c r="FS172">
        <v>200</v>
      </c>
      <c r="FT172">
        <v>200</v>
      </c>
      <c r="FU172">
        <v>200</v>
      </c>
      <c r="FV172">
        <v>200</v>
      </c>
      <c r="FW172">
        <v>200</v>
      </c>
      <c r="FX172">
        <v>200</v>
      </c>
      <c r="FY172">
        <v>200</v>
      </c>
      <c r="FZ172">
        <v>200</v>
      </c>
      <c r="GA172">
        <v>200</v>
      </c>
      <c r="GB172">
        <v>200</v>
      </c>
      <c r="GC172">
        <v>62</v>
      </c>
      <c r="GD172">
        <v>62</v>
      </c>
      <c r="GF172">
        <v>30638.05</v>
      </c>
      <c r="GG172">
        <v>21483.904999999999</v>
      </c>
      <c r="GH172">
        <v>18418.865000000002</v>
      </c>
      <c r="GI172">
        <v>17729.13</v>
      </c>
      <c r="GJ172">
        <v>16981.47</v>
      </c>
      <c r="GK172">
        <v>16223.504999999999</v>
      </c>
      <c r="GL172">
        <v>15439</v>
      </c>
      <c r="GM172">
        <v>14610.445</v>
      </c>
      <c r="GN172">
        <v>13726.41</v>
      </c>
      <c r="GO172">
        <v>12831.594999999999</v>
      </c>
      <c r="GP172">
        <v>11872.775</v>
      </c>
      <c r="GQ172">
        <v>10831.64</v>
      </c>
      <c r="GR172">
        <v>9782.9150000000009</v>
      </c>
      <c r="GS172">
        <v>8653.4549999999999</v>
      </c>
      <c r="GT172">
        <v>7467.85</v>
      </c>
      <c r="GU172">
        <v>6252.93</v>
      </c>
      <c r="GV172">
        <v>5098.2550000000001</v>
      </c>
      <c r="GW172">
        <v>3928.5549999999998</v>
      </c>
      <c r="GX172">
        <v>2877.69</v>
      </c>
      <c r="GY172">
        <v>1860.9849999999999</v>
      </c>
      <c r="GZ172">
        <v>986.89</v>
      </c>
      <c r="HA172">
        <v>302.26499999999999</v>
      </c>
      <c r="HB172">
        <v>4.67741935483871</v>
      </c>
      <c r="HC172">
        <v>4.67741935483871</v>
      </c>
      <c r="HE172">
        <v>0</v>
      </c>
      <c r="HF172">
        <v>0</v>
      </c>
      <c r="HH172" t="s">
        <v>259</v>
      </c>
      <c r="HI172">
        <v>3.7837501450000031</v>
      </c>
      <c r="HJ172">
        <v>14.329706066728997</v>
      </c>
      <c r="HL172">
        <v>0.28825873000000024</v>
      </c>
      <c r="HM172">
        <v>0.23545666481895491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</row>
    <row r="173" spans="1:239" x14ac:dyDescent="0.25">
      <c r="A173">
        <v>90</v>
      </c>
      <c r="B173">
        <v>8900</v>
      </c>
      <c r="C173">
        <v>79210000</v>
      </c>
      <c r="K173">
        <v>90</v>
      </c>
      <c r="L173">
        <v>8100</v>
      </c>
      <c r="M173">
        <v>0</v>
      </c>
      <c r="N173">
        <v>0</v>
      </c>
      <c r="R173">
        <v>0</v>
      </c>
      <c r="S173">
        <v>1248.25</v>
      </c>
      <c r="T173">
        <v>13.946156666666518</v>
      </c>
      <c r="U173" s="2">
        <v>5.0995370370370361E-5</v>
      </c>
      <c r="V173" s="1"/>
      <c r="W173" s="1">
        <v>1550.42</v>
      </c>
      <c r="X173" s="1">
        <v>2327.73</v>
      </c>
      <c r="Y173" s="1"/>
      <c r="Z173" s="1"/>
      <c r="AA173" s="1"/>
      <c r="AB173" s="1">
        <v>0</v>
      </c>
      <c r="AC173" s="1">
        <v>0</v>
      </c>
      <c r="AD173" s="1"/>
      <c r="AE173" s="1"/>
      <c r="AF173" s="1"/>
      <c r="AG173" s="1"/>
      <c r="AH173" s="1">
        <v>1</v>
      </c>
      <c r="AI173" s="1">
        <v>1</v>
      </c>
      <c r="AJ173" s="1">
        <v>1</v>
      </c>
      <c r="AK173" s="1">
        <v>1</v>
      </c>
      <c r="AL173" s="1">
        <v>1</v>
      </c>
      <c r="AM173" s="1">
        <v>1</v>
      </c>
      <c r="AN173" s="1">
        <v>1</v>
      </c>
      <c r="AO173" s="1">
        <v>1</v>
      </c>
      <c r="AP173" s="1">
        <v>1</v>
      </c>
      <c r="AQ173" s="1">
        <v>1</v>
      </c>
      <c r="AR173" s="1">
        <v>1</v>
      </c>
      <c r="AS173" s="1">
        <v>1</v>
      </c>
      <c r="AT173" s="1">
        <v>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B173" s="1">
        <v>1</v>
      </c>
      <c r="BC173" s="1">
        <v>1</v>
      </c>
      <c r="BD173" s="1">
        <v>1</v>
      </c>
      <c r="BE173" s="1">
        <v>1</v>
      </c>
      <c r="BF173" s="1">
        <v>1</v>
      </c>
      <c r="BG173" s="1">
        <v>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1.03</v>
      </c>
      <c r="BU173">
        <v>1.0900000000000001</v>
      </c>
      <c r="BV173">
        <v>1.23</v>
      </c>
      <c r="BW173">
        <v>1.81</v>
      </c>
      <c r="BX173">
        <v>2.5049999999999999</v>
      </c>
      <c r="BY173">
        <v>9.4749999999999996</v>
      </c>
      <c r="BZ173">
        <v>46.191176470588232</v>
      </c>
      <c r="CA173">
        <v>2673.5147058823532</v>
      </c>
      <c r="CB173">
        <v>46.191176470588232</v>
      </c>
      <c r="CC173">
        <v>2673.5147058823532</v>
      </c>
      <c r="CH173">
        <v>1.2150000000000001</v>
      </c>
      <c r="CI173">
        <v>1.7350000000000001</v>
      </c>
      <c r="CJ173">
        <v>1.9650000000000001</v>
      </c>
      <c r="CK173">
        <v>5.8849999999999998</v>
      </c>
      <c r="CL173">
        <v>2.37</v>
      </c>
      <c r="CM173">
        <v>8.7799999999999994</v>
      </c>
      <c r="CN173">
        <v>2.4350000000000001</v>
      </c>
      <c r="CO173">
        <v>9.2949999999999999</v>
      </c>
      <c r="CP173">
        <v>2.54</v>
      </c>
      <c r="CQ173">
        <v>10.07</v>
      </c>
      <c r="CR173">
        <v>2.5950000000000002</v>
      </c>
      <c r="CS173">
        <v>10.395</v>
      </c>
      <c r="CT173">
        <v>2.69</v>
      </c>
      <c r="CU173">
        <v>11.64</v>
      </c>
      <c r="CV173">
        <v>2.87</v>
      </c>
      <c r="CW173">
        <v>13.24</v>
      </c>
      <c r="CX173">
        <v>3.125</v>
      </c>
      <c r="CY173">
        <v>15.975</v>
      </c>
      <c r="CZ173">
        <v>3.44</v>
      </c>
      <c r="DA173">
        <v>19.440000000000001</v>
      </c>
      <c r="DB173">
        <v>3.67</v>
      </c>
      <c r="DC173">
        <v>22.05</v>
      </c>
      <c r="DD173">
        <v>3.82</v>
      </c>
      <c r="DE173">
        <v>23.72</v>
      </c>
      <c r="DF173">
        <v>4.2750000000000004</v>
      </c>
      <c r="DG173">
        <v>28.754999999999999</v>
      </c>
      <c r="DH173">
        <v>4.8600000000000003</v>
      </c>
      <c r="DI173">
        <v>37.51</v>
      </c>
      <c r="DJ173">
        <v>5.7949999999999999</v>
      </c>
      <c r="DK173">
        <v>57.295000000000002</v>
      </c>
      <c r="DL173">
        <v>7.36</v>
      </c>
      <c r="DM173">
        <v>102.51</v>
      </c>
      <c r="DN173">
        <v>9.7200000000000006</v>
      </c>
      <c r="DO173">
        <v>180</v>
      </c>
      <c r="DP173">
        <v>13.9</v>
      </c>
      <c r="DQ173">
        <v>388.49</v>
      </c>
      <c r="DR173">
        <v>19.670000000000002</v>
      </c>
      <c r="DS173">
        <v>687.28</v>
      </c>
      <c r="DT173">
        <v>29.42</v>
      </c>
      <c r="DU173">
        <v>1654.31</v>
      </c>
      <c r="DV173">
        <v>63.575000000000003</v>
      </c>
      <c r="DW173">
        <v>7880.0749999999998</v>
      </c>
      <c r="DX173">
        <v>198.23500000000001</v>
      </c>
      <c r="DY173">
        <v>73475.755000000005</v>
      </c>
      <c r="DZ173">
        <v>4560.9411764705883</v>
      </c>
      <c r="EA173">
        <v>26219552.794117648</v>
      </c>
      <c r="EB173">
        <v>4560.9411764705883</v>
      </c>
      <c r="EC173">
        <v>26219552.794117648</v>
      </c>
      <c r="EH173">
        <v>95.95170000000013</v>
      </c>
      <c r="EI173">
        <v>105.59954999999997</v>
      </c>
      <c r="EJ173">
        <v>108.07519999999997</v>
      </c>
      <c r="EK173">
        <v>108.47944999999999</v>
      </c>
      <c r="EL173">
        <v>108.94909999999999</v>
      </c>
      <c r="EM173">
        <v>109.22314999999999</v>
      </c>
      <c r="EN173">
        <v>109.52679999999998</v>
      </c>
      <c r="EO173">
        <v>110.11029999999997</v>
      </c>
      <c r="EP173">
        <v>110.76279999999993</v>
      </c>
      <c r="EQ173">
        <v>111.66034999999991</v>
      </c>
      <c r="ER173">
        <v>112.22284999999989</v>
      </c>
      <c r="ES173">
        <v>112.70884999999987</v>
      </c>
      <c r="ET173">
        <v>113.21519999999991</v>
      </c>
      <c r="EU173">
        <v>113.67569999999991</v>
      </c>
      <c r="EV173">
        <v>114.30879999999992</v>
      </c>
      <c r="EW173">
        <v>114.85629999999992</v>
      </c>
      <c r="EX173">
        <v>115.48959999999992</v>
      </c>
      <c r="EY173">
        <v>116.2815499999999</v>
      </c>
      <c r="EZ173">
        <v>117.00179999999995</v>
      </c>
      <c r="FA173">
        <v>117.63599999999992</v>
      </c>
      <c r="FB173">
        <v>118.45434999999983</v>
      </c>
      <c r="FC173">
        <v>119.26749999999991</v>
      </c>
      <c r="FD173">
        <v>120</v>
      </c>
      <c r="FE173">
        <v>120</v>
      </c>
      <c r="FG173">
        <v>200</v>
      </c>
      <c r="FH173">
        <v>200</v>
      </c>
      <c r="FI173">
        <v>200</v>
      </c>
      <c r="FJ173">
        <v>200</v>
      </c>
      <c r="FK173">
        <v>200</v>
      </c>
      <c r="FL173">
        <v>200</v>
      </c>
      <c r="FM173">
        <v>200</v>
      </c>
      <c r="FN173">
        <v>200</v>
      </c>
      <c r="FO173">
        <v>200</v>
      </c>
      <c r="FP173">
        <v>200</v>
      </c>
      <c r="FQ173">
        <v>200</v>
      </c>
      <c r="FR173">
        <v>200</v>
      </c>
      <c r="FS173">
        <v>200</v>
      </c>
      <c r="FT173">
        <v>200</v>
      </c>
      <c r="FU173">
        <v>200</v>
      </c>
      <c r="FV173">
        <v>200</v>
      </c>
      <c r="FW173">
        <v>200</v>
      </c>
      <c r="FX173">
        <v>200</v>
      </c>
      <c r="FY173">
        <v>200</v>
      </c>
      <c r="FZ173">
        <v>200</v>
      </c>
      <c r="GA173">
        <v>200</v>
      </c>
      <c r="GB173">
        <v>200</v>
      </c>
      <c r="GC173">
        <v>68</v>
      </c>
      <c r="GD173">
        <v>68</v>
      </c>
      <c r="GF173">
        <v>38460.125</v>
      </c>
      <c r="GG173">
        <v>27046.639999999999</v>
      </c>
      <c r="GH173">
        <v>23205.93</v>
      </c>
      <c r="GI173">
        <v>22340.04</v>
      </c>
      <c r="GJ173">
        <v>21400.720000000001</v>
      </c>
      <c r="GK173">
        <v>20448.560000000001</v>
      </c>
      <c r="GL173">
        <v>19463.724999999999</v>
      </c>
      <c r="GM173">
        <v>18422.64</v>
      </c>
      <c r="GN173">
        <v>17311.665000000001</v>
      </c>
      <c r="GO173">
        <v>16187.67</v>
      </c>
      <c r="GP173">
        <v>14981.61</v>
      </c>
      <c r="GQ173">
        <v>13673.3</v>
      </c>
      <c r="GR173">
        <v>12354.785</v>
      </c>
      <c r="GS173">
        <v>10931.37</v>
      </c>
      <c r="GT173">
        <v>9438.44</v>
      </c>
      <c r="GU173">
        <v>7908.4849999999997</v>
      </c>
      <c r="GV173">
        <v>6451.0749999999998</v>
      </c>
      <c r="GW173">
        <v>4971.3549999999996</v>
      </c>
      <c r="GX173">
        <v>3642.1750000000002</v>
      </c>
      <c r="GY173">
        <v>2355.13</v>
      </c>
      <c r="GZ173">
        <v>1249.7349999999999</v>
      </c>
      <c r="HA173">
        <v>381.87</v>
      </c>
      <c r="HB173">
        <v>5.2647058823529411</v>
      </c>
      <c r="HC173">
        <v>5.2647058823529411</v>
      </c>
      <c r="HE173">
        <v>0</v>
      </c>
      <c r="HF173">
        <v>0</v>
      </c>
      <c r="HH173" t="s">
        <v>253</v>
      </c>
      <c r="HI173">
        <v>4.3773581649999977</v>
      </c>
      <c r="HJ173">
        <v>19.162066976606333</v>
      </c>
      <c r="HL173">
        <v>0.33189180499999971</v>
      </c>
      <c r="HM173">
        <v>0.34562949641311019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</row>
    <row r="174" spans="1:239" x14ac:dyDescent="0.25">
      <c r="A174">
        <v>100</v>
      </c>
      <c r="B174">
        <v>9900</v>
      </c>
      <c r="C174">
        <v>98010000</v>
      </c>
      <c r="K174">
        <v>100</v>
      </c>
      <c r="L174">
        <v>10000</v>
      </c>
      <c r="M174">
        <v>0</v>
      </c>
      <c r="N174">
        <v>0</v>
      </c>
      <c r="R174">
        <v>0</v>
      </c>
      <c r="S174">
        <v>1543.22</v>
      </c>
      <c r="T174">
        <v>15.496717999999818</v>
      </c>
      <c r="U174" s="2">
        <v>6.0104166666666659E-5</v>
      </c>
      <c r="V174" s="1"/>
      <c r="W174" s="1">
        <v>1972.585</v>
      </c>
      <c r="X174" s="1">
        <v>3111.2350000000001</v>
      </c>
      <c r="Y174" s="1"/>
      <c r="Z174" s="1"/>
      <c r="AA174" s="1"/>
      <c r="AB174" s="1">
        <v>0</v>
      </c>
      <c r="AC174" s="1">
        <v>0</v>
      </c>
      <c r="AD174" s="1"/>
      <c r="AE174" s="1"/>
      <c r="AF174" s="1"/>
      <c r="AG174" s="1"/>
      <c r="AH174" s="1">
        <v>1</v>
      </c>
      <c r="AI174" s="1">
        <v>1</v>
      </c>
      <c r="AJ174" s="1">
        <v>1</v>
      </c>
      <c r="AK174" s="1">
        <v>1</v>
      </c>
      <c r="AL174" s="1">
        <v>1</v>
      </c>
      <c r="AM174" s="1">
        <v>1</v>
      </c>
      <c r="AN174" s="1">
        <v>1</v>
      </c>
      <c r="AO174" s="1">
        <v>1</v>
      </c>
      <c r="AP174" s="1">
        <v>1</v>
      </c>
      <c r="AQ174" s="1">
        <v>1</v>
      </c>
      <c r="AR174" s="1">
        <v>1</v>
      </c>
      <c r="AS174" s="1">
        <v>1</v>
      </c>
      <c r="AT174" s="1">
        <v>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B174" s="1">
        <v>1</v>
      </c>
      <c r="BC174" s="1">
        <v>1</v>
      </c>
      <c r="BD174" s="1">
        <v>1</v>
      </c>
      <c r="BE174" s="1">
        <v>1</v>
      </c>
      <c r="BF174" s="1">
        <v>1</v>
      </c>
      <c r="BG174" s="1">
        <v>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1.0249999999999999</v>
      </c>
      <c r="BU174">
        <v>1.075</v>
      </c>
      <c r="BV174">
        <v>1.2250000000000001</v>
      </c>
      <c r="BW174">
        <v>1.7050000000000001</v>
      </c>
      <c r="BX174">
        <v>2.27</v>
      </c>
      <c r="BY174">
        <v>7.62</v>
      </c>
      <c r="BZ174">
        <v>54.962025316455694</v>
      </c>
      <c r="CA174">
        <v>3780.6835443037976</v>
      </c>
      <c r="CB174">
        <v>54.962025316455694</v>
      </c>
      <c r="CC174">
        <v>3780.6835443037976</v>
      </c>
      <c r="CH174">
        <v>1.2250000000000001</v>
      </c>
      <c r="CI174">
        <v>1.825</v>
      </c>
      <c r="CJ174">
        <v>1.8149999999999999</v>
      </c>
      <c r="CK174">
        <v>4.9950000000000001</v>
      </c>
      <c r="CL174">
        <v>2.2599999999999998</v>
      </c>
      <c r="CM174">
        <v>8.02</v>
      </c>
      <c r="CN174">
        <v>2.355</v>
      </c>
      <c r="CO174">
        <v>9.2449999999999992</v>
      </c>
      <c r="CP174">
        <v>2.4350000000000001</v>
      </c>
      <c r="CQ174">
        <v>9.875</v>
      </c>
      <c r="CR174">
        <v>2.58</v>
      </c>
      <c r="CS174">
        <v>11.57</v>
      </c>
      <c r="CT174">
        <v>2.7650000000000001</v>
      </c>
      <c r="CU174">
        <v>14.035</v>
      </c>
      <c r="CV174">
        <v>2.875</v>
      </c>
      <c r="CW174">
        <v>14.734999999999999</v>
      </c>
      <c r="CX174">
        <v>3.1949999999999998</v>
      </c>
      <c r="CY174">
        <v>18.625</v>
      </c>
      <c r="CZ174">
        <v>3.6</v>
      </c>
      <c r="DA174">
        <v>25.84</v>
      </c>
      <c r="DB174">
        <v>3.86</v>
      </c>
      <c r="DC174">
        <v>30.95</v>
      </c>
      <c r="DD174">
        <v>4.2850000000000001</v>
      </c>
      <c r="DE174">
        <v>36.695</v>
      </c>
      <c r="DF174">
        <v>4.82</v>
      </c>
      <c r="DG174">
        <v>45.73</v>
      </c>
      <c r="DH174">
        <v>5.6050000000000004</v>
      </c>
      <c r="DI174">
        <v>60.585000000000001</v>
      </c>
      <c r="DJ174">
        <v>6.4349999999999996</v>
      </c>
      <c r="DK174">
        <v>78.635000000000005</v>
      </c>
      <c r="DL174">
        <v>8.2850000000000001</v>
      </c>
      <c r="DM174">
        <v>135.125</v>
      </c>
      <c r="DN174">
        <v>10.525</v>
      </c>
      <c r="DO174">
        <v>205.10499999999999</v>
      </c>
      <c r="DP174">
        <v>13.035</v>
      </c>
      <c r="DQ174">
        <v>310.90499999999997</v>
      </c>
      <c r="DR174">
        <v>18.454999999999998</v>
      </c>
      <c r="DS174">
        <v>637.90499999999997</v>
      </c>
      <c r="DT174">
        <v>28.114999999999998</v>
      </c>
      <c r="DU174">
        <v>1498.2349999999999</v>
      </c>
      <c r="DV174">
        <v>57.625</v>
      </c>
      <c r="DW174">
        <v>6033.0550000000003</v>
      </c>
      <c r="DX174">
        <v>171.84</v>
      </c>
      <c r="DY174">
        <v>55171.09</v>
      </c>
      <c r="DZ174">
        <v>5441.8607594936711</v>
      </c>
      <c r="EA174">
        <v>37214353.582278483</v>
      </c>
      <c r="EB174">
        <v>5441.8607594936711</v>
      </c>
      <c r="EC174">
        <v>37214353.582278483</v>
      </c>
      <c r="EH174">
        <v>96.278450000000106</v>
      </c>
      <c r="EI174">
        <v>104.93270000000001</v>
      </c>
      <c r="EJ174">
        <v>107.551</v>
      </c>
      <c r="EK174">
        <v>107.88649999999998</v>
      </c>
      <c r="EL174">
        <v>108.39179999999999</v>
      </c>
      <c r="EM174">
        <v>108.88579999999997</v>
      </c>
      <c r="EN174">
        <v>109.40629999999996</v>
      </c>
      <c r="EO174">
        <v>109.90019999999996</v>
      </c>
      <c r="EP174">
        <v>110.60004999999995</v>
      </c>
      <c r="EQ174">
        <v>111.22149999999991</v>
      </c>
      <c r="ER174">
        <v>111.7149999999999</v>
      </c>
      <c r="ES174">
        <v>112.33449999999993</v>
      </c>
      <c r="ET174">
        <v>112.89424999999996</v>
      </c>
      <c r="EU174">
        <v>113.59914999999994</v>
      </c>
      <c r="EV174">
        <v>114.22099999999996</v>
      </c>
      <c r="EW174">
        <v>115.08104999999995</v>
      </c>
      <c r="EX174">
        <v>115.85439999999993</v>
      </c>
      <c r="EY174">
        <v>116.52424999999999</v>
      </c>
      <c r="EZ174">
        <v>117.10594999999991</v>
      </c>
      <c r="FA174">
        <v>117.77114999999996</v>
      </c>
      <c r="FB174">
        <v>118.56824999999988</v>
      </c>
      <c r="FC174">
        <v>119.24640000000001</v>
      </c>
      <c r="FD174">
        <v>120</v>
      </c>
      <c r="FE174">
        <v>120</v>
      </c>
      <c r="FG174">
        <v>200</v>
      </c>
      <c r="FH174">
        <v>200</v>
      </c>
      <c r="FI174">
        <v>200</v>
      </c>
      <c r="FJ174">
        <v>200</v>
      </c>
      <c r="FK174">
        <v>200</v>
      </c>
      <c r="FL174">
        <v>200</v>
      </c>
      <c r="FM174">
        <v>200</v>
      </c>
      <c r="FN174">
        <v>200</v>
      </c>
      <c r="FO174">
        <v>200</v>
      </c>
      <c r="FP174">
        <v>200</v>
      </c>
      <c r="FQ174">
        <v>200</v>
      </c>
      <c r="FR174">
        <v>200</v>
      </c>
      <c r="FS174">
        <v>200</v>
      </c>
      <c r="FT174">
        <v>200</v>
      </c>
      <c r="FU174">
        <v>200</v>
      </c>
      <c r="FV174">
        <v>200</v>
      </c>
      <c r="FW174">
        <v>200</v>
      </c>
      <c r="FX174">
        <v>200</v>
      </c>
      <c r="FY174">
        <v>200</v>
      </c>
      <c r="FZ174">
        <v>200</v>
      </c>
      <c r="GA174">
        <v>200</v>
      </c>
      <c r="GB174">
        <v>200</v>
      </c>
      <c r="GC174">
        <v>79</v>
      </c>
      <c r="GD174">
        <v>79</v>
      </c>
      <c r="GF174">
        <v>47174.92</v>
      </c>
      <c r="GG174">
        <v>33245.964999999997</v>
      </c>
      <c r="GH174">
        <v>28543.465</v>
      </c>
      <c r="GI174">
        <v>27481.305</v>
      </c>
      <c r="GJ174">
        <v>26328.595000000001</v>
      </c>
      <c r="GK174">
        <v>25159.29</v>
      </c>
      <c r="GL174">
        <v>23951.360000000001</v>
      </c>
      <c r="GM174">
        <v>22672.29</v>
      </c>
      <c r="GN174">
        <v>21307.13</v>
      </c>
      <c r="GO174">
        <v>19927.03</v>
      </c>
      <c r="GP174">
        <v>18444.830000000002</v>
      </c>
      <c r="GQ174">
        <v>16840.05</v>
      </c>
      <c r="GR174">
        <v>15221.02</v>
      </c>
      <c r="GS174">
        <v>13472.55</v>
      </c>
      <c r="GT174">
        <v>11635.645</v>
      </c>
      <c r="GU174">
        <v>9753.7549999999992</v>
      </c>
      <c r="GV174">
        <v>7958.3050000000003</v>
      </c>
      <c r="GW174">
        <v>6134.01</v>
      </c>
      <c r="GX174">
        <v>4494.3549999999996</v>
      </c>
      <c r="GY174">
        <v>2908.06</v>
      </c>
      <c r="GZ174">
        <v>1543.9849999999999</v>
      </c>
      <c r="HA174">
        <v>471.86</v>
      </c>
      <c r="HB174">
        <v>5.5316455696202533</v>
      </c>
      <c r="HC174">
        <v>5.5316455696202533</v>
      </c>
      <c r="HE174">
        <v>0</v>
      </c>
      <c r="HF174">
        <v>0</v>
      </c>
      <c r="HH174" t="s">
        <v>242</v>
      </c>
      <c r="HI174">
        <v>4.946518955000001</v>
      </c>
      <c r="HJ174">
        <v>24.57369762484171</v>
      </c>
      <c r="HL174">
        <v>0.37487690499999993</v>
      </c>
      <c r="HM174">
        <v>0.48814687147208596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</row>
    <row r="175" spans="1:239" x14ac:dyDescent="0.25">
      <c r="A175">
        <v>110</v>
      </c>
      <c r="B175">
        <v>10900</v>
      </c>
      <c r="C175">
        <v>118810000</v>
      </c>
      <c r="K175">
        <v>110</v>
      </c>
      <c r="L175">
        <v>12100</v>
      </c>
      <c r="M175">
        <v>0</v>
      </c>
      <c r="N175">
        <v>0</v>
      </c>
      <c r="R175">
        <v>0</v>
      </c>
      <c r="S175">
        <v>1868.7550000000001</v>
      </c>
      <c r="T175">
        <v>17.106104090909085</v>
      </c>
      <c r="U175" s="2">
        <v>6.6712962962962971E-5</v>
      </c>
      <c r="V175" s="1"/>
      <c r="W175" s="1">
        <v>2455.1149999999998</v>
      </c>
      <c r="X175" s="1">
        <v>4062.145</v>
      </c>
      <c r="Y175" s="1"/>
      <c r="Z175" s="1"/>
      <c r="AA175" s="1"/>
      <c r="AB175" s="1">
        <v>0</v>
      </c>
      <c r="AC175" s="1">
        <v>0</v>
      </c>
      <c r="AD175" s="1"/>
      <c r="AE175" s="1"/>
      <c r="AF175" s="1"/>
      <c r="AG175" s="1"/>
      <c r="AH175" s="1">
        <v>1</v>
      </c>
      <c r="AI175" s="1">
        <v>1</v>
      </c>
      <c r="AJ175" s="1">
        <v>1</v>
      </c>
      <c r="AK175" s="1">
        <v>1</v>
      </c>
      <c r="AL175" s="1">
        <v>1</v>
      </c>
      <c r="AM175" s="1">
        <v>1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B175" s="1">
        <v>1</v>
      </c>
      <c r="BC175" s="1">
        <v>1</v>
      </c>
      <c r="BD175" s="1">
        <v>1</v>
      </c>
      <c r="BE175" s="1">
        <v>1</v>
      </c>
      <c r="BF175" s="1">
        <v>1</v>
      </c>
      <c r="BG175" s="1">
        <v>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1.01</v>
      </c>
      <c r="BU175">
        <v>1.03</v>
      </c>
      <c r="BV175">
        <v>1.155</v>
      </c>
      <c r="BW175">
        <v>1.5149999999999999</v>
      </c>
      <c r="BX175">
        <v>2.5</v>
      </c>
      <c r="BY175">
        <v>9.69</v>
      </c>
      <c r="BZ175">
        <v>52.892857142857146</v>
      </c>
      <c r="CA175">
        <v>3754.2321428571427</v>
      </c>
      <c r="CB175">
        <v>52.892857142857146</v>
      </c>
      <c r="CC175">
        <v>3754.2321428571427</v>
      </c>
      <c r="CH175">
        <v>1.2450000000000001</v>
      </c>
      <c r="CI175">
        <v>1.905</v>
      </c>
      <c r="CJ175">
        <v>1.8049999999999999</v>
      </c>
      <c r="CK175">
        <v>4.6449999999999996</v>
      </c>
      <c r="CL175">
        <v>2.23</v>
      </c>
      <c r="CM175">
        <v>7.42</v>
      </c>
      <c r="CN175">
        <v>2.4700000000000002</v>
      </c>
      <c r="CO175">
        <v>9.6999999999999993</v>
      </c>
      <c r="CP175">
        <v>2.6549999999999998</v>
      </c>
      <c r="CQ175">
        <v>11.315</v>
      </c>
      <c r="CR175">
        <v>2.81</v>
      </c>
      <c r="CS175">
        <v>12.51</v>
      </c>
      <c r="CT175">
        <v>2.9750000000000001</v>
      </c>
      <c r="CU175">
        <v>14.105</v>
      </c>
      <c r="CV175">
        <v>3.145</v>
      </c>
      <c r="CW175">
        <v>16.114999999999998</v>
      </c>
      <c r="CX175">
        <v>3.4350000000000001</v>
      </c>
      <c r="CY175">
        <v>19.614999999999998</v>
      </c>
      <c r="CZ175">
        <v>3.625</v>
      </c>
      <c r="DA175">
        <v>21.555</v>
      </c>
      <c r="DB175">
        <v>3.9350000000000001</v>
      </c>
      <c r="DC175">
        <v>25.954999999999998</v>
      </c>
      <c r="DD175">
        <v>4.57</v>
      </c>
      <c r="DE175">
        <v>37.04</v>
      </c>
      <c r="DF175">
        <v>5.0350000000000001</v>
      </c>
      <c r="DG175">
        <v>44.975000000000001</v>
      </c>
      <c r="DH175">
        <v>6.13</v>
      </c>
      <c r="DI175">
        <v>73.7</v>
      </c>
      <c r="DJ175">
        <v>7.29</v>
      </c>
      <c r="DK175">
        <v>99.07</v>
      </c>
      <c r="DL175">
        <v>8.3650000000000002</v>
      </c>
      <c r="DM175">
        <v>128.70500000000001</v>
      </c>
      <c r="DN175">
        <v>10.55</v>
      </c>
      <c r="DO175">
        <v>200.96</v>
      </c>
      <c r="DP175">
        <v>15.154999999999999</v>
      </c>
      <c r="DQ175">
        <v>421.435</v>
      </c>
      <c r="DR175">
        <v>19.094999999999999</v>
      </c>
      <c r="DS175">
        <v>659.64499999999998</v>
      </c>
      <c r="DT175">
        <v>27.295000000000002</v>
      </c>
      <c r="DU175">
        <v>1364.9949999999999</v>
      </c>
      <c r="DV175">
        <v>53.02</v>
      </c>
      <c r="DW175">
        <v>5278.66</v>
      </c>
      <c r="DX175">
        <v>195.905</v>
      </c>
      <c r="DY175">
        <v>72643.785000000003</v>
      </c>
      <c r="DZ175">
        <v>5244.9821428571431</v>
      </c>
      <c r="EA175">
        <v>37102624.660714284</v>
      </c>
      <c r="EB175">
        <v>5244.9821428571431</v>
      </c>
      <c r="EC175">
        <v>37102624.660714284</v>
      </c>
      <c r="EH175">
        <v>94.994350000000111</v>
      </c>
      <c r="EI175">
        <v>104.15055000000001</v>
      </c>
      <c r="EJ175">
        <v>106.54770000000001</v>
      </c>
      <c r="EK175">
        <v>107.35924999999999</v>
      </c>
      <c r="EL175">
        <v>107.98145000000004</v>
      </c>
      <c r="EM175">
        <v>108.76370000000001</v>
      </c>
      <c r="EN175">
        <v>109.44879999999999</v>
      </c>
      <c r="EO175">
        <v>109.95124999999999</v>
      </c>
      <c r="EP175">
        <v>110.63884999999996</v>
      </c>
      <c r="EQ175">
        <v>111.13489999999996</v>
      </c>
      <c r="ER175">
        <v>111.69029999999997</v>
      </c>
      <c r="ES175">
        <v>112.38004999999995</v>
      </c>
      <c r="ET175">
        <v>112.867</v>
      </c>
      <c r="EU175">
        <v>113.60025000000003</v>
      </c>
      <c r="EV175">
        <v>114.30100000000004</v>
      </c>
      <c r="EW175">
        <v>114.82900000000001</v>
      </c>
      <c r="EX175">
        <v>115.63030000000002</v>
      </c>
      <c r="EY175">
        <v>116.46265000000001</v>
      </c>
      <c r="EZ175">
        <v>117.01369999999999</v>
      </c>
      <c r="FA175">
        <v>117.72669999999999</v>
      </c>
      <c r="FB175">
        <v>118.45474999999992</v>
      </c>
      <c r="FC175">
        <v>119.23145000000002</v>
      </c>
      <c r="FD175">
        <v>120</v>
      </c>
      <c r="FE175">
        <v>120</v>
      </c>
      <c r="FG175">
        <v>200</v>
      </c>
      <c r="FH175">
        <v>200</v>
      </c>
      <c r="FI175">
        <v>200</v>
      </c>
      <c r="FJ175">
        <v>200</v>
      </c>
      <c r="FK175">
        <v>200</v>
      </c>
      <c r="FL175">
        <v>200</v>
      </c>
      <c r="FM175">
        <v>200</v>
      </c>
      <c r="FN175">
        <v>200</v>
      </c>
      <c r="FO175">
        <v>200</v>
      </c>
      <c r="FP175">
        <v>200</v>
      </c>
      <c r="FQ175">
        <v>200</v>
      </c>
      <c r="FR175">
        <v>200</v>
      </c>
      <c r="FS175">
        <v>200</v>
      </c>
      <c r="FT175">
        <v>200</v>
      </c>
      <c r="FU175">
        <v>200</v>
      </c>
      <c r="FV175">
        <v>200</v>
      </c>
      <c r="FW175">
        <v>200</v>
      </c>
      <c r="FX175">
        <v>200</v>
      </c>
      <c r="FY175">
        <v>200</v>
      </c>
      <c r="FZ175">
        <v>200</v>
      </c>
      <c r="GA175">
        <v>200</v>
      </c>
      <c r="GB175">
        <v>200</v>
      </c>
      <c r="GC175">
        <v>112</v>
      </c>
      <c r="GD175">
        <v>112</v>
      </c>
      <c r="GF175">
        <v>56763.48</v>
      </c>
      <c r="GG175">
        <v>40070.699999999997</v>
      </c>
      <c r="GH175">
        <v>34422.85</v>
      </c>
      <c r="GI175">
        <v>33145.5</v>
      </c>
      <c r="GJ175">
        <v>31760.77</v>
      </c>
      <c r="GK175">
        <v>30353.68</v>
      </c>
      <c r="GL175">
        <v>28900.080000000002</v>
      </c>
      <c r="GM175">
        <v>27362.395</v>
      </c>
      <c r="GN175">
        <v>25717.96</v>
      </c>
      <c r="GO175">
        <v>24054.65</v>
      </c>
      <c r="GP175">
        <v>22270.834999999999</v>
      </c>
      <c r="GQ175">
        <v>20336.895</v>
      </c>
      <c r="GR175">
        <v>18386.215</v>
      </c>
      <c r="GS175">
        <v>16277.29</v>
      </c>
      <c r="GT175">
        <v>14060.89</v>
      </c>
      <c r="GU175">
        <v>11791.08</v>
      </c>
      <c r="GV175">
        <v>9623.5300000000007</v>
      </c>
      <c r="GW175">
        <v>7421.45</v>
      </c>
      <c r="GX175">
        <v>5439.9549999999999</v>
      </c>
      <c r="GY175">
        <v>3520.76</v>
      </c>
      <c r="GZ175">
        <v>1869.99</v>
      </c>
      <c r="HA175">
        <v>571.98</v>
      </c>
      <c r="HB175">
        <v>4.9017857142857144</v>
      </c>
      <c r="HC175">
        <v>4.9017857142857144</v>
      </c>
      <c r="HE175">
        <v>0</v>
      </c>
      <c r="HF175">
        <v>0</v>
      </c>
      <c r="HH175" t="s">
        <v>247</v>
      </c>
      <c r="HI175">
        <v>5.8533013899999977</v>
      </c>
      <c r="HJ175">
        <v>34.275805312228158</v>
      </c>
      <c r="HL175">
        <v>0.43741486000000002</v>
      </c>
      <c r="HM175">
        <v>0.6797966870631359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</row>
    <row r="176" spans="1:239" x14ac:dyDescent="0.25">
      <c r="A176">
        <v>120</v>
      </c>
      <c r="B176">
        <v>11900</v>
      </c>
      <c r="C176">
        <v>141610000</v>
      </c>
      <c r="K176">
        <v>120</v>
      </c>
      <c r="L176">
        <v>14400</v>
      </c>
      <c r="M176">
        <v>0</v>
      </c>
      <c r="N176">
        <v>0</v>
      </c>
      <c r="R176">
        <v>0</v>
      </c>
      <c r="S176">
        <v>2222.3850000000002</v>
      </c>
      <c r="T176">
        <v>18.6146195833335</v>
      </c>
      <c r="U176" s="2">
        <v>7.189814814814815E-5</v>
      </c>
      <c r="V176" s="1"/>
      <c r="W176" s="1">
        <v>2997.4349999999999</v>
      </c>
      <c r="X176" s="1">
        <v>5184.2049999999999</v>
      </c>
      <c r="Y176" s="1"/>
      <c r="Z176" s="1"/>
      <c r="AA176" s="1"/>
      <c r="AB176" s="1">
        <v>0</v>
      </c>
      <c r="AC176" s="1">
        <v>0</v>
      </c>
      <c r="AD176" s="1"/>
      <c r="AE176" s="1"/>
      <c r="AF176" s="1"/>
      <c r="AG176" s="1"/>
      <c r="AH176" s="1">
        <v>1</v>
      </c>
      <c r="AI176" s="1">
        <v>1</v>
      </c>
      <c r="AJ176" s="1">
        <v>1</v>
      </c>
      <c r="AK176" s="1">
        <v>1</v>
      </c>
      <c r="AL176" s="1">
        <v>1</v>
      </c>
      <c r="AM176" s="1">
        <v>1</v>
      </c>
      <c r="AN176" s="1">
        <v>1</v>
      </c>
      <c r="AO176" s="1">
        <v>1</v>
      </c>
      <c r="AP176" s="1">
        <v>1</v>
      </c>
      <c r="AQ176" s="1">
        <v>1</v>
      </c>
      <c r="AR176" s="1">
        <v>1</v>
      </c>
      <c r="AS176" s="1">
        <v>1</v>
      </c>
      <c r="AT176" s="1">
        <v>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B176" s="1">
        <v>1</v>
      </c>
      <c r="BC176" s="1">
        <v>1</v>
      </c>
      <c r="BD176" s="1">
        <v>1</v>
      </c>
      <c r="BE176" s="1">
        <v>1</v>
      </c>
      <c r="BF176" s="1">
        <v>1</v>
      </c>
      <c r="BG176" s="1">
        <v>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1.0049999999999999</v>
      </c>
      <c r="BS176">
        <v>1.0149999999999999</v>
      </c>
      <c r="BT176">
        <v>1.03</v>
      </c>
      <c r="BU176">
        <v>1.0900000000000001</v>
      </c>
      <c r="BV176">
        <v>1.2250000000000001</v>
      </c>
      <c r="BW176">
        <v>1.7749999999999999</v>
      </c>
      <c r="BX176">
        <v>2.6</v>
      </c>
      <c r="BY176">
        <v>10.28</v>
      </c>
      <c r="BZ176">
        <v>66.276190476190479</v>
      </c>
      <c r="CA176">
        <v>5528.9428571428571</v>
      </c>
      <c r="CB176">
        <v>66.276190476190479</v>
      </c>
      <c r="CC176">
        <v>5528.9428571428571</v>
      </c>
      <c r="CH176">
        <v>1.2649999999999999</v>
      </c>
      <c r="CI176">
        <v>1.915</v>
      </c>
      <c r="CJ176">
        <v>2.1949999999999998</v>
      </c>
      <c r="CK176">
        <v>8.0150000000000006</v>
      </c>
      <c r="CL176">
        <v>2.585</v>
      </c>
      <c r="CM176">
        <v>11.484999999999999</v>
      </c>
      <c r="CN176">
        <v>2.5950000000000002</v>
      </c>
      <c r="CO176">
        <v>11.555</v>
      </c>
      <c r="CP176">
        <v>2.7949999999999999</v>
      </c>
      <c r="CQ176">
        <v>13.525</v>
      </c>
      <c r="CR176">
        <v>3.0449999999999999</v>
      </c>
      <c r="CS176">
        <v>16.914999999999999</v>
      </c>
      <c r="CT176">
        <v>3.24</v>
      </c>
      <c r="CU176">
        <v>19.329999999999998</v>
      </c>
      <c r="CV176">
        <v>3.45</v>
      </c>
      <c r="CW176">
        <v>22.93</v>
      </c>
      <c r="CX176">
        <v>3.67</v>
      </c>
      <c r="CY176">
        <v>26.17</v>
      </c>
      <c r="CZ176">
        <v>3.93</v>
      </c>
      <c r="DA176">
        <v>29.05</v>
      </c>
      <c r="DB176">
        <v>4.2450000000000001</v>
      </c>
      <c r="DC176">
        <v>32.115000000000002</v>
      </c>
      <c r="DD176">
        <v>4.5999999999999996</v>
      </c>
      <c r="DE176">
        <v>36.86</v>
      </c>
      <c r="DF176">
        <v>5.23</v>
      </c>
      <c r="DG176">
        <v>51.71</v>
      </c>
      <c r="DH176">
        <v>5.7249999999999996</v>
      </c>
      <c r="DI176">
        <v>60.395000000000003</v>
      </c>
      <c r="DJ176">
        <v>6.87</v>
      </c>
      <c r="DK176">
        <v>93.22</v>
      </c>
      <c r="DL176">
        <v>8.16</v>
      </c>
      <c r="DM176">
        <v>128.22</v>
      </c>
      <c r="DN176">
        <v>9.9450000000000003</v>
      </c>
      <c r="DO176">
        <v>185.35499999999999</v>
      </c>
      <c r="DP176">
        <v>13.38</v>
      </c>
      <c r="DQ176">
        <v>341.79</v>
      </c>
      <c r="DR176">
        <v>19.574999999999999</v>
      </c>
      <c r="DS176">
        <v>767.54499999999996</v>
      </c>
      <c r="DT176">
        <v>28.86</v>
      </c>
      <c r="DU176">
        <v>1602.98</v>
      </c>
      <c r="DV176">
        <v>59.844999999999999</v>
      </c>
      <c r="DW176">
        <v>7079.8249999999998</v>
      </c>
      <c r="DX176">
        <v>206.15</v>
      </c>
      <c r="DY176">
        <v>79272.759999999995</v>
      </c>
      <c r="DZ176">
        <v>6573.2571428571428</v>
      </c>
      <c r="EA176">
        <v>54557339.733333334</v>
      </c>
      <c r="EB176">
        <v>6573.2571428571428</v>
      </c>
      <c r="EC176">
        <v>54557339.733333334</v>
      </c>
      <c r="EH176">
        <v>93.165250000000185</v>
      </c>
      <c r="EI176">
        <v>104.80054999999994</v>
      </c>
      <c r="EJ176">
        <v>107.23354999999991</v>
      </c>
      <c r="EK176">
        <v>107.3072499999999</v>
      </c>
      <c r="EL176">
        <v>108.25369999999992</v>
      </c>
      <c r="EM176">
        <v>108.83869999999987</v>
      </c>
      <c r="EN176">
        <v>109.38909999999991</v>
      </c>
      <c r="EO176">
        <v>109.89569999999992</v>
      </c>
      <c r="EP176">
        <v>110.34449999999991</v>
      </c>
      <c r="EQ176">
        <v>111.14494999999997</v>
      </c>
      <c r="ER176">
        <v>111.89524999999998</v>
      </c>
      <c r="ES176">
        <v>112.47</v>
      </c>
      <c r="ET176">
        <v>113.19755000000001</v>
      </c>
      <c r="EU176">
        <v>113.68520000000001</v>
      </c>
      <c r="EV176">
        <v>114.26634999999999</v>
      </c>
      <c r="EW176">
        <v>114.96784999999996</v>
      </c>
      <c r="EX176">
        <v>115.57149999999996</v>
      </c>
      <c r="EY176">
        <v>116.32609999999991</v>
      </c>
      <c r="EZ176">
        <v>117.02774999999994</v>
      </c>
      <c r="FA176">
        <v>117.77949999999993</v>
      </c>
      <c r="FB176">
        <v>118.4597999999999</v>
      </c>
      <c r="FC176">
        <v>119.22434999999997</v>
      </c>
      <c r="FD176">
        <v>120</v>
      </c>
      <c r="FE176">
        <v>120</v>
      </c>
      <c r="FG176">
        <v>200</v>
      </c>
      <c r="FH176">
        <v>200</v>
      </c>
      <c r="FI176">
        <v>200</v>
      </c>
      <c r="FJ176">
        <v>200</v>
      </c>
      <c r="FK176">
        <v>200</v>
      </c>
      <c r="FL176">
        <v>200</v>
      </c>
      <c r="FM176">
        <v>200</v>
      </c>
      <c r="FN176">
        <v>200</v>
      </c>
      <c r="FO176">
        <v>200</v>
      </c>
      <c r="FP176">
        <v>200</v>
      </c>
      <c r="FQ176">
        <v>200</v>
      </c>
      <c r="FR176">
        <v>200</v>
      </c>
      <c r="FS176">
        <v>200</v>
      </c>
      <c r="FT176">
        <v>200</v>
      </c>
      <c r="FU176">
        <v>200</v>
      </c>
      <c r="FV176">
        <v>200</v>
      </c>
      <c r="FW176">
        <v>200</v>
      </c>
      <c r="FX176">
        <v>200</v>
      </c>
      <c r="FY176">
        <v>200</v>
      </c>
      <c r="FZ176">
        <v>200</v>
      </c>
      <c r="GA176">
        <v>200</v>
      </c>
      <c r="GB176">
        <v>200</v>
      </c>
      <c r="GC176">
        <v>105</v>
      </c>
      <c r="GD176">
        <v>105</v>
      </c>
      <c r="GF176">
        <v>67245.45</v>
      </c>
      <c r="GG176">
        <v>47533.815000000002</v>
      </c>
      <c r="GH176">
        <v>40844.055</v>
      </c>
      <c r="GI176">
        <v>39331.39</v>
      </c>
      <c r="GJ176">
        <v>37688.76</v>
      </c>
      <c r="GK176">
        <v>36019.985000000001</v>
      </c>
      <c r="GL176">
        <v>34298.449999999997</v>
      </c>
      <c r="GM176">
        <v>32475.674999999999</v>
      </c>
      <c r="GN176">
        <v>30525.785</v>
      </c>
      <c r="GO176">
        <v>28552.494999999999</v>
      </c>
      <c r="GP176">
        <v>26437.555</v>
      </c>
      <c r="GQ176">
        <v>24144.03</v>
      </c>
      <c r="GR176">
        <v>21829.275000000001</v>
      </c>
      <c r="GS176">
        <v>19326.494999999999</v>
      </c>
      <c r="GT176">
        <v>16697.689999999999</v>
      </c>
      <c r="GU176">
        <v>14002.825000000001</v>
      </c>
      <c r="GV176">
        <v>11430.78</v>
      </c>
      <c r="GW176">
        <v>8814.2049999999999</v>
      </c>
      <c r="GX176">
        <v>6460.42</v>
      </c>
      <c r="GY176">
        <v>4180.34</v>
      </c>
      <c r="GZ176">
        <v>2219.9250000000002</v>
      </c>
      <c r="HA176">
        <v>678.59</v>
      </c>
      <c r="HB176">
        <v>6.2285714285714286</v>
      </c>
      <c r="HC176">
        <v>6.2285714285714286</v>
      </c>
      <c r="HE176">
        <v>0</v>
      </c>
      <c r="HF176">
        <v>0</v>
      </c>
      <c r="HH176" t="s">
        <v>242</v>
      </c>
      <c r="HI176">
        <v>6.4606813100000018</v>
      </c>
      <c r="HJ176">
        <v>41.749299127721088</v>
      </c>
      <c r="HL176">
        <v>0.47858491500000022</v>
      </c>
      <c r="HM176">
        <v>0.90914610564474929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</row>
    <row r="177" spans="1:239" x14ac:dyDescent="0.25">
      <c r="A177">
        <v>130</v>
      </c>
      <c r="B177">
        <v>12900</v>
      </c>
      <c r="C177">
        <v>166410000</v>
      </c>
      <c r="K177">
        <v>130</v>
      </c>
      <c r="L177">
        <v>16900</v>
      </c>
      <c r="M177">
        <v>0</v>
      </c>
      <c r="N177">
        <v>0</v>
      </c>
      <c r="R177">
        <v>0</v>
      </c>
      <c r="S177">
        <v>2601.88</v>
      </c>
      <c r="T177">
        <v>20.101712692307984</v>
      </c>
      <c r="U177" s="2">
        <v>8.1319444444444448E-5</v>
      </c>
      <c r="V177" s="1"/>
      <c r="W177" s="1">
        <v>3612.5250000000001</v>
      </c>
      <c r="X177" s="1">
        <v>6556.7550000000001</v>
      </c>
      <c r="Y177" s="1"/>
      <c r="Z177" s="1"/>
      <c r="AA177" s="1"/>
      <c r="AB177" s="1">
        <v>0</v>
      </c>
      <c r="AC177" s="1">
        <v>0</v>
      </c>
      <c r="AD177" s="1"/>
      <c r="AE177" s="1"/>
      <c r="AF177" s="1"/>
      <c r="AG177" s="1"/>
      <c r="AH177" s="1">
        <v>1</v>
      </c>
      <c r="AI177" s="1">
        <v>1</v>
      </c>
      <c r="AJ177" s="1">
        <v>1</v>
      </c>
      <c r="AK177" s="1">
        <v>1</v>
      </c>
      <c r="AL177" s="1">
        <v>1</v>
      </c>
      <c r="AM177" s="1">
        <v>1</v>
      </c>
      <c r="AN177" s="1">
        <v>1</v>
      </c>
      <c r="AO177" s="1">
        <v>1</v>
      </c>
      <c r="AP177" s="1">
        <v>1</v>
      </c>
      <c r="AQ177" s="1">
        <v>1</v>
      </c>
      <c r="AR177" s="1">
        <v>1</v>
      </c>
      <c r="AS177" s="1">
        <v>1</v>
      </c>
      <c r="AT177" s="1">
        <v>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B177" s="1">
        <v>1</v>
      </c>
      <c r="BC177" s="1">
        <v>1</v>
      </c>
      <c r="BD177" s="1">
        <v>1</v>
      </c>
      <c r="BE177" s="1">
        <v>1</v>
      </c>
      <c r="BF177" s="1">
        <v>1</v>
      </c>
      <c r="BG177" s="1">
        <v>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1.0049999999999999</v>
      </c>
      <c r="BS177">
        <v>1.0149999999999999</v>
      </c>
      <c r="BT177">
        <v>1.03</v>
      </c>
      <c r="BU177">
        <v>1.0900000000000001</v>
      </c>
      <c r="BV177">
        <v>1.17</v>
      </c>
      <c r="BW177">
        <v>1.55</v>
      </c>
      <c r="BX177">
        <v>2.2650000000000001</v>
      </c>
      <c r="BY177">
        <v>7.4249999999999998</v>
      </c>
      <c r="BZ177">
        <v>64.370370370370367</v>
      </c>
      <c r="CA177">
        <v>5438.5555555555557</v>
      </c>
      <c r="CB177">
        <v>64.370370370370367</v>
      </c>
      <c r="CC177">
        <v>5438.5555555555557</v>
      </c>
      <c r="CH177">
        <v>1.2350000000000001</v>
      </c>
      <c r="CI177">
        <v>1.9450000000000001</v>
      </c>
      <c r="CJ177">
        <v>2.0950000000000002</v>
      </c>
      <c r="CK177">
        <v>6.7450000000000001</v>
      </c>
      <c r="CL177">
        <v>2.56</v>
      </c>
      <c r="CM177">
        <v>10.07</v>
      </c>
      <c r="CN177">
        <v>2.65</v>
      </c>
      <c r="CO177">
        <v>11.25</v>
      </c>
      <c r="CP177">
        <v>2.7850000000000001</v>
      </c>
      <c r="CQ177">
        <v>12.835000000000001</v>
      </c>
      <c r="CR177">
        <v>2.94</v>
      </c>
      <c r="CS177">
        <v>14.13</v>
      </c>
      <c r="CT177">
        <v>3.09</v>
      </c>
      <c r="CU177">
        <v>15.6</v>
      </c>
      <c r="CV177">
        <v>3.21</v>
      </c>
      <c r="CW177">
        <v>17.02</v>
      </c>
      <c r="CX177">
        <v>3.4249999999999998</v>
      </c>
      <c r="CY177">
        <v>19.234999999999999</v>
      </c>
      <c r="CZ177">
        <v>3.7</v>
      </c>
      <c r="DA177">
        <v>22.47</v>
      </c>
      <c r="DB177">
        <v>3.93</v>
      </c>
      <c r="DC177">
        <v>24.88</v>
      </c>
      <c r="DD177">
        <v>4.2649999999999997</v>
      </c>
      <c r="DE177">
        <v>31.125</v>
      </c>
      <c r="DF177">
        <v>4.6100000000000003</v>
      </c>
      <c r="DG177">
        <v>35.57</v>
      </c>
      <c r="DH177">
        <v>5.2949999999999999</v>
      </c>
      <c r="DI177">
        <v>47.445</v>
      </c>
      <c r="DJ177">
        <v>6.12</v>
      </c>
      <c r="DK177">
        <v>68.75</v>
      </c>
      <c r="DL177">
        <v>7.44</v>
      </c>
      <c r="DM177">
        <v>106.69</v>
      </c>
      <c r="DN177">
        <v>9.7249999999999996</v>
      </c>
      <c r="DO177">
        <v>184.14500000000001</v>
      </c>
      <c r="DP177">
        <v>14.225</v>
      </c>
      <c r="DQ177">
        <v>391.40499999999997</v>
      </c>
      <c r="DR177">
        <v>19.04</v>
      </c>
      <c r="DS177">
        <v>679.21</v>
      </c>
      <c r="DT177">
        <v>29.995000000000001</v>
      </c>
      <c r="DU177">
        <v>1706.675</v>
      </c>
      <c r="DV177">
        <v>57.31</v>
      </c>
      <c r="DW177">
        <v>5855.82</v>
      </c>
      <c r="DX177">
        <v>171.64500000000001</v>
      </c>
      <c r="DY177">
        <v>53189.945</v>
      </c>
      <c r="DZ177">
        <v>6387.8518518518522</v>
      </c>
      <c r="EA177">
        <v>53794249.703703701</v>
      </c>
      <c r="EB177">
        <v>6387.8518518518522</v>
      </c>
      <c r="EC177">
        <v>53794249.703703701</v>
      </c>
      <c r="EH177">
        <v>91.814450000000178</v>
      </c>
      <c r="EI177">
        <v>104.40765000000002</v>
      </c>
      <c r="EJ177">
        <v>107.87484999999998</v>
      </c>
      <c r="EK177">
        <v>108.37854999999996</v>
      </c>
      <c r="EL177">
        <v>108.95344999999993</v>
      </c>
      <c r="EM177">
        <v>109.6500999999999</v>
      </c>
      <c r="EN177">
        <v>110.0120999999999</v>
      </c>
      <c r="EO177">
        <v>110.4750999999999</v>
      </c>
      <c r="EP177">
        <v>110.99394999999991</v>
      </c>
      <c r="EQ177">
        <v>111.6453999999999</v>
      </c>
      <c r="ER177">
        <v>112.14864999999988</v>
      </c>
      <c r="ES177">
        <v>112.42234999999988</v>
      </c>
      <c r="ET177">
        <v>112.90599999999986</v>
      </c>
      <c r="EU177">
        <v>113.36589999999985</v>
      </c>
      <c r="EV177">
        <v>114.02859999999986</v>
      </c>
      <c r="EW177">
        <v>114.75044999999987</v>
      </c>
      <c r="EX177">
        <v>115.48994999999989</v>
      </c>
      <c r="EY177">
        <v>116.41879999999993</v>
      </c>
      <c r="EZ177">
        <v>117.05194999999996</v>
      </c>
      <c r="FA177">
        <v>117.71749999999994</v>
      </c>
      <c r="FB177">
        <v>118.50274999999991</v>
      </c>
      <c r="FC177">
        <v>119.2334</v>
      </c>
      <c r="FD177">
        <v>120</v>
      </c>
      <c r="FE177">
        <v>120</v>
      </c>
      <c r="FG177">
        <v>200</v>
      </c>
      <c r="FH177">
        <v>200</v>
      </c>
      <c r="FI177">
        <v>200</v>
      </c>
      <c r="FJ177">
        <v>200</v>
      </c>
      <c r="FK177">
        <v>200</v>
      </c>
      <c r="FL177">
        <v>200</v>
      </c>
      <c r="FM177">
        <v>200</v>
      </c>
      <c r="FN177">
        <v>200</v>
      </c>
      <c r="FO177">
        <v>200</v>
      </c>
      <c r="FP177">
        <v>200</v>
      </c>
      <c r="FQ177">
        <v>200</v>
      </c>
      <c r="FR177">
        <v>200</v>
      </c>
      <c r="FS177">
        <v>200</v>
      </c>
      <c r="FT177">
        <v>200</v>
      </c>
      <c r="FU177">
        <v>200</v>
      </c>
      <c r="FV177">
        <v>200</v>
      </c>
      <c r="FW177">
        <v>200</v>
      </c>
      <c r="FX177">
        <v>200</v>
      </c>
      <c r="FY177">
        <v>200</v>
      </c>
      <c r="FZ177">
        <v>200</v>
      </c>
      <c r="GA177">
        <v>200</v>
      </c>
      <c r="GB177">
        <v>200</v>
      </c>
      <c r="GC177">
        <v>108</v>
      </c>
      <c r="GD177">
        <v>108</v>
      </c>
      <c r="GF177">
        <v>78604.990000000005</v>
      </c>
      <c r="GG177">
        <v>55609.34</v>
      </c>
      <c r="GH177">
        <v>47791.1</v>
      </c>
      <c r="GI177">
        <v>46021.34</v>
      </c>
      <c r="GJ177">
        <v>44100.17</v>
      </c>
      <c r="GK177">
        <v>42148.544999999998</v>
      </c>
      <c r="GL177">
        <v>40136.845000000001</v>
      </c>
      <c r="GM177">
        <v>38005.78</v>
      </c>
      <c r="GN177">
        <v>35723.885000000002</v>
      </c>
      <c r="GO177">
        <v>33414.035000000003</v>
      </c>
      <c r="GP177">
        <v>30938.514999999999</v>
      </c>
      <c r="GQ177">
        <v>28254.9</v>
      </c>
      <c r="GR177">
        <v>25546.584999999999</v>
      </c>
      <c r="GS177">
        <v>22618.775000000001</v>
      </c>
      <c r="GT177">
        <v>19543.285</v>
      </c>
      <c r="GU177">
        <v>16389.41</v>
      </c>
      <c r="GV177">
        <v>13379.885</v>
      </c>
      <c r="GW177">
        <v>10315.855</v>
      </c>
      <c r="GX177">
        <v>7561.4049999999997</v>
      </c>
      <c r="GY177">
        <v>4892.5249999999996</v>
      </c>
      <c r="GZ177">
        <v>2598.6999999999998</v>
      </c>
      <c r="HA177">
        <v>794.41499999999996</v>
      </c>
      <c r="HB177">
        <v>7.0555555555555554</v>
      </c>
      <c r="HC177">
        <v>7.0555555555555554</v>
      </c>
      <c r="HE177">
        <v>0</v>
      </c>
      <c r="HF177">
        <v>0</v>
      </c>
      <c r="HH177" t="s">
        <v>242</v>
      </c>
      <c r="HI177">
        <v>6.9034874399999948</v>
      </c>
      <c r="HJ177">
        <v>47.663865846724448</v>
      </c>
      <c r="HL177">
        <v>0.50581954000000007</v>
      </c>
      <c r="HM177">
        <v>1.165187396124659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</row>
    <row r="178" spans="1:239" x14ac:dyDescent="0.25">
      <c r="A178">
        <v>140</v>
      </c>
      <c r="B178">
        <v>13900</v>
      </c>
      <c r="C178">
        <v>193210000</v>
      </c>
      <c r="K178">
        <v>140</v>
      </c>
      <c r="L178">
        <v>19600</v>
      </c>
      <c r="M178">
        <v>0</v>
      </c>
      <c r="N178">
        <v>0</v>
      </c>
      <c r="R178">
        <v>0</v>
      </c>
      <c r="S178">
        <v>3003.85</v>
      </c>
      <c r="T178">
        <v>21.577632500000423</v>
      </c>
      <c r="U178" s="2">
        <v>8.7372685185185177E-5</v>
      </c>
      <c r="V178" s="1"/>
      <c r="W178" s="1">
        <v>4283.6750000000002</v>
      </c>
      <c r="X178" s="1">
        <v>8132.9350000000004</v>
      </c>
      <c r="Y178" s="1"/>
      <c r="Z178" s="1"/>
      <c r="AA178" s="1"/>
      <c r="AB178" s="1">
        <v>0</v>
      </c>
      <c r="AC178" s="1">
        <v>0</v>
      </c>
      <c r="AD178" s="1"/>
      <c r="AE178" s="1"/>
      <c r="AF178" s="1"/>
      <c r="AG178" s="1"/>
      <c r="AH178" s="1">
        <v>1</v>
      </c>
      <c r="AI178" s="1">
        <v>1</v>
      </c>
      <c r="AJ178" s="1">
        <v>1</v>
      </c>
      <c r="AK178" s="1">
        <v>1</v>
      </c>
      <c r="AL178" s="1">
        <v>1</v>
      </c>
      <c r="AM178" s="1">
        <v>1</v>
      </c>
      <c r="AN178" s="1">
        <v>1</v>
      </c>
      <c r="AO178" s="1">
        <v>1</v>
      </c>
      <c r="AP178" s="1">
        <v>1</v>
      </c>
      <c r="AQ178" s="1">
        <v>1</v>
      </c>
      <c r="AR178" s="1">
        <v>1</v>
      </c>
      <c r="AS178" s="1">
        <v>1</v>
      </c>
      <c r="AT178" s="1">
        <v>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B178" s="1">
        <v>1</v>
      </c>
      <c r="BC178" s="1">
        <v>1</v>
      </c>
      <c r="BD178" s="1">
        <v>1</v>
      </c>
      <c r="BE178" s="1">
        <v>1</v>
      </c>
      <c r="BF178" s="1">
        <v>1</v>
      </c>
      <c r="BG178" s="1">
        <v>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1.0049999999999999</v>
      </c>
      <c r="BS178">
        <v>1.0149999999999999</v>
      </c>
      <c r="BT178">
        <v>1.0249999999999999</v>
      </c>
      <c r="BU178">
        <v>1.075</v>
      </c>
      <c r="BV178">
        <v>1.2250000000000001</v>
      </c>
      <c r="BW178">
        <v>1.7150000000000001</v>
      </c>
      <c r="BX178">
        <v>2.3149999999999999</v>
      </c>
      <c r="BY178">
        <v>7.875</v>
      </c>
      <c r="BZ178">
        <v>66.896000000000001</v>
      </c>
      <c r="CA178">
        <v>5667.4719999999998</v>
      </c>
      <c r="CB178">
        <v>66.896000000000001</v>
      </c>
      <c r="CC178">
        <v>5667.4719999999998</v>
      </c>
      <c r="CH178">
        <v>1.26</v>
      </c>
      <c r="CI178">
        <v>1.85</v>
      </c>
      <c r="CJ178">
        <v>1.85</v>
      </c>
      <c r="CK178">
        <v>5.04</v>
      </c>
      <c r="CL178">
        <v>2.2250000000000001</v>
      </c>
      <c r="CM178">
        <v>8.125</v>
      </c>
      <c r="CN178">
        <v>2.2799999999999998</v>
      </c>
      <c r="CO178">
        <v>8.4600000000000009</v>
      </c>
      <c r="CP178">
        <v>2.39</v>
      </c>
      <c r="CQ178">
        <v>9.19</v>
      </c>
      <c r="CR178">
        <v>2.5049999999999999</v>
      </c>
      <c r="CS178">
        <v>10.065</v>
      </c>
      <c r="CT178">
        <v>2.71</v>
      </c>
      <c r="CU178">
        <v>12.13</v>
      </c>
      <c r="CV178">
        <v>2.89</v>
      </c>
      <c r="CW178">
        <v>13.85</v>
      </c>
      <c r="CX178">
        <v>3.2250000000000001</v>
      </c>
      <c r="CY178">
        <v>17.324999999999999</v>
      </c>
      <c r="CZ178">
        <v>3.48</v>
      </c>
      <c r="DA178">
        <v>20.43</v>
      </c>
      <c r="DB178">
        <v>3.8050000000000002</v>
      </c>
      <c r="DC178">
        <v>24.745000000000001</v>
      </c>
      <c r="DD178">
        <v>4.0049999999999999</v>
      </c>
      <c r="DE178">
        <v>27.204999999999998</v>
      </c>
      <c r="DF178">
        <v>4.5549999999999997</v>
      </c>
      <c r="DG178">
        <v>35.515000000000001</v>
      </c>
      <c r="DH178">
        <v>5.1550000000000002</v>
      </c>
      <c r="DI178">
        <v>45.784999999999997</v>
      </c>
      <c r="DJ178">
        <v>6.22</v>
      </c>
      <c r="DK178">
        <v>68.22</v>
      </c>
      <c r="DL178">
        <v>7.9050000000000002</v>
      </c>
      <c r="DM178">
        <v>116.245</v>
      </c>
      <c r="DN178">
        <v>10.14</v>
      </c>
      <c r="DO178">
        <v>188.66</v>
      </c>
      <c r="DP178">
        <v>12.9</v>
      </c>
      <c r="DQ178">
        <v>315.47000000000003</v>
      </c>
      <c r="DR178">
        <v>17.489999999999998</v>
      </c>
      <c r="DS178">
        <v>633.16999999999996</v>
      </c>
      <c r="DT178">
        <v>27.795000000000002</v>
      </c>
      <c r="DU178">
        <v>1493.105</v>
      </c>
      <c r="DV178">
        <v>58.47</v>
      </c>
      <c r="DW178">
        <v>6529.67</v>
      </c>
      <c r="DX178">
        <v>180.39</v>
      </c>
      <c r="DY178">
        <v>57728.29</v>
      </c>
      <c r="DZ178">
        <v>6645.1120000000001</v>
      </c>
      <c r="EA178">
        <v>56085444.663999997</v>
      </c>
      <c r="EB178">
        <v>6645.1120000000001</v>
      </c>
      <c r="EC178">
        <v>56085444.663999997</v>
      </c>
      <c r="EH178">
        <v>95.614650000000054</v>
      </c>
      <c r="EI178">
        <v>104.88739999999994</v>
      </c>
      <c r="EJ178">
        <v>107.39689999999995</v>
      </c>
      <c r="EK178">
        <v>107.74444999999996</v>
      </c>
      <c r="EL178">
        <v>108.26984999999995</v>
      </c>
      <c r="EM178">
        <v>108.67684999999994</v>
      </c>
      <c r="EN178">
        <v>109.23019999999993</v>
      </c>
      <c r="EO178">
        <v>109.75544999999994</v>
      </c>
      <c r="EP178">
        <v>110.66309999999993</v>
      </c>
      <c r="EQ178">
        <v>111.32639999999992</v>
      </c>
      <c r="ER178">
        <v>111.88074999999995</v>
      </c>
      <c r="ES178">
        <v>112.31764999999996</v>
      </c>
      <c r="ET178">
        <v>112.98409999999996</v>
      </c>
      <c r="EU178">
        <v>113.57819999999997</v>
      </c>
      <c r="EV178">
        <v>114.37474999999996</v>
      </c>
      <c r="EW178">
        <v>115.07279999999997</v>
      </c>
      <c r="EX178">
        <v>115.75439999999992</v>
      </c>
      <c r="EY178">
        <v>116.38069999999995</v>
      </c>
      <c r="EZ178">
        <v>117.01374999999993</v>
      </c>
      <c r="FA178">
        <v>117.79399999999995</v>
      </c>
      <c r="FB178">
        <v>118.44949999999992</v>
      </c>
      <c r="FC178">
        <v>119.23139999999987</v>
      </c>
      <c r="FD178">
        <v>120</v>
      </c>
      <c r="FE178">
        <v>120</v>
      </c>
      <c r="FG178">
        <v>200</v>
      </c>
      <c r="FH178">
        <v>200</v>
      </c>
      <c r="FI178">
        <v>200</v>
      </c>
      <c r="FJ178">
        <v>200</v>
      </c>
      <c r="FK178">
        <v>200</v>
      </c>
      <c r="FL178">
        <v>200</v>
      </c>
      <c r="FM178">
        <v>200</v>
      </c>
      <c r="FN178">
        <v>200</v>
      </c>
      <c r="FO178">
        <v>200</v>
      </c>
      <c r="FP178">
        <v>200</v>
      </c>
      <c r="FQ178">
        <v>200</v>
      </c>
      <c r="FR178">
        <v>200</v>
      </c>
      <c r="FS178">
        <v>200</v>
      </c>
      <c r="FT178">
        <v>200</v>
      </c>
      <c r="FU178">
        <v>200</v>
      </c>
      <c r="FV178">
        <v>200</v>
      </c>
      <c r="FW178">
        <v>200</v>
      </c>
      <c r="FX178">
        <v>200</v>
      </c>
      <c r="FY178">
        <v>200</v>
      </c>
      <c r="FZ178">
        <v>200</v>
      </c>
      <c r="GA178">
        <v>200</v>
      </c>
      <c r="GB178">
        <v>200</v>
      </c>
      <c r="GC178">
        <v>125</v>
      </c>
      <c r="GD178">
        <v>125</v>
      </c>
      <c r="GF178">
        <v>90841.945000000007</v>
      </c>
      <c r="GG178">
        <v>64290.35</v>
      </c>
      <c r="GH178">
        <v>55249.62</v>
      </c>
      <c r="GI178">
        <v>53203.15</v>
      </c>
      <c r="GJ178">
        <v>50982.595000000001</v>
      </c>
      <c r="GK178">
        <v>48725.72</v>
      </c>
      <c r="GL178">
        <v>46398.69</v>
      </c>
      <c r="GM178">
        <v>43933.71</v>
      </c>
      <c r="GN178">
        <v>41292.955000000002</v>
      </c>
      <c r="GO178">
        <v>38622.17</v>
      </c>
      <c r="GP178">
        <v>35759.49</v>
      </c>
      <c r="GQ178">
        <v>32655.48</v>
      </c>
      <c r="GR178">
        <v>29522.044999999998</v>
      </c>
      <c r="GS178">
        <v>26137.375</v>
      </c>
      <c r="GT178">
        <v>22581.845000000001</v>
      </c>
      <c r="GU178">
        <v>18937.14</v>
      </c>
      <c r="GV178">
        <v>15458.105</v>
      </c>
      <c r="GW178">
        <v>11915.25</v>
      </c>
      <c r="GX178">
        <v>8729.51</v>
      </c>
      <c r="GY178">
        <v>5647.4049999999997</v>
      </c>
      <c r="GZ178">
        <v>2998.7049999999999</v>
      </c>
      <c r="HA178">
        <v>916.69</v>
      </c>
      <c r="HB178">
        <v>7.0960000000000001</v>
      </c>
      <c r="HC178">
        <v>7.0960000000000001</v>
      </c>
      <c r="HE178">
        <v>0</v>
      </c>
      <c r="HF178">
        <v>0</v>
      </c>
      <c r="HH178" t="s">
        <v>247</v>
      </c>
      <c r="HI178">
        <v>7.5927436150000016</v>
      </c>
      <c r="HJ178">
        <v>57.655118225088415</v>
      </c>
      <c r="HL178">
        <v>0.54807612999999977</v>
      </c>
      <c r="HM178">
        <v>1.4657336920248196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</row>
    <row r="179" spans="1:239" x14ac:dyDescent="0.25">
      <c r="A179">
        <v>150</v>
      </c>
      <c r="B179">
        <v>14900</v>
      </c>
      <c r="C179">
        <v>222010000</v>
      </c>
      <c r="K179">
        <v>150</v>
      </c>
      <c r="L179">
        <v>22500</v>
      </c>
      <c r="M179">
        <v>0</v>
      </c>
      <c r="N179">
        <v>0</v>
      </c>
      <c r="R179">
        <v>0</v>
      </c>
      <c r="S179">
        <v>3442.64</v>
      </c>
      <c r="T179">
        <v>23.085690000000362</v>
      </c>
      <c r="U179" s="2">
        <v>9.6203703703703694E-5</v>
      </c>
      <c r="V179" s="1"/>
      <c r="W179" s="1">
        <v>5059.79</v>
      </c>
      <c r="X179" s="1">
        <v>10103.780000000001</v>
      </c>
      <c r="Y179" s="1"/>
      <c r="Z179" s="1"/>
      <c r="AA179" s="1"/>
      <c r="AB179" s="1">
        <v>0</v>
      </c>
      <c r="AC179" s="1">
        <v>0</v>
      </c>
      <c r="AD179" s="1"/>
      <c r="AE179" s="1"/>
      <c r="AF179" s="1"/>
      <c r="AG179" s="1"/>
      <c r="AH179" s="1">
        <v>1</v>
      </c>
      <c r="AI179" s="1">
        <v>1</v>
      </c>
      <c r="AJ179" s="1">
        <v>1</v>
      </c>
      <c r="AK179" s="1">
        <v>1</v>
      </c>
      <c r="AL179" s="1">
        <v>1</v>
      </c>
      <c r="AM179" s="1">
        <v>1</v>
      </c>
      <c r="AN179" s="1">
        <v>1</v>
      </c>
      <c r="AO179" s="1">
        <v>1</v>
      </c>
      <c r="AP179" s="1">
        <v>1</v>
      </c>
      <c r="AQ179" s="1">
        <v>1</v>
      </c>
      <c r="AR179" s="1">
        <v>1</v>
      </c>
      <c r="AS179" s="1">
        <v>1</v>
      </c>
      <c r="AT179" s="1">
        <v>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B179" s="1">
        <v>1</v>
      </c>
      <c r="BC179" s="1">
        <v>1</v>
      </c>
      <c r="BD179" s="1">
        <v>1</v>
      </c>
      <c r="BE179" s="1">
        <v>1</v>
      </c>
      <c r="BF179" s="1">
        <v>1</v>
      </c>
      <c r="BG179" s="1">
        <v>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1.0049999999999999</v>
      </c>
      <c r="BS179">
        <v>1.0149999999999999</v>
      </c>
      <c r="BT179">
        <v>1.0249999999999999</v>
      </c>
      <c r="BU179">
        <v>1.075</v>
      </c>
      <c r="BV179">
        <v>1.155</v>
      </c>
      <c r="BW179">
        <v>1.5649999999999999</v>
      </c>
      <c r="BX179">
        <v>2.17</v>
      </c>
      <c r="BY179">
        <v>7.05</v>
      </c>
      <c r="BZ179">
        <v>75.733333333333334</v>
      </c>
      <c r="CA179">
        <v>7323.051851851852</v>
      </c>
      <c r="CB179">
        <v>75.733333333333334</v>
      </c>
      <c r="CC179">
        <v>7323.051851851852</v>
      </c>
      <c r="CH179">
        <v>1.27</v>
      </c>
      <c r="CI179">
        <v>1.97</v>
      </c>
      <c r="CJ179">
        <v>1.885</v>
      </c>
      <c r="CK179">
        <v>5.0350000000000001</v>
      </c>
      <c r="CL179">
        <v>2.3650000000000002</v>
      </c>
      <c r="CM179">
        <v>8.8949999999999996</v>
      </c>
      <c r="CN179">
        <v>2.4500000000000002</v>
      </c>
      <c r="CO179">
        <v>9.6300000000000008</v>
      </c>
      <c r="CP179">
        <v>2.48</v>
      </c>
      <c r="CQ179">
        <v>9.81</v>
      </c>
      <c r="CR179">
        <v>2.5550000000000002</v>
      </c>
      <c r="CS179">
        <v>10.195</v>
      </c>
      <c r="CT179">
        <v>2.63</v>
      </c>
      <c r="CU179">
        <v>10.83</v>
      </c>
      <c r="CV179">
        <v>2.8050000000000002</v>
      </c>
      <c r="CW179">
        <v>12.445</v>
      </c>
      <c r="CX179">
        <v>3.02</v>
      </c>
      <c r="CY179">
        <v>15.17</v>
      </c>
      <c r="CZ179">
        <v>3.4249999999999998</v>
      </c>
      <c r="DA179">
        <v>19.135000000000002</v>
      </c>
      <c r="DB179">
        <v>3.7549999999999999</v>
      </c>
      <c r="DC179">
        <v>22.425000000000001</v>
      </c>
      <c r="DD179">
        <v>3.96</v>
      </c>
      <c r="DE179">
        <v>24.4</v>
      </c>
      <c r="DF179">
        <v>4.6399999999999997</v>
      </c>
      <c r="DG179">
        <v>39.549999999999997</v>
      </c>
      <c r="DH179">
        <v>5.3250000000000002</v>
      </c>
      <c r="DI179">
        <v>53.585000000000001</v>
      </c>
      <c r="DJ179">
        <v>6.55</v>
      </c>
      <c r="DK179">
        <v>79.819999999999993</v>
      </c>
      <c r="DL179">
        <v>7.91</v>
      </c>
      <c r="DM179">
        <v>112.52</v>
      </c>
      <c r="DN179">
        <v>9.625</v>
      </c>
      <c r="DO179">
        <v>156.33500000000001</v>
      </c>
      <c r="DP179">
        <v>13.29</v>
      </c>
      <c r="DQ179">
        <v>298.27999999999997</v>
      </c>
      <c r="DR179">
        <v>19.785</v>
      </c>
      <c r="DS179">
        <v>710.28499999999997</v>
      </c>
      <c r="DT179">
        <v>30.35</v>
      </c>
      <c r="DU179">
        <v>1651.03</v>
      </c>
      <c r="DV179">
        <v>53.484999999999999</v>
      </c>
      <c r="DW179">
        <v>5646.5050000000001</v>
      </c>
      <c r="DX179">
        <v>161.70500000000001</v>
      </c>
      <c r="DY179">
        <v>50150.574999999997</v>
      </c>
      <c r="DZ179">
        <v>7523.2592592592591</v>
      </c>
      <c r="EA179">
        <v>72430729.333333328</v>
      </c>
      <c r="EB179">
        <v>7523.2592592592591</v>
      </c>
      <c r="EC179">
        <v>72430729.333333328</v>
      </c>
      <c r="EH179">
        <v>94.886600000000129</v>
      </c>
      <c r="EI179">
        <v>105.23584999999999</v>
      </c>
      <c r="EJ179">
        <v>108.0217</v>
      </c>
      <c r="EK179">
        <v>108.60784999999998</v>
      </c>
      <c r="EL179">
        <v>108.84769999999999</v>
      </c>
      <c r="EM179">
        <v>109.31724999999999</v>
      </c>
      <c r="EN179">
        <v>109.66474999999997</v>
      </c>
      <c r="EO179">
        <v>109.94614999999995</v>
      </c>
      <c r="EP179">
        <v>110.60819999999994</v>
      </c>
      <c r="EQ179">
        <v>111.32579999999993</v>
      </c>
      <c r="ER179">
        <v>111.9490499999999</v>
      </c>
      <c r="ES179">
        <v>112.24169999999989</v>
      </c>
      <c r="ET179">
        <v>112.93214999999989</v>
      </c>
      <c r="EU179">
        <v>113.38439999999987</v>
      </c>
      <c r="EV179">
        <v>113.99839999999986</v>
      </c>
      <c r="EW179">
        <v>114.74724999999984</v>
      </c>
      <c r="EX179">
        <v>115.30914999999983</v>
      </c>
      <c r="EY179">
        <v>116.07509999999984</v>
      </c>
      <c r="EZ179">
        <v>116.95319999999985</v>
      </c>
      <c r="FA179">
        <v>117.76249999999986</v>
      </c>
      <c r="FB179">
        <v>118.50344999999983</v>
      </c>
      <c r="FC179">
        <v>119.18979999999993</v>
      </c>
      <c r="FD179">
        <v>120</v>
      </c>
      <c r="FE179">
        <v>120</v>
      </c>
      <c r="FG179">
        <v>200</v>
      </c>
      <c r="FH179">
        <v>200</v>
      </c>
      <c r="FI179">
        <v>200</v>
      </c>
      <c r="FJ179">
        <v>200</v>
      </c>
      <c r="FK179">
        <v>200</v>
      </c>
      <c r="FL179">
        <v>200</v>
      </c>
      <c r="FM179">
        <v>200</v>
      </c>
      <c r="FN179">
        <v>200</v>
      </c>
      <c r="FO179">
        <v>200</v>
      </c>
      <c r="FP179">
        <v>200</v>
      </c>
      <c r="FQ179">
        <v>200</v>
      </c>
      <c r="FR179">
        <v>200</v>
      </c>
      <c r="FS179">
        <v>200</v>
      </c>
      <c r="FT179">
        <v>200</v>
      </c>
      <c r="FU179">
        <v>200</v>
      </c>
      <c r="FV179">
        <v>200</v>
      </c>
      <c r="FW179">
        <v>200</v>
      </c>
      <c r="FX179">
        <v>200</v>
      </c>
      <c r="FY179">
        <v>200</v>
      </c>
      <c r="FZ179">
        <v>200</v>
      </c>
      <c r="GA179">
        <v>200</v>
      </c>
      <c r="GB179">
        <v>200</v>
      </c>
      <c r="GC179">
        <v>135</v>
      </c>
      <c r="GD179">
        <v>135</v>
      </c>
      <c r="GF179">
        <v>103961.99</v>
      </c>
      <c r="GG179">
        <v>73600.634999999995</v>
      </c>
      <c r="GH179">
        <v>63251.154999999999</v>
      </c>
      <c r="GI179">
        <v>60908.36</v>
      </c>
      <c r="GJ179">
        <v>58364.084999999999</v>
      </c>
      <c r="GK179">
        <v>55779.43</v>
      </c>
      <c r="GL179">
        <v>53113.315000000002</v>
      </c>
      <c r="GM179">
        <v>50290.15</v>
      </c>
      <c r="GN179">
        <v>47265.205000000002</v>
      </c>
      <c r="GO179">
        <v>44207.434999999998</v>
      </c>
      <c r="GP179">
        <v>40929.824999999997</v>
      </c>
      <c r="GQ179">
        <v>37374.550000000003</v>
      </c>
      <c r="GR179">
        <v>33786.535000000003</v>
      </c>
      <c r="GS179">
        <v>29911.035</v>
      </c>
      <c r="GT179">
        <v>25840.55</v>
      </c>
      <c r="GU179">
        <v>21666.77</v>
      </c>
      <c r="GV179">
        <v>17682.2</v>
      </c>
      <c r="GW179">
        <v>13627.584999999999</v>
      </c>
      <c r="GX179">
        <v>9981.4549999999999</v>
      </c>
      <c r="GY179">
        <v>6455.82</v>
      </c>
      <c r="GZ179">
        <v>3427.18</v>
      </c>
      <c r="HA179">
        <v>1047.5250000000001</v>
      </c>
      <c r="HB179">
        <v>7.5703703703703704</v>
      </c>
      <c r="HC179">
        <v>7.5703703703703704</v>
      </c>
      <c r="HE179">
        <v>0</v>
      </c>
      <c r="HF179">
        <v>0</v>
      </c>
      <c r="HH179" t="s">
        <v>249</v>
      </c>
      <c r="HI179">
        <v>8.3206069199999959</v>
      </c>
      <c r="HJ179">
        <v>69.237578284339349</v>
      </c>
      <c r="HL179">
        <v>0.59227833500000004</v>
      </c>
      <c r="HM179">
        <v>1.8166589969506615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</row>
    <row r="180" spans="1:239" x14ac:dyDescent="0.25">
      <c r="A180">
        <v>160</v>
      </c>
      <c r="B180">
        <v>15900</v>
      </c>
      <c r="C180">
        <v>252810000</v>
      </c>
      <c r="K180">
        <v>160</v>
      </c>
      <c r="L180">
        <v>25600</v>
      </c>
      <c r="M180">
        <v>0</v>
      </c>
      <c r="N180">
        <v>0</v>
      </c>
      <c r="R180">
        <v>0</v>
      </c>
      <c r="S180">
        <v>3895.19</v>
      </c>
      <c r="T180">
        <v>24.508481875000342</v>
      </c>
      <c r="U180" s="2">
        <v>1.0587962962962964E-4</v>
      </c>
      <c r="V180" s="1"/>
      <c r="W180" s="1">
        <v>5889.2049999999999</v>
      </c>
      <c r="X180" s="1">
        <v>12311.885</v>
      </c>
      <c r="Y180" s="1"/>
      <c r="Z180" s="1"/>
      <c r="AA180" s="1"/>
      <c r="AB180" s="1">
        <v>0</v>
      </c>
      <c r="AC180" s="1">
        <v>0</v>
      </c>
      <c r="AD180" s="1"/>
      <c r="AE180" s="1"/>
      <c r="AF180" s="1"/>
      <c r="AG180" s="1"/>
      <c r="AH180" s="1">
        <v>1</v>
      </c>
      <c r="AI180" s="1">
        <v>1</v>
      </c>
      <c r="AJ180" s="1">
        <v>1</v>
      </c>
      <c r="AK180" s="1">
        <v>1</v>
      </c>
      <c r="AL180" s="1">
        <v>1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1</v>
      </c>
      <c r="AS180" s="1">
        <v>1</v>
      </c>
      <c r="AT180" s="1">
        <v>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B180" s="1">
        <v>1</v>
      </c>
      <c r="BC180" s="1">
        <v>1</v>
      </c>
      <c r="BD180" s="1">
        <v>1</v>
      </c>
      <c r="BE180" s="1">
        <v>1</v>
      </c>
      <c r="BF180" s="1">
        <v>1</v>
      </c>
      <c r="BG180" s="1">
        <v>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1.01</v>
      </c>
      <c r="BS180">
        <v>1.03</v>
      </c>
      <c r="BT180">
        <v>1.03</v>
      </c>
      <c r="BU180">
        <v>1.0900000000000001</v>
      </c>
      <c r="BV180">
        <v>1.175</v>
      </c>
      <c r="BW180">
        <v>1.585</v>
      </c>
      <c r="BX180">
        <v>2.33</v>
      </c>
      <c r="BY180">
        <v>8.61</v>
      </c>
      <c r="BZ180">
        <v>87.80740740740741</v>
      </c>
      <c r="CA180">
        <v>9559.1555555555551</v>
      </c>
      <c r="CB180">
        <v>87.80740740740741</v>
      </c>
      <c r="CC180">
        <v>9559.1555555555551</v>
      </c>
      <c r="CH180">
        <v>1.2350000000000001</v>
      </c>
      <c r="CI180">
        <v>1.835</v>
      </c>
      <c r="CJ180">
        <v>1.9350000000000001</v>
      </c>
      <c r="CK180">
        <v>6.0750000000000002</v>
      </c>
      <c r="CL180">
        <v>2.375</v>
      </c>
      <c r="CM180">
        <v>9.5350000000000001</v>
      </c>
      <c r="CN180">
        <v>2.4449999999999998</v>
      </c>
      <c r="CO180">
        <v>10.205</v>
      </c>
      <c r="CP180">
        <v>2.5649999999999999</v>
      </c>
      <c r="CQ180">
        <v>11.345000000000001</v>
      </c>
      <c r="CR180">
        <v>2.74</v>
      </c>
      <c r="CS180">
        <v>13.55</v>
      </c>
      <c r="CT180">
        <v>2.89</v>
      </c>
      <c r="CU180">
        <v>14.96</v>
      </c>
      <c r="CV180">
        <v>3.05</v>
      </c>
      <c r="CW180">
        <v>16.59</v>
      </c>
      <c r="CX180">
        <v>3.25</v>
      </c>
      <c r="CY180">
        <v>19.07</v>
      </c>
      <c r="CZ180">
        <v>3.6850000000000001</v>
      </c>
      <c r="DA180">
        <v>26.065000000000001</v>
      </c>
      <c r="DB180">
        <v>3.8849999999999998</v>
      </c>
      <c r="DC180">
        <v>28.835000000000001</v>
      </c>
      <c r="DD180">
        <v>4.1849999999999996</v>
      </c>
      <c r="DE180">
        <v>32.134999999999998</v>
      </c>
      <c r="DF180">
        <v>4.76</v>
      </c>
      <c r="DG180">
        <v>39.69</v>
      </c>
      <c r="DH180">
        <v>5.36</v>
      </c>
      <c r="DI180">
        <v>53.96</v>
      </c>
      <c r="DJ180">
        <v>6.4749999999999996</v>
      </c>
      <c r="DK180">
        <v>93.265000000000001</v>
      </c>
      <c r="DL180">
        <v>7.9</v>
      </c>
      <c r="DM180">
        <v>127.81</v>
      </c>
      <c r="DN180">
        <v>10.185</v>
      </c>
      <c r="DO180">
        <v>202.76499999999999</v>
      </c>
      <c r="DP180">
        <v>13.805</v>
      </c>
      <c r="DQ180">
        <v>342.71499999999997</v>
      </c>
      <c r="DR180">
        <v>20.25</v>
      </c>
      <c r="DS180">
        <v>808.75</v>
      </c>
      <c r="DT180">
        <v>30.52</v>
      </c>
      <c r="DU180">
        <v>1671.07</v>
      </c>
      <c r="DV180">
        <v>53.55</v>
      </c>
      <c r="DW180">
        <v>5686.98</v>
      </c>
      <c r="DX180">
        <v>180.57499999999999</v>
      </c>
      <c r="DY180">
        <v>64334.665000000001</v>
      </c>
      <c r="DZ180">
        <v>8728.2666666666664</v>
      </c>
      <c r="EA180">
        <v>94668768.548148155</v>
      </c>
      <c r="EB180">
        <v>8728.2666666666664</v>
      </c>
      <c r="EC180">
        <v>94668768.548148155</v>
      </c>
      <c r="EH180">
        <v>95.536900000000102</v>
      </c>
      <c r="EI180">
        <v>105.66474999999997</v>
      </c>
      <c r="EJ180">
        <v>107.82979999999993</v>
      </c>
      <c r="EK180">
        <v>108.05159999999995</v>
      </c>
      <c r="EL180">
        <v>108.69504999999994</v>
      </c>
      <c r="EM180">
        <v>109.09184999999992</v>
      </c>
      <c r="EN180">
        <v>109.58924999999992</v>
      </c>
      <c r="EO180">
        <v>110.05674999999994</v>
      </c>
      <c r="EP180">
        <v>110.6916499999999</v>
      </c>
      <c r="EQ180">
        <v>111.18959999999991</v>
      </c>
      <c r="ER180">
        <v>111.6455499999999</v>
      </c>
      <c r="ES180">
        <v>112.10469999999991</v>
      </c>
      <c r="ET180">
        <v>112.83389999999991</v>
      </c>
      <c r="EU180">
        <v>113.25749999999989</v>
      </c>
      <c r="EV180">
        <v>113.97799999999989</v>
      </c>
      <c r="EW180">
        <v>114.68029999999993</v>
      </c>
      <c r="EX180">
        <v>115.50239999999998</v>
      </c>
      <c r="EY180">
        <v>116.28829999999995</v>
      </c>
      <c r="EZ180">
        <v>117.04999999999994</v>
      </c>
      <c r="FA180">
        <v>117.74065000000002</v>
      </c>
      <c r="FB180">
        <v>118.48159999999996</v>
      </c>
      <c r="FC180">
        <v>119.2358</v>
      </c>
      <c r="FD180">
        <v>120</v>
      </c>
      <c r="FE180">
        <v>120</v>
      </c>
      <c r="FG180">
        <v>200</v>
      </c>
      <c r="FH180">
        <v>200</v>
      </c>
      <c r="FI180">
        <v>200</v>
      </c>
      <c r="FJ180">
        <v>200</v>
      </c>
      <c r="FK180">
        <v>200</v>
      </c>
      <c r="FL180">
        <v>200</v>
      </c>
      <c r="FM180">
        <v>200</v>
      </c>
      <c r="FN180">
        <v>200</v>
      </c>
      <c r="FO180">
        <v>200</v>
      </c>
      <c r="FP180">
        <v>200</v>
      </c>
      <c r="FQ180">
        <v>200</v>
      </c>
      <c r="FR180">
        <v>200</v>
      </c>
      <c r="FS180">
        <v>200</v>
      </c>
      <c r="FT180">
        <v>200</v>
      </c>
      <c r="FU180">
        <v>200</v>
      </c>
      <c r="FV180">
        <v>200</v>
      </c>
      <c r="FW180">
        <v>200</v>
      </c>
      <c r="FX180">
        <v>200</v>
      </c>
      <c r="FY180">
        <v>200</v>
      </c>
      <c r="FZ180">
        <v>200</v>
      </c>
      <c r="GA180">
        <v>200</v>
      </c>
      <c r="GB180">
        <v>200</v>
      </c>
      <c r="GC180">
        <v>135</v>
      </c>
      <c r="GD180">
        <v>135</v>
      </c>
      <c r="GF180">
        <v>117940.845</v>
      </c>
      <c r="GG180">
        <v>83494.865000000005</v>
      </c>
      <c r="GH180">
        <v>71748.274999999994</v>
      </c>
      <c r="GI180">
        <v>69089.679999999993</v>
      </c>
      <c r="GJ180">
        <v>66201.36</v>
      </c>
      <c r="GK180">
        <v>63268.355000000003</v>
      </c>
      <c r="GL180">
        <v>60243.77</v>
      </c>
      <c r="GM180">
        <v>57038.065000000002</v>
      </c>
      <c r="GN180">
        <v>53603.55</v>
      </c>
      <c r="GO180">
        <v>50131.915000000001</v>
      </c>
      <c r="GP180">
        <v>46412.504999999997</v>
      </c>
      <c r="GQ180">
        <v>42378.41</v>
      </c>
      <c r="GR180">
        <v>38306.885000000002</v>
      </c>
      <c r="GS180">
        <v>33909.035000000003</v>
      </c>
      <c r="GT180">
        <v>29289.59</v>
      </c>
      <c r="GU180">
        <v>24555.16</v>
      </c>
      <c r="GV180">
        <v>20032.78</v>
      </c>
      <c r="GW180">
        <v>15435.424999999999</v>
      </c>
      <c r="GX180">
        <v>11302.205</v>
      </c>
      <c r="GY180">
        <v>7307.3850000000002</v>
      </c>
      <c r="GZ180">
        <v>3878.3649999999998</v>
      </c>
      <c r="HA180">
        <v>1185.2149999999999</v>
      </c>
      <c r="HB180">
        <v>8.5703703703703695</v>
      </c>
      <c r="HC180">
        <v>8.5703703703703695</v>
      </c>
      <c r="HE180">
        <v>0</v>
      </c>
      <c r="HF180">
        <v>0</v>
      </c>
      <c r="HH180" t="s">
        <v>242</v>
      </c>
      <c r="HI180">
        <v>9.0939478850000022</v>
      </c>
      <c r="HJ180">
        <v>82.707404384237577</v>
      </c>
      <c r="HL180">
        <v>0.63524330500000037</v>
      </c>
      <c r="HM180">
        <v>2.2202710374333354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</row>
    <row r="181" spans="1:239" x14ac:dyDescent="0.25">
      <c r="A181">
        <v>170</v>
      </c>
      <c r="B181">
        <v>16900</v>
      </c>
      <c r="C181">
        <v>285610000</v>
      </c>
      <c r="K181">
        <v>170</v>
      </c>
      <c r="L181">
        <v>28900</v>
      </c>
      <c r="M181">
        <v>0</v>
      </c>
      <c r="N181">
        <v>0</v>
      </c>
      <c r="R181">
        <v>0</v>
      </c>
      <c r="S181">
        <v>4371.99</v>
      </c>
      <c r="T181">
        <v>25.868667352941451</v>
      </c>
      <c r="U181" s="2">
        <v>1.1722222222222223E-4</v>
      </c>
      <c r="V181" s="1"/>
      <c r="W181" s="1">
        <v>6813.95</v>
      </c>
      <c r="X181" s="1">
        <v>14982.17</v>
      </c>
      <c r="Y181" s="1"/>
      <c r="Z181" s="1"/>
      <c r="AA181" s="1"/>
      <c r="AB181" s="1">
        <v>0</v>
      </c>
      <c r="AC181" s="1">
        <v>0</v>
      </c>
      <c r="AD181" s="1"/>
      <c r="AE181" s="1"/>
      <c r="AF181" s="1"/>
      <c r="AG181" s="1"/>
      <c r="AH181" s="1">
        <v>1</v>
      </c>
      <c r="AI181" s="1">
        <v>1</v>
      </c>
      <c r="AJ181" s="1">
        <v>1</v>
      </c>
      <c r="AK181" s="1">
        <v>1</v>
      </c>
      <c r="AL181" s="1">
        <v>1</v>
      </c>
      <c r="AM181" s="1">
        <v>1</v>
      </c>
      <c r="AN181" s="1">
        <v>1</v>
      </c>
      <c r="AO181" s="1">
        <v>1</v>
      </c>
      <c r="AP181" s="1">
        <v>1</v>
      </c>
      <c r="AQ181" s="1">
        <v>1</v>
      </c>
      <c r="AR181" s="1">
        <v>1</v>
      </c>
      <c r="AS181" s="1">
        <v>1</v>
      </c>
      <c r="AT181" s="1">
        <v>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B181" s="1">
        <v>1</v>
      </c>
      <c r="BC181" s="1">
        <v>1</v>
      </c>
      <c r="BD181" s="1">
        <v>1</v>
      </c>
      <c r="BE181" s="1">
        <v>1</v>
      </c>
      <c r="BF181" s="1">
        <v>1</v>
      </c>
      <c r="BG181" s="1">
        <v>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1.0049999999999999</v>
      </c>
      <c r="BS181">
        <v>1.0149999999999999</v>
      </c>
      <c r="BT181">
        <v>1.03</v>
      </c>
      <c r="BU181">
        <v>1.0900000000000001</v>
      </c>
      <c r="BV181">
        <v>1.23</v>
      </c>
      <c r="BW181">
        <v>1.76</v>
      </c>
      <c r="BX181">
        <v>2.4750000000000001</v>
      </c>
      <c r="BY181">
        <v>8.6449999999999996</v>
      </c>
      <c r="BZ181">
        <v>76.021582733812949</v>
      </c>
      <c r="CA181">
        <v>7884.2661870503598</v>
      </c>
      <c r="CB181">
        <v>76.021582733812949</v>
      </c>
      <c r="CC181">
        <v>7884.2661870503598</v>
      </c>
      <c r="CH181">
        <v>1.2050000000000001</v>
      </c>
      <c r="CI181">
        <v>1.655</v>
      </c>
      <c r="CJ181">
        <v>1.7749999999999999</v>
      </c>
      <c r="CK181">
        <v>4.7949999999999999</v>
      </c>
      <c r="CL181">
        <v>2.2749999999999999</v>
      </c>
      <c r="CM181">
        <v>8.8049999999999997</v>
      </c>
      <c r="CN181">
        <v>2.39</v>
      </c>
      <c r="CO181">
        <v>9.5500000000000007</v>
      </c>
      <c r="CP181">
        <v>2.4950000000000001</v>
      </c>
      <c r="CQ181">
        <v>10.675000000000001</v>
      </c>
      <c r="CR181">
        <v>2.665</v>
      </c>
      <c r="CS181">
        <v>12.045</v>
      </c>
      <c r="CT181">
        <v>2.82</v>
      </c>
      <c r="CU181">
        <v>13.16</v>
      </c>
      <c r="CV181">
        <v>3</v>
      </c>
      <c r="CW181">
        <v>14.7</v>
      </c>
      <c r="CX181">
        <v>3.0550000000000002</v>
      </c>
      <c r="CY181">
        <v>15.105</v>
      </c>
      <c r="CZ181">
        <v>3.2949999999999999</v>
      </c>
      <c r="DA181">
        <v>17.445</v>
      </c>
      <c r="DB181">
        <v>3.63</v>
      </c>
      <c r="DC181">
        <v>22.51</v>
      </c>
      <c r="DD181">
        <v>4.05</v>
      </c>
      <c r="DE181">
        <v>28.15</v>
      </c>
      <c r="DF181">
        <v>4.6100000000000003</v>
      </c>
      <c r="DG181">
        <v>37.33</v>
      </c>
      <c r="DH181">
        <v>5.54</v>
      </c>
      <c r="DI181">
        <v>52.7</v>
      </c>
      <c r="DJ181">
        <v>6.89</v>
      </c>
      <c r="DK181">
        <v>81.430000000000007</v>
      </c>
      <c r="DL181">
        <v>7.95</v>
      </c>
      <c r="DM181">
        <v>104.19</v>
      </c>
      <c r="DN181">
        <v>10.015000000000001</v>
      </c>
      <c r="DO181">
        <v>169.655</v>
      </c>
      <c r="DP181">
        <v>13.57</v>
      </c>
      <c r="DQ181">
        <v>326.64999999999998</v>
      </c>
      <c r="DR181">
        <v>19.295000000000002</v>
      </c>
      <c r="DS181">
        <v>721.89499999999998</v>
      </c>
      <c r="DT181">
        <v>27.42</v>
      </c>
      <c r="DU181">
        <v>1396.48</v>
      </c>
      <c r="DV181">
        <v>56.46</v>
      </c>
      <c r="DW181">
        <v>6129.32</v>
      </c>
      <c r="DX181">
        <v>189.64</v>
      </c>
      <c r="DY181">
        <v>62394.34</v>
      </c>
      <c r="DZ181">
        <v>7549.0143884892086</v>
      </c>
      <c r="EA181">
        <v>78074928.683453232</v>
      </c>
      <c r="EB181">
        <v>7549.0143884892086</v>
      </c>
      <c r="EC181">
        <v>78074928.683453232</v>
      </c>
      <c r="EH181">
        <v>96.305150000000125</v>
      </c>
      <c r="EI181">
        <v>104.77735000000001</v>
      </c>
      <c r="EJ181">
        <v>106.88124999999997</v>
      </c>
      <c r="EK181">
        <v>107.49474999999998</v>
      </c>
      <c r="EL181">
        <v>107.89179999999999</v>
      </c>
      <c r="EM181">
        <v>108.32739999999998</v>
      </c>
      <c r="EN181">
        <v>108.96899999999997</v>
      </c>
      <c r="EO181">
        <v>109.77319999999996</v>
      </c>
      <c r="EP181">
        <v>110.07779999999997</v>
      </c>
      <c r="EQ181">
        <v>110.54264999999995</v>
      </c>
      <c r="ER181">
        <v>111.12139999999995</v>
      </c>
      <c r="ES181">
        <v>111.71934999999993</v>
      </c>
      <c r="ET181">
        <v>112.55309999999996</v>
      </c>
      <c r="EU181">
        <v>113.47539999999995</v>
      </c>
      <c r="EV181">
        <v>114.19214999999998</v>
      </c>
      <c r="EW181">
        <v>114.81064999999997</v>
      </c>
      <c r="EX181">
        <v>115.69099999999997</v>
      </c>
      <c r="EY181">
        <v>116.44794999999996</v>
      </c>
      <c r="EZ181">
        <v>117.10494999999992</v>
      </c>
      <c r="FA181">
        <v>117.69279999999993</v>
      </c>
      <c r="FB181">
        <v>118.51919999999991</v>
      </c>
      <c r="FC181">
        <v>119.26485000000004</v>
      </c>
      <c r="FD181">
        <v>120</v>
      </c>
      <c r="FE181">
        <v>120</v>
      </c>
      <c r="FG181">
        <v>200</v>
      </c>
      <c r="FH181">
        <v>200</v>
      </c>
      <c r="FI181">
        <v>200</v>
      </c>
      <c r="FJ181">
        <v>200</v>
      </c>
      <c r="FK181">
        <v>200</v>
      </c>
      <c r="FL181">
        <v>200</v>
      </c>
      <c r="FM181">
        <v>200</v>
      </c>
      <c r="FN181">
        <v>200</v>
      </c>
      <c r="FO181">
        <v>200</v>
      </c>
      <c r="FP181">
        <v>200</v>
      </c>
      <c r="FQ181">
        <v>200</v>
      </c>
      <c r="FR181">
        <v>200</v>
      </c>
      <c r="FS181">
        <v>200</v>
      </c>
      <c r="FT181">
        <v>200</v>
      </c>
      <c r="FU181">
        <v>200</v>
      </c>
      <c r="FV181">
        <v>200</v>
      </c>
      <c r="FW181">
        <v>200</v>
      </c>
      <c r="FX181">
        <v>200</v>
      </c>
      <c r="FY181">
        <v>200</v>
      </c>
      <c r="FZ181">
        <v>200</v>
      </c>
      <c r="GA181">
        <v>200</v>
      </c>
      <c r="GB181">
        <v>200</v>
      </c>
      <c r="GC181">
        <v>139</v>
      </c>
      <c r="GD181">
        <v>139</v>
      </c>
      <c r="GF181">
        <v>132783.05499999999</v>
      </c>
      <c r="GG181">
        <v>93968.06</v>
      </c>
      <c r="GH181">
        <v>80730.009999999995</v>
      </c>
      <c r="GI181">
        <v>77735.434999999998</v>
      </c>
      <c r="GJ181">
        <v>74481.634999999995</v>
      </c>
      <c r="GK181">
        <v>71175.434999999998</v>
      </c>
      <c r="GL181">
        <v>67770.02</v>
      </c>
      <c r="GM181">
        <v>64159.78</v>
      </c>
      <c r="GN181">
        <v>60290.36</v>
      </c>
      <c r="GO181">
        <v>56380.665000000001</v>
      </c>
      <c r="GP181">
        <v>52190.714999999997</v>
      </c>
      <c r="GQ181">
        <v>47647.79</v>
      </c>
      <c r="GR181">
        <v>43063.555</v>
      </c>
      <c r="GS181">
        <v>38110.684999999998</v>
      </c>
      <c r="GT181">
        <v>32911.29</v>
      </c>
      <c r="GU181">
        <v>27585.544999999998</v>
      </c>
      <c r="GV181">
        <v>22498.355</v>
      </c>
      <c r="GW181">
        <v>17330.900000000001</v>
      </c>
      <c r="GX181">
        <v>12684.924999999999</v>
      </c>
      <c r="GY181">
        <v>8196.9249999999993</v>
      </c>
      <c r="GZ181">
        <v>4348.2550000000001</v>
      </c>
      <c r="HA181">
        <v>1328.78</v>
      </c>
      <c r="HB181">
        <v>9.3237410071942453</v>
      </c>
      <c r="HC181">
        <v>9.3237410071942453</v>
      </c>
      <c r="HE181">
        <v>0</v>
      </c>
      <c r="HF181">
        <v>0</v>
      </c>
      <c r="HH181" t="s">
        <v>242</v>
      </c>
      <c r="HI181">
        <v>10.05116471</v>
      </c>
      <c r="HJ181">
        <v>101.03775359116577</v>
      </c>
      <c r="HL181">
        <v>0.69030473499999989</v>
      </c>
      <c r="HM181">
        <v>2.697011083683559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</row>
    <row r="182" spans="1:239" x14ac:dyDescent="0.25">
      <c r="A182">
        <v>180</v>
      </c>
      <c r="B182">
        <v>17900</v>
      </c>
      <c r="C182">
        <v>320410000</v>
      </c>
      <c r="K182">
        <v>180</v>
      </c>
      <c r="L182">
        <v>32400</v>
      </c>
      <c r="M182">
        <v>0</v>
      </c>
      <c r="N182">
        <v>0</v>
      </c>
      <c r="R182">
        <v>0</v>
      </c>
      <c r="S182">
        <v>4871.3900000000003</v>
      </c>
      <c r="T182">
        <v>27.21831888888914</v>
      </c>
      <c r="U182" s="2">
        <v>1.278587962962963E-4</v>
      </c>
      <c r="V182" s="1"/>
      <c r="W182" s="1">
        <v>7809.3850000000002</v>
      </c>
      <c r="X182" s="1">
        <v>17973.665000000001</v>
      </c>
      <c r="Y182" s="1"/>
      <c r="Z182" s="1"/>
      <c r="AA182" s="1"/>
      <c r="AB182" s="1">
        <v>0</v>
      </c>
      <c r="AC182" s="1">
        <v>0</v>
      </c>
      <c r="AD182" s="1"/>
      <c r="AE182" s="1"/>
      <c r="AF182" s="1"/>
      <c r="AG182" s="1"/>
      <c r="AH182" s="1">
        <v>1</v>
      </c>
      <c r="AI182" s="1">
        <v>1</v>
      </c>
      <c r="AJ182" s="1">
        <v>1</v>
      </c>
      <c r="AK182" s="1">
        <v>1</v>
      </c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B182" s="1">
        <v>1</v>
      </c>
      <c r="BC182" s="1">
        <v>1</v>
      </c>
      <c r="BD182" s="1">
        <v>1</v>
      </c>
      <c r="BE182" s="1">
        <v>1</v>
      </c>
      <c r="BF182" s="1">
        <v>1</v>
      </c>
      <c r="BG182" s="1">
        <v>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1.0049999999999999</v>
      </c>
      <c r="BS182">
        <v>1.0149999999999999</v>
      </c>
      <c r="BT182">
        <v>1.04</v>
      </c>
      <c r="BU182">
        <v>1.1299999999999999</v>
      </c>
      <c r="BV182">
        <v>1.2</v>
      </c>
      <c r="BW182">
        <v>1.66</v>
      </c>
      <c r="BX182">
        <v>2.0699999999999998</v>
      </c>
      <c r="BY182">
        <v>6.48</v>
      </c>
      <c r="BZ182">
        <v>85.357142857142861</v>
      </c>
      <c r="CA182">
        <v>9966.8714285714286</v>
      </c>
      <c r="CB182">
        <v>85.357142857142861</v>
      </c>
      <c r="CC182">
        <v>9966.8714285714286</v>
      </c>
      <c r="CH182">
        <v>1.2549999999999999</v>
      </c>
      <c r="CI182">
        <v>1.875</v>
      </c>
      <c r="CJ182">
        <v>1.96</v>
      </c>
      <c r="CK182">
        <v>5.66</v>
      </c>
      <c r="CL182">
        <v>2.2949999999999999</v>
      </c>
      <c r="CM182">
        <v>7.9550000000000001</v>
      </c>
      <c r="CN182">
        <v>2.48</v>
      </c>
      <c r="CO182">
        <v>9.6199999999999992</v>
      </c>
      <c r="CP182">
        <v>2.625</v>
      </c>
      <c r="CQ182">
        <v>10.715</v>
      </c>
      <c r="CR182">
        <v>2.83</v>
      </c>
      <c r="CS182">
        <v>13.31</v>
      </c>
      <c r="CT182">
        <v>2.9950000000000001</v>
      </c>
      <c r="CU182">
        <v>14.645</v>
      </c>
      <c r="CV182">
        <v>3.375</v>
      </c>
      <c r="CW182">
        <v>19.725000000000001</v>
      </c>
      <c r="CX182">
        <v>3.52</v>
      </c>
      <c r="CY182">
        <v>21.75</v>
      </c>
      <c r="CZ182">
        <v>3.7349999999999999</v>
      </c>
      <c r="DA182">
        <v>24.114999999999998</v>
      </c>
      <c r="DB182">
        <v>4.1950000000000003</v>
      </c>
      <c r="DC182">
        <v>32.555</v>
      </c>
      <c r="DD182">
        <v>4.7</v>
      </c>
      <c r="DE182">
        <v>41.16</v>
      </c>
      <c r="DF182">
        <v>5.45</v>
      </c>
      <c r="DG182">
        <v>52.26</v>
      </c>
      <c r="DH182">
        <v>6.27</v>
      </c>
      <c r="DI182">
        <v>68.13</v>
      </c>
      <c r="DJ182">
        <v>7.25</v>
      </c>
      <c r="DK182">
        <v>90.16</v>
      </c>
      <c r="DL182">
        <v>8.5449999999999999</v>
      </c>
      <c r="DM182">
        <v>128.45500000000001</v>
      </c>
      <c r="DN182">
        <v>10.47</v>
      </c>
      <c r="DO182">
        <v>192.27</v>
      </c>
      <c r="DP182">
        <v>12.365</v>
      </c>
      <c r="DQ182">
        <v>266.745</v>
      </c>
      <c r="DR182">
        <v>16.535</v>
      </c>
      <c r="DS182">
        <v>543.11500000000001</v>
      </c>
      <c r="DT182">
        <v>26.385000000000002</v>
      </c>
      <c r="DU182">
        <v>1740.115</v>
      </c>
      <c r="DV182">
        <v>53.844999999999999</v>
      </c>
      <c r="DW182">
        <v>6098.2950000000001</v>
      </c>
      <c r="DX182">
        <v>156.24</v>
      </c>
      <c r="DY182">
        <v>46978.38</v>
      </c>
      <c r="DZ182">
        <v>8484.8785714285714</v>
      </c>
      <c r="EA182">
        <v>98806900.878571436</v>
      </c>
      <c r="EB182">
        <v>8484.8785714285714</v>
      </c>
      <c r="EC182">
        <v>98806900.878571436</v>
      </c>
      <c r="EH182">
        <v>93.4786000000001</v>
      </c>
      <c r="EI182">
        <v>103.95155000000001</v>
      </c>
      <c r="EJ182">
        <v>106.48934999999997</v>
      </c>
      <c r="EK182">
        <v>107.04640000000003</v>
      </c>
      <c r="EL182">
        <v>107.74705000000002</v>
      </c>
      <c r="EM182">
        <v>108.43119999999999</v>
      </c>
      <c r="EN182">
        <v>109.26314999999997</v>
      </c>
      <c r="EO182">
        <v>109.88704999999999</v>
      </c>
      <c r="EP182">
        <v>110.26814999999999</v>
      </c>
      <c r="EQ182">
        <v>110.86654999999998</v>
      </c>
      <c r="ER182">
        <v>111.36434999999994</v>
      </c>
      <c r="ES182">
        <v>111.87659999999994</v>
      </c>
      <c r="ET182">
        <v>112.82789999999996</v>
      </c>
      <c r="EU182">
        <v>113.58244999999995</v>
      </c>
      <c r="EV182">
        <v>114.41839999999996</v>
      </c>
      <c r="EW182">
        <v>115.15244999999987</v>
      </c>
      <c r="EX182">
        <v>115.84219999999992</v>
      </c>
      <c r="EY182">
        <v>116.54109999999993</v>
      </c>
      <c r="EZ182">
        <v>117.08359999999992</v>
      </c>
      <c r="FA182">
        <v>117.70179999999988</v>
      </c>
      <c r="FB182">
        <v>118.48619999999997</v>
      </c>
      <c r="FC182">
        <v>119.25154999999999</v>
      </c>
      <c r="FD182">
        <v>120</v>
      </c>
      <c r="FE182">
        <v>120</v>
      </c>
      <c r="FG182">
        <v>200</v>
      </c>
      <c r="FH182">
        <v>200</v>
      </c>
      <c r="FI182">
        <v>200</v>
      </c>
      <c r="FJ182">
        <v>200</v>
      </c>
      <c r="FK182">
        <v>200</v>
      </c>
      <c r="FL182">
        <v>200</v>
      </c>
      <c r="FM182">
        <v>200</v>
      </c>
      <c r="FN182">
        <v>200</v>
      </c>
      <c r="FO182">
        <v>200</v>
      </c>
      <c r="FP182">
        <v>200</v>
      </c>
      <c r="FQ182">
        <v>200</v>
      </c>
      <c r="FR182">
        <v>200</v>
      </c>
      <c r="FS182">
        <v>200</v>
      </c>
      <c r="FT182">
        <v>200</v>
      </c>
      <c r="FU182">
        <v>200</v>
      </c>
      <c r="FV182">
        <v>200</v>
      </c>
      <c r="FW182">
        <v>200</v>
      </c>
      <c r="FX182">
        <v>200</v>
      </c>
      <c r="FY182">
        <v>200</v>
      </c>
      <c r="FZ182">
        <v>200</v>
      </c>
      <c r="GA182">
        <v>200</v>
      </c>
      <c r="GB182">
        <v>200</v>
      </c>
      <c r="GC182">
        <v>140</v>
      </c>
      <c r="GD182">
        <v>140</v>
      </c>
      <c r="GF182">
        <v>148483.435</v>
      </c>
      <c r="GG182">
        <v>105011.785</v>
      </c>
      <c r="GH182">
        <v>90192.95</v>
      </c>
      <c r="GI182">
        <v>86842.464999999997</v>
      </c>
      <c r="GJ182">
        <v>83203.11</v>
      </c>
      <c r="GK182">
        <v>79501.884999999995</v>
      </c>
      <c r="GL182">
        <v>75692.514999999999</v>
      </c>
      <c r="GM182">
        <v>71654.604999999996</v>
      </c>
      <c r="GN182">
        <v>67324.705000000002</v>
      </c>
      <c r="GO182">
        <v>62951.06</v>
      </c>
      <c r="GP182">
        <v>58265.415000000001</v>
      </c>
      <c r="GQ182">
        <v>53187.474999999999</v>
      </c>
      <c r="GR182">
        <v>48060.5</v>
      </c>
      <c r="GS182">
        <v>42522.635000000002</v>
      </c>
      <c r="GT182">
        <v>36711.61</v>
      </c>
      <c r="GU182">
        <v>30762.384999999998</v>
      </c>
      <c r="GV182">
        <v>25082.334999999999</v>
      </c>
      <c r="GW182">
        <v>19313.63</v>
      </c>
      <c r="GX182">
        <v>14131.235000000001</v>
      </c>
      <c r="GY182">
        <v>9127.1749999999993</v>
      </c>
      <c r="GZ182">
        <v>4839.7700000000004</v>
      </c>
      <c r="HA182">
        <v>1478.06</v>
      </c>
      <c r="HB182">
        <v>10.257142857142858</v>
      </c>
      <c r="HC182">
        <v>10.257142857142858</v>
      </c>
      <c r="HE182">
        <v>0</v>
      </c>
      <c r="HF182">
        <v>0</v>
      </c>
      <c r="HH182" t="s">
        <v>249</v>
      </c>
      <c r="HI182">
        <v>10.964425749999997</v>
      </c>
      <c r="HJ182">
        <v>120.22973245964393</v>
      </c>
      <c r="HL182">
        <v>0.74202517999999995</v>
      </c>
      <c r="HM182">
        <v>3.2479057453725755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</row>
    <row r="183" spans="1:239" x14ac:dyDescent="0.25">
      <c r="A183">
        <v>190</v>
      </c>
      <c r="B183">
        <v>18900</v>
      </c>
      <c r="C183">
        <v>357210000</v>
      </c>
      <c r="K183">
        <v>190</v>
      </c>
      <c r="L183">
        <v>36100</v>
      </c>
      <c r="M183">
        <v>0</v>
      </c>
      <c r="N183">
        <v>0</v>
      </c>
      <c r="R183">
        <v>0</v>
      </c>
      <c r="S183">
        <v>5408.2950000000001</v>
      </c>
      <c r="T183">
        <v>28.620854210526801</v>
      </c>
      <c r="U183" s="2">
        <v>1.4094907407407407E-4</v>
      </c>
      <c r="V183" s="1"/>
      <c r="W183" s="1">
        <v>8942.4699999999993</v>
      </c>
      <c r="X183" s="1">
        <v>21615.64</v>
      </c>
      <c r="Y183" s="1"/>
      <c r="Z183" s="1"/>
      <c r="AA183" s="1"/>
      <c r="AB183" s="1">
        <v>0</v>
      </c>
      <c r="AC183" s="1">
        <v>0</v>
      </c>
      <c r="AD183" s="1"/>
      <c r="AE183" s="1"/>
      <c r="AF183" s="1"/>
      <c r="AG183" s="1"/>
      <c r="AH183" s="1">
        <v>1</v>
      </c>
      <c r="AI183" s="1">
        <v>1</v>
      </c>
      <c r="AJ183" s="1">
        <v>1</v>
      </c>
      <c r="AK183" s="1">
        <v>1</v>
      </c>
      <c r="AL183" s="1">
        <v>1</v>
      </c>
      <c r="AM183" s="1">
        <v>1</v>
      </c>
      <c r="AN183" s="1">
        <v>1</v>
      </c>
      <c r="AO183" s="1">
        <v>1</v>
      </c>
      <c r="AP183" s="1">
        <v>1</v>
      </c>
      <c r="AQ183" s="1">
        <v>1</v>
      </c>
      <c r="AR183" s="1">
        <v>1</v>
      </c>
      <c r="AS183" s="1">
        <v>1</v>
      </c>
      <c r="AT183" s="1">
        <v>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B183" s="1">
        <v>1</v>
      </c>
      <c r="BC183" s="1">
        <v>1</v>
      </c>
      <c r="BD183" s="1">
        <v>1</v>
      </c>
      <c r="BE183" s="1">
        <v>1</v>
      </c>
      <c r="BF183" s="1">
        <v>1</v>
      </c>
      <c r="BG183" s="1">
        <v>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1.01</v>
      </c>
      <c r="BS183">
        <v>1.03</v>
      </c>
      <c r="BT183">
        <v>1.02</v>
      </c>
      <c r="BU183">
        <v>1.06</v>
      </c>
      <c r="BV183">
        <v>1.1950000000000001</v>
      </c>
      <c r="BW183">
        <v>1.645</v>
      </c>
      <c r="BX183">
        <v>2.2549999999999999</v>
      </c>
      <c r="BY183">
        <v>7.6050000000000004</v>
      </c>
      <c r="BZ183">
        <v>82.807692307692307</v>
      </c>
      <c r="CA183">
        <v>9246.4358974358965</v>
      </c>
      <c r="CB183">
        <v>82.807692307692307</v>
      </c>
      <c r="CC183">
        <v>9246.4358974358965</v>
      </c>
      <c r="CH183">
        <v>1.2649999999999999</v>
      </c>
      <c r="CI183">
        <v>1.875</v>
      </c>
      <c r="CJ183">
        <v>1.86</v>
      </c>
      <c r="CK183">
        <v>4.54</v>
      </c>
      <c r="CL183">
        <v>2.1749999999999998</v>
      </c>
      <c r="CM183">
        <v>7.0149999999999997</v>
      </c>
      <c r="CN183">
        <v>2.31</v>
      </c>
      <c r="CO183">
        <v>8.0500000000000007</v>
      </c>
      <c r="CP183">
        <v>2.4300000000000002</v>
      </c>
      <c r="CQ183">
        <v>8.9700000000000006</v>
      </c>
      <c r="CR183">
        <v>2.57</v>
      </c>
      <c r="CS183">
        <v>10.119999999999999</v>
      </c>
      <c r="CT183">
        <v>2.69</v>
      </c>
      <c r="CU183">
        <v>10.97</v>
      </c>
      <c r="CV183">
        <v>2.95</v>
      </c>
      <c r="CW183">
        <v>13.95</v>
      </c>
      <c r="CX183">
        <v>3.2050000000000001</v>
      </c>
      <c r="CY183">
        <v>16.145</v>
      </c>
      <c r="CZ183">
        <v>3.45</v>
      </c>
      <c r="DA183">
        <v>18.7</v>
      </c>
      <c r="DB183">
        <v>3.7749999999999999</v>
      </c>
      <c r="DC183">
        <v>23.105</v>
      </c>
      <c r="DD183">
        <v>4.3499999999999996</v>
      </c>
      <c r="DE183">
        <v>30.71</v>
      </c>
      <c r="DF183">
        <v>4.88</v>
      </c>
      <c r="DG183">
        <v>41.45</v>
      </c>
      <c r="DH183">
        <v>5.88</v>
      </c>
      <c r="DI183">
        <v>59.61</v>
      </c>
      <c r="DJ183">
        <v>7.4450000000000003</v>
      </c>
      <c r="DK183">
        <v>102.245</v>
      </c>
      <c r="DL183">
        <v>9.09</v>
      </c>
      <c r="DM183">
        <v>155.72</v>
      </c>
      <c r="DN183">
        <v>10.935</v>
      </c>
      <c r="DO183">
        <v>227.655</v>
      </c>
      <c r="DP183">
        <v>13.965</v>
      </c>
      <c r="DQ183">
        <v>382.67500000000001</v>
      </c>
      <c r="DR183">
        <v>21.18</v>
      </c>
      <c r="DS183">
        <v>869.25</v>
      </c>
      <c r="DT183">
        <v>30.204999999999998</v>
      </c>
      <c r="DU183">
        <v>1688.125</v>
      </c>
      <c r="DV183">
        <v>56.98</v>
      </c>
      <c r="DW183">
        <v>5847.06</v>
      </c>
      <c r="DX183">
        <v>170.67500000000001</v>
      </c>
      <c r="DY183">
        <v>54284.644999999997</v>
      </c>
      <c r="DZ183">
        <v>8231.1858974358965</v>
      </c>
      <c r="EA183">
        <v>91657451.993589744</v>
      </c>
      <c r="EB183">
        <v>8231.1858974358965</v>
      </c>
      <c r="EC183">
        <v>91657451.993589744</v>
      </c>
      <c r="EH183">
        <v>94.697250000000096</v>
      </c>
      <c r="EI183">
        <v>104.78455000000002</v>
      </c>
      <c r="EJ183">
        <v>106.84264999999998</v>
      </c>
      <c r="EK183">
        <v>107.32894999999999</v>
      </c>
      <c r="EL183">
        <v>107.80829999999997</v>
      </c>
      <c r="EM183">
        <v>108.35884999999995</v>
      </c>
      <c r="EN183">
        <v>108.68559999999994</v>
      </c>
      <c r="EO183">
        <v>109.36774999999993</v>
      </c>
      <c r="EP183">
        <v>110.21469999999988</v>
      </c>
      <c r="EQ183">
        <v>110.74634999999988</v>
      </c>
      <c r="ER183">
        <v>111.36224999999988</v>
      </c>
      <c r="ES183">
        <v>112.10614999999989</v>
      </c>
      <c r="ET183">
        <v>112.6182499999999</v>
      </c>
      <c r="EU183">
        <v>113.49119999999989</v>
      </c>
      <c r="EV183">
        <v>114.33219999999989</v>
      </c>
      <c r="EW183">
        <v>114.97114999999987</v>
      </c>
      <c r="EX183">
        <v>115.57339999999988</v>
      </c>
      <c r="EY183">
        <v>116.29204999999985</v>
      </c>
      <c r="EZ183">
        <v>117.00494999999994</v>
      </c>
      <c r="FA183">
        <v>117.73914999999994</v>
      </c>
      <c r="FB183">
        <v>118.51614999999998</v>
      </c>
      <c r="FC183">
        <v>119.2761</v>
      </c>
      <c r="FD183">
        <v>120</v>
      </c>
      <c r="FE183">
        <v>120</v>
      </c>
      <c r="FG183">
        <v>200</v>
      </c>
      <c r="FH183">
        <v>200</v>
      </c>
      <c r="FI183">
        <v>200</v>
      </c>
      <c r="FJ183">
        <v>200</v>
      </c>
      <c r="FK183">
        <v>200</v>
      </c>
      <c r="FL183">
        <v>200</v>
      </c>
      <c r="FM183">
        <v>200</v>
      </c>
      <c r="FN183">
        <v>200</v>
      </c>
      <c r="FO183">
        <v>200</v>
      </c>
      <c r="FP183">
        <v>200</v>
      </c>
      <c r="FQ183">
        <v>200</v>
      </c>
      <c r="FR183">
        <v>200</v>
      </c>
      <c r="FS183">
        <v>200</v>
      </c>
      <c r="FT183">
        <v>200</v>
      </c>
      <c r="FU183">
        <v>200</v>
      </c>
      <c r="FV183">
        <v>200</v>
      </c>
      <c r="FW183">
        <v>200</v>
      </c>
      <c r="FX183">
        <v>200</v>
      </c>
      <c r="FY183">
        <v>200</v>
      </c>
      <c r="FZ183">
        <v>200</v>
      </c>
      <c r="GA183">
        <v>200</v>
      </c>
      <c r="GB183">
        <v>200</v>
      </c>
      <c r="GC183">
        <v>156</v>
      </c>
      <c r="GD183">
        <v>156</v>
      </c>
      <c r="GF183">
        <v>165041.23499999999</v>
      </c>
      <c r="GG183">
        <v>116626.58500000001</v>
      </c>
      <c r="GH183">
        <v>100131.32</v>
      </c>
      <c r="GI183">
        <v>96404.31</v>
      </c>
      <c r="GJ183">
        <v>92356.565000000002</v>
      </c>
      <c r="GK183">
        <v>88239.87</v>
      </c>
      <c r="GL183">
        <v>84002.3</v>
      </c>
      <c r="GM183">
        <v>79511.17</v>
      </c>
      <c r="GN183">
        <v>74698.649999999994</v>
      </c>
      <c r="GO183">
        <v>69836.125</v>
      </c>
      <c r="GP183">
        <v>64627.434999999998</v>
      </c>
      <c r="GQ183">
        <v>58985.36</v>
      </c>
      <c r="GR183">
        <v>53288.635000000002</v>
      </c>
      <c r="GS183">
        <v>47136.79</v>
      </c>
      <c r="GT183">
        <v>40685.730000000003</v>
      </c>
      <c r="GU183">
        <v>34081.165000000001</v>
      </c>
      <c r="GV183">
        <v>27776.705000000002</v>
      </c>
      <c r="GW183">
        <v>21379.95</v>
      </c>
      <c r="GX183">
        <v>15635.684999999999</v>
      </c>
      <c r="GY183">
        <v>10093.245000000001</v>
      </c>
      <c r="GZ183">
        <v>5349.3050000000003</v>
      </c>
      <c r="HA183">
        <v>1632.7750000000001</v>
      </c>
      <c r="HB183">
        <v>10.205128205128204</v>
      </c>
      <c r="HC183">
        <v>10.205128205128204</v>
      </c>
      <c r="HE183">
        <v>0</v>
      </c>
      <c r="HF183">
        <v>0</v>
      </c>
      <c r="HH183" t="s">
        <v>242</v>
      </c>
      <c r="HI183">
        <v>11.852269570000002</v>
      </c>
      <c r="HJ183">
        <v>140.49353748285731</v>
      </c>
      <c r="HL183">
        <v>0.78757383999999986</v>
      </c>
      <c r="HM183">
        <v>3.8685935346364846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</row>
    <row r="184" spans="1:239" x14ac:dyDescent="0.25">
      <c r="A184">
        <v>200</v>
      </c>
      <c r="B184">
        <v>19900</v>
      </c>
      <c r="C184">
        <v>396010000</v>
      </c>
      <c r="K184">
        <v>200</v>
      </c>
      <c r="L184">
        <v>40000</v>
      </c>
      <c r="M184">
        <v>0</v>
      </c>
      <c r="N184">
        <v>0</v>
      </c>
      <c r="R184">
        <v>0</v>
      </c>
      <c r="S184">
        <v>5951.46</v>
      </c>
      <c r="T184">
        <v>29.914025000000592</v>
      </c>
      <c r="U184" s="2">
        <v>1.5575231481481481E-4</v>
      </c>
      <c r="V184" s="1"/>
      <c r="W184" s="1">
        <v>10165.105</v>
      </c>
      <c r="X184" s="1">
        <v>25887.384999999998</v>
      </c>
      <c r="Y184" s="1"/>
      <c r="Z184" s="1"/>
      <c r="AA184" s="1"/>
      <c r="AB184" s="1">
        <v>0</v>
      </c>
      <c r="AC184" s="1">
        <v>0</v>
      </c>
      <c r="AD184" s="1"/>
      <c r="AE184" s="1"/>
      <c r="AF184" s="1"/>
      <c r="AG184" s="1"/>
      <c r="AH184" s="1">
        <v>1</v>
      </c>
      <c r="AI184" s="1">
        <v>1</v>
      </c>
      <c r="AJ184" s="1">
        <v>1</v>
      </c>
      <c r="AK184" s="1">
        <v>1</v>
      </c>
      <c r="AL184" s="1">
        <v>1</v>
      </c>
      <c r="AM184" s="1">
        <v>1</v>
      </c>
      <c r="AN184" s="1">
        <v>1</v>
      </c>
      <c r="AO184" s="1">
        <v>1</v>
      </c>
      <c r="AP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B184" s="1">
        <v>1</v>
      </c>
      <c r="BC184" s="1">
        <v>1</v>
      </c>
      <c r="BD184" s="1">
        <v>1</v>
      </c>
      <c r="BE184" s="1">
        <v>1</v>
      </c>
      <c r="BF184" s="1">
        <v>1</v>
      </c>
      <c r="BG184" s="1">
        <v>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1.0349999999999999</v>
      </c>
      <c r="BU184">
        <v>1.115</v>
      </c>
      <c r="BV184">
        <v>1.175</v>
      </c>
      <c r="BW184">
        <v>1.5649999999999999</v>
      </c>
      <c r="BX184">
        <v>2.4449999999999998</v>
      </c>
      <c r="BY184">
        <v>9.2650000000000006</v>
      </c>
      <c r="BZ184">
        <v>89.68</v>
      </c>
      <c r="CA184">
        <v>10858.946666666667</v>
      </c>
      <c r="CB184">
        <v>89.68</v>
      </c>
      <c r="CC184">
        <v>10858.946666666667</v>
      </c>
      <c r="CH184">
        <v>1.2649999999999999</v>
      </c>
      <c r="CI184">
        <v>1.9550000000000001</v>
      </c>
      <c r="CJ184">
        <v>1.905</v>
      </c>
      <c r="CK184">
        <v>6.0350000000000001</v>
      </c>
      <c r="CL184">
        <v>2.2050000000000001</v>
      </c>
      <c r="CM184">
        <v>7.835</v>
      </c>
      <c r="CN184">
        <v>2.2400000000000002</v>
      </c>
      <c r="CO184">
        <v>8.1199999999999992</v>
      </c>
      <c r="CP184">
        <v>2.4049999999999998</v>
      </c>
      <c r="CQ184">
        <v>9.5050000000000008</v>
      </c>
      <c r="CR184">
        <v>2.56</v>
      </c>
      <c r="CS184">
        <v>10.73</v>
      </c>
      <c r="CT184">
        <v>2.895</v>
      </c>
      <c r="CU184">
        <v>15.855</v>
      </c>
      <c r="CV184">
        <v>3.1349999999999998</v>
      </c>
      <c r="CW184">
        <v>19.125</v>
      </c>
      <c r="CX184">
        <v>3.335</v>
      </c>
      <c r="CY184">
        <v>21.555</v>
      </c>
      <c r="CZ184">
        <v>3.8</v>
      </c>
      <c r="DA184">
        <v>27.28</v>
      </c>
      <c r="DB184">
        <v>4.1449999999999996</v>
      </c>
      <c r="DC184">
        <v>33.475000000000001</v>
      </c>
      <c r="DD184">
        <v>4.62</v>
      </c>
      <c r="DE184">
        <v>40.98</v>
      </c>
      <c r="DF184">
        <v>5.3</v>
      </c>
      <c r="DG184">
        <v>54.01</v>
      </c>
      <c r="DH184">
        <v>5.96</v>
      </c>
      <c r="DI184">
        <v>64.45</v>
      </c>
      <c r="DJ184">
        <v>7.17</v>
      </c>
      <c r="DK184">
        <v>96.22</v>
      </c>
      <c r="DL184">
        <v>8.9649999999999999</v>
      </c>
      <c r="DM184">
        <v>144.95500000000001</v>
      </c>
      <c r="DN184">
        <v>11.105</v>
      </c>
      <c r="DO184">
        <v>228.64500000000001</v>
      </c>
      <c r="DP184">
        <v>15.02</v>
      </c>
      <c r="DQ184">
        <v>445.59</v>
      </c>
      <c r="DR184">
        <v>20.405000000000001</v>
      </c>
      <c r="DS184">
        <v>755.95500000000004</v>
      </c>
      <c r="DT184">
        <v>30.28</v>
      </c>
      <c r="DU184">
        <v>1804.71</v>
      </c>
      <c r="DV184">
        <v>55.274999999999999</v>
      </c>
      <c r="DW184">
        <v>5732.3950000000004</v>
      </c>
      <c r="DX184">
        <v>192.85</v>
      </c>
      <c r="DY184">
        <v>69630.03</v>
      </c>
      <c r="DZ184">
        <v>8920.8933333333334</v>
      </c>
      <c r="EA184">
        <v>107757183.95999999</v>
      </c>
      <c r="EB184">
        <v>8920.8933333333334</v>
      </c>
      <c r="EC184">
        <v>107757183.95999999</v>
      </c>
      <c r="EH184">
        <v>96.218050000000062</v>
      </c>
      <c r="EI184">
        <v>104.28644999999993</v>
      </c>
      <c r="EJ184">
        <v>106.85074999999992</v>
      </c>
      <c r="EK184">
        <v>107.0766499999999</v>
      </c>
      <c r="EL184">
        <v>107.54824999999994</v>
      </c>
      <c r="EM184">
        <v>108.14619999999992</v>
      </c>
      <c r="EN184">
        <v>108.85864999999994</v>
      </c>
      <c r="EO184">
        <v>109.25234999999994</v>
      </c>
      <c r="EP184">
        <v>109.77264999999994</v>
      </c>
      <c r="EQ184">
        <v>110.69699999999993</v>
      </c>
      <c r="ER184">
        <v>111.08079999999991</v>
      </c>
      <c r="ES184">
        <v>111.6468999999999</v>
      </c>
      <c r="ET184">
        <v>112.31054999999991</v>
      </c>
      <c r="EU184">
        <v>113.35764999999991</v>
      </c>
      <c r="EV184">
        <v>114.06109999999994</v>
      </c>
      <c r="EW184">
        <v>114.95424999999997</v>
      </c>
      <c r="EX184">
        <v>115.48399999999997</v>
      </c>
      <c r="EY184">
        <v>116.26934999999992</v>
      </c>
      <c r="EZ184">
        <v>117.01934999999992</v>
      </c>
      <c r="FA184">
        <v>117.71979999999994</v>
      </c>
      <c r="FB184">
        <v>118.46784999999994</v>
      </c>
      <c r="FC184">
        <v>119.2714999999999</v>
      </c>
      <c r="FD184">
        <v>120</v>
      </c>
      <c r="FE184">
        <v>120</v>
      </c>
      <c r="FG184">
        <v>200</v>
      </c>
      <c r="FH184">
        <v>200</v>
      </c>
      <c r="FI184">
        <v>200</v>
      </c>
      <c r="FJ184">
        <v>200</v>
      </c>
      <c r="FK184">
        <v>200</v>
      </c>
      <c r="FL184">
        <v>200</v>
      </c>
      <c r="FM184">
        <v>200</v>
      </c>
      <c r="FN184">
        <v>200</v>
      </c>
      <c r="FO184">
        <v>200</v>
      </c>
      <c r="FP184">
        <v>200</v>
      </c>
      <c r="FQ184">
        <v>200</v>
      </c>
      <c r="FR184">
        <v>200</v>
      </c>
      <c r="FS184">
        <v>200</v>
      </c>
      <c r="FT184">
        <v>200</v>
      </c>
      <c r="FU184">
        <v>200</v>
      </c>
      <c r="FV184">
        <v>200</v>
      </c>
      <c r="FW184">
        <v>200</v>
      </c>
      <c r="FX184">
        <v>200</v>
      </c>
      <c r="FY184">
        <v>200</v>
      </c>
      <c r="FZ184">
        <v>200</v>
      </c>
      <c r="GA184">
        <v>200</v>
      </c>
      <c r="GB184">
        <v>200</v>
      </c>
      <c r="GC184">
        <v>150</v>
      </c>
      <c r="GD184">
        <v>150</v>
      </c>
      <c r="GF184">
        <v>182448.20499999999</v>
      </c>
      <c r="GG184">
        <v>128800.88</v>
      </c>
      <c r="GH184">
        <v>110540.63</v>
      </c>
      <c r="GI184">
        <v>106416.625</v>
      </c>
      <c r="GJ184">
        <v>101937.23</v>
      </c>
      <c r="GK184">
        <v>97381.744999999995</v>
      </c>
      <c r="GL184">
        <v>92695.72</v>
      </c>
      <c r="GM184">
        <v>87729.654999999999</v>
      </c>
      <c r="GN184">
        <v>82404.854999999996</v>
      </c>
      <c r="GO184">
        <v>77028.94</v>
      </c>
      <c r="GP184">
        <v>71271.649999999994</v>
      </c>
      <c r="GQ184">
        <v>65037.09</v>
      </c>
      <c r="GR184">
        <v>58741.82</v>
      </c>
      <c r="GS184">
        <v>51948.34</v>
      </c>
      <c r="GT184">
        <v>44824.264999999999</v>
      </c>
      <c r="GU184">
        <v>37534.620000000003</v>
      </c>
      <c r="GV184">
        <v>30578.89</v>
      </c>
      <c r="GW184">
        <v>23525.584999999999</v>
      </c>
      <c r="GX184">
        <v>17195.419999999998</v>
      </c>
      <c r="GY184">
        <v>11094.25</v>
      </c>
      <c r="GZ184">
        <v>5875.75</v>
      </c>
      <c r="HA184">
        <v>1792.04</v>
      </c>
      <c r="HB184">
        <v>11.613333333333333</v>
      </c>
      <c r="HC184">
        <v>11.613333333333333</v>
      </c>
      <c r="HE184">
        <v>0</v>
      </c>
      <c r="HF184">
        <v>0</v>
      </c>
      <c r="HH184" t="s">
        <v>242</v>
      </c>
      <c r="HI184">
        <v>13.416668595000008</v>
      </c>
      <c r="HJ184">
        <v>180.03419424664077</v>
      </c>
      <c r="HL184">
        <v>0.87660959499999946</v>
      </c>
      <c r="HM184">
        <v>4.6383021539868858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</row>
    <row r="185" spans="1:239" x14ac:dyDescent="0.25">
      <c r="A185">
        <v>210</v>
      </c>
      <c r="B185">
        <v>20900</v>
      </c>
      <c r="C185">
        <v>436810000</v>
      </c>
      <c r="K185">
        <v>210</v>
      </c>
      <c r="L185">
        <v>44100</v>
      </c>
      <c r="M185">
        <v>0</v>
      </c>
      <c r="N185">
        <v>0</v>
      </c>
      <c r="R185">
        <v>0</v>
      </c>
      <c r="S185">
        <v>6522.5349999999999</v>
      </c>
      <c r="T185">
        <v>31.194986904762569</v>
      </c>
      <c r="U185" s="2">
        <v>1.6435185185185183E-4</v>
      </c>
      <c r="V185" s="1"/>
      <c r="W185" s="1">
        <v>11488.53</v>
      </c>
      <c r="X185" s="1">
        <v>30722.38</v>
      </c>
      <c r="Y185" s="1"/>
      <c r="Z185" s="1"/>
      <c r="AA185" s="1"/>
      <c r="AB185" s="1">
        <v>0</v>
      </c>
      <c r="AC185" s="1">
        <v>0</v>
      </c>
      <c r="AD185" s="1"/>
      <c r="AE185" s="1"/>
      <c r="AF185" s="1"/>
      <c r="AG185" s="1"/>
      <c r="AH185" s="1">
        <v>1</v>
      </c>
      <c r="AI185" s="1">
        <v>1</v>
      </c>
      <c r="AJ185" s="1">
        <v>1</v>
      </c>
      <c r="AK185" s="1">
        <v>1</v>
      </c>
      <c r="AL185" s="1">
        <v>1</v>
      </c>
      <c r="AM185" s="1">
        <v>1</v>
      </c>
      <c r="AN185" s="1">
        <v>1</v>
      </c>
      <c r="AO185" s="1">
        <v>1</v>
      </c>
      <c r="AP185" s="1">
        <v>1</v>
      </c>
      <c r="AQ185" s="1">
        <v>1</v>
      </c>
      <c r="AR185" s="1">
        <v>1</v>
      </c>
      <c r="AS185" s="1">
        <v>1</v>
      </c>
      <c r="AT185" s="1">
        <v>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B185" s="1">
        <v>1</v>
      </c>
      <c r="BC185" s="1">
        <v>1</v>
      </c>
      <c r="BD185" s="1">
        <v>1</v>
      </c>
      <c r="BE185" s="1">
        <v>1</v>
      </c>
      <c r="BF185" s="1">
        <v>1</v>
      </c>
      <c r="BG185" s="1">
        <v>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>
        <v>1</v>
      </c>
      <c r="BN185">
        <v>1</v>
      </c>
      <c r="BO185">
        <v>1</v>
      </c>
      <c r="BP185">
        <v>1.0049999999999999</v>
      </c>
      <c r="BQ185">
        <v>1.0149999999999999</v>
      </c>
      <c r="BR185">
        <v>1.0049999999999999</v>
      </c>
      <c r="BS185">
        <v>1.0149999999999999</v>
      </c>
      <c r="BT185">
        <v>1.04</v>
      </c>
      <c r="BU185">
        <v>1.1200000000000001</v>
      </c>
      <c r="BV185">
        <v>1.2749999999999999</v>
      </c>
      <c r="BW185">
        <v>1.9950000000000001</v>
      </c>
      <c r="BX185">
        <v>2.7549999999999999</v>
      </c>
      <c r="BY185">
        <v>10.625</v>
      </c>
      <c r="BZ185">
        <v>95.393103448275866</v>
      </c>
      <c r="CA185">
        <v>12293.075862068965</v>
      </c>
      <c r="CB185">
        <v>95.393103448275866</v>
      </c>
      <c r="CC185">
        <v>12293.075862068965</v>
      </c>
      <c r="CH185">
        <v>1.2849999999999999</v>
      </c>
      <c r="CI185">
        <v>2.0449999999999999</v>
      </c>
      <c r="CJ185">
        <v>1.9850000000000001</v>
      </c>
      <c r="CK185">
        <v>5.585</v>
      </c>
      <c r="CL185">
        <v>2.4049999999999998</v>
      </c>
      <c r="CM185">
        <v>8.4149999999999991</v>
      </c>
      <c r="CN185">
        <v>2.4700000000000002</v>
      </c>
      <c r="CO185">
        <v>9.02</v>
      </c>
      <c r="CP185">
        <v>2.6349999999999998</v>
      </c>
      <c r="CQ185">
        <v>10.355</v>
      </c>
      <c r="CR185">
        <v>2.8250000000000002</v>
      </c>
      <c r="CS185">
        <v>13.095000000000001</v>
      </c>
      <c r="CT185">
        <v>2.96</v>
      </c>
      <c r="CU185">
        <v>14.37</v>
      </c>
      <c r="CV185">
        <v>3.13</v>
      </c>
      <c r="CW185">
        <v>16.260000000000002</v>
      </c>
      <c r="CX185">
        <v>3.3650000000000002</v>
      </c>
      <c r="CY185">
        <v>18.995000000000001</v>
      </c>
      <c r="CZ185">
        <v>3.68</v>
      </c>
      <c r="DA185">
        <v>22.58</v>
      </c>
      <c r="DB185">
        <v>4.0599999999999996</v>
      </c>
      <c r="DC185">
        <v>27.92</v>
      </c>
      <c r="DD185">
        <v>4.45</v>
      </c>
      <c r="DE185">
        <v>33.5</v>
      </c>
      <c r="DF185">
        <v>4.95</v>
      </c>
      <c r="DG185">
        <v>42.2</v>
      </c>
      <c r="DH185">
        <v>5.6550000000000002</v>
      </c>
      <c r="DI185">
        <v>55.354999999999997</v>
      </c>
      <c r="DJ185">
        <v>7.08</v>
      </c>
      <c r="DK185">
        <v>94.39</v>
      </c>
      <c r="DL185">
        <v>8.1150000000000002</v>
      </c>
      <c r="DM185">
        <v>119.675</v>
      </c>
      <c r="DN185">
        <v>10.385</v>
      </c>
      <c r="DO185">
        <v>197.66499999999999</v>
      </c>
      <c r="DP185">
        <v>13.455</v>
      </c>
      <c r="DQ185">
        <v>388.34500000000003</v>
      </c>
      <c r="DR185">
        <v>17.585000000000001</v>
      </c>
      <c r="DS185">
        <v>612.495</v>
      </c>
      <c r="DT185">
        <v>30.02</v>
      </c>
      <c r="DU185">
        <v>1797.76</v>
      </c>
      <c r="DV185">
        <v>64.02</v>
      </c>
      <c r="DW185">
        <v>8444.41</v>
      </c>
      <c r="DX185">
        <v>219.01</v>
      </c>
      <c r="DY185">
        <v>78140.25</v>
      </c>
      <c r="DZ185">
        <v>9490.062068965517</v>
      </c>
      <c r="EA185">
        <v>121977443.34482759</v>
      </c>
      <c r="EB185">
        <v>9490.062068965517</v>
      </c>
      <c r="EC185">
        <v>121977443.34482759</v>
      </c>
      <c r="EH185">
        <v>94.700600000000136</v>
      </c>
      <c r="EI185">
        <v>104.88345000000001</v>
      </c>
      <c r="EJ185">
        <v>107.36499999999998</v>
      </c>
      <c r="EK185">
        <v>107.58345</v>
      </c>
      <c r="EL185">
        <v>108.27065</v>
      </c>
      <c r="EM185">
        <v>108.69894999999998</v>
      </c>
      <c r="EN185">
        <v>109.29275000000001</v>
      </c>
      <c r="EO185">
        <v>109.82504999999999</v>
      </c>
      <c r="EP185">
        <v>110.29855000000003</v>
      </c>
      <c r="EQ185">
        <v>110.89060000000001</v>
      </c>
      <c r="ER185">
        <v>111.69165</v>
      </c>
      <c r="ES185">
        <v>112.42245000000003</v>
      </c>
      <c r="ET185">
        <v>112.93810000000005</v>
      </c>
      <c r="EU185">
        <v>113.48084999999999</v>
      </c>
      <c r="EV185">
        <v>114.1696</v>
      </c>
      <c r="EW185">
        <v>114.76130000000001</v>
      </c>
      <c r="EX185">
        <v>115.4817</v>
      </c>
      <c r="EY185">
        <v>116.31875000000005</v>
      </c>
      <c r="EZ185">
        <v>117.03229999999998</v>
      </c>
      <c r="FA185">
        <v>117.69829999999996</v>
      </c>
      <c r="FB185">
        <v>118.42639999999994</v>
      </c>
      <c r="FC185">
        <v>119.23189999999995</v>
      </c>
      <c r="FD185">
        <v>120</v>
      </c>
      <c r="FE185">
        <v>120</v>
      </c>
      <c r="FG185">
        <v>200</v>
      </c>
      <c r="FH185">
        <v>200</v>
      </c>
      <c r="FI185">
        <v>200</v>
      </c>
      <c r="FJ185">
        <v>200</v>
      </c>
      <c r="FK185">
        <v>200</v>
      </c>
      <c r="FL185">
        <v>200</v>
      </c>
      <c r="FM185">
        <v>200</v>
      </c>
      <c r="FN185">
        <v>200</v>
      </c>
      <c r="FO185">
        <v>200</v>
      </c>
      <c r="FP185">
        <v>200</v>
      </c>
      <c r="FQ185">
        <v>200</v>
      </c>
      <c r="FR185">
        <v>200</v>
      </c>
      <c r="FS185">
        <v>200</v>
      </c>
      <c r="FT185">
        <v>200</v>
      </c>
      <c r="FU185">
        <v>200</v>
      </c>
      <c r="FV185">
        <v>200</v>
      </c>
      <c r="FW185">
        <v>200</v>
      </c>
      <c r="FX185">
        <v>200</v>
      </c>
      <c r="FY185">
        <v>200</v>
      </c>
      <c r="FZ185">
        <v>200</v>
      </c>
      <c r="GA185">
        <v>200</v>
      </c>
      <c r="GB185">
        <v>200</v>
      </c>
      <c r="GC185">
        <v>145</v>
      </c>
      <c r="GD185">
        <v>145</v>
      </c>
      <c r="GF185">
        <v>200697.5</v>
      </c>
      <c r="GG185">
        <v>141525.04</v>
      </c>
      <c r="GH185">
        <v>121411.325</v>
      </c>
      <c r="GI185">
        <v>116869.46</v>
      </c>
      <c r="GJ185">
        <v>111937.07</v>
      </c>
      <c r="GK185">
        <v>106921.76</v>
      </c>
      <c r="GL185">
        <v>101763.16499999999</v>
      </c>
      <c r="GM185">
        <v>96297.335000000006</v>
      </c>
      <c r="GN185">
        <v>90439.014999999999</v>
      </c>
      <c r="GO185">
        <v>84525.684999999998</v>
      </c>
      <c r="GP185">
        <v>78193.725000000006</v>
      </c>
      <c r="GQ185">
        <v>71339.835000000006</v>
      </c>
      <c r="GR185">
        <v>64418.46</v>
      </c>
      <c r="GS185">
        <v>56952.495000000003</v>
      </c>
      <c r="GT185">
        <v>49125.17</v>
      </c>
      <c r="GU185">
        <v>41120.480000000003</v>
      </c>
      <c r="GV185">
        <v>33486.080000000002</v>
      </c>
      <c r="GW185">
        <v>25748.465</v>
      </c>
      <c r="GX185">
        <v>18811.615000000002</v>
      </c>
      <c r="GY185">
        <v>12130.85</v>
      </c>
      <c r="GZ185">
        <v>6422.0450000000001</v>
      </c>
      <c r="HA185">
        <v>1956.86</v>
      </c>
      <c r="HB185">
        <v>13.013793103448275</v>
      </c>
      <c r="HC185">
        <v>13.013793103448275</v>
      </c>
      <c r="HE185">
        <v>0</v>
      </c>
      <c r="HF185">
        <v>0</v>
      </c>
      <c r="HH185" t="s">
        <v>242</v>
      </c>
      <c r="HI185">
        <v>14.449016515000009</v>
      </c>
      <c r="HJ185">
        <v>208.79642158541566</v>
      </c>
      <c r="HL185">
        <v>0.92395307000000015</v>
      </c>
      <c r="HM185">
        <v>5.4928137116303413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</row>
    <row r="186" spans="1:239" x14ac:dyDescent="0.25">
      <c r="A186">
        <v>220</v>
      </c>
      <c r="B186">
        <v>21900</v>
      </c>
      <c r="C186">
        <v>479610000</v>
      </c>
      <c r="K186">
        <v>220</v>
      </c>
      <c r="L186">
        <v>48400</v>
      </c>
      <c r="M186">
        <v>0</v>
      </c>
      <c r="N186">
        <v>0</v>
      </c>
      <c r="R186">
        <v>0</v>
      </c>
      <c r="S186">
        <v>7124.7950000000001</v>
      </c>
      <c r="T186">
        <v>32.572973863637401</v>
      </c>
      <c r="U186" s="2">
        <v>1.7871527777777778E-4</v>
      </c>
      <c r="V186" s="1"/>
      <c r="W186" s="1">
        <v>12965.105</v>
      </c>
      <c r="X186" s="1">
        <v>36500.614999999998</v>
      </c>
      <c r="Y186" s="1"/>
      <c r="Z186" s="1"/>
      <c r="AA186" s="1"/>
      <c r="AB186" s="1">
        <v>0</v>
      </c>
      <c r="AC186" s="1">
        <v>0</v>
      </c>
      <c r="AD186" s="1"/>
      <c r="AE186" s="1"/>
      <c r="AF186" s="1"/>
      <c r="AG186" s="1"/>
      <c r="AH186" s="1">
        <v>1</v>
      </c>
      <c r="AI186" s="1">
        <v>1</v>
      </c>
      <c r="AJ186" s="1">
        <v>1</v>
      </c>
      <c r="AK186" s="1">
        <v>1</v>
      </c>
      <c r="AL186" s="1">
        <v>1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B186" s="1">
        <v>1</v>
      </c>
      <c r="BC186" s="1">
        <v>1</v>
      </c>
      <c r="BD186" s="1">
        <v>1</v>
      </c>
      <c r="BE186" s="1">
        <v>1</v>
      </c>
      <c r="BF186" s="1">
        <v>1</v>
      </c>
      <c r="BG186" s="1">
        <v>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1.0049999999999999</v>
      </c>
      <c r="BS186">
        <v>1.0149999999999999</v>
      </c>
      <c r="BT186">
        <v>1.0349999999999999</v>
      </c>
      <c r="BU186">
        <v>1.105</v>
      </c>
      <c r="BV186">
        <v>1.19</v>
      </c>
      <c r="BW186">
        <v>1.63</v>
      </c>
      <c r="BX186">
        <v>2.4900000000000002</v>
      </c>
      <c r="BY186">
        <v>9.14</v>
      </c>
      <c r="BZ186">
        <v>93.688235294117646</v>
      </c>
      <c r="CA186">
        <v>12607.382352941177</v>
      </c>
      <c r="CB186">
        <v>93.688235294117646</v>
      </c>
      <c r="CC186">
        <v>12607.382352941177</v>
      </c>
      <c r="CH186">
        <v>1.21</v>
      </c>
      <c r="CI186">
        <v>1.78</v>
      </c>
      <c r="CJ186">
        <v>1.83</v>
      </c>
      <c r="CK186">
        <v>4.8</v>
      </c>
      <c r="CL186">
        <v>2.2999999999999998</v>
      </c>
      <c r="CM186">
        <v>8.11</v>
      </c>
      <c r="CN186">
        <v>2.37</v>
      </c>
      <c r="CO186">
        <v>8.4600000000000009</v>
      </c>
      <c r="CP186">
        <v>2.52</v>
      </c>
      <c r="CQ186">
        <v>9.6</v>
      </c>
      <c r="CR186">
        <v>2.6749999999999998</v>
      </c>
      <c r="CS186">
        <v>11.065</v>
      </c>
      <c r="CT186">
        <v>2.8450000000000002</v>
      </c>
      <c r="CU186">
        <v>12.984999999999999</v>
      </c>
      <c r="CV186">
        <v>3.06</v>
      </c>
      <c r="CW186">
        <v>14.83</v>
      </c>
      <c r="CX186">
        <v>3.23</v>
      </c>
      <c r="CY186">
        <v>16.46</v>
      </c>
      <c r="CZ186">
        <v>3.49</v>
      </c>
      <c r="DA186">
        <v>19.350000000000001</v>
      </c>
      <c r="DB186">
        <v>3.9049999999999998</v>
      </c>
      <c r="DC186">
        <v>26.945</v>
      </c>
      <c r="DD186">
        <v>4.32</v>
      </c>
      <c r="DE186">
        <v>31.69</v>
      </c>
      <c r="DF186">
        <v>4.97</v>
      </c>
      <c r="DG186">
        <v>43.69</v>
      </c>
      <c r="DH186">
        <v>5.6849999999999996</v>
      </c>
      <c r="DI186">
        <v>57.765000000000001</v>
      </c>
      <c r="DJ186">
        <v>6.6</v>
      </c>
      <c r="DK186">
        <v>73.680000000000007</v>
      </c>
      <c r="DL186">
        <v>7.6150000000000002</v>
      </c>
      <c r="DM186">
        <v>101.61499999999999</v>
      </c>
      <c r="DN186">
        <v>9.25</v>
      </c>
      <c r="DO186">
        <v>149.83000000000001</v>
      </c>
      <c r="DP186">
        <v>12.695</v>
      </c>
      <c r="DQ186">
        <v>296.82499999999999</v>
      </c>
      <c r="DR186">
        <v>18.085000000000001</v>
      </c>
      <c r="DS186">
        <v>626.995</v>
      </c>
      <c r="DT186">
        <v>30.26</v>
      </c>
      <c r="DU186">
        <v>1730.92</v>
      </c>
      <c r="DV186">
        <v>54.81</v>
      </c>
      <c r="DW186">
        <v>5847.5</v>
      </c>
      <c r="DX186">
        <v>196.35</v>
      </c>
      <c r="DY186">
        <v>68314.89</v>
      </c>
      <c r="DZ186">
        <v>9318.2058823529405</v>
      </c>
      <c r="EA186">
        <v>125157221.81764705</v>
      </c>
      <c r="EB186">
        <v>9318.2058823529405</v>
      </c>
      <c r="EC186">
        <v>125157221.81764705</v>
      </c>
      <c r="EH186">
        <v>93.924300000000116</v>
      </c>
      <c r="EI186">
        <v>104.37735000000001</v>
      </c>
      <c r="EJ186">
        <v>106.85709999999993</v>
      </c>
      <c r="EK186">
        <v>107.38684999999992</v>
      </c>
      <c r="EL186">
        <v>108.03464999999993</v>
      </c>
      <c r="EM186">
        <v>108.55104999999995</v>
      </c>
      <c r="EN186">
        <v>109.21769999999995</v>
      </c>
      <c r="EO186">
        <v>109.75474999999994</v>
      </c>
      <c r="EP186">
        <v>110.24104999999996</v>
      </c>
      <c r="EQ186">
        <v>110.71564999999998</v>
      </c>
      <c r="ER186">
        <v>111.30219999999997</v>
      </c>
      <c r="ES186">
        <v>112.05734999999996</v>
      </c>
      <c r="ET186">
        <v>112.79135000000001</v>
      </c>
      <c r="EU186">
        <v>113.55994999999997</v>
      </c>
      <c r="EV186">
        <v>114.41639999999998</v>
      </c>
      <c r="EW186">
        <v>115.07779999999997</v>
      </c>
      <c r="EX186">
        <v>115.60399999999994</v>
      </c>
      <c r="EY186">
        <v>116.26635000000002</v>
      </c>
      <c r="EZ186">
        <v>116.95625000000004</v>
      </c>
      <c r="FA186">
        <v>117.76395000000007</v>
      </c>
      <c r="FB186">
        <v>118.51525000000005</v>
      </c>
      <c r="FC186">
        <v>119.23745000000002</v>
      </c>
      <c r="FD186">
        <v>120</v>
      </c>
      <c r="FE186">
        <v>120</v>
      </c>
      <c r="FG186">
        <v>200</v>
      </c>
      <c r="FH186">
        <v>200</v>
      </c>
      <c r="FI186">
        <v>200</v>
      </c>
      <c r="FJ186">
        <v>200</v>
      </c>
      <c r="FK186">
        <v>200</v>
      </c>
      <c r="FL186">
        <v>200</v>
      </c>
      <c r="FM186">
        <v>200</v>
      </c>
      <c r="FN186">
        <v>200</v>
      </c>
      <c r="FO186">
        <v>200</v>
      </c>
      <c r="FP186">
        <v>200</v>
      </c>
      <c r="FQ186">
        <v>200</v>
      </c>
      <c r="FR186">
        <v>200</v>
      </c>
      <c r="FS186">
        <v>200</v>
      </c>
      <c r="FT186">
        <v>200</v>
      </c>
      <c r="FU186">
        <v>200</v>
      </c>
      <c r="FV186">
        <v>200</v>
      </c>
      <c r="FW186">
        <v>200</v>
      </c>
      <c r="FX186">
        <v>200</v>
      </c>
      <c r="FY186">
        <v>200</v>
      </c>
      <c r="FZ186">
        <v>200</v>
      </c>
      <c r="GA186">
        <v>200</v>
      </c>
      <c r="GB186">
        <v>200</v>
      </c>
      <c r="GC186">
        <v>170</v>
      </c>
      <c r="GD186">
        <v>170</v>
      </c>
      <c r="GF186">
        <v>219805.66500000001</v>
      </c>
      <c r="GG186">
        <v>154809.79500000001</v>
      </c>
      <c r="GH186">
        <v>132745.72500000001</v>
      </c>
      <c r="GI186">
        <v>127766.22500000001</v>
      </c>
      <c r="GJ186">
        <v>122358.485</v>
      </c>
      <c r="GK186">
        <v>116859.87</v>
      </c>
      <c r="GL186">
        <v>111206.765</v>
      </c>
      <c r="GM186">
        <v>105217.44500000001</v>
      </c>
      <c r="GN186">
        <v>98799.98</v>
      </c>
      <c r="GO186">
        <v>92324.695000000007</v>
      </c>
      <c r="GP186">
        <v>85391.64</v>
      </c>
      <c r="GQ186">
        <v>77888.615000000005</v>
      </c>
      <c r="GR186">
        <v>70312.36</v>
      </c>
      <c r="GS186">
        <v>62142.625</v>
      </c>
      <c r="GT186">
        <v>53583.535000000003</v>
      </c>
      <c r="GU186">
        <v>44832.97</v>
      </c>
      <c r="GV186">
        <v>36492.449999999997</v>
      </c>
      <c r="GW186">
        <v>28045.119999999999</v>
      </c>
      <c r="GX186">
        <v>20478.705000000002</v>
      </c>
      <c r="GY186">
        <v>13197.89</v>
      </c>
      <c r="GZ186">
        <v>6982.1450000000004</v>
      </c>
      <c r="HA186">
        <v>2126.59</v>
      </c>
      <c r="HB186">
        <v>12.1</v>
      </c>
      <c r="HC186">
        <v>12.1</v>
      </c>
      <c r="HE186">
        <v>0</v>
      </c>
      <c r="HF186">
        <v>0</v>
      </c>
      <c r="HH186" t="s">
        <v>242</v>
      </c>
      <c r="HI186">
        <v>15.355452399999995</v>
      </c>
      <c r="HJ186">
        <v>235.84963132829284</v>
      </c>
      <c r="HL186">
        <v>0.96316910500000052</v>
      </c>
      <c r="HM186">
        <v>6.4218731502685547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</row>
    <row r="187" spans="1:239" x14ac:dyDescent="0.25">
      <c r="A187">
        <v>230</v>
      </c>
      <c r="B187">
        <v>22900</v>
      </c>
      <c r="C187">
        <v>524410000</v>
      </c>
      <c r="K187">
        <v>230</v>
      </c>
      <c r="L187">
        <v>52900</v>
      </c>
      <c r="M187">
        <v>0</v>
      </c>
      <c r="N187">
        <v>0</v>
      </c>
      <c r="R187">
        <v>0</v>
      </c>
      <c r="S187">
        <v>7748.3149999999996</v>
      </c>
      <c r="T187">
        <v>33.837974782609585</v>
      </c>
      <c r="U187" s="2">
        <v>1.9003472222222222E-4</v>
      </c>
      <c r="V187" s="1"/>
      <c r="W187" s="1">
        <v>14607.424999999999</v>
      </c>
      <c r="X187" s="1">
        <v>43424.855000000003</v>
      </c>
      <c r="Y187" s="1"/>
      <c r="Z187" s="1"/>
      <c r="AA187" s="1"/>
      <c r="AB187" s="1">
        <v>0</v>
      </c>
      <c r="AC187" s="1">
        <v>0</v>
      </c>
      <c r="AD187" s="1"/>
      <c r="AE187" s="1"/>
      <c r="AF187" s="1"/>
      <c r="AG187" s="1"/>
      <c r="AH187" s="1">
        <v>1</v>
      </c>
      <c r="AI187" s="1">
        <v>1</v>
      </c>
      <c r="AJ187" s="1">
        <v>1</v>
      </c>
      <c r="AK187" s="1">
        <v>1</v>
      </c>
      <c r="AL187" s="1">
        <v>1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B187" s="1">
        <v>1</v>
      </c>
      <c r="BC187" s="1">
        <v>1</v>
      </c>
      <c r="BD187" s="1">
        <v>1</v>
      </c>
      <c r="BE187" s="1">
        <v>1</v>
      </c>
      <c r="BF187" s="1">
        <v>1</v>
      </c>
      <c r="BG187" s="1">
        <v>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1.01</v>
      </c>
      <c r="BS187">
        <v>1.03</v>
      </c>
      <c r="BT187">
        <v>1.06</v>
      </c>
      <c r="BU187">
        <v>1.18</v>
      </c>
      <c r="BV187">
        <v>1.24</v>
      </c>
      <c r="BW187">
        <v>1.82</v>
      </c>
      <c r="BX187">
        <v>2.42</v>
      </c>
      <c r="BY187">
        <v>8.77</v>
      </c>
      <c r="BZ187">
        <v>100.9</v>
      </c>
      <c r="CA187">
        <v>13859.9</v>
      </c>
      <c r="CB187">
        <v>100.9</v>
      </c>
      <c r="CC187">
        <v>13859.9</v>
      </c>
      <c r="CH187">
        <v>1.22</v>
      </c>
      <c r="CI187">
        <v>1.76</v>
      </c>
      <c r="CJ187">
        <v>1.87</v>
      </c>
      <c r="CK187">
        <v>4.95</v>
      </c>
      <c r="CL187">
        <v>2.2999999999999998</v>
      </c>
      <c r="CM187">
        <v>8.9700000000000006</v>
      </c>
      <c r="CN187">
        <v>2.38</v>
      </c>
      <c r="CO187">
        <v>9.48</v>
      </c>
      <c r="CP187">
        <v>2.4449999999999998</v>
      </c>
      <c r="CQ187">
        <v>9.9949999999999992</v>
      </c>
      <c r="CR187">
        <v>2.61</v>
      </c>
      <c r="CS187">
        <v>11.29</v>
      </c>
      <c r="CT187">
        <v>2.85</v>
      </c>
      <c r="CU187">
        <v>14.18</v>
      </c>
      <c r="CV187">
        <v>2.98</v>
      </c>
      <c r="CW187">
        <v>15.15</v>
      </c>
      <c r="CX187">
        <v>3.2250000000000001</v>
      </c>
      <c r="CY187">
        <v>18.035</v>
      </c>
      <c r="CZ187">
        <v>3.63</v>
      </c>
      <c r="DA187">
        <v>22.64</v>
      </c>
      <c r="DB187">
        <v>3.9049999999999998</v>
      </c>
      <c r="DC187">
        <v>26.145</v>
      </c>
      <c r="DD187">
        <v>4.3550000000000004</v>
      </c>
      <c r="DE187">
        <v>32.945</v>
      </c>
      <c r="DF187">
        <v>4.58</v>
      </c>
      <c r="DG187">
        <v>36.130000000000003</v>
      </c>
      <c r="DH187">
        <v>5.4749999999999996</v>
      </c>
      <c r="DI187">
        <v>53.104999999999997</v>
      </c>
      <c r="DJ187">
        <v>6.33</v>
      </c>
      <c r="DK187">
        <v>68.42</v>
      </c>
      <c r="DL187">
        <v>7.8550000000000004</v>
      </c>
      <c r="DM187">
        <v>110.80500000000001</v>
      </c>
      <c r="DN187">
        <v>10.42</v>
      </c>
      <c r="DO187">
        <v>221.28</v>
      </c>
      <c r="DP187">
        <v>14.1</v>
      </c>
      <c r="DQ187">
        <v>407.67</v>
      </c>
      <c r="DR187">
        <v>20.82</v>
      </c>
      <c r="DS187">
        <v>864.91</v>
      </c>
      <c r="DT187">
        <v>30.934999999999999</v>
      </c>
      <c r="DU187">
        <v>1965.2449999999999</v>
      </c>
      <c r="DV187">
        <v>57.26</v>
      </c>
      <c r="DW187">
        <v>6831.58</v>
      </c>
      <c r="DX187">
        <v>184.25</v>
      </c>
      <c r="DY187">
        <v>64606.63</v>
      </c>
      <c r="DZ187">
        <v>10041.305882352941</v>
      </c>
      <c r="EA187">
        <v>137640515.15294117</v>
      </c>
      <c r="EB187">
        <v>10041.305882352941</v>
      </c>
      <c r="EC187">
        <v>137640515.15294117</v>
      </c>
      <c r="EH187">
        <v>95.633100000000098</v>
      </c>
      <c r="EI187">
        <v>105.41145000000002</v>
      </c>
      <c r="EJ187">
        <v>107.81145000000001</v>
      </c>
      <c r="EK187">
        <v>108.16345</v>
      </c>
      <c r="EL187">
        <v>108.47229999999999</v>
      </c>
      <c r="EM187">
        <v>108.91494999999998</v>
      </c>
      <c r="EN187">
        <v>109.60314999999997</v>
      </c>
      <c r="EO187">
        <v>109.93469999999999</v>
      </c>
      <c r="EP187">
        <v>110.53365000000002</v>
      </c>
      <c r="EQ187">
        <v>111.2606</v>
      </c>
      <c r="ER187">
        <v>111.86470000000001</v>
      </c>
      <c r="ES187">
        <v>112.44040000000001</v>
      </c>
      <c r="ET187">
        <v>112.81219999999999</v>
      </c>
      <c r="EU187">
        <v>113.52689999999997</v>
      </c>
      <c r="EV187">
        <v>114.09644999999996</v>
      </c>
      <c r="EW187">
        <v>114.83515</v>
      </c>
      <c r="EX187">
        <v>115.48999999999998</v>
      </c>
      <c r="EY187">
        <v>116.12509999999999</v>
      </c>
      <c r="EZ187">
        <v>117.03434999999989</v>
      </c>
      <c r="FA187">
        <v>117.79619999999989</v>
      </c>
      <c r="FB187">
        <v>118.53364999999994</v>
      </c>
      <c r="FC187">
        <v>119.26630000000002</v>
      </c>
      <c r="FD187">
        <v>120</v>
      </c>
      <c r="FE187">
        <v>120</v>
      </c>
      <c r="FG187">
        <v>200</v>
      </c>
      <c r="FH187">
        <v>200</v>
      </c>
      <c r="FI187">
        <v>200</v>
      </c>
      <c r="FJ187">
        <v>200</v>
      </c>
      <c r="FK187">
        <v>200</v>
      </c>
      <c r="FL187">
        <v>200</v>
      </c>
      <c r="FM187">
        <v>200</v>
      </c>
      <c r="FN187">
        <v>200</v>
      </c>
      <c r="FO187">
        <v>200</v>
      </c>
      <c r="FP187">
        <v>200</v>
      </c>
      <c r="FQ187">
        <v>200</v>
      </c>
      <c r="FR187">
        <v>200</v>
      </c>
      <c r="FS187">
        <v>200</v>
      </c>
      <c r="FT187">
        <v>200</v>
      </c>
      <c r="FU187">
        <v>200</v>
      </c>
      <c r="FV187">
        <v>200</v>
      </c>
      <c r="FW187">
        <v>200</v>
      </c>
      <c r="FX187">
        <v>200</v>
      </c>
      <c r="FY187">
        <v>200</v>
      </c>
      <c r="FZ187">
        <v>200</v>
      </c>
      <c r="GA187">
        <v>200</v>
      </c>
      <c r="GB187">
        <v>200</v>
      </c>
      <c r="GC187">
        <v>170</v>
      </c>
      <c r="GD187">
        <v>170</v>
      </c>
      <c r="GF187">
        <v>239741.52499999999</v>
      </c>
      <c r="GG187">
        <v>168637.35500000001</v>
      </c>
      <c r="GH187">
        <v>144531.39499999999</v>
      </c>
      <c r="GI187">
        <v>139094.76500000001</v>
      </c>
      <c r="GJ187">
        <v>133188.16500000001</v>
      </c>
      <c r="GK187">
        <v>127185.785</v>
      </c>
      <c r="GL187">
        <v>121014.575</v>
      </c>
      <c r="GM187">
        <v>114479.95</v>
      </c>
      <c r="GN187">
        <v>107480.05</v>
      </c>
      <c r="GO187">
        <v>100419.02499999999</v>
      </c>
      <c r="GP187">
        <v>92857.81</v>
      </c>
      <c r="GQ187">
        <v>84678.395000000004</v>
      </c>
      <c r="GR187">
        <v>76421.375</v>
      </c>
      <c r="GS187">
        <v>67521.755000000005</v>
      </c>
      <c r="GT187">
        <v>58198.254999999997</v>
      </c>
      <c r="GU187">
        <v>48675.714999999997</v>
      </c>
      <c r="GV187">
        <v>39602.31</v>
      </c>
      <c r="GW187">
        <v>30419.69</v>
      </c>
      <c r="GX187">
        <v>22202.42</v>
      </c>
      <c r="GY187">
        <v>14300.05</v>
      </c>
      <c r="GZ187">
        <v>7559.4049999999997</v>
      </c>
      <c r="HA187">
        <v>2300.6350000000002</v>
      </c>
      <c r="HB187">
        <v>13.1</v>
      </c>
      <c r="HC187">
        <v>13.1</v>
      </c>
      <c r="HE187">
        <v>0</v>
      </c>
      <c r="HF187">
        <v>0</v>
      </c>
      <c r="HH187" t="s">
        <v>249</v>
      </c>
      <c r="HI187">
        <v>16.49832915999999</v>
      </c>
      <c r="HJ187">
        <v>272.21531198680799</v>
      </c>
      <c r="HL187">
        <v>1.0091806650000001</v>
      </c>
      <c r="HM187">
        <v>7.4415786603334153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</row>
    <row r="188" spans="1:239" x14ac:dyDescent="0.25">
      <c r="A188">
        <v>240</v>
      </c>
      <c r="B188">
        <v>23900</v>
      </c>
      <c r="C188">
        <v>571210000</v>
      </c>
      <c r="K188">
        <v>240</v>
      </c>
      <c r="L188">
        <v>57600</v>
      </c>
      <c r="M188">
        <v>0</v>
      </c>
      <c r="N188">
        <v>0</v>
      </c>
      <c r="R188">
        <v>0</v>
      </c>
      <c r="S188">
        <v>8373.1949999999997</v>
      </c>
      <c r="T188">
        <v>35.083977708334118</v>
      </c>
      <c r="U188" s="2">
        <v>2.0527777777777778E-4</v>
      </c>
      <c r="V188" s="1"/>
      <c r="W188" s="1">
        <v>16365.405000000001</v>
      </c>
      <c r="X188" s="1">
        <v>51501.394999999997</v>
      </c>
      <c r="Y188" s="1"/>
      <c r="Z188" s="1"/>
      <c r="AA188" s="1"/>
      <c r="AB188" s="1">
        <v>0</v>
      </c>
      <c r="AC188" s="1">
        <v>0</v>
      </c>
      <c r="AD188" s="1"/>
      <c r="AE188" s="1"/>
      <c r="AF188" s="1"/>
      <c r="AG188" s="1"/>
      <c r="AH188" s="1">
        <v>1</v>
      </c>
      <c r="AI188" s="1">
        <v>1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B188" s="1">
        <v>1</v>
      </c>
      <c r="BC188" s="1">
        <v>1</v>
      </c>
      <c r="BD188" s="1">
        <v>1</v>
      </c>
      <c r="BE188" s="1">
        <v>1</v>
      </c>
      <c r="BF188" s="1">
        <v>1</v>
      </c>
      <c r="BG188" s="1">
        <v>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1.0149999999999999</v>
      </c>
      <c r="BS188">
        <v>1.0449999999999999</v>
      </c>
      <c r="BT188">
        <v>1.0549999999999999</v>
      </c>
      <c r="BU188">
        <v>1.175</v>
      </c>
      <c r="BV188">
        <v>1.175</v>
      </c>
      <c r="BW188">
        <v>1.585</v>
      </c>
      <c r="BX188">
        <v>2.1800000000000002</v>
      </c>
      <c r="BY188">
        <v>7.4</v>
      </c>
      <c r="BZ188">
        <v>105.2235294117647</v>
      </c>
      <c r="CA188">
        <v>15073.176470588236</v>
      </c>
      <c r="CB188">
        <v>105.2235294117647</v>
      </c>
      <c r="CC188">
        <v>15073.176470588236</v>
      </c>
      <c r="CH188">
        <v>1.1950000000000001</v>
      </c>
      <c r="CI188">
        <v>1.625</v>
      </c>
      <c r="CJ188">
        <v>1.83</v>
      </c>
      <c r="CK188">
        <v>4.7</v>
      </c>
      <c r="CL188">
        <v>2.2349999999999999</v>
      </c>
      <c r="CM188">
        <v>7.9450000000000003</v>
      </c>
      <c r="CN188">
        <v>2.2400000000000002</v>
      </c>
      <c r="CO188">
        <v>7.96</v>
      </c>
      <c r="CP188">
        <v>2.355</v>
      </c>
      <c r="CQ188">
        <v>8.7050000000000001</v>
      </c>
      <c r="CR188">
        <v>2.46</v>
      </c>
      <c r="CS188">
        <v>9.42</v>
      </c>
      <c r="CT188">
        <v>2.5750000000000002</v>
      </c>
      <c r="CU188">
        <v>10.675000000000001</v>
      </c>
      <c r="CV188">
        <v>2.67</v>
      </c>
      <c r="CW188">
        <v>11.57</v>
      </c>
      <c r="CX188">
        <v>2.8</v>
      </c>
      <c r="CY188">
        <v>12.85</v>
      </c>
      <c r="CZ188">
        <v>3.0449999999999999</v>
      </c>
      <c r="DA188">
        <v>15.365</v>
      </c>
      <c r="DB188">
        <v>3.3250000000000002</v>
      </c>
      <c r="DC188">
        <v>19.164999999999999</v>
      </c>
      <c r="DD188">
        <v>3.76</v>
      </c>
      <c r="DE188">
        <v>24.76</v>
      </c>
      <c r="DF188">
        <v>4.415</v>
      </c>
      <c r="DG188">
        <v>36.185000000000002</v>
      </c>
      <c r="DH188">
        <v>5.1849999999999996</v>
      </c>
      <c r="DI188">
        <v>48.354999999999997</v>
      </c>
      <c r="DJ188">
        <v>6.49</v>
      </c>
      <c r="DK188">
        <v>76.87</v>
      </c>
      <c r="DL188">
        <v>7.63</v>
      </c>
      <c r="DM188">
        <v>100.59</v>
      </c>
      <c r="DN188">
        <v>10.06</v>
      </c>
      <c r="DO188">
        <v>182.35</v>
      </c>
      <c r="DP188">
        <v>13.5</v>
      </c>
      <c r="DQ188">
        <v>328.92</v>
      </c>
      <c r="DR188">
        <v>18.920000000000002</v>
      </c>
      <c r="DS188">
        <v>740.69</v>
      </c>
      <c r="DT188">
        <v>30.594999999999999</v>
      </c>
      <c r="DU188">
        <v>1976.2349999999999</v>
      </c>
      <c r="DV188">
        <v>53.155000000000001</v>
      </c>
      <c r="DW188">
        <v>5500.1450000000004</v>
      </c>
      <c r="DX188">
        <v>160.09</v>
      </c>
      <c r="DY188">
        <v>52093.62</v>
      </c>
      <c r="DZ188">
        <v>10470.794117647059</v>
      </c>
      <c r="EA188">
        <v>149665296.91176471</v>
      </c>
      <c r="EB188">
        <v>10470.794117647059</v>
      </c>
      <c r="EC188">
        <v>149665296.91176471</v>
      </c>
      <c r="EH188">
        <v>96.804199999999994</v>
      </c>
      <c r="EI188">
        <v>105.91979999999992</v>
      </c>
      <c r="EJ188">
        <v>108.11064999999991</v>
      </c>
      <c r="EK188">
        <v>108.18549999999991</v>
      </c>
      <c r="EL188">
        <v>108.8864999999999</v>
      </c>
      <c r="EM188">
        <v>109.2764499999999</v>
      </c>
      <c r="EN188">
        <v>109.5811999999999</v>
      </c>
      <c r="EO188">
        <v>110.02714999999991</v>
      </c>
      <c r="EP188">
        <v>110.32244999999992</v>
      </c>
      <c r="EQ188">
        <v>110.8335499999999</v>
      </c>
      <c r="ER188">
        <v>111.2743499999999</v>
      </c>
      <c r="ES188">
        <v>111.76804999999989</v>
      </c>
      <c r="ET188">
        <v>112.60734999999985</v>
      </c>
      <c r="EU188">
        <v>113.36989999999986</v>
      </c>
      <c r="EV188">
        <v>114.23444999999985</v>
      </c>
      <c r="EW188">
        <v>114.89479999999986</v>
      </c>
      <c r="EX188">
        <v>115.54689999999988</v>
      </c>
      <c r="EY188">
        <v>116.23094999999992</v>
      </c>
      <c r="EZ188">
        <v>117.07419999999991</v>
      </c>
      <c r="FA188">
        <v>117.78204999999991</v>
      </c>
      <c r="FB188">
        <v>118.49944999999992</v>
      </c>
      <c r="FC188">
        <v>119.22884999999991</v>
      </c>
      <c r="FD188">
        <v>120</v>
      </c>
      <c r="FE188">
        <v>120</v>
      </c>
      <c r="FG188">
        <v>200</v>
      </c>
      <c r="FH188">
        <v>200</v>
      </c>
      <c r="FI188">
        <v>200</v>
      </c>
      <c r="FJ188">
        <v>200</v>
      </c>
      <c r="FK188">
        <v>200</v>
      </c>
      <c r="FL188">
        <v>200</v>
      </c>
      <c r="FM188">
        <v>200</v>
      </c>
      <c r="FN188">
        <v>200</v>
      </c>
      <c r="FO188">
        <v>200</v>
      </c>
      <c r="FP188">
        <v>200</v>
      </c>
      <c r="FQ188">
        <v>200</v>
      </c>
      <c r="FR188">
        <v>200</v>
      </c>
      <c r="FS188">
        <v>200</v>
      </c>
      <c r="FT188">
        <v>200</v>
      </c>
      <c r="FU188">
        <v>200</v>
      </c>
      <c r="FV188">
        <v>200</v>
      </c>
      <c r="FW188">
        <v>200</v>
      </c>
      <c r="FX188">
        <v>200</v>
      </c>
      <c r="FY188">
        <v>200</v>
      </c>
      <c r="FZ188">
        <v>200</v>
      </c>
      <c r="GA188">
        <v>200</v>
      </c>
      <c r="GB188">
        <v>200</v>
      </c>
      <c r="GC188">
        <v>170</v>
      </c>
      <c r="GD188">
        <v>170</v>
      </c>
      <c r="GF188">
        <v>260499.745</v>
      </c>
      <c r="GG188">
        <v>182965.45</v>
      </c>
      <c r="GH188">
        <v>156725.52499999999</v>
      </c>
      <c r="GI188">
        <v>150812.57999999999</v>
      </c>
      <c r="GJ188">
        <v>144389.04</v>
      </c>
      <c r="GK188">
        <v>137860.62</v>
      </c>
      <c r="GL188">
        <v>131150.17000000001</v>
      </c>
      <c r="GM188">
        <v>124046.63499999999</v>
      </c>
      <c r="GN188">
        <v>116440.005</v>
      </c>
      <c r="GO188">
        <v>108769.84</v>
      </c>
      <c r="GP188">
        <v>100558.325</v>
      </c>
      <c r="GQ188">
        <v>91677.37</v>
      </c>
      <c r="GR188">
        <v>82714.214999999997</v>
      </c>
      <c r="GS188">
        <v>73056.565000000002</v>
      </c>
      <c r="GT188">
        <v>62945.4</v>
      </c>
      <c r="GU188">
        <v>52621.98</v>
      </c>
      <c r="GV188">
        <v>42792.65</v>
      </c>
      <c r="GW188">
        <v>32853.129999999997</v>
      </c>
      <c r="GX188">
        <v>23964.845000000001</v>
      </c>
      <c r="GY188">
        <v>15425.834999999999</v>
      </c>
      <c r="GZ188">
        <v>8148.47</v>
      </c>
      <c r="HA188">
        <v>2477.62</v>
      </c>
      <c r="HB188">
        <v>14.1</v>
      </c>
      <c r="HC188">
        <v>14.1</v>
      </c>
      <c r="HE188">
        <v>0</v>
      </c>
      <c r="HF188">
        <v>0</v>
      </c>
      <c r="HH188" t="s">
        <v>242</v>
      </c>
      <c r="HI188">
        <v>17.700478819999997</v>
      </c>
      <c r="HJ188">
        <v>313.32786712324736</v>
      </c>
      <c r="HL188">
        <v>1.057461175</v>
      </c>
      <c r="HM188">
        <v>8.5610162887462735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</row>
    <row r="189" spans="1:239" x14ac:dyDescent="0.25">
      <c r="A189">
        <v>250</v>
      </c>
      <c r="B189">
        <v>24900</v>
      </c>
      <c r="C189">
        <v>620010000</v>
      </c>
      <c r="K189">
        <v>250</v>
      </c>
      <c r="L189">
        <v>62500</v>
      </c>
      <c r="M189">
        <v>0</v>
      </c>
      <c r="N189">
        <v>0</v>
      </c>
      <c r="R189">
        <v>0</v>
      </c>
      <c r="S189">
        <v>9032.6149999999998</v>
      </c>
      <c r="T189">
        <v>36.329847800000636</v>
      </c>
      <c r="U189" s="2">
        <v>2.2390046296296294E-4</v>
      </c>
      <c r="V189" s="1"/>
      <c r="W189" s="1">
        <v>18290.84</v>
      </c>
      <c r="X189" s="1">
        <v>60890.85</v>
      </c>
      <c r="Y189" s="1"/>
      <c r="Z189" s="1"/>
      <c r="AA189" s="1"/>
      <c r="AB189" s="1">
        <v>0</v>
      </c>
      <c r="AC189" s="1">
        <v>0</v>
      </c>
      <c r="AD189" s="1"/>
      <c r="AE189" s="1"/>
      <c r="AF189" s="1"/>
      <c r="AG189" s="1"/>
      <c r="AH189" s="1">
        <v>1</v>
      </c>
      <c r="AI189" s="1">
        <v>1</v>
      </c>
      <c r="AJ189" s="1">
        <v>1</v>
      </c>
      <c r="AK189" s="1">
        <v>1</v>
      </c>
      <c r="AL189" s="1">
        <v>1</v>
      </c>
      <c r="AM189" s="1">
        <v>1</v>
      </c>
      <c r="AN189" s="1">
        <v>1</v>
      </c>
      <c r="AO189" s="1">
        <v>1</v>
      </c>
      <c r="AP189" s="1">
        <v>1</v>
      </c>
      <c r="AQ189" s="1">
        <v>1</v>
      </c>
      <c r="AR189" s="1">
        <v>1</v>
      </c>
      <c r="AS189" s="1">
        <v>1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B189" s="1">
        <v>1</v>
      </c>
      <c r="BC189" s="1">
        <v>1</v>
      </c>
      <c r="BD189" s="1">
        <v>1</v>
      </c>
      <c r="BE189" s="1">
        <v>1</v>
      </c>
      <c r="BF189" s="1">
        <v>1</v>
      </c>
      <c r="BG189" s="1">
        <v>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1.0349999999999999</v>
      </c>
      <c r="BU189">
        <v>1.105</v>
      </c>
      <c r="BV189">
        <v>1.155</v>
      </c>
      <c r="BW189">
        <v>1.5149999999999999</v>
      </c>
      <c r="BX189">
        <v>2.1549999999999998</v>
      </c>
      <c r="BY189">
        <v>6.8849999999999998</v>
      </c>
      <c r="BZ189">
        <v>107.31460674157303</v>
      </c>
      <c r="CA189">
        <v>15876.426966292134</v>
      </c>
      <c r="CB189">
        <v>107.31460674157303</v>
      </c>
      <c r="CC189">
        <v>15876.426966292134</v>
      </c>
      <c r="CH189">
        <v>1.22</v>
      </c>
      <c r="CI189">
        <v>1.74</v>
      </c>
      <c r="CJ189">
        <v>1.895</v>
      </c>
      <c r="CK189">
        <v>4.8449999999999998</v>
      </c>
      <c r="CL189">
        <v>2.2749999999999999</v>
      </c>
      <c r="CM189">
        <v>7.7850000000000001</v>
      </c>
      <c r="CN189">
        <v>2.37</v>
      </c>
      <c r="CO189">
        <v>8.39</v>
      </c>
      <c r="CP189">
        <v>2.4350000000000001</v>
      </c>
      <c r="CQ189">
        <v>8.7750000000000004</v>
      </c>
      <c r="CR189">
        <v>2.6</v>
      </c>
      <c r="CS189">
        <v>10.88</v>
      </c>
      <c r="CT189">
        <v>2.7749999999999999</v>
      </c>
      <c r="CU189">
        <v>12.455</v>
      </c>
      <c r="CV189">
        <v>2.875</v>
      </c>
      <c r="CW189">
        <v>13.164999999999999</v>
      </c>
      <c r="CX189">
        <v>3.0950000000000002</v>
      </c>
      <c r="CY189">
        <v>15.365</v>
      </c>
      <c r="CZ189">
        <v>3.43</v>
      </c>
      <c r="DA189">
        <v>19.600000000000001</v>
      </c>
      <c r="DB189">
        <v>4.0350000000000001</v>
      </c>
      <c r="DC189">
        <v>28.824999999999999</v>
      </c>
      <c r="DD189">
        <v>4.4749999999999996</v>
      </c>
      <c r="DE189">
        <v>36.125</v>
      </c>
      <c r="DF189">
        <v>4.9450000000000003</v>
      </c>
      <c r="DG189">
        <v>44.534999999999997</v>
      </c>
      <c r="DH189">
        <v>5.41</v>
      </c>
      <c r="DI189">
        <v>55.26</v>
      </c>
      <c r="DJ189">
        <v>6.5149999999999997</v>
      </c>
      <c r="DK189">
        <v>87.314999999999998</v>
      </c>
      <c r="DL189">
        <v>8.0299999999999994</v>
      </c>
      <c r="DM189">
        <v>127.37</v>
      </c>
      <c r="DN189">
        <v>9.6300000000000008</v>
      </c>
      <c r="DO189">
        <v>176.52</v>
      </c>
      <c r="DP189">
        <v>13.47</v>
      </c>
      <c r="DQ189">
        <v>339.67</v>
      </c>
      <c r="DR189">
        <v>17.809999999999999</v>
      </c>
      <c r="DS189">
        <v>611.02</v>
      </c>
      <c r="DT189">
        <v>31.09</v>
      </c>
      <c r="DU189">
        <v>1886.47</v>
      </c>
      <c r="DV189">
        <v>52.055</v>
      </c>
      <c r="DW189">
        <v>5150.4549999999999</v>
      </c>
      <c r="DX189">
        <v>164.68</v>
      </c>
      <c r="DY189">
        <v>50624.160000000003</v>
      </c>
      <c r="DZ189">
        <v>10683.022471910112</v>
      </c>
      <c r="EA189">
        <v>157726044.56179774</v>
      </c>
      <c r="EB189">
        <v>10683.022471910112</v>
      </c>
      <c r="EC189">
        <v>157726044.56179774</v>
      </c>
      <c r="EH189">
        <v>93.285000000000196</v>
      </c>
      <c r="EI189">
        <v>105.08609999999994</v>
      </c>
      <c r="EJ189">
        <v>107.49789999999992</v>
      </c>
      <c r="EK189">
        <v>108.11064999999991</v>
      </c>
      <c r="EL189">
        <v>108.46424999999991</v>
      </c>
      <c r="EM189">
        <v>108.94409999999991</v>
      </c>
      <c r="EN189">
        <v>109.51894999999989</v>
      </c>
      <c r="EO189">
        <v>110.06139999999988</v>
      </c>
      <c r="EP189">
        <v>110.72899999999989</v>
      </c>
      <c r="EQ189">
        <v>111.19904999999989</v>
      </c>
      <c r="ER189">
        <v>111.88474999999988</v>
      </c>
      <c r="ES189">
        <v>112.53359999999988</v>
      </c>
      <c r="ET189">
        <v>113.03269999999988</v>
      </c>
      <c r="EU189">
        <v>113.4991499999999</v>
      </c>
      <c r="EV189">
        <v>114.08784999999996</v>
      </c>
      <c r="EW189">
        <v>114.90749999999993</v>
      </c>
      <c r="EX189">
        <v>115.49854999999994</v>
      </c>
      <c r="EY189">
        <v>116.29799999999997</v>
      </c>
      <c r="EZ189">
        <v>116.98855000000002</v>
      </c>
      <c r="FA189">
        <v>117.76999999999994</v>
      </c>
      <c r="FB189">
        <v>118.48759999999993</v>
      </c>
      <c r="FC189">
        <v>119.24644999999992</v>
      </c>
      <c r="FD189">
        <v>120</v>
      </c>
      <c r="FE189">
        <v>120</v>
      </c>
      <c r="FG189">
        <v>200</v>
      </c>
      <c r="FH189">
        <v>200</v>
      </c>
      <c r="FI189">
        <v>200</v>
      </c>
      <c r="FJ189">
        <v>200</v>
      </c>
      <c r="FK189">
        <v>200</v>
      </c>
      <c r="FL189">
        <v>200</v>
      </c>
      <c r="FM189">
        <v>200</v>
      </c>
      <c r="FN189">
        <v>200</v>
      </c>
      <c r="FO189">
        <v>200</v>
      </c>
      <c r="FP189">
        <v>200</v>
      </c>
      <c r="FQ189">
        <v>200</v>
      </c>
      <c r="FR189">
        <v>200</v>
      </c>
      <c r="FS189">
        <v>200</v>
      </c>
      <c r="FT189">
        <v>200</v>
      </c>
      <c r="FU189">
        <v>200</v>
      </c>
      <c r="FV189">
        <v>200</v>
      </c>
      <c r="FW189">
        <v>200</v>
      </c>
      <c r="FX189">
        <v>200</v>
      </c>
      <c r="FY189">
        <v>200</v>
      </c>
      <c r="FZ189">
        <v>200</v>
      </c>
      <c r="GA189">
        <v>200</v>
      </c>
      <c r="GB189">
        <v>200</v>
      </c>
      <c r="GC189">
        <v>178</v>
      </c>
      <c r="GD189">
        <v>178</v>
      </c>
      <c r="GF189">
        <v>282087.62</v>
      </c>
      <c r="GG189">
        <v>197813.09</v>
      </c>
      <c r="GH189">
        <v>169348.05</v>
      </c>
      <c r="GI189">
        <v>162937.94</v>
      </c>
      <c r="GJ189">
        <v>155975.85</v>
      </c>
      <c r="GK189">
        <v>148902.73499999999</v>
      </c>
      <c r="GL189">
        <v>141631.16</v>
      </c>
      <c r="GM189">
        <v>133936.89000000001</v>
      </c>
      <c r="GN189">
        <v>125700.16499999999</v>
      </c>
      <c r="GO189">
        <v>117396.85</v>
      </c>
      <c r="GP189">
        <v>108510.23</v>
      </c>
      <c r="GQ189">
        <v>98900.744999999995</v>
      </c>
      <c r="GR189">
        <v>89205.83</v>
      </c>
      <c r="GS189">
        <v>78764.320000000007</v>
      </c>
      <c r="GT189">
        <v>67836.44</v>
      </c>
      <c r="GU189">
        <v>56683.49</v>
      </c>
      <c r="GV189">
        <v>46073.375</v>
      </c>
      <c r="GW189">
        <v>35352.69</v>
      </c>
      <c r="GX189">
        <v>25773.919999999998</v>
      </c>
      <c r="GY189">
        <v>16580.52</v>
      </c>
      <c r="GZ189">
        <v>8752.6749999999993</v>
      </c>
      <c r="HA189">
        <v>2659.29</v>
      </c>
      <c r="HB189">
        <v>14.466292134831461</v>
      </c>
      <c r="HC189">
        <v>14.466292134831461</v>
      </c>
      <c r="HE189">
        <v>0</v>
      </c>
      <c r="HF189">
        <v>0</v>
      </c>
      <c r="HH189" t="s">
        <v>242</v>
      </c>
      <c r="HI189">
        <v>19.053084035000008</v>
      </c>
      <c r="HJ189">
        <v>363.09805516020941</v>
      </c>
      <c r="HL189">
        <v>1.1099958849999993</v>
      </c>
      <c r="HM189">
        <v>9.7948364219107891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</row>
    <row r="190" spans="1:239" x14ac:dyDescent="0.25">
      <c r="A190">
        <v>260</v>
      </c>
      <c r="B190">
        <v>25900</v>
      </c>
      <c r="C190">
        <v>670810000</v>
      </c>
      <c r="K190">
        <v>260</v>
      </c>
      <c r="L190">
        <v>67600</v>
      </c>
      <c r="M190">
        <v>0</v>
      </c>
      <c r="N190">
        <v>0</v>
      </c>
      <c r="R190">
        <v>0</v>
      </c>
      <c r="S190">
        <v>9717.5149999999994</v>
      </c>
      <c r="T190">
        <v>37.573950961539119</v>
      </c>
      <c r="U190" s="2">
        <v>2.2450231481481477E-4</v>
      </c>
      <c r="V190" s="1"/>
      <c r="W190" s="1">
        <v>20420.904999999999</v>
      </c>
      <c r="X190" s="1">
        <v>72108.014999999999</v>
      </c>
      <c r="Y190" s="1"/>
      <c r="Z190" s="1"/>
      <c r="AA190" s="1"/>
      <c r="AB190" s="1">
        <v>0</v>
      </c>
      <c r="AC190" s="1">
        <v>0</v>
      </c>
      <c r="AD190" s="1"/>
      <c r="AE190" s="1"/>
      <c r="AF190" s="1"/>
      <c r="AG190" s="1"/>
      <c r="AH190" s="1">
        <v>1</v>
      </c>
      <c r="AI190" s="1">
        <v>1</v>
      </c>
      <c r="AJ190" s="1">
        <v>1</v>
      </c>
      <c r="AK190" s="1">
        <v>1</v>
      </c>
      <c r="AL190" s="1">
        <v>1</v>
      </c>
      <c r="AM190" s="1">
        <v>1</v>
      </c>
      <c r="AN190" s="1">
        <v>1</v>
      </c>
      <c r="AO190" s="1">
        <v>1</v>
      </c>
      <c r="AP190" s="1">
        <v>1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B190" s="1">
        <v>1</v>
      </c>
      <c r="BC190" s="1">
        <v>1</v>
      </c>
      <c r="BD190" s="1">
        <v>1</v>
      </c>
      <c r="BE190" s="1">
        <v>1</v>
      </c>
      <c r="BF190" s="1">
        <v>1</v>
      </c>
      <c r="BG190" s="1">
        <v>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1.02</v>
      </c>
      <c r="BS190">
        <v>1.06</v>
      </c>
      <c r="BT190">
        <v>1.0349999999999999</v>
      </c>
      <c r="BU190">
        <v>1.105</v>
      </c>
      <c r="BV190">
        <v>1.2150000000000001</v>
      </c>
      <c r="BW190">
        <v>1.7150000000000001</v>
      </c>
      <c r="BX190">
        <v>2.395</v>
      </c>
      <c r="BY190">
        <v>8.5549999999999997</v>
      </c>
      <c r="BZ190">
        <v>113.58695652173913</v>
      </c>
      <c r="CA190">
        <v>17445.92391304348</v>
      </c>
      <c r="CB190">
        <v>113.58695652173913</v>
      </c>
      <c r="CC190">
        <v>17445.92391304348</v>
      </c>
      <c r="CH190">
        <v>1.2250000000000001</v>
      </c>
      <c r="CI190">
        <v>1.7749999999999999</v>
      </c>
      <c r="CJ190">
        <v>2.0249999999999999</v>
      </c>
      <c r="CK190">
        <v>6.2149999999999999</v>
      </c>
      <c r="CL190">
        <v>2.395</v>
      </c>
      <c r="CM190">
        <v>8.5449999999999999</v>
      </c>
      <c r="CN190">
        <v>2.52</v>
      </c>
      <c r="CO190">
        <v>9.4499999999999993</v>
      </c>
      <c r="CP190">
        <v>2.63</v>
      </c>
      <c r="CQ190">
        <v>10.4</v>
      </c>
      <c r="CR190">
        <v>2.7850000000000001</v>
      </c>
      <c r="CS190">
        <v>12.035</v>
      </c>
      <c r="CT190">
        <v>2.875</v>
      </c>
      <c r="CU190">
        <v>12.765000000000001</v>
      </c>
      <c r="CV190">
        <v>3.0950000000000002</v>
      </c>
      <c r="CW190">
        <v>14.615</v>
      </c>
      <c r="CX190">
        <v>3.355</v>
      </c>
      <c r="CY190">
        <v>17.824999999999999</v>
      </c>
      <c r="CZ190">
        <v>3.6949999999999998</v>
      </c>
      <c r="DA190">
        <v>23.574999999999999</v>
      </c>
      <c r="DB190">
        <v>4.0650000000000004</v>
      </c>
      <c r="DC190">
        <v>28.555</v>
      </c>
      <c r="DD190">
        <v>4.4950000000000001</v>
      </c>
      <c r="DE190">
        <v>34.664999999999999</v>
      </c>
      <c r="DF190">
        <v>5.08</v>
      </c>
      <c r="DG190">
        <v>48.72</v>
      </c>
      <c r="DH190">
        <v>5.94</v>
      </c>
      <c r="DI190">
        <v>65.63</v>
      </c>
      <c r="DJ190">
        <v>7.37</v>
      </c>
      <c r="DK190">
        <v>108.84</v>
      </c>
      <c r="DL190">
        <v>9.2200000000000006</v>
      </c>
      <c r="DM190">
        <v>155.43</v>
      </c>
      <c r="DN190">
        <v>11.895</v>
      </c>
      <c r="DO190">
        <v>273.59500000000003</v>
      </c>
      <c r="DP190">
        <v>15.685</v>
      </c>
      <c r="DQ190">
        <v>474.625</v>
      </c>
      <c r="DR190">
        <v>22.39</v>
      </c>
      <c r="DS190">
        <v>1060.94</v>
      </c>
      <c r="DT190">
        <v>31.864999999999998</v>
      </c>
      <c r="DU190">
        <v>1978.115</v>
      </c>
      <c r="DV190">
        <v>58.53</v>
      </c>
      <c r="DW190">
        <v>6610.98</v>
      </c>
      <c r="DX190">
        <v>186.46</v>
      </c>
      <c r="DY190">
        <v>64624.02</v>
      </c>
      <c r="DZ190">
        <v>11312.03804347826</v>
      </c>
      <c r="EA190">
        <v>173348728.72282609</v>
      </c>
      <c r="EB190">
        <v>11312.03804347826</v>
      </c>
      <c r="EC190">
        <v>173348728.72282609</v>
      </c>
      <c r="EH190">
        <v>93.284050000000164</v>
      </c>
      <c r="EI190">
        <v>104.78119999999994</v>
      </c>
      <c r="EJ190">
        <v>107.07224999999997</v>
      </c>
      <c r="EK190">
        <v>107.48514999999999</v>
      </c>
      <c r="EL190">
        <v>108.15629999999997</v>
      </c>
      <c r="EM190">
        <v>108.63924999999996</v>
      </c>
      <c r="EN190">
        <v>108.98644999999996</v>
      </c>
      <c r="EO190">
        <v>109.64989999999997</v>
      </c>
      <c r="EP190">
        <v>110.34115000000001</v>
      </c>
      <c r="EQ190">
        <v>110.98965000000003</v>
      </c>
      <c r="ER190">
        <v>111.63665</v>
      </c>
      <c r="ES190">
        <v>112.19705000000002</v>
      </c>
      <c r="ET190">
        <v>112.70645</v>
      </c>
      <c r="EU190">
        <v>113.33144999999995</v>
      </c>
      <c r="EV190">
        <v>114.13709999999993</v>
      </c>
      <c r="EW190">
        <v>114.91654999999992</v>
      </c>
      <c r="EX190">
        <v>115.54459999999986</v>
      </c>
      <c r="EY190">
        <v>116.41329999999991</v>
      </c>
      <c r="EZ190">
        <v>117.1169499999999</v>
      </c>
      <c r="FA190">
        <v>117.72524999999989</v>
      </c>
      <c r="FB190">
        <v>118.5753999999999</v>
      </c>
      <c r="FC190">
        <v>119.28270000000003</v>
      </c>
      <c r="FD190">
        <v>120</v>
      </c>
      <c r="FE190">
        <v>120</v>
      </c>
      <c r="FG190">
        <v>200</v>
      </c>
      <c r="FH190">
        <v>200</v>
      </c>
      <c r="FI190">
        <v>200</v>
      </c>
      <c r="FJ190">
        <v>200</v>
      </c>
      <c r="FK190">
        <v>200</v>
      </c>
      <c r="FL190">
        <v>200</v>
      </c>
      <c r="FM190">
        <v>200</v>
      </c>
      <c r="FN190">
        <v>200</v>
      </c>
      <c r="FO190">
        <v>200</v>
      </c>
      <c r="FP190">
        <v>200</v>
      </c>
      <c r="FQ190">
        <v>200</v>
      </c>
      <c r="FR190">
        <v>200</v>
      </c>
      <c r="FS190">
        <v>200</v>
      </c>
      <c r="FT190">
        <v>200</v>
      </c>
      <c r="FU190">
        <v>200</v>
      </c>
      <c r="FV190">
        <v>200</v>
      </c>
      <c r="FW190">
        <v>200</v>
      </c>
      <c r="FX190">
        <v>200</v>
      </c>
      <c r="FY190">
        <v>200</v>
      </c>
      <c r="FZ190">
        <v>200</v>
      </c>
      <c r="GA190">
        <v>200</v>
      </c>
      <c r="GB190">
        <v>200</v>
      </c>
      <c r="GC190">
        <v>184</v>
      </c>
      <c r="GD190">
        <v>184</v>
      </c>
      <c r="GF190">
        <v>304483.96500000003</v>
      </c>
      <c r="GG190">
        <v>213157.23</v>
      </c>
      <c r="GH190">
        <v>182374.465</v>
      </c>
      <c r="GI190">
        <v>175446.96</v>
      </c>
      <c r="GJ190">
        <v>167924.88500000001</v>
      </c>
      <c r="GK190">
        <v>160283.065</v>
      </c>
      <c r="GL190">
        <v>152430.22500000001</v>
      </c>
      <c r="GM190">
        <v>144126.13</v>
      </c>
      <c r="GN190">
        <v>135235.89499999999</v>
      </c>
      <c r="GO190">
        <v>126275.825</v>
      </c>
      <c r="GP190">
        <v>116690.83500000001</v>
      </c>
      <c r="GQ190">
        <v>106326.39999999999</v>
      </c>
      <c r="GR190">
        <v>95873.919999999998</v>
      </c>
      <c r="GS190">
        <v>84623.154999999999</v>
      </c>
      <c r="GT190">
        <v>72851.520000000004</v>
      </c>
      <c r="GU190">
        <v>60845.53</v>
      </c>
      <c r="GV190">
        <v>49431.87</v>
      </c>
      <c r="GW190">
        <v>37909.394999999997</v>
      </c>
      <c r="GX190">
        <v>27620.775000000001</v>
      </c>
      <c r="GY190">
        <v>17756.509999999998</v>
      </c>
      <c r="GZ190">
        <v>9367.73</v>
      </c>
      <c r="HA190">
        <v>2844.0650000000001</v>
      </c>
      <c r="HB190">
        <v>14.994565217391305</v>
      </c>
      <c r="HC190">
        <v>14.994565217391305</v>
      </c>
      <c r="HE190">
        <v>0</v>
      </c>
      <c r="HF190">
        <v>0</v>
      </c>
      <c r="HH190" t="s">
        <v>242</v>
      </c>
      <c r="HI190">
        <v>19.820030774999999</v>
      </c>
      <c r="HJ190">
        <v>393.1330805210564</v>
      </c>
      <c r="HL190">
        <v>1.1234069650000003</v>
      </c>
      <c r="HM190">
        <v>11.058529504613205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</row>
    <row r="191" spans="1:239" x14ac:dyDescent="0.25">
      <c r="A191">
        <v>270</v>
      </c>
      <c r="B191">
        <v>26900</v>
      </c>
      <c r="C191">
        <v>723610000</v>
      </c>
      <c r="K191">
        <v>270</v>
      </c>
      <c r="L191">
        <v>72900</v>
      </c>
      <c r="M191">
        <v>0</v>
      </c>
      <c r="N191">
        <v>0</v>
      </c>
      <c r="R191">
        <v>0</v>
      </c>
      <c r="S191">
        <v>10420</v>
      </c>
      <c r="T191">
        <v>38.791406666667022</v>
      </c>
      <c r="U191" s="2">
        <v>2.3638888888888887E-4</v>
      </c>
      <c r="V191" s="1"/>
      <c r="W191" s="1">
        <v>22756.17</v>
      </c>
      <c r="X191" s="1">
        <v>85352.23</v>
      </c>
      <c r="Y191" s="1"/>
      <c r="Z191" s="1"/>
      <c r="AA191" s="1"/>
      <c r="AB191" s="1">
        <v>0</v>
      </c>
      <c r="AC191" s="1">
        <v>0</v>
      </c>
      <c r="AD191" s="1"/>
      <c r="AE191" s="1"/>
      <c r="AF191" s="1"/>
      <c r="AG191" s="1"/>
      <c r="AH191" s="1">
        <v>1</v>
      </c>
      <c r="AI191" s="1">
        <v>1</v>
      </c>
      <c r="AJ191" s="1">
        <v>1</v>
      </c>
      <c r="AK191" s="1">
        <v>1</v>
      </c>
      <c r="AL191" s="1">
        <v>1</v>
      </c>
      <c r="AM191" s="1">
        <v>1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1</v>
      </c>
      <c r="AT191" s="1">
        <v>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B191" s="1">
        <v>1</v>
      </c>
      <c r="BC191" s="1">
        <v>1</v>
      </c>
      <c r="BD191" s="1">
        <v>1</v>
      </c>
      <c r="BE191" s="1">
        <v>1</v>
      </c>
      <c r="BF191" s="1">
        <v>1</v>
      </c>
      <c r="BG191" s="1">
        <v>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1.04</v>
      </c>
      <c r="BU191">
        <v>1.1200000000000001</v>
      </c>
      <c r="BV191">
        <v>1.2450000000000001</v>
      </c>
      <c r="BW191">
        <v>1.7849999999999999</v>
      </c>
      <c r="BX191">
        <v>2.4900000000000002</v>
      </c>
      <c r="BY191">
        <v>9.39</v>
      </c>
      <c r="BZ191">
        <v>102.64804469273743</v>
      </c>
      <c r="CA191">
        <v>14669.050279329609</v>
      </c>
      <c r="CB191">
        <v>102.64804469273743</v>
      </c>
      <c r="CC191">
        <v>14669.050279329609</v>
      </c>
      <c r="CH191">
        <v>1.2350000000000001</v>
      </c>
      <c r="CI191">
        <v>1.8149999999999999</v>
      </c>
      <c r="CJ191">
        <v>1.895</v>
      </c>
      <c r="CK191">
        <v>5.1349999999999998</v>
      </c>
      <c r="CL191">
        <v>2.355</v>
      </c>
      <c r="CM191">
        <v>8.5749999999999993</v>
      </c>
      <c r="CN191">
        <v>2.48</v>
      </c>
      <c r="CO191">
        <v>9.4700000000000006</v>
      </c>
      <c r="CP191">
        <v>2.65</v>
      </c>
      <c r="CQ191">
        <v>10.89</v>
      </c>
      <c r="CR191">
        <v>2.68</v>
      </c>
      <c r="CS191">
        <v>11.08</v>
      </c>
      <c r="CT191">
        <v>2.8050000000000002</v>
      </c>
      <c r="CU191">
        <v>12.365</v>
      </c>
      <c r="CV191">
        <v>3.0750000000000002</v>
      </c>
      <c r="CW191">
        <v>15.835000000000001</v>
      </c>
      <c r="CX191">
        <v>3.2749999999999999</v>
      </c>
      <c r="CY191">
        <v>18.184999999999999</v>
      </c>
      <c r="CZ191">
        <v>3.48</v>
      </c>
      <c r="DA191">
        <v>21.85</v>
      </c>
      <c r="DB191">
        <v>3.855</v>
      </c>
      <c r="DC191">
        <v>26.574999999999999</v>
      </c>
      <c r="DD191">
        <v>4.375</v>
      </c>
      <c r="DE191">
        <v>36.914999999999999</v>
      </c>
      <c r="DF191">
        <v>4.82</v>
      </c>
      <c r="DG191">
        <v>42.63</v>
      </c>
      <c r="DH191">
        <v>6.06</v>
      </c>
      <c r="DI191">
        <v>77.63</v>
      </c>
      <c r="DJ191">
        <v>6.97</v>
      </c>
      <c r="DK191">
        <v>99.03</v>
      </c>
      <c r="DL191">
        <v>8.61</v>
      </c>
      <c r="DM191">
        <v>144.56</v>
      </c>
      <c r="DN191">
        <v>11.105</v>
      </c>
      <c r="DO191">
        <v>222.255</v>
      </c>
      <c r="DP191">
        <v>13.34</v>
      </c>
      <c r="DQ191">
        <v>320.60000000000002</v>
      </c>
      <c r="DR191">
        <v>20.83</v>
      </c>
      <c r="DS191">
        <v>755.2</v>
      </c>
      <c r="DT191">
        <v>32.200000000000003</v>
      </c>
      <c r="DU191">
        <v>1855.35</v>
      </c>
      <c r="DV191">
        <v>63.61</v>
      </c>
      <c r="DW191">
        <v>6633.52</v>
      </c>
      <c r="DX191">
        <v>194.13</v>
      </c>
      <c r="DY191">
        <v>69497.3</v>
      </c>
      <c r="DZ191">
        <v>10218.351955307262</v>
      </c>
      <c r="EA191">
        <v>145710407.71508381</v>
      </c>
      <c r="EB191">
        <v>10218.351955307262</v>
      </c>
      <c r="EC191">
        <v>145710407.71508381</v>
      </c>
      <c r="EH191">
        <v>95.808850000000064</v>
      </c>
      <c r="EI191">
        <v>104.71629999999996</v>
      </c>
      <c r="EJ191">
        <v>107.28839999999992</v>
      </c>
      <c r="EK191">
        <v>107.98189999999991</v>
      </c>
      <c r="EL191">
        <v>108.73279999999994</v>
      </c>
      <c r="EM191">
        <v>108.91514999999995</v>
      </c>
      <c r="EN191">
        <v>109.34979999999995</v>
      </c>
      <c r="EO191">
        <v>110.03414999999991</v>
      </c>
      <c r="EP191">
        <v>110.71844999999993</v>
      </c>
      <c r="EQ191">
        <v>111.04884999999992</v>
      </c>
      <c r="ER191">
        <v>111.65934999999986</v>
      </c>
      <c r="ES191">
        <v>112.16314999999986</v>
      </c>
      <c r="ET191">
        <v>112.58994999999987</v>
      </c>
      <c r="EU191">
        <v>113.20169999999989</v>
      </c>
      <c r="EV191">
        <v>113.79329999999989</v>
      </c>
      <c r="EW191">
        <v>114.81134999999996</v>
      </c>
      <c r="EX191">
        <v>115.51694999999998</v>
      </c>
      <c r="EY191">
        <v>116.11230000000003</v>
      </c>
      <c r="EZ191">
        <v>116.89815000000003</v>
      </c>
      <c r="FA191">
        <v>117.74270000000004</v>
      </c>
      <c r="FB191">
        <v>118.46910000000007</v>
      </c>
      <c r="FC191">
        <v>119.24469999999998</v>
      </c>
      <c r="FD191">
        <v>120</v>
      </c>
      <c r="FE191">
        <v>120</v>
      </c>
      <c r="FG191">
        <v>200</v>
      </c>
      <c r="FH191">
        <v>200</v>
      </c>
      <c r="FI191">
        <v>200</v>
      </c>
      <c r="FJ191">
        <v>200</v>
      </c>
      <c r="FK191">
        <v>200</v>
      </c>
      <c r="FL191">
        <v>200</v>
      </c>
      <c r="FM191">
        <v>200</v>
      </c>
      <c r="FN191">
        <v>200</v>
      </c>
      <c r="FO191">
        <v>200</v>
      </c>
      <c r="FP191">
        <v>200</v>
      </c>
      <c r="FQ191">
        <v>200</v>
      </c>
      <c r="FR191">
        <v>200</v>
      </c>
      <c r="FS191">
        <v>200</v>
      </c>
      <c r="FT191">
        <v>200</v>
      </c>
      <c r="FU191">
        <v>200</v>
      </c>
      <c r="FV191">
        <v>200</v>
      </c>
      <c r="FW191">
        <v>200</v>
      </c>
      <c r="FX191">
        <v>200</v>
      </c>
      <c r="FY191">
        <v>200</v>
      </c>
      <c r="FZ191">
        <v>200</v>
      </c>
      <c r="GA191">
        <v>200</v>
      </c>
      <c r="GB191">
        <v>200</v>
      </c>
      <c r="GC191">
        <v>179</v>
      </c>
      <c r="GD191">
        <v>179</v>
      </c>
      <c r="GF191">
        <v>327691.10499999998</v>
      </c>
      <c r="GG191">
        <v>228992.67</v>
      </c>
      <c r="GH191">
        <v>195798.19500000001</v>
      </c>
      <c r="GI191">
        <v>188334.875</v>
      </c>
      <c r="GJ191">
        <v>180230.345</v>
      </c>
      <c r="GK191">
        <v>172000.535</v>
      </c>
      <c r="GL191">
        <v>163544.63</v>
      </c>
      <c r="GM191">
        <v>154605.38500000001</v>
      </c>
      <c r="GN191">
        <v>145038.935</v>
      </c>
      <c r="GO191">
        <v>135400.57500000001</v>
      </c>
      <c r="GP191">
        <v>125092.22</v>
      </c>
      <c r="GQ191">
        <v>113949.04</v>
      </c>
      <c r="GR191">
        <v>102714.77</v>
      </c>
      <c r="GS191">
        <v>90629.51</v>
      </c>
      <c r="GT191">
        <v>77988.97</v>
      </c>
      <c r="GU191">
        <v>65105.55</v>
      </c>
      <c r="GV191">
        <v>52864.97</v>
      </c>
      <c r="GW191">
        <v>40518</v>
      </c>
      <c r="GX191">
        <v>29503.564999999999</v>
      </c>
      <c r="GY191">
        <v>18954.490000000002</v>
      </c>
      <c r="GZ191">
        <v>9993.3050000000003</v>
      </c>
      <c r="HA191">
        <v>3031.54</v>
      </c>
      <c r="HB191">
        <v>16.41340782122905</v>
      </c>
      <c r="HC191">
        <v>16.41340782122905</v>
      </c>
      <c r="HE191">
        <v>0</v>
      </c>
      <c r="HF191">
        <v>0</v>
      </c>
      <c r="HH191" t="s">
        <v>242</v>
      </c>
      <c r="HI191">
        <v>20.260750589999997</v>
      </c>
      <c r="HJ191">
        <v>410.79008239653723</v>
      </c>
      <c r="HL191">
        <v>1.1131302849999993</v>
      </c>
      <c r="HM191">
        <v>12.298930814429799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</row>
    <row r="192" spans="1:239" x14ac:dyDescent="0.25">
      <c r="A192">
        <v>280</v>
      </c>
      <c r="B192">
        <v>27900</v>
      </c>
      <c r="C192">
        <v>778410000</v>
      </c>
      <c r="K192">
        <v>280</v>
      </c>
      <c r="L192">
        <v>78400</v>
      </c>
      <c r="M192">
        <v>0</v>
      </c>
      <c r="N192">
        <v>0</v>
      </c>
      <c r="R192">
        <v>0</v>
      </c>
      <c r="S192">
        <v>11118.025</v>
      </c>
      <c r="T192">
        <v>39.909844821428713</v>
      </c>
      <c r="U192" s="2">
        <v>2.6724537037037033E-4</v>
      </c>
      <c r="V192" s="1"/>
      <c r="W192" s="1">
        <v>25308.294999999998</v>
      </c>
      <c r="X192" s="1">
        <v>101333.485</v>
      </c>
      <c r="Y192" s="1"/>
      <c r="Z192" s="1"/>
      <c r="AA192" s="1"/>
      <c r="AB192" s="1">
        <v>0</v>
      </c>
      <c r="AC192" s="1">
        <v>0</v>
      </c>
      <c r="AD192" s="1"/>
      <c r="AE192" s="1"/>
      <c r="AF192" s="1"/>
      <c r="AG192" s="1"/>
      <c r="AH192" s="1">
        <v>1</v>
      </c>
      <c r="AI192" s="1">
        <v>1</v>
      </c>
      <c r="AJ192" s="1">
        <v>1</v>
      </c>
      <c r="AK192" s="1">
        <v>1</v>
      </c>
      <c r="AL192" s="1">
        <v>1</v>
      </c>
      <c r="AM192" s="1">
        <v>1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B192" s="1">
        <v>1</v>
      </c>
      <c r="BC192" s="1">
        <v>1</v>
      </c>
      <c r="BD192" s="1">
        <v>1</v>
      </c>
      <c r="BE192" s="1">
        <v>1</v>
      </c>
      <c r="BF192" s="1">
        <v>1</v>
      </c>
      <c r="BG192" s="1">
        <v>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1.0049999999999999</v>
      </c>
      <c r="BS192">
        <v>1.0149999999999999</v>
      </c>
      <c r="BT192">
        <v>1.04</v>
      </c>
      <c r="BU192">
        <v>1.1200000000000001</v>
      </c>
      <c r="BV192">
        <v>1.3</v>
      </c>
      <c r="BW192">
        <v>2.0099999999999998</v>
      </c>
      <c r="BX192">
        <v>2.2949999999999999</v>
      </c>
      <c r="BY192">
        <v>7.335</v>
      </c>
      <c r="BZ192">
        <v>115.91758241758242</v>
      </c>
      <c r="CA192">
        <v>19262.170329670331</v>
      </c>
      <c r="CB192">
        <v>115.91758241758242</v>
      </c>
      <c r="CC192">
        <v>19262.170329670331</v>
      </c>
      <c r="CH192">
        <v>1.2450000000000001</v>
      </c>
      <c r="CI192">
        <v>1.7949999999999999</v>
      </c>
      <c r="CJ192">
        <v>1.9850000000000001</v>
      </c>
      <c r="CK192">
        <v>5.7949999999999999</v>
      </c>
      <c r="CL192">
        <v>2.35</v>
      </c>
      <c r="CM192">
        <v>9.25</v>
      </c>
      <c r="CN192">
        <v>2.4849999999999999</v>
      </c>
      <c r="CO192">
        <v>10.945</v>
      </c>
      <c r="CP192">
        <v>2.5950000000000002</v>
      </c>
      <c r="CQ192">
        <v>12.175000000000001</v>
      </c>
      <c r="CR192">
        <v>2.68</v>
      </c>
      <c r="CS192">
        <v>12.67</v>
      </c>
      <c r="CT192">
        <v>2.83</v>
      </c>
      <c r="CU192">
        <v>13.85</v>
      </c>
      <c r="CV192">
        <v>2.9550000000000001</v>
      </c>
      <c r="CW192">
        <v>15.105</v>
      </c>
      <c r="CX192">
        <v>3.1549999999999998</v>
      </c>
      <c r="CY192">
        <v>17.184999999999999</v>
      </c>
      <c r="CZ192">
        <v>3.4550000000000001</v>
      </c>
      <c r="DA192">
        <v>21.375</v>
      </c>
      <c r="DB192">
        <v>3.665</v>
      </c>
      <c r="DC192">
        <v>23.934999999999999</v>
      </c>
      <c r="DD192">
        <v>3.94</v>
      </c>
      <c r="DE192">
        <v>27.32</v>
      </c>
      <c r="DF192">
        <v>4.45</v>
      </c>
      <c r="DG192">
        <v>32.92</v>
      </c>
      <c r="DH192">
        <v>4.8600000000000003</v>
      </c>
      <c r="DI192">
        <v>39</v>
      </c>
      <c r="DJ192">
        <v>6.27</v>
      </c>
      <c r="DK192">
        <v>70.150000000000006</v>
      </c>
      <c r="DL192">
        <v>7.96</v>
      </c>
      <c r="DM192">
        <v>111.96</v>
      </c>
      <c r="DN192">
        <v>9.7650000000000006</v>
      </c>
      <c r="DO192">
        <v>171.33500000000001</v>
      </c>
      <c r="DP192">
        <v>14.285</v>
      </c>
      <c r="DQ192">
        <v>415.42500000000001</v>
      </c>
      <c r="DR192">
        <v>19.899999999999999</v>
      </c>
      <c r="DS192">
        <v>852.4</v>
      </c>
      <c r="DT192">
        <v>30.295000000000002</v>
      </c>
      <c r="DU192">
        <v>1873.9549999999999</v>
      </c>
      <c r="DV192">
        <v>67.555000000000007</v>
      </c>
      <c r="DW192">
        <v>8052.0349999999999</v>
      </c>
      <c r="DX192">
        <v>176.29</v>
      </c>
      <c r="DY192">
        <v>51680.38</v>
      </c>
      <c r="DZ192">
        <v>11543.076923076924</v>
      </c>
      <c r="EA192">
        <v>191489248.49450549</v>
      </c>
      <c r="EB192">
        <v>11543.076923076924</v>
      </c>
      <c r="EC192">
        <v>191489248.49450549</v>
      </c>
      <c r="EH192">
        <v>94.830800000000124</v>
      </c>
      <c r="EI192">
        <v>105.57185000000001</v>
      </c>
      <c r="EJ192">
        <v>107.68269999999995</v>
      </c>
      <c r="EK192">
        <v>108.19814999999997</v>
      </c>
      <c r="EL192">
        <v>108.54419999999996</v>
      </c>
      <c r="EM192">
        <v>109.07174999999998</v>
      </c>
      <c r="EN192">
        <v>109.57064999999997</v>
      </c>
      <c r="EO192">
        <v>109.95859999999998</v>
      </c>
      <c r="EP192">
        <v>110.65404999999996</v>
      </c>
      <c r="EQ192">
        <v>111.21364999999994</v>
      </c>
      <c r="ER192">
        <v>111.71344999999994</v>
      </c>
      <c r="ES192">
        <v>112.13949999999997</v>
      </c>
      <c r="ET192">
        <v>112.78919999999997</v>
      </c>
      <c r="EU192">
        <v>113.25239999999998</v>
      </c>
      <c r="EV192">
        <v>114.21464999999991</v>
      </c>
      <c r="EW192">
        <v>114.99739999999991</v>
      </c>
      <c r="EX192">
        <v>115.66644999999991</v>
      </c>
      <c r="EY192">
        <v>116.42814999999997</v>
      </c>
      <c r="EZ192">
        <v>117.06974999999998</v>
      </c>
      <c r="FA192">
        <v>117.69819999999994</v>
      </c>
      <c r="FB192">
        <v>118.52984999999994</v>
      </c>
      <c r="FC192">
        <v>119.24169999999992</v>
      </c>
      <c r="FD192">
        <v>120</v>
      </c>
      <c r="FE192">
        <v>120</v>
      </c>
      <c r="FG192">
        <v>200</v>
      </c>
      <c r="FH192">
        <v>200</v>
      </c>
      <c r="FI192">
        <v>200</v>
      </c>
      <c r="FJ192">
        <v>200</v>
      </c>
      <c r="FK192">
        <v>200</v>
      </c>
      <c r="FL192">
        <v>200</v>
      </c>
      <c r="FM192">
        <v>200</v>
      </c>
      <c r="FN192">
        <v>200</v>
      </c>
      <c r="FO192">
        <v>200</v>
      </c>
      <c r="FP192">
        <v>200</v>
      </c>
      <c r="FQ192">
        <v>200</v>
      </c>
      <c r="FR192">
        <v>200</v>
      </c>
      <c r="FS192">
        <v>200</v>
      </c>
      <c r="FT192">
        <v>200</v>
      </c>
      <c r="FU192">
        <v>200</v>
      </c>
      <c r="FV192">
        <v>200</v>
      </c>
      <c r="FW192">
        <v>200</v>
      </c>
      <c r="FX192">
        <v>200</v>
      </c>
      <c r="FY192">
        <v>200</v>
      </c>
      <c r="FZ192">
        <v>200</v>
      </c>
      <c r="GA192">
        <v>200</v>
      </c>
      <c r="GB192">
        <v>200</v>
      </c>
      <c r="GC192">
        <v>182</v>
      </c>
      <c r="GD192">
        <v>182</v>
      </c>
      <c r="GF192">
        <v>351693.58500000002</v>
      </c>
      <c r="GG192">
        <v>245293.035</v>
      </c>
      <c r="GH192">
        <v>209598.38500000001</v>
      </c>
      <c r="GI192">
        <v>201581.51</v>
      </c>
      <c r="GJ192">
        <v>192874.37</v>
      </c>
      <c r="GK192">
        <v>184037.13500000001</v>
      </c>
      <c r="GL192">
        <v>174958.345</v>
      </c>
      <c r="GM192">
        <v>165363.34</v>
      </c>
      <c r="GN192">
        <v>155098.815</v>
      </c>
      <c r="GO192">
        <v>144761.405</v>
      </c>
      <c r="GP192">
        <v>133705.29999999999</v>
      </c>
      <c r="GQ192">
        <v>121761.36500000001</v>
      </c>
      <c r="GR192">
        <v>109723.94</v>
      </c>
      <c r="GS192">
        <v>96777.66</v>
      </c>
      <c r="GT192">
        <v>83242.925000000003</v>
      </c>
      <c r="GU192">
        <v>69458.014999999999</v>
      </c>
      <c r="GV192">
        <v>56370.89</v>
      </c>
      <c r="GW192">
        <v>43179.535000000003</v>
      </c>
      <c r="GX192">
        <v>31423.23</v>
      </c>
      <c r="GY192">
        <v>20173.64</v>
      </c>
      <c r="GZ192">
        <v>10629.764999999999</v>
      </c>
      <c r="HA192">
        <v>3221.81</v>
      </c>
      <c r="HB192">
        <v>17.142857142857142</v>
      </c>
      <c r="HC192">
        <v>17.142857142857142</v>
      </c>
      <c r="HE192">
        <v>0</v>
      </c>
      <c r="HF192">
        <v>0</v>
      </c>
      <c r="HH192" t="s">
        <v>242</v>
      </c>
      <c r="HI192">
        <v>22.416101299999994</v>
      </c>
      <c r="HJ192">
        <v>502.78503072952998</v>
      </c>
      <c r="HL192">
        <v>1.1968265050000002</v>
      </c>
      <c r="HM192">
        <v>13.732662218714026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</row>
    <row r="193" spans="1:239" x14ac:dyDescent="0.25">
      <c r="A193">
        <v>290</v>
      </c>
      <c r="B193">
        <v>28900</v>
      </c>
      <c r="C193">
        <v>835210000</v>
      </c>
      <c r="K193">
        <v>290</v>
      </c>
      <c r="L193">
        <v>84100</v>
      </c>
      <c r="M193">
        <v>0</v>
      </c>
      <c r="N193">
        <v>0</v>
      </c>
      <c r="R193">
        <v>0</v>
      </c>
      <c r="S193">
        <v>11877.905000000001</v>
      </c>
      <c r="T193">
        <v>41.158292586206969</v>
      </c>
      <c r="U193" s="2">
        <v>2.9157407407407409E-4</v>
      </c>
      <c r="V193" s="1"/>
      <c r="W193" s="1">
        <v>28240.365000000002</v>
      </c>
      <c r="X193" s="1">
        <v>121089.015</v>
      </c>
      <c r="Y193" s="1"/>
      <c r="Z193" s="1"/>
      <c r="AA193" s="1"/>
      <c r="AB193" s="1">
        <v>0</v>
      </c>
      <c r="AC193" s="1">
        <v>0</v>
      </c>
      <c r="AD193" s="1"/>
      <c r="AE193" s="1"/>
      <c r="AF193" s="1"/>
      <c r="AG193" s="1"/>
      <c r="AH193" s="1">
        <v>1</v>
      </c>
      <c r="AI193" s="1">
        <v>1</v>
      </c>
      <c r="AJ193" s="1">
        <v>1</v>
      </c>
      <c r="AK193" s="1">
        <v>1</v>
      </c>
      <c r="AL193" s="1">
        <v>1</v>
      </c>
      <c r="AM193" s="1">
        <v>1</v>
      </c>
      <c r="AN193" s="1">
        <v>1</v>
      </c>
      <c r="AO193" s="1">
        <v>1</v>
      </c>
      <c r="AP193" s="1">
        <v>1</v>
      </c>
      <c r="AQ193" s="1">
        <v>1</v>
      </c>
      <c r="AR193" s="1">
        <v>1</v>
      </c>
      <c r="AS193" s="1">
        <v>1</v>
      </c>
      <c r="AT193" s="1">
        <v>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B193" s="1">
        <v>1</v>
      </c>
      <c r="BC193" s="1">
        <v>1</v>
      </c>
      <c r="BD193" s="1">
        <v>1</v>
      </c>
      <c r="BE193" s="1">
        <v>1</v>
      </c>
      <c r="BF193" s="1">
        <v>1</v>
      </c>
      <c r="BG193" s="1">
        <v>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1.0549999999999999</v>
      </c>
      <c r="BU193">
        <v>1.165</v>
      </c>
      <c r="BV193">
        <v>1.22</v>
      </c>
      <c r="BW193">
        <v>1.69</v>
      </c>
      <c r="BX193">
        <v>2.3650000000000002</v>
      </c>
      <c r="BY193">
        <v>8.0549999999999997</v>
      </c>
      <c r="BZ193">
        <v>108.59139784946237</v>
      </c>
      <c r="CA193">
        <v>16795.795698924732</v>
      </c>
      <c r="CB193">
        <v>108.59139784946237</v>
      </c>
      <c r="CC193">
        <v>16795.795698924732</v>
      </c>
      <c r="CH193">
        <v>1.22</v>
      </c>
      <c r="CI193">
        <v>1.8</v>
      </c>
      <c r="CJ193">
        <v>2.0299999999999998</v>
      </c>
      <c r="CK193">
        <v>6.76</v>
      </c>
      <c r="CL193">
        <v>2.5499999999999998</v>
      </c>
      <c r="CM193">
        <v>11.02</v>
      </c>
      <c r="CN193">
        <v>2.6349999999999998</v>
      </c>
      <c r="CO193">
        <v>11.765000000000001</v>
      </c>
      <c r="CP193">
        <v>2.78</v>
      </c>
      <c r="CQ193">
        <v>12.87</v>
      </c>
      <c r="CR193">
        <v>2.8849999999999998</v>
      </c>
      <c r="CS193">
        <v>13.975</v>
      </c>
      <c r="CT193">
        <v>3.07</v>
      </c>
      <c r="CU193">
        <v>15.82</v>
      </c>
      <c r="CV193">
        <v>3.2749999999999999</v>
      </c>
      <c r="CW193">
        <v>17.934999999999999</v>
      </c>
      <c r="CX193">
        <v>3.3849999999999998</v>
      </c>
      <c r="CY193">
        <v>19.295000000000002</v>
      </c>
      <c r="CZ193">
        <v>3.645</v>
      </c>
      <c r="DA193">
        <v>21.614999999999998</v>
      </c>
      <c r="DB193">
        <v>3.9750000000000001</v>
      </c>
      <c r="DC193">
        <v>26.015000000000001</v>
      </c>
      <c r="DD193">
        <v>4.2350000000000003</v>
      </c>
      <c r="DE193">
        <v>29.945</v>
      </c>
      <c r="DF193">
        <v>4.6449999999999996</v>
      </c>
      <c r="DG193">
        <v>36.064999999999998</v>
      </c>
      <c r="DH193">
        <v>5.18</v>
      </c>
      <c r="DI193">
        <v>45.92</v>
      </c>
      <c r="DJ193">
        <v>6.2850000000000001</v>
      </c>
      <c r="DK193">
        <v>76.674999999999997</v>
      </c>
      <c r="DL193">
        <v>7.5250000000000004</v>
      </c>
      <c r="DM193">
        <v>109.80500000000001</v>
      </c>
      <c r="DN193">
        <v>9.8650000000000002</v>
      </c>
      <c r="DO193">
        <v>187.255</v>
      </c>
      <c r="DP193">
        <v>12.7</v>
      </c>
      <c r="DQ193">
        <v>318.14</v>
      </c>
      <c r="DR193">
        <v>17.05</v>
      </c>
      <c r="DS193">
        <v>565.87</v>
      </c>
      <c r="DT193">
        <v>30.45</v>
      </c>
      <c r="DU193">
        <v>1876.91</v>
      </c>
      <c r="DV193">
        <v>55.3</v>
      </c>
      <c r="DW193">
        <v>5523.7</v>
      </c>
      <c r="DX193">
        <v>181.995</v>
      </c>
      <c r="DY193">
        <v>58624.945</v>
      </c>
      <c r="DZ193">
        <v>10810.279569892473</v>
      </c>
      <c r="EA193">
        <v>166895472.36559141</v>
      </c>
      <c r="EB193">
        <v>10810.279569892473</v>
      </c>
      <c r="EC193">
        <v>166895472.36559141</v>
      </c>
      <c r="EH193">
        <v>94.081550000000135</v>
      </c>
      <c r="EI193">
        <v>104.16464999999999</v>
      </c>
      <c r="EJ193">
        <v>107.39490000000004</v>
      </c>
      <c r="EK193">
        <v>107.73680000000006</v>
      </c>
      <c r="EL193">
        <v>108.53965000000004</v>
      </c>
      <c r="EM193">
        <v>109.27630000000003</v>
      </c>
      <c r="EN193">
        <v>109.7094</v>
      </c>
      <c r="EO193">
        <v>110.33429999999998</v>
      </c>
      <c r="EP193">
        <v>110.6446</v>
      </c>
      <c r="EQ193">
        <v>111.35799999999999</v>
      </c>
      <c r="ER193">
        <v>112.18294999999995</v>
      </c>
      <c r="ES193">
        <v>112.55634999999992</v>
      </c>
      <c r="ET193">
        <v>113.10719999999992</v>
      </c>
      <c r="EU193">
        <v>113.69839999999995</v>
      </c>
      <c r="EV193">
        <v>114.37224999999991</v>
      </c>
      <c r="EW193">
        <v>114.94109999999993</v>
      </c>
      <c r="EX193">
        <v>115.76409999999986</v>
      </c>
      <c r="EY193">
        <v>116.36374999999985</v>
      </c>
      <c r="EZ193">
        <v>116.86504999999994</v>
      </c>
      <c r="FA193">
        <v>117.71804999999993</v>
      </c>
      <c r="FB193">
        <v>118.47744999999998</v>
      </c>
      <c r="FC193">
        <v>119.26985000000001</v>
      </c>
      <c r="FD193">
        <v>120</v>
      </c>
      <c r="FE193">
        <v>120</v>
      </c>
      <c r="FG193">
        <v>200</v>
      </c>
      <c r="FH193">
        <v>200</v>
      </c>
      <c r="FI193">
        <v>200</v>
      </c>
      <c r="FJ193">
        <v>200</v>
      </c>
      <c r="FK193">
        <v>200</v>
      </c>
      <c r="FL193">
        <v>200</v>
      </c>
      <c r="FM193">
        <v>200</v>
      </c>
      <c r="FN193">
        <v>200</v>
      </c>
      <c r="FO193">
        <v>200</v>
      </c>
      <c r="FP193">
        <v>200</v>
      </c>
      <c r="FQ193">
        <v>200</v>
      </c>
      <c r="FR193">
        <v>200</v>
      </c>
      <c r="FS193">
        <v>200</v>
      </c>
      <c r="FT193">
        <v>200</v>
      </c>
      <c r="FU193">
        <v>200</v>
      </c>
      <c r="FV193">
        <v>200</v>
      </c>
      <c r="FW193">
        <v>200</v>
      </c>
      <c r="FX193">
        <v>200</v>
      </c>
      <c r="FY193">
        <v>200</v>
      </c>
      <c r="FZ193">
        <v>200</v>
      </c>
      <c r="GA193">
        <v>200</v>
      </c>
      <c r="GB193">
        <v>200</v>
      </c>
      <c r="GC193">
        <v>186</v>
      </c>
      <c r="GD193">
        <v>186</v>
      </c>
      <c r="GF193">
        <v>376490.83500000002</v>
      </c>
      <c r="GG193">
        <v>262064.23</v>
      </c>
      <c r="GH193">
        <v>223781.35500000001</v>
      </c>
      <c r="GI193">
        <v>215189.73499999999</v>
      </c>
      <c r="GJ193">
        <v>205859.20000000001</v>
      </c>
      <c r="GK193">
        <v>196393.99</v>
      </c>
      <c r="GL193">
        <v>186672.4</v>
      </c>
      <c r="GM193">
        <v>176401.11</v>
      </c>
      <c r="GN193">
        <v>165415.91</v>
      </c>
      <c r="GO193">
        <v>154359.34</v>
      </c>
      <c r="GP193">
        <v>142534.345</v>
      </c>
      <c r="GQ193">
        <v>129765.47</v>
      </c>
      <c r="GR193">
        <v>116899.97500000001</v>
      </c>
      <c r="GS193">
        <v>103069.66499999999</v>
      </c>
      <c r="GT193">
        <v>88615.58</v>
      </c>
      <c r="GU193">
        <v>73904.789999999994</v>
      </c>
      <c r="GV193">
        <v>59948.51</v>
      </c>
      <c r="GW193">
        <v>45894.004999999997</v>
      </c>
      <c r="GX193">
        <v>33379.434999999998</v>
      </c>
      <c r="GY193">
        <v>21416.205000000002</v>
      </c>
      <c r="GZ193">
        <v>11277.084999999999</v>
      </c>
      <c r="HA193">
        <v>3415.3649999999998</v>
      </c>
      <c r="HB193">
        <v>17.774193548387096</v>
      </c>
      <c r="HC193">
        <v>17.774193548387096</v>
      </c>
      <c r="HE193">
        <v>0</v>
      </c>
      <c r="HF193">
        <v>0</v>
      </c>
      <c r="HH193" t="s">
        <v>242</v>
      </c>
      <c r="HI193">
        <v>23.959365430000016</v>
      </c>
      <c r="HJ193">
        <v>574.52234164652759</v>
      </c>
      <c r="HL193">
        <v>1.2406379050000005</v>
      </c>
      <c r="HM193">
        <v>15.273840247573311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</row>
    <row r="194" spans="1:239" x14ac:dyDescent="0.25">
      <c r="A194">
        <v>300</v>
      </c>
      <c r="B194">
        <v>29900</v>
      </c>
      <c r="C194">
        <v>894010000</v>
      </c>
      <c r="K194">
        <v>300</v>
      </c>
      <c r="L194">
        <v>90000</v>
      </c>
      <c r="M194">
        <v>0</v>
      </c>
      <c r="N194">
        <v>0</v>
      </c>
      <c r="R194">
        <v>0</v>
      </c>
      <c r="S194">
        <v>12647.924999999999</v>
      </c>
      <c r="T194">
        <v>42.387044666666888</v>
      </c>
      <c r="U194" s="2">
        <v>3.0150462962962965E-4</v>
      </c>
      <c r="V194" s="1"/>
      <c r="W194" s="1">
        <v>31497.514999999999</v>
      </c>
      <c r="X194" s="1">
        <v>145344.10500000001</v>
      </c>
      <c r="Y194" s="1"/>
      <c r="Z194" s="1"/>
      <c r="AA194" s="1"/>
      <c r="AB194" s="1">
        <v>0</v>
      </c>
      <c r="AC194" s="1">
        <v>0</v>
      </c>
      <c r="AD194" s="1"/>
      <c r="AE194" s="1"/>
      <c r="AF194" s="1"/>
      <c r="AG194" s="1"/>
      <c r="AH194" s="1">
        <v>1</v>
      </c>
      <c r="AI194" s="1">
        <v>1</v>
      </c>
      <c r="AJ194" s="1">
        <v>1</v>
      </c>
      <c r="AK194" s="1">
        <v>1</v>
      </c>
      <c r="AL194" s="1">
        <v>1</v>
      </c>
      <c r="AM194" s="1">
        <v>1</v>
      </c>
      <c r="AN194" s="1">
        <v>1</v>
      </c>
      <c r="AO194" s="1">
        <v>1</v>
      </c>
      <c r="AP194" s="1">
        <v>1</v>
      </c>
      <c r="AQ194" s="1">
        <v>1</v>
      </c>
      <c r="AR194" s="1">
        <v>1</v>
      </c>
      <c r="AS194" s="1">
        <v>1</v>
      </c>
      <c r="AT194" s="1">
        <v>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B194" s="1">
        <v>1</v>
      </c>
      <c r="BC194" s="1">
        <v>1</v>
      </c>
      <c r="BD194" s="1">
        <v>1</v>
      </c>
      <c r="BE194" s="1">
        <v>1</v>
      </c>
      <c r="BF194" s="1">
        <v>1</v>
      </c>
      <c r="BG194" s="1">
        <v>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1.0049999999999999</v>
      </c>
      <c r="BS194">
        <v>1.0149999999999999</v>
      </c>
      <c r="BT194">
        <v>1.0249999999999999</v>
      </c>
      <c r="BU194">
        <v>1.075</v>
      </c>
      <c r="BV194">
        <v>1.165</v>
      </c>
      <c r="BW194">
        <v>1.5049999999999999</v>
      </c>
      <c r="BX194">
        <v>2.29</v>
      </c>
      <c r="BY194">
        <v>7.81</v>
      </c>
      <c r="BZ194">
        <v>117.73056994818653</v>
      </c>
      <c r="CA194">
        <v>19968.704663212437</v>
      </c>
      <c r="CB194">
        <v>117.73056994818653</v>
      </c>
      <c r="CC194">
        <v>19968.704663212437</v>
      </c>
      <c r="CH194">
        <v>1.22</v>
      </c>
      <c r="CI194">
        <v>1.87</v>
      </c>
      <c r="CJ194">
        <v>1.835</v>
      </c>
      <c r="CK194">
        <v>5.0650000000000004</v>
      </c>
      <c r="CL194">
        <v>2.12</v>
      </c>
      <c r="CM194">
        <v>6.79</v>
      </c>
      <c r="CN194">
        <v>2.21</v>
      </c>
      <c r="CO194">
        <v>7.45</v>
      </c>
      <c r="CP194">
        <v>2.4</v>
      </c>
      <c r="CQ194">
        <v>8.91</v>
      </c>
      <c r="CR194">
        <v>2.5299999999999998</v>
      </c>
      <c r="CS194">
        <v>9.76</v>
      </c>
      <c r="CT194">
        <v>2.7749999999999999</v>
      </c>
      <c r="CU194">
        <v>12.605</v>
      </c>
      <c r="CV194">
        <v>2.855</v>
      </c>
      <c r="CW194">
        <v>13.175000000000001</v>
      </c>
      <c r="CX194">
        <v>3.0449999999999999</v>
      </c>
      <c r="CY194">
        <v>15.055</v>
      </c>
      <c r="CZ194">
        <v>3.2749999999999999</v>
      </c>
      <c r="DA194">
        <v>17.434999999999999</v>
      </c>
      <c r="DB194">
        <v>3.625</v>
      </c>
      <c r="DC194">
        <v>20.975000000000001</v>
      </c>
      <c r="DD194">
        <v>4.03</v>
      </c>
      <c r="DE194">
        <v>26.49</v>
      </c>
      <c r="DF194">
        <v>4.375</v>
      </c>
      <c r="DG194">
        <v>32.094999999999999</v>
      </c>
      <c r="DH194">
        <v>5.0949999999999998</v>
      </c>
      <c r="DI194">
        <v>42.445</v>
      </c>
      <c r="DJ194">
        <v>5.84</v>
      </c>
      <c r="DK194">
        <v>55.53</v>
      </c>
      <c r="DL194">
        <v>7.18</v>
      </c>
      <c r="DM194">
        <v>88.43</v>
      </c>
      <c r="DN194">
        <v>9.0850000000000009</v>
      </c>
      <c r="DO194">
        <v>141.875</v>
      </c>
      <c r="DP194">
        <v>12.66</v>
      </c>
      <c r="DQ194">
        <v>288.97000000000003</v>
      </c>
      <c r="DR194">
        <v>17.77</v>
      </c>
      <c r="DS194">
        <v>607.70000000000005</v>
      </c>
      <c r="DT194">
        <v>30.305</v>
      </c>
      <c r="DU194">
        <v>1769.635</v>
      </c>
      <c r="DV194">
        <v>52.975000000000001</v>
      </c>
      <c r="DW194">
        <v>4857.3249999999998</v>
      </c>
      <c r="DX194">
        <v>172.3</v>
      </c>
      <c r="DY194">
        <v>56008.800000000003</v>
      </c>
      <c r="DZ194">
        <v>11724.476683937824</v>
      </c>
      <c r="EA194">
        <v>198540319.25388601</v>
      </c>
      <c r="EB194">
        <v>11724.476683937824</v>
      </c>
      <c r="EC194">
        <v>198540319.25388601</v>
      </c>
      <c r="EH194">
        <v>96.393900000000173</v>
      </c>
      <c r="EI194">
        <v>104.69810000000005</v>
      </c>
      <c r="EJ194">
        <v>107.01590000000002</v>
      </c>
      <c r="EK194">
        <v>107.39560000000003</v>
      </c>
      <c r="EL194">
        <v>108.01060000000001</v>
      </c>
      <c r="EM194">
        <v>108.38455</v>
      </c>
      <c r="EN194">
        <v>109.26159999999999</v>
      </c>
      <c r="EO194">
        <v>109.59694999999998</v>
      </c>
      <c r="EP194">
        <v>110.15739999999998</v>
      </c>
      <c r="EQ194">
        <v>110.58794999999996</v>
      </c>
      <c r="ER194">
        <v>111.40694999999994</v>
      </c>
      <c r="ES194">
        <v>112.09534999999993</v>
      </c>
      <c r="ET194">
        <v>112.68959999999991</v>
      </c>
      <c r="EU194">
        <v>113.38454999999989</v>
      </c>
      <c r="EV194">
        <v>114.08194999999989</v>
      </c>
      <c r="EW194">
        <v>114.74294999999991</v>
      </c>
      <c r="EX194">
        <v>115.51244999999996</v>
      </c>
      <c r="EY194">
        <v>116.30015000000002</v>
      </c>
      <c r="EZ194">
        <v>117.02480000000003</v>
      </c>
      <c r="FA194">
        <v>117.79710000000006</v>
      </c>
      <c r="FB194">
        <v>118.55465000000004</v>
      </c>
      <c r="FC194">
        <v>119.19059999999998</v>
      </c>
      <c r="FD194">
        <v>120</v>
      </c>
      <c r="FE194">
        <v>120</v>
      </c>
      <c r="FG194">
        <v>200</v>
      </c>
      <c r="FH194">
        <v>200</v>
      </c>
      <c r="FI194">
        <v>200</v>
      </c>
      <c r="FJ194">
        <v>200</v>
      </c>
      <c r="FK194">
        <v>200</v>
      </c>
      <c r="FL194">
        <v>200</v>
      </c>
      <c r="FM194">
        <v>200</v>
      </c>
      <c r="FN194">
        <v>200</v>
      </c>
      <c r="FO194">
        <v>200</v>
      </c>
      <c r="FP194">
        <v>200</v>
      </c>
      <c r="FQ194">
        <v>200</v>
      </c>
      <c r="FR194">
        <v>200</v>
      </c>
      <c r="FS194">
        <v>200</v>
      </c>
      <c r="FT194">
        <v>200</v>
      </c>
      <c r="FU194">
        <v>200</v>
      </c>
      <c r="FV194">
        <v>200</v>
      </c>
      <c r="FW194">
        <v>200</v>
      </c>
      <c r="FX194">
        <v>200</v>
      </c>
      <c r="FY194">
        <v>200</v>
      </c>
      <c r="FZ194">
        <v>200</v>
      </c>
      <c r="GA194">
        <v>200</v>
      </c>
      <c r="GB194">
        <v>200</v>
      </c>
      <c r="GC194">
        <v>193</v>
      </c>
      <c r="GD194">
        <v>193</v>
      </c>
      <c r="GF194">
        <v>402066.34</v>
      </c>
      <c r="GG194">
        <v>279280.03999999998</v>
      </c>
      <c r="GH194">
        <v>238318.82500000001</v>
      </c>
      <c r="GI194">
        <v>229133.51</v>
      </c>
      <c r="GJ194">
        <v>219160.84</v>
      </c>
      <c r="GK194">
        <v>209046.84</v>
      </c>
      <c r="GL194">
        <v>198661.6</v>
      </c>
      <c r="GM194">
        <v>187691.845</v>
      </c>
      <c r="GN194">
        <v>175964.54500000001</v>
      </c>
      <c r="GO194">
        <v>164165.815</v>
      </c>
      <c r="GP194">
        <v>151551.67000000001</v>
      </c>
      <c r="GQ194">
        <v>137933.715</v>
      </c>
      <c r="GR194">
        <v>124219.21</v>
      </c>
      <c r="GS194">
        <v>109482.46</v>
      </c>
      <c r="GT194">
        <v>94087.39</v>
      </c>
      <c r="GU194">
        <v>78428.490000000005</v>
      </c>
      <c r="GV194">
        <v>63583.73</v>
      </c>
      <c r="GW194">
        <v>48650.2</v>
      </c>
      <c r="GX194">
        <v>35363.93</v>
      </c>
      <c r="GY194">
        <v>22674.33</v>
      </c>
      <c r="GZ194">
        <v>11931.975</v>
      </c>
      <c r="HA194">
        <v>3611.09</v>
      </c>
      <c r="HB194">
        <v>18.129533678756477</v>
      </c>
      <c r="HC194">
        <v>18.129533678756477</v>
      </c>
      <c r="HE194">
        <v>0</v>
      </c>
      <c r="HF194">
        <v>0</v>
      </c>
      <c r="HH194" t="s">
        <v>242</v>
      </c>
      <c r="HI194">
        <v>25.779188090000005</v>
      </c>
      <c r="HJ194">
        <v>664.76997388579196</v>
      </c>
      <c r="HL194">
        <v>1.2877834900000005</v>
      </c>
      <c r="HM194">
        <v>16.933097742194285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</row>
    <row r="195" spans="1:239" x14ac:dyDescent="0.25">
      <c r="A195">
        <v>310</v>
      </c>
      <c r="B195">
        <v>30900</v>
      </c>
      <c r="C195">
        <v>954810000</v>
      </c>
      <c r="K195">
        <v>310</v>
      </c>
      <c r="L195">
        <v>96100</v>
      </c>
      <c r="M195">
        <v>0</v>
      </c>
      <c r="N195">
        <v>0</v>
      </c>
      <c r="R195">
        <v>0</v>
      </c>
      <c r="S195">
        <v>13430.575000000001</v>
      </c>
      <c r="T195">
        <v>43.552526129032394</v>
      </c>
      <c r="U195" s="2">
        <v>3.0516203703703706E-4</v>
      </c>
      <c r="V195" s="1"/>
      <c r="W195" s="1">
        <v>35131.175000000003</v>
      </c>
      <c r="X195" s="1">
        <v>175498.505</v>
      </c>
      <c r="Y195" s="1"/>
      <c r="Z195" s="1"/>
      <c r="AA195" s="1"/>
      <c r="AB195" s="1">
        <v>0</v>
      </c>
      <c r="AC195" s="1">
        <v>0</v>
      </c>
      <c r="AD195" s="1"/>
      <c r="AE195" s="1"/>
      <c r="AF195" s="1"/>
      <c r="AG195" s="1"/>
      <c r="AH195" s="1">
        <v>1</v>
      </c>
      <c r="AI195" s="1">
        <v>1</v>
      </c>
      <c r="AJ195" s="1">
        <v>1</v>
      </c>
      <c r="AK195" s="1">
        <v>1</v>
      </c>
      <c r="AL195" s="1">
        <v>1</v>
      </c>
      <c r="AM195" s="1">
        <v>1</v>
      </c>
      <c r="AN195" s="1">
        <v>1</v>
      </c>
      <c r="AO195" s="1">
        <v>1</v>
      </c>
      <c r="AP195" s="1">
        <v>1</v>
      </c>
      <c r="AQ195" s="1">
        <v>1</v>
      </c>
      <c r="AR195" s="1">
        <v>1</v>
      </c>
      <c r="AS195" s="1">
        <v>1</v>
      </c>
      <c r="AT195" s="1">
        <v>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B195" s="1">
        <v>1</v>
      </c>
      <c r="BC195" s="1">
        <v>1</v>
      </c>
      <c r="BD195" s="1">
        <v>1</v>
      </c>
      <c r="BE195" s="1">
        <v>1</v>
      </c>
      <c r="BF195" s="1">
        <v>1</v>
      </c>
      <c r="BG195" s="1">
        <v>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1.05</v>
      </c>
      <c r="BU195">
        <v>1.1599999999999999</v>
      </c>
      <c r="BV195">
        <v>1.2050000000000001</v>
      </c>
      <c r="BW195">
        <v>1.7150000000000001</v>
      </c>
      <c r="BX195">
        <v>2.38</v>
      </c>
      <c r="BY195">
        <v>8.17</v>
      </c>
      <c r="BZ195">
        <v>110.31578947368421</v>
      </c>
      <c r="CA195">
        <v>17121.463157894737</v>
      </c>
      <c r="CB195">
        <v>110.31578947368421</v>
      </c>
      <c r="CC195">
        <v>17121.463157894737</v>
      </c>
      <c r="CH195">
        <v>1.25</v>
      </c>
      <c r="CI195">
        <v>1.9</v>
      </c>
      <c r="CJ195">
        <v>1.9350000000000001</v>
      </c>
      <c r="CK195">
        <v>5.5149999999999997</v>
      </c>
      <c r="CL195">
        <v>2.2599999999999998</v>
      </c>
      <c r="CM195">
        <v>8.4600000000000009</v>
      </c>
      <c r="CN195">
        <v>2.36</v>
      </c>
      <c r="CO195">
        <v>9.39</v>
      </c>
      <c r="CP195">
        <v>2.4049999999999998</v>
      </c>
      <c r="CQ195">
        <v>9.6850000000000005</v>
      </c>
      <c r="CR195">
        <v>2.56</v>
      </c>
      <c r="CS195">
        <v>10.85</v>
      </c>
      <c r="CT195">
        <v>2.6949999999999998</v>
      </c>
      <c r="CU195">
        <v>11.885</v>
      </c>
      <c r="CV195">
        <v>2.74</v>
      </c>
      <c r="CW195">
        <v>12.23</v>
      </c>
      <c r="CX195">
        <v>2.99</v>
      </c>
      <c r="CY195">
        <v>15.31</v>
      </c>
      <c r="CZ195">
        <v>3.1549999999999998</v>
      </c>
      <c r="DA195">
        <v>16.864999999999998</v>
      </c>
      <c r="DB195">
        <v>3.52</v>
      </c>
      <c r="DC195">
        <v>21.63</v>
      </c>
      <c r="DD195">
        <v>3.8849999999999998</v>
      </c>
      <c r="DE195">
        <v>25.855</v>
      </c>
      <c r="DF195">
        <v>4.5250000000000004</v>
      </c>
      <c r="DG195">
        <v>36.354999999999997</v>
      </c>
      <c r="DH195">
        <v>4.9249999999999998</v>
      </c>
      <c r="DI195">
        <v>42.664999999999999</v>
      </c>
      <c r="DJ195">
        <v>6.05</v>
      </c>
      <c r="DK195">
        <v>65.91</v>
      </c>
      <c r="DL195">
        <v>6.83</v>
      </c>
      <c r="DM195">
        <v>86.09</v>
      </c>
      <c r="DN195">
        <v>9.4550000000000001</v>
      </c>
      <c r="DO195">
        <v>164.36500000000001</v>
      </c>
      <c r="DP195">
        <v>11.445</v>
      </c>
      <c r="DQ195">
        <v>239.685</v>
      </c>
      <c r="DR195">
        <v>17.14</v>
      </c>
      <c r="DS195">
        <v>534.16</v>
      </c>
      <c r="DT195">
        <v>29.04</v>
      </c>
      <c r="DU195">
        <v>1877</v>
      </c>
      <c r="DV195">
        <v>60.195</v>
      </c>
      <c r="DW195">
        <v>7257.0249999999996</v>
      </c>
      <c r="DX195">
        <v>183.51499999999999</v>
      </c>
      <c r="DY195">
        <v>59831.195</v>
      </c>
      <c r="DZ195">
        <v>10978.747368421053</v>
      </c>
      <c r="EA195">
        <v>170041065.35789475</v>
      </c>
      <c r="EB195">
        <v>10978.747368421053</v>
      </c>
      <c r="EC195">
        <v>170041065.35789475</v>
      </c>
      <c r="EH195">
        <v>94.780550000000162</v>
      </c>
      <c r="EI195">
        <v>105.98540000000003</v>
      </c>
      <c r="EJ195">
        <v>107.91875000000002</v>
      </c>
      <c r="EK195">
        <v>108.47000000000001</v>
      </c>
      <c r="EL195">
        <v>108.80695000000003</v>
      </c>
      <c r="EM195">
        <v>109.43610000000002</v>
      </c>
      <c r="EN195">
        <v>110.07540000000004</v>
      </c>
      <c r="EO195">
        <v>110.30155000000006</v>
      </c>
      <c r="EP195">
        <v>110.92295000000004</v>
      </c>
      <c r="EQ195">
        <v>111.44599999999998</v>
      </c>
      <c r="ER195">
        <v>111.98085</v>
      </c>
      <c r="ES195">
        <v>112.62719999999999</v>
      </c>
      <c r="ET195">
        <v>113.28675000000003</v>
      </c>
      <c r="EU195">
        <v>113.60525</v>
      </c>
      <c r="EV195">
        <v>114.3634</v>
      </c>
      <c r="EW195">
        <v>114.88380000000002</v>
      </c>
      <c r="EX195">
        <v>115.66065000000005</v>
      </c>
      <c r="EY195">
        <v>116.2448</v>
      </c>
      <c r="EZ195">
        <v>117.08820000000003</v>
      </c>
      <c r="FA195">
        <v>117.73065000000001</v>
      </c>
      <c r="FB195">
        <v>118.53359999999994</v>
      </c>
      <c r="FC195">
        <v>119.27794999999996</v>
      </c>
      <c r="FD195">
        <v>120</v>
      </c>
      <c r="FE195">
        <v>120</v>
      </c>
      <c r="FG195">
        <v>200</v>
      </c>
      <c r="FH195">
        <v>200</v>
      </c>
      <c r="FI195">
        <v>200</v>
      </c>
      <c r="FJ195">
        <v>200</v>
      </c>
      <c r="FK195">
        <v>200</v>
      </c>
      <c r="FL195">
        <v>200</v>
      </c>
      <c r="FM195">
        <v>200</v>
      </c>
      <c r="FN195">
        <v>200</v>
      </c>
      <c r="FO195">
        <v>200</v>
      </c>
      <c r="FP195">
        <v>200</v>
      </c>
      <c r="FQ195">
        <v>200</v>
      </c>
      <c r="FR195">
        <v>200</v>
      </c>
      <c r="FS195">
        <v>200</v>
      </c>
      <c r="FT195">
        <v>200</v>
      </c>
      <c r="FU195">
        <v>200</v>
      </c>
      <c r="FV195">
        <v>200</v>
      </c>
      <c r="FW195">
        <v>200</v>
      </c>
      <c r="FX195">
        <v>200</v>
      </c>
      <c r="FY195">
        <v>200</v>
      </c>
      <c r="FZ195">
        <v>200</v>
      </c>
      <c r="GA195">
        <v>200</v>
      </c>
      <c r="GB195">
        <v>200</v>
      </c>
      <c r="GC195">
        <v>190</v>
      </c>
      <c r="GD195">
        <v>190</v>
      </c>
      <c r="GF195">
        <v>428412.46</v>
      </c>
      <c r="GG195">
        <v>296927.26500000001</v>
      </c>
      <c r="GH195">
        <v>253201.59</v>
      </c>
      <c r="GI195">
        <v>243404.535</v>
      </c>
      <c r="GJ195">
        <v>232769.43</v>
      </c>
      <c r="GK195">
        <v>221987.255</v>
      </c>
      <c r="GL195">
        <v>210920.29</v>
      </c>
      <c r="GM195">
        <v>199233.44</v>
      </c>
      <c r="GN195">
        <v>186742.18</v>
      </c>
      <c r="GO195">
        <v>174181.52</v>
      </c>
      <c r="GP195">
        <v>160755.13500000001</v>
      </c>
      <c r="GQ195">
        <v>146267.88</v>
      </c>
      <c r="GR195">
        <v>131680.95499999999</v>
      </c>
      <c r="GS195">
        <v>116015.51</v>
      </c>
      <c r="GT195">
        <v>99656.45</v>
      </c>
      <c r="GU195">
        <v>83026.544999999998</v>
      </c>
      <c r="GV195">
        <v>67275.544999999998</v>
      </c>
      <c r="GW195">
        <v>51445.599999999999</v>
      </c>
      <c r="GX195">
        <v>37374.535000000003</v>
      </c>
      <c r="GY195">
        <v>23948.6</v>
      </c>
      <c r="GZ195">
        <v>12594.63</v>
      </c>
      <c r="HA195">
        <v>3808.69</v>
      </c>
      <c r="HB195">
        <v>19.41578947368421</v>
      </c>
      <c r="HC195">
        <v>19.41578947368421</v>
      </c>
      <c r="HE195">
        <v>0</v>
      </c>
      <c r="HF195">
        <v>0</v>
      </c>
      <c r="HH195" t="s">
        <v>242</v>
      </c>
      <c r="HI195">
        <v>26.621335634999987</v>
      </c>
      <c r="HJ195">
        <v>708.9059948632015</v>
      </c>
      <c r="HL195">
        <v>1.2848846850000002</v>
      </c>
      <c r="HM195">
        <v>18.58602576020801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</row>
    <row r="196" spans="1:239" x14ac:dyDescent="0.25">
      <c r="A196">
        <v>320</v>
      </c>
      <c r="B196">
        <v>31900</v>
      </c>
      <c r="C196">
        <v>1017610000</v>
      </c>
      <c r="K196">
        <v>320</v>
      </c>
      <c r="L196">
        <v>102400</v>
      </c>
      <c r="M196">
        <v>0</v>
      </c>
      <c r="N196">
        <v>0</v>
      </c>
      <c r="R196">
        <v>0</v>
      </c>
      <c r="S196">
        <v>14234.59</v>
      </c>
      <c r="T196">
        <v>44.701875156250381</v>
      </c>
      <c r="U196" s="2">
        <v>3.3902777777777778E-4</v>
      </c>
      <c r="V196" s="1"/>
      <c r="W196" s="1">
        <v>39262.76</v>
      </c>
      <c r="X196" s="1">
        <v>213745.01</v>
      </c>
      <c r="Y196" s="1"/>
      <c r="Z196" s="1"/>
      <c r="AA196" s="1"/>
      <c r="AB196" s="1">
        <v>0</v>
      </c>
      <c r="AC196" s="1">
        <v>0</v>
      </c>
      <c r="AD196" s="1"/>
      <c r="AE196" s="1"/>
      <c r="AF196" s="1"/>
      <c r="AG196" s="1"/>
      <c r="AH196" s="1">
        <v>1</v>
      </c>
      <c r="AI196" s="1">
        <v>1</v>
      </c>
      <c r="AJ196" s="1">
        <v>1</v>
      </c>
      <c r="AK196" s="1">
        <v>1</v>
      </c>
      <c r="AL196" s="1">
        <v>1</v>
      </c>
      <c r="AM196" s="1">
        <v>1</v>
      </c>
      <c r="AN196" s="1">
        <v>1</v>
      </c>
      <c r="AO196" s="1">
        <v>1</v>
      </c>
      <c r="AP196" s="1">
        <v>1</v>
      </c>
      <c r="AQ196" s="1">
        <v>1</v>
      </c>
      <c r="AR196" s="1">
        <v>1</v>
      </c>
      <c r="AS196" s="1">
        <v>1</v>
      </c>
      <c r="AT196" s="1">
        <v>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B196" s="1">
        <v>1</v>
      </c>
      <c r="BC196" s="1">
        <v>1</v>
      </c>
      <c r="BD196" s="1">
        <v>1</v>
      </c>
      <c r="BE196" s="1">
        <v>1</v>
      </c>
      <c r="BF196" s="1">
        <v>1</v>
      </c>
      <c r="BG196" s="1">
        <v>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1.04</v>
      </c>
      <c r="BU196">
        <v>1.1200000000000001</v>
      </c>
      <c r="BV196">
        <v>1.22</v>
      </c>
      <c r="BW196">
        <v>1.73</v>
      </c>
      <c r="BX196">
        <v>2.3450000000000002</v>
      </c>
      <c r="BY196">
        <v>8.1850000000000005</v>
      </c>
      <c r="BZ196">
        <v>120.05154639175258</v>
      </c>
      <c r="CA196">
        <v>20261.587628865978</v>
      </c>
      <c r="CB196">
        <v>120.05154639175258</v>
      </c>
      <c r="CC196">
        <v>20261.587628865978</v>
      </c>
      <c r="CH196">
        <v>1.2050000000000001</v>
      </c>
      <c r="CI196">
        <v>1.7050000000000001</v>
      </c>
      <c r="CJ196">
        <v>1.845</v>
      </c>
      <c r="CK196">
        <v>4.8949999999999996</v>
      </c>
      <c r="CL196">
        <v>2.31</v>
      </c>
      <c r="CM196">
        <v>8.75</v>
      </c>
      <c r="CN196">
        <v>2.4550000000000001</v>
      </c>
      <c r="CO196">
        <v>10.445</v>
      </c>
      <c r="CP196">
        <v>2.57</v>
      </c>
      <c r="CQ196">
        <v>11.38</v>
      </c>
      <c r="CR196">
        <v>2.69</v>
      </c>
      <c r="CS196">
        <v>12.38</v>
      </c>
      <c r="CT196">
        <v>2.88</v>
      </c>
      <c r="CU196">
        <v>13.91</v>
      </c>
      <c r="CV196">
        <v>3.1150000000000002</v>
      </c>
      <c r="CW196">
        <v>16.754999999999999</v>
      </c>
      <c r="CX196">
        <v>3.27</v>
      </c>
      <c r="CY196">
        <v>18.559999999999999</v>
      </c>
      <c r="CZ196">
        <v>3.415</v>
      </c>
      <c r="DA196">
        <v>20.734999999999999</v>
      </c>
      <c r="DB196">
        <v>3.75</v>
      </c>
      <c r="DC196">
        <v>25.05</v>
      </c>
      <c r="DD196">
        <v>4.13</v>
      </c>
      <c r="DE196">
        <v>29.64</v>
      </c>
      <c r="DF196">
        <v>4.49</v>
      </c>
      <c r="DG196">
        <v>35.659999999999997</v>
      </c>
      <c r="DH196">
        <v>5.34</v>
      </c>
      <c r="DI196">
        <v>49.48</v>
      </c>
      <c r="DJ196">
        <v>6.21</v>
      </c>
      <c r="DK196">
        <v>70.34</v>
      </c>
      <c r="DL196">
        <v>7.82</v>
      </c>
      <c r="DM196">
        <v>109.6</v>
      </c>
      <c r="DN196">
        <v>8.9649999999999999</v>
      </c>
      <c r="DO196">
        <v>145.60499999999999</v>
      </c>
      <c r="DP196">
        <v>12.445</v>
      </c>
      <c r="DQ196">
        <v>291.61500000000001</v>
      </c>
      <c r="DR196">
        <v>16.445</v>
      </c>
      <c r="DS196">
        <v>503.03500000000003</v>
      </c>
      <c r="DT196">
        <v>26.475000000000001</v>
      </c>
      <c r="DU196">
        <v>1440.175</v>
      </c>
      <c r="DV196">
        <v>56.204999999999998</v>
      </c>
      <c r="DW196">
        <v>6140.415</v>
      </c>
      <c r="DX196">
        <v>181.45</v>
      </c>
      <c r="DY196">
        <v>60017.25</v>
      </c>
      <c r="DZ196">
        <v>11953.170103092783</v>
      </c>
      <c r="EA196">
        <v>201381921.98453608</v>
      </c>
      <c r="EB196">
        <v>11953.170103092783</v>
      </c>
      <c r="EC196">
        <v>201381921.98453608</v>
      </c>
      <c r="EH196">
        <v>94.376300000000143</v>
      </c>
      <c r="EI196">
        <v>104.94734999999996</v>
      </c>
      <c r="EJ196">
        <v>107.46639999999994</v>
      </c>
      <c r="EK196">
        <v>107.96564999999993</v>
      </c>
      <c r="EL196">
        <v>108.55079999999992</v>
      </c>
      <c r="EM196">
        <v>109.12649999999996</v>
      </c>
      <c r="EN196">
        <v>109.77294999999997</v>
      </c>
      <c r="EO196">
        <v>110.51879999999991</v>
      </c>
      <c r="EP196">
        <v>110.98379999999996</v>
      </c>
      <c r="EQ196">
        <v>111.25544999999993</v>
      </c>
      <c r="ER196">
        <v>111.90004999999988</v>
      </c>
      <c r="ES196">
        <v>112.35974999999993</v>
      </c>
      <c r="ET196">
        <v>112.71599999999994</v>
      </c>
      <c r="EU196">
        <v>113.55309999999994</v>
      </c>
      <c r="EV196">
        <v>114.31239999999993</v>
      </c>
      <c r="EW196">
        <v>115.07724999999996</v>
      </c>
      <c r="EX196">
        <v>115.51999999999997</v>
      </c>
      <c r="EY196">
        <v>116.41424999999998</v>
      </c>
      <c r="EZ196">
        <v>116.98959999999994</v>
      </c>
      <c r="FA196">
        <v>117.70824999999989</v>
      </c>
      <c r="FB196">
        <v>118.46144999999984</v>
      </c>
      <c r="FC196">
        <v>119.23304999999995</v>
      </c>
      <c r="FD196">
        <v>120</v>
      </c>
      <c r="FE196">
        <v>120</v>
      </c>
      <c r="FG196">
        <v>200</v>
      </c>
      <c r="FH196">
        <v>200</v>
      </c>
      <c r="FI196">
        <v>200</v>
      </c>
      <c r="FJ196">
        <v>200</v>
      </c>
      <c r="FK196">
        <v>200</v>
      </c>
      <c r="FL196">
        <v>200</v>
      </c>
      <c r="FM196">
        <v>200</v>
      </c>
      <c r="FN196">
        <v>200</v>
      </c>
      <c r="FO196">
        <v>200</v>
      </c>
      <c r="FP196">
        <v>200</v>
      </c>
      <c r="FQ196">
        <v>200</v>
      </c>
      <c r="FR196">
        <v>200</v>
      </c>
      <c r="FS196">
        <v>200</v>
      </c>
      <c r="FT196">
        <v>200</v>
      </c>
      <c r="FU196">
        <v>200</v>
      </c>
      <c r="FV196">
        <v>200</v>
      </c>
      <c r="FW196">
        <v>200</v>
      </c>
      <c r="FX196">
        <v>200</v>
      </c>
      <c r="FY196">
        <v>200</v>
      </c>
      <c r="FZ196">
        <v>200</v>
      </c>
      <c r="GA196">
        <v>200</v>
      </c>
      <c r="GB196">
        <v>200</v>
      </c>
      <c r="GC196">
        <v>194</v>
      </c>
      <c r="GD196">
        <v>194</v>
      </c>
      <c r="GF196">
        <v>455513.29499999998</v>
      </c>
      <c r="GG196">
        <v>314991.31</v>
      </c>
      <c r="GH196">
        <v>268410.25</v>
      </c>
      <c r="GI196">
        <v>257982.31</v>
      </c>
      <c r="GJ196">
        <v>246666.18</v>
      </c>
      <c r="GK196">
        <v>235197.79500000001</v>
      </c>
      <c r="GL196">
        <v>223428.315</v>
      </c>
      <c r="GM196">
        <v>211004.88</v>
      </c>
      <c r="GN196">
        <v>197730.785</v>
      </c>
      <c r="GO196">
        <v>184388.86499999999</v>
      </c>
      <c r="GP196">
        <v>170131.87</v>
      </c>
      <c r="GQ196">
        <v>154753.96</v>
      </c>
      <c r="GR196">
        <v>139274.60500000001</v>
      </c>
      <c r="GS196">
        <v>122657.49</v>
      </c>
      <c r="GT196">
        <v>105313.8</v>
      </c>
      <c r="GU196">
        <v>87695.35</v>
      </c>
      <c r="GV196">
        <v>71020.91</v>
      </c>
      <c r="GW196">
        <v>54278.945</v>
      </c>
      <c r="GX196">
        <v>39410.385000000002</v>
      </c>
      <c r="GY196">
        <v>25237.025000000001</v>
      </c>
      <c r="GZ196">
        <v>13264.43</v>
      </c>
      <c r="HA196">
        <v>4008.14</v>
      </c>
      <c r="HB196">
        <v>20.015463917525775</v>
      </c>
      <c r="HC196">
        <v>20.015463917525775</v>
      </c>
      <c r="HE196">
        <v>0</v>
      </c>
      <c r="HF196">
        <v>0</v>
      </c>
      <c r="HH196" t="s">
        <v>242</v>
      </c>
      <c r="HI196">
        <v>29.670208850000005</v>
      </c>
      <c r="HJ196">
        <v>880.72523981552706</v>
      </c>
      <c r="HL196">
        <v>1.3798000349999993</v>
      </c>
      <c r="HM196">
        <v>20.492395971741139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</row>
    <row r="197" spans="1:239" x14ac:dyDescent="0.25">
      <c r="A197">
        <v>330</v>
      </c>
      <c r="B197">
        <v>32900</v>
      </c>
      <c r="C197">
        <v>1082410000</v>
      </c>
      <c r="K197">
        <v>330</v>
      </c>
      <c r="L197">
        <v>108900</v>
      </c>
      <c r="M197">
        <v>0</v>
      </c>
      <c r="N197">
        <v>0</v>
      </c>
      <c r="R197">
        <v>0</v>
      </c>
      <c r="S197">
        <v>15064.74</v>
      </c>
      <c r="T197">
        <v>45.875110757576437</v>
      </c>
      <c r="U197" s="2">
        <v>3.5068287037037034E-4</v>
      </c>
      <c r="V197" s="1"/>
      <c r="W197" s="1">
        <v>44016.68</v>
      </c>
      <c r="X197" s="1">
        <v>264000</v>
      </c>
      <c r="Y197" s="1"/>
      <c r="Z197" s="1"/>
      <c r="AA197" s="1"/>
      <c r="AB197" s="1">
        <v>0</v>
      </c>
      <c r="AC197" s="1">
        <v>0</v>
      </c>
      <c r="AD197" s="1"/>
      <c r="AE197" s="1"/>
      <c r="AF197" s="1"/>
      <c r="AG197" s="1"/>
      <c r="AH197" s="1">
        <v>1</v>
      </c>
      <c r="AI197" s="1">
        <v>1</v>
      </c>
      <c r="AJ197" s="1">
        <v>1</v>
      </c>
      <c r="AK197" s="1">
        <v>1</v>
      </c>
      <c r="AL197" s="1">
        <v>1</v>
      </c>
      <c r="AM197" s="1">
        <v>1</v>
      </c>
      <c r="AN197" s="1">
        <v>1</v>
      </c>
      <c r="AO197" s="1">
        <v>1</v>
      </c>
      <c r="AP197" s="1">
        <v>1</v>
      </c>
      <c r="AQ197" s="1">
        <v>1</v>
      </c>
      <c r="AR197" s="1">
        <v>1</v>
      </c>
      <c r="AS197" s="1">
        <v>1</v>
      </c>
      <c r="AT197" s="1">
        <v>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B197" s="1">
        <v>1</v>
      </c>
      <c r="BC197" s="1">
        <v>1</v>
      </c>
      <c r="BD197" s="1">
        <v>1</v>
      </c>
      <c r="BE197" s="1">
        <v>1</v>
      </c>
      <c r="BF197" s="1">
        <v>1</v>
      </c>
      <c r="BG197" s="1">
        <v>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1.02</v>
      </c>
      <c r="BU197">
        <v>1.06</v>
      </c>
      <c r="BV197">
        <v>1.165</v>
      </c>
      <c r="BW197">
        <v>1.595</v>
      </c>
      <c r="BX197">
        <v>2.33</v>
      </c>
      <c r="BY197">
        <v>8.1</v>
      </c>
      <c r="BZ197">
        <v>116.68717948717949</v>
      </c>
      <c r="CA197">
        <v>19155.476923076923</v>
      </c>
      <c r="CB197">
        <v>116.68717948717949</v>
      </c>
      <c r="CC197">
        <v>19155.476923076923</v>
      </c>
      <c r="CH197">
        <v>1.1499999999999999</v>
      </c>
      <c r="CI197">
        <v>1.48</v>
      </c>
      <c r="CJ197">
        <v>1.92</v>
      </c>
      <c r="CK197">
        <v>5.71</v>
      </c>
      <c r="CL197">
        <v>2.3199999999999998</v>
      </c>
      <c r="CM197">
        <v>8.52</v>
      </c>
      <c r="CN197">
        <v>2.54</v>
      </c>
      <c r="CO197">
        <v>10.29</v>
      </c>
      <c r="CP197">
        <v>2.63</v>
      </c>
      <c r="CQ197">
        <v>11.07</v>
      </c>
      <c r="CR197">
        <v>2.7349999999999999</v>
      </c>
      <c r="CS197">
        <v>12.255000000000001</v>
      </c>
      <c r="CT197">
        <v>2.84</v>
      </c>
      <c r="CU197">
        <v>13.19</v>
      </c>
      <c r="CV197">
        <v>2.98</v>
      </c>
      <c r="CW197">
        <v>14.43</v>
      </c>
      <c r="CX197">
        <v>3.125</v>
      </c>
      <c r="CY197">
        <v>15.645</v>
      </c>
      <c r="CZ197">
        <v>3.37</v>
      </c>
      <c r="DA197">
        <v>18.32</v>
      </c>
      <c r="DB197">
        <v>3.81</v>
      </c>
      <c r="DC197">
        <v>23.81</v>
      </c>
      <c r="DD197">
        <v>4.2949999999999999</v>
      </c>
      <c r="DE197">
        <v>30.274999999999999</v>
      </c>
      <c r="DF197">
        <v>4.7699999999999996</v>
      </c>
      <c r="DG197">
        <v>37.700000000000003</v>
      </c>
      <c r="DH197">
        <v>5.36</v>
      </c>
      <c r="DI197">
        <v>51.24</v>
      </c>
      <c r="DJ197">
        <v>6.28</v>
      </c>
      <c r="DK197">
        <v>72.12</v>
      </c>
      <c r="DL197">
        <v>7.8550000000000004</v>
      </c>
      <c r="DM197">
        <v>112.375</v>
      </c>
      <c r="DN197">
        <v>9.81</v>
      </c>
      <c r="DO197">
        <v>165.23</v>
      </c>
      <c r="DP197">
        <v>13.54</v>
      </c>
      <c r="DQ197">
        <v>347.69</v>
      </c>
      <c r="DR197">
        <v>18.465</v>
      </c>
      <c r="DS197">
        <v>617.505</v>
      </c>
      <c r="DT197">
        <v>27.15</v>
      </c>
      <c r="DU197">
        <v>1354.67</v>
      </c>
      <c r="DV197">
        <v>52.26</v>
      </c>
      <c r="DW197">
        <v>5639.69</v>
      </c>
      <c r="DX197">
        <v>177.13</v>
      </c>
      <c r="DY197">
        <v>59609.51</v>
      </c>
      <c r="DZ197">
        <v>11617.338461538462</v>
      </c>
      <c r="EA197">
        <v>190334182.11794871</v>
      </c>
      <c r="EB197">
        <v>11617.338461538462</v>
      </c>
      <c r="EC197">
        <v>190334182.11794871</v>
      </c>
      <c r="EH197">
        <v>94.489600000000195</v>
      </c>
      <c r="EI197">
        <v>105.02735000000006</v>
      </c>
      <c r="EJ197">
        <v>107.19715000000004</v>
      </c>
      <c r="EK197">
        <v>108.03705000000002</v>
      </c>
      <c r="EL197">
        <v>108.46245</v>
      </c>
      <c r="EM197">
        <v>109.03659999999999</v>
      </c>
      <c r="EN197">
        <v>109.56940000000003</v>
      </c>
      <c r="EO197">
        <v>110.07025000000002</v>
      </c>
      <c r="EP197">
        <v>110.29235</v>
      </c>
      <c r="EQ197">
        <v>110.89770000000003</v>
      </c>
      <c r="ER197">
        <v>111.80310000000003</v>
      </c>
      <c r="ES197">
        <v>112.48030000000006</v>
      </c>
      <c r="ET197">
        <v>113.17970000000003</v>
      </c>
      <c r="EU197">
        <v>113.64610000000002</v>
      </c>
      <c r="EV197">
        <v>114.26974999999999</v>
      </c>
      <c r="EW197">
        <v>115.03939999999994</v>
      </c>
      <c r="EX197">
        <v>115.60309999999996</v>
      </c>
      <c r="EY197">
        <v>116.37694999999994</v>
      </c>
      <c r="EZ197">
        <v>117.12669999999997</v>
      </c>
      <c r="FA197">
        <v>117.78674999999997</v>
      </c>
      <c r="FB197">
        <v>118.50659999999995</v>
      </c>
      <c r="FC197">
        <v>119.2560499999999</v>
      </c>
      <c r="FD197">
        <v>120</v>
      </c>
      <c r="FE197">
        <v>120</v>
      </c>
      <c r="FG197">
        <v>200</v>
      </c>
      <c r="FH197">
        <v>200</v>
      </c>
      <c r="FI197">
        <v>200</v>
      </c>
      <c r="FJ197">
        <v>200</v>
      </c>
      <c r="FK197">
        <v>200</v>
      </c>
      <c r="FL197">
        <v>200</v>
      </c>
      <c r="FM197">
        <v>200</v>
      </c>
      <c r="FN197">
        <v>200</v>
      </c>
      <c r="FO197">
        <v>200</v>
      </c>
      <c r="FP197">
        <v>200</v>
      </c>
      <c r="FQ197">
        <v>200</v>
      </c>
      <c r="FR197">
        <v>200</v>
      </c>
      <c r="FS197">
        <v>200</v>
      </c>
      <c r="FT197">
        <v>200</v>
      </c>
      <c r="FU197">
        <v>200</v>
      </c>
      <c r="FV197">
        <v>200</v>
      </c>
      <c r="FW197">
        <v>200</v>
      </c>
      <c r="FX197">
        <v>200</v>
      </c>
      <c r="FY197">
        <v>200</v>
      </c>
      <c r="FZ197">
        <v>200</v>
      </c>
      <c r="GA197">
        <v>200</v>
      </c>
      <c r="GB197">
        <v>200</v>
      </c>
      <c r="GC197">
        <v>195</v>
      </c>
      <c r="GD197">
        <v>195</v>
      </c>
      <c r="GF197">
        <v>483366.54</v>
      </c>
      <c r="GG197">
        <v>333464.93</v>
      </c>
      <c r="GH197">
        <v>283944.85499999998</v>
      </c>
      <c r="GI197">
        <v>272868.31</v>
      </c>
      <c r="GJ197">
        <v>260852.715</v>
      </c>
      <c r="GK197">
        <v>248678.99</v>
      </c>
      <c r="GL197">
        <v>236188.26500000001</v>
      </c>
      <c r="GM197">
        <v>223008.345</v>
      </c>
      <c r="GN197">
        <v>208930.065</v>
      </c>
      <c r="GO197">
        <v>194787.785</v>
      </c>
      <c r="GP197">
        <v>179678.785</v>
      </c>
      <c r="GQ197">
        <v>163389.42499999999</v>
      </c>
      <c r="GR197">
        <v>146998.42000000001</v>
      </c>
      <c r="GS197">
        <v>129408.765</v>
      </c>
      <c r="GT197">
        <v>111058.85</v>
      </c>
      <c r="GU197">
        <v>92431.744999999995</v>
      </c>
      <c r="GV197">
        <v>74817.31</v>
      </c>
      <c r="GW197">
        <v>57148.764999999999</v>
      </c>
      <c r="GX197">
        <v>41469.955000000002</v>
      </c>
      <c r="GY197">
        <v>26540.38</v>
      </c>
      <c r="GZ197">
        <v>13940.81</v>
      </c>
      <c r="HA197">
        <v>4209.67</v>
      </c>
      <c r="HB197">
        <v>20.912820512820513</v>
      </c>
      <c r="HC197">
        <v>20.912820512820513</v>
      </c>
      <c r="HE197">
        <v>0</v>
      </c>
      <c r="HF197">
        <v>0</v>
      </c>
      <c r="HH197" t="s">
        <v>242</v>
      </c>
      <c r="HI197">
        <v>31.235617315000002</v>
      </c>
      <c r="HJ197">
        <v>975.9886729150578</v>
      </c>
      <c r="HL197">
        <v>1.3868355199999993</v>
      </c>
      <c r="HM197">
        <v>22.416749218825831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</row>
    <row r="198" spans="1:239" x14ac:dyDescent="0.25">
      <c r="A198">
        <v>340</v>
      </c>
      <c r="B198">
        <v>33900</v>
      </c>
      <c r="C198">
        <v>1149210000</v>
      </c>
      <c r="K198">
        <v>340</v>
      </c>
      <c r="L198">
        <v>115600</v>
      </c>
      <c r="M198">
        <v>0</v>
      </c>
      <c r="N198">
        <v>0</v>
      </c>
      <c r="R198">
        <v>0</v>
      </c>
      <c r="S198">
        <v>15908.54</v>
      </c>
      <c r="T198">
        <v>47.043153823530311</v>
      </c>
      <c r="U198" s="2">
        <v>3.877546296296296E-4</v>
      </c>
      <c r="V198" s="1"/>
      <c r="W198" s="1">
        <v>49513.285000000003</v>
      </c>
      <c r="X198" s="1">
        <v>330194.435</v>
      </c>
      <c r="Y198" s="1"/>
      <c r="Z198" s="1"/>
      <c r="AA198" s="1"/>
      <c r="AB198" s="1">
        <v>0</v>
      </c>
      <c r="AC198" s="1">
        <v>0</v>
      </c>
      <c r="AD198" s="1"/>
      <c r="AE198" s="1"/>
      <c r="AF198" s="1"/>
      <c r="AG198" s="1"/>
      <c r="AH198" s="1">
        <v>1</v>
      </c>
      <c r="AI198" s="1">
        <v>1</v>
      </c>
      <c r="AJ198" s="1">
        <v>1</v>
      </c>
      <c r="AK198" s="1">
        <v>1</v>
      </c>
      <c r="AL198" s="1">
        <v>1</v>
      </c>
      <c r="AM198" s="1">
        <v>1</v>
      </c>
      <c r="AN198" s="1">
        <v>1</v>
      </c>
      <c r="AO198" s="1">
        <v>1</v>
      </c>
      <c r="AP198" s="1">
        <v>1</v>
      </c>
      <c r="AQ198" s="1">
        <v>1</v>
      </c>
      <c r="AR198" s="1">
        <v>1</v>
      </c>
      <c r="AS198" s="1">
        <v>1</v>
      </c>
      <c r="AT198" s="1">
        <v>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B198" s="1">
        <v>1</v>
      </c>
      <c r="BC198" s="1">
        <v>1</v>
      </c>
      <c r="BD198" s="1">
        <v>1</v>
      </c>
      <c r="BE198" s="1">
        <v>1</v>
      </c>
      <c r="BF198" s="1">
        <v>1</v>
      </c>
      <c r="BG198" s="1">
        <v>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1.0049999999999999</v>
      </c>
      <c r="BS198">
        <v>1.0149999999999999</v>
      </c>
      <c r="BT198">
        <v>1.03</v>
      </c>
      <c r="BU198">
        <v>1.1000000000000001</v>
      </c>
      <c r="BV198">
        <v>1.2150000000000001</v>
      </c>
      <c r="BW198">
        <v>1.6850000000000001</v>
      </c>
      <c r="BX198">
        <v>2.4950000000000001</v>
      </c>
      <c r="BY198">
        <v>8.8450000000000006</v>
      </c>
      <c r="BZ198">
        <v>128.14720812182742</v>
      </c>
      <c r="CA198">
        <v>23966.989847715737</v>
      </c>
      <c r="CB198">
        <v>128.14720812182742</v>
      </c>
      <c r="CC198">
        <v>23966.989847715737</v>
      </c>
      <c r="CH198">
        <v>1.18</v>
      </c>
      <c r="CI198">
        <v>1.59</v>
      </c>
      <c r="CJ198">
        <v>2.0299999999999998</v>
      </c>
      <c r="CK198">
        <v>6.25</v>
      </c>
      <c r="CL198">
        <v>2.4500000000000002</v>
      </c>
      <c r="CM198">
        <v>9.6300000000000008</v>
      </c>
      <c r="CN198">
        <v>2.52</v>
      </c>
      <c r="CO198">
        <v>10.02</v>
      </c>
      <c r="CP198">
        <v>2.5950000000000002</v>
      </c>
      <c r="CQ198">
        <v>10.855</v>
      </c>
      <c r="CR198">
        <v>2.665</v>
      </c>
      <c r="CS198">
        <v>11.404999999999999</v>
      </c>
      <c r="CT198">
        <v>2.88</v>
      </c>
      <c r="CU198">
        <v>13.49</v>
      </c>
      <c r="CV198">
        <v>3.165</v>
      </c>
      <c r="CW198">
        <v>17.375</v>
      </c>
      <c r="CX198">
        <v>3.34</v>
      </c>
      <c r="CY198">
        <v>19.63</v>
      </c>
      <c r="CZ198">
        <v>3.66</v>
      </c>
      <c r="DA198">
        <v>23.62</v>
      </c>
      <c r="DB198">
        <v>3.875</v>
      </c>
      <c r="DC198">
        <v>25.855</v>
      </c>
      <c r="DD198">
        <v>4.34</v>
      </c>
      <c r="DE198">
        <v>32.94</v>
      </c>
      <c r="DF198">
        <v>5.165</v>
      </c>
      <c r="DG198">
        <v>48.475000000000001</v>
      </c>
      <c r="DH198">
        <v>5.81</v>
      </c>
      <c r="DI198">
        <v>66.61</v>
      </c>
      <c r="DJ198">
        <v>6.8150000000000004</v>
      </c>
      <c r="DK198">
        <v>93.775000000000006</v>
      </c>
      <c r="DL198">
        <v>8.1850000000000005</v>
      </c>
      <c r="DM198">
        <v>136.72499999999999</v>
      </c>
      <c r="DN198">
        <v>10.414999999999999</v>
      </c>
      <c r="DO198">
        <v>209.61500000000001</v>
      </c>
      <c r="DP198">
        <v>12.695</v>
      </c>
      <c r="DQ198">
        <v>297.07499999999999</v>
      </c>
      <c r="DR198">
        <v>18.385000000000002</v>
      </c>
      <c r="DS198">
        <v>637.55499999999995</v>
      </c>
      <c r="DT198">
        <v>27.51</v>
      </c>
      <c r="DU198">
        <v>1524.83</v>
      </c>
      <c r="DV198">
        <v>53.74</v>
      </c>
      <c r="DW198">
        <v>5407.78</v>
      </c>
      <c r="DX198">
        <v>194.715</v>
      </c>
      <c r="DY198">
        <v>64656.644999999997</v>
      </c>
      <c r="DZ198">
        <v>12766.32994923858</v>
      </c>
      <c r="EA198">
        <v>238463609.26395938</v>
      </c>
      <c r="EB198">
        <v>12766.32994923858</v>
      </c>
      <c r="EC198">
        <v>238463609.26395938</v>
      </c>
      <c r="EH198">
        <v>94.062350000000194</v>
      </c>
      <c r="EI198">
        <v>105.16455000000002</v>
      </c>
      <c r="EJ198">
        <v>107.68260000000002</v>
      </c>
      <c r="EK198">
        <v>108.00765000000001</v>
      </c>
      <c r="EL198">
        <v>108.45524999999999</v>
      </c>
      <c r="EM198">
        <v>108.7394</v>
      </c>
      <c r="EN198">
        <v>109.4188</v>
      </c>
      <c r="EO198">
        <v>109.9306</v>
      </c>
      <c r="EP198">
        <v>110.51644999999996</v>
      </c>
      <c r="EQ198">
        <v>111.23744999999995</v>
      </c>
      <c r="ER198">
        <v>111.68384999999996</v>
      </c>
      <c r="ES198">
        <v>112.21449999999996</v>
      </c>
      <c r="ET198">
        <v>112.99994999999997</v>
      </c>
      <c r="EU198">
        <v>113.42404999999997</v>
      </c>
      <c r="EV198">
        <v>114.00954999999995</v>
      </c>
      <c r="EW198">
        <v>114.78699999999988</v>
      </c>
      <c r="EX198">
        <v>115.54919999999993</v>
      </c>
      <c r="EY198">
        <v>116.27054999999999</v>
      </c>
      <c r="EZ198">
        <v>116.94639999999995</v>
      </c>
      <c r="FA198">
        <v>117.62504999999997</v>
      </c>
      <c r="FB198">
        <v>118.42019999999995</v>
      </c>
      <c r="FC198">
        <v>119.24629999999998</v>
      </c>
      <c r="FD198">
        <v>120</v>
      </c>
      <c r="FE198">
        <v>120</v>
      </c>
      <c r="FG198">
        <v>200</v>
      </c>
      <c r="FH198">
        <v>200</v>
      </c>
      <c r="FI198">
        <v>200</v>
      </c>
      <c r="FJ198">
        <v>200</v>
      </c>
      <c r="FK198">
        <v>200</v>
      </c>
      <c r="FL198">
        <v>200</v>
      </c>
      <c r="FM198">
        <v>200</v>
      </c>
      <c r="FN198">
        <v>200</v>
      </c>
      <c r="FO198">
        <v>200</v>
      </c>
      <c r="FP198">
        <v>200</v>
      </c>
      <c r="FQ198">
        <v>200</v>
      </c>
      <c r="FR198">
        <v>200</v>
      </c>
      <c r="FS198">
        <v>200</v>
      </c>
      <c r="FT198">
        <v>200</v>
      </c>
      <c r="FU198">
        <v>200</v>
      </c>
      <c r="FV198">
        <v>200</v>
      </c>
      <c r="FW198">
        <v>200</v>
      </c>
      <c r="FX198">
        <v>200</v>
      </c>
      <c r="FY198">
        <v>200</v>
      </c>
      <c r="FZ198">
        <v>200</v>
      </c>
      <c r="GA198">
        <v>200</v>
      </c>
      <c r="GB198">
        <v>200</v>
      </c>
      <c r="GC198">
        <v>197</v>
      </c>
      <c r="GD198">
        <v>197</v>
      </c>
      <c r="GF198">
        <v>511951.17</v>
      </c>
      <c r="GG198">
        <v>352329.51</v>
      </c>
      <c r="GH198">
        <v>299785.69500000001</v>
      </c>
      <c r="GI198">
        <v>288042.65999999997</v>
      </c>
      <c r="GJ198">
        <v>275307.2</v>
      </c>
      <c r="GK198">
        <v>262409.89500000002</v>
      </c>
      <c r="GL198">
        <v>249180.03</v>
      </c>
      <c r="GM198">
        <v>235226.86499999999</v>
      </c>
      <c r="GN198">
        <v>220326.98</v>
      </c>
      <c r="GO198">
        <v>205364.38</v>
      </c>
      <c r="GP198">
        <v>189383.73499999999</v>
      </c>
      <c r="GQ198">
        <v>172163.32500000001</v>
      </c>
      <c r="GR198">
        <v>154840.79</v>
      </c>
      <c r="GS198">
        <v>136259.59</v>
      </c>
      <c r="GT198">
        <v>116882.875</v>
      </c>
      <c r="GU198">
        <v>97228.6</v>
      </c>
      <c r="GV198">
        <v>78659.845000000001</v>
      </c>
      <c r="GW198">
        <v>60050.68</v>
      </c>
      <c r="GX198">
        <v>43551.75</v>
      </c>
      <c r="GY198">
        <v>27855.66</v>
      </c>
      <c r="GZ198">
        <v>14623.004999999999</v>
      </c>
      <c r="HA198">
        <v>4413.0050000000001</v>
      </c>
      <c r="HB198">
        <v>21.700507614213198</v>
      </c>
      <c r="HC198">
        <v>21.700507614213198</v>
      </c>
      <c r="HE198">
        <v>0</v>
      </c>
      <c r="HF198">
        <v>0</v>
      </c>
      <c r="HH198" t="s">
        <v>242</v>
      </c>
      <c r="HI198">
        <v>33.702106985000022</v>
      </c>
      <c r="HJ198">
        <v>1135.9821420978044</v>
      </c>
      <c r="HL198">
        <v>1.4275037550000014</v>
      </c>
      <c r="HM198">
        <v>24.455441906428664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</row>
    <row r="199" spans="1:239" x14ac:dyDescent="0.25">
      <c r="A199">
        <v>350</v>
      </c>
      <c r="B199">
        <v>34900</v>
      </c>
      <c r="C199">
        <v>1218010000</v>
      </c>
      <c r="K199">
        <v>350</v>
      </c>
      <c r="L199">
        <v>122500</v>
      </c>
      <c r="M199">
        <v>0</v>
      </c>
      <c r="N199">
        <v>0</v>
      </c>
      <c r="R199">
        <v>0</v>
      </c>
      <c r="S199">
        <v>16781.830000000002</v>
      </c>
      <c r="T199">
        <v>48.152817857143184</v>
      </c>
      <c r="U199" s="2">
        <v>4.2620370370370376E-4</v>
      </c>
      <c r="V199" s="1"/>
      <c r="W199" s="1">
        <v>56078.014999999999</v>
      </c>
      <c r="X199" s="1">
        <v>423409.10499999998</v>
      </c>
      <c r="Y199" s="1"/>
      <c r="Z199" s="1"/>
      <c r="AA199" s="1"/>
      <c r="AB199" s="1">
        <v>0</v>
      </c>
      <c r="AC199" s="1">
        <v>0</v>
      </c>
      <c r="AD199" s="1"/>
      <c r="AE199" s="1"/>
      <c r="AF199" s="1"/>
      <c r="AG199" s="1"/>
      <c r="AH199" s="1">
        <v>1</v>
      </c>
      <c r="AI199" s="1">
        <v>1</v>
      </c>
      <c r="AJ199" s="1">
        <v>1</v>
      </c>
      <c r="AK199" s="1">
        <v>1</v>
      </c>
      <c r="AL199" s="1">
        <v>1</v>
      </c>
      <c r="AM199" s="1">
        <v>1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1</v>
      </c>
      <c r="AT199" s="1">
        <v>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B199" s="1">
        <v>1</v>
      </c>
      <c r="BC199" s="1">
        <v>1</v>
      </c>
      <c r="BD199" s="1">
        <v>1</v>
      </c>
      <c r="BE199" s="1">
        <v>1</v>
      </c>
      <c r="BF199" s="1">
        <v>1</v>
      </c>
      <c r="BG199" s="1">
        <v>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1.0049999999999999</v>
      </c>
      <c r="BS199">
        <v>1.0149999999999999</v>
      </c>
      <c r="BT199">
        <v>1.03</v>
      </c>
      <c r="BU199">
        <v>1.0900000000000001</v>
      </c>
      <c r="BV199">
        <v>1.24</v>
      </c>
      <c r="BW199">
        <v>1.79</v>
      </c>
      <c r="BX199">
        <v>2.46</v>
      </c>
      <c r="BY199">
        <v>8.77</v>
      </c>
      <c r="BZ199">
        <v>137.01538461538462</v>
      </c>
      <c r="CA199">
        <v>27234.728205128205</v>
      </c>
      <c r="CB199">
        <v>137.01538461538462</v>
      </c>
      <c r="CC199">
        <v>27234.728205128205</v>
      </c>
      <c r="CH199">
        <v>1.21</v>
      </c>
      <c r="CI199">
        <v>1.75</v>
      </c>
      <c r="CJ199">
        <v>1.915</v>
      </c>
      <c r="CK199">
        <v>5.835</v>
      </c>
      <c r="CL199">
        <v>2.3149999999999999</v>
      </c>
      <c r="CM199">
        <v>9.1950000000000003</v>
      </c>
      <c r="CN199">
        <v>2.4049999999999998</v>
      </c>
      <c r="CO199">
        <v>9.7750000000000004</v>
      </c>
      <c r="CP199">
        <v>2.5150000000000001</v>
      </c>
      <c r="CQ199">
        <v>10.515000000000001</v>
      </c>
      <c r="CR199">
        <v>2.6349999999999998</v>
      </c>
      <c r="CS199">
        <v>11.824999999999999</v>
      </c>
      <c r="CT199">
        <v>2.7250000000000001</v>
      </c>
      <c r="CU199">
        <v>12.414999999999999</v>
      </c>
      <c r="CV199">
        <v>2.88</v>
      </c>
      <c r="CW199">
        <v>13.64</v>
      </c>
      <c r="CX199">
        <v>3.09</v>
      </c>
      <c r="CY199">
        <v>15.96</v>
      </c>
      <c r="CZ199">
        <v>3.35</v>
      </c>
      <c r="DA199">
        <v>21.16</v>
      </c>
      <c r="DB199">
        <v>3.6949999999999998</v>
      </c>
      <c r="DC199">
        <v>25.914999999999999</v>
      </c>
      <c r="DD199">
        <v>4.1550000000000002</v>
      </c>
      <c r="DE199">
        <v>33.765000000000001</v>
      </c>
      <c r="DF199">
        <v>4.8899999999999997</v>
      </c>
      <c r="DG199">
        <v>48.14</v>
      </c>
      <c r="DH199">
        <v>5.59</v>
      </c>
      <c r="DI199">
        <v>61.49</v>
      </c>
      <c r="DJ199">
        <v>6.6050000000000004</v>
      </c>
      <c r="DK199">
        <v>87.004999999999995</v>
      </c>
      <c r="DL199">
        <v>7.7549999999999999</v>
      </c>
      <c r="DM199">
        <v>128.27500000000001</v>
      </c>
      <c r="DN199">
        <v>10.095000000000001</v>
      </c>
      <c r="DO199">
        <v>200.83500000000001</v>
      </c>
      <c r="DP199">
        <v>13.265000000000001</v>
      </c>
      <c r="DQ199">
        <v>342.97500000000002</v>
      </c>
      <c r="DR199">
        <v>17.895</v>
      </c>
      <c r="DS199">
        <v>646.71500000000003</v>
      </c>
      <c r="DT199">
        <v>29.3</v>
      </c>
      <c r="DU199">
        <v>1585.08</v>
      </c>
      <c r="DV199">
        <v>61.64</v>
      </c>
      <c r="DW199">
        <v>6853.82</v>
      </c>
      <c r="DX199">
        <v>188.54499999999999</v>
      </c>
      <c r="DY199">
        <v>63722.095000000001</v>
      </c>
      <c r="DZ199">
        <v>13655.543589743589</v>
      </c>
      <c r="EA199">
        <v>271057801.62564105</v>
      </c>
      <c r="EB199">
        <v>13655.543589743589</v>
      </c>
      <c r="EC199">
        <v>271057801.62564105</v>
      </c>
      <c r="EH199">
        <v>95.85735000000011</v>
      </c>
      <c r="EI199">
        <v>104.83265000000002</v>
      </c>
      <c r="EJ199">
        <v>107.46669999999999</v>
      </c>
      <c r="EK199">
        <v>108.03139999999998</v>
      </c>
      <c r="EL199">
        <v>108.49909999999998</v>
      </c>
      <c r="EM199">
        <v>108.93399999999998</v>
      </c>
      <c r="EN199">
        <v>109.53244999999995</v>
      </c>
      <c r="EO199">
        <v>110.10774999999994</v>
      </c>
      <c r="EP199">
        <v>110.55264999999994</v>
      </c>
      <c r="EQ199">
        <v>110.91604999999996</v>
      </c>
      <c r="ER199">
        <v>111.46169999999996</v>
      </c>
      <c r="ES199">
        <v>112.16164999999997</v>
      </c>
      <c r="ET199">
        <v>112.88159999999999</v>
      </c>
      <c r="EU199">
        <v>113.48450000000001</v>
      </c>
      <c r="EV199">
        <v>114.20129999999996</v>
      </c>
      <c r="EW199">
        <v>114.76799999999994</v>
      </c>
      <c r="EX199">
        <v>115.51894999999999</v>
      </c>
      <c r="EY199">
        <v>116.19224999999997</v>
      </c>
      <c r="EZ199">
        <v>116.94684999999998</v>
      </c>
      <c r="FA199">
        <v>117.71474999999995</v>
      </c>
      <c r="FB199">
        <v>118.47384999999981</v>
      </c>
      <c r="FC199">
        <v>119.23149999999998</v>
      </c>
      <c r="FD199">
        <v>120</v>
      </c>
      <c r="FE199">
        <v>120</v>
      </c>
      <c r="FG199">
        <v>200</v>
      </c>
      <c r="FH199">
        <v>200</v>
      </c>
      <c r="FI199">
        <v>200</v>
      </c>
      <c r="FJ199">
        <v>200</v>
      </c>
      <c r="FK199">
        <v>200</v>
      </c>
      <c r="FL199">
        <v>200</v>
      </c>
      <c r="FM199">
        <v>200</v>
      </c>
      <c r="FN199">
        <v>200</v>
      </c>
      <c r="FO199">
        <v>200</v>
      </c>
      <c r="FP199">
        <v>200</v>
      </c>
      <c r="FQ199">
        <v>200</v>
      </c>
      <c r="FR199">
        <v>200</v>
      </c>
      <c r="FS199">
        <v>200</v>
      </c>
      <c r="FT199">
        <v>200</v>
      </c>
      <c r="FU199">
        <v>200</v>
      </c>
      <c r="FV199">
        <v>200</v>
      </c>
      <c r="FW199">
        <v>200</v>
      </c>
      <c r="FX199">
        <v>200</v>
      </c>
      <c r="FY199">
        <v>200</v>
      </c>
      <c r="FZ199">
        <v>200</v>
      </c>
      <c r="GA199">
        <v>200</v>
      </c>
      <c r="GB199">
        <v>200</v>
      </c>
      <c r="GC199">
        <v>195</v>
      </c>
      <c r="GD199">
        <v>195</v>
      </c>
      <c r="GF199">
        <v>541255.80500000005</v>
      </c>
      <c r="GG199">
        <v>371573.66</v>
      </c>
      <c r="GH199">
        <v>315922.24</v>
      </c>
      <c r="GI199">
        <v>303497.185</v>
      </c>
      <c r="GJ199">
        <v>290025.435</v>
      </c>
      <c r="GK199">
        <v>276388.19500000001</v>
      </c>
      <c r="GL199">
        <v>262400.57</v>
      </c>
      <c r="GM199">
        <v>247654.41500000001</v>
      </c>
      <c r="GN199">
        <v>231913.255</v>
      </c>
      <c r="GO199">
        <v>216112.44</v>
      </c>
      <c r="GP199">
        <v>199242.45</v>
      </c>
      <c r="GQ199">
        <v>181070.68</v>
      </c>
      <c r="GR199">
        <v>162797.73000000001</v>
      </c>
      <c r="GS199">
        <v>143205.47500000001</v>
      </c>
      <c r="GT199">
        <v>122783.88499999999</v>
      </c>
      <c r="GU199">
        <v>102085.08500000001</v>
      </c>
      <c r="GV199">
        <v>82545.274999999994</v>
      </c>
      <c r="GW199">
        <v>62981.73</v>
      </c>
      <c r="GX199">
        <v>45653.114999999998</v>
      </c>
      <c r="GY199">
        <v>29182.715</v>
      </c>
      <c r="GZ199">
        <v>15310.72</v>
      </c>
      <c r="HA199">
        <v>4617.2299999999996</v>
      </c>
      <c r="HB199">
        <v>22.923076923076923</v>
      </c>
      <c r="HC199">
        <v>22.923076923076923</v>
      </c>
      <c r="HE199">
        <v>0</v>
      </c>
      <c r="HF199">
        <v>0</v>
      </c>
      <c r="HH199" t="s">
        <v>242</v>
      </c>
      <c r="HI199">
        <v>36.898412509999986</v>
      </c>
      <c r="HJ199">
        <v>1361.5541394614838</v>
      </c>
      <c r="HL199">
        <v>1.4846275349999993</v>
      </c>
      <c r="HM199">
        <v>26.660435249085875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</row>
    <row r="200" spans="1:239" x14ac:dyDescent="0.25">
      <c r="A200">
        <v>360</v>
      </c>
      <c r="B200">
        <v>35900</v>
      </c>
      <c r="C200">
        <v>1288810000</v>
      </c>
      <c r="K200">
        <v>360</v>
      </c>
      <c r="L200">
        <v>129600</v>
      </c>
      <c r="M200">
        <v>0</v>
      </c>
      <c r="N200">
        <v>0</v>
      </c>
      <c r="R200">
        <v>0</v>
      </c>
      <c r="S200">
        <v>17669.665000000001</v>
      </c>
      <c r="T200">
        <v>49.318665833333768</v>
      </c>
      <c r="U200" s="2">
        <v>4.7964120370370375E-4</v>
      </c>
      <c r="V200" s="1"/>
      <c r="W200" s="1">
        <v>64084.535000000003</v>
      </c>
      <c r="X200" s="1">
        <v>559265.21499999997</v>
      </c>
      <c r="Y200" s="1"/>
      <c r="Z200" s="1"/>
      <c r="AA200" s="1"/>
      <c r="AB200" s="1">
        <v>0</v>
      </c>
      <c r="AC200" s="1">
        <v>0</v>
      </c>
      <c r="AD200" s="1"/>
      <c r="AE200" s="1"/>
      <c r="AF200" s="1"/>
      <c r="AG200" s="1"/>
      <c r="AH200" s="1">
        <v>1</v>
      </c>
      <c r="AI200" s="1">
        <v>1</v>
      </c>
      <c r="AJ200" s="1">
        <v>1</v>
      </c>
      <c r="AK200" s="1">
        <v>1</v>
      </c>
      <c r="AL200" s="1">
        <v>1</v>
      </c>
      <c r="AM200" s="1">
        <v>1</v>
      </c>
      <c r="AN200" s="1">
        <v>1</v>
      </c>
      <c r="AO200" s="1">
        <v>1</v>
      </c>
      <c r="AP200" s="1">
        <v>1</v>
      </c>
      <c r="AQ200" s="1">
        <v>1</v>
      </c>
      <c r="AR200" s="1">
        <v>1</v>
      </c>
      <c r="AS200" s="1">
        <v>1</v>
      </c>
      <c r="AT200" s="1">
        <v>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B200" s="1">
        <v>1</v>
      </c>
      <c r="BC200" s="1">
        <v>1</v>
      </c>
      <c r="BD200" s="1">
        <v>1</v>
      </c>
      <c r="BE200" s="1">
        <v>1</v>
      </c>
      <c r="BF200" s="1">
        <v>1</v>
      </c>
      <c r="BG200" s="1">
        <v>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1.0049999999999999</v>
      </c>
      <c r="BS200">
        <v>1.0149999999999999</v>
      </c>
      <c r="BT200">
        <v>1.0249999999999999</v>
      </c>
      <c r="BU200">
        <v>1.075</v>
      </c>
      <c r="BV200">
        <v>1.18</v>
      </c>
      <c r="BW200">
        <v>1.59</v>
      </c>
      <c r="BX200">
        <v>2.4300000000000002</v>
      </c>
      <c r="BY200">
        <v>9.14</v>
      </c>
      <c r="BZ200">
        <v>135.46969696969697</v>
      </c>
      <c r="CA200">
        <v>26127.439393939392</v>
      </c>
      <c r="CB200">
        <v>135.46969696969697</v>
      </c>
      <c r="CC200">
        <v>26127.439393939392</v>
      </c>
      <c r="CH200">
        <v>1.18</v>
      </c>
      <c r="CI200">
        <v>1.58</v>
      </c>
      <c r="CJ200">
        <v>2.0699999999999998</v>
      </c>
      <c r="CK200">
        <v>7.05</v>
      </c>
      <c r="CL200">
        <v>2.4249999999999998</v>
      </c>
      <c r="CM200">
        <v>10.105</v>
      </c>
      <c r="CN200">
        <v>2.5649999999999999</v>
      </c>
      <c r="CO200">
        <v>11.755000000000001</v>
      </c>
      <c r="CP200">
        <v>2.6150000000000002</v>
      </c>
      <c r="CQ200">
        <v>12.125</v>
      </c>
      <c r="CR200">
        <v>2.8250000000000002</v>
      </c>
      <c r="CS200">
        <v>13.914999999999999</v>
      </c>
      <c r="CT200">
        <v>2.9350000000000001</v>
      </c>
      <c r="CU200">
        <v>14.675000000000001</v>
      </c>
      <c r="CV200">
        <v>3.11</v>
      </c>
      <c r="CW200">
        <v>16.09</v>
      </c>
      <c r="CX200">
        <v>3.23</v>
      </c>
      <c r="CY200">
        <v>17.100000000000001</v>
      </c>
      <c r="CZ200">
        <v>3.6</v>
      </c>
      <c r="DA200">
        <v>22.05</v>
      </c>
      <c r="DB200">
        <v>3.835</v>
      </c>
      <c r="DC200">
        <v>25.285</v>
      </c>
      <c r="DD200">
        <v>4.2450000000000001</v>
      </c>
      <c r="DE200">
        <v>30.954999999999998</v>
      </c>
      <c r="DF200">
        <v>4.6449999999999996</v>
      </c>
      <c r="DG200">
        <v>36.865000000000002</v>
      </c>
      <c r="DH200">
        <v>5.35</v>
      </c>
      <c r="DI200">
        <v>48.43</v>
      </c>
      <c r="DJ200">
        <v>6.22</v>
      </c>
      <c r="DK200">
        <v>69.33</v>
      </c>
      <c r="DL200">
        <v>7.46</v>
      </c>
      <c r="DM200">
        <v>100.26</v>
      </c>
      <c r="DN200">
        <v>9.0850000000000009</v>
      </c>
      <c r="DO200">
        <v>153.715</v>
      </c>
      <c r="DP200">
        <v>12.82</v>
      </c>
      <c r="DQ200">
        <v>317.19</v>
      </c>
      <c r="DR200">
        <v>18.614999999999998</v>
      </c>
      <c r="DS200">
        <v>717.375</v>
      </c>
      <c r="DT200">
        <v>26.58</v>
      </c>
      <c r="DU200">
        <v>1344.92</v>
      </c>
      <c r="DV200">
        <v>52.524999999999999</v>
      </c>
      <c r="DW200">
        <v>5327.9549999999999</v>
      </c>
      <c r="DX200">
        <v>192.19</v>
      </c>
      <c r="DY200">
        <v>70085.83</v>
      </c>
      <c r="DZ200">
        <v>13500.070707070707</v>
      </c>
      <c r="EA200">
        <v>259987636.04040405</v>
      </c>
      <c r="EB200">
        <v>13500.070707070707</v>
      </c>
      <c r="EC200">
        <v>259987636.04040405</v>
      </c>
      <c r="EH200">
        <v>94.283700000000223</v>
      </c>
      <c r="EI200">
        <v>104.97230000000003</v>
      </c>
      <c r="EJ200">
        <v>107.64005000000004</v>
      </c>
      <c r="EK200">
        <v>108.01935000000005</v>
      </c>
      <c r="EL200">
        <v>108.23240000000004</v>
      </c>
      <c r="EM200">
        <v>109.03940000000003</v>
      </c>
      <c r="EN200">
        <v>109.65704999999998</v>
      </c>
      <c r="EO200">
        <v>110.08429999999997</v>
      </c>
      <c r="EP200">
        <v>110.56629999999996</v>
      </c>
      <c r="EQ200">
        <v>111.27909999999996</v>
      </c>
      <c r="ER200">
        <v>111.82634999999996</v>
      </c>
      <c r="ES200">
        <v>112.44299999999997</v>
      </c>
      <c r="ET200">
        <v>112.99019999999997</v>
      </c>
      <c r="EU200">
        <v>113.65464999999999</v>
      </c>
      <c r="EV200">
        <v>114.25924999999994</v>
      </c>
      <c r="EW200">
        <v>114.98424999999997</v>
      </c>
      <c r="EX200">
        <v>115.52174999999994</v>
      </c>
      <c r="EY200">
        <v>116.31604999999992</v>
      </c>
      <c r="EZ200">
        <v>117.13669999999996</v>
      </c>
      <c r="FA200">
        <v>117.71824999999994</v>
      </c>
      <c r="FB200">
        <v>118.41499999999989</v>
      </c>
      <c r="FC200">
        <v>119.23494999999998</v>
      </c>
      <c r="FD200">
        <v>120</v>
      </c>
      <c r="FE200">
        <v>120</v>
      </c>
      <c r="FG200">
        <v>200</v>
      </c>
      <c r="FH200">
        <v>200</v>
      </c>
      <c r="FI200">
        <v>200</v>
      </c>
      <c r="FJ200">
        <v>200</v>
      </c>
      <c r="FK200">
        <v>200</v>
      </c>
      <c r="FL200">
        <v>200</v>
      </c>
      <c r="FM200">
        <v>200</v>
      </c>
      <c r="FN200">
        <v>200</v>
      </c>
      <c r="FO200">
        <v>200</v>
      </c>
      <c r="FP200">
        <v>200</v>
      </c>
      <c r="FQ200">
        <v>200</v>
      </c>
      <c r="FR200">
        <v>200</v>
      </c>
      <c r="FS200">
        <v>200</v>
      </c>
      <c r="FT200">
        <v>200</v>
      </c>
      <c r="FU200">
        <v>200</v>
      </c>
      <c r="FV200">
        <v>200</v>
      </c>
      <c r="FW200">
        <v>200</v>
      </c>
      <c r="FX200">
        <v>200</v>
      </c>
      <c r="FY200">
        <v>200</v>
      </c>
      <c r="FZ200">
        <v>200</v>
      </c>
      <c r="GA200">
        <v>200</v>
      </c>
      <c r="GB200">
        <v>200</v>
      </c>
      <c r="GC200">
        <v>198</v>
      </c>
      <c r="GD200">
        <v>198</v>
      </c>
      <c r="GF200">
        <v>571269.76500000001</v>
      </c>
      <c r="GG200">
        <v>391174.11499999999</v>
      </c>
      <c r="GH200">
        <v>332333.17</v>
      </c>
      <c r="GI200">
        <v>319207.95500000002</v>
      </c>
      <c r="GJ200">
        <v>304982.86</v>
      </c>
      <c r="GK200">
        <v>290587.685</v>
      </c>
      <c r="GL200">
        <v>275824.95</v>
      </c>
      <c r="GM200">
        <v>260270.62</v>
      </c>
      <c r="GN200">
        <v>243672.43</v>
      </c>
      <c r="GO200">
        <v>227015.89</v>
      </c>
      <c r="GP200">
        <v>209238.905</v>
      </c>
      <c r="GQ200">
        <v>190097.91500000001</v>
      </c>
      <c r="GR200">
        <v>170857.095</v>
      </c>
      <c r="GS200">
        <v>150235.81</v>
      </c>
      <c r="GT200">
        <v>128751.67999999999</v>
      </c>
      <c r="GU200">
        <v>106991.49</v>
      </c>
      <c r="GV200">
        <v>86468.09</v>
      </c>
      <c r="GW200">
        <v>65939.13</v>
      </c>
      <c r="GX200">
        <v>47770.32</v>
      </c>
      <c r="GY200">
        <v>30518.705000000002</v>
      </c>
      <c r="GZ200">
        <v>16002.6</v>
      </c>
      <c r="HA200">
        <v>4822.9049999999997</v>
      </c>
      <c r="HB200">
        <v>23.575757575757574</v>
      </c>
      <c r="HC200">
        <v>23.575757575757574</v>
      </c>
      <c r="HE200">
        <v>0</v>
      </c>
      <c r="HF200">
        <v>0</v>
      </c>
      <c r="HH200" t="s">
        <v>242</v>
      </c>
      <c r="HI200">
        <v>41.305087324999995</v>
      </c>
      <c r="HJ200">
        <v>1706.4009431627474</v>
      </c>
      <c r="HL200">
        <v>1.5660645550000003</v>
      </c>
      <c r="HM200">
        <v>29.114592230865714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</row>
    <row r="201" spans="1:239" x14ac:dyDescent="0.25">
      <c r="A201">
        <v>370</v>
      </c>
      <c r="B201">
        <v>36899.879999999997</v>
      </c>
      <c r="C201">
        <v>1361601144.1400001</v>
      </c>
      <c r="K201">
        <v>370</v>
      </c>
      <c r="L201">
        <v>136900</v>
      </c>
      <c r="M201">
        <v>1.835</v>
      </c>
      <c r="N201">
        <v>673.44500000000005</v>
      </c>
      <c r="R201">
        <v>5.0000000000000001E-3</v>
      </c>
      <c r="S201">
        <v>18584.990000000002</v>
      </c>
      <c r="T201">
        <v>50.484605270270528</v>
      </c>
      <c r="U201" s="2">
        <v>5.3226851851851851E-4</v>
      </c>
      <c r="V201" s="1"/>
      <c r="W201" s="1">
        <v>74294.149999999994</v>
      </c>
      <c r="X201" s="1">
        <v>778543.41</v>
      </c>
      <c r="Y201" s="1"/>
      <c r="Z201" s="1"/>
      <c r="AA201" s="1"/>
      <c r="AB201" s="1">
        <v>183.5</v>
      </c>
      <c r="AC201" s="1">
        <v>6734450</v>
      </c>
      <c r="AD201" s="1"/>
      <c r="AE201" s="1"/>
      <c r="AF201" s="1"/>
      <c r="AG201" s="1"/>
      <c r="AH201" s="1">
        <v>1</v>
      </c>
      <c r="AI201" s="1">
        <v>1</v>
      </c>
      <c r="AJ201" s="1">
        <v>1</v>
      </c>
      <c r="AK201" s="1">
        <v>1</v>
      </c>
      <c r="AL201" s="1">
        <v>1</v>
      </c>
      <c r="AM201" s="1">
        <v>1</v>
      </c>
      <c r="AN201" s="1">
        <v>1</v>
      </c>
      <c r="AO201" s="1">
        <v>1</v>
      </c>
      <c r="AP201" s="1">
        <v>1</v>
      </c>
      <c r="AQ201" s="1">
        <v>1</v>
      </c>
      <c r="AR201" s="1">
        <v>1</v>
      </c>
      <c r="AS201" s="1">
        <v>1</v>
      </c>
      <c r="AT201" s="1">
        <v>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B201" s="1">
        <v>1</v>
      </c>
      <c r="BC201" s="1">
        <v>1</v>
      </c>
      <c r="BD201" s="1">
        <v>1</v>
      </c>
      <c r="BE201" s="1">
        <v>1</v>
      </c>
      <c r="BF201" s="1">
        <v>1</v>
      </c>
      <c r="BG201" s="1">
        <v>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>
        <v>1</v>
      </c>
      <c r="BN201">
        <v>1</v>
      </c>
      <c r="BO201">
        <v>1</v>
      </c>
      <c r="BP201">
        <v>1.0049999999999999</v>
      </c>
      <c r="BQ201">
        <v>1.0149999999999999</v>
      </c>
      <c r="BR201">
        <v>1.0049999999999999</v>
      </c>
      <c r="BS201">
        <v>1.0149999999999999</v>
      </c>
      <c r="BT201">
        <v>1.05</v>
      </c>
      <c r="BU201">
        <v>1.1499999999999999</v>
      </c>
      <c r="BV201">
        <v>1.28</v>
      </c>
      <c r="BW201">
        <v>1.93</v>
      </c>
      <c r="BX201">
        <v>2.4</v>
      </c>
      <c r="BY201">
        <v>8.44</v>
      </c>
      <c r="BZ201">
        <v>123.84924623115577</v>
      </c>
      <c r="CA201">
        <v>22204.020100502512</v>
      </c>
      <c r="CB201">
        <v>123.84924623115577</v>
      </c>
      <c r="CC201">
        <v>22204.020100502512</v>
      </c>
      <c r="CH201">
        <v>1.2050000000000001</v>
      </c>
      <c r="CI201">
        <v>1.7649999999999999</v>
      </c>
      <c r="CJ201">
        <v>1.94</v>
      </c>
      <c r="CK201">
        <v>5.52</v>
      </c>
      <c r="CL201">
        <v>2.2400000000000002</v>
      </c>
      <c r="CM201">
        <v>7.54</v>
      </c>
      <c r="CN201">
        <v>2.4900000000000002</v>
      </c>
      <c r="CO201">
        <v>9.49</v>
      </c>
      <c r="CP201">
        <v>2.54</v>
      </c>
      <c r="CQ201">
        <v>9.84</v>
      </c>
      <c r="CR201">
        <v>2.81</v>
      </c>
      <c r="CS201">
        <v>12.91</v>
      </c>
      <c r="CT201">
        <v>2.9449999999999998</v>
      </c>
      <c r="CU201">
        <v>14.824999999999999</v>
      </c>
      <c r="CV201">
        <v>3.1</v>
      </c>
      <c r="CW201">
        <v>16.670000000000002</v>
      </c>
      <c r="CX201">
        <v>3.2549999999999999</v>
      </c>
      <c r="CY201">
        <v>18.385000000000002</v>
      </c>
      <c r="CZ201">
        <v>3.4350000000000001</v>
      </c>
      <c r="DA201">
        <v>19.914999999999999</v>
      </c>
      <c r="DB201">
        <v>3.6850000000000001</v>
      </c>
      <c r="DC201">
        <v>22.905000000000001</v>
      </c>
      <c r="DD201">
        <v>4.3550000000000004</v>
      </c>
      <c r="DE201">
        <v>31.914999999999999</v>
      </c>
      <c r="DF201">
        <v>4.8150000000000004</v>
      </c>
      <c r="DG201">
        <v>40.734999999999999</v>
      </c>
      <c r="DH201">
        <v>5.24</v>
      </c>
      <c r="DI201">
        <v>47.28</v>
      </c>
      <c r="DJ201">
        <v>6.28</v>
      </c>
      <c r="DK201">
        <v>72.88</v>
      </c>
      <c r="DL201">
        <v>7.51</v>
      </c>
      <c r="DM201">
        <v>97.86</v>
      </c>
      <c r="DN201">
        <v>9.1050000000000004</v>
      </c>
      <c r="DO201">
        <v>141.255</v>
      </c>
      <c r="DP201">
        <v>12.34</v>
      </c>
      <c r="DQ201">
        <v>301.08</v>
      </c>
      <c r="DR201">
        <v>19.035</v>
      </c>
      <c r="DS201">
        <v>757.72500000000002</v>
      </c>
      <c r="DT201">
        <v>30.015000000000001</v>
      </c>
      <c r="DU201">
        <v>1814.1949999999999</v>
      </c>
      <c r="DV201">
        <v>62.034999999999997</v>
      </c>
      <c r="DW201">
        <v>7276.2550000000001</v>
      </c>
      <c r="DX201">
        <v>184.77500000000001</v>
      </c>
      <c r="DY201">
        <v>61528.324999999997</v>
      </c>
      <c r="DZ201">
        <v>12330.221105527638</v>
      </c>
      <c r="EA201">
        <v>220689137.91959798</v>
      </c>
      <c r="EB201">
        <v>12330.221105527638</v>
      </c>
      <c r="EC201">
        <v>220689137.91959798</v>
      </c>
      <c r="EH201">
        <v>94.235850000000042</v>
      </c>
      <c r="EI201">
        <v>105.47485</v>
      </c>
      <c r="EJ201">
        <v>107.19604999999997</v>
      </c>
      <c r="EK201">
        <v>108.26604999999999</v>
      </c>
      <c r="EL201">
        <v>108.54619999999998</v>
      </c>
      <c r="EM201">
        <v>109.35520000000002</v>
      </c>
      <c r="EN201">
        <v>109.72850000000004</v>
      </c>
      <c r="EO201">
        <v>110.13340000000002</v>
      </c>
      <c r="EP201">
        <v>110.6181</v>
      </c>
      <c r="EQ201">
        <v>111.11275000000002</v>
      </c>
      <c r="ER201">
        <v>111.83414999999999</v>
      </c>
      <c r="ES201">
        <v>112.55055</v>
      </c>
      <c r="ET201">
        <v>113.09829999999994</v>
      </c>
      <c r="EU201">
        <v>113.46449999999996</v>
      </c>
      <c r="EV201">
        <v>114.15439999999997</v>
      </c>
      <c r="EW201">
        <v>114.88404999999995</v>
      </c>
      <c r="EX201">
        <v>115.61324999999995</v>
      </c>
      <c r="EY201">
        <v>116.24644999999998</v>
      </c>
      <c r="EZ201">
        <v>116.98334999999999</v>
      </c>
      <c r="FA201">
        <v>117.66584999999998</v>
      </c>
      <c r="FB201">
        <v>118.46185</v>
      </c>
      <c r="FC201">
        <v>119.22165</v>
      </c>
      <c r="FD201">
        <v>120</v>
      </c>
      <c r="FE201">
        <v>120</v>
      </c>
      <c r="FG201">
        <v>200</v>
      </c>
      <c r="FH201">
        <v>200</v>
      </c>
      <c r="FI201">
        <v>200</v>
      </c>
      <c r="FJ201">
        <v>200</v>
      </c>
      <c r="FK201">
        <v>200</v>
      </c>
      <c r="FL201">
        <v>200</v>
      </c>
      <c r="FM201">
        <v>200</v>
      </c>
      <c r="FN201">
        <v>200</v>
      </c>
      <c r="FO201">
        <v>200</v>
      </c>
      <c r="FP201">
        <v>200</v>
      </c>
      <c r="FQ201">
        <v>200</v>
      </c>
      <c r="FR201">
        <v>200</v>
      </c>
      <c r="FS201">
        <v>200</v>
      </c>
      <c r="FT201">
        <v>200</v>
      </c>
      <c r="FU201">
        <v>200</v>
      </c>
      <c r="FV201">
        <v>200</v>
      </c>
      <c r="FW201">
        <v>200</v>
      </c>
      <c r="FX201">
        <v>200</v>
      </c>
      <c r="FY201">
        <v>200</v>
      </c>
      <c r="FZ201">
        <v>200</v>
      </c>
      <c r="GA201">
        <v>200</v>
      </c>
      <c r="GB201">
        <v>200</v>
      </c>
      <c r="GC201">
        <v>199</v>
      </c>
      <c r="GD201">
        <v>199</v>
      </c>
      <c r="GF201">
        <v>601970.41500000004</v>
      </c>
      <c r="GG201">
        <v>411119.78</v>
      </c>
      <c r="GH201">
        <v>349011.81</v>
      </c>
      <c r="GI201">
        <v>335172.06</v>
      </c>
      <c r="GJ201">
        <v>320175.44500000001</v>
      </c>
      <c r="GK201">
        <v>305005.59999999998</v>
      </c>
      <c r="GL201">
        <v>289452.48</v>
      </c>
      <c r="GM201">
        <v>273072.09999999998</v>
      </c>
      <c r="GN201">
        <v>255598.57500000001</v>
      </c>
      <c r="GO201">
        <v>238070.47500000001</v>
      </c>
      <c r="GP201">
        <v>219368.935</v>
      </c>
      <c r="GQ201">
        <v>199240.73</v>
      </c>
      <c r="GR201">
        <v>179015.54500000001</v>
      </c>
      <c r="GS201">
        <v>157347.28</v>
      </c>
      <c r="GT201">
        <v>134782.32</v>
      </c>
      <c r="GU201">
        <v>111945.76</v>
      </c>
      <c r="GV201">
        <v>90425.48</v>
      </c>
      <c r="GW201">
        <v>68920.36</v>
      </c>
      <c r="GX201">
        <v>49903.71</v>
      </c>
      <c r="GY201">
        <v>31863.645</v>
      </c>
      <c r="GZ201">
        <v>16698.645</v>
      </c>
      <c r="HA201">
        <v>5029.4949999999999</v>
      </c>
      <c r="HB201">
        <v>24.457286432160803</v>
      </c>
      <c r="HC201">
        <v>24.457286432160803</v>
      </c>
      <c r="HE201">
        <v>0</v>
      </c>
      <c r="HF201">
        <v>0</v>
      </c>
      <c r="HH201" t="s">
        <v>242</v>
      </c>
      <c r="HI201">
        <v>46.253373249999996</v>
      </c>
      <c r="HJ201">
        <v>2139.5256097259348</v>
      </c>
      <c r="HL201">
        <v>1.6216857800000002</v>
      </c>
      <c r="HM201">
        <v>31.745251779555424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</row>
    <row r="202" spans="1:239" x14ac:dyDescent="0.25">
      <c r="A202">
        <v>380</v>
      </c>
      <c r="B202">
        <v>37899.01</v>
      </c>
      <c r="C202">
        <v>1436334960.1099999</v>
      </c>
      <c r="K202">
        <v>380</v>
      </c>
      <c r="L202">
        <v>144400</v>
      </c>
      <c r="M202">
        <v>3.73</v>
      </c>
      <c r="N202">
        <v>1391.3</v>
      </c>
      <c r="R202">
        <v>0.01</v>
      </c>
      <c r="S202">
        <v>19502.060000000001</v>
      </c>
      <c r="T202">
        <v>51.578957500000215</v>
      </c>
      <c r="U202" s="2">
        <v>5.8615740740740742E-4</v>
      </c>
      <c r="V202" s="1"/>
      <c r="W202" s="1">
        <v>87891.53</v>
      </c>
      <c r="X202" s="1">
        <v>1164975.98</v>
      </c>
      <c r="Y202" s="1"/>
      <c r="Z202" s="1"/>
      <c r="AA202" s="1"/>
      <c r="AB202" s="1">
        <v>372.995</v>
      </c>
      <c r="AC202" s="1">
        <v>13912626.005000001</v>
      </c>
      <c r="AD202" s="1"/>
      <c r="AE202" s="1"/>
      <c r="AF202" s="1"/>
      <c r="AG202" s="1"/>
      <c r="AH202" s="1">
        <v>1</v>
      </c>
      <c r="AI202" s="1">
        <v>1</v>
      </c>
      <c r="AJ202" s="1">
        <v>1</v>
      </c>
      <c r="AK202" s="1">
        <v>1</v>
      </c>
      <c r="AL202" s="1">
        <v>1</v>
      </c>
      <c r="AM202" s="1">
        <v>1</v>
      </c>
      <c r="AN202" s="1">
        <v>1</v>
      </c>
      <c r="AO202" s="1">
        <v>1</v>
      </c>
      <c r="AP202" s="1">
        <v>1</v>
      </c>
      <c r="AQ202" s="1">
        <v>1</v>
      </c>
      <c r="AR202" s="1">
        <v>1</v>
      </c>
      <c r="AS202" s="1">
        <v>1</v>
      </c>
      <c r="AT202" s="1">
        <v>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B202" s="1">
        <v>1</v>
      </c>
      <c r="BC202" s="1">
        <v>1</v>
      </c>
      <c r="BD202" s="1">
        <v>1</v>
      </c>
      <c r="BE202" s="1">
        <v>1</v>
      </c>
      <c r="BF202" s="1">
        <v>1</v>
      </c>
      <c r="BG202" s="1">
        <v>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1.01</v>
      </c>
      <c r="BU202">
        <v>1.03</v>
      </c>
      <c r="BV202">
        <v>1.18</v>
      </c>
      <c r="BW202">
        <v>1.55</v>
      </c>
      <c r="BX202">
        <v>2.38</v>
      </c>
      <c r="BY202">
        <v>8.42</v>
      </c>
      <c r="BZ202">
        <v>134.52020202020202</v>
      </c>
      <c r="CA202">
        <v>26189.984848484848</v>
      </c>
      <c r="CB202">
        <v>134.52020202020202</v>
      </c>
      <c r="CC202">
        <v>26189.984848484848</v>
      </c>
      <c r="CH202">
        <v>1.2250000000000001</v>
      </c>
      <c r="CI202">
        <v>1.7849999999999999</v>
      </c>
      <c r="CJ202">
        <v>1.905</v>
      </c>
      <c r="CK202">
        <v>5.335</v>
      </c>
      <c r="CL202">
        <v>2.165</v>
      </c>
      <c r="CM202">
        <v>6.8650000000000002</v>
      </c>
      <c r="CN202">
        <v>2.4300000000000002</v>
      </c>
      <c r="CO202">
        <v>9.4499999999999993</v>
      </c>
      <c r="CP202">
        <v>2.4750000000000001</v>
      </c>
      <c r="CQ202">
        <v>9.8049999999999997</v>
      </c>
      <c r="CR202">
        <v>2.5750000000000002</v>
      </c>
      <c r="CS202">
        <v>10.935</v>
      </c>
      <c r="CT202">
        <v>2.84</v>
      </c>
      <c r="CU202">
        <v>13.5</v>
      </c>
      <c r="CV202">
        <v>3.1</v>
      </c>
      <c r="CW202">
        <v>17.420000000000002</v>
      </c>
      <c r="CX202">
        <v>3.42</v>
      </c>
      <c r="CY202">
        <v>20.95</v>
      </c>
      <c r="CZ202">
        <v>3.7749999999999999</v>
      </c>
      <c r="DA202">
        <v>24.754999999999999</v>
      </c>
      <c r="DB202">
        <v>4.1950000000000003</v>
      </c>
      <c r="DC202">
        <v>30.125</v>
      </c>
      <c r="DD202">
        <v>4.67</v>
      </c>
      <c r="DE202">
        <v>37.229999999999997</v>
      </c>
      <c r="DF202">
        <v>5.0949999999999998</v>
      </c>
      <c r="DG202">
        <v>44.774999999999999</v>
      </c>
      <c r="DH202">
        <v>5.6</v>
      </c>
      <c r="DI202">
        <v>54.34</v>
      </c>
      <c r="DJ202">
        <v>6.0949999999999998</v>
      </c>
      <c r="DK202">
        <v>64.424999999999997</v>
      </c>
      <c r="DL202">
        <v>7.44</v>
      </c>
      <c r="DM202">
        <v>104.24</v>
      </c>
      <c r="DN202">
        <v>9.7149999999999999</v>
      </c>
      <c r="DO202">
        <v>181.995</v>
      </c>
      <c r="DP202">
        <v>12.37</v>
      </c>
      <c r="DQ202">
        <v>304.37</v>
      </c>
      <c r="DR202">
        <v>17.984999999999999</v>
      </c>
      <c r="DS202">
        <v>582.34500000000003</v>
      </c>
      <c r="DT202">
        <v>26.79</v>
      </c>
      <c r="DU202">
        <v>1270.6400000000001</v>
      </c>
      <c r="DV202">
        <v>53.21</v>
      </c>
      <c r="DW202">
        <v>5071.8500000000004</v>
      </c>
      <c r="DX202">
        <v>183.08500000000001</v>
      </c>
      <c r="DY202">
        <v>62348.565000000002</v>
      </c>
      <c r="DZ202">
        <v>13400.702020202019</v>
      </c>
      <c r="EA202">
        <v>260520969.55050504</v>
      </c>
      <c r="EB202">
        <v>13400.702020202019</v>
      </c>
      <c r="EC202">
        <v>260520969.55050504</v>
      </c>
      <c r="EH202">
        <v>95.003050000000201</v>
      </c>
      <c r="EI202">
        <v>105.14235000000006</v>
      </c>
      <c r="EJ202">
        <v>107.19055</v>
      </c>
      <c r="EK202">
        <v>108.14805000000004</v>
      </c>
      <c r="EL202">
        <v>108.40825000000002</v>
      </c>
      <c r="EM202">
        <v>108.75355000000003</v>
      </c>
      <c r="EN202">
        <v>109.40540000000001</v>
      </c>
      <c r="EO202">
        <v>110.05565</v>
      </c>
      <c r="EP202">
        <v>110.53065000000002</v>
      </c>
      <c r="EQ202">
        <v>111.35379999999999</v>
      </c>
      <c r="ER202">
        <v>112.01694999999999</v>
      </c>
      <c r="ES202">
        <v>112.57424999999999</v>
      </c>
      <c r="ET202">
        <v>113.18234999999997</v>
      </c>
      <c r="EU202">
        <v>113.92474999999999</v>
      </c>
      <c r="EV202">
        <v>114.32619999999991</v>
      </c>
      <c r="EW202">
        <v>114.95954999999991</v>
      </c>
      <c r="EX202">
        <v>115.62379999999992</v>
      </c>
      <c r="EY202">
        <v>116.25264999999999</v>
      </c>
      <c r="EZ202">
        <v>116.99759999999996</v>
      </c>
      <c r="FA202">
        <v>117.71719999999993</v>
      </c>
      <c r="FB202">
        <v>118.51294999999996</v>
      </c>
      <c r="FC202">
        <v>119.22109999999994</v>
      </c>
      <c r="FD202">
        <v>120</v>
      </c>
      <c r="FE202">
        <v>120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198</v>
      </c>
      <c r="GD202">
        <v>198</v>
      </c>
      <c r="GF202">
        <v>633335.6</v>
      </c>
      <c r="GG202">
        <v>431382.36</v>
      </c>
      <c r="GH202">
        <v>365930.94</v>
      </c>
      <c r="GI202">
        <v>351361.065</v>
      </c>
      <c r="GJ202">
        <v>335575.815</v>
      </c>
      <c r="GK202">
        <v>319616.5</v>
      </c>
      <c r="GL202">
        <v>303257.05499999999</v>
      </c>
      <c r="GM202">
        <v>286033.75</v>
      </c>
      <c r="GN202">
        <v>267669.71000000002</v>
      </c>
      <c r="GO202">
        <v>249255.72</v>
      </c>
      <c r="GP202">
        <v>229614.125</v>
      </c>
      <c r="GQ202">
        <v>208482.85500000001</v>
      </c>
      <c r="GR202">
        <v>187257.01</v>
      </c>
      <c r="GS202">
        <v>164526.67499999999</v>
      </c>
      <c r="GT202">
        <v>140866.17499999999</v>
      </c>
      <c r="GU202">
        <v>116939.125</v>
      </c>
      <c r="GV202">
        <v>94410.48</v>
      </c>
      <c r="GW202">
        <v>71919.960000000006</v>
      </c>
      <c r="GX202">
        <v>52048.85</v>
      </c>
      <c r="GY202">
        <v>33215.595000000001</v>
      </c>
      <c r="GZ202">
        <v>17397.805</v>
      </c>
      <c r="HA202">
        <v>5236.9549999999999</v>
      </c>
      <c r="HB202">
        <v>25.58080808080808</v>
      </c>
      <c r="HC202">
        <v>25.58080808080808</v>
      </c>
      <c r="HE202">
        <v>0</v>
      </c>
      <c r="HF202">
        <v>0</v>
      </c>
      <c r="HH202" t="s">
        <v>242</v>
      </c>
      <c r="HI202">
        <v>51.181807235000008</v>
      </c>
      <c r="HJ202">
        <v>2620.0660301179996</v>
      </c>
      <c r="HL202">
        <v>1.6372270000000002</v>
      </c>
      <c r="HM202">
        <v>34.428013117168526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</row>
    <row r="203" spans="1:239" x14ac:dyDescent="0.25">
      <c r="A203">
        <v>390</v>
      </c>
      <c r="B203">
        <v>38888.86</v>
      </c>
      <c r="C203">
        <v>1512343444.77</v>
      </c>
      <c r="K203">
        <v>390</v>
      </c>
      <c r="L203">
        <v>152100</v>
      </c>
      <c r="M203">
        <v>36.61</v>
      </c>
      <c r="N203">
        <v>14109.18</v>
      </c>
      <c r="R203">
        <v>9.5000000000000001E-2</v>
      </c>
      <c r="S203">
        <v>20459.275000000001</v>
      </c>
      <c r="T203">
        <v>52.733872435897062</v>
      </c>
      <c r="U203" s="2">
        <v>6.9202546296296286E-4</v>
      </c>
      <c r="V203" s="1"/>
      <c r="W203" s="1">
        <v>108637.52499999999</v>
      </c>
      <c r="X203" s="1">
        <v>2024819.9850000001</v>
      </c>
      <c r="Y203" s="1"/>
      <c r="Z203" s="1"/>
      <c r="AA203" s="1"/>
      <c r="AB203" s="1">
        <v>3660.47</v>
      </c>
      <c r="AC203" s="1">
        <v>141050790.25999999</v>
      </c>
      <c r="AD203" s="1"/>
      <c r="AE203" s="1"/>
      <c r="AF203" s="1"/>
      <c r="AG203" s="1"/>
      <c r="AH203" s="1">
        <v>1</v>
      </c>
      <c r="AI203" s="1">
        <v>1</v>
      </c>
      <c r="AJ203" s="1">
        <v>1</v>
      </c>
      <c r="AK203" s="1">
        <v>1</v>
      </c>
      <c r="AL203" s="1">
        <v>1</v>
      </c>
      <c r="AM203" s="1">
        <v>1</v>
      </c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B203" s="1">
        <v>1</v>
      </c>
      <c r="BC203" s="1">
        <v>1</v>
      </c>
      <c r="BD203" s="1">
        <v>1</v>
      </c>
      <c r="BE203" s="1">
        <v>1</v>
      </c>
      <c r="BF203" s="1">
        <v>1</v>
      </c>
      <c r="BG203" s="1">
        <v>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1.0049999999999999</v>
      </c>
      <c r="BS203">
        <v>1.0149999999999999</v>
      </c>
      <c r="BT203">
        <v>1.0449999999999999</v>
      </c>
      <c r="BU203">
        <v>1.135</v>
      </c>
      <c r="BV203">
        <v>1.24</v>
      </c>
      <c r="BW203">
        <v>1.77</v>
      </c>
      <c r="BX203">
        <v>2.4950000000000001</v>
      </c>
      <c r="BY203">
        <v>8.8350000000000009</v>
      </c>
      <c r="BZ203">
        <v>126.05025125628141</v>
      </c>
      <c r="CA203">
        <v>22666.180904522615</v>
      </c>
      <c r="CB203">
        <v>126.05025125628141</v>
      </c>
      <c r="CC203">
        <v>22666.180904522615</v>
      </c>
      <c r="CH203">
        <v>1.2549999999999999</v>
      </c>
      <c r="CI203">
        <v>1.875</v>
      </c>
      <c r="CJ203">
        <v>2.04</v>
      </c>
      <c r="CK203">
        <v>5.86</v>
      </c>
      <c r="CL203">
        <v>2.4750000000000001</v>
      </c>
      <c r="CM203">
        <v>8.6850000000000005</v>
      </c>
      <c r="CN203">
        <v>2.5150000000000001</v>
      </c>
      <c r="CO203">
        <v>9.0449999999999999</v>
      </c>
      <c r="CP203">
        <v>2.59</v>
      </c>
      <c r="CQ203">
        <v>9.74</v>
      </c>
      <c r="CR203">
        <v>2.6850000000000001</v>
      </c>
      <c r="CS203">
        <v>10.484999999999999</v>
      </c>
      <c r="CT203">
        <v>2.87</v>
      </c>
      <c r="CU203">
        <v>13.07</v>
      </c>
      <c r="CV203">
        <v>3.09</v>
      </c>
      <c r="CW203">
        <v>15.32</v>
      </c>
      <c r="CX203">
        <v>3.375</v>
      </c>
      <c r="CY203">
        <v>21.945</v>
      </c>
      <c r="CZ203">
        <v>3.58</v>
      </c>
      <c r="DA203">
        <v>25.14</v>
      </c>
      <c r="DB203">
        <v>3.895</v>
      </c>
      <c r="DC203">
        <v>29.704999999999998</v>
      </c>
      <c r="DD203">
        <v>4.4249999999999998</v>
      </c>
      <c r="DE203">
        <v>39.534999999999997</v>
      </c>
      <c r="DF203">
        <v>4.8499999999999996</v>
      </c>
      <c r="DG203">
        <v>44.59</v>
      </c>
      <c r="DH203">
        <v>5.3650000000000002</v>
      </c>
      <c r="DI203">
        <v>54.015000000000001</v>
      </c>
      <c r="DJ203">
        <v>6.1449999999999996</v>
      </c>
      <c r="DK203">
        <v>68.805000000000007</v>
      </c>
      <c r="DL203">
        <v>7.5350000000000001</v>
      </c>
      <c r="DM203">
        <v>112.265</v>
      </c>
      <c r="DN203">
        <v>9.1150000000000002</v>
      </c>
      <c r="DO203">
        <v>156.86500000000001</v>
      </c>
      <c r="DP203">
        <v>14.734999999999999</v>
      </c>
      <c r="DQ203">
        <v>411.85500000000002</v>
      </c>
      <c r="DR203">
        <v>20.295000000000002</v>
      </c>
      <c r="DS203">
        <v>802.40499999999997</v>
      </c>
      <c r="DT203">
        <v>31.344999999999999</v>
      </c>
      <c r="DU203">
        <v>1867.4849999999999</v>
      </c>
      <c r="DV203">
        <v>58.575000000000003</v>
      </c>
      <c r="DW203">
        <v>6197.9449999999997</v>
      </c>
      <c r="DX203">
        <v>194.755</v>
      </c>
      <c r="DY203">
        <v>62989.705000000002</v>
      </c>
      <c r="DZ203">
        <v>12556.005025125629</v>
      </c>
      <c r="EA203">
        <v>225406844.74874371</v>
      </c>
      <c r="EB203">
        <v>12556.005025125629</v>
      </c>
      <c r="EC203">
        <v>225406844.74874371</v>
      </c>
      <c r="EH203">
        <v>92.244250000000122</v>
      </c>
      <c r="EI203">
        <v>105.19039999999997</v>
      </c>
      <c r="EJ203">
        <v>107.81589999999993</v>
      </c>
      <c r="EK203">
        <v>108.12274999999993</v>
      </c>
      <c r="EL203">
        <v>108.36874999999992</v>
      </c>
      <c r="EM203">
        <v>108.71139999999994</v>
      </c>
      <c r="EN203">
        <v>109.02074999999995</v>
      </c>
      <c r="EO203">
        <v>109.79954999999993</v>
      </c>
      <c r="EP203">
        <v>110.54354999999994</v>
      </c>
      <c r="EQ203">
        <v>111.02014999999996</v>
      </c>
      <c r="ER203">
        <v>111.68269999999995</v>
      </c>
      <c r="ES203">
        <v>112.32414999999997</v>
      </c>
      <c r="ET203">
        <v>112.89179999999996</v>
      </c>
      <c r="EU203">
        <v>113.38804999999998</v>
      </c>
      <c r="EV203">
        <v>113.89349999999999</v>
      </c>
      <c r="EW203">
        <v>114.52385</v>
      </c>
      <c r="EX203">
        <v>115.20330000000001</v>
      </c>
      <c r="EY203">
        <v>116.28914999999999</v>
      </c>
      <c r="EZ203">
        <v>116.96129999999994</v>
      </c>
      <c r="FA203">
        <v>117.63299999999998</v>
      </c>
      <c r="FB203">
        <v>118.50104999999998</v>
      </c>
      <c r="FC203">
        <v>119.27964999999995</v>
      </c>
      <c r="FD203">
        <v>120</v>
      </c>
      <c r="FE203">
        <v>120</v>
      </c>
      <c r="FG203">
        <v>200</v>
      </c>
      <c r="FH203">
        <v>200</v>
      </c>
      <c r="FI203">
        <v>200</v>
      </c>
      <c r="FJ203">
        <v>200</v>
      </c>
      <c r="FK203">
        <v>200</v>
      </c>
      <c r="FL203">
        <v>200</v>
      </c>
      <c r="FM203">
        <v>200</v>
      </c>
      <c r="FN203">
        <v>200</v>
      </c>
      <c r="FO203">
        <v>200</v>
      </c>
      <c r="FP203">
        <v>200</v>
      </c>
      <c r="FQ203">
        <v>200</v>
      </c>
      <c r="FR203">
        <v>200</v>
      </c>
      <c r="FS203">
        <v>200</v>
      </c>
      <c r="FT203">
        <v>200</v>
      </c>
      <c r="FU203">
        <v>200</v>
      </c>
      <c r="FV203">
        <v>200</v>
      </c>
      <c r="FW203">
        <v>200</v>
      </c>
      <c r="FX203">
        <v>200</v>
      </c>
      <c r="FY203">
        <v>200</v>
      </c>
      <c r="FZ203">
        <v>200</v>
      </c>
      <c r="GA203">
        <v>200</v>
      </c>
      <c r="GB203">
        <v>200</v>
      </c>
      <c r="GC203">
        <v>199</v>
      </c>
      <c r="GD203">
        <v>199</v>
      </c>
      <c r="GF203">
        <v>665340.07999999996</v>
      </c>
      <c r="GG203">
        <v>451943.28499999997</v>
      </c>
      <c r="GH203">
        <v>383075.64500000002</v>
      </c>
      <c r="GI203">
        <v>367760.45</v>
      </c>
      <c r="GJ203">
        <v>351171.81</v>
      </c>
      <c r="GK203">
        <v>334408.14500000002</v>
      </c>
      <c r="GL203">
        <v>317228.18</v>
      </c>
      <c r="GM203">
        <v>299148.73</v>
      </c>
      <c r="GN203">
        <v>279878.76</v>
      </c>
      <c r="GO203">
        <v>260563.4</v>
      </c>
      <c r="GP203">
        <v>239966.79500000001</v>
      </c>
      <c r="GQ203">
        <v>217816.95999999999</v>
      </c>
      <c r="GR203">
        <v>195576.23</v>
      </c>
      <c r="GS203">
        <v>171768.89499999999</v>
      </c>
      <c r="GT203">
        <v>146999.185</v>
      </c>
      <c r="GU203">
        <v>121969.2</v>
      </c>
      <c r="GV203">
        <v>98422.845000000001</v>
      </c>
      <c r="GW203">
        <v>74937.824999999997</v>
      </c>
      <c r="GX203">
        <v>54205.875</v>
      </c>
      <c r="GY203">
        <v>34573.93</v>
      </c>
      <c r="GZ203">
        <v>18099.715</v>
      </c>
      <c r="HA203">
        <v>5445.23</v>
      </c>
      <c r="HB203">
        <v>26.452261306532662</v>
      </c>
      <c r="HC203">
        <v>26.452261306532662</v>
      </c>
      <c r="HE203">
        <v>0</v>
      </c>
      <c r="HF203">
        <v>0</v>
      </c>
      <c r="HH203" t="s">
        <v>242</v>
      </c>
      <c r="HI203">
        <v>59.540922105000028</v>
      </c>
      <c r="HJ203">
        <v>3545.3602972067997</v>
      </c>
      <c r="HL203">
        <v>1.6784588350000009</v>
      </c>
      <c r="HM203">
        <v>37.247651693956861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</row>
    <row r="204" spans="1:239" x14ac:dyDescent="0.25">
      <c r="A204">
        <v>400</v>
      </c>
      <c r="B204">
        <v>39809.4</v>
      </c>
      <c r="C204">
        <v>1584788416.49</v>
      </c>
      <c r="K204">
        <v>400</v>
      </c>
      <c r="L204">
        <v>160000</v>
      </c>
      <c r="M204">
        <v>216.46</v>
      </c>
      <c r="N204">
        <v>85203.62</v>
      </c>
      <c r="R204">
        <v>0.89500000000000002</v>
      </c>
      <c r="S204">
        <v>21432.09</v>
      </c>
      <c r="T204">
        <v>53.859924874999869</v>
      </c>
      <c r="U204" s="2">
        <v>8.870949074074073E-4</v>
      </c>
      <c r="V204" s="1"/>
      <c r="W204" s="1">
        <v>144117</v>
      </c>
      <c r="X204" s="1">
        <v>4215786.1500000004</v>
      </c>
      <c r="Y204" s="1"/>
      <c r="Z204" s="1"/>
      <c r="AA204" s="1"/>
      <c r="AB204" s="1">
        <v>21623.505000000001</v>
      </c>
      <c r="AC204" s="1">
        <v>850254922.54499996</v>
      </c>
      <c r="AD204" s="1"/>
      <c r="AE204" s="1"/>
      <c r="AF204" s="1"/>
      <c r="AG204" s="1"/>
      <c r="AH204" s="1">
        <v>1</v>
      </c>
      <c r="AI204" s="1">
        <v>1</v>
      </c>
      <c r="AJ204" s="1">
        <v>1</v>
      </c>
      <c r="AK204" s="1">
        <v>1</v>
      </c>
      <c r="AL204" s="1">
        <v>1</v>
      </c>
      <c r="AM204" s="1">
        <v>1</v>
      </c>
      <c r="AN204" s="1">
        <v>1</v>
      </c>
      <c r="AO204" s="1">
        <v>1</v>
      </c>
      <c r="AP204" s="1">
        <v>1</v>
      </c>
      <c r="AQ204" s="1">
        <v>1</v>
      </c>
      <c r="AR204" s="1">
        <v>1</v>
      </c>
      <c r="AS204" s="1">
        <v>1</v>
      </c>
      <c r="AT204" s="1">
        <v>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B204" s="1">
        <v>1</v>
      </c>
      <c r="BC204" s="1">
        <v>1</v>
      </c>
      <c r="BD204" s="1">
        <v>1</v>
      </c>
      <c r="BE204" s="1">
        <v>1</v>
      </c>
      <c r="BF204" s="1">
        <v>1</v>
      </c>
      <c r="BG204" s="1">
        <v>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1.03</v>
      </c>
      <c r="BU204">
        <v>1.0900000000000001</v>
      </c>
      <c r="BV204">
        <v>1.155</v>
      </c>
      <c r="BW204">
        <v>1.4950000000000001</v>
      </c>
      <c r="BX204">
        <v>2.15</v>
      </c>
      <c r="BY204">
        <v>7.36</v>
      </c>
      <c r="BZ204">
        <v>132.29499999999999</v>
      </c>
      <c r="CA204">
        <v>26081.285</v>
      </c>
      <c r="CB204">
        <v>132.29499999999999</v>
      </c>
      <c r="CC204">
        <v>26081.285</v>
      </c>
      <c r="CH204">
        <v>1.335</v>
      </c>
      <c r="CI204">
        <v>2.2450000000000001</v>
      </c>
      <c r="CJ204">
        <v>1.96</v>
      </c>
      <c r="CK204">
        <v>5.55</v>
      </c>
      <c r="CL204">
        <v>2.5950000000000002</v>
      </c>
      <c r="CM204">
        <v>10.625</v>
      </c>
      <c r="CN204">
        <v>2.7050000000000001</v>
      </c>
      <c r="CO204">
        <v>11.585000000000001</v>
      </c>
      <c r="CP204">
        <v>2.7650000000000001</v>
      </c>
      <c r="CQ204">
        <v>12.045</v>
      </c>
      <c r="CR204">
        <v>2.9449999999999998</v>
      </c>
      <c r="CS204">
        <v>13.365</v>
      </c>
      <c r="CT204">
        <v>3.1</v>
      </c>
      <c r="CU204">
        <v>15.21</v>
      </c>
      <c r="CV204">
        <v>3.2749999999999999</v>
      </c>
      <c r="CW204">
        <v>17.145</v>
      </c>
      <c r="CX204">
        <v>3.625</v>
      </c>
      <c r="CY204">
        <v>21.004999999999999</v>
      </c>
      <c r="CZ204">
        <v>3.92</v>
      </c>
      <c r="DA204">
        <v>25.42</v>
      </c>
      <c r="DB204">
        <v>4.38</v>
      </c>
      <c r="DC204">
        <v>34.35</v>
      </c>
      <c r="DD204">
        <v>4.7699999999999996</v>
      </c>
      <c r="DE204">
        <v>39.71</v>
      </c>
      <c r="DF204">
        <v>5.28</v>
      </c>
      <c r="DG204">
        <v>50.23</v>
      </c>
      <c r="DH204">
        <v>6.3150000000000004</v>
      </c>
      <c r="DI204">
        <v>71.875</v>
      </c>
      <c r="DJ204">
        <v>7.41</v>
      </c>
      <c r="DK204">
        <v>102.72</v>
      </c>
      <c r="DL204">
        <v>8.7949999999999999</v>
      </c>
      <c r="DM204">
        <v>141.89500000000001</v>
      </c>
      <c r="DN204">
        <v>10.785</v>
      </c>
      <c r="DO204">
        <v>207.55500000000001</v>
      </c>
      <c r="DP204">
        <v>14</v>
      </c>
      <c r="DQ204">
        <v>368.59</v>
      </c>
      <c r="DR204">
        <v>18.82</v>
      </c>
      <c r="DS204">
        <v>647.21</v>
      </c>
      <c r="DT204">
        <v>29.52</v>
      </c>
      <c r="DU204">
        <v>1584.67</v>
      </c>
      <c r="DV204">
        <v>52.875</v>
      </c>
      <c r="DW204">
        <v>4963.2250000000004</v>
      </c>
      <c r="DX204">
        <v>162.11000000000001</v>
      </c>
      <c r="DY204">
        <v>54513.54</v>
      </c>
      <c r="DZ204">
        <v>13176.83</v>
      </c>
      <c r="EA204">
        <v>259289652.61000001</v>
      </c>
      <c r="EB204">
        <v>13176.83</v>
      </c>
      <c r="EC204">
        <v>259289652.61000001</v>
      </c>
      <c r="EH204">
        <v>94.6143000000001</v>
      </c>
      <c r="EI204">
        <v>103.81389999999992</v>
      </c>
      <c r="EJ204">
        <v>106.99189999999984</v>
      </c>
      <c r="EK204">
        <v>107.44704999999983</v>
      </c>
      <c r="EL204">
        <v>107.74764999999984</v>
      </c>
      <c r="EM204">
        <v>108.58069999999985</v>
      </c>
      <c r="EN204">
        <v>108.91979999999985</v>
      </c>
      <c r="EO204">
        <v>109.48939999999985</v>
      </c>
      <c r="EP204">
        <v>110.27864999999989</v>
      </c>
      <c r="EQ204">
        <v>111.12574999999987</v>
      </c>
      <c r="ER204">
        <v>111.65599999999986</v>
      </c>
      <c r="ES204">
        <v>112.14339999999987</v>
      </c>
      <c r="ET204">
        <v>112.77039999999988</v>
      </c>
      <c r="EU204">
        <v>113.74209999999985</v>
      </c>
      <c r="EV204">
        <v>114.32694999999985</v>
      </c>
      <c r="EW204">
        <v>115.09239999999991</v>
      </c>
      <c r="EX204">
        <v>115.75809999999984</v>
      </c>
      <c r="EY204">
        <v>116.34814999999992</v>
      </c>
      <c r="EZ204">
        <v>117.05834999999993</v>
      </c>
      <c r="FA204">
        <v>117.75169999999997</v>
      </c>
      <c r="FB204">
        <v>118.51564999999991</v>
      </c>
      <c r="FC204">
        <v>119.2449</v>
      </c>
      <c r="FD204">
        <v>120</v>
      </c>
      <c r="FE204">
        <v>120</v>
      </c>
      <c r="FG204">
        <v>200</v>
      </c>
      <c r="FH204">
        <v>200</v>
      </c>
      <c r="FI204">
        <v>200</v>
      </c>
      <c r="FJ204">
        <v>200</v>
      </c>
      <c r="FK204">
        <v>200</v>
      </c>
      <c r="FL204">
        <v>200</v>
      </c>
      <c r="FM204">
        <v>200</v>
      </c>
      <c r="FN204">
        <v>200</v>
      </c>
      <c r="FO204">
        <v>200</v>
      </c>
      <c r="FP204">
        <v>200</v>
      </c>
      <c r="FQ204">
        <v>200</v>
      </c>
      <c r="FR204">
        <v>200</v>
      </c>
      <c r="FS204">
        <v>200</v>
      </c>
      <c r="FT204">
        <v>200</v>
      </c>
      <c r="FU204">
        <v>200</v>
      </c>
      <c r="FV204">
        <v>200</v>
      </c>
      <c r="FW204">
        <v>200</v>
      </c>
      <c r="FX204">
        <v>200</v>
      </c>
      <c r="FY204">
        <v>200</v>
      </c>
      <c r="FZ204">
        <v>200</v>
      </c>
      <c r="GA204">
        <v>200</v>
      </c>
      <c r="GB204">
        <v>200</v>
      </c>
      <c r="GC204">
        <v>200</v>
      </c>
      <c r="GD204">
        <v>200</v>
      </c>
      <c r="GF204">
        <v>697911.16</v>
      </c>
      <c r="GG204">
        <v>472756.63500000001</v>
      </c>
      <c r="GH204">
        <v>400409.13500000001</v>
      </c>
      <c r="GI204">
        <v>384336.31</v>
      </c>
      <c r="GJ204">
        <v>366931.01500000001</v>
      </c>
      <c r="GK204">
        <v>349350.39</v>
      </c>
      <c r="GL204">
        <v>331337.51</v>
      </c>
      <c r="GM204">
        <v>312388.8</v>
      </c>
      <c r="GN204">
        <v>292200.2</v>
      </c>
      <c r="GO204">
        <v>271971.44</v>
      </c>
      <c r="GP204">
        <v>250407.78</v>
      </c>
      <c r="GQ204">
        <v>227226.95499999999</v>
      </c>
      <c r="GR204">
        <v>203958.7</v>
      </c>
      <c r="GS204">
        <v>179061.71</v>
      </c>
      <c r="GT204">
        <v>153170.26500000001</v>
      </c>
      <c r="GU204">
        <v>127027.655</v>
      </c>
      <c r="GV204">
        <v>102455.08</v>
      </c>
      <c r="GW204">
        <v>77969.119999999995</v>
      </c>
      <c r="GX204">
        <v>56371.33</v>
      </c>
      <c r="GY204">
        <v>35936.964999999997</v>
      </c>
      <c r="GZ204">
        <v>18803.78</v>
      </c>
      <c r="HA204">
        <v>5653.9449999999997</v>
      </c>
      <c r="HB204">
        <v>27.32</v>
      </c>
      <c r="HC204">
        <v>27.32</v>
      </c>
      <c r="HE204">
        <v>0</v>
      </c>
      <c r="HF204">
        <v>0</v>
      </c>
      <c r="HH204" t="s">
        <v>242</v>
      </c>
      <c r="HI204">
        <v>75.127185880000027</v>
      </c>
      <c r="HJ204">
        <v>5646.465675586991</v>
      </c>
      <c r="HL204">
        <v>1.7647779449999987</v>
      </c>
      <c r="HM204">
        <v>40.365821102219869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</row>
    <row r="205" spans="1:239" x14ac:dyDescent="0.25">
      <c r="A205">
        <v>410</v>
      </c>
      <c r="B205">
        <v>40401</v>
      </c>
      <c r="C205">
        <v>1632240801</v>
      </c>
      <c r="K205">
        <v>408.65</v>
      </c>
      <c r="L205">
        <v>166995.04999999999</v>
      </c>
      <c r="M205">
        <v>378.26</v>
      </c>
      <c r="N205">
        <v>149855.82999999999</v>
      </c>
      <c r="R205">
        <v>2.9849999999999999</v>
      </c>
      <c r="S205">
        <v>22225.715</v>
      </c>
      <c r="T205">
        <v>54.65128766929147</v>
      </c>
      <c r="U205" s="2">
        <v>1.0011689814814816E-3</v>
      </c>
      <c r="V205" s="1"/>
      <c r="W205" s="1">
        <v>187347.7</v>
      </c>
      <c r="X205" s="1">
        <v>7597266.3099999996</v>
      </c>
      <c r="Y205" s="1"/>
      <c r="Z205" s="1"/>
      <c r="AA205" s="1"/>
      <c r="AB205" s="1">
        <v>37750.885000000002</v>
      </c>
      <c r="AC205" s="1">
        <v>1492547624.5350001</v>
      </c>
      <c r="AD205" s="1"/>
      <c r="AE205" s="1"/>
      <c r="AF205" s="1"/>
      <c r="AG205" s="1"/>
      <c r="AH205" s="1">
        <v>1</v>
      </c>
      <c r="AI205" s="1">
        <v>1</v>
      </c>
      <c r="AJ205" s="1">
        <v>1</v>
      </c>
      <c r="AK205" s="1">
        <v>1</v>
      </c>
      <c r="AL205" s="1">
        <v>1</v>
      </c>
      <c r="AM205" s="1">
        <v>1</v>
      </c>
      <c r="AN205" s="1">
        <v>1</v>
      </c>
      <c r="AO205" s="1">
        <v>1</v>
      </c>
      <c r="AP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B205" s="1">
        <v>1</v>
      </c>
      <c r="BC205" s="1">
        <v>1</v>
      </c>
      <c r="BD205" s="1">
        <v>1</v>
      </c>
      <c r="BE205" s="1">
        <v>1</v>
      </c>
      <c r="BF205" s="1">
        <v>1</v>
      </c>
      <c r="BG205" s="1">
        <v>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1.01</v>
      </c>
      <c r="BS205">
        <v>1.03</v>
      </c>
      <c r="BT205">
        <v>1.07</v>
      </c>
      <c r="BU205">
        <v>1.21</v>
      </c>
      <c r="BV205">
        <v>1.2050000000000001</v>
      </c>
      <c r="BW205">
        <v>1.665</v>
      </c>
      <c r="BX205">
        <v>2.3050000000000002</v>
      </c>
      <c r="BY205">
        <v>8.3849999999999998</v>
      </c>
      <c r="BZ205">
        <v>123.745</v>
      </c>
      <c r="CA205">
        <v>21908.935000000001</v>
      </c>
      <c r="CB205">
        <v>123.745</v>
      </c>
      <c r="CC205">
        <v>21908.935000000001</v>
      </c>
      <c r="CH205">
        <v>1.1850000000000001</v>
      </c>
      <c r="CI205">
        <v>1.655</v>
      </c>
      <c r="CJ205">
        <v>1.845</v>
      </c>
      <c r="CK205">
        <v>5.1749999999999998</v>
      </c>
      <c r="CL205">
        <v>2.33</v>
      </c>
      <c r="CM205">
        <v>8.9499999999999993</v>
      </c>
      <c r="CN205">
        <v>2.41</v>
      </c>
      <c r="CO205">
        <v>9.4</v>
      </c>
      <c r="CP205">
        <v>2.5049999999999999</v>
      </c>
      <c r="CQ205">
        <v>10.045</v>
      </c>
      <c r="CR205">
        <v>2.58</v>
      </c>
      <c r="CS205">
        <v>10.67</v>
      </c>
      <c r="CT205">
        <v>2.6949999999999998</v>
      </c>
      <c r="CU205">
        <v>11.635</v>
      </c>
      <c r="CV205">
        <v>2.8849999999999998</v>
      </c>
      <c r="CW205">
        <v>13.675000000000001</v>
      </c>
      <c r="CX205">
        <v>2.98</v>
      </c>
      <c r="CY205">
        <v>14.51</v>
      </c>
      <c r="CZ205">
        <v>3.17</v>
      </c>
      <c r="DA205">
        <v>17.670000000000002</v>
      </c>
      <c r="DB205">
        <v>3.7050000000000001</v>
      </c>
      <c r="DC205">
        <v>26.195</v>
      </c>
      <c r="DD205">
        <v>4.16</v>
      </c>
      <c r="DE205">
        <v>33.74</v>
      </c>
      <c r="DF205">
        <v>4.6050000000000004</v>
      </c>
      <c r="DG205">
        <v>40.435000000000002</v>
      </c>
      <c r="DH205">
        <v>5.3650000000000002</v>
      </c>
      <c r="DI205">
        <v>54.865000000000002</v>
      </c>
      <c r="DJ205">
        <v>6.3949999999999996</v>
      </c>
      <c r="DK205">
        <v>81.435000000000002</v>
      </c>
      <c r="DL205">
        <v>8.16</v>
      </c>
      <c r="DM205">
        <v>141.33000000000001</v>
      </c>
      <c r="DN205">
        <v>10.31</v>
      </c>
      <c r="DO205">
        <v>216.35</v>
      </c>
      <c r="DP205">
        <v>13.734999999999999</v>
      </c>
      <c r="DQ205">
        <v>397.815</v>
      </c>
      <c r="DR205">
        <v>20.385000000000002</v>
      </c>
      <c r="DS205">
        <v>898.14499999999998</v>
      </c>
      <c r="DT205">
        <v>33.475000000000001</v>
      </c>
      <c r="DU205">
        <v>2213.7849999999999</v>
      </c>
      <c r="DV205">
        <v>55.72</v>
      </c>
      <c r="DW205">
        <v>6004.05</v>
      </c>
      <c r="DX205">
        <v>172.2</v>
      </c>
      <c r="DY205">
        <v>60100.69</v>
      </c>
      <c r="DZ205">
        <v>12323.62</v>
      </c>
      <c r="EA205">
        <v>217852827.11000001</v>
      </c>
      <c r="EB205">
        <v>12323.62</v>
      </c>
      <c r="EC205">
        <v>217852827.11000001</v>
      </c>
      <c r="EH205">
        <v>95.207100000000196</v>
      </c>
      <c r="EI205">
        <v>104.60660000000013</v>
      </c>
      <c r="EJ205">
        <v>107.73805000000007</v>
      </c>
      <c r="EK205">
        <v>108.38290000000002</v>
      </c>
      <c r="EL205">
        <v>109.07475000000002</v>
      </c>
      <c r="EM205">
        <v>109.38390000000001</v>
      </c>
      <c r="EN205">
        <v>109.66950000000001</v>
      </c>
      <c r="EO205">
        <v>110.21425000000004</v>
      </c>
      <c r="EP205">
        <v>110.51835000000004</v>
      </c>
      <c r="EQ205">
        <v>110.93790000000004</v>
      </c>
      <c r="ER205">
        <v>111.51365000000006</v>
      </c>
      <c r="ES205">
        <v>112.2317</v>
      </c>
      <c r="ET205">
        <v>112.93154999999999</v>
      </c>
      <c r="EU205">
        <v>113.5765</v>
      </c>
      <c r="EV205">
        <v>114.20919999999997</v>
      </c>
      <c r="EW205">
        <v>115.03904999999995</v>
      </c>
      <c r="EX205">
        <v>115.7045</v>
      </c>
      <c r="EY205">
        <v>116.31049999999993</v>
      </c>
      <c r="EZ205">
        <v>116.93794999999992</v>
      </c>
      <c r="FA205">
        <v>117.81114999999996</v>
      </c>
      <c r="FB205">
        <v>118.51554999999999</v>
      </c>
      <c r="FC205">
        <v>119.26270000000002</v>
      </c>
      <c r="FD205">
        <v>120</v>
      </c>
      <c r="FE205">
        <v>120</v>
      </c>
      <c r="FG205">
        <v>200</v>
      </c>
      <c r="FH205">
        <v>200</v>
      </c>
      <c r="FI205">
        <v>200</v>
      </c>
      <c r="FJ205">
        <v>200</v>
      </c>
      <c r="FK205">
        <v>200</v>
      </c>
      <c r="FL205">
        <v>200</v>
      </c>
      <c r="FM205">
        <v>200</v>
      </c>
      <c r="FN205">
        <v>200</v>
      </c>
      <c r="FO205">
        <v>200</v>
      </c>
      <c r="FP205">
        <v>200</v>
      </c>
      <c r="FQ205">
        <v>200</v>
      </c>
      <c r="FR205">
        <v>200</v>
      </c>
      <c r="FS205">
        <v>200</v>
      </c>
      <c r="FT205">
        <v>200</v>
      </c>
      <c r="FU205">
        <v>200</v>
      </c>
      <c r="FV205">
        <v>200</v>
      </c>
      <c r="FW205">
        <v>200</v>
      </c>
      <c r="FX205">
        <v>200</v>
      </c>
      <c r="FY205">
        <v>200</v>
      </c>
      <c r="FZ205">
        <v>200</v>
      </c>
      <c r="GA205">
        <v>200</v>
      </c>
      <c r="GB205">
        <v>200</v>
      </c>
      <c r="GC205">
        <v>200</v>
      </c>
      <c r="GD205">
        <v>200</v>
      </c>
      <c r="GF205">
        <v>730812.03500000003</v>
      </c>
      <c r="GG205">
        <v>493707.04499999998</v>
      </c>
      <c r="GH205">
        <v>417842.72499999998</v>
      </c>
      <c r="GI205">
        <v>401004.935</v>
      </c>
      <c r="GJ205">
        <v>382775.66499999998</v>
      </c>
      <c r="GK205">
        <v>364371.07500000001</v>
      </c>
      <c r="GL205">
        <v>345518.21</v>
      </c>
      <c r="GM205">
        <v>325693.55</v>
      </c>
      <c r="GN205">
        <v>304578.995</v>
      </c>
      <c r="GO205">
        <v>283430.26</v>
      </c>
      <c r="GP205">
        <v>260892.64</v>
      </c>
      <c r="GQ205">
        <v>236673.845</v>
      </c>
      <c r="GR205">
        <v>212371.61</v>
      </c>
      <c r="GS205">
        <v>186378.655</v>
      </c>
      <c r="GT205">
        <v>159359.23499999999</v>
      </c>
      <c r="GU205">
        <v>132098.64000000001</v>
      </c>
      <c r="GV205">
        <v>106496.075</v>
      </c>
      <c r="GW205">
        <v>81006.12</v>
      </c>
      <c r="GX205">
        <v>58540.33</v>
      </c>
      <c r="GY205">
        <v>37301.964999999997</v>
      </c>
      <c r="GZ205">
        <v>19508.78</v>
      </c>
      <c r="HA205">
        <v>5862.9449999999997</v>
      </c>
      <c r="HB205">
        <v>28.32</v>
      </c>
      <c r="HC205">
        <v>28.32</v>
      </c>
      <c r="HE205">
        <v>0</v>
      </c>
      <c r="HF205">
        <v>0</v>
      </c>
      <c r="HH205" t="s">
        <v>242</v>
      </c>
      <c r="HI205">
        <v>85.911725539999964</v>
      </c>
      <c r="HJ205">
        <v>7383.1792241414314</v>
      </c>
      <c r="HL205">
        <v>1.769721275</v>
      </c>
      <c r="HM205">
        <v>43.500627999225642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</row>
    <row r="206" spans="1:239" x14ac:dyDescent="0.25">
      <c r="A206">
        <v>420</v>
      </c>
      <c r="B206">
        <v>40401</v>
      </c>
      <c r="C206">
        <v>1632240801</v>
      </c>
      <c r="K206">
        <v>408.61500000000001</v>
      </c>
      <c r="L206">
        <v>166966.45499999999</v>
      </c>
      <c r="M206">
        <v>372.94</v>
      </c>
      <c r="N206">
        <v>147995.63</v>
      </c>
      <c r="R206">
        <v>2.7949999999999999</v>
      </c>
      <c r="S206">
        <v>22223.235000000001</v>
      </c>
      <c r="T206">
        <v>54.646368912999385</v>
      </c>
      <c r="U206" s="2">
        <v>1.0068402777777777E-3</v>
      </c>
      <c r="V206" s="1"/>
      <c r="W206" s="1">
        <v>187373.84</v>
      </c>
      <c r="X206" s="1">
        <v>7600168.8200000003</v>
      </c>
      <c r="Y206" s="1"/>
      <c r="Z206" s="1"/>
      <c r="AA206" s="1"/>
      <c r="AB206" s="1">
        <v>37212.339999999997</v>
      </c>
      <c r="AC206" s="1">
        <v>1473417380.3199999</v>
      </c>
      <c r="AD206" s="1"/>
      <c r="AE206" s="1"/>
      <c r="AF206" s="1"/>
      <c r="AG206" s="1"/>
      <c r="AH206" s="1">
        <v>1</v>
      </c>
      <c r="AI206" s="1">
        <v>1</v>
      </c>
      <c r="AJ206" s="1">
        <v>1</v>
      </c>
      <c r="AK206" s="1">
        <v>1</v>
      </c>
      <c r="AL206" s="1">
        <v>1</v>
      </c>
      <c r="AM206" s="1">
        <v>1</v>
      </c>
      <c r="AN206" s="1">
        <v>1</v>
      </c>
      <c r="AO206" s="1">
        <v>1</v>
      </c>
      <c r="AP206" s="1">
        <v>1</v>
      </c>
      <c r="AQ206" s="1">
        <v>1</v>
      </c>
      <c r="AR206" s="1">
        <v>1</v>
      </c>
      <c r="AS206" s="1">
        <v>1</v>
      </c>
      <c r="AT206" s="1">
        <v>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B206" s="1">
        <v>1</v>
      </c>
      <c r="BC206" s="1">
        <v>1</v>
      </c>
      <c r="BD206" s="1">
        <v>1</v>
      </c>
      <c r="BE206" s="1">
        <v>1</v>
      </c>
      <c r="BF206" s="1">
        <v>1</v>
      </c>
      <c r="BG206" s="1">
        <v>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1.0049999999999999</v>
      </c>
      <c r="BS206">
        <v>1.0149999999999999</v>
      </c>
      <c r="BT206">
        <v>1.05</v>
      </c>
      <c r="BU206">
        <v>1.1499999999999999</v>
      </c>
      <c r="BV206">
        <v>1.2250000000000001</v>
      </c>
      <c r="BW206">
        <v>1.7749999999999999</v>
      </c>
      <c r="BX206">
        <v>2.1850000000000001</v>
      </c>
      <c r="BY206">
        <v>7.2649999999999997</v>
      </c>
      <c r="BZ206">
        <v>127.855</v>
      </c>
      <c r="CA206">
        <v>25000.974999999999</v>
      </c>
      <c r="CB206">
        <v>127.855</v>
      </c>
      <c r="CC206">
        <v>25000.974999999999</v>
      </c>
      <c r="CH206">
        <v>1.24</v>
      </c>
      <c r="CI206">
        <v>1.88</v>
      </c>
      <c r="CJ206">
        <v>2.085</v>
      </c>
      <c r="CK206">
        <v>6.4950000000000001</v>
      </c>
      <c r="CL206">
        <v>2.415</v>
      </c>
      <c r="CM206">
        <v>8.9749999999999996</v>
      </c>
      <c r="CN206">
        <v>2.5</v>
      </c>
      <c r="CO206">
        <v>9.5399999999999991</v>
      </c>
      <c r="CP206">
        <v>2.7</v>
      </c>
      <c r="CQ206">
        <v>11.57</v>
      </c>
      <c r="CR206">
        <v>2.78</v>
      </c>
      <c r="CS206">
        <v>12.25</v>
      </c>
      <c r="CT206">
        <v>2.875</v>
      </c>
      <c r="CU206">
        <v>12.994999999999999</v>
      </c>
      <c r="CV206">
        <v>3.04</v>
      </c>
      <c r="CW206">
        <v>14.7</v>
      </c>
      <c r="CX206">
        <v>3.395</v>
      </c>
      <c r="CY206">
        <v>18.914999999999999</v>
      </c>
      <c r="CZ206">
        <v>3.5049999999999999</v>
      </c>
      <c r="DA206">
        <v>19.725000000000001</v>
      </c>
      <c r="DB206">
        <v>3.89</v>
      </c>
      <c r="DC206">
        <v>25.03</v>
      </c>
      <c r="DD206">
        <v>4.1449999999999996</v>
      </c>
      <c r="DE206">
        <v>27.655000000000001</v>
      </c>
      <c r="DF206">
        <v>4.79</v>
      </c>
      <c r="DG206">
        <v>39.92</v>
      </c>
      <c r="DH206">
        <v>5.4649999999999999</v>
      </c>
      <c r="DI206">
        <v>60.765000000000001</v>
      </c>
      <c r="DJ206">
        <v>6.2</v>
      </c>
      <c r="DK206">
        <v>72.06</v>
      </c>
      <c r="DL206">
        <v>7.0949999999999998</v>
      </c>
      <c r="DM206">
        <v>96.734999999999999</v>
      </c>
      <c r="DN206">
        <v>9.6649999999999991</v>
      </c>
      <c r="DO206">
        <v>185.14500000000001</v>
      </c>
      <c r="DP206">
        <v>13.305</v>
      </c>
      <c r="DQ206">
        <v>380.34500000000003</v>
      </c>
      <c r="DR206">
        <v>18.254999999999999</v>
      </c>
      <c r="DS206">
        <v>687.31500000000005</v>
      </c>
      <c r="DT206">
        <v>28.67</v>
      </c>
      <c r="DU206">
        <v>1754.71</v>
      </c>
      <c r="DV206">
        <v>53.35</v>
      </c>
      <c r="DW206">
        <v>6107.57</v>
      </c>
      <c r="DX206">
        <v>163.38499999999999</v>
      </c>
      <c r="DY206">
        <v>52614.184999999998</v>
      </c>
      <c r="DZ206">
        <v>12733.975</v>
      </c>
      <c r="EA206">
        <v>248668503.345</v>
      </c>
      <c r="EB206">
        <v>12733.975</v>
      </c>
      <c r="EC206">
        <v>248668503.345</v>
      </c>
      <c r="EH206">
        <v>92.94045000000007</v>
      </c>
      <c r="EI206">
        <v>105.35714999999989</v>
      </c>
      <c r="EJ206">
        <v>107.53094999999986</v>
      </c>
      <c r="EK206">
        <v>108.02379999999985</v>
      </c>
      <c r="EL206">
        <v>108.78714999999985</v>
      </c>
      <c r="EM206">
        <v>109.29969999999986</v>
      </c>
      <c r="EN206">
        <v>109.78574999999984</v>
      </c>
      <c r="EO206">
        <v>110.33874999999988</v>
      </c>
      <c r="EP206">
        <v>111.17849999999987</v>
      </c>
      <c r="EQ206">
        <v>111.71294999999985</v>
      </c>
      <c r="ER206">
        <v>112.27144999999987</v>
      </c>
      <c r="ES206">
        <v>112.81459999999987</v>
      </c>
      <c r="ET206">
        <v>113.4565999999999</v>
      </c>
      <c r="EU206">
        <v>113.91054999999992</v>
      </c>
      <c r="EV206">
        <v>114.55769999999993</v>
      </c>
      <c r="EW206">
        <v>114.97784999999993</v>
      </c>
      <c r="EX206">
        <v>115.73944999999996</v>
      </c>
      <c r="EY206">
        <v>116.46794999999999</v>
      </c>
      <c r="EZ206">
        <v>117.03805000000003</v>
      </c>
      <c r="FA206">
        <v>117.74724999999998</v>
      </c>
      <c r="FB206">
        <v>118.45464999999999</v>
      </c>
      <c r="FC206">
        <v>119.23810000000002</v>
      </c>
      <c r="FD206">
        <v>120</v>
      </c>
      <c r="FE206">
        <v>120</v>
      </c>
      <c r="FG206">
        <v>200</v>
      </c>
      <c r="FH206">
        <v>200</v>
      </c>
      <c r="FI206">
        <v>200</v>
      </c>
      <c r="FJ206">
        <v>200</v>
      </c>
      <c r="FK206">
        <v>200</v>
      </c>
      <c r="FL206">
        <v>200</v>
      </c>
      <c r="FM206">
        <v>200</v>
      </c>
      <c r="FN206">
        <v>200</v>
      </c>
      <c r="FO206">
        <v>200</v>
      </c>
      <c r="FP206">
        <v>200</v>
      </c>
      <c r="FQ206">
        <v>200</v>
      </c>
      <c r="FR206">
        <v>200</v>
      </c>
      <c r="FS206">
        <v>200</v>
      </c>
      <c r="FT206">
        <v>200</v>
      </c>
      <c r="FU206">
        <v>200</v>
      </c>
      <c r="FV206">
        <v>200</v>
      </c>
      <c r="FW206">
        <v>200</v>
      </c>
      <c r="FX206">
        <v>200</v>
      </c>
      <c r="FY206">
        <v>200</v>
      </c>
      <c r="FZ206">
        <v>200</v>
      </c>
      <c r="GA206">
        <v>200</v>
      </c>
      <c r="GB206">
        <v>200</v>
      </c>
      <c r="GC206">
        <v>200</v>
      </c>
      <c r="GD206">
        <v>200</v>
      </c>
      <c r="GF206">
        <v>763712.80500000005</v>
      </c>
      <c r="GG206">
        <v>514657.39500000002</v>
      </c>
      <c r="GH206">
        <v>435276.30499999999</v>
      </c>
      <c r="GI206">
        <v>417673.55</v>
      </c>
      <c r="GJ206">
        <v>398620.31</v>
      </c>
      <c r="GK206">
        <v>379391.755</v>
      </c>
      <c r="GL206">
        <v>359698.91499999998</v>
      </c>
      <c r="GM206">
        <v>338998.3</v>
      </c>
      <c r="GN206">
        <v>316957.78000000003</v>
      </c>
      <c r="GO206">
        <v>294889.08500000002</v>
      </c>
      <c r="GP206">
        <v>271377.495</v>
      </c>
      <c r="GQ206">
        <v>246120.71</v>
      </c>
      <c r="GR206">
        <v>220784.505</v>
      </c>
      <c r="GS206">
        <v>193695.59</v>
      </c>
      <c r="GT206">
        <v>165548.19</v>
      </c>
      <c r="GU206">
        <v>137169.62</v>
      </c>
      <c r="GV206">
        <v>110537.06</v>
      </c>
      <c r="GW206">
        <v>84043.115000000005</v>
      </c>
      <c r="GX206">
        <v>60709.324999999997</v>
      </c>
      <c r="GY206">
        <v>38666.964999999997</v>
      </c>
      <c r="GZ206">
        <v>20213.78</v>
      </c>
      <c r="HA206">
        <v>6071.9449999999997</v>
      </c>
      <c r="HB206">
        <v>29.32</v>
      </c>
      <c r="HC206">
        <v>29.32</v>
      </c>
      <c r="HE206">
        <v>0</v>
      </c>
      <c r="HF206">
        <v>0</v>
      </c>
      <c r="HH206" t="s">
        <v>242</v>
      </c>
      <c r="HI206">
        <v>148.45989716000014</v>
      </c>
      <c r="HJ206">
        <v>463380.58646491054</v>
      </c>
      <c r="HL206">
        <v>1.865769320000001</v>
      </c>
      <c r="HM206">
        <v>46.984917620146824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</row>
    <row r="207" spans="1:239" x14ac:dyDescent="0.25">
      <c r="A207">
        <v>430</v>
      </c>
      <c r="B207">
        <v>40401</v>
      </c>
      <c r="C207">
        <v>1632240801</v>
      </c>
      <c r="K207">
        <v>408.61500000000001</v>
      </c>
      <c r="L207">
        <v>166966.45499999999</v>
      </c>
      <c r="M207">
        <v>370.84500000000003</v>
      </c>
      <c r="N207">
        <v>147121.27499999999</v>
      </c>
      <c r="R207">
        <v>2.85</v>
      </c>
      <c r="S207">
        <v>22220.99</v>
      </c>
      <c r="T207">
        <v>54.649302319143182</v>
      </c>
      <c r="U207" s="2">
        <v>9.9196759259259268E-4</v>
      </c>
      <c r="V207" s="1"/>
      <c r="W207" s="1">
        <v>187424.63</v>
      </c>
      <c r="X207" s="1">
        <v>7601605.9500000002</v>
      </c>
      <c r="Y207" s="1"/>
      <c r="Z207" s="1"/>
      <c r="AA207" s="1"/>
      <c r="AB207" s="1">
        <v>37005.620000000003</v>
      </c>
      <c r="AC207" s="1">
        <v>1464897785.45</v>
      </c>
      <c r="AD207" s="1"/>
      <c r="AE207" s="1"/>
      <c r="AF207" s="1"/>
      <c r="AG207" s="1"/>
      <c r="AH207" s="1">
        <v>1</v>
      </c>
      <c r="AI207" s="1">
        <v>1</v>
      </c>
      <c r="AJ207" s="1">
        <v>1</v>
      </c>
      <c r="AK207" s="1">
        <v>1</v>
      </c>
      <c r="AL207" s="1">
        <v>1</v>
      </c>
      <c r="AM207" s="1">
        <v>1</v>
      </c>
      <c r="AN207" s="1">
        <v>1</v>
      </c>
      <c r="AO207" s="1">
        <v>1</v>
      </c>
      <c r="AP207" s="1">
        <v>1</v>
      </c>
      <c r="AQ207" s="1">
        <v>1</v>
      </c>
      <c r="AR207" s="1">
        <v>1</v>
      </c>
      <c r="AS207" s="1">
        <v>1</v>
      </c>
      <c r="AT207" s="1">
        <v>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B207" s="1">
        <v>1</v>
      </c>
      <c r="BC207" s="1">
        <v>1</v>
      </c>
      <c r="BD207" s="1">
        <v>1</v>
      </c>
      <c r="BE207" s="1">
        <v>1</v>
      </c>
      <c r="BF207" s="1">
        <v>1</v>
      </c>
      <c r="BG207" s="1">
        <v>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1.0049999999999999</v>
      </c>
      <c r="BS207">
        <v>1.0149999999999999</v>
      </c>
      <c r="BT207">
        <v>1.05</v>
      </c>
      <c r="BU207">
        <v>1.1499999999999999</v>
      </c>
      <c r="BV207">
        <v>1.2749999999999999</v>
      </c>
      <c r="BW207">
        <v>1.905</v>
      </c>
      <c r="BX207">
        <v>2.4550000000000001</v>
      </c>
      <c r="BY207">
        <v>8.4949999999999992</v>
      </c>
      <c r="BZ207">
        <v>133.88999999999999</v>
      </c>
      <c r="CA207">
        <v>25688.01</v>
      </c>
      <c r="CB207">
        <v>133.88999999999999</v>
      </c>
      <c r="CC207">
        <v>25688.01</v>
      </c>
      <c r="CH207">
        <v>1.22</v>
      </c>
      <c r="CI207">
        <v>1.77</v>
      </c>
      <c r="CJ207">
        <v>1.82</v>
      </c>
      <c r="CK207">
        <v>4.7300000000000004</v>
      </c>
      <c r="CL207">
        <v>2.29</v>
      </c>
      <c r="CM207">
        <v>8.27</v>
      </c>
      <c r="CN207">
        <v>2.37</v>
      </c>
      <c r="CO207">
        <v>8.69</v>
      </c>
      <c r="CP207">
        <v>2.41</v>
      </c>
      <c r="CQ207">
        <v>8.99</v>
      </c>
      <c r="CR207">
        <v>2.6150000000000002</v>
      </c>
      <c r="CS207">
        <v>12.525</v>
      </c>
      <c r="CT207">
        <v>2.7549999999999999</v>
      </c>
      <c r="CU207">
        <v>13.705</v>
      </c>
      <c r="CV207">
        <v>3.07</v>
      </c>
      <c r="CW207">
        <v>17.739999999999998</v>
      </c>
      <c r="CX207">
        <v>3.53</v>
      </c>
      <c r="CY207">
        <v>23.41</v>
      </c>
      <c r="CZ207">
        <v>3.65</v>
      </c>
      <c r="DA207">
        <v>24.91</v>
      </c>
      <c r="DB207">
        <v>3.94</v>
      </c>
      <c r="DC207">
        <v>30.16</v>
      </c>
      <c r="DD207">
        <v>4.4050000000000002</v>
      </c>
      <c r="DE207">
        <v>36.395000000000003</v>
      </c>
      <c r="DF207">
        <v>5.0250000000000004</v>
      </c>
      <c r="DG207">
        <v>48.454999999999998</v>
      </c>
      <c r="DH207">
        <v>5.585</v>
      </c>
      <c r="DI207">
        <v>57.534999999999997</v>
      </c>
      <c r="DJ207">
        <v>6.6849999999999996</v>
      </c>
      <c r="DK207">
        <v>81.834999999999994</v>
      </c>
      <c r="DL207">
        <v>8.5749999999999993</v>
      </c>
      <c r="DM207">
        <v>132.565</v>
      </c>
      <c r="DN207">
        <v>10.145</v>
      </c>
      <c r="DO207">
        <v>192.83500000000001</v>
      </c>
      <c r="DP207">
        <v>14.845000000000001</v>
      </c>
      <c r="DQ207">
        <v>440.745</v>
      </c>
      <c r="DR207">
        <v>19.77</v>
      </c>
      <c r="DS207">
        <v>786.88</v>
      </c>
      <c r="DT207">
        <v>33.99</v>
      </c>
      <c r="DU207">
        <v>2161.54</v>
      </c>
      <c r="DV207">
        <v>63.615000000000002</v>
      </c>
      <c r="DW207">
        <v>7535.0349999999999</v>
      </c>
      <c r="DX207">
        <v>192.35</v>
      </c>
      <c r="DY207">
        <v>63718.68</v>
      </c>
      <c r="DZ207">
        <v>13337.405000000001</v>
      </c>
      <c r="EA207">
        <v>255472098.26499999</v>
      </c>
      <c r="EB207">
        <v>13337.405000000001</v>
      </c>
      <c r="EC207">
        <v>255472098.26499999</v>
      </c>
      <c r="EH207">
        <v>95.54340000000002</v>
      </c>
      <c r="EI207">
        <v>104.10250000000001</v>
      </c>
      <c r="EJ207">
        <v>107.29429999999995</v>
      </c>
      <c r="EK207">
        <v>107.68729999999996</v>
      </c>
      <c r="EL207">
        <v>108.04264999999994</v>
      </c>
      <c r="EM207">
        <v>108.58804999999992</v>
      </c>
      <c r="EN207">
        <v>108.97149999999991</v>
      </c>
      <c r="EO207">
        <v>109.74184999999994</v>
      </c>
      <c r="EP207">
        <v>110.51394999999995</v>
      </c>
      <c r="EQ207">
        <v>110.7863999999999</v>
      </c>
      <c r="ER207">
        <v>111.31744999999994</v>
      </c>
      <c r="ES207">
        <v>112.09309999999996</v>
      </c>
      <c r="ET207">
        <v>112.68564999999995</v>
      </c>
      <c r="EU207">
        <v>113.24554999999991</v>
      </c>
      <c r="EV207">
        <v>114.17199999999995</v>
      </c>
      <c r="EW207">
        <v>115.01649999999997</v>
      </c>
      <c r="EX207">
        <v>115.55364999999996</v>
      </c>
      <c r="EY207">
        <v>116.44804999999991</v>
      </c>
      <c r="EZ207">
        <v>117.0094499999999</v>
      </c>
      <c r="FA207">
        <v>117.82309999999994</v>
      </c>
      <c r="FB207">
        <v>118.47519999999994</v>
      </c>
      <c r="FC207">
        <v>119.23634999999999</v>
      </c>
      <c r="FD207">
        <v>120</v>
      </c>
      <c r="FE207">
        <v>120</v>
      </c>
      <c r="FG207">
        <v>200</v>
      </c>
      <c r="FH207">
        <v>200</v>
      </c>
      <c r="FI207">
        <v>200</v>
      </c>
      <c r="FJ207">
        <v>200</v>
      </c>
      <c r="FK207">
        <v>200</v>
      </c>
      <c r="FL207">
        <v>200</v>
      </c>
      <c r="FM207">
        <v>200</v>
      </c>
      <c r="FN207">
        <v>200</v>
      </c>
      <c r="FO207">
        <v>200</v>
      </c>
      <c r="FP207">
        <v>200</v>
      </c>
      <c r="FQ207">
        <v>200</v>
      </c>
      <c r="FR207">
        <v>200</v>
      </c>
      <c r="FS207">
        <v>200</v>
      </c>
      <c r="FT207">
        <v>200</v>
      </c>
      <c r="FU207">
        <v>200</v>
      </c>
      <c r="FV207">
        <v>200</v>
      </c>
      <c r="FW207">
        <v>200</v>
      </c>
      <c r="FX207">
        <v>200</v>
      </c>
      <c r="FY207">
        <v>200</v>
      </c>
      <c r="FZ207">
        <v>200</v>
      </c>
      <c r="GA207">
        <v>200</v>
      </c>
      <c r="GB207">
        <v>200</v>
      </c>
      <c r="GC207">
        <v>200</v>
      </c>
      <c r="GD207">
        <v>200</v>
      </c>
      <c r="GF207">
        <v>796613.65</v>
      </c>
      <c r="GG207">
        <v>535607.76500000001</v>
      </c>
      <c r="GH207">
        <v>452709.85</v>
      </c>
      <c r="GI207">
        <v>434342.12</v>
      </c>
      <c r="GJ207">
        <v>414464.935</v>
      </c>
      <c r="GK207">
        <v>394412.42</v>
      </c>
      <c r="GL207">
        <v>373879.62</v>
      </c>
      <c r="GM207">
        <v>352303.02500000002</v>
      </c>
      <c r="GN207">
        <v>329336.52</v>
      </c>
      <c r="GO207">
        <v>306347.86</v>
      </c>
      <c r="GP207">
        <v>281862.32</v>
      </c>
      <c r="GQ207">
        <v>255567.57</v>
      </c>
      <c r="GR207">
        <v>229197.39</v>
      </c>
      <c r="GS207">
        <v>201012.48499999999</v>
      </c>
      <c r="GT207">
        <v>171737.14</v>
      </c>
      <c r="GU207">
        <v>142240.595</v>
      </c>
      <c r="GV207">
        <v>114578.04</v>
      </c>
      <c r="GW207">
        <v>87080.11</v>
      </c>
      <c r="GX207">
        <v>62878.324999999997</v>
      </c>
      <c r="GY207">
        <v>40031.964999999997</v>
      </c>
      <c r="GZ207">
        <v>20918.78</v>
      </c>
      <c r="HA207">
        <v>6280.9449999999997</v>
      </c>
      <c r="HB207">
        <v>30.32</v>
      </c>
      <c r="HC207">
        <v>30.32</v>
      </c>
      <c r="HE207">
        <v>0</v>
      </c>
      <c r="HF207">
        <v>0</v>
      </c>
      <c r="HH207" t="s">
        <v>242</v>
      </c>
      <c r="HI207">
        <v>87.791194505000021</v>
      </c>
      <c r="HJ207">
        <v>7710.2705211220391</v>
      </c>
      <c r="HL207">
        <v>1.9168832700000005</v>
      </c>
      <c r="HM207">
        <v>50.665555061262985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</row>
    <row r="208" spans="1:239" x14ac:dyDescent="0.25">
      <c r="A208">
        <v>440</v>
      </c>
      <c r="B208">
        <v>40401</v>
      </c>
      <c r="C208">
        <v>1632240801</v>
      </c>
      <c r="K208">
        <v>408.59500000000003</v>
      </c>
      <c r="L208">
        <v>166950.11499999999</v>
      </c>
      <c r="M208">
        <v>383.71499999999997</v>
      </c>
      <c r="N208">
        <v>152606.39499999999</v>
      </c>
      <c r="R208">
        <v>2.7850000000000001</v>
      </c>
      <c r="S208">
        <v>22225</v>
      </c>
      <c r="T208">
        <v>54.642662620751089</v>
      </c>
      <c r="U208" s="2">
        <v>9.7726851851851859E-4</v>
      </c>
      <c r="V208" s="1"/>
      <c r="W208" s="1">
        <v>187011.24</v>
      </c>
      <c r="X208" s="1">
        <v>7562457.0700000003</v>
      </c>
      <c r="Y208" s="1"/>
      <c r="Z208" s="1"/>
      <c r="AA208" s="1"/>
      <c r="AB208" s="1">
        <v>38279.42</v>
      </c>
      <c r="AC208" s="1">
        <v>1518685591.25</v>
      </c>
      <c r="AD208" s="1"/>
      <c r="AE208" s="1"/>
      <c r="AF208" s="1"/>
      <c r="AG208" s="1"/>
      <c r="AH208" s="1">
        <v>1</v>
      </c>
      <c r="AI208" s="1">
        <v>1</v>
      </c>
      <c r="AJ208" s="1">
        <v>1</v>
      </c>
      <c r="AK208" s="1">
        <v>1</v>
      </c>
      <c r="AL208" s="1">
        <v>1</v>
      </c>
      <c r="AM208" s="1">
        <v>1</v>
      </c>
      <c r="AN208" s="1">
        <v>1</v>
      </c>
      <c r="AO208" s="1">
        <v>1</v>
      </c>
      <c r="AP208" s="1">
        <v>1</v>
      </c>
      <c r="AQ208" s="1">
        <v>1</v>
      </c>
      <c r="AR208" s="1">
        <v>1</v>
      </c>
      <c r="AS208" s="1">
        <v>1</v>
      </c>
      <c r="AT208" s="1">
        <v>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B208" s="1">
        <v>1</v>
      </c>
      <c r="BC208" s="1">
        <v>1</v>
      </c>
      <c r="BD208" s="1">
        <v>1</v>
      </c>
      <c r="BE208" s="1">
        <v>1</v>
      </c>
      <c r="BF208" s="1">
        <v>1</v>
      </c>
      <c r="BG208" s="1">
        <v>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1.02</v>
      </c>
      <c r="BU208">
        <v>1.06</v>
      </c>
      <c r="BV208">
        <v>1.165</v>
      </c>
      <c r="BW208">
        <v>1.5549999999999999</v>
      </c>
      <c r="BX208">
        <v>2.29</v>
      </c>
      <c r="BY208">
        <v>7.84</v>
      </c>
      <c r="BZ208">
        <v>118.22</v>
      </c>
      <c r="CA208">
        <v>20576.64</v>
      </c>
      <c r="CB208">
        <v>118.22</v>
      </c>
      <c r="CC208">
        <v>20576.64</v>
      </c>
      <c r="CH208">
        <v>1.18</v>
      </c>
      <c r="CI208">
        <v>1.63</v>
      </c>
      <c r="CJ208">
        <v>2.0299999999999998</v>
      </c>
      <c r="CK208">
        <v>6.58</v>
      </c>
      <c r="CL208">
        <v>2.5049999999999999</v>
      </c>
      <c r="CM208">
        <v>11.045</v>
      </c>
      <c r="CN208">
        <v>2.5550000000000002</v>
      </c>
      <c r="CO208">
        <v>11.355</v>
      </c>
      <c r="CP208">
        <v>2.6749999999999998</v>
      </c>
      <c r="CQ208">
        <v>12.175000000000001</v>
      </c>
      <c r="CR208">
        <v>2.7149999999999999</v>
      </c>
      <c r="CS208">
        <v>12.425000000000001</v>
      </c>
      <c r="CT208">
        <v>2.8149999999999999</v>
      </c>
      <c r="CU208">
        <v>13.455</v>
      </c>
      <c r="CV208">
        <v>2.9849999999999999</v>
      </c>
      <c r="CW208">
        <v>14.945</v>
      </c>
      <c r="CX208">
        <v>3.28</v>
      </c>
      <c r="CY208">
        <v>17.89</v>
      </c>
      <c r="CZ208">
        <v>3.4950000000000001</v>
      </c>
      <c r="DA208">
        <v>20.175000000000001</v>
      </c>
      <c r="DB208">
        <v>3.7749999999999999</v>
      </c>
      <c r="DC208">
        <v>24.954999999999998</v>
      </c>
      <c r="DD208">
        <v>4.1399999999999997</v>
      </c>
      <c r="DE208">
        <v>29.68</v>
      </c>
      <c r="DF208">
        <v>4.54</v>
      </c>
      <c r="DG208">
        <v>37.9</v>
      </c>
      <c r="DH208">
        <v>5.4550000000000001</v>
      </c>
      <c r="DI208">
        <v>54.905000000000001</v>
      </c>
      <c r="DJ208">
        <v>6.7450000000000001</v>
      </c>
      <c r="DK208">
        <v>90.534999999999997</v>
      </c>
      <c r="DL208">
        <v>8.34</v>
      </c>
      <c r="DM208">
        <v>133.87</v>
      </c>
      <c r="DN208">
        <v>10.51</v>
      </c>
      <c r="DO208">
        <v>199.2</v>
      </c>
      <c r="DP208">
        <v>13.48</v>
      </c>
      <c r="DQ208">
        <v>340.8</v>
      </c>
      <c r="DR208">
        <v>18.739999999999998</v>
      </c>
      <c r="DS208">
        <v>674.21</v>
      </c>
      <c r="DT208">
        <v>28.11</v>
      </c>
      <c r="DU208">
        <v>1477.11</v>
      </c>
      <c r="DV208">
        <v>49.795000000000002</v>
      </c>
      <c r="DW208">
        <v>5026.2749999999996</v>
      </c>
      <c r="DX208">
        <v>170.23500000000001</v>
      </c>
      <c r="DY208">
        <v>56349.675000000003</v>
      </c>
      <c r="DZ208">
        <v>11770.82</v>
      </c>
      <c r="EA208">
        <v>204540421.53</v>
      </c>
      <c r="EB208">
        <v>11770.82</v>
      </c>
      <c r="EC208">
        <v>204540421.53</v>
      </c>
      <c r="EH208">
        <v>92.47955000000016</v>
      </c>
      <c r="EI208">
        <v>105.49674999999996</v>
      </c>
      <c r="EJ208">
        <v>108.15284999999994</v>
      </c>
      <c r="EK208">
        <v>108.43924999999994</v>
      </c>
      <c r="EL208">
        <v>109.02134999999994</v>
      </c>
      <c r="EM208">
        <v>109.35984999999994</v>
      </c>
      <c r="EN208">
        <v>109.56904999999995</v>
      </c>
      <c r="EO208">
        <v>110.21779999999995</v>
      </c>
      <c r="EP208">
        <v>110.76284999999993</v>
      </c>
      <c r="EQ208">
        <v>111.15364999999994</v>
      </c>
      <c r="ER208">
        <v>111.59619999999995</v>
      </c>
      <c r="ES208">
        <v>112.19749999999996</v>
      </c>
      <c r="ET208">
        <v>112.62129999999996</v>
      </c>
      <c r="EU208">
        <v>113.40794999999997</v>
      </c>
      <c r="EV208">
        <v>114.03339999999993</v>
      </c>
      <c r="EW208">
        <v>114.96194999999993</v>
      </c>
      <c r="EX208">
        <v>115.74154999999995</v>
      </c>
      <c r="EY208">
        <v>116.43924999999994</v>
      </c>
      <c r="EZ208">
        <v>117.10944999999992</v>
      </c>
      <c r="FA208">
        <v>117.85999999999989</v>
      </c>
      <c r="FB208">
        <v>118.49549999999988</v>
      </c>
      <c r="FC208">
        <v>119.24289999999993</v>
      </c>
      <c r="FD208">
        <v>120</v>
      </c>
      <c r="FE208">
        <v>120</v>
      </c>
      <c r="FG208">
        <v>200</v>
      </c>
      <c r="FH208">
        <v>200</v>
      </c>
      <c r="FI208">
        <v>200</v>
      </c>
      <c r="FJ208">
        <v>200</v>
      </c>
      <c r="FK208">
        <v>200</v>
      </c>
      <c r="FL208">
        <v>200</v>
      </c>
      <c r="FM208">
        <v>200</v>
      </c>
      <c r="FN208">
        <v>200</v>
      </c>
      <c r="FO208">
        <v>200</v>
      </c>
      <c r="FP208">
        <v>200</v>
      </c>
      <c r="FQ208">
        <v>200</v>
      </c>
      <c r="FR208">
        <v>200</v>
      </c>
      <c r="FS208">
        <v>200</v>
      </c>
      <c r="FT208">
        <v>200</v>
      </c>
      <c r="FU208">
        <v>200</v>
      </c>
      <c r="FV208">
        <v>200</v>
      </c>
      <c r="FW208">
        <v>200</v>
      </c>
      <c r="FX208">
        <v>200</v>
      </c>
      <c r="FY208">
        <v>200</v>
      </c>
      <c r="FZ208">
        <v>200</v>
      </c>
      <c r="GA208">
        <v>200</v>
      </c>
      <c r="GB208">
        <v>200</v>
      </c>
      <c r="GC208">
        <v>200</v>
      </c>
      <c r="GD208">
        <v>200</v>
      </c>
      <c r="GF208">
        <v>829514.64</v>
      </c>
      <c r="GG208">
        <v>556558.1</v>
      </c>
      <c r="GH208">
        <v>470143.37</v>
      </c>
      <c r="GI208">
        <v>451010.67</v>
      </c>
      <c r="GJ208">
        <v>430309.54</v>
      </c>
      <c r="GK208">
        <v>409433.07</v>
      </c>
      <c r="GL208">
        <v>388060.31</v>
      </c>
      <c r="GM208">
        <v>365607.745</v>
      </c>
      <c r="GN208">
        <v>341715.26</v>
      </c>
      <c r="GO208">
        <v>317806.62</v>
      </c>
      <c r="GP208">
        <v>292347.12</v>
      </c>
      <c r="GQ208">
        <v>265014.41499999998</v>
      </c>
      <c r="GR208">
        <v>237610.255</v>
      </c>
      <c r="GS208">
        <v>208329.38</v>
      </c>
      <c r="GT208">
        <v>177926.08</v>
      </c>
      <c r="GU208">
        <v>147311.57</v>
      </c>
      <c r="GV208">
        <v>118619.02499999999</v>
      </c>
      <c r="GW208">
        <v>90117.095000000001</v>
      </c>
      <c r="GX208">
        <v>65047.32</v>
      </c>
      <c r="GY208">
        <v>41396.964999999997</v>
      </c>
      <c r="GZ208">
        <v>21623.78</v>
      </c>
      <c r="HA208">
        <v>6489.9449999999997</v>
      </c>
      <c r="HB208">
        <v>31.32</v>
      </c>
      <c r="HC208">
        <v>31.32</v>
      </c>
      <c r="HE208">
        <v>0</v>
      </c>
      <c r="HF208">
        <v>0</v>
      </c>
      <c r="HH208" t="s">
        <v>242</v>
      </c>
      <c r="HI208">
        <v>85.141442385000005</v>
      </c>
      <c r="HJ208">
        <v>7250.712142269068</v>
      </c>
      <c r="HL208">
        <v>1.9011441449999995</v>
      </c>
      <c r="HM208">
        <v>54.282974075061517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</row>
    <row r="209" spans="1:239" x14ac:dyDescent="0.25">
      <c r="A209">
        <v>450</v>
      </c>
      <c r="B209">
        <v>40401</v>
      </c>
      <c r="C209">
        <v>1632240801</v>
      </c>
      <c r="K209">
        <v>408.59500000000003</v>
      </c>
      <c r="L209">
        <v>166950.11499999999</v>
      </c>
      <c r="M209">
        <v>377.03</v>
      </c>
      <c r="N209">
        <v>149661.34</v>
      </c>
      <c r="R209">
        <v>2.7949999999999999</v>
      </c>
      <c r="S209">
        <v>22233.87</v>
      </c>
      <c r="T209">
        <v>54.678723293302838</v>
      </c>
      <c r="U209" s="2">
        <v>9.5466435185185183E-4</v>
      </c>
      <c r="V209" s="1"/>
      <c r="W209" s="1">
        <v>187080.58499999999</v>
      </c>
      <c r="X209" s="1">
        <v>7569987.085</v>
      </c>
      <c r="Y209" s="1"/>
      <c r="Z209" s="1"/>
      <c r="AA209" s="1"/>
      <c r="AB209" s="1">
        <v>37623.51</v>
      </c>
      <c r="AC209" s="1">
        <v>1490251165.04</v>
      </c>
      <c r="AD209" s="1"/>
      <c r="AE209" s="1"/>
      <c r="AF209" s="1"/>
      <c r="AG209" s="1"/>
      <c r="AH209" s="1">
        <v>1</v>
      </c>
      <c r="AI209" s="1">
        <v>1</v>
      </c>
      <c r="AJ209" s="1">
        <v>1</v>
      </c>
      <c r="AK209" s="1">
        <v>1</v>
      </c>
      <c r="AL209" s="1">
        <v>1</v>
      </c>
      <c r="AM209" s="1">
        <v>1</v>
      </c>
      <c r="AN209" s="1">
        <v>1</v>
      </c>
      <c r="AO209" s="1">
        <v>1</v>
      </c>
      <c r="AP209" s="1">
        <v>1</v>
      </c>
      <c r="AQ209" s="1">
        <v>1</v>
      </c>
      <c r="AR209" s="1">
        <v>1</v>
      </c>
      <c r="AS209" s="1">
        <v>1</v>
      </c>
      <c r="AT209" s="1">
        <v>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B209" s="1">
        <v>1</v>
      </c>
      <c r="BC209" s="1">
        <v>1</v>
      </c>
      <c r="BD209" s="1">
        <v>1</v>
      </c>
      <c r="BE209" s="1">
        <v>1</v>
      </c>
      <c r="BF209" s="1">
        <v>1</v>
      </c>
      <c r="BG209" s="1">
        <v>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1.0249999999999999</v>
      </c>
      <c r="BU209">
        <v>1.075</v>
      </c>
      <c r="BV209">
        <v>1.2549999999999999</v>
      </c>
      <c r="BW209">
        <v>1.845</v>
      </c>
      <c r="BX209">
        <v>2.5</v>
      </c>
      <c r="BY209">
        <v>9.3699999999999992</v>
      </c>
      <c r="BZ209">
        <v>141.6</v>
      </c>
      <c r="CA209">
        <v>28157.29</v>
      </c>
      <c r="CB209">
        <v>141.6</v>
      </c>
      <c r="CC209">
        <v>28157.29</v>
      </c>
      <c r="CH209">
        <v>1.2250000000000001</v>
      </c>
      <c r="CI209">
        <v>1.7949999999999999</v>
      </c>
      <c r="CJ209">
        <v>2.0099999999999998</v>
      </c>
      <c r="CK209">
        <v>6.08</v>
      </c>
      <c r="CL209">
        <v>2.5299999999999998</v>
      </c>
      <c r="CM209">
        <v>10.31</v>
      </c>
      <c r="CN209">
        <v>2.61</v>
      </c>
      <c r="CO209">
        <v>11.07</v>
      </c>
      <c r="CP209">
        <v>2.7349999999999999</v>
      </c>
      <c r="CQ209">
        <v>11.975</v>
      </c>
      <c r="CR209">
        <v>2.89</v>
      </c>
      <c r="CS209">
        <v>13.57</v>
      </c>
      <c r="CT209">
        <v>3.08</v>
      </c>
      <c r="CU209">
        <v>15.98</v>
      </c>
      <c r="CV209">
        <v>3.31</v>
      </c>
      <c r="CW209">
        <v>18.86</v>
      </c>
      <c r="CX209">
        <v>3.54</v>
      </c>
      <c r="CY209">
        <v>22.28</v>
      </c>
      <c r="CZ209">
        <v>3.7349999999999999</v>
      </c>
      <c r="DA209">
        <v>24.015000000000001</v>
      </c>
      <c r="DB209">
        <v>4.22</v>
      </c>
      <c r="DC209">
        <v>29.73</v>
      </c>
      <c r="DD209">
        <v>4.6550000000000002</v>
      </c>
      <c r="DE209">
        <v>35.615000000000002</v>
      </c>
      <c r="DF209">
        <v>5.085</v>
      </c>
      <c r="DG209">
        <v>42.335000000000001</v>
      </c>
      <c r="DH209">
        <v>5.9249999999999998</v>
      </c>
      <c r="DI209">
        <v>55.034999999999997</v>
      </c>
      <c r="DJ209">
        <v>7.23</v>
      </c>
      <c r="DK209">
        <v>90.2</v>
      </c>
      <c r="DL209">
        <v>9.52</v>
      </c>
      <c r="DM209">
        <v>149.78</v>
      </c>
      <c r="DN209">
        <v>11.275</v>
      </c>
      <c r="DO209">
        <v>216.935</v>
      </c>
      <c r="DP209">
        <v>13.93</v>
      </c>
      <c r="DQ209">
        <v>330.57</v>
      </c>
      <c r="DR209">
        <v>19.399999999999999</v>
      </c>
      <c r="DS209">
        <v>614.94000000000005</v>
      </c>
      <c r="DT209">
        <v>29.79</v>
      </c>
      <c r="DU209">
        <v>1559.02</v>
      </c>
      <c r="DV209">
        <v>62.685000000000002</v>
      </c>
      <c r="DW209">
        <v>7034.875</v>
      </c>
      <c r="DX209">
        <v>196.94</v>
      </c>
      <c r="DY209">
        <v>70998.62</v>
      </c>
      <c r="DZ209">
        <v>14110.54</v>
      </c>
      <c r="EA209">
        <v>280140561.31999999</v>
      </c>
      <c r="EB209">
        <v>14110.54</v>
      </c>
      <c r="EC209">
        <v>280140561.31999999</v>
      </c>
      <c r="EH209">
        <v>93.008250000000118</v>
      </c>
      <c r="EI209">
        <v>103.88309999999996</v>
      </c>
      <c r="EJ209">
        <v>106.70554999999993</v>
      </c>
      <c r="EK209">
        <v>107.06849999999994</v>
      </c>
      <c r="EL209">
        <v>107.36684999999996</v>
      </c>
      <c r="EM209">
        <v>107.98569999999994</v>
      </c>
      <c r="EN209">
        <v>108.68219999999994</v>
      </c>
      <c r="EO209">
        <v>109.46534999999996</v>
      </c>
      <c r="EP209">
        <v>110.00874999999995</v>
      </c>
      <c r="EQ209">
        <v>110.63349999999993</v>
      </c>
      <c r="ER209">
        <v>111.34404999999995</v>
      </c>
      <c r="ES209">
        <v>111.80629999999992</v>
      </c>
      <c r="ET209">
        <v>112.25869999999992</v>
      </c>
      <c r="EU209">
        <v>113.18234999999993</v>
      </c>
      <c r="EV209">
        <v>113.97079999999994</v>
      </c>
      <c r="EW209">
        <v>115.10024999999996</v>
      </c>
      <c r="EX209">
        <v>115.79315000000001</v>
      </c>
      <c r="EY209">
        <v>116.39624999999998</v>
      </c>
      <c r="EZ209">
        <v>117.03439999999989</v>
      </c>
      <c r="FA209">
        <v>117.73639999999992</v>
      </c>
      <c r="FB209">
        <v>118.43724999999995</v>
      </c>
      <c r="FC209">
        <v>119.22689999999994</v>
      </c>
      <c r="FD209">
        <v>120</v>
      </c>
      <c r="FE209">
        <v>120</v>
      </c>
      <c r="FG209">
        <v>200</v>
      </c>
      <c r="FH209">
        <v>200</v>
      </c>
      <c r="FI209">
        <v>200</v>
      </c>
      <c r="FJ209">
        <v>200</v>
      </c>
      <c r="FK209">
        <v>200</v>
      </c>
      <c r="FL209">
        <v>200</v>
      </c>
      <c r="FM209">
        <v>200</v>
      </c>
      <c r="FN209">
        <v>200</v>
      </c>
      <c r="FO209">
        <v>200</v>
      </c>
      <c r="FP209">
        <v>200</v>
      </c>
      <c r="FQ209">
        <v>200</v>
      </c>
      <c r="FR209">
        <v>200</v>
      </c>
      <c r="FS209">
        <v>200</v>
      </c>
      <c r="FT209">
        <v>200</v>
      </c>
      <c r="FU209">
        <v>200</v>
      </c>
      <c r="FV209">
        <v>200</v>
      </c>
      <c r="FW209">
        <v>200</v>
      </c>
      <c r="FX209">
        <v>200</v>
      </c>
      <c r="FY209">
        <v>200</v>
      </c>
      <c r="FZ209">
        <v>200</v>
      </c>
      <c r="GA209">
        <v>200</v>
      </c>
      <c r="GB209">
        <v>200</v>
      </c>
      <c r="GC209">
        <v>200</v>
      </c>
      <c r="GD209">
        <v>200</v>
      </c>
      <c r="GF209">
        <v>862415.495</v>
      </c>
      <c r="GG209">
        <v>577508.41500000004</v>
      </c>
      <c r="GH209">
        <v>487576.87</v>
      </c>
      <c r="GI209">
        <v>467679.19</v>
      </c>
      <c r="GJ209">
        <v>446154.12</v>
      </c>
      <c r="GK209">
        <v>424453.7</v>
      </c>
      <c r="GL209">
        <v>402240.97</v>
      </c>
      <c r="GM209">
        <v>378912.42499999999</v>
      </c>
      <c r="GN209">
        <v>354093.99</v>
      </c>
      <c r="GO209">
        <v>329265.40500000003</v>
      </c>
      <c r="GP209">
        <v>302831.96500000003</v>
      </c>
      <c r="GQ209">
        <v>274461.28000000003</v>
      </c>
      <c r="GR209">
        <v>246023.155</v>
      </c>
      <c r="GS209">
        <v>215646.32</v>
      </c>
      <c r="GT209">
        <v>184115.04</v>
      </c>
      <c r="GU209">
        <v>152382.55499999999</v>
      </c>
      <c r="GV209">
        <v>122660.02</v>
      </c>
      <c r="GW209">
        <v>93154.09</v>
      </c>
      <c r="GX209">
        <v>67216.320000000007</v>
      </c>
      <c r="GY209">
        <v>42761.964999999997</v>
      </c>
      <c r="GZ209">
        <v>22328.78</v>
      </c>
      <c r="HA209">
        <v>6698.9449999999997</v>
      </c>
      <c r="HB209">
        <v>32.32</v>
      </c>
      <c r="HC209">
        <v>32.32</v>
      </c>
      <c r="HE209">
        <v>0</v>
      </c>
      <c r="HF209">
        <v>0</v>
      </c>
      <c r="HH209" t="s">
        <v>242</v>
      </c>
      <c r="HI209">
        <v>93.672084449999986</v>
      </c>
      <c r="HJ209">
        <v>27102.236783152002</v>
      </c>
      <c r="HL209">
        <v>1.9236776500000008</v>
      </c>
      <c r="HM209">
        <v>57.98965108759355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</row>
    <row r="210" spans="1:239" x14ac:dyDescent="0.25">
      <c r="A210">
        <v>460</v>
      </c>
      <c r="B210">
        <v>40401</v>
      </c>
      <c r="C210">
        <v>1632240801</v>
      </c>
      <c r="K210">
        <v>408.625</v>
      </c>
      <c r="L210">
        <v>166974.625</v>
      </c>
      <c r="M210">
        <v>381.07499999999999</v>
      </c>
      <c r="N210">
        <v>151303.875</v>
      </c>
      <c r="R210">
        <v>2.7850000000000001</v>
      </c>
      <c r="S210">
        <v>22224.595000000001</v>
      </c>
      <c r="T210">
        <v>54.655510831056546</v>
      </c>
      <c r="U210" s="2">
        <v>9.9266203703703691E-4</v>
      </c>
      <c r="V210" s="1"/>
      <c r="W210" s="1">
        <v>187248.91500000001</v>
      </c>
      <c r="X210" s="1">
        <v>7595675.3150000004</v>
      </c>
      <c r="Y210" s="1"/>
      <c r="Z210" s="1"/>
      <c r="AA210" s="1"/>
      <c r="AB210" s="1">
        <v>38019.485000000001</v>
      </c>
      <c r="AC210" s="1">
        <v>1505985960.325</v>
      </c>
      <c r="AD210" s="1"/>
      <c r="AE210" s="1"/>
      <c r="AF210" s="1"/>
      <c r="AG210" s="1"/>
      <c r="AH210" s="1">
        <v>1</v>
      </c>
      <c r="AI210" s="1">
        <v>1</v>
      </c>
      <c r="AJ210" s="1">
        <v>1</v>
      </c>
      <c r="AK210" s="1">
        <v>1</v>
      </c>
      <c r="AL210" s="1">
        <v>1</v>
      </c>
      <c r="AM210" s="1">
        <v>1</v>
      </c>
      <c r="AN210" s="1">
        <v>1</v>
      </c>
      <c r="AO210" s="1">
        <v>1</v>
      </c>
      <c r="AP210" s="1">
        <v>1</v>
      </c>
      <c r="AQ210" s="1">
        <v>1</v>
      </c>
      <c r="AR210" s="1">
        <v>1</v>
      </c>
      <c r="AS210" s="1">
        <v>1</v>
      </c>
      <c r="AT210" s="1">
        <v>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B210" s="1">
        <v>1</v>
      </c>
      <c r="BC210" s="1">
        <v>1</v>
      </c>
      <c r="BD210" s="1">
        <v>1</v>
      </c>
      <c r="BE210" s="1">
        <v>1</v>
      </c>
      <c r="BF210" s="1">
        <v>1</v>
      </c>
      <c r="BG210" s="1">
        <v>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1.0249999999999999</v>
      </c>
      <c r="BU210">
        <v>1.075</v>
      </c>
      <c r="BV210">
        <v>1.24</v>
      </c>
      <c r="BW210">
        <v>1.84</v>
      </c>
      <c r="BX210">
        <v>2.5299999999999998</v>
      </c>
      <c r="BY210">
        <v>9.48</v>
      </c>
      <c r="BZ210">
        <v>132.18</v>
      </c>
      <c r="CA210">
        <v>26589.66</v>
      </c>
      <c r="CB210">
        <v>132.18</v>
      </c>
      <c r="CC210">
        <v>26589.66</v>
      </c>
      <c r="CH210">
        <v>1.27</v>
      </c>
      <c r="CI210">
        <v>1.91</v>
      </c>
      <c r="CJ210">
        <v>2.02</v>
      </c>
      <c r="CK210">
        <v>6.32</v>
      </c>
      <c r="CL210">
        <v>2.4</v>
      </c>
      <c r="CM210">
        <v>9.3800000000000008</v>
      </c>
      <c r="CN210">
        <v>2.5750000000000002</v>
      </c>
      <c r="CO210">
        <v>11.185</v>
      </c>
      <c r="CP210">
        <v>2.75</v>
      </c>
      <c r="CQ210">
        <v>13.61</v>
      </c>
      <c r="CR210">
        <v>2.91</v>
      </c>
      <c r="CS210">
        <v>15.37</v>
      </c>
      <c r="CT210">
        <v>3.08</v>
      </c>
      <c r="CU210">
        <v>16.989999999999998</v>
      </c>
      <c r="CV210">
        <v>3.1749999999999998</v>
      </c>
      <c r="CW210">
        <v>17.995000000000001</v>
      </c>
      <c r="CX210">
        <v>3.3650000000000002</v>
      </c>
      <c r="CY210">
        <v>20.215</v>
      </c>
      <c r="CZ210">
        <v>3.67</v>
      </c>
      <c r="DA210">
        <v>24.07</v>
      </c>
      <c r="DB210">
        <v>3.97</v>
      </c>
      <c r="DC210">
        <v>27.72</v>
      </c>
      <c r="DD210">
        <v>4.41</v>
      </c>
      <c r="DE210">
        <v>35.74</v>
      </c>
      <c r="DF210">
        <v>4.9950000000000001</v>
      </c>
      <c r="DG210">
        <v>43.814999999999998</v>
      </c>
      <c r="DH210">
        <v>5.57</v>
      </c>
      <c r="DI210">
        <v>52.67</v>
      </c>
      <c r="DJ210">
        <v>6.38</v>
      </c>
      <c r="DK210">
        <v>71.349999999999994</v>
      </c>
      <c r="DL210">
        <v>8.2200000000000006</v>
      </c>
      <c r="DM210">
        <v>123.14</v>
      </c>
      <c r="DN210">
        <v>10.14</v>
      </c>
      <c r="DO210">
        <v>190.23</v>
      </c>
      <c r="DP210">
        <v>13.395</v>
      </c>
      <c r="DQ210">
        <v>351.08499999999998</v>
      </c>
      <c r="DR210">
        <v>19.355</v>
      </c>
      <c r="DS210">
        <v>700.95500000000004</v>
      </c>
      <c r="DT210">
        <v>30.805</v>
      </c>
      <c r="DU210">
        <v>1723.0550000000001</v>
      </c>
      <c r="DV210">
        <v>62.77</v>
      </c>
      <c r="DW210">
        <v>7843.02</v>
      </c>
      <c r="DX210">
        <v>196.715</v>
      </c>
      <c r="DY210">
        <v>70222.664999999994</v>
      </c>
      <c r="DZ210">
        <v>13168.11</v>
      </c>
      <c r="EA210">
        <v>264492069.53999999</v>
      </c>
      <c r="EB210">
        <v>13168.11</v>
      </c>
      <c r="EC210">
        <v>264492069.53999999</v>
      </c>
      <c r="EH210">
        <v>95.338750000000232</v>
      </c>
      <c r="EI210">
        <v>105.07965000000002</v>
      </c>
      <c r="EJ210">
        <v>107.21190000000004</v>
      </c>
      <c r="EK210">
        <v>107.87575000000001</v>
      </c>
      <c r="EL210">
        <v>108.24550000000004</v>
      </c>
      <c r="EM210">
        <v>108.89505000000001</v>
      </c>
      <c r="EN210">
        <v>109.48085</v>
      </c>
      <c r="EO210">
        <v>109.80949999999999</v>
      </c>
      <c r="EP210">
        <v>110.48659999999998</v>
      </c>
      <c r="EQ210">
        <v>111.04704999999996</v>
      </c>
      <c r="ER210">
        <v>111.53675</v>
      </c>
      <c r="ES210">
        <v>112.07034999999998</v>
      </c>
      <c r="ET210">
        <v>112.85874999999994</v>
      </c>
      <c r="EU210">
        <v>113.5270499999999</v>
      </c>
      <c r="EV210">
        <v>114.0307499999999</v>
      </c>
      <c r="EW210">
        <v>114.95614999999984</v>
      </c>
      <c r="EX210">
        <v>115.59939999999985</v>
      </c>
      <c r="EY210">
        <v>116.23369999999984</v>
      </c>
      <c r="EZ210">
        <v>117.0651499999999</v>
      </c>
      <c r="FA210">
        <v>117.74004999999993</v>
      </c>
      <c r="FB210">
        <v>118.49849999999986</v>
      </c>
      <c r="FC210">
        <v>119.26259999999994</v>
      </c>
      <c r="FD210">
        <v>120</v>
      </c>
      <c r="FE210">
        <v>120</v>
      </c>
      <c r="FG210">
        <v>200</v>
      </c>
      <c r="FH210">
        <v>200</v>
      </c>
      <c r="FI210">
        <v>200</v>
      </c>
      <c r="FJ210">
        <v>200</v>
      </c>
      <c r="FK210">
        <v>200</v>
      </c>
      <c r="FL210">
        <v>200</v>
      </c>
      <c r="FM210">
        <v>200</v>
      </c>
      <c r="FN210">
        <v>200</v>
      </c>
      <c r="FO210">
        <v>200</v>
      </c>
      <c r="FP210">
        <v>200</v>
      </c>
      <c r="FQ210">
        <v>200</v>
      </c>
      <c r="FR210">
        <v>200</v>
      </c>
      <c r="FS210">
        <v>200</v>
      </c>
      <c r="FT210">
        <v>200</v>
      </c>
      <c r="FU210">
        <v>200</v>
      </c>
      <c r="FV210">
        <v>200</v>
      </c>
      <c r="FW210">
        <v>200</v>
      </c>
      <c r="FX210">
        <v>200</v>
      </c>
      <c r="FY210">
        <v>200</v>
      </c>
      <c r="FZ210">
        <v>200</v>
      </c>
      <c r="GA210">
        <v>200</v>
      </c>
      <c r="GB210">
        <v>200</v>
      </c>
      <c r="GC210">
        <v>200</v>
      </c>
      <c r="GD210">
        <v>200</v>
      </c>
      <c r="GF210">
        <v>895316.21</v>
      </c>
      <c r="GG210">
        <v>598458.67500000005</v>
      </c>
      <c r="GH210">
        <v>505010.34499999997</v>
      </c>
      <c r="GI210">
        <v>484347.71500000003</v>
      </c>
      <c r="GJ210">
        <v>461998.69</v>
      </c>
      <c r="GK210">
        <v>439474.32500000001</v>
      </c>
      <c r="GL210">
        <v>416421.63</v>
      </c>
      <c r="GM210">
        <v>392217.12</v>
      </c>
      <c r="GN210">
        <v>366472.71</v>
      </c>
      <c r="GO210">
        <v>340724.16499999998</v>
      </c>
      <c r="GP210">
        <v>313316.76</v>
      </c>
      <c r="GQ210">
        <v>283908.11</v>
      </c>
      <c r="GR210">
        <v>254436.03</v>
      </c>
      <c r="GS210">
        <v>222963.23</v>
      </c>
      <c r="GT210">
        <v>190303.97500000001</v>
      </c>
      <c r="GU210">
        <v>157453.505</v>
      </c>
      <c r="GV210">
        <v>126700.985</v>
      </c>
      <c r="GW210">
        <v>96191.065000000002</v>
      </c>
      <c r="GX210">
        <v>69385.304999999993</v>
      </c>
      <c r="GY210">
        <v>44126.955000000002</v>
      </c>
      <c r="GZ210">
        <v>23033.775000000001</v>
      </c>
      <c r="HA210">
        <v>6907.9449999999997</v>
      </c>
      <c r="HB210">
        <v>33.32</v>
      </c>
      <c r="HC210">
        <v>33.32</v>
      </c>
      <c r="HE210">
        <v>0</v>
      </c>
      <c r="HF210">
        <v>0</v>
      </c>
      <c r="HH210" t="s">
        <v>242</v>
      </c>
      <c r="HI210">
        <v>84.599015359999981</v>
      </c>
      <c r="HJ210">
        <v>7159.7320693071242</v>
      </c>
      <c r="HL210">
        <v>1.9809013349999987</v>
      </c>
      <c r="HM210">
        <v>61.915615395402341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</row>
    <row r="211" spans="1:239" x14ac:dyDescent="0.25">
      <c r="A211">
        <v>470</v>
      </c>
      <c r="B211">
        <v>40401</v>
      </c>
      <c r="C211">
        <v>1632240801</v>
      </c>
      <c r="K211">
        <v>408.61500000000001</v>
      </c>
      <c r="L211">
        <v>166966.45499999999</v>
      </c>
      <c r="M211">
        <v>378.17500000000001</v>
      </c>
      <c r="N211">
        <v>149785.495</v>
      </c>
      <c r="R211">
        <v>2.96</v>
      </c>
      <c r="S211">
        <v>22233.715</v>
      </c>
      <c r="T211">
        <v>54.690184796131653</v>
      </c>
      <c r="U211" s="2">
        <v>1.015636574074074E-3</v>
      </c>
      <c r="V211" s="1"/>
      <c r="W211" s="1">
        <v>187316.28</v>
      </c>
      <c r="X211" s="1">
        <v>7589899.0300000003</v>
      </c>
      <c r="Y211" s="1"/>
      <c r="Z211" s="1"/>
      <c r="AA211" s="1"/>
      <c r="AB211" s="1">
        <v>37745.29</v>
      </c>
      <c r="AC211" s="1">
        <v>1492081969.4000001</v>
      </c>
      <c r="AD211" s="1"/>
      <c r="AE211" s="1"/>
      <c r="AF211" s="1"/>
      <c r="AG211" s="1"/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B211" s="1">
        <v>1</v>
      </c>
      <c r="BC211" s="1">
        <v>1</v>
      </c>
      <c r="BD211" s="1">
        <v>1</v>
      </c>
      <c r="BE211" s="1">
        <v>1</v>
      </c>
      <c r="BF211" s="1">
        <v>1</v>
      </c>
      <c r="BG211" s="1">
        <v>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1.02</v>
      </c>
      <c r="BS211">
        <v>1.06</v>
      </c>
      <c r="BT211">
        <v>1.06</v>
      </c>
      <c r="BU211">
        <v>1.18</v>
      </c>
      <c r="BV211">
        <v>1.2250000000000001</v>
      </c>
      <c r="BW211">
        <v>1.7050000000000001</v>
      </c>
      <c r="BX211">
        <v>2.3050000000000002</v>
      </c>
      <c r="BY211">
        <v>7.9749999999999996</v>
      </c>
      <c r="BZ211">
        <v>131.465</v>
      </c>
      <c r="CA211">
        <v>24547.834999999999</v>
      </c>
      <c r="CB211">
        <v>131.465</v>
      </c>
      <c r="CC211">
        <v>24547.834999999999</v>
      </c>
      <c r="CH211">
        <v>1.28</v>
      </c>
      <c r="CI211">
        <v>1.97</v>
      </c>
      <c r="CJ211">
        <v>1.9350000000000001</v>
      </c>
      <c r="CK211">
        <v>5.2249999999999996</v>
      </c>
      <c r="CL211">
        <v>2.17</v>
      </c>
      <c r="CM211">
        <v>6.95</v>
      </c>
      <c r="CN211">
        <v>2.2799999999999998</v>
      </c>
      <c r="CO211">
        <v>7.83</v>
      </c>
      <c r="CP211">
        <v>2.415</v>
      </c>
      <c r="CQ211">
        <v>8.7750000000000004</v>
      </c>
      <c r="CR211">
        <v>2.5299999999999998</v>
      </c>
      <c r="CS211">
        <v>9.7799999999999994</v>
      </c>
      <c r="CT211">
        <v>2.64</v>
      </c>
      <c r="CU211">
        <v>10.55</v>
      </c>
      <c r="CV211">
        <v>2.9449999999999998</v>
      </c>
      <c r="CW211">
        <v>14.494999999999999</v>
      </c>
      <c r="CX211">
        <v>3.16</v>
      </c>
      <c r="CY211">
        <v>17.52</v>
      </c>
      <c r="CZ211">
        <v>3.4649999999999999</v>
      </c>
      <c r="DA211">
        <v>22.274999999999999</v>
      </c>
      <c r="DB211">
        <v>3.6949999999999998</v>
      </c>
      <c r="DC211">
        <v>25.234999999999999</v>
      </c>
      <c r="DD211">
        <v>4.1150000000000002</v>
      </c>
      <c r="DE211">
        <v>31.245000000000001</v>
      </c>
      <c r="DF211">
        <v>4.66</v>
      </c>
      <c r="DG211">
        <v>39.090000000000003</v>
      </c>
      <c r="DH211">
        <v>5.26</v>
      </c>
      <c r="DI211">
        <v>49.6</v>
      </c>
      <c r="DJ211">
        <v>6.3449999999999998</v>
      </c>
      <c r="DK211">
        <v>87.275000000000006</v>
      </c>
      <c r="DL211">
        <v>7.6950000000000003</v>
      </c>
      <c r="DM211">
        <v>128.47499999999999</v>
      </c>
      <c r="DN211">
        <v>9.2449999999999992</v>
      </c>
      <c r="DO211">
        <v>177.19499999999999</v>
      </c>
      <c r="DP211">
        <v>13.23</v>
      </c>
      <c r="DQ211">
        <v>333.73</v>
      </c>
      <c r="DR211">
        <v>21.184999999999999</v>
      </c>
      <c r="DS211">
        <v>1021.575</v>
      </c>
      <c r="DT211">
        <v>32.29</v>
      </c>
      <c r="DU211">
        <v>2123.4499999999998</v>
      </c>
      <c r="DV211">
        <v>59.7</v>
      </c>
      <c r="DW211">
        <v>6502.94</v>
      </c>
      <c r="DX211">
        <v>174.77500000000001</v>
      </c>
      <c r="DY211">
        <v>58524.154999999999</v>
      </c>
      <c r="DZ211">
        <v>13096.885</v>
      </c>
      <c r="EA211">
        <v>244097280.83500001</v>
      </c>
      <c r="EB211">
        <v>13096.885</v>
      </c>
      <c r="EC211">
        <v>244097280.83500001</v>
      </c>
      <c r="EH211">
        <v>94.210550000000126</v>
      </c>
      <c r="EI211">
        <v>105.81474999999993</v>
      </c>
      <c r="EJ211">
        <v>107.92789999999989</v>
      </c>
      <c r="EK211">
        <v>108.33659999999989</v>
      </c>
      <c r="EL211">
        <v>108.8098499999999</v>
      </c>
      <c r="EM211">
        <v>109.4781499999999</v>
      </c>
      <c r="EN211">
        <v>109.72794999999989</v>
      </c>
      <c r="EO211">
        <v>110.48999999999987</v>
      </c>
      <c r="EP211">
        <v>111.0279499999999</v>
      </c>
      <c r="EQ211">
        <v>111.78744999999988</v>
      </c>
      <c r="ER211">
        <v>112.15424999999986</v>
      </c>
      <c r="ES211">
        <v>112.80934999999988</v>
      </c>
      <c r="ET211">
        <v>113.36574999999988</v>
      </c>
      <c r="EU211">
        <v>113.91639999999988</v>
      </c>
      <c r="EV211">
        <v>114.2546999999999</v>
      </c>
      <c r="EW211">
        <v>114.83479999999989</v>
      </c>
      <c r="EX211">
        <v>115.49124999999985</v>
      </c>
      <c r="EY211">
        <v>116.36334999999987</v>
      </c>
      <c r="EZ211">
        <v>117.0807499999999</v>
      </c>
      <c r="FA211">
        <v>117.76184999999992</v>
      </c>
      <c r="FB211">
        <v>118.44984999999991</v>
      </c>
      <c r="FC211">
        <v>119.22754999999998</v>
      </c>
      <c r="FD211">
        <v>120</v>
      </c>
      <c r="FE211">
        <v>120</v>
      </c>
      <c r="FG211">
        <v>200</v>
      </c>
      <c r="FH211">
        <v>200</v>
      </c>
      <c r="FI211">
        <v>200</v>
      </c>
      <c r="FJ211">
        <v>200</v>
      </c>
      <c r="FK211">
        <v>200</v>
      </c>
      <c r="FL211">
        <v>200</v>
      </c>
      <c r="FM211">
        <v>200</v>
      </c>
      <c r="FN211">
        <v>200</v>
      </c>
      <c r="FO211">
        <v>200</v>
      </c>
      <c r="FP211">
        <v>200</v>
      </c>
      <c r="FQ211">
        <v>200</v>
      </c>
      <c r="FR211">
        <v>200</v>
      </c>
      <c r="FS211">
        <v>200</v>
      </c>
      <c r="FT211">
        <v>200</v>
      </c>
      <c r="FU211">
        <v>200</v>
      </c>
      <c r="FV211">
        <v>200</v>
      </c>
      <c r="FW211">
        <v>200</v>
      </c>
      <c r="FX211">
        <v>200</v>
      </c>
      <c r="FY211">
        <v>200</v>
      </c>
      <c r="FZ211">
        <v>200</v>
      </c>
      <c r="GA211">
        <v>200</v>
      </c>
      <c r="GB211">
        <v>200</v>
      </c>
      <c r="GC211">
        <v>200</v>
      </c>
      <c r="GD211">
        <v>200</v>
      </c>
      <c r="GF211">
        <v>928217.20499999996</v>
      </c>
      <c r="GG211">
        <v>619409.06000000006</v>
      </c>
      <c r="GH211">
        <v>522443.875</v>
      </c>
      <c r="GI211">
        <v>501016.26500000001</v>
      </c>
      <c r="GJ211">
        <v>477843.31</v>
      </c>
      <c r="GK211">
        <v>454494.97</v>
      </c>
      <c r="GL211">
        <v>430602.32500000001</v>
      </c>
      <c r="GM211">
        <v>405521.85499999998</v>
      </c>
      <c r="GN211">
        <v>378851.47</v>
      </c>
      <c r="GO211">
        <v>352182.94500000001</v>
      </c>
      <c r="GP211">
        <v>323801.57</v>
      </c>
      <c r="GQ211">
        <v>293354.95</v>
      </c>
      <c r="GR211">
        <v>262848.90999999997</v>
      </c>
      <c r="GS211">
        <v>230280.14</v>
      </c>
      <c r="GT211">
        <v>196492.92</v>
      </c>
      <c r="GU211">
        <v>162524.47</v>
      </c>
      <c r="GV211">
        <v>130741.955</v>
      </c>
      <c r="GW211">
        <v>99228.054999999993</v>
      </c>
      <c r="GX211">
        <v>71554.3</v>
      </c>
      <c r="GY211">
        <v>45491.955000000002</v>
      </c>
      <c r="GZ211">
        <v>23738.775000000001</v>
      </c>
      <c r="HA211">
        <v>7116.9449999999997</v>
      </c>
      <c r="HB211">
        <v>34.32</v>
      </c>
      <c r="HC211">
        <v>34.32</v>
      </c>
      <c r="HE211">
        <v>0</v>
      </c>
      <c r="HF211">
        <v>0</v>
      </c>
      <c r="HH211" t="s">
        <v>242</v>
      </c>
      <c r="HI211">
        <v>87.746712100000025</v>
      </c>
      <c r="HJ211">
        <v>7701.5890333339075</v>
      </c>
      <c r="HL211">
        <v>2.1086882500000006</v>
      </c>
      <c r="HM211">
        <v>66.363845487376082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</row>
    <row r="212" spans="1:239" x14ac:dyDescent="0.25">
      <c r="A212">
        <v>480</v>
      </c>
      <c r="B212">
        <v>40401</v>
      </c>
      <c r="C212">
        <v>1632240801</v>
      </c>
      <c r="K212">
        <v>408.63499999999999</v>
      </c>
      <c r="L212">
        <v>166982.80499999999</v>
      </c>
      <c r="M212">
        <v>370.65499999999997</v>
      </c>
      <c r="N212">
        <v>146968.27499999999</v>
      </c>
      <c r="R212">
        <v>2.9</v>
      </c>
      <c r="S212">
        <v>22230.715</v>
      </c>
      <c r="T212">
        <v>54.67366542461945</v>
      </c>
      <c r="U212" s="2">
        <v>9.861342592592593E-4</v>
      </c>
      <c r="V212" s="1"/>
      <c r="W212" s="1">
        <v>187354.44500000001</v>
      </c>
      <c r="X212" s="1">
        <v>7597776.1749999998</v>
      </c>
      <c r="Y212" s="1"/>
      <c r="Z212" s="1"/>
      <c r="AA212" s="1"/>
      <c r="AB212" s="1">
        <v>36989.724999999999</v>
      </c>
      <c r="AC212" s="1">
        <v>1463620513.4849999</v>
      </c>
      <c r="AD212" s="1"/>
      <c r="AE212" s="1"/>
      <c r="AF212" s="1"/>
      <c r="AG212" s="1"/>
      <c r="AH212" s="1">
        <v>1</v>
      </c>
      <c r="AI212" s="1">
        <v>1</v>
      </c>
      <c r="AJ212" s="1">
        <v>1</v>
      </c>
      <c r="AK212" s="1">
        <v>1</v>
      </c>
      <c r="AL212" s="1">
        <v>1</v>
      </c>
      <c r="AM212" s="1">
        <v>1</v>
      </c>
      <c r="AN212" s="1">
        <v>1</v>
      </c>
      <c r="AO212" s="1">
        <v>1</v>
      </c>
      <c r="AP212" s="1">
        <v>1</v>
      </c>
      <c r="AQ212" s="1">
        <v>1</v>
      </c>
      <c r="AR212" s="1">
        <v>1</v>
      </c>
      <c r="AS212" s="1">
        <v>1</v>
      </c>
      <c r="AT212" s="1">
        <v>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B212" s="1">
        <v>1</v>
      </c>
      <c r="BC212" s="1">
        <v>1</v>
      </c>
      <c r="BD212" s="1">
        <v>1</v>
      </c>
      <c r="BE212" s="1">
        <v>1</v>
      </c>
      <c r="BF212" s="1">
        <v>1</v>
      </c>
      <c r="BG212" s="1">
        <v>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1.0349999999999999</v>
      </c>
      <c r="BU212">
        <v>1.105</v>
      </c>
      <c r="BV212">
        <v>1.2050000000000001</v>
      </c>
      <c r="BW212">
        <v>1.7150000000000001</v>
      </c>
      <c r="BX212">
        <v>2.2999999999999998</v>
      </c>
      <c r="BY212">
        <v>7.43</v>
      </c>
      <c r="BZ212">
        <v>130.095</v>
      </c>
      <c r="CA212">
        <v>24467.674999999999</v>
      </c>
      <c r="CB212">
        <v>130.095</v>
      </c>
      <c r="CC212">
        <v>24467.674999999999</v>
      </c>
      <c r="CH212">
        <v>1.23</v>
      </c>
      <c r="CI212">
        <v>1.8</v>
      </c>
      <c r="CJ212">
        <v>1.85</v>
      </c>
      <c r="CK212">
        <v>5.22</v>
      </c>
      <c r="CL212">
        <v>2.0750000000000002</v>
      </c>
      <c r="CM212">
        <v>6.8049999999999997</v>
      </c>
      <c r="CN212">
        <v>2.1349999999999998</v>
      </c>
      <c r="CO212">
        <v>7.1349999999999998</v>
      </c>
      <c r="CP212">
        <v>2.2349999999999999</v>
      </c>
      <c r="CQ212">
        <v>7.6950000000000003</v>
      </c>
      <c r="CR212">
        <v>2.2749999999999999</v>
      </c>
      <c r="CS212">
        <v>7.9050000000000002</v>
      </c>
      <c r="CT212">
        <v>2.54</v>
      </c>
      <c r="CU212">
        <v>11.21</v>
      </c>
      <c r="CV212">
        <v>2.665</v>
      </c>
      <c r="CW212">
        <v>12.555</v>
      </c>
      <c r="CX212">
        <v>2.87</v>
      </c>
      <c r="CY212">
        <v>14.89</v>
      </c>
      <c r="CZ212">
        <v>3.17</v>
      </c>
      <c r="DA212">
        <v>19.05</v>
      </c>
      <c r="DB212">
        <v>3.5449999999999999</v>
      </c>
      <c r="DC212">
        <v>24.184999999999999</v>
      </c>
      <c r="DD212">
        <v>3.9550000000000001</v>
      </c>
      <c r="DE212">
        <v>32.575000000000003</v>
      </c>
      <c r="DF212">
        <v>4.51</v>
      </c>
      <c r="DG212">
        <v>41.84</v>
      </c>
      <c r="DH212">
        <v>4.9249999999999998</v>
      </c>
      <c r="DI212">
        <v>47.185000000000002</v>
      </c>
      <c r="DJ212">
        <v>5.9</v>
      </c>
      <c r="DK212">
        <v>66.75</v>
      </c>
      <c r="DL212">
        <v>7.82</v>
      </c>
      <c r="DM212">
        <v>122.51</v>
      </c>
      <c r="DN212">
        <v>9.31</v>
      </c>
      <c r="DO212">
        <v>158.97</v>
      </c>
      <c r="DP212">
        <v>11.68</v>
      </c>
      <c r="DQ212">
        <v>252.03</v>
      </c>
      <c r="DR212">
        <v>16.925000000000001</v>
      </c>
      <c r="DS212">
        <v>564.31500000000005</v>
      </c>
      <c r="DT212">
        <v>28.6</v>
      </c>
      <c r="DU212">
        <v>1783.22</v>
      </c>
      <c r="DV212">
        <v>55.01</v>
      </c>
      <c r="DW212">
        <v>6495.7</v>
      </c>
      <c r="DX212">
        <v>179.01</v>
      </c>
      <c r="DY212">
        <v>53590.94</v>
      </c>
      <c r="DZ212">
        <v>12959.79</v>
      </c>
      <c r="EA212">
        <v>243379745.30000001</v>
      </c>
      <c r="EB212">
        <v>12959.79</v>
      </c>
      <c r="EC212">
        <v>243379745.30000001</v>
      </c>
      <c r="EH212">
        <v>97.694150000000079</v>
      </c>
      <c r="EI212">
        <v>106.12779999999995</v>
      </c>
      <c r="EJ212">
        <v>107.93449999999997</v>
      </c>
      <c r="EK212">
        <v>108.49279999999997</v>
      </c>
      <c r="EL212">
        <v>109.19654999999995</v>
      </c>
      <c r="EM212">
        <v>109.48284999999996</v>
      </c>
      <c r="EN212">
        <v>110.09384999999996</v>
      </c>
      <c r="EO212">
        <v>110.37374999999999</v>
      </c>
      <c r="EP212">
        <v>110.90834999999997</v>
      </c>
      <c r="EQ212">
        <v>111.33534999999998</v>
      </c>
      <c r="ER212">
        <v>111.94624999999996</v>
      </c>
      <c r="ES212">
        <v>112.51644999999991</v>
      </c>
      <c r="ET212">
        <v>113.0880499999999</v>
      </c>
      <c r="EU212">
        <v>113.55569999999993</v>
      </c>
      <c r="EV212">
        <v>114.28964999999991</v>
      </c>
      <c r="EW212">
        <v>114.9450999999999</v>
      </c>
      <c r="EX212">
        <v>115.74224999999987</v>
      </c>
      <c r="EY212">
        <v>116.42269999999984</v>
      </c>
      <c r="EZ212">
        <v>117.07459999999985</v>
      </c>
      <c r="FA212">
        <v>117.68039999999986</v>
      </c>
      <c r="FB212">
        <v>118.44299999999981</v>
      </c>
      <c r="FC212">
        <v>119.23354999999999</v>
      </c>
      <c r="FD212">
        <v>120</v>
      </c>
      <c r="FE212">
        <v>120</v>
      </c>
      <c r="FG212">
        <v>200</v>
      </c>
      <c r="FH212">
        <v>200</v>
      </c>
      <c r="FI212">
        <v>200</v>
      </c>
      <c r="FJ212">
        <v>200</v>
      </c>
      <c r="FK212">
        <v>200</v>
      </c>
      <c r="FL212">
        <v>200</v>
      </c>
      <c r="FM212">
        <v>200</v>
      </c>
      <c r="FN212">
        <v>200</v>
      </c>
      <c r="FO212">
        <v>200</v>
      </c>
      <c r="FP212">
        <v>200</v>
      </c>
      <c r="FQ212">
        <v>200</v>
      </c>
      <c r="FR212">
        <v>200</v>
      </c>
      <c r="FS212">
        <v>200</v>
      </c>
      <c r="FT212">
        <v>200</v>
      </c>
      <c r="FU212">
        <v>200</v>
      </c>
      <c r="FV212">
        <v>200</v>
      </c>
      <c r="FW212">
        <v>200</v>
      </c>
      <c r="FX212">
        <v>200</v>
      </c>
      <c r="FY212">
        <v>200</v>
      </c>
      <c r="FZ212">
        <v>200</v>
      </c>
      <c r="GA212">
        <v>200</v>
      </c>
      <c r="GB212">
        <v>200</v>
      </c>
      <c r="GC212">
        <v>200</v>
      </c>
      <c r="GD212">
        <v>200</v>
      </c>
      <c r="GF212">
        <v>961118.03500000003</v>
      </c>
      <c r="GG212">
        <v>640359.38</v>
      </c>
      <c r="GH212">
        <v>539877.40500000003</v>
      </c>
      <c r="GI212">
        <v>517684.83</v>
      </c>
      <c r="GJ212">
        <v>493687.92499999999</v>
      </c>
      <c r="GK212">
        <v>469515.61</v>
      </c>
      <c r="GL212">
        <v>444783</v>
      </c>
      <c r="GM212">
        <v>418826.57500000001</v>
      </c>
      <c r="GN212">
        <v>391230.255</v>
      </c>
      <c r="GO212">
        <v>363641.76500000001</v>
      </c>
      <c r="GP212">
        <v>334286.40500000003</v>
      </c>
      <c r="GQ212">
        <v>302801.81</v>
      </c>
      <c r="GR212">
        <v>271261.78999999998</v>
      </c>
      <c r="GS212">
        <v>237597.05499999999</v>
      </c>
      <c r="GT212">
        <v>202681.85500000001</v>
      </c>
      <c r="GU212">
        <v>167595.42499999999</v>
      </c>
      <c r="GV212">
        <v>134782.92499999999</v>
      </c>
      <c r="GW212">
        <v>102265.04</v>
      </c>
      <c r="GX212">
        <v>73723.294999999998</v>
      </c>
      <c r="GY212">
        <v>46856.955000000002</v>
      </c>
      <c r="GZ212">
        <v>24443.775000000001</v>
      </c>
      <c r="HA212">
        <v>7325.9449999999997</v>
      </c>
      <c r="HB212">
        <v>35.32</v>
      </c>
      <c r="HC212">
        <v>35.32</v>
      </c>
      <c r="HE212">
        <v>0</v>
      </c>
      <c r="HF212">
        <v>0</v>
      </c>
      <c r="HH212" t="s">
        <v>242</v>
      </c>
      <c r="HI212">
        <v>87.707581800000042</v>
      </c>
      <c r="HJ212">
        <v>7694.4388649617504</v>
      </c>
      <c r="HL212">
        <v>2.1606389599999987</v>
      </c>
      <c r="HM212">
        <v>71.033692528208775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</row>
    <row r="213" spans="1:239" x14ac:dyDescent="0.25">
      <c r="A213">
        <v>490</v>
      </c>
      <c r="B213">
        <v>40401</v>
      </c>
      <c r="C213">
        <v>1632240801</v>
      </c>
      <c r="K213">
        <v>408.625</v>
      </c>
      <c r="L213">
        <v>166974.625</v>
      </c>
      <c r="M213">
        <v>382.90499999999997</v>
      </c>
      <c r="N213">
        <v>151967.07500000001</v>
      </c>
      <c r="R213">
        <v>2.7850000000000001</v>
      </c>
      <c r="S213">
        <v>22216.465</v>
      </c>
      <c r="T213">
        <v>54.642400619337131</v>
      </c>
      <c r="U213" s="2">
        <v>1.0218402777777778E-3</v>
      </c>
      <c r="V213" s="1"/>
      <c r="W213" s="1">
        <v>187174.625</v>
      </c>
      <c r="X213" s="1">
        <v>7585738.6849999996</v>
      </c>
      <c r="Y213" s="1"/>
      <c r="Z213" s="1"/>
      <c r="AA213" s="1"/>
      <c r="AB213" s="1">
        <v>38208.28</v>
      </c>
      <c r="AC213" s="1">
        <v>1513089124.53</v>
      </c>
      <c r="AD213" s="1"/>
      <c r="AE213" s="1"/>
      <c r="AF213" s="1"/>
      <c r="AG213" s="1"/>
      <c r="AH213" s="1">
        <v>1</v>
      </c>
      <c r="AI213" s="1">
        <v>1</v>
      </c>
      <c r="AJ213" s="1">
        <v>1</v>
      </c>
      <c r="AK213" s="1">
        <v>1</v>
      </c>
      <c r="AL213" s="1">
        <v>1</v>
      </c>
      <c r="AM213" s="1">
        <v>1</v>
      </c>
      <c r="AN213" s="1">
        <v>1</v>
      </c>
      <c r="AO213" s="1">
        <v>1</v>
      </c>
      <c r="AP213" s="1">
        <v>1</v>
      </c>
      <c r="AQ213" s="1">
        <v>1</v>
      </c>
      <c r="AR213" s="1">
        <v>1</v>
      </c>
      <c r="AS213" s="1">
        <v>1</v>
      </c>
      <c r="AT213" s="1">
        <v>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B213" s="1">
        <v>1</v>
      </c>
      <c r="BC213" s="1">
        <v>1</v>
      </c>
      <c r="BD213" s="1">
        <v>1</v>
      </c>
      <c r="BE213" s="1">
        <v>1</v>
      </c>
      <c r="BF213" s="1">
        <v>1</v>
      </c>
      <c r="BG213" s="1">
        <v>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1.0449999999999999</v>
      </c>
      <c r="BU213">
        <v>1.135</v>
      </c>
      <c r="BV213">
        <v>1.2450000000000001</v>
      </c>
      <c r="BW213">
        <v>1.8049999999999999</v>
      </c>
      <c r="BX213">
        <v>2.4350000000000001</v>
      </c>
      <c r="BY213">
        <v>9.375</v>
      </c>
      <c r="BZ213">
        <v>123.15</v>
      </c>
      <c r="CA213">
        <v>24214.51</v>
      </c>
      <c r="CB213">
        <v>123.15</v>
      </c>
      <c r="CC213">
        <v>24214.51</v>
      </c>
      <c r="CH213">
        <v>1.23</v>
      </c>
      <c r="CI213">
        <v>1.8</v>
      </c>
      <c r="CJ213">
        <v>2.0449999999999999</v>
      </c>
      <c r="CK213">
        <v>6.6150000000000002</v>
      </c>
      <c r="CL213">
        <v>2.4750000000000001</v>
      </c>
      <c r="CM213">
        <v>10.765000000000001</v>
      </c>
      <c r="CN213">
        <v>2.5350000000000001</v>
      </c>
      <c r="CO213">
        <v>11.205</v>
      </c>
      <c r="CP213">
        <v>2.62</v>
      </c>
      <c r="CQ213">
        <v>12.08</v>
      </c>
      <c r="CR213">
        <v>2.77</v>
      </c>
      <c r="CS213">
        <v>13.41</v>
      </c>
      <c r="CT213">
        <v>2.86</v>
      </c>
      <c r="CU213">
        <v>14.12</v>
      </c>
      <c r="CV213">
        <v>3.0950000000000002</v>
      </c>
      <c r="CW213">
        <v>17.405000000000001</v>
      </c>
      <c r="CX213">
        <v>3.44</v>
      </c>
      <c r="CY213">
        <v>21.51</v>
      </c>
      <c r="CZ213">
        <v>3.6749999999999998</v>
      </c>
      <c r="DA213">
        <v>23.734999999999999</v>
      </c>
      <c r="DB213">
        <v>3.86</v>
      </c>
      <c r="DC213">
        <v>25.83</v>
      </c>
      <c r="DD213">
        <v>4.4249999999999998</v>
      </c>
      <c r="DE213">
        <v>35.024999999999999</v>
      </c>
      <c r="DF213">
        <v>4.8949999999999996</v>
      </c>
      <c r="DG213">
        <v>42.954999999999998</v>
      </c>
      <c r="DH213">
        <v>5.9450000000000003</v>
      </c>
      <c r="DI213">
        <v>64.424999999999997</v>
      </c>
      <c r="DJ213">
        <v>7.165</v>
      </c>
      <c r="DK213">
        <v>93.454999999999998</v>
      </c>
      <c r="DL213">
        <v>8.8650000000000002</v>
      </c>
      <c r="DM213">
        <v>150.755</v>
      </c>
      <c r="DN213">
        <v>12.025</v>
      </c>
      <c r="DO213">
        <v>267.57499999999999</v>
      </c>
      <c r="DP213">
        <v>15.43</v>
      </c>
      <c r="DQ213">
        <v>425.09</v>
      </c>
      <c r="DR213">
        <v>20.545000000000002</v>
      </c>
      <c r="DS213">
        <v>726.04499999999996</v>
      </c>
      <c r="DT213">
        <v>31.844999999999999</v>
      </c>
      <c r="DU213">
        <v>1891.5250000000001</v>
      </c>
      <c r="DV213">
        <v>59.164999999999999</v>
      </c>
      <c r="DW213">
        <v>6538.9250000000002</v>
      </c>
      <c r="DX213">
        <v>189.54499999999999</v>
      </c>
      <c r="DY213">
        <v>70134.625</v>
      </c>
      <c r="DZ213">
        <v>12265.375</v>
      </c>
      <c r="EA213">
        <v>240917686.58500001</v>
      </c>
      <c r="EB213">
        <v>12265.375</v>
      </c>
      <c r="EC213">
        <v>240917686.58500001</v>
      </c>
      <c r="EH213">
        <v>95.241850000000085</v>
      </c>
      <c r="EI213">
        <v>105.35825000000004</v>
      </c>
      <c r="EJ213">
        <v>107.44844999999998</v>
      </c>
      <c r="EK213">
        <v>107.66469999999998</v>
      </c>
      <c r="EL213">
        <v>107.96624999999996</v>
      </c>
      <c r="EM213">
        <v>108.41009999999994</v>
      </c>
      <c r="EN213">
        <v>108.91609999999997</v>
      </c>
      <c r="EO213">
        <v>109.52204999999992</v>
      </c>
      <c r="EP213">
        <v>110.25604999999995</v>
      </c>
      <c r="EQ213">
        <v>110.74379999999991</v>
      </c>
      <c r="ER213">
        <v>111.0535999999999</v>
      </c>
      <c r="ES213">
        <v>111.82189999999987</v>
      </c>
      <c r="ET213">
        <v>112.3629499999999</v>
      </c>
      <c r="EU213">
        <v>113.15884999999992</v>
      </c>
      <c r="EV213">
        <v>114.02884999999995</v>
      </c>
      <c r="EW213">
        <v>114.78869999999993</v>
      </c>
      <c r="EX213">
        <v>115.65904999999994</v>
      </c>
      <c r="EY213">
        <v>116.42324999999995</v>
      </c>
      <c r="EZ213">
        <v>116.99344999999994</v>
      </c>
      <c r="FA213">
        <v>117.78014999999996</v>
      </c>
      <c r="FB213">
        <v>118.49364999999995</v>
      </c>
      <c r="FC213">
        <v>119.23545000000001</v>
      </c>
      <c r="FD213">
        <v>120</v>
      </c>
      <c r="FE213">
        <v>120</v>
      </c>
      <c r="FG213">
        <v>200</v>
      </c>
      <c r="FH213">
        <v>200</v>
      </c>
      <c r="FI213">
        <v>200</v>
      </c>
      <c r="FJ213">
        <v>200</v>
      </c>
      <c r="FK213">
        <v>200</v>
      </c>
      <c r="FL213">
        <v>200</v>
      </c>
      <c r="FM213">
        <v>200</v>
      </c>
      <c r="FN213">
        <v>200</v>
      </c>
      <c r="FO213">
        <v>200</v>
      </c>
      <c r="FP213">
        <v>200</v>
      </c>
      <c r="FQ213">
        <v>200</v>
      </c>
      <c r="FR213">
        <v>200</v>
      </c>
      <c r="FS213">
        <v>200</v>
      </c>
      <c r="FT213">
        <v>200</v>
      </c>
      <c r="FU213">
        <v>200</v>
      </c>
      <c r="FV213">
        <v>200</v>
      </c>
      <c r="FW213">
        <v>200</v>
      </c>
      <c r="FX213">
        <v>200</v>
      </c>
      <c r="FY213">
        <v>200</v>
      </c>
      <c r="FZ213">
        <v>200</v>
      </c>
      <c r="GA213">
        <v>200</v>
      </c>
      <c r="GB213">
        <v>200</v>
      </c>
      <c r="GC213">
        <v>200</v>
      </c>
      <c r="GD213">
        <v>200</v>
      </c>
      <c r="GF213">
        <v>994018.88500000001</v>
      </c>
      <c r="GG213">
        <v>661309.69999999995</v>
      </c>
      <c r="GH213">
        <v>557310.92500000005</v>
      </c>
      <c r="GI213">
        <v>534353.39</v>
      </c>
      <c r="GJ213">
        <v>509532.55</v>
      </c>
      <c r="GK213">
        <v>484536.26500000001</v>
      </c>
      <c r="GL213">
        <v>458963.67</v>
      </c>
      <c r="GM213">
        <v>432131.29499999998</v>
      </c>
      <c r="GN213">
        <v>403608.995</v>
      </c>
      <c r="GO213">
        <v>375100.55</v>
      </c>
      <c r="GP213">
        <v>344771.245</v>
      </c>
      <c r="GQ213">
        <v>312248.68</v>
      </c>
      <c r="GR213">
        <v>279674.685</v>
      </c>
      <c r="GS213">
        <v>244913.98499999999</v>
      </c>
      <c r="GT213">
        <v>208870.8</v>
      </c>
      <c r="GU213">
        <v>172666.38500000001</v>
      </c>
      <c r="GV213">
        <v>138823.91500000001</v>
      </c>
      <c r="GW213">
        <v>105302.03</v>
      </c>
      <c r="GX213">
        <v>75892.289999999994</v>
      </c>
      <c r="GY213">
        <v>48221.95</v>
      </c>
      <c r="GZ213">
        <v>25148.775000000001</v>
      </c>
      <c r="HA213">
        <v>7534.9449999999997</v>
      </c>
      <c r="HB213">
        <v>36.32</v>
      </c>
      <c r="HC213">
        <v>36.32</v>
      </c>
      <c r="HE213">
        <v>0</v>
      </c>
      <c r="HF213">
        <v>0</v>
      </c>
      <c r="HH213" t="s">
        <v>242</v>
      </c>
      <c r="HI213">
        <v>175.44070301999997</v>
      </c>
      <c r="HJ213">
        <v>1123902.2380106852</v>
      </c>
      <c r="HL213">
        <v>2.1708160049999998</v>
      </c>
      <c r="HM213">
        <v>75.756815118699095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</row>
    <row r="214" spans="1:239" x14ac:dyDescent="0.25">
      <c r="A214">
        <v>500</v>
      </c>
      <c r="B214">
        <v>40401</v>
      </c>
      <c r="C214">
        <v>1632240801</v>
      </c>
      <c r="K214">
        <v>408.68</v>
      </c>
      <c r="L214">
        <v>167019.56</v>
      </c>
      <c r="M214">
        <v>379.17</v>
      </c>
      <c r="N214">
        <v>150574.76</v>
      </c>
      <c r="R214">
        <v>2.875</v>
      </c>
      <c r="S214">
        <v>22234.639999999999</v>
      </c>
      <c r="T214">
        <v>54.685154059998176</v>
      </c>
      <c r="U214" s="2">
        <v>9.9922453703703696E-4</v>
      </c>
      <c r="V214" s="1"/>
      <c r="W214" s="1">
        <v>187453.11499999999</v>
      </c>
      <c r="X214" s="1">
        <v>7608788.6349999998</v>
      </c>
      <c r="Y214" s="1"/>
      <c r="Z214" s="1"/>
      <c r="AA214" s="1"/>
      <c r="AB214" s="1">
        <v>37833.61</v>
      </c>
      <c r="AC214" s="1">
        <v>1499072596.72</v>
      </c>
      <c r="AD214" s="1"/>
      <c r="AE214" s="1"/>
      <c r="AF214" s="1"/>
      <c r="AG214" s="1"/>
      <c r="AH214" s="1">
        <v>1</v>
      </c>
      <c r="AI214" s="1">
        <v>1</v>
      </c>
      <c r="AJ214" s="1">
        <v>1</v>
      </c>
      <c r="AK214" s="1">
        <v>1</v>
      </c>
      <c r="AL214" s="1">
        <v>1</v>
      </c>
      <c r="AM214" s="1">
        <v>1</v>
      </c>
      <c r="AN214" s="1">
        <v>1</v>
      </c>
      <c r="AO214" s="1">
        <v>1</v>
      </c>
      <c r="AP214" s="1">
        <v>1</v>
      </c>
      <c r="AQ214" s="1">
        <v>1</v>
      </c>
      <c r="AR214" s="1">
        <v>1</v>
      </c>
      <c r="AS214" s="1">
        <v>1</v>
      </c>
      <c r="AT214" s="1">
        <v>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B214" s="1">
        <v>1</v>
      </c>
      <c r="BC214" s="1">
        <v>1</v>
      </c>
      <c r="BD214" s="1">
        <v>1</v>
      </c>
      <c r="BE214" s="1">
        <v>1</v>
      </c>
      <c r="BF214" s="1">
        <v>1</v>
      </c>
      <c r="BG214" s="1">
        <v>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1.0149999999999999</v>
      </c>
      <c r="BU214">
        <v>1.0449999999999999</v>
      </c>
      <c r="BV214">
        <v>1.2</v>
      </c>
      <c r="BW214">
        <v>1.64</v>
      </c>
      <c r="BX214">
        <v>2.36</v>
      </c>
      <c r="BY214">
        <v>8.08</v>
      </c>
      <c r="BZ214">
        <v>131.97999999999999</v>
      </c>
      <c r="CA214">
        <v>25738.95</v>
      </c>
      <c r="CB214">
        <v>131.97999999999999</v>
      </c>
      <c r="CC214">
        <v>25738.95</v>
      </c>
      <c r="CH214">
        <v>1.18</v>
      </c>
      <c r="CI214">
        <v>1.64</v>
      </c>
      <c r="CJ214">
        <v>1.875</v>
      </c>
      <c r="CK214">
        <v>5.4550000000000001</v>
      </c>
      <c r="CL214">
        <v>2.35</v>
      </c>
      <c r="CM214">
        <v>8.65</v>
      </c>
      <c r="CN214">
        <v>2.38</v>
      </c>
      <c r="CO214">
        <v>8.8000000000000007</v>
      </c>
      <c r="CP214">
        <v>2.5350000000000001</v>
      </c>
      <c r="CQ214">
        <v>10.425000000000001</v>
      </c>
      <c r="CR214">
        <v>2.7850000000000001</v>
      </c>
      <c r="CS214">
        <v>14.805</v>
      </c>
      <c r="CT214">
        <v>2.9249999999999998</v>
      </c>
      <c r="CU214">
        <v>16.045000000000002</v>
      </c>
      <c r="CV214">
        <v>3.15</v>
      </c>
      <c r="CW214">
        <v>18.239999999999998</v>
      </c>
      <c r="CX214">
        <v>3.335</v>
      </c>
      <c r="CY214">
        <v>19.774999999999999</v>
      </c>
      <c r="CZ214">
        <v>3.625</v>
      </c>
      <c r="DA214">
        <v>23.645</v>
      </c>
      <c r="DB214">
        <v>3.9449999999999998</v>
      </c>
      <c r="DC214">
        <v>27.975000000000001</v>
      </c>
      <c r="DD214">
        <v>4.3899999999999997</v>
      </c>
      <c r="DE214">
        <v>34.44</v>
      </c>
      <c r="DF214">
        <v>4.915</v>
      </c>
      <c r="DG214">
        <v>43.465000000000003</v>
      </c>
      <c r="DH214">
        <v>5.7750000000000004</v>
      </c>
      <c r="DI214">
        <v>59.325000000000003</v>
      </c>
      <c r="DJ214">
        <v>6.73</v>
      </c>
      <c r="DK214">
        <v>82.32</v>
      </c>
      <c r="DL214">
        <v>8.31</v>
      </c>
      <c r="DM214">
        <v>128.41</v>
      </c>
      <c r="DN214">
        <v>10.244999999999999</v>
      </c>
      <c r="DO214">
        <v>195.495</v>
      </c>
      <c r="DP214">
        <v>12.58</v>
      </c>
      <c r="DQ214">
        <v>285</v>
      </c>
      <c r="DR214">
        <v>15.574999999999999</v>
      </c>
      <c r="DS214">
        <v>433.01499999999999</v>
      </c>
      <c r="DT214">
        <v>26.094999999999999</v>
      </c>
      <c r="DU214">
        <v>1324.585</v>
      </c>
      <c r="DV214">
        <v>53.93</v>
      </c>
      <c r="DW214">
        <v>5412.67</v>
      </c>
      <c r="DX214">
        <v>181.41499999999999</v>
      </c>
      <c r="DY214">
        <v>59858.464999999997</v>
      </c>
      <c r="DZ214">
        <v>13149.87</v>
      </c>
      <c r="EA214">
        <v>256082501.13</v>
      </c>
      <c r="EB214">
        <v>13149.87</v>
      </c>
      <c r="EC214">
        <v>256082501.13</v>
      </c>
      <c r="EH214">
        <v>94.830950000000115</v>
      </c>
      <c r="EI214">
        <v>104.13984999999995</v>
      </c>
      <c r="EJ214">
        <v>107.77979999999998</v>
      </c>
      <c r="EK214">
        <v>108.06789999999995</v>
      </c>
      <c r="EL214">
        <v>108.63519999999995</v>
      </c>
      <c r="EM214">
        <v>109.18995</v>
      </c>
      <c r="EN214">
        <v>109.64584999999995</v>
      </c>
      <c r="EO214">
        <v>110.19919999999998</v>
      </c>
      <c r="EP214">
        <v>110.63134999999998</v>
      </c>
      <c r="EQ214">
        <v>111.30699999999997</v>
      </c>
      <c r="ER214">
        <v>111.72734999999997</v>
      </c>
      <c r="ES214">
        <v>112.20004999999999</v>
      </c>
      <c r="ET214">
        <v>112.89319999999998</v>
      </c>
      <c r="EU214">
        <v>113.64689999999997</v>
      </c>
      <c r="EV214">
        <v>114.18064999999997</v>
      </c>
      <c r="EW214">
        <v>114.92364999999999</v>
      </c>
      <c r="EX214">
        <v>115.791</v>
      </c>
      <c r="EY214">
        <v>116.42524999999995</v>
      </c>
      <c r="EZ214">
        <v>117.02469999999995</v>
      </c>
      <c r="FA214">
        <v>117.72244999999995</v>
      </c>
      <c r="FB214">
        <v>118.41859999999997</v>
      </c>
      <c r="FC214">
        <v>119.25239999999998</v>
      </c>
      <c r="FD214">
        <v>120</v>
      </c>
      <c r="FE214">
        <v>120</v>
      </c>
      <c r="FG214">
        <v>200</v>
      </c>
      <c r="FH214">
        <v>200</v>
      </c>
      <c r="FI214">
        <v>200</v>
      </c>
      <c r="FJ214">
        <v>200</v>
      </c>
      <c r="FK214">
        <v>200</v>
      </c>
      <c r="FL214">
        <v>200</v>
      </c>
      <c r="FM214">
        <v>200</v>
      </c>
      <c r="FN214">
        <v>200</v>
      </c>
      <c r="FO214">
        <v>200</v>
      </c>
      <c r="FP214">
        <v>200</v>
      </c>
      <c r="FQ214">
        <v>200</v>
      </c>
      <c r="FR214">
        <v>200</v>
      </c>
      <c r="FS214">
        <v>200</v>
      </c>
      <c r="FT214">
        <v>200</v>
      </c>
      <c r="FU214">
        <v>200</v>
      </c>
      <c r="FV214">
        <v>200</v>
      </c>
      <c r="FW214">
        <v>200</v>
      </c>
      <c r="FX214">
        <v>200</v>
      </c>
      <c r="FY214">
        <v>200</v>
      </c>
      <c r="FZ214">
        <v>200</v>
      </c>
      <c r="GA214">
        <v>200</v>
      </c>
      <c r="GB214">
        <v>200</v>
      </c>
      <c r="GC214">
        <v>200</v>
      </c>
      <c r="GD214">
        <v>200</v>
      </c>
      <c r="GF214">
        <v>1026919.71</v>
      </c>
      <c r="GG214">
        <v>682260.03500000003</v>
      </c>
      <c r="GH214">
        <v>574744.495</v>
      </c>
      <c r="GI214">
        <v>551021.995</v>
      </c>
      <c r="GJ214">
        <v>525377.21</v>
      </c>
      <c r="GK214">
        <v>499556.96</v>
      </c>
      <c r="GL214">
        <v>473144.38500000001</v>
      </c>
      <c r="GM214">
        <v>445436.04</v>
      </c>
      <c r="GN214">
        <v>415987.755</v>
      </c>
      <c r="GO214">
        <v>386559.33500000002</v>
      </c>
      <c r="GP214">
        <v>355256.05</v>
      </c>
      <c r="GQ214">
        <v>321695.51</v>
      </c>
      <c r="GR214">
        <v>288087.55499999999</v>
      </c>
      <c r="GS214">
        <v>252230.89</v>
      </c>
      <c r="GT214">
        <v>215059.74</v>
      </c>
      <c r="GU214">
        <v>177737.35</v>
      </c>
      <c r="GV214">
        <v>142864.9</v>
      </c>
      <c r="GW214">
        <v>108339.02</v>
      </c>
      <c r="GX214">
        <v>78061.285000000003</v>
      </c>
      <c r="GY214">
        <v>49586.945</v>
      </c>
      <c r="GZ214">
        <v>25853.77</v>
      </c>
      <c r="HA214">
        <v>7743.9449999999997</v>
      </c>
      <c r="HB214">
        <v>37.32</v>
      </c>
      <c r="HC214">
        <v>37.32</v>
      </c>
      <c r="HE214">
        <v>0</v>
      </c>
      <c r="HF214">
        <v>0</v>
      </c>
      <c r="HH214" t="s">
        <v>242</v>
      </c>
      <c r="HI214">
        <v>85.63823885500004</v>
      </c>
      <c r="HJ214">
        <v>7336.0489593436605</v>
      </c>
      <c r="HL214">
        <v>2.1937101949999995</v>
      </c>
      <c r="HM214">
        <v>80.57170656034144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</row>
    <row r="215" spans="1:239" x14ac:dyDescent="0.25">
      <c r="A215">
        <v>510</v>
      </c>
      <c r="B215">
        <v>40401</v>
      </c>
      <c r="C215">
        <v>1632240801</v>
      </c>
      <c r="K215">
        <v>408.59500000000003</v>
      </c>
      <c r="L215">
        <v>166950.11499999999</v>
      </c>
      <c r="M215">
        <v>382.83499999999998</v>
      </c>
      <c r="N215">
        <v>151916.36499999999</v>
      </c>
      <c r="R215">
        <v>2.87</v>
      </c>
      <c r="S215">
        <v>22213.145</v>
      </c>
      <c r="T215">
        <v>54.649970927417655</v>
      </c>
      <c r="U215" s="2">
        <v>1.0308217592592593E-3</v>
      </c>
      <c r="V215" s="1"/>
      <c r="W215" s="1">
        <v>187199.51</v>
      </c>
      <c r="X215" s="1">
        <v>7588362.6900000004</v>
      </c>
      <c r="Y215" s="1"/>
      <c r="Z215" s="1"/>
      <c r="AA215" s="1"/>
      <c r="AB215" s="1">
        <v>38197.919999999998</v>
      </c>
      <c r="AC215" s="1">
        <v>1512308520.3199999</v>
      </c>
      <c r="AD215" s="1"/>
      <c r="AE215" s="1"/>
      <c r="AF215" s="1"/>
      <c r="AG215" s="1"/>
      <c r="AH215" s="1">
        <v>1</v>
      </c>
      <c r="AI215" s="1">
        <v>1</v>
      </c>
      <c r="AJ215" s="1">
        <v>1</v>
      </c>
      <c r="AK215" s="1">
        <v>1</v>
      </c>
      <c r="AL215" s="1">
        <v>1</v>
      </c>
      <c r="AM215" s="1">
        <v>1</v>
      </c>
      <c r="AN215" s="1">
        <v>1</v>
      </c>
      <c r="AO215" s="1">
        <v>1</v>
      </c>
      <c r="AP215" s="1">
        <v>1</v>
      </c>
      <c r="AQ215" s="1">
        <v>1</v>
      </c>
      <c r="AR215" s="1">
        <v>1</v>
      </c>
      <c r="AS215" s="1">
        <v>1</v>
      </c>
      <c r="AT215" s="1">
        <v>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B215" s="1">
        <v>1</v>
      </c>
      <c r="BC215" s="1">
        <v>1</v>
      </c>
      <c r="BD215" s="1">
        <v>1</v>
      </c>
      <c r="BE215" s="1">
        <v>1</v>
      </c>
      <c r="BF215" s="1">
        <v>1</v>
      </c>
      <c r="BG215" s="1">
        <v>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1.01</v>
      </c>
      <c r="BS215">
        <v>1.03</v>
      </c>
      <c r="BT215">
        <v>1.03</v>
      </c>
      <c r="BU215">
        <v>1.0900000000000001</v>
      </c>
      <c r="BV215">
        <v>1.2150000000000001</v>
      </c>
      <c r="BW215">
        <v>1.7150000000000001</v>
      </c>
      <c r="BX215">
        <v>2.375</v>
      </c>
      <c r="BY215">
        <v>8.0749999999999993</v>
      </c>
      <c r="BZ215">
        <v>135.625</v>
      </c>
      <c r="CA215">
        <v>25963.215</v>
      </c>
      <c r="CB215">
        <v>135.625</v>
      </c>
      <c r="CC215">
        <v>25963.215</v>
      </c>
      <c r="CH215">
        <v>1.2250000000000001</v>
      </c>
      <c r="CI215">
        <v>1.8049999999999999</v>
      </c>
      <c r="CJ215">
        <v>1.9450000000000001</v>
      </c>
      <c r="CK215">
        <v>6.0449999999999999</v>
      </c>
      <c r="CL215">
        <v>2.37</v>
      </c>
      <c r="CM215">
        <v>9.0299999999999994</v>
      </c>
      <c r="CN215">
        <v>2.4849999999999999</v>
      </c>
      <c r="CO215">
        <v>10.035</v>
      </c>
      <c r="CP215">
        <v>2.65</v>
      </c>
      <c r="CQ215">
        <v>11.28</v>
      </c>
      <c r="CR215">
        <v>2.7250000000000001</v>
      </c>
      <c r="CS215">
        <v>11.795</v>
      </c>
      <c r="CT215">
        <v>2.9550000000000001</v>
      </c>
      <c r="CU215">
        <v>13.824999999999999</v>
      </c>
      <c r="CV215">
        <v>3.05</v>
      </c>
      <c r="CW215">
        <v>14.76</v>
      </c>
      <c r="CX215">
        <v>3.3050000000000002</v>
      </c>
      <c r="CY215">
        <v>17.184999999999999</v>
      </c>
      <c r="CZ215">
        <v>3.665</v>
      </c>
      <c r="DA215">
        <v>21.375</v>
      </c>
      <c r="DB215">
        <v>3.9449999999999998</v>
      </c>
      <c r="DC215">
        <v>24.754999999999999</v>
      </c>
      <c r="DD215">
        <v>4.3600000000000003</v>
      </c>
      <c r="DE215">
        <v>32.380000000000003</v>
      </c>
      <c r="DF215">
        <v>4.79</v>
      </c>
      <c r="DG215">
        <v>37.75</v>
      </c>
      <c r="DH215">
        <v>5.4550000000000001</v>
      </c>
      <c r="DI215">
        <v>51.564999999999998</v>
      </c>
      <c r="DJ215">
        <v>6.22</v>
      </c>
      <c r="DK215">
        <v>66.25</v>
      </c>
      <c r="DL215">
        <v>7.0549999999999997</v>
      </c>
      <c r="DM215">
        <v>83.314999999999998</v>
      </c>
      <c r="DN215">
        <v>8.81</v>
      </c>
      <c r="DO215">
        <v>141.29</v>
      </c>
      <c r="DP215">
        <v>11.285</v>
      </c>
      <c r="DQ215">
        <v>235.92500000000001</v>
      </c>
      <c r="DR215">
        <v>16.135000000000002</v>
      </c>
      <c r="DS215">
        <v>508.03500000000003</v>
      </c>
      <c r="DT215">
        <v>26.574999999999999</v>
      </c>
      <c r="DU215">
        <v>1429.0650000000001</v>
      </c>
      <c r="DV215">
        <v>55.29</v>
      </c>
      <c r="DW215">
        <v>5937.23</v>
      </c>
      <c r="DX215">
        <v>184.38</v>
      </c>
      <c r="DY215">
        <v>59210.58</v>
      </c>
      <c r="DZ215">
        <v>13513.84</v>
      </c>
      <c r="EA215">
        <v>258252280.16999999</v>
      </c>
      <c r="EB215">
        <v>13513.84</v>
      </c>
      <c r="EC215">
        <v>258252280.16999999</v>
      </c>
      <c r="EH215">
        <v>94.626900000000134</v>
      </c>
      <c r="EI215">
        <v>104.63759999999995</v>
      </c>
      <c r="EJ215">
        <v>107.48319999999995</v>
      </c>
      <c r="EK215">
        <v>107.93259999999998</v>
      </c>
      <c r="EL215">
        <v>108.5509</v>
      </c>
      <c r="EM215">
        <v>108.94699999999997</v>
      </c>
      <c r="EN215">
        <v>109.70994999999999</v>
      </c>
      <c r="EO215">
        <v>109.99219999999997</v>
      </c>
      <c r="EP215">
        <v>110.72154999999997</v>
      </c>
      <c r="EQ215">
        <v>111.27674999999995</v>
      </c>
      <c r="ER215">
        <v>111.78514999999996</v>
      </c>
      <c r="ES215">
        <v>112.42484999999995</v>
      </c>
      <c r="ET215">
        <v>113.00449999999996</v>
      </c>
      <c r="EU215">
        <v>113.66014999999997</v>
      </c>
      <c r="EV215">
        <v>114.31724999999993</v>
      </c>
      <c r="EW215">
        <v>115.02229999999996</v>
      </c>
      <c r="EX215">
        <v>115.59734999999995</v>
      </c>
      <c r="EY215">
        <v>116.33019999999996</v>
      </c>
      <c r="EZ215">
        <v>116.97759999999997</v>
      </c>
      <c r="FA215">
        <v>117.73094999999995</v>
      </c>
      <c r="FB215">
        <v>118.42399999999994</v>
      </c>
      <c r="FC215">
        <v>119.22459999999997</v>
      </c>
      <c r="FD215">
        <v>120</v>
      </c>
      <c r="FE215">
        <v>120</v>
      </c>
      <c r="FG215">
        <v>200</v>
      </c>
      <c r="FH215">
        <v>200</v>
      </c>
      <c r="FI215">
        <v>200</v>
      </c>
      <c r="FJ215">
        <v>200</v>
      </c>
      <c r="FK215">
        <v>200</v>
      </c>
      <c r="FL215">
        <v>200</v>
      </c>
      <c r="FM215">
        <v>200</v>
      </c>
      <c r="FN215">
        <v>200</v>
      </c>
      <c r="FO215">
        <v>200</v>
      </c>
      <c r="FP215">
        <v>200</v>
      </c>
      <c r="FQ215">
        <v>200</v>
      </c>
      <c r="FR215">
        <v>200</v>
      </c>
      <c r="FS215">
        <v>200</v>
      </c>
      <c r="FT215">
        <v>200</v>
      </c>
      <c r="FU215">
        <v>200</v>
      </c>
      <c r="FV215">
        <v>200</v>
      </c>
      <c r="FW215">
        <v>200</v>
      </c>
      <c r="FX215">
        <v>200</v>
      </c>
      <c r="FY215">
        <v>200</v>
      </c>
      <c r="FZ215">
        <v>200</v>
      </c>
      <c r="GA215">
        <v>200</v>
      </c>
      <c r="GB215">
        <v>200</v>
      </c>
      <c r="GC215">
        <v>200</v>
      </c>
      <c r="GD215">
        <v>200</v>
      </c>
      <c r="GF215">
        <v>1059820.655</v>
      </c>
      <c r="GG215">
        <v>703210.41</v>
      </c>
      <c r="GH215">
        <v>592178.06999999995</v>
      </c>
      <c r="GI215">
        <v>567690.60499999998</v>
      </c>
      <c r="GJ215">
        <v>541221.86499999999</v>
      </c>
      <c r="GK215">
        <v>514577.66499999998</v>
      </c>
      <c r="GL215">
        <v>487325.13500000001</v>
      </c>
      <c r="GM215">
        <v>458740.83500000002</v>
      </c>
      <c r="GN215">
        <v>428366.565</v>
      </c>
      <c r="GO215">
        <v>398018.16499999998</v>
      </c>
      <c r="GP215">
        <v>365740.89</v>
      </c>
      <c r="GQ215">
        <v>331142.38500000001</v>
      </c>
      <c r="GR215">
        <v>296500.44</v>
      </c>
      <c r="GS215">
        <v>259547.79</v>
      </c>
      <c r="GT215">
        <v>221248.67499999999</v>
      </c>
      <c r="GU215">
        <v>182808.30499999999</v>
      </c>
      <c r="GV215">
        <v>146905.86499999999</v>
      </c>
      <c r="GW215">
        <v>111375.995</v>
      </c>
      <c r="GX215">
        <v>80230.264999999999</v>
      </c>
      <c r="GY215">
        <v>50951.94</v>
      </c>
      <c r="GZ215">
        <v>26558.77</v>
      </c>
      <c r="HA215">
        <v>7952.9449999999997</v>
      </c>
      <c r="HB215">
        <v>38.32</v>
      </c>
      <c r="HC215">
        <v>38.32</v>
      </c>
      <c r="HE215">
        <v>0</v>
      </c>
      <c r="HF215">
        <v>0</v>
      </c>
      <c r="HH215" t="s">
        <v>242</v>
      </c>
      <c r="HI215">
        <v>88.487245914999988</v>
      </c>
      <c r="HJ215">
        <v>7831.7652598991672</v>
      </c>
      <c r="HL215">
        <v>2.3391611749999996</v>
      </c>
      <c r="HM215">
        <v>86.046242823230074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B932"/>
  <sheetViews>
    <sheetView topLeftCell="FU148" workbookViewId="0">
      <selection activeCell="F1" sqref="F1"/>
    </sheetView>
  </sheetViews>
  <sheetFormatPr defaultRowHeight="15" x14ac:dyDescent="0.25"/>
  <cols>
    <col min="1" max="1" width="7" bestFit="1" customWidth="1"/>
    <col min="2" max="2" width="10.5703125" bestFit="1" customWidth="1"/>
    <col min="3" max="3" width="11.7109375" bestFit="1" customWidth="1"/>
    <col min="4" max="4" width="10.140625" bestFit="1" customWidth="1"/>
    <col min="5" max="5" width="15.28515625" bestFit="1" customWidth="1"/>
    <col min="6" max="6" width="11.85546875" customWidth="1"/>
    <col min="7" max="7" width="14" bestFit="1" customWidth="1"/>
    <col min="8" max="8" width="10.85546875" bestFit="1" customWidth="1"/>
    <col min="9" max="9" width="11.140625" bestFit="1" customWidth="1"/>
    <col min="10" max="10" width="7.85546875" bestFit="1" customWidth="1"/>
    <col min="11" max="11" width="10.85546875" bestFit="1" customWidth="1"/>
    <col min="12" max="12" width="12" bestFit="1" customWidth="1"/>
    <col min="13" max="13" width="19" bestFit="1" customWidth="1"/>
    <col min="14" max="14" width="20.140625" bestFit="1" customWidth="1"/>
    <col min="15" max="15" width="18.5703125" bestFit="1" customWidth="1"/>
    <col min="16" max="16" width="16.85546875" bestFit="1" customWidth="1"/>
    <col min="17" max="17" width="16.2851562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3" width="16" bestFit="1" customWidth="1"/>
    <col min="24" max="24" width="19.28515625" bestFit="1" customWidth="1"/>
    <col min="25" max="25" width="26.85546875" bestFit="1" customWidth="1"/>
    <col min="26" max="26" width="5.42578125" bestFit="1" customWidth="1"/>
    <col min="27" max="27" width="5.7109375" bestFit="1" customWidth="1"/>
    <col min="28" max="28" width="20.42578125" bestFit="1" customWidth="1"/>
    <col min="29" max="29" width="21.7109375" bestFit="1" customWidth="1"/>
    <col min="30" max="30" width="20" bestFit="1" customWidth="1"/>
    <col min="31" max="31" width="5.42578125" bestFit="1" customWidth="1"/>
    <col min="32" max="32" width="5.7109375" bestFit="1" customWidth="1"/>
    <col min="34" max="34" width="8.85546875" bestFit="1" customWidth="1"/>
    <col min="35" max="35" width="10" bestFit="1" customWidth="1"/>
    <col min="36" max="36" width="9.85546875" bestFit="1" customWidth="1"/>
    <col min="37" max="37" width="11" bestFit="1" customWidth="1"/>
    <col min="38" max="38" width="8.85546875" bestFit="1" customWidth="1"/>
    <col min="39" max="39" width="10" bestFit="1" customWidth="1"/>
    <col min="40" max="40" width="9.85546875" bestFit="1" customWidth="1"/>
    <col min="41" max="41" width="11" bestFit="1" customWidth="1"/>
    <col min="42" max="42" width="9.85546875" bestFit="1" customWidth="1"/>
    <col min="43" max="43" width="11" bestFit="1" customWidth="1"/>
    <col min="44" max="44" width="9.85546875" bestFit="1" customWidth="1"/>
    <col min="45" max="45" width="11" bestFit="1" customWidth="1"/>
    <col min="46" max="46" width="9.85546875" bestFit="1" customWidth="1"/>
    <col min="47" max="47" width="11" bestFit="1" customWidth="1"/>
    <col min="48" max="48" width="9.85546875" bestFit="1" customWidth="1"/>
    <col min="49" max="49" width="11" bestFit="1" customWidth="1"/>
    <col min="50" max="50" width="9.85546875" bestFit="1" customWidth="1"/>
    <col min="51" max="51" width="11" bestFit="1" customWidth="1"/>
    <col min="52" max="52" width="9.85546875" bestFit="1" customWidth="1"/>
    <col min="53" max="53" width="11" bestFit="1" customWidth="1"/>
    <col min="54" max="54" width="9.85546875" bestFit="1" customWidth="1"/>
    <col min="55" max="55" width="11" bestFit="1" customWidth="1"/>
    <col min="56" max="56" width="9.85546875" bestFit="1" customWidth="1"/>
    <col min="57" max="57" width="11" bestFit="1" customWidth="1"/>
    <col min="58" max="58" width="8.85546875" bestFit="1" customWidth="1"/>
    <col min="59" max="59" width="10" bestFit="1" customWidth="1"/>
    <col min="60" max="60" width="9.85546875" bestFit="1" customWidth="1"/>
    <col min="61" max="61" width="11" bestFit="1" customWidth="1"/>
    <col min="62" max="62" width="9.85546875" bestFit="1" customWidth="1"/>
    <col min="63" max="63" width="11" bestFit="1" customWidth="1"/>
    <col min="64" max="64" width="9.85546875" bestFit="1" customWidth="1"/>
    <col min="65" max="65" width="11" bestFit="1" customWidth="1"/>
    <col min="66" max="66" width="9.85546875" bestFit="1" customWidth="1"/>
    <col min="67" max="67" width="11" bestFit="1" customWidth="1"/>
    <col min="68" max="68" width="9.85546875" bestFit="1" customWidth="1"/>
    <col min="69" max="69" width="11" bestFit="1" customWidth="1"/>
    <col min="70" max="70" width="9.85546875" bestFit="1" customWidth="1"/>
    <col min="71" max="71" width="11" bestFit="1" customWidth="1"/>
    <col min="72" max="72" width="9.85546875" bestFit="1" customWidth="1"/>
    <col min="73" max="73" width="11" bestFit="1" customWidth="1"/>
    <col min="74" max="74" width="9.85546875" bestFit="1" customWidth="1"/>
    <col min="75" max="75" width="11" bestFit="1" customWidth="1"/>
    <col min="76" max="78" width="12" bestFit="1" customWidth="1"/>
    <col min="79" max="79" width="13.140625" bestFit="1" customWidth="1"/>
    <col min="80" max="81" width="12" bestFit="1" customWidth="1"/>
    <col min="86" max="86" width="8.42578125" bestFit="1" customWidth="1"/>
    <col min="87" max="87" width="9.5703125" bestFit="1" customWidth="1"/>
    <col min="88" max="88" width="9.42578125" bestFit="1" customWidth="1"/>
    <col min="89" max="89" width="10.5703125" bestFit="1" customWidth="1"/>
    <col min="90" max="90" width="8.42578125" bestFit="1" customWidth="1"/>
    <col min="91" max="91" width="9.5703125" bestFit="1" customWidth="1"/>
    <col min="92" max="92" width="9.42578125" bestFit="1" customWidth="1"/>
    <col min="93" max="93" width="10.5703125" bestFit="1" customWidth="1"/>
    <col min="94" max="94" width="9.42578125" bestFit="1" customWidth="1"/>
    <col min="95" max="95" width="10.5703125" bestFit="1" customWidth="1"/>
    <col min="96" max="96" width="9.42578125" bestFit="1" customWidth="1"/>
    <col min="97" max="97" width="10.5703125" bestFit="1" customWidth="1"/>
    <col min="98" max="98" width="9.42578125" bestFit="1" customWidth="1"/>
    <col min="99" max="99" width="10.5703125" bestFit="1" customWidth="1"/>
    <col min="100" max="100" width="9.42578125" bestFit="1" customWidth="1"/>
    <col min="101" max="101" width="10.5703125" bestFit="1" customWidth="1"/>
    <col min="102" max="102" width="9.42578125" bestFit="1" customWidth="1"/>
    <col min="103" max="103" width="10.5703125" bestFit="1" customWidth="1"/>
    <col min="104" max="104" width="9.42578125" bestFit="1" customWidth="1"/>
    <col min="105" max="105" width="10.5703125" bestFit="1" customWidth="1"/>
    <col min="106" max="106" width="9.42578125" bestFit="1" customWidth="1"/>
    <col min="107" max="107" width="10.5703125" bestFit="1" customWidth="1"/>
    <col min="108" max="108" width="9.42578125" bestFit="1" customWidth="1"/>
    <col min="109" max="109" width="10.5703125" bestFit="1" customWidth="1"/>
    <col min="110" max="110" width="8.42578125" bestFit="1" customWidth="1"/>
    <col min="111" max="111" width="9.5703125" bestFit="1" customWidth="1"/>
    <col min="112" max="112" width="9.42578125" bestFit="1" customWidth="1"/>
    <col min="113" max="113" width="10.5703125" bestFit="1" customWidth="1"/>
    <col min="114" max="114" width="9.42578125" bestFit="1" customWidth="1"/>
    <col min="115" max="115" width="10.5703125" bestFit="1" customWidth="1"/>
    <col min="116" max="116" width="9.42578125" bestFit="1" customWidth="1"/>
    <col min="117" max="117" width="10.5703125" bestFit="1" customWidth="1"/>
    <col min="118" max="118" width="9.42578125" bestFit="1" customWidth="1"/>
    <col min="119" max="119" width="10.5703125" bestFit="1" customWidth="1"/>
    <col min="120" max="120" width="9.42578125" bestFit="1" customWidth="1"/>
    <col min="121" max="121" width="10.5703125" bestFit="1" customWidth="1"/>
    <col min="122" max="122" width="9.42578125" bestFit="1" customWidth="1"/>
    <col min="123" max="123" width="10.5703125" bestFit="1" customWidth="1"/>
    <col min="124" max="124" width="9.42578125" bestFit="1" customWidth="1"/>
    <col min="125" max="125" width="10.5703125" bestFit="1" customWidth="1"/>
    <col min="126" max="126" width="9.42578125" bestFit="1" customWidth="1"/>
    <col min="127" max="127" width="10.5703125" bestFit="1" customWidth="1"/>
    <col min="128" max="130" width="12" bestFit="1" customWidth="1"/>
    <col min="131" max="131" width="12.5703125" bestFit="1" customWidth="1"/>
    <col min="132" max="133" width="12" bestFit="1" customWidth="1"/>
    <col min="138" max="138" width="9.7109375" bestFit="1" customWidth="1"/>
    <col min="139" max="139" width="10.42578125" bestFit="1" customWidth="1"/>
    <col min="140" max="140" width="9.7109375" bestFit="1" customWidth="1"/>
    <col min="141" max="149" width="10.42578125" bestFit="1" customWidth="1"/>
    <col min="150" max="150" width="9.42578125" bestFit="1" customWidth="1"/>
    <col min="151" max="158" width="10.42578125" bestFit="1" customWidth="1"/>
    <col min="159" max="159" width="12.7109375" bestFit="1" customWidth="1"/>
    <col min="160" max="160" width="12.42578125" bestFit="1" customWidth="1"/>
    <col min="161" max="161" width="7.85546875" bestFit="1" customWidth="1"/>
    <col min="163" max="163" width="9.28515625" bestFit="1" customWidth="1"/>
    <col min="164" max="164" width="10.28515625" bestFit="1" customWidth="1"/>
    <col min="165" max="165" width="9.28515625" bestFit="1" customWidth="1"/>
    <col min="166" max="174" width="10.28515625" bestFit="1" customWidth="1"/>
    <col min="175" max="175" width="9.28515625" bestFit="1" customWidth="1"/>
    <col min="176" max="184" width="10.28515625" bestFit="1" customWidth="1"/>
    <col min="185" max="185" width="12.28515625" bestFit="1" customWidth="1"/>
    <col min="186" max="186" width="7.7109375" bestFit="1" customWidth="1"/>
    <col min="188" max="188" width="12" bestFit="1" customWidth="1"/>
    <col min="189" max="204" width="11" bestFit="1" customWidth="1"/>
    <col min="205" max="208" width="10" bestFit="1" customWidth="1"/>
    <col min="209" max="211" width="12" bestFit="1" customWidth="1"/>
    <col min="213" max="214" width="9.42578125" bestFit="1" customWidth="1"/>
    <col min="215" max="218" width="9.42578125" customWidth="1"/>
    <col min="220" max="220" width="10.5703125" bestFit="1" customWidth="1"/>
    <col min="221" max="222" width="12" bestFit="1" customWidth="1"/>
    <col min="224" max="225" width="12" bestFit="1" customWidth="1"/>
    <col min="226" max="226" width="9" bestFit="1" customWidth="1"/>
    <col min="227" max="227" width="10.140625" bestFit="1" customWidth="1"/>
    <col min="228" max="228" width="9" bestFit="1" customWidth="1"/>
    <col min="229" max="229" width="10.140625" bestFit="1" customWidth="1"/>
    <col min="230" max="230" width="9" bestFit="1" customWidth="1"/>
    <col min="231" max="231" width="10.140625" bestFit="1" customWidth="1"/>
    <col min="232" max="232" width="9" bestFit="1" customWidth="1"/>
    <col min="233" max="233" width="10.140625" bestFit="1" customWidth="1"/>
    <col min="234" max="234" width="9" bestFit="1" customWidth="1"/>
    <col min="235" max="235" width="10.140625" bestFit="1" customWidth="1"/>
    <col min="236" max="236" width="9" bestFit="1" customWidth="1"/>
    <col min="237" max="237" width="10.140625" bestFit="1" customWidth="1"/>
    <col min="238" max="238" width="9" bestFit="1" customWidth="1"/>
    <col min="239" max="239" width="10.140625" bestFit="1" customWidth="1"/>
    <col min="240" max="240" width="9" bestFit="1" customWidth="1"/>
    <col min="241" max="241" width="10.140625" bestFit="1" customWidth="1"/>
    <col min="242" max="242" width="9" bestFit="1" customWidth="1"/>
    <col min="243" max="243" width="10.140625" bestFit="1" customWidth="1"/>
  </cols>
  <sheetData>
    <row r="1" spans="1:314" x14ac:dyDescent="0.25">
      <c r="E1" t="s">
        <v>309</v>
      </c>
      <c r="F1" t="s">
        <v>310</v>
      </c>
      <c r="G1" t="s">
        <v>2</v>
      </c>
      <c r="H1" t="s">
        <v>311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IL1" s="4"/>
      <c r="IM1" s="4"/>
      <c r="IN1" s="4"/>
      <c r="IO1" s="4"/>
      <c r="IP1" s="4"/>
      <c r="IQ1" s="4"/>
      <c r="IR1" s="4">
        <v>0.99</v>
      </c>
      <c r="IS1" s="4">
        <v>1</v>
      </c>
      <c r="IT1" s="4" t="s">
        <v>329</v>
      </c>
      <c r="IU1" s="5" t="s">
        <v>330</v>
      </c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4" t="s">
        <v>38</v>
      </c>
      <c r="JY1" s="4"/>
      <c r="JZ1" s="5"/>
      <c r="KA1" s="5"/>
      <c r="KB1" s="5"/>
      <c r="KC1" s="6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</row>
    <row r="2" spans="1:314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25</v>
      </c>
      <c r="Q2" t="s">
        <v>26</v>
      </c>
      <c r="R2" t="s">
        <v>35</v>
      </c>
      <c r="S2" t="s">
        <v>36</v>
      </c>
      <c r="T2" t="s">
        <v>37</v>
      </c>
      <c r="U2" s="1" t="s">
        <v>38</v>
      </c>
      <c r="V2" s="1"/>
      <c r="W2" s="1" t="s">
        <v>39</v>
      </c>
      <c r="X2" s="1" t="s">
        <v>40</v>
      </c>
      <c r="Y2" s="1" t="s">
        <v>41</v>
      </c>
      <c r="Z2" s="1" t="s">
        <v>25</v>
      </c>
      <c r="AA2" s="1" t="s">
        <v>26</v>
      </c>
      <c r="AB2" s="1" t="s">
        <v>42</v>
      </c>
      <c r="AC2" s="1" t="s">
        <v>43</v>
      </c>
      <c r="AD2" s="1" t="s">
        <v>44</v>
      </c>
      <c r="AE2" s="1" t="s">
        <v>25</v>
      </c>
      <c r="AF2" s="1" t="s">
        <v>26</v>
      </c>
      <c r="AG2" s="1"/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t="s">
        <v>76</v>
      </c>
      <c r="BN2" t="s">
        <v>77</v>
      </c>
      <c r="BO2" t="s">
        <v>78</v>
      </c>
      <c r="BP2" t="s">
        <v>79</v>
      </c>
      <c r="BQ2" t="s">
        <v>80</v>
      </c>
      <c r="BR2" t="s">
        <v>81</v>
      </c>
      <c r="BS2" t="s">
        <v>82</v>
      </c>
      <c r="BT2" t="s">
        <v>83</v>
      </c>
      <c r="BU2" t="s">
        <v>84</v>
      </c>
      <c r="BV2" t="s">
        <v>85</v>
      </c>
      <c r="BW2" t="s">
        <v>86</v>
      </c>
      <c r="BX2" t="s">
        <v>87</v>
      </c>
      <c r="BY2" t="s">
        <v>88</v>
      </c>
      <c r="BZ2" t="s">
        <v>89</v>
      </c>
      <c r="CA2" t="s">
        <v>90</v>
      </c>
      <c r="CB2" t="s">
        <v>91</v>
      </c>
      <c r="CC2" t="s">
        <v>92</v>
      </c>
      <c r="CH2" t="s">
        <v>93</v>
      </c>
      <c r="CI2" t="s">
        <v>94</v>
      </c>
      <c r="CJ2" t="s">
        <v>95</v>
      </c>
      <c r="CK2" t="s">
        <v>96</v>
      </c>
      <c r="CL2" t="s">
        <v>97</v>
      </c>
      <c r="CM2" t="s">
        <v>98</v>
      </c>
      <c r="CN2" t="s">
        <v>99</v>
      </c>
      <c r="CO2" t="s">
        <v>100</v>
      </c>
      <c r="CP2" t="s">
        <v>101</v>
      </c>
      <c r="CQ2" t="s">
        <v>102</v>
      </c>
      <c r="CR2" t="s">
        <v>103</v>
      </c>
      <c r="CS2" t="s">
        <v>104</v>
      </c>
      <c r="CT2" t="s">
        <v>105</v>
      </c>
      <c r="CU2" t="s">
        <v>106</v>
      </c>
      <c r="CV2" t="s">
        <v>107</v>
      </c>
      <c r="CW2" t="s">
        <v>108</v>
      </c>
      <c r="CX2" t="s">
        <v>109</v>
      </c>
      <c r="CY2" t="s">
        <v>110</v>
      </c>
      <c r="CZ2" t="s">
        <v>111</v>
      </c>
      <c r="DA2" t="s">
        <v>112</v>
      </c>
      <c r="DB2" t="s">
        <v>113</v>
      </c>
      <c r="DC2" t="s">
        <v>114</v>
      </c>
      <c r="DD2" t="s">
        <v>115</v>
      </c>
      <c r="DE2" t="s">
        <v>116</v>
      </c>
      <c r="DF2" t="s">
        <v>117</v>
      </c>
      <c r="DG2" t="s">
        <v>118</v>
      </c>
      <c r="DH2" t="s">
        <v>119</v>
      </c>
      <c r="DI2" t="s">
        <v>120</v>
      </c>
      <c r="DJ2" t="s">
        <v>121</v>
      </c>
      <c r="DK2" t="s">
        <v>122</v>
      </c>
      <c r="DL2" t="s">
        <v>123</v>
      </c>
      <c r="DM2" t="s">
        <v>124</v>
      </c>
      <c r="DN2" t="s">
        <v>125</v>
      </c>
      <c r="DO2" t="s">
        <v>126</v>
      </c>
      <c r="DP2" t="s">
        <v>127</v>
      </c>
      <c r="DQ2" t="s">
        <v>128</v>
      </c>
      <c r="DR2" t="s">
        <v>129</v>
      </c>
      <c r="DS2" t="s">
        <v>130</v>
      </c>
      <c r="DT2" t="s">
        <v>131</v>
      </c>
      <c r="DU2" t="s">
        <v>132</v>
      </c>
      <c r="DV2" t="s">
        <v>133</v>
      </c>
      <c r="DW2" t="s">
        <v>134</v>
      </c>
      <c r="DX2" t="s">
        <v>135</v>
      </c>
      <c r="DY2" t="s">
        <v>136</v>
      </c>
      <c r="DZ2" t="s">
        <v>137</v>
      </c>
      <c r="EA2" t="s">
        <v>138</v>
      </c>
      <c r="EB2" t="s">
        <v>139</v>
      </c>
      <c r="EC2" t="s">
        <v>140</v>
      </c>
      <c r="EH2" t="s">
        <v>141</v>
      </c>
      <c r="EI2" t="s">
        <v>142</v>
      </c>
      <c r="EJ2" t="s">
        <v>143</v>
      </c>
      <c r="EK2" t="s">
        <v>144</v>
      </c>
      <c r="EL2" t="s">
        <v>145</v>
      </c>
      <c r="EM2" t="s">
        <v>146</v>
      </c>
      <c r="EN2" t="s">
        <v>147</v>
      </c>
      <c r="EO2" t="s">
        <v>148</v>
      </c>
      <c r="EP2" t="s">
        <v>149</v>
      </c>
      <c r="EQ2" t="s">
        <v>150</v>
      </c>
      <c r="ER2" t="s">
        <v>151</v>
      </c>
      <c r="ES2" t="s">
        <v>152</v>
      </c>
      <c r="ET2" t="s">
        <v>153</v>
      </c>
      <c r="EU2" t="s">
        <v>154</v>
      </c>
      <c r="EV2" t="s">
        <v>155</v>
      </c>
      <c r="EW2" t="s">
        <v>156</v>
      </c>
      <c r="EX2" t="s">
        <v>157</v>
      </c>
      <c r="EY2" t="s">
        <v>158</v>
      </c>
      <c r="EZ2" t="s">
        <v>159</v>
      </c>
      <c r="FA2" t="s">
        <v>160</v>
      </c>
      <c r="FB2" t="s">
        <v>161</v>
      </c>
      <c r="FC2" t="s">
        <v>162</v>
      </c>
      <c r="FD2" t="s">
        <v>163</v>
      </c>
      <c r="FE2" t="s">
        <v>164</v>
      </c>
      <c r="FG2" t="s">
        <v>165</v>
      </c>
      <c r="FH2" t="s">
        <v>166</v>
      </c>
      <c r="FI2" t="s">
        <v>167</v>
      </c>
      <c r="FJ2" t="s">
        <v>168</v>
      </c>
      <c r="FK2" t="s">
        <v>169</v>
      </c>
      <c r="FL2" t="s">
        <v>170</v>
      </c>
      <c r="FM2" t="s">
        <v>171</v>
      </c>
      <c r="FN2" t="s">
        <v>172</v>
      </c>
      <c r="FO2" t="s">
        <v>173</v>
      </c>
      <c r="FP2" t="s">
        <v>174</v>
      </c>
      <c r="FQ2" t="s">
        <v>175</v>
      </c>
      <c r="FR2" t="s">
        <v>176</v>
      </c>
      <c r="FS2" t="s">
        <v>177</v>
      </c>
      <c r="FT2" t="s">
        <v>178</v>
      </c>
      <c r="FU2" t="s">
        <v>179</v>
      </c>
      <c r="FV2" t="s">
        <v>180</v>
      </c>
      <c r="FW2" t="s">
        <v>181</v>
      </c>
      <c r="FX2" t="s">
        <v>182</v>
      </c>
      <c r="FY2" t="s">
        <v>183</v>
      </c>
      <c r="FZ2" t="s">
        <v>184</v>
      </c>
      <c r="GA2" t="s">
        <v>185</v>
      </c>
      <c r="GB2" t="s">
        <v>186</v>
      </c>
      <c r="GC2" t="s">
        <v>187</v>
      </c>
      <c r="GD2" t="s">
        <v>188</v>
      </c>
      <c r="GF2" t="s">
        <v>189</v>
      </c>
      <c r="GG2" t="s">
        <v>190</v>
      </c>
      <c r="GH2" t="s">
        <v>191</v>
      </c>
      <c r="GI2" t="s">
        <v>192</v>
      </c>
      <c r="GJ2" t="s">
        <v>193</v>
      </c>
      <c r="GK2" t="s">
        <v>194</v>
      </c>
      <c r="GL2" t="s">
        <v>195</v>
      </c>
      <c r="GM2" t="s">
        <v>196</v>
      </c>
      <c r="GN2" t="s">
        <v>197</v>
      </c>
      <c r="GO2" t="s">
        <v>198</v>
      </c>
      <c r="GP2" t="s">
        <v>199</v>
      </c>
      <c r="GQ2" t="s">
        <v>200</v>
      </c>
      <c r="GR2" t="s">
        <v>201</v>
      </c>
      <c r="GS2" t="s">
        <v>202</v>
      </c>
      <c r="GT2" t="s">
        <v>203</v>
      </c>
      <c r="GU2" t="s">
        <v>204</v>
      </c>
      <c r="GV2" t="s">
        <v>205</v>
      </c>
      <c r="GW2" t="s">
        <v>206</v>
      </c>
      <c r="GX2" t="s">
        <v>207</v>
      </c>
      <c r="GY2" t="s">
        <v>208</v>
      </c>
      <c r="GZ2" t="s">
        <v>209</v>
      </c>
      <c r="HA2" t="s">
        <v>210</v>
      </c>
      <c r="HB2" t="s">
        <v>211</v>
      </c>
      <c r="HC2" t="s">
        <v>212</v>
      </c>
      <c r="HE2" t="s">
        <v>213</v>
      </c>
      <c r="HF2" t="s">
        <v>214</v>
      </c>
      <c r="HL2" t="s">
        <v>215</v>
      </c>
      <c r="HM2" t="s">
        <v>216</v>
      </c>
      <c r="HN2" t="s">
        <v>217</v>
      </c>
      <c r="HP2" t="s">
        <v>218</v>
      </c>
      <c r="HQ2" t="s">
        <v>219</v>
      </c>
      <c r="HR2" t="s">
        <v>220</v>
      </c>
      <c r="HS2" t="s">
        <v>221</v>
      </c>
      <c r="HT2" t="s">
        <v>222</v>
      </c>
      <c r="HU2" t="s">
        <v>223</v>
      </c>
      <c r="HV2" t="s">
        <v>224</v>
      </c>
      <c r="HW2" t="s">
        <v>225</v>
      </c>
      <c r="HX2" t="s">
        <v>226</v>
      </c>
      <c r="HY2" t="s">
        <v>227</v>
      </c>
      <c r="HZ2" t="s">
        <v>228</v>
      </c>
      <c r="IA2" t="s">
        <v>229</v>
      </c>
      <c r="IB2" t="s">
        <v>230</v>
      </c>
      <c r="IC2" t="s">
        <v>231</v>
      </c>
      <c r="ID2" t="s">
        <v>232</v>
      </c>
      <c r="IE2" t="s">
        <v>233</v>
      </c>
      <c r="IF2" t="s">
        <v>234</v>
      </c>
      <c r="IG2" t="s">
        <v>235</v>
      </c>
      <c r="IH2" t="s">
        <v>236</v>
      </c>
      <c r="II2" t="s">
        <v>237</v>
      </c>
      <c r="IL2" s="4" t="s">
        <v>331</v>
      </c>
      <c r="IM2" s="4"/>
      <c r="IN2" s="4" t="s">
        <v>332</v>
      </c>
      <c r="IO2" s="4" t="s">
        <v>333</v>
      </c>
      <c r="IP2" s="4"/>
      <c r="IQ2" s="4"/>
      <c r="IR2" s="4" t="s">
        <v>334</v>
      </c>
      <c r="IS2" s="7" t="s">
        <v>334</v>
      </c>
      <c r="IT2" s="7" t="s">
        <v>335</v>
      </c>
      <c r="IU2" s="8" t="s">
        <v>336</v>
      </c>
      <c r="IV2" s="8" t="s">
        <v>25</v>
      </c>
      <c r="IW2" s="8" t="s">
        <v>26</v>
      </c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7" t="s">
        <v>334</v>
      </c>
      <c r="JY2" s="4" t="s">
        <v>336</v>
      </c>
      <c r="JZ2" s="8" t="s">
        <v>25</v>
      </c>
      <c r="KA2" s="8" t="s">
        <v>26</v>
      </c>
      <c r="KB2" s="5"/>
      <c r="KC2" s="6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</row>
    <row r="3" spans="1:314" x14ac:dyDescent="0.25">
      <c r="A3">
        <v>10</v>
      </c>
      <c r="B3">
        <v>900</v>
      </c>
      <c r="C3">
        <v>810000</v>
      </c>
      <c r="K3">
        <v>10</v>
      </c>
      <c r="L3">
        <v>100</v>
      </c>
      <c r="M3">
        <v>0</v>
      </c>
      <c r="N3">
        <v>0</v>
      </c>
      <c r="R3">
        <v>0</v>
      </c>
      <c r="S3">
        <v>9.0350000000000001</v>
      </c>
      <c r="T3">
        <v>0.88638999999999146</v>
      </c>
      <c r="U3" s="2">
        <v>4.4675925925925932E-6</v>
      </c>
      <c r="V3" s="1"/>
      <c r="W3" s="1">
        <v>9.18</v>
      </c>
      <c r="X3" s="1">
        <v>9.49</v>
      </c>
      <c r="Y3" s="1"/>
      <c r="Z3" s="1"/>
      <c r="AA3" s="1"/>
      <c r="AB3" s="1">
        <v>0</v>
      </c>
      <c r="AC3" s="1">
        <v>0</v>
      </c>
      <c r="AD3" s="1"/>
      <c r="AE3" s="1"/>
      <c r="AF3" s="1"/>
      <c r="AG3" s="1"/>
      <c r="AH3" s="1">
        <v>1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B3" s="1">
        <v>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>
        <v>1</v>
      </c>
      <c r="BN3">
        <v>1</v>
      </c>
      <c r="BO3">
        <v>1</v>
      </c>
      <c r="BP3">
        <v>1.0049999999999999</v>
      </c>
      <c r="BQ3">
        <v>1.0149999999999999</v>
      </c>
      <c r="BR3">
        <v>1.0149999999999999</v>
      </c>
      <c r="BS3">
        <v>1.0449999999999999</v>
      </c>
      <c r="BT3">
        <v>1.0349999999999999</v>
      </c>
      <c r="BU3">
        <v>1.105</v>
      </c>
      <c r="BV3">
        <v>1.1950000000000001</v>
      </c>
      <c r="BW3">
        <v>1.655</v>
      </c>
      <c r="BX3">
        <v>2.2462311557788945</v>
      </c>
      <c r="BY3">
        <v>7.5829145728643219</v>
      </c>
      <c r="BZ3">
        <v>3.6666666666666665</v>
      </c>
      <c r="CA3">
        <v>17</v>
      </c>
      <c r="CB3">
        <v>3.6666666666666665</v>
      </c>
      <c r="CC3">
        <v>17</v>
      </c>
      <c r="CH3">
        <v>1.25</v>
      </c>
      <c r="CI3">
        <v>1.87</v>
      </c>
      <c r="CJ3">
        <v>1.89</v>
      </c>
      <c r="CK3">
        <v>5.32</v>
      </c>
      <c r="CL3">
        <v>2.42</v>
      </c>
      <c r="CM3">
        <v>9.69</v>
      </c>
      <c r="CN3">
        <v>2.52</v>
      </c>
      <c r="CO3">
        <v>10.52</v>
      </c>
      <c r="CP3">
        <v>2.605</v>
      </c>
      <c r="CQ3">
        <v>11.175000000000001</v>
      </c>
      <c r="CR3">
        <v>2.71</v>
      </c>
      <c r="CS3">
        <v>11.89</v>
      </c>
      <c r="CT3">
        <v>2.83</v>
      </c>
      <c r="CU3">
        <v>13.38</v>
      </c>
      <c r="CV3">
        <v>2.98</v>
      </c>
      <c r="CW3">
        <v>14.94</v>
      </c>
      <c r="CX3">
        <v>3.2850000000000001</v>
      </c>
      <c r="CY3">
        <v>18.725000000000001</v>
      </c>
      <c r="CZ3">
        <v>3.53</v>
      </c>
      <c r="DA3">
        <v>21.05</v>
      </c>
      <c r="DB3">
        <v>3.77</v>
      </c>
      <c r="DC3">
        <v>23.61</v>
      </c>
      <c r="DD3">
        <v>4.1550000000000002</v>
      </c>
      <c r="DE3">
        <v>29.995000000000001</v>
      </c>
      <c r="DF3">
        <v>4.8949999999999996</v>
      </c>
      <c r="DG3">
        <v>42.515000000000001</v>
      </c>
      <c r="DH3">
        <v>5.5449999999999999</v>
      </c>
      <c r="DI3">
        <v>57.325000000000003</v>
      </c>
      <c r="DJ3">
        <v>6.5549999999999997</v>
      </c>
      <c r="DK3">
        <v>83.655000000000001</v>
      </c>
      <c r="DL3">
        <v>7.81</v>
      </c>
      <c r="DM3">
        <v>120.62</v>
      </c>
      <c r="DN3">
        <v>9.35</v>
      </c>
      <c r="DO3">
        <v>171.14</v>
      </c>
      <c r="DP3">
        <v>13.135</v>
      </c>
      <c r="DQ3">
        <v>390.72500000000002</v>
      </c>
      <c r="DR3">
        <v>18.07</v>
      </c>
      <c r="DS3">
        <v>788.04</v>
      </c>
      <c r="DT3">
        <v>30.385000000000002</v>
      </c>
      <c r="DU3">
        <v>1908.885</v>
      </c>
      <c r="DV3">
        <v>55.08</v>
      </c>
      <c r="DW3">
        <v>6164.8</v>
      </c>
      <c r="DX3">
        <v>170.0753768844221</v>
      </c>
      <c r="DY3">
        <v>55879.30150753769</v>
      </c>
      <c r="DZ3">
        <v>314</v>
      </c>
      <c r="EA3">
        <v>136813</v>
      </c>
      <c r="EB3">
        <v>314</v>
      </c>
      <c r="EC3">
        <v>136813</v>
      </c>
      <c r="EH3">
        <v>-26.231299999999866</v>
      </c>
      <c r="EI3">
        <v>-15.431200000000011</v>
      </c>
      <c r="EJ3">
        <v>-12.222500000000011</v>
      </c>
      <c r="EK3">
        <v>-11.743300000000012</v>
      </c>
      <c r="EL3">
        <v>-11.227750000000022</v>
      </c>
      <c r="EM3">
        <v>-10.616000000000028</v>
      </c>
      <c r="EN3">
        <v>-10.295350000000035</v>
      </c>
      <c r="EO3">
        <v>-9.9105000000000363</v>
      </c>
      <c r="EP3">
        <v>-9.2770000000000454</v>
      </c>
      <c r="EQ3">
        <v>-8.7194000000000464</v>
      </c>
      <c r="ER3">
        <v>-8.0582000000000455</v>
      </c>
      <c r="ES3">
        <v>-7.5132000000000447</v>
      </c>
      <c r="ET3">
        <v>-6.8762000000000452</v>
      </c>
      <c r="EU3">
        <v>-6.328300000000044</v>
      </c>
      <c r="EV3">
        <v>-5.7522000000000455</v>
      </c>
      <c r="EW3">
        <v>-5.0391000000000581</v>
      </c>
      <c r="EX3">
        <v>-4.3807500000000603</v>
      </c>
      <c r="EY3">
        <v>-3.5231500000000553</v>
      </c>
      <c r="EZ3">
        <v>-2.8357000000000552</v>
      </c>
      <c r="FA3">
        <v>-2.1335500000000551</v>
      </c>
      <c r="FB3">
        <v>-1.4923000000000499</v>
      </c>
      <c r="FC3">
        <v>-0.73206030150757329</v>
      </c>
      <c r="FD3">
        <v>1.0000000000000057E-100</v>
      </c>
      <c r="FE3">
        <v>1.0000000000000057E-100</v>
      </c>
      <c r="FG3">
        <v>200</v>
      </c>
      <c r="FH3">
        <v>200</v>
      </c>
      <c r="FI3">
        <v>200</v>
      </c>
      <c r="FJ3">
        <v>200</v>
      </c>
      <c r="FK3">
        <v>200</v>
      </c>
      <c r="FL3">
        <v>200</v>
      </c>
      <c r="FM3">
        <v>200</v>
      </c>
      <c r="FN3">
        <v>200</v>
      </c>
      <c r="FO3">
        <v>200</v>
      </c>
      <c r="FP3">
        <v>200</v>
      </c>
      <c r="FQ3">
        <v>200</v>
      </c>
      <c r="FR3">
        <v>200</v>
      </c>
      <c r="FS3">
        <v>200</v>
      </c>
      <c r="FT3">
        <v>200</v>
      </c>
      <c r="FU3">
        <v>200</v>
      </c>
      <c r="FV3">
        <v>200</v>
      </c>
      <c r="FW3">
        <v>200</v>
      </c>
      <c r="FX3">
        <v>200</v>
      </c>
      <c r="FY3">
        <v>200</v>
      </c>
      <c r="FZ3">
        <v>200</v>
      </c>
      <c r="GA3">
        <v>200</v>
      </c>
      <c r="GB3">
        <v>199</v>
      </c>
      <c r="GC3">
        <v>6</v>
      </c>
      <c r="GD3">
        <v>6</v>
      </c>
      <c r="GF3">
        <v>733.47500000000002</v>
      </c>
      <c r="GG3">
        <v>467.91</v>
      </c>
      <c r="GH3">
        <v>389.63</v>
      </c>
      <c r="GI3">
        <v>372.7</v>
      </c>
      <c r="GJ3">
        <v>354.28</v>
      </c>
      <c r="GK3">
        <v>336.19</v>
      </c>
      <c r="GL3">
        <v>317.51499999999999</v>
      </c>
      <c r="GM3">
        <v>297.98500000000001</v>
      </c>
      <c r="GN3">
        <v>277.13</v>
      </c>
      <c r="GO3">
        <v>256.7</v>
      </c>
      <c r="GP3">
        <v>235.42</v>
      </c>
      <c r="GQ3">
        <v>212.19499999999999</v>
      </c>
      <c r="GR3">
        <v>188.97499999999999</v>
      </c>
      <c r="GS3">
        <v>164.10499999999999</v>
      </c>
      <c r="GT3">
        <v>139.11500000000001</v>
      </c>
      <c r="GU3">
        <v>114.08</v>
      </c>
      <c r="GV3">
        <v>90.54</v>
      </c>
      <c r="GW3">
        <v>68.3</v>
      </c>
      <c r="GX3">
        <v>48.795000000000002</v>
      </c>
      <c r="GY3">
        <v>30.68</v>
      </c>
      <c r="GZ3">
        <v>15.97</v>
      </c>
      <c r="HA3">
        <v>4.6683417085427132</v>
      </c>
      <c r="HB3">
        <v>1</v>
      </c>
      <c r="HC3">
        <v>1</v>
      </c>
      <c r="HE3">
        <v>0</v>
      </c>
      <c r="HF3">
        <v>0</v>
      </c>
      <c r="HL3" t="s">
        <v>271</v>
      </c>
      <c r="HM3">
        <v>0.38874879999999989</v>
      </c>
      <c r="HN3">
        <v>0.15218145331331004</v>
      </c>
      <c r="HP3">
        <v>4.9850000000000006E-6</v>
      </c>
      <c r="HQ3">
        <v>4.9700450000000011E-9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L3" s="4">
        <f>W3/(K3*5)</f>
        <v>0.18359999999999999</v>
      </c>
      <c r="IM3" s="4"/>
      <c r="IN3" s="4">
        <f t="shared" ref="IN3:IN66" si="0">S3/(K3*25)</f>
        <v>3.6139999999999999E-2</v>
      </c>
      <c r="IO3" s="4">
        <f t="shared" ref="IO3:IO66" si="1">R3/K3</f>
        <v>0</v>
      </c>
      <c r="IP3" s="4"/>
      <c r="IQ3" s="4"/>
      <c r="IR3" s="4">
        <f t="shared" ref="IR3:IR66" si="2">DX3/IT3</f>
        <v>3.5103276962729019E-3</v>
      </c>
      <c r="IS3" s="9">
        <f t="shared" ref="IS3:IS66" si="3">EB3/IT3</f>
        <v>6.4809081527347785E-3</v>
      </c>
      <c r="IT3">
        <v>48450</v>
      </c>
      <c r="IU3" s="9"/>
      <c r="IV3" s="9">
        <f t="shared" ref="IV3:IV66" si="4">EE3/IT3</f>
        <v>0</v>
      </c>
      <c r="IW3" s="9">
        <f t="shared" ref="IW3:IW66" si="5">EF3/IT3</f>
        <v>0</v>
      </c>
      <c r="IX3" s="9"/>
      <c r="IY3" s="9">
        <f t="shared" ref="IY3:JN18" si="6">FG3/100</f>
        <v>2</v>
      </c>
      <c r="IZ3" s="9">
        <f t="shared" si="6"/>
        <v>2</v>
      </c>
      <c r="JA3" s="9">
        <f t="shared" si="6"/>
        <v>2</v>
      </c>
      <c r="JB3" s="9">
        <f t="shared" si="6"/>
        <v>2</v>
      </c>
      <c r="JC3" s="9">
        <f t="shared" si="6"/>
        <v>2</v>
      </c>
      <c r="JD3" s="9">
        <f t="shared" si="6"/>
        <v>2</v>
      </c>
      <c r="JE3" s="9">
        <f t="shared" si="6"/>
        <v>2</v>
      </c>
      <c r="JF3" s="9">
        <f t="shared" si="6"/>
        <v>2</v>
      </c>
      <c r="JG3" s="9">
        <f t="shared" si="6"/>
        <v>2</v>
      </c>
      <c r="JH3" s="9">
        <f t="shared" si="6"/>
        <v>2</v>
      </c>
      <c r="JI3" s="9">
        <f t="shared" si="6"/>
        <v>2</v>
      </c>
      <c r="JJ3" s="9">
        <f t="shared" si="6"/>
        <v>2</v>
      </c>
      <c r="JK3" s="9">
        <f t="shared" si="6"/>
        <v>2</v>
      </c>
      <c r="JL3" s="9">
        <f t="shared" si="6"/>
        <v>2</v>
      </c>
      <c r="JM3" s="9">
        <f t="shared" si="6"/>
        <v>2</v>
      </c>
      <c r="JN3" s="9">
        <f t="shared" si="6"/>
        <v>2</v>
      </c>
      <c r="JO3" s="9">
        <f t="shared" ref="JO3:JV18" si="7">FW3/100</f>
        <v>2</v>
      </c>
      <c r="JP3" s="9">
        <f t="shared" si="7"/>
        <v>2</v>
      </c>
      <c r="JQ3" s="9">
        <f t="shared" si="7"/>
        <v>2</v>
      </c>
      <c r="JR3" s="9">
        <f t="shared" si="7"/>
        <v>2</v>
      </c>
      <c r="JS3" s="9">
        <f t="shared" si="7"/>
        <v>2</v>
      </c>
      <c r="JT3" s="9">
        <f t="shared" si="7"/>
        <v>1.99</v>
      </c>
      <c r="JU3" s="9">
        <f t="shared" si="7"/>
        <v>0.06</v>
      </c>
      <c r="JV3" s="9">
        <f t="shared" si="7"/>
        <v>0.06</v>
      </c>
      <c r="JW3" s="10">
        <f t="shared" ref="JW3:JW66" si="8">KA3/(K3*25)</f>
        <v>1.5898281704650652E-3</v>
      </c>
      <c r="JX3" s="4">
        <f t="shared" ref="JX3:JX66" si="9">HM3</f>
        <v>0.38874879999999989</v>
      </c>
      <c r="JY3" s="4">
        <f t="shared" ref="JY3:JY66" si="10">HN3-HM3*HM3</f>
        <v>1.0558238118701102E-3</v>
      </c>
      <c r="JZ3" s="11">
        <f t="shared" ref="JZ3:JZ66" si="11">JX3-2.68*SQRT(JY3)/SQRT(100)</f>
        <v>0.38004055738373349</v>
      </c>
      <c r="KA3" s="11">
        <f t="shared" ref="KA3:KA66" si="12">JX3+2.68*SQRT(JY3)/SQRT(100)</f>
        <v>0.3974570426162663</v>
      </c>
      <c r="KB3" s="9">
        <f t="shared" ref="KB3:KB66" si="13">JZ3/(K3*25)</f>
        <v>1.5201622295349341E-3</v>
      </c>
      <c r="KC3" s="12">
        <f>JX3/(K3*5)</f>
        <v>7.7749759999999977E-3</v>
      </c>
      <c r="KD3" s="9">
        <v>1</v>
      </c>
      <c r="KE3" s="9">
        <f t="shared" ref="KE3:KT18" si="14">GF3/$KD3</f>
        <v>733.47500000000002</v>
      </c>
      <c r="KF3" s="9">
        <f t="shared" si="14"/>
        <v>467.91</v>
      </c>
      <c r="KG3" s="9">
        <f t="shared" si="14"/>
        <v>389.63</v>
      </c>
      <c r="KH3" s="9">
        <f t="shared" si="14"/>
        <v>372.7</v>
      </c>
      <c r="KI3" s="9">
        <f t="shared" si="14"/>
        <v>354.28</v>
      </c>
      <c r="KJ3" s="9">
        <f t="shared" si="14"/>
        <v>336.19</v>
      </c>
      <c r="KK3" s="9">
        <f t="shared" si="14"/>
        <v>317.51499999999999</v>
      </c>
      <c r="KL3" s="9">
        <f t="shared" si="14"/>
        <v>297.98500000000001</v>
      </c>
      <c r="KM3" s="9">
        <f t="shared" si="14"/>
        <v>277.13</v>
      </c>
      <c r="KN3" s="9">
        <f t="shared" si="14"/>
        <v>256.7</v>
      </c>
      <c r="KO3" s="9">
        <f t="shared" si="14"/>
        <v>235.42</v>
      </c>
      <c r="KP3" s="9">
        <f t="shared" si="14"/>
        <v>212.19499999999999</v>
      </c>
      <c r="KQ3" s="9">
        <f t="shared" si="14"/>
        <v>188.97499999999999</v>
      </c>
      <c r="KR3" s="9">
        <f t="shared" si="14"/>
        <v>164.10499999999999</v>
      </c>
      <c r="KS3" s="9">
        <f t="shared" si="14"/>
        <v>139.11500000000001</v>
      </c>
      <c r="KT3" s="9">
        <f t="shared" si="14"/>
        <v>114.08</v>
      </c>
      <c r="KU3" s="9">
        <f t="shared" ref="KU3:LB18" si="15">GV3/$KD3</f>
        <v>90.54</v>
      </c>
      <c r="KV3" s="9">
        <f t="shared" si="15"/>
        <v>68.3</v>
      </c>
      <c r="KW3" s="9">
        <f t="shared" si="15"/>
        <v>48.795000000000002</v>
      </c>
      <c r="KX3" s="9">
        <f t="shared" si="15"/>
        <v>30.68</v>
      </c>
      <c r="KY3" s="9">
        <f t="shared" si="15"/>
        <v>15.97</v>
      </c>
      <c r="KZ3" s="9">
        <f t="shared" si="15"/>
        <v>4.6683417085427132</v>
      </c>
      <c r="LA3" s="9">
        <f t="shared" si="15"/>
        <v>1</v>
      </c>
      <c r="LB3" s="9">
        <f t="shared" si="15"/>
        <v>1</v>
      </c>
    </row>
    <row r="4" spans="1:314" x14ac:dyDescent="0.25">
      <c r="A4">
        <v>20</v>
      </c>
      <c r="B4">
        <v>1900</v>
      </c>
      <c r="C4">
        <v>3610000</v>
      </c>
      <c r="K4">
        <v>20</v>
      </c>
      <c r="L4">
        <v>400</v>
      </c>
      <c r="M4">
        <v>0</v>
      </c>
      <c r="N4">
        <v>0</v>
      </c>
      <c r="R4">
        <v>0</v>
      </c>
      <c r="S4">
        <v>42.445</v>
      </c>
      <c r="T4">
        <v>2.1343800000000108</v>
      </c>
      <c r="U4" s="2">
        <v>9.62962962962963E-6</v>
      </c>
      <c r="V4" s="1"/>
      <c r="W4" s="1">
        <v>43.78</v>
      </c>
      <c r="X4" s="1">
        <v>46.55</v>
      </c>
      <c r="Y4" s="1"/>
      <c r="Z4" s="1"/>
      <c r="AA4" s="1"/>
      <c r="AB4" s="1">
        <v>0</v>
      </c>
      <c r="AC4" s="1">
        <v>0</v>
      </c>
      <c r="AD4" s="1"/>
      <c r="AE4" s="1"/>
      <c r="AF4" s="1"/>
      <c r="AG4" s="1"/>
      <c r="AH4" s="1">
        <v>1</v>
      </c>
      <c r="AI4" s="1">
        <v>1</v>
      </c>
      <c r="AJ4" s="1">
        <v>1</v>
      </c>
      <c r="AK4" s="1">
        <v>1</v>
      </c>
      <c r="AL4" s="1">
        <v>1</v>
      </c>
      <c r="AM4" s="1">
        <v>1</v>
      </c>
      <c r="AN4" s="1">
        <v>1</v>
      </c>
      <c r="AO4" s="1">
        <v>1</v>
      </c>
      <c r="AP4" s="1">
        <v>1</v>
      </c>
      <c r="AQ4" s="1">
        <v>1</v>
      </c>
      <c r="AR4" s="1">
        <v>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1.01</v>
      </c>
      <c r="BS4">
        <v>1.03</v>
      </c>
      <c r="BT4">
        <v>1.03</v>
      </c>
      <c r="BU4">
        <v>1.0900000000000001</v>
      </c>
      <c r="BV4">
        <v>1.175</v>
      </c>
      <c r="BW4">
        <v>1.5649999999999999</v>
      </c>
      <c r="BX4">
        <v>2.29</v>
      </c>
      <c r="BY4">
        <v>7.71</v>
      </c>
      <c r="BZ4">
        <v>8.4285714285714288</v>
      </c>
      <c r="CA4">
        <v>98.714285714285708</v>
      </c>
      <c r="CB4">
        <v>8.4285714285714288</v>
      </c>
      <c r="CC4">
        <v>98.714285714285708</v>
      </c>
      <c r="CH4">
        <v>1.175</v>
      </c>
      <c r="CI4">
        <v>1.645</v>
      </c>
      <c r="CJ4">
        <v>1.9</v>
      </c>
      <c r="CK4">
        <v>5.55</v>
      </c>
      <c r="CL4">
        <v>2.2450000000000001</v>
      </c>
      <c r="CM4">
        <v>8.5749999999999993</v>
      </c>
      <c r="CN4">
        <v>2.39</v>
      </c>
      <c r="CO4">
        <v>9.9</v>
      </c>
      <c r="CP4">
        <v>2.4700000000000002</v>
      </c>
      <c r="CQ4">
        <v>10.81</v>
      </c>
      <c r="CR4">
        <v>2.5449999999999999</v>
      </c>
      <c r="CS4">
        <v>11.355</v>
      </c>
      <c r="CT4">
        <v>2.68</v>
      </c>
      <c r="CU4">
        <v>12.39</v>
      </c>
      <c r="CV4">
        <v>2.82</v>
      </c>
      <c r="CW4">
        <v>13.64</v>
      </c>
      <c r="CX4">
        <v>3.0249999999999999</v>
      </c>
      <c r="CY4">
        <v>15.265000000000001</v>
      </c>
      <c r="CZ4">
        <v>3.4849999999999999</v>
      </c>
      <c r="DA4">
        <v>22.405000000000001</v>
      </c>
      <c r="DB4">
        <v>3.74</v>
      </c>
      <c r="DC4">
        <v>24.7</v>
      </c>
      <c r="DD4">
        <v>4.3899999999999997</v>
      </c>
      <c r="DE4">
        <v>33.659999999999997</v>
      </c>
      <c r="DF4">
        <v>5.1100000000000003</v>
      </c>
      <c r="DG4">
        <v>48.65</v>
      </c>
      <c r="DH4">
        <v>5.8949999999999996</v>
      </c>
      <c r="DI4">
        <v>65.885000000000005</v>
      </c>
      <c r="DJ4">
        <v>6.91</v>
      </c>
      <c r="DK4">
        <v>100.55</v>
      </c>
      <c r="DL4">
        <v>8.2200000000000006</v>
      </c>
      <c r="DM4">
        <v>133.26</v>
      </c>
      <c r="DN4">
        <v>10.55</v>
      </c>
      <c r="DO4">
        <v>204.93</v>
      </c>
      <c r="DP4">
        <v>14.2</v>
      </c>
      <c r="DQ4">
        <v>404.03</v>
      </c>
      <c r="DR4">
        <v>18.945</v>
      </c>
      <c r="DS4">
        <v>725.27499999999998</v>
      </c>
      <c r="DT4">
        <v>29.94</v>
      </c>
      <c r="DU4">
        <v>1671.44</v>
      </c>
      <c r="DV4">
        <v>54.695</v>
      </c>
      <c r="DW4">
        <v>5551.6450000000004</v>
      </c>
      <c r="DX4">
        <v>173.03</v>
      </c>
      <c r="DY4">
        <v>54881.62</v>
      </c>
      <c r="DZ4">
        <v>806.28571428571433</v>
      </c>
      <c r="EA4">
        <v>938336</v>
      </c>
      <c r="EB4">
        <v>806.28571428571433</v>
      </c>
      <c r="EC4">
        <v>938336</v>
      </c>
      <c r="EH4">
        <v>-24.05939999999994</v>
      </c>
      <c r="EI4">
        <v>-14.536400000000008</v>
      </c>
      <c r="EJ4">
        <v>-12.489600000000038</v>
      </c>
      <c r="EK4">
        <v>-11.704850000000055</v>
      </c>
      <c r="EL4">
        <v>-11.380450000000051</v>
      </c>
      <c r="EM4">
        <v>-10.984950000000056</v>
      </c>
      <c r="EN4">
        <v>-10.600650000000062</v>
      </c>
      <c r="EO4">
        <v>-10.039150000000063</v>
      </c>
      <c r="EP4">
        <v>-9.3883500000000666</v>
      </c>
      <c r="EQ4">
        <v>-8.7995500000000639</v>
      </c>
      <c r="ER4">
        <v>-8.1745000000000587</v>
      </c>
      <c r="ES4">
        <v>-7.4826000000000645</v>
      </c>
      <c r="ET4">
        <v>-7.0437000000000607</v>
      </c>
      <c r="EU4">
        <v>-6.3089500000000633</v>
      </c>
      <c r="EV4">
        <v>-5.711100000000064</v>
      </c>
      <c r="EW4">
        <v>-5.044850000000058</v>
      </c>
      <c r="EX4">
        <v>-4.3715500000000569</v>
      </c>
      <c r="EY4">
        <v>-3.6199500000000655</v>
      </c>
      <c r="EZ4">
        <v>-2.9609500000000581</v>
      </c>
      <c r="FA4">
        <v>-2.2037000000000502</v>
      </c>
      <c r="FB4">
        <v>-1.4779000000000446</v>
      </c>
      <c r="FC4">
        <v>-0.7501500000000344</v>
      </c>
      <c r="FD4">
        <v>1.0000000000000059E-100</v>
      </c>
      <c r="FE4">
        <v>1.0000000000000059E-100</v>
      </c>
      <c r="FG4">
        <v>200</v>
      </c>
      <c r="FH4">
        <v>200</v>
      </c>
      <c r="FI4">
        <v>200</v>
      </c>
      <c r="FJ4">
        <v>200</v>
      </c>
      <c r="FK4">
        <v>200</v>
      </c>
      <c r="FL4">
        <v>200</v>
      </c>
      <c r="FM4">
        <v>200</v>
      </c>
      <c r="FN4">
        <v>200</v>
      </c>
      <c r="FO4">
        <v>200</v>
      </c>
      <c r="FP4">
        <v>200</v>
      </c>
      <c r="FQ4">
        <v>200</v>
      </c>
      <c r="FR4">
        <v>200</v>
      </c>
      <c r="FS4">
        <v>200</v>
      </c>
      <c r="FT4">
        <v>200</v>
      </c>
      <c r="FU4">
        <v>200</v>
      </c>
      <c r="FV4">
        <v>200</v>
      </c>
      <c r="FW4">
        <v>200</v>
      </c>
      <c r="FX4">
        <v>200</v>
      </c>
      <c r="FY4">
        <v>200</v>
      </c>
      <c r="FZ4">
        <v>200</v>
      </c>
      <c r="GA4">
        <v>200</v>
      </c>
      <c r="GB4">
        <v>200</v>
      </c>
      <c r="GC4">
        <v>7</v>
      </c>
      <c r="GD4">
        <v>7</v>
      </c>
      <c r="GF4">
        <v>2280.9250000000002</v>
      </c>
      <c r="GG4">
        <v>1453.89</v>
      </c>
      <c r="GH4">
        <v>1210.155</v>
      </c>
      <c r="GI4">
        <v>1157.2750000000001</v>
      </c>
      <c r="GJ4">
        <v>1099.5550000000001</v>
      </c>
      <c r="GK4">
        <v>1042.675</v>
      </c>
      <c r="GL4">
        <v>985.67</v>
      </c>
      <c r="GM4">
        <v>924.34</v>
      </c>
      <c r="GN4">
        <v>859.89499999999998</v>
      </c>
      <c r="GO4">
        <v>795.64499999999998</v>
      </c>
      <c r="GP4">
        <v>728.35500000000002</v>
      </c>
      <c r="GQ4">
        <v>656.42</v>
      </c>
      <c r="GR4">
        <v>585.01</v>
      </c>
      <c r="GS4">
        <v>509.48500000000001</v>
      </c>
      <c r="GT4">
        <v>431.14499999999998</v>
      </c>
      <c r="GU4">
        <v>353.76499999999999</v>
      </c>
      <c r="GV4">
        <v>281.44499999999999</v>
      </c>
      <c r="GW4">
        <v>211.35</v>
      </c>
      <c r="GX4">
        <v>151.03</v>
      </c>
      <c r="GY4">
        <v>94.88</v>
      </c>
      <c r="GZ4">
        <v>49.47</v>
      </c>
      <c r="HA4">
        <v>14.61</v>
      </c>
      <c r="HB4">
        <v>1.8571428571428572</v>
      </c>
      <c r="HC4">
        <v>1.8571428571428572</v>
      </c>
      <c r="HE4">
        <v>0</v>
      </c>
      <c r="HF4">
        <v>0</v>
      </c>
      <c r="HL4" t="s">
        <v>269</v>
      </c>
      <c r="HM4">
        <v>0.84177675000000041</v>
      </c>
      <c r="HN4">
        <v>0.70973237961020008</v>
      </c>
      <c r="HP4">
        <v>4.1987645000000066E-2</v>
      </c>
      <c r="HQ4">
        <v>1.7738862644600007E-3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L4" s="4">
        <f t="shared" ref="IL4:IL67" si="16">W4/(K4*5)</f>
        <v>0.43780000000000002</v>
      </c>
      <c r="IM4" s="4"/>
      <c r="IN4" s="4">
        <f t="shared" si="0"/>
        <v>8.4890000000000007E-2</v>
      </c>
      <c r="IO4" s="4">
        <f t="shared" si="1"/>
        <v>0</v>
      </c>
      <c r="IP4" s="4"/>
      <c r="IQ4" s="4"/>
      <c r="IR4" s="4">
        <f t="shared" si="2"/>
        <v>3.5712369197746178E-3</v>
      </c>
      <c r="IS4" s="9">
        <f t="shared" si="3"/>
        <v>1.664126053715536E-2</v>
      </c>
      <c r="IT4">
        <v>48451</v>
      </c>
      <c r="IU4" s="9"/>
      <c r="IV4" s="9">
        <f t="shared" si="4"/>
        <v>0</v>
      </c>
      <c r="IW4" s="9">
        <f t="shared" si="5"/>
        <v>0</v>
      </c>
      <c r="IX4" s="9"/>
      <c r="IY4" s="9">
        <f t="shared" si="6"/>
        <v>2</v>
      </c>
      <c r="IZ4" s="9">
        <f t="shared" si="6"/>
        <v>2</v>
      </c>
      <c r="JA4" s="9">
        <f t="shared" si="6"/>
        <v>2</v>
      </c>
      <c r="JB4" s="9">
        <f t="shared" si="6"/>
        <v>2</v>
      </c>
      <c r="JC4" s="9">
        <f t="shared" si="6"/>
        <v>2</v>
      </c>
      <c r="JD4" s="9">
        <f t="shared" si="6"/>
        <v>2</v>
      </c>
      <c r="JE4" s="9">
        <f t="shared" si="6"/>
        <v>2</v>
      </c>
      <c r="JF4" s="9">
        <f t="shared" si="6"/>
        <v>2</v>
      </c>
      <c r="JG4" s="9">
        <f t="shared" si="6"/>
        <v>2</v>
      </c>
      <c r="JH4" s="9">
        <f t="shared" si="6"/>
        <v>2</v>
      </c>
      <c r="JI4" s="9">
        <f t="shared" si="6"/>
        <v>2</v>
      </c>
      <c r="JJ4" s="9">
        <f t="shared" si="6"/>
        <v>2</v>
      </c>
      <c r="JK4" s="9">
        <f t="shared" si="6"/>
        <v>2</v>
      </c>
      <c r="JL4" s="9">
        <f t="shared" si="6"/>
        <v>2</v>
      </c>
      <c r="JM4" s="9">
        <f t="shared" si="6"/>
        <v>2</v>
      </c>
      <c r="JN4" s="9">
        <f t="shared" si="6"/>
        <v>2</v>
      </c>
      <c r="JO4" s="9">
        <f t="shared" si="7"/>
        <v>2</v>
      </c>
      <c r="JP4" s="9">
        <f t="shared" si="7"/>
        <v>2</v>
      </c>
      <c r="JQ4" s="9">
        <f t="shared" si="7"/>
        <v>2</v>
      </c>
      <c r="JR4" s="9">
        <f t="shared" si="7"/>
        <v>2</v>
      </c>
      <c r="JS4" s="9">
        <f t="shared" si="7"/>
        <v>2</v>
      </c>
      <c r="JT4" s="9">
        <f t="shared" si="7"/>
        <v>2</v>
      </c>
      <c r="JU4" s="9">
        <f t="shared" si="7"/>
        <v>7.0000000000000007E-2</v>
      </c>
      <c r="JV4" s="9">
        <f t="shared" si="7"/>
        <v>7.0000000000000007E-2</v>
      </c>
      <c r="JW4" s="10">
        <f t="shared" si="8"/>
        <v>1.7016849054222395E-3</v>
      </c>
      <c r="JX4" s="4">
        <f t="shared" si="9"/>
        <v>0.84177675000000041</v>
      </c>
      <c r="JY4" s="4">
        <f t="shared" si="10"/>
        <v>1.1442827696368507E-3</v>
      </c>
      <c r="JZ4" s="11">
        <f t="shared" si="11"/>
        <v>0.83271104728888101</v>
      </c>
      <c r="KA4" s="11">
        <f t="shared" si="12"/>
        <v>0.8508424527111198</v>
      </c>
      <c r="KB4" s="9">
        <f t="shared" si="13"/>
        <v>1.665422094577762E-3</v>
      </c>
      <c r="KC4" s="12">
        <f t="shared" ref="KC4:KC67" si="17">JX4/(K4*5)</f>
        <v>8.4177675000000046E-3</v>
      </c>
      <c r="KD4" s="9">
        <v>2</v>
      </c>
      <c r="KE4" s="9">
        <f t="shared" si="14"/>
        <v>1140.4625000000001</v>
      </c>
      <c r="KF4" s="9">
        <f t="shared" si="14"/>
        <v>726.94500000000005</v>
      </c>
      <c r="KG4" s="9">
        <f t="shared" si="14"/>
        <v>605.07749999999999</v>
      </c>
      <c r="KH4" s="9">
        <f t="shared" si="14"/>
        <v>578.63750000000005</v>
      </c>
      <c r="KI4" s="9">
        <f t="shared" si="14"/>
        <v>549.77750000000003</v>
      </c>
      <c r="KJ4" s="9">
        <f t="shared" si="14"/>
        <v>521.33749999999998</v>
      </c>
      <c r="KK4" s="9">
        <f t="shared" si="14"/>
        <v>492.83499999999998</v>
      </c>
      <c r="KL4" s="9">
        <f t="shared" si="14"/>
        <v>462.17</v>
      </c>
      <c r="KM4" s="9">
        <f t="shared" si="14"/>
        <v>429.94749999999999</v>
      </c>
      <c r="KN4" s="9">
        <f t="shared" si="14"/>
        <v>397.82249999999999</v>
      </c>
      <c r="KO4" s="9">
        <f t="shared" si="14"/>
        <v>364.17750000000001</v>
      </c>
      <c r="KP4" s="9">
        <f t="shared" si="14"/>
        <v>328.21</v>
      </c>
      <c r="KQ4" s="9">
        <f t="shared" si="14"/>
        <v>292.505</v>
      </c>
      <c r="KR4" s="9">
        <f t="shared" si="14"/>
        <v>254.74250000000001</v>
      </c>
      <c r="KS4" s="9">
        <f t="shared" si="14"/>
        <v>215.57249999999999</v>
      </c>
      <c r="KT4" s="9">
        <f t="shared" si="14"/>
        <v>176.88249999999999</v>
      </c>
      <c r="KU4" s="9">
        <f t="shared" si="15"/>
        <v>140.7225</v>
      </c>
      <c r="KV4" s="9">
        <f t="shared" si="15"/>
        <v>105.675</v>
      </c>
      <c r="KW4" s="9">
        <f t="shared" si="15"/>
        <v>75.515000000000001</v>
      </c>
      <c r="KX4" s="9">
        <f t="shared" si="15"/>
        <v>47.44</v>
      </c>
      <c r="KY4" s="9">
        <f t="shared" si="15"/>
        <v>24.734999999999999</v>
      </c>
      <c r="KZ4" s="9">
        <f t="shared" si="15"/>
        <v>7.3049999999999997</v>
      </c>
      <c r="LA4" s="9">
        <f t="shared" si="15"/>
        <v>0.9285714285714286</v>
      </c>
      <c r="LB4" s="9">
        <f t="shared" si="15"/>
        <v>0.9285714285714286</v>
      </c>
    </row>
    <row r="5" spans="1:314" x14ac:dyDescent="0.25">
      <c r="A5">
        <v>30</v>
      </c>
      <c r="B5">
        <v>2900</v>
      </c>
      <c r="C5">
        <v>8410000</v>
      </c>
      <c r="K5">
        <v>30</v>
      </c>
      <c r="L5">
        <v>900</v>
      </c>
      <c r="M5">
        <v>0</v>
      </c>
      <c r="N5">
        <v>0</v>
      </c>
      <c r="R5">
        <v>0</v>
      </c>
      <c r="S5">
        <v>101.645</v>
      </c>
      <c r="T5">
        <v>3.3872666666666906</v>
      </c>
      <c r="U5" s="2">
        <v>1.457175925925926E-5</v>
      </c>
      <c r="V5" s="1"/>
      <c r="W5" s="1">
        <v>106.64</v>
      </c>
      <c r="X5" s="1">
        <v>117.18</v>
      </c>
      <c r="Y5" s="1"/>
      <c r="Z5" s="1"/>
      <c r="AA5" s="1"/>
      <c r="AB5" s="1">
        <v>0</v>
      </c>
      <c r="AC5" s="1">
        <v>0</v>
      </c>
      <c r="AD5" s="1"/>
      <c r="AE5" s="1"/>
      <c r="AF5" s="1"/>
      <c r="AG5" s="1"/>
      <c r="AH5" s="1">
        <v>1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B5" s="1">
        <v>1</v>
      </c>
      <c r="BC5" s="1">
        <v>1</v>
      </c>
      <c r="BD5" s="1">
        <v>1</v>
      </c>
      <c r="BE5" s="1">
        <v>1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1.0149999999999999</v>
      </c>
      <c r="BU5">
        <v>1.0449999999999999</v>
      </c>
      <c r="BV5">
        <v>1.1950000000000001</v>
      </c>
      <c r="BW5">
        <v>1.635</v>
      </c>
      <c r="BX5">
        <v>2.585</v>
      </c>
      <c r="BY5">
        <v>11.555</v>
      </c>
      <c r="BZ5">
        <v>11.727272727272727</v>
      </c>
      <c r="CA5">
        <v>225.54545454545453</v>
      </c>
      <c r="CB5">
        <v>11.727272727272727</v>
      </c>
      <c r="CC5">
        <v>225.54545454545453</v>
      </c>
      <c r="CH5">
        <v>1.24</v>
      </c>
      <c r="CI5">
        <v>1.81</v>
      </c>
      <c r="CJ5">
        <v>1.9750000000000001</v>
      </c>
      <c r="CK5">
        <v>6.0650000000000004</v>
      </c>
      <c r="CL5">
        <v>2.39</v>
      </c>
      <c r="CM5">
        <v>9.17</v>
      </c>
      <c r="CN5">
        <v>2.4350000000000001</v>
      </c>
      <c r="CO5">
        <v>9.6449999999999996</v>
      </c>
      <c r="CP5">
        <v>2.5099999999999998</v>
      </c>
      <c r="CQ5">
        <v>10.45</v>
      </c>
      <c r="CR5">
        <v>2.605</v>
      </c>
      <c r="CS5">
        <v>11.275</v>
      </c>
      <c r="CT5">
        <v>2.6749999999999998</v>
      </c>
      <c r="CU5">
        <v>11.795</v>
      </c>
      <c r="CV5">
        <v>2.915</v>
      </c>
      <c r="CW5">
        <v>14.154999999999999</v>
      </c>
      <c r="CX5">
        <v>3.0550000000000002</v>
      </c>
      <c r="CY5">
        <v>15.414999999999999</v>
      </c>
      <c r="CZ5">
        <v>3.34</v>
      </c>
      <c r="DA5">
        <v>18.32</v>
      </c>
      <c r="DB5">
        <v>3.47</v>
      </c>
      <c r="DC5">
        <v>19.57</v>
      </c>
      <c r="DD5">
        <v>3.9350000000000001</v>
      </c>
      <c r="DE5">
        <v>26.135000000000002</v>
      </c>
      <c r="DF5">
        <v>4.4050000000000002</v>
      </c>
      <c r="DG5">
        <v>34.725000000000001</v>
      </c>
      <c r="DH5">
        <v>5.33</v>
      </c>
      <c r="DI5">
        <v>51.3</v>
      </c>
      <c r="DJ5">
        <v>6.4</v>
      </c>
      <c r="DK5">
        <v>72.989999999999995</v>
      </c>
      <c r="DL5">
        <v>8.0250000000000004</v>
      </c>
      <c r="DM5">
        <v>115.735</v>
      </c>
      <c r="DN5">
        <v>9.36</v>
      </c>
      <c r="DO5">
        <v>151.19</v>
      </c>
      <c r="DP5">
        <v>12.404999999999999</v>
      </c>
      <c r="DQ5">
        <v>276.375</v>
      </c>
      <c r="DR5">
        <v>15.585000000000001</v>
      </c>
      <c r="DS5">
        <v>433.98500000000001</v>
      </c>
      <c r="DT5">
        <v>25.37</v>
      </c>
      <c r="DU5">
        <v>1150.99</v>
      </c>
      <c r="DV5">
        <v>58.2</v>
      </c>
      <c r="DW5">
        <v>6171.39</v>
      </c>
      <c r="DX5">
        <v>204.14</v>
      </c>
      <c r="DY5">
        <v>90501.11</v>
      </c>
      <c r="DZ5">
        <v>1117.3636363636363</v>
      </c>
      <c r="EA5">
        <v>2110880.4545454546</v>
      </c>
      <c r="EB5">
        <v>1117.3636363636363</v>
      </c>
      <c r="EC5">
        <v>2110880.4545454546</v>
      </c>
      <c r="EH5">
        <v>-26.788449999999877</v>
      </c>
      <c r="EI5">
        <v>-14.554950000000018</v>
      </c>
      <c r="EJ5">
        <v>-11.686200000000047</v>
      </c>
      <c r="EK5">
        <v>-11.34070000000005</v>
      </c>
      <c r="EL5">
        <v>-10.926650000000054</v>
      </c>
      <c r="EM5">
        <v>-10.604050000000054</v>
      </c>
      <c r="EN5">
        <v>-10.270850000000054</v>
      </c>
      <c r="EO5">
        <v>-9.7316500000000605</v>
      </c>
      <c r="EP5">
        <v>-9.2917000000000627</v>
      </c>
      <c r="EQ5">
        <v>-8.6849500000000646</v>
      </c>
      <c r="ER5">
        <v>-8.2683500000000656</v>
      </c>
      <c r="ES5">
        <v>-7.6774000000000635</v>
      </c>
      <c r="ET5">
        <v>-7.3274000000000656</v>
      </c>
      <c r="EU5">
        <v>-6.5567500000000623</v>
      </c>
      <c r="EV5">
        <v>-5.786450000000066</v>
      </c>
      <c r="EW5">
        <v>-4.8538500000000599</v>
      </c>
      <c r="EX5">
        <v>-4.3226500000000607</v>
      </c>
      <c r="EY5">
        <v>-3.5478500000000559</v>
      </c>
      <c r="EZ5">
        <v>-2.9952500000000581</v>
      </c>
      <c r="FA5">
        <v>-2.3173500000000478</v>
      </c>
      <c r="FB5">
        <v>-1.5187000000000461</v>
      </c>
      <c r="FC5">
        <v>-0.77265000000003936</v>
      </c>
      <c r="FD5">
        <v>1.000000000000006E-100</v>
      </c>
      <c r="FE5">
        <v>1.000000000000006E-100</v>
      </c>
      <c r="FG5">
        <v>200</v>
      </c>
      <c r="FH5">
        <v>200</v>
      </c>
      <c r="FI5">
        <v>200</v>
      </c>
      <c r="FJ5">
        <v>200</v>
      </c>
      <c r="FK5">
        <v>200</v>
      </c>
      <c r="FL5">
        <v>200</v>
      </c>
      <c r="FM5">
        <v>200</v>
      </c>
      <c r="FN5">
        <v>200</v>
      </c>
      <c r="FO5">
        <v>200</v>
      </c>
      <c r="FP5">
        <v>200</v>
      </c>
      <c r="FQ5">
        <v>200</v>
      </c>
      <c r="FR5">
        <v>200</v>
      </c>
      <c r="FS5">
        <v>200</v>
      </c>
      <c r="FT5">
        <v>200</v>
      </c>
      <c r="FU5">
        <v>200</v>
      </c>
      <c r="FV5">
        <v>200</v>
      </c>
      <c r="FW5">
        <v>200</v>
      </c>
      <c r="FX5">
        <v>200</v>
      </c>
      <c r="FY5">
        <v>200</v>
      </c>
      <c r="FZ5">
        <v>200</v>
      </c>
      <c r="GA5">
        <v>200</v>
      </c>
      <c r="GB5">
        <v>200</v>
      </c>
      <c r="GC5">
        <v>11</v>
      </c>
      <c r="GD5">
        <v>11</v>
      </c>
      <c r="GF5">
        <v>4643.915</v>
      </c>
      <c r="GG5">
        <v>2958.27</v>
      </c>
      <c r="GH5">
        <v>2461.7800000000002</v>
      </c>
      <c r="GI5">
        <v>2353.7600000000002</v>
      </c>
      <c r="GJ5">
        <v>2237.75</v>
      </c>
      <c r="GK5">
        <v>2121.0749999999998</v>
      </c>
      <c r="GL5">
        <v>2003.83</v>
      </c>
      <c r="GM5">
        <v>1879.865</v>
      </c>
      <c r="GN5">
        <v>1748.53</v>
      </c>
      <c r="GO5">
        <v>1618.2149999999999</v>
      </c>
      <c r="GP5">
        <v>1480.5350000000001</v>
      </c>
      <c r="GQ5">
        <v>1334.155</v>
      </c>
      <c r="GR5">
        <v>1189.855</v>
      </c>
      <c r="GS5">
        <v>1034.625</v>
      </c>
      <c r="GT5">
        <v>875.24</v>
      </c>
      <c r="GU5">
        <v>717.62</v>
      </c>
      <c r="GV5">
        <v>571.16999999999996</v>
      </c>
      <c r="GW5">
        <v>429.80500000000001</v>
      </c>
      <c r="GX5">
        <v>307.04500000000002</v>
      </c>
      <c r="GY5">
        <v>193.02500000000001</v>
      </c>
      <c r="GZ5">
        <v>100</v>
      </c>
      <c r="HA5">
        <v>29.335000000000001</v>
      </c>
      <c r="HB5">
        <v>2.1818181818181817</v>
      </c>
      <c r="HC5">
        <v>2.1818181818181817</v>
      </c>
      <c r="HE5">
        <v>0</v>
      </c>
      <c r="HF5">
        <v>0</v>
      </c>
      <c r="HL5" t="s">
        <v>289</v>
      </c>
      <c r="HM5">
        <v>1.2652602299999998</v>
      </c>
      <c r="HN5">
        <v>1.6020524398123595</v>
      </c>
      <c r="HP5">
        <v>8.2526719999999984E-2</v>
      </c>
      <c r="HQ5">
        <v>8.6532497029300007E-3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L5" s="4">
        <f t="shared" si="16"/>
        <v>0.71093333333333331</v>
      </c>
      <c r="IM5" s="4"/>
      <c r="IN5" s="4">
        <f t="shared" si="0"/>
        <v>0.13552666666666666</v>
      </c>
      <c r="IO5" s="4">
        <f t="shared" si="1"/>
        <v>0</v>
      </c>
      <c r="IP5" s="4"/>
      <c r="IQ5" s="4"/>
      <c r="IR5" s="4">
        <f t="shared" si="2"/>
        <v>4.2132419714356476E-3</v>
      </c>
      <c r="IS5" s="9">
        <f t="shared" si="3"/>
        <v>2.3061248996194921E-2</v>
      </c>
      <c r="IT5">
        <v>48452</v>
      </c>
      <c r="IU5" s="9"/>
      <c r="IV5" s="9">
        <f t="shared" si="4"/>
        <v>0</v>
      </c>
      <c r="IW5" s="9">
        <f t="shared" si="5"/>
        <v>0</v>
      </c>
      <c r="IX5" s="9"/>
      <c r="IY5" s="9">
        <f t="shared" si="6"/>
        <v>2</v>
      </c>
      <c r="IZ5" s="9">
        <f t="shared" si="6"/>
        <v>2</v>
      </c>
      <c r="JA5" s="9">
        <f t="shared" si="6"/>
        <v>2</v>
      </c>
      <c r="JB5" s="9">
        <f t="shared" si="6"/>
        <v>2</v>
      </c>
      <c r="JC5" s="9">
        <f t="shared" si="6"/>
        <v>2</v>
      </c>
      <c r="JD5" s="9">
        <f t="shared" si="6"/>
        <v>2</v>
      </c>
      <c r="JE5" s="9">
        <f t="shared" si="6"/>
        <v>2</v>
      </c>
      <c r="JF5" s="9">
        <f t="shared" si="6"/>
        <v>2</v>
      </c>
      <c r="JG5" s="9">
        <f t="shared" si="6"/>
        <v>2</v>
      </c>
      <c r="JH5" s="9">
        <f t="shared" si="6"/>
        <v>2</v>
      </c>
      <c r="JI5" s="9">
        <f t="shared" si="6"/>
        <v>2</v>
      </c>
      <c r="JJ5" s="9">
        <f t="shared" si="6"/>
        <v>2</v>
      </c>
      <c r="JK5" s="9">
        <f t="shared" si="6"/>
        <v>2</v>
      </c>
      <c r="JL5" s="9">
        <f t="shared" si="6"/>
        <v>2</v>
      </c>
      <c r="JM5" s="9">
        <f t="shared" si="6"/>
        <v>2</v>
      </c>
      <c r="JN5" s="9">
        <f t="shared" si="6"/>
        <v>2</v>
      </c>
      <c r="JO5" s="9">
        <f t="shared" si="7"/>
        <v>2</v>
      </c>
      <c r="JP5" s="9">
        <f t="shared" si="7"/>
        <v>2</v>
      </c>
      <c r="JQ5" s="9">
        <f t="shared" si="7"/>
        <v>2</v>
      </c>
      <c r="JR5" s="9">
        <f t="shared" si="7"/>
        <v>2</v>
      </c>
      <c r="JS5" s="9">
        <f t="shared" si="7"/>
        <v>2</v>
      </c>
      <c r="JT5" s="9">
        <f t="shared" si="7"/>
        <v>2</v>
      </c>
      <c r="JU5" s="9">
        <f t="shared" si="7"/>
        <v>0.11</v>
      </c>
      <c r="JV5" s="9">
        <f t="shared" si="7"/>
        <v>0.11</v>
      </c>
      <c r="JW5" s="10">
        <f t="shared" si="8"/>
        <v>1.6992310448236115E-3</v>
      </c>
      <c r="JX5" s="4">
        <f t="shared" si="9"/>
        <v>1.2652602299999998</v>
      </c>
      <c r="JY5" s="4">
        <f t="shared" si="10"/>
        <v>1.1689901927072199E-3</v>
      </c>
      <c r="JZ5" s="11">
        <f t="shared" si="11"/>
        <v>1.256097176382291</v>
      </c>
      <c r="KA5" s="11">
        <f t="shared" si="12"/>
        <v>1.2744232836177085</v>
      </c>
      <c r="KB5" s="9">
        <f t="shared" si="13"/>
        <v>1.674796235176388E-3</v>
      </c>
      <c r="KC5" s="12">
        <f t="shared" si="17"/>
        <v>8.4350681999999979E-3</v>
      </c>
      <c r="KD5" s="9">
        <v>3</v>
      </c>
      <c r="KE5" s="9">
        <f t="shared" si="14"/>
        <v>1547.9716666666666</v>
      </c>
      <c r="KF5" s="9">
        <f t="shared" si="14"/>
        <v>986.09</v>
      </c>
      <c r="KG5" s="9">
        <f t="shared" si="14"/>
        <v>820.59333333333336</v>
      </c>
      <c r="KH5" s="9">
        <f t="shared" si="14"/>
        <v>784.5866666666667</v>
      </c>
      <c r="KI5" s="9">
        <f t="shared" si="14"/>
        <v>745.91666666666663</v>
      </c>
      <c r="KJ5" s="9">
        <f t="shared" si="14"/>
        <v>707.02499999999998</v>
      </c>
      <c r="KK5" s="9">
        <f t="shared" si="14"/>
        <v>667.94333333333327</v>
      </c>
      <c r="KL5" s="9">
        <f t="shared" si="14"/>
        <v>626.62166666666667</v>
      </c>
      <c r="KM5" s="9">
        <f t="shared" si="14"/>
        <v>582.84333333333336</v>
      </c>
      <c r="KN5" s="9">
        <f t="shared" si="14"/>
        <v>539.40499999999997</v>
      </c>
      <c r="KO5" s="9">
        <f t="shared" si="14"/>
        <v>493.51166666666671</v>
      </c>
      <c r="KP5" s="9">
        <f t="shared" si="14"/>
        <v>444.71833333333331</v>
      </c>
      <c r="KQ5" s="9">
        <f t="shared" si="14"/>
        <v>396.61833333333334</v>
      </c>
      <c r="KR5" s="9">
        <f t="shared" si="14"/>
        <v>344.875</v>
      </c>
      <c r="KS5" s="9">
        <f t="shared" si="14"/>
        <v>291.74666666666667</v>
      </c>
      <c r="KT5" s="9">
        <f t="shared" si="14"/>
        <v>239.20666666666668</v>
      </c>
      <c r="KU5" s="9">
        <f t="shared" si="15"/>
        <v>190.39</v>
      </c>
      <c r="KV5" s="9">
        <f t="shared" si="15"/>
        <v>143.26833333333335</v>
      </c>
      <c r="KW5" s="9">
        <f t="shared" si="15"/>
        <v>102.34833333333334</v>
      </c>
      <c r="KX5" s="9">
        <f t="shared" si="15"/>
        <v>64.341666666666669</v>
      </c>
      <c r="KY5" s="9">
        <f t="shared" si="15"/>
        <v>33.333333333333336</v>
      </c>
      <c r="KZ5" s="9">
        <f t="shared" si="15"/>
        <v>9.7783333333333342</v>
      </c>
      <c r="LA5" s="9">
        <f t="shared" si="15"/>
        <v>0.72727272727272718</v>
      </c>
      <c r="LB5" s="9">
        <f t="shared" si="15"/>
        <v>0.72727272727272718</v>
      </c>
    </row>
    <row r="6" spans="1:314" x14ac:dyDescent="0.25">
      <c r="A6">
        <v>40</v>
      </c>
      <c r="B6">
        <v>3900</v>
      </c>
      <c r="C6">
        <v>15210000</v>
      </c>
      <c r="K6">
        <v>40</v>
      </c>
      <c r="L6">
        <v>1600</v>
      </c>
      <c r="M6">
        <v>0</v>
      </c>
      <c r="N6">
        <v>0</v>
      </c>
      <c r="R6">
        <v>0</v>
      </c>
      <c r="S6">
        <v>186.565</v>
      </c>
      <c r="T6">
        <v>4.6833912499999926</v>
      </c>
      <c r="U6" s="2">
        <v>2.0173611111111112E-5</v>
      </c>
      <c r="V6" s="1"/>
      <c r="W6" s="1">
        <v>199.72499999999999</v>
      </c>
      <c r="X6" s="1">
        <v>227.92500000000001</v>
      </c>
      <c r="Y6" s="1"/>
      <c r="Z6" s="1"/>
      <c r="AA6" s="1"/>
      <c r="AB6" s="1">
        <v>0</v>
      </c>
      <c r="AC6" s="1">
        <v>0</v>
      </c>
      <c r="AD6" s="1"/>
      <c r="AE6" s="1"/>
      <c r="AF6" s="1"/>
      <c r="AG6" s="1"/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1.03</v>
      </c>
      <c r="BU6">
        <v>1.0900000000000001</v>
      </c>
      <c r="BV6">
        <v>1.2350000000000001</v>
      </c>
      <c r="BW6">
        <v>1.8049999999999999</v>
      </c>
      <c r="BX6">
        <v>2.3849999999999998</v>
      </c>
      <c r="BY6">
        <v>8.6449999999999996</v>
      </c>
      <c r="BZ6">
        <v>21.708333333333332</v>
      </c>
      <c r="CA6">
        <v>618.625</v>
      </c>
      <c r="CB6">
        <v>21.708333333333332</v>
      </c>
      <c r="CC6">
        <v>618.625</v>
      </c>
      <c r="CH6">
        <v>1.22</v>
      </c>
      <c r="CI6">
        <v>1.78</v>
      </c>
      <c r="CJ6">
        <v>1.94</v>
      </c>
      <c r="CK6">
        <v>5.97</v>
      </c>
      <c r="CL6">
        <v>2.42</v>
      </c>
      <c r="CM6">
        <v>9.4700000000000006</v>
      </c>
      <c r="CN6">
        <v>2.4950000000000001</v>
      </c>
      <c r="CO6">
        <v>10.154999999999999</v>
      </c>
      <c r="CP6">
        <v>2.57</v>
      </c>
      <c r="CQ6">
        <v>10.68</v>
      </c>
      <c r="CR6">
        <v>2.6749999999999998</v>
      </c>
      <c r="CS6">
        <v>11.685</v>
      </c>
      <c r="CT6">
        <v>2.8650000000000002</v>
      </c>
      <c r="CU6">
        <v>13.744999999999999</v>
      </c>
      <c r="CV6">
        <v>3.13</v>
      </c>
      <c r="CW6">
        <v>16.899999999999999</v>
      </c>
      <c r="CX6">
        <v>3.31</v>
      </c>
      <c r="CY6">
        <v>18.71</v>
      </c>
      <c r="CZ6">
        <v>3.52</v>
      </c>
      <c r="DA6">
        <v>21.2</v>
      </c>
      <c r="DB6">
        <v>3.6949999999999998</v>
      </c>
      <c r="DC6">
        <v>24.885000000000002</v>
      </c>
      <c r="DD6">
        <v>4</v>
      </c>
      <c r="DE6">
        <v>28.31</v>
      </c>
      <c r="DF6">
        <v>4.6749999999999998</v>
      </c>
      <c r="DG6">
        <v>39.424999999999997</v>
      </c>
      <c r="DH6">
        <v>5.4</v>
      </c>
      <c r="DI6">
        <v>53.18</v>
      </c>
      <c r="DJ6">
        <v>6.45</v>
      </c>
      <c r="DK6">
        <v>77.2</v>
      </c>
      <c r="DL6">
        <v>7.5149999999999997</v>
      </c>
      <c r="DM6">
        <v>103.815</v>
      </c>
      <c r="DN6">
        <v>9.89</v>
      </c>
      <c r="DO6">
        <v>184.52</v>
      </c>
      <c r="DP6">
        <v>12.734999999999999</v>
      </c>
      <c r="DQ6">
        <v>298.21499999999997</v>
      </c>
      <c r="DR6">
        <v>17.594999999999999</v>
      </c>
      <c r="DS6">
        <v>577.93499999999995</v>
      </c>
      <c r="DT6">
        <v>30.83</v>
      </c>
      <c r="DU6">
        <v>1867.62</v>
      </c>
      <c r="DV6">
        <v>59.685000000000002</v>
      </c>
      <c r="DW6">
        <v>6960.8249999999998</v>
      </c>
      <c r="DX6">
        <v>185.64500000000001</v>
      </c>
      <c r="DY6">
        <v>65473.324999999997</v>
      </c>
      <c r="DZ6">
        <v>2131.5833333333335</v>
      </c>
      <c r="EA6">
        <v>6024434.5</v>
      </c>
      <c r="EB6">
        <v>2131.5833333333335</v>
      </c>
      <c r="EC6">
        <v>6024434.5</v>
      </c>
      <c r="EH6">
        <v>-25.172149999999856</v>
      </c>
      <c r="EI6">
        <v>-14.829100000000009</v>
      </c>
      <c r="EJ6">
        <v>-11.923050000000037</v>
      </c>
      <c r="EK6">
        <v>-11.540900000000036</v>
      </c>
      <c r="EL6">
        <v>-11.081600000000046</v>
      </c>
      <c r="EM6">
        <v>-10.817250000000048</v>
      </c>
      <c r="EN6">
        <v>-10.402850000000059</v>
      </c>
      <c r="EO6">
        <v>-9.550050000000061</v>
      </c>
      <c r="EP6">
        <v>-9.0905500000000572</v>
      </c>
      <c r="EQ6">
        <v>-8.6011500000000574</v>
      </c>
      <c r="ER6">
        <v>-8.3794500000000607</v>
      </c>
      <c r="ES6">
        <v>-7.7699500000000592</v>
      </c>
      <c r="ET6">
        <v>-7.0829500000000634</v>
      </c>
      <c r="EU6">
        <v>-6.483500000000058</v>
      </c>
      <c r="EV6">
        <v>-5.8412500000000547</v>
      </c>
      <c r="EW6">
        <v>-5.1622500000000535</v>
      </c>
      <c r="EX6">
        <v>-4.3891500000000576</v>
      </c>
      <c r="EY6">
        <v>-3.6649500000000557</v>
      </c>
      <c r="EZ6">
        <v>-2.9172000000000526</v>
      </c>
      <c r="FA6">
        <v>-2.2126000000000512</v>
      </c>
      <c r="FB6">
        <v>-1.4637000000000457</v>
      </c>
      <c r="FC6">
        <v>-0.74200000000004052</v>
      </c>
      <c r="FD6">
        <v>1.000000000000006E-100</v>
      </c>
      <c r="FE6">
        <v>1.000000000000006E-100</v>
      </c>
      <c r="FG6">
        <v>200</v>
      </c>
      <c r="FH6">
        <v>200</v>
      </c>
      <c r="FI6">
        <v>200</v>
      </c>
      <c r="FJ6">
        <v>200</v>
      </c>
      <c r="FK6">
        <v>200</v>
      </c>
      <c r="FL6">
        <v>200</v>
      </c>
      <c r="FM6">
        <v>200</v>
      </c>
      <c r="FN6">
        <v>200</v>
      </c>
      <c r="FO6">
        <v>200</v>
      </c>
      <c r="FP6">
        <v>200</v>
      </c>
      <c r="FQ6">
        <v>200</v>
      </c>
      <c r="FR6">
        <v>200</v>
      </c>
      <c r="FS6">
        <v>200</v>
      </c>
      <c r="FT6">
        <v>200</v>
      </c>
      <c r="FU6">
        <v>200</v>
      </c>
      <c r="FV6">
        <v>200</v>
      </c>
      <c r="FW6">
        <v>200</v>
      </c>
      <c r="FX6">
        <v>200</v>
      </c>
      <c r="FY6">
        <v>200</v>
      </c>
      <c r="FZ6">
        <v>200</v>
      </c>
      <c r="GA6">
        <v>200</v>
      </c>
      <c r="GB6">
        <v>200</v>
      </c>
      <c r="GC6">
        <v>24</v>
      </c>
      <c r="GD6">
        <v>24</v>
      </c>
      <c r="GF6">
        <v>7821.4350000000004</v>
      </c>
      <c r="GG6">
        <v>4982.585</v>
      </c>
      <c r="GH6">
        <v>4146.07</v>
      </c>
      <c r="GI6">
        <v>3964.03</v>
      </c>
      <c r="GJ6">
        <v>3768.8249999999998</v>
      </c>
      <c r="GK6">
        <v>3572.6350000000002</v>
      </c>
      <c r="GL6">
        <v>3375.02</v>
      </c>
      <c r="GM6">
        <v>3165.5050000000001</v>
      </c>
      <c r="GN6">
        <v>2944.73</v>
      </c>
      <c r="GO6">
        <v>2725.3649999999998</v>
      </c>
      <c r="GP6">
        <v>2494.0349999999999</v>
      </c>
      <c r="GQ6">
        <v>2247.1999999999998</v>
      </c>
      <c r="GR6">
        <v>2002.82</v>
      </c>
      <c r="GS6">
        <v>1741.145</v>
      </c>
      <c r="GT6">
        <v>1472.5</v>
      </c>
      <c r="GU6">
        <v>1205.96</v>
      </c>
      <c r="GV6">
        <v>960.255</v>
      </c>
      <c r="GW6">
        <v>722.29499999999996</v>
      </c>
      <c r="GX6">
        <v>516.72500000000002</v>
      </c>
      <c r="GY6">
        <v>325.28500000000003</v>
      </c>
      <c r="GZ6">
        <v>168.56</v>
      </c>
      <c r="HA6">
        <v>49.774999999999999</v>
      </c>
      <c r="HB6">
        <v>2</v>
      </c>
      <c r="HC6">
        <v>2</v>
      </c>
      <c r="HE6">
        <v>0</v>
      </c>
      <c r="HF6">
        <v>0</v>
      </c>
      <c r="HL6" t="s">
        <v>273</v>
      </c>
      <c r="HM6">
        <v>1.7512532100000007</v>
      </c>
      <c r="HN6">
        <v>3.0681634253336396</v>
      </c>
      <c r="HP6">
        <v>0.12648822499999998</v>
      </c>
      <c r="HQ6">
        <v>2.4787715536984983E-2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L6" s="4">
        <f t="shared" si="16"/>
        <v>0.99862499999999998</v>
      </c>
      <c r="IM6" s="4"/>
      <c r="IN6" s="4">
        <f t="shared" si="0"/>
        <v>0.18656500000000001</v>
      </c>
      <c r="IO6" s="4">
        <f t="shared" si="1"/>
        <v>0</v>
      </c>
      <c r="IP6" s="4"/>
      <c r="IQ6" s="4"/>
      <c r="IR6" s="4">
        <f t="shared" si="2"/>
        <v>3.8314449053722167E-3</v>
      </c>
      <c r="IS6" s="9">
        <f t="shared" si="3"/>
        <v>4.3992804023142706E-2</v>
      </c>
      <c r="IT6">
        <v>48453</v>
      </c>
      <c r="IU6" s="9"/>
      <c r="IV6" s="9">
        <f t="shared" si="4"/>
        <v>0</v>
      </c>
      <c r="IW6" s="9">
        <f t="shared" si="5"/>
        <v>0</v>
      </c>
      <c r="IX6" s="9"/>
      <c r="IY6" s="9">
        <f t="shared" si="6"/>
        <v>2</v>
      </c>
      <c r="IZ6" s="9">
        <f t="shared" si="6"/>
        <v>2</v>
      </c>
      <c r="JA6" s="9">
        <f t="shared" si="6"/>
        <v>2</v>
      </c>
      <c r="JB6" s="9">
        <f t="shared" si="6"/>
        <v>2</v>
      </c>
      <c r="JC6" s="9">
        <f t="shared" si="6"/>
        <v>2</v>
      </c>
      <c r="JD6" s="9">
        <f t="shared" si="6"/>
        <v>2</v>
      </c>
      <c r="JE6" s="9">
        <f t="shared" si="6"/>
        <v>2</v>
      </c>
      <c r="JF6" s="9">
        <f t="shared" si="6"/>
        <v>2</v>
      </c>
      <c r="JG6" s="9">
        <f t="shared" si="6"/>
        <v>2</v>
      </c>
      <c r="JH6" s="9">
        <f t="shared" si="6"/>
        <v>2</v>
      </c>
      <c r="JI6" s="9">
        <f t="shared" si="6"/>
        <v>2</v>
      </c>
      <c r="JJ6" s="9">
        <f t="shared" si="6"/>
        <v>2</v>
      </c>
      <c r="JK6" s="9">
        <f t="shared" si="6"/>
        <v>2</v>
      </c>
      <c r="JL6" s="9">
        <f t="shared" si="6"/>
        <v>2</v>
      </c>
      <c r="JM6" s="9">
        <f t="shared" si="6"/>
        <v>2</v>
      </c>
      <c r="JN6" s="9">
        <f t="shared" si="6"/>
        <v>2</v>
      </c>
      <c r="JO6" s="9">
        <f t="shared" si="7"/>
        <v>2</v>
      </c>
      <c r="JP6" s="9">
        <f t="shared" si="7"/>
        <v>2</v>
      </c>
      <c r="JQ6" s="9">
        <f t="shared" si="7"/>
        <v>2</v>
      </c>
      <c r="JR6" s="9">
        <f t="shared" si="7"/>
        <v>2</v>
      </c>
      <c r="JS6" s="9">
        <f t="shared" si="7"/>
        <v>2</v>
      </c>
      <c r="JT6" s="9">
        <f t="shared" si="7"/>
        <v>2</v>
      </c>
      <c r="JU6" s="9">
        <f t="shared" si="7"/>
        <v>0.24</v>
      </c>
      <c r="JV6" s="9">
        <f t="shared" si="7"/>
        <v>0.24</v>
      </c>
      <c r="JW6" s="10">
        <f t="shared" si="8"/>
        <v>1.7608250497602289E-3</v>
      </c>
      <c r="JX6" s="4">
        <f t="shared" si="9"/>
        <v>1.7512532100000007</v>
      </c>
      <c r="JY6" s="4">
        <f t="shared" si="10"/>
        <v>1.2756197983332385E-3</v>
      </c>
      <c r="JZ6" s="11">
        <f t="shared" si="11"/>
        <v>1.7416813702397724</v>
      </c>
      <c r="KA6" s="11">
        <f t="shared" si="12"/>
        <v>1.7608250497602289</v>
      </c>
      <c r="KB6" s="9">
        <f t="shared" si="13"/>
        <v>1.7416813702397723E-3</v>
      </c>
      <c r="KC6" s="12">
        <f t="shared" si="17"/>
        <v>8.7562660500000028E-3</v>
      </c>
      <c r="KD6" s="9">
        <v>4</v>
      </c>
      <c r="KE6" s="9">
        <f t="shared" si="14"/>
        <v>1955.3587500000001</v>
      </c>
      <c r="KF6" s="9">
        <f t="shared" si="14"/>
        <v>1245.64625</v>
      </c>
      <c r="KG6" s="9">
        <f t="shared" si="14"/>
        <v>1036.5174999999999</v>
      </c>
      <c r="KH6" s="9">
        <f t="shared" si="14"/>
        <v>991.00750000000005</v>
      </c>
      <c r="KI6" s="9">
        <f t="shared" si="14"/>
        <v>942.20624999999995</v>
      </c>
      <c r="KJ6" s="9">
        <f t="shared" si="14"/>
        <v>893.15875000000005</v>
      </c>
      <c r="KK6" s="9">
        <f t="shared" si="14"/>
        <v>843.755</v>
      </c>
      <c r="KL6" s="9">
        <f t="shared" si="14"/>
        <v>791.37625000000003</v>
      </c>
      <c r="KM6" s="9">
        <f t="shared" si="14"/>
        <v>736.1825</v>
      </c>
      <c r="KN6" s="9">
        <f t="shared" si="14"/>
        <v>681.34124999999995</v>
      </c>
      <c r="KO6" s="9">
        <f t="shared" si="14"/>
        <v>623.50874999999996</v>
      </c>
      <c r="KP6" s="9">
        <f t="shared" si="14"/>
        <v>561.79999999999995</v>
      </c>
      <c r="KQ6" s="9">
        <f t="shared" si="14"/>
        <v>500.70499999999998</v>
      </c>
      <c r="KR6" s="9">
        <f t="shared" si="14"/>
        <v>435.28625</v>
      </c>
      <c r="KS6" s="9">
        <f t="shared" si="14"/>
        <v>368.125</v>
      </c>
      <c r="KT6" s="9">
        <f t="shared" si="14"/>
        <v>301.49</v>
      </c>
      <c r="KU6" s="9">
        <f t="shared" si="15"/>
        <v>240.06375</v>
      </c>
      <c r="KV6" s="9">
        <f t="shared" si="15"/>
        <v>180.57374999999999</v>
      </c>
      <c r="KW6" s="9">
        <f t="shared" si="15"/>
        <v>129.18125000000001</v>
      </c>
      <c r="KX6" s="9">
        <f t="shared" si="15"/>
        <v>81.321250000000006</v>
      </c>
      <c r="KY6" s="9">
        <f t="shared" si="15"/>
        <v>42.14</v>
      </c>
      <c r="KZ6" s="9">
        <f t="shared" si="15"/>
        <v>12.44375</v>
      </c>
      <c r="LA6" s="9">
        <f t="shared" si="15"/>
        <v>0.5</v>
      </c>
      <c r="LB6" s="9">
        <f t="shared" si="15"/>
        <v>0.5</v>
      </c>
    </row>
    <row r="7" spans="1:314" x14ac:dyDescent="0.25">
      <c r="A7">
        <v>50</v>
      </c>
      <c r="B7">
        <v>4900</v>
      </c>
      <c r="C7">
        <v>24010000</v>
      </c>
      <c r="K7">
        <v>50</v>
      </c>
      <c r="L7">
        <v>2500</v>
      </c>
      <c r="M7">
        <v>0</v>
      </c>
      <c r="N7">
        <v>0</v>
      </c>
      <c r="R7">
        <v>0</v>
      </c>
      <c r="S7">
        <v>296.5</v>
      </c>
      <c r="T7">
        <v>5.9619729999999356</v>
      </c>
      <c r="U7" s="2">
        <v>2.5578703703703708E-5</v>
      </c>
      <c r="V7" s="1"/>
      <c r="W7" s="1">
        <v>323.08</v>
      </c>
      <c r="X7" s="1">
        <v>381.64</v>
      </c>
      <c r="Y7" s="1"/>
      <c r="Z7" s="1"/>
      <c r="AA7" s="1"/>
      <c r="AB7" s="1">
        <v>0</v>
      </c>
      <c r="AC7" s="1">
        <v>0</v>
      </c>
      <c r="AD7" s="1"/>
      <c r="AE7" s="1"/>
      <c r="AF7" s="1"/>
      <c r="AG7" s="1"/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1</v>
      </c>
      <c r="BF7" s="1">
        <v>1</v>
      </c>
      <c r="BG7" s="1">
        <v>1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1.0349999999999999</v>
      </c>
      <c r="BU7">
        <v>1.105</v>
      </c>
      <c r="BV7">
        <v>1.21</v>
      </c>
      <c r="BW7">
        <v>1.73</v>
      </c>
      <c r="BX7">
        <v>2.3199999999999998</v>
      </c>
      <c r="BY7">
        <v>8.6300000000000008</v>
      </c>
      <c r="BZ7">
        <v>21</v>
      </c>
      <c r="CA7">
        <v>580.89473684210532</v>
      </c>
      <c r="CB7">
        <v>21</v>
      </c>
      <c r="CC7">
        <v>580.89473684210532</v>
      </c>
      <c r="CH7">
        <v>1.28</v>
      </c>
      <c r="CI7">
        <v>2.0099999999999998</v>
      </c>
      <c r="CJ7">
        <v>1.9</v>
      </c>
      <c r="CK7">
        <v>5.13</v>
      </c>
      <c r="CL7">
        <v>2.34</v>
      </c>
      <c r="CM7">
        <v>8.33</v>
      </c>
      <c r="CN7">
        <v>2.4449999999999998</v>
      </c>
      <c r="CO7">
        <v>9.2650000000000006</v>
      </c>
      <c r="CP7">
        <v>2.6</v>
      </c>
      <c r="CQ7">
        <v>10.46</v>
      </c>
      <c r="CR7">
        <v>2.71</v>
      </c>
      <c r="CS7">
        <v>11.16</v>
      </c>
      <c r="CT7">
        <v>2.8849999999999998</v>
      </c>
      <c r="CU7">
        <v>12.395</v>
      </c>
      <c r="CV7">
        <v>2.9550000000000001</v>
      </c>
      <c r="CW7">
        <v>12.785</v>
      </c>
      <c r="CX7">
        <v>3.09</v>
      </c>
      <c r="CY7">
        <v>13.84</v>
      </c>
      <c r="CZ7">
        <v>3.375</v>
      </c>
      <c r="DA7">
        <v>18.324999999999999</v>
      </c>
      <c r="DB7">
        <v>3.6850000000000001</v>
      </c>
      <c r="DC7">
        <v>22.385000000000002</v>
      </c>
      <c r="DD7">
        <v>4.2450000000000001</v>
      </c>
      <c r="DE7">
        <v>29.914999999999999</v>
      </c>
      <c r="DF7">
        <v>4.6550000000000002</v>
      </c>
      <c r="DG7">
        <v>36.094999999999999</v>
      </c>
      <c r="DH7">
        <v>5.52</v>
      </c>
      <c r="DI7">
        <v>54.38</v>
      </c>
      <c r="DJ7">
        <v>6.4950000000000001</v>
      </c>
      <c r="DK7">
        <v>77.135000000000005</v>
      </c>
      <c r="DL7">
        <v>8.11</v>
      </c>
      <c r="DM7">
        <v>121.39</v>
      </c>
      <c r="DN7">
        <v>10.285</v>
      </c>
      <c r="DO7">
        <v>191.86500000000001</v>
      </c>
      <c r="DP7">
        <v>14.324999999999999</v>
      </c>
      <c r="DQ7">
        <v>383.935</v>
      </c>
      <c r="DR7">
        <v>19.52</v>
      </c>
      <c r="DS7">
        <v>689.21</v>
      </c>
      <c r="DT7">
        <v>33.53</v>
      </c>
      <c r="DU7">
        <v>1959.16</v>
      </c>
      <c r="DV7">
        <v>59.07</v>
      </c>
      <c r="DW7">
        <v>6670.76</v>
      </c>
      <c r="DX7">
        <v>180.535</v>
      </c>
      <c r="DY7">
        <v>65204.495000000003</v>
      </c>
      <c r="DZ7">
        <v>2047.6842105263158</v>
      </c>
      <c r="EA7">
        <v>5586937.2631578948</v>
      </c>
      <c r="EB7">
        <v>2047.6842105263158</v>
      </c>
      <c r="EC7">
        <v>5586937.2631578948</v>
      </c>
      <c r="EH7">
        <v>-25.885899999999847</v>
      </c>
      <c r="EI7">
        <v>-15.646650000000017</v>
      </c>
      <c r="EJ7">
        <v>-13.257950000000042</v>
      </c>
      <c r="EK7">
        <v>-12.699800000000041</v>
      </c>
      <c r="EL7">
        <v>-11.918600000000042</v>
      </c>
      <c r="EM7">
        <v>-11.437850000000049</v>
      </c>
      <c r="EN7">
        <v>-10.666950000000048</v>
      </c>
      <c r="EO7">
        <v>-10.297350000000057</v>
      </c>
      <c r="EP7">
        <v>-9.6307000000000507</v>
      </c>
      <c r="EQ7">
        <v>-9.0925500000000508</v>
      </c>
      <c r="ER7">
        <v>-8.6495500000000476</v>
      </c>
      <c r="ES7">
        <v>-7.9810500000000495</v>
      </c>
      <c r="ET7">
        <v>-7.2915500000000506</v>
      </c>
      <c r="EU7">
        <v>-6.4518500000000492</v>
      </c>
      <c r="EV7">
        <v>-5.9186500000000573</v>
      </c>
      <c r="EW7">
        <v>-5.1882500000000551</v>
      </c>
      <c r="EX7">
        <v>-4.4888000000000607</v>
      </c>
      <c r="EY7">
        <v>-3.6385500000000603</v>
      </c>
      <c r="EZ7">
        <v>-2.9941500000000598</v>
      </c>
      <c r="FA7">
        <v>-2.1359500000000553</v>
      </c>
      <c r="FB7">
        <v>-1.4978500000000456</v>
      </c>
      <c r="FC7">
        <v>-0.75320000000003529</v>
      </c>
      <c r="FD7">
        <v>1.0000000000000059E-100</v>
      </c>
      <c r="FE7">
        <v>1.0000000000000059E-100</v>
      </c>
      <c r="FG7">
        <v>200</v>
      </c>
      <c r="FH7">
        <v>200</v>
      </c>
      <c r="FI7">
        <v>200</v>
      </c>
      <c r="FJ7">
        <v>200</v>
      </c>
      <c r="FK7">
        <v>200</v>
      </c>
      <c r="FL7">
        <v>200</v>
      </c>
      <c r="FM7">
        <v>200</v>
      </c>
      <c r="FN7">
        <v>200</v>
      </c>
      <c r="FO7">
        <v>200</v>
      </c>
      <c r="FP7">
        <v>200</v>
      </c>
      <c r="FQ7">
        <v>200</v>
      </c>
      <c r="FR7">
        <v>200</v>
      </c>
      <c r="FS7">
        <v>200</v>
      </c>
      <c r="FT7">
        <v>200</v>
      </c>
      <c r="FU7">
        <v>200</v>
      </c>
      <c r="FV7">
        <v>200</v>
      </c>
      <c r="FW7">
        <v>200</v>
      </c>
      <c r="FX7">
        <v>200</v>
      </c>
      <c r="FY7">
        <v>200</v>
      </c>
      <c r="FZ7">
        <v>200</v>
      </c>
      <c r="GA7">
        <v>200</v>
      </c>
      <c r="GB7">
        <v>200</v>
      </c>
      <c r="GC7">
        <v>19</v>
      </c>
      <c r="GD7">
        <v>19</v>
      </c>
      <c r="GF7">
        <v>11810.495000000001</v>
      </c>
      <c r="GG7">
        <v>7523.6949999999997</v>
      </c>
      <c r="GH7">
        <v>6257.87</v>
      </c>
      <c r="GI7">
        <v>5982.7449999999999</v>
      </c>
      <c r="GJ7">
        <v>5687.34</v>
      </c>
      <c r="GK7">
        <v>5391.42</v>
      </c>
      <c r="GL7">
        <v>5092.0050000000001</v>
      </c>
      <c r="GM7">
        <v>4775.8850000000002</v>
      </c>
      <c r="GN7">
        <v>4442.7849999999999</v>
      </c>
      <c r="GO7">
        <v>4112.5050000000001</v>
      </c>
      <c r="GP7">
        <v>3763.14</v>
      </c>
      <c r="GQ7">
        <v>3389.9850000000001</v>
      </c>
      <c r="GR7">
        <v>3019.6550000000002</v>
      </c>
      <c r="GS7">
        <v>2625.31</v>
      </c>
      <c r="GT7">
        <v>2220.8200000000002</v>
      </c>
      <c r="GU7">
        <v>1819.4349999999999</v>
      </c>
      <c r="GV7">
        <v>1449.07</v>
      </c>
      <c r="GW7">
        <v>1088.675</v>
      </c>
      <c r="GX7">
        <v>778.59500000000003</v>
      </c>
      <c r="GY7">
        <v>489.58</v>
      </c>
      <c r="GZ7">
        <v>253.68</v>
      </c>
      <c r="HA7">
        <v>74.64</v>
      </c>
      <c r="HB7">
        <v>3.5263157894736841</v>
      </c>
      <c r="HC7">
        <v>3.5263157894736841</v>
      </c>
      <c r="HE7">
        <v>0</v>
      </c>
      <c r="HF7">
        <v>0</v>
      </c>
      <c r="HL7" t="s">
        <v>255</v>
      </c>
      <c r="HM7">
        <v>2.2375261150000001</v>
      </c>
      <c r="HN7">
        <v>5.0081848204003458</v>
      </c>
      <c r="HP7">
        <v>0.16742051000000011</v>
      </c>
      <c r="HQ7">
        <v>5.2892786564364934E-2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L7" s="4">
        <f t="shared" si="16"/>
        <v>1.2923199999999999</v>
      </c>
      <c r="IM7" s="4"/>
      <c r="IN7" s="4">
        <f t="shared" si="0"/>
        <v>0.23719999999999999</v>
      </c>
      <c r="IO7" s="4">
        <f t="shared" si="1"/>
        <v>0</v>
      </c>
      <c r="IP7" s="4"/>
      <c r="IQ7" s="4"/>
      <c r="IR7" s="4">
        <f t="shared" si="2"/>
        <v>3.725904982044826E-3</v>
      </c>
      <c r="IS7" s="9">
        <f t="shared" si="3"/>
        <v>4.2260375005702643E-2</v>
      </c>
      <c r="IT7">
        <v>48454</v>
      </c>
      <c r="IU7" s="9"/>
      <c r="IV7" s="9">
        <f t="shared" si="4"/>
        <v>0</v>
      </c>
      <c r="IW7" s="9">
        <f t="shared" si="5"/>
        <v>0</v>
      </c>
      <c r="IX7" s="9"/>
      <c r="IY7" s="9">
        <f t="shared" si="6"/>
        <v>2</v>
      </c>
      <c r="IZ7" s="9">
        <f t="shared" si="6"/>
        <v>2</v>
      </c>
      <c r="JA7" s="9">
        <f t="shared" si="6"/>
        <v>2</v>
      </c>
      <c r="JB7" s="9">
        <f t="shared" si="6"/>
        <v>2</v>
      </c>
      <c r="JC7" s="9">
        <f t="shared" si="6"/>
        <v>2</v>
      </c>
      <c r="JD7" s="9">
        <f t="shared" si="6"/>
        <v>2</v>
      </c>
      <c r="JE7" s="9">
        <f t="shared" si="6"/>
        <v>2</v>
      </c>
      <c r="JF7" s="9">
        <f t="shared" si="6"/>
        <v>2</v>
      </c>
      <c r="JG7" s="9">
        <f t="shared" si="6"/>
        <v>2</v>
      </c>
      <c r="JH7" s="9">
        <f t="shared" si="6"/>
        <v>2</v>
      </c>
      <c r="JI7" s="9">
        <f t="shared" si="6"/>
        <v>2</v>
      </c>
      <c r="JJ7" s="9">
        <f t="shared" si="6"/>
        <v>2</v>
      </c>
      <c r="JK7" s="9">
        <f t="shared" si="6"/>
        <v>2</v>
      </c>
      <c r="JL7" s="9">
        <f t="shared" si="6"/>
        <v>2</v>
      </c>
      <c r="JM7" s="9">
        <f t="shared" si="6"/>
        <v>2</v>
      </c>
      <c r="JN7" s="9">
        <f t="shared" si="6"/>
        <v>2</v>
      </c>
      <c r="JO7" s="9">
        <f t="shared" si="7"/>
        <v>2</v>
      </c>
      <c r="JP7" s="9">
        <f t="shared" si="7"/>
        <v>2</v>
      </c>
      <c r="JQ7" s="9">
        <f t="shared" si="7"/>
        <v>2</v>
      </c>
      <c r="JR7" s="9">
        <f t="shared" si="7"/>
        <v>2</v>
      </c>
      <c r="JS7" s="9">
        <f t="shared" si="7"/>
        <v>2</v>
      </c>
      <c r="JT7" s="9">
        <f t="shared" si="7"/>
        <v>2</v>
      </c>
      <c r="JU7" s="9">
        <f t="shared" si="7"/>
        <v>0.19</v>
      </c>
      <c r="JV7" s="9">
        <f t="shared" si="7"/>
        <v>0.19</v>
      </c>
      <c r="JW7" s="10">
        <f t="shared" si="8"/>
        <v>1.7987606972747158E-3</v>
      </c>
      <c r="JX7" s="4">
        <f t="shared" si="9"/>
        <v>2.2375261150000001</v>
      </c>
      <c r="JY7" s="4">
        <f t="shared" si="10"/>
        <v>1.6617050933520616E-3</v>
      </c>
      <c r="JZ7" s="11">
        <f t="shared" si="11"/>
        <v>2.2266013584066053</v>
      </c>
      <c r="KA7" s="11">
        <f t="shared" si="12"/>
        <v>2.2484508715933949</v>
      </c>
      <c r="KB7" s="9">
        <f t="shared" si="13"/>
        <v>1.7812810867252843E-3</v>
      </c>
      <c r="KC7" s="12">
        <f t="shared" si="17"/>
        <v>8.9501044600000003E-3</v>
      </c>
      <c r="KD7" s="9">
        <v>5</v>
      </c>
      <c r="KE7" s="9">
        <f t="shared" si="14"/>
        <v>2362.0990000000002</v>
      </c>
      <c r="KF7" s="9">
        <f t="shared" si="14"/>
        <v>1504.739</v>
      </c>
      <c r="KG7" s="9">
        <f t="shared" si="14"/>
        <v>1251.5740000000001</v>
      </c>
      <c r="KH7" s="9">
        <f t="shared" si="14"/>
        <v>1196.549</v>
      </c>
      <c r="KI7" s="9">
        <f t="shared" si="14"/>
        <v>1137.4680000000001</v>
      </c>
      <c r="KJ7" s="9">
        <f t="shared" si="14"/>
        <v>1078.2840000000001</v>
      </c>
      <c r="KK7" s="9">
        <f t="shared" si="14"/>
        <v>1018.4010000000001</v>
      </c>
      <c r="KL7" s="9">
        <f t="shared" si="14"/>
        <v>955.17700000000002</v>
      </c>
      <c r="KM7" s="9">
        <f t="shared" si="14"/>
        <v>888.55700000000002</v>
      </c>
      <c r="KN7" s="9">
        <f t="shared" si="14"/>
        <v>822.50099999999998</v>
      </c>
      <c r="KO7" s="9">
        <f t="shared" si="14"/>
        <v>752.62799999999993</v>
      </c>
      <c r="KP7" s="9">
        <f t="shared" si="14"/>
        <v>677.99700000000007</v>
      </c>
      <c r="KQ7" s="9">
        <f t="shared" si="14"/>
        <v>603.93100000000004</v>
      </c>
      <c r="KR7" s="9">
        <f t="shared" si="14"/>
        <v>525.06200000000001</v>
      </c>
      <c r="KS7" s="9">
        <f t="shared" si="14"/>
        <v>444.16400000000004</v>
      </c>
      <c r="KT7" s="9">
        <f t="shared" si="14"/>
        <v>363.887</v>
      </c>
      <c r="KU7" s="9">
        <f t="shared" si="15"/>
        <v>289.81399999999996</v>
      </c>
      <c r="KV7" s="9">
        <f t="shared" si="15"/>
        <v>217.73499999999999</v>
      </c>
      <c r="KW7" s="9">
        <f t="shared" si="15"/>
        <v>155.71899999999999</v>
      </c>
      <c r="KX7" s="9">
        <f t="shared" si="15"/>
        <v>97.915999999999997</v>
      </c>
      <c r="KY7" s="9">
        <f t="shared" si="15"/>
        <v>50.736000000000004</v>
      </c>
      <c r="KZ7" s="9">
        <f t="shared" si="15"/>
        <v>14.928000000000001</v>
      </c>
      <c r="LA7" s="9">
        <f t="shared" si="15"/>
        <v>0.70526315789473681</v>
      </c>
      <c r="LB7" s="9">
        <f t="shared" si="15"/>
        <v>0.70526315789473681</v>
      </c>
    </row>
    <row r="8" spans="1:314" x14ac:dyDescent="0.25">
      <c r="A8">
        <v>60</v>
      </c>
      <c r="B8">
        <v>5900</v>
      </c>
      <c r="C8">
        <v>34810000</v>
      </c>
      <c r="K8">
        <v>60</v>
      </c>
      <c r="L8">
        <v>3600</v>
      </c>
      <c r="M8">
        <v>0</v>
      </c>
      <c r="N8">
        <v>0</v>
      </c>
      <c r="R8">
        <v>0</v>
      </c>
      <c r="S8">
        <v>427.08499999999998</v>
      </c>
      <c r="T8">
        <v>7.1566291666665247</v>
      </c>
      <c r="U8" s="2">
        <v>3.1273148148148151E-5</v>
      </c>
      <c r="V8" s="1"/>
      <c r="W8" s="1">
        <v>473.17</v>
      </c>
      <c r="X8" s="1">
        <v>576.75</v>
      </c>
      <c r="Y8" s="1"/>
      <c r="Z8" s="1"/>
      <c r="AA8" s="1"/>
      <c r="AB8" s="1">
        <v>0</v>
      </c>
      <c r="AC8" s="1">
        <v>0</v>
      </c>
      <c r="AD8" s="1"/>
      <c r="AE8" s="1"/>
      <c r="AF8" s="1"/>
      <c r="AG8" s="1"/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1.01</v>
      </c>
      <c r="BS8">
        <v>1.03</v>
      </c>
      <c r="BT8">
        <v>1.04</v>
      </c>
      <c r="BU8">
        <v>1.1200000000000001</v>
      </c>
      <c r="BV8">
        <v>1.18</v>
      </c>
      <c r="BW8">
        <v>1.56</v>
      </c>
      <c r="BX8">
        <v>2.5350000000000001</v>
      </c>
      <c r="BY8">
        <v>10.205</v>
      </c>
      <c r="BZ8">
        <v>36.200000000000003</v>
      </c>
      <c r="CA8">
        <v>1514.1333333333334</v>
      </c>
      <c r="CB8">
        <v>36.200000000000003</v>
      </c>
      <c r="CC8">
        <v>1514.1333333333334</v>
      </c>
      <c r="CH8">
        <v>1.1599999999999999</v>
      </c>
      <c r="CI8">
        <v>1.52</v>
      </c>
      <c r="CJ8">
        <v>1.84</v>
      </c>
      <c r="CK8">
        <v>4.92</v>
      </c>
      <c r="CL8">
        <v>2.25</v>
      </c>
      <c r="CM8">
        <v>7.8</v>
      </c>
      <c r="CN8">
        <v>2.375</v>
      </c>
      <c r="CO8">
        <v>9.0549999999999997</v>
      </c>
      <c r="CP8">
        <v>2.61</v>
      </c>
      <c r="CQ8">
        <v>11.13</v>
      </c>
      <c r="CR8">
        <v>2.81</v>
      </c>
      <c r="CS8">
        <v>13.04</v>
      </c>
      <c r="CT8">
        <v>2.8849999999999998</v>
      </c>
      <c r="CU8">
        <v>13.625</v>
      </c>
      <c r="CV8">
        <v>3.11</v>
      </c>
      <c r="CW8">
        <v>16.23</v>
      </c>
      <c r="CX8">
        <v>3.335</v>
      </c>
      <c r="CY8">
        <v>18.785</v>
      </c>
      <c r="CZ8">
        <v>3.7050000000000001</v>
      </c>
      <c r="DA8">
        <v>23.364999999999998</v>
      </c>
      <c r="DB8">
        <v>4.0549999999999997</v>
      </c>
      <c r="DC8">
        <v>29.125</v>
      </c>
      <c r="DD8">
        <v>4.45</v>
      </c>
      <c r="DE8">
        <v>35.520000000000003</v>
      </c>
      <c r="DF8">
        <v>5.0350000000000001</v>
      </c>
      <c r="DG8">
        <v>47.085000000000001</v>
      </c>
      <c r="DH8">
        <v>5.9</v>
      </c>
      <c r="DI8">
        <v>64.97</v>
      </c>
      <c r="DJ8">
        <v>7.07</v>
      </c>
      <c r="DK8">
        <v>94.17</v>
      </c>
      <c r="DL8">
        <v>7.98</v>
      </c>
      <c r="DM8">
        <v>111.98</v>
      </c>
      <c r="DN8">
        <v>10.17</v>
      </c>
      <c r="DO8">
        <v>193.25</v>
      </c>
      <c r="DP8">
        <v>12.705</v>
      </c>
      <c r="DQ8">
        <v>298.59500000000003</v>
      </c>
      <c r="DR8">
        <v>17.635000000000002</v>
      </c>
      <c r="DS8">
        <v>654.58500000000004</v>
      </c>
      <c r="DT8">
        <v>29.875</v>
      </c>
      <c r="DU8">
        <v>1828.2249999999999</v>
      </c>
      <c r="DV8">
        <v>52.325000000000003</v>
      </c>
      <c r="DW8">
        <v>4991.7849999999999</v>
      </c>
      <c r="DX8">
        <v>198.625</v>
      </c>
      <c r="DY8">
        <v>77394.244999999995</v>
      </c>
      <c r="DZ8">
        <v>3565.0666666666666</v>
      </c>
      <c r="EA8">
        <v>14751292.4</v>
      </c>
      <c r="EB8">
        <v>3565.0666666666666</v>
      </c>
      <c r="EC8">
        <v>14751292.4</v>
      </c>
      <c r="EH8">
        <v>-25.656949999999892</v>
      </c>
      <c r="EI8">
        <v>-15.76755000000003</v>
      </c>
      <c r="EJ8">
        <v>-12.642900000000045</v>
      </c>
      <c r="EK8">
        <v>-12.266600000000048</v>
      </c>
      <c r="EL8">
        <v>-11.491500000000045</v>
      </c>
      <c r="EM8">
        <v>-10.952550000000045</v>
      </c>
      <c r="EN8">
        <v>-10.737900000000041</v>
      </c>
      <c r="EO8">
        <v>-10.270750000000046</v>
      </c>
      <c r="EP8">
        <v>-9.7685500000000474</v>
      </c>
      <c r="EQ8">
        <v>-9.0360000000000547</v>
      </c>
      <c r="ER8">
        <v>-8.4055500000000514</v>
      </c>
      <c r="ES8">
        <v>-7.7078000000000557</v>
      </c>
      <c r="ET8">
        <v>-6.9863000000000559</v>
      </c>
      <c r="EU8">
        <v>-6.3541500000000584</v>
      </c>
      <c r="EV8">
        <v>-5.5236500000000639</v>
      </c>
      <c r="EW8">
        <v>-4.8757500000000675</v>
      </c>
      <c r="EX8">
        <v>-4.1905500000000684</v>
      </c>
      <c r="EY8">
        <v>-3.5305500000000682</v>
      </c>
      <c r="EZ8">
        <v>-3.0037500000000659</v>
      </c>
      <c r="FA8">
        <v>-2.190550000000056</v>
      </c>
      <c r="FB8">
        <v>-1.5833500000000529</v>
      </c>
      <c r="FC8">
        <v>-0.75035000000003749</v>
      </c>
      <c r="FD8">
        <v>1.000000000000006E-100</v>
      </c>
      <c r="FE8">
        <v>1.000000000000006E-100</v>
      </c>
      <c r="FG8">
        <v>200</v>
      </c>
      <c r="FH8">
        <v>200</v>
      </c>
      <c r="FI8">
        <v>200</v>
      </c>
      <c r="FJ8">
        <v>200</v>
      </c>
      <c r="FK8">
        <v>200</v>
      </c>
      <c r="FL8">
        <v>200</v>
      </c>
      <c r="FM8">
        <v>200</v>
      </c>
      <c r="FN8">
        <v>200</v>
      </c>
      <c r="FO8">
        <v>200</v>
      </c>
      <c r="FP8">
        <v>200</v>
      </c>
      <c r="FQ8">
        <v>200</v>
      </c>
      <c r="FR8">
        <v>200</v>
      </c>
      <c r="FS8">
        <v>200</v>
      </c>
      <c r="FT8">
        <v>200</v>
      </c>
      <c r="FU8">
        <v>200</v>
      </c>
      <c r="FV8">
        <v>200</v>
      </c>
      <c r="FW8">
        <v>200</v>
      </c>
      <c r="FX8">
        <v>200</v>
      </c>
      <c r="FY8">
        <v>200</v>
      </c>
      <c r="FZ8">
        <v>200</v>
      </c>
      <c r="GA8">
        <v>200</v>
      </c>
      <c r="GB8">
        <v>200</v>
      </c>
      <c r="GC8">
        <v>30</v>
      </c>
      <c r="GD8">
        <v>30</v>
      </c>
      <c r="GF8">
        <v>16618.560000000001</v>
      </c>
      <c r="GG8">
        <v>10586.165000000001</v>
      </c>
      <c r="GH8">
        <v>8806.6350000000002</v>
      </c>
      <c r="GI8">
        <v>8420.0249999999996</v>
      </c>
      <c r="GJ8">
        <v>8004.04</v>
      </c>
      <c r="GK8">
        <v>7587.9849999999997</v>
      </c>
      <c r="GL8">
        <v>7166.08</v>
      </c>
      <c r="GM8">
        <v>6720.4650000000001</v>
      </c>
      <c r="GN8">
        <v>6251.83</v>
      </c>
      <c r="GO8">
        <v>5787.5</v>
      </c>
      <c r="GP8">
        <v>5295.05</v>
      </c>
      <c r="GQ8">
        <v>4771.3850000000002</v>
      </c>
      <c r="GR8">
        <v>4250.1400000000003</v>
      </c>
      <c r="GS8">
        <v>3697.03</v>
      </c>
      <c r="GT8">
        <v>3128.0949999999998</v>
      </c>
      <c r="GU8">
        <v>2563.0300000000002</v>
      </c>
      <c r="GV8">
        <v>2041.63</v>
      </c>
      <c r="GW8">
        <v>1534.01</v>
      </c>
      <c r="GX8">
        <v>1096.4000000000001</v>
      </c>
      <c r="GY8">
        <v>689.66499999999996</v>
      </c>
      <c r="GZ8">
        <v>356.86500000000001</v>
      </c>
      <c r="HA8">
        <v>105.13</v>
      </c>
      <c r="HB8">
        <v>3.2333333333333334</v>
      </c>
      <c r="HC8">
        <v>3.2333333333333334</v>
      </c>
      <c r="HE8">
        <v>0</v>
      </c>
      <c r="HF8">
        <v>0</v>
      </c>
      <c r="HL8" t="s">
        <v>247</v>
      </c>
      <c r="HM8">
        <v>2.7172779600000019</v>
      </c>
      <c r="HN8">
        <v>7.3854556923807015</v>
      </c>
      <c r="HP8">
        <v>0.21044790500000005</v>
      </c>
      <c r="HQ8">
        <v>9.7359550349279969E-2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L8" s="4">
        <f t="shared" si="16"/>
        <v>1.5772333333333335</v>
      </c>
      <c r="IM8" s="4"/>
      <c r="IN8" s="4">
        <f t="shared" si="0"/>
        <v>0.28472333333333333</v>
      </c>
      <c r="IO8" s="4">
        <f t="shared" si="1"/>
        <v>0</v>
      </c>
      <c r="IP8" s="4"/>
      <c r="IQ8" s="4"/>
      <c r="IR8" s="4">
        <f t="shared" si="2"/>
        <v>4.0991641729439688E-3</v>
      </c>
      <c r="IS8" s="9">
        <f t="shared" si="3"/>
        <v>7.3574794482853506E-2</v>
      </c>
      <c r="IT8">
        <v>48455</v>
      </c>
      <c r="IU8" s="9"/>
      <c r="IV8" s="9">
        <f t="shared" si="4"/>
        <v>0</v>
      </c>
      <c r="IW8" s="9">
        <f t="shared" si="5"/>
        <v>0</v>
      </c>
      <c r="IX8" s="9"/>
      <c r="IY8" s="9">
        <f t="shared" si="6"/>
        <v>2</v>
      </c>
      <c r="IZ8" s="9">
        <f t="shared" si="6"/>
        <v>2</v>
      </c>
      <c r="JA8" s="9">
        <f t="shared" si="6"/>
        <v>2</v>
      </c>
      <c r="JB8" s="9">
        <f t="shared" si="6"/>
        <v>2</v>
      </c>
      <c r="JC8" s="9">
        <f t="shared" si="6"/>
        <v>2</v>
      </c>
      <c r="JD8" s="9">
        <f t="shared" si="6"/>
        <v>2</v>
      </c>
      <c r="JE8" s="9">
        <f t="shared" si="6"/>
        <v>2</v>
      </c>
      <c r="JF8" s="9">
        <f t="shared" si="6"/>
        <v>2</v>
      </c>
      <c r="JG8" s="9">
        <f t="shared" si="6"/>
        <v>2</v>
      </c>
      <c r="JH8" s="9">
        <f t="shared" si="6"/>
        <v>2</v>
      </c>
      <c r="JI8" s="9">
        <f t="shared" si="6"/>
        <v>2</v>
      </c>
      <c r="JJ8" s="9">
        <f t="shared" si="6"/>
        <v>2</v>
      </c>
      <c r="JK8" s="9">
        <f t="shared" si="6"/>
        <v>2</v>
      </c>
      <c r="JL8" s="9">
        <f t="shared" si="6"/>
        <v>2</v>
      </c>
      <c r="JM8" s="9">
        <f t="shared" si="6"/>
        <v>2</v>
      </c>
      <c r="JN8" s="9">
        <f t="shared" si="6"/>
        <v>2</v>
      </c>
      <c r="JO8" s="9">
        <f t="shared" si="7"/>
        <v>2</v>
      </c>
      <c r="JP8" s="9">
        <f t="shared" si="7"/>
        <v>2</v>
      </c>
      <c r="JQ8" s="9">
        <f t="shared" si="7"/>
        <v>2</v>
      </c>
      <c r="JR8" s="9">
        <f t="shared" si="7"/>
        <v>2</v>
      </c>
      <c r="JS8" s="9">
        <f t="shared" si="7"/>
        <v>2</v>
      </c>
      <c r="JT8" s="9">
        <f t="shared" si="7"/>
        <v>2</v>
      </c>
      <c r="JU8" s="9">
        <f t="shared" si="7"/>
        <v>0.3</v>
      </c>
      <c r="JV8" s="9">
        <f t="shared" si="7"/>
        <v>0.3</v>
      </c>
      <c r="JW8" s="10">
        <f t="shared" si="8"/>
        <v>1.8192162097959718E-3</v>
      </c>
      <c r="JX8" s="4">
        <f t="shared" si="9"/>
        <v>2.7172779600000019</v>
      </c>
      <c r="JY8" s="4">
        <f t="shared" si="10"/>
        <v>1.8561804789296588E-3</v>
      </c>
      <c r="JZ8" s="11">
        <f t="shared" si="11"/>
        <v>2.7057316053060458</v>
      </c>
      <c r="KA8" s="11">
        <f t="shared" si="12"/>
        <v>2.7288243146939579</v>
      </c>
      <c r="KB8" s="9">
        <f t="shared" si="13"/>
        <v>1.8038210702040305E-3</v>
      </c>
      <c r="KC8" s="12">
        <f t="shared" si="17"/>
        <v>9.0575932000000071E-3</v>
      </c>
      <c r="KD8" s="9">
        <v>6</v>
      </c>
      <c r="KE8" s="9">
        <f t="shared" si="14"/>
        <v>2769.76</v>
      </c>
      <c r="KF8" s="9">
        <f t="shared" si="14"/>
        <v>1764.3608333333334</v>
      </c>
      <c r="KG8" s="9">
        <f t="shared" si="14"/>
        <v>1467.7725</v>
      </c>
      <c r="KH8" s="9">
        <f t="shared" si="14"/>
        <v>1403.3374999999999</v>
      </c>
      <c r="KI8" s="9">
        <f t="shared" si="14"/>
        <v>1334.0066666666667</v>
      </c>
      <c r="KJ8" s="9">
        <f t="shared" si="14"/>
        <v>1264.6641666666667</v>
      </c>
      <c r="KK8" s="9">
        <f t="shared" si="14"/>
        <v>1194.3466666666666</v>
      </c>
      <c r="KL8" s="9">
        <f t="shared" si="14"/>
        <v>1120.0775000000001</v>
      </c>
      <c r="KM8" s="9">
        <f t="shared" si="14"/>
        <v>1041.9716666666666</v>
      </c>
      <c r="KN8" s="9">
        <f t="shared" si="14"/>
        <v>964.58333333333337</v>
      </c>
      <c r="KO8" s="9">
        <f t="shared" si="14"/>
        <v>882.50833333333333</v>
      </c>
      <c r="KP8" s="9">
        <f t="shared" si="14"/>
        <v>795.23083333333341</v>
      </c>
      <c r="KQ8" s="9">
        <f t="shared" si="14"/>
        <v>708.35666666666668</v>
      </c>
      <c r="KR8" s="9">
        <f t="shared" si="14"/>
        <v>616.17166666666674</v>
      </c>
      <c r="KS8" s="9">
        <f t="shared" si="14"/>
        <v>521.34916666666663</v>
      </c>
      <c r="KT8" s="9">
        <f t="shared" si="14"/>
        <v>427.17166666666668</v>
      </c>
      <c r="KU8" s="9">
        <f t="shared" si="15"/>
        <v>340.2716666666667</v>
      </c>
      <c r="KV8" s="9">
        <f t="shared" si="15"/>
        <v>255.66833333333332</v>
      </c>
      <c r="KW8" s="9">
        <f t="shared" si="15"/>
        <v>182.73333333333335</v>
      </c>
      <c r="KX8" s="9">
        <f t="shared" si="15"/>
        <v>114.94416666666666</v>
      </c>
      <c r="KY8" s="9">
        <f t="shared" si="15"/>
        <v>59.477499999999999</v>
      </c>
      <c r="KZ8" s="9">
        <f t="shared" si="15"/>
        <v>17.521666666666665</v>
      </c>
      <c r="LA8" s="9">
        <f t="shared" si="15"/>
        <v>0.53888888888888886</v>
      </c>
      <c r="LB8" s="9">
        <f t="shared" si="15"/>
        <v>0.53888888888888886</v>
      </c>
    </row>
    <row r="9" spans="1:314" x14ac:dyDescent="0.25">
      <c r="A9">
        <v>70</v>
      </c>
      <c r="B9">
        <v>6900</v>
      </c>
      <c r="C9">
        <v>47610000</v>
      </c>
      <c r="K9">
        <v>70</v>
      </c>
      <c r="L9">
        <v>4900</v>
      </c>
      <c r="M9">
        <v>0</v>
      </c>
      <c r="N9">
        <v>0</v>
      </c>
      <c r="R9">
        <v>0</v>
      </c>
      <c r="S9">
        <v>587.23</v>
      </c>
      <c r="T9">
        <v>8.4257635714283534</v>
      </c>
      <c r="U9" s="2">
        <v>3.6724537037037036E-5</v>
      </c>
      <c r="V9" s="1"/>
      <c r="W9" s="1">
        <v>664.07500000000005</v>
      </c>
      <c r="X9" s="1">
        <v>841.60500000000002</v>
      </c>
      <c r="Y9" s="1"/>
      <c r="Z9" s="1"/>
      <c r="AA9" s="1"/>
      <c r="AB9" s="1">
        <v>0</v>
      </c>
      <c r="AC9" s="1">
        <v>0</v>
      </c>
      <c r="AD9" s="1"/>
      <c r="AE9" s="1"/>
      <c r="AF9" s="1"/>
      <c r="AG9" s="1"/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1.0049999999999999</v>
      </c>
      <c r="BS9">
        <v>1.0149999999999999</v>
      </c>
      <c r="BT9">
        <v>1.05</v>
      </c>
      <c r="BU9">
        <v>1.18</v>
      </c>
      <c r="BV9">
        <v>1.22</v>
      </c>
      <c r="BW9">
        <v>1.73</v>
      </c>
      <c r="BX9">
        <v>2.3849999999999998</v>
      </c>
      <c r="BY9">
        <v>9.4649999999999999</v>
      </c>
      <c r="BZ9">
        <v>36.310344827586206</v>
      </c>
      <c r="CA9">
        <v>1764.8620689655172</v>
      </c>
      <c r="CB9">
        <v>36.310344827586206</v>
      </c>
      <c r="CC9">
        <v>1764.8620689655172</v>
      </c>
      <c r="CH9">
        <v>1.2450000000000001</v>
      </c>
      <c r="CI9">
        <v>1.855</v>
      </c>
      <c r="CJ9">
        <v>2.0150000000000001</v>
      </c>
      <c r="CK9">
        <v>6.1449999999999996</v>
      </c>
      <c r="CL9">
        <v>2.3650000000000002</v>
      </c>
      <c r="CM9">
        <v>8.9649999999999999</v>
      </c>
      <c r="CN9">
        <v>2.4449999999999998</v>
      </c>
      <c r="CO9">
        <v>9.6649999999999991</v>
      </c>
      <c r="CP9">
        <v>2.625</v>
      </c>
      <c r="CQ9">
        <v>11.154999999999999</v>
      </c>
      <c r="CR9">
        <v>2.8050000000000002</v>
      </c>
      <c r="CS9">
        <v>12.654999999999999</v>
      </c>
      <c r="CT9">
        <v>3.07</v>
      </c>
      <c r="CU9">
        <v>15.72</v>
      </c>
      <c r="CV9">
        <v>3.2450000000000001</v>
      </c>
      <c r="CW9">
        <v>17.184999999999999</v>
      </c>
      <c r="CX9">
        <v>3.39</v>
      </c>
      <c r="CY9">
        <v>19.13</v>
      </c>
      <c r="CZ9">
        <v>3.6549999999999998</v>
      </c>
      <c r="DA9">
        <v>22.074999999999999</v>
      </c>
      <c r="DB9">
        <v>3.9049999999999998</v>
      </c>
      <c r="DC9">
        <v>24.934999999999999</v>
      </c>
      <c r="DD9">
        <v>4.1950000000000003</v>
      </c>
      <c r="DE9">
        <v>28.155000000000001</v>
      </c>
      <c r="DF9">
        <v>4.6749999999999998</v>
      </c>
      <c r="DG9">
        <v>37.784999999999997</v>
      </c>
      <c r="DH9">
        <v>5.38</v>
      </c>
      <c r="DI9">
        <v>49.48</v>
      </c>
      <c r="DJ9">
        <v>6.23</v>
      </c>
      <c r="DK9">
        <v>65.709999999999994</v>
      </c>
      <c r="DL9">
        <v>8.125</v>
      </c>
      <c r="DM9">
        <v>117.515</v>
      </c>
      <c r="DN9">
        <v>10.154999999999999</v>
      </c>
      <c r="DO9">
        <v>182.08500000000001</v>
      </c>
      <c r="DP9">
        <v>12.79</v>
      </c>
      <c r="DQ9">
        <v>303.01</v>
      </c>
      <c r="DR9">
        <v>17.414999999999999</v>
      </c>
      <c r="DS9">
        <v>590.38499999999999</v>
      </c>
      <c r="DT9">
        <v>29.215</v>
      </c>
      <c r="DU9">
        <v>2106.1849999999999</v>
      </c>
      <c r="DV9">
        <v>57.27</v>
      </c>
      <c r="DW9">
        <v>6729.3</v>
      </c>
      <c r="DX9">
        <v>187.76499999999999</v>
      </c>
      <c r="DY9">
        <v>74236.294999999998</v>
      </c>
      <c r="DZ9">
        <v>3585.6896551724139</v>
      </c>
      <c r="EA9">
        <v>17334631.758620691</v>
      </c>
      <c r="EB9">
        <v>3585.6896551724139</v>
      </c>
      <c r="EC9">
        <v>17334631.758620691</v>
      </c>
      <c r="EH9">
        <v>-24.882449999999928</v>
      </c>
      <c r="EI9">
        <v>-14.789850000000007</v>
      </c>
      <c r="EJ9">
        <v>-12.695350000000019</v>
      </c>
      <c r="EK9">
        <v>-12.217400000000023</v>
      </c>
      <c r="EL9">
        <v>-11.641550000000029</v>
      </c>
      <c r="EM9">
        <v>-10.772250000000049</v>
      </c>
      <c r="EN9">
        <v>-10.162850000000052</v>
      </c>
      <c r="EO9">
        <v>-9.7021500000000565</v>
      </c>
      <c r="EP9">
        <v>-9.2742000000000555</v>
      </c>
      <c r="EQ9">
        <v>-8.7118000000000624</v>
      </c>
      <c r="ER9">
        <v>-8.1587000000000689</v>
      </c>
      <c r="ES9">
        <v>-7.5490000000000705</v>
      </c>
      <c r="ET9">
        <v>-6.883900000000077</v>
      </c>
      <c r="EU9">
        <v>-6.3953000000000779</v>
      </c>
      <c r="EV9">
        <v>-5.7145500000000808</v>
      </c>
      <c r="EW9">
        <v>-4.924000000000083</v>
      </c>
      <c r="EX9">
        <v>-4.2329000000000709</v>
      </c>
      <c r="EY9">
        <v>-3.5929500000000667</v>
      </c>
      <c r="EZ9">
        <v>-2.8729000000000622</v>
      </c>
      <c r="FA9">
        <v>-2.2562000000000522</v>
      </c>
      <c r="FB9">
        <v>-1.5585500000000421</v>
      </c>
      <c r="FC9">
        <v>-0.74850000000003714</v>
      </c>
      <c r="FD9">
        <v>1.000000000000006E-100</v>
      </c>
      <c r="FE9">
        <v>1.000000000000006E-100</v>
      </c>
      <c r="FG9">
        <v>200</v>
      </c>
      <c r="FH9">
        <v>200</v>
      </c>
      <c r="FI9">
        <v>200</v>
      </c>
      <c r="FJ9">
        <v>200</v>
      </c>
      <c r="FK9">
        <v>200</v>
      </c>
      <c r="FL9">
        <v>200</v>
      </c>
      <c r="FM9">
        <v>200</v>
      </c>
      <c r="FN9">
        <v>200</v>
      </c>
      <c r="FO9">
        <v>200</v>
      </c>
      <c r="FP9">
        <v>200</v>
      </c>
      <c r="FQ9">
        <v>200</v>
      </c>
      <c r="FR9">
        <v>200</v>
      </c>
      <c r="FS9">
        <v>200</v>
      </c>
      <c r="FT9">
        <v>200</v>
      </c>
      <c r="FU9">
        <v>200</v>
      </c>
      <c r="FV9">
        <v>200</v>
      </c>
      <c r="FW9">
        <v>200</v>
      </c>
      <c r="FX9">
        <v>200</v>
      </c>
      <c r="FY9">
        <v>200</v>
      </c>
      <c r="FZ9">
        <v>200</v>
      </c>
      <c r="GA9">
        <v>200</v>
      </c>
      <c r="GB9">
        <v>200</v>
      </c>
      <c r="GC9">
        <v>29</v>
      </c>
      <c r="GD9">
        <v>29</v>
      </c>
      <c r="GF9">
        <v>22238.395</v>
      </c>
      <c r="GG9">
        <v>14165.06</v>
      </c>
      <c r="GH9">
        <v>11784.15</v>
      </c>
      <c r="GI9">
        <v>11266.514999999999</v>
      </c>
      <c r="GJ9">
        <v>10710.65</v>
      </c>
      <c r="GK9">
        <v>10154.325000000001</v>
      </c>
      <c r="GL9">
        <v>9588.82</v>
      </c>
      <c r="GM9">
        <v>8995.11</v>
      </c>
      <c r="GN9">
        <v>8367.4349999999995</v>
      </c>
      <c r="GO9">
        <v>7745.9549999999999</v>
      </c>
      <c r="GP9">
        <v>7086.3149999999996</v>
      </c>
      <c r="GQ9">
        <v>6385.125</v>
      </c>
      <c r="GR9">
        <v>5686.835</v>
      </c>
      <c r="GS9">
        <v>4945.37</v>
      </c>
      <c r="GT9">
        <v>4184.3549999999996</v>
      </c>
      <c r="GU9">
        <v>3429.04</v>
      </c>
      <c r="GV9">
        <v>2732.5949999999998</v>
      </c>
      <c r="GW9">
        <v>2053.3049999999998</v>
      </c>
      <c r="GX9">
        <v>1467.635</v>
      </c>
      <c r="GY9">
        <v>923.59500000000003</v>
      </c>
      <c r="GZ9">
        <v>477.61</v>
      </c>
      <c r="HA9">
        <v>141.12</v>
      </c>
      <c r="HB9">
        <v>4.3448275862068968</v>
      </c>
      <c r="HC9">
        <v>4.3448275862068968</v>
      </c>
      <c r="HE9">
        <v>0</v>
      </c>
      <c r="HF9">
        <v>0</v>
      </c>
      <c r="HL9" t="s">
        <v>247</v>
      </c>
      <c r="HM9">
        <v>3.2236485649999995</v>
      </c>
      <c r="HN9">
        <v>10.395546399132259</v>
      </c>
      <c r="HP9">
        <v>0.25058754000000005</v>
      </c>
      <c r="HQ9">
        <v>0.1602067071149201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L9" s="4">
        <f t="shared" si="16"/>
        <v>1.897357142857143</v>
      </c>
      <c r="IM9" s="4"/>
      <c r="IN9" s="4">
        <f t="shared" si="0"/>
        <v>0.33556000000000002</v>
      </c>
      <c r="IO9" s="4">
        <f t="shared" si="1"/>
        <v>0</v>
      </c>
      <c r="IP9" s="4"/>
      <c r="IQ9" s="4"/>
      <c r="IR9" s="4">
        <f t="shared" si="2"/>
        <v>3.8749587254416373E-3</v>
      </c>
      <c r="IS9" s="9">
        <f t="shared" si="3"/>
        <v>7.399887847062106E-2</v>
      </c>
      <c r="IT9">
        <v>48456</v>
      </c>
      <c r="IU9" s="9"/>
      <c r="IV9" s="9">
        <f t="shared" si="4"/>
        <v>0</v>
      </c>
      <c r="IW9" s="9">
        <f t="shared" si="5"/>
        <v>0</v>
      </c>
      <c r="IX9" s="9"/>
      <c r="IY9" s="9">
        <f t="shared" si="6"/>
        <v>2</v>
      </c>
      <c r="IZ9" s="9">
        <f t="shared" si="6"/>
        <v>2</v>
      </c>
      <c r="JA9" s="9">
        <f t="shared" si="6"/>
        <v>2</v>
      </c>
      <c r="JB9" s="9">
        <f t="shared" si="6"/>
        <v>2</v>
      </c>
      <c r="JC9" s="9">
        <f t="shared" si="6"/>
        <v>2</v>
      </c>
      <c r="JD9" s="9">
        <f t="shared" si="6"/>
        <v>2</v>
      </c>
      <c r="JE9" s="9">
        <f t="shared" si="6"/>
        <v>2</v>
      </c>
      <c r="JF9" s="9">
        <f t="shared" si="6"/>
        <v>2</v>
      </c>
      <c r="JG9" s="9">
        <f t="shared" si="6"/>
        <v>2</v>
      </c>
      <c r="JH9" s="9">
        <f t="shared" si="6"/>
        <v>2</v>
      </c>
      <c r="JI9" s="9">
        <f t="shared" si="6"/>
        <v>2</v>
      </c>
      <c r="JJ9" s="9">
        <f t="shared" si="6"/>
        <v>2</v>
      </c>
      <c r="JK9" s="9">
        <f t="shared" si="6"/>
        <v>2</v>
      </c>
      <c r="JL9" s="9">
        <f t="shared" si="6"/>
        <v>2</v>
      </c>
      <c r="JM9" s="9">
        <f t="shared" si="6"/>
        <v>2</v>
      </c>
      <c r="JN9" s="9">
        <f t="shared" si="6"/>
        <v>2</v>
      </c>
      <c r="JO9" s="9">
        <f t="shared" si="7"/>
        <v>2</v>
      </c>
      <c r="JP9" s="9">
        <f t="shared" si="7"/>
        <v>2</v>
      </c>
      <c r="JQ9" s="9">
        <f t="shared" si="7"/>
        <v>2</v>
      </c>
      <c r="JR9" s="9">
        <f t="shared" si="7"/>
        <v>2</v>
      </c>
      <c r="JS9" s="9">
        <f t="shared" si="7"/>
        <v>2</v>
      </c>
      <c r="JT9" s="9">
        <f t="shared" si="7"/>
        <v>2</v>
      </c>
      <c r="JU9" s="9">
        <f t="shared" si="7"/>
        <v>0.28999999999999998</v>
      </c>
      <c r="JV9" s="9">
        <f t="shared" si="7"/>
        <v>0.28999999999999998</v>
      </c>
      <c r="JW9" s="10">
        <f t="shared" si="8"/>
        <v>1.8513197114308467E-3</v>
      </c>
      <c r="JX9" s="4">
        <f t="shared" si="9"/>
        <v>3.2236485649999995</v>
      </c>
      <c r="JY9" s="4">
        <f t="shared" si="10"/>
        <v>3.6363285057028349E-3</v>
      </c>
      <c r="JZ9" s="11">
        <f t="shared" si="11"/>
        <v>3.2074876349960175</v>
      </c>
      <c r="KA9" s="11">
        <f t="shared" si="12"/>
        <v>3.2398094950039815</v>
      </c>
      <c r="KB9" s="9">
        <f t="shared" si="13"/>
        <v>1.8328500771405815E-3</v>
      </c>
      <c r="KC9" s="12">
        <f t="shared" si="17"/>
        <v>9.2104244714285698E-3</v>
      </c>
      <c r="KD9" s="9">
        <v>7</v>
      </c>
      <c r="KE9" s="9">
        <f t="shared" si="14"/>
        <v>3176.9135714285717</v>
      </c>
      <c r="KF9" s="9">
        <f t="shared" si="14"/>
        <v>2023.58</v>
      </c>
      <c r="KG9" s="9">
        <f t="shared" si="14"/>
        <v>1683.45</v>
      </c>
      <c r="KH9" s="9">
        <f t="shared" si="14"/>
        <v>1609.5021428571429</v>
      </c>
      <c r="KI9" s="9">
        <f t="shared" si="14"/>
        <v>1530.0928571428572</v>
      </c>
      <c r="KJ9" s="9">
        <f t="shared" si="14"/>
        <v>1450.6178571428572</v>
      </c>
      <c r="KK9" s="9">
        <f t="shared" si="14"/>
        <v>1369.8314285714284</v>
      </c>
      <c r="KL9" s="9">
        <f t="shared" si="14"/>
        <v>1285.0157142857145</v>
      </c>
      <c r="KM9" s="9">
        <f t="shared" si="14"/>
        <v>1195.347857142857</v>
      </c>
      <c r="KN9" s="9">
        <f t="shared" si="14"/>
        <v>1106.5650000000001</v>
      </c>
      <c r="KO9" s="9">
        <f t="shared" si="14"/>
        <v>1012.3307142857142</v>
      </c>
      <c r="KP9" s="9">
        <f t="shared" si="14"/>
        <v>912.16071428571433</v>
      </c>
      <c r="KQ9" s="9">
        <f t="shared" si="14"/>
        <v>812.40499999999997</v>
      </c>
      <c r="KR9" s="9">
        <f t="shared" si="14"/>
        <v>706.48142857142852</v>
      </c>
      <c r="KS9" s="9">
        <f t="shared" si="14"/>
        <v>597.76499999999999</v>
      </c>
      <c r="KT9" s="9">
        <f t="shared" si="14"/>
        <v>489.86285714285714</v>
      </c>
      <c r="KU9" s="9">
        <f t="shared" si="15"/>
        <v>390.37071428571426</v>
      </c>
      <c r="KV9" s="9">
        <f t="shared" si="15"/>
        <v>293.32928571428567</v>
      </c>
      <c r="KW9" s="9">
        <f t="shared" si="15"/>
        <v>209.66214285714287</v>
      </c>
      <c r="KX9" s="9">
        <f t="shared" si="15"/>
        <v>131.94214285714287</v>
      </c>
      <c r="KY9" s="9">
        <f t="shared" si="15"/>
        <v>68.23</v>
      </c>
      <c r="KZ9" s="9">
        <f t="shared" si="15"/>
        <v>20.16</v>
      </c>
      <c r="LA9" s="9">
        <f t="shared" si="15"/>
        <v>0.62068965517241381</v>
      </c>
      <c r="LB9" s="9">
        <f t="shared" si="15"/>
        <v>0.62068965517241381</v>
      </c>
    </row>
    <row r="10" spans="1:314" x14ac:dyDescent="0.25">
      <c r="A10">
        <v>80</v>
      </c>
      <c r="B10">
        <v>7900</v>
      </c>
      <c r="C10">
        <v>62410000</v>
      </c>
      <c r="K10">
        <v>80</v>
      </c>
      <c r="L10">
        <v>6400</v>
      </c>
      <c r="M10">
        <v>0</v>
      </c>
      <c r="N10">
        <v>0</v>
      </c>
      <c r="R10">
        <v>0</v>
      </c>
      <c r="S10">
        <v>769.46</v>
      </c>
      <c r="T10">
        <v>9.6571118749997389</v>
      </c>
      <c r="U10" s="2">
        <v>4.1319444444444438E-5</v>
      </c>
      <c r="V10" s="1"/>
      <c r="W10" s="1">
        <v>886.35500000000002</v>
      </c>
      <c r="X10" s="1">
        <v>1160.415</v>
      </c>
      <c r="Y10" s="1"/>
      <c r="Z10" s="1"/>
      <c r="AA10" s="1"/>
      <c r="AB10" s="1">
        <v>0</v>
      </c>
      <c r="AC10" s="1">
        <v>0</v>
      </c>
      <c r="AD10" s="1"/>
      <c r="AE10" s="1"/>
      <c r="AF10" s="1"/>
      <c r="AG10" s="1"/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1.0049999999999999</v>
      </c>
      <c r="BS10">
        <v>1.0149999999999999</v>
      </c>
      <c r="BT10">
        <v>1.0249999999999999</v>
      </c>
      <c r="BU10">
        <v>1.075</v>
      </c>
      <c r="BV10">
        <v>1.17</v>
      </c>
      <c r="BW10">
        <v>1.55</v>
      </c>
      <c r="BX10">
        <v>2.4550000000000001</v>
      </c>
      <c r="BY10">
        <v>9.375</v>
      </c>
      <c r="BZ10">
        <v>37.142857142857146</v>
      </c>
      <c r="CA10">
        <v>1899.952380952381</v>
      </c>
      <c r="CB10">
        <v>37.142857142857146</v>
      </c>
      <c r="CC10">
        <v>1899.952380952381</v>
      </c>
      <c r="CH10">
        <v>1.2549999999999999</v>
      </c>
      <c r="CI10">
        <v>1.895</v>
      </c>
      <c r="CJ10">
        <v>2.02</v>
      </c>
      <c r="CK10">
        <v>6.09</v>
      </c>
      <c r="CL10">
        <v>2.3250000000000002</v>
      </c>
      <c r="CM10">
        <v>8.125</v>
      </c>
      <c r="CN10">
        <v>2.3450000000000002</v>
      </c>
      <c r="CO10">
        <v>8.2449999999999992</v>
      </c>
      <c r="CP10">
        <v>2.4849999999999999</v>
      </c>
      <c r="CQ10">
        <v>9.4250000000000007</v>
      </c>
      <c r="CR10">
        <v>2.7</v>
      </c>
      <c r="CS10">
        <v>11.59</v>
      </c>
      <c r="CT10">
        <v>2.8250000000000002</v>
      </c>
      <c r="CU10">
        <v>12.955</v>
      </c>
      <c r="CV10">
        <v>3.0249999999999999</v>
      </c>
      <c r="CW10">
        <v>15.365</v>
      </c>
      <c r="CX10">
        <v>3.33</v>
      </c>
      <c r="CY10">
        <v>19.23</v>
      </c>
      <c r="CZ10">
        <v>3.54</v>
      </c>
      <c r="DA10">
        <v>21.53</v>
      </c>
      <c r="DB10">
        <v>3.82</v>
      </c>
      <c r="DC10">
        <v>24.24</v>
      </c>
      <c r="DD10">
        <v>4.2649999999999997</v>
      </c>
      <c r="DE10">
        <v>31.954999999999998</v>
      </c>
      <c r="DF10">
        <v>4.9249999999999998</v>
      </c>
      <c r="DG10">
        <v>40.765000000000001</v>
      </c>
      <c r="DH10">
        <v>5.69</v>
      </c>
      <c r="DI10">
        <v>55.44</v>
      </c>
      <c r="DJ10">
        <v>6.3449999999999998</v>
      </c>
      <c r="DK10">
        <v>72.234999999999999</v>
      </c>
      <c r="DL10">
        <v>7.6</v>
      </c>
      <c r="DM10">
        <v>101.99</v>
      </c>
      <c r="DN10">
        <v>9.9849999999999994</v>
      </c>
      <c r="DO10">
        <v>191.61500000000001</v>
      </c>
      <c r="DP10">
        <v>12.74</v>
      </c>
      <c r="DQ10">
        <v>300.07</v>
      </c>
      <c r="DR10">
        <v>17.655000000000001</v>
      </c>
      <c r="DS10">
        <v>604.90499999999997</v>
      </c>
      <c r="DT10">
        <v>28.4</v>
      </c>
      <c r="DU10">
        <v>1604.56</v>
      </c>
      <c r="DV10">
        <v>52.62</v>
      </c>
      <c r="DW10">
        <v>5390.04</v>
      </c>
      <c r="DX10">
        <v>187.97499999999999</v>
      </c>
      <c r="DY10">
        <v>68921.764999999999</v>
      </c>
      <c r="DZ10">
        <v>3666.5952380952381</v>
      </c>
      <c r="EA10">
        <v>18657633.976190478</v>
      </c>
      <c r="EB10">
        <v>3666.5952380952381</v>
      </c>
      <c r="EC10">
        <v>18657633.976190478</v>
      </c>
      <c r="EH10">
        <v>-26.75904999999986</v>
      </c>
      <c r="EI10">
        <v>-14.890850000000032</v>
      </c>
      <c r="EJ10">
        <v>-12.338000000000038</v>
      </c>
      <c r="EK10">
        <v>-12.28530000000004</v>
      </c>
      <c r="EL10">
        <v>-11.688800000000047</v>
      </c>
      <c r="EM10">
        <v>-10.736250000000055</v>
      </c>
      <c r="EN10">
        <v>-10.295300000000047</v>
      </c>
      <c r="EO10">
        <v>-9.7251000000000527</v>
      </c>
      <c r="EP10">
        <v>-9.0855000000000601</v>
      </c>
      <c r="EQ10">
        <v>-8.6958500000000605</v>
      </c>
      <c r="ER10">
        <v>-8.029550000000059</v>
      </c>
      <c r="ES10">
        <v>-7.518550000000058</v>
      </c>
      <c r="ET10">
        <v>-6.85080000000006</v>
      </c>
      <c r="EU10">
        <v>-6.3019000000000611</v>
      </c>
      <c r="EV10">
        <v>-5.7838000000000589</v>
      </c>
      <c r="EW10">
        <v>-5.0414500000000668</v>
      </c>
      <c r="EX10">
        <v>-4.2919500000000674</v>
      </c>
      <c r="EY10">
        <v>-3.6833000000000617</v>
      </c>
      <c r="EZ10">
        <v>-2.9346000000000578</v>
      </c>
      <c r="FA10">
        <v>-2.2159500000000478</v>
      </c>
      <c r="FB10">
        <v>-1.5445500000000454</v>
      </c>
      <c r="FC10">
        <v>-0.74135000000003604</v>
      </c>
      <c r="FD10">
        <v>1.0000000000000055E-100</v>
      </c>
      <c r="FE10">
        <v>1.0000000000000055E-100</v>
      </c>
      <c r="FG10">
        <v>200</v>
      </c>
      <c r="FH10">
        <v>200</v>
      </c>
      <c r="FI10">
        <v>200</v>
      </c>
      <c r="FJ10">
        <v>200</v>
      </c>
      <c r="FK10">
        <v>200</v>
      </c>
      <c r="FL10">
        <v>200</v>
      </c>
      <c r="FM10">
        <v>200</v>
      </c>
      <c r="FN10">
        <v>200</v>
      </c>
      <c r="FO10">
        <v>200</v>
      </c>
      <c r="FP10">
        <v>200</v>
      </c>
      <c r="FQ10">
        <v>200</v>
      </c>
      <c r="FR10">
        <v>200</v>
      </c>
      <c r="FS10">
        <v>200</v>
      </c>
      <c r="FT10">
        <v>200</v>
      </c>
      <c r="FU10">
        <v>200</v>
      </c>
      <c r="FV10">
        <v>200</v>
      </c>
      <c r="FW10">
        <v>200</v>
      </c>
      <c r="FX10">
        <v>200</v>
      </c>
      <c r="FY10">
        <v>200</v>
      </c>
      <c r="FZ10">
        <v>200</v>
      </c>
      <c r="GA10">
        <v>200</v>
      </c>
      <c r="GB10">
        <v>200</v>
      </c>
      <c r="GC10">
        <v>42</v>
      </c>
      <c r="GD10">
        <v>42</v>
      </c>
      <c r="GF10">
        <v>28670.46</v>
      </c>
      <c r="GG10">
        <v>18262.47</v>
      </c>
      <c r="GH10">
        <v>15192.295</v>
      </c>
      <c r="GI10">
        <v>14525.97</v>
      </c>
      <c r="GJ10">
        <v>13807.26</v>
      </c>
      <c r="GK10">
        <v>13089.03</v>
      </c>
      <c r="GL10">
        <v>12360.465</v>
      </c>
      <c r="GM10">
        <v>11594.44</v>
      </c>
      <c r="GN10">
        <v>10784.99</v>
      </c>
      <c r="GO10">
        <v>9983.3549999999996</v>
      </c>
      <c r="GP10">
        <v>9133.64</v>
      </c>
      <c r="GQ10">
        <v>8230.2450000000008</v>
      </c>
      <c r="GR10">
        <v>7330.82</v>
      </c>
      <c r="GS10">
        <v>6375.58</v>
      </c>
      <c r="GT10">
        <v>5394.93</v>
      </c>
      <c r="GU10">
        <v>4422.99</v>
      </c>
      <c r="GV10">
        <v>3524.8</v>
      </c>
      <c r="GW10">
        <v>2648.63</v>
      </c>
      <c r="GX10">
        <v>1893.04</v>
      </c>
      <c r="GY10">
        <v>1192.06</v>
      </c>
      <c r="GZ10">
        <v>616.29</v>
      </c>
      <c r="HA10">
        <v>182.14500000000001</v>
      </c>
      <c r="HB10">
        <v>4</v>
      </c>
      <c r="HC10">
        <v>4</v>
      </c>
      <c r="HE10">
        <v>0</v>
      </c>
      <c r="HF10">
        <v>0</v>
      </c>
      <c r="HL10" t="s">
        <v>247</v>
      </c>
      <c r="HM10">
        <v>3.6212680850000005</v>
      </c>
      <c r="HN10">
        <v>13.118050180856567</v>
      </c>
      <c r="HP10">
        <v>0.28450300000000023</v>
      </c>
      <c r="HQ10">
        <v>0.24119561750867008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L10" s="4">
        <f t="shared" si="16"/>
        <v>2.2158875</v>
      </c>
      <c r="IM10" s="4"/>
      <c r="IN10" s="4">
        <f t="shared" si="0"/>
        <v>0.38473000000000002</v>
      </c>
      <c r="IO10" s="4">
        <f t="shared" si="1"/>
        <v>0</v>
      </c>
      <c r="IP10" s="4"/>
      <c r="IQ10" s="4"/>
      <c r="IR10" s="4">
        <f t="shared" si="2"/>
        <v>3.8792124976783538E-3</v>
      </c>
      <c r="IS10" s="9">
        <f t="shared" si="3"/>
        <v>7.5666988011953651E-2</v>
      </c>
      <c r="IT10">
        <v>48457</v>
      </c>
      <c r="IU10" s="9"/>
      <c r="IV10" s="9">
        <f t="shared" si="4"/>
        <v>0</v>
      </c>
      <c r="IW10" s="9">
        <f t="shared" si="5"/>
        <v>0</v>
      </c>
      <c r="IX10" s="9"/>
      <c r="IY10" s="9">
        <f t="shared" si="6"/>
        <v>2</v>
      </c>
      <c r="IZ10" s="9">
        <f t="shared" si="6"/>
        <v>2</v>
      </c>
      <c r="JA10" s="9">
        <f t="shared" si="6"/>
        <v>2</v>
      </c>
      <c r="JB10" s="9">
        <f t="shared" si="6"/>
        <v>2</v>
      </c>
      <c r="JC10" s="9">
        <f t="shared" si="6"/>
        <v>2</v>
      </c>
      <c r="JD10" s="9">
        <f t="shared" si="6"/>
        <v>2</v>
      </c>
      <c r="JE10" s="9">
        <f t="shared" si="6"/>
        <v>2</v>
      </c>
      <c r="JF10" s="9">
        <f t="shared" si="6"/>
        <v>2</v>
      </c>
      <c r="JG10" s="9">
        <f t="shared" si="6"/>
        <v>2</v>
      </c>
      <c r="JH10" s="9">
        <f t="shared" si="6"/>
        <v>2</v>
      </c>
      <c r="JI10" s="9">
        <f t="shared" si="6"/>
        <v>2</v>
      </c>
      <c r="JJ10" s="9">
        <f t="shared" si="6"/>
        <v>2</v>
      </c>
      <c r="JK10" s="9">
        <f t="shared" si="6"/>
        <v>2</v>
      </c>
      <c r="JL10" s="9">
        <f t="shared" si="6"/>
        <v>2</v>
      </c>
      <c r="JM10" s="9">
        <f t="shared" si="6"/>
        <v>2</v>
      </c>
      <c r="JN10" s="9">
        <f t="shared" si="6"/>
        <v>2</v>
      </c>
      <c r="JO10" s="9">
        <f t="shared" si="7"/>
        <v>2</v>
      </c>
      <c r="JP10" s="9">
        <f t="shared" si="7"/>
        <v>2</v>
      </c>
      <c r="JQ10" s="9">
        <f t="shared" si="7"/>
        <v>2</v>
      </c>
      <c r="JR10" s="9">
        <f t="shared" si="7"/>
        <v>2</v>
      </c>
      <c r="JS10" s="9">
        <f t="shared" si="7"/>
        <v>2</v>
      </c>
      <c r="JT10" s="9">
        <f t="shared" si="7"/>
        <v>2</v>
      </c>
      <c r="JU10" s="9">
        <f t="shared" si="7"/>
        <v>0.42</v>
      </c>
      <c r="JV10" s="9">
        <f t="shared" si="7"/>
        <v>0.42</v>
      </c>
      <c r="JW10" s="10">
        <f t="shared" si="8"/>
        <v>1.8195906544408835E-3</v>
      </c>
      <c r="JX10" s="4">
        <f t="shared" si="9"/>
        <v>3.6212680850000005</v>
      </c>
      <c r="JY10" s="4">
        <f t="shared" si="10"/>
        <v>4.467637416995629E-3</v>
      </c>
      <c r="JZ10" s="11">
        <f t="shared" si="11"/>
        <v>3.603354861118234</v>
      </c>
      <c r="KA10" s="11">
        <f t="shared" si="12"/>
        <v>3.6391813088817671</v>
      </c>
      <c r="KB10" s="9">
        <f t="shared" si="13"/>
        <v>1.801677430559117E-3</v>
      </c>
      <c r="KC10" s="12">
        <f t="shared" si="17"/>
        <v>9.0531702125000012E-3</v>
      </c>
      <c r="KD10" s="9">
        <v>8</v>
      </c>
      <c r="KE10" s="9">
        <f t="shared" si="14"/>
        <v>3583.8074999999999</v>
      </c>
      <c r="KF10" s="9">
        <f t="shared" si="14"/>
        <v>2282.8087500000001</v>
      </c>
      <c r="KG10" s="9">
        <f t="shared" si="14"/>
        <v>1899.036875</v>
      </c>
      <c r="KH10" s="9">
        <f t="shared" si="14"/>
        <v>1815.7462499999999</v>
      </c>
      <c r="KI10" s="9">
        <f t="shared" si="14"/>
        <v>1725.9075</v>
      </c>
      <c r="KJ10" s="9">
        <f t="shared" si="14"/>
        <v>1636.1287500000001</v>
      </c>
      <c r="KK10" s="9">
        <f t="shared" si="14"/>
        <v>1545.058125</v>
      </c>
      <c r="KL10" s="9">
        <f t="shared" si="14"/>
        <v>1449.3050000000001</v>
      </c>
      <c r="KM10" s="9">
        <f t="shared" si="14"/>
        <v>1348.12375</v>
      </c>
      <c r="KN10" s="9">
        <f t="shared" si="14"/>
        <v>1247.9193749999999</v>
      </c>
      <c r="KO10" s="9">
        <f t="shared" si="14"/>
        <v>1141.7049999999999</v>
      </c>
      <c r="KP10" s="9">
        <f t="shared" si="14"/>
        <v>1028.7806250000001</v>
      </c>
      <c r="KQ10" s="9">
        <f t="shared" si="14"/>
        <v>916.35249999999996</v>
      </c>
      <c r="KR10" s="9">
        <f t="shared" si="14"/>
        <v>796.94749999999999</v>
      </c>
      <c r="KS10" s="9">
        <f t="shared" si="14"/>
        <v>674.36625000000004</v>
      </c>
      <c r="KT10" s="9">
        <f t="shared" si="14"/>
        <v>552.87374999999997</v>
      </c>
      <c r="KU10" s="9">
        <f t="shared" si="15"/>
        <v>440.6</v>
      </c>
      <c r="KV10" s="9">
        <f t="shared" si="15"/>
        <v>331.07875000000001</v>
      </c>
      <c r="KW10" s="9">
        <f t="shared" si="15"/>
        <v>236.63</v>
      </c>
      <c r="KX10" s="9">
        <f t="shared" si="15"/>
        <v>149.00749999999999</v>
      </c>
      <c r="KY10" s="9">
        <f t="shared" si="15"/>
        <v>77.036249999999995</v>
      </c>
      <c r="KZ10" s="9">
        <f t="shared" si="15"/>
        <v>22.768125000000001</v>
      </c>
      <c r="LA10" s="9">
        <f t="shared" si="15"/>
        <v>0.5</v>
      </c>
      <c r="LB10" s="9">
        <f t="shared" si="15"/>
        <v>0.5</v>
      </c>
    </row>
    <row r="11" spans="1:314" x14ac:dyDescent="0.25">
      <c r="A11">
        <v>90</v>
      </c>
      <c r="B11">
        <v>8900</v>
      </c>
      <c r="C11">
        <v>79210000</v>
      </c>
      <c r="K11">
        <v>90</v>
      </c>
      <c r="L11">
        <v>8100</v>
      </c>
      <c r="M11">
        <v>0</v>
      </c>
      <c r="N11">
        <v>0</v>
      </c>
      <c r="R11">
        <v>0</v>
      </c>
      <c r="S11">
        <v>984.06500000000005</v>
      </c>
      <c r="T11">
        <v>10.973609999999764</v>
      </c>
      <c r="U11" s="2">
        <v>4.6979166666666666E-5</v>
      </c>
      <c r="V11" s="1"/>
      <c r="W11" s="1">
        <v>1159.72</v>
      </c>
      <c r="X11" s="1">
        <v>1583.32</v>
      </c>
      <c r="Y11" s="1"/>
      <c r="Z11" s="1"/>
      <c r="AA11" s="1"/>
      <c r="AB11" s="1">
        <v>0</v>
      </c>
      <c r="AC11" s="1">
        <v>0</v>
      </c>
      <c r="AD11" s="1"/>
      <c r="AE11" s="1"/>
      <c r="AF11" s="1"/>
      <c r="AG11" s="1"/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1.0049999999999999</v>
      </c>
      <c r="BS11">
        <v>1.0149999999999999</v>
      </c>
      <c r="BT11">
        <v>1.02</v>
      </c>
      <c r="BU11">
        <v>1.06</v>
      </c>
      <c r="BV11">
        <v>1.1499999999999999</v>
      </c>
      <c r="BW11">
        <v>1.49</v>
      </c>
      <c r="BX11">
        <v>2.31</v>
      </c>
      <c r="BY11">
        <v>8.16</v>
      </c>
      <c r="BZ11">
        <v>43.566037735849058</v>
      </c>
      <c r="CA11">
        <v>2515.7547169811319</v>
      </c>
      <c r="CB11">
        <v>43.566037735849058</v>
      </c>
      <c r="CC11">
        <v>2515.7547169811319</v>
      </c>
      <c r="CH11">
        <v>1.2649999999999999</v>
      </c>
      <c r="CI11">
        <v>1.9750000000000001</v>
      </c>
      <c r="CJ11">
        <v>1.83</v>
      </c>
      <c r="CK11">
        <v>4.93</v>
      </c>
      <c r="CL11">
        <v>2.34</v>
      </c>
      <c r="CM11">
        <v>8.36</v>
      </c>
      <c r="CN11">
        <v>2.42</v>
      </c>
      <c r="CO11">
        <v>9.07</v>
      </c>
      <c r="CP11">
        <v>2.5</v>
      </c>
      <c r="CQ11">
        <v>9.8699999999999992</v>
      </c>
      <c r="CR11">
        <v>2.66</v>
      </c>
      <c r="CS11">
        <v>11.34</v>
      </c>
      <c r="CT11">
        <v>2.73</v>
      </c>
      <c r="CU11">
        <v>12.11</v>
      </c>
      <c r="CV11">
        <v>3.0550000000000002</v>
      </c>
      <c r="CW11">
        <v>16.734999999999999</v>
      </c>
      <c r="CX11">
        <v>3.25</v>
      </c>
      <c r="CY11">
        <v>19.21</v>
      </c>
      <c r="CZ11">
        <v>3.5750000000000002</v>
      </c>
      <c r="DA11">
        <v>23.725000000000001</v>
      </c>
      <c r="DB11">
        <v>3.82</v>
      </c>
      <c r="DC11">
        <v>27.15</v>
      </c>
      <c r="DD11">
        <v>4.2699999999999996</v>
      </c>
      <c r="DE11">
        <v>32.19</v>
      </c>
      <c r="DF11">
        <v>4.6749999999999998</v>
      </c>
      <c r="DG11">
        <v>36.965000000000003</v>
      </c>
      <c r="DH11">
        <v>5.41</v>
      </c>
      <c r="DI11">
        <v>52.08</v>
      </c>
      <c r="DJ11">
        <v>5.97</v>
      </c>
      <c r="DK11">
        <v>60.85</v>
      </c>
      <c r="DL11">
        <v>7.33</v>
      </c>
      <c r="DM11">
        <v>101.53</v>
      </c>
      <c r="DN11">
        <v>10.105</v>
      </c>
      <c r="DO11">
        <v>214.05500000000001</v>
      </c>
      <c r="DP11">
        <v>13.975</v>
      </c>
      <c r="DQ11">
        <v>415.745</v>
      </c>
      <c r="DR11">
        <v>17.535</v>
      </c>
      <c r="DS11">
        <v>622.60500000000002</v>
      </c>
      <c r="DT11">
        <v>28.25</v>
      </c>
      <c r="DU11">
        <v>1533.05</v>
      </c>
      <c r="DV11">
        <v>48.835000000000001</v>
      </c>
      <c r="DW11">
        <v>4593.585</v>
      </c>
      <c r="DX11">
        <v>174.80500000000001</v>
      </c>
      <c r="DY11">
        <v>60180.885000000002</v>
      </c>
      <c r="DZ11">
        <v>4309.7169811320755</v>
      </c>
      <c r="EA11">
        <v>24754804.320754718</v>
      </c>
      <c r="EB11">
        <v>4309.7169811320755</v>
      </c>
      <c r="EC11">
        <v>24754804.320754718</v>
      </c>
      <c r="EH11">
        <v>-24.091999999999874</v>
      </c>
      <c r="EI11">
        <v>-14.895450000000039</v>
      </c>
      <c r="EJ11">
        <v>-12.024850000000054</v>
      </c>
      <c r="EK11">
        <v>-11.430700000000058</v>
      </c>
      <c r="EL11">
        <v>-11.131700000000057</v>
      </c>
      <c r="EM11">
        <v>-10.439600000000063</v>
      </c>
      <c r="EN11">
        <v>-10.165100000000063</v>
      </c>
      <c r="EO11">
        <v>-9.4961500000000587</v>
      </c>
      <c r="EP11">
        <v>-9.1978000000000595</v>
      </c>
      <c r="EQ11">
        <v>-8.5810500000000545</v>
      </c>
      <c r="ER11">
        <v>-8.1363500000000517</v>
      </c>
      <c r="ES11">
        <v>-7.2086000000000539</v>
      </c>
      <c r="ET11">
        <v>-6.4600500000000594</v>
      </c>
      <c r="EU11">
        <v>-5.917900000000059</v>
      </c>
      <c r="EV11">
        <v>-5.5532000000000616</v>
      </c>
      <c r="EW11">
        <v>-4.9896500000000659</v>
      </c>
      <c r="EX11">
        <v>-4.2903000000000642</v>
      </c>
      <c r="EY11">
        <v>-3.3388500000000629</v>
      </c>
      <c r="EZ11">
        <v>-2.7650500000000595</v>
      </c>
      <c r="FA11">
        <v>-2.0403000000000531</v>
      </c>
      <c r="FB11">
        <v>-1.4790000000000456</v>
      </c>
      <c r="FC11">
        <v>-0.75885000000003666</v>
      </c>
      <c r="FD11">
        <v>1.0000000000000048E-100</v>
      </c>
      <c r="FE11">
        <v>1.0000000000000048E-100</v>
      </c>
      <c r="FG11">
        <v>200</v>
      </c>
      <c r="FH11">
        <v>200</v>
      </c>
      <c r="FI11">
        <v>200</v>
      </c>
      <c r="FJ11">
        <v>200</v>
      </c>
      <c r="FK11">
        <v>200</v>
      </c>
      <c r="FL11">
        <v>200</v>
      </c>
      <c r="FM11">
        <v>200</v>
      </c>
      <c r="FN11">
        <v>200</v>
      </c>
      <c r="FO11">
        <v>200</v>
      </c>
      <c r="FP11">
        <v>200</v>
      </c>
      <c r="FQ11">
        <v>200</v>
      </c>
      <c r="FR11">
        <v>200</v>
      </c>
      <c r="FS11">
        <v>200</v>
      </c>
      <c r="FT11">
        <v>200</v>
      </c>
      <c r="FU11">
        <v>200</v>
      </c>
      <c r="FV11">
        <v>200</v>
      </c>
      <c r="FW11">
        <v>200</v>
      </c>
      <c r="FX11">
        <v>200</v>
      </c>
      <c r="FY11">
        <v>200</v>
      </c>
      <c r="FZ11">
        <v>200</v>
      </c>
      <c r="GA11">
        <v>200</v>
      </c>
      <c r="GB11">
        <v>200</v>
      </c>
      <c r="GC11">
        <v>53</v>
      </c>
      <c r="GD11">
        <v>53</v>
      </c>
      <c r="GF11">
        <v>35918.474999999999</v>
      </c>
      <c r="GG11">
        <v>22877.395</v>
      </c>
      <c r="GH11">
        <v>19030.685000000001</v>
      </c>
      <c r="GI11">
        <v>18196.634999999998</v>
      </c>
      <c r="GJ11">
        <v>17297.28</v>
      </c>
      <c r="GK11">
        <v>16397.715</v>
      </c>
      <c r="GL11">
        <v>15483.47</v>
      </c>
      <c r="GM11">
        <v>14524.49</v>
      </c>
      <c r="GN11">
        <v>13510.105</v>
      </c>
      <c r="GO11">
        <v>12506.365</v>
      </c>
      <c r="GP11">
        <v>11443.05</v>
      </c>
      <c r="GQ11">
        <v>10311.459999999999</v>
      </c>
      <c r="GR11">
        <v>9182.99</v>
      </c>
      <c r="GS11">
        <v>7987.5450000000001</v>
      </c>
      <c r="GT11">
        <v>6759.4049999999997</v>
      </c>
      <c r="GU11">
        <v>5542.6949999999997</v>
      </c>
      <c r="GV11">
        <v>4417.08</v>
      </c>
      <c r="GW11">
        <v>3319.1</v>
      </c>
      <c r="GX11">
        <v>2373.1999999999998</v>
      </c>
      <c r="GY11">
        <v>1494.0150000000001</v>
      </c>
      <c r="GZ11">
        <v>772.43499999999995</v>
      </c>
      <c r="HA11">
        <v>228.58</v>
      </c>
      <c r="HB11">
        <v>4.1698113207547172</v>
      </c>
      <c r="HC11">
        <v>4.1698113207547172</v>
      </c>
      <c r="HE11">
        <v>0</v>
      </c>
      <c r="HF11">
        <v>0</v>
      </c>
      <c r="HL11" t="s">
        <v>249</v>
      </c>
      <c r="HM11">
        <v>4.0487547100000016</v>
      </c>
      <c r="HN11">
        <v>16.395267276330653</v>
      </c>
      <c r="HP11">
        <v>0.31946599500000006</v>
      </c>
      <c r="HQ11">
        <v>0.34339016957166502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L11" s="4">
        <f t="shared" si="16"/>
        <v>2.5771555555555556</v>
      </c>
      <c r="IM11" s="4"/>
      <c r="IN11" s="4">
        <f t="shared" si="0"/>
        <v>0.43736222222222226</v>
      </c>
      <c r="IO11" s="4">
        <f t="shared" si="1"/>
        <v>0</v>
      </c>
      <c r="IP11" s="4"/>
      <c r="IQ11" s="4"/>
      <c r="IR11" s="4">
        <f t="shared" si="2"/>
        <v>3.6073506954476041E-3</v>
      </c>
      <c r="IS11" s="9">
        <f t="shared" si="3"/>
        <v>8.8937161689134417E-2</v>
      </c>
      <c r="IT11">
        <v>48458</v>
      </c>
      <c r="IU11" s="9"/>
      <c r="IV11" s="9">
        <f t="shared" si="4"/>
        <v>0</v>
      </c>
      <c r="IW11" s="9">
        <f t="shared" si="5"/>
        <v>0</v>
      </c>
      <c r="IX11" s="9"/>
      <c r="IY11" s="9">
        <f t="shared" si="6"/>
        <v>2</v>
      </c>
      <c r="IZ11" s="9">
        <f t="shared" si="6"/>
        <v>2</v>
      </c>
      <c r="JA11" s="9">
        <f t="shared" si="6"/>
        <v>2</v>
      </c>
      <c r="JB11" s="9">
        <f t="shared" si="6"/>
        <v>2</v>
      </c>
      <c r="JC11" s="9">
        <f t="shared" si="6"/>
        <v>2</v>
      </c>
      <c r="JD11" s="9">
        <f t="shared" si="6"/>
        <v>2</v>
      </c>
      <c r="JE11" s="9">
        <f t="shared" si="6"/>
        <v>2</v>
      </c>
      <c r="JF11" s="9">
        <f t="shared" si="6"/>
        <v>2</v>
      </c>
      <c r="JG11" s="9">
        <f t="shared" si="6"/>
        <v>2</v>
      </c>
      <c r="JH11" s="9">
        <f t="shared" si="6"/>
        <v>2</v>
      </c>
      <c r="JI11" s="9">
        <f t="shared" si="6"/>
        <v>2</v>
      </c>
      <c r="JJ11" s="9">
        <f t="shared" si="6"/>
        <v>2</v>
      </c>
      <c r="JK11" s="9">
        <f t="shared" si="6"/>
        <v>2</v>
      </c>
      <c r="JL11" s="9">
        <f t="shared" si="6"/>
        <v>2</v>
      </c>
      <c r="JM11" s="9">
        <f t="shared" si="6"/>
        <v>2</v>
      </c>
      <c r="JN11" s="9">
        <f t="shared" si="6"/>
        <v>2</v>
      </c>
      <c r="JO11" s="9">
        <f t="shared" si="7"/>
        <v>2</v>
      </c>
      <c r="JP11" s="9">
        <f t="shared" si="7"/>
        <v>2</v>
      </c>
      <c r="JQ11" s="9">
        <f t="shared" si="7"/>
        <v>2</v>
      </c>
      <c r="JR11" s="9">
        <f t="shared" si="7"/>
        <v>2</v>
      </c>
      <c r="JS11" s="9">
        <f t="shared" si="7"/>
        <v>2</v>
      </c>
      <c r="JT11" s="9">
        <f t="shared" si="7"/>
        <v>2</v>
      </c>
      <c r="JU11" s="9">
        <f t="shared" si="7"/>
        <v>0.53</v>
      </c>
      <c r="JV11" s="9">
        <f t="shared" si="7"/>
        <v>0.53</v>
      </c>
      <c r="JW11" s="10">
        <f t="shared" si="8"/>
        <v>1.8058082025475856E-3</v>
      </c>
      <c r="JX11" s="4">
        <f t="shared" si="9"/>
        <v>4.0487547100000016</v>
      </c>
      <c r="JY11" s="4">
        <f t="shared" si="10"/>
        <v>2.8525745834571126E-3</v>
      </c>
      <c r="JZ11" s="11">
        <f t="shared" si="11"/>
        <v>4.0344409642679357</v>
      </c>
      <c r="KA11" s="11">
        <f t="shared" si="12"/>
        <v>4.0630684557320675</v>
      </c>
      <c r="KB11" s="9">
        <f t="shared" si="13"/>
        <v>1.7930848730079714E-3</v>
      </c>
      <c r="KC11" s="12">
        <f t="shared" si="17"/>
        <v>8.997232688888893E-3</v>
      </c>
      <c r="KD11" s="9">
        <v>9</v>
      </c>
      <c r="KE11" s="9">
        <f t="shared" si="14"/>
        <v>3990.9416666666666</v>
      </c>
      <c r="KF11" s="9">
        <f t="shared" si="14"/>
        <v>2541.932777777778</v>
      </c>
      <c r="KG11" s="9">
        <f t="shared" si="14"/>
        <v>2114.5205555555558</v>
      </c>
      <c r="KH11" s="9">
        <f t="shared" si="14"/>
        <v>2021.8483333333331</v>
      </c>
      <c r="KI11" s="9">
        <f t="shared" si="14"/>
        <v>1921.9199999999998</v>
      </c>
      <c r="KJ11" s="9">
        <f t="shared" si="14"/>
        <v>1821.9683333333332</v>
      </c>
      <c r="KK11" s="9">
        <f t="shared" si="14"/>
        <v>1720.3855555555556</v>
      </c>
      <c r="KL11" s="9">
        <f t="shared" si="14"/>
        <v>1613.8322222222223</v>
      </c>
      <c r="KM11" s="9">
        <f t="shared" si="14"/>
        <v>1501.1227777777776</v>
      </c>
      <c r="KN11" s="9">
        <f t="shared" si="14"/>
        <v>1389.596111111111</v>
      </c>
      <c r="KO11" s="9">
        <f t="shared" si="14"/>
        <v>1271.4499999999998</v>
      </c>
      <c r="KP11" s="9">
        <f t="shared" si="14"/>
        <v>1145.7177777777777</v>
      </c>
      <c r="KQ11" s="9">
        <f t="shared" si="14"/>
        <v>1020.3322222222222</v>
      </c>
      <c r="KR11" s="9">
        <f t="shared" si="14"/>
        <v>887.505</v>
      </c>
      <c r="KS11" s="9">
        <f t="shared" si="14"/>
        <v>751.04499999999996</v>
      </c>
      <c r="KT11" s="9">
        <f t="shared" si="14"/>
        <v>615.85500000000002</v>
      </c>
      <c r="KU11" s="9">
        <f t="shared" si="15"/>
        <v>490.78666666666663</v>
      </c>
      <c r="KV11" s="9">
        <f t="shared" si="15"/>
        <v>368.78888888888889</v>
      </c>
      <c r="KW11" s="9">
        <f t="shared" si="15"/>
        <v>263.68888888888887</v>
      </c>
      <c r="KX11" s="9">
        <f t="shared" si="15"/>
        <v>166.00166666666667</v>
      </c>
      <c r="KY11" s="9">
        <f t="shared" si="15"/>
        <v>85.826111111111103</v>
      </c>
      <c r="KZ11" s="9">
        <f t="shared" si="15"/>
        <v>25.39777777777778</v>
      </c>
      <c r="LA11" s="9">
        <f t="shared" si="15"/>
        <v>0.46331236897274636</v>
      </c>
      <c r="LB11" s="9">
        <f t="shared" si="15"/>
        <v>0.46331236897274636</v>
      </c>
    </row>
    <row r="12" spans="1:314" x14ac:dyDescent="0.25">
      <c r="A12">
        <v>100</v>
      </c>
      <c r="B12">
        <v>9900</v>
      </c>
      <c r="C12">
        <v>98010000</v>
      </c>
      <c r="K12">
        <v>100</v>
      </c>
      <c r="L12">
        <v>10000</v>
      </c>
      <c r="M12">
        <v>0</v>
      </c>
      <c r="N12">
        <v>0</v>
      </c>
      <c r="R12">
        <v>0</v>
      </c>
      <c r="S12">
        <v>1213.22</v>
      </c>
      <c r="T12">
        <v>12.177817499999868</v>
      </c>
      <c r="U12" s="2">
        <v>5.3425925925925923E-5</v>
      </c>
      <c r="V12" s="1"/>
      <c r="W12" s="1">
        <v>1459.31</v>
      </c>
      <c r="X12" s="1">
        <v>2067.15</v>
      </c>
      <c r="Y12" s="1"/>
      <c r="Z12" s="1"/>
      <c r="AA12" s="1"/>
      <c r="AB12" s="1">
        <v>0</v>
      </c>
      <c r="AC12" s="1">
        <v>0</v>
      </c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1.0249999999999999</v>
      </c>
      <c r="BU12">
        <v>1.075</v>
      </c>
      <c r="BV12">
        <v>1.19</v>
      </c>
      <c r="BW12">
        <v>1.67</v>
      </c>
      <c r="BX12">
        <v>2.4950000000000001</v>
      </c>
      <c r="BY12">
        <v>9.8249999999999993</v>
      </c>
      <c r="BZ12">
        <v>50.528301886792455</v>
      </c>
      <c r="CA12">
        <v>3329.8867924528304</v>
      </c>
      <c r="CB12">
        <v>50.528301886792455</v>
      </c>
      <c r="CC12">
        <v>3329.8867924528304</v>
      </c>
      <c r="CH12">
        <v>1.22</v>
      </c>
      <c r="CI12">
        <v>1.7</v>
      </c>
      <c r="CJ12">
        <v>1.8</v>
      </c>
      <c r="CK12">
        <v>4.4800000000000004</v>
      </c>
      <c r="CL12">
        <v>2.2599999999999998</v>
      </c>
      <c r="CM12">
        <v>7.58</v>
      </c>
      <c r="CN12">
        <v>2.375</v>
      </c>
      <c r="CO12">
        <v>8.375</v>
      </c>
      <c r="CP12">
        <v>2.5099999999999998</v>
      </c>
      <c r="CQ12">
        <v>9.43</v>
      </c>
      <c r="CR12">
        <v>2.5750000000000002</v>
      </c>
      <c r="CS12">
        <v>10.164999999999999</v>
      </c>
      <c r="CT12">
        <v>2.7050000000000001</v>
      </c>
      <c r="CU12">
        <v>11.455</v>
      </c>
      <c r="CV12">
        <v>2.94</v>
      </c>
      <c r="CW12">
        <v>13.82</v>
      </c>
      <c r="CX12">
        <v>3.18</v>
      </c>
      <c r="CY12">
        <v>15.99</v>
      </c>
      <c r="CZ12">
        <v>3.395</v>
      </c>
      <c r="DA12">
        <v>17.835000000000001</v>
      </c>
      <c r="DB12">
        <v>3.94</v>
      </c>
      <c r="DC12">
        <v>28.12</v>
      </c>
      <c r="DD12">
        <v>4.3499999999999996</v>
      </c>
      <c r="DE12">
        <v>34.1</v>
      </c>
      <c r="DF12">
        <v>4.6749999999999998</v>
      </c>
      <c r="DG12">
        <v>38.935000000000002</v>
      </c>
      <c r="DH12">
        <v>5.22</v>
      </c>
      <c r="DI12">
        <v>47.54</v>
      </c>
      <c r="DJ12">
        <v>6.11</v>
      </c>
      <c r="DK12">
        <v>66.97</v>
      </c>
      <c r="DL12">
        <v>7.2949999999999999</v>
      </c>
      <c r="DM12">
        <v>102.235</v>
      </c>
      <c r="DN12">
        <v>9.16</v>
      </c>
      <c r="DO12">
        <v>174.81</v>
      </c>
      <c r="DP12">
        <v>12.744999999999999</v>
      </c>
      <c r="DQ12">
        <v>337.185</v>
      </c>
      <c r="DR12">
        <v>17.41</v>
      </c>
      <c r="DS12">
        <v>622.85</v>
      </c>
      <c r="DT12">
        <v>28.495000000000001</v>
      </c>
      <c r="DU12">
        <v>1547.875</v>
      </c>
      <c r="DV12">
        <v>58.585000000000001</v>
      </c>
      <c r="DW12">
        <v>6514.8450000000003</v>
      </c>
      <c r="DX12">
        <v>199.4</v>
      </c>
      <c r="DY12">
        <v>77463.34</v>
      </c>
      <c r="DZ12">
        <v>5003.5283018867922</v>
      </c>
      <c r="EA12">
        <v>32817851.301886793</v>
      </c>
      <c r="EB12">
        <v>5003.5283018867922</v>
      </c>
      <c r="EC12">
        <v>32817851.301886793</v>
      </c>
      <c r="EH12">
        <v>-24.885049999999836</v>
      </c>
      <c r="EI12">
        <v>-15.53230000000001</v>
      </c>
      <c r="EJ12">
        <v>-12.369950000000033</v>
      </c>
      <c r="EK12">
        <v>-11.987650000000041</v>
      </c>
      <c r="EL12">
        <v>-11.229600000000048</v>
      </c>
      <c r="EM12">
        <v>-10.909400000000048</v>
      </c>
      <c r="EN12">
        <v>-10.407800000000048</v>
      </c>
      <c r="EO12">
        <v>-10.019350000000051</v>
      </c>
      <c r="EP12">
        <v>-9.5902000000000456</v>
      </c>
      <c r="EQ12">
        <v>-9.0665000000000457</v>
      </c>
      <c r="ER12">
        <v>-8.1301000000000503</v>
      </c>
      <c r="ES12">
        <v>-7.5343000000000613</v>
      </c>
      <c r="ET12">
        <v>-6.9739500000000643</v>
      </c>
      <c r="EU12">
        <v>-6.4583000000000661</v>
      </c>
      <c r="EV12">
        <v>-5.8352000000000643</v>
      </c>
      <c r="EW12">
        <v>-5.2351000000000658</v>
      </c>
      <c r="EX12">
        <v>-4.581150000000064</v>
      </c>
      <c r="EY12">
        <v>-3.7491000000000638</v>
      </c>
      <c r="EZ12">
        <v>-3.0735500000000582</v>
      </c>
      <c r="FA12">
        <v>-2.3124000000000562</v>
      </c>
      <c r="FB12">
        <v>-1.5615500000000448</v>
      </c>
      <c r="FC12">
        <v>-0.74620000000003261</v>
      </c>
      <c r="FD12">
        <v>1.0000000000000048E-100</v>
      </c>
      <c r="FE12">
        <v>1.0000000000000048E-100</v>
      </c>
      <c r="FG12">
        <v>200</v>
      </c>
      <c r="FH12">
        <v>200</v>
      </c>
      <c r="FI12">
        <v>200</v>
      </c>
      <c r="FJ12">
        <v>200</v>
      </c>
      <c r="FK12">
        <v>200</v>
      </c>
      <c r="FL12">
        <v>200</v>
      </c>
      <c r="FM12">
        <v>200</v>
      </c>
      <c r="FN12">
        <v>200</v>
      </c>
      <c r="FO12">
        <v>200</v>
      </c>
      <c r="FP12">
        <v>200</v>
      </c>
      <c r="FQ12">
        <v>200</v>
      </c>
      <c r="FR12">
        <v>200</v>
      </c>
      <c r="FS12">
        <v>200</v>
      </c>
      <c r="FT12">
        <v>200</v>
      </c>
      <c r="FU12">
        <v>200</v>
      </c>
      <c r="FV12">
        <v>200</v>
      </c>
      <c r="FW12">
        <v>200</v>
      </c>
      <c r="FX12">
        <v>200</v>
      </c>
      <c r="FY12">
        <v>200</v>
      </c>
      <c r="FZ12">
        <v>200</v>
      </c>
      <c r="GA12">
        <v>200</v>
      </c>
      <c r="GB12">
        <v>200</v>
      </c>
      <c r="GC12">
        <v>53</v>
      </c>
      <c r="GD12">
        <v>53</v>
      </c>
      <c r="GF12">
        <v>43977.945</v>
      </c>
      <c r="GG12">
        <v>28008.26</v>
      </c>
      <c r="GH12">
        <v>23302.05</v>
      </c>
      <c r="GI12">
        <v>22281.31</v>
      </c>
      <c r="GJ12">
        <v>21178.16</v>
      </c>
      <c r="GK12">
        <v>20074.849999999999</v>
      </c>
      <c r="GL12">
        <v>18955.575000000001</v>
      </c>
      <c r="GM12">
        <v>17782.025000000001</v>
      </c>
      <c r="GN12">
        <v>16539.86</v>
      </c>
      <c r="GO12">
        <v>15311.47</v>
      </c>
      <c r="GP12">
        <v>14010.25</v>
      </c>
      <c r="GQ12">
        <v>12624.184999999999</v>
      </c>
      <c r="GR12">
        <v>11244.27</v>
      </c>
      <c r="GS12">
        <v>9780.3549999999996</v>
      </c>
      <c r="GT12">
        <v>8275.56</v>
      </c>
      <c r="GU12">
        <v>6786.16</v>
      </c>
      <c r="GV12">
        <v>5408.14</v>
      </c>
      <c r="GW12">
        <v>4063.7150000000001</v>
      </c>
      <c r="GX12">
        <v>2905.34</v>
      </c>
      <c r="GY12">
        <v>1828.145</v>
      </c>
      <c r="GZ12">
        <v>944.1</v>
      </c>
      <c r="HA12">
        <v>279.52</v>
      </c>
      <c r="HB12">
        <v>5.1698113207547172</v>
      </c>
      <c r="HC12">
        <v>5.1698113207547172</v>
      </c>
      <c r="HE12">
        <v>0</v>
      </c>
      <c r="HF12">
        <v>0</v>
      </c>
      <c r="HL12" t="s">
        <v>242</v>
      </c>
      <c r="HM12">
        <v>4.6592180199999991</v>
      </c>
      <c r="HN12">
        <v>21.711878177132533</v>
      </c>
      <c r="HP12">
        <v>0.36810623499999989</v>
      </c>
      <c r="HQ12">
        <v>0.47898377619011023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L12" s="4">
        <f t="shared" si="16"/>
        <v>2.9186199999999998</v>
      </c>
      <c r="IM12" s="4"/>
      <c r="IN12" s="4">
        <f t="shared" si="0"/>
        <v>0.485288</v>
      </c>
      <c r="IO12" s="4">
        <f t="shared" si="1"/>
        <v>0</v>
      </c>
      <c r="IP12" s="4"/>
      <c r="IQ12" s="4"/>
      <c r="IR12" s="4">
        <f t="shared" si="2"/>
        <v>4.1148187127262219E-3</v>
      </c>
      <c r="IS12" s="9">
        <f t="shared" si="3"/>
        <v>0.10325281788495</v>
      </c>
      <c r="IT12">
        <v>48459</v>
      </c>
      <c r="IU12" s="9"/>
      <c r="IV12" s="9">
        <f t="shared" si="4"/>
        <v>0</v>
      </c>
      <c r="IW12" s="9">
        <f t="shared" si="5"/>
        <v>0</v>
      </c>
      <c r="IX12" s="9"/>
      <c r="IY12" s="9">
        <f t="shared" si="6"/>
        <v>2</v>
      </c>
      <c r="IZ12" s="9">
        <f t="shared" si="6"/>
        <v>2</v>
      </c>
      <c r="JA12" s="9">
        <f t="shared" si="6"/>
        <v>2</v>
      </c>
      <c r="JB12" s="9">
        <f t="shared" si="6"/>
        <v>2</v>
      </c>
      <c r="JC12" s="9">
        <f t="shared" si="6"/>
        <v>2</v>
      </c>
      <c r="JD12" s="9">
        <f t="shared" si="6"/>
        <v>2</v>
      </c>
      <c r="JE12" s="9">
        <f t="shared" si="6"/>
        <v>2</v>
      </c>
      <c r="JF12" s="9">
        <f t="shared" si="6"/>
        <v>2</v>
      </c>
      <c r="JG12" s="9">
        <f t="shared" si="6"/>
        <v>2</v>
      </c>
      <c r="JH12" s="9">
        <f t="shared" si="6"/>
        <v>2</v>
      </c>
      <c r="JI12" s="9">
        <f t="shared" si="6"/>
        <v>2</v>
      </c>
      <c r="JJ12" s="9">
        <f t="shared" si="6"/>
        <v>2</v>
      </c>
      <c r="JK12" s="9">
        <f t="shared" si="6"/>
        <v>2</v>
      </c>
      <c r="JL12" s="9">
        <f t="shared" si="6"/>
        <v>2</v>
      </c>
      <c r="JM12" s="9">
        <f t="shared" si="6"/>
        <v>2</v>
      </c>
      <c r="JN12" s="9">
        <f t="shared" si="6"/>
        <v>2</v>
      </c>
      <c r="JO12" s="9">
        <f t="shared" si="7"/>
        <v>2</v>
      </c>
      <c r="JP12" s="9">
        <f t="shared" si="7"/>
        <v>2</v>
      </c>
      <c r="JQ12" s="9">
        <f t="shared" si="7"/>
        <v>2</v>
      </c>
      <c r="JR12" s="9">
        <f t="shared" si="7"/>
        <v>2</v>
      </c>
      <c r="JS12" s="9">
        <f t="shared" si="7"/>
        <v>2</v>
      </c>
      <c r="JT12" s="9">
        <f t="shared" si="7"/>
        <v>2</v>
      </c>
      <c r="JU12" s="9">
        <f t="shared" si="7"/>
        <v>0.53</v>
      </c>
      <c r="JV12" s="9">
        <f t="shared" si="7"/>
        <v>0.53</v>
      </c>
      <c r="JW12" s="10">
        <f t="shared" si="8"/>
        <v>1.8700884208385918E-3</v>
      </c>
      <c r="JX12" s="4">
        <f t="shared" si="9"/>
        <v>4.6592180199999991</v>
      </c>
      <c r="JY12" s="4">
        <f t="shared" si="10"/>
        <v>3.5656192398221265E-3</v>
      </c>
      <c r="JZ12" s="11">
        <f t="shared" si="11"/>
        <v>4.6432149879035185</v>
      </c>
      <c r="KA12" s="11">
        <f t="shared" si="12"/>
        <v>4.6752210520964796</v>
      </c>
      <c r="KB12" s="9">
        <f t="shared" si="13"/>
        <v>1.8572859951614075E-3</v>
      </c>
      <c r="KC12" s="12">
        <f t="shared" si="17"/>
        <v>9.3184360399999975E-3</v>
      </c>
      <c r="KD12" s="9">
        <v>10</v>
      </c>
      <c r="KE12" s="9">
        <f t="shared" si="14"/>
        <v>4397.7945</v>
      </c>
      <c r="KF12" s="9">
        <f t="shared" si="14"/>
        <v>2800.826</v>
      </c>
      <c r="KG12" s="9">
        <f t="shared" si="14"/>
        <v>2330.2049999999999</v>
      </c>
      <c r="KH12" s="9">
        <f t="shared" si="14"/>
        <v>2228.1310000000003</v>
      </c>
      <c r="KI12" s="9">
        <f t="shared" si="14"/>
        <v>2117.8159999999998</v>
      </c>
      <c r="KJ12" s="9">
        <f t="shared" si="14"/>
        <v>2007.4849999999999</v>
      </c>
      <c r="KK12" s="9">
        <f t="shared" si="14"/>
        <v>1895.5575000000001</v>
      </c>
      <c r="KL12" s="9">
        <f t="shared" si="14"/>
        <v>1778.2025000000001</v>
      </c>
      <c r="KM12" s="9">
        <f t="shared" si="14"/>
        <v>1653.9860000000001</v>
      </c>
      <c r="KN12" s="9">
        <f t="shared" si="14"/>
        <v>1531.1469999999999</v>
      </c>
      <c r="KO12" s="9">
        <f t="shared" si="14"/>
        <v>1401.0250000000001</v>
      </c>
      <c r="KP12" s="9">
        <f t="shared" si="14"/>
        <v>1262.4185</v>
      </c>
      <c r="KQ12" s="9">
        <f t="shared" si="14"/>
        <v>1124.4270000000001</v>
      </c>
      <c r="KR12" s="9">
        <f t="shared" si="14"/>
        <v>978.03549999999996</v>
      </c>
      <c r="KS12" s="9">
        <f t="shared" si="14"/>
        <v>827.55599999999993</v>
      </c>
      <c r="KT12" s="9">
        <f t="shared" si="14"/>
        <v>678.61599999999999</v>
      </c>
      <c r="KU12" s="9">
        <f t="shared" si="15"/>
        <v>540.81400000000008</v>
      </c>
      <c r="KV12" s="9">
        <f t="shared" si="15"/>
        <v>406.37150000000003</v>
      </c>
      <c r="KW12" s="9">
        <f t="shared" si="15"/>
        <v>290.53399999999999</v>
      </c>
      <c r="KX12" s="9">
        <f t="shared" si="15"/>
        <v>182.81450000000001</v>
      </c>
      <c r="KY12" s="9">
        <f t="shared" si="15"/>
        <v>94.41</v>
      </c>
      <c r="KZ12" s="9">
        <f t="shared" si="15"/>
        <v>27.951999999999998</v>
      </c>
      <c r="LA12" s="9">
        <f t="shared" si="15"/>
        <v>0.51698113207547169</v>
      </c>
      <c r="LB12" s="9">
        <f t="shared" si="15"/>
        <v>0.51698113207547169</v>
      </c>
    </row>
    <row r="13" spans="1:314" x14ac:dyDescent="0.25">
      <c r="A13">
        <v>110</v>
      </c>
      <c r="B13">
        <v>10900</v>
      </c>
      <c r="C13">
        <v>118810000</v>
      </c>
      <c r="K13">
        <v>110</v>
      </c>
      <c r="L13">
        <v>12100</v>
      </c>
      <c r="M13">
        <v>0</v>
      </c>
      <c r="N13">
        <v>0</v>
      </c>
      <c r="R13">
        <v>0</v>
      </c>
      <c r="S13">
        <v>1476.21</v>
      </c>
      <c r="T13">
        <v>13.467837727272713</v>
      </c>
      <c r="U13" s="2">
        <v>5.9768518518518515E-5</v>
      </c>
      <c r="V13" s="1"/>
      <c r="W13" s="1">
        <v>1810.81</v>
      </c>
      <c r="X13" s="1">
        <v>2660.93</v>
      </c>
      <c r="Y13" s="1"/>
      <c r="Z13" s="1"/>
      <c r="AA13" s="1"/>
      <c r="AB13" s="1">
        <v>0</v>
      </c>
      <c r="AC13" s="1">
        <v>0</v>
      </c>
      <c r="AD13" s="1"/>
      <c r="AE13" s="1"/>
      <c r="AF13" s="1"/>
      <c r="AG13" s="1"/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1.0149999999999999</v>
      </c>
      <c r="BU13">
        <v>1.0449999999999999</v>
      </c>
      <c r="BV13">
        <v>1.21</v>
      </c>
      <c r="BW13">
        <v>1.7</v>
      </c>
      <c r="BX13">
        <v>2.7149999999999999</v>
      </c>
      <c r="BY13">
        <v>12.275</v>
      </c>
      <c r="BZ13">
        <v>62.351851851851855</v>
      </c>
      <c r="CA13">
        <v>4834.9444444444443</v>
      </c>
      <c r="CB13">
        <v>62.351851851851855</v>
      </c>
      <c r="CC13">
        <v>4834.9444444444443</v>
      </c>
      <c r="CH13">
        <v>1.2</v>
      </c>
      <c r="CI13">
        <v>1.67</v>
      </c>
      <c r="CJ13">
        <v>1.97</v>
      </c>
      <c r="CK13">
        <v>5.62</v>
      </c>
      <c r="CL13">
        <v>2.4049999999999998</v>
      </c>
      <c r="CM13">
        <v>9.0449999999999999</v>
      </c>
      <c r="CN13">
        <v>2.4900000000000002</v>
      </c>
      <c r="CO13">
        <v>9.6199999999999992</v>
      </c>
      <c r="CP13">
        <v>2.605</v>
      </c>
      <c r="CQ13">
        <v>10.385</v>
      </c>
      <c r="CR13">
        <v>2.68</v>
      </c>
      <c r="CS13">
        <v>11.3</v>
      </c>
      <c r="CT13">
        <v>2.835</v>
      </c>
      <c r="CU13">
        <v>12.945</v>
      </c>
      <c r="CV13">
        <v>3.05</v>
      </c>
      <c r="CW13">
        <v>14.75</v>
      </c>
      <c r="CX13">
        <v>3.2</v>
      </c>
      <c r="CY13">
        <v>16.03</v>
      </c>
      <c r="CZ13">
        <v>3.6150000000000002</v>
      </c>
      <c r="DA13">
        <v>20.835000000000001</v>
      </c>
      <c r="DB13">
        <v>4.0599999999999996</v>
      </c>
      <c r="DC13">
        <v>26.8</v>
      </c>
      <c r="DD13">
        <v>4.33</v>
      </c>
      <c r="DE13">
        <v>30.38</v>
      </c>
      <c r="DF13">
        <v>5.29</v>
      </c>
      <c r="DG13">
        <v>45.99</v>
      </c>
      <c r="DH13">
        <v>5.9050000000000002</v>
      </c>
      <c r="DI13">
        <v>56.375</v>
      </c>
      <c r="DJ13">
        <v>6.95</v>
      </c>
      <c r="DK13">
        <v>80.540000000000006</v>
      </c>
      <c r="DL13">
        <v>8.3149999999999995</v>
      </c>
      <c r="DM13">
        <v>121.41500000000001</v>
      </c>
      <c r="DN13">
        <v>10.1</v>
      </c>
      <c r="DO13">
        <v>163.51</v>
      </c>
      <c r="DP13">
        <v>12.765000000000001</v>
      </c>
      <c r="DQ13">
        <v>279.85500000000002</v>
      </c>
      <c r="DR13">
        <v>17.37</v>
      </c>
      <c r="DS13">
        <v>507.32</v>
      </c>
      <c r="DT13">
        <v>27.94</v>
      </c>
      <c r="DU13">
        <v>1396.18</v>
      </c>
      <c r="DV13">
        <v>55.36</v>
      </c>
      <c r="DW13">
        <v>5854.55</v>
      </c>
      <c r="DX13">
        <v>219</v>
      </c>
      <c r="DY13">
        <v>99180.69</v>
      </c>
      <c r="DZ13">
        <v>6187.4629629629626</v>
      </c>
      <c r="EA13">
        <v>47793066.870370373</v>
      </c>
      <c r="EB13">
        <v>6187.4629629629626</v>
      </c>
      <c r="EC13">
        <v>47793066.870370373</v>
      </c>
      <c r="EH13">
        <v>-25.685499999999902</v>
      </c>
      <c r="EI13">
        <v>-15.321500000000029</v>
      </c>
      <c r="EJ13">
        <v>-12.766600000000038</v>
      </c>
      <c r="EK13">
        <v>-12.133150000000041</v>
      </c>
      <c r="EL13">
        <v>-11.544250000000044</v>
      </c>
      <c r="EM13">
        <v>-11.312900000000047</v>
      </c>
      <c r="EN13">
        <v>-10.97490000000005</v>
      </c>
      <c r="EO13">
        <v>-10.458950000000057</v>
      </c>
      <c r="EP13">
        <v>-10.112450000000059</v>
      </c>
      <c r="EQ13">
        <v>-9.4180500000000631</v>
      </c>
      <c r="ER13">
        <v>-8.736250000000064</v>
      </c>
      <c r="ES13">
        <v>-8.307300000000069</v>
      </c>
      <c r="ET13">
        <v>-7.1186500000000672</v>
      </c>
      <c r="EU13">
        <v>-6.4096500000000693</v>
      </c>
      <c r="EV13">
        <v>-5.6469500000000759</v>
      </c>
      <c r="EW13">
        <v>-5.0443500000000689</v>
      </c>
      <c r="EX13">
        <v>-4.2281000000000581</v>
      </c>
      <c r="EY13">
        <v>-3.6423500000000608</v>
      </c>
      <c r="EZ13">
        <v>-2.9789500000000686</v>
      </c>
      <c r="FA13">
        <v>-2.2228000000000545</v>
      </c>
      <c r="FB13">
        <v>-1.5288500000000502</v>
      </c>
      <c r="FC13">
        <v>-0.76710000000004019</v>
      </c>
      <c r="FD13">
        <v>1.0000000000000047E-100</v>
      </c>
      <c r="FE13">
        <v>1.0000000000000047E-100</v>
      </c>
      <c r="FG13">
        <v>200</v>
      </c>
      <c r="FH13">
        <v>200</v>
      </c>
      <c r="FI13">
        <v>200</v>
      </c>
      <c r="FJ13">
        <v>200</v>
      </c>
      <c r="FK13">
        <v>200</v>
      </c>
      <c r="FL13">
        <v>200</v>
      </c>
      <c r="FM13">
        <v>200</v>
      </c>
      <c r="FN13">
        <v>200</v>
      </c>
      <c r="FO13">
        <v>200</v>
      </c>
      <c r="FP13">
        <v>200</v>
      </c>
      <c r="FQ13">
        <v>200</v>
      </c>
      <c r="FR13">
        <v>200</v>
      </c>
      <c r="FS13">
        <v>200</v>
      </c>
      <c r="FT13">
        <v>200</v>
      </c>
      <c r="FU13">
        <v>200</v>
      </c>
      <c r="FV13">
        <v>200</v>
      </c>
      <c r="FW13">
        <v>200</v>
      </c>
      <c r="FX13">
        <v>200</v>
      </c>
      <c r="FY13">
        <v>200</v>
      </c>
      <c r="FZ13">
        <v>200</v>
      </c>
      <c r="GA13">
        <v>200</v>
      </c>
      <c r="GB13">
        <v>200</v>
      </c>
      <c r="GC13">
        <v>54</v>
      </c>
      <c r="GD13">
        <v>54</v>
      </c>
      <c r="GF13">
        <v>52853.955000000002</v>
      </c>
      <c r="GG13">
        <v>33662.665000000001</v>
      </c>
      <c r="GH13">
        <v>28005.48</v>
      </c>
      <c r="GI13">
        <v>26778.84</v>
      </c>
      <c r="GJ13">
        <v>25452.205000000002</v>
      </c>
      <c r="GK13">
        <v>24127.59</v>
      </c>
      <c r="GL13">
        <v>22781.9</v>
      </c>
      <c r="GM13">
        <v>21370.875</v>
      </c>
      <c r="GN13">
        <v>19878.215</v>
      </c>
      <c r="GO13">
        <v>18402.974999999999</v>
      </c>
      <c r="GP13">
        <v>16837.22</v>
      </c>
      <c r="GQ13">
        <v>15171.575000000001</v>
      </c>
      <c r="GR13">
        <v>13512.94</v>
      </c>
      <c r="GS13">
        <v>11751.86</v>
      </c>
      <c r="GT13">
        <v>9942.5</v>
      </c>
      <c r="GU13">
        <v>8151.26</v>
      </c>
      <c r="GV13">
        <v>6492.95</v>
      </c>
      <c r="GW13">
        <v>4880.2550000000001</v>
      </c>
      <c r="GX13">
        <v>3490.0250000000001</v>
      </c>
      <c r="GY13">
        <v>2196.6350000000002</v>
      </c>
      <c r="GZ13">
        <v>1134.145</v>
      </c>
      <c r="HA13">
        <v>336.005</v>
      </c>
      <c r="HB13">
        <v>6.0740740740740744</v>
      </c>
      <c r="HC13">
        <v>6.0740740740740744</v>
      </c>
      <c r="HE13">
        <v>0</v>
      </c>
      <c r="HF13">
        <v>0</v>
      </c>
      <c r="HL13" t="s">
        <v>249</v>
      </c>
      <c r="HM13">
        <v>5.2045092649999969</v>
      </c>
      <c r="HN13">
        <v>27.091772406459885</v>
      </c>
      <c r="HP13">
        <v>0.41128146999999998</v>
      </c>
      <c r="HQ13">
        <v>0.64833517460745116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L13" s="4">
        <f t="shared" si="16"/>
        <v>3.2923818181818181</v>
      </c>
      <c r="IM13" s="4"/>
      <c r="IN13" s="4">
        <f t="shared" si="0"/>
        <v>0.53680363636363637</v>
      </c>
      <c r="IO13" s="4">
        <f t="shared" si="1"/>
        <v>0</v>
      </c>
      <c r="IP13" s="4"/>
      <c r="IQ13" s="4"/>
      <c r="IR13" s="4">
        <f t="shared" si="2"/>
        <v>4.5191910854312832E-3</v>
      </c>
      <c r="IS13" s="9">
        <f t="shared" si="3"/>
        <v>0.12768186056465047</v>
      </c>
      <c r="IT13">
        <v>48460</v>
      </c>
      <c r="IU13" s="9"/>
      <c r="IV13" s="9">
        <f t="shared" si="4"/>
        <v>0</v>
      </c>
      <c r="IW13" s="9">
        <f t="shared" si="5"/>
        <v>0</v>
      </c>
      <c r="IX13" s="9"/>
      <c r="IY13" s="9">
        <f t="shared" si="6"/>
        <v>2</v>
      </c>
      <c r="IZ13" s="9">
        <f t="shared" si="6"/>
        <v>2</v>
      </c>
      <c r="JA13" s="9">
        <f t="shared" si="6"/>
        <v>2</v>
      </c>
      <c r="JB13" s="9">
        <f t="shared" si="6"/>
        <v>2</v>
      </c>
      <c r="JC13" s="9">
        <f t="shared" si="6"/>
        <v>2</v>
      </c>
      <c r="JD13" s="9">
        <f t="shared" si="6"/>
        <v>2</v>
      </c>
      <c r="JE13" s="9">
        <f t="shared" si="6"/>
        <v>2</v>
      </c>
      <c r="JF13" s="9">
        <f t="shared" si="6"/>
        <v>2</v>
      </c>
      <c r="JG13" s="9">
        <f t="shared" si="6"/>
        <v>2</v>
      </c>
      <c r="JH13" s="9">
        <f t="shared" si="6"/>
        <v>2</v>
      </c>
      <c r="JI13" s="9">
        <f t="shared" si="6"/>
        <v>2</v>
      </c>
      <c r="JJ13" s="9">
        <f t="shared" si="6"/>
        <v>2</v>
      </c>
      <c r="JK13" s="9">
        <f t="shared" si="6"/>
        <v>2</v>
      </c>
      <c r="JL13" s="9">
        <f t="shared" si="6"/>
        <v>2</v>
      </c>
      <c r="JM13" s="9">
        <f t="shared" si="6"/>
        <v>2</v>
      </c>
      <c r="JN13" s="9">
        <f t="shared" si="6"/>
        <v>2</v>
      </c>
      <c r="JO13" s="9">
        <f t="shared" si="7"/>
        <v>2</v>
      </c>
      <c r="JP13" s="9">
        <f t="shared" si="7"/>
        <v>2</v>
      </c>
      <c r="JQ13" s="9">
        <f t="shared" si="7"/>
        <v>2</v>
      </c>
      <c r="JR13" s="9">
        <f t="shared" si="7"/>
        <v>2</v>
      </c>
      <c r="JS13" s="9">
        <f t="shared" si="7"/>
        <v>2</v>
      </c>
      <c r="JT13" s="9">
        <f t="shared" si="7"/>
        <v>2</v>
      </c>
      <c r="JU13" s="9">
        <f t="shared" si="7"/>
        <v>0.54</v>
      </c>
      <c r="JV13" s="9">
        <f t="shared" si="7"/>
        <v>0.54</v>
      </c>
      <c r="JW13" s="10">
        <f t="shared" si="8"/>
        <v>1.8993397462798778E-3</v>
      </c>
      <c r="JX13" s="4">
        <f t="shared" si="9"/>
        <v>5.2045092649999969</v>
      </c>
      <c r="JY13" s="4">
        <f t="shared" si="10"/>
        <v>4.8557169890770524E-3</v>
      </c>
      <c r="JZ13" s="11">
        <f t="shared" si="11"/>
        <v>5.1858342277303295</v>
      </c>
      <c r="KA13" s="11">
        <f t="shared" si="12"/>
        <v>5.2231843022696642</v>
      </c>
      <c r="KB13" s="9">
        <f t="shared" si="13"/>
        <v>1.885757900992847E-3</v>
      </c>
      <c r="KC13" s="12">
        <f t="shared" si="17"/>
        <v>9.4627441181818119E-3</v>
      </c>
      <c r="KD13" s="9">
        <v>11</v>
      </c>
      <c r="KE13" s="9">
        <f t="shared" si="14"/>
        <v>4804.9049999999997</v>
      </c>
      <c r="KF13" s="9">
        <f t="shared" si="14"/>
        <v>3060.2422727272728</v>
      </c>
      <c r="KG13" s="9">
        <f t="shared" si="14"/>
        <v>2545.9527272727273</v>
      </c>
      <c r="KH13" s="9">
        <f t="shared" si="14"/>
        <v>2434.44</v>
      </c>
      <c r="KI13" s="9">
        <f t="shared" si="14"/>
        <v>2313.8368181818182</v>
      </c>
      <c r="KJ13" s="9">
        <f t="shared" si="14"/>
        <v>2193.4172727272726</v>
      </c>
      <c r="KK13" s="9">
        <f t="shared" si="14"/>
        <v>2071.0818181818181</v>
      </c>
      <c r="KL13" s="9">
        <f t="shared" si="14"/>
        <v>1942.8068181818182</v>
      </c>
      <c r="KM13" s="9">
        <f t="shared" si="14"/>
        <v>1807.1104545454546</v>
      </c>
      <c r="KN13" s="9">
        <f t="shared" si="14"/>
        <v>1672.9977272727272</v>
      </c>
      <c r="KO13" s="9">
        <f t="shared" si="14"/>
        <v>1530.6563636363637</v>
      </c>
      <c r="KP13" s="9">
        <f t="shared" si="14"/>
        <v>1379.234090909091</v>
      </c>
      <c r="KQ13" s="9">
        <f t="shared" si="14"/>
        <v>1228.449090909091</v>
      </c>
      <c r="KR13" s="9">
        <f t="shared" si="14"/>
        <v>1068.3509090909092</v>
      </c>
      <c r="KS13" s="9">
        <f t="shared" si="14"/>
        <v>903.86363636363637</v>
      </c>
      <c r="KT13" s="9">
        <f t="shared" si="14"/>
        <v>741.02363636363634</v>
      </c>
      <c r="KU13" s="9">
        <f t="shared" si="15"/>
        <v>590.2681818181818</v>
      </c>
      <c r="KV13" s="9">
        <f t="shared" si="15"/>
        <v>443.65954545454548</v>
      </c>
      <c r="KW13" s="9">
        <f t="shared" si="15"/>
        <v>317.27500000000003</v>
      </c>
      <c r="KX13" s="9">
        <f t="shared" si="15"/>
        <v>199.69409090909093</v>
      </c>
      <c r="KY13" s="9">
        <f t="shared" si="15"/>
        <v>103.10409090909091</v>
      </c>
      <c r="KZ13" s="9">
        <f t="shared" si="15"/>
        <v>30.545909090909092</v>
      </c>
      <c r="LA13" s="9">
        <f t="shared" si="15"/>
        <v>0.55218855218855223</v>
      </c>
      <c r="LB13" s="9">
        <f t="shared" si="15"/>
        <v>0.55218855218855223</v>
      </c>
    </row>
    <row r="14" spans="1:314" x14ac:dyDescent="0.25">
      <c r="A14">
        <v>120</v>
      </c>
      <c r="B14">
        <v>11900</v>
      </c>
      <c r="C14">
        <v>141610000</v>
      </c>
      <c r="K14">
        <v>120</v>
      </c>
      <c r="L14">
        <v>14400</v>
      </c>
      <c r="M14">
        <v>0</v>
      </c>
      <c r="N14">
        <v>0</v>
      </c>
      <c r="R14">
        <v>0</v>
      </c>
      <c r="S14">
        <v>1752.99</v>
      </c>
      <c r="T14">
        <v>14.682132083333361</v>
      </c>
      <c r="U14" s="2">
        <v>6.7511574074074083E-5</v>
      </c>
      <c r="V14" s="1"/>
      <c r="W14" s="1">
        <v>2203.7199999999998</v>
      </c>
      <c r="X14" s="1">
        <v>3375.44</v>
      </c>
      <c r="Y14" s="1"/>
      <c r="Z14" s="1"/>
      <c r="AA14" s="1"/>
      <c r="AB14" s="1">
        <v>0</v>
      </c>
      <c r="AC14" s="1">
        <v>0</v>
      </c>
      <c r="AD14" s="1"/>
      <c r="AE14" s="1"/>
      <c r="AF14" s="1"/>
      <c r="AG14" s="1"/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1.01</v>
      </c>
      <c r="BU14">
        <v>1.03</v>
      </c>
      <c r="BV14">
        <v>1.2150000000000001</v>
      </c>
      <c r="BW14">
        <v>1.7250000000000001</v>
      </c>
      <c r="BX14">
        <v>2.5249999999999999</v>
      </c>
      <c r="BY14">
        <v>9.7050000000000001</v>
      </c>
      <c r="BZ14">
        <v>61.323529411764703</v>
      </c>
      <c r="CA14">
        <v>5053.4705882352937</v>
      </c>
      <c r="CB14">
        <v>61.323529411764703</v>
      </c>
      <c r="CC14">
        <v>5053.4705882352937</v>
      </c>
      <c r="CH14">
        <v>1.2549999999999999</v>
      </c>
      <c r="CI14">
        <v>1.855</v>
      </c>
      <c r="CJ14">
        <v>1.925</v>
      </c>
      <c r="CK14">
        <v>5.2850000000000001</v>
      </c>
      <c r="CL14">
        <v>2.2599999999999998</v>
      </c>
      <c r="CM14">
        <v>7.63</v>
      </c>
      <c r="CN14">
        <v>2.355</v>
      </c>
      <c r="CO14">
        <v>8.2949999999999999</v>
      </c>
      <c r="CP14">
        <v>2.46</v>
      </c>
      <c r="CQ14">
        <v>9.1300000000000008</v>
      </c>
      <c r="CR14">
        <v>2.605</v>
      </c>
      <c r="CS14">
        <v>10.835000000000001</v>
      </c>
      <c r="CT14">
        <v>2.76</v>
      </c>
      <c r="CU14">
        <v>12.05</v>
      </c>
      <c r="CV14">
        <v>2.895</v>
      </c>
      <c r="CW14">
        <v>13.345000000000001</v>
      </c>
      <c r="CX14">
        <v>3.14</v>
      </c>
      <c r="CY14">
        <v>16.45</v>
      </c>
      <c r="CZ14">
        <v>3.27</v>
      </c>
      <c r="DA14">
        <v>17.809999999999999</v>
      </c>
      <c r="DB14">
        <v>3.55</v>
      </c>
      <c r="DC14">
        <v>22.12</v>
      </c>
      <c r="DD14">
        <v>4.0049999999999999</v>
      </c>
      <c r="DE14">
        <v>28.175000000000001</v>
      </c>
      <c r="DF14">
        <v>4.4050000000000002</v>
      </c>
      <c r="DG14">
        <v>34.875</v>
      </c>
      <c r="DH14">
        <v>5.0949999999999998</v>
      </c>
      <c r="DI14">
        <v>50.155000000000001</v>
      </c>
      <c r="DJ14">
        <v>6.2549999999999999</v>
      </c>
      <c r="DK14">
        <v>79.855000000000004</v>
      </c>
      <c r="DL14">
        <v>7.22</v>
      </c>
      <c r="DM14">
        <v>100.81</v>
      </c>
      <c r="DN14">
        <v>9.18</v>
      </c>
      <c r="DO14">
        <v>166.06</v>
      </c>
      <c r="DP14">
        <v>12.605</v>
      </c>
      <c r="DQ14">
        <v>309.76499999999999</v>
      </c>
      <c r="DR14">
        <v>14.68</v>
      </c>
      <c r="DS14">
        <v>408.8</v>
      </c>
      <c r="DT14">
        <v>24.635000000000002</v>
      </c>
      <c r="DU14">
        <v>1124.7950000000001</v>
      </c>
      <c r="DV14">
        <v>54.09</v>
      </c>
      <c r="DW14">
        <v>6293.19</v>
      </c>
      <c r="DX14">
        <v>197.785</v>
      </c>
      <c r="DY14">
        <v>73540.205000000002</v>
      </c>
      <c r="DZ14">
        <v>6080.75</v>
      </c>
      <c r="EA14">
        <v>49892609.985294119</v>
      </c>
      <c r="EB14">
        <v>6080.75</v>
      </c>
      <c r="EC14">
        <v>49892609.985294119</v>
      </c>
      <c r="EH14">
        <v>-24.515099999999883</v>
      </c>
      <c r="EI14">
        <v>-13.977600000000026</v>
      </c>
      <c r="EJ14">
        <v>-11.823150000000034</v>
      </c>
      <c r="EK14">
        <v>-11.245650000000033</v>
      </c>
      <c r="EL14">
        <v>-10.698250000000041</v>
      </c>
      <c r="EM14">
        <v>-10.325700000000049</v>
      </c>
      <c r="EN14">
        <v>-9.708450000000056</v>
      </c>
      <c r="EO14">
        <v>-9.1784500000000566</v>
      </c>
      <c r="EP14">
        <v>-8.6084500000000581</v>
      </c>
      <c r="EQ14">
        <v>-8.3154500000000588</v>
      </c>
      <c r="ER14">
        <v>-7.8975500000000638</v>
      </c>
      <c r="ES14">
        <v>-7.3768000000000598</v>
      </c>
      <c r="ET14">
        <v>-6.7778500000000621</v>
      </c>
      <c r="EU14">
        <v>-6.3156500000000655</v>
      </c>
      <c r="EV14">
        <v>-5.6284500000000683</v>
      </c>
      <c r="EW14">
        <v>-4.9827500000000642</v>
      </c>
      <c r="EX14">
        <v>-4.1777500000000627</v>
      </c>
      <c r="EY14">
        <v>-3.3923500000000657</v>
      </c>
      <c r="EZ14">
        <v>-2.9946500000000595</v>
      </c>
      <c r="FA14">
        <v>-2.2127000000000554</v>
      </c>
      <c r="FB14">
        <v>-1.4931000000000441</v>
      </c>
      <c r="FC14">
        <v>-0.73530000000003637</v>
      </c>
      <c r="FD14">
        <v>1.0000000000000042E-100</v>
      </c>
      <c r="FE14">
        <v>1.0000000000000042E-100</v>
      </c>
      <c r="FG14">
        <v>200</v>
      </c>
      <c r="FH14">
        <v>200</v>
      </c>
      <c r="FI14">
        <v>200</v>
      </c>
      <c r="FJ14">
        <v>200</v>
      </c>
      <c r="FK14">
        <v>200</v>
      </c>
      <c r="FL14">
        <v>200</v>
      </c>
      <c r="FM14">
        <v>200</v>
      </c>
      <c r="FN14">
        <v>200</v>
      </c>
      <c r="FO14">
        <v>200</v>
      </c>
      <c r="FP14">
        <v>200</v>
      </c>
      <c r="FQ14">
        <v>200</v>
      </c>
      <c r="FR14">
        <v>200</v>
      </c>
      <c r="FS14">
        <v>200</v>
      </c>
      <c r="FT14">
        <v>200</v>
      </c>
      <c r="FU14">
        <v>200</v>
      </c>
      <c r="FV14">
        <v>200</v>
      </c>
      <c r="FW14">
        <v>200</v>
      </c>
      <c r="FX14">
        <v>200</v>
      </c>
      <c r="FY14">
        <v>200</v>
      </c>
      <c r="FZ14">
        <v>200</v>
      </c>
      <c r="GA14">
        <v>200</v>
      </c>
      <c r="GB14">
        <v>200</v>
      </c>
      <c r="GC14">
        <v>68</v>
      </c>
      <c r="GD14">
        <v>68</v>
      </c>
      <c r="GF14">
        <v>62547.4</v>
      </c>
      <c r="GG14">
        <v>39835.025000000001</v>
      </c>
      <c r="GH14">
        <v>33143.355000000003</v>
      </c>
      <c r="GI14">
        <v>31691.654999999999</v>
      </c>
      <c r="GJ14">
        <v>30121.84</v>
      </c>
      <c r="GK14">
        <v>28553.58</v>
      </c>
      <c r="GL14">
        <v>26960.075000000001</v>
      </c>
      <c r="GM14">
        <v>25291.904999999999</v>
      </c>
      <c r="GN14">
        <v>23525.73</v>
      </c>
      <c r="GO14">
        <v>21780.59</v>
      </c>
      <c r="GP14">
        <v>19926.12</v>
      </c>
      <c r="GQ14">
        <v>17955.685000000001</v>
      </c>
      <c r="GR14">
        <v>15992.334999999999</v>
      </c>
      <c r="GS14">
        <v>13907.995000000001</v>
      </c>
      <c r="GT14">
        <v>11764.115</v>
      </c>
      <c r="GU14">
        <v>9643.2150000000001</v>
      </c>
      <c r="GV14">
        <v>7680.2</v>
      </c>
      <c r="GW14">
        <v>5771.59</v>
      </c>
      <c r="GX14">
        <v>4126.8450000000003</v>
      </c>
      <c r="GY14">
        <v>2596.64</v>
      </c>
      <c r="GZ14">
        <v>1340.345</v>
      </c>
      <c r="HA14">
        <v>397.45499999999998</v>
      </c>
      <c r="HB14">
        <v>5.8235294117647056</v>
      </c>
      <c r="HC14">
        <v>5.8235294117647056</v>
      </c>
      <c r="HE14">
        <v>0</v>
      </c>
      <c r="HF14">
        <v>0</v>
      </c>
      <c r="HL14" t="s">
        <v>258</v>
      </c>
      <c r="HM14">
        <v>5.8273588800000002</v>
      </c>
      <c r="HN14">
        <v>33.966075329945653</v>
      </c>
      <c r="HP14">
        <v>0.45811720499999986</v>
      </c>
      <c r="HQ14">
        <v>0.85852172740463562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L14" s="4">
        <f t="shared" si="16"/>
        <v>3.6728666666666663</v>
      </c>
      <c r="IM14" s="4"/>
      <c r="IN14" s="4">
        <f t="shared" si="0"/>
        <v>0.58433000000000002</v>
      </c>
      <c r="IO14" s="4">
        <f t="shared" si="1"/>
        <v>0</v>
      </c>
      <c r="IP14" s="4"/>
      <c r="IQ14" s="4"/>
      <c r="IR14" s="4">
        <f t="shared" si="2"/>
        <v>4.0813231258125093E-3</v>
      </c>
      <c r="IS14" s="9">
        <f t="shared" si="3"/>
        <v>0.12547718784176967</v>
      </c>
      <c r="IT14">
        <v>48461</v>
      </c>
      <c r="IU14" s="9"/>
      <c r="IV14" s="9">
        <f t="shared" si="4"/>
        <v>0</v>
      </c>
      <c r="IW14" s="9">
        <f t="shared" si="5"/>
        <v>0</v>
      </c>
      <c r="IX14" s="9"/>
      <c r="IY14" s="9">
        <f t="shared" si="6"/>
        <v>2</v>
      </c>
      <c r="IZ14" s="9">
        <f t="shared" si="6"/>
        <v>2</v>
      </c>
      <c r="JA14" s="9">
        <f t="shared" si="6"/>
        <v>2</v>
      </c>
      <c r="JB14" s="9">
        <f t="shared" si="6"/>
        <v>2</v>
      </c>
      <c r="JC14" s="9">
        <f t="shared" si="6"/>
        <v>2</v>
      </c>
      <c r="JD14" s="9">
        <f t="shared" si="6"/>
        <v>2</v>
      </c>
      <c r="JE14" s="9">
        <f t="shared" si="6"/>
        <v>2</v>
      </c>
      <c r="JF14" s="9">
        <f t="shared" si="6"/>
        <v>2</v>
      </c>
      <c r="JG14" s="9">
        <f t="shared" si="6"/>
        <v>2</v>
      </c>
      <c r="JH14" s="9">
        <f t="shared" si="6"/>
        <v>2</v>
      </c>
      <c r="JI14" s="9">
        <f t="shared" si="6"/>
        <v>2</v>
      </c>
      <c r="JJ14" s="9">
        <f t="shared" si="6"/>
        <v>2</v>
      </c>
      <c r="JK14" s="9">
        <f t="shared" si="6"/>
        <v>2</v>
      </c>
      <c r="JL14" s="9">
        <f t="shared" si="6"/>
        <v>2</v>
      </c>
      <c r="JM14" s="9">
        <f t="shared" si="6"/>
        <v>2</v>
      </c>
      <c r="JN14" s="9">
        <f t="shared" si="6"/>
        <v>2</v>
      </c>
      <c r="JO14" s="9">
        <f t="shared" si="7"/>
        <v>2</v>
      </c>
      <c r="JP14" s="9">
        <f t="shared" si="7"/>
        <v>2</v>
      </c>
      <c r="JQ14" s="9">
        <f t="shared" si="7"/>
        <v>2</v>
      </c>
      <c r="JR14" s="9">
        <f t="shared" si="7"/>
        <v>2</v>
      </c>
      <c r="JS14" s="9">
        <f t="shared" si="7"/>
        <v>2</v>
      </c>
      <c r="JT14" s="9">
        <f t="shared" si="7"/>
        <v>2</v>
      </c>
      <c r="JU14" s="9">
        <f t="shared" si="7"/>
        <v>0.68</v>
      </c>
      <c r="JV14" s="9">
        <f t="shared" si="7"/>
        <v>0.68</v>
      </c>
      <c r="JW14" s="10">
        <f t="shared" si="8"/>
        <v>1.9504250847008854E-3</v>
      </c>
      <c r="JX14" s="4">
        <f t="shared" si="9"/>
        <v>5.8273588800000002</v>
      </c>
      <c r="JY14" s="4">
        <f t="shared" si="10"/>
        <v>7.9638136307949026E-3</v>
      </c>
      <c r="JZ14" s="11">
        <f t="shared" si="11"/>
        <v>5.803442505897344</v>
      </c>
      <c r="KA14" s="11">
        <f t="shared" si="12"/>
        <v>5.8512752541026565</v>
      </c>
      <c r="KB14" s="9">
        <f t="shared" si="13"/>
        <v>1.9344808352991147E-3</v>
      </c>
      <c r="KC14" s="12">
        <f t="shared" si="17"/>
        <v>9.7122648000000002E-3</v>
      </c>
      <c r="KD14" s="9">
        <v>12</v>
      </c>
      <c r="KE14" s="9">
        <f t="shared" si="14"/>
        <v>5212.2833333333338</v>
      </c>
      <c r="KF14" s="9">
        <f t="shared" si="14"/>
        <v>3319.5854166666668</v>
      </c>
      <c r="KG14" s="9">
        <f t="shared" si="14"/>
        <v>2761.9462500000004</v>
      </c>
      <c r="KH14" s="9">
        <f t="shared" si="14"/>
        <v>2640.9712500000001</v>
      </c>
      <c r="KI14" s="9">
        <f t="shared" si="14"/>
        <v>2510.1533333333332</v>
      </c>
      <c r="KJ14" s="9">
        <f t="shared" si="14"/>
        <v>2379.4650000000001</v>
      </c>
      <c r="KK14" s="9">
        <f t="shared" si="14"/>
        <v>2246.6729166666669</v>
      </c>
      <c r="KL14" s="9">
        <f t="shared" si="14"/>
        <v>2107.6587500000001</v>
      </c>
      <c r="KM14" s="9">
        <f t="shared" si="14"/>
        <v>1960.4775</v>
      </c>
      <c r="KN14" s="9">
        <f t="shared" si="14"/>
        <v>1815.0491666666667</v>
      </c>
      <c r="KO14" s="9">
        <f t="shared" si="14"/>
        <v>1660.51</v>
      </c>
      <c r="KP14" s="9">
        <f t="shared" si="14"/>
        <v>1496.3070833333334</v>
      </c>
      <c r="KQ14" s="9">
        <f t="shared" si="14"/>
        <v>1332.6945833333332</v>
      </c>
      <c r="KR14" s="9">
        <f t="shared" si="14"/>
        <v>1158.9995833333335</v>
      </c>
      <c r="KS14" s="9">
        <f t="shared" si="14"/>
        <v>980.34291666666661</v>
      </c>
      <c r="KT14" s="9">
        <f t="shared" si="14"/>
        <v>803.60125000000005</v>
      </c>
      <c r="KU14" s="9">
        <f t="shared" si="15"/>
        <v>640.01666666666665</v>
      </c>
      <c r="KV14" s="9">
        <f t="shared" si="15"/>
        <v>480.96583333333336</v>
      </c>
      <c r="KW14" s="9">
        <f t="shared" si="15"/>
        <v>343.90375</v>
      </c>
      <c r="KX14" s="9">
        <f t="shared" si="15"/>
        <v>216.38666666666666</v>
      </c>
      <c r="KY14" s="9">
        <f t="shared" si="15"/>
        <v>111.69541666666667</v>
      </c>
      <c r="KZ14" s="9">
        <f t="shared" si="15"/>
        <v>33.121249999999996</v>
      </c>
      <c r="LA14" s="9">
        <f t="shared" si="15"/>
        <v>0.48529411764705882</v>
      </c>
      <c r="LB14" s="9">
        <f t="shared" si="15"/>
        <v>0.48529411764705882</v>
      </c>
    </row>
    <row r="15" spans="1:314" x14ac:dyDescent="0.25">
      <c r="A15">
        <v>130</v>
      </c>
      <c r="B15">
        <v>12900</v>
      </c>
      <c r="C15">
        <v>166410000</v>
      </c>
      <c r="K15">
        <v>130</v>
      </c>
      <c r="L15">
        <v>16900</v>
      </c>
      <c r="M15">
        <v>0</v>
      </c>
      <c r="N15">
        <v>0</v>
      </c>
      <c r="R15">
        <v>0</v>
      </c>
      <c r="S15">
        <v>2067.7399999999998</v>
      </c>
      <c r="T15">
        <v>15.959637307692445</v>
      </c>
      <c r="U15" s="2">
        <v>7.4756944444444445E-5</v>
      </c>
      <c r="V15" s="1"/>
      <c r="W15" s="1">
        <v>2652.39</v>
      </c>
      <c r="X15" s="1">
        <v>4211.72</v>
      </c>
      <c r="Y15" s="1"/>
      <c r="Z15" s="1"/>
      <c r="AA15" s="1"/>
      <c r="AB15" s="1">
        <v>0</v>
      </c>
      <c r="AC15" s="1">
        <v>0</v>
      </c>
      <c r="AD15" s="1"/>
      <c r="AE15" s="1"/>
      <c r="AF15" s="1"/>
      <c r="AG15" s="1"/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1.0049999999999999</v>
      </c>
      <c r="BS15">
        <v>1.0149999999999999</v>
      </c>
      <c r="BT15">
        <v>1.03</v>
      </c>
      <c r="BU15">
        <v>1.0900000000000001</v>
      </c>
      <c r="BV15">
        <v>1.1599999999999999</v>
      </c>
      <c r="BW15">
        <v>1.58</v>
      </c>
      <c r="BX15">
        <v>2.4900000000000002</v>
      </c>
      <c r="BY15">
        <v>9.02</v>
      </c>
      <c r="BZ15">
        <v>74.128571428571433</v>
      </c>
      <c r="CA15">
        <v>6685.3571428571431</v>
      </c>
      <c r="CB15">
        <v>74.128571428571433</v>
      </c>
      <c r="CC15">
        <v>6685.3571428571431</v>
      </c>
      <c r="CH15">
        <v>1.2649999999999999</v>
      </c>
      <c r="CI15">
        <v>1.865</v>
      </c>
      <c r="CJ15">
        <v>1.9850000000000001</v>
      </c>
      <c r="CK15">
        <v>6.0650000000000004</v>
      </c>
      <c r="CL15">
        <v>2.4049999999999998</v>
      </c>
      <c r="CM15">
        <v>9.1349999999999998</v>
      </c>
      <c r="CN15">
        <v>2.5649999999999999</v>
      </c>
      <c r="CO15">
        <v>10.865</v>
      </c>
      <c r="CP15">
        <v>2.69</v>
      </c>
      <c r="CQ15">
        <v>13.27</v>
      </c>
      <c r="CR15">
        <v>2.84</v>
      </c>
      <c r="CS15">
        <v>14.47</v>
      </c>
      <c r="CT15">
        <v>2.9350000000000001</v>
      </c>
      <c r="CU15">
        <v>15.205</v>
      </c>
      <c r="CV15">
        <v>3.0649999999999999</v>
      </c>
      <c r="CW15">
        <v>16.885000000000002</v>
      </c>
      <c r="CX15">
        <v>3.5049999999999999</v>
      </c>
      <c r="CY15">
        <v>24.004999999999999</v>
      </c>
      <c r="CZ15">
        <v>3.94</v>
      </c>
      <c r="DA15">
        <v>29.64</v>
      </c>
      <c r="DB15">
        <v>4.2699999999999996</v>
      </c>
      <c r="DC15">
        <v>33.85</v>
      </c>
      <c r="DD15">
        <v>4.6849999999999996</v>
      </c>
      <c r="DE15">
        <v>39.975000000000001</v>
      </c>
      <c r="DF15">
        <v>5.33</v>
      </c>
      <c r="DG15">
        <v>50.46</v>
      </c>
      <c r="DH15">
        <v>6.0049999999999999</v>
      </c>
      <c r="DI15">
        <v>63.494999999999997</v>
      </c>
      <c r="DJ15">
        <v>7</v>
      </c>
      <c r="DK15">
        <v>87.7</v>
      </c>
      <c r="DL15">
        <v>8.57</v>
      </c>
      <c r="DM15">
        <v>137.61000000000001</v>
      </c>
      <c r="DN15">
        <v>11.225</v>
      </c>
      <c r="DO15">
        <v>245.33500000000001</v>
      </c>
      <c r="DP15">
        <v>13.925000000000001</v>
      </c>
      <c r="DQ15">
        <v>352.21499999999997</v>
      </c>
      <c r="DR15">
        <v>18.87</v>
      </c>
      <c r="DS15">
        <v>697.06</v>
      </c>
      <c r="DT15">
        <v>30.76</v>
      </c>
      <c r="DU15">
        <v>1723.78</v>
      </c>
      <c r="DV15">
        <v>53.375</v>
      </c>
      <c r="DW15">
        <v>5923.1049999999996</v>
      </c>
      <c r="DX15">
        <v>198.57</v>
      </c>
      <c r="DY15">
        <v>69779.070000000007</v>
      </c>
      <c r="DZ15">
        <v>7365.3285714285712</v>
      </c>
      <c r="EA15">
        <v>66152483.185714282</v>
      </c>
      <c r="EB15">
        <v>7365.3285714285712</v>
      </c>
      <c r="EC15">
        <v>66152483.185714282</v>
      </c>
      <c r="EH15">
        <v>-25.957649999999862</v>
      </c>
      <c r="EI15">
        <v>-15.310100000000039</v>
      </c>
      <c r="EJ15">
        <v>-12.760050000000051</v>
      </c>
      <c r="EK15">
        <v>-12.086750000000052</v>
      </c>
      <c r="EL15">
        <v>-11.642650000000053</v>
      </c>
      <c r="EM15">
        <v>-11.306300000000048</v>
      </c>
      <c r="EN15">
        <v>-10.964750000000056</v>
      </c>
      <c r="EO15">
        <v>-10.680750000000051</v>
      </c>
      <c r="EP15">
        <v>-9.931750000000056</v>
      </c>
      <c r="EQ15">
        <v>-9.3767500000000599</v>
      </c>
      <c r="ER15">
        <v>-8.6637500000000607</v>
      </c>
      <c r="ES15">
        <v>-8.1597000000000666</v>
      </c>
      <c r="ET15">
        <v>-7.3211000000000661</v>
      </c>
      <c r="EU15">
        <v>-6.6381500000000599</v>
      </c>
      <c r="EV15">
        <v>-5.9620500000000618</v>
      </c>
      <c r="EW15">
        <v>-5.203750000000066</v>
      </c>
      <c r="EX15">
        <v>-4.2758500000000668</v>
      </c>
      <c r="EY15">
        <v>-3.587400000000061</v>
      </c>
      <c r="EZ15">
        <v>-2.9486000000000616</v>
      </c>
      <c r="FA15">
        <v>-2.174750000000051</v>
      </c>
      <c r="FB15">
        <v>-1.5868000000000486</v>
      </c>
      <c r="FC15">
        <v>-0.74350000000003991</v>
      </c>
      <c r="FD15">
        <v>1.0000000000000041E-100</v>
      </c>
      <c r="FE15">
        <v>1.0000000000000041E-100</v>
      </c>
      <c r="FG15">
        <v>200</v>
      </c>
      <c r="FH15">
        <v>200</v>
      </c>
      <c r="FI15">
        <v>200</v>
      </c>
      <c r="FJ15">
        <v>200</v>
      </c>
      <c r="FK15">
        <v>200</v>
      </c>
      <c r="FL15">
        <v>200</v>
      </c>
      <c r="FM15">
        <v>200</v>
      </c>
      <c r="FN15">
        <v>200</v>
      </c>
      <c r="FO15">
        <v>200</v>
      </c>
      <c r="FP15">
        <v>200</v>
      </c>
      <c r="FQ15">
        <v>200</v>
      </c>
      <c r="FR15">
        <v>200</v>
      </c>
      <c r="FS15">
        <v>200</v>
      </c>
      <c r="FT15">
        <v>200</v>
      </c>
      <c r="FU15">
        <v>200</v>
      </c>
      <c r="FV15">
        <v>200</v>
      </c>
      <c r="FW15">
        <v>200</v>
      </c>
      <c r="FX15">
        <v>200</v>
      </c>
      <c r="FY15">
        <v>200</v>
      </c>
      <c r="FZ15">
        <v>200</v>
      </c>
      <c r="GA15">
        <v>200</v>
      </c>
      <c r="GB15">
        <v>200</v>
      </c>
      <c r="GC15">
        <v>70</v>
      </c>
      <c r="GD15">
        <v>70</v>
      </c>
      <c r="GF15">
        <v>73054.235000000001</v>
      </c>
      <c r="GG15">
        <v>46530.36</v>
      </c>
      <c r="GH15">
        <v>38715.135000000002</v>
      </c>
      <c r="GI15">
        <v>37018.605000000003</v>
      </c>
      <c r="GJ15">
        <v>35187.26</v>
      </c>
      <c r="GK15">
        <v>33354.1</v>
      </c>
      <c r="GL15">
        <v>31492.54</v>
      </c>
      <c r="GM15">
        <v>29544.94</v>
      </c>
      <c r="GN15">
        <v>27483.13</v>
      </c>
      <c r="GO15">
        <v>25444.445</v>
      </c>
      <c r="GP15">
        <v>23277.54</v>
      </c>
      <c r="GQ15">
        <v>20974.535</v>
      </c>
      <c r="GR15">
        <v>18680.154999999999</v>
      </c>
      <c r="GS15">
        <v>16246.045</v>
      </c>
      <c r="GT15">
        <v>13738.834999999999</v>
      </c>
      <c r="GU15">
        <v>11260.975</v>
      </c>
      <c r="GV15">
        <v>8968.02</v>
      </c>
      <c r="GW15">
        <v>6738.9949999999999</v>
      </c>
      <c r="GX15">
        <v>4818.875</v>
      </c>
      <c r="GY15">
        <v>3032.71</v>
      </c>
      <c r="GZ15">
        <v>1565.635</v>
      </c>
      <c r="HA15">
        <v>464.3</v>
      </c>
      <c r="HB15">
        <v>6.6571428571428575</v>
      </c>
      <c r="HC15">
        <v>6.6571428571428575</v>
      </c>
      <c r="HE15">
        <v>0</v>
      </c>
      <c r="HF15">
        <v>0</v>
      </c>
      <c r="HL15" t="s">
        <v>249</v>
      </c>
      <c r="HM15">
        <v>6.4493389649999973</v>
      </c>
      <c r="HN15">
        <v>41.597081044527215</v>
      </c>
      <c r="HP15">
        <v>0.50165914500000008</v>
      </c>
      <c r="HQ15">
        <v>1.1103209591760019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L15" s="4">
        <f t="shared" si="16"/>
        <v>4.0805999999999996</v>
      </c>
      <c r="IM15" s="4"/>
      <c r="IN15" s="4">
        <f t="shared" si="0"/>
        <v>0.63622769230769227</v>
      </c>
      <c r="IO15" s="4">
        <f t="shared" si="1"/>
        <v>0</v>
      </c>
      <c r="IP15" s="4"/>
      <c r="IQ15" s="4"/>
      <c r="IR15" s="4">
        <f t="shared" si="2"/>
        <v>4.0974371672650731E-3</v>
      </c>
      <c r="IS15" s="9">
        <f t="shared" si="3"/>
        <v>0.15198152307846502</v>
      </c>
      <c r="IT15">
        <v>48462</v>
      </c>
      <c r="IU15" s="9"/>
      <c r="IV15" s="9">
        <f t="shared" si="4"/>
        <v>0</v>
      </c>
      <c r="IW15" s="9">
        <f t="shared" si="5"/>
        <v>0</v>
      </c>
      <c r="IX15" s="9"/>
      <c r="IY15" s="9">
        <f t="shared" si="6"/>
        <v>2</v>
      </c>
      <c r="IZ15" s="9">
        <f t="shared" si="6"/>
        <v>2</v>
      </c>
      <c r="JA15" s="9">
        <f t="shared" si="6"/>
        <v>2</v>
      </c>
      <c r="JB15" s="9">
        <f t="shared" si="6"/>
        <v>2</v>
      </c>
      <c r="JC15" s="9">
        <f t="shared" si="6"/>
        <v>2</v>
      </c>
      <c r="JD15" s="9">
        <f t="shared" si="6"/>
        <v>2</v>
      </c>
      <c r="JE15" s="9">
        <f t="shared" si="6"/>
        <v>2</v>
      </c>
      <c r="JF15" s="9">
        <f t="shared" si="6"/>
        <v>2</v>
      </c>
      <c r="JG15" s="9">
        <f t="shared" si="6"/>
        <v>2</v>
      </c>
      <c r="JH15" s="9">
        <f t="shared" si="6"/>
        <v>2</v>
      </c>
      <c r="JI15" s="9">
        <f t="shared" si="6"/>
        <v>2</v>
      </c>
      <c r="JJ15" s="9">
        <f t="shared" si="6"/>
        <v>2</v>
      </c>
      <c r="JK15" s="9">
        <f t="shared" si="6"/>
        <v>2</v>
      </c>
      <c r="JL15" s="9">
        <f t="shared" si="6"/>
        <v>2</v>
      </c>
      <c r="JM15" s="9">
        <f t="shared" si="6"/>
        <v>2</v>
      </c>
      <c r="JN15" s="9">
        <f t="shared" si="6"/>
        <v>2</v>
      </c>
      <c r="JO15" s="9">
        <f t="shared" si="7"/>
        <v>2</v>
      </c>
      <c r="JP15" s="9">
        <f t="shared" si="7"/>
        <v>2</v>
      </c>
      <c r="JQ15" s="9">
        <f t="shared" si="7"/>
        <v>2</v>
      </c>
      <c r="JR15" s="9">
        <f t="shared" si="7"/>
        <v>2</v>
      </c>
      <c r="JS15" s="9">
        <f t="shared" si="7"/>
        <v>2</v>
      </c>
      <c r="JT15" s="9">
        <f t="shared" si="7"/>
        <v>2</v>
      </c>
      <c r="JU15" s="9">
        <f t="shared" si="7"/>
        <v>0.7</v>
      </c>
      <c r="JV15" s="9">
        <f t="shared" si="7"/>
        <v>0.7</v>
      </c>
      <c r="JW15" s="10">
        <f t="shared" si="8"/>
        <v>1.9890091434987076E-3</v>
      </c>
      <c r="JX15" s="4">
        <f t="shared" si="9"/>
        <v>6.4493389649999973</v>
      </c>
      <c r="JY15" s="4">
        <f t="shared" si="10"/>
        <v>3.1079590599816243E-3</v>
      </c>
      <c r="JZ15" s="11">
        <f t="shared" si="11"/>
        <v>6.4343982136291951</v>
      </c>
      <c r="KA15" s="11">
        <f t="shared" si="12"/>
        <v>6.4642797163707995</v>
      </c>
      <c r="KB15" s="9">
        <f t="shared" si="13"/>
        <v>1.9798148349628292E-3</v>
      </c>
      <c r="KC15" s="12">
        <f t="shared" si="17"/>
        <v>9.9220599461538415E-3</v>
      </c>
      <c r="KD15" s="9">
        <v>13</v>
      </c>
      <c r="KE15" s="9">
        <f t="shared" si="14"/>
        <v>5619.5565384615384</v>
      </c>
      <c r="KF15" s="9">
        <f t="shared" si="14"/>
        <v>3579.2584615384617</v>
      </c>
      <c r="KG15" s="9">
        <f t="shared" si="14"/>
        <v>2978.0873076923081</v>
      </c>
      <c r="KH15" s="9">
        <f t="shared" si="14"/>
        <v>2847.585</v>
      </c>
      <c r="KI15" s="9">
        <f t="shared" si="14"/>
        <v>2706.7123076923081</v>
      </c>
      <c r="KJ15" s="9">
        <f t="shared" si="14"/>
        <v>2565.6999999999998</v>
      </c>
      <c r="KK15" s="9">
        <f t="shared" si="14"/>
        <v>2422.5030769230771</v>
      </c>
      <c r="KL15" s="9">
        <f t="shared" si="14"/>
        <v>2272.687692307692</v>
      </c>
      <c r="KM15" s="9">
        <f t="shared" si="14"/>
        <v>2114.0869230769231</v>
      </c>
      <c r="KN15" s="9">
        <f t="shared" si="14"/>
        <v>1957.2649999999999</v>
      </c>
      <c r="KO15" s="9">
        <f t="shared" si="14"/>
        <v>1790.5800000000002</v>
      </c>
      <c r="KP15" s="9">
        <f t="shared" si="14"/>
        <v>1613.4257692307692</v>
      </c>
      <c r="KQ15" s="9">
        <f t="shared" si="14"/>
        <v>1436.9349999999999</v>
      </c>
      <c r="KR15" s="9">
        <f t="shared" si="14"/>
        <v>1249.6957692307692</v>
      </c>
      <c r="KS15" s="9">
        <f t="shared" si="14"/>
        <v>1056.8334615384615</v>
      </c>
      <c r="KT15" s="9">
        <f t="shared" si="14"/>
        <v>866.22884615384623</v>
      </c>
      <c r="KU15" s="9">
        <f t="shared" si="15"/>
        <v>689.84769230769234</v>
      </c>
      <c r="KV15" s="9">
        <f t="shared" si="15"/>
        <v>518.38423076923073</v>
      </c>
      <c r="KW15" s="9">
        <f t="shared" si="15"/>
        <v>370.68269230769232</v>
      </c>
      <c r="KX15" s="9">
        <f t="shared" si="15"/>
        <v>233.28538461538463</v>
      </c>
      <c r="KY15" s="9">
        <f t="shared" si="15"/>
        <v>120.43346153846154</v>
      </c>
      <c r="KZ15" s="9">
        <f t="shared" si="15"/>
        <v>35.715384615384615</v>
      </c>
      <c r="LA15" s="9">
        <f t="shared" si="15"/>
        <v>0.51208791208791216</v>
      </c>
      <c r="LB15" s="9">
        <f t="shared" si="15"/>
        <v>0.51208791208791216</v>
      </c>
    </row>
    <row r="16" spans="1:314" x14ac:dyDescent="0.25">
      <c r="A16">
        <v>140</v>
      </c>
      <c r="B16">
        <v>13900</v>
      </c>
      <c r="C16">
        <v>193210000</v>
      </c>
      <c r="K16">
        <v>140</v>
      </c>
      <c r="L16">
        <v>19600</v>
      </c>
      <c r="M16">
        <v>0</v>
      </c>
      <c r="N16">
        <v>0</v>
      </c>
      <c r="R16">
        <v>0</v>
      </c>
      <c r="S16">
        <v>2402.2449999999999</v>
      </c>
      <c r="T16">
        <v>17.247420714285873</v>
      </c>
      <c r="U16" s="2">
        <v>8.2546296296296287E-5</v>
      </c>
      <c r="V16" s="1"/>
      <c r="W16" s="1">
        <v>3158.0149999999999</v>
      </c>
      <c r="X16" s="1">
        <v>5231.9650000000001</v>
      </c>
      <c r="Y16" s="1"/>
      <c r="Z16" s="1"/>
      <c r="AA16" s="1"/>
      <c r="AB16" s="1">
        <v>0</v>
      </c>
      <c r="AC16" s="1">
        <v>0</v>
      </c>
      <c r="AD16" s="1"/>
      <c r="AE16" s="1"/>
      <c r="AF16" s="1"/>
      <c r="AG16" s="1"/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1.0349999999999999</v>
      </c>
      <c r="BU16">
        <v>1.105</v>
      </c>
      <c r="BV16">
        <v>1.2150000000000001</v>
      </c>
      <c r="BW16">
        <v>1.7350000000000001</v>
      </c>
      <c r="BX16">
        <v>2.3050000000000002</v>
      </c>
      <c r="BY16">
        <v>8.5850000000000009</v>
      </c>
      <c r="BZ16">
        <v>70.948051948051955</v>
      </c>
      <c r="CA16">
        <v>6801.0519480519479</v>
      </c>
      <c r="CB16">
        <v>70.948051948051955</v>
      </c>
      <c r="CC16">
        <v>6801.0519480519479</v>
      </c>
      <c r="CH16">
        <v>1.2250000000000001</v>
      </c>
      <c r="CI16">
        <v>1.7749999999999999</v>
      </c>
      <c r="CJ16">
        <v>1.85</v>
      </c>
      <c r="CK16">
        <v>5.0199999999999996</v>
      </c>
      <c r="CL16">
        <v>2.2400000000000002</v>
      </c>
      <c r="CM16">
        <v>8.01</v>
      </c>
      <c r="CN16">
        <v>2.31</v>
      </c>
      <c r="CO16">
        <v>8.3699999999999992</v>
      </c>
      <c r="CP16">
        <v>2.52</v>
      </c>
      <c r="CQ16">
        <v>9.5500000000000007</v>
      </c>
      <c r="CR16">
        <v>2.6749999999999998</v>
      </c>
      <c r="CS16">
        <v>11.265000000000001</v>
      </c>
      <c r="CT16">
        <v>2.88</v>
      </c>
      <c r="CU16">
        <v>13.79</v>
      </c>
      <c r="CV16">
        <v>3.02</v>
      </c>
      <c r="CW16">
        <v>14.97</v>
      </c>
      <c r="CX16">
        <v>3.1949999999999998</v>
      </c>
      <c r="CY16">
        <v>16.355</v>
      </c>
      <c r="CZ16">
        <v>3.43</v>
      </c>
      <c r="DA16">
        <v>19.16</v>
      </c>
      <c r="DB16">
        <v>3.7450000000000001</v>
      </c>
      <c r="DC16">
        <v>23.635000000000002</v>
      </c>
      <c r="DD16">
        <v>4.3250000000000002</v>
      </c>
      <c r="DE16">
        <v>31.844999999999999</v>
      </c>
      <c r="DF16">
        <v>5.2249999999999996</v>
      </c>
      <c r="DG16">
        <v>50.524999999999999</v>
      </c>
      <c r="DH16">
        <v>5.9450000000000003</v>
      </c>
      <c r="DI16">
        <v>64.364999999999995</v>
      </c>
      <c r="DJ16">
        <v>7.0149999999999997</v>
      </c>
      <c r="DK16">
        <v>89.594999999999999</v>
      </c>
      <c r="DL16">
        <v>8.51</v>
      </c>
      <c r="DM16">
        <v>132.22</v>
      </c>
      <c r="DN16">
        <v>10.19</v>
      </c>
      <c r="DO16">
        <v>188.64</v>
      </c>
      <c r="DP16">
        <v>13.654999999999999</v>
      </c>
      <c r="DQ16">
        <v>350.84500000000003</v>
      </c>
      <c r="DR16">
        <v>17.844999999999999</v>
      </c>
      <c r="DS16">
        <v>589.32500000000005</v>
      </c>
      <c r="DT16">
        <v>31.52</v>
      </c>
      <c r="DU16">
        <v>1857.67</v>
      </c>
      <c r="DV16">
        <v>58.13</v>
      </c>
      <c r="DW16">
        <v>6272.59</v>
      </c>
      <c r="DX16">
        <v>175.81</v>
      </c>
      <c r="DY16">
        <v>64186.79</v>
      </c>
      <c r="DZ16">
        <v>7047.4025974025972</v>
      </c>
      <c r="EA16">
        <v>67343854.36363636</v>
      </c>
      <c r="EB16">
        <v>7047.4025974025972</v>
      </c>
      <c r="EC16">
        <v>67343854.36363636</v>
      </c>
      <c r="EH16">
        <v>-24.04699999999988</v>
      </c>
      <c r="EI16">
        <v>-15.170300000000024</v>
      </c>
      <c r="EJ16">
        <v>-12.812950000000042</v>
      </c>
      <c r="EK16">
        <v>-12.321300000000047</v>
      </c>
      <c r="EL16">
        <v>-11.45335000000005</v>
      </c>
      <c r="EM16">
        <v>-11.225200000000051</v>
      </c>
      <c r="EN16">
        <v>-10.687050000000047</v>
      </c>
      <c r="EO16">
        <v>-10.163550000000045</v>
      </c>
      <c r="EP16">
        <v>-9.7195000000000427</v>
      </c>
      <c r="EQ16">
        <v>-9.2549500000000418</v>
      </c>
      <c r="ER16">
        <v>-8.8230500000000447</v>
      </c>
      <c r="ES16">
        <v>-8.1372000000000622</v>
      </c>
      <c r="ET16">
        <v>-7.3544500000000541</v>
      </c>
      <c r="EU16">
        <v>-6.451250000000055</v>
      </c>
      <c r="EV16">
        <v>-5.6587500000000546</v>
      </c>
      <c r="EW16">
        <v>-4.8963000000000569</v>
      </c>
      <c r="EX16">
        <v>-4.2922500000000605</v>
      </c>
      <c r="EY16">
        <v>-3.6245500000000641</v>
      </c>
      <c r="EZ16">
        <v>-3.0926500000000665</v>
      </c>
      <c r="FA16">
        <v>-2.28750000000006</v>
      </c>
      <c r="FB16">
        <v>-1.507950000000047</v>
      </c>
      <c r="FC16">
        <v>-0.78020000000003475</v>
      </c>
      <c r="FD16">
        <v>1.0000000000000042E-100</v>
      </c>
      <c r="FE16">
        <v>1.0000000000000042E-100</v>
      </c>
      <c r="FG16">
        <v>200</v>
      </c>
      <c r="FH16">
        <v>200</v>
      </c>
      <c r="FI16">
        <v>200</v>
      </c>
      <c r="FJ16">
        <v>200</v>
      </c>
      <c r="FK16">
        <v>200</v>
      </c>
      <c r="FL16">
        <v>200</v>
      </c>
      <c r="FM16">
        <v>200</v>
      </c>
      <c r="FN16">
        <v>200</v>
      </c>
      <c r="FO16">
        <v>200</v>
      </c>
      <c r="FP16">
        <v>200</v>
      </c>
      <c r="FQ16">
        <v>200</v>
      </c>
      <c r="FR16">
        <v>200</v>
      </c>
      <c r="FS16">
        <v>200</v>
      </c>
      <c r="FT16">
        <v>200</v>
      </c>
      <c r="FU16">
        <v>200</v>
      </c>
      <c r="FV16">
        <v>200</v>
      </c>
      <c r="FW16">
        <v>200</v>
      </c>
      <c r="FX16">
        <v>200</v>
      </c>
      <c r="FY16">
        <v>200</v>
      </c>
      <c r="FZ16">
        <v>200</v>
      </c>
      <c r="GA16">
        <v>200</v>
      </c>
      <c r="GB16">
        <v>200</v>
      </c>
      <c r="GC16">
        <v>77</v>
      </c>
      <c r="GD16">
        <v>77</v>
      </c>
      <c r="GF16">
        <v>84373.615000000005</v>
      </c>
      <c r="GG16">
        <v>53741.78</v>
      </c>
      <c r="GH16">
        <v>44718.135000000002</v>
      </c>
      <c r="GI16">
        <v>42759.735000000001</v>
      </c>
      <c r="GJ16">
        <v>40643.964999999997</v>
      </c>
      <c r="GK16">
        <v>38526.805</v>
      </c>
      <c r="GL16">
        <v>36376.720000000001</v>
      </c>
      <c r="GM16">
        <v>34127.81</v>
      </c>
      <c r="GN16">
        <v>31748.455000000002</v>
      </c>
      <c r="GO16">
        <v>29393.625</v>
      </c>
      <c r="GP16">
        <v>26890.615000000002</v>
      </c>
      <c r="GQ16">
        <v>24231.51</v>
      </c>
      <c r="GR16">
        <v>21580.18</v>
      </c>
      <c r="GS16">
        <v>18768</v>
      </c>
      <c r="GT16">
        <v>15871.495000000001</v>
      </c>
      <c r="GU16">
        <v>13009.555</v>
      </c>
      <c r="GV16">
        <v>10359.64</v>
      </c>
      <c r="GW16">
        <v>7785.57</v>
      </c>
      <c r="GX16">
        <v>5567.0050000000001</v>
      </c>
      <c r="GY16">
        <v>3505</v>
      </c>
      <c r="GZ16">
        <v>1809.4749999999999</v>
      </c>
      <c r="HA16">
        <v>537.09500000000003</v>
      </c>
      <c r="HB16">
        <v>7.0519480519480515</v>
      </c>
      <c r="HC16">
        <v>7.0519480519480515</v>
      </c>
      <c r="HE16">
        <v>0</v>
      </c>
      <c r="HF16">
        <v>0</v>
      </c>
      <c r="HL16" t="s">
        <v>249</v>
      </c>
      <c r="HM16">
        <v>7.0621431899999978</v>
      </c>
      <c r="HN16">
        <v>49.877813487299463</v>
      </c>
      <c r="HP16">
        <v>0.54377932500000015</v>
      </c>
      <c r="HQ16">
        <v>1.4062170877738176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L16" s="4">
        <f t="shared" si="16"/>
        <v>4.51145</v>
      </c>
      <c r="IM16" s="4"/>
      <c r="IN16" s="4">
        <f t="shared" si="0"/>
        <v>0.68635571428571429</v>
      </c>
      <c r="IO16" s="4">
        <f t="shared" si="1"/>
        <v>0</v>
      </c>
      <c r="IP16" s="4"/>
      <c r="IQ16" s="4"/>
      <c r="IR16" s="4">
        <f t="shared" si="2"/>
        <v>3.6277159895177764E-3</v>
      </c>
      <c r="IS16" s="9">
        <f t="shared" si="3"/>
        <v>0.14541820765125141</v>
      </c>
      <c r="IT16">
        <v>48463</v>
      </c>
      <c r="IU16" s="9"/>
      <c r="IV16" s="9">
        <f t="shared" si="4"/>
        <v>0</v>
      </c>
      <c r="IW16" s="9">
        <f t="shared" si="5"/>
        <v>0</v>
      </c>
      <c r="IX16" s="9"/>
      <c r="IY16" s="9">
        <f t="shared" si="6"/>
        <v>2</v>
      </c>
      <c r="IZ16" s="9">
        <f t="shared" si="6"/>
        <v>2</v>
      </c>
      <c r="JA16" s="9">
        <f t="shared" si="6"/>
        <v>2</v>
      </c>
      <c r="JB16" s="9">
        <f t="shared" si="6"/>
        <v>2</v>
      </c>
      <c r="JC16" s="9">
        <f t="shared" si="6"/>
        <v>2</v>
      </c>
      <c r="JD16" s="9">
        <f t="shared" si="6"/>
        <v>2</v>
      </c>
      <c r="JE16" s="9">
        <f t="shared" si="6"/>
        <v>2</v>
      </c>
      <c r="JF16" s="9">
        <f t="shared" si="6"/>
        <v>2</v>
      </c>
      <c r="JG16" s="9">
        <f t="shared" si="6"/>
        <v>2</v>
      </c>
      <c r="JH16" s="9">
        <f t="shared" si="6"/>
        <v>2</v>
      </c>
      <c r="JI16" s="9">
        <f t="shared" si="6"/>
        <v>2</v>
      </c>
      <c r="JJ16" s="9">
        <f t="shared" si="6"/>
        <v>2</v>
      </c>
      <c r="JK16" s="9">
        <f t="shared" si="6"/>
        <v>2</v>
      </c>
      <c r="JL16" s="9">
        <f t="shared" si="6"/>
        <v>2</v>
      </c>
      <c r="JM16" s="9">
        <f t="shared" si="6"/>
        <v>2</v>
      </c>
      <c r="JN16" s="9">
        <f t="shared" si="6"/>
        <v>2</v>
      </c>
      <c r="JO16" s="9">
        <f t="shared" si="7"/>
        <v>2</v>
      </c>
      <c r="JP16" s="9">
        <f t="shared" si="7"/>
        <v>2</v>
      </c>
      <c r="JQ16" s="9">
        <f t="shared" si="7"/>
        <v>2</v>
      </c>
      <c r="JR16" s="9">
        <f t="shared" si="7"/>
        <v>2</v>
      </c>
      <c r="JS16" s="9">
        <f t="shared" si="7"/>
        <v>2</v>
      </c>
      <c r="JT16" s="9">
        <f t="shared" si="7"/>
        <v>2</v>
      </c>
      <c r="JU16" s="9">
        <f t="shared" si="7"/>
        <v>0.77</v>
      </c>
      <c r="JV16" s="9">
        <f t="shared" si="7"/>
        <v>0.77</v>
      </c>
      <c r="JW16" s="10">
        <f t="shared" si="8"/>
        <v>2.0225658401732583E-3</v>
      </c>
      <c r="JX16" s="4">
        <f t="shared" si="9"/>
        <v>7.0621431899999978</v>
      </c>
      <c r="JY16" s="4">
        <f t="shared" si="10"/>
        <v>3.9470512361177157E-3</v>
      </c>
      <c r="JZ16" s="11">
        <f t="shared" si="11"/>
        <v>7.0453059393935922</v>
      </c>
      <c r="KA16" s="11">
        <f t="shared" si="12"/>
        <v>7.0789804406064034</v>
      </c>
      <c r="KB16" s="9">
        <f t="shared" si="13"/>
        <v>2.0129445541124547E-3</v>
      </c>
      <c r="KC16" s="12">
        <f t="shared" si="17"/>
        <v>1.0088775985714282E-2</v>
      </c>
      <c r="KD16" s="9">
        <v>14</v>
      </c>
      <c r="KE16" s="9">
        <f t="shared" si="14"/>
        <v>6026.6867857142861</v>
      </c>
      <c r="KF16" s="9">
        <f t="shared" si="14"/>
        <v>3838.6985714285715</v>
      </c>
      <c r="KG16" s="9">
        <f t="shared" si="14"/>
        <v>3194.1525000000001</v>
      </c>
      <c r="KH16" s="9">
        <f t="shared" si="14"/>
        <v>3054.2667857142856</v>
      </c>
      <c r="KI16" s="9">
        <f t="shared" si="14"/>
        <v>2903.1403571428568</v>
      </c>
      <c r="KJ16" s="9">
        <f t="shared" si="14"/>
        <v>2751.914642857143</v>
      </c>
      <c r="KK16" s="9">
        <f t="shared" si="14"/>
        <v>2598.3371428571431</v>
      </c>
      <c r="KL16" s="9">
        <f t="shared" si="14"/>
        <v>2437.7007142857142</v>
      </c>
      <c r="KM16" s="9">
        <f t="shared" si="14"/>
        <v>2267.746785714286</v>
      </c>
      <c r="KN16" s="9">
        <f t="shared" si="14"/>
        <v>2099.5446428571427</v>
      </c>
      <c r="KO16" s="9">
        <f t="shared" si="14"/>
        <v>1920.7582142857143</v>
      </c>
      <c r="KP16" s="9">
        <f t="shared" si="14"/>
        <v>1730.8221428571428</v>
      </c>
      <c r="KQ16" s="9">
        <f t="shared" si="14"/>
        <v>1541.4414285714286</v>
      </c>
      <c r="KR16" s="9">
        <f t="shared" si="14"/>
        <v>1340.5714285714287</v>
      </c>
      <c r="KS16" s="9">
        <f t="shared" si="14"/>
        <v>1133.6782142857144</v>
      </c>
      <c r="KT16" s="9">
        <f t="shared" si="14"/>
        <v>929.25392857142856</v>
      </c>
      <c r="KU16" s="9">
        <f t="shared" si="15"/>
        <v>739.97428571428566</v>
      </c>
      <c r="KV16" s="9">
        <f t="shared" si="15"/>
        <v>556.11214285714289</v>
      </c>
      <c r="KW16" s="9">
        <f t="shared" si="15"/>
        <v>397.64321428571429</v>
      </c>
      <c r="KX16" s="9">
        <f t="shared" si="15"/>
        <v>250.35714285714286</v>
      </c>
      <c r="KY16" s="9">
        <f t="shared" si="15"/>
        <v>129.24821428571428</v>
      </c>
      <c r="KZ16" s="9">
        <f t="shared" si="15"/>
        <v>38.363928571428573</v>
      </c>
      <c r="LA16" s="9">
        <f t="shared" si="15"/>
        <v>0.50371057513914652</v>
      </c>
      <c r="LB16" s="9">
        <f t="shared" si="15"/>
        <v>0.50371057513914652</v>
      </c>
    </row>
    <row r="17" spans="1:314" x14ac:dyDescent="0.25">
      <c r="A17">
        <v>150</v>
      </c>
      <c r="B17">
        <v>14900</v>
      </c>
      <c r="C17">
        <v>222010000</v>
      </c>
      <c r="K17">
        <v>150</v>
      </c>
      <c r="L17">
        <v>22500</v>
      </c>
      <c r="M17">
        <v>0</v>
      </c>
      <c r="N17">
        <v>0</v>
      </c>
      <c r="R17">
        <v>0</v>
      </c>
      <c r="S17">
        <v>2757.63</v>
      </c>
      <c r="T17">
        <v>18.445575000000293</v>
      </c>
      <c r="U17" s="2">
        <v>8.873842592592592E-5</v>
      </c>
      <c r="V17" s="1"/>
      <c r="W17" s="1">
        <v>3714.3850000000002</v>
      </c>
      <c r="X17" s="1">
        <v>6415.9650000000001</v>
      </c>
      <c r="Y17" s="1"/>
      <c r="Z17" s="1"/>
      <c r="AA17" s="1"/>
      <c r="AB17" s="1">
        <v>0</v>
      </c>
      <c r="AC17" s="1">
        <v>0</v>
      </c>
      <c r="AD17" s="1"/>
      <c r="AE17" s="1"/>
      <c r="AF17" s="1"/>
      <c r="AG17" s="1"/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1.02</v>
      </c>
      <c r="BU17">
        <v>1.06</v>
      </c>
      <c r="BV17">
        <v>1.1299999999999999</v>
      </c>
      <c r="BW17">
        <v>1.41</v>
      </c>
      <c r="BX17">
        <v>2.2349999999999999</v>
      </c>
      <c r="BY17">
        <v>7.6849999999999996</v>
      </c>
      <c r="BZ17">
        <v>81.651162790697668</v>
      </c>
      <c r="CA17">
        <v>8250.5348837209294</v>
      </c>
      <c r="CB17">
        <v>81.651162790697668</v>
      </c>
      <c r="CC17">
        <v>8250.5348837209294</v>
      </c>
      <c r="CH17">
        <v>1.25</v>
      </c>
      <c r="CI17">
        <v>1.86</v>
      </c>
      <c r="CJ17">
        <v>1.94</v>
      </c>
      <c r="CK17">
        <v>5.93</v>
      </c>
      <c r="CL17">
        <v>2.335</v>
      </c>
      <c r="CM17">
        <v>8.5050000000000008</v>
      </c>
      <c r="CN17">
        <v>2.38</v>
      </c>
      <c r="CO17">
        <v>8.84</v>
      </c>
      <c r="CP17">
        <v>2.5449999999999999</v>
      </c>
      <c r="CQ17">
        <v>10.435</v>
      </c>
      <c r="CR17">
        <v>2.67</v>
      </c>
      <c r="CS17">
        <v>11.8</v>
      </c>
      <c r="CT17">
        <v>2.8650000000000002</v>
      </c>
      <c r="CU17">
        <v>13.925000000000001</v>
      </c>
      <c r="CV17">
        <v>3.0350000000000001</v>
      </c>
      <c r="CW17">
        <v>15.404999999999999</v>
      </c>
      <c r="CX17">
        <v>3.13</v>
      </c>
      <c r="CY17">
        <v>16.29</v>
      </c>
      <c r="CZ17">
        <v>3.2349999999999999</v>
      </c>
      <c r="DA17">
        <v>17.385000000000002</v>
      </c>
      <c r="DB17">
        <v>3.585</v>
      </c>
      <c r="DC17">
        <v>22.234999999999999</v>
      </c>
      <c r="DD17">
        <v>3.96</v>
      </c>
      <c r="DE17">
        <v>26.93</v>
      </c>
      <c r="DF17">
        <v>4.53</v>
      </c>
      <c r="DG17">
        <v>34</v>
      </c>
      <c r="DH17">
        <v>5.2549999999999999</v>
      </c>
      <c r="DI17">
        <v>48.005000000000003</v>
      </c>
      <c r="DJ17">
        <v>6.61</v>
      </c>
      <c r="DK17">
        <v>75.89</v>
      </c>
      <c r="DL17">
        <v>7.89</v>
      </c>
      <c r="DM17">
        <v>105.15</v>
      </c>
      <c r="DN17">
        <v>10.465</v>
      </c>
      <c r="DO17">
        <v>206.995</v>
      </c>
      <c r="DP17">
        <v>14.324999999999999</v>
      </c>
      <c r="DQ17">
        <v>383.92500000000001</v>
      </c>
      <c r="DR17">
        <v>20.204999999999998</v>
      </c>
      <c r="DS17">
        <v>778.55499999999995</v>
      </c>
      <c r="DT17">
        <v>27.004999999999999</v>
      </c>
      <c r="DU17">
        <v>1364.575</v>
      </c>
      <c r="DV17">
        <v>47.145000000000003</v>
      </c>
      <c r="DW17">
        <v>4515.335</v>
      </c>
      <c r="DX17">
        <v>165.44499999999999</v>
      </c>
      <c r="DY17">
        <v>54403.745000000003</v>
      </c>
      <c r="DZ17">
        <v>8115.9883720930229</v>
      </c>
      <c r="EA17">
        <v>81707569.732558146</v>
      </c>
      <c r="EB17">
        <v>8115.9883720930229</v>
      </c>
      <c r="EC17">
        <v>81707569.732558146</v>
      </c>
      <c r="EH17">
        <v>-23.82529999999992</v>
      </c>
      <c r="EI17">
        <v>-15.335550000000033</v>
      </c>
      <c r="EJ17">
        <v>-12.535150000000062</v>
      </c>
      <c r="EK17">
        <v>-12.141800000000064</v>
      </c>
      <c r="EL17">
        <v>-11.567350000000065</v>
      </c>
      <c r="EM17">
        <v>-11.05820000000007</v>
      </c>
      <c r="EN17">
        <v>-10.53465000000007</v>
      </c>
      <c r="EO17">
        <v>-9.8450000000000717</v>
      </c>
      <c r="EP17">
        <v>-9.4584000000000703</v>
      </c>
      <c r="EQ17">
        <v>-9.1865000000000734</v>
      </c>
      <c r="ER17">
        <v>-8.7526500000000755</v>
      </c>
      <c r="ES17">
        <v>-8.0856500000000775</v>
      </c>
      <c r="ET17">
        <v>-7.3132000000000765</v>
      </c>
      <c r="EU17">
        <v>-6.6761500000000682</v>
      </c>
      <c r="EV17">
        <v>-5.7855000000000656</v>
      </c>
      <c r="EW17">
        <v>-4.9823500000000651</v>
      </c>
      <c r="EX17">
        <v>-4.212500000000059</v>
      </c>
      <c r="EY17">
        <v>-3.5695500000000533</v>
      </c>
      <c r="EZ17">
        <v>-2.6936000000000537</v>
      </c>
      <c r="FA17">
        <v>-2.1134000000000492</v>
      </c>
      <c r="FB17">
        <v>-1.5237000000000456</v>
      </c>
      <c r="FC17">
        <v>-0.76075000000003756</v>
      </c>
      <c r="FD17">
        <v>1.0000000000000048E-100</v>
      </c>
      <c r="FE17">
        <v>1.0000000000000048E-100</v>
      </c>
      <c r="FG17">
        <v>200</v>
      </c>
      <c r="FH17">
        <v>200</v>
      </c>
      <c r="FI17">
        <v>200</v>
      </c>
      <c r="FJ17">
        <v>200</v>
      </c>
      <c r="FK17">
        <v>200</v>
      </c>
      <c r="FL17">
        <v>200</v>
      </c>
      <c r="FM17">
        <v>200</v>
      </c>
      <c r="FN17">
        <v>200</v>
      </c>
      <c r="FO17">
        <v>200</v>
      </c>
      <c r="FP17">
        <v>200</v>
      </c>
      <c r="FQ17">
        <v>200</v>
      </c>
      <c r="FR17">
        <v>200</v>
      </c>
      <c r="FS17">
        <v>200</v>
      </c>
      <c r="FT17">
        <v>200</v>
      </c>
      <c r="FU17">
        <v>200</v>
      </c>
      <c r="FV17">
        <v>200</v>
      </c>
      <c r="FW17">
        <v>200</v>
      </c>
      <c r="FX17">
        <v>200</v>
      </c>
      <c r="FY17">
        <v>200</v>
      </c>
      <c r="FZ17">
        <v>200</v>
      </c>
      <c r="GA17">
        <v>200</v>
      </c>
      <c r="GB17">
        <v>200</v>
      </c>
      <c r="GC17">
        <v>86</v>
      </c>
      <c r="GD17">
        <v>86</v>
      </c>
      <c r="GF17">
        <v>96510.785000000003</v>
      </c>
      <c r="GG17">
        <v>61469.79</v>
      </c>
      <c r="GH17">
        <v>51146.49</v>
      </c>
      <c r="GI17">
        <v>48906</v>
      </c>
      <c r="GJ17">
        <v>46485.754999999997</v>
      </c>
      <c r="GK17">
        <v>44065.99</v>
      </c>
      <c r="GL17">
        <v>41608.184999999998</v>
      </c>
      <c r="GM17">
        <v>39035.35</v>
      </c>
      <c r="GN17">
        <v>36315.589999999997</v>
      </c>
      <c r="GO17">
        <v>33618.805</v>
      </c>
      <c r="GP17">
        <v>30756.17</v>
      </c>
      <c r="GQ17">
        <v>27714.63</v>
      </c>
      <c r="GR17">
        <v>24682.22</v>
      </c>
      <c r="GS17">
        <v>21468.485000000001</v>
      </c>
      <c r="GT17">
        <v>18155.005000000001</v>
      </c>
      <c r="GU17">
        <v>14880.035</v>
      </c>
      <c r="GV17">
        <v>11848.975</v>
      </c>
      <c r="GW17">
        <v>8903.3050000000003</v>
      </c>
      <c r="GX17">
        <v>6365.03</v>
      </c>
      <c r="GY17">
        <v>4007.1950000000002</v>
      </c>
      <c r="GZ17">
        <v>2069.5050000000001</v>
      </c>
      <c r="HA17">
        <v>614.44000000000005</v>
      </c>
      <c r="HB17">
        <v>7.3139534883720927</v>
      </c>
      <c r="HC17">
        <v>7.3139534883720927</v>
      </c>
      <c r="HE17">
        <v>0</v>
      </c>
      <c r="HF17">
        <v>0</v>
      </c>
      <c r="HL17" t="s">
        <v>258</v>
      </c>
      <c r="HM17">
        <v>7.710639374999996</v>
      </c>
      <c r="HN17">
        <v>59.459089452705136</v>
      </c>
      <c r="HP17">
        <v>0.58866720500000003</v>
      </c>
      <c r="HQ17">
        <v>1.7529552687790089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L17" s="4">
        <f t="shared" si="16"/>
        <v>4.952513333333334</v>
      </c>
      <c r="IM17" s="4"/>
      <c r="IN17" s="4">
        <f t="shared" si="0"/>
        <v>0.73536800000000002</v>
      </c>
      <c r="IO17" s="4">
        <f t="shared" si="1"/>
        <v>0</v>
      </c>
      <c r="IP17" s="4"/>
      <c r="IQ17" s="4"/>
      <c r="IR17" s="4">
        <f t="shared" si="2"/>
        <v>3.4137710465500164E-3</v>
      </c>
      <c r="IS17" s="9">
        <f t="shared" si="3"/>
        <v>0.16746426981043708</v>
      </c>
      <c r="IT17">
        <v>48464</v>
      </c>
      <c r="IU17" s="9"/>
      <c r="IV17" s="9">
        <f t="shared" si="4"/>
        <v>0</v>
      </c>
      <c r="IW17" s="9">
        <f t="shared" si="5"/>
        <v>0</v>
      </c>
      <c r="IX17" s="9"/>
      <c r="IY17" s="9">
        <f t="shared" si="6"/>
        <v>2</v>
      </c>
      <c r="IZ17" s="9">
        <f t="shared" si="6"/>
        <v>2</v>
      </c>
      <c r="JA17" s="9">
        <f t="shared" si="6"/>
        <v>2</v>
      </c>
      <c r="JB17" s="9">
        <f t="shared" si="6"/>
        <v>2</v>
      </c>
      <c r="JC17" s="9">
        <f t="shared" si="6"/>
        <v>2</v>
      </c>
      <c r="JD17" s="9">
        <f t="shared" si="6"/>
        <v>2</v>
      </c>
      <c r="JE17" s="9">
        <f t="shared" si="6"/>
        <v>2</v>
      </c>
      <c r="JF17" s="9">
        <f t="shared" si="6"/>
        <v>2</v>
      </c>
      <c r="JG17" s="9">
        <f t="shared" si="6"/>
        <v>2</v>
      </c>
      <c r="JH17" s="9">
        <f t="shared" si="6"/>
        <v>2</v>
      </c>
      <c r="JI17" s="9">
        <f t="shared" si="6"/>
        <v>2</v>
      </c>
      <c r="JJ17" s="9">
        <f t="shared" si="6"/>
        <v>2</v>
      </c>
      <c r="JK17" s="9">
        <f t="shared" si="6"/>
        <v>2</v>
      </c>
      <c r="JL17" s="9">
        <f t="shared" si="6"/>
        <v>2</v>
      </c>
      <c r="JM17" s="9">
        <f t="shared" si="6"/>
        <v>2</v>
      </c>
      <c r="JN17" s="9">
        <f t="shared" si="6"/>
        <v>2</v>
      </c>
      <c r="JO17" s="9">
        <f t="shared" si="7"/>
        <v>2</v>
      </c>
      <c r="JP17" s="9">
        <f t="shared" si="7"/>
        <v>2</v>
      </c>
      <c r="JQ17" s="9">
        <f t="shared" si="7"/>
        <v>2</v>
      </c>
      <c r="JR17" s="9">
        <f t="shared" si="7"/>
        <v>2</v>
      </c>
      <c r="JS17" s="9">
        <f t="shared" si="7"/>
        <v>2</v>
      </c>
      <c r="JT17" s="9">
        <f t="shared" si="7"/>
        <v>2</v>
      </c>
      <c r="JU17" s="9">
        <f t="shared" si="7"/>
        <v>0.86</v>
      </c>
      <c r="JV17" s="9">
        <f t="shared" si="7"/>
        <v>0.86</v>
      </c>
      <c r="JW17" s="10">
        <f t="shared" si="8"/>
        <v>2.0612891706747825E-3</v>
      </c>
      <c r="JX17" s="4">
        <f t="shared" si="9"/>
        <v>7.710639374999996</v>
      </c>
      <c r="JY17" s="4">
        <f t="shared" si="10"/>
        <v>5.1298814048053032E-3</v>
      </c>
      <c r="JZ17" s="11">
        <f t="shared" si="11"/>
        <v>7.6914443599695579</v>
      </c>
      <c r="KA17" s="11">
        <f t="shared" si="12"/>
        <v>7.729834390030434</v>
      </c>
      <c r="KB17" s="9">
        <f t="shared" si="13"/>
        <v>2.0510518293252156E-3</v>
      </c>
      <c r="KC17" s="12">
        <f t="shared" si="17"/>
        <v>1.0280852499999995E-2</v>
      </c>
      <c r="KD17" s="9">
        <v>15</v>
      </c>
      <c r="KE17" s="9">
        <f t="shared" si="14"/>
        <v>6434.052333333334</v>
      </c>
      <c r="KF17" s="9">
        <f t="shared" si="14"/>
        <v>4097.9859999999999</v>
      </c>
      <c r="KG17" s="9">
        <f t="shared" si="14"/>
        <v>3409.7660000000001</v>
      </c>
      <c r="KH17" s="9">
        <f t="shared" si="14"/>
        <v>3260.4</v>
      </c>
      <c r="KI17" s="9">
        <f t="shared" si="14"/>
        <v>3099.0503333333331</v>
      </c>
      <c r="KJ17" s="9">
        <f t="shared" si="14"/>
        <v>2937.7326666666663</v>
      </c>
      <c r="KK17" s="9">
        <f t="shared" si="14"/>
        <v>2773.8789999999999</v>
      </c>
      <c r="KL17" s="9">
        <f t="shared" si="14"/>
        <v>2602.3566666666666</v>
      </c>
      <c r="KM17" s="9">
        <f t="shared" si="14"/>
        <v>2421.0393333333332</v>
      </c>
      <c r="KN17" s="9">
        <f t="shared" si="14"/>
        <v>2241.2536666666665</v>
      </c>
      <c r="KO17" s="9">
        <f t="shared" si="14"/>
        <v>2050.411333333333</v>
      </c>
      <c r="KP17" s="9">
        <f t="shared" si="14"/>
        <v>1847.6420000000001</v>
      </c>
      <c r="KQ17" s="9">
        <f t="shared" si="14"/>
        <v>1645.4813333333334</v>
      </c>
      <c r="KR17" s="9">
        <f t="shared" si="14"/>
        <v>1431.2323333333334</v>
      </c>
      <c r="KS17" s="9">
        <f t="shared" si="14"/>
        <v>1210.3336666666667</v>
      </c>
      <c r="KT17" s="9">
        <f t="shared" si="14"/>
        <v>992.00233333333335</v>
      </c>
      <c r="KU17" s="9">
        <f t="shared" si="15"/>
        <v>789.93166666666673</v>
      </c>
      <c r="KV17" s="9">
        <f t="shared" si="15"/>
        <v>593.55366666666669</v>
      </c>
      <c r="KW17" s="9">
        <f t="shared" si="15"/>
        <v>424.33533333333332</v>
      </c>
      <c r="KX17" s="9">
        <f t="shared" si="15"/>
        <v>267.14633333333336</v>
      </c>
      <c r="KY17" s="9">
        <f t="shared" si="15"/>
        <v>137.96700000000001</v>
      </c>
      <c r="KZ17" s="9">
        <f t="shared" si="15"/>
        <v>40.962666666666671</v>
      </c>
      <c r="LA17" s="9">
        <f t="shared" si="15"/>
        <v>0.4875968992248062</v>
      </c>
      <c r="LB17" s="9">
        <f t="shared" si="15"/>
        <v>0.4875968992248062</v>
      </c>
    </row>
    <row r="18" spans="1:314" x14ac:dyDescent="0.25">
      <c r="A18">
        <v>160</v>
      </c>
      <c r="B18">
        <v>15900</v>
      </c>
      <c r="C18">
        <v>252810000</v>
      </c>
      <c r="K18">
        <v>160</v>
      </c>
      <c r="L18">
        <v>25600</v>
      </c>
      <c r="M18">
        <v>0</v>
      </c>
      <c r="N18">
        <v>0</v>
      </c>
      <c r="R18">
        <v>0</v>
      </c>
      <c r="S18">
        <v>3141.93</v>
      </c>
      <c r="T18">
        <v>19.750984375000538</v>
      </c>
      <c r="U18" s="2">
        <v>9.6504629629629612E-5</v>
      </c>
      <c r="V18" s="1"/>
      <c r="W18" s="1">
        <v>4332.74</v>
      </c>
      <c r="X18" s="1">
        <v>7795.53</v>
      </c>
      <c r="Y18" s="1"/>
      <c r="Z18" s="1"/>
      <c r="AA18" s="1"/>
      <c r="AB18" s="1">
        <v>0</v>
      </c>
      <c r="AC18" s="1">
        <v>0</v>
      </c>
      <c r="AD18" s="1"/>
      <c r="AE18" s="1"/>
      <c r="AF18" s="1"/>
      <c r="AG18" s="1"/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1.0049999999999999</v>
      </c>
      <c r="BS18">
        <v>1.0149999999999999</v>
      </c>
      <c r="BT18">
        <v>1.0349999999999999</v>
      </c>
      <c r="BU18">
        <v>1.105</v>
      </c>
      <c r="BV18">
        <v>1.25</v>
      </c>
      <c r="BW18">
        <v>1.89</v>
      </c>
      <c r="BX18">
        <v>2.48</v>
      </c>
      <c r="BY18">
        <v>9.7200000000000006</v>
      </c>
      <c r="BZ18">
        <v>74.518987341772146</v>
      </c>
      <c r="CA18">
        <v>7672.3164556962029</v>
      </c>
      <c r="CB18">
        <v>74.518987341772146</v>
      </c>
      <c r="CC18">
        <v>7672.3164556962029</v>
      </c>
      <c r="CH18">
        <v>1.2749999999999999</v>
      </c>
      <c r="CI18">
        <v>1.9550000000000001</v>
      </c>
      <c r="CJ18">
        <v>1.9950000000000001</v>
      </c>
      <c r="CK18">
        <v>5.7850000000000001</v>
      </c>
      <c r="CL18">
        <v>2.44</v>
      </c>
      <c r="CM18">
        <v>9.1</v>
      </c>
      <c r="CN18">
        <v>2.5350000000000001</v>
      </c>
      <c r="CO18">
        <v>9.7750000000000004</v>
      </c>
      <c r="CP18">
        <v>2.61</v>
      </c>
      <c r="CQ18">
        <v>10.24</v>
      </c>
      <c r="CR18">
        <v>2.7850000000000001</v>
      </c>
      <c r="CS18">
        <v>11.895</v>
      </c>
      <c r="CT18">
        <v>3.02</v>
      </c>
      <c r="CU18">
        <v>14.28</v>
      </c>
      <c r="CV18">
        <v>3.2250000000000001</v>
      </c>
      <c r="CW18">
        <v>16.414999999999999</v>
      </c>
      <c r="CX18">
        <v>3.3250000000000002</v>
      </c>
      <c r="CY18">
        <v>17.945</v>
      </c>
      <c r="CZ18">
        <v>3.6749999999999998</v>
      </c>
      <c r="DA18">
        <v>23.254999999999999</v>
      </c>
      <c r="DB18">
        <v>3.915</v>
      </c>
      <c r="DC18">
        <v>27.295000000000002</v>
      </c>
      <c r="DD18">
        <v>4.47</v>
      </c>
      <c r="DE18">
        <v>38.630000000000003</v>
      </c>
      <c r="DF18">
        <v>5.0999999999999996</v>
      </c>
      <c r="DG18">
        <v>56.07</v>
      </c>
      <c r="DH18">
        <v>5.71</v>
      </c>
      <c r="DI18">
        <v>67.02</v>
      </c>
      <c r="DJ18">
        <v>6.7850000000000001</v>
      </c>
      <c r="DK18">
        <v>90.144999999999996</v>
      </c>
      <c r="DL18">
        <v>7.87</v>
      </c>
      <c r="DM18">
        <v>119.58</v>
      </c>
      <c r="DN18">
        <v>10.64</v>
      </c>
      <c r="DO18">
        <v>228.16</v>
      </c>
      <c r="DP18">
        <v>14.484999999999999</v>
      </c>
      <c r="DQ18">
        <v>411.52499999999998</v>
      </c>
      <c r="DR18">
        <v>20.625</v>
      </c>
      <c r="DS18">
        <v>794.92499999999995</v>
      </c>
      <c r="DT18">
        <v>31.664999999999999</v>
      </c>
      <c r="DU18">
        <v>1850.845</v>
      </c>
      <c r="DV18">
        <v>61.95</v>
      </c>
      <c r="DW18">
        <v>7730.77</v>
      </c>
      <c r="DX18">
        <v>190.13</v>
      </c>
      <c r="DY18">
        <v>71896.210000000006</v>
      </c>
      <c r="DZ18">
        <v>7405.4430379746836</v>
      </c>
      <c r="EA18">
        <v>76053315.417721525</v>
      </c>
      <c r="EB18">
        <v>7405.4430379746836</v>
      </c>
      <c r="EC18">
        <v>76053315.417721525</v>
      </c>
      <c r="EH18">
        <v>-24.939699999999839</v>
      </c>
      <c r="EI18">
        <v>-14.815300000000002</v>
      </c>
      <c r="EJ18">
        <v>-12.307550000000033</v>
      </c>
      <c r="EK18">
        <v>-11.740950000000037</v>
      </c>
      <c r="EL18">
        <v>-11.291200000000037</v>
      </c>
      <c r="EM18">
        <v>-10.639850000000049</v>
      </c>
      <c r="EN18">
        <v>-10.161350000000047</v>
      </c>
      <c r="EO18">
        <v>-9.3728500000000583</v>
      </c>
      <c r="EP18">
        <v>-9.1328500000000652</v>
      </c>
      <c r="EQ18">
        <v>-8.6671500000000652</v>
      </c>
      <c r="ER18">
        <v>-8.3498500000000657</v>
      </c>
      <c r="ES18">
        <v>-7.731150000000067</v>
      </c>
      <c r="ET18">
        <v>-7.020050000000067</v>
      </c>
      <c r="EU18">
        <v>-6.4541500000000633</v>
      </c>
      <c r="EV18">
        <v>-5.6450500000000696</v>
      </c>
      <c r="EW18">
        <v>-5.0614000000000718</v>
      </c>
      <c r="EX18">
        <v>-4.4867000000000692</v>
      </c>
      <c r="EY18">
        <v>-3.7064000000000674</v>
      </c>
      <c r="EZ18">
        <v>-3.030500000000071</v>
      </c>
      <c r="FA18">
        <v>-2.2234500000000592</v>
      </c>
      <c r="FB18">
        <v>-1.4857000000000462</v>
      </c>
      <c r="FC18">
        <v>-0.76875000000004035</v>
      </c>
      <c r="FD18">
        <v>1.0000000000000045E-100</v>
      </c>
      <c r="FE18">
        <v>1.0000000000000045E-100</v>
      </c>
      <c r="FG18">
        <v>200</v>
      </c>
      <c r="FH18">
        <v>200</v>
      </c>
      <c r="FI18">
        <v>200</v>
      </c>
      <c r="FJ18">
        <v>200</v>
      </c>
      <c r="FK18">
        <v>200</v>
      </c>
      <c r="FL18">
        <v>200</v>
      </c>
      <c r="FM18">
        <v>200</v>
      </c>
      <c r="FN18">
        <v>200</v>
      </c>
      <c r="FO18">
        <v>200</v>
      </c>
      <c r="FP18">
        <v>200</v>
      </c>
      <c r="FQ18">
        <v>200</v>
      </c>
      <c r="FR18">
        <v>200</v>
      </c>
      <c r="FS18">
        <v>200</v>
      </c>
      <c r="FT18">
        <v>200</v>
      </c>
      <c r="FU18">
        <v>200</v>
      </c>
      <c r="FV18">
        <v>200</v>
      </c>
      <c r="FW18">
        <v>200</v>
      </c>
      <c r="FX18">
        <v>200</v>
      </c>
      <c r="FY18">
        <v>200</v>
      </c>
      <c r="FZ18">
        <v>200</v>
      </c>
      <c r="GA18">
        <v>200</v>
      </c>
      <c r="GB18">
        <v>200</v>
      </c>
      <c r="GC18">
        <v>79</v>
      </c>
      <c r="GD18">
        <v>79</v>
      </c>
      <c r="GF18">
        <v>109458.035</v>
      </c>
      <c r="GG18">
        <v>69712.985000000001</v>
      </c>
      <c r="GH18">
        <v>58001.2</v>
      </c>
      <c r="GI18">
        <v>55460.214999999997</v>
      </c>
      <c r="GJ18">
        <v>52714.29</v>
      </c>
      <c r="GK18">
        <v>49969.919999999998</v>
      </c>
      <c r="GL18">
        <v>47182.3</v>
      </c>
      <c r="GM18">
        <v>44264.24</v>
      </c>
      <c r="GN18">
        <v>41180.625</v>
      </c>
      <c r="GO18">
        <v>38122.480000000003</v>
      </c>
      <c r="GP18">
        <v>34877.175000000003</v>
      </c>
      <c r="GQ18">
        <v>31426.71</v>
      </c>
      <c r="GR18">
        <v>27988.240000000002</v>
      </c>
      <c r="GS18">
        <v>24344.935000000001</v>
      </c>
      <c r="GT18">
        <v>20586.29</v>
      </c>
      <c r="GU18">
        <v>16871.075000000001</v>
      </c>
      <c r="GV18">
        <v>13435.94</v>
      </c>
      <c r="GW18">
        <v>10093.445</v>
      </c>
      <c r="GX18">
        <v>7213.8549999999996</v>
      </c>
      <c r="GY18">
        <v>4540.415</v>
      </c>
      <c r="GZ18">
        <v>2344.79</v>
      </c>
      <c r="HA18">
        <v>695.64</v>
      </c>
      <c r="HB18">
        <v>8.962025316455696</v>
      </c>
      <c r="HC18">
        <v>8.962025316455696</v>
      </c>
      <c r="HE18">
        <v>0</v>
      </c>
      <c r="HF18">
        <v>0</v>
      </c>
      <c r="HL18" t="s">
        <v>242</v>
      </c>
      <c r="HM18">
        <v>8.3818461000000006</v>
      </c>
      <c r="HN18">
        <v>70.260037529266469</v>
      </c>
      <c r="HP18">
        <v>0.6305137350000003</v>
      </c>
      <c r="HQ18">
        <v>2.150651621127873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L18" s="4">
        <f t="shared" si="16"/>
        <v>5.4159249999999997</v>
      </c>
      <c r="IM18" s="4"/>
      <c r="IN18" s="4">
        <f t="shared" si="0"/>
        <v>0.78548249999999997</v>
      </c>
      <c r="IO18" s="4">
        <f t="shared" si="1"/>
        <v>0</v>
      </c>
      <c r="IP18" s="4"/>
      <c r="IQ18" s="4"/>
      <c r="IR18" s="4">
        <f t="shared" si="2"/>
        <v>3.9230372433715051E-3</v>
      </c>
      <c r="IS18" s="9">
        <f t="shared" si="3"/>
        <v>0.15279981508252727</v>
      </c>
      <c r="IT18">
        <v>48465</v>
      </c>
      <c r="IU18" s="9"/>
      <c r="IV18" s="9">
        <f t="shared" si="4"/>
        <v>0</v>
      </c>
      <c r="IW18" s="9">
        <f t="shared" si="5"/>
        <v>0</v>
      </c>
      <c r="IX18" s="9"/>
      <c r="IY18" s="9">
        <f t="shared" si="6"/>
        <v>2</v>
      </c>
      <c r="IZ18" s="9">
        <f t="shared" si="6"/>
        <v>2</v>
      </c>
      <c r="JA18" s="9">
        <f t="shared" si="6"/>
        <v>2</v>
      </c>
      <c r="JB18" s="9">
        <f t="shared" si="6"/>
        <v>2</v>
      </c>
      <c r="JC18" s="9">
        <f t="shared" si="6"/>
        <v>2</v>
      </c>
      <c r="JD18" s="9">
        <f t="shared" si="6"/>
        <v>2</v>
      </c>
      <c r="JE18" s="9">
        <f t="shared" si="6"/>
        <v>2</v>
      </c>
      <c r="JF18" s="9">
        <f t="shared" si="6"/>
        <v>2</v>
      </c>
      <c r="JG18" s="9">
        <f t="shared" si="6"/>
        <v>2</v>
      </c>
      <c r="JH18" s="9">
        <f t="shared" si="6"/>
        <v>2</v>
      </c>
      <c r="JI18" s="9">
        <f t="shared" si="6"/>
        <v>2</v>
      </c>
      <c r="JJ18" s="9">
        <f t="shared" si="6"/>
        <v>2</v>
      </c>
      <c r="JK18" s="9">
        <f t="shared" si="6"/>
        <v>2</v>
      </c>
      <c r="JL18" s="9">
        <f t="shared" si="6"/>
        <v>2</v>
      </c>
      <c r="JM18" s="9">
        <f t="shared" si="6"/>
        <v>2</v>
      </c>
      <c r="JN18" s="9">
        <f t="shared" ref="JN18:JV47" si="18">FV18/100</f>
        <v>2</v>
      </c>
      <c r="JO18" s="9">
        <f t="shared" si="7"/>
        <v>2</v>
      </c>
      <c r="JP18" s="9">
        <f t="shared" si="7"/>
        <v>2</v>
      </c>
      <c r="JQ18" s="9">
        <f t="shared" si="7"/>
        <v>2</v>
      </c>
      <c r="JR18" s="9">
        <f t="shared" si="7"/>
        <v>2</v>
      </c>
      <c r="JS18" s="9">
        <f t="shared" si="7"/>
        <v>2</v>
      </c>
      <c r="JT18" s="9">
        <f t="shared" si="7"/>
        <v>2</v>
      </c>
      <c r="JU18" s="9">
        <f t="shared" si="7"/>
        <v>0.79</v>
      </c>
      <c r="JV18" s="9">
        <f t="shared" si="7"/>
        <v>0.79</v>
      </c>
      <c r="JW18" s="10">
        <f t="shared" si="8"/>
        <v>2.1000516290269945E-3</v>
      </c>
      <c r="JX18" s="4">
        <f t="shared" si="9"/>
        <v>8.3818461000000006</v>
      </c>
      <c r="JY18" s="4">
        <f t="shared" si="10"/>
        <v>4.6934851812494571E-3</v>
      </c>
      <c r="JZ18" s="11">
        <f t="shared" si="11"/>
        <v>8.3634856838920228</v>
      </c>
      <c r="KA18" s="11">
        <f t="shared" si="12"/>
        <v>8.4002065161079784</v>
      </c>
      <c r="KB18" s="9">
        <f t="shared" si="13"/>
        <v>2.0908714209730058E-3</v>
      </c>
      <c r="KC18" s="12">
        <f t="shared" si="17"/>
        <v>1.0477307625000001E-2</v>
      </c>
      <c r="KD18" s="9">
        <v>16</v>
      </c>
      <c r="KE18" s="9">
        <f t="shared" si="14"/>
        <v>6841.1271875000002</v>
      </c>
      <c r="KF18" s="9">
        <f t="shared" si="14"/>
        <v>4357.0615625</v>
      </c>
      <c r="KG18" s="9">
        <f t="shared" si="14"/>
        <v>3625.0749999999998</v>
      </c>
      <c r="KH18" s="9">
        <f t="shared" si="14"/>
        <v>3466.2634374999998</v>
      </c>
      <c r="KI18" s="9">
        <f t="shared" si="14"/>
        <v>3294.6431250000001</v>
      </c>
      <c r="KJ18" s="9">
        <f t="shared" si="14"/>
        <v>3123.12</v>
      </c>
      <c r="KK18" s="9">
        <f t="shared" si="14"/>
        <v>2948.8937500000002</v>
      </c>
      <c r="KL18" s="9">
        <f t="shared" si="14"/>
        <v>2766.5149999999999</v>
      </c>
      <c r="KM18" s="9">
        <f t="shared" si="14"/>
        <v>2573.7890625</v>
      </c>
      <c r="KN18" s="9">
        <f t="shared" si="14"/>
        <v>2382.6550000000002</v>
      </c>
      <c r="KO18" s="9">
        <f t="shared" si="14"/>
        <v>2179.8234375000002</v>
      </c>
      <c r="KP18" s="9">
        <f t="shared" si="14"/>
        <v>1964.1693749999999</v>
      </c>
      <c r="KQ18" s="9">
        <f t="shared" si="14"/>
        <v>1749.2650000000001</v>
      </c>
      <c r="KR18" s="9">
        <f t="shared" si="14"/>
        <v>1521.5584375000001</v>
      </c>
      <c r="KS18" s="9">
        <f t="shared" si="14"/>
        <v>1286.6431250000001</v>
      </c>
      <c r="KT18" s="9">
        <f t="shared" ref="KT18:LB47" si="19">GU18/$KD18</f>
        <v>1054.4421875</v>
      </c>
      <c r="KU18" s="9">
        <f t="shared" si="15"/>
        <v>839.74625000000003</v>
      </c>
      <c r="KV18" s="9">
        <f t="shared" si="15"/>
        <v>630.84031249999998</v>
      </c>
      <c r="KW18" s="9">
        <f t="shared" si="15"/>
        <v>450.86593749999997</v>
      </c>
      <c r="KX18" s="9">
        <f t="shared" si="15"/>
        <v>283.7759375</v>
      </c>
      <c r="KY18" s="9">
        <f t="shared" si="15"/>
        <v>146.549375</v>
      </c>
      <c r="KZ18" s="9">
        <f t="shared" si="15"/>
        <v>43.477499999999999</v>
      </c>
      <c r="LA18" s="9">
        <f t="shared" si="15"/>
        <v>0.560126582278481</v>
      </c>
      <c r="LB18" s="9">
        <f t="shared" si="15"/>
        <v>0.560126582278481</v>
      </c>
    </row>
    <row r="19" spans="1:314" x14ac:dyDescent="0.25">
      <c r="A19">
        <v>170</v>
      </c>
      <c r="B19">
        <v>16900</v>
      </c>
      <c r="C19">
        <v>285610000</v>
      </c>
      <c r="K19">
        <v>170</v>
      </c>
      <c r="L19">
        <v>28900</v>
      </c>
      <c r="M19">
        <v>0</v>
      </c>
      <c r="N19">
        <v>0</v>
      </c>
      <c r="R19">
        <v>0</v>
      </c>
      <c r="S19">
        <v>3550.1149999999998</v>
      </c>
      <c r="T19">
        <v>21.004745882353372</v>
      </c>
      <c r="U19" s="2">
        <v>1.0321759259259258E-4</v>
      </c>
      <c r="V19" s="1"/>
      <c r="W19" s="1">
        <v>5025.915</v>
      </c>
      <c r="X19" s="1">
        <v>9435.3549999999996</v>
      </c>
      <c r="Y19" s="1"/>
      <c r="Z19" s="1"/>
      <c r="AA19" s="1"/>
      <c r="AB19" s="1">
        <v>0</v>
      </c>
      <c r="AC19" s="1">
        <v>0</v>
      </c>
      <c r="AD19" s="1"/>
      <c r="AE19" s="1"/>
      <c r="AF19" s="1"/>
      <c r="AG19" s="1"/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1.0049999999999999</v>
      </c>
      <c r="BS19">
        <v>1.0149999999999999</v>
      </c>
      <c r="BT19">
        <v>1.0249999999999999</v>
      </c>
      <c r="BU19">
        <v>1.075</v>
      </c>
      <c r="BV19">
        <v>1.1950000000000001</v>
      </c>
      <c r="BW19">
        <v>1.625</v>
      </c>
      <c r="BX19">
        <v>2.6</v>
      </c>
      <c r="BY19">
        <v>11.85</v>
      </c>
      <c r="BZ19">
        <v>79.857142857142861</v>
      </c>
      <c r="CA19">
        <v>8903.2077922077915</v>
      </c>
      <c r="CB19">
        <v>79.857142857142861</v>
      </c>
      <c r="CC19">
        <v>8903.2077922077915</v>
      </c>
      <c r="CH19">
        <v>1.24</v>
      </c>
      <c r="CI19">
        <v>1.83</v>
      </c>
      <c r="CJ19">
        <v>1.895</v>
      </c>
      <c r="CK19">
        <v>5.4550000000000001</v>
      </c>
      <c r="CL19">
        <v>2.2749999999999999</v>
      </c>
      <c r="CM19">
        <v>8.3849999999999998</v>
      </c>
      <c r="CN19">
        <v>2.335</v>
      </c>
      <c r="CO19">
        <v>9.2050000000000001</v>
      </c>
      <c r="CP19">
        <v>2.4249999999999998</v>
      </c>
      <c r="CQ19">
        <v>9.9350000000000005</v>
      </c>
      <c r="CR19">
        <v>2.5550000000000002</v>
      </c>
      <c r="CS19">
        <v>11.195</v>
      </c>
      <c r="CT19">
        <v>2.74</v>
      </c>
      <c r="CU19">
        <v>13.74</v>
      </c>
      <c r="CV19">
        <v>2.97</v>
      </c>
      <c r="CW19">
        <v>16.329999999999998</v>
      </c>
      <c r="CX19">
        <v>3.3</v>
      </c>
      <c r="CY19">
        <v>21.99</v>
      </c>
      <c r="CZ19">
        <v>3.45</v>
      </c>
      <c r="DA19">
        <v>23.42</v>
      </c>
      <c r="DB19">
        <v>3.6949999999999998</v>
      </c>
      <c r="DC19">
        <v>26.675000000000001</v>
      </c>
      <c r="DD19">
        <v>3.9550000000000001</v>
      </c>
      <c r="DE19">
        <v>30.114999999999998</v>
      </c>
      <c r="DF19">
        <v>4.5449999999999999</v>
      </c>
      <c r="DG19">
        <v>38.365000000000002</v>
      </c>
      <c r="DH19">
        <v>5.31</v>
      </c>
      <c r="DI19">
        <v>53.7</v>
      </c>
      <c r="DJ19">
        <v>5.8</v>
      </c>
      <c r="DK19">
        <v>61.94</v>
      </c>
      <c r="DL19">
        <v>7.87</v>
      </c>
      <c r="DM19">
        <v>117.32</v>
      </c>
      <c r="DN19">
        <v>9.3049999999999997</v>
      </c>
      <c r="DO19">
        <v>156.495</v>
      </c>
      <c r="DP19">
        <v>12.315</v>
      </c>
      <c r="DQ19">
        <v>299.66500000000002</v>
      </c>
      <c r="DR19">
        <v>18.09</v>
      </c>
      <c r="DS19">
        <v>625.47</v>
      </c>
      <c r="DT19">
        <v>29.225000000000001</v>
      </c>
      <c r="DU19">
        <v>1555.605</v>
      </c>
      <c r="DV19">
        <v>55.51</v>
      </c>
      <c r="DW19">
        <v>5721.82</v>
      </c>
      <c r="DX19">
        <v>201.8</v>
      </c>
      <c r="DY19">
        <v>91605.36</v>
      </c>
      <c r="DZ19">
        <v>7935.8441558441555</v>
      </c>
      <c r="EA19">
        <v>88234329.63636364</v>
      </c>
      <c r="EB19">
        <v>7935.8441558441555</v>
      </c>
      <c r="EC19">
        <v>88234329.63636364</v>
      </c>
      <c r="EH19">
        <v>-24.716449999999803</v>
      </c>
      <c r="EI19">
        <v>-13.969399999999997</v>
      </c>
      <c r="EJ19">
        <v>-11.716050000000047</v>
      </c>
      <c r="EK19">
        <v>-11.423200000000044</v>
      </c>
      <c r="EL19">
        <v>-10.930800000000044</v>
      </c>
      <c r="EM19">
        <v>-10.490750000000039</v>
      </c>
      <c r="EN19">
        <v>-9.9827500000000438</v>
      </c>
      <c r="EO19">
        <v>-9.6135000000000481</v>
      </c>
      <c r="EP19">
        <v>-8.8674000000000532</v>
      </c>
      <c r="EQ19">
        <v>-8.5160500000000621</v>
      </c>
      <c r="ER19">
        <v>-7.8369500000000594</v>
      </c>
      <c r="ES19">
        <v>-7.4480500000000589</v>
      </c>
      <c r="ET19">
        <v>-6.9246500000000628</v>
      </c>
      <c r="EU19">
        <v>-6.2922500000000596</v>
      </c>
      <c r="EV19">
        <v>-5.8871000000000597</v>
      </c>
      <c r="EW19">
        <v>-4.9842500000000616</v>
      </c>
      <c r="EX19">
        <v>-4.2066000000000603</v>
      </c>
      <c r="EY19">
        <v>-3.6811000000000593</v>
      </c>
      <c r="EZ19">
        <v>-3.0377500000000599</v>
      </c>
      <c r="FA19">
        <v>-2.097700000000057</v>
      </c>
      <c r="FB19">
        <v>-1.4771000000000518</v>
      </c>
      <c r="FC19">
        <v>-0.79670000000003893</v>
      </c>
      <c r="FD19">
        <v>1.0000000000000042E-100</v>
      </c>
      <c r="FE19">
        <v>1.0000000000000042E-100</v>
      </c>
      <c r="FG19">
        <v>200</v>
      </c>
      <c r="FH19">
        <v>200</v>
      </c>
      <c r="FI19">
        <v>200</v>
      </c>
      <c r="FJ19">
        <v>200</v>
      </c>
      <c r="FK19">
        <v>200</v>
      </c>
      <c r="FL19">
        <v>200</v>
      </c>
      <c r="FM19">
        <v>200</v>
      </c>
      <c r="FN19">
        <v>200</v>
      </c>
      <c r="FO19">
        <v>200</v>
      </c>
      <c r="FP19">
        <v>200</v>
      </c>
      <c r="FQ19">
        <v>200</v>
      </c>
      <c r="FR19">
        <v>200</v>
      </c>
      <c r="FS19">
        <v>200</v>
      </c>
      <c r="FT19">
        <v>200</v>
      </c>
      <c r="FU19">
        <v>200</v>
      </c>
      <c r="FV19">
        <v>200</v>
      </c>
      <c r="FW19">
        <v>200</v>
      </c>
      <c r="FX19">
        <v>200</v>
      </c>
      <c r="FY19">
        <v>200</v>
      </c>
      <c r="FZ19">
        <v>200</v>
      </c>
      <c r="GA19">
        <v>200</v>
      </c>
      <c r="GB19">
        <v>200</v>
      </c>
      <c r="GC19">
        <v>77</v>
      </c>
      <c r="GD19">
        <v>77</v>
      </c>
      <c r="GF19">
        <v>123228.13</v>
      </c>
      <c r="GG19">
        <v>78482.850000000006</v>
      </c>
      <c r="GH19">
        <v>65299.31</v>
      </c>
      <c r="GI19">
        <v>62438.684999999998</v>
      </c>
      <c r="GJ19">
        <v>59348.805</v>
      </c>
      <c r="GK19">
        <v>56258.81</v>
      </c>
      <c r="GL19">
        <v>53118.68</v>
      </c>
      <c r="GM19">
        <v>49832.084999999999</v>
      </c>
      <c r="GN19">
        <v>46361.464999999997</v>
      </c>
      <c r="GO19">
        <v>42918.92</v>
      </c>
      <c r="GP19">
        <v>39266.955000000002</v>
      </c>
      <c r="GQ19">
        <v>35380.864999999998</v>
      </c>
      <c r="GR19">
        <v>31508.13</v>
      </c>
      <c r="GS19">
        <v>27405.74</v>
      </c>
      <c r="GT19">
        <v>23174.724999999999</v>
      </c>
      <c r="GU19">
        <v>18992.07</v>
      </c>
      <c r="GV19">
        <v>15126.605</v>
      </c>
      <c r="GW19">
        <v>11365.23</v>
      </c>
      <c r="GX19">
        <v>8121.4449999999997</v>
      </c>
      <c r="GY19">
        <v>5110.835</v>
      </c>
      <c r="GZ19">
        <v>2638.7449999999999</v>
      </c>
      <c r="HA19">
        <v>782.85500000000002</v>
      </c>
      <c r="HB19">
        <v>10.194805194805195</v>
      </c>
      <c r="HC19">
        <v>10.194805194805195</v>
      </c>
      <c r="HE19">
        <v>0</v>
      </c>
      <c r="HF19">
        <v>0</v>
      </c>
      <c r="HL19" t="s">
        <v>242</v>
      </c>
      <c r="HM19">
        <v>9.0240907200000056</v>
      </c>
      <c r="HN19">
        <v>81.439534936364325</v>
      </c>
      <c r="HP19">
        <v>0.67131642500000011</v>
      </c>
      <c r="HQ19">
        <v>2.6015381697336579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L19" s="4">
        <f t="shared" si="16"/>
        <v>5.9128411764705886</v>
      </c>
      <c r="IM19" s="4"/>
      <c r="IN19" s="4">
        <f t="shared" si="0"/>
        <v>0.83532117647058823</v>
      </c>
      <c r="IO19" s="4">
        <f t="shared" si="1"/>
        <v>0</v>
      </c>
      <c r="IP19" s="4"/>
      <c r="IQ19" s="4"/>
      <c r="IR19" s="4">
        <f t="shared" si="2"/>
        <v>4.1637436553460163E-3</v>
      </c>
      <c r="IS19" s="9">
        <f t="shared" si="3"/>
        <v>0.16374043981026196</v>
      </c>
      <c r="IT19">
        <v>48466</v>
      </c>
      <c r="IU19" s="9"/>
      <c r="IV19" s="9">
        <f t="shared" si="4"/>
        <v>0</v>
      </c>
      <c r="IW19" s="9">
        <f t="shared" si="5"/>
        <v>0</v>
      </c>
      <c r="IX19" s="9"/>
      <c r="IY19" s="9">
        <f t="shared" ref="IY19:JM35" si="20">FG19/100</f>
        <v>2</v>
      </c>
      <c r="IZ19" s="9">
        <f t="shared" si="20"/>
        <v>2</v>
      </c>
      <c r="JA19" s="9">
        <f t="shared" si="20"/>
        <v>2</v>
      </c>
      <c r="JB19" s="9">
        <f t="shared" si="20"/>
        <v>2</v>
      </c>
      <c r="JC19" s="9">
        <f t="shared" si="20"/>
        <v>2</v>
      </c>
      <c r="JD19" s="9">
        <f t="shared" si="20"/>
        <v>2</v>
      </c>
      <c r="JE19" s="9">
        <f t="shared" si="20"/>
        <v>2</v>
      </c>
      <c r="JF19" s="9">
        <f t="shared" si="20"/>
        <v>2</v>
      </c>
      <c r="JG19" s="9">
        <f t="shared" si="20"/>
        <v>2</v>
      </c>
      <c r="JH19" s="9">
        <f t="shared" si="20"/>
        <v>2</v>
      </c>
      <c r="JI19" s="9">
        <f t="shared" si="20"/>
        <v>2</v>
      </c>
      <c r="JJ19" s="9">
        <f t="shared" si="20"/>
        <v>2</v>
      </c>
      <c r="JK19" s="9">
        <f t="shared" si="20"/>
        <v>2</v>
      </c>
      <c r="JL19" s="9">
        <f t="shared" si="20"/>
        <v>2</v>
      </c>
      <c r="JM19" s="9">
        <f t="shared" si="20"/>
        <v>2</v>
      </c>
      <c r="JN19" s="9">
        <f t="shared" si="18"/>
        <v>2</v>
      </c>
      <c r="JO19" s="9">
        <f t="shared" si="18"/>
        <v>2</v>
      </c>
      <c r="JP19" s="9">
        <f t="shared" si="18"/>
        <v>2</v>
      </c>
      <c r="JQ19" s="9">
        <f t="shared" si="18"/>
        <v>2</v>
      </c>
      <c r="JR19" s="9">
        <f t="shared" si="18"/>
        <v>2</v>
      </c>
      <c r="JS19" s="9">
        <f t="shared" si="18"/>
        <v>2</v>
      </c>
      <c r="JT19" s="9">
        <f t="shared" si="18"/>
        <v>2</v>
      </c>
      <c r="JU19" s="9">
        <f t="shared" si="18"/>
        <v>0.77</v>
      </c>
      <c r="JV19" s="9">
        <f t="shared" si="18"/>
        <v>0.77</v>
      </c>
      <c r="JW19" s="10">
        <f t="shared" si="8"/>
        <v>2.1279155662714396E-3</v>
      </c>
      <c r="JX19" s="4">
        <f t="shared" si="9"/>
        <v>9.0240907200000056</v>
      </c>
      <c r="JY19" s="4">
        <f t="shared" si="10"/>
        <v>5.3216135741109838E-3</v>
      </c>
      <c r="JZ19" s="11">
        <f t="shared" si="11"/>
        <v>9.0045402833463921</v>
      </c>
      <c r="KA19" s="11">
        <f t="shared" si="12"/>
        <v>9.043641156653619</v>
      </c>
      <c r="KB19" s="9">
        <f t="shared" si="13"/>
        <v>2.1187153607873863E-3</v>
      </c>
      <c r="KC19" s="12">
        <f t="shared" si="17"/>
        <v>1.0616577317647065E-2</v>
      </c>
      <c r="KD19" s="9">
        <v>17</v>
      </c>
      <c r="KE19" s="9">
        <f t="shared" ref="KE19:KS35" si="21">GF19/$KD19</f>
        <v>7248.7135294117652</v>
      </c>
      <c r="KF19" s="9">
        <f t="shared" si="21"/>
        <v>4616.6382352941182</v>
      </c>
      <c r="KG19" s="9">
        <f t="shared" si="21"/>
        <v>3841.1358823529408</v>
      </c>
      <c r="KH19" s="9">
        <f t="shared" si="21"/>
        <v>3672.8638235294115</v>
      </c>
      <c r="KI19" s="9">
        <f t="shared" si="21"/>
        <v>3491.1061764705883</v>
      </c>
      <c r="KJ19" s="9">
        <f t="shared" si="21"/>
        <v>3309.3417647058823</v>
      </c>
      <c r="KK19" s="9">
        <f t="shared" si="21"/>
        <v>3124.6282352941175</v>
      </c>
      <c r="KL19" s="9">
        <f t="shared" si="21"/>
        <v>2931.2991176470587</v>
      </c>
      <c r="KM19" s="9">
        <f t="shared" si="21"/>
        <v>2727.145</v>
      </c>
      <c r="KN19" s="9">
        <f t="shared" si="21"/>
        <v>2524.6423529411763</v>
      </c>
      <c r="KO19" s="9">
        <f t="shared" si="21"/>
        <v>2309.8208823529412</v>
      </c>
      <c r="KP19" s="9">
        <f t="shared" si="21"/>
        <v>2081.2273529411764</v>
      </c>
      <c r="KQ19" s="9">
        <f t="shared" si="21"/>
        <v>1853.419411764706</v>
      </c>
      <c r="KR19" s="9">
        <f t="shared" si="21"/>
        <v>1612.1023529411766</v>
      </c>
      <c r="KS19" s="9">
        <f t="shared" si="21"/>
        <v>1363.2191176470587</v>
      </c>
      <c r="KT19" s="9">
        <f t="shared" si="19"/>
        <v>1117.1805882352942</v>
      </c>
      <c r="KU19" s="9">
        <f t="shared" si="19"/>
        <v>889.80029411764701</v>
      </c>
      <c r="KV19" s="9">
        <f t="shared" si="19"/>
        <v>668.54294117647055</v>
      </c>
      <c r="KW19" s="9">
        <f t="shared" si="19"/>
        <v>477.73205882352937</v>
      </c>
      <c r="KX19" s="9">
        <f t="shared" si="19"/>
        <v>300.63735294117646</v>
      </c>
      <c r="KY19" s="9">
        <f t="shared" si="19"/>
        <v>155.22029411764706</v>
      </c>
      <c r="KZ19" s="9">
        <f t="shared" si="19"/>
        <v>46.050294117647063</v>
      </c>
      <c r="LA19" s="9">
        <f t="shared" si="19"/>
        <v>0.59969442322383504</v>
      </c>
      <c r="LB19" s="9">
        <f t="shared" si="19"/>
        <v>0.59969442322383504</v>
      </c>
    </row>
    <row r="20" spans="1:314" x14ac:dyDescent="0.25">
      <c r="A20">
        <v>180</v>
      </c>
      <c r="B20">
        <v>17900</v>
      </c>
      <c r="C20">
        <v>320410000</v>
      </c>
      <c r="K20">
        <v>180</v>
      </c>
      <c r="L20">
        <v>32400</v>
      </c>
      <c r="M20">
        <v>0</v>
      </c>
      <c r="N20">
        <v>0</v>
      </c>
      <c r="R20">
        <v>0</v>
      </c>
      <c r="S20">
        <v>3985.61</v>
      </c>
      <c r="T20">
        <v>22.254712222222668</v>
      </c>
      <c r="U20" s="2">
        <v>1.129976851851852E-4</v>
      </c>
      <c r="V20" s="1"/>
      <c r="W20" s="1">
        <v>5789.4350000000004</v>
      </c>
      <c r="X20" s="1">
        <v>11376.344999999999</v>
      </c>
      <c r="Y20" s="1"/>
      <c r="Z20" s="1"/>
      <c r="AA20" s="1"/>
      <c r="AB20" s="1">
        <v>0</v>
      </c>
      <c r="AC20" s="1">
        <v>0</v>
      </c>
      <c r="AD20" s="1"/>
      <c r="AE20" s="1"/>
      <c r="AF20" s="1"/>
      <c r="AG20" s="1"/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1.0049999999999999</v>
      </c>
      <c r="BS20">
        <v>1.0149999999999999</v>
      </c>
      <c r="BT20">
        <v>1.0249999999999999</v>
      </c>
      <c r="BU20">
        <v>1.085</v>
      </c>
      <c r="BV20">
        <v>1.2050000000000001</v>
      </c>
      <c r="BW20">
        <v>1.7250000000000001</v>
      </c>
      <c r="BX20">
        <v>2.5449999999999999</v>
      </c>
      <c r="BY20">
        <v>9.9849999999999994</v>
      </c>
      <c r="BZ20">
        <v>96.232558139534888</v>
      </c>
      <c r="CA20">
        <v>12008.697674418605</v>
      </c>
      <c r="CB20">
        <v>96.232558139534888</v>
      </c>
      <c r="CC20">
        <v>12008.697674418605</v>
      </c>
      <c r="CH20">
        <v>1.24</v>
      </c>
      <c r="CI20">
        <v>1.86</v>
      </c>
      <c r="CJ20">
        <v>2.0699999999999998</v>
      </c>
      <c r="CK20">
        <v>6.17</v>
      </c>
      <c r="CL20">
        <v>2.35</v>
      </c>
      <c r="CM20">
        <v>7.93</v>
      </c>
      <c r="CN20">
        <v>2.4700000000000002</v>
      </c>
      <c r="CO20">
        <v>9.2100000000000009</v>
      </c>
      <c r="CP20">
        <v>2.6</v>
      </c>
      <c r="CQ20">
        <v>10.17</v>
      </c>
      <c r="CR20">
        <v>2.7850000000000001</v>
      </c>
      <c r="CS20">
        <v>12.625</v>
      </c>
      <c r="CT20">
        <v>3.0449999999999999</v>
      </c>
      <c r="CU20">
        <v>15.255000000000001</v>
      </c>
      <c r="CV20">
        <v>3.125</v>
      </c>
      <c r="CW20">
        <v>16.015000000000001</v>
      </c>
      <c r="CX20">
        <v>3.2850000000000001</v>
      </c>
      <c r="CY20">
        <v>17.305</v>
      </c>
      <c r="CZ20">
        <v>3.65</v>
      </c>
      <c r="DA20">
        <v>21.35</v>
      </c>
      <c r="DB20">
        <v>3.86</v>
      </c>
      <c r="DC20">
        <v>23.75</v>
      </c>
      <c r="DD20">
        <v>4.1950000000000003</v>
      </c>
      <c r="DE20">
        <v>27.725000000000001</v>
      </c>
      <c r="DF20">
        <v>4.8099999999999996</v>
      </c>
      <c r="DG20">
        <v>39.299999999999997</v>
      </c>
      <c r="DH20">
        <v>5.7050000000000001</v>
      </c>
      <c r="DI20">
        <v>54.395000000000003</v>
      </c>
      <c r="DJ20">
        <v>6.4249999999999998</v>
      </c>
      <c r="DK20">
        <v>68.495000000000005</v>
      </c>
      <c r="DL20">
        <v>7.54</v>
      </c>
      <c r="DM20">
        <v>92.46</v>
      </c>
      <c r="DN20">
        <v>8.9849999999999994</v>
      </c>
      <c r="DO20">
        <v>140.76499999999999</v>
      </c>
      <c r="DP20">
        <v>11.57</v>
      </c>
      <c r="DQ20">
        <v>269.04000000000002</v>
      </c>
      <c r="DR20">
        <v>15.455</v>
      </c>
      <c r="DS20">
        <v>499.47500000000002</v>
      </c>
      <c r="DT20">
        <v>27.125</v>
      </c>
      <c r="DU20">
        <v>1636.425</v>
      </c>
      <c r="DV20">
        <v>55.314999999999998</v>
      </c>
      <c r="DW20">
        <v>6625.2449999999999</v>
      </c>
      <c r="DX20">
        <v>199.66499999999999</v>
      </c>
      <c r="DY20">
        <v>76288.345000000001</v>
      </c>
      <c r="DZ20">
        <v>9577.8372093023263</v>
      </c>
      <c r="EA20">
        <v>119196194.3255814</v>
      </c>
      <c r="EB20">
        <v>9577.8372093023263</v>
      </c>
      <c r="EC20">
        <v>119196194.3255814</v>
      </c>
      <c r="EH20">
        <v>-26.960599999999808</v>
      </c>
      <c r="EI20">
        <v>-14.346100000000019</v>
      </c>
      <c r="EJ20">
        <v>-12.553000000000036</v>
      </c>
      <c r="EK20">
        <v>-12.057400000000046</v>
      </c>
      <c r="EL20">
        <v>-11.430850000000051</v>
      </c>
      <c r="EM20">
        <v>-10.810450000000055</v>
      </c>
      <c r="EN20">
        <v>-9.9511500000000588</v>
      </c>
      <c r="EO20">
        <v>-9.7376500000000608</v>
      </c>
      <c r="EP20">
        <v>-9.2292500000000643</v>
      </c>
      <c r="EQ20">
        <v>-8.5851000000000628</v>
      </c>
      <c r="ER20">
        <v>-8.1437000000000523</v>
      </c>
      <c r="ES20">
        <v>-7.5565000000000557</v>
      </c>
      <c r="ET20">
        <v>-7.0810500000000545</v>
      </c>
      <c r="EU20">
        <v>-6.1268000000000598</v>
      </c>
      <c r="EV20">
        <v>-5.5863000000000556</v>
      </c>
      <c r="EW20">
        <v>-4.8022500000000505</v>
      </c>
      <c r="EX20">
        <v>-4.1790500000000534</v>
      </c>
      <c r="EY20">
        <v>-3.4533000000000582</v>
      </c>
      <c r="EZ20">
        <v>-2.9361500000000591</v>
      </c>
      <c r="FA20">
        <v>-2.1628000000000509</v>
      </c>
      <c r="FB20">
        <v>-1.5076000000000489</v>
      </c>
      <c r="FC20">
        <v>-0.75905000000003608</v>
      </c>
      <c r="FD20">
        <v>1.0000000000000048E-100</v>
      </c>
      <c r="FE20">
        <v>1.0000000000000048E-100</v>
      </c>
      <c r="FG20">
        <v>200</v>
      </c>
      <c r="FH20">
        <v>200</v>
      </c>
      <c r="FI20">
        <v>200</v>
      </c>
      <c r="FJ20">
        <v>200</v>
      </c>
      <c r="FK20">
        <v>200</v>
      </c>
      <c r="FL20">
        <v>200</v>
      </c>
      <c r="FM20">
        <v>200</v>
      </c>
      <c r="FN20">
        <v>200</v>
      </c>
      <c r="FO20">
        <v>200</v>
      </c>
      <c r="FP20">
        <v>200</v>
      </c>
      <c r="FQ20">
        <v>200</v>
      </c>
      <c r="FR20">
        <v>200</v>
      </c>
      <c r="FS20">
        <v>200</v>
      </c>
      <c r="FT20">
        <v>200</v>
      </c>
      <c r="FU20">
        <v>200</v>
      </c>
      <c r="FV20">
        <v>200</v>
      </c>
      <c r="FW20">
        <v>200</v>
      </c>
      <c r="FX20">
        <v>200</v>
      </c>
      <c r="FY20">
        <v>200</v>
      </c>
      <c r="FZ20">
        <v>200</v>
      </c>
      <c r="GA20">
        <v>200</v>
      </c>
      <c r="GB20">
        <v>200</v>
      </c>
      <c r="GC20">
        <v>86</v>
      </c>
      <c r="GD20">
        <v>86</v>
      </c>
      <c r="GF20">
        <v>137808.035</v>
      </c>
      <c r="GG20">
        <v>87766.48</v>
      </c>
      <c r="GH20">
        <v>73024.455000000002</v>
      </c>
      <c r="GI20">
        <v>69824.585000000006</v>
      </c>
      <c r="GJ20">
        <v>66367.92</v>
      </c>
      <c r="GK20">
        <v>62915.48</v>
      </c>
      <c r="GL20">
        <v>59403.535000000003</v>
      </c>
      <c r="GM20">
        <v>55731.15</v>
      </c>
      <c r="GN20">
        <v>51849.59</v>
      </c>
      <c r="GO20">
        <v>47998.864999999998</v>
      </c>
      <c r="GP20">
        <v>43914.47</v>
      </c>
      <c r="GQ20">
        <v>39567.724999999999</v>
      </c>
      <c r="GR20">
        <v>35237.264999999999</v>
      </c>
      <c r="GS20">
        <v>30649.02</v>
      </c>
      <c r="GT20">
        <v>25916.224999999999</v>
      </c>
      <c r="GU20">
        <v>21238.78</v>
      </c>
      <c r="GV20">
        <v>16916.939999999999</v>
      </c>
      <c r="GW20">
        <v>12712.855</v>
      </c>
      <c r="GX20">
        <v>9085</v>
      </c>
      <c r="GY20">
        <v>5716.4650000000001</v>
      </c>
      <c r="GZ20">
        <v>2950.88</v>
      </c>
      <c r="HA20">
        <v>875.36500000000001</v>
      </c>
      <c r="HB20">
        <v>10.127906976744185</v>
      </c>
      <c r="HC20">
        <v>10.127906976744185</v>
      </c>
      <c r="HE20">
        <v>0</v>
      </c>
      <c r="HF20">
        <v>0</v>
      </c>
      <c r="HL20" t="s">
        <v>247</v>
      </c>
      <c r="HM20">
        <v>9.7207573200000006</v>
      </c>
      <c r="HN20">
        <v>94.497961935441509</v>
      </c>
      <c r="HP20">
        <v>0.71080427000000024</v>
      </c>
      <c r="HQ20">
        <v>3.1068842961416636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L20" s="4">
        <f t="shared" si="16"/>
        <v>6.4327055555555557</v>
      </c>
      <c r="IM20" s="4"/>
      <c r="IN20" s="4">
        <f t="shared" si="0"/>
        <v>0.8856911111111111</v>
      </c>
      <c r="IO20" s="4">
        <f t="shared" si="1"/>
        <v>0</v>
      </c>
      <c r="IP20" s="4"/>
      <c r="IQ20" s="4"/>
      <c r="IR20" s="4">
        <f t="shared" si="2"/>
        <v>4.1196071553840754E-3</v>
      </c>
      <c r="IS20" s="9">
        <f t="shared" si="3"/>
        <v>0.19761563969922474</v>
      </c>
      <c r="IT20">
        <v>48467</v>
      </c>
      <c r="IU20" s="9"/>
      <c r="IV20" s="9">
        <f t="shared" si="4"/>
        <v>0</v>
      </c>
      <c r="IW20" s="9">
        <f t="shared" si="5"/>
        <v>0</v>
      </c>
      <c r="IX20" s="9"/>
      <c r="IY20" s="9">
        <f t="shared" si="20"/>
        <v>2</v>
      </c>
      <c r="IZ20" s="9">
        <f t="shared" si="20"/>
        <v>2</v>
      </c>
      <c r="JA20" s="9">
        <f t="shared" si="20"/>
        <v>2</v>
      </c>
      <c r="JB20" s="9">
        <f t="shared" si="20"/>
        <v>2</v>
      </c>
      <c r="JC20" s="9">
        <f t="shared" si="20"/>
        <v>2</v>
      </c>
      <c r="JD20" s="9">
        <f t="shared" si="20"/>
        <v>2</v>
      </c>
      <c r="JE20" s="9">
        <f t="shared" si="20"/>
        <v>2</v>
      </c>
      <c r="JF20" s="9">
        <f t="shared" si="20"/>
        <v>2</v>
      </c>
      <c r="JG20" s="9">
        <f t="shared" si="20"/>
        <v>2</v>
      </c>
      <c r="JH20" s="9">
        <f t="shared" si="20"/>
        <v>2</v>
      </c>
      <c r="JI20" s="9">
        <f t="shared" si="20"/>
        <v>2</v>
      </c>
      <c r="JJ20" s="9">
        <f t="shared" si="20"/>
        <v>2</v>
      </c>
      <c r="JK20" s="9">
        <f t="shared" si="20"/>
        <v>2</v>
      </c>
      <c r="JL20" s="9">
        <f t="shared" si="20"/>
        <v>2</v>
      </c>
      <c r="JM20" s="9">
        <f t="shared" si="20"/>
        <v>2</v>
      </c>
      <c r="JN20" s="9">
        <f t="shared" si="18"/>
        <v>2</v>
      </c>
      <c r="JO20" s="9">
        <f t="shared" si="18"/>
        <v>2</v>
      </c>
      <c r="JP20" s="9">
        <f t="shared" si="18"/>
        <v>2</v>
      </c>
      <c r="JQ20" s="9">
        <f t="shared" si="18"/>
        <v>2</v>
      </c>
      <c r="JR20" s="9">
        <f t="shared" si="18"/>
        <v>2</v>
      </c>
      <c r="JS20" s="9">
        <f t="shared" si="18"/>
        <v>2</v>
      </c>
      <c r="JT20" s="9">
        <f t="shared" si="18"/>
        <v>2</v>
      </c>
      <c r="JU20" s="9">
        <f t="shared" si="18"/>
        <v>0.86</v>
      </c>
      <c r="JV20" s="9">
        <f t="shared" si="18"/>
        <v>0.86</v>
      </c>
      <c r="JW20" s="10">
        <f t="shared" si="8"/>
        <v>2.1643111779073142E-3</v>
      </c>
      <c r="JX20" s="4">
        <f t="shared" si="9"/>
        <v>9.7207573200000006</v>
      </c>
      <c r="JY20" s="4">
        <f t="shared" si="10"/>
        <v>4.8390611079156542E-3</v>
      </c>
      <c r="JZ20" s="11">
        <f t="shared" si="11"/>
        <v>9.7021143394170863</v>
      </c>
      <c r="KA20" s="11">
        <f t="shared" si="12"/>
        <v>9.7394003005829148</v>
      </c>
      <c r="KB20" s="9">
        <f t="shared" si="13"/>
        <v>2.1560254087593525E-3</v>
      </c>
      <c r="KC20" s="12">
        <f t="shared" si="17"/>
        <v>1.0800841466666667E-2</v>
      </c>
      <c r="KD20" s="9">
        <v>18</v>
      </c>
      <c r="KE20" s="9">
        <f t="shared" si="21"/>
        <v>7656.0019444444442</v>
      </c>
      <c r="KF20" s="9">
        <f t="shared" si="21"/>
        <v>4875.9155555555553</v>
      </c>
      <c r="KG20" s="9">
        <f t="shared" si="21"/>
        <v>4056.9141666666669</v>
      </c>
      <c r="KH20" s="9">
        <f t="shared" si="21"/>
        <v>3879.1436111111116</v>
      </c>
      <c r="KI20" s="9">
        <f t="shared" si="21"/>
        <v>3687.1066666666666</v>
      </c>
      <c r="KJ20" s="9">
        <f t="shared" si="21"/>
        <v>3495.3044444444445</v>
      </c>
      <c r="KK20" s="9">
        <f t="shared" si="21"/>
        <v>3300.196388888889</v>
      </c>
      <c r="KL20" s="9">
        <f t="shared" si="21"/>
        <v>3096.1750000000002</v>
      </c>
      <c r="KM20" s="9">
        <f t="shared" si="21"/>
        <v>2880.5327777777775</v>
      </c>
      <c r="KN20" s="9">
        <f t="shared" si="21"/>
        <v>2666.6036111111111</v>
      </c>
      <c r="KO20" s="9">
        <f t="shared" si="21"/>
        <v>2439.6927777777778</v>
      </c>
      <c r="KP20" s="9">
        <f t="shared" si="21"/>
        <v>2198.2069444444442</v>
      </c>
      <c r="KQ20" s="9">
        <f t="shared" si="21"/>
        <v>1957.6258333333333</v>
      </c>
      <c r="KR20" s="9">
        <f t="shared" si="21"/>
        <v>1702.7233333333334</v>
      </c>
      <c r="KS20" s="9">
        <f t="shared" si="21"/>
        <v>1439.7902777777776</v>
      </c>
      <c r="KT20" s="9">
        <f t="shared" si="19"/>
        <v>1179.9322222222222</v>
      </c>
      <c r="KU20" s="9">
        <f t="shared" si="19"/>
        <v>939.82999999999993</v>
      </c>
      <c r="KV20" s="9">
        <f t="shared" si="19"/>
        <v>706.26972222222219</v>
      </c>
      <c r="KW20" s="9">
        <f t="shared" si="19"/>
        <v>504.72222222222223</v>
      </c>
      <c r="KX20" s="9">
        <f t="shared" si="19"/>
        <v>317.58138888888891</v>
      </c>
      <c r="KY20" s="9">
        <f t="shared" si="19"/>
        <v>163.9377777777778</v>
      </c>
      <c r="KZ20" s="9">
        <f t="shared" si="19"/>
        <v>48.631388888888893</v>
      </c>
      <c r="LA20" s="9">
        <f t="shared" si="19"/>
        <v>0.5626614987080103</v>
      </c>
      <c r="LB20" s="9">
        <f t="shared" si="19"/>
        <v>0.5626614987080103</v>
      </c>
    </row>
    <row r="21" spans="1:314" x14ac:dyDescent="0.25">
      <c r="A21">
        <v>190</v>
      </c>
      <c r="B21">
        <v>18900</v>
      </c>
      <c r="C21">
        <v>357210000</v>
      </c>
      <c r="K21">
        <v>190</v>
      </c>
      <c r="L21">
        <v>36100</v>
      </c>
      <c r="M21">
        <v>0</v>
      </c>
      <c r="N21">
        <v>0</v>
      </c>
      <c r="R21">
        <v>0</v>
      </c>
      <c r="S21">
        <v>4438.7</v>
      </c>
      <c r="T21">
        <v>23.484061842105735</v>
      </c>
      <c r="U21" s="2">
        <v>1.2065972222222224E-4</v>
      </c>
      <c r="V21" s="1"/>
      <c r="W21" s="1">
        <v>6627.6450000000004</v>
      </c>
      <c r="X21" s="1">
        <v>13627.145</v>
      </c>
      <c r="Y21" s="1"/>
      <c r="Z21" s="1"/>
      <c r="AA21" s="1"/>
      <c r="AB21" s="1">
        <v>0</v>
      </c>
      <c r="AC21" s="1">
        <v>0</v>
      </c>
      <c r="AD21" s="1"/>
      <c r="AE21" s="1"/>
      <c r="AF21" s="1"/>
      <c r="AG21" s="1"/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1.0249999999999999</v>
      </c>
      <c r="BU21">
        <v>1.075</v>
      </c>
      <c r="BV21">
        <v>1.22</v>
      </c>
      <c r="BW21">
        <v>1.74</v>
      </c>
      <c r="BX21">
        <v>2.34</v>
      </c>
      <c r="BY21">
        <v>8.91</v>
      </c>
      <c r="BZ21">
        <v>102.97674418604652</v>
      </c>
      <c r="CA21">
        <v>14464.046511627907</v>
      </c>
      <c r="CB21">
        <v>102.97674418604652</v>
      </c>
      <c r="CC21">
        <v>14464.046511627907</v>
      </c>
      <c r="CH21">
        <v>1.25</v>
      </c>
      <c r="CI21">
        <v>1.84</v>
      </c>
      <c r="CJ21">
        <v>1.84</v>
      </c>
      <c r="CK21">
        <v>4.7699999999999996</v>
      </c>
      <c r="CL21">
        <v>2.19</v>
      </c>
      <c r="CM21">
        <v>7.04</v>
      </c>
      <c r="CN21">
        <v>2.34</v>
      </c>
      <c r="CO21">
        <v>8.23</v>
      </c>
      <c r="CP21">
        <v>2.4300000000000002</v>
      </c>
      <c r="CQ21">
        <v>8.9</v>
      </c>
      <c r="CR21">
        <v>2.5649999999999999</v>
      </c>
      <c r="CS21">
        <v>10.275</v>
      </c>
      <c r="CT21">
        <v>2.7949999999999999</v>
      </c>
      <c r="CU21">
        <v>12.654999999999999</v>
      </c>
      <c r="CV21">
        <v>2.93</v>
      </c>
      <c r="CW21">
        <v>14</v>
      </c>
      <c r="CX21">
        <v>3.1850000000000001</v>
      </c>
      <c r="CY21">
        <v>18.035</v>
      </c>
      <c r="CZ21">
        <v>3.46</v>
      </c>
      <c r="DA21">
        <v>21.16</v>
      </c>
      <c r="DB21">
        <v>3.8250000000000002</v>
      </c>
      <c r="DC21">
        <v>27.954999999999998</v>
      </c>
      <c r="DD21">
        <v>4.2750000000000004</v>
      </c>
      <c r="DE21">
        <v>36.134999999999998</v>
      </c>
      <c r="DF21">
        <v>4.82</v>
      </c>
      <c r="DG21">
        <v>45.93</v>
      </c>
      <c r="DH21">
        <v>5.6349999999999998</v>
      </c>
      <c r="DI21">
        <v>59.604999999999997</v>
      </c>
      <c r="DJ21">
        <v>6.7249999999999996</v>
      </c>
      <c r="DK21">
        <v>85.775000000000006</v>
      </c>
      <c r="DL21">
        <v>7.8449999999999998</v>
      </c>
      <c r="DM21">
        <v>114.55500000000001</v>
      </c>
      <c r="DN21">
        <v>10.375</v>
      </c>
      <c r="DO21">
        <v>195.91499999999999</v>
      </c>
      <c r="DP21">
        <v>13.285</v>
      </c>
      <c r="DQ21">
        <v>319.14499999999998</v>
      </c>
      <c r="DR21">
        <v>17.585000000000001</v>
      </c>
      <c r="DS21">
        <v>551.55499999999995</v>
      </c>
      <c r="DT21">
        <v>28.42</v>
      </c>
      <c r="DU21">
        <v>1468.15</v>
      </c>
      <c r="DV21">
        <v>59.88</v>
      </c>
      <c r="DW21">
        <v>6926.5</v>
      </c>
      <c r="DX21">
        <v>179.58500000000001</v>
      </c>
      <c r="DY21">
        <v>66689.705000000002</v>
      </c>
      <c r="DZ21">
        <v>10243.569767441861</v>
      </c>
      <c r="EA21">
        <v>143534519.75581396</v>
      </c>
      <c r="EB21">
        <v>10243.569767441861</v>
      </c>
      <c r="EC21">
        <v>143534519.75581396</v>
      </c>
      <c r="EH21">
        <v>-24.535549999999891</v>
      </c>
      <c r="EI21">
        <v>-14.718300000000017</v>
      </c>
      <c r="EJ21">
        <v>-12.713200000000043</v>
      </c>
      <c r="EK21">
        <v>-11.858200000000052</v>
      </c>
      <c r="EL21">
        <v>-11.35825000000005</v>
      </c>
      <c r="EM21">
        <v>-10.964200000000057</v>
      </c>
      <c r="EN21">
        <v>-10.283750000000063</v>
      </c>
      <c r="EO21">
        <v>-9.717950000000064</v>
      </c>
      <c r="EP21">
        <v>-9.2817500000000717</v>
      </c>
      <c r="EQ21">
        <v>-8.8271500000000689</v>
      </c>
      <c r="ER21">
        <v>-8.2865500000000694</v>
      </c>
      <c r="ES21">
        <v>-7.7439000000000737</v>
      </c>
      <c r="ET21">
        <v>-7.2552000000000758</v>
      </c>
      <c r="EU21">
        <v>-6.6080000000000654</v>
      </c>
      <c r="EV21">
        <v>-5.9890000000000638</v>
      </c>
      <c r="EW21">
        <v>-5.2626000000000639</v>
      </c>
      <c r="EX21">
        <v>-4.4419000000000644</v>
      </c>
      <c r="EY21">
        <v>-3.6493000000000673</v>
      </c>
      <c r="EZ21">
        <v>-2.9491500000000634</v>
      </c>
      <c r="FA21">
        <v>-2.2754500000000517</v>
      </c>
      <c r="FB21">
        <v>-1.4907000000000412</v>
      </c>
      <c r="FC21">
        <v>-0.73860000000003556</v>
      </c>
      <c r="FD21">
        <v>1.0000000000000048E-100</v>
      </c>
      <c r="FE21">
        <v>1.0000000000000048E-100</v>
      </c>
      <c r="FG21">
        <v>200</v>
      </c>
      <c r="FH21">
        <v>200</v>
      </c>
      <c r="FI21">
        <v>200</v>
      </c>
      <c r="FJ21">
        <v>200</v>
      </c>
      <c r="FK21">
        <v>200</v>
      </c>
      <c r="FL21">
        <v>200</v>
      </c>
      <c r="FM21">
        <v>200</v>
      </c>
      <c r="FN21">
        <v>200</v>
      </c>
      <c r="FO21">
        <v>200</v>
      </c>
      <c r="FP21">
        <v>200</v>
      </c>
      <c r="FQ21">
        <v>200</v>
      </c>
      <c r="FR21">
        <v>200</v>
      </c>
      <c r="FS21">
        <v>200</v>
      </c>
      <c r="FT21">
        <v>200</v>
      </c>
      <c r="FU21">
        <v>200</v>
      </c>
      <c r="FV21">
        <v>200</v>
      </c>
      <c r="FW21">
        <v>200</v>
      </c>
      <c r="FX21">
        <v>200</v>
      </c>
      <c r="FY21">
        <v>200</v>
      </c>
      <c r="FZ21">
        <v>200</v>
      </c>
      <c r="GA21">
        <v>200</v>
      </c>
      <c r="GB21">
        <v>200</v>
      </c>
      <c r="GC21">
        <v>86</v>
      </c>
      <c r="GD21">
        <v>86</v>
      </c>
      <c r="GF21">
        <v>153203.23000000001</v>
      </c>
      <c r="GG21">
        <v>97568.705000000002</v>
      </c>
      <c r="GH21">
        <v>81178.63</v>
      </c>
      <c r="GI21">
        <v>77622.274999999994</v>
      </c>
      <c r="GJ21">
        <v>73779.83</v>
      </c>
      <c r="GK21">
        <v>69941.919999999998</v>
      </c>
      <c r="GL21">
        <v>66037.375</v>
      </c>
      <c r="GM21">
        <v>61954.68</v>
      </c>
      <c r="GN21">
        <v>57639.35</v>
      </c>
      <c r="GO21">
        <v>53358.01</v>
      </c>
      <c r="GP21">
        <v>48818.84</v>
      </c>
      <c r="GQ21">
        <v>43986.26</v>
      </c>
      <c r="GR21">
        <v>39172.605000000003</v>
      </c>
      <c r="GS21">
        <v>34071.775000000001</v>
      </c>
      <c r="GT21">
        <v>28812.125</v>
      </c>
      <c r="GU21">
        <v>23612.87</v>
      </c>
      <c r="GV21">
        <v>18808.314999999999</v>
      </c>
      <c r="GW21">
        <v>14132.445</v>
      </c>
      <c r="GX21">
        <v>10099.174999999999</v>
      </c>
      <c r="GY21">
        <v>6354.46</v>
      </c>
      <c r="GZ21">
        <v>3280.5</v>
      </c>
      <c r="HA21">
        <v>973.06500000000005</v>
      </c>
      <c r="HB21">
        <v>11.127906976744185</v>
      </c>
      <c r="HC21">
        <v>11.127906976744185</v>
      </c>
      <c r="HE21">
        <v>0</v>
      </c>
      <c r="HF21">
        <v>0</v>
      </c>
      <c r="HL21" t="s">
        <v>242</v>
      </c>
      <c r="HM21">
        <v>10.470772665</v>
      </c>
      <c r="HN21">
        <v>109.64236777687717</v>
      </c>
      <c r="HP21">
        <v>0.75515110000000041</v>
      </c>
      <c r="HQ21">
        <v>3.6773711175910875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L21" s="4">
        <f t="shared" si="16"/>
        <v>6.9764684210526324</v>
      </c>
      <c r="IM21" s="4"/>
      <c r="IN21" s="4">
        <f t="shared" si="0"/>
        <v>0.93446315789473677</v>
      </c>
      <c r="IO21" s="4">
        <f t="shared" si="1"/>
        <v>0</v>
      </c>
      <c r="IP21" s="4"/>
      <c r="IQ21" s="4"/>
      <c r="IR21" s="4">
        <f t="shared" si="2"/>
        <v>3.7052281917966494E-3</v>
      </c>
      <c r="IS21" s="9">
        <f t="shared" si="3"/>
        <v>0.21134706956016053</v>
      </c>
      <c r="IT21">
        <v>48468</v>
      </c>
      <c r="IU21" s="9"/>
      <c r="IV21" s="9">
        <f t="shared" si="4"/>
        <v>0</v>
      </c>
      <c r="IW21" s="9">
        <f t="shared" si="5"/>
        <v>0</v>
      </c>
      <c r="IX21" s="9"/>
      <c r="IY21" s="9">
        <f t="shared" si="20"/>
        <v>2</v>
      </c>
      <c r="IZ21" s="9">
        <f t="shared" si="20"/>
        <v>2</v>
      </c>
      <c r="JA21" s="9">
        <f t="shared" si="20"/>
        <v>2</v>
      </c>
      <c r="JB21" s="9">
        <f t="shared" si="20"/>
        <v>2</v>
      </c>
      <c r="JC21" s="9">
        <f t="shared" si="20"/>
        <v>2</v>
      </c>
      <c r="JD21" s="9">
        <f t="shared" si="20"/>
        <v>2</v>
      </c>
      <c r="JE21" s="9">
        <f t="shared" si="20"/>
        <v>2</v>
      </c>
      <c r="JF21" s="9">
        <f t="shared" si="20"/>
        <v>2</v>
      </c>
      <c r="JG21" s="9">
        <f t="shared" si="20"/>
        <v>2</v>
      </c>
      <c r="JH21" s="9">
        <f t="shared" si="20"/>
        <v>2</v>
      </c>
      <c r="JI21" s="9">
        <f t="shared" si="20"/>
        <v>2</v>
      </c>
      <c r="JJ21" s="9">
        <f t="shared" si="20"/>
        <v>2</v>
      </c>
      <c r="JK21" s="9">
        <f t="shared" si="20"/>
        <v>2</v>
      </c>
      <c r="JL21" s="9">
        <f t="shared" si="20"/>
        <v>2</v>
      </c>
      <c r="JM21" s="9">
        <f t="shared" si="20"/>
        <v>2</v>
      </c>
      <c r="JN21" s="9">
        <f t="shared" si="18"/>
        <v>2</v>
      </c>
      <c r="JO21" s="9">
        <f t="shared" si="18"/>
        <v>2</v>
      </c>
      <c r="JP21" s="9">
        <f t="shared" si="18"/>
        <v>2</v>
      </c>
      <c r="JQ21" s="9">
        <f t="shared" si="18"/>
        <v>2</v>
      </c>
      <c r="JR21" s="9">
        <f t="shared" si="18"/>
        <v>2</v>
      </c>
      <c r="JS21" s="9">
        <f t="shared" si="18"/>
        <v>2</v>
      </c>
      <c r="JT21" s="9">
        <f t="shared" si="18"/>
        <v>2</v>
      </c>
      <c r="JU21" s="9">
        <f t="shared" si="18"/>
        <v>0.86</v>
      </c>
      <c r="JV21" s="9">
        <f t="shared" si="18"/>
        <v>0.86</v>
      </c>
      <c r="JW21" s="10">
        <f t="shared" si="8"/>
        <v>2.2084758896432593E-3</v>
      </c>
      <c r="JX21" s="4">
        <f t="shared" si="9"/>
        <v>10.470772665</v>
      </c>
      <c r="JY21" s="4">
        <f t="shared" si="10"/>
        <v>5.2875747659584249E-3</v>
      </c>
      <c r="JZ21" s="11">
        <f t="shared" si="11"/>
        <v>10.451284854194519</v>
      </c>
      <c r="KA21" s="11">
        <f t="shared" si="12"/>
        <v>10.490260475805481</v>
      </c>
      <c r="KB21" s="9">
        <f t="shared" si="13"/>
        <v>2.2002704956198987E-3</v>
      </c>
      <c r="KC21" s="12">
        <f t="shared" si="17"/>
        <v>1.1021865963157894E-2</v>
      </c>
      <c r="KD21" s="9">
        <v>19</v>
      </c>
      <c r="KE21" s="9">
        <f t="shared" si="21"/>
        <v>8063.3278947368426</v>
      </c>
      <c r="KF21" s="9">
        <f t="shared" si="21"/>
        <v>5135.1949999999997</v>
      </c>
      <c r="KG21" s="9">
        <f t="shared" si="21"/>
        <v>4272.5594736842104</v>
      </c>
      <c r="KH21" s="9">
        <f t="shared" si="21"/>
        <v>4085.382894736842</v>
      </c>
      <c r="KI21" s="9">
        <f t="shared" si="21"/>
        <v>3883.148947368421</v>
      </c>
      <c r="KJ21" s="9">
        <f t="shared" si="21"/>
        <v>3681.1536842105261</v>
      </c>
      <c r="KK21" s="9">
        <f t="shared" si="21"/>
        <v>3475.6513157894738</v>
      </c>
      <c r="KL21" s="9">
        <f t="shared" si="21"/>
        <v>3260.7726315789473</v>
      </c>
      <c r="KM21" s="9">
        <f t="shared" si="21"/>
        <v>3033.65</v>
      </c>
      <c r="KN21" s="9">
        <f t="shared" si="21"/>
        <v>2808.3163157894737</v>
      </c>
      <c r="KO21" s="9">
        <f t="shared" si="21"/>
        <v>2569.4126315789472</v>
      </c>
      <c r="KP21" s="9">
        <f t="shared" si="21"/>
        <v>2315.0663157894737</v>
      </c>
      <c r="KQ21" s="9">
        <f t="shared" si="21"/>
        <v>2061.7160526315793</v>
      </c>
      <c r="KR21" s="9">
        <f t="shared" si="21"/>
        <v>1793.2513157894737</v>
      </c>
      <c r="KS21" s="9">
        <f t="shared" si="21"/>
        <v>1516.4276315789473</v>
      </c>
      <c r="KT21" s="9">
        <f t="shared" si="19"/>
        <v>1242.7826315789473</v>
      </c>
      <c r="KU21" s="9">
        <f t="shared" si="19"/>
        <v>989.91131578947363</v>
      </c>
      <c r="KV21" s="9">
        <f t="shared" si="19"/>
        <v>743.81289473684205</v>
      </c>
      <c r="KW21" s="9">
        <f t="shared" si="19"/>
        <v>531.53552631578941</v>
      </c>
      <c r="KX21" s="9">
        <f t="shared" si="19"/>
        <v>334.44526315789471</v>
      </c>
      <c r="KY21" s="9">
        <f t="shared" si="19"/>
        <v>172.65789473684211</v>
      </c>
      <c r="KZ21" s="9">
        <f t="shared" si="19"/>
        <v>51.213947368421053</v>
      </c>
      <c r="LA21" s="9">
        <f t="shared" si="19"/>
        <v>0.58567931456548339</v>
      </c>
      <c r="LB21" s="9">
        <f t="shared" si="19"/>
        <v>0.58567931456548339</v>
      </c>
    </row>
    <row r="22" spans="1:314" x14ac:dyDescent="0.25">
      <c r="A22">
        <v>200</v>
      </c>
      <c r="B22">
        <v>19900</v>
      </c>
      <c r="C22">
        <v>396010000</v>
      </c>
      <c r="K22">
        <v>200</v>
      </c>
      <c r="L22">
        <v>40000</v>
      </c>
      <c r="M22">
        <v>0</v>
      </c>
      <c r="N22">
        <v>0</v>
      </c>
      <c r="R22">
        <v>0</v>
      </c>
      <c r="S22">
        <v>4924.2849999999999</v>
      </c>
      <c r="T22">
        <v>24.739849500000549</v>
      </c>
      <c r="U22" s="2">
        <v>1.303587962962963E-4</v>
      </c>
      <c r="V22" s="1"/>
      <c r="W22" s="1">
        <v>7559.7550000000001</v>
      </c>
      <c r="X22" s="1">
        <v>16301.065000000001</v>
      </c>
      <c r="Y22" s="1"/>
      <c r="Z22" s="1"/>
      <c r="AA22" s="1"/>
      <c r="AB22" s="1">
        <v>0</v>
      </c>
      <c r="AC22" s="1">
        <v>0</v>
      </c>
      <c r="AD22" s="1"/>
      <c r="AE22" s="1"/>
      <c r="AF22" s="1"/>
      <c r="AG22" s="1"/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1.0049999999999999</v>
      </c>
      <c r="BS22">
        <v>1.0149999999999999</v>
      </c>
      <c r="BT22">
        <v>1.02</v>
      </c>
      <c r="BU22">
        <v>1.06</v>
      </c>
      <c r="BV22">
        <v>1.2150000000000001</v>
      </c>
      <c r="BW22">
        <v>1.7549999999999999</v>
      </c>
      <c r="BX22">
        <v>2.6</v>
      </c>
      <c r="BY22">
        <v>10.87</v>
      </c>
      <c r="BZ22">
        <v>102.52427184466019</v>
      </c>
      <c r="CA22">
        <v>13945.902912621359</v>
      </c>
      <c r="CB22">
        <v>102.52427184466019</v>
      </c>
      <c r="CC22">
        <v>13945.902912621359</v>
      </c>
      <c r="CH22">
        <v>1.25</v>
      </c>
      <c r="CI22">
        <v>1.86</v>
      </c>
      <c r="CJ22">
        <v>1.98</v>
      </c>
      <c r="CK22">
        <v>5.74</v>
      </c>
      <c r="CL22">
        <v>2.2450000000000001</v>
      </c>
      <c r="CM22">
        <v>7.7249999999999996</v>
      </c>
      <c r="CN22">
        <v>2.4049999999999998</v>
      </c>
      <c r="CO22">
        <v>9.3350000000000009</v>
      </c>
      <c r="CP22">
        <v>2.5099999999999998</v>
      </c>
      <c r="CQ22">
        <v>10.36</v>
      </c>
      <c r="CR22">
        <v>2.58</v>
      </c>
      <c r="CS22">
        <v>10.9</v>
      </c>
      <c r="CT22">
        <v>2.7749999999999999</v>
      </c>
      <c r="CU22">
        <v>12.805</v>
      </c>
      <c r="CV22">
        <v>2.9550000000000001</v>
      </c>
      <c r="CW22">
        <v>14.835000000000001</v>
      </c>
      <c r="CX22">
        <v>3.2650000000000001</v>
      </c>
      <c r="CY22">
        <v>17.914999999999999</v>
      </c>
      <c r="CZ22">
        <v>3.38</v>
      </c>
      <c r="DA22">
        <v>18.98</v>
      </c>
      <c r="DB22">
        <v>3.74</v>
      </c>
      <c r="DC22">
        <v>23.59</v>
      </c>
      <c r="DD22">
        <v>4.2350000000000003</v>
      </c>
      <c r="DE22">
        <v>31.934999999999999</v>
      </c>
      <c r="DF22">
        <v>4.8049999999999997</v>
      </c>
      <c r="DG22">
        <v>41.405000000000001</v>
      </c>
      <c r="DH22">
        <v>5.6050000000000004</v>
      </c>
      <c r="DI22">
        <v>54.395000000000003</v>
      </c>
      <c r="DJ22">
        <v>6.51</v>
      </c>
      <c r="DK22">
        <v>74.17</v>
      </c>
      <c r="DL22">
        <v>8.1750000000000007</v>
      </c>
      <c r="DM22">
        <v>121.175</v>
      </c>
      <c r="DN22">
        <v>9.92</v>
      </c>
      <c r="DO22">
        <v>175.28</v>
      </c>
      <c r="DP22">
        <v>13.324999999999999</v>
      </c>
      <c r="DQ22">
        <v>327.41500000000002</v>
      </c>
      <c r="DR22">
        <v>18.555</v>
      </c>
      <c r="DS22">
        <v>712.10500000000002</v>
      </c>
      <c r="DT22">
        <v>28.56</v>
      </c>
      <c r="DU22">
        <v>1478.92</v>
      </c>
      <c r="DV22">
        <v>57.575000000000003</v>
      </c>
      <c r="DW22">
        <v>6697.375</v>
      </c>
      <c r="DX22">
        <v>208.81</v>
      </c>
      <c r="DY22">
        <v>86778.39</v>
      </c>
      <c r="DZ22">
        <v>10204.417475728156</v>
      </c>
      <c r="EA22">
        <v>138474619</v>
      </c>
      <c r="EB22">
        <v>10204.417475728156</v>
      </c>
      <c r="EC22">
        <v>138474619</v>
      </c>
      <c r="EH22">
        <v>-25.522599999999898</v>
      </c>
      <c r="EI22">
        <v>-15.476149999999997</v>
      </c>
      <c r="EJ22">
        <v>-13.173950000000024</v>
      </c>
      <c r="EK22">
        <v>-12.608500000000031</v>
      </c>
      <c r="EL22">
        <v>-12.138600000000032</v>
      </c>
      <c r="EM22">
        <v>-11.786950000000036</v>
      </c>
      <c r="EN22">
        <v>-10.87180000000005</v>
      </c>
      <c r="EO22">
        <v>-10.117950000000063</v>
      </c>
      <c r="EP22">
        <v>-9.2182500000000669</v>
      </c>
      <c r="EQ22">
        <v>-8.8377500000000655</v>
      </c>
      <c r="ER22">
        <v>-8.4345000000000656</v>
      </c>
      <c r="ES22">
        <v>-7.6607000000000642</v>
      </c>
      <c r="ET22">
        <v>-7.10260000000007</v>
      </c>
      <c r="EU22">
        <v>-6.4218500000000791</v>
      </c>
      <c r="EV22">
        <v>-5.7805500000000665</v>
      </c>
      <c r="EW22">
        <v>-5.2136000000000635</v>
      </c>
      <c r="EX22">
        <v>-4.4926500000000615</v>
      </c>
      <c r="EY22">
        <v>-3.7373000000000589</v>
      </c>
      <c r="EZ22">
        <v>-3.0377500000000559</v>
      </c>
      <c r="FA22">
        <v>-2.2824000000000542</v>
      </c>
      <c r="FB22">
        <v>-1.6181000000000449</v>
      </c>
      <c r="FC22">
        <v>-0.7295000000000339</v>
      </c>
      <c r="FD22">
        <v>1.0000000000000057E-100</v>
      </c>
      <c r="FE22">
        <v>1.0000000000000057E-100</v>
      </c>
      <c r="FG22">
        <v>200</v>
      </c>
      <c r="FH22">
        <v>200</v>
      </c>
      <c r="FI22">
        <v>200</v>
      </c>
      <c r="FJ22">
        <v>200</v>
      </c>
      <c r="FK22">
        <v>200</v>
      </c>
      <c r="FL22">
        <v>200</v>
      </c>
      <c r="FM22">
        <v>200</v>
      </c>
      <c r="FN22">
        <v>200</v>
      </c>
      <c r="FO22">
        <v>200</v>
      </c>
      <c r="FP22">
        <v>200</v>
      </c>
      <c r="FQ22">
        <v>200</v>
      </c>
      <c r="FR22">
        <v>200</v>
      </c>
      <c r="FS22">
        <v>200</v>
      </c>
      <c r="FT22">
        <v>200</v>
      </c>
      <c r="FU22">
        <v>200</v>
      </c>
      <c r="FV22">
        <v>200</v>
      </c>
      <c r="FW22">
        <v>200</v>
      </c>
      <c r="FX22">
        <v>200</v>
      </c>
      <c r="FY22">
        <v>200</v>
      </c>
      <c r="FZ22">
        <v>200</v>
      </c>
      <c r="GA22">
        <v>200</v>
      </c>
      <c r="GB22">
        <v>200</v>
      </c>
      <c r="GC22">
        <v>103</v>
      </c>
      <c r="GD22">
        <v>103</v>
      </c>
      <c r="GF22">
        <v>169412.375</v>
      </c>
      <c r="GG22">
        <v>107884.245</v>
      </c>
      <c r="GH22">
        <v>89761</v>
      </c>
      <c r="GI22">
        <v>85829.255000000005</v>
      </c>
      <c r="GJ22">
        <v>81581.240000000005</v>
      </c>
      <c r="GK22">
        <v>77338.285000000003</v>
      </c>
      <c r="GL22">
        <v>73020.100000000006</v>
      </c>
      <c r="GM22">
        <v>68506.570000000007</v>
      </c>
      <c r="GN22">
        <v>63735.834999999999</v>
      </c>
      <c r="GO22">
        <v>59001.62</v>
      </c>
      <c r="GP22">
        <v>53982.13</v>
      </c>
      <c r="GQ22">
        <v>48640.385000000002</v>
      </c>
      <c r="GR22">
        <v>43315.33</v>
      </c>
      <c r="GS22">
        <v>37676.544999999998</v>
      </c>
      <c r="GT22">
        <v>31859.11</v>
      </c>
      <c r="GU22">
        <v>26110.240000000002</v>
      </c>
      <c r="GV22">
        <v>20798.32</v>
      </c>
      <c r="GW22">
        <v>15629.535</v>
      </c>
      <c r="GX22">
        <v>11167.945</v>
      </c>
      <c r="GY22">
        <v>7026.84</v>
      </c>
      <c r="GZ22">
        <v>3627.3</v>
      </c>
      <c r="HA22">
        <v>1076.2550000000001</v>
      </c>
      <c r="HB22">
        <v>10.291262135922331</v>
      </c>
      <c r="HC22">
        <v>10.291262135922331</v>
      </c>
      <c r="HE22">
        <v>0</v>
      </c>
      <c r="HF22">
        <v>0</v>
      </c>
      <c r="HL22" t="s">
        <v>247</v>
      </c>
      <c r="HM22">
        <v>11.255753960000002</v>
      </c>
      <c r="HN22">
        <v>126.69878793923532</v>
      </c>
      <c r="HP22">
        <v>0.79907771499999969</v>
      </c>
      <c r="HQ22">
        <v>4.3160621840600983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L22" s="4">
        <f t="shared" si="16"/>
        <v>7.559755</v>
      </c>
      <c r="IM22" s="4"/>
      <c r="IN22" s="4">
        <f t="shared" si="0"/>
        <v>0.98485699999999998</v>
      </c>
      <c r="IO22" s="4">
        <f t="shared" si="1"/>
        <v>0</v>
      </c>
      <c r="IP22" s="4"/>
      <c r="IQ22" s="4"/>
      <c r="IR22" s="4">
        <f t="shared" si="2"/>
        <v>4.3081144649157197E-3</v>
      </c>
      <c r="IS22" s="9">
        <f t="shared" si="3"/>
        <v>0.21053492904182378</v>
      </c>
      <c r="IT22">
        <v>48469</v>
      </c>
      <c r="IU22" s="9"/>
      <c r="IV22" s="9">
        <f t="shared" si="4"/>
        <v>0</v>
      </c>
      <c r="IW22" s="9">
        <f t="shared" si="5"/>
        <v>0</v>
      </c>
      <c r="IX22" s="9"/>
      <c r="IY22" s="9">
        <f t="shared" si="20"/>
        <v>2</v>
      </c>
      <c r="IZ22" s="9">
        <f t="shared" si="20"/>
        <v>2</v>
      </c>
      <c r="JA22" s="9">
        <f t="shared" si="20"/>
        <v>2</v>
      </c>
      <c r="JB22" s="9">
        <f t="shared" si="20"/>
        <v>2</v>
      </c>
      <c r="JC22" s="9">
        <f t="shared" si="20"/>
        <v>2</v>
      </c>
      <c r="JD22" s="9">
        <f t="shared" si="20"/>
        <v>2</v>
      </c>
      <c r="JE22" s="9">
        <f t="shared" si="20"/>
        <v>2</v>
      </c>
      <c r="JF22" s="9">
        <f t="shared" si="20"/>
        <v>2</v>
      </c>
      <c r="JG22" s="9">
        <f t="shared" si="20"/>
        <v>2</v>
      </c>
      <c r="JH22" s="9">
        <f t="shared" si="20"/>
        <v>2</v>
      </c>
      <c r="JI22" s="9">
        <f t="shared" si="20"/>
        <v>2</v>
      </c>
      <c r="JJ22" s="9">
        <f t="shared" si="20"/>
        <v>2</v>
      </c>
      <c r="JK22" s="9">
        <f t="shared" si="20"/>
        <v>2</v>
      </c>
      <c r="JL22" s="9">
        <f t="shared" si="20"/>
        <v>2</v>
      </c>
      <c r="JM22" s="9">
        <f t="shared" si="20"/>
        <v>2</v>
      </c>
      <c r="JN22" s="9">
        <f t="shared" si="18"/>
        <v>2</v>
      </c>
      <c r="JO22" s="9">
        <f t="shared" si="18"/>
        <v>2</v>
      </c>
      <c r="JP22" s="9">
        <f t="shared" si="18"/>
        <v>2</v>
      </c>
      <c r="JQ22" s="9">
        <f t="shared" si="18"/>
        <v>2</v>
      </c>
      <c r="JR22" s="9">
        <f t="shared" si="18"/>
        <v>2</v>
      </c>
      <c r="JS22" s="9">
        <f t="shared" si="18"/>
        <v>2</v>
      </c>
      <c r="JT22" s="9">
        <f t="shared" si="18"/>
        <v>2</v>
      </c>
      <c r="JU22" s="9">
        <f t="shared" si="18"/>
        <v>1.03</v>
      </c>
      <c r="JV22" s="9">
        <f t="shared" si="18"/>
        <v>1.03</v>
      </c>
      <c r="JW22" s="10">
        <f t="shared" si="8"/>
        <v>2.2555677478577965E-3</v>
      </c>
      <c r="JX22" s="4">
        <f t="shared" si="9"/>
        <v>11.255753960000002</v>
      </c>
      <c r="JY22" s="4">
        <f t="shared" si="10"/>
        <v>6.7907311795920577E-3</v>
      </c>
      <c r="JZ22" s="11">
        <f t="shared" si="11"/>
        <v>11.23366918071102</v>
      </c>
      <c r="KA22" s="11">
        <f t="shared" si="12"/>
        <v>11.277838739288983</v>
      </c>
      <c r="KB22" s="9">
        <f t="shared" si="13"/>
        <v>2.246733836142204E-3</v>
      </c>
      <c r="KC22" s="12">
        <f t="shared" si="17"/>
        <v>1.1255753960000002E-2</v>
      </c>
      <c r="KD22" s="9">
        <v>20</v>
      </c>
      <c r="KE22" s="9">
        <f t="shared" si="21"/>
        <v>8470.6187499999996</v>
      </c>
      <c r="KF22" s="9">
        <f t="shared" si="21"/>
        <v>5394.2122499999996</v>
      </c>
      <c r="KG22" s="9">
        <f t="shared" si="21"/>
        <v>4488.05</v>
      </c>
      <c r="KH22" s="9">
        <f t="shared" si="21"/>
        <v>4291.4627500000006</v>
      </c>
      <c r="KI22" s="9">
        <f t="shared" si="21"/>
        <v>4079.0620000000004</v>
      </c>
      <c r="KJ22" s="9">
        <f t="shared" si="21"/>
        <v>3866.9142500000003</v>
      </c>
      <c r="KK22" s="9">
        <f t="shared" si="21"/>
        <v>3651.0050000000001</v>
      </c>
      <c r="KL22" s="9">
        <f t="shared" si="21"/>
        <v>3425.3285000000005</v>
      </c>
      <c r="KM22" s="9">
        <f t="shared" si="21"/>
        <v>3186.7917499999999</v>
      </c>
      <c r="KN22" s="9">
        <f t="shared" si="21"/>
        <v>2950.0810000000001</v>
      </c>
      <c r="KO22" s="9">
        <f t="shared" si="21"/>
        <v>2699.1064999999999</v>
      </c>
      <c r="KP22" s="9">
        <f t="shared" si="21"/>
        <v>2432.0192500000003</v>
      </c>
      <c r="KQ22" s="9">
        <f t="shared" si="21"/>
        <v>2165.7665000000002</v>
      </c>
      <c r="KR22" s="9">
        <f t="shared" si="21"/>
        <v>1883.8272499999998</v>
      </c>
      <c r="KS22" s="9">
        <f t="shared" si="21"/>
        <v>1592.9555</v>
      </c>
      <c r="KT22" s="9">
        <f t="shared" si="19"/>
        <v>1305.5120000000002</v>
      </c>
      <c r="KU22" s="9">
        <f t="shared" si="19"/>
        <v>1039.9159999999999</v>
      </c>
      <c r="KV22" s="9">
        <f t="shared" si="19"/>
        <v>781.47675000000004</v>
      </c>
      <c r="KW22" s="9">
        <f t="shared" si="19"/>
        <v>558.39724999999999</v>
      </c>
      <c r="KX22" s="9">
        <f t="shared" si="19"/>
        <v>351.34199999999998</v>
      </c>
      <c r="KY22" s="9">
        <f t="shared" si="19"/>
        <v>181.36500000000001</v>
      </c>
      <c r="KZ22" s="9">
        <f t="shared" si="19"/>
        <v>53.812750000000008</v>
      </c>
      <c r="LA22" s="9">
        <f t="shared" si="19"/>
        <v>0.5145631067961165</v>
      </c>
      <c r="LB22" s="9">
        <f t="shared" si="19"/>
        <v>0.5145631067961165</v>
      </c>
    </row>
    <row r="23" spans="1:314" x14ac:dyDescent="0.25">
      <c r="A23">
        <v>210</v>
      </c>
      <c r="B23">
        <v>20900</v>
      </c>
      <c r="C23">
        <v>436810000</v>
      </c>
      <c r="K23">
        <v>210</v>
      </c>
      <c r="L23">
        <v>44100</v>
      </c>
      <c r="M23">
        <v>0</v>
      </c>
      <c r="N23">
        <v>0</v>
      </c>
      <c r="R23">
        <v>0</v>
      </c>
      <c r="S23">
        <v>5431.085</v>
      </c>
      <c r="T23">
        <v>25.995545714286187</v>
      </c>
      <c r="U23" s="2">
        <v>1.4027777777777777E-4</v>
      </c>
      <c r="V23" s="1"/>
      <c r="W23" s="1">
        <v>8588.23</v>
      </c>
      <c r="X23" s="1">
        <v>19411.009999999998</v>
      </c>
      <c r="Y23" s="1"/>
      <c r="Z23" s="1"/>
      <c r="AA23" s="1"/>
      <c r="AB23" s="1">
        <v>0</v>
      </c>
      <c r="AC23" s="1">
        <v>0</v>
      </c>
      <c r="AD23" s="1"/>
      <c r="AE23" s="1"/>
      <c r="AF23" s="1"/>
      <c r="AG23" s="1"/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1.02</v>
      </c>
      <c r="BU23">
        <v>1.06</v>
      </c>
      <c r="BV23">
        <v>1.125</v>
      </c>
      <c r="BW23">
        <v>1.395</v>
      </c>
      <c r="BX23">
        <v>2.2250000000000001</v>
      </c>
      <c r="BY23">
        <v>8.3249999999999993</v>
      </c>
      <c r="BZ23">
        <v>90.28125</v>
      </c>
      <c r="CA23">
        <v>11378.552083333334</v>
      </c>
      <c r="CB23">
        <v>90.28125</v>
      </c>
      <c r="CC23">
        <v>11378.552083333334</v>
      </c>
      <c r="CH23">
        <v>1.2450000000000001</v>
      </c>
      <c r="CI23">
        <v>1.825</v>
      </c>
      <c r="CJ23">
        <v>1.91</v>
      </c>
      <c r="CK23">
        <v>5.35</v>
      </c>
      <c r="CL23">
        <v>2.2799999999999998</v>
      </c>
      <c r="CM23">
        <v>7.66</v>
      </c>
      <c r="CN23">
        <v>2.4300000000000002</v>
      </c>
      <c r="CO23">
        <v>8.8800000000000008</v>
      </c>
      <c r="CP23">
        <v>2.4750000000000001</v>
      </c>
      <c r="CQ23">
        <v>9.1150000000000002</v>
      </c>
      <c r="CR23">
        <v>2.5750000000000002</v>
      </c>
      <c r="CS23">
        <v>10.095000000000001</v>
      </c>
      <c r="CT23">
        <v>2.78</v>
      </c>
      <c r="CU23">
        <v>12.39</v>
      </c>
      <c r="CV23">
        <v>2.89</v>
      </c>
      <c r="CW23">
        <v>13.84</v>
      </c>
      <c r="CX23">
        <v>3.09</v>
      </c>
      <c r="CY23">
        <v>15.61</v>
      </c>
      <c r="CZ23">
        <v>3.3450000000000002</v>
      </c>
      <c r="DA23">
        <v>18.015000000000001</v>
      </c>
      <c r="DB23">
        <v>3.59</v>
      </c>
      <c r="DC23">
        <v>21.59</v>
      </c>
      <c r="DD23">
        <v>4.1500000000000004</v>
      </c>
      <c r="DE23">
        <v>31.52</v>
      </c>
      <c r="DF23">
        <v>4.63</v>
      </c>
      <c r="DG23">
        <v>38.619999999999997</v>
      </c>
      <c r="DH23">
        <v>5.05</v>
      </c>
      <c r="DI23">
        <v>45.02</v>
      </c>
      <c r="DJ23">
        <v>5.94</v>
      </c>
      <c r="DK23">
        <v>68.34</v>
      </c>
      <c r="DL23">
        <v>7.33</v>
      </c>
      <c r="DM23">
        <v>108.98</v>
      </c>
      <c r="DN23">
        <v>8.5950000000000006</v>
      </c>
      <c r="DO23">
        <v>141.66499999999999</v>
      </c>
      <c r="DP23">
        <v>11.815</v>
      </c>
      <c r="DQ23">
        <v>291.505</v>
      </c>
      <c r="DR23">
        <v>15.725</v>
      </c>
      <c r="DS23">
        <v>472.11500000000001</v>
      </c>
      <c r="DT23">
        <v>26.06</v>
      </c>
      <c r="DU23">
        <v>1313.87</v>
      </c>
      <c r="DV23">
        <v>46.5</v>
      </c>
      <c r="DW23">
        <v>4294.99</v>
      </c>
      <c r="DX23">
        <v>168.48500000000001</v>
      </c>
      <c r="DY23">
        <v>63054.714999999997</v>
      </c>
      <c r="DZ23">
        <v>8983.5416666666661</v>
      </c>
      <c r="EA23">
        <v>112991917.1875</v>
      </c>
      <c r="EB23">
        <v>8983.5416666666661</v>
      </c>
      <c r="EC23">
        <v>112991917.1875</v>
      </c>
      <c r="EH23">
        <v>-24.987949999999895</v>
      </c>
      <c r="EI23">
        <v>-15.147800000000016</v>
      </c>
      <c r="EJ23">
        <v>-12.38285000000004</v>
      </c>
      <c r="EK23">
        <v>-11.570550000000049</v>
      </c>
      <c r="EL23">
        <v>-11.187700000000047</v>
      </c>
      <c r="EM23">
        <v>-10.789250000000054</v>
      </c>
      <c r="EN23">
        <v>-10.324050000000065</v>
      </c>
      <c r="EO23">
        <v>-10.024650000000067</v>
      </c>
      <c r="EP23">
        <v>-9.4253500000000709</v>
      </c>
      <c r="EQ23">
        <v>-8.7997000000000654</v>
      </c>
      <c r="ER23">
        <v>-8.0666500000000703</v>
      </c>
      <c r="ES23">
        <v>-7.4147000000000762</v>
      </c>
      <c r="ET23">
        <v>-6.8266500000000709</v>
      </c>
      <c r="EU23">
        <v>-6.1613000000000655</v>
      </c>
      <c r="EV23">
        <v>-5.6352500000000614</v>
      </c>
      <c r="EW23">
        <v>-5.0116000000000609</v>
      </c>
      <c r="EX23">
        <v>-4.2919000000000578</v>
      </c>
      <c r="EY23">
        <v>-3.5788000000000566</v>
      </c>
      <c r="EZ23">
        <v>-2.8894000000000557</v>
      </c>
      <c r="FA23">
        <v>-2.140650000000051</v>
      </c>
      <c r="FB23">
        <v>-1.5322000000000475</v>
      </c>
      <c r="FC23">
        <v>-0.70770000000003652</v>
      </c>
      <c r="FD23">
        <v>1.0000000000000055E-100</v>
      </c>
      <c r="FE23">
        <v>1.0000000000000055E-100</v>
      </c>
      <c r="FG23">
        <v>200</v>
      </c>
      <c r="FH23">
        <v>200</v>
      </c>
      <c r="FI23">
        <v>200</v>
      </c>
      <c r="FJ23">
        <v>200</v>
      </c>
      <c r="FK23">
        <v>200</v>
      </c>
      <c r="FL23">
        <v>200</v>
      </c>
      <c r="FM23">
        <v>200</v>
      </c>
      <c r="FN23">
        <v>200</v>
      </c>
      <c r="FO23">
        <v>200</v>
      </c>
      <c r="FP23">
        <v>200</v>
      </c>
      <c r="FQ23">
        <v>200</v>
      </c>
      <c r="FR23">
        <v>200</v>
      </c>
      <c r="FS23">
        <v>200</v>
      </c>
      <c r="FT23">
        <v>200</v>
      </c>
      <c r="FU23">
        <v>200</v>
      </c>
      <c r="FV23">
        <v>200</v>
      </c>
      <c r="FW23">
        <v>200</v>
      </c>
      <c r="FX23">
        <v>200</v>
      </c>
      <c r="FY23">
        <v>200</v>
      </c>
      <c r="FZ23">
        <v>200</v>
      </c>
      <c r="GA23">
        <v>200</v>
      </c>
      <c r="GB23">
        <v>200</v>
      </c>
      <c r="GC23">
        <v>96</v>
      </c>
      <c r="GD23">
        <v>96</v>
      </c>
      <c r="GF23">
        <v>186435.06</v>
      </c>
      <c r="GG23">
        <v>118723.595</v>
      </c>
      <c r="GH23">
        <v>98780.9</v>
      </c>
      <c r="GI23">
        <v>94453.785000000003</v>
      </c>
      <c r="GJ23">
        <v>89778.38</v>
      </c>
      <c r="GK23">
        <v>85108.554999999993</v>
      </c>
      <c r="GL23">
        <v>80356.320000000007</v>
      </c>
      <c r="GM23">
        <v>75388.37</v>
      </c>
      <c r="GN23">
        <v>70139.03</v>
      </c>
      <c r="GO23">
        <v>64929.31</v>
      </c>
      <c r="GP23">
        <v>59405.855000000003</v>
      </c>
      <c r="GQ23">
        <v>53524.89</v>
      </c>
      <c r="GR23">
        <v>47665.555</v>
      </c>
      <c r="GS23">
        <v>41458.379999999997</v>
      </c>
      <c r="GT23">
        <v>35057.724999999999</v>
      </c>
      <c r="GU23">
        <v>28730.825000000001</v>
      </c>
      <c r="GV23">
        <v>22886.080000000002</v>
      </c>
      <c r="GW23">
        <v>17199.36</v>
      </c>
      <c r="GX23">
        <v>12288.615</v>
      </c>
      <c r="GY23">
        <v>7732.415</v>
      </c>
      <c r="GZ23">
        <v>3992.25</v>
      </c>
      <c r="HA23">
        <v>1183.7349999999999</v>
      </c>
      <c r="HB23">
        <v>12.041666666666666</v>
      </c>
      <c r="HC23">
        <v>12.041666666666666</v>
      </c>
      <c r="HE23">
        <v>0</v>
      </c>
      <c r="HF23">
        <v>0</v>
      </c>
      <c r="HL23" t="s">
        <v>242</v>
      </c>
      <c r="HM23">
        <v>12.102942175000001</v>
      </c>
      <c r="HN23">
        <v>146.48818628564067</v>
      </c>
      <c r="HP23">
        <v>0.84426549999999989</v>
      </c>
      <c r="HQ23">
        <v>5.0290886076545851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L23" s="4">
        <f t="shared" si="16"/>
        <v>8.1792666666666669</v>
      </c>
      <c r="IM23" s="4"/>
      <c r="IN23" s="4">
        <f t="shared" si="0"/>
        <v>1.0344923809523809</v>
      </c>
      <c r="IO23" s="4">
        <f t="shared" si="1"/>
        <v>0</v>
      </c>
      <c r="IP23" s="4"/>
      <c r="IQ23" s="4"/>
      <c r="IR23" s="4">
        <f t="shared" si="2"/>
        <v>3.4760676707241596E-3</v>
      </c>
      <c r="IS23" s="9">
        <f t="shared" si="3"/>
        <v>0.18534230795681175</v>
      </c>
      <c r="IT23">
        <v>48470</v>
      </c>
      <c r="IU23" s="9"/>
      <c r="IV23" s="9">
        <f t="shared" si="4"/>
        <v>0</v>
      </c>
      <c r="IW23" s="9">
        <f t="shared" si="5"/>
        <v>0</v>
      </c>
      <c r="IX23" s="9"/>
      <c r="IY23" s="9">
        <f t="shared" si="20"/>
        <v>2</v>
      </c>
      <c r="IZ23" s="9">
        <f t="shared" si="20"/>
        <v>2</v>
      </c>
      <c r="JA23" s="9">
        <f t="shared" si="20"/>
        <v>2</v>
      </c>
      <c r="JB23" s="9">
        <f t="shared" si="20"/>
        <v>2</v>
      </c>
      <c r="JC23" s="9">
        <f t="shared" si="20"/>
        <v>2</v>
      </c>
      <c r="JD23" s="9">
        <f t="shared" si="20"/>
        <v>2</v>
      </c>
      <c r="JE23" s="9">
        <f t="shared" si="20"/>
        <v>2</v>
      </c>
      <c r="JF23" s="9">
        <f t="shared" si="20"/>
        <v>2</v>
      </c>
      <c r="JG23" s="9">
        <f t="shared" si="20"/>
        <v>2</v>
      </c>
      <c r="JH23" s="9">
        <f t="shared" si="20"/>
        <v>2</v>
      </c>
      <c r="JI23" s="9">
        <f t="shared" si="20"/>
        <v>2</v>
      </c>
      <c r="JJ23" s="9">
        <f t="shared" si="20"/>
        <v>2</v>
      </c>
      <c r="JK23" s="9">
        <f t="shared" si="20"/>
        <v>2</v>
      </c>
      <c r="JL23" s="9">
        <f t="shared" si="20"/>
        <v>2</v>
      </c>
      <c r="JM23" s="9">
        <f t="shared" si="20"/>
        <v>2</v>
      </c>
      <c r="JN23" s="9">
        <f t="shared" si="18"/>
        <v>2</v>
      </c>
      <c r="JO23" s="9">
        <f t="shared" si="18"/>
        <v>2</v>
      </c>
      <c r="JP23" s="9">
        <f t="shared" si="18"/>
        <v>2</v>
      </c>
      <c r="JQ23" s="9">
        <f t="shared" si="18"/>
        <v>2</v>
      </c>
      <c r="JR23" s="9">
        <f t="shared" si="18"/>
        <v>2</v>
      </c>
      <c r="JS23" s="9">
        <f t="shared" si="18"/>
        <v>2</v>
      </c>
      <c r="JT23" s="9">
        <f t="shared" si="18"/>
        <v>2</v>
      </c>
      <c r="JU23" s="9">
        <f t="shared" si="18"/>
        <v>0.96</v>
      </c>
      <c r="JV23" s="9">
        <f t="shared" si="18"/>
        <v>0.96</v>
      </c>
      <c r="JW23" s="10">
        <f t="shared" si="8"/>
        <v>2.3095862451861489E-3</v>
      </c>
      <c r="JX23" s="4">
        <f t="shared" si="9"/>
        <v>12.102942175000001</v>
      </c>
      <c r="JY23" s="4">
        <f t="shared" si="10"/>
        <v>6.976994246912227E-3</v>
      </c>
      <c r="JZ23" s="11">
        <f t="shared" si="11"/>
        <v>12.080556562772719</v>
      </c>
      <c r="KA23" s="11">
        <f t="shared" si="12"/>
        <v>12.125327787227283</v>
      </c>
      <c r="KB23" s="9">
        <f t="shared" si="13"/>
        <v>2.3010583929090893E-3</v>
      </c>
      <c r="KC23" s="12">
        <f t="shared" si="17"/>
        <v>1.1526611595238096E-2</v>
      </c>
      <c r="KD23" s="9">
        <v>21</v>
      </c>
      <c r="KE23" s="9">
        <f t="shared" si="21"/>
        <v>8877.86</v>
      </c>
      <c r="KF23" s="9">
        <f t="shared" si="21"/>
        <v>5653.5045238095236</v>
      </c>
      <c r="KG23" s="9">
        <f t="shared" si="21"/>
        <v>4703.8523809523804</v>
      </c>
      <c r="KH23" s="9">
        <f t="shared" si="21"/>
        <v>4497.7992857142863</v>
      </c>
      <c r="KI23" s="9">
        <f t="shared" si="21"/>
        <v>4275.1609523809529</v>
      </c>
      <c r="KJ23" s="9">
        <f t="shared" si="21"/>
        <v>4052.788333333333</v>
      </c>
      <c r="KK23" s="9">
        <f t="shared" si="21"/>
        <v>3826.491428571429</v>
      </c>
      <c r="KL23" s="9">
        <f t="shared" si="21"/>
        <v>3589.9223809523805</v>
      </c>
      <c r="KM23" s="9">
        <f t="shared" si="21"/>
        <v>3339.9538095238095</v>
      </c>
      <c r="KN23" s="9">
        <f t="shared" si="21"/>
        <v>3091.8719047619047</v>
      </c>
      <c r="KO23" s="9">
        <f t="shared" si="21"/>
        <v>2828.8502380952382</v>
      </c>
      <c r="KP23" s="9">
        <f t="shared" si="21"/>
        <v>2548.8042857142855</v>
      </c>
      <c r="KQ23" s="9">
        <f t="shared" si="21"/>
        <v>2269.7883333333334</v>
      </c>
      <c r="KR23" s="9">
        <f t="shared" si="21"/>
        <v>1974.2085714285713</v>
      </c>
      <c r="KS23" s="9">
        <f t="shared" si="21"/>
        <v>1669.4154761904761</v>
      </c>
      <c r="KT23" s="9">
        <f t="shared" si="19"/>
        <v>1368.1345238095239</v>
      </c>
      <c r="KU23" s="9">
        <f t="shared" si="19"/>
        <v>1089.8133333333335</v>
      </c>
      <c r="KV23" s="9">
        <f t="shared" si="19"/>
        <v>819.01714285714286</v>
      </c>
      <c r="KW23" s="9">
        <f t="shared" si="19"/>
        <v>585.17214285714283</v>
      </c>
      <c r="KX23" s="9">
        <f t="shared" si="19"/>
        <v>368.21023809523808</v>
      </c>
      <c r="KY23" s="9">
        <f t="shared" si="19"/>
        <v>190.10714285714286</v>
      </c>
      <c r="KZ23" s="9">
        <f t="shared" si="19"/>
        <v>56.368333333333325</v>
      </c>
      <c r="LA23" s="9">
        <f t="shared" si="19"/>
        <v>0.57341269841269837</v>
      </c>
      <c r="LB23" s="9">
        <f t="shared" si="19"/>
        <v>0.57341269841269837</v>
      </c>
    </row>
    <row r="24" spans="1:314" x14ac:dyDescent="0.25">
      <c r="A24">
        <v>220</v>
      </c>
      <c r="B24">
        <v>21900</v>
      </c>
      <c r="C24">
        <v>479610000</v>
      </c>
      <c r="K24">
        <v>220</v>
      </c>
      <c r="L24">
        <v>48400</v>
      </c>
      <c r="M24">
        <v>0</v>
      </c>
      <c r="N24">
        <v>0</v>
      </c>
      <c r="R24">
        <v>0</v>
      </c>
      <c r="S24">
        <v>5963.09</v>
      </c>
      <c r="T24">
        <v>27.21805159090966</v>
      </c>
      <c r="U24" s="2">
        <v>1.479050925925926E-4</v>
      </c>
      <c r="V24" s="1"/>
      <c r="W24" s="1">
        <v>9732.1949999999997</v>
      </c>
      <c r="X24" s="1">
        <v>23187.744999999999</v>
      </c>
      <c r="Y24" s="1"/>
      <c r="Z24" s="1"/>
      <c r="AA24" s="1"/>
      <c r="AB24" s="1">
        <v>0</v>
      </c>
      <c r="AC24" s="1">
        <v>0</v>
      </c>
      <c r="AD24" s="1"/>
      <c r="AE24" s="1"/>
      <c r="AF24" s="1"/>
      <c r="AG24" s="1"/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1.02</v>
      </c>
      <c r="BU24">
        <v>1.06</v>
      </c>
      <c r="BV24">
        <v>1.24</v>
      </c>
      <c r="BW24">
        <v>1.89</v>
      </c>
      <c r="BX24">
        <v>2.415</v>
      </c>
      <c r="BY24">
        <v>8.375</v>
      </c>
      <c r="BZ24">
        <v>110.14912280701755</v>
      </c>
      <c r="CA24">
        <v>16481.149122807019</v>
      </c>
      <c r="CB24">
        <v>110.14912280701755</v>
      </c>
      <c r="CC24">
        <v>16481.149122807019</v>
      </c>
      <c r="CH24">
        <v>1.22</v>
      </c>
      <c r="CI24">
        <v>1.77</v>
      </c>
      <c r="CJ24">
        <v>1.845</v>
      </c>
      <c r="CK24">
        <v>4.9249999999999998</v>
      </c>
      <c r="CL24">
        <v>2.3250000000000002</v>
      </c>
      <c r="CM24">
        <v>8.4450000000000003</v>
      </c>
      <c r="CN24">
        <v>2.4950000000000001</v>
      </c>
      <c r="CO24">
        <v>10.355</v>
      </c>
      <c r="CP24">
        <v>2.74</v>
      </c>
      <c r="CQ24">
        <v>12.45</v>
      </c>
      <c r="CR24">
        <v>2.91</v>
      </c>
      <c r="CS24">
        <v>14.01</v>
      </c>
      <c r="CT24">
        <v>3.0350000000000001</v>
      </c>
      <c r="CU24">
        <v>15.105</v>
      </c>
      <c r="CV24">
        <v>3.19</v>
      </c>
      <c r="CW24">
        <v>16.559999999999999</v>
      </c>
      <c r="CX24">
        <v>3.395</v>
      </c>
      <c r="CY24">
        <v>19.254999999999999</v>
      </c>
      <c r="CZ24">
        <v>3.56</v>
      </c>
      <c r="DA24">
        <v>20.5</v>
      </c>
      <c r="DB24">
        <v>3.7850000000000001</v>
      </c>
      <c r="DC24">
        <v>23.475000000000001</v>
      </c>
      <c r="DD24">
        <v>4.0449999999999999</v>
      </c>
      <c r="DE24">
        <v>26.364999999999998</v>
      </c>
      <c r="DF24">
        <v>4.4450000000000003</v>
      </c>
      <c r="DG24">
        <v>31.425000000000001</v>
      </c>
      <c r="DH24">
        <v>5.2</v>
      </c>
      <c r="DI24">
        <v>43.62</v>
      </c>
      <c r="DJ24">
        <v>5.7949999999999999</v>
      </c>
      <c r="DK24">
        <v>55.445</v>
      </c>
      <c r="DL24">
        <v>7.5250000000000004</v>
      </c>
      <c r="DM24">
        <v>103.965</v>
      </c>
      <c r="DN24">
        <v>9.35</v>
      </c>
      <c r="DO24">
        <v>157.03</v>
      </c>
      <c r="DP24">
        <v>13.265000000000001</v>
      </c>
      <c r="DQ24">
        <v>334.01499999999999</v>
      </c>
      <c r="DR24">
        <v>16.695</v>
      </c>
      <c r="DS24">
        <v>568.67499999999995</v>
      </c>
      <c r="DT24">
        <v>27.8</v>
      </c>
      <c r="DU24">
        <v>1513.23</v>
      </c>
      <c r="DV24">
        <v>60.494999999999997</v>
      </c>
      <c r="DW24">
        <v>7967.6750000000002</v>
      </c>
      <c r="DX24">
        <v>189.15</v>
      </c>
      <c r="DY24">
        <v>62232.84</v>
      </c>
      <c r="DZ24">
        <v>10969.140350877193</v>
      </c>
      <c r="EA24">
        <v>163834501.22807017</v>
      </c>
      <c r="EB24">
        <v>10969.140350877193</v>
      </c>
      <c r="EC24">
        <v>163834501.22807017</v>
      </c>
      <c r="EH24">
        <v>-25.908999999999835</v>
      </c>
      <c r="EI24">
        <v>-15.911049999999999</v>
      </c>
      <c r="EJ24">
        <v>-13.088150000000033</v>
      </c>
      <c r="EK24">
        <v>-12.701000000000038</v>
      </c>
      <c r="EL24">
        <v>-11.555800000000048</v>
      </c>
      <c r="EM24">
        <v>-10.961900000000046</v>
      </c>
      <c r="EN24">
        <v>-10.509200000000055</v>
      </c>
      <c r="EO24">
        <v>-9.9968000000000554</v>
      </c>
      <c r="EP24">
        <v>-9.4434000000000591</v>
      </c>
      <c r="EQ24">
        <v>-8.8599500000000528</v>
      </c>
      <c r="ER24">
        <v>-8.3739000000000523</v>
      </c>
      <c r="ES24">
        <v>-7.8264000000000582</v>
      </c>
      <c r="ET24">
        <v>-7.1852500000000541</v>
      </c>
      <c r="EU24">
        <v>-6.5256500000000646</v>
      </c>
      <c r="EV24">
        <v>-5.8724500000000708</v>
      </c>
      <c r="EW24">
        <v>-5.0062000000000673</v>
      </c>
      <c r="EX24">
        <v>-4.346500000000062</v>
      </c>
      <c r="EY24">
        <v>-3.4993000000000634</v>
      </c>
      <c r="EZ24">
        <v>-3.0247500000000627</v>
      </c>
      <c r="FA24">
        <v>-2.3602000000000563</v>
      </c>
      <c r="FB24">
        <v>-1.4860000000000486</v>
      </c>
      <c r="FC24">
        <v>-0.75810000000004063</v>
      </c>
      <c r="FD24">
        <v>1.0000000000000062E-100</v>
      </c>
      <c r="FE24">
        <v>1.0000000000000062E-100</v>
      </c>
      <c r="FG24">
        <v>200</v>
      </c>
      <c r="FH24">
        <v>200</v>
      </c>
      <c r="FI24">
        <v>200</v>
      </c>
      <c r="FJ24">
        <v>200</v>
      </c>
      <c r="FK24">
        <v>200</v>
      </c>
      <c r="FL24">
        <v>200</v>
      </c>
      <c r="FM24">
        <v>200</v>
      </c>
      <c r="FN24">
        <v>200</v>
      </c>
      <c r="FO24">
        <v>200</v>
      </c>
      <c r="FP24">
        <v>200</v>
      </c>
      <c r="FQ24">
        <v>200</v>
      </c>
      <c r="FR24">
        <v>200</v>
      </c>
      <c r="FS24">
        <v>200</v>
      </c>
      <c r="FT24">
        <v>200</v>
      </c>
      <c r="FU24">
        <v>200</v>
      </c>
      <c r="FV24">
        <v>200</v>
      </c>
      <c r="FW24">
        <v>200</v>
      </c>
      <c r="FX24">
        <v>200</v>
      </c>
      <c r="FY24">
        <v>200</v>
      </c>
      <c r="FZ24">
        <v>200</v>
      </c>
      <c r="GA24">
        <v>200</v>
      </c>
      <c r="GB24">
        <v>200</v>
      </c>
      <c r="GC24">
        <v>114</v>
      </c>
      <c r="GD24">
        <v>114</v>
      </c>
      <c r="GF24">
        <v>204268.17499999999</v>
      </c>
      <c r="GG24">
        <v>130072.86500000001</v>
      </c>
      <c r="GH24">
        <v>108229.235</v>
      </c>
      <c r="GI24">
        <v>103486.66499999999</v>
      </c>
      <c r="GJ24">
        <v>98364.755000000005</v>
      </c>
      <c r="GK24">
        <v>93246.75</v>
      </c>
      <c r="GL24">
        <v>88040.074999999997</v>
      </c>
      <c r="GM24">
        <v>82597.399999999994</v>
      </c>
      <c r="GN24">
        <v>76844.854999999996</v>
      </c>
      <c r="GO24">
        <v>71135.360000000001</v>
      </c>
      <c r="GP24">
        <v>65083.345000000001</v>
      </c>
      <c r="GQ24">
        <v>58640.51</v>
      </c>
      <c r="GR24">
        <v>52220.485000000001</v>
      </c>
      <c r="GS24">
        <v>45420.815000000002</v>
      </c>
      <c r="GT24">
        <v>38410.055</v>
      </c>
      <c r="GU24">
        <v>31480.165000000001</v>
      </c>
      <c r="GV24">
        <v>25076.400000000001</v>
      </c>
      <c r="GW24">
        <v>18846.02</v>
      </c>
      <c r="GX24">
        <v>13464.805</v>
      </c>
      <c r="GY24">
        <v>8471.6049999999996</v>
      </c>
      <c r="GZ24">
        <v>4373.9549999999999</v>
      </c>
      <c r="HA24">
        <v>1297.105</v>
      </c>
      <c r="HB24">
        <v>11.140350877192983</v>
      </c>
      <c r="HC24">
        <v>11.140350877192983</v>
      </c>
      <c r="HE24">
        <v>0</v>
      </c>
      <c r="HF24">
        <v>0</v>
      </c>
      <c r="HL24" t="s">
        <v>247</v>
      </c>
      <c r="HM24">
        <v>12.954332970000001</v>
      </c>
      <c r="HN24">
        <v>167.82820182823824</v>
      </c>
      <c r="HP24">
        <v>0.88544304500000026</v>
      </c>
      <c r="HQ24">
        <v>5.8134995018133369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L24" s="4">
        <f t="shared" si="16"/>
        <v>8.8474500000000003</v>
      </c>
      <c r="IM24" s="4"/>
      <c r="IN24" s="4">
        <f t="shared" si="0"/>
        <v>1.0841981818181818</v>
      </c>
      <c r="IO24" s="4">
        <f t="shared" si="1"/>
        <v>0</v>
      </c>
      <c r="IP24" s="4"/>
      <c r="IQ24" s="4"/>
      <c r="IR24" s="4">
        <f t="shared" si="2"/>
        <v>3.902333353964226E-3</v>
      </c>
      <c r="IS24" s="9">
        <f t="shared" si="3"/>
        <v>0.22630315757622482</v>
      </c>
      <c r="IT24">
        <v>48471</v>
      </c>
      <c r="IU24" s="9"/>
      <c r="IV24" s="9">
        <f t="shared" si="4"/>
        <v>0</v>
      </c>
      <c r="IW24" s="9">
        <f t="shared" si="5"/>
        <v>0</v>
      </c>
      <c r="IX24" s="9"/>
      <c r="IY24" s="9">
        <f t="shared" si="20"/>
        <v>2</v>
      </c>
      <c r="IZ24" s="9">
        <f t="shared" si="20"/>
        <v>2</v>
      </c>
      <c r="JA24" s="9">
        <f t="shared" si="20"/>
        <v>2</v>
      </c>
      <c r="JB24" s="9">
        <f t="shared" si="20"/>
        <v>2</v>
      </c>
      <c r="JC24" s="9">
        <f t="shared" si="20"/>
        <v>2</v>
      </c>
      <c r="JD24" s="9">
        <f t="shared" si="20"/>
        <v>2</v>
      </c>
      <c r="JE24" s="9">
        <f t="shared" si="20"/>
        <v>2</v>
      </c>
      <c r="JF24" s="9">
        <f t="shared" si="20"/>
        <v>2</v>
      </c>
      <c r="JG24" s="9">
        <f t="shared" si="20"/>
        <v>2</v>
      </c>
      <c r="JH24" s="9">
        <f t="shared" si="20"/>
        <v>2</v>
      </c>
      <c r="JI24" s="9">
        <f t="shared" si="20"/>
        <v>2</v>
      </c>
      <c r="JJ24" s="9">
        <f t="shared" si="20"/>
        <v>2</v>
      </c>
      <c r="JK24" s="9">
        <f t="shared" si="20"/>
        <v>2</v>
      </c>
      <c r="JL24" s="9">
        <f t="shared" si="20"/>
        <v>2</v>
      </c>
      <c r="JM24" s="9">
        <f t="shared" si="20"/>
        <v>2</v>
      </c>
      <c r="JN24" s="9">
        <f t="shared" si="18"/>
        <v>2</v>
      </c>
      <c r="JO24" s="9">
        <f t="shared" si="18"/>
        <v>2</v>
      </c>
      <c r="JP24" s="9">
        <f t="shared" si="18"/>
        <v>2</v>
      </c>
      <c r="JQ24" s="9">
        <f t="shared" si="18"/>
        <v>2</v>
      </c>
      <c r="JR24" s="9">
        <f t="shared" si="18"/>
        <v>2</v>
      </c>
      <c r="JS24" s="9">
        <f t="shared" si="18"/>
        <v>2</v>
      </c>
      <c r="JT24" s="9">
        <f t="shared" si="18"/>
        <v>2</v>
      </c>
      <c r="JU24" s="9">
        <f t="shared" si="18"/>
        <v>1.1399999999999999</v>
      </c>
      <c r="JV24" s="9">
        <f t="shared" si="18"/>
        <v>1.1399999999999999</v>
      </c>
      <c r="JW24" s="10">
        <f t="shared" si="8"/>
        <v>2.3609862883969199E-3</v>
      </c>
      <c r="JX24" s="4">
        <f t="shared" si="9"/>
        <v>12.954332970000001</v>
      </c>
      <c r="JY24" s="4">
        <f t="shared" si="10"/>
        <v>1.3459130609192016E-2</v>
      </c>
      <c r="JZ24" s="11">
        <f t="shared" si="11"/>
        <v>12.923241353816943</v>
      </c>
      <c r="KA24" s="11">
        <f t="shared" si="12"/>
        <v>12.98542458618306</v>
      </c>
      <c r="KB24" s="9">
        <f t="shared" si="13"/>
        <v>2.349680246148535E-3</v>
      </c>
      <c r="KC24" s="12">
        <f t="shared" si="17"/>
        <v>1.1776666336363638E-2</v>
      </c>
      <c r="KD24" s="9">
        <v>22</v>
      </c>
      <c r="KE24" s="9">
        <f t="shared" si="21"/>
        <v>9284.9170454545456</v>
      </c>
      <c r="KF24" s="9">
        <f t="shared" si="21"/>
        <v>5912.402954545455</v>
      </c>
      <c r="KG24" s="9">
        <f t="shared" si="21"/>
        <v>4919.5106818181821</v>
      </c>
      <c r="KH24" s="9">
        <f t="shared" si="21"/>
        <v>4703.9393181818177</v>
      </c>
      <c r="KI24" s="9">
        <f t="shared" si="21"/>
        <v>4471.1252272727279</v>
      </c>
      <c r="KJ24" s="9">
        <f t="shared" si="21"/>
        <v>4238.488636363636</v>
      </c>
      <c r="KK24" s="9">
        <f t="shared" si="21"/>
        <v>4001.8215909090909</v>
      </c>
      <c r="KL24" s="9">
        <f t="shared" si="21"/>
        <v>3754.4272727272723</v>
      </c>
      <c r="KM24" s="9">
        <f t="shared" si="21"/>
        <v>3492.9479545454542</v>
      </c>
      <c r="KN24" s="9">
        <f t="shared" si="21"/>
        <v>3233.4254545454546</v>
      </c>
      <c r="KO24" s="9">
        <f t="shared" si="21"/>
        <v>2958.3338636363637</v>
      </c>
      <c r="KP24" s="9">
        <f t="shared" si="21"/>
        <v>2665.4777272727274</v>
      </c>
      <c r="KQ24" s="9">
        <f t="shared" si="21"/>
        <v>2373.6584090909091</v>
      </c>
      <c r="KR24" s="9">
        <f t="shared" si="21"/>
        <v>2064.5825</v>
      </c>
      <c r="KS24" s="9">
        <f t="shared" si="21"/>
        <v>1745.9115909090908</v>
      </c>
      <c r="KT24" s="9">
        <f t="shared" si="19"/>
        <v>1430.9165909090909</v>
      </c>
      <c r="KU24" s="9">
        <f t="shared" si="19"/>
        <v>1139.8363636363638</v>
      </c>
      <c r="KV24" s="9">
        <f t="shared" si="19"/>
        <v>856.63727272727272</v>
      </c>
      <c r="KW24" s="9">
        <f t="shared" si="19"/>
        <v>612.03659090909093</v>
      </c>
      <c r="KX24" s="9">
        <f t="shared" si="19"/>
        <v>385.07295454545454</v>
      </c>
      <c r="KY24" s="9">
        <f t="shared" si="19"/>
        <v>198.81613636363636</v>
      </c>
      <c r="KZ24" s="9">
        <f t="shared" si="19"/>
        <v>58.959318181818183</v>
      </c>
      <c r="LA24" s="9">
        <f t="shared" si="19"/>
        <v>0.50637958532695382</v>
      </c>
      <c r="LB24" s="9">
        <f t="shared" si="19"/>
        <v>0.50637958532695382</v>
      </c>
    </row>
    <row r="25" spans="1:314" x14ac:dyDescent="0.25">
      <c r="A25">
        <v>230</v>
      </c>
      <c r="B25">
        <v>22900</v>
      </c>
      <c r="C25">
        <v>524410000</v>
      </c>
      <c r="K25">
        <v>230</v>
      </c>
      <c r="L25">
        <v>52900</v>
      </c>
      <c r="M25">
        <v>0</v>
      </c>
      <c r="N25">
        <v>0</v>
      </c>
      <c r="R25">
        <v>0</v>
      </c>
      <c r="S25">
        <v>6520.0349999999999</v>
      </c>
      <c r="T25">
        <v>28.480927391304984</v>
      </c>
      <c r="U25" s="2">
        <v>1.6377314814814816E-4</v>
      </c>
      <c r="V25" s="1"/>
      <c r="W25" s="1">
        <v>10987.31</v>
      </c>
      <c r="X25" s="1">
        <v>27612.2</v>
      </c>
      <c r="Y25" s="1"/>
      <c r="Z25" s="1"/>
      <c r="AA25" s="1"/>
      <c r="AB25" s="1">
        <v>0</v>
      </c>
      <c r="AC25" s="1">
        <v>0</v>
      </c>
      <c r="AD25" s="1"/>
      <c r="AE25" s="1"/>
      <c r="AF25" s="1"/>
      <c r="AG25" s="1"/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1.0449999999999999</v>
      </c>
      <c r="BU25">
        <v>1.145</v>
      </c>
      <c r="BV25">
        <v>1.27</v>
      </c>
      <c r="BW25">
        <v>1.89</v>
      </c>
      <c r="BX25">
        <v>2.46</v>
      </c>
      <c r="BY25">
        <v>9</v>
      </c>
      <c r="BZ25">
        <v>115.23584905660377</v>
      </c>
      <c r="CA25">
        <v>17383.254716981133</v>
      </c>
      <c r="CB25">
        <v>115.23584905660377</v>
      </c>
      <c r="CC25">
        <v>17383.254716981133</v>
      </c>
      <c r="CH25">
        <v>1.27</v>
      </c>
      <c r="CI25">
        <v>1.95</v>
      </c>
      <c r="CJ25">
        <v>1.9450000000000001</v>
      </c>
      <c r="CK25">
        <v>5.6849999999999996</v>
      </c>
      <c r="CL25">
        <v>2.355</v>
      </c>
      <c r="CM25">
        <v>9.1349999999999998</v>
      </c>
      <c r="CN25">
        <v>2.4550000000000001</v>
      </c>
      <c r="CO25">
        <v>9.7750000000000004</v>
      </c>
      <c r="CP25">
        <v>2.4700000000000002</v>
      </c>
      <c r="CQ25">
        <v>9.8699999999999992</v>
      </c>
      <c r="CR25">
        <v>2.625</v>
      </c>
      <c r="CS25">
        <v>11.025</v>
      </c>
      <c r="CT25">
        <v>2.7549999999999999</v>
      </c>
      <c r="CU25">
        <v>12.085000000000001</v>
      </c>
      <c r="CV25">
        <v>2.875</v>
      </c>
      <c r="CW25">
        <v>13.095000000000001</v>
      </c>
      <c r="CX25">
        <v>3.1150000000000002</v>
      </c>
      <c r="CY25">
        <v>15.505000000000001</v>
      </c>
      <c r="CZ25">
        <v>3.3450000000000002</v>
      </c>
      <c r="DA25">
        <v>17.835000000000001</v>
      </c>
      <c r="DB25">
        <v>3.7</v>
      </c>
      <c r="DC25">
        <v>21.37</v>
      </c>
      <c r="DD25">
        <v>4.0449999999999999</v>
      </c>
      <c r="DE25">
        <v>26.895</v>
      </c>
      <c r="DF25">
        <v>4.33</v>
      </c>
      <c r="DG25">
        <v>31.35</v>
      </c>
      <c r="DH25">
        <v>5.085</v>
      </c>
      <c r="DI25">
        <v>45.935000000000002</v>
      </c>
      <c r="DJ25">
        <v>6.2450000000000001</v>
      </c>
      <c r="DK25">
        <v>73.974999999999994</v>
      </c>
      <c r="DL25">
        <v>7.4749999999999996</v>
      </c>
      <c r="DM25">
        <v>99.944999999999993</v>
      </c>
      <c r="DN25">
        <v>9.69</v>
      </c>
      <c r="DO25">
        <v>175.24</v>
      </c>
      <c r="DP25">
        <v>13.18</v>
      </c>
      <c r="DQ25">
        <v>326.77</v>
      </c>
      <c r="DR25">
        <v>17.725000000000001</v>
      </c>
      <c r="DS25">
        <v>581.48500000000001</v>
      </c>
      <c r="DT25">
        <v>30.414999999999999</v>
      </c>
      <c r="DU25">
        <v>1812.9949999999999</v>
      </c>
      <c r="DV25">
        <v>63.04</v>
      </c>
      <c r="DW25">
        <v>7409.11</v>
      </c>
      <c r="DX25">
        <v>195.21</v>
      </c>
      <c r="DY25">
        <v>69249.279999999999</v>
      </c>
      <c r="DZ25">
        <v>11476.443396226416</v>
      </c>
      <c r="EA25">
        <v>172798264.08490565</v>
      </c>
      <c r="EB25">
        <v>11476.443396226416</v>
      </c>
      <c r="EC25">
        <v>172798264.08490565</v>
      </c>
      <c r="EH25">
        <v>-24.429499999999894</v>
      </c>
      <c r="EI25">
        <v>-14.902200000000004</v>
      </c>
      <c r="EJ25">
        <v>-12.631600000000038</v>
      </c>
      <c r="EK25">
        <v>-11.864350000000034</v>
      </c>
      <c r="EL25">
        <v>-11.758550000000032</v>
      </c>
      <c r="EM25">
        <v>-11.139450000000041</v>
      </c>
      <c r="EN25">
        <v>-10.554300000000046</v>
      </c>
      <c r="EO25">
        <v>-10.256450000000052</v>
      </c>
      <c r="EP25">
        <v>-9.6016500000000509</v>
      </c>
      <c r="EQ25">
        <v>-9.0352500000000529</v>
      </c>
      <c r="ER25">
        <v>-8.2486500000000511</v>
      </c>
      <c r="ES25">
        <v>-7.7733000000000523</v>
      </c>
      <c r="ET25">
        <v>-7.3013000000000545</v>
      </c>
      <c r="EU25">
        <v>-6.7026500000000535</v>
      </c>
      <c r="EV25">
        <v>-5.94110000000006</v>
      </c>
      <c r="EW25">
        <v>-5.2211500000000646</v>
      </c>
      <c r="EX25">
        <v>-4.5010000000000687</v>
      </c>
      <c r="EY25">
        <v>-3.7744000000000666</v>
      </c>
      <c r="EZ25">
        <v>-3.1021500000000604</v>
      </c>
      <c r="FA25">
        <v>-2.341150000000054</v>
      </c>
      <c r="FB25">
        <v>-1.5206500000000482</v>
      </c>
      <c r="FC25">
        <v>-0.74890000000003587</v>
      </c>
      <c r="FD25">
        <v>1.0000000000000059E-100</v>
      </c>
      <c r="FE25">
        <v>1.0000000000000059E-100</v>
      </c>
      <c r="FG25">
        <v>200</v>
      </c>
      <c r="FH25">
        <v>200</v>
      </c>
      <c r="FI25">
        <v>200</v>
      </c>
      <c r="FJ25">
        <v>200</v>
      </c>
      <c r="FK25">
        <v>200</v>
      </c>
      <c r="FL25">
        <v>200</v>
      </c>
      <c r="FM25">
        <v>200</v>
      </c>
      <c r="FN25">
        <v>200</v>
      </c>
      <c r="FO25">
        <v>200</v>
      </c>
      <c r="FP25">
        <v>200</v>
      </c>
      <c r="FQ25">
        <v>200</v>
      </c>
      <c r="FR25">
        <v>200</v>
      </c>
      <c r="FS25">
        <v>200</v>
      </c>
      <c r="FT25">
        <v>200</v>
      </c>
      <c r="FU25">
        <v>200</v>
      </c>
      <c r="FV25">
        <v>200</v>
      </c>
      <c r="FW25">
        <v>200</v>
      </c>
      <c r="FX25">
        <v>200</v>
      </c>
      <c r="FY25">
        <v>200</v>
      </c>
      <c r="FZ25">
        <v>200</v>
      </c>
      <c r="GA25">
        <v>200</v>
      </c>
      <c r="GB25">
        <v>200</v>
      </c>
      <c r="GC25">
        <v>106</v>
      </c>
      <c r="GD25">
        <v>106</v>
      </c>
      <c r="GF25">
        <v>222917.54</v>
      </c>
      <c r="GG25">
        <v>141949.76500000001</v>
      </c>
      <c r="GH25">
        <v>118110.53</v>
      </c>
      <c r="GI25">
        <v>112934.34</v>
      </c>
      <c r="GJ25">
        <v>107344.81</v>
      </c>
      <c r="GK25">
        <v>101762.06</v>
      </c>
      <c r="GL25">
        <v>96078.37</v>
      </c>
      <c r="GM25">
        <v>90139.574999999997</v>
      </c>
      <c r="GN25">
        <v>83861.785000000003</v>
      </c>
      <c r="GO25">
        <v>77629.509999999995</v>
      </c>
      <c r="GP25">
        <v>71024.75</v>
      </c>
      <c r="GQ25">
        <v>63993.15</v>
      </c>
      <c r="GR25">
        <v>56987.54</v>
      </c>
      <c r="GS25">
        <v>49565.955000000002</v>
      </c>
      <c r="GT25">
        <v>41914.239999999998</v>
      </c>
      <c r="GU25">
        <v>34352.714999999997</v>
      </c>
      <c r="GV25">
        <v>27363.77</v>
      </c>
      <c r="GW25">
        <v>20567.005000000001</v>
      </c>
      <c r="GX25">
        <v>14692.93</v>
      </c>
      <c r="GY25">
        <v>9243.42</v>
      </c>
      <c r="GZ25">
        <v>4771.335</v>
      </c>
      <c r="HA25">
        <v>1415.02</v>
      </c>
      <c r="HB25">
        <v>12.981132075471699</v>
      </c>
      <c r="HC25">
        <v>12.981132075471699</v>
      </c>
      <c r="HE25">
        <v>0</v>
      </c>
      <c r="HF25">
        <v>0</v>
      </c>
      <c r="HL25" t="s">
        <v>242</v>
      </c>
      <c r="HM25">
        <v>13.765543780000007</v>
      </c>
      <c r="HN25">
        <v>189.54404551514762</v>
      </c>
      <c r="HP25">
        <v>0.92486829000000015</v>
      </c>
      <c r="HQ25">
        <v>6.6701123787839869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L25" s="4">
        <f t="shared" si="16"/>
        <v>9.5541826086956512</v>
      </c>
      <c r="IM25" s="4"/>
      <c r="IN25" s="4">
        <f t="shared" si="0"/>
        <v>1.1339191304347827</v>
      </c>
      <c r="IO25" s="4">
        <f t="shared" si="1"/>
        <v>0</v>
      </c>
      <c r="IP25" s="4"/>
      <c r="IQ25" s="4"/>
      <c r="IR25" s="4">
        <f t="shared" si="2"/>
        <v>4.0272734774715298E-3</v>
      </c>
      <c r="IS25" s="9">
        <f t="shared" si="3"/>
        <v>0.23676438760988644</v>
      </c>
      <c r="IT25">
        <v>48472</v>
      </c>
      <c r="IU25" s="9"/>
      <c r="IV25" s="9">
        <f t="shared" si="4"/>
        <v>0</v>
      </c>
      <c r="IW25" s="9">
        <f t="shared" si="5"/>
        <v>0</v>
      </c>
      <c r="IX25" s="9"/>
      <c r="IY25" s="9">
        <f t="shared" si="20"/>
        <v>2</v>
      </c>
      <c r="IZ25" s="9">
        <f t="shared" si="20"/>
        <v>2</v>
      </c>
      <c r="JA25" s="9">
        <f t="shared" si="20"/>
        <v>2</v>
      </c>
      <c r="JB25" s="9">
        <f t="shared" si="20"/>
        <v>2</v>
      </c>
      <c r="JC25" s="9">
        <f t="shared" si="20"/>
        <v>2</v>
      </c>
      <c r="JD25" s="9">
        <f t="shared" si="20"/>
        <v>2</v>
      </c>
      <c r="JE25" s="9">
        <f t="shared" si="20"/>
        <v>2</v>
      </c>
      <c r="JF25" s="9">
        <f t="shared" si="20"/>
        <v>2</v>
      </c>
      <c r="JG25" s="9">
        <f t="shared" si="20"/>
        <v>2</v>
      </c>
      <c r="JH25" s="9">
        <f t="shared" si="20"/>
        <v>2</v>
      </c>
      <c r="JI25" s="9">
        <f t="shared" si="20"/>
        <v>2</v>
      </c>
      <c r="JJ25" s="9">
        <f t="shared" si="20"/>
        <v>2</v>
      </c>
      <c r="JK25" s="9">
        <f t="shared" si="20"/>
        <v>2</v>
      </c>
      <c r="JL25" s="9">
        <f t="shared" si="20"/>
        <v>2</v>
      </c>
      <c r="JM25" s="9">
        <f t="shared" si="20"/>
        <v>2</v>
      </c>
      <c r="JN25" s="9">
        <f t="shared" si="18"/>
        <v>2</v>
      </c>
      <c r="JO25" s="9">
        <f t="shared" si="18"/>
        <v>2</v>
      </c>
      <c r="JP25" s="9">
        <f t="shared" si="18"/>
        <v>2</v>
      </c>
      <c r="JQ25" s="9">
        <f t="shared" si="18"/>
        <v>2</v>
      </c>
      <c r="JR25" s="9">
        <f t="shared" si="18"/>
        <v>2</v>
      </c>
      <c r="JS25" s="9">
        <f t="shared" si="18"/>
        <v>2</v>
      </c>
      <c r="JT25" s="9">
        <f t="shared" si="18"/>
        <v>2</v>
      </c>
      <c r="JU25" s="9">
        <f t="shared" si="18"/>
        <v>1.06</v>
      </c>
      <c r="JV25" s="9">
        <f t="shared" si="18"/>
        <v>1.06</v>
      </c>
      <c r="JW25" s="10">
        <f t="shared" si="8"/>
        <v>2.4048234382695499E-3</v>
      </c>
      <c r="JX25" s="4">
        <f t="shared" si="9"/>
        <v>13.765543780000007</v>
      </c>
      <c r="JY25" s="4">
        <f t="shared" si="10"/>
        <v>5.3849956050726178E-2</v>
      </c>
      <c r="JZ25" s="11">
        <f t="shared" si="11"/>
        <v>13.703352789950102</v>
      </c>
      <c r="KA25" s="11">
        <f t="shared" si="12"/>
        <v>13.827734770049911</v>
      </c>
      <c r="KB25" s="9">
        <f t="shared" si="13"/>
        <v>2.3831917895565397E-3</v>
      </c>
      <c r="KC25" s="12">
        <f t="shared" si="17"/>
        <v>1.1970038069565224E-2</v>
      </c>
      <c r="KD25" s="9">
        <v>23</v>
      </c>
      <c r="KE25" s="9">
        <f t="shared" si="21"/>
        <v>9692.0669565217395</v>
      </c>
      <c r="KF25" s="9">
        <f t="shared" si="21"/>
        <v>6171.7289130434792</v>
      </c>
      <c r="KG25" s="9">
        <f t="shared" si="21"/>
        <v>5135.2404347826086</v>
      </c>
      <c r="KH25" s="9">
        <f t="shared" si="21"/>
        <v>4910.1886956521739</v>
      </c>
      <c r="KI25" s="9">
        <f t="shared" si="21"/>
        <v>4667.1656521739133</v>
      </c>
      <c r="KJ25" s="9">
        <f t="shared" si="21"/>
        <v>4424.4373913043473</v>
      </c>
      <c r="KK25" s="9">
        <f t="shared" si="21"/>
        <v>4177.3204347826086</v>
      </c>
      <c r="KL25" s="9">
        <f t="shared" si="21"/>
        <v>3919.1119565217391</v>
      </c>
      <c r="KM25" s="9">
        <f t="shared" si="21"/>
        <v>3646.1645652173916</v>
      </c>
      <c r="KN25" s="9">
        <f t="shared" si="21"/>
        <v>3375.1960869565214</v>
      </c>
      <c r="KO25" s="9">
        <f t="shared" si="21"/>
        <v>3088.032608695652</v>
      </c>
      <c r="KP25" s="9">
        <f t="shared" si="21"/>
        <v>2782.3108695652177</v>
      </c>
      <c r="KQ25" s="9">
        <f t="shared" si="21"/>
        <v>2477.7191304347825</v>
      </c>
      <c r="KR25" s="9">
        <f t="shared" si="21"/>
        <v>2155.0415217391305</v>
      </c>
      <c r="KS25" s="9">
        <f t="shared" si="21"/>
        <v>1822.3582608695651</v>
      </c>
      <c r="KT25" s="9">
        <f t="shared" si="19"/>
        <v>1493.5963043478259</v>
      </c>
      <c r="KU25" s="9">
        <f t="shared" si="19"/>
        <v>1189.7291304347825</v>
      </c>
      <c r="KV25" s="9">
        <f t="shared" si="19"/>
        <v>894.21760869565219</v>
      </c>
      <c r="KW25" s="9">
        <f t="shared" si="19"/>
        <v>638.82304347826084</v>
      </c>
      <c r="KX25" s="9">
        <f t="shared" si="19"/>
        <v>401.88782608695652</v>
      </c>
      <c r="KY25" s="9">
        <f t="shared" si="19"/>
        <v>207.44934782608695</v>
      </c>
      <c r="KZ25" s="9">
        <f t="shared" si="19"/>
        <v>61.522608695652174</v>
      </c>
      <c r="LA25" s="9">
        <f t="shared" si="19"/>
        <v>0.56439704675963909</v>
      </c>
      <c r="LB25" s="9">
        <f t="shared" si="19"/>
        <v>0.56439704675963909</v>
      </c>
    </row>
    <row r="26" spans="1:314" x14ac:dyDescent="0.25">
      <c r="A26">
        <v>240</v>
      </c>
      <c r="B26">
        <v>23900</v>
      </c>
      <c r="C26">
        <v>571210000</v>
      </c>
      <c r="K26">
        <v>240</v>
      </c>
      <c r="L26">
        <v>57600</v>
      </c>
      <c r="M26">
        <v>0</v>
      </c>
      <c r="N26">
        <v>0</v>
      </c>
      <c r="R26">
        <v>0</v>
      </c>
      <c r="S26">
        <v>7102.19</v>
      </c>
      <c r="T26">
        <v>29.740242083334195</v>
      </c>
      <c r="U26" s="2">
        <v>1.757638888888889E-4</v>
      </c>
      <c r="V26" s="1"/>
      <c r="W26" s="1">
        <v>12373.645</v>
      </c>
      <c r="X26" s="1">
        <v>32817.044999999998</v>
      </c>
      <c r="Y26" s="1"/>
      <c r="Z26" s="1"/>
      <c r="AA26" s="1"/>
      <c r="AB26" s="1">
        <v>0</v>
      </c>
      <c r="AC26" s="1">
        <v>0</v>
      </c>
      <c r="AD26" s="1"/>
      <c r="AE26" s="1"/>
      <c r="AF26" s="1"/>
      <c r="AG26" s="1"/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1.0049999999999999</v>
      </c>
      <c r="BS26">
        <v>1.0149999999999999</v>
      </c>
      <c r="BT26">
        <v>1.03</v>
      </c>
      <c r="BU26">
        <v>1.1000000000000001</v>
      </c>
      <c r="BV26">
        <v>1.115</v>
      </c>
      <c r="BW26">
        <v>1.355</v>
      </c>
      <c r="BX26">
        <v>2.4649999999999999</v>
      </c>
      <c r="BY26">
        <v>9.9949999999999992</v>
      </c>
      <c r="BZ26">
        <v>104.02702702702703</v>
      </c>
      <c r="CA26">
        <v>15342.945945945947</v>
      </c>
      <c r="CB26">
        <v>104.02702702702703</v>
      </c>
      <c r="CC26">
        <v>15342.945945945947</v>
      </c>
      <c r="CH26">
        <v>1.23</v>
      </c>
      <c r="CI26">
        <v>1.79</v>
      </c>
      <c r="CJ26">
        <v>1.885</v>
      </c>
      <c r="CK26">
        <v>5.1050000000000004</v>
      </c>
      <c r="CL26">
        <v>2.3050000000000002</v>
      </c>
      <c r="CM26">
        <v>7.9050000000000002</v>
      </c>
      <c r="CN26">
        <v>2.44</v>
      </c>
      <c r="CO26">
        <v>8.92</v>
      </c>
      <c r="CP26">
        <v>2.6749999999999998</v>
      </c>
      <c r="CQ26">
        <v>10.994999999999999</v>
      </c>
      <c r="CR26">
        <v>2.8050000000000002</v>
      </c>
      <c r="CS26">
        <v>12.494999999999999</v>
      </c>
      <c r="CT26">
        <v>2.915</v>
      </c>
      <c r="CU26">
        <v>13.265000000000001</v>
      </c>
      <c r="CV26">
        <v>3.27</v>
      </c>
      <c r="CW26">
        <v>17.37</v>
      </c>
      <c r="CX26">
        <v>3.5049999999999999</v>
      </c>
      <c r="CY26">
        <v>20.905000000000001</v>
      </c>
      <c r="CZ26">
        <v>3.9249999999999998</v>
      </c>
      <c r="DA26">
        <v>28.164999999999999</v>
      </c>
      <c r="DB26">
        <v>4.4550000000000001</v>
      </c>
      <c r="DC26">
        <v>36.634999999999998</v>
      </c>
      <c r="DD26">
        <v>4.99</v>
      </c>
      <c r="DE26">
        <v>46.21</v>
      </c>
      <c r="DF26">
        <v>5.53</v>
      </c>
      <c r="DG26">
        <v>57.06</v>
      </c>
      <c r="DH26">
        <v>6.1749999999999998</v>
      </c>
      <c r="DI26">
        <v>70.135000000000005</v>
      </c>
      <c r="DJ26">
        <v>7.55</v>
      </c>
      <c r="DK26">
        <v>100.66</v>
      </c>
      <c r="DL26">
        <v>8.84</v>
      </c>
      <c r="DM26">
        <v>131</v>
      </c>
      <c r="DN26">
        <v>10.965</v>
      </c>
      <c r="DO26">
        <v>201.435</v>
      </c>
      <c r="DP26">
        <v>14.324999999999999</v>
      </c>
      <c r="DQ26">
        <v>351.95499999999998</v>
      </c>
      <c r="DR26">
        <v>20.97</v>
      </c>
      <c r="DS26">
        <v>818.65</v>
      </c>
      <c r="DT26">
        <v>29.48</v>
      </c>
      <c r="DU26">
        <v>1658.12</v>
      </c>
      <c r="DV26">
        <v>52.914999999999999</v>
      </c>
      <c r="DW26">
        <v>4693.7950000000001</v>
      </c>
      <c r="DX26">
        <v>194.035</v>
      </c>
      <c r="DY26">
        <v>77703.494999999995</v>
      </c>
      <c r="DZ26">
        <v>10354.594594594595</v>
      </c>
      <c r="EA26">
        <v>152475123.47747749</v>
      </c>
      <c r="EB26">
        <v>10354.594594594595</v>
      </c>
      <c r="EC26">
        <v>152475123.47747749</v>
      </c>
      <c r="EH26">
        <v>-25.78334999999986</v>
      </c>
      <c r="EI26">
        <v>-15.836800000000018</v>
      </c>
      <c r="EJ26">
        <v>-13.475300000000052</v>
      </c>
      <c r="EK26">
        <v>-12.842550000000056</v>
      </c>
      <c r="EL26">
        <v>-11.811150000000062</v>
      </c>
      <c r="EM26">
        <v>-11.417550000000061</v>
      </c>
      <c r="EN26">
        <v>-11.081900000000067</v>
      </c>
      <c r="EO26">
        <v>-10.342200000000059</v>
      </c>
      <c r="EP26">
        <v>-9.8281000000000596</v>
      </c>
      <c r="EQ26">
        <v>-9.4105500000000681</v>
      </c>
      <c r="ER26">
        <v>-8.6099500000000706</v>
      </c>
      <c r="ES26">
        <v>-8.0556500000000799</v>
      </c>
      <c r="ET26">
        <v>-7.4664000000000792</v>
      </c>
      <c r="EU26">
        <v>-6.6922000000000663</v>
      </c>
      <c r="EV26">
        <v>-5.9060500000000555</v>
      </c>
      <c r="EW26">
        <v>-5.2383500000000653</v>
      </c>
      <c r="EX26">
        <v>-4.4656000000000686</v>
      </c>
      <c r="EY26">
        <v>-3.7388000000000665</v>
      </c>
      <c r="EZ26">
        <v>-2.9104500000000679</v>
      </c>
      <c r="FA26">
        <v>-2.2775500000000619</v>
      </c>
      <c r="FB26">
        <v>-1.5138000000000482</v>
      </c>
      <c r="FC26">
        <v>-0.81145000000003908</v>
      </c>
      <c r="FD26">
        <v>1.0000000000000061E-100</v>
      </c>
      <c r="FE26">
        <v>1.0000000000000061E-100</v>
      </c>
      <c r="FG26">
        <v>200</v>
      </c>
      <c r="FH26">
        <v>200</v>
      </c>
      <c r="FI26">
        <v>200</v>
      </c>
      <c r="FJ26">
        <v>200</v>
      </c>
      <c r="FK26">
        <v>200</v>
      </c>
      <c r="FL26">
        <v>200</v>
      </c>
      <c r="FM26">
        <v>200</v>
      </c>
      <c r="FN26">
        <v>200</v>
      </c>
      <c r="FO26">
        <v>200</v>
      </c>
      <c r="FP26">
        <v>200</v>
      </c>
      <c r="FQ26">
        <v>200</v>
      </c>
      <c r="FR26">
        <v>200</v>
      </c>
      <c r="FS26">
        <v>200</v>
      </c>
      <c r="FT26">
        <v>200</v>
      </c>
      <c r="FU26">
        <v>200</v>
      </c>
      <c r="FV26">
        <v>200</v>
      </c>
      <c r="FW26">
        <v>200</v>
      </c>
      <c r="FX26">
        <v>200</v>
      </c>
      <c r="FY26">
        <v>200</v>
      </c>
      <c r="FZ26">
        <v>200</v>
      </c>
      <c r="GA26">
        <v>200</v>
      </c>
      <c r="GB26">
        <v>200</v>
      </c>
      <c r="GC26">
        <v>111</v>
      </c>
      <c r="GD26">
        <v>111</v>
      </c>
      <c r="GF26">
        <v>242382.07500000001</v>
      </c>
      <c r="GG26">
        <v>154343.73000000001</v>
      </c>
      <c r="GH26">
        <v>128424.17</v>
      </c>
      <c r="GI26">
        <v>122795.76</v>
      </c>
      <c r="GJ26">
        <v>116718.41499999999</v>
      </c>
      <c r="GK26">
        <v>110647.655</v>
      </c>
      <c r="GL26">
        <v>104466.02499999999</v>
      </c>
      <c r="GM26">
        <v>98008.26</v>
      </c>
      <c r="GN26">
        <v>91183.264999999999</v>
      </c>
      <c r="GO26">
        <v>84407.485000000001</v>
      </c>
      <c r="GP26">
        <v>77227.67</v>
      </c>
      <c r="GQ26">
        <v>69583.264999999999</v>
      </c>
      <c r="GR26">
        <v>61964.815000000002</v>
      </c>
      <c r="GS26">
        <v>53894.31</v>
      </c>
      <c r="GT26">
        <v>45573.16</v>
      </c>
      <c r="GU26">
        <v>37351.86</v>
      </c>
      <c r="GV26">
        <v>29753.555</v>
      </c>
      <c r="GW26">
        <v>22363.08</v>
      </c>
      <c r="GX26">
        <v>15977.475</v>
      </c>
      <c r="GY26">
        <v>10051.39</v>
      </c>
      <c r="GZ26">
        <v>5188.25</v>
      </c>
      <c r="HA26">
        <v>1538.68</v>
      </c>
      <c r="HB26">
        <v>13.396396396396396</v>
      </c>
      <c r="HC26">
        <v>13.396396396396396</v>
      </c>
      <c r="HE26">
        <v>0</v>
      </c>
      <c r="HF26">
        <v>0</v>
      </c>
      <c r="HL26" t="s">
        <v>242</v>
      </c>
      <c r="HM26">
        <v>14.977077105000003</v>
      </c>
      <c r="HN26">
        <v>224.3738588040531</v>
      </c>
      <c r="HP26">
        <v>0.98382321000000017</v>
      </c>
      <c r="HQ26">
        <v>7.6387582991583427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L26" s="4">
        <f t="shared" si="16"/>
        <v>10.311370833333333</v>
      </c>
      <c r="IM26" s="4"/>
      <c r="IN26" s="4">
        <f t="shared" si="0"/>
        <v>1.1836983333333333</v>
      </c>
      <c r="IO26" s="4">
        <f t="shared" si="1"/>
        <v>0</v>
      </c>
      <c r="IP26" s="4"/>
      <c r="IQ26" s="4"/>
      <c r="IR26" s="4">
        <f t="shared" si="2"/>
        <v>4.0029500959296929E-3</v>
      </c>
      <c r="IS26" s="9">
        <f t="shared" si="3"/>
        <v>0.21361571585407535</v>
      </c>
      <c r="IT26">
        <v>48473</v>
      </c>
      <c r="IU26" s="9"/>
      <c r="IV26" s="9">
        <f t="shared" si="4"/>
        <v>0</v>
      </c>
      <c r="IW26" s="9">
        <f t="shared" si="5"/>
        <v>0</v>
      </c>
      <c r="IX26" s="9"/>
      <c r="IY26" s="9">
        <f t="shared" si="20"/>
        <v>2</v>
      </c>
      <c r="IZ26" s="9">
        <f t="shared" si="20"/>
        <v>2</v>
      </c>
      <c r="JA26" s="9">
        <f t="shared" si="20"/>
        <v>2</v>
      </c>
      <c r="JB26" s="9">
        <f t="shared" si="20"/>
        <v>2</v>
      </c>
      <c r="JC26" s="9">
        <f t="shared" si="20"/>
        <v>2</v>
      </c>
      <c r="JD26" s="9">
        <f t="shared" si="20"/>
        <v>2</v>
      </c>
      <c r="JE26" s="9">
        <f t="shared" si="20"/>
        <v>2</v>
      </c>
      <c r="JF26" s="9">
        <f t="shared" si="20"/>
        <v>2</v>
      </c>
      <c r="JG26" s="9">
        <f t="shared" si="20"/>
        <v>2</v>
      </c>
      <c r="JH26" s="9">
        <f t="shared" si="20"/>
        <v>2</v>
      </c>
      <c r="JI26" s="9">
        <f t="shared" si="20"/>
        <v>2</v>
      </c>
      <c r="JJ26" s="9">
        <f t="shared" si="20"/>
        <v>2</v>
      </c>
      <c r="JK26" s="9">
        <f t="shared" si="20"/>
        <v>2</v>
      </c>
      <c r="JL26" s="9">
        <f t="shared" si="20"/>
        <v>2</v>
      </c>
      <c r="JM26" s="9">
        <f t="shared" si="20"/>
        <v>2</v>
      </c>
      <c r="JN26" s="9">
        <f t="shared" si="18"/>
        <v>2</v>
      </c>
      <c r="JO26" s="9">
        <f t="shared" si="18"/>
        <v>2</v>
      </c>
      <c r="JP26" s="9">
        <f t="shared" si="18"/>
        <v>2</v>
      </c>
      <c r="JQ26" s="9">
        <f t="shared" si="18"/>
        <v>2</v>
      </c>
      <c r="JR26" s="9">
        <f t="shared" si="18"/>
        <v>2</v>
      </c>
      <c r="JS26" s="9">
        <f t="shared" si="18"/>
        <v>2</v>
      </c>
      <c r="JT26" s="9">
        <f t="shared" si="18"/>
        <v>2</v>
      </c>
      <c r="JU26" s="9">
        <f t="shared" si="18"/>
        <v>1.1100000000000001</v>
      </c>
      <c r="JV26" s="9">
        <f t="shared" si="18"/>
        <v>1.1100000000000001</v>
      </c>
      <c r="JW26" s="10">
        <f t="shared" si="8"/>
        <v>2.5072131963480844E-3</v>
      </c>
      <c r="JX26" s="4">
        <f t="shared" si="9"/>
        <v>14.977077105000003</v>
      </c>
      <c r="JY26" s="4">
        <f t="shared" si="10"/>
        <v>6.1020194937839278E-2</v>
      </c>
      <c r="JZ26" s="11">
        <f t="shared" si="11"/>
        <v>14.9108750319115</v>
      </c>
      <c r="KA26" s="11">
        <f t="shared" si="12"/>
        <v>15.043279178088506</v>
      </c>
      <c r="KB26" s="9">
        <f t="shared" si="13"/>
        <v>2.4851458386519168E-3</v>
      </c>
      <c r="KC26" s="12">
        <f t="shared" si="17"/>
        <v>1.2480897587500003E-2</v>
      </c>
      <c r="KD26" s="9">
        <v>24</v>
      </c>
      <c r="KE26" s="9">
        <f t="shared" si="21"/>
        <v>10099.253125000001</v>
      </c>
      <c r="KF26" s="9">
        <f t="shared" si="21"/>
        <v>6430.9887500000004</v>
      </c>
      <c r="KG26" s="9">
        <f t="shared" si="21"/>
        <v>5351.007083333333</v>
      </c>
      <c r="KH26" s="9">
        <f t="shared" si="21"/>
        <v>5116.49</v>
      </c>
      <c r="KI26" s="9">
        <f t="shared" si="21"/>
        <v>4863.2672916666661</v>
      </c>
      <c r="KJ26" s="9">
        <f t="shared" si="21"/>
        <v>4610.3189583333333</v>
      </c>
      <c r="KK26" s="9">
        <f t="shared" si="21"/>
        <v>4352.7510416666664</v>
      </c>
      <c r="KL26" s="9">
        <f t="shared" si="21"/>
        <v>4083.6774999999998</v>
      </c>
      <c r="KM26" s="9">
        <f t="shared" si="21"/>
        <v>3799.3027083333332</v>
      </c>
      <c r="KN26" s="9">
        <f t="shared" si="21"/>
        <v>3516.9785416666668</v>
      </c>
      <c r="KO26" s="9">
        <f t="shared" si="21"/>
        <v>3217.8195833333334</v>
      </c>
      <c r="KP26" s="9">
        <f t="shared" si="21"/>
        <v>2899.3027083333332</v>
      </c>
      <c r="KQ26" s="9">
        <f t="shared" si="21"/>
        <v>2581.8672916666669</v>
      </c>
      <c r="KR26" s="9">
        <f t="shared" si="21"/>
        <v>2245.5962500000001</v>
      </c>
      <c r="KS26" s="9">
        <f t="shared" si="21"/>
        <v>1898.8816666666669</v>
      </c>
      <c r="KT26" s="9">
        <f t="shared" si="19"/>
        <v>1556.3275000000001</v>
      </c>
      <c r="KU26" s="9">
        <f t="shared" si="19"/>
        <v>1239.7314583333334</v>
      </c>
      <c r="KV26" s="9">
        <f t="shared" si="19"/>
        <v>931.79500000000007</v>
      </c>
      <c r="KW26" s="9">
        <f t="shared" si="19"/>
        <v>665.72812499999998</v>
      </c>
      <c r="KX26" s="9">
        <f t="shared" si="19"/>
        <v>418.80791666666664</v>
      </c>
      <c r="KY26" s="9">
        <f t="shared" si="19"/>
        <v>216.17708333333334</v>
      </c>
      <c r="KZ26" s="9">
        <f t="shared" si="19"/>
        <v>64.111666666666665</v>
      </c>
      <c r="LA26" s="9">
        <f t="shared" si="19"/>
        <v>0.55818318318318316</v>
      </c>
      <c r="LB26" s="9">
        <f t="shared" si="19"/>
        <v>0.55818318318318316</v>
      </c>
    </row>
    <row r="27" spans="1:314" x14ac:dyDescent="0.25">
      <c r="A27">
        <v>250</v>
      </c>
      <c r="B27">
        <v>24900</v>
      </c>
      <c r="C27">
        <v>620010000</v>
      </c>
      <c r="K27">
        <v>250</v>
      </c>
      <c r="L27">
        <v>62500</v>
      </c>
      <c r="M27">
        <v>0</v>
      </c>
      <c r="N27">
        <v>0</v>
      </c>
      <c r="R27">
        <v>0</v>
      </c>
      <c r="S27">
        <v>7702.55</v>
      </c>
      <c r="T27">
        <v>30.964961800000928</v>
      </c>
      <c r="U27" s="2">
        <v>1.827199074074074E-4</v>
      </c>
      <c r="V27" s="1"/>
      <c r="W27" s="1">
        <v>13893.145</v>
      </c>
      <c r="X27" s="1">
        <v>39007.235000000001</v>
      </c>
      <c r="Y27" s="1"/>
      <c r="Z27" s="1"/>
      <c r="AA27" s="1"/>
      <c r="AB27" s="1">
        <v>0</v>
      </c>
      <c r="AC27" s="1">
        <v>0</v>
      </c>
      <c r="AD27" s="1"/>
      <c r="AE27" s="1"/>
      <c r="AF27" s="1"/>
      <c r="AG27" s="1"/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1.0049999999999999</v>
      </c>
      <c r="BS27">
        <v>1.0149999999999999</v>
      </c>
      <c r="BT27">
        <v>1.0449999999999999</v>
      </c>
      <c r="BU27">
        <v>1.135</v>
      </c>
      <c r="BV27">
        <v>1.25</v>
      </c>
      <c r="BW27">
        <v>1.89</v>
      </c>
      <c r="BX27">
        <v>2.4649999999999999</v>
      </c>
      <c r="BY27">
        <v>10.755000000000001</v>
      </c>
      <c r="BZ27">
        <v>128.57499999999999</v>
      </c>
      <c r="CA27">
        <v>22184.291666666668</v>
      </c>
      <c r="CB27">
        <v>128.57499999999999</v>
      </c>
      <c r="CC27">
        <v>22184.291666666668</v>
      </c>
      <c r="CH27">
        <v>1.3</v>
      </c>
      <c r="CI27">
        <v>2.0099999999999998</v>
      </c>
      <c r="CJ27">
        <v>1.905</v>
      </c>
      <c r="CK27">
        <v>5.4749999999999996</v>
      </c>
      <c r="CL27">
        <v>2.2799999999999998</v>
      </c>
      <c r="CM27">
        <v>8.16</v>
      </c>
      <c r="CN27">
        <v>2.395</v>
      </c>
      <c r="CO27">
        <v>9.3049999999999997</v>
      </c>
      <c r="CP27">
        <v>2.5950000000000002</v>
      </c>
      <c r="CQ27">
        <v>10.855</v>
      </c>
      <c r="CR27">
        <v>2.66</v>
      </c>
      <c r="CS27">
        <v>12.01</v>
      </c>
      <c r="CT27">
        <v>2.8849999999999998</v>
      </c>
      <c r="CU27">
        <v>14.045</v>
      </c>
      <c r="CV27">
        <v>3.0449999999999999</v>
      </c>
      <c r="CW27">
        <v>15.585000000000001</v>
      </c>
      <c r="CX27">
        <v>3.34</v>
      </c>
      <c r="CY27">
        <v>18.52</v>
      </c>
      <c r="CZ27">
        <v>3.48</v>
      </c>
      <c r="DA27">
        <v>19.78</v>
      </c>
      <c r="DB27">
        <v>3.78</v>
      </c>
      <c r="DC27">
        <v>23.7</v>
      </c>
      <c r="DD27">
        <v>4.2450000000000001</v>
      </c>
      <c r="DE27">
        <v>29.605</v>
      </c>
      <c r="DF27">
        <v>4.8449999999999998</v>
      </c>
      <c r="DG27">
        <v>40.924999999999997</v>
      </c>
      <c r="DH27">
        <v>5.3949999999999996</v>
      </c>
      <c r="DI27">
        <v>49.875</v>
      </c>
      <c r="DJ27">
        <v>6.52</v>
      </c>
      <c r="DK27">
        <v>72.86</v>
      </c>
      <c r="DL27">
        <v>7.7350000000000003</v>
      </c>
      <c r="DM27">
        <v>107.30500000000001</v>
      </c>
      <c r="DN27">
        <v>9.6750000000000007</v>
      </c>
      <c r="DO27">
        <v>189.45500000000001</v>
      </c>
      <c r="DP27">
        <v>12.97</v>
      </c>
      <c r="DQ27">
        <v>335.03</v>
      </c>
      <c r="DR27">
        <v>19.594999999999999</v>
      </c>
      <c r="DS27">
        <v>850.63499999999999</v>
      </c>
      <c r="DT27">
        <v>28.82</v>
      </c>
      <c r="DU27">
        <v>1738.02</v>
      </c>
      <c r="DV27">
        <v>61.37</v>
      </c>
      <c r="DW27">
        <v>7757.15</v>
      </c>
      <c r="DX27">
        <v>193.01499999999999</v>
      </c>
      <c r="DY27">
        <v>85864.235000000001</v>
      </c>
      <c r="DZ27">
        <v>12808.216666666667</v>
      </c>
      <c r="EA27">
        <v>220567569.11666667</v>
      </c>
      <c r="EB27">
        <v>12808.216666666667</v>
      </c>
      <c r="EC27">
        <v>220567569.11666667</v>
      </c>
      <c r="EH27">
        <v>-24.685399999999849</v>
      </c>
      <c r="EI27">
        <v>-15.06220000000004</v>
      </c>
      <c r="EJ27">
        <v>-12.399550000000048</v>
      </c>
      <c r="EK27">
        <v>-11.826850000000057</v>
      </c>
      <c r="EL27">
        <v>-11.144850000000053</v>
      </c>
      <c r="EM27">
        <v>-11.027100000000052</v>
      </c>
      <c r="EN27">
        <v>-10.173700000000043</v>
      </c>
      <c r="EO27">
        <v>-9.6324500000000555</v>
      </c>
      <c r="EP27">
        <v>-9.2799500000000599</v>
      </c>
      <c r="EQ27">
        <v>-8.8391000000000606</v>
      </c>
      <c r="ER27">
        <v>-8.2084000000000632</v>
      </c>
      <c r="ES27">
        <v>-7.4961500000000614</v>
      </c>
      <c r="ET27">
        <v>-7.0079000000000713</v>
      </c>
      <c r="EU27">
        <v>-6.4413000000000658</v>
      </c>
      <c r="EV27">
        <v>-5.6214500000000598</v>
      </c>
      <c r="EW27">
        <v>-4.9549500000000561</v>
      </c>
      <c r="EX27">
        <v>-4.4531500000000559</v>
      </c>
      <c r="EY27">
        <v>-3.7400000000000553</v>
      </c>
      <c r="EZ27">
        <v>-2.954200000000061</v>
      </c>
      <c r="FA27">
        <v>-2.3324500000000561</v>
      </c>
      <c r="FB27">
        <v>-1.4588000000000436</v>
      </c>
      <c r="FC27">
        <v>-0.74475000000003178</v>
      </c>
      <c r="FD27">
        <v>1.0000000000000064E-100</v>
      </c>
      <c r="FE27">
        <v>1.0000000000000064E-100</v>
      </c>
      <c r="FG27">
        <v>200</v>
      </c>
      <c r="FH27">
        <v>200</v>
      </c>
      <c r="FI27">
        <v>200</v>
      </c>
      <c r="FJ27">
        <v>200</v>
      </c>
      <c r="FK27">
        <v>200</v>
      </c>
      <c r="FL27">
        <v>200</v>
      </c>
      <c r="FM27">
        <v>200</v>
      </c>
      <c r="FN27">
        <v>200</v>
      </c>
      <c r="FO27">
        <v>200</v>
      </c>
      <c r="FP27">
        <v>200</v>
      </c>
      <c r="FQ27">
        <v>200</v>
      </c>
      <c r="FR27">
        <v>200</v>
      </c>
      <c r="FS27">
        <v>200</v>
      </c>
      <c r="FT27">
        <v>200</v>
      </c>
      <c r="FU27">
        <v>200</v>
      </c>
      <c r="FV27">
        <v>200</v>
      </c>
      <c r="FW27">
        <v>200</v>
      </c>
      <c r="FX27">
        <v>200</v>
      </c>
      <c r="FY27">
        <v>200</v>
      </c>
      <c r="FZ27">
        <v>200</v>
      </c>
      <c r="GA27">
        <v>200</v>
      </c>
      <c r="GB27">
        <v>200</v>
      </c>
      <c r="GC27">
        <v>120</v>
      </c>
      <c r="GD27">
        <v>120</v>
      </c>
      <c r="GF27">
        <v>262657.255</v>
      </c>
      <c r="GG27">
        <v>167251.08499999999</v>
      </c>
      <c r="GH27">
        <v>139165.20499999999</v>
      </c>
      <c r="GI27">
        <v>133064.73000000001</v>
      </c>
      <c r="GJ27">
        <v>126480.23</v>
      </c>
      <c r="GK27">
        <v>119903.91</v>
      </c>
      <c r="GL27">
        <v>113204.08</v>
      </c>
      <c r="GM27">
        <v>106207.295</v>
      </c>
      <c r="GN27">
        <v>98812.78</v>
      </c>
      <c r="GO27">
        <v>91469.065000000002</v>
      </c>
      <c r="GP27">
        <v>83688.464999999997</v>
      </c>
      <c r="GQ27">
        <v>75404.44</v>
      </c>
      <c r="GR27">
        <v>67146.544999999998</v>
      </c>
      <c r="GS27">
        <v>58402.544999999998</v>
      </c>
      <c r="GT27">
        <v>49386.23</v>
      </c>
      <c r="GU27">
        <v>40476.855000000003</v>
      </c>
      <c r="GV27">
        <v>32246.83</v>
      </c>
      <c r="GW27">
        <v>24236.865000000002</v>
      </c>
      <c r="GX27">
        <v>17314.415000000001</v>
      </c>
      <c r="GY27">
        <v>10891.52</v>
      </c>
      <c r="GZ27">
        <v>5622.5950000000003</v>
      </c>
      <c r="HA27">
        <v>1668.3050000000001</v>
      </c>
      <c r="HB27">
        <v>13.391666666666667</v>
      </c>
      <c r="HC27">
        <v>13.391666666666667</v>
      </c>
      <c r="HE27">
        <v>0</v>
      </c>
      <c r="HF27">
        <v>0</v>
      </c>
      <c r="HL27" t="s">
        <v>247</v>
      </c>
      <c r="HM27">
        <v>15.922622900000006</v>
      </c>
      <c r="HN27">
        <v>253.56976554215487</v>
      </c>
      <c r="HP27">
        <v>1.0223572049999989</v>
      </c>
      <c r="HQ27">
        <v>8.6844633459661775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L27" s="4">
        <f t="shared" si="16"/>
        <v>11.114516</v>
      </c>
      <c r="IM27" s="4"/>
      <c r="IN27" s="4">
        <f t="shared" si="0"/>
        <v>1.2324079999999999</v>
      </c>
      <c r="IO27" s="4">
        <f t="shared" si="1"/>
        <v>0</v>
      </c>
      <c r="IP27" s="4"/>
      <c r="IQ27" s="4"/>
      <c r="IR27" s="4">
        <f t="shared" si="2"/>
        <v>3.9818253084127567E-3</v>
      </c>
      <c r="IS27" s="9">
        <f t="shared" si="3"/>
        <v>0.26422858989698944</v>
      </c>
      <c r="IT27">
        <v>48474</v>
      </c>
      <c r="IU27" s="9"/>
      <c r="IV27" s="9">
        <f t="shared" si="4"/>
        <v>0</v>
      </c>
      <c r="IW27" s="9">
        <f t="shared" si="5"/>
        <v>0</v>
      </c>
      <c r="IX27" s="9"/>
      <c r="IY27" s="9">
        <f t="shared" si="20"/>
        <v>2</v>
      </c>
      <c r="IZ27" s="9">
        <f t="shared" si="20"/>
        <v>2</v>
      </c>
      <c r="JA27" s="9">
        <f t="shared" si="20"/>
        <v>2</v>
      </c>
      <c r="JB27" s="9">
        <f t="shared" si="20"/>
        <v>2</v>
      </c>
      <c r="JC27" s="9">
        <f t="shared" si="20"/>
        <v>2</v>
      </c>
      <c r="JD27" s="9">
        <f t="shared" si="20"/>
        <v>2</v>
      </c>
      <c r="JE27" s="9">
        <f t="shared" si="20"/>
        <v>2</v>
      </c>
      <c r="JF27" s="9">
        <f t="shared" si="20"/>
        <v>2</v>
      </c>
      <c r="JG27" s="9">
        <f t="shared" si="20"/>
        <v>2</v>
      </c>
      <c r="JH27" s="9">
        <f t="shared" si="20"/>
        <v>2</v>
      </c>
      <c r="JI27" s="9">
        <f t="shared" si="20"/>
        <v>2</v>
      </c>
      <c r="JJ27" s="9">
        <f t="shared" si="20"/>
        <v>2</v>
      </c>
      <c r="JK27" s="9">
        <f t="shared" si="20"/>
        <v>2</v>
      </c>
      <c r="JL27" s="9">
        <f t="shared" si="20"/>
        <v>2</v>
      </c>
      <c r="JM27" s="9">
        <f t="shared" si="20"/>
        <v>2</v>
      </c>
      <c r="JN27" s="9">
        <f t="shared" si="18"/>
        <v>2</v>
      </c>
      <c r="JO27" s="9">
        <f t="shared" si="18"/>
        <v>2</v>
      </c>
      <c r="JP27" s="9">
        <f t="shared" si="18"/>
        <v>2</v>
      </c>
      <c r="JQ27" s="9">
        <f t="shared" si="18"/>
        <v>2</v>
      </c>
      <c r="JR27" s="9">
        <f t="shared" si="18"/>
        <v>2</v>
      </c>
      <c r="JS27" s="9">
        <f t="shared" si="18"/>
        <v>2</v>
      </c>
      <c r="JT27" s="9">
        <f t="shared" si="18"/>
        <v>2</v>
      </c>
      <c r="JU27" s="9">
        <f t="shared" si="18"/>
        <v>1.2</v>
      </c>
      <c r="JV27" s="9">
        <f t="shared" si="18"/>
        <v>1.2</v>
      </c>
      <c r="JW27" s="10">
        <f t="shared" si="8"/>
        <v>2.5561790884276727E-3</v>
      </c>
      <c r="JX27" s="4">
        <f t="shared" si="9"/>
        <v>15.922622900000006</v>
      </c>
      <c r="JY27" s="4">
        <f t="shared" si="10"/>
        <v>3.9845526550266186E-2</v>
      </c>
      <c r="JZ27" s="11">
        <f t="shared" si="11"/>
        <v>15.869126497327057</v>
      </c>
      <c r="KA27" s="11">
        <f t="shared" si="12"/>
        <v>15.976119302672954</v>
      </c>
      <c r="KB27" s="9">
        <f t="shared" si="13"/>
        <v>2.5390602395723291E-3</v>
      </c>
      <c r="KC27" s="12">
        <f t="shared" si="17"/>
        <v>1.2738098320000004E-2</v>
      </c>
      <c r="KD27" s="9">
        <v>25</v>
      </c>
      <c r="KE27" s="9">
        <f t="shared" si="21"/>
        <v>10506.290199999999</v>
      </c>
      <c r="KF27" s="9">
        <f t="shared" si="21"/>
        <v>6690.0433999999996</v>
      </c>
      <c r="KG27" s="9">
        <f t="shared" si="21"/>
        <v>5566.6081999999997</v>
      </c>
      <c r="KH27" s="9">
        <f t="shared" si="21"/>
        <v>5322.5892000000003</v>
      </c>
      <c r="KI27" s="9">
        <f t="shared" si="21"/>
        <v>5059.2092000000002</v>
      </c>
      <c r="KJ27" s="9">
        <f t="shared" si="21"/>
        <v>4796.1563999999998</v>
      </c>
      <c r="KK27" s="9">
        <f t="shared" si="21"/>
        <v>4528.1632</v>
      </c>
      <c r="KL27" s="9">
        <f t="shared" si="21"/>
        <v>4248.2918</v>
      </c>
      <c r="KM27" s="9">
        <f t="shared" si="21"/>
        <v>3952.5111999999999</v>
      </c>
      <c r="KN27" s="9">
        <f t="shared" si="21"/>
        <v>3658.7626</v>
      </c>
      <c r="KO27" s="9">
        <f t="shared" si="21"/>
        <v>3347.5385999999999</v>
      </c>
      <c r="KP27" s="9">
        <f t="shared" si="21"/>
        <v>3016.1776</v>
      </c>
      <c r="KQ27" s="9">
        <f t="shared" si="21"/>
        <v>2685.8618000000001</v>
      </c>
      <c r="KR27" s="9">
        <f t="shared" si="21"/>
        <v>2336.1017999999999</v>
      </c>
      <c r="KS27" s="9">
        <f t="shared" si="21"/>
        <v>1975.4492</v>
      </c>
      <c r="KT27" s="9">
        <f t="shared" si="19"/>
        <v>1619.0742</v>
      </c>
      <c r="KU27" s="9">
        <f t="shared" si="19"/>
        <v>1289.8732</v>
      </c>
      <c r="KV27" s="9">
        <f t="shared" si="19"/>
        <v>969.47460000000001</v>
      </c>
      <c r="KW27" s="9">
        <f t="shared" si="19"/>
        <v>692.57659999999998</v>
      </c>
      <c r="KX27" s="9">
        <f t="shared" si="19"/>
        <v>435.66079999999999</v>
      </c>
      <c r="KY27" s="9">
        <f t="shared" si="19"/>
        <v>224.90380000000002</v>
      </c>
      <c r="KZ27" s="9">
        <f t="shared" si="19"/>
        <v>66.732200000000006</v>
      </c>
      <c r="LA27" s="9">
        <f t="shared" si="19"/>
        <v>0.53566666666666674</v>
      </c>
      <c r="LB27" s="9">
        <f t="shared" si="19"/>
        <v>0.53566666666666674</v>
      </c>
    </row>
    <row r="28" spans="1:314" x14ac:dyDescent="0.25">
      <c r="A28">
        <v>260</v>
      </c>
      <c r="B28">
        <v>25900</v>
      </c>
      <c r="C28">
        <v>670810000</v>
      </c>
      <c r="K28">
        <v>260</v>
      </c>
      <c r="L28">
        <v>67600</v>
      </c>
      <c r="M28">
        <v>0</v>
      </c>
      <c r="N28">
        <v>0</v>
      </c>
      <c r="R28">
        <v>0</v>
      </c>
      <c r="S28">
        <v>8329.9150000000009</v>
      </c>
      <c r="T28">
        <v>32.196785769231766</v>
      </c>
      <c r="U28" s="2">
        <v>1.9618055555555553E-4</v>
      </c>
      <c r="V28" s="1"/>
      <c r="W28" s="1">
        <v>15615.11</v>
      </c>
      <c r="X28" s="1">
        <v>46646.63</v>
      </c>
      <c r="Y28" s="1"/>
      <c r="Z28" s="1"/>
      <c r="AA28" s="1"/>
      <c r="AB28" s="1">
        <v>0</v>
      </c>
      <c r="AC28" s="1">
        <v>0</v>
      </c>
      <c r="AD28" s="1"/>
      <c r="AE28" s="1"/>
      <c r="AF28" s="1"/>
      <c r="AG28" s="1"/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1.01</v>
      </c>
      <c r="BS28">
        <v>1.03</v>
      </c>
      <c r="BT28">
        <v>1.05</v>
      </c>
      <c r="BU28">
        <v>1.1499999999999999</v>
      </c>
      <c r="BV28">
        <v>1.24</v>
      </c>
      <c r="BW28">
        <v>1.76</v>
      </c>
      <c r="BX28">
        <v>2.39</v>
      </c>
      <c r="BY28">
        <v>8.35</v>
      </c>
      <c r="BZ28">
        <v>130.72388059701493</v>
      </c>
      <c r="CA28">
        <v>22580.917910447763</v>
      </c>
      <c r="CB28">
        <v>130.72388059701493</v>
      </c>
      <c r="CC28">
        <v>22580.917910447763</v>
      </c>
      <c r="CH28">
        <v>1.2350000000000001</v>
      </c>
      <c r="CI28">
        <v>1.7849999999999999</v>
      </c>
      <c r="CJ28">
        <v>1.92</v>
      </c>
      <c r="CK28">
        <v>5.48</v>
      </c>
      <c r="CL28">
        <v>2.4249999999999998</v>
      </c>
      <c r="CM28">
        <v>9.3450000000000006</v>
      </c>
      <c r="CN28">
        <v>2.5499999999999998</v>
      </c>
      <c r="CO28">
        <v>10.49</v>
      </c>
      <c r="CP28">
        <v>2.68</v>
      </c>
      <c r="CQ28">
        <v>11.46</v>
      </c>
      <c r="CR28">
        <v>2.9</v>
      </c>
      <c r="CS28">
        <v>13.58</v>
      </c>
      <c r="CT28">
        <v>3.0049999999999999</v>
      </c>
      <c r="CU28">
        <v>14.455</v>
      </c>
      <c r="CV28">
        <v>3.25</v>
      </c>
      <c r="CW28">
        <v>17.38</v>
      </c>
      <c r="CX28">
        <v>3.46</v>
      </c>
      <c r="CY28">
        <v>19.239999999999998</v>
      </c>
      <c r="CZ28">
        <v>3.6850000000000001</v>
      </c>
      <c r="DA28">
        <v>23.995000000000001</v>
      </c>
      <c r="DB28">
        <v>4.01</v>
      </c>
      <c r="DC28">
        <v>29.51</v>
      </c>
      <c r="DD28">
        <v>4.4850000000000003</v>
      </c>
      <c r="DE28">
        <v>36.505000000000003</v>
      </c>
      <c r="DF28">
        <v>4.9800000000000004</v>
      </c>
      <c r="DG28">
        <v>43.48</v>
      </c>
      <c r="DH28">
        <v>5.63</v>
      </c>
      <c r="DI28">
        <v>55.37</v>
      </c>
      <c r="DJ28">
        <v>6.24</v>
      </c>
      <c r="DK28">
        <v>65.63</v>
      </c>
      <c r="DL28">
        <v>8.0649999999999995</v>
      </c>
      <c r="DM28">
        <v>122.655</v>
      </c>
      <c r="DN28">
        <v>10.38</v>
      </c>
      <c r="DO28">
        <v>209.25</v>
      </c>
      <c r="DP28">
        <v>15.404999999999999</v>
      </c>
      <c r="DQ28">
        <v>482.20499999999998</v>
      </c>
      <c r="DR28">
        <v>19.684999999999999</v>
      </c>
      <c r="DS28">
        <v>754.63499999999999</v>
      </c>
      <c r="DT28">
        <v>32.54</v>
      </c>
      <c r="DU28">
        <v>1953.22</v>
      </c>
      <c r="DV28">
        <v>61.52</v>
      </c>
      <c r="DW28">
        <v>6625.96</v>
      </c>
      <c r="DX28">
        <v>188.065</v>
      </c>
      <c r="DY28">
        <v>62102.214999999997</v>
      </c>
      <c r="DZ28">
        <v>13022.597014925374</v>
      </c>
      <c r="EA28">
        <v>224519645.44776121</v>
      </c>
      <c r="EB28">
        <v>13022.597014925374</v>
      </c>
      <c r="EC28">
        <v>224519645.44776121</v>
      </c>
      <c r="EH28">
        <v>-25.477999999999916</v>
      </c>
      <c r="EI28">
        <v>-16.008550000000024</v>
      </c>
      <c r="EJ28">
        <v>-13.090900000000019</v>
      </c>
      <c r="EK28">
        <v>-12.666600000000027</v>
      </c>
      <c r="EL28">
        <v>-11.949550000000039</v>
      </c>
      <c r="EM28">
        <v>-11.130150000000047</v>
      </c>
      <c r="EN28">
        <v>-10.43070000000005</v>
      </c>
      <c r="EO28">
        <v>-10.016350000000051</v>
      </c>
      <c r="EP28">
        <v>-9.5749500000000545</v>
      </c>
      <c r="EQ28">
        <v>-9.261700000000058</v>
      </c>
      <c r="ER28">
        <v>-8.5980000000000647</v>
      </c>
      <c r="ES28">
        <v>-7.9397500000000631</v>
      </c>
      <c r="ET28">
        <v>-7.2416500000000648</v>
      </c>
      <c r="EU28">
        <v>-6.6232500000000609</v>
      </c>
      <c r="EV28">
        <v>-6.1050500000000634</v>
      </c>
      <c r="EW28">
        <v>-5.2690500000000631</v>
      </c>
      <c r="EX28">
        <v>-4.5811000000000615</v>
      </c>
      <c r="EY28">
        <v>-3.7322500000000631</v>
      </c>
      <c r="EZ28">
        <v>-3.0332000000000652</v>
      </c>
      <c r="FA28">
        <v>-2.2163500000000549</v>
      </c>
      <c r="FB28">
        <v>-1.4680000000000428</v>
      </c>
      <c r="FC28">
        <v>-0.7483000000000366</v>
      </c>
      <c r="FD28">
        <v>1.0000000000000067E-100</v>
      </c>
      <c r="FE28">
        <v>1.0000000000000067E-100</v>
      </c>
      <c r="FG28">
        <v>200</v>
      </c>
      <c r="FH28">
        <v>200</v>
      </c>
      <c r="FI28">
        <v>200</v>
      </c>
      <c r="FJ28">
        <v>200</v>
      </c>
      <c r="FK28">
        <v>200</v>
      </c>
      <c r="FL28">
        <v>200</v>
      </c>
      <c r="FM28">
        <v>200</v>
      </c>
      <c r="FN28">
        <v>200</v>
      </c>
      <c r="FO28">
        <v>200</v>
      </c>
      <c r="FP28">
        <v>200</v>
      </c>
      <c r="FQ28">
        <v>200</v>
      </c>
      <c r="FR28">
        <v>200</v>
      </c>
      <c r="FS28">
        <v>200</v>
      </c>
      <c r="FT28">
        <v>200</v>
      </c>
      <c r="FU28">
        <v>200</v>
      </c>
      <c r="FV28">
        <v>200</v>
      </c>
      <c r="FW28">
        <v>200</v>
      </c>
      <c r="FX28">
        <v>200</v>
      </c>
      <c r="FY28">
        <v>200</v>
      </c>
      <c r="FZ28">
        <v>200</v>
      </c>
      <c r="GA28">
        <v>200</v>
      </c>
      <c r="GB28">
        <v>200</v>
      </c>
      <c r="GC28">
        <v>134</v>
      </c>
      <c r="GD28">
        <v>134</v>
      </c>
      <c r="GF28">
        <v>283746.55499999999</v>
      </c>
      <c r="GG28">
        <v>180680.81</v>
      </c>
      <c r="GH28">
        <v>150341.45499999999</v>
      </c>
      <c r="GI28">
        <v>143749.935</v>
      </c>
      <c r="GJ28">
        <v>136636.68</v>
      </c>
      <c r="GK28">
        <v>129533.98</v>
      </c>
      <c r="GL28">
        <v>122297.02499999999</v>
      </c>
      <c r="GM28">
        <v>114738.26</v>
      </c>
      <c r="GN28">
        <v>106749.58500000001</v>
      </c>
      <c r="GO28">
        <v>98816.335000000006</v>
      </c>
      <c r="GP28">
        <v>90410.104999999996</v>
      </c>
      <c r="GQ28">
        <v>81462.73</v>
      </c>
      <c r="GR28">
        <v>72541.42</v>
      </c>
      <c r="GS28">
        <v>63092.404999999999</v>
      </c>
      <c r="GT28">
        <v>53352.014999999999</v>
      </c>
      <c r="GU28">
        <v>43728.87</v>
      </c>
      <c r="GV28">
        <v>34837.21</v>
      </c>
      <c r="GW28">
        <v>26184.595000000001</v>
      </c>
      <c r="GX28">
        <v>18706.53</v>
      </c>
      <c r="GY28">
        <v>11768.78</v>
      </c>
      <c r="GZ28">
        <v>6076.0349999999999</v>
      </c>
      <c r="HA28">
        <v>1802.7650000000001</v>
      </c>
      <c r="HB28">
        <v>12.992537313432836</v>
      </c>
      <c r="HC28">
        <v>12.992537313432836</v>
      </c>
      <c r="HE28">
        <v>0</v>
      </c>
      <c r="HF28">
        <v>0</v>
      </c>
      <c r="HL28" t="s">
        <v>242</v>
      </c>
      <c r="HM28">
        <v>16.902670459999992</v>
      </c>
      <c r="HN28">
        <v>285.71203337677287</v>
      </c>
      <c r="HP28">
        <v>1.0593842450000004</v>
      </c>
      <c r="HQ28">
        <v>9.8071195608385207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L28" s="4">
        <f t="shared" si="16"/>
        <v>12.011623076923078</v>
      </c>
      <c r="IM28" s="4"/>
      <c r="IN28" s="4">
        <f t="shared" si="0"/>
        <v>1.2815253846153847</v>
      </c>
      <c r="IO28" s="4">
        <f t="shared" si="1"/>
        <v>0</v>
      </c>
      <c r="IP28" s="4"/>
      <c r="IQ28" s="4"/>
      <c r="IR28" s="4">
        <f t="shared" si="2"/>
        <v>3.879628674574523E-3</v>
      </c>
      <c r="IS28" s="9">
        <f t="shared" si="3"/>
        <v>0.26864563207685144</v>
      </c>
      <c r="IT28">
        <v>48475</v>
      </c>
      <c r="IU28" s="9"/>
      <c r="IV28" s="9">
        <f t="shared" si="4"/>
        <v>0</v>
      </c>
      <c r="IW28" s="9">
        <f t="shared" si="5"/>
        <v>0</v>
      </c>
      <c r="IX28" s="9"/>
      <c r="IY28" s="9">
        <f t="shared" si="20"/>
        <v>2</v>
      </c>
      <c r="IZ28" s="9">
        <f t="shared" si="20"/>
        <v>2</v>
      </c>
      <c r="JA28" s="9">
        <f t="shared" si="20"/>
        <v>2</v>
      </c>
      <c r="JB28" s="9">
        <f t="shared" si="20"/>
        <v>2</v>
      </c>
      <c r="JC28" s="9">
        <f t="shared" si="20"/>
        <v>2</v>
      </c>
      <c r="JD28" s="9">
        <f t="shared" si="20"/>
        <v>2</v>
      </c>
      <c r="JE28" s="9">
        <f t="shared" si="20"/>
        <v>2</v>
      </c>
      <c r="JF28" s="9">
        <f t="shared" si="20"/>
        <v>2</v>
      </c>
      <c r="JG28" s="9">
        <f t="shared" si="20"/>
        <v>2</v>
      </c>
      <c r="JH28" s="9">
        <f t="shared" si="20"/>
        <v>2</v>
      </c>
      <c r="JI28" s="9">
        <f t="shared" si="20"/>
        <v>2</v>
      </c>
      <c r="JJ28" s="9">
        <f t="shared" si="20"/>
        <v>2</v>
      </c>
      <c r="JK28" s="9">
        <f t="shared" si="20"/>
        <v>2</v>
      </c>
      <c r="JL28" s="9">
        <f t="shared" si="20"/>
        <v>2</v>
      </c>
      <c r="JM28" s="9">
        <f t="shared" si="20"/>
        <v>2</v>
      </c>
      <c r="JN28" s="9">
        <f t="shared" si="18"/>
        <v>2</v>
      </c>
      <c r="JO28" s="9">
        <f t="shared" si="18"/>
        <v>2</v>
      </c>
      <c r="JP28" s="9">
        <f t="shared" si="18"/>
        <v>2</v>
      </c>
      <c r="JQ28" s="9">
        <f t="shared" si="18"/>
        <v>2</v>
      </c>
      <c r="JR28" s="9">
        <f t="shared" si="18"/>
        <v>2</v>
      </c>
      <c r="JS28" s="9">
        <f t="shared" si="18"/>
        <v>2</v>
      </c>
      <c r="JT28" s="9">
        <f t="shared" si="18"/>
        <v>2</v>
      </c>
      <c r="JU28" s="9">
        <f t="shared" si="18"/>
        <v>1.34</v>
      </c>
      <c r="JV28" s="9">
        <f t="shared" si="18"/>
        <v>1.34</v>
      </c>
      <c r="JW28" s="10">
        <f t="shared" si="8"/>
        <v>2.604882943213671E-3</v>
      </c>
      <c r="JX28" s="4">
        <f t="shared" si="9"/>
        <v>16.902670459999992</v>
      </c>
      <c r="JY28" s="4">
        <f t="shared" si="10"/>
        <v>1.1764697416538183E-2</v>
      </c>
      <c r="JZ28" s="11">
        <f t="shared" si="11"/>
        <v>16.873601789111124</v>
      </c>
      <c r="KA28" s="11">
        <f t="shared" si="12"/>
        <v>16.931739130888861</v>
      </c>
      <c r="KB28" s="9">
        <f t="shared" si="13"/>
        <v>2.5959387367863267E-3</v>
      </c>
      <c r="KC28" s="12">
        <f t="shared" si="17"/>
        <v>1.3002054199999995E-2</v>
      </c>
      <c r="KD28" s="9">
        <v>26</v>
      </c>
      <c r="KE28" s="9">
        <f t="shared" si="21"/>
        <v>10913.329038461537</v>
      </c>
      <c r="KF28" s="9">
        <f t="shared" si="21"/>
        <v>6949.2619230769233</v>
      </c>
      <c r="KG28" s="9">
        <f t="shared" si="21"/>
        <v>5782.3636538461533</v>
      </c>
      <c r="KH28" s="9">
        <f t="shared" si="21"/>
        <v>5528.8436538461538</v>
      </c>
      <c r="KI28" s="9">
        <f t="shared" si="21"/>
        <v>5255.2569230769232</v>
      </c>
      <c r="KJ28" s="9">
        <f t="shared" si="21"/>
        <v>4982.0761538461538</v>
      </c>
      <c r="KK28" s="9">
        <f t="shared" si="21"/>
        <v>4703.7317307692301</v>
      </c>
      <c r="KL28" s="9">
        <f t="shared" si="21"/>
        <v>4413.01</v>
      </c>
      <c r="KM28" s="9">
        <f t="shared" si="21"/>
        <v>4105.7532692307695</v>
      </c>
      <c r="KN28" s="9">
        <f t="shared" si="21"/>
        <v>3800.6282692307695</v>
      </c>
      <c r="KO28" s="9">
        <f t="shared" si="21"/>
        <v>3477.3117307692305</v>
      </c>
      <c r="KP28" s="9">
        <f t="shared" si="21"/>
        <v>3133.1819230769229</v>
      </c>
      <c r="KQ28" s="9">
        <f t="shared" si="21"/>
        <v>2790.0546153846153</v>
      </c>
      <c r="KR28" s="9">
        <f t="shared" si="21"/>
        <v>2426.6309615384616</v>
      </c>
      <c r="KS28" s="9">
        <f t="shared" si="21"/>
        <v>2052.000576923077</v>
      </c>
      <c r="KT28" s="9">
        <f t="shared" si="19"/>
        <v>1681.8796153846156</v>
      </c>
      <c r="KU28" s="9">
        <f t="shared" si="19"/>
        <v>1339.8926923076922</v>
      </c>
      <c r="KV28" s="9">
        <f t="shared" si="19"/>
        <v>1007.0998076923078</v>
      </c>
      <c r="KW28" s="9">
        <f t="shared" si="19"/>
        <v>719.48192307692307</v>
      </c>
      <c r="KX28" s="9">
        <f t="shared" si="19"/>
        <v>452.64538461538461</v>
      </c>
      <c r="KY28" s="9">
        <f t="shared" si="19"/>
        <v>233.69365384615384</v>
      </c>
      <c r="KZ28" s="9">
        <f t="shared" si="19"/>
        <v>69.337115384615387</v>
      </c>
      <c r="LA28" s="9">
        <f t="shared" si="19"/>
        <v>0.49971297359357059</v>
      </c>
      <c r="LB28" s="9">
        <f t="shared" si="19"/>
        <v>0.49971297359357059</v>
      </c>
    </row>
    <row r="29" spans="1:314" x14ac:dyDescent="0.25">
      <c r="A29">
        <v>270</v>
      </c>
      <c r="B29">
        <v>26900</v>
      </c>
      <c r="C29">
        <v>723610000</v>
      </c>
      <c r="K29">
        <v>270</v>
      </c>
      <c r="L29">
        <v>72900</v>
      </c>
      <c r="M29">
        <v>0</v>
      </c>
      <c r="N29">
        <v>0</v>
      </c>
      <c r="R29">
        <v>0</v>
      </c>
      <c r="S29">
        <v>8993.52</v>
      </c>
      <c r="T29">
        <v>33.470561296297141</v>
      </c>
      <c r="U29" s="2">
        <v>2.1497685185185186E-4</v>
      </c>
      <c r="V29" s="1"/>
      <c r="W29" s="1">
        <v>17523.345000000001</v>
      </c>
      <c r="X29" s="1">
        <v>55824.985000000001</v>
      </c>
      <c r="Y29" s="1"/>
      <c r="Z29" s="1"/>
      <c r="AA29" s="1"/>
      <c r="AB29" s="1">
        <v>0</v>
      </c>
      <c r="AC29" s="1">
        <v>0</v>
      </c>
      <c r="AD29" s="1"/>
      <c r="AE29" s="1"/>
      <c r="AF29" s="1"/>
      <c r="AG29" s="1"/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1.0049999999999999</v>
      </c>
      <c r="BS29">
        <v>1.0149999999999999</v>
      </c>
      <c r="BT29">
        <v>1.0349999999999999</v>
      </c>
      <c r="BU29">
        <v>1.105</v>
      </c>
      <c r="BV29">
        <v>1.25</v>
      </c>
      <c r="BW29">
        <v>1.84</v>
      </c>
      <c r="BX29">
        <v>2.54</v>
      </c>
      <c r="BY29">
        <v>9.69</v>
      </c>
      <c r="BZ29">
        <v>134.68656716417911</v>
      </c>
      <c r="CA29">
        <v>23846.641791044774</v>
      </c>
      <c r="CB29">
        <v>134.68656716417911</v>
      </c>
      <c r="CC29">
        <v>23846.641791044774</v>
      </c>
      <c r="CH29">
        <v>1.21</v>
      </c>
      <c r="CI29">
        <v>1.69</v>
      </c>
      <c r="CJ29">
        <v>1.895</v>
      </c>
      <c r="CK29">
        <v>5.0549999999999997</v>
      </c>
      <c r="CL29">
        <v>2.3250000000000002</v>
      </c>
      <c r="CM29">
        <v>8.3450000000000006</v>
      </c>
      <c r="CN29">
        <v>2.3849999999999998</v>
      </c>
      <c r="CO29">
        <v>8.6950000000000003</v>
      </c>
      <c r="CP29">
        <v>2.5</v>
      </c>
      <c r="CQ29">
        <v>9.8000000000000007</v>
      </c>
      <c r="CR29">
        <v>2.645</v>
      </c>
      <c r="CS29">
        <v>12.215</v>
      </c>
      <c r="CT29">
        <v>2.8250000000000002</v>
      </c>
      <c r="CU29">
        <v>13.885</v>
      </c>
      <c r="CV29">
        <v>3.0950000000000002</v>
      </c>
      <c r="CW29">
        <v>16.344999999999999</v>
      </c>
      <c r="CX29">
        <v>3.31</v>
      </c>
      <c r="CY29">
        <v>18.260000000000002</v>
      </c>
      <c r="CZ29">
        <v>3.75</v>
      </c>
      <c r="DA29">
        <v>23.73</v>
      </c>
      <c r="DB29">
        <v>3.99</v>
      </c>
      <c r="DC29">
        <v>27.11</v>
      </c>
      <c r="DD29">
        <v>4.4050000000000002</v>
      </c>
      <c r="DE29">
        <v>34.744999999999997</v>
      </c>
      <c r="DF29">
        <v>4.7750000000000004</v>
      </c>
      <c r="DG29">
        <v>40.524999999999999</v>
      </c>
      <c r="DH29">
        <v>5.5149999999999997</v>
      </c>
      <c r="DI29">
        <v>53.704999999999998</v>
      </c>
      <c r="DJ29">
        <v>6.7</v>
      </c>
      <c r="DK29">
        <v>77.48</v>
      </c>
      <c r="DL29">
        <v>8.125</v>
      </c>
      <c r="DM29">
        <v>115.345</v>
      </c>
      <c r="DN29">
        <v>10.15</v>
      </c>
      <c r="DO29">
        <v>178.31</v>
      </c>
      <c r="DP29">
        <v>13.414999999999999</v>
      </c>
      <c r="DQ29">
        <v>304.13499999999999</v>
      </c>
      <c r="DR29">
        <v>19.164999999999999</v>
      </c>
      <c r="DS29">
        <v>673.70500000000004</v>
      </c>
      <c r="DT29">
        <v>32.104999999999997</v>
      </c>
      <c r="DU29">
        <v>1886.4549999999999</v>
      </c>
      <c r="DV29">
        <v>64.459999999999994</v>
      </c>
      <c r="DW29">
        <v>7897.08</v>
      </c>
      <c r="DX29">
        <v>198.05500000000001</v>
      </c>
      <c r="DY29">
        <v>72588.175000000003</v>
      </c>
      <c r="DZ29">
        <v>13416.858208955224</v>
      </c>
      <c r="EA29">
        <v>237000490.08208954</v>
      </c>
      <c r="EB29">
        <v>13416.858208955224</v>
      </c>
      <c r="EC29">
        <v>237000490.08208954</v>
      </c>
      <c r="EH29">
        <v>-26.234349999999871</v>
      </c>
      <c r="EI29">
        <v>-15.371800000000018</v>
      </c>
      <c r="EJ29">
        <v>-12.959350000000043</v>
      </c>
      <c r="EK29">
        <v>-12.458050000000046</v>
      </c>
      <c r="EL29">
        <v>-12.013750000000046</v>
      </c>
      <c r="EM29">
        <v>-11.594950000000042</v>
      </c>
      <c r="EN29">
        <v>-11.069700000000044</v>
      </c>
      <c r="EO29">
        <v>-10.369500000000048</v>
      </c>
      <c r="EP29">
        <v>-9.9190500000000572</v>
      </c>
      <c r="EQ29">
        <v>-9.1049000000000611</v>
      </c>
      <c r="ER29">
        <v>-8.6583000000000627</v>
      </c>
      <c r="ES29">
        <v>-7.8372500000000613</v>
      </c>
      <c r="ET29">
        <v>-7.2773500000000668</v>
      </c>
      <c r="EU29">
        <v>-6.5415000000000676</v>
      </c>
      <c r="EV29">
        <v>-5.7433000000000662</v>
      </c>
      <c r="EW29">
        <v>-5.0609500000000578</v>
      </c>
      <c r="EX29">
        <v>-4.1689000000000638</v>
      </c>
      <c r="EY29">
        <v>-3.6064500000000588</v>
      </c>
      <c r="EZ29">
        <v>-2.9390000000000587</v>
      </c>
      <c r="FA29">
        <v>-2.2926500000000596</v>
      </c>
      <c r="FB29">
        <v>-1.5468500000000458</v>
      </c>
      <c r="FC29">
        <v>-0.76990000000003744</v>
      </c>
      <c r="FD29">
        <v>1.0000000000000067E-100</v>
      </c>
      <c r="FE29">
        <v>1.0000000000000067E-100</v>
      </c>
      <c r="FG29">
        <v>200</v>
      </c>
      <c r="FH29">
        <v>200</v>
      </c>
      <c r="FI29">
        <v>200</v>
      </c>
      <c r="FJ29">
        <v>200</v>
      </c>
      <c r="FK29">
        <v>200</v>
      </c>
      <c r="FL29">
        <v>200</v>
      </c>
      <c r="FM29">
        <v>200</v>
      </c>
      <c r="FN29">
        <v>200</v>
      </c>
      <c r="FO29">
        <v>200</v>
      </c>
      <c r="FP29">
        <v>200</v>
      </c>
      <c r="FQ29">
        <v>200</v>
      </c>
      <c r="FR29">
        <v>200</v>
      </c>
      <c r="FS29">
        <v>200</v>
      </c>
      <c r="FT29">
        <v>200</v>
      </c>
      <c r="FU29">
        <v>200</v>
      </c>
      <c r="FV29">
        <v>200</v>
      </c>
      <c r="FW29">
        <v>200</v>
      </c>
      <c r="FX29">
        <v>200</v>
      </c>
      <c r="FY29">
        <v>200</v>
      </c>
      <c r="FZ29">
        <v>200</v>
      </c>
      <c r="GA29">
        <v>200</v>
      </c>
      <c r="GB29">
        <v>200</v>
      </c>
      <c r="GC29">
        <v>134</v>
      </c>
      <c r="GD29">
        <v>134</v>
      </c>
      <c r="GF29">
        <v>305653.48499999999</v>
      </c>
      <c r="GG29">
        <v>194627.78</v>
      </c>
      <c r="GH29">
        <v>161944.655</v>
      </c>
      <c r="GI29">
        <v>154842.26999999999</v>
      </c>
      <c r="GJ29">
        <v>147181.59</v>
      </c>
      <c r="GK29">
        <v>139530.42000000001</v>
      </c>
      <c r="GL29">
        <v>131732.69</v>
      </c>
      <c r="GM29">
        <v>123590.59</v>
      </c>
      <c r="GN29">
        <v>114987.2</v>
      </c>
      <c r="GO29">
        <v>106442.405</v>
      </c>
      <c r="GP29">
        <v>97386.58</v>
      </c>
      <c r="GQ29">
        <v>87748.544999999998</v>
      </c>
      <c r="GR29">
        <v>78138.794999999998</v>
      </c>
      <c r="GS29">
        <v>67960.740000000005</v>
      </c>
      <c r="GT29">
        <v>57467.56</v>
      </c>
      <c r="GU29">
        <v>47099.945</v>
      </c>
      <c r="GV29">
        <v>37524.28</v>
      </c>
      <c r="GW29">
        <v>28203.53</v>
      </c>
      <c r="GX29">
        <v>20148.259999999998</v>
      </c>
      <c r="GY29">
        <v>12676.56</v>
      </c>
      <c r="GZ29">
        <v>6544.24</v>
      </c>
      <c r="HA29">
        <v>1942.65</v>
      </c>
      <c r="HB29">
        <v>13.992537313432836</v>
      </c>
      <c r="HC29">
        <v>13.992537313432836</v>
      </c>
      <c r="HE29">
        <v>0</v>
      </c>
      <c r="HF29">
        <v>0</v>
      </c>
      <c r="HL29" t="s">
        <v>242</v>
      </c>
      <c r="HM29">
        <v>18.442630784999992</v>
      </c>
      <c r="HN29">
        <v>340.16131976277421</v>
      </c>
      <c r="HP29">
        <v>1.1252888149999998</v>
      </c>
      <c r="HQ29">
        <v>11.073896554963829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L29" s="4">
        <f t="shared" si="16"/>
        <v>12.980255555555557</v>
      </c>
      <c r="IM29" s="4"/>
      <c r="IN29" s="4">
        <f t="shared" si="0"/>
        <v>1.3323733333333334</v>
      </c>
      <c r="IO29" s="4">
        <f t="shared" si="1"/>
        <v>0</v>
      </c>
      <c r="IP29" s="4"/>
      <c r="IQ29" s="4"/>
      <c r="IR29" s="4">
        <f t="shared" si="2"/>
        <v>4.085630002475452E-3</v>
      </c>
      <c r="IS29" s="9">
        <f t="shared" si="3"/>
        <v>0.27677321167083141</v>
      </c>
      <c r="IT29">
        <v>48476</v>
      </c>
      <c r="IU29" s="9"/>
      <c r="IV29" s="9">
        <f t="shared" si="4"/>
        <v>0</v>
      </c>
      <c r="IW29" s="9">
        <f t="shared" si="5"/>
        <v>0</v>
      </c>
      <c r="IX29" s="9"/>
      <c r="IY29" s="9">
        <f t="shared" si="20"/>
        <v>2</v>
      </c>
      <c r="IZ29" s="9">
        <f t="shared" si="20"/>
        <v>2</v>
      </c>
      <c r="JA29" s="9">
        <f t="shared" si="20"/>
        <v>2</v>
      </c>
      <c r="JB29" s="9">
        <f t="shared" si="20"/>
        <v>2</v>
      </c>
      <c r="JC29" s="9">
        <f t="shared" si="20"/>
        <v>2</v>
      </c>
      <c r="JD29" s="9">
        <f t="shared" si="20"/>
        <v>2</v>
      </c>
      <c r="JE29" s="9">
        <f t="shared" si="20"/>
        <v>2</v>
      </c>
      <c r="JF29" s="9">
        <f t="shared" si="20"/>
        <v>2</v>
      </c>
      <c r="JG29" s="9">
        <f t="shared" si="20"/>
        <v>2</v>
      </c>
      <c r="JH29" s="9">
        <f t="shared" si="20"/>
        <v>2</v>
      </c>
      <c r="JI29" s="9">
        <f t="shared" si="20"/>
        <v>2</v>
      </c>
      <c r="JJ29" s="9">
        <f t="shared" si="20"/>
        <v>2</v>
      </c>
      <c r="JK29" s="9">
        <f t="shared" si="20"/>
        <v>2</v>
      </c>
      <c r="JL29" s="9">
        <f t="shared" si="20"/>
        <v>2</v>
      </c>
      <c r="JM29" s="9">
        <f t="shared" si="20"/>
        <v>2</v>
      </c>
      <c r="JN29" s="9">
        <f t="shared" si="18"/>
        <v>2</v>
      </c>
      <c r="JO29" s="9">
        <f t="shared" si="18"/>
        <v>2</v>
      </c>
      <c r="JP29" s="9">
        <f t="shared" si="18"/>
        <v>2</v>
      </c>
      <c r="JQ29" s="9">
        <f t="shared" si="18"/>
        <v>2</v>
      </c>
      <c r="JR29" s="9">
        <f t="shared" si="18"/>
        <v>2</v>
      </c>
      <c r="JS29" s="9">
        <f t="shared" si="18"/>
        <v>2</v>
      </c>
      <c r="JT29" s="9">
        <f t="shared" si="18"/>
        <v>2</v>
      </c>
      <c r="JU29" s="9">
        <f t="shared" si="18"/>
        <v>1.34</v>
      </c>
      <c r="JV29" s="9">
        <f t="shared" si="18"/>
        <v>1.34</v>
      </c>
      <c r="JW29" s="10">
        <f t="shared" si="8"/>
        <v>2.7391970578767039E-3</v>
      </c>
      <c r="JX29" s="4">
        <f t="shared" si="9"/>
        <v>18.442630784999992</v>
      </c>
      <c r="JY29" s="4">
        <f t="shared" si="10"/>
        <v>3.0689490944780573E-2</v>
      </c>
      <c r="JZ29" s="11">
        <f t="shared" si="11"/>
        <v>18.395681429332232</v>
      </c>
      <c r="KA29" s="11">
        <f t="shared" si="12"/>
        <v>18.489580140667751</v>
      </c>
      <c r="KB29" s="9">
        <f t="shared" si="13"/>
        <v>2.7252861376788492E-3</v>
      </c>
      <c r="KC29" s="12">
        <f t="shared" si="17"/>
        <v>1.3661207988888882E-2</v>
      </c>
      <c r="KD29" s="9">
        <v>27</v>
      </c>
      <c r="KE29" s="9">
        <f t="shared" si="21"/>
        <v>11320.499444444444</v>
      </c>
      <c r="KF29" s="9">
        <f t="shared" si="21"/>
        <v>7208.436296296296</v>
      </c>
      <c r="KG29" s="9">
        <f t="shared" si="21"/>
        <v>5997.9501851851855</v>
      </c>
      <c r="KH29" s="9">
        <f t="shared" si="21"/>
        <v>5734.8988888888889</v>
      </c>
      <c r="KI29" s="9">
        <f t="shared" si="21"/>
        <v>5451.17</v>
      </c>
      <c r="KJ29" s="9">
        <f t="shared" si="21"/>
        <v>5167.793333333334</v>
      </c>
      <c r="KK29" s="9">
        <f t="shared" si="21"/>
        <v>4878.9885185185185</v>
      </c>
      <c r="KL29" s="9">
        <f t="shared" si="21"/>
        <v>4577.4292592592592</v>
      </c>
      <c r="KM29" s="9">
        <f t="shared" si="21"/>
        <v>4258.7851851851847</v>
      </c>
      <c r="KN29" s="9">
        <f t="shared" si="21"/>
        <v>3942.3112962962964</v>
      </c>
      <c r="KO29" s="9">
        <f t="shared" si="21"/>
        <v>3606.9103703703704</v>
      </c>
      <c r="KP29" s="9">
        <f t="shared" si="21"/>
        <v>3249.9461111111109</v>
      </c>
      <c r="KQ29" s="9">
        <f t="shared" si="21"/>
        <v>2894.0294444444444</v>
      </c>
      <c r="KR29" s="9">
        <f t="shared" si="21"/>
        <v>2517.0644444444447</v>
      </c>
      <c r="KS29" s="9">
        <f t="shared" si="21"/>
        <v>2128.428148148148</v>
      </c>
      <c r="KT29" s="9">
        <f t="shared" si="19"/>
        <v>1744.4424074074075</v>
      </c>
      <c r="KU29" s="9">
        <f t="shared" si="19"/>
        <v>1389.7881481481481</v>
      </c>
      <c r="KV29" s="9">
        <f t="shared" si="19"/>
        <v>1044.5751851851851</v>
      </c>
      <c r="KW29" s="9">
        <f t="shared" si="19"/>
        <v>746.23185185185184</v>
      </c>
      <c r="KX29" s="9">
        <f t="shared" si="19"/>
        <v>469.5022222222222</v>
      </c>
      <c r="KY29" s="9">
        <f t="shared" si="19"/>
        <v>242.37925925925924</v>
      </c>
      <c r="KZ29" s="9">
        <f t="shared" si="19"/>
        <v>71.95</v>
      </c>
      <c r="LA29" s="9">
        <f t="shared" si="19"/>
        <v>0.51824212271973469</v>
      </c>
      <c r="LB29" s="9">
        <f t="shared" si="19"/>
        <v>0.51824212271973469</v>
      </c>
    </row>
    <row r="30" spans="1:314" x14ac:dyDescent="0.25">
      <c r="A30">
        <v>280</v>
      </c>
      <c r="B30">
        <v>27900</v>
      </c>
      <c r="C30">
        <v>778410000</v>
      </c>
      <c r="K30">
        <v>280</v>
      </c>
      <c r="L30">
        <v>78400</v>
      </c>
      <c r="M30">
        <v>0</v>
      </c>
      <c r="N30">
        <v>0</v>
      </c>
      <c r="R30">
        <v>0</v>
      </c>
      <c r="S30">
        <v>9664.4850000000006</v>
      </c>
      <c r="T30">
        <v>34.691326250000799</v>
      </c>
      <c r="U30" s="2">
        <v>2.1579861111111108E-4</v>
      </c>
      <c r="V30" s="1"/>
      <c r="W30" s="1">
        <v>19646.599999999999</v>
      </c>
      <c r="X30" s="1">
        <v>66976.820000000007</v>
      </c>
      <c r="Y30" s="1"/>
      <c r="Z30" s="1"/>
      <c r="AA30" s="1"/>
      <c r="AB30" s="1">
        <v>0</v>
      </c>
      <c r="AC30" s="1">
        <v>0</v>
      </c>
      <c r="AD30" s="1"/>
      <c r="AE30" s="1"/>
      <c r="AF30" s="1"/>
      <c r="AG30" s="1"/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1.01</v>
      </c>
      <c r="BS30">
        <v>1.03</v>
      </c>
      <c r="BT30">
        <v>1.0249999999999999</v>
      </c>
      <c r="BU30">
        <v>1.075</v>
      </c>
      <c r="BV30">
        <v>1.2150000000000001</v>
      </c>
      <c r="BW30">
        <v>1.675</v>
      </c>
      <c r="BX30">
        <v>2.4849999999999999</v>
      </c>
      <c r="BY30">
        <v>9.3149999999999995</v>
      </c>
      <c r="BZ30">
        <v>139.64788732394365</v>
      </c>
      <c r="CA30">
        <v>26441.816901408452</v>
      </c>
      <c r="CB30">
        <v>139.64788732394365</v>
      </c>
      <c r="CC30">
        <v>26441.816901408452</v>
      </c>
      <c r="CH30">
        <v>1.17</v>
      </c>
      <c r="CI30">
        <v>1.59</v>
      </c>
      <c r="CJ30">
        <v>1.925</v>
      </c>
      <c r="CK30">
        <v>5.2350000000000003</v>
      </c>
      <c r="CL30">
        <v>2.2799999999999998</v>
      </c>
      <c r="CM30">
        <v>7.45</v>
      </c>
      <c r="CN30">
        <v>2.4300000000000002</v>
      </c>
      <c r="CO30">
        <v>8.8800000000000008</v>
      </c>
      <c r="CP30">
        <v>2.5249999999999999</v>
      </c>
      <c r="CQ30">
        <v>9.6349999999999998</v>
      </c>
      <c r="CR30">
        <v>2.65</v>
      </c>
      <c r="CS30">
        <v>11.21</v>
      </c>
      <c r="CT30">
        <v>2.7450000000000001</v>
      </c>
      <c r="CU30">
        <v>12.275</v>
      </c>
      <c r="CV30">
        <v>2.97</v>
      </c>
      <c r="CW30">
        <v>14.18</v>
      </c>
      <c r="CX30">
        <v>3.1549999999999998</v>
      </c>
      <c r="CY30">
        <v>16.105</v>
      </c>
      <c r="CZ30">
        <v>3.5449999999999999</v>
      </c>
      <c r="DA30">
        <v>20.864999999999998</v>
      </c>
      <c r="DB30">
        <v>3.7650000000000001</v>
      </c>
      <c r="DC30">
        <v>23.475000000000001</v>
      </c>
      <c r="DD30">
        <v>4.1449999999999996</v>
      </c>
      <c r="DE30">
        <v>28.434999999999999</v>
      </c>
      <c r="DF30">
        <v>4.9950000000000001</v>
      </c>
      <c r="DG30">
        <v>43.854999999999997</v>
      </c>
      <c r="DH30">
        <v>6.0750000000000002</v>
      </c>
      <c r="DI30">
        <v>62.734999999999999</v>
      </c>
      <c r="DJ30">
        <v>6.99</v>
      </c>
      <c r="DK30">
        <v>81.290000000000006</v>
      </c>
      <c r="DL30">
        <v>8.3450000000000006</v>
      </c>
      <c r="DM30">
        <v>122.875</v>
      </c>
      <c r="DN30">
        <v>11.085000000000001</v>
      </c>
      <c r="DO30">
        <v>223.155</v>
      </c>
      <c r="DP30">
        <v>13.734999999999999</v>
      </c>
      <c r="DQ30">
        <v>340.17500000000001</v>
      </c>
      <c r="DR30">
        <v>18.855</v>
      </c>
      <c r="DS30">
        <v>711.13499999999999</v>
      </c>
      <c r="DT30">
        <v>28.1</v>
      </c>
      <c r="DU30">
        <v>1547.84</v>
      </c>
      <c r="DV30">
        <v>57.99</v>
      </c>
      <c r="DW30">
        <v>6287.54</v>
      </c>
      <c r="DX30">
        <v>191.33</v>
      </c>
      <c r="DY30">
        <v>68535.92</v>
      </c>
      <c r="DZ30">
        <v>13913.894366197183</v>
      </c>
      <c r="EA30">
        <v>262953784.90845069</v>
      </c>
      <c r="EB30">
        <v>13913.894366197183</v>
      </c>
      <c r="EC30">
        <v>262953784.90845069</v>
      </c>
      <c r="EH30">
        <v>-27.391349999999825</v>
      </c>
      <c r="EI30">
        <v>-15.71784999999999</v>
      </c>
      <c r="EJ30">
        <v>-13.288100000000018</v>
      </c>
      <c r="EK30">
        <v>-12.586500000000026</v>
      </c>
      <c r="EL30">
        <v>-12.143500000000026</v>
      </c>
      <c r="EM30">
        <v>-11.754600000000034</v>
      </c>
      <c r="EN30">
        <v>-11.357700000000037</v>
      </c>
      <c r="EO30">
        <v>-10.567150000000041</v>
      </c>
      <c r="EP30">
        <v>-10.033450000000039</v>
      </c>
      <c r="EQ30">
        <v>-9.4499000000000368</v>
      </c>
      <c r="ER30">
        <v>-8.9615500000000434</v>
      </c>
      <c r="ES30">
        <v>-8.4440000000000506</v>
      </c>
      <c r="ET30">
        <v>-7.5995000000000417</v>
      </c>
      <c r="EU30">
        <v>-6.5550000000000441</v>
      </c>
      <c r="EV30">
        <v>-5.8214500000000511</v>
      </c>
      <c r="EW30">
        <v>-5.0800500000000541</v>
      </c>
      <c r="EX30">
        <v>-4.2006500000000555</v>
      </c>
      <c r="EY30">
        <v>-3.5862000000000593</v>
      </c>
      <c r="EZ30">
        <v>-2.9707500000000584</v>
      </c>
      <c r="FA30">
        <v>-2.306900000000053</v>
      </c>
      <c r="FB30">
        <v>-1.5073500000000519</v>
      </c>
      <c r="FC30">
        <v>-0.74710000000003929</v>
      </c>
      <c r="FD30">
        <v>1.000000000000007E-100</v>
      </c>
      <c r="FE30">
        <v>1.000000000000007E-100</v>
      </c>
      <c r="FG30">
        <v>200</v>
      </c>
      <c r="FH30">
        <v>200</v>
      </c>
      <c r="FI30">
        <v>200</v>
      </c>
      <c r="FJ30">
        <v>200</v>
      </c>
      <c r="FK30">
        <v>200</v>
      </c>
      <c r="FL30">
        <v>200</v>
      </c>
      <c r="FM30">
        <v>200</v>
      </c>
      <c r="FN30">
        <v>200</v>
      </c>
      <c r="FO30">
        <v>200</v>
      </c>
      <c r="FP30">
        <v>200</v>
      </c>
      <c r="FQ30">
        <v>200</v>
      </c>
      <c r="FR30">
        <v>200</v>
      </c>
      <c r="FS30">
        <v>200</v>
      </c>
      <c r="FT30">
        <v>200</v>
      </c>
      <c r="FU30">
        <v>200</v>
      </c>
      <c r="FV30">
        <v>200</v>
      </c>
      <c r="FW30">
        <v>200</v>
      </c>
      <c r="FX30">
        <v>200</v>
      </c>
      <c r="FY30">
        <v>200</v>
      </c>
      <c r="FZ30">
        <v>200</v>
      </c>
      <c r="GA30">
        <v>200</v>
      </c>
      <c r="GB30">
        <v>200</v>
      </c>
      <c r="GC30">
        <v>142</v>
      </c>
      <c r="GD30">
        <v>142</v>
      </c>
      <c r="GF30">
        <v>328373.60499999998</v>
      </c>
      <c r="GG30">
        <v>209094.04</v>
      </c>
      <c r="GH30">
        <v>173982.56</v>
      </c>
      <c r="GI30">
        <v>166353.31</v>
      </c>
      <c r="GJ30">
        <v>158123.48000000001</v>
      </c>
      <c r="GK30">
        <v>149903.98499999999</v>
      </c>
      <c r="GL30">
        <v>141525.38500000001</v>
      </c>
      <c r="GM30">
        <v>132777.97500000001</v>
      </c>
      <c r="GN30">
        <v>123534.895</v>
      </c>
      <c r="GO30">
        <v>114353.60000000001</v>
      </c>
      <c r="GP30">
        <v>104625.45</v>
      </c>
      <c r="GQ30">
        <v>94269.255000000005</v>
      </c>
      <c r="GR30">
        <v>83946.03</v>
      </c>
      <c r="GS30">
        <v>73010.945000000007</v>
      </c>
      <c r="GT30">
        <v>61737.58</v>
      </c>
      <c r="GU30">
        <v>50599.815000000002</v>
      </c>
      <c r="GV30">
        <v>40313.974999999999</v>
      </c>
      <c r="GW30">
        <v>30299.81</v>
      </c>
      <c r="GX30">
        <v>21646.615000000002</v>
      </c>
      <c r="GY30">
        <v>13618.635</v>
      </c>
      <c r="GZ30">
        <v>7030.875</v>
      </c>
      <c r="HA30">
        <v>2086.83</v>
      </c>
      <c r="HB30">
        <v>14.204225352112676</v>
      </c>
      <c r="HC30">
        <v>14.204225352112676</v>
      </c>
      <c r="HE30">
        <v>0</v>
      </c>
      <c r="HF30">
        <v>0</v>
      </c>
      <c r="HL30" t="s">
        <v>271</v>
      </c>
      <c r="HM30">
        <v>18.893413224999996</v>
      </c>
      <c r="HN30">
        <v>357.10787840753522</v>
      </c>
      <c r="HP30">
        <v>1.121193705</v>
      </c>
      <c r="HQ30">
        <v>12.331619083150374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L30" s="4">
        <f t="shared" si="16"/>
        <v>14.033285714285713</v>
      </c>
      <c r="IM30" s="4"/>
      <c r="IN30" s="4">
        <f t="shared" si="0"/>
        <v>1.3806407142857144</v>
      </c>
      <c r="IO30" s="4">
        <f t="shared" si="1"/>
        <v>0</v>
      </c>
      <c r="IP30" s="4"/>
      <c r="IQ30" s="4"/>
      <c r="IR30" s="4">
        <f t="shared" si="2"/>
        <v>3.9468201415104069E-3</v>
      </c>
      <c r="IS30" s="9">
        <f t="shared" si="3"/>
        <v>0.28702053275155603</v>
      </c>
      <c r="IT30">
        <v>48477</v>
      </c>
      <c r="IU30" s="9"/>
      <c r="IV30" s="9">
        <f t="shared" si="4"/>
        <v>0</v>
      </c>
      <c r="IW30" s="9">
        <f t="shared" si="5"/>
        <v>0</v>
      </c>
      <c r="IX30" s="9"/>
      <c r="IY30" s="9">
        <f t="shared" si="20"/>
        <v>2</v>
      </c>
      <c r="IZ30" s="9">
        <f t="shared" si="20"/>
        <v>2</v>
      </c>
      <c r="JA30" s="9">
        <f t="shared" si="20"/>
        <v>2</v>
      </c>
      <c r="JB30" s="9">
        <f t="shared" si="20"/>
        <v>2</v>
      </c>
      <c r="JC30" s="9">
        <f t="shared" si="20"/>
        <v>2</v>
      </c>
      <c r="JD30" s="9">
        <f t="shared" si="20"/>
        <v>2</v>
      </c>
      <c r="JE30" s="9">
        <f t="shared" si="20"/>
        <v>2</v>
      </c>
      <c r="JF30" s="9">
        <f t="shared" si="20"/>
        <v>2</v>
      </c>
      <c r="JG30" s="9">
        <f t="shared" si="20"/>
        <v>2</v>
      </c>
      <c r="JH30" s="9">
        <f t="shared" si="20"/>
        <v>2</v>
      </c>
      <c r="JI30" s="9">
        <f t="shared" si="20"/>
        <v>2</v>
      </c>
      <c r="JJ30" s="9">
        <f t="shared" si="20"/>
        <v>2</v>
      </c>
      <c r="JK30" s="9">
        <f t="shared" si="20"/>
        <v>2</v>
      </c>
      <c r="JL30" s="9">
        <f t="shared" si="20"/>
        <v>2</v>
      </c>
      <c r="JM30" s="9">
        <f t="shared" si="20"/>
        <v>2</v>
      </c>
      <c r="JN30" s="9">
        <f t="shared" si="18"/>
        <v>2</v>
      </c>
      <c r="JO30" s="9">
        <f t="shared" si="18"/>
        <v>2</v>
      </c>
      <c r="JP30" s="9">
        <f t="shared" si="18"/>
        <v>2</v>
      </c>
      <c r="JQ30" s="9">
        <f t="shared" si="18"/>
        <v>2</v>
      </c>
      <c r="JR30" s="9">
        <f t="shared" si="18"/>
        <v>2</v>
      </c>
      <c r="JS30" s="9">
        <f t="shared" si="18"/>
        <v>2</v>
      </c>
      <c r="JT30" s="9">
        <f t="shared" si="18"/>
        <v>2</v>
      </c>
      <c r="JU30" s="9">
        <f t="shared" si="18"/>
        <v>1.42</v>
      </c>
      <c r="JV30" s="9">
        <f t="shared" si="18"/>
        <v>1.42</v>
      </c>
      <c r="JW30" s="10">
        <f t="shared" si="8"/>
        <v>2.7137287628544705E-3</v>
      </c>
      <c r="JX30" s="4">
        <f t="shared" si="9"/>
        <v>18.893413224999996</v>
      </c>
      <c r="JY30" s="4">
        <f t="shared" si="10"/>
        <v>0.14681511693044058</v>
      </c>
      <c r="JZ30" s="11">
        <f t="shared" si="11"/>
        <v>18.790725110018698</v>
      </c>
      <c r="KA30" s="11">
        <f t="shared" si="12"/>
        <v>18.996101339981294</v>
      </c>
      <c r="KB30" s="9">
        <f t="shared" si="13"/>
        <v>2.6843893014312425E-3</v>
      </c>
      <c r="KC30" s="12">
        <f t="shared" si="17"/>
        <v>1.3495295160714283E-2</v>
      </c>
      <c r="KD30" s="9">
        <v>28</v>
      </c>
      <c r="KE30" s="9">
        <f t="shared" si="21"/>
        <v>11727.62875</v>
      </c>
      <c r="KF30" s="9">
        <f t="shared" si="21"/>
        <v>7467.6442857142856</v>
      </c>
      <c r="KG30" s="9">
        <f t="shared" si="21"/>
        <v>6213.6628571428573</v>
      </c>
      <c r="KH30" s="9">
        <f t="shared" si="21"/>
        <v>5941.1896428571426</v>
      </c>
      <c r="KI30" s="9">
        <f t="shared" si="21"/>
        <v>5647.267142857143</v>
      </c>
      <c r="KJ30" s="9">
        <f t="shared" si="21"/>
        <v>5353.7137499999999</v>
      </c>
      <c r="KK30" s="9">
        <f t="shared" si="21"/>
        <v>5054.4780357142863</v>
      </c>
      <c r="KL30" s="9">
        <f t="shared" si="21"/>
        <v>4742.0705357142861</v>
      </c>
      <c r="KM30" s="9">
        <f t="shared" si="21"/>
        <v>4411.9605357142855</v>
      </c>
      <c r="KN30" s="9">
        <f t="shared" si="21"/>
        <v>4084.0571428571429</v>
      </c>
      <c r="KO30" s="9">
        <f t="shared" si="21"/>
        <v>3736.6232142857143</v>
      </c>
      <c r="KP30" s="9">
        <f t="shared" si="21"/>
        <v>3366.7591071428574</v>
      </c>
      <c r="KQ30" s="9">
        <f t="shared" si="21"/>
        <v>2998.0724999999998</v>
      </c>
      <c r="KR30" s="9">
        <f t="shared" si="21"/>
        <v>2607.5337500000001</v>
      </c>
      <c r="KS30" s="9">
        <f t="shared" si="21"/>
        <v>2204.9135714285717</v>
      </c>
      <c r="KT30" s="9">
        <f t="shared" si="19"/>
        <v>1807.13625</v>
      </c>
      <c r="KU30" s="9">
        <f t="shared" si="19"/>
        <v>1439.7848214285714</v>
      </c>
      <c r="KV30" s="9">
        <f t="shared" si="19"/>
        <v>1082.1360714285715</v>
      </c>
      <c r="KW30" s="9">
        <f t="shared" si="19"/>
        <v>773.09339285714293</v>
      </c>
      <c r="KX30" s="9">
        <f t="shared" si="19"/>
        <v>486.37982142857146</v>
      </c>
      <c r="KY30" s="9">
        <f t="shared" si="19"/>
        <v>251.10267857142858</v>
      </c>
      <c r="KZ30" s="9">
        <f t="shared" si="19"/>
        <v>74.529642857142861</v>
      </c>
      <c r="LA30" s="9">
        <f t="shared" si="19"/>
        <v>0.50729376257545267</v>
      </c>
      <c r="LB30" s="9">
        <f t="shared" si="19"/>
        <v>0.50729376257545267</v>
      </c>
    </row>
    <row r="31" spans="1:314" x14ac:dyDescent="0.25">
      <c r="A31">
        <v>290</v>
      </c>
      <c r="B31">
        <v>28900</v>
      </c>
      <c r="C31">
        <v>835210000</v>
      </c>
      <c r="K31">
        <v>290</v>
      </c>
      <c r="L31">
        <v>84100</v>
      </c>
      <c r="M31">
        <v>0</v>
      </c>
      <c r="N31">
        <v>0</v>
      </c>
      <c r="R31">
        <v>0</v>
      </c>
      <c r="S31">
        <v>10379.715</v>
      </c>
      <c r="T31">
        <v>35.980131206897155</v>
      </c>
      <c r="U31" s="2">
        <v>2.2927083333333331E-4</v>
      </c>
      <c r="V31" s="1"/>
      <c r="W31" s="1">
        <v>22026.74</v>
      </c>
      <c r="X31" s="1">
        <v>80588.75</v>
      </c>
      <c r="Y31" s="1"/>
      <c r="Z31" s="1"/>
      <c r="AA31" s="1"/>
      <c r="AB31" s="1">
        <v>0</v>
      </c>
      <c r="AC31" s="1">
        <v>0</v>
      </c>
      <c r="AD31" s="1"/>
      <c r="AE31" s="1"/>
      <c r="AF31" s="1"/>
      <c r="AG31" s="1"/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1.01</v>
      </c>
      <c r="BS31">
        <v>1.03</v>
      </c>
      <c r="BT31">
        <v>1.03</v>
      </c>
      <c r="BU31">
        <v>1.0900000000000001</v>
      </c>
      <c r="BV31">
        <v>1.175</v>
      </c>
      <c r="BW31">
        <v>1.575</v>
      </c>
      <c r="BX31">
        <v>2.4049999999999998</v>
      </c>
      <c r="BY31">
        <v>9.3550000000000004</v>
      </c>
      <c r="BZ31">
        <v>146.25333333333333</v>
      </c>
      <c r="CA31">
        <v>28387.573333333334</v>
      </c>
      <c r="CB31">
        <v>146.25333333333333</v>
      </c>
      <c r="CC31">
        <v>28387.573333333334</v>
      </c>
      <c r="CH31">
        <v>1.2450000000000001</v>
      </c>
      <c r="CI31">
        <v>1.895</v>
      </c>
      <c r="CJ31">
        <v>1.9750000000000001</v>
      </c>
      <c r="CK31">
        <v>5.6950000000000003</v>
      </c>
      <c r="CL31">
        <v>2.3450000000000002</v>
      </c>
      <c r="CM31">
        <v>8.0850000000000009</v>
      </c>
      <c r="CN31">
        <v>2.4500000000000002</v>
      </c>
      <c r="CO31">
        <v>8.7799999999999994</v>
      </c>
      <c r="CP31">
        <v>2.58</v>
      </c>
      <c r="CQ31">
        <v>9.8000000000000007</v>
      </c>
      <c r="CR31">
        <v>2.64</v>
      </c>
      <c r="CS31">
        <v>10.35</v>
      </c>
      <c r="CT31">
        <v>2.84</v>
      </c>
      <c r="CU31">
        <v>12.11</v>
      </c>
      <c r="CV31">
        <v>2.9649999999999999</v>
      </c>
      <c r="CW31">
        <v>13.465</v>
      </c>
      <c r="CX31">
        <v>3.0750000000000002</v>
      </c>
      <c r="CY31">
        <v>14.345000000000001</v>
      </c>
      <c r="CZ31">
        <v>3.2650000000000001</v>
      </c>
      <c r="DA31">
        <v>16.055</v>
      </c>
      <c r="DB31">
        <v>3.47</v>
      </c>
      <c r="DC31">
        <v>17.84</v>
      </c>
      <c r="DD31">
        <v>3.9950000000000001</v>
      </c>
      <c r="DE31">
        <v>25.725000000000001</v>
      </c>
      <c r="DF31">
        <v>4.76</v>
      </c>
      <c r="DG31">
        <v>36.47</v>
      </c>
      <c r="DH31">
        <v>5.17</v>
      </c>
      <c r="DI31">
        <v>48.23</v>
      </c>
      <c r="DJ31">
        <v>6.03</v>
      </c>
      <c r="DK31">
        <v>67.42</v>
      </c>
      <c r="DL31">
        <v>7.33</v>
      </c>
      <c r="DM31">
        <v>107.56</v>
      </c>
      <c r="DN31">
        <v>8.7449999999999992</v>
      </c>
      <c r="DO31">
        <v>152.92500000000001</v>
      </c>
      <c r="DP31">
        <v>12.324999999999999</v>
      </c>
      <c r="DQ31">
        <v>347.72500000000002</v>
      </c>
      <c r="DR31">
        <v>17.440000000000001</v>
      </c>
      <c r="DS31">
        <v>651.44000000000005</v>
      </c>
      <c r="DT31">
        <v>26.495000000000001</v>
      </c>
      <c r="DU31">
        <v>1376.835</v>
      </c>
      <c r="DV31">
        <v>51.6</v>
      </c>
      <c r="DW31">
        <v>5548.94</v>
      </c>
      <c r="DX31">
        <v>184.89500000000001</v>
      </c>
      <c r="DY31">
        <v>69179.384999999995</v>
      </c>
      <c r="DZ31">
        <v>14575.5</v>
      </c>
      <c r="EA31">
        <v>282407426.48666668</v>
      </c>
      <c r="EB31">
        <v>14575.5</v>
      </c>
      <c r="EC31">
        <v>282407426.48666668</v>
      </c>
      <c r="EH31">
        <v>-26.288649999999837</v>
      </c>
      <c r="EI31">
        <v>-15.049900000000012</v>
      </c>
      <c r="EJ31">
        <v>-12.405100000000035</v>
      </c>
      <c r="EK31">
        <v>-11.713300000000045</v>
      </c>
      <c r="EL31">
        <v>-11.10830000000005</v>
      </c>
      <c r="EM31">
        <v>-10.864100000000048</v>
      </c>
      <c r="EN31">
        <v>-10.312150000000052</v>
      </c>
      <c r="EO31">
        <v>-9.8071000000000517</v>
      </c>
      <c r="EP31">
        <v>-9.4169500000000497</v>
      </c>
      <c r="EQ31">
        <v>-8.7567500000000482</v>
      </c>
      <c r="ER31">
        <v>-8.2876500000000473</v>
      </c>
      <c r="ES31">
        <v>-7.6320000000000512</v>
      </c>
      <c r="ET31">
        <v>-6.7819000000000518</v>
      </c>
      <c r="EU31">
        <v>-6.2976500000000568</v>
      </c>
      <c r="EV31">
        <v>-5.646800000000062</v>
      </c>
      <c r="EW31">
        <v>-4.9829000000000718</v>
      </c>
      <c r="EX31">
        <v>-4.3470500000000643</v>
      </c>
      <c r="EY31">
        <v>-3.6811000000000651</v>
      </c>
      <c r="EZ31">
        <v>-2.868150000000059</v>
      </c>
      <c r="FA31">
        <v>-2.185700000000053</v>
      </c>
      <c r="FB31">
        <v>-1.4563000000000421</v>
      </c>
      <c r="FC31">
        <v>-0.7691000000000362</v>
      </c>
      <c r="FD31">
        <v>1.0000000000000067E-100</v>
      </c>
      <c r="FE31">
        <v>1.0000000000000067E-100</v>
      </c>
      <c r="FG31">
        <v>200</v>
      </c>
      <c r="FH31">
        <v>200</v>
      </c>
      <c r="FI31">
        <v>200</v>
      </c>
      <c r="FJ31">
        <v>200</v>
      </c>
      <c r="FK31">
        <v>200</v>
      </c>
      <c r="FL31">
        <v>200</v>
      </c>
      <c r="FM31">
        <v>200</v>
      </c>
      <c r="FN31">
        <v>200</v>
      </c>
      <c r="FO31">
        <v>200</v>
      </c>
      <c r="FP31">
        <v>200</v>
      </c>
      <c r="FQ31">
        <v>200</v>
      </c>
      <c r="FR31">
        <v>200</v>
      </c>
      <c r="FS31">
        <v>200</v>
      </c>
      <c r="FT31">
        <v>200</v>
      </c>
      <c r="FU31">
        <v>200</v>
      </c>
      <c r="FV31">
        <v>200</v>
      </c>
      <c r="FW31">
        <v>200</v>
      </c>
      <c r="FX31">
        <v>200</v>
      </c>
      <c r="FY31">
        <v>200</v>
      </c>
      <c r="FZ31">
        <v>200</v>
      </c>
      <c r="GA31">
        <v>200</v>
      </c>
      <c r="GB31">
        <v>200</v>
      </c>
      <c r="GC31">
        <v>150</v>
      </c>
      <c r="GD31">
        <v>150</v>
      </c>
      <c r="GF31">
        <v>351910.99</v>
      </c>
      <c r="GG31">
        <v>224076.22500000001</v>
      </c>
      <c r="GH31">
        <v>186447.72</v>
      </c>
      <c r="GI31">
        <v>178272.185</v>
      </c>
      <c r="GJ31">
        <v>169452.565</v>
      </c>
      <c r="GK31">
        <v>160644.31</v>
      </c>
      <c r="GL31">
        <v>151664.23000000001</v>
      </c>
      <c r="GM31">
        <v>142289.96</v>
      </c>
      <c r="GN31">
        <v>132383.88</v>
      </c>
      <c r="GO31">
        <v>122543.44500000001</v>
      </c>
      <c r="GP31">
        <v>112119.715</v>
      </c>
      <c r="GQ31">
        <v>101020.02</v>
      </c>
      <c r="GR31">
        <v>89957.2</v>
      </c>
      <c r="GS31">
        <v>78239.02</v>
      </c>
      <c r="GT31">
        <v>66158.720000000001</v>
      </c>
      <c r="GU31">
        <v>54222.214999999997</v>
      </c>
      <c r="GV31">
        <v>43199.92</v>
      </c>
      <c r="GW31">
        <v>32468.305</v>
      </c>
      <c r="GX31">
        <v>23194.76</v>
      </c>
      <c r="GY31">
        <v>14593.4</v>
      </c>
      <c r="GZ31">
        <v>7532.915</v>
      </c>
      <c r="HA31">
        <v>2236.105</v>
      </c>
      <c r="HB31">
        <v>14.446666666666667</v>
      </c>
      <c r="HC31">
        <v>14.446666666666667</v>
      </c>
      <c r="HE31">
        <v>0</v>
      </c>
      <c r="HF31">
        <v>0</v>
      </c>
      <c r="HL31" t="s">
        <v>242</v>
      </c>
      <c r="HM31">
        <v>19.907872935000011</v>
      </c>
      <c r="HN31">
        <v>396.34235853843944</v>
      </c>
      <c r="HP31">
        <v>1.1464779699999998</v>
      </c>
      <c r="HQ31">
        <v>13.646202821392974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L31" s="4">
        <f t="shared" si="16"/>
        <v>15.190855172413794</v>
      </c>
      <c r="IM31" s="4"/>
      <c r="IN31" s="4">
        <f t="shared" si="0"/>
        <v>1.4316848275862069</v>
      </c>
      <c r="IO31" s="4">
        <f t="shared" si="1"/>
        <v>0</v>
      </c>
      <c r="IP31" s="4"/>
      <c r="IQ31" s="4"/>
      <c r="IR31" s="4">
        <f t="shared" si="2"/>
        <v>3.8139981022319407E-3</v>
      </c>
      <c r="IS31" s="9">
        <f t="shared" si="3"/>
        <v>0.30066215602953916</v>
      </c>
      <c r="IT31">
        <v>48478</v>
      </c>
      <c r="IU31" s="9"/>
      <c r="IV31" s="9">
        <f t="shared" si="4"/>
        <v>0</v>
      </c>
      <c r="IW31" s="9">
        <f t="shared" si="5"/>
        <v>0</v>
      </c>
      <c r="IX31" s="9"/>
      <c r="IY31" s="9">
        <f t="shared" si="20"/>
        <v>2</v>
      </c>
      <c r="IZ31" s="9">
        <f t="shared" si="20"/>
        <v>2</v>
      </c>
      <c r="JA31" s="9">
        <f t="shared" si="20"/>
        <v>2</v>
      </c>
      <c r="JB31" s="9">
        <f t="shared" si="20"/>
        <v>2</v>
      </c>
      <c r="JC31" s="9">
        <f t="shared" si="20"/>
        <v>2</v>
      </c>
      <c r="JD31" s="9">
        <f t="shared" si="20"/>
        <v>2</v>
      </c>
      <c r="JE31" s="9">
        <f t="shared" si="20"/>
        <v>2</v>
      </c>
      <c r="JF31" s="9">
        <f t="shared" si="20"/>
        <v>2</v>
      </c>
      <c r="JG31" s="9">
        <f t="shared" si="20"/>
        <v>2</v>
      </c>
      <c r="JH31" s="9">
        <f t="shared" si="20"/>
        <v>2</v>
      </c>
      <c r="JI31" s="9">
        <f t="shared" si="20"/>
        <v>2</v>
      </c>
      <c r="JJ31" s="9">
        <f t="shared" si="20"/>
        <v>2</v>
      </c>
      <c r="JK31" s="9">
        <f t="shared" si="20"/>
        <v>2</v>
      </c>
      <c r="JL31" s="9">
        <f t="shared" si="20"/>
        <v>2</v>
      </c>
      <c r="JM31" s="9">
        <f t="shared" si="20"/>
        <v>2</v>
      </c>
      <c r="JN31" s="9">
        <f t="shared" si="18"/>
        <v>2</v>
      </c>
      <c r="JO31" s="9">
        <f t="shared" si="18"/>
        <v>2</v>
      </c>
      <c r="JP31" s="9">
        <f t="shared" si="18"/>
        <v>2</v>
      </c>
      <c r="JQ31" s="9">
        <f t="shared" si="18"/>
        <v>2</v>
      </c>
      <c r="JR31" s="9">
        <f t="shared" si="18"/>
        <v>2</v>
      </c>
      <c r="JS31" s="9">
        <f t="shared" si="18"/>
        <v>2</v>
      </c>
      <c r="JT31" s="9">
        <f t="shared" si="18"/>
        <v>2</v>
      </c>
      <c r="JU31" s="9">
        <f t="shared" si="18"/>
        <v>1.5</v>
      </c>
      <c r="JV31" s="9">
        <f t="shared" si="18"/>
        <v>1.5</v>
      </c>
      <c r="JW31" s="10">
        <f t="shared" si="8"/>
        <v>2.7510026468149391E-3</v>
      </c>
      <c r="JX31" s="4">
        <f t="shared" si="9"/>
        <v>19.907872935000011</v>
      </c>
      <c r="JY31" s="4">
        <f t="shared" si="10"/>
        <v>1.8953742333508217E-2</v>
      </c>
      <c r="JZ31" s="11">
        <f t="shared" si="11"/>
        <v>19.870976680591713</v>
      </c>
      <c r="KA31" s="11">
        <f t="shared" si="12"/>
        <v>19.944769189408309</v>
      </c>
      <c r="KB31" s="9">
        <f t="shared" si="13"/>
        <v>2.7408243697367878E-3</v>
      </c>
      <c r="KC31" s="12">
        <f t="shared" si="17"/>
        <v>1.3729567541379318E-2</v>
      </c>
      <c r="KD31" s="9">
        <v>29</v>
      </c>
      <c r="KE31" s="9">
        <f t="shared" si="21"/>
        <v>12134.861724137931</v>
      </c>
      <c r="KF31" s="9">
        <f t="shared" si="21"/>
        <v>7726.7663793103447</v>
      </c>
      <c r="KG31" s="9">
        <f t="shared" si="21"/>
        <v>6429.2317241379315</v>
      </c>
      <c r="KH31" s="9">
        <f t="shared" si="21"/>
        <v>6147.3167241379306</v>
      </c>
      <c r="KI31" s="9">
        <f t="shared" si="21"/>
        <v>5843.1918965517243</v>
      </c>
      <c r="KJ31" s="9">
        <f t="shared" si="21"/>
        <v>5539.4589655172413</v>
      </c>
      <c r="KK31" s="9">
        <f t="shared" si="21"/>
        <v>5229.801034482759</v>
      </c>
      <c r="KL31" s="9">
        <f t="shared" si="21"/>
        <v>4906.5503448275858</v>
      </c>
      <c r="KM31" s="9">
        <f t="shared" si="21"/>
        <v>4564.9613793103454</v>
      </c>
      <c r="KN31" s="9">
        <f t="shared" si="21"/>
        <v>4225.636034482759</v>
      </c>
      <c r="KO31" s="9">
        <f t="shared" si="21"/>
        <v>3866.1970689655172</v>
      </c>
      <c r="KP31" s="9">
        <f t="shared" si="21"/>
        <v>3483.4489655172415</v>
      </c>
      <c r="KQ31" s="9">
        <f t="shared" si="21"/>
        <v>3101.9724137931034</v>
      </c>
      <c r="KR31" s="9">
        <f t="shared" si="21"/>
        <v>2697.8972413793103</v>
      </c>
      <c r="KS31" s="9">
        <f t="shared" si="21"/>
        <v>2281.3351724137933</v>
      </c>
      <c r="KT31" s="9">
        <f t="shared" si="19"/>
        <v>1869.7315517241377</v>
      </c>
      <c r="KU31" s="9">
        <f t="shared" si="19"/>
        <v>1489.6524137931033</v>
      </c>
      <c r="KV31" s="9">
        <f t="shared" si="19"/>
        <v>1119.596724137931</v>
      </c>
      <c r="KW31" s="9">
        <f t="shared" si="19"/>
        <v>799.8193103448275</v>
      </c>
      <c r="KX31" s="9">
        <f t="shared" si="19"/>
        <v>503.22068965517241</v>
      </c>
      <c r="KY31" s="9">
        <f t="shared" si="19"/>
        <v>259.75568965517243</v>
      </c>
      <c r="KZ31" s="9">
        <f t="shared" si="19"/>
        <v>77.107068965517243</v>
      </c>
      <c r="LA31" s="9">
        <f t="shared" si="19"/>
        <v>0.4981609195402299</v>
      </c>
      <c r="LB31" s="9">
        <f t="shared" si="19"/>
        <v>0.4981609195402299</v>
      </c>
    </row>
    <row r="32" spans="1:314" x14ac:dyDescent="0.25">
      <c r="A32">
        <v>300</v>
      </c>
      <c r="B32">
        <v>29900</v>
      </c>
      <c r="C32">
        <v>894010000</v>
      </c>
      <c r="K32">
        <v>300</v>
      </c>
      <c r="L32">
        <v>90000</v>
      </c>
      <c r="M32">
        <v>0</v>
      </c>
      <c r="N32">
        <v>0</v>
      </c>
      <c r="R32">
        <v>0</v>
      </c>
      <c r="S32">
        <v>11108.34</v>
      </c>
      <c r="T32">
        <v>37.211875166667241</v>
      </c>
      <c r="U32" s="2">
        <v>2.7842592592592594E-4</v>
      </c>
      <c r="V32" s="1"/>
      <c r="W32" s="1">
        <v>24724.26</v>
      </c>
      <c r="X32" s="1">
        <v>97910.19</v>
      </c>
      <c r="Y32" s="1"/>
      <c r="Z32" s="1"/>
      <c r="AA32" s="1"/>
      <c r="AB32" s="1">
        <v>0</v>
      </c>
      <c r="AC32" s="1">
        <v>0</v>
      </c>
      <c r="AD32" s="1"/>
      <c r="AE32" s="1"/>
      <c r="AF32" s="1"/>
      <c r="AG32" s="1"/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B32" s="1">
        <v>1</v>
      </c>
      <c r="BC32" s="1">
        <v>1</v>
      </c>
      <c r="BD32" s="1">
        <v>1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1.03</v>
      </c>
      <c r="BU32">
        <v>1.0900000000000001</v>
      </c>
      <c r="BV32">
        <v>1.22</v>
      </c>
      <c r="BW32">
        <v>1.74</v>
      </c>
      <c r="BX32">
        <v>2.4350000000000001</v>
      </c>
      <c r="BY32">
        <v>10.525</v>
      </c>
      <c r="BZ32">
        <v>147.32876712328766</v>
      </c>
      <c r="CA32">
        <v>29194.465753424658</v>
      </c>
      <c r="CB32">
        <v>147.32876712328766</v>
      </c>
      <c r="CC32">
        <v>29194.465753424658</v>
      </c>
      <c r="CH32">
        <v>1.28</v>
      </c>
      <c r="CI32">
        <v>2</v>
      </c>
      <c r="CJ32">
        <v>2.04</v>
      </c>
      <c r="CK32">
        <v>6.53</v>
      </c>
      <c r="CL32">
        <v>2.31</v>
      </c>
      <c r="CM32">
        <v>8.23</v>
      </c>
      <c r="CN32">
        <v>2.4049999999999998</v>
      </c>
      <c r="CO32">
        <v>8.7650000000000006</v>
      </c>
      <c r="CP32">
        <v>2.4500000000000002</v>
      </c>
      <c r="CQ32">
        <v>9.0500000000000007</v>
      </c>
      <c r="CR32">
        <v>2.5299999999999998</v>
      </c>
      <c r="CS32">
        <v>9.6199999999999992</v>
      </c>
      <c r="CT32">
        <v>2.63</v>
      </c>
      <c r="CU32">
        <v>10.55</v>
      </c>
      <c r="CV32">
        <v>2.78</v>
      </c>
      <c r="CW32">
        <v>12.17</v>
      </c>
      <c r="CX32">
        <v>3.1150000000000002</v>
      </c>
      <c r="CY32">
        <v>15.885</v>
      </c>
      <c r="CZ32">
        <v>3.4550000000000001</v>
      </c>
      <c r="DA32">
        <v>19.184999999999999</v>
      </c>
      <c r="DB32">
        <v>3.92</v>
      </c>
      <c r="DC32">
        <v>25.42</v>
      </c>
      <c r="DD32">
        <v>4.3250000000000002</v>
      </c>
      <c r="DE32">
        <v>30.035</v>
      </c>
      <c r="DF32">
        <v>5.1050000000000004</v>
      </c>
      <c r="DG32">
        <v>47.384999999999998</v>
      </c>
      <c r="DH32">
        <v>6.0549999999999997</v>
      </c>
      <c r="DI32">
        <v>69.224999999999994</v>
      </c>
      <c r="DJ32">
        <v>7.53</v>
      </c>
      <c r="DK32">
        <v>112.19</v>
      </c>
      <c r="DL32">
        <v>8.8149999999999995</v>
      </c>
      <c r="DM32">
        <v>163.405</v>
      </c>
      <c r="DN32">
        <v>10.43</v>
      </c>
      <c r="DO32">
        <v>215.99</v>
      </c>
      <c r="DP32">
        <v>14.51</v>
      </c>
      <c r="DQ32">
        <v>413.28</v>
      </c>
      <c r="DR32">
        <v>19.574999999999999</v>
      </c>
      <c r="DS32">
        <v>708.23500000000001</v>
      </c>
      <c r="DT32">
        <v>31.254999999999999</v>
      </c>
      <c r="DU32">
        <v>1789.5050000000001</v>
      </c>
      <c r="DV32">
        <v>55.63</v>
      </c>
      <c r="DW32">
        <v>6191.36</v>
      </c>
      <c r="DX32">
        <v>190.86500000000001</v>
      </c>
      <c r="DY32">
        <v>82415.125</v>
      </c>
      <c r="DZ32">
        <v>14685.835616438357</v>
      </c>
      <c r="EA32">
        <v>290579144.83561641</v>
      </c>
      <c r="EB32">
        <v>14685.835616438357</v>
      </c>
      <c r="EC32">
        <v>290579144.83561641</v>
      </c>
      <c r="EH32">
        <v>-23.995499999999897</v>
      </c>
      <c r="EI32">
        <v>-14.260900000000051</v>
      </c>
      <c r="EJ32">
        <v>-12.12910000000006</v>
      </c>
      <c r="EK32">
        <v>-11.64950000000006</v>
      </c>
      <c r="EL32">
        <v>-11.497700000000057</v>
      </c>
      <c r="EM32">
        <v>-11.136500000000058</v>
      </c>
      <c r="EN32">
        <v>-10.897600000000061</v>
      </c>
      <c r="EO32">
        <v>-10.577900000000062</v>
      </c>
      <c r="EP32">
        <v>-9.9535500000000567</v>
      </c>
      <c r="EQ32">
        <v>-9.1487000000000585</v>
      </c>
      <c r="ER32">
        <v>-8.5739000000000587</v>
      </c>
      <c r="ES32">
        <v>-8.0559000000000651</v>
      </c>
      <c r="ET32">
        <v>-7.4644000000000714</v>
      </c>
      <c r="EU32">
        <v>-6.6959000000000648</v>
      </c>
      <c r="EV32">
        <v>-5.9980000000000553</v>
      </c>
      <c r="EW32">
        <v>-5.3247000000000533</v>
      </c>
      <c r="EX32">
        <v>-4.6011000000000548</v>
      </c>
      <c r="EY32">
        <v>-3.711150000000059</v>
      </c>
      <c r="EZ32">
        <v>-2.9806000000000537</v>
      </c>
      <c r="FA32">
        <v>-2.1335000000000557</v>
      </c>
      <c r="FB32">
        <v>-1.5194500000000459</v>
      </c>
      <c r="FC32">
        <v>-0.78210000000003488</v>
      </c>
      <c r="FD32">
        <v>1.000000000000007E-100</v>
      </c>
      <c r="FE32">
        <v>1.000000000000007E-100</v>
      </c>
      <c r="FG32">
        <v>200</v>
      </c>
      <c r="FH32">
        <v>200</v>
      </c>
      <c r="FI32">
        <v>200</v>
      </c>
      <c r="FJ32">
        <v>200</v>
      </c>
      <c r="FK32">
        <v>200</v>
      </c>
      <c r="FL32">
        <v>200</v>
      </c>
      <c r="FM32">
        <v>200</v>
      </c>
      <c r="FN32">
        <v>200</v>
      </c>
      <c r="FO32">
        <v>200</v>
      </c>
      <c r="FP32">
        <v>200</v>
      </c>
      <c r="FQ32">
        <v>200</v>
      </c>
      <c r="FR32">
        <v>200</v>
      </c>
      <c r="FS32">
        <v>200</v>
      </c>
      <c r="FT32">
        <v>200</v>
      </c>
      <c r="FU32">
        <v>200</v>
      </c>
      <c r="FV32">
        <v>200</v>
      </c>
      <c r="FW32">
        <v>200</v>
      </c>
      <c r="FX32">
        <v>200</v>
      </c>
      <c r="FY32">
        <v>200</v>
      </c>
      <c r="FZ32">
        <v>200</v>
      </c>
      <c r="GA32">
        <v>200</v>
      </c>
      <c r="GB32">
        <v>200</v>
      </c>
      <c r="GC32">
        <v>146</v>
      </c>
      <c r="GD32">
        <v>146</v>
      </c>
      <c r="GF32">
        <v>376261.41499999998</v>
      </c>
      <c r="GG32">
        <v>239581.215</v>
      </c>
      <c r="GH32">
        <v>199349.63500000001</v>
      </c>
      <c r="GI32">
        <v>190609.48</v>
      </c>
      <c r="GJ32">
        <v>181179.92</v>
      </c>
      <c r="GK32">
        <v>171761.39499999999</v>
      </c>
      <c r="GL32">
        <v>162159.99</v>
      </c>
      <c r="GM32">
        <v>152138.07999999999</v>
      </c>
      <c r="GN32">
        <v>141546.65</v>
      </c>
      <c r="GO32">
        <v>131026.06</v>
      </c>
      <c r="GP32">
        <v>119881.245</v>
      </c>
      <c r="GQ32">
        <v>108012.215</v>
      </c>
      <c r="GR32">
        <v>96184.664999999994</v>
      </c>
      <c r="GS32">
        <v>83654.865000000005</v>
      </c>
      <c r="GT32">
        <v>70737.335000000006</v>
      </c>
      <c r="GU32">
        <v>57976.635000000002</v>
      </c>
      <c r="GV32">
        <v>46190.925000000003</v>
      </c>
      <c r="GW32">
        <v>34715.305</v>
      </c>
      <c r="GX32">
        <v>24799.1</v>
      </c>
      <c r="GY32">
        <v>15603.58</v>
      </c>
      <c r="GZ32">
        <v>8054.05</v>
      </c>
      <c r="HA32">
        <v>2390.5700000000002</v>
      </c>
      <c r="HB32">
        <v>15.842465753424657</v>
      </c>
      <c r="HC32">
        <v>15.842465753424657</v>
      </c>
      <c r="HE32">
        <v>0</v>
      </c>
      <c r="HF32">
        <v>0</v>
      </c>
      <c r="HL32" t="s">
        <v>242</v>
      </c>
      <c r="HM32">
        <v>22.704079699999987</v>
      </c>
      <c r="HN32">
        <v>516.31017859638985</v>
      </c>
      <c r="HP32">
        <v>1.2626035600000003</v>
      </c>
      <c r="HQ32">
        <v>15.243195300459087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L32" s="4">
        <f t="shared" si="16"/>
        <v>16.482839999999999</v>
      </c>
      <c r="IM32" s="4"/>
      <c r="IN32" s="4">
        <f t="shared" si="0"/>
        <v>1.481112</v>
      </c>
      <c r="IO32" s="4">
        <f t="shared" si="1"/>
        <v>0</v>
      </c>
      <c r="IP32" s="4"/>
      <c r="IQ32" s="4"/>
      <c r="IR32" s="4">
        <f t="shared" si="2"/>
        <v>3.9370655335299824E-3</v>
      </c>
      <c r="IS32" s="9">
        <f t="shared" si="3"/>
        <v>0.30293190074956905</v>
      </c>
      <c r="IT32">
        <v>48479</v>
      </c>
      <c r="IU32" s="9"/>
      <c r="IV32" s="9">
        <f t="shared" si="4"/>
        <v>0</v>
      </c>
      <c r="IW32" s="9">
        <f t="shared" si="5"/>
        <v>0</v>
      </c>
      <c r="IX32" s="9"/>
      <c r="IY32" s="9">
        <f t="shared" si="20"/>
        <v>2</v>
      </c>
      <c r="IZ32" s="9">
        <f t="shared" si="20"/>
        <v>2</v>
      </c>
      <c r="JA32" s="9">
        <f t="shared" si="20"/>
        <v>2</v>
      </c>
      <c r="JB32" s="9">
        <f t="shared" si="20"/>
        <v>2</v>
      </c>
      <c r="JC32" s="9">
        <f t="shared" si="20"/>
        <v>2</v>
      </c>
      <c r="JD32" s="9">
        <f t="shared" si="20"/>
        <v>2</v>
      </c>
      <c r="JE32" s="9">
        <f t="shared" si="20"/>
        <v>2</v>
      </c>
      <c r="JF32" s="9">
        <f t="shared" si="20"/>
        <v>2</v>
      </c>
      <c r="JG32" s="9">
        <f t="shared" si="20"/>
        <v>2</v>
      </c>
      <c r="JH32" s="9">
        <f t="shared" si="20"/>
        <v>2</v>
      </c>
      <c r="JI32" s="9">
        <f t="shared" si="20"/>
        <v>2</v>
      </c>
      <c r="JJ32" s="9">
        <f t="shared" si="20"/>
        <v>2</v>
      </c>
      <c r="JK32" s="9">
        <f t="shared" si="20"/>
        <v>2</v>
      </c>
      <c r="JL32" s="9">
        <f t="shared" si="20"/>
        <v>2</v>
      </c>
      <c r="JM32" s="9">
        <f t="shared" si="20"/>
        <v>2</v>
      </c>
      <c r="JN32" s="9">
        <f t="shared" si="18"/>
        <v>2</v>
      </c>
      <c r="JO32" s="9">
        <f t="shared" si="18"/>
        <v>2</v>
      </c>
      <c r="JP32" s="9">
        <f t="shared" si="18"/>
        <v>2</v>
      </c>
      <c r="JQ32" s="9">
        <f t="shared" si="18"/>
        <v>2</v>
      </c>
      <c r="JR32" s="9">
        <f t="shared" si="18"/>
        <v>2</v>
      </c>
      <c r="JS32" s="9">
        <f t="shared" si="18"/>
        <v>2</v>
      </c>
      <c r="JT32" s="9">
        <f t="shared" si="18"/>
        <v>2</v>
      </c>
      <c r="JU32" s="9">
        <f t="shared" si="18"/>
        <v>1.46</v>
      </c>
      <c r="JV32" s="9">
        <f t="shared" si="18"/>
        <v>1.46</v>
      </c>
      <c r="JW32" s="10">
        <f t="shared" si="8"/>
        <v>3.0598620481832603E-3</v>
      </c>
      <c r="JX32" s="4">
        <f t="shared" si="9"/>
        <v>22.704079699999987</v>
      </c>
      <c r="JY32" s="4">
        <f t="shared" si="10"/>
        <v>0.83494357243830564</v>
      </c>
      <c r="JZ32" s="11">
        <f t="shared" si="11"/>
        <v>22.459194038625522</v>
      </c>
      <c r="KA32" s="11">
        <f t="shared" si="12"/>
        <v>22.948965361374452</v>
      </c>
      <c r="KB32" s="9">
        <f t="shared" si="13"/>
        <v>2.9945592051500696E-3</v>
      </c>
      <c r="KC32" s="12">
        <f t="shared" si="17"/>
        <v>1.5136053133333325E-2</v>
      </c>
      <c r="KD32" s="9">
        <v>30</v>
      </c>
      <c r="KE32" s="9">
        <f t="shared" si="21"/>
        <v>12542.047166666665</v>
      </c>
      <c r="KF32" s="9">
        <f t="shared" si="21"/>
        <v>7986.0405000000001</v>
      </c>
      <c r="KG32" s="9">
        <f t="shared" si="21"/>
        <v>6644.9878333333336</v>
      </c>
      <c r="KH32" s="9">
        <f t="shared" si="21"/>
        <v>6353.6493333333337</v>
      </c>
      <c r="KI32" s="9">
        <f t="shared" si="21"/>
        <v>6039.3306666666667</v>
      </c>
      <c r="KJ32" s="9">
        <f t="shared" si="21"/>
        <v>5725.3798333333334</v>
      </c>
      <c r="KK32" s="9">
        <f t="shared" si="21"/>
        <v>5405.3329999999996</v>
      </c>
      <c r="KL32" s="9">
        <f t="shared" si="21"/>
        <v>5071.2693333333327</v>
      </c>
      <c r="KM32" s="9">
        <f t="shared" si="21"/>
        <v>4718.2216666666664</v>
      </c>
      <c r="KN32" s="9">
        <f t="shared" si="21"/>
        <v>4367.5353333333333</v>
      </c>
      <c r="KO32" s="9">
        <f t="shared" si="21"/>
        <v>3996.0414999999998</v>
      </c>
      <c r="KP32" s="9">
        <f t="shared" si="21"/>
        <v>3600.4071666666664</v>
      </c>
      <c r="KQ32" s="9">
        <f t="shared" si="21"/>
        <v>3206.1554999999998</v>
      </c>
      <c r="KR32" s="9">
        <f t="shared" si="21"/>
        <v>2788.4955</v>
      </c>
      <c r="KS32" s="9">
        <f t="shared" si="21"/>
        <v>2357.9111666666668</v>
      </c>
      <c r="KT32" s="9">
        <f t="shared" si="19"/>
        <v>1932.5545</v>
      </c>
      <c r="KU32" s="9">
        <f t="shared" si="19"/>
        <v>1539.6975</v>
      </c>
      <c r="KV32" s="9">
        <f t="shared" si="19"/>
        <v>1157.1768333333334</v>
      </c>
      <c r="KW32" s="9">
        <f t="shared" si="19"/>
        <v>826.63666666666666</v>
      </c>
      <c r="KX32" s="9">
        <f t="shared" si="19"/>
        <v>520.11933333333332</v>
      </c>
      <c r="KY32" s="9">
        <f t="shared" si="19"/>
        <v>268.46833333333336</v>
      </c>
      <c r="KZ32" s="9">
        <f t="shared" si="19"/>
        <v>79.685666666666677</v>
      </c>
      <c r="LA32" s="9">
        <f t="shared" si="19"/>
        <v>0.52808219178082194</v>
      </c>
      <c r="LB32" s="9">
        <f t="shared" si="19"/>
        <v>0.52808219178082194</v>
      </c>
    </row>
    <row r="33" spans="1:314" x14ac:dyDescent="0.25">
      <c r="A33">
        <v>310</v>
      </c>
      <c r="B33">
        <v>30900</v>
      </c>
      <c r="C33">
        <v>954810000</v>
      </c>
      <c r="K33">
        <v>310</v>
      </c>
      <c r="L33">
        <v>96100</v>
      </c>
      <c r="M33">
        <v>0</v>
      </c>
      <c r="N33">
        <v>0</v>
      </c>
      <c r="R33">
        <v>0</v>
      </c>
      <c r="S33">
        <v>11861.504999999999</v>
      </c>
      <c r="T33">
        <v>38.456187903226166</v>
      </c>
      <c r="U33" s="2">
        <v>2.9746527777777779E-4</v>
      </c>
      <c r="V33" s="1"/>
      <c r="W33" s="1">
        <v>27788.505000000001</v>
      </c>
      <c r="X33" s="1">
        <v>119879.86500000001</v>
      </c>
      <c r="Y33" s="1"/>
      <c r="Z33" s="1"/>
      <c r="AA33" s="1"/>
      <c r="AB33" s="1">
        <v>0</v>
      </c>
      <c r="AC33" s="1">
        <v>0</v>
      </c>
      <c r="AD33" s="1"/>
      <c r="AE33" s="1"/>
      <c r="AF33" s="1"/>
      <c r="AG33" s="1"/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1.02</v>
      </c>
      <c r="BU33">
        <v>1.06</v>
      </c>
      <c r="BV33">
        <v>1.17</v>
      </c>
      <c r="BW33">
        <v>1.55</v>
      </c>
      <c r="BX33">
        <v>2.5950000000000002</v>
      </c>
      <c r="BY33">
        <v>11.685</v>
      </c>
      <c r="BZ33">
        <v>154.10759493670886</v>
      </c>
      <c r="CA33">
        <v>31371.474683544304</v>
      </c>
      <c r="CB33">
        <v>154.10759493670886</v>
      </c>
      <c r="CC33">
        <v>31371.474683544304</v>
      </c>
      <c r="CH33">
        <v>1.2050000000000001</v>
      </c>
      <c r="CI33">
        <v>1.6950000000000001</v>
      </c>
      <c r="CJ33">
        <v>1.9550000000000001</v>
      </c>
      <c r="CK33">
        <v>5.5449999999999999</v>
      </c>
      <c r="CL33">
        <v>2.2749999999999999</v>
      </c>
      <c r="CM33">
        <v>7.665</v>
      </c>
      <c r="CN33">
        <v>2.37</v>
      </c>
      <c r="CO33">
        <v>8.2100000000000009</v>
      </c>
      <c r="CP33">
        <v>2.5099999999999998</v>
      </c>
      <c r="CQ33">
        <v>9.4499999999999993</v>
      </c>
      <c r="CR33">
        <v>2.6949999999999998</v>
      </c>
      <c r="CS33">
        <v>11.145</v>
      </c>
      <c r="CT33">
        <v>2.77</v>
      </c>
      <c r="CU33">
        <v>11.69</v>
      </c>
      <c r="CV33">
        <v>3.0550000000000002</v>
      </c>
      <c r="CW33">
        <v>14.685</v>
      </c>
      <c r="CX33">
        <v>3.2050000000000001</v>
      </c>
      <c r="CY33">
        <v>16.504999999999999</v>
      </c>
      <c r="CZ33">
        <v>3.4750000000000001</v>
      </c>
      <c r="DA33">
        <v>19.114999999999998</v>
      </c>
      <c r="DB33">
        <v>3.69</v>
      </c>
      <c r="DC33">
        <v>21.07</v>
      </c>
      <c r="DD33">
        <v>3.9550000000000001</v>
      </c>
      <c r="DE33">
        <v>23.895</v>
      </c>
      <c r="DF33">
        <v>4.29</v>
      </c>
      <c r="DG33">
        <v>28.44</v>
      </c>
      <c r="DH33">
        <v>5.0549999999999997</v>
      </c>
      <c r="DI33">
        <v>42.744999999999997</v>
      </c>
      <c r="DJ33">
        <v>5.76</v>
      </c>
      <c r="DK33">
        <v>59.35</v>
      </c>
      <c r="DL33">
        <v>6.7750000000000004</v>
      </c>
      <c r="DM33">
        <v>88.814999999999998</v>
      </c>
      <c r="DN33">
        <v>8.4550000000000001</v>
      </c>
      <c r="DO33">
        <v>137.245</v>
      </c>
      <c r="DP33">
        <v>12.085000000000001</v>
      </c>
      <c r="DQ33">
        <v>303.495</v>
      </c>
      <c r="DR33">
        <v>17.225000000000001</v>
      </c>
      <c r="DS33">
        <v>609.48500000000001</v>
      </c>
      <c r="DT33">
        <v>26.91</v>
      </c>
      <c r="DU33">
        <v>1446.25</v>
      </c>
      <c r="DV33">
        <v>51.274999999999999</v>
      </c>
      <c r="DW33">
        <v>5205.9849999999997</v>
      </c>
      <c r="DX33">
        <v>206.24</v>
      </c>
      <c r="DY33">
        <v>92220.87</v>
      </c>
      <c r="DZ33">
        <v>15359.088607594937</v>
      </c>
      <c r="EA33">
        <v>312112747.16455698</v>
      </c>
      <c r="EB33">
        <v>15359.088607594937</v>
      </c>
      <c r="EC33">
        <v>312112747.16455698</v>
      </c>
      <c r="EH33">
        <v>-25.429249999999829</v>
      </c>
      <c r="EI33">
        <v>-14.778150000000029</v>
      </c>
      <c r="EJ33">
        <v>-12.263300000000038</v>
      </c>
      <c r="EK33">
        <v>-11.431100000000038</v>
      </c>
      <c r="EL33">
        <v>-10.905450000000046</v>
      </c>
      <c r="EM33">
        <v>-10.21235000000005</v>
      </c>
      <c r="EN33">
        <v>-9.7586500000000509</v>
      </c>
      <c r="EO33">
        <v>-8.9625000000000483</v>
      </c>
      <c r="EP33">
        <v>-8.6532500000000532</v>
      </c>
      <c r="EQ33">
        <v>-7.9236000000000555</v>
      </c>
      <c r="ER33">
        <v>-7.5259000000000515</v>
      </c>
      <c r="ES33">
        <v>-7.0295000000000583</v>
      </c>
      <c r="ET33">
        <v>-6.7019000000000633</v>
      </c>
      <c r="EU33">
        <v>-6.0112500000000582</v>
      </c>
      <c r="EV33">
        <v>-5.2973000000000665</v>
      </c>
      <c r="EW33">
        <v>-4.8888000000000611</v>
      </c>
      <c r="EX33">
        <v>-4.2661500000000574</v>
      </c>
      <c r="EY33">
        <v>-3.561250000000066</v>
      </c>
      <c r="EZ33">
        <v>-2.9665500000000629</v>
      </c>
      <c r="FA33">
        <v>-2.2576500000000581</v>
      </c>
      <c r="FB33">
        <v>-1.5300000000000498</v>
      </c>
      <c r="FC33">
        <v>-0.7654500000000346</v>
      </c>
      <c r="FD33">
        <v>1.0000000000000061E-100</v>
      </c>
      <c r="FE33">
        <v>1.0000000000000061E-100</v>
      </c>
      <c r="FG33">
        <v>200</v>
      </c>
      <c r="FH33">
        <v>200</v>
      </c>
      <c r="FI33">
        <v>200</v>
      </c>
      <c r="FJ33">
        <v>200</v>
      </c>
      <c r="FK33">
        <v>200</v>
      </c>
      <c r="FL33">
        <v>200</v>
      </c>
      <c r="FM33">
        <v>200</v>
      </c>
      <c r="FN33">
        <v>200</v>
      </c>
      <c r="FO33">
        <v>200</v>
      </c>
      <c r="FP33">
        <v>200</v>
      </c>
      <c r="FQ33">
        <v>200</v>
      </c>
      <c r="FR33">
        <v>200</v>
      </c>
      <c r="FS33">
        <v>200</v>
      </c>
      <c r="FT33">
        <v>200</v>
      </c>
      <c r="FU33">
        <v>200</v>
      </c>
      <c r="FV33">
        <v>200</v>
      </c>
      <c r="FW33">
        <v>200</v>
      </c>
      <c r="FX33">
        <v>200</v>
      </c>
      <c r="FY33">
        <v>200</v>
      </c>
      <c r="FZ33">
        <v>200</v>
      </c>
      <c r="GA33">
        <v>200</v>
      </c>
      <c r="GB33">
        <v>200</v>
      </c>
      <c r="GC33">
        <v>158</v>
      </c>
      <c r="GD33">
        <v>158</v>
      </c>
      <c r="GF33">
        <v>401426.71</v>
      </c>
      <c r="GG33">
        <v>255604.41</v>
      </c>
      <c r="GH33">
        <v>212680.47</v>
      </c>
      <c r="GI33">
        <v>203353.68</v>
      </c>
      <c r="GJ33">
        <v>193295.405</v>
      </c>
      <c r="GK33">
        <v>183247.095</v>
      </c>
      <c r="GL33">
        <v>173004.54</v>
      </c>
      <c r="GM33">
        <v>162313.52499999999</v>
      </c>
      <c r="GN33">
        <v>151011.70499999999</v>
      </c>
      <c r="GO33">
        <v>139787.68</v>
      </c>
      <c r="GP33">
        <v>127896.44500000001</v>
      </c>
      <c r="GQ33">
        <v>115234.19500000001</v>
      </c>
      <c r="GR33">
        <v>102616.37</v>
      </c>
      <c r="GS33">
        <v>89248.03</v>
      </c>
      <c r="GT33">
        <v>75468.964999999997</v>
      </c>
      <c r="GU33">
        <v>61855.1</v>
      </c>
      <c r="GV33">
        <v>49281.404999999999</v>
      </c>
      <c r="GW33">
        <v>37038.355000000003</v>
      </c>
      <c r="GX33">
        <v>26458.93</v>
      </c>
      <c r="GY33">
        <v>16647.625</v>
      </c>
      <c r="GZ33">
        <v>8593.26</v>
      </c>
      <c r="HA33">
        <v>2550.38</v>
      </c>
      <c r="HB33">
        <v>15.639240506329115</v>
      </c>
      <c r="HC33">
        <v>15.639240506329115</v>
      </c>
      <c r="HE33">
        <v>0</v>
      </c>
      <c r="HF33">
        <v>0</v>
      </c>
      <c r="HL33" t="s">
        <v>242</v>
      </c>
      <c r="HM33">
        <v>25.772867179999984</v>
      </c>
      <c r="HN33">
        <v>664.31350860217719</v>
      </c>
      <c r="HP33">
        <v>1.384284415</v>
      </c>
      <c r="HQ33">
        <v>17.160270788357398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L33" s="4">
        <f t="shared" si="16"/>
        <v>17.928067741935486</v>
      </c>
      <c r="IM33" s="4"/>
      <c r="IN33" s="4">
        <f t="shared" si="0"/>
        <v>1.5305167741935484</v>
      </c>
      <c r="IO33" s="4">
        <f t="shared" si="1"/>
        <v>0</v>
      </c>
      <c r="IP33" s="4"/>
      <c r="IQ33" s="4"/>
      <c r="IR33" s="4">
        <f t="shared" si="2"/>
        <v>4.2541254125412547E-3</v>
      </c>
      <c r="IS33" s="9">
        <f t="shared" si="3"/>
        <v>0.31681288382002759</v>
      </c>
      <c r="IT33">
        <v>48480</v>
      </c>
      <c r="IU33" s="9"/>
      <c r="IV33" s="9">
        <f t="shared" si="4"/>
        <v>0</v>
      </c>
      <c r="IW33" s="9">
        <f t="shared" si="5"/>
        <v>0</v>
      </c>
      <c r="IX33" s="9"/>
      <c r="IY33" s="9">
        <f t="shared" si="20"/>
        <v>2</v>
      </c>
      <c r="IZ33" s="9">
        <f t="shared" si="20"/>
        <v>2</v>
      </c>
      <c r="JA33" s="9">
        <f t="shared" si="20"/>
        <v>2</v>
      </c>
      <c r="JB33" s="9">
        <f t="shared" si="20"/>
        <v>2</v>
      </c>
      <c r="JC33" s="9">
        <f t="shared" si="20"/>
        <v>2</v>
      </c>
      <c r="JD33" s="9">
        <f t="shared" si="20"/>
        <v>2</v>
      </c>
      <c r="JE33" s="9">
        <f t="shared" si="20"/>
        <v>2</v>
      </c>
      <c r="JF33" s="9">
        <f t="shared" si="20"/>
        <v>2</v>
      </c>
      <c r="JG33" s="9">
        <f t="shared" si="20"/>
        <v>2</v>
      </c>
      <c r="JH33" s="9">
        <f t="shared" si="20"/>
        <v>2</v>
      </c>
      <c r="JI33" s="9">
        <f t="shared" si="20"/>
        <v>2</v>
      </c>
      <c r="JJ33" s="9">
        <f t="shared" si="20"/>
        <v>2</v>
      </c>
      <c r="JK33" s="9">
        <f t="shared" si="20"/>
        <v>2</v>
      </c>
      <c r="JL33" s="9">
        <f t="shared" si="20"/>
        <v>2</v>
      </c>
      <c r="JM33" s="9">
        <f t="shared" si="20"/>
        <v>2</v>
      </c>
      <c r="JN33" s="9">
        <f t="shared" si="18"/>
        <v>2</v>
      </c>
      <c r="JO33" s="9">
        <f t="shared" si="18"/>
        <v>2</v>
      </c>
      <c r="JP33" s="9">
        <f t="shared" si="18"/>
        <v>2</v>
      </c>
      <c r="JQ33" s="9">
        <f t="shared" si="18"/>
        <v>2</v>
      </c>
      <c r="JR33" s="9">
        <f t="shared" si="18"/>
        <v>2</v>
      </c>
      <c r="JS33" s="9">
        <f t="shared" si="18"/>
        <v>2</v>
      </c>
      <c r="JT33" s="9">
        <f t="shared" si="18"/>
        <v>2</v>
      </c>
      <c r="JU33" s="9">
        <f t="shared" si="18"/>
        <v>1.58</v>
      </c>
      <c r="JV33" s="9">
        <f t="shared" si="18"/>
        <v>1.58</v>
      </c>
      <c r="JW33" s="10">
        <f t="shared" si="8"/>
        <v>3.334863278340532E-3</v>
      </c>
      <c r="JX33" s="4">
        <f t="shared" si="9"/>
        <v>25.772867179999984</v>
      </c>
      <c r="JY33" s="4">
        <f t="shared" si="10"/>
        <v>7.2825924256790131E-2</v>
      </c>
      <c r="JZ33" s="11">
        <f t="shared" si="11"/>
        <v>25.700543952860844</v>
      </c>
      <c r="KA33" s="11">
        <f t="shared" si="12"/>
        <v>25.845190407139125</v>
      </c>
      <c r="KB33" s="9">
        <f t="shared" si="13"/>
        <v>3.31619921972398E-3</v>
      </c>
      <c r="KC33" s="12">
        <f t="shared" si="17"/>
        <v>1.6627656245161281E-2</v>
      </c>
      <c r="KD33" s="9">
        <v>31</v>
      </c>
      <c r="KE33" s="9">
        <f t="shared" si="21"/>
        <v>12949.24870967742</v>
      </c>
      <c r="KF33" s="9">
        <f t="shared" si="21"/>
        <v>8245.3035483870972</v>
      </c>
      <c r="KG33" s="9">
        <f t="shared" si="21"/>
        <v>6860.6603225806448</v>
      </c>
      <c r="KH33" s="9">
        <f t="shared" si="21"/>
        <v>6559.7961290322582</v>
      </c>
      <c r="KI33" s="9">
        <f t="shared" si="21"/>
        <v>6235.3356451612899</v>
      </c>
      <c r="KJ33" s="9">
        <f t="shared" si="21"/>
        <v>5911.1966129032262</v>
      </c>
      <c r="KK33" s="9">
        <f t="shared" si="21"/>
        <v>5580.7916129032265</v>
      </c>
      <c r="KL33" s="9">
        <f t="shared" si="21"/>
        <v>5235.9201612903225</v>
      </c>
      <c r="KM33" s="9">
        <f t="shared" si="21"/>
        <v>4871.3453225806452</v>
      </c>
      <c r="KN33" s="9">
        <f t="shared" si="21"/>
        <v>4509.28</v>
      </c>
      <c r="KO33" s="9">
        <f t="shared" si="21"/>
        <v>4125.6917741935486</v>
      </c>
      <c r="KP33" s="9">
        <f t="shared" si="21"/>
        <v>3717.2320967741939</v>
      </c>
      <c r="KQ33" s="9">
        <f t="shared" si="21"/>
        <v>3310.2054838709678</v>
      </c>
      <c r="KR33" s="9">
        <f t="shared" si="21"/>
        <v>2878.9687096774192</v>
      </c>
      <c r="KS33" s="9">
        <f t="shared" si="21"/>
        <v>2434.4827419354838</v>
      </c>
      <c r="KT33" s="9">
        <f t="shared" si="19"/>
        <v>1995.3258064516128</v>
      </c>
      <c r="KU33" s="9">
        <f t="shared" si="19"/>
        <v>1589.7227419354838</v>
      </c>
      <c r="KV33" s="9">
        <f t="shared" si="19"/>
        <v>1194.7856451612904</v>
      </c>
      <c r="KW33" s="9">
        <f t="shared" si="19"/>
        <v>853.51387096774192</v>
      </c>
      <c r="KX33" s="9">
        <f t="shared" si="19"/>
        <v>537.02016129032256</v>
      </c>
      <c r="KY33" s="9">
        <f t="shared" si="19"/>
        <v>277.20193548387095</v>
      </c>
      <c r="KZ33" s="9">
        <f t="shared" si="19"/>
        <v>82.270322580645171</v>
      </c>
      <c r="LA33" s="9">
        <f t="shared" si="19"/>
        <v>0.5044916292364231</v>
      </c>
      <c r="LB33" s="9">
        <f t="shared" si="19"/>
        <v>0.5044916292364231</v>
      </c>
    </row>
    <row r="34" spans="1:314" x14ac:dyDescent="0.25">
      <c r="A34">
        <v>320</v>
      </c>
      <c r="B34">
        <v>31900</v>
      </c>
      <c r="C34">
        <v>1017610000</v>
      </c>
      <c r="K34">
        <v>320</v>
      </c>
      <c r="L34">
        <v>102400</v>
      </c>
      <c r="M34">
        <v>0</v>
      </c>
      <c r="N34">
        <v>0</v>
      </c>
      <c r="R34">
        <v>0</v>
      </c>
      <c r="S34">
        <v>12644.61</v>
      </c>
      <c r="T34">
        <v>39.709952187500534</v>
      </c>
      <c r="U34" s="2">
        <v>2.828587962962963E-4</v>
      </c>
      <c r="V34" s="1"/>
      <c r="W34" s="1">
        <v>31338.264999999999</v>
      </c>
      <c r="X34" s="1">
        <v>148508.10500000001</v>
      </c>
      <c r="Y34" s="1"/>
      <c r="Z34" s="1"/>
      <c r="AA34" s="1"/>
      <c r="AB34" s="1">
        <v>0</v>
      </c>
      <c r="AC34" s="1">
        <v>0</v>
      </c>
      <c r="AD34" s="1"/>
      <c r="AE34" s="1"/>
      <c r="AF34" s="1"/>
      <c r="AG34" s="1"/>
      <c r="AH34" s="1">
        <v>1</v>
      </c>
      <c r="AI34" s="1">
        <v>1</v>
      </c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1.01</v>
      </c>
      <c r="BS34">
        <v>1.03</v>
      </c>
      <c r="BT34">
        <v>1.03</v>
      </c>
      <c r="BU34">
        <v>1.0900000000000001</v>
      </c>
      <c r="BV34">
        <v>1.24</v>
      </c>
      <c r="BW34">
        <v>1.85</v>
      </c>
      <c r="BX34">
        <v>2.66</v>
      </c>
      <c r="BY34">
        <v>10.8</v>
      </c>
      <c r="BZ34">
        <v>158.85542168674698</v>
      </c>
      <c r="CA34">
        <v>33411.277108433736</v>
      </c>
      <c r="CB34">
        <v>158.85542168674698</v>
      </c>
      <c r="CC34">
        <v>33411.277108433736</v>
      </c>
      <c r="CH34">
        <v>1.26</v>
      </c>
      <c r="CI34">
        <v>1.96</v>
      </c>
      <c r="CJ34">
        <v>1.895</v>
      </c>
      <c r="CK34">
        <v>5.0650000000000004</v>
      </c>
      <c r="CL34">
        <v>2.1949999999999998</v>
      </c>
      <c r="CM34">
        <v>7.0350000000000001</v>
      </c>
      <c r="CN34">
        <v>2.3250000000000002</v>
      </c>
      <c r="CO34">
        <v>7.9349999999999996</v>
      </c>
      <c r="CP34">
        <v>2.4950000000000001</v>
      </c>
      <c r="CQ34">
        <v>9.2449999999999992</v>
      </c>
      <c r="CR34">
        <v>2.59</v>
      </c>
      <c r="CS34">
        <v>9.8800000000000008</v>
      </c>
      <c r="CT34">
        <v>2.7050000000000001</v>
      </c>
      <c r="CU34">
        <v>10.965</v>
      </c>
      <c r="CV34">
        <v>2.835</v>
      </c>
      <c r="CW34">
        <v>11.865</v>
      </c>
      <c r="CX34">
        <v>3.1549999999999998</v>
      </c>
      <c r="CY34">
        <v>15.945</v>
      </c>
      <c r="CZ34">
        <v>3.37</v>
      </c>
      <c r="DA34">
        <v>17.88</v>
      </c>
      <c r="DB34">
        <v>3.64</v>
      </c>
      <c r="DC34">
        <v>21.12</v>
      </c>
      <c r="DD34">
        <v>3.875</v>
      </c>
      <c r="DE34">
        <v>24.434999999999999</v>
      </c>
      <c r="DF34">
        <v>4.7549999999999999</v>
      </c>
      <c r="DG34">
        <v>43.325000000000003</v>
      </c>
      <c r="DH34">
        <v>5.3150000000000004</v>
      </c>
      <c r="DI34">
        <v>54.695</v>
      </c>
      <c r="DJ34">
        <v>5.9950000000000001</v>
      </c>
      <c r="DK34">
        <v>66.465000000000003</v>
      </c>
      <c r="DL34">
        <v>7.58</v>
      </c>
      <c r="DM34">
        <v>105.25</v>
      </c>
      <c r="DN34">
        <v>8.9749999999999996</v>
      </c>
      <c r="DO34">
        <v>139.30500000000001</v>
      </c>
      <c r="DP34">
        <v>13.12</v>
      </c>
      <c r="DQ34">
        <v>354.54</v>
      </c>
      <c r="DR34">
        <v>18.440000000000001</v>
      </c>
      <c r="DS34">
        <v>725.26</v>
      </c>
      <c r="DT34">
        <v>28.954999999999998</v>
      </c>
      <c r="DU34">
        <v>1671.095</v>
      </c>
      <c r="DV34">
        <v>61.65</v>
      </c>
      <c r="DW34">
        <v>7787.74</v>
      </c>
      <c r="DX34">
        <v>212.88499999999999</v>
      </c>
      <c r="DY34">
        <v>83268.274999999994</v>
      </c>
      <c r="DZ34">
        <v>15838.909638554216</v>
      </c>
      <c r="EA34">
        <v>332591422.07831323</v>
      </c>
      <c r="EB34">
        <v>15838.909638554216</v>
      </c>
      <c r="EC34">
        <v>332591422.07831323</v>
      </c>
      <c r="EH34">
        <v>-25.313349999999847</v>
      </c>
      <c r="EI34">
        <v>-14.999550000000026</v>
      </c>
      <c r="EJ34">
        <v>-12.63845000000005</v>
      </c>
      <c r="EK34">
        <v>-12.234350000000049</v>
      </c>
      <c r="EL34">
        <v>-11.44850000000006</v>
      </c>
      <c r="EM34">
        <v>-11.02850000000006</v>
      </c>
      <c r="EN34">
        <v>-10.647100000000062</v>
      </c>
      <c r="EO34">
        <v>-10.236750000000054</v>
      </c>
      <c r="EP34">
        <v>-9.7567500000000571</v>
      </c>
      <c r="EQ34">
        <v>-9.14755000000007</v>
      </c>
      <c r="ER34">
        <v>-8.4652000000000758</v>
      </c>
      <c r="ES34">
        <v>-7.8199000000000778</v>
      </c>
      <c r="ET34">
        <v>-7.1920500000000773</v>
      </c>
      <c r="EU34">
        <v>-6.5731000000000757</v>
      </c>
      <c r="EV34">
        <v>-5.9146000000000667</v>
      </c>
      <c r="EW34">
        <v>-5.1109000000000693</v>
      </c>
      <c r="EX34">
        <v>-4.5508500000000591</v>
      </c>
      <c r="EY34">
        <v>-3.8488500000000632</v>
      </c>
      <c r="EZ34">
        <v>-3.0528500000000567</v>
      </c>
      <c r="FA34">
        <v>-2.2872500000000486</v>
      </c>
      <c r="FB34">
        <v>-1.5166000000000397</v>
      </c>
      <c r="FC34">
        <v>-0.7184000000000359</v>
      </c>
      <c r="FD34">
        <v>1.0000000000000055E-100</v>
      </c>
      <c r="FE34">
        <v>1.0000000000000055E-100</v>
      </c>
      <c r="FG34">
        <v>200</v>
      </c>
      <c r="FH34">
        <v>200</v>
      </c>
      <c r="FI34">
        <v>200</v>
      </c>
      <c r="FJ34">
        <v>200</v>
      </c>
      <c r="FK34">
        <v>200</v>
      </c>
      <c r="FL34">
        <v>200</v>
      </c>
      <c r="FM34">
        <v>200</v>
      </c>
      <c r="FN34">
        <v>200</v>
      </c>
      <c r="FO34">
        <v>200</v>
      </c>
      <c r="FP34">
        <v>200</v>
      </c>
      <c r="FQ34">
        <v>200</v>
      </c>
      <c r="FR34">
        <v>200</v>
      </c>
      <c r="FS34">
        <v>200</v>
      </c>
      <c r="FT34">
        <v>200</v>
      </c>
      <c r="FU34">
        <v>200</v>
      </c>
      <c r="FV34">
        <v>200</v>
      </c>
      <c r="FW34">
        <v>200</v>
      </c>
      <c r="FX34">
        <v>200</v>
      </c>
      <c r="FY34">
        <v>200</v>
      </c>
      <c r="FZ34">
        <v>200</v>
      </c>
      <c r="GA34">
        <v>200</v>
      </c>
      <c r="GB34">
        <v>200</v>
      </c>
      <c r="GC34">
        <v>166</v>
      </c>
      <c r="GD34">
        <v>166</v>
      </c>
      <c r="GF34">
        <v>427404.19</v>
      </c>
      <c r="GG34">
        <v>272150.56</v>
      </c>
      <c r="GH34">
        <v>226448.785</v>
      </c>
      <c r="GI34">
        <v>216518.935</v>
      </c>
      <c r="GJ34">
        <v>205809.66500000001</v>
      </c>
      <c r="GK34">
        <v>195110.625</v>
      </c>
      <c r="GL34">
        <v>184204.905</v>
      </c>
      <c r="GM34">
        <v>172822.44500000001</v>
      </c>
      <c r="GN34">
        <v>160789.715</v>
      </c>
      <c r="GO34">
        <v>148839.255</v>
      </c>
      <c r="GP34">
        <v>136179.29999999999</v>
      </c>
      <c r="GQ34">
        <v>122696.83</v>
      </c>
      <c r="GR34">
        <v>109262.095</v>
      </c>
      <c r="GS34">
        <v>95027.074999999997</v>
      </c>
      <c r="GT34">
        <v>80354.490000000005</v>
      </c>
      <c r="GU34">
        <v>65858.83</v>
      </c>
      <c r="GV34">
        <v>52472.77</v>
      </c>
      <c r="GW34">
        <v>39437.269999999997</v>
      </c>
      <c r="GX34">
        <v>28172.560000000001</v>
      </c>
      <c r="GY34">
        <v>17725.990000000002</v>
      </c>
      <c r="GZ34">
        <v>9149.74</v>
      </c>
      <c r="HA34">
        <v>2715.4549999999999</v>
      </c>
      <c r="HB34">
        <v>15.885542168674698</v>
      </c>
      <c r="HC34">
        <v>15.885542168674698</v>
      </c>
      <c r="HE34">
        <v>0</v>
      </c>
      <c r="HF34">
        <v>0</v>
      </c>
      <c r="HL34" t="s">
        <v>242</v>
      </c>
      <c r="HM34">
        <v>25.741350099999988</v>
      </c>
      <c r="HN34">
        <v>664.43538704221055</v>
      </c>
      <c r="HP34">
        <v>1.3332674450000002</v>
      </c>
      <c r="HQ34">
        <v>18.943788712093379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L34" s="4">
        <f t="shared" si="16"/>
        <v>19.586415625000001</v>
      </c>
      <c r="IM34" s="4"/>
      <c r="IN34" s="4">
        <f t="shared" si="0"/>
        <v>1.58057625</v>
      </c>
      <c r="IO34" s="4">
        <f t="shared" si="1"/>
        <v>0</v>
      </c>
      <c r="IP34" s="4"/>
      <c r="IQ34" s="4"/>
      <c r="IR34" s="4">
        <f t="shared" si="2"/>
        <v>4.3911016686949524E-3</v>
      </c>
      <c r="IS34" s="9">
        <f t="shared" si="3"/>
        <v>0.32670344338099905</v>
      </c>
      <c r="IT34">
        <v>48481</v>
      </c>
      <c r="IU34" s="9"/>
      <c r="IV34" s="9">
        <f t="shared" si="4"/>
        <v>0</v>
      </c>
      <c r="IW34" s="9">
        <f t="shared" si="5"/>
        <v>0</v>
      </c>
      <c r="IX34" s="9"/>
      <c r="IY34" s="9">
        <f t="shared" si="20"/>
        <v>2</v>
      </c>
      <c r="IZ34" s="9">
        <f t="shared" si="20"/>
        <v>2</v>
      </c>
      <c r="JA34" s="9">
        <f t="shared" si="20"/>
        <v>2</v>
      </c>
      <c r="JB34" s="9">
        <f t="shared" si="20"/>
        <v>2</v>
      </c>
      <c r="JC34" s="9">
        <f t="shared" si="20"/>
        <v>2</v>
      </c>
      <c r="JD34" s="9">
        <f t="shared" si="20"/>
        <v>2</v>
      </c>
      <c r="JE34" s="9">
        <f t="shared" si="20"/>
        <v>2</v>
      </c>
      <c r="JF34" s="9">
        <f t="shared" si="20"/>
        <v>2</v>
      </c>
      <c r="JG34" s="9">
        <f t="shared" si="20"/>
        <v>2</v>
      </c>
      <c r="JH34" s="9">
        <f t="shared" si="20"/>
        <v>2</v>
      </c>
      <c r="JI34" s="9">
        <f t="shared" si="20"/>
        <v>2</v>
      </c>
      <c r="JJ34" s="9">
        <f t="shared" si="20"/>
        <v>2</v>
      </c>
      <c r="JK34" s="9">
        <f t="shared" si="20"/>
        <v>2</v>
      </c>
      <c r="JL34" s="9">
        <f t="shared" si="20"/>
        <v>2</v>
      </c>
      <c r="JM34" s="9">
        <f t="shared" si="20"/>
        <v>2</v>
      </c>
      <c r="JN34" s="9">
        <f t="shared" si="18"/>
        <v>2</v>
      </c>
      <c r="JO34" s="9">
        <f t="shared" si="18"/>
        <v>2</v>
      </c>
      <c r="JP34" s="9">
        <f t="shared" si="18"/>
        <v>2</v>
      </c>
      <c r="JQ34" s="9">
        <f t="shared" si="18"/>
        <v>2</v>
      </c>
      <c r="JR34" s="9">
        <f t="shared" si="18"/>
        <v>2</v>
      </c>
      <c r="JS34" s="9">
        <f t="shared" si="18"/>
        <v>2</v>
      </c>
      <c r="JT34" s="9">
        <f t="shared" si="18"/>
        <v>2</v>
      </c>
      <c r="JU34" s="9">
        <f t="shared" si="18"/>
        <v>1.66</v>
      </c>
      <c r="JV34" s="9">
        <f t="shared" si="18"/>
        <v>1.66</v>
      </c>
      <c r="JW34" s="10">
        <f t="shared" si="8"/>
        <v>3.2628413986271372E-3</v>
      </c>
      <c r="JX34" s="4">
        <f t="shared" si="9"/>
        <v>25.741350099999988</v>
      </c>
      <c r="JY34" s="4">
        <f t="shared" si="10"/>
        <v>1.8182820714412173</v>
      </c>
      <c r="JZ34" s="11">
        <f t="shared" si="11"/>
        <v>25.379969010982876</v>
      </c>
      <c r="KA34" s="11">
        <f t="shared" si="12"/>
        <v>26.102731189017099</v>
      </c>
      <c r="KB34" s="9">
        <f t="shared" si="13"/>
        <v>3.1724961263728596E-3</v>
      </c>
      <c r="KC34" s="12">
        <f t="shared" si="17"/>
        <v>1.6088343812499992E-2</v>
      </c>
      <c r="KD34" s="9">
        <v>32</v>
      </c>
      <c r="KE34" s="9">
        <f t="shared" si="21"/>
        <v>13356.3809375</v>
      </c>
      <c r="KF34" s="9">
        <f t="shared" si="21"/>
        <v>8504.7049999999999</v>
      </c>
      <c r="KG34" s="9">
        <f t="shared" si="21"/>
        <v>7076.5245312500001</v>
      </c>
      <c r="KH34" s="9">
        <f t="shared" si="21"/>
        <v>6766.2167187499999</v>
      </c>
      <c r="KI34" s="9">
        <f t="shared" si="21"/>
        <v>6431.5520312500003</v>
      </c>
      <c r="KJ34" s="9">
        <f t="shared" si="21"/>
        <v>6097.20703125</v>
      </c>
      <c r="KK34" s="9">
        <f t="shared" si="21"/>
        <v>5756.40328125</v>
      </c>
      <c r="KL34" s="9">
        <f t="shared" si="21"/>
        <v>5400.7014062500002</v>
      </c>
      <c r="KM34" s="9">
        <f t="shared" si="21"/>
        <v>5024.6785937499999</v>
      </c>
      <c r="KN34" s="9">
        <f t="shared" si="21"/>
        <v>4651.2267187500001</v>
      </c>
      <c r="KO34" s="9">
        <f t="shared" si="21"/>
        <v>4255.6031249999996</v>
      </c>
      <c r="KP34" s="9">
        <f t="shared" si="21"/>
        <v>3834.2759375000001</v>
      </c>
      <c r="KQ34" s="9">
        <f t="shared" si="21"/>
        <v>3414.44046875</v>
      </c>
      <c r="KR34" s="9">
        <f t="shared" si="21"/>
        <v>2969.5960937499999</v>
      </c>
      <c r="KS34" s="9">
        <f t="shared" si="21"/>
        <v>2511.0778125000002</v>
      </c>
      <c r="KT34" s="9">
        <f t="shared" si="19"/>
        <v>2058.0884375000001</v>
      </c>
      <c r="KU34" s="9">
        <f t="shared" si="19"/>
        <v>1639.7740624999999</v>
      </c>
      <c r="KV34" s="9">
        <f t="shared" si="19"/>
        <v>1232.4146874999999</v>
      </c>
      <c r="KW34" s="9">
        <f t="shared" si="19"/>
        <v>880.39250000000004</v>
      </c>
      <c r="KX34" s="9">
        <f t="shared" si="19"/>
        <v>553.93718750000005</v>
      </c>
      <c r="KY34" s="9">
        <f t="shared" si="19"/>
        <v>285.92937499999999</v>
      </c>
      <c r="KZ34" s="9">
        <f t="shared" si="19"/>
        <v>84.857968749999998</v>
      </c>
      <c r="LA34" s="9">
        <f t="shared" si="19"/>
        <v>0.49642319277108432</v>
      </c>
      <c r="LB34" s="9">
        <f t="shared" si="19"/>
        <v>0.49642319277108432</v>
      </c>
    </row>
    <row r="35" spans="1:314" x14ac:dyDescent="0.25">
      <c r="A35">
        <v>330</v>
      </c>
      <c r="B35">
        <v>32900</v>
      </c>
      <c r="C35">
        <v>1082410000</v>
      </c>
      <c r="K35">
        <v>330</v>
      </c>
      <c r="L35">
        <v>108900</v>
      </c>
      <c r="M35">
        <v>0</v>
      </c>
      <c r="N35">
        <v>0</v>
      </c>
      <c r="R35">
        <v>0</v>
      </c>
      <c r="S35">
        <v>13436.77</v>
      </c>
      <c r="T35">
        <v>40.908223787879621</v>
      </c>
      <c r="U35" s="2">
        <v>3.0599537037037037E-4</v>
      </c>
      <c r="V35" s="1"/>
      <c r="W35" s="1">
        <v>35398.675000000003</v>
      </c>
      <c r="X35" s="1">
        <v>185766.065</v>
      </c>
      <c r="Y35" s="1"/>
      <c r="Z35" s="1"/>
      <c r="AA35" s="1"/>
      <c r="AB35" s="1">
        <v>0</v>
      </c>
      <c r="AC35" s="1">
        <v>0</v>
      </c>
      <c r="AD35" s="1"/>
      <c r="AE35" s="1"/>
      <c r="AF35" s="1"/>
      <c r="AG35" s="1"/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1.0049999999999999</v>
      </c>
      <c r="BU35">
        <v>1.0149999999999999</v>
      </c>
      <c r="BV35">
        <v>1.1850000000000001</v>
      </c>
      <c r="BW35">
        <v>1.635</v>
      </c>
      <c r="BX35">
        <v>2.4550000000000001</v>
      </c>
      <c r="BY35">
        <v>9.7349999999999994</v>
      </c>
      <c r="BZ35">
        <v>163.04848484848486</v>
      </c>
      <c r="CA35">
        <v>36153.387878787878</v>
      </c>
      <c r="CB35">
        <v>163.04848484848486</v>
      </c>
      <c r="CC35">
        <v>36153.387878787878</v>
      </c>
      <c r="CH35">
        <v>1.19</v>
      </c>
      <c r="CI35">
        <v>1.61</v>
      </c>
      <c r="CJ35">
        <v>1.84</v>
      </c>
      <c r="CK35">
        <v>4.91</v>
      </c>
      <c r="CL35">
        <v>2.16</v>
      </c>
      <c r="CM35">
        <v>7.03</v>
      </c>
      <c r="CN35">
        <v>2.2000000000000002</v>
      </c>
      <c r="CO35">
        <v>7.32</v>
      </c>
      <c r="CP35">
        <v>2.34</v>
      </c>
      <c r="CQ35">
        <v>8.51</v>
      </c>
      <c r="CR35">
        <v>2.4449999999999998</v>
      </c>
      <c r="CS35">
        <v>9.1750000000000007</v>
      </c>
      <c r="CT35">
        <v>2.54</v>
      </c>
      <c r="CU35">
        <v>10.08</v>
      </c>
      <c r="CV35">
        <v>2.71</v>
      </c>
      <c r="CW35">
        <v>11.42</v>
      </c>
      <c r="CX35">
        <v>2.93</v>
      </c>
      <c r="CY35">
        <v>13.54</v>
      </c>
      <c r="CZ35">
        <v>3.0649999999999999</v>
      </c>
      <c r="DA35">
        <v>15.185</v>
      </c>
      <c r="DB35">
        <v>3.3250000000000002</v>
      </c>
      <c r="DC35">
        <v>18.475000000000001</v>
      </c>
      <c r="DD35">
        <v>3.77</v>
      </c>
      <c r="DE35">
        <v>24.93</v>
      </c>
      <c r="DF35">
        <v>4.45</v>
      </c>
      <c r="DG35">
        <v>37.49</v>
      </c>
      <c r="DH35">
        <v>5.34</v>
      </c>
      <c r="DI35">
        <v>58.4</v>
      </c>
      <c r="DJ35">
        <v>6.83</v>
      </c>
      <c r="DK35">
        <v>89.15</v>
      </c>
      <c r="DL35">
        <v>8.4</v>
      </c>
      <c r="DM35">
        <v>131.05000000000001</v>
      </c>
      <c r="DN35">
        <v>9.8650000000000002</v>
      </c>
      <c r="DO35">
        <v>191.52500000000001</v>
      </c>
      <c r="DP35">
        <v>13.185</v>
      </c>
      <c r="DQ35">
        <v>330.95499999999998</v>
      </c>
      <c r="DR35">
        <v>17.614999999999998</v>
      </c>
      <c r="DS35">
        <v>573.57500000000005</v>
      </c>
      <c r="DT35">
        <v>24.645</v>
      </c>
      <c r="DU35">
        <v>1164.385</v>
      </c>
      <c r="DV35">
        <v>52.07</v>
      </c>
      <c r="DW35">
        <v>5992.71</v>
      </c>
      <c r="DX35">
        <v>191.31</v>
      </c>
      <c r="DY35">
        <v>75529.350000000006</v>
      </c>
      <c r="DZ35">
        <v>16255.375757575757</v>
      </c>
      <c r="EA35">
        <v>359836171.4848485</v>
      </c>
      <c r="EB35">
        <v>16255.375757575757</v>
      </c>
      <c r="EC35">
        <v>359836171.4848485</v>
      </c>
      <c r="EH35">
        <v>-24.788099999999869</v>
      </c>
      <c r="EI35">
        <v>-13.770899999999994</v>
      </c>
      <c r="EJ35">
        <v>-11.805650000000005</v>
      </c>
      <c r="EK35">
        <v>-11.547450000000017</v>
      </c>
      <c r="EL35">
        <v>-10.884600000000027</v>
      </c>
      <c r="EM35">
        <v>-10.41075000000003</v>
      </c>
      <c r="EN35">
        <v>-10.044200000000036</v>
      </c>
      <c r="EO35">
        <v>-9.3631500000000418</v>
      </c>
      <c r="EP35">
        <v>-8.6876000000000495</v>
      </c>
      <c r="EQ35">
        <v>-8.4943000000000577</v>
      </c>
      <c r="ER35">
        <v>-8.1820000000000537</v>
      </c>
      <c r="ES35">
        <v>-7.5939500000000599</v>
      </c>
      <c r="ET35">
        <v>-7.0282000000000622</v>
      </c>
      <c r="EU35">
        <v>-6.3716000000000586</v>
      </c>
      <c r="EV35">
        <v>-5.4148000000000529</v>
      </c>
      <c r="EW35">
        <v>-4.7153000000000516</v>
      </c>
      <c r="EX35">
        <v>-4.2323000000000546</v>
      </c>
      <c r="EY35">
        <v>-3.3602000000000602</v>
      </c>
      <c r="EZ35">
        <v>-2.814700000000061</v>
      </c>
      <c r="FA35">
        <v>-2.2007000000000589</v>
      </c>
      <c r="FB35">
        <v>-1.4445000000000503</v>
      </c>
      <c r="FC35">
        <v>-0.736650000000037</v>
      </c>
      <c r="FD35">
        <v>1.0000000000000056E-100</v>
      </c>
      <c r="FE35">
        <v>1.0000000000000056E-100</v>
      </c>
      <c r="FG35">
        <v>200</v>
      </c>
      <c r="FH35">
        <v>200</v>
      </c>
      <c r="FI35">
        <v>200</v>
      </c>
      <c r="FJ35">
        <v>200</v>
      </c>
      <c r="FK35">
        <v>200</v>
      </c>
      <c r="FL35">
        <v>200</v>
      </c>
      <c r="FM35">
        <v>200</v>
      </c>
      <c r="FN35">
        <v>200</v>
      </c>
      <c r="FO35">
        <v>200</v>
      </c>
      <c r="FP35">
        <v>200</v>
      </c>
      <c r="FQ35">
        <v>200</v>
      </c>
      <c r="FR35">
        <v>200</v>
      </c>
      <c r="FS35">
        <v>200</v>
      </c>
      <c r="FT35">
        <v>200</v>
      </c>
      <c r="FU35">
        <v>200</v>
      </c>
      <c r="FV35">
        <v>200</v>
      </c>
      <c r="FW35">
        <v>200</v>
      </c>
      <c r="FX35">
        <v>200</v>
      </c>
      <c r="FY35">
        <v>200</v>
      </c>
      <c r="FZ35">
        <v>200</v>
      </c>
      <c r="GA35">
        <v>200</v>
      </c>
      <c r="GB35">
        <v>200</v>
      </c>
      <c r="GC35">
        <v>165</v>
      </c>
      <c r="GD35">
        <v>165</v>
      </c>
      <c r="GF35">
        <v>454197.245</v>
      </c>
      <c r="GG35">
        <v>289208.19500000001</v>
      </c>
      <c r="GH35">
        <v>240642.82500000001</v>
      </c>
      <c r="GI35">
        <v>230090.35500000001</v>
      </c>
      <c r="GJ35">
        <v>218710.13500000001</v>
      </c>
      <c r="GK35">
        <v>207340.285</v>
      </c>
      <c r="GL35">
        <v>195750.18</v>
      </c>
      <c r="GM35">
        <v>183653.69</v>
      </c>
      <c r="GN35">
        <v>170867.52499999999</v>
      </c>
      <c r="GO35">
        <v>158166.94</v>
      </c>
      <c r="GP35">
        <v>144713.97500000001</v>
      </c>
      <c r="GQ35">
        <v>130386.47</v>
      </c>
      <c r="GR35">
        <v>116110.98</v>
      </c>
      <c r="GS35">
        <v>100982.29</v>
      </c>
      <c r="GT35">
        <v>85388.735000000001</v>
      </c>
      <c r="GU35">
        <v>69985.554999999993</v>
      </c>
      <c r="GV35">
        <v>55761.63</v>
      </c>
      <c r="GW35">
        <v>41908.845000000001</v>
      </c>
      <c r="GX35">
        <v>29938.07</v>
      </c>
      <c r="GY35">
        <v>18836.919999999998</v>
      </c>
      <c r="GZ35">
        <v>9723.26</v>
      </c>
      <c r="HA35">
        <v>2885.25</v>
      </c>
      <c r="HB35">
        <v>16.981818181818181</v>
      </c>
      <c r="HC35">
        <v>16.981818181818181</v>
      </c>
      <c r="HE35">
        <v>0</v>
      </c>
      <c r="HF35">
        <v>0</v>
      </c>
      <c r="HL35" t="s">
        <v>242</v>
      </c>
      <c r="HM35">
        <v>26.406672965000006</v>
      </c>
      <c r="HN35">
        <v>697.45160396743222</v>
      </c>
      <c r="HP35">
        <v>1.3140800950000002</v>
      </c>
      <c r="HQ35">
        <v>20.67355075031476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L35" s="4">
        <f t="shared" si="16"/>
        <v>21.453742424242424</v>
      </c>
      <c r="IM35" s="4"/>
      <c r="IN35" s="4">
        <f t="shared" si="0"/>
        <v>1.6286993939393939</v>
      </c>
      <c r="IO35" s="4">
        <f t="shared" si="1"/>
        <v>0</v>
      </c>
      <c r="IP35" s="4"/>
      <c r="IQ35" s="4"/>
      <c r="IR35" s="4">
        <f t="shared" si="2"/>
        <v>3.9460005775339303E-3</v>
      </c>
      <c r="IS35" s="9">
        <f t="shared" si="3"/>
        <v>0.33528682310085717</v>
      </c>
      <c r="IT35">
        <v>48482</v>
      </c>
      <c r="IU35" s="9"/>
      <c r="IV35" s="9">
        <f t="shared" si="4"/>
        <v>0</v>
      </c>
      <c r="IW35" s="9">
        <f t="shared" si="5"/>
        <v>0</v>
      </c>
      <c r="IX35" s="9"/>
      <c r="IY35" s="9">
        <f t="shared" si="20"/>
        <v>2</v>
      </c>
      <c r="IZ35" s="9">
        <f t="shared" si="20"/>
        <v>2</v>
      </c>
      <c r="JA35" s="9">
        <f t="shared" si="20"/>
        <v>2</v>
      </c>
      <c r="JB35" s="9">
        <f t="shared" si="20"/>
        <v>2</v>
      </c>
      <c r="JC35" s="9">
        <f t="shared" si="20"/>
        <v>2</v>
      </c>
      <c r="JD35" s="9">
        <f t="shared" si="20"/>
        <v>2</v>
      </c>
      <c r="JE35" s="9">
        <f t="shared" si="20"/>
        <v>2</v>
      </c>
      <c r="JF35" s="9">
        <f t="shared" si="20"/>
        <v>2</v>
      </c>
      <c r="JG35" s="9">
        <f t="shared" si="20"/>
        <v>2</v>
      </c>
      <c r="JH35" s="9">
        <f t="shared" si="20"/>
        <v>2</v>
      </c>
      <c r="JI35" s="9">
        <f t="shared" si="20"/>
        <v>2</v>
      </c>
      <c r="JJ35" s="9">
        <f t="shared" si="20"/>
        <v>2</v>
      </c>
      <c r="JK35" s="9">
        <f t="shared" si="20"/>
        <v>2</v>
      </c>
      <c r="JL35" s="9">
        <f t="shared" si="20"/>
        <v>2</v>
      </c>
      <c r="JM35" s="9">
        <f t="shared" si="20"/>
        <v>2</v>
      </c>
      <c r="JN35" s="9">
        <f t="shared" si="18"/>
        <v>2</v>
      </c>
      <c r="JO35" s="9">
        <f t="shared" si="18"/>
        <v>2</v>
      </c>
      <c r="JP35" s="9">
        <f t="shared" si="18"/>
        <v>2</v>
      </c>
      <c r="JQ35" s="9">
        <f t="shared" si="18"/>
        <v>2</v>
      </c>
      <c r="JR35" s="9">
        <f t="shared" si="18"/>
        <v>2</v>
      </c>
      <c r="JS35" s="9">
        <f t="shared" si="18"/>
        <v>2</v>
      </c>
      <c r="JT35" s="9">
        <f t="shared" si="18"/>
        <v>2</v>
      </c>
      <c r="JU35" s="9">
        <f t="shared" si="18"/>
        <v>1.65</v>
      </c>
      <c r="JV35" s="9">
        <f t="shared" si="18"/>
        <v>1.65</v>
      </c>
      <c r="JW35" s="10">
        <f t="shared" si="8"/>
        <v>3.2129299545024434E-3</v>
      </c>
      <c r="JX35" s="4">
        <f t="shared" si="9"/>
        <v>26.406672965000006</v>
      </c>
      <c r="JY35" s="4">
        <f t="shared" si="10"/>
        <v>0.13922688697005015</v>
      </c>
      <c r="JZ35" s="11">
        <f t="shared" si="11"/>
        <v>26.306673805354851</v>
      </c>
      <c r="KA35" s="11">
        <f t="shared" si="12"/>
        <v>26.50667212464516</v>
      </c>
      <c r="KB35" s="9">
        <f t="shared" si="13"/>
        <v>3.188687733982406E-3</v>
      </c>
      <c r="KC35" s="12">
        <f t="shared" si="17"/>
        <v>1.6004044221212124E-2</v>
      </c>
      <c r="KD35" s="9">
        <v>33</v>
      </c>
      <c r="KE35" s="9">
        <f t="shared" si="21"/>
        <v>13763.552878787879</v>
      </c>
      <c r="KF35" s="9">
        <f t="shared" si="21"/>
        <v>8763.884696969697</v>
      </c>
      <c r="KG35" s="9">
        <f t="shared" si="21"/>
        <v>7292.2068181818186</v>
      </c>
      <c r="KH35" s="9">
        <f t="shared" si="21"/>
        <v>6972.4350000000004</v>
      </c>
      <c r="KI35" s="9">
        <f t="shared" si="21"/>
        <v>6627.5798484848492</v>
      </c>
      <c r="KJ35" s="9">
        <f t="shared" si="21"/>
        <v>6283.0389393939395</v>
      </c>
      <c r="KK35" s="9">
        <f t="shared" si="21"/>
        <v>5931.8236363636361</v>
      </c>
      <c r="KL35" s="9">
        <f t="shared" si="21"/>
        <v>5565.2633333333333</v>
      </c>
      <c r="KM35" s="9">
        <f t="shared" si="21"/>
        <v>5177.8037878787873</v>
      </c>
      <c r="KN35" s="9">
        <f t="shared" si="21"/>
        <v>4792.9375757575763</v>
      </c>
      <c r="KO35" s="9">
        <f t="shared" si="21"/>
        <v>4385.2719696969698</v>
      </c>
      <c r="KP35" s="9">
        <f t="shared" si="21"/>
        <v>3951.1051515151516</v>
      </c>
      <c r="KQ35" s="9">
        <f t="shared" si="21"/>
        <v>3518.5145454545454</v>
      </c>
      <c r="KR35" s="9">
        <f t="shared" si="21"/>
        <v>3060.0693939393936</v>
      </c>
      <c r="KS35" s="9">
        <f t="shared" si="21"/>
        <v>2587.5374242424241</v>
      </c>
      <c r="KT35" s="9">
        <f t="shared" si="19"/>
        <v>2120.7743939393936</v>
      </c>
      <c r="KU35" s="9">
        <f t="shared" si="19"/>
        <v>1689.7463636363636</v>
      </c>
      <c r="KV35" s="9">
        <f t="shared" si="19"/>
        <v>1269.9650000000001</v>
      </c>
      <c r="KW35" s="9">
        <f t="shared" si="19"/>
        <v>907.21424242424246</v>
      </c>
      <c r="KX35" s="9">
        <f t="shared" si="19"/>
        <v>570.81575757575752</v>
      </c>
      <c r="KY35" s="9">
        <f t="shared" si="19"/>
        <v>294.64424242424241</v>
      </c>
      <c r="KZ35" s="9">
        <f t="shared" si="19"/>
        <v>87.431818181818187</v>
      </c>
      <c r="LA35" s="9">
        <f t="shared" si="19"/>
        <v>0.51460055096418733</v>
      </c>
      <c r="LB35" s="9">
        <f t="shared" si="19"/>
        <v>0.51460055096418733</v>
      </c>
    </row>
    <row r="36" spans="1:314" x14ac:dyDescent="0.25">
      <c r="A36">
        <v>340</v>
      </c>
      <c r="B36">
        <v>33900</v>
      </c>
      <c r="C36">
        <v>1149210000</v>
      </c>
      <c r="K36">
        <v>340</v>
      </c>
      <c r="L36">
        <v>115600</v>
      </c>
      <c r="M36">
        <v>0</v>
      </c>
      <c r="N36">
        <v>0</v>
      </c>
      <c r="R36">
        <v>0</v>
      </c>
      <c r="S36">
        <v>14261.605</v>
      </c>
      <c r="T36">
        <v>42.170316911765248</v>
      </c>
      <c r="U36" s="2">
        <v>3.3616898148148151E-4</v>
      </c>
      <c r="V36" s="1"/>
      <c r="W36" s="1">
        <v>40210.945</v>
      </c>
      <c r="X36" s="1">
        <v>236952.66500000001</v>
      </c>
      <c r="Y36" s="1"/>
      <c r="Z36" s="1"/>
      <c r="AA36" s="1"/>
      <c r="AB36" s="1">
        <v>0</v>
      </c>
      <c r="AC36" s="1">
        <v>0</v>
      </c>
      <c r="AD36" s="1"/>
      <c r="AE36" s="1"/>
      <c r="AF36" s="1"/>
      <c r="AG36" s="1"/>
      <c r="AH36" s="1">
        <v>1</v>
      </c>
      <c r="AI36" s="1">
        <v>1</v>
      </c>
      <c r="AJ36" s="1">
        <v>1</v>
      </c>
      <c r="AK36" s="1">
        <v>1</v>
      </c>
      <c r="AL36" s="1">
        <v>1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1.01</v>
      </c>
      <c r="BU36">
        <v>1.03</v>
      </c>
      <c r="BV36">
        <v>1.165</v>
      </c>
      <c r="BW36">
        <v>1.5349999999999999</v>
      </c>
      <c r="BX36">
        <v>2.335</v>
      </c>
      <c r="BY36">
        <v>8.0549999999999997</v>
      </c>
      <c r="BZ36">
        <v>160.77142857142857</v>
      </c>
      <c r="CA36">
        <v>34705.61714285714</v>
      </c>
      <c r="CB36">
        <v>160.77142857142857</v>
      </c>
      <c r="CC36">
        <v>34705.61714285714</v>
      </c>
      <c r="CH36">
        <v>1.2450000000000001</v>
      </c>
      <c r="CI36">
        <v>1.8049999999999999</v>
      </c>
      <c r="CJ36">
        <v>1.82</v>
      </c>
      <c r="CK36">
        <v>4.6399999999999997</v>
      </c>
      <c r="CL36">
        <v>2.25</v>
      </c>
      <c r="CM36">
        <v>7.25</v>
      </c>
      <c r="CN36">
        <v>2.2999999999999998</v>
      </c>
      <c r="CO36">
        <v>7.77</v>
      </c>
      <c r="CP36">
        <v>2.4</v>
      </c>
      <c r="CQ36">
        <v>8.33</v>
      </c>
      <c r="CR36">
        <v>2.52</v>
      </c>
      <c r="CS36">
        <v>9.33</v>
      </c>
      <c r="CT36">
        <v>2.605</v>
      </c>
      <c r="CU36">
        <v>9.9550000000000001</v>
      </c>
      <c r="CV36">
        <v>2.75</v>
      </c>
      <c r="CW36">
        <v>11.47</v>
      </c>
      <c r="CX36">
        <v>2.9350000000000001</v>
      </c>
      <c r="CY36">
        <v>13.355</v>
      </c>
      <c r="CZ36">
        <v>3.24</v>
      </c>
      <c r="DA36">
        <v>17.05</v>
      </c>
      <c r="DB36">
        <v>3.53</v>
      </c>
      <c r="DC36">
        <v>20.65</v>
      </c>
      <c r="DD36">
        <v>3.94</v>
      </c>
      <c r="DE36">
        <v>26.5</v>
      </c>
      <c r="DF36">
        <v>4.3600000000000003</v>
      </c>
      <c r="DG36">
        <v>32.31</v>
      </c>
      <c r="DH36">
        <v>5.23</v>
      </c>
      <c r="DI36">
        <v>48.85</v>
      </c>
      <c r="DJ36">
        <v>6.56</v>
      </c>
      <c r="DK36">
        <v>81.19</v>
      </c>
      <c r="DL36">
        <v>7.71</v>
      </c>
      <c r="DM36">
        <v>107.81</v>
      </c>
      <c r="DN36">
        <v>9.4149999999999991</v>
      </c>
      <c r="DO36">
        <v>164.91499999999999</v>
      </c>
      <c r="DP36">
        <v>14.34</v>
      </c>
      <c r="DQ36">
        <v>359.1</v>
      </c>
      <c r="DR36">
        <v>19.28</v>
      </c>
      <c r="DS36">
        <v>667.71</v>
      </c>
      <c r="DT36">
        <v>27.815000000000001</v>
      </c>
      <c r="DU36">
        <v>1359.4349999999999</v>
      </c>
      <c r="DV36">
        <v>50.145000000000003</v>
      </c>
      <c r="DW36">
        <v>4843.0450000000001</v>
      </c>
      <c r="DX36">
        <v>179.33</v>
      </c>
      <c r="DY36">
        <v>59259.33</v>
      </c>
      <c r="DZ36">
        <v>16028.12</v>
      </c>
      <c r="EA36">
        <v>345450254.44</v>
      </c>
      <c r="EB36">
        <v>16028.12</v>
      </c>
      <c r="EC36">
        <v>345450254.44</v>
      </c>
      <c r="EH36">
        <v>-24.841749999999884</v>
      </c>
      <c r="EI36">
        <v>-15.349350000000014</v>
      </c>
      <c r="EJ36">
        <v>-11.982400000000014</v>
      </c>
      <c r="EK36">
        <v>-11.850900000000015</v>
      </c>
      <c r="EL36">
        <v>-11.316750000000022</v>
      </c>
      <c r="EM36">
        <v>-10.857200000000029</v>
      </c>
      <c r="EN36">
        <v>-10.301550000000026</v>
      </c>
      <c r="EO36">
        <v>-9.9267500000000339</v>
      </c>
      <c r="EP36">
        <v>-9.5291500000000422</v>
      </c>
      <c r="EQ36">
        <v>-8.840750000000055</v>
      </c>
      <c r="ER36">
        <v>-8.4238500000000585</v>
      </c>
      <c r="ES36">
        <v>-7.8947000000000616</v>
      </c>
      <c r="ET36">
        <v>-7.2398000000000593</v>
      </c>
      <c r="EU36">
        <v>-6.5100500000000592</v>
      </c>
      <c r="EV36">
        <v>-5.6094500000000638</v>
      </c>
      <c r="EW36">
        <v>-4.9204500000000664</v>
      </c>
      <c r="EX36">
        <v>-4.3062500000000599</v>
      </c>
      <c r="EY36">
        <v>-3.4061500000000673</v>
      </c>
      <c r="EZ36">
        <v>-2.8675000000000663</v>
      </c>
      <c r="FA36">
        <v>-2.1335000000000655</v>
      </c>
      <c r="FB36">
        <v>-1.5363500000000547</v>
      </c>
      <c r="FC36">
        <v>-0.76735000000003895</v>
      </c>
      <c r="FD36">
        <v>1.0000000000000048E-100</v>
      </c>
      <c r="FE36">
        <v>1.0000000000000048E-100</v>
      </c>
      <c r="FG36">
        <v>200</v>
      </c>
      <c r="FH36">
        <v>200</v>
      </c>
      <c r="FI36">
        <v>200</v>
      </c>
      <c r="FJ36">
        <v>200</v>
      </c>
      <c r="FK36">
        <v>200</v>
      </c>
      <c r="FL36">
        <v>200</v>
      </c>
      <c r="FM36">
        <v>200</v>
      </c>
      <c r="FN36">
        <v>200</v>
      </c>
      <c r="FO36">
        <v>200</v>
      </c>
      <c r="FP36">
        <v>200</v>
      </c>
      <c r="FQ36">
        <v>200</v>
      </c>
      <c r="FR36">
        <v>200</v>
      </c>
      <c r="FS36">
        <v>200</v>
      </c>
      <c r="FT36">
        <v>200</v>
      </c>
      <c r="FU36">
        <v>200</v>
      </c>
      <c r="FV36">
        <v>200</v>
      </c>
      <c r="FW36">
        <v>200</v>
      </c>
      <c r="FX36">
        <v>200</v>
      </c>
      <c r="FY36">
        <v>200</v>
      </c>
      <c r="FZ36">
        <v>200</v>
      </c>
      <c r="GA36">
        <v>200</v>
      </c>
      <c r="GB36">
        <v>200</v>
      </c>
      <c r="GC36">
        <v>175</v>
      </c>
      <c r="GD36">
        <v>175</v>
      </c>
      <c r="GF36">
        <v>481807.71500000003</v>
      </c>
      <c r="GG36">
        <v>306791.13</v>
      </c>
      <c r="GH36">
        <v>255273.16500000001</v>
      </c>
      <c r="GI36">
        <v>244078.66500000001</v>
      </c>
      <c r="GJ36">
        <v>232005.76000000001</v>
      </c>
      <c r="GK36">
        <v>219944.02499999999</v>
      </c>
      <c r="GL36">
        <v>207649.04500000001</v>
      </c>
      <c r="GM36">
        <v>194817.58</v>
      </c>
      <c r="GN36">
        <v>181254.23499999999</v>
      </c>
      <c r="GO36">
        <v>167781.18</v>
      </c>
      <c r="GP36">
        <v>153511.44</v>
      </c>
      <c r="GQ36">
        <v>138313.26</v>
      </c>
      <c r="GR36">
        <v>123170.58500000001</v>
      </c>
      <c r="GS36">
        <v>107122.57</v>
      </c>
      <c r="GT36">
        <v>90581.214999999997</v>
      </c>
      <c r="GU36">
        <v>74241.654999999999</v>
      </c>
      <c r="GV36">
        <v>59152.504999999997</v>
      </c>
      <c r="GW36">
        <v>44457.555</v>
      </c>
      <c r="GX36">
        <v>31759.22</v>
      </c>
      <c r="GY36">
        <v>19982.560000000001</v>
      </c>
      <c r="GZ36">
        <v>10314.934999999999</v>
      </c>
      <c r="HA36">
        <v>3060.4</v>
      </c>
      <c r="HB36">
        <v>17.011428571428571</v>
      </c>
      <c r="HC36">
        <v>17.011428571428571</v>
      </c>
      <c r="HE36">
        <v>0</v>
      </c>
      <c r="HF36">
        <v>0</v>
      </c>
      <c r="HL36" t="s">
        <v>242</v>
      </c>
      <c r="HM36">
        <v>28.661895694999998</v>
      </c>
      <c r="HN36">
        <v>821.63526394183282</v>
      </c>
      <c r="HP36">
        <v>1.3528918699999999</v>
      </c>
      <c r="HQ36">
        <v>22.504691947576656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L36" s="4">
        <f t="shared" si="16"/>
        <v>23.653497058823529</v>
      </c>
      <c r="IM36" s="4"/>
      <c r="IN36" s="4">
        <f t="shared" si="0"/>
        <v>1.6778358823529411</v>
      </c>
      <c r="IO36" s="4">
        <f t="shared" si="1"/>
        <v>0</v>
      </c>
      <c r="IP36" s="4"/>
      <c r="IQ36" s="4"/>
      <c r="IR36" s="4">
        <f t="shared" si="2"/>
        <v>3.6988222675989526E-3</v>
      </c>
      <c r="IS36" s="9">
        <f t="shared" si="3"/>
        <v>0.33059257884206839</v>
      </c>
      <c r="IT36">
        <v>48483</v>
      </c>
      <c r="IU36" s="9"/>
      <c r="IV36" s="9">
        <f t="shared" si="4"/>
        <v>0</v>
      </c>
      <c r="IW36" s="9">
        <f t="shared" si="5"/>
        <v>0</v>
      </c>
      <c r="IX36" s="9"/>
      <c r="IY36" s="9">
        <f t="shared" ref="IY36:JN52" si="22">FG36/100</f>
        <v>2</v>
      </c>
      <c r="IZ36" s="9">
        <f t="shared" si="22"/>
        <v>2</v>
      </c>
      <c r="JA36" s="9">
        <f t="shared" si="22"/>
        <v>2</v>
      </c>
      <c r="JB36" s="9">
        <f t="shared" si="22"/>
        <v>2</v>
      </c>
      <c r="JC36" s="9">
        <f t="shared" si="22"/>
        <v>2</v>
      </c>
      <c r="JD36" s="9">
        <f t="shared" si="22"/>
        <v>2</v>
      </c>
      <c r="JE36" s="9">
        <f t="shared" si="22"/>
        <v>2</v>
      </c>
      <c r="JF36" s="9">
        <f t="shared" si="22"/>
        <v>2</v>
      </c>
      <c r="JG36" s="9">
        <f t="shared" si="22"/>
        <v>2</v>
      </c>
      <c r="JH36" s="9">
        <f t="shared" si="22"/>
        <v>2</v>
      </c>
      <c r="JI36" s="9">
        <f t="shared" si="22"/>
        <v>2</v>
      </c>
      <c r="JJ36" s="9">
        <f t="shared" si="22"/>
        <v>2</v>
      </c>
      <c r="JK36" s="9">
        <f t="shared" si="22"/>
        <v>2</v>
      </c>
      <c r="JL36" s="9">
        <f t="shared" si="22"/>
        <v>2</v>
      </c>
      <c r="JM36" s="9">
        <f t="shared" si="22"/>
        <v>2</v>
      </c>
      <c r="JN36" s="9">
        <f t="shared" si="18"/>
        <v>2</v>
      </c>
      <c r="JO36" s="9">
        <f t="shared" si="18"/>
        <v>2</v>
      </c>
      <c r="JP36" s="9">
        <f t="shared" si="18"/>
        <v>2</v>
      </c>
      <c r="JQ36" s="9">
        <f t="shared" si="18"/>
        <v>2</v>
      </c>
      <c r="JR36" s="9">
        <f t="shared" si="18"/>
        <v>2</v>
      </c>
      <c r="JS36" s="9">
        <f t="shared" si="18"/>
        <v>2</v>
      </c>
      <c r="JT36" s="9">
        <f t="shared" si="18"/>
        <v>2</v>
      </c>
      <c r="JU36" s="9">
        <f t="shared" si="18"/>
        <v>1.75</v>
      </c>
      <c r="JV36" s="9">
        <f t="shared" si="18"/>
        <v>1.75</v>
      </c>
      <c r="JW36" s="10">
        <f t="shared" si="8"/>
        <v>3.3833994208379643E-3</v>
      </c>
      <c r="JX36" s="4">
        <f t="shared" si="9"/>
        <v>28.661895694999998</v>
      </c>
      <c r="JY36" s="4">
        <f t="shared" si="10"/>
        <v>0.13099911077335946</v>
      </c>
      <c r="JZ36" s="11">
        <f t="shared" si="11"/>
        <v>28.564896312877298</v>
      </c>
      <c r="KA36" s="11">
        <f t="shared" si="12"/>
        <v>28.758895077122698</v>
      </c>
      <c r="KB36" s="9">
        <f t="shared" si="13"/>
        <v>3.3605760368090941E-3</v>
      </c>
      <c r="KC36" s="12">
        <f t="shared" si="17"/>
        <v>1.6859938644117646E-2</v>
      </c>
      <c r="KD36" s="9">
        <v>34</v>
      </c>
      <c r="KE36" s="9">
        <f t="shared" ref="KE36:KT52" si="23">GF36/$KD36</f>
        <v>14170.815147058824</v>
      </c>
      <c r="KF36" s="9">
        <f t="shared" si="23"/>
        <v>9023.2685294117655</v>
      </c>
      <c r="KG36" s="9">
        <f t="shared" si="23"/>
        <v>7508.0342647058824</v>
      </c>
      <c r="KH36" s="9">
        <f t="shared" si="23"/>
        <v>7178.7842647058824</v>
      </c>
      <c r="KI36" s="9">
        <f t="shared" si="23"/>
        <v>6823.698823529412</v>
      </c>
      <c r="KJ36" s="9">
        <f t="shared" si="23"/>
        <v>6468.9419117647058</v>
      </c>
      <c r="KK36" s="9">
        <f t="shared" si="23"/>
        <v>6107.3248529411767</v>
      </c>
      <c r="KL36" s="9">
        <f t="shared" si="23"/>
        <v>5729.9288235294116</v>
      </c>
      <c r="KM36" s="9">
        <f t="shared" si="23"/>
        <v>5331.0069117647054</v>
      </c>
      <c r="KN36" s="9">
        <f t="shared" si="23"/>
        <v>4934.7405882352941</v>
      </c>
      <c r="KO36" s="9">
        <f t="shared" si="23"/>
        <v>4515.0423529411764</v>
      </c>
      <c r="KP36" s="9">
        <f t="shared" si="23"/>
        <v>4068.0370588235296</v>
      </c>
      <c r="KQ36" s="9">
        <f t="shared" si="23"/>
        <v>3622.6642647058825</v>
      </c>
      <c r="KR36" s="9">
        <f t="shared" si="23"/>
        <v>3150.6638235294122</v>
      </c>
      <c r="KS36" s="9">
        <f t="shared" si="23"/>
        <v>2664.1533823529412</v>
      </c>
      <c r="KT36" s="9">
        <f t="shared" si="19"/>
        <v>2183.5780882352942</v>
      </c>
      <c r="KU36" s="9">
        <f t="shared" si="19"/>
        <v>1739.7795588235294</v>
      </c>
      <c r="KV36" s="9">
        <f t="shared" si="19"/>
        <v>1307.5751470588236</v>
      </c>
      <c r="KW36" s="9">
        <f t="shared" si="19"/>
        <v>934.09470588235297</v>
      </c>
      <c r="KX36" s="9">
        <f t="shared" si="19"/>
        <v>587.7223529411765</v>
      </c>
      <c r="KY36" s="9">
        <f t="shared" si="19"/>
        <v>303.38044117647058</v>
      </c>
      <c r="KZ36" s="9">
        <f t="shared" si="19"/>
        <v>90.011764705882356</v>
      </c>
      <c r="LA36" s="9">
        <f t="shared" si="19"/>
        <v>0.50033613445378144</v>
      </c>
      <c r="LB36" s="9">
        <f t="shared" si="19"/>
        <v>0.50033613445378144</v>
      </c>
    </row>
    <row r="37" spans="1:314" x14ac:dyDescent="0.25">
      <c r="A37">
        <v>350</v>
      </c>
      <c r="B37">
        <v>34900</v>
      </c>
      <c r="C37">
        <v>1218010000</v>
      </c>
      <c r="K37">
        <v>350</v>
      </c>
      <c r="L37">
        <v>122500</v>
      </c>
      <c r="M37">
        <v>0</v>
      </c>
      <c r="N37">
        <v>0</v>
      </c>
      <c r="R37">
        <v>0</v>
      </c>
      <c r="S37">
        <v>15116.865</v>
      </c>
      <c r="T37">
        <v>43.404955000000356</v>
      </c>
      <c r="U37" s="2">
        <v>3.6403935185185188E-4</v>
      </c>
      <c r="V37" s="1"/>
      <c r="W37" s="1">
        <v>45980.864999999998</v>
      </c>
      <c r="X37" s="1">
        <v>309568.34499999997</v>
      </c>
      <c r="Y37" s="1"/>
      <c r="Z37" s="1"/>
      <c r="AA37" s="1"/>
      <c r="AB37" s="1">
        <v>0</v>
      </c>
      <c r="AC37" s="1">
        <v>0</v>
      </c>
      <c r="AD37" s="1"/>
      <c r="AE37" s="1"/>
      <c r="AF37" s="1"/>
      <c r="AG37" s="1"/>
      <c r="AH37" s="1">
        <v>1</v>
      </c>
      <c r="AI37" s="1">
        <v>1</v>
      </c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1.0049999999999999</v>
      </c>
      <c r="BS37">
        <v>1.0149999999999999</v>
      </c>
      <c r="BT37">
        <v>1.0249999999999999</v>
      </c>
      <c r="BU37">
        <v>1.075</v>
      </c>
      <c r="BV37">
        <v>1.18</v>
      </c>
      <c r="BW37">
        <v>1.56</v>
      </c>
      <c r="BX37">
        <v>2.4300000000000002</v>
      </c>
      <c r="BY37">
        <v>9</v>
      </c>
      <c r="BZ37">
        <v>187.00574712643677</v>
      </c>
      <c r="CA37">
        <v>45329.327586206899</v>
      </c>
      <c r="CB37">
        <v>187.00574712643677</v>
      </c>
      <c r="CC37">
        <v>45329.327586206899</v>
      </c>
      <c r="CH37">
        <v>1.3</v>
      </c>
      <c r="CI37">
        <v>2.06</v>
      </c>
      <c r="CJ37">
        <v>2.0550000000000002</v>
      </c>
      <c r="CK37">
        <v>6.5949999999999998</v>
      </c>
      <c r="CL37">
        <v>2.4750000000000001</v>
      </c>
      <c r="CM37">
        <v>9.4149999999999991</v>
      </c>
      <c r="CN37">
        <v>2.6349999999999998</v>
      </c>
      <c r="CO37">
        <v>11.115</v>
      </c>
      <c r="CP37">
        <v>2.6949999999999998</v>
      </c>
      <c r="CQ37">
        <v>11.705</v>
      </c>
      <c r="CR37">
        <v>2.79</v>
      </c>
      <c r="CS37">
        <v>12.33</v>
      </c>
      <c r="CT37">
        <v>2.87</v>
      </c>
      <c r="CU37">
        <v>12.93</v>
      </c>
      <c r="CV37">
        <v>2.98</v>
      </c>
      <c r="CW37">
        <v>13.97</v>
      </c>
      <c r="CX37">
        <v>3.2149999999999999</v>
      </c>
      <c r="CY37">
        <v>16.704999999999998</v>
      </c>
      <c r="CZ37">
        <v>3.49</v>
      </c>
      <c r="DA37">
        <v>19.350000000000001</v>
      </c>
      <c r="DB37">
        <v>3.625</v>
      </c>
      <c r="DC37">
        <v>21.535</v>
      </c>
      <c r="DD37">
        <v>3.99</v>
      </c>
      <c r="DE37">
        <v>26.29</v>
      </c>
      <c r="DF37">
        <v>4.54</v>
      </c>
      <c r="DG37">
        <v>38.25</v>
      </c>
      <c r="DH37">
        <v>5.36</v>
      </c>
      <c r="DI37">
        <v>53.84</v>
      </c>
      <c r="DJ37">
        <v>6.22</v>
      </c>
      <c r="DK37">
        <v>73.2</v>
      </c>
      <c r="DL37">
        <v>7.39</v>
      </c>
      <c r="DM37">
        <v>111.59</v>
      </c>
      <c r="DN37">
        <v>9.4849999999999994</v>
      </c>
      <c r="DO37">
        <v>174.83500000000001</v>
      </c>
      <c r="DP37">
        <v>13</v>
      </c>
      <c r="DQ37">
        <v>309.14</v>
      </c>
      <c r="DR37">
        <v>17.524999999999999</v>
      </c>
      <c r="DS37">
        <v>619.46500000000003</v>
      </c>
      <c r="DT37">
        <v>26.41</v>
      </c>
      <c r="DU37">
        <v>1300.07</v>
      </c>
      <c r="DV37">
        <v>54.445</v>
      </c>
      <c r="DW37">
        <v>5390.0550000000003</v>
      </c>
      <c r="DX37">
        <v>186.73500000000001</v>
      </c>
      <c r="DY37">
        <v>65132.614999999998</v>
      </c>
      <c r="DZ37">
        <v>18653.252873563219</v>
      </c>
      <c r="EA37">
        <v>451488273.75862068</v>
      </c>
      <c r="EB37">
        <v>18653.252873563219</v>
      </c>
      <c r="EC37">
        <v>451488273.75862068</v>
      </c>
      <c r="EH37">
        <v>-25.251699999999847</v>
      </c>
      <c r="EI37">
        <v>-14.507799999999996</v>
      </c>
      <c r="EJ37">
        <v>-11.73875000000004</v>
      </c>
      <c r="EK37">
        <v>-10.953450000000046</v>
      </c>
      <c r="EL37">
        <v>-10.69740000000005</v>
      </c>
      <c r="EM37">
        <v>-10.206500000000061</v>
      </c>
      <c r="EN37">
        <v>-9.8972500000000601</v>
      </c>
      <c r="EO37">
        <v>-9.6211500000000658</v>
      </c>
      <c r="EP37">
        <v>-9.21310000000007</v>
      </c>
      <c r="EQ37">
        <v>-8.5751000000000772</v>
      </c>
      <c r="ER37">
        <v>-8.3597000000000676</v>
      </c>
      <c r="ES37">
        <v>-7.612450000000063</v>
      </c>
      <c r="ET37">
        <v>-7.0948500000000623</v>
      </c>
      <c r="EU37">
        <v>-6.4235000000000646</v>
      </c>
      <c r="EV37">
        <v>-5.8702000000000707</v>
      </c>
      <c r="EW37">
        <v>-5.2162000000000637</v>
      </c>
      <c r="EX37">
        <v>-4.5228500000000649</v>
      </c>
      <c r="EY37">
        <v>-3.5446000000000648</v>
      </c>
      <c r="EZ37">
        <v>-3.0171000000000561</v>
      </c>
      <c r="FA37">
        <v>-2.3334500000000498</v>
      </c>
      <c r="FB37">
        <v>-1.5285500000000485</v>
      </c>
      <c r="FC37">
        <v>-0.74810000000003551</v>
      </c>
      <c r="FD37">
        <v>1.000000000000005E-100</v>
      </c>
      <c r="FE37">
        <v>1.000000000000005E-100</v>
      </c>
      <c r="FG37">
        <v>200</v>
      </c>
      <c r="FH37">
        <v>200</v>
      </c>
      <c r="FI37">
        <v>200</v>
      </c>
      <c r="FJ37">
        <v>200</v>
      </c>
      <c r="FK37">
        <v>200</v>
      </c>
      <c r="FL37">
        <v>200</v>
      </c>
      <c r="FM37">
        <v>200</v>
      </c>
      <c r="FN37">
        <v>200</v>
      </c>
      <c r="FO37">
        <v>200</v>
      </c>
      <c r="FP37">
        <v>200</v>
      </c>
      <c r="FQ37">
        <v>200</v>
      </c>
      <c r="FR37">
        <v>200</v>
      </c>
      <c r="FS37">
        <v>200</v>
      </c>
      <c r="FT37">
        <v>200</v>
      </c>
      <c r="FU37">
        <v>200</v>
      </c>
      <c r="FV37">
        <v>200</v>
      </c>
      <c r="FW37">
        <v>200</v>
      </c>
      <c r="FX37">
        <v>200</v>
      </c>
      <c r="FY37">
        <v>200</v>
      </c>
      <c r="FZ37">
        <v>200</v>
      </c>
      <c r="GA37">
        <v>200</v>
      </c>
      <c r="GB37">
        <v>200</v>
      </c>
      <c r="GC37">
        <v>174</v>
      </c>
      <c r="GD37">
        <v>174</v>
      </c>
      <c r="GF37">
        <v>510229</v>
      </c>
      <c r="GG37">
        <v>324889.46000000002</v>
      </c>
      <c r="GH37">
        <v>270334.48</v>
      </c>
      <c r="GI37">
        <v>258479.035</v>
      </c>
      <c r="GJ37">
        <v>245694.04</v>
      </c>
      <c r="GK37">
        <v>232919.995</v>
      </c>
      <c r="GL37">
        <v>219899.98499999999</v>
      </c>
      <c r="GM37">
        <v>206312.63500000001</v>
      </c>
      <c r="GN37">
        <v>191949.02</v>
      </c>
      <c r="GO37">
        <v>177681.67</v>
      </c>
      <c r="GP37">
        <v>162570.70000000001</v>
      </c>
      <c r="GQ37">
        <v>146475.655</v>
      </c>
      <c r="GR37">
        <v>130440.63</v>
      </c>
      <c r="GS37">
        <v>113445.935</v>
      </c>
      <c r="GT37">
        <v>95927.625</v>
      </c>
      <c r="GU37">
        <v>78625.070000000007</v>
      </c>
      <c r="GV37">
        <v>62645.18</v>
      </c>
      <c r="GW37">
        <v>47083.144999999997</v>
      </c>
      <c r="GX37">
        <v>33633.230000000003</v>
      </c>
      <c r="GY37">
        <v>21162.92</v>
      </c>
      <c r="GZ37">
        <v>10924.285</v>
      </c>
      <c r="HA37">
        <v>3241.01</v>
      </c>
      <c r="HB37">
        <v>18.109195402298852</v>
      </c>
      <c r="HC37">
        <v>18.109195402298852</v>
      </c>
      <c r="HE37">
        <v>0</v>
      </c>
      <c r="HF37">
        <v>0</v>
      </c>
      <c r="HL37" t="s">
        <v>242</v>
      </c>
      <c r="HM37">
        <v>32.309685210000005</v>
      </c>
      <c r="HN37">
        <v>1044.8144308228564</v>
      </c>
      <c r="HP37">
        <v>1.4456534150000007</v>
      </c>
      <c r="HQ37">
        <v>24.59760830078346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L37" s="4">
        <f t="shared" si="16"/>
        <v>26.27478</v>
      </c>
      <c r="IM37" s="4"/>
      <c r="IN37" s="4">
        <f t="shared" si="0"/>
        <v>1.7276417142857143</v>
      </c>
      <c r="IO37" s="4">
        <f t="shared" si="1"/>
        <v>0</v>
      </c>
      <c r="IP37" s="4"/>
      <c r="IQ37" s="4"/>
      <c r="IR37" s="4">
        <f t="shared" si="2"/>
        <v>3.8514767758435777E-3</v>
      </c>
      <c r="IS37" s="9">
        <f t="shared" si="3"/>
        <v>0.38473007329352404</v>
      </c>
      <c r="IT37">
        <v>48484</v>
      </c>
      <c r="IU37" s="9"/>
      <c r="IV37" s="9">
        <f t="shared" si="4"/>
        <v>0</v>
      </c>
      <c r="IW37" s="9">
        <f t="shared" si="5"/>
        <v>0</v>
      </c>
      <c r="IX37" s="9"/>
      <c r="IY37" s="9">
        <f t="shared" si="22"/>
        <v>2</v>
      </c>
      <c r="IZ37" s="9">
        <f t="shared" si="22"/>
        <v>2</v>
      </c>
      <c r="JA37" s="9">
        <f t="shared" si="22"/>
        <v>2</v>
      </c>
      <c r="JB37" s="9">
        <f t="shared" si="22"/>
        <v>2</v>
      </c>
      <c r="JC37" s="9">
        <f t="shared" si="22"/>
        <v>2</v>
      </c>
      <c r="JD37" s="9">
        <f t="shared" si="22"/>
        <v>2</v>
      </c>
      <c r="JE37" s="9">
        <f t="shared" si="22"/>
        <v>2</v>
      </c>
      <c r="JF37" s="9">
        <f t="shared" si="22"/>
        <v>2</v>
      </c>
      <c r="JG37" s="9">
        <f t="shared" si="22"/>
        <v>2</v>
      </c>
      <c r="JH37" s="9">
        <f t="shared" si="22"/>
        <v>2</v>
      </c>
      <c r="JI37" s="9">
        <f t="shared" si="22"/>
        <v>2</v>
      </c>
      <c r="JJ37" s="9">
        <f t="shared" si="22"/>
        <v>2</v>
      </c>
      <c r="JK37" s="9">
        <f t="shared" si="22"/>
        <v>2</v>
      </c>
      <c r="JL37" s="9">
        <f t="shared" si="22"/>
        <v>2</v>
      </c>
      <c r="JM37" s="9">
        <f t="shared" si="22"/>
        <v>2</v>
      </c>
      <c r="JN37" s="9">
        <f t="shared" si="18"/>
        <v>2</v>
      </c>
      <c r="JO37" s="9">
        <f t="shared" si="18"/>
        <v>2</v>
      </c>
      <c r="JP37" s="9">
        <f t="shared" si="18"/>
        <v>2</v>
      </c>
      <c r="JQ37" s="9">
        <f t="shared" si="18"/>
        <v>2</v>
      </c>
      <c r="JR37" s="9">
        <f t="shared" si="18"/>
        <v>2</v>
      </c>
      <c r="JS37" s="9">
        <f t="shared" si="18"/>
        <v>2</v>
      </c>
      <c r="JT37" s="9">
        <f t="shared" si="18"/>
        <v>2</v>
      </c>
      <c r="JU37" s="9">
        <f t="shared" si="18"/>
        <v>1.74</v>
      </c>
      <c r="JV37" s="9">
        <f t="shared" si="18"/>
        <v>1.74</v>
      </c>
      <c r="JW37" s="10">
        <f t="shared" si="8"/>
        <v>3.7215708286703294E-3</v>
      </c>
      <c r="JX37" s="4">
        <f t="shared" si="9"/>
        <v>32.309685210000005</v>
      </c>
      <c r="JY37" s="4">
        <f t="shared" si="10"/>
        <v>0.89867245356322201</v>
      </c>
      <c r="JZ37" s="11">
        <f t="shared" si="11"/>
        <v>32.055625669134628</v>
      </c>
      <c r="KA37" s="11">
        <f t="shared" si="12"/>
        <v>32.563744750865382</v>
      </c>
      <c r="KB37" s="9">
        <f t="shared" si="13"/>
        <v>3.6635000764725289E-3</v>
      </c>
      <c r="KC37" s="12">
        <f t="shared" si="17"/>
        <v>1.8462677262857146E-2</v>
      </c>
      <c r="KD37" s="9">
        <v>35</v>
      </c>
      <c r="KE37" s="9">
        <f t="shared" si="23"/>
        <v>14577.971428571429</v>
      </c>
      <c r="KF37" s="9">
        <f t="shared" si="23"/>
        <v>9282.5560000000005</v>
      </c>
      <c r="KG37" s="9">
        <f t="shared" si="23"/>
        <v>7723.842285714285</v>
      </c>
      <c r="KH37" s="9">
        <f t="shared" si="23"/>
        <v>7385.1152857142861</v>
      </c>
      <c r="KI37" s="9">
        <f t="shared" si="23"/>
        <v>7019.8297142857145</v>
      </c>
      <c r="KJ37" s="9">
        <f t="shared" si="23"/>
        <v>6654.857</v>
      </c>
      <c r="KK37" s="9">
        <f t="shared" si="23"/>
        <v>6282.8567142857137</v>
      </c>
      <c r="KL37" s="9">
        <f t="shared" si="23"/>
        <v>5894.6467142857146</v>
      </c>
      <c r="KM37" s="9">
        <f t="shared" si="23"/>
        <v>5484.2577142857144</v>
      </c>
      <c r="KN37" s="9">
        <f t="shared" si="23"/>
        <v>5076.6191428571428</v>
      </c>
      <c r="KO37" s="9">
        <f t="shared" si="23"/>
        <v>4644.8771428571436</v>
      </c>
      <c r="KP37" s="9">
        <f t="shared" si="23"/>
        <v>4185.0187142857139</v>
      </c>
      <c r="KQ37" s="9">
        <f t="shared" si="23"/>
        <v>3726.8751428571431</v>
      </c>
      <c r="KR37" s="9">
        <f t="shared" si="23"/>
        <v>3241.3124285714284</v>
      </c>
      <c r="KS37" s="9">
        <f t="shared" si="23"/>
        <v>2740.7892857142856</v>
      </c>
      <c r="KT37" s="9">
        <f t="shared" si="19"/>
        <v>2246.4305714285715</v>
      </c>
      <c r="KU37" s="9">
        <f t="shared" si="19"/>
        <v>1789.8622857142857</v>
      </c>
      <c r="KV37" s="9">
        <f t="shared" si="19"/>
        <v>1345.2327142857141</v>
      </c>
      <c r="KW37" s="9">
        <f t="shared" si="19"/>
        <v>960.94942857142871</v>
      </c>
      <c r="KX37" s="9">
        <f t="shared" si="19"/>
        <v>604.65485714285705</v>
      </c>
      <c r="KY37" s="9">
        <f t="shared" si="19"/>
        <v>312.12242857142854</v>
      </c>
      <c r="KZ37" s="9">
        <f t="shared" si="19"/>
        <v>92.600285714285718</v>
      </c>
      <c r="LA37" s="9">
        <f t="shared" si="19"/>
        <v>0.51740558292282435</v>
      </c>
      <c r="LB37" s="9">
        <f t="shared" si="19"/>
        <v>0.51740558292282435</v>
      </c>
    </row>
    <row r="38" spans="1:314" x14ac:dyDescent="0.25">
      <c r="A38">
        <v>360</v>
      </c>
      <c r="B38">
        <v>35899.995000000003</v>
      </c>
      <c r="C38">
        <v>1288809641.0050001</v>
      </c>
      <c r="K38">
        <v>360</v>
      </c>
      <c r="L38">
        <v>129600</v>
      </c>
      <c r="M38">
        <v>0</v>
      </c>
      <c r="N38">
        <v>0</v>
      </c>
      <c r="R38">
        <v>0</v>
      </c>
      <c r="S38">
        <v>16002.105</v>
      </c>
      <c r="T38">
        <v>44.678436805556451</v>
      </c>
      <c r="U38" s="2">
        <v>4.1878472222222225E-4</v>
      </c>
      <c r="V38" s="1"/>
      <c r="W38" s="1">
        <v>53188.94</v>
      </c>
      <c r="X38" s="1">
        <v>420559.79</v>
      </c>
      <c r="Y38" s="1"/>
      <c r="Z38" s="1"/>
      <c r="AA38" s="1"/>
      <c r="AB38" s="1">
        <v>0</v>
      </c>
      <c r="AC38" s="1">
        <v>0</v>
      </c>
      <c r="AD38" s="1"/>
      <c r="AE38" s="1"/>
      <c r="AF38" s="1"/>
      <c r="AG38" s="1"/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1.04</v>
      </c>
      <c r="BU38">
        <v>1.1299999999999999</v>
      </c>
      <c r="BV38">
        <v>1.175</v>
      </c>
      <c r="BW38">
        <v>1.595</v>
      </c>
      <c r="BX38">
        <v>2.4350000000000001</v>
      </c>
      <c r="BY38">
        <v>9.3949999999999996</v>
      </c>
      <c r="BZ38">
        <v>192.75862068965517</v>
      </c>
      <c r="CA38">
        <v>48869.862068965514</v>
      </c>
      <c r="CB38">
        <v>192.75862068965517</v>
      </c>
      <c r="CC38">
        <v>48869.862068965514</v>
      </c>
      <c r="CH38">
        <v>1.2050000000000001</v>
      </c>
      <c r="CI38">
        <v>1.675</v>
      </c>
      <c r="CJ38">
        <v>1.92</v>
      </c>
      <c r="CK38">
        <v>5.21</v>
      </c>
      <c r="CL38">
        <v>2.2949999999999999</v>
      </c>
      <c r="CM38">
        <v>7.5049999999999999</v>
      </c>
      <c r="CN38">
        <v>2.35</v>
      </c>
      <c r="CO38">
        <v>7.84</v>
      </c>
      <c r="CP38">
        <v>2.5049999999999999</v>
      </c>
      <c r="CQ38">
        <v>9.2750000000000004</v>
      </c>
      <c r="CR38">
        <v>2.63</v>
      </c>
      <c r="CS38">
        <v>10.11</v>
      </c>
      <c r="CT38">
        <v>2.875</v>
      </c>
      <c r="CU38">
        <v>12.925000000000001</v>
      </c>
      <c r="CV38">
        <v>3.06</v>
      </c>
      <c r="CW38">
        <v>14.71</v>
      </c>
      <c r="CX38">
        <v>3.41</v>
      </c>
      <c r="CY38">
        <v>18.28</v>
      </c>
      <c r="CZ38">
        <v>3.58</v>
      </c>
      <c r="DA38">
        <v>20.18</v>
      </c>
      <c r="DB38">
        <v>3.93</v>
      </c>
      <c r="DC38">
        <v>25.94</v>
      </c>
      <c r="DD38">
        <v>4.33</v>
      </c>
      <c r="DE38">
        <v>31</v>
      </c>
      <c r="DF38">
        <v>4.7050000000000001</v>
      </c>
      <c r="DG38">
        <v>35.704999999999998</v>
      </c>
      <c r="DH38">
        <v>5.26</v>
      </c>
      <c r="DI38">
        <v>45</v>
      </c>
      <c r="DJ38">
        <v>5.6449999999999996</v>
      </c>
      <c r="DK38">
        <v>50.664999999999999</v>
      </c>
      <c r="DL38">
        <v>7.2949999999999999</v>
      </c>
      <c r="DM38">
        <v>91.155000000000001</v>
      </c>
      <c r="DN38">
        <v>9.2149999999999999</v>
      </c>
      <c r="DO38">
        <v>157.01499999999999</v>
      </c>
      <c r="DP38">
        <v>12.39</v>
      </c>
      <c r="DQ38">
        <v>318.29000000000002</v>
      </c>
      <c r="DR38">
        <v>19.305</v>
      </c>
      <c r="DS38">
        <v>714.16499999999996</v>
      </c>
      <c r="DT38">
        <v>28.53</v>
      </c>
      <c r="DU38">
        <v>1657.84</v>
      </c>
      <c r="DV38">
        <v>55.825000000000003</v>
      </c>
      <c r="DW38">
        <v>5935.9049999999997</v>
      </c>
      <c r="DX38">
        <v>188.91</v>
      </c>
      <c r="DY38">
        <v>71373.84</v>
      </c>
      <c r="DZ38">
        <v>19226.30459770115</v>
      </c>
      <c r="EA38">
        <v>486871376.38505745</v>
      </c>
      <c r="EB38">
        <v>19226.30459770115</v>
      </c>
      <c r="EC38">
        <v>486871376.38505745</v>
      </c>
      <c r="EH38">
        <v>-26.989349999999842</v>
      </c>
      <c r="EI38">
        <v>-15.289250000000013</v>
      </c>
      <c r="EJ38">
        <v>-12.967850000000023</v>
      </c>
      <c r="EK38">
        <v>-12.519000000000021</v>
      </c>
      <c r="EL38">
        <v>-11.897700000000036</v>
      </c>
      <c r="EM38">
        <v>-11.478050000000035</v>
      </c>
      <c r="EN38">
        <v>-10.838850000000042</v>
      </c>
      <c r="EO38">
        <v>-10.408950000000047</v>
      </c>
      <c r="EP38">
        <v>-9.3467000000000411</v>
      </c>
      <c r="EQ38">
        <v>-8.7607000000000426</v>
      </c>
      <c r="ER38">
        <v>-8.0709000000000515</v>
      </c>
      <c r="ES38">
        <v>-7.5143500000000563</v>
      </c>
      <c r="ET38">
        <v>-6.9299000000000595</v>
      </c>
      <c r="EU38">
        <v>-6.2952000000000634</v>
      </c>
      <c r="EV38">
        <v>-5.9887000000000592</v>
      </c>
      <c r="EW38">
        <v>-5.1535000000000517</v>
      </c>
      <c r="EX38">
        <v>-4.5431500000000584</v>
      </c>
      <c r="EY38">
        <v>-3.834300000000054</v>
      </c>
      <c r="EZ38">
        <v>-2.9418500000000525</v>
      </c>
      <c r="FA38">
        <v>-2.3030500000000527</v>
      </c>
      <c r="FB38">
        <v>-1.4907500000000442</v>
      </c>
      <c r="FC38">
        <v>-0.78750000000003473</v>
      </c>
      <c r="FD38">
        <v>1.000000000000005E-100</v>
      </c>
      <c r="FE38">
        <v>1.000000000000005E-100</v>
      </c>
      <c r="FG38">
        <v>200</v>
      </c>
      <c r="FH38">
        <v>200</v>
      </c>
      <c r="FI38">
        <v>200</v>
      </c>
      <c r="FJ38">
        <v>200</v>
      </c>
      <c r="FK38">
        <v>200</v>
      </c>
      <c r="FL38">
        <v>200</v>
      </c>
      <c r="FM38">
        <v>200</v>
      </c>
      <c r="FN38">
        <v>200</v>
      </c>
      <c r="FO38">
        <v>200</v>
      </c>
      <c r="FP38">
        <v>200</v>
      </c>
      <c r="FQ38">
        <v>200</v>
      </c>
      <c r="FR38">
        <v>200</v>
      </c>
      <c r="FS38">
        <v>200</v>
      </c>
      <c r="FT38">
        <v>200</v>
      </c>
      <c r="FU38">
        <v>200</v>
      </c>
      <c r="FV38">
        <v>200</v>
      </c>
      <c r="FW38">
        <v>200</v>
      </c>
      <c r="FX38">
        <v>200</v>
      </c>
      <c r="FY38">
        <v>200</v>
      </c>
      <c r="FZ38">
        <v>200</v>
      </c>
      <c r="GA38">
        <v>200</v>
      </c>
      <c r="GB38">
        <v>200</v>
      </c>
      <c r="GC38">
        <v>174</v>
      </c>
      <c r="GD38">
        <v>174</v>
      </c>
      <c r="GF38">
        <v>539468.48</v>
      </c>
      <c r="GG38">
        <v>343508.29499999998</v>
      </c>
      <c r="GH38">
        <v>285827.88500000001</v>
      </c>
      <c r="GI38">
        <v>273292.61</v>
      </c>
      <c r="GJ38">
        <v>259775.345</v>
      </c>
      <c r="GK38">
        <v>246268.82500000001</v>
      </c>
      <c r="GL38">
        <v>232502.22</v>
      </c>
      <c r="GM38">
        <v>218136.29500000001</v>
      </c>
      <c r="GN38">
        <v>202950.48</v>
      </c>
      <c r="GO38">
        <v>187864.95499999999</v>
      </c>
      <c r="GP38">
        <v>171889.49</v>
      </c>
      <c r="GQ38">
        <v>154871.67000000001</v>
      </c>
      <c r="GR38">
        <v>137916.83499999999</v>
      </c>
      <c r="GS38">
        <v>119948.645</v>
      </c>
      <c r="GT38">
        <v>101426.45</v>
      </c>
      <c r="GU38">
        <v>83133.125</v>
      </c>
      <c r="GV38">
        <v>66236.824999999997</v>
      </c>
      <c r="GW38">
        <v>49782.675000000003</v>
      </c>
      <c r="GX38">
        <v>35561.9</v>
      </c>
      <c r="GY38">
        <v>22375.974999999999</v>
      </c>
      <c r="GZ38">
        <v>11550.84</v>
      </c>
      <c r="HA38">
        <v>3426.94</v>
      </c>
      <c r="HB38">
        <v>19.109195402298852</v>
      </c>
      <c r="HC38">
        <v>19.109195402298852</v>
      </c>
      <c r="HE38">
        <v>0</v>
      </c>
      <c r="HF38">
        <v>0</v>
      </c>
      <c r="HL38" t="s">
        <v>247</v>
      </c>
      <c r="HM38">
        <v>35.262135314999988</v>
      </c>
      <c r="HN38">
        <v>1244.462903664735</v>
      </c>
      <c r="HP38">
        <v>1.4811447350000002</v>
      </c>
      <c r="HQ38">
        <v>26.796760057275769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L38" s="4">
        <f t="shared" si="16"/>
        <v>29.549411111111112</v>
      </c>
      <c r="IM38" s="4"/>
      <c r="IN38" s="4">
        <f t="shared" si="0"/>
        <v>1.7780116666666665</v>
      </c>
      <c r="IO38" s="4">
        <f t="shared" si="1"/>
        <v>0</v>
      </c>
      <c r="IP38" s="4"/>
      <c r="IQ38" s="4"/>
      <c r="IR38" s="4">
        <f t="shared" si="2"/>
        <v>3.8962565741982058E-3</v>
      </c>
      <c r="IS38" s="9">
        <f t="shared" si="3"/>
        <v>0.39654129313604514</v>
      </c>
      <c r="IT38">
        <v>48485</v>
      </c>
      <c r="IU38" s="9"/>
      <c r="IV38" s="9">
        <f t="shared" si="4"/>
        <v>0</v>
      </c>
      <c r="IW38" s="9">
        <f t="shared" si="5"/>
        <v>0</v>
      </c>
      <c r="IX38" s="9"/>
      <c r="IY38" s="9">
        <f t="shared" si="22"/>
        <v>2</v>
      </c>
      <c r="IZ38" s="9">
        <f t="shared" si="22"/>
        <v>2</v>
      </c>
      <c r="JA38" s="9">
        <f t="shared" si="22"/>
        <v>2</v>
      </c>
      <c r="JB38" s="9">
        <f t="shared" si="22"/>
        <v>2</v>
      </c>
      <c r="JC38" s="9">
        <f t="shared" si="22"/>
        <v>2</v>
      </c>
      <c r="JD38" s="9">
        <f t="shared" si="22"/>
        <v>2</v>
      </c>
      <c r="JE38" s="9">
        <f t="shared" si="22"/>
        <v>2</v>
      </c>
      <c r="JF38" s="9">
        <f t="shared" si="22"/>
        <v>2</v>
      </c>
      <c r="JG38" s="9">
        <f t="shared" si="22"/>
        <v>2</v>
      </c>
      <c r="JH38" s="9">
        <f t="shared" si="22"/>
        <v>2</v>
      </c>
      <c r="JI38" s="9">
        <f t="shared" si="22"/>
        <v>2</v>
      </c>
      <c r="JJ38" s="9">
        <f t="shared" si="22"/>
        <v>2</v>
      </c>
      <c r="JK38" s="9">
        <f t="shared" si="22"/>
        <v>2</v>
      </c>
      <c r="JL38" s="9">
        <f t="shared" si="22"/>
        <v>2</v>
      </c>
      <c r="JM38" s="9">
        <f t="shared" si="22"/>
        <v>2</v>
      </c>
      <c r="JN38" s="9">
        <f t="shared" si="18"/>
        <v>2</v>
      </c>
      <c r="JO38" s="9">
        <f t="shared" si="18"/>
        <v>2</v>
      </c>
      <c r="JP38" s="9">
        <f t="shared" si="18"/>
        <v>2</v>
      </c>
      <c r="JQ38" s="9">
        <f t="shared" si="18"/>
        <v>2</v>
      </c>
      <c r="JR38" s="9">
        <f t="shared" si="18"/>
        <v>2</v>
      </c>
      <c r="JS38" s="9">
        <f t="shared" si="18"/>
        <v>2</v>
      </c>
      <c r="JT38" s="9">
        <f t="shared" si="18"/>
        <v>2</v>
      </c>
      <c r="JU38" s="9">
        <f t="shared" si="18"/>
        <v>1.74</v>
      </c>
      <c r="JV38" s="9">
        <f t="shared" si="18"/>
        <v>1.74</v>
      </c>
      <c r="JW38" s="10">
        <f t="shared" si="8"/>
        <v>3.9484513136373743E-3</v>
      </c>
      <c r="JX38" s="4">
        <f t="shared" si="9"/>
        <v>35.262135314999988</v>
      </c>
      <c r="JY38" s="4">
        <f t="shared" si="10"/>
        <v>1.0447166913656929</v>
      </c>
      <c r="JZ38" s="11">
        <f t="shared" si="11"/>
        <v>34.988208807263604</v>
      </c>
      <c r="KA38" s="11">
        <f t="shared" si="12"/>
        <v>35.536061822736372</v>
      </c>
      <c r="KB38" s="9">
        <f t="shared" si="13"/>
        <v>3.8875787563626227E-3</v>
      </c>
      <c r="KC38" s="12">
        <f t="shared" si="17"/>
        <v>1.9590075174999992E-2</v>
      </c>
      <c r="KD38" s="9">
        <v>36</v>
      </c>
      <c r="KE38" s="9">
        <f t="shared" si="23"/>
        <v>14985.235555555555</v>
      </c>
      <c r="KF38" s="9">
        <f t="shared" si="23"/>
        <v>9541.8970833333333</v>
      </c>
      <c r="KG38" s="9">
        <f t="shared" si="23"/>
        <v>7939.6634722222225</v>
      </c>
      <c r="KH38" s="9">
        <f t="shared" si="23"/>
        <v>7591.4613888888889</v>
      </c>
      <c r="KI38" s="9">
        <f t="shared" si="23"/>
        <v>7215.9818055555552</v>
      </c>
      <c r="KJ38" s="9">
        <f t="shared" si="23"/>
        <v>6840.8006944444451</v>
      </c>
      <c r="KK38" s="9">
        <f t="shared" si="23"/>
        <v>6458.3950000000004</v>
      </c>
      <c r="KL38" s="9">
        <f t="shared" si="23"/>
        <v>6059.3415277777785</v>
      </c>
      <c r="KM38" s="9">
        <f t="shared" si="23"/>
        <v>5637.5133333333333</v>
      </c>
      <c r="KN38" s="9">
        <f t="shared" si="23"/>
        <v>5218.4709722222215</v>
      </c>
      <c r="KO38" s="9">
        <f t="shared" si="23"/>
        <v>4774.7080555555549</v>
      </c>
      <c r="KP38" s="9">
        <f t="shared" si="23"/>
        <v>4301.9908333333333</v>
      </c>
      <c r="KQ38" s="9">
        <f t="shared" si="23"/>
        <v>3831.023194444444</v>
      </c>
      <c r="KR38" s="9">
        <f t="shared" si="23"/>
        <v>3331.9068055555558</v>
      </c>
      <c r="KS38" s="9">
        <f t="shared" si="23"/>
        <v>2817.401388888889</v>
      </c>
      <c r="KT38" s="9">
        <f t="shared" si="19"/>
        <v>2309.2534722222222</v>
      </c>
      <c r="KU38" s="9">
        <f t="shared" si="19"/>
        <v>1839.9118055555555</v>
      </c>
      <c r="KV38" s="9">
        <f t="shared" si="19"/>
        <v>1382.8520833333334</v>
      </c>
      <c r="KW38" s="9">
        <f t="shared" si="19"/>
        <v>987.83055555555563</v>
      </c>
      <c r="KX38" s="9">
        <f t="shared" si="19"/>
        <v>621.55486111111111</v>
      </c>
      <c r="KY38" s="9">
        <f t="shared" si="19"/>
        <v>320.85666666666668</v>
      </c>
      <c r="KZ38" s="9">
        <f t="shared" si="19"/>
        <v>95.192777777777778</v>
      </c>
      <c r="LA38" s="9">
        <f t="shared" si="19"/>
        <v>0.53081098339719035</v>
      </c>
      <c r="LB38" s="9">
        <f t="shared" si="19"/>
        <v>0.53081098339719035</v>
      </c>
    </row>
    <row r="39" spans="1:314" x14ac:dyDescent="0.25">
      <c r="A39">
        <v>370</v>
      </c>
      <c r="B39">
        <v>36899.949999999997</v>
      </c>
      <c r="C39">
        <v>1361606310.05</v>
      </c>
      <c r="K39">
        <v>370</v>
      </c>
      <c r="L39">
        <v>136900</v>
      </c>
      <c r="M39">
        <v>0</v>
      </c>
      <c r="N39">
        <v>0</v>
      </c>
      <c r="R39">
        <v>0</v>
      </c>
      <c r="S39">
        <v>16893.064999999999</v>
      </c>
      <c r="T39">
        <v>45.886710270270463</v>
      </c>
      <c r="U39" s="2">
        <v>4.7054398148148145E-4</v>
      </c>
      <c r="V39" s="1"/>
      <c r="W39" s="1">
        <v>62297.25</v>
      </c>
      <c r="X39" s="1">
        <v>597698.88</v>
      </c>
      <c r="Y39" s="1"/>
      <c r="Z39" s="1"/>
      <c r="AA39" s="1"/>
      <c r="AB39" s="1">
        <v>0</v>
      </c>
      <c r="AC39" s="1">
        <v>0</v>
      </c>
      <c r="AD39" s="1"/>
      <c r="AE39" s="1"/>
      <c r="AF39" s="1"/>
      <c r="AG39" s="1"/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1.0049999999999999</v>
      </c>
      <c r="BS39">
        <v>1.0149999999999999</v>
      </c>
      <c r="BT39">
        <v>1.0349999999999999</v>
      </c>
      <c r="BU39">
        <v>1.105</v>
      </c>
      <c r="BV39">
        <v>1.2250000000000001</v>
      </c>
      <c r="BW39">
        <v>1.7549999999999999</v>
      </c>
      <c r="BX39">
        <v>2.355</v>
      </c>
      <c r="BY39">
        <v>8.0050000000000008</v>
      </c>
      <c r="BZ39">
        <v>180.61538461538461</v>
      </c>
      <c r="CA39">
        <v>44462.439560439561</v>
      </c>
      <c r="CB39">
        <v>180.61538461538461</v>
      </c>
      <c r="CC39">
        <v>44462.439560439561</v>
      </c>
      <c r="CH39">
        <v>1.2450000000000001</v>
      </c>
      <c r="CI39">
        <v>1.905</v>
      </c>
      <c r="CJ39">
        <v>1.87</v>
      </c>
      <c r="CK39">
        <v>5.22</v>
      </c>
      <c r="CL39">
        <v>2.2799999999999998</v>
      </c>
      <c r="CM39">
        <v>8.09</v>
      </c>
      <c r="CN39">
        <v>2.4</v>
      </c>
      <c r="CO39">
        <v>9.07</v>
      </c>
      <c r="CP39">
        <v>2.4849999999999999</v>
      </c>
      <c r="CQ39">
        <v>10.015000000000001</v>
      </c>
      <c r="CR39">
        <v>2.5950000000000002</v>
      </c>
      <c r="CS39">
        <v>10.984999999999999</v>
      </c>
      <c r="CT39">
        <v>2.78</v>
      </c>
      <c r="CU39">
        <v>13.2</v>
      </c>
      <c r="CV39">
        <v>2.8849999999999998</v>
      </c>
      <c r="CW39">
        <v>14.065</v>
      </c>
      <c r="CX39">
        <v>3.105</v>
      </c>
      <c r="CY39">
        <v>16.454999999999998</v>
      </c>
      <c r="CZ39">
        <v>3.415</v>
      </c>
      <c r="DA39">
        <v>20.125</v>
      </c>
      <c r="DB39">
        <v>3.7149999999999999</v>
      </c>
      <c r="DC39">
        <v>24.425000000000001</v>
      </c>
      <c r="DD39">
        <v>4.4050000000000002</v>
      </c>
      <c r="DE39">
        <v>34.825000000000003</v>
      </c>
      <c r="DF39">
        <v>4.9550000000000001</v>
      </c>
      <c r="DG39">
        <v>43.505000000000003</v>
      </c>
      <c r="DH39">
        <v>5.5650000000000004</v>
      </c>
      <c r="DI39">
        <v>53.204999999999998</v>
      </c>
      <c r="DJ39">
        <v>6.3550000000000004</v>
      </c>
      <c r="DK39">
        <v>70.834999999999994</v>
      </c>
      <c r="DL39">
        <v>8.2050000000000001</v>
      </c>
      <c r="DM39">
        <v>118.58499999999999</v>
      </c>
      <c r="DN39">
        <v>10.64</v>
      </c>
      <c r="DO39">
        <v>194.14</v>
      </c>
      <c r="DP39">
        <v>13.625</v>
      </c>
      <c r="DQ39">
        <v>323.40499999999997</v>
      </c>
      <c r="DR39">
        <v>18.57</v>
      </c>
      <c r="DS39">
        <v>674.95</v>
      </c>
      <c r="DT39">
        <v>29.4</v>
      </c>
      <c r="DU39">
        <v>1656.79</v>
      </c>
      <c r="DV39">
        <v>57.854999999999997</v>
      </c>
      <c r="DW39">
        <v>6503.585</v>
      </c>
      <c r="DX39">
        <v>181.46</v>
      </c>
      <c r="DY39">
        <v>57937.9</v>
      </c>
      <c r="DZ39">
        <v>18011.824175824175</v>
      </c>
      <c r="EA39">
        <v>442828268.37362635</v>
      </c>
      <c r="EB39">
        <v>18011.824175824175</v>
      </c>
      <c r="EC39">
        <v>442828268.37362635</v>
      </c>
      <c r="EH39">
        <v>-23.814599999999878</v>
      </c>
      <c r="EI39">
        <v>-15.153850000000002</v>
      </c>
      <c r="EJ39">
        <v>-12.293300000000045</v>
      </c>
      <c r="EK39">
        <v>-12.055200000000047</v>
      </c>
      <c r="EL39">
        <v>-11.63925000000005</v>
      </c>
      <c r="EM39">
        <v>-11.189000000000055</v>
      </c>
      <c r="EN39">
        <v>-10.532700000000057</v>
      </c>
      <c r="EO39">
        <v>-10.26865000000006</v>
      </c>
      <c r="EP39">
        <v>-9.8929000000000613</v>
      </c>
      <c r="EQ39">
        <v>-9.313850000000059</v>
      </c>
      <c r="ER39">
        <v>-8.9981000000000595</v>
      </c>
      <c r="ES39">
        <v>-8.0828000000000628</v>
      </c>
      <c r="ET39">
        <v>-7.3737500000000651</v>
      </c>
      <c r="EU39">
        <v>-6.7118500000000587</v>
      </c>
      <c r="EV39">
        <v>-6.0185000000000581</v>
      </c>
      <c r="EW39">
        <v>-5.2824500000000567</v>
      </c>
      <c r="EX39">
        <v>-4.3465500000000601</v>
      </c>
      <c r="EY39">
        <v>-3.6302500000000606</v>
      </c>
      <c r="EZ39">
        <v>-3.0608000000000612</v>
      </c>
      <c r="FA39">
        <v>-2.3153000000000579</v>
      </c>
      <c r="FB39">
        <v>-1.5590000000000461</v>
      </c>
      <c r="FC39">
        <v>-0.75565000000003768</v>
      </c>
      <c r="FD39">
        <v>1.0000000000000045E-100</v>
      </c>
      <c r="FE39">
        <v>1.0000000000000045E-100</v>
      </c>
      <c r="FG39">
        <v>200</v>
      </c>
      <c r="FH39">
        <v>200</v>
      </c>
      <c r="FI39">
        <v>200</v>
      </c>
      <c r="FJ39">
        <v>200</v>
      </c>
      <c r="FK39">
        <v>200</v>
      </c>
      <c r="FL39">
        <v>200</v>
      </c>
      <c r="FM39">
        <v>200</v>
      </c>
      <c r="FN39">
        <v>200</v>
      </c>
      <c r="FO39">
        <v>200</v>
      </c>
      <c r="FP39">
        <v>200</v>
      </c>
      <c r="FQ39">
        <v>200</v>
      </c>
      <c r="FR39">
        <v>200</v>
      </c>
      <c r="FS39">
        <v>200</v>
      </c>
      <c r="FT39">
        <v>200</v>
      </c>
      <c r="FU39">
        <v>200</v>
      </c>
      <c r="FV39">
        <v>200</v>
      </c>
      <c r="FW39">
        <v>200</v>
      </c>
      <c r="FX39">
        <v>200</v>
      </c>
      <c r="FY39">
        <v>200</v>
      </c>
      <c r="FZ39">
        <v>200</v>
      </c>
      <c r="GA39">
        <v>200</v>
      </c>
      <c r="GB39">
        <v>200</v>
      </c>
      <c r="GC39">
        <v>182</v>
      </c>
      <c r="GD39">
        <v>182</v>
      </c>
      <c r="GF39">
        <v>569520.07999999996</v>
      </c>
      <c r="GG39">
        <v>362645.39</v>
      </c>
      <c r="GH39">
        <v>301752.63500000001</v>
      </c>
      <c r="GI39">
        <v>288519.98499999999</v>
      </c>
      <c r="GJ39">
        <v>274250.17499999999</v>
      </c>
      <c r="GK39">
        <v>259991.36499999999</v>
      </c>
      <c r="GL39">
        <v>245457.05499999999</v>
      </c>
      <c r="GM39">
        <v>230291.05499999999</v>
      </c>
      <c r="GN39">
        <v>214259.67499999999</v>
      </c>
      <c r="GO39">
        <v>198333.845</v>
      </c>
      <c r="GP39">
        <v>181469.19500000001</v>
      </c>
      <c r="GQ39">
        <v>163503.14499999999</v>
      </c>
      <c r="GR39">
        <v>145602.73499999999</v>
      </c>
      <c r="GS39">
        <v>126632.985</v>
      </c>
      <c r="GT39">
        <v>107078.55499999999</v>
      </c>
      <c r="GU39">
        <v>87765.63</v>
      </c>
      <c r="GV39">
        <v>69929.61</v>
      </c>
      <c r="GW39">
        <v>52557.735000000001</v>
      </c>
      <c r="GX39">
        <v>37543.620000000003</v>
      </c>
      <c r="GY39">
        <v>23623.64</v>
      </c>
      <c r="GZ39">
        <v>12195.27</v>
      </c>
      <c r="HA39">
        <v>3617.79</v>
      </c>
      <c r="HB39">
        <v>19.26923076923077</v>
      </c>
      <c r="HC39">
        <v>19.26923076923077</v>
      </c>
      <c r="HE39">
        <v>0</v>
      </c>
      <c r="HF39">
        <v>0</v>
      </c>
      <c r="HL39" t="s">
        <v>242</v>
      </c>
      <c r="HM39">
        <v>40.468483484999986</v>
      </c>
      <c r="HN39">
        <v>1639.1524148697747</v>
      </c>
      <c r="HP39">
        <v>1.5681415449999994</v>
      </c>
      <c r="HQ39">
        <v>29.258873735559209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L39" s="4">
        <f t="shared" si="16"/>
        <v>33.674189189189192</v>
      </c>
      <c r="IM39" s="4"/>
      <c r="IN39" s="4">
        <f t="shared" si="0"/>
        <v>1.8262772972972972</v>
      </c>
      <c r="IO39" s="4">
        <f t="shared" si="1"/>
        <v>0</v>
      </c>
      <c r="IP39" s="4"/>
      <c r="IQ39" s="4"/>
      <c r="IR39" s="4">
        <f t="shared" si="2"/>
        <v>3.7425236150641422E-3</v>
      </c>
      <c r="IS39" s="9">
        <f t="shared" si="3"/>
        <v>0.37148505085641575</v>
      </c>
      <c r="IT39">
        <v>48486</v>
      </c>
      <c r="IU39" s="9"/>
      <c r="IV39" s="9">
        <f t="shared" si="4"/>
        <v>0</v>
      </c>
      <c r="IW39" s="9">
        <f t="shared" si="5"/>
        <v>0</v>
      </c>
      <c r="IX39" s="9"/>
      <c r="IY39" s="9">
        <f t="shared" si="22"/>
        <v>2</v>
      </c>
      <c r="IZ39" s="9">
        <f t="shared" si="22"/>
        <v>2</v>
      </c>
      <c r="JA39" s="9">
        <f t="shared" si="22"/>
        <v>2</v>
      </c>
      <c r="JB39" s="9">
        <f t="shared" si="22"/>
        <v>2</v>
      </c>
      <c r="JC39" s="9">
        <f t="shared" si="22"/>
        <v>2</v>
      </c>
      <c r="JD39" s="9">
        <f t="shared" si="22"/>
        <v>2</v>
      </c>
      <c r="JE39" s="9">
        <f t="shared" si="22"/>
        <v>2</v>
      </c>
      <c r="JF39" s="9">
        <f t="shared" si="22"/>
        <v>2</v>
      </c>
      <c r="JG39" s="9">
        <f t="shared" si="22"/>
        <v>2</v>
      </c>
      <c r="JH39" s="9">
        <f t="shared" si="22"/>
        <v>2</v>
      </c>
      <c r="JI39" s="9">
        <f t="shared" si="22"/>
        <v>2</v>
      </c>
      <c r="JJ39" s="9">
        <f t="shared" si="22"/>
        <v>2</v>
      </c>
      <c r="JK39" s="9">
        <f t="shared" si="22"/>
        <v>2</v>
      </c>
      <c r="JL39" s="9">
        <f t="shared" si="22"/>
        <v>2</v>
      </c>
      <c r="JM39" s="9">
        <f t="shared" si="22"/>
        <v>2</v>
      </c>
      <c r="JN39" s="9">
        <f t="shared" si="18"/>
        <v>2</v>
      </c>
      <c r="JO39" s="9">
        <f t="shared" si="18"/>
        <v>2</v>
      </c>
      <c r="JP39" s="9">
        <f t="shared" si="18"/>
        <v>2</v>
      </c>
      <c r="JQ39" s="9">
        <f t="shared" si="18"/>
        <v>2</v>
      </c>
      <c r="JR39" s="9">
        <f t="shared" si="18"/>
        <v>2</v>
      </c>
      <c r="JS39" s="9">
        <f t="shared" si="18"/>
        <v>2</v>
      </c>
      <c r="JT39" s="9">
        <f t="shared" si="18"/>
        <v>2</v>
      </c>
      <c r="JU39" s="9">
        <f t="shared" si="18"/>
        <v>1.82</v>
      </c>
      <c r="JV39" s="9">
        <f t="shared" si="18"/>
        <v>1.82</v>
      </c>
      <c r="JW39" s="10">
        <f t="shared" si="8"/>
        <v>4.4099104703146002E-3</v>
      </c>
      <c r="JX39" s="4">
        <f t="shared" si="9"/>
        <v>40.468483484999986</v>
      </c>
      <c r="JY39" s="4">
        <f t="shared" si="10"/>
        <v>1.4542592940581471</v>
      </c>
      <c r="JZ39" s="11">
        <f t="shared" si="11"/>
        <v>40.145295119589917</v>
      </c>
      <c r="KA39" s="11">
        <f t="shared" si="12"/>
        <v>40.791671850410054</v>
      </c>
      <c r="KB39" s="9">
        <f t="shared" si="13"/>
        <v>4.3400319048205313E-3</v>
      </c>
      <c r="KC39" s="12">
        <f t="shared" si="17"/>
        <v>2.187485593783783E-2</v>
      </c>
      <c r="KD39" s="9">
        <v>37</v>
      </c>
      <c r="KE39" s="9">
        <f t="shared" si="23"/>
        <v>15392.434594594593</v>
      </c>
      <c r="KF39" s="9">
        <f t="shared" si="23"/>
        <v>9801.2267567567578</v>
      </c>
      <c r="KG39" s="9">
        <f t="shared" si="23"/>
        <v>8155.4766216216221</v>
      </c>
      <c r="KH39" s="9">
        <f t="shared" si="23"/>
        <v>7797.8374324324323</v>
      </c>
      <c r="KI39" s="9">
        <f t="shared" si="23"/>
        <v>7412.1668918918913</v>
      </c>
      <c r="KJ39" s="9">
        <f t="shared" si="23"/>
        <v>7026.7936486486487</v>
      </c>
      <c r="KK39" s="9">
        <f t="shared" si="23"/>
        <v>6633.9744594594595</v>
      </c>
      <c r="KL39" s="9">
        <f t="shared" si="23"/>
        <v>6224.0825675675678</v>
      </c>
      <c r="KM39" s="9">
        <f t="shared" si="23"/>
        <v>5790.8020270270263</v>
      </c>
      <c r="KN39" s="9">
        <f t="shared" si="23"/>
        <v>5360.3741891891896</v>
      </c>
      <c r="KO39" s="9">
        <f t="shared" si="23"/>
        <v>4904.5728378378381</v>
      </c>
      <c r="KP39" s="9">
        <f t="shared" si="23"/>
        <v>4419.0039189189183</v>
      </c>
      <c r="KQ39" s="9">
        <f t="shared" si="23"/>
        <v>3935.2090540540535</v>
      </c>
      <c r="KR39" s="9">
        <f t="shared" si="23"/>
        <v>3422.5131081081081</v>
      </c>
      <c r="KS39" s="9">
        <f t="shared" si="23"/>
        <v>2894.0149999999999</v>
      </c>
      <c r="KT39" s="9">
        <f t="shared" si="19"/>
        <v>2372.044054054054</v>
      </c>
      <c r="KU39" s="9">
        <f t="shared" si="19"/>
        <v>1889.9894594594596</v>
      </c>
      <c r="KV39" s="9">
        <f t="shared" si="19"/>
        <v>1420.4793243243244</v>
      </c>
      <c r="KW39" s="9">
        <f t="shared" si="19"/>
        <v>1014.6924324324325</v>
      </c>
      <c r="KX39" s="9">
        <f t="shared" si="19"/>
        <v>638.47675675675669</v>
      </c>
      <c r="KY39" s="9">
        <f t="shared" si="19"/>
        <v>329.60189189189191</v>
      </c>
      <c r="KZ39" s="9">
        <f t="shared" si="19"/>
        <v>97.778108108108114</v>
      </c>
      <c r="LA39" s="9">
        <f t="shared" si="19"/>
        <v>0.52079002079002079</v>
      </c>
      <c r="LB39" s="9">
        <f t="shared" si="19"/>
        <v>0.52079002079002079</v>
      </c>
    </row>
    <row r="40" spans="1:314" x14ac:dyDescent="0.25">
      <c r="A40">
        <v>380</v>
      </c>
      <c r="B40">
        <v>37899.42</v>
      </c>
      <c r="C40">
        <v>1436366036.9400001</v>
      </c>
      <c r="K40">
        <v>380</v>
      </c>
      <c r="L40">
        <v>144400</v>
      </c>
      <c r="M40">
        <v>1.895</v>
      </c>
      <c r="N40">
        <v>718.20500000000004</v>
      </c>
      <c r="R40">
        <v>5.0000000000000001E-3</v>
      </c>
      <c r="S40">
        <v>17823.88</v>
      </c>
      <c r="T40">
        <v>47.137164605263166</v>
      </c>
      <c r="U40" s="2">
        <v>5.4278935185185181E-4</v>
      </c>
      <c r="V40" s="1"/>
      <c r="W40" s="1">
        <v>74972.914999999994</v>
      </c>
      <c r="X40" s="1">
        <v>932990.48499999999</v>
      </c>
      <c r="Y40" s="1"/>
      <c r="Z40" s="1"/>
      <c r="AA40" s="1"/>
      <c r="AB40" s="1">
        <v>189.49</v>
      </c>
      <c r="AC40" s="1">
        <v>7181292.0199999996</v>
      </c>
      <c r="AD40" s="1"/>
      <c r="AE40" s="1"/>
      <c r="AF40" s="1"/>
      <c r="AG40" s="1"/>
      <c r="AH40" s="1">
        <v>1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1.02</v>
      </c>
      <c r="BU40">
        <v>1.06</v>
      </c>
      <c r="BV40">
        <v>1.155</v>
      </c>
      <c r="BW40">
        <v>1.5449999999999999</v>
      </c>
      <c r="BX40">
        <v>2.5350000000000001</v>
      </c>
      <c r="BY40">
        <v>10.145</v>
      </c>
      <c r="BZ40">
        <v>177.83333333333334</v>
      </c>
      <c r="CA40">
        <v>42170.59375</v>
      </c>
      <c r="CB40">
        <v>177.83333333333334</v>
      </c>
      <c r="CC40">
        <v>42170.59375</v>
      </c>
      <c r="CH40">
        <v>1.1499999999999999</v>
      </c>
      <c r="CI40">
        <v>1.47</v>
      </c>
      <c r="CJ40">
        <v>1.94</v>
      </c>
      <c r="CK40">
        <v>5.84</v>
      </c>
      <c r="CL40">
        <v>2.2250000000000001</v>
      </c>
      <c r="CM40">
        <v>7.8150000000000004</v>
      </c>
      <c r="CN40">
        <v>2.395</v>
      </c>
      <c r="CO40">
        <v>9.1549999999999994</v>
      </c>
      <c r="CP40">
        <v>2.4649999999999999</v>
      </c>
      <c r="CQ40">
        <v>9.8350000000000009</v>
      </c>
      <c r="CR40">
        <v>2.59</v>
      </c>
      <c r="CS40">
        <v>11.02</v>
      </c>
      <c r="CT40">
        <v>2.76</v>
      </c>
      <c r="CU40">
        <v>12.4</v>
      </c>
      <c r="CV40">
        <v>2.96</v>
      </c>
      <c r="CW40">
        <v>14.52</v>
      </c>
      <c r="CX40">
        <v>3.145</v>
      </c>
      <c r="CY40">
        <v>16.364999999999998</v>
      </c>
      <c r="CZ40">
        <v>3.5</v>
      </c>
      <c r="DA40">
        <v>20.170000000000002</v>
      </c>
      <c r="DB40">
        <v>3.7850000000000001</v>
      </c>
      <c r="DC40">
        <v>24.265000000000001</v>
      </c>
      <c r="DD40">
        <v>4.17</v>
      </c>
      <c r="DE40">
        <v>30.01</v>
      </c>
      <c r="DF40">
        <v>4.95</v>
      </c>
      <c r="DG40">
        <v>42.36</v>
      </c>
      <c r="DH40">
        <v>5.835</v>
      </c>
      <c r="DI40">
        <v>58.505000000000003</v>
      </c>
      <c r="DJ40">
        <v>6.5549999999999997</v>
      </c>
      <c r="DK40">
        <v>71.045000000000002</v>
      </c>
      <c r="DL40">
        <v>8.1199999999999992</v>
      </c>
      <c r="DM40">
        <v>102.58</v>
      </c>
      <c r="DN40">
        <v>10.234999999999999</v>
      </c>
      <c r="DO40">
        <v>167.065</v>
      </c>
      <c r="DP40">
        <v>13.635</v>
      </c>
      <c r="DQ40">
        <v>303.04500000000002</v>
      </c>
      <c r="DR40">
        <v>17.535</v>
      </c>
      <c r="DS40">
        <v>506.94499999999999</v>
      </c>
      <c r="DT40">
        <v>27.225000000000001</v>
      </c>
      <c r="DU40">
        <v>1338.385</v>
      </c>
      <c r="DV40">
        <v>49.23</v>
      </c>
      <c r="DW40">
        <v>4973.08</v>
      </c>
      <c r="DX40">
        <v>199.13499999999999</v>
      </c>
      <c r="DY40">
        <v>77731.514999999999</v>
      </c>
      <c r="DZ40">
        <v>17732.614583333332</v>
      </c>
      <c r="EA40">
        <v>419868379.95833331</v>
      </c>
      <c r="EB40">
        <v>17732.614583333332</v>
      </c>
      <c r="EC40">
        <v>419868379.95833331</v>
      </c>
      <c r="EH40">
        <v>-25.423399999999898</v>
      </c>
      <c r="EI40">
        <v>-15.075150000000024</v>
      </c>
      <c r="EJ40">
        <v>-13.387250000000035</v>
      </c>
      <c r="EK40">
        <v>-12.559650000000035</v>
      </c>
      <c r="EL40">
        <v>-12.329100000000039</v>
      </c>
      <c r="EM40">
        <v>-12.05310000000005</v>
      </c>
      <c r="EN40">
        <v>-11.51835000000005</v>
      </c>
      <c r="EO40">
        <v>-10.535550000000047</v>
      </c>
      <c r="EP40">
        <v>-10.068800000000056</v>
      </c>
      <c r="EQ40">
        <v>-9.447450000000055</v>
      </c>
      <c r="ER40">
        <v>-8.9631000000000611</v>
      </c>
      <c r="ES40">
        <v>-8.5095000000000613</v>
      </c>
      <c r="ET40">
        <v>-7.7755000000000543</v>
      </c>
      <c r="EU40">
        <v>-6.8171000000000621</v>
      </c>
      <c r="EV40">
        <v>-6.2220000000000724</v>
      </c>
      <c r="EW40">
        <v>-5.5380500000000632</v>
      </c>
      <c r="EX40">
        <v>-4.6505500000000621</v>
      </c>
      <c r="EY40">
        <v>-3.7392500000000632</v>
      </c>
      <c r="EZ40">
        <v>-3.0119500000000614</v>
      </c>
      <c r="FA40">
        <v>-2.271550000000055</v>
      </c>
      <c r="FB40">
        <v>-1.5022500000000429</v>
      </c>
      <c r="FC40">
        <v>-0.75335000000003671</v>
      </c>
      <c r="FD40">
        <v>1.000000000000004E-100</v>
      </c>
      <c r="FE40">
        <v>1.000000000000004E-100</v>
      </c>
      <c r="FG40">
        <v>200</v>
      </c>
      <c r="FH40">
        <v>200</v>
      </c>
      <c r="FI40">
        <v>200</v>
      </c>
      <c r="FJ40">
        <v>200</v>
      </c>
      <c r="FK40">
        <v>200</v>
      </c>
      <c r="FL40">
        <v>200</v>
      </c>
      <c r="FM40">
        <v>200</v>
      </c>
      <c r="FN40">
        <v>200</v>
      </c>
      <c r="FO40">
        <v>200</v>
      </c>
      <c r="FP40">
        <v>200</v>
      </c>
      <c r="FQ40">
        <v>200</v>
      </c>
      <c r="FR40">
        <v>200</v>
      </c>
      <c r="FS40">
        <v>200</v>
      </c>
      <c r="FT40">
        <v>200</v>
      </c>
      <c r="FU40">
        <v>200</v>
      </c>
      <c r="FV40">
        <v>200</v>
      </c>
      <c r="FW40">
        <v>200</v>
      </c>
      <c r="FX40">
        <v>200</v>
      </c>
      <c r="FY40">
        <v>200</v>
      </c>
      <c r="FZ40">
        <v>200</v>
      </c>
      <c r="GA40">
        <v>200</v>
      </c>
      <c r="GB40">
        <v>200</v>
      </c>
      <c r="GC40">
        <v>192</v>
      </c>
      <c r="GD40">
        <v>192</v>
      </c>
      <c r="GF40">
        <v>600385.58499999996</v>
      </c>
      <c r="GG40">
        <v>382296.51500000001</v>
      </c>
      <c r="GH40">
        <v>318106.37</v>
      </c>
      <c r="GI40">
        <v>304156.40999999997</v>
      </c>
      <c r="GJ40">
        <v>289113.82</v>
      </c>
      <c r="GK40">
        <v>274081.98</v>
      </c>
      <c r="GL40">
        <v>258759.345</v>
      </c>
      <c r="GM40">
        <v>242771.55</v>
      </c>
      <c r="GN40">
        <v>225872.25</v>
      </c>
      <c r="GO40">
        <v>209083.42</v>
      </c>
      <c r="GP40">
        <v>191305.27</v>
      </c>
      <c r="GQ40">
        <v>172366.41</v>
      </c>
      <c r="GR40">
        <v>153495.47500000001</v>
      </c>
      <c r="GS40">
        <v>133498.35</v>
      </c>
      <c r="GT40">
        <v>112883.63499999999</v>
      </c>
      <c r="GU40">
        <v>92523.645000000004</v>
      </c>
      <c r="GV40">
        <v>73721.600000000006</v>
      </c>
      <c r="GW40">
        <v>55407.33</v>
      </c>
      <c r="GX40">
        <v>39579.425000000003</v>
      </c>
      <c r="GY40">
        <v>24905.02</v>
      </c>
      <c r="GZ40">
        <v>12857.605</v>
      </c>
      <c r="HA40">
        <v>3814.4250000000002</v>
      </c>
      <c r="HB40">
        <v>19.265625</v>
      </c>
      <c r="HC40">
        <v>19.265625</v>
      </c>
      <c r="HE40">
        <v>0</v>
      </c>
      <c r="HF40">
        <v>0</v>
      </c>
      <c r="HL40" t="s">
        <v>242</v>
      </c>
      <c r="HM40">
        <v>47.170896250000027</v>
      </c>
      <c r="HN40">
        <v>2225.6322903107412</v>
      </c>
      <c r="HP40">
        <v>1.6631376399999995</v>
      </c>
      <c r="HQ40">
        <v>32.027156744695773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L40" s="4">
        <f t="shared" si="16"/>
        <v>39.459428947368416</v>
      </c>
      <c r="IM40" s="4"/>
      <c r="IN40" s="4">
        <f t="shared" si="0"/>
        <v>1.8761978947368423</v>
      </c>
      <c r="IO40" s="4">
        <f t="shared" si="1"/>
        <v>1.3157894736842106E-5</v>
      </c>
      <c r="IP40" s="4"/>
      <c r="IQ40" s="4"/>
      <c r="IR40" s="4">
        <f t="shared" si="2"/>
        <v>4.1069771278899499E-3</v>
      </c>
      <c r="IS40" s="9">
        <f t="shared" si="3"/>
        <v>0.36571894700297669</v>
      </c>
      <c r="IT40">
        <v>48487</v>
      </c>
      <c r="IU40" s="9"/>
      <c r="IV40" s="9">
        <f t="shared" si="4"/>
        <v>0</v>
      </c>
      <c r="IW40" s="9">
        <f t="shared" si="5"/>
        <v>0</v>
      </c>
      <c r="IX40" s="9"/>
      <c r="IY40" s="9">
        <f t="shared" si="22"/>
        <v>2</v>
      </c>
      <c r="IZ40" s="9">
        <f t="shared" si="22"/>
        <v>2</v>
      </c>
      <c r="JA40" s="9">
        <f t="shared" si="22"/>
        <v>2</v>
      </c>
      <c r="JB40" s="9">
        <f t="shared" si="22"/>
        <v>2</v>
      </c>
      <c r="JC40" s="9">
        <f t="shared" si="22"/>
        <v>2</v>
      </c>
      <c r="JD40" s="9">
        <f t="shared" si="22"/>
        <v>2</v>
      </c>
      <c r="JE40" s="9">
        <f t="shared" si="22"/>
        <v>2</v>
      </c>
      <c r="JF40" s="9">
        <f t="shared" si="22"/>
        <v>2</v>
      </c>
      <c r="JG40" s="9">
        <f t="shared" si="22"/>
        <v>2</v>
      </c>
      <c r="JH40" s="9">
        <f t="shared" si="22"/>
        <v>2</v>
      </c>
      <c r="JI40" s="9">
        <f t="shared" si="22"/>
        <v>2</v>
      </c>
      <c r="JJ40" s="9">
        <f t="shared" si="22"/>
        <v>2</v>
      </c>
      <c r="JK40" s="9">
        <f t="shared" si="22"/>
        <v>2</v>
      </c>
      <c r="JL40" s="9">
        <f t="shared" si="22"/>
        <v>2</v>
      </c>
      <c r="JM40" s="9">
        <f t="shared" si="22"/>
        <v>2</v>
      </c>
      <c r="JN40" s="9">
        <f t="shared" si="18"/>
        <v>2</v>
      </c>
      <c r="JO40" s="9">
        <f t="shared" si="18"/>
        <v>2</v>
      </c>
      <c r="JP40" s="9">
        <f t="shared" si="18"/>
        <v>2</v>
      </c>
      <c r="JQ40" s="9">
        <f t="shared" si="18"/>
        <v>2</v>
      </c>
      <c r="JR40" s="9">
        <f t="shared" si="18"/>
        <v>2</v>
      </c>
      <c r="JS40" s="9">
        <f t="shared" si="18"/>
        <v>2</v>
      </c>
      <c r="JT40" s="9">
        <f t="shared" si="18"/>
        <v>2</v>
      </c>
      <c r="JU40" s="9">
        <f t="shared" si="18"/>
        <v>1.92</v>
      </c>
      <c r="JV40" s="9">
        <f t="shared" si="18"/>
        <v>1.92</v>
      </c>
      <c r="JW40" s="10">
        <f t="shared" si="8"/>
        <v>4.9860655882605518E-3</v>
      </c>
      <c r="JX40" s="4">
        <f t="shared" si="9"/>
        <v>47.170896250000027</v>
      </c>
      <c r="JY40" s="4">
        <f t="shared" si="10"/>
        <v>0.5388372824745602</v>
      </c>
      <c r="JZ40" s="11">
        <f t="shared" si="11"/>
        <v>46.974169411524812</v>
      </c>
      <c r="KA40" s="11">
        <f t="shared" si="12"/>
        <v>47.367623088475241</v>
      </c>
      <c r="KB40" s="9">
        <f t="shared" si="13"/>
        <v>4.9446494117394539E-3</v>
      </c>
      <c r="KC40" s="12">
        <f t="shared" si="17"/>
        <v>2.4826787500000013E-2</v>
      </c>
      <c r="KD40" s="9">
        <v>38</v>
      </c>
      <c r="KE40" s="9">
        <f t="shared" si="23"/>
        <v>15799.620657894737</v>
      </c>
      <c r="KF40" s="9">
        <f t="shared" si="23"/>
        <v>10060.434605263159</v>
      </c>
      <c r="KG40" s="9">
        <f t="shared" si="23"/>
        <v>8371.2202631578948</v>
      </c>
      <c r="KH40" s="9">
        <f t="shared" si="23"/>
        <v>8004.116052631578</v>
      </c>
      <c r="KI40" s="9">
        <f t="shared" si="23"/>
        <v>7608.258421052632</v>
      </c>
      <c r="KJ40" s="9">
        <f t="shared" si="23"/>
        <v>7212.6836842105258</v>
      </c>
      <c r="KK40" s="9">
        <f t="shared" si="23"/>
        <v>6809.4564473684213</v>
      </c>
      <c r="KL40" s="9">
        <f t="shared" si="23"/>
        <v>6388.7249999999995</v>
      </c>
      <c r="KM40" s="9">
        <f t="shared" si="23"/>
        <v>5944.0065789473683</v>
      </c>
      <c r="KN40" s="9">
        <f t="shared" si="23"/>
        <v>5502.1952631578952</v>
      </c>
      <c r="KO40" s="9">
        <f t="shared" si="23"/>
        <v>5034.3492105263158</v>
      </c>
      <c r="KP40" s="9">
        <f t="shared" si="23"/>
        <v>4535.9581578947373</v>
      </c>
      <c r="KQ40" s="9">
        <f t="shared" si="23"/>
        <v>4039.3546052631582</v>
      </c>
      <c r="KR40" s="9">
        <f t="shared" si="23"/>
        <v>3513.1144736842107</v>
      </c>
      <c r="KS40" s="9">
        <f t="shared" si="23"/>
        <v>2970.6219736842104</v>
      </c>
      <c r="KT40" s="9">
        <f t="shared" si="19"/>
        <v>2434.832763157895</v>
      </c>
      <c r="KU40" s="9">
        <f t="shared" si="19"/>
        <v>1940.042105263158</v>
      </c>
      <c r="KV40" s="9">
        <f t="shared" si="19"/>
        <v>1458.0876315789474</v>
      </c>
      <c r="KW40" s="9">
        <f t="shared" si="19"/>
        <v>1041.5638157894737</v>
      </c>
      <c r="KX40" s="9">
        <f t="shared" si="19"/>
        <v>655.39526315789476</v>
      </c>
      <c r="KY40" s="9">
        <f t="shared" si="19"/>
        <v>338.35802631578946</v>
      </c>
      <c r="KZ40" s="9">
        <f t="shared" si="19"/>
        <v>100.3796052631579</v>
      </c>
      <c r="LA40" s="9">
        <f t="shared" si="19"/>
        <v>0.50699013157894735</v>
      </c>
      <c r="LB40" s="9">
        <f t="shared" si="19"/>
        <v>0.50699013157894735</v>
      </c>
    </row>
    <row r="41" spans="1:314" x14ac:dyDescent="0.25">
      <c r="A41">
        <v>390</v>
      </c>
      <c r="B41">
        <v>38891.47</v>
      </c>
      <c r="C41">
        <v>1512546445.54</v>
      </c>
      <c r="K41">
        <v>390</v>
      </c>
      <c r="L41">
        <v>152100</v>
      </c>
      <c r="M41">
        <v>38.56</v>
      </c>
      <c r="N41">
        <v>14869.91</v>
      </c>
      <c r="R41">
        <v>0.105</v>
      </c>
      <c r="S41">
        <v>18774.490000000002</v>
      </c>
      <c r="T41">
        <v>48.370377820512978</v>
      </c>
      <c r="U41" s="2">
        <v>6.0173611111111116E-4</v>
      </c>
      <c r="V41" s="1"/>
      <c r="W41" s="1">
        <v>94589.26</v>
      </c>
      <c r="X41" s="1">
        <v>1710592.28</v>
      </c>
      <c r="Y41" s="1"/>
      <c r="Z41" s="1"/>
      <c r="AA41" s="1"/>
      <c r="AB41" s="1">
        <v>3855.4949999999999</v>
      </c>
      <c r="AC41" s="1">
        <v>148659994.815</v>
      </c>
      <c r="AD41" s="1"/>
      <c r="AE41" s="1"/>
      <c r="AF41" s="1"/>
      <c r="AG41" s="1"/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1.0049999999999999</v>
      </c>
      <c r="BS41">
        <v>1.0149999999999999</v>
      </c>
      <c r="BT41">
        <v>1.03</v>
      </c>
      <c r="BU41">
        <v>1.0900000000000001</v>
      </c>
      <c r="BV41">
        <v>1.28</v>
      </c>
      <c r="BW41">
        <v>1.91</v>
      </c>
      <c r="BX41">
        <v>2.72</v>
      </c>
      <c r="BY41">
        <v>11</v>
      </c>
      <c r="BZ41">
        <v>199.86842105263159</v>
      </c>
      <c r="CA41">
        <v>52056.415789473685</v>
      </c>
      <c r="CB41">
        <v>199.86842105263159</v>
      </c>
      <c r="CC41">
        <v>52056.415789473685</v>
      </c>
      <c r="CH41">
        <v>1.2350000000000001</v>
      </c>
      <c r="CI41">
        <v>1.8049999999999999</v>
      </c>
      <c r="CJ41">
        <v>1.905</v>
      </c>
      <c r="CK41">
        <v>5.1749999999999998</v>
      </c>
      <c r="CL41">
        <v>2.2599999999999998</v>
      </c>
      <c r="CM41">
        <v>7.59</v>
      </c>
      <c r="CN41">
        <v>2.4249999999999998</v>
      </c>
      <c r="CO41">
        <v>9.2149999999999999</v>
      </c>
      <c r="CP41">
        <v>2.5</v>
      </c>
      <c r="CQ41">
        <v>9.76</v>
      </c>
      <c r="CR41">
        <v>2.7149999999999999</v>
      </c>
      <c r="CS41">
        <v>11.695</v>
      </c>
      <c r="CT41">
        <v>2.9049999999999998</v>
      </c>
      <c r="CU41">
        <v>13.515000000000001</v>
      </c>
      <c r="CV41">
        <v>3.2250000000000001</v>
      </c>
      <c r="CW41">
        <v>18.475000000000001</v>
      </c>
      <c r="CX41">
        <v>3.3650000000000002</v>
      </c>
      <c r="CY41">
        <v>19.725000000000001</v>
      </c>
      <c r="CZ41">
        <v>3.6</v>
      </c>
      <c r="DA41">
        <v>22.65</v>
      </c>
      <c r="DB41">
        <v>3.835</v>
      </c>
      <c r="DC41">
        <v>25.684999999999999</v>
      </c>
      <c r="DD41">
        <v>4.32</v>
      </c>
      <c r="DE41">
        <v>33.01</v>
      </c>
      <c r="DF41">
        <v>4.66</v>
      </c>
      <c r="DG41">
        <v>37.79</v>
      </c>
      <c r="DH41">
        <v>5.56</v>
      </c>
      <c r="DI41">
        <v>58.01</v>
      </c>
      <c r="DJ41">
        <v>6.55</v>
      </c>
      <c r="DK41">
        <v>77.05</v>
      </c>
      <c r="DL41">
        <v>8.4350000000000005</v>
      </c>
      <c r="DM41">
        <v>143.58500000000001</v>
      </c>
      <c r="DN41">
        <v>9.8800000000000008</v>
      </c>
      <c r="DO41">
        <v>190.14</v>
      </c>
      <c r="DP41">
        <v>13.58</v>
      </c>
      <c r="DQ41">
        <v>345.48</v>
      </c>
      <c r="DR41">
        <v>20.02</v>
      </c>
      <c r="DS41">
        <v>744.03</v>
      </c>
      <c r="DT41">
        <v>30.375</v>
      </c>
      <c r="DU41">
        <v>1803.7049999999999</v>
      </c>
      <c r="DV41">
        <v>65.525000000000006</v>
      </c>
      <c r="DW41">
        <v>7560.1350000000002</v>
      </c>
      <c r="DX41">
        <v>217.5</v>
      </c>
      <c r="DY41">
        <v>83244.350000000006</v>
      </c>
      <c r="DZ41">
        <v>19937.531578947368</v>
      </c>
      <c r="EA41">
        <v>518595619.44736844</v>
      </c>
      <c r="EB41">
        <v>19937.531578947368</v>
      </c>
      <c r="EC41">
        <v>518595619.44736844</v>
      </c>
      <c r="EH41">
        <v>-25.651799999999838</v>
      </c>
      <c r="EI41">
        <v>-15.515200000000023</v>
      </c>
      <c r="EJ41">
        <v>-13.513100000000033</v>
      </c>
      <c r="EK41">
        <v>-12.655950000000033</v>
      </c>
      <c r="EL41">
        <v>-12.413850000000034</v>
      </c>
      <c r="EM41">
        <v>-11.695700000000036</v>
      </c>
      <c r="EN41">
        <v>-10.773300000000038</v>
      </c>
      <c r="EO41">
        <v>-9.9419000000000501</v>
      </c>
      <c r="EP41">
        <v>-9.4816000000000571</v>
      </c>
      <c r="EQ41">
        <v>-9.0880500000000559</v>
      </c>
      <c r="ER41">
        <v>-8.6510000000000602</v>
      </c>
      <c r="ES41">
        <v>-7.9896000000000518</v>
      </c>
      <c r="ET41">
        <v>-7.322250000000051</v>
      </c>
      <c r="EU41">
        <v>-6.5811500000000516</v>
      </c>
      <c r="EV41">
        <v>-5.873500000000047</v>
      </c>
      <c r="EW41">
        <v>-5.192100000000063</v>
      </c>
      <c r="EX41">
        <v>-4.642450000000065</v>
      </c>
      <c r="EY41">
        <v>-3.7857500000000619</v>
      </c>
      <c r="EZ41">
        <v>-3.0382000000000637</v>
      </c>
      <c r="FA41">
        <v>-2.3920500000000566</v>
      </c>
      <c r="FB41">
        <v>-1.5694500000000451</v>
      </c>
      <c r="FC41">
        <v>-0.7591500000000363</v>
      </c>
      <c r="FD41">
        <v>1.000000000000004E-100</v>
      </c>
      <c r="FE41">
        <v>1.000000000000004E-100</v>
      </c>
      <c r="FG41">
        <v>200</v>
      </c>
      <c r="FH41">
        <v>200</v>
      </c>
      <c r="FI41">
        <v>200</v>
      </c>
      <c r="FJ41">
        <v>200</v>
      </c>
      <c r="FK41">
        <v>200</v>
      </c>
      <c r="FL41">
        <v>200</v>
      </c>
      <c r="FM41">
        <v>200</v>
      </c>
      <c r="FN41">
        <v>200</v>
      </c>
      <c r="FO41">
        <v>200</v>
      </c>
      <c r="FP41">
        <v>200</v>
      </c>
      <c r="FQ41">
        <v>200</v>
      </c>
      <c r="FR41">
        <v>200</v>
      </c>
      <c r="FS41">
        <v>200</v>
      </c>
      <c r="FT41">
        <v>200</v>
      </c>
      <c r="FU41">
        <v>200</v>
      </c>
      <c r="FV41">
        <v>200</v>
      </c>
      <c r="FW41">
        <v>200</v>
      </c>
      <c r="FX41">
        <v>200</v>
      </c>
      <c r="FY41">
        <v>200</v>
      </c>
      <c r="FZ41">
        <v>200</v>
      </c>
      <c r="GA41">
        <v>200</v>
      </c>
      <c r="GB41">
        <v>200</v>
      </c>
      <c r="GC41">
        <v>190</v>
      </c>
      <c r="GD41">
        <v>190</v>
      </c>
      <c r="GF41">
        <v>632058.32999999996</v>
      </c>
      <c r="GG41">
        <v>402462.23499999999</v>
      </c>
      <c r="GH41">
        <v>334886.94500000001</v>
      </c>
      <c r="GI41">
        <v>320200.53999999998</v>
      </c>
      <c r="GJ41">
        <v>304365.14</v>
      </c>
      <c r="GK41">
        <v>288540.86499999999</v>
      </c>
      <c r="GL41">
        <v>272409.685</v>
      </c>
      <c r="GM41">
        <v>255578.17499999999</v>
      </c>
      <c r="GN41">
        <v>237787.68</v>
      </c>
      <c r="GO41">
        <v>220113.07</v>
      </c>
      <c r="GP41">
        <v>201396.99</v>
      </c>
      <c r="GQ41">
        <v>181459.22</v>
      </c>
      <c r="GR41">
        <v>161592.755</v>
      </c>
      <c r="GS41">
        <v>140540.67499999999</v>
      </c>
      <c r="GT41">
        <v>118838.265</v>
      </c>
      <c r="GU41">
        <v>97404.07</v>
      </c>
      <c r="GV41">
        <v>77610.755000000005</v>
      </c>
      <c r="GW41">
        <v>58330.285000000003</v>
      </c>
      <c r="GX41">
        <v>41667.364999999998</v>
      </c>
      <c r="GY41">
        <v>26219.27</v>
      </c>
      <c r="GZ41">
        <v>13536.344999999999</v>
      </c>
      <c r="HA41">
        <v>4015.3649999999998</v>
      </c>
      <c r="HB41">
        <v>20.46842105263158</v>
      </c>
      <c r="HC41">
        <v>20.46842105263158</v>
      </c>
      <c r="HE41">
        <v>0</v>
      </c>
      <c r="HF41">
        <v>0</v>
      </c>
      <c r="HL41" t="s">
        <v>242</v>
      </c>
      <c r="HM41">
        <v>54.248131044999994</v>
      </c>
      <c r="HN41">
        <v>2947.2182417896151</v>
      </c>
      <c r="HP41">
        <v>1.6622597099999987</v>
      </c>
      <c r="HQ41">
        <v>34.795519216813275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L41" s="4">
        <f t="shared" si="16"/>
        <v>48.507312820512816</v>
      </c>
      <c r="IM41" s="4"/>
      <c r="IN41" s="4">
        <f t="shared" si="0"/>
        <v>1.9255887179487181</v>
      </c>
      <c r="IO41" s="4">
        <f t="shared" si="1"/>
        <v>2.6923076923076922E-4</v>
      </c>
      <c r="IP41" s="4"/>
      <c r="IQ41" s="4"/>
      <c r="IR41" s="4">
        <f t="shared" si="2"/>
        <v>4.4856459330143541E-3</v>
      </c>
      <c r="IS41" s="9">
        <f t="shared" si="3"/>
        <v>0.41118486179977248</v>
      </c>
      <c r="IT41">
        <v>48488</v>
      </c>
      <c r="IU41" s="9"/>
      <c r="IV41" s="9">
        <f t="shared" si="4"/>
        <v>0</v>
      </c>
      <c r="IW41" s="9">
        <f t="shared" si="5"/>
        <v>0</v>
      </c>
      <c r="IX41" s="9"/>
      <c r="IY41" s="9">
        <f t="shared" si="22"/>
        <v>2</v>
      </c>
      <c r="IZ41" s="9">
        <f t="shared" si="22"/>
        <v>2</v>
      </c>
      <c r="JA41" s="9">
        <f t="shared" si="22"/>
        <v>2</v>
      </c>
      <c r="JB41" s="9">
        <f t="shared" si="22"/>
        <v>2</v>
      </c>
      <c r="JC41" s="9">
        <f t="shared" si="22"/>
        <v>2</v>
      </c>
      <c r="JD41" s="9">
        <f t="shared" si="22"/>
        <v>2</v>
      </c>
      <c r="JE41" s="9">
        <f t="shared" si="22"/>
        <v>2</v>
      </c>
      <c r="JF41" s="9">
        <f t="shared" si="22"/>
        <v>2</v>
      </c>
      <c r="JG41" s="9">
        <f t="shared" si="22"/>
        <v>2</v>
      </c>
      <c r="JH41" s="9">
        <f t="shared" si="22"/>
        <v>2</v>
      </c>
      <c r="JI41" s="9">
        <f t="shared" si="22"/>
        <v>2</v>
      </c>
      <c r="JJ41" s="9">
        <f t="shared" si="22"/>
        <v>2</v>
      </c>
      <c r="JK41" s="9">
        <f t="shared" si="22"/>
        <v>2</v>
      </c>
      <c r="JL41" s="9">
        <f t="shared" si="22"/>
        <v>2</v>
      </c>
      <c r="JM41" s="9">
        <f t="shared" si="22"/>
        <v>2</v>
      </c>
      <c r="JN41" s="9">
        <f t="shared" si="18"/>
        <v>2</v>
      </c>
      <c r="JO41" s="9">
        <f t="shared" si="18"/>
        <v>2</v>
      </c>
      <c r="JP41" s="9">
        <f t="shared" si="18"/>
        <v>2</v>
      </c>
      <c r="JQ41" s="9">
        <f t="shared" si="18"/>
        <v>2</v>
      </c>
      <c r="JR41" s="9">
        <f t="shared" si="18"/>
        <v>2</v>
      </c>
      <c r="JS41" s="9">
        <f t="shared" si="18"/>
        <v>2</v>
      </c>
      <c r="JT41" s="9">
        <f t="shared" si="18"/>
        <v>2</v>
      </c>
      <c r="JU41" s="9">
        <f t="shared" si="18"/>
        <v>1.9</v>
      </c>
      <c r="JV41" s="9">
        <f t="shared" si="18"/>
        <v>1.9</v>
      </c>
      <c r="JW41" s="10">
        <f t="shared" si="8"/>
        <v>5.6212960494615057E-3</v>
      </c>
      <c r="JX41" s="4">
        <f t="shared" si="9"/>
        <v>54.248131044999994</v>
      </c>
      <c r="JY41" s="4">
        <f t="shared" si="10"/>
        <v>4.3585199141230078</v>
      </c>
      <c r="JZ41" s="11">
        <f t="shared" si="11"/>
        <v>53.688625607750303</v>
      </c>
      <c r="KA41" s="11">
        <f t="shared" si="12"/>
        <v>54.807636482249684</v>
      </c>
      <c r="KB41" s="9">
        <f t="shared" si="13"/>
        <v>5.5065257033590055E-3</v>
      </c>
      <c r="KC41" s="12">
        <f t="shared" si="17"/>
        <v>2.7819554382051279E-2</v>
      </c>
      <c r="KD41" s="9">
        <v>39</v>
      </c>
      <c r="KE41" s="9">
        <f t="shared" si="23"/>
        <v>16206.623846153845</v>
      </c>
      <c r="KF41" s="9">
        <f t="shared" si="23"/>
        <v>10319.544487179486</v>
      </c>
      <c r="KG41" s="9">
        <f t="shared" si="23"/>
        <v>8586.8447435897433</v>
      </c>
      <c r="KH41" s="9">
        <f t="shared" si="23"/>
        <v>8210.2702564102565</v>
      </c>
      <c r="KI41" s="9">
        <f t="shared" si="23"/>
        <v>7804.2343589743596</v>
      </c>
      <c r="KJ41" s="9">
        <f t="shared" si="23"/>
        <v>7398.4837179487176</v>
      </c>
      <c r="KK41" s="9">
        <f t="shared" si="23"/>
        <v>6984.8637179487177</v>
      </c>
      <c r="KL41" s="9">
        <f t="shared" si="23"/>
        <v>6553.2865384615379</v>
      </c>
      <c r="KM41" s="9">
        <f t="shared" si="23"/>
        <v>6097.12</v>
      </c>
      <c r="KN41" s="9">
        <f t="shared" si="23"/>
        <v>5643.9248717948722</v>
      </c>
      <c r="KO41" s="9">
        <f t="shared" si="23"/>
        <v>5164.0253846153846</v>
      </c>
      <c r="KP41" s="9">
        <f t="shared" si="23"/>
        <v>4652.8005128205132</v>
      </c>
      <c r="KQ41" s="9">
        <f t="shared" si="23"/>
        <v>4143.4039743589747</v>
      </c>
      <c r="KR41" s="9">
        <f t="shared" si="23"/>
        <v>3603.6070512820511</v>
      </c>
      <c r="KS41" s="9">
        <f t="shared" si="23"/>
        <v>3047.1349999999998</v>
      </c>
      <c r="KT41" s="9">
        <f t="shared" si="19"/>
        <v>2497.5402564102565</v>
      </c>
      <c r="KU41" s="9">
        <f t="shared" si="19"/>
        <v>1990.0193589743592</v>
      </c>
      <c r="KV41" s="9">
        <f t="shared" si="19"/>
        <v>1495.6483333333333</v>
      </c>
      <c r="KW41" s="9">
        <f t="shared" si="19"/>
        <v>1068.3939743589742</v>
      </c>
      <c r="KX41" s="9">
        <f t="shared" si="19"/>
        <v>672.28897435897431</v>
      </c>
      <c r="KY41" s="9">
        <f t="shared" si="19"/>
        <v>347.08576923076919</v>
      </c>
      <c r="KZ41" s="9">
        <f t="shared" si="19"/>
        <v>102.95807692307692</v>
      </c>
      <c r="LA41" s="9">
        <f t="shared" si="19"/>
        <v>0.52483130904183539</v>
      </c>
      <c r="LB41" s="9">
        <f t="shared" si="19"/>
        <v>0.52483130904183539</v>
      </c>
    </row>
    <row r="42" spans="1:314" x14ac:dyDescent="0.25">
      <c r="A42">
        <v>400</v>
      </c>
      <c r="B42">
        <v>39806.160000000003</v>
      </c>
      <c r="C42">
        <v>1584530455.9200001</v>
      </c>
      <c r="K42">
        <v>400</v>
      </c>
      <c r="L42">
        <v>160000</v>
      </c>
      <c r="M42">
        <v>254.92500000000001</v>
      </c>
      <c r="N42">
        <v>100761.895</v>
      </c>
      <c r="R42">
        <v>0.96499999999999997</v>
      </c>
      <c r="S42">
        <v>19749.264999999999</v>
      </c>
      <c r="T42">
        <v>49.603370375000132</v>
      </c>
      <c r="U42" s="2">
        <v>8.0971064814814827E-4</v>
      </c>
      <c r="V42" s="1"/>
      <c r="W42" s="1">
        <v>130482.58</v>
      </c>
      <c r="X42" s="1">
        <v>3952820.02</v>
      </c>
      <c r="Y42" s="1"/>
      <c r="Z42" s="1"/>
      <c r="AA42" s="1"/>
      <c r="AB42" s="1">
        <v>25461.11</v>
      </c>
      <c r="AC42" s="1">
        <v>1005129070.71</v>
      </c>
      <c r="AD42" s="1"/>
      <c r="AE42" s="1"/>
      <c r="AF42" s="1"/>
      <c r="AG42" s="1"/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B42" s="1">
        <v>1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1.05</v>
      </c>
      <c r="BU42">
        <v>1.1599999999999999</v>
      </c>
      <c r="BV42">
        <v>1.3049999999999999</v>
      </c>
      <c r="BW42">
        <v>2.085</v>
      </c>
      <c r="BX42">
        <v>2.4950000000000001</v>
      </c>
      <c r="BY42">
        <v>10.845000000000001</v>
      </c>
      <c r="BZ42">
        <v>199.4070351758794</v>
      </c>
      <c r="CA42">
        <v>51430.713567839193</v>
      </c>
      <c r="CB42">
        <v>199.4070351758794</v>
      </c>
      <c r="CC42">
        <v>51430.713567839193</v>
      </c>
      <c r="CH42">
        <v>1.2250000000000001</v>
      </c>
      <c r="CI42">
        <v>1.7849999999999999</v>
      </c>
      <c r="CJ42">
        <v>1.92</v>
      </c>
      <c r="CK42">
        <v>6.1</v>
      </c>
      <c r="CL42">
        <v>2.17</v>
      </c>
      <c r="CM42">
        <v>7.56</v>
      </c>
      <c r="CN42">
        <v>2.2999999999999998</v>
      </c>
      <c r="CO42">
        <v>8.6300000000000008</v>
      </c>
      <c r="CP42">
        <v>2.36</v>
      </c>
      <c r="CQ42">
        <v>8.9499999999999993</v>
      </c>
      <c r="CR42">
        <v>2.4049999999999998</v>
      </c>
      <c r="CS42">
        <v>9.2550000000000008</v>
      </c>
      <c r="CT42">
        <v>2.5499999999999998</v>
      </c>
      <c r="CU42">
        <v>10.29</v>
      </c>
      <c r="CV42">
        <v>2.7050000000000001</v>
      </c>
      <c r="CW42">
        <v>11.925000000000001</v>
      </c>
      <c r="CX42">
        <v>3.02</v>
      </c>
      <c r="CY42">
        <v>15.99</v>
      </c>
      <c r="CZ42">
        <v>3.3149999999999999</v>
      </c>
      <c r="DA42">
        <v>19.695</v>
      </c>
      <c r="DB42">
        <v>3.7549999999999999</v>
      </c>
      <c r="DC42">
        <v>25.914999999999999</v>
      </c>
      <c r="DD42">
        <v>4.3600000000000003</v>
      </c>
      <c r="DE42">
        <v>34.979999999999997</v>
      </c>
      <c r="DF42">
        <v>5.0149999999999997</v>
      </c>
      <c r="DG42">
        <v>46.034999999999997</v>
      </c>
      <c r="DH42">
        <v>5.8</v>
      </c>
      <c r="DI42">
        <v>61.65</v>
      </c>
      <c r="DJ42">
        <v>7.1950000000000003</v>
      </c>
      <c r="DK42">
        <v>100.605</v>
      </c>
      <c r="DL42">
        <v>8.7799999999999994</v>
      </c>
      <c r="DM42">
        <v>155.30000000000001</v>
      </c>
      <c r="DN42">
        <v>10.635</v>
      </c>
      <c r="DO42">
        <v>205.535</v>
      </c>
      <c r="DP42">
        <v>14.244999999999999</v>
      </c>
      <c r="DQ42">
        <v>381.13499999999999</v>
      </c>
      <c r="DR42">
        <v>18.975000000000001</v>
      </c>
      <c r="DS42">
        <v>644.59500000000003</v>
      </c>
      <c r="DT42">
        <v>31.965</v>
      </c>
      <c r="DU42">
        <v>2203.8850000000002</v>
      </c>
      <c r="DV42">
        <v>67.724999999999994</v>
      </c>
      <c r="DW42">
        <v>9038.6049999999996</v>
      </c>
      <c r="DX42">
        <v>195.11500000000001</v>
      </c>
      <c r="DY42">
        <v>84024.865000000005</v>
      </c>
      <c r="DZ42">
        <v>19889.949748743718</v>
      </c>
      <c r="EA42">
        <v>512215639.79899496</v>
      </c>
      <c r="EB42">
        <v>19889.949748743718</v>
      </c>
      <c r="EC42">
        <v>512215639.79899496</v>
      </c>
      <c r="EH42">
        <v>-23.834799999999891</v>
      </c>
      <c r="EI42">
        <v>-14.437750000000037</v>
      </c>
      <c r="EJ42">
        <v>-12.20400000000005</v>
      </c>
      <c r="EK42">
        <v>-11.802050000000051</v>
      </c>
      <c r="EL42">
        <v>-11.459850000000047</v>
      </c>
      <c r="EM42">
        <v>-11.244000000000055</v>
      </c>
      <c r="EN42">
        <v>-10.491150000000067</v>
      </c>
      <c r="EO42">
        <v>-10.082200000000066</v>
      </c>
      <c r="EP42">
        <v>-9.7138000000000666</v>
      </c>
      <c r="EQ42">
        <v>-9.2470000000000692</v>
      </c>
      <c r="ER42">
        <v>-8.5349500000000678</v>
      </c>
      <c r="ES42">
        <v>-7.7577000000000655</v>
      </c>
      <c r="ET42">
        <v>-7.2449500000000633</v>
      </c>
      <c r="EU42">
        <v>-6.534950000000066</v>
      </c>
      <c r="EV42">
        <v>-5.7834000000000643</v>
      </c>
      <c r="EW42">
        <v>-5.1661500000000649</v>
      </c>
      <c r="EX42">
        <v>-4.3551500000000622</v>
      </c>
      <c r="EY42">
        <v>-3.6621000000000605</v>
      </c>
      <c r="EZ42">
        <v>-2.9782500000000613</v>
      </c>
      <c r="FA42">
        <v>-2.3240000000000585</v>
      </c>
      <c r="FB42">
        <v>-1.5142000000000453</v>
      </c>
      <c r="FC42">
        <v>-0.74010000000003484</v>
      </c>
      <c r="FD42">
        <v>1.0000000000000036E-100</v>
      </c>
      <c r="FE42">
        <v>1.0000000000000036E-100</v>
      </c>
      <c r="FG42">
        <v>200</v>
      </c>
      <c r="FH42">
        <v>200</v>
      </c>
      <c r="FI42">
        <v>200</v>
      </c>
      <c r="FJ42">
        <v>200</v>
      </c>
      <c r="FK42">
        <v>200</v>
      </c>
      <c r="FL42">
        <v>200</v>
      </c>
      <c r="FM42">
        <v>200</v>
      </c>
      <c r="FN42">
        <v>200</v>
      </c>
      <c r="FO42">
        <v>200</v>
      </c>
      <c r="FP42">
        <v>200</v>
      </c>
      <c r="FQ42">
        <v>200</v>
      </c>
      <c r="FR42">
        <v>200</v>
      </c>
      <c r="FS42">
        <v>200</v>
      </c>
      <c r="FT42">
        <v>200</v>
      </c>
      <c r="FU42">
        <v>200</v>
      </c>
      <c r="FV42">
        <v>200</v>
      </c>
      <c r="FW42">
        <v>200</v>
      </c>
      <c r="FX42">
        <v>200</v>
      </c>
      <c r="FY42">
        <v>200</v>
      </c>
      <c r="FZ42">
        <v>200</v>
      </c>
      <c r="GA42">
        <v>200</v>
      </c>
      <c r="GB42">
        <v>200</v>
      </c>
      <c r="GC42">
        <v>199</v>
      </c>
      <c r="GD42">
        <v>199</v>
      </c>
      <c r="GF42">
        <v>664476.34499999997</v>
      </c>
      <c r="GG42">
        <v>423103.88500000001</v>
      </c>
      <c r="GH42">
        <v>352062.82500000001</v>
      </c>
      <c r="GI42">
        <v>336622.77</v>
      </c>
      <c r="GJ42">
        <v>319975.28000000003</v>
      </c>
      <c r="GK42">
        <v>303339.25</v>
      </c>
      <c r="GL42">
        <v>286380.43</v>
      </c>
      <c r="GM42">
        <v>268685.66499999998</v>
      </c>
      <c r="GN42">
        <v>249983.26500000001</v>
      </c>
      <c r="GO42">
        <v>231402.36499999999</v>
      </c>
      <c r="GP42">
        <v>211726.745</v>
      </c>
      <c r="GQ42">
        <v>190766.32</v>
      </c>
      <c r="GR42">
        <v>169880.42</v>
      </c>
      <c r="GS42">
        <v>147748.51500000001</v>
      </c>
      <c r="GT42">
        <v>124932.75</v>
      </c>
      <c r="GU42">
        <v>102399.295</v>
      </c>
      <c r="GV42">
        <v>81591.625</v>
      </c>
      <c r="GW42">
        <v>61321.925000000003</v>
      </c>
      <c r="GX42">
        <v>43803.75</v>
      </c>
      <c r="GY42">
        <v>27563.965</v>
      </c>
      <c r="GZ42">
        <v>14230.63</v>
      </c>
      <c r="HA42">
        <v>4221.2550000000001</v>
      </c>
      <c r="HB42">
        <v>20.542713567839197</v>
      </c>
      <c r="HC42">
        <v>20.542713567839197</v>
      </c>
      <c r="HE42">
        <v>0</v>
      </c>
      <c r="HF42">
        <v>0</v>
      </c>
      <c r="HL42" t="s">
        <v>242</v>
      </c>
      <c r="HM42">
        <v>67.786030675000035</v>
      </c>
      <c r="HN42">
        <v>4597.8416085263607</v>
      </c>
      <c r="HP42">
        <v>1.6839596000000001</v>
      </c>
      <c r="HQ42">
        <v>37.634949117273585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L42" s="4">
        <f t="shared" si="16"/>
        <v>65.241290000000006</v>
      </c>
      <c r="IM42" s="4"/>
      <c r="IN42" s="4">
        <f t="shared" si="0"/>
        <v>1.9749265</v>
      </c>
      <c r="IO42" s="4">
        <f t="shared" si="1"/>
        <v>2.4124999999999997E-3</v>
      </c>
      <c r="IP42" s="4"/>
      <c r="IQ42" s="4"/>
      <c r="IR42" s="4">
        <f t="shared" si="2"/>
        <v>4.0239023283631338E-3</v>
      </c>
      <c r="IS42" s="9">
        <f t="shared" si="3"/>
        <v>0.41019509061320542</v>
      </c>
      <c r="IT42">
        <v>48489</v>
      </c>
      <c r="IU42" s="9"/>
      <c r="IV42" s="9">
        <f t="shared" si="4"/>
        <v>0</v>
      </c>
      <c r="IW42" s="9">
        <f t="shared" si="5"/>
        <v>0</v>
      </c>
      <c r="IX42" s="9"/>
      <c r="IY42" s="9">
        <f t="shared" si="22"/>
        <v>2</v>
      </c>
      <c r="IZ42" s="9">
        <f t="shared" si="22"/>
        <v>2</v>
      </c>
      <c r="JA42" s="9">
        <f t="shared" si="22"/>
        <v>2</v>
      </c>
      <c r="JB42" s="9">
        <f t="shared" si="22"/>
        <v>2</v>
      </c>
      <c r="JC42" s="9">
        <f t="shared" si="22"/>
        <v>2</v>
      </c>
      <c r="JD42" s="9">
        <f t="shared" si="22"/>
        <v>2</v>
      </c>
      <c r="JE42" s="9">
        <f t="shared" si="22"/>
        <v>2</v>
      </c>
      <c r="JF42" s="9">
        <f t="shared" si="22"/>
        <v>2</v>
      </c>
      <c r="JG42" s="9">
        <f t="shared" si="22"/>
        <v>2</v>
      </c>
      <c r="JH42" s="9">
        <f t="shared" si="22"/>
        <v>2</v>
      </c>
      <c r="JI42" s="9">
        <f t="shared" si="22"/>
        <v>2</v>
      </c>
      <c r="JJ42" s="9">
        <f t="shared" si="22"/>
        <v>2</v>
      </c>
      <c r="JK42" s="9">
        <f t="shared" si="22"/>
        <v>2</v>
      </c>
      <c r="JL42" s="9">
        <f t="shared" si="22"/>
        <v>2</v>
      </c>
      <c r="JM42" s="9">
        <f t="shared" si="22"/>
        <v>2</v>
      </c>
      <c r="JN42" s="9">
        <f t="shared" si="18"/>
        <v>2</v>
      </c>
      <c r="JO42" s="9">
        <f t="shared" si="18"/>
        <v>2</v>
      </c>
      <c r="JP42" s="9">
        <f t="shared" si="18"/>
        <v>2</v>
      </c>
      <c r="JQ42" s="9">
        <f t="shared" si="18"/>
        <v>2</v>
      </c>
      <c r="JR42" s="9">
        <f t="shared" si="18"/>
        <v>2</v>
      </c>
      <c r="JS42" s="9">
        <f t="shared" si="18"/>
        <v>2</v>
      </c>
      <c r="JT42" s="9">
        <f t="shared" si="18"/>
        <v>2</v>
      </c>
      <c r="JU42" s="9">
        <f t="shared" si="18"/>
        <v>1.99</v>
      </c>
      <c r="JV42" s="9">
        <f t="shared" si="18"/>
        <v>1.99</v>
      </c>
      <c r="JW42" s="10">
        <f t="shared" si="8"/>
        <v>6.8242076113999633E-3</v>
      </c>
      <c r="JX42" s="4">
        <f t="shared" si="9"/>
        <v>67.786030675000035</v>
      </c>
      <c r="JY42" s="4">
        <f t="shared" si="10"/>
        <v>2.8956538543152419</v>
      </c>
      <c r="JZ42" s="11">
        <f t="shared" si="11"/>
        <v>67.329985236000439</v>
      </c>
      <c r="KA42" s="11">
        <f t="shared" si="12"/>
        <v>68.24207611399963</v>
      </c>
      <c r="KB42" s="9">
        <f t="shared" si="13"/>
        <v>6.732998523600044E-3</v>
      </c>
      <c r="KC42" s="12">
        <f t="shared" si="17"/>
        <v>3.389301533750002E-2</v>
      </c>
      <c r="KD42" s="9">
        <v>40</v>
      </c>
      <c r="KE42" s="9">
        <f t="shared" si="23"/>
        <v>16611.908625</v>
      </c>
      <c r="KF42" s="9">
        <f t="shared" si="23"/>
        <v>10577.597125</v>
      </c>
      <c r="KG42" s="9">
        <f t="shared" si="23"/>
        <v>8801.5706250000003</v>
      </c>
      <c r="KH42" s="9">
        <f t="shared" si="23"/>
        <v>8415.5692500000005</v>
      </c>
      <c r="KI42" s="9">
        <f t="shared" si="23"/>
        <v>7999.3820000000005</v>
      </c>
      <c r="KJ42" s="9">
        <f t="shared" si="23"/>
        <v>7583.4812499999998</v>
      </c>
      <c r="KK42" s="9">
        <f t="shared" si="23"/>
        <v>7159.5107499999995</v>
      </c>
      <c r="KL42" s="9">
        <f t="shared" si="23"/>
        <v>6717.1416249999993</v>
      </c>
      <c r="KM42" s="9">
        <f t="shared" si="23"/>
        <v>6249.5816250000007</v>
      </c>
      <c r="KN42" s="9">
        <f t="shared" si="23"/>
        <v>5785.0591249999998</v>
      </c>
      <c r="KO42" s="9">
        <f t="shared" si="23"/>
        <v>5293.1686250000002</v>
      </c>
      <c r="KP42" s="9">
        <f t="shared" si="23"/>
        <v>4769.1580000000004</v>
      </c>
      <c r="KQ42" s="9">
        <f t="shared" si="23"/>
        <v>4247.0105000000003</v>
      </c>
      <c r="KR42" s="9">
        <f t="shared" si="23"/>
        <v>3693.7128750000002</v>
      </c>
      <c r="KS42" s="9">
        <f t="shared" si="23"/>
        <v>3123.3187499999999</v>
      </c>
      <c r="KT42" s="9">
        <f t="shared" si="19"/>
        <v>2559.982375</v>
      </c>
      <c r="KU42" s="9">
        <f t="shared" si="19"/>
        <v>2039.7906250000001</v>
      </c>
      <c r="KV42" s="9">
        <f t="shared" si="19"/>
        <v>1533.048125</v>
      </c>
      <c r="KW42" s="9">
        <f t="shared" si="19"/>
        <v>1095.09375</v>
      </c>
      <c r="KX42" s="9">
        <f t="shared" si="19"/>
        <v>689.09912499999996</v>
      </c>
      <c r="KY42" s="9">
        <f t="shared" si="19"/>
        <v>355.76574999999997</v>
      </c>
      <c r="KZ42" s="9">
        <f t="shared" si="19"/>
        <v>105.531375</v>
      </c>
      <c r="LA42" s="9">
        <f t="shared" si="19"/>
        <v>0.51356783919597992</v>
      </c>
      <c r="LB42" s="9">
        <f t="shared" si="19"/>
        <v>0.51356783919597992</v>
      </c>
    </row>
    <row r="43" spans="1:314" x14ac:dyDescent="0.25">
      <c r="A43">
        <v>410</v>
      </c>
      <c r="B43">
        <v>40401</v>
      </c>
      <c r="C43">
        <v>1632240801</v>
      </c>
      <c r="K43">
        <v>409.49</v>
      </c>
      <c r="L43">
        <v>167682.31</v>
      </c>
      <c r="M43">
        <v>390.98500000000001</v>
      </c>
      <c r="N43">
        <v>155223.505</v>
      </c>
      <c r="R43">
        <v>3.625</v>
      </c>
      <c r="S43">
        <v>20627.759999999998</v>
      </c>
      <c r="T43">
        <v>50.627694914425227</v>
      </c>
      <c r="U43" s="2">
        <v>1.0332407407407406E-3</v>
      </c>
      <c r="V43" s="1"/>
      <c r="W43" s="1">
        <v>183392.02</v>
      </c>
      <c r="X43" s="1">
        <v>8285251.6200000001</v>
      </c>
      <c r="Y43" s="1"/>
      <c r="Z43" s="1"/>
      <c r="AA43" s="1"/>
      <c r="AB43" s="1">
        <v>39012.014999999999</v>
      </c>
      <c r="AC43" s="1">
        <v>1545316576.4549999</v>
      </c>
      <c r="AD43" s="1"/>
      <c r="AE43" s="1"/>
      <c r="AF43" s="1"/>
      <c r="AG43" s="1"/>
      <c r="AH43" s="1">
        <v>1</v>
      </c>
      <c r="AI43" s="1">
        <v>1</v>
      </c>
      <c r="AJ43" s="1">
        <v>1</v>
      </c>
      <c r="AK43" s="1">
        <v>1</v>
      </c>
      <c r="AL43" s="1">
        <v>1</v>
      </c>
      <c r="AM43" s="1">
        <v>1</v>
      </c>
      <c r="AN43" s="1">
        <v>1</v>
      </c>
      <c r="AO43" s="1">
        <v>1</v>
      </c>
      <c r="AP43" s="1">
        <v>1</v>
      </c>
      <c r="AQ43" s="1">
        <v>1</v>
      </c>
      <c r="AR43" s="1">
        <v>1</v>
      </c>
      <c r="AS43" s="1">
        <v>1</v>
      </c>
      <c r="AT43" s="1">
        <v>1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B43" s="1">
        <v>1</v>
      </c>
      <c r="BC43" s="1">
        <v>1</v>
      </c>
      <c r="BD43" s="1">
        <v>1</v>
      </c>
      <c r="BE43" s="1">
        <v>1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1.0149999999999999</v>
      </c>
      <c r="BU43">
        <v>1.0449999999999999</v>
      </c>
      <c r="BV43">
        <v>1.1950000000000001</v>
      </c>
      <c r="BW43">
        <v>1.7450000000000001</v>
      </c>
      <c r="BX43">
        <v>2.4049999999999998</v>
      </c>
      <c r="BY43">
        <v>9.4149999999999991</v>
      </c>
      <c r="BZ43">
        <v>208.77</v>
      </c>
      <c r="CA43">
        <v>57086.07</v>
      </c>
      <c r="CB43">
        <v>208.77</v>
      </c>
      <c r="CC43">
        <v>57086.07</v>
      </c>
      <c r="CH43">
        <v>1.1950000000000001</v>
      </c>
      <c r="CI43">
        <v>1.7050000000000001</v>
      </c>
      <c r="CJ43">
        <v>1.855</v>
      </c>
      <c r="CK43">
        <v>4.8550000000000004</v>
      </c>
      <c r="CL43">
        <v>2.36</v>
      </c>
      <c r="CM43">
        <v>7.98</v>
      </c>
      <c r="CN43">
        <v>2.5099999999999998</v>
      </c>
      <c r="CO43">
        <v>9.5399999999999991</v>
      </c>
      <c r="CP43">
        <v>2.6549999999999998</v>
      </c>
      <c r="CQ43">
        <v>10.895</v>
      </c>
      <c r="CR43">
        <v>2.76</v>
      </c>
      <c r="CS43">
        <v>11.78</v>
      </c>
      <c r="CT43">
        <v>2.91</v>
      </c>
      <c r="CU43">
        <v>13.18</v>
      </c>
      <c r="CV43">
        <v>3.19</v>
      </c>
      <c r="CW43">
        <v>16.07</v>
      </c>
      <c r="CX43">
        <v>3.35</v>
      </c>
      <c r="CY43">
        <v>17.75</v>
      </c>
      <c r="CZ43">
        <v>3.7250000000000001</v>
      </c>
      <c r="DA43">
        <v>22.364999999999998</v>
      </c>
      <c r="DB43">
        <v>4.1500000000000004</v>
      </c>
      <c r="DC43">
        <v>29.05</v>
      </c>
      <c r="DD43">
        <v>4.53</v>
      </c>
      <c r="DE43">
        <v>35.56</v>
      </c>
      <c r="DF43">
        <v>5.0599999999999996</v>
      </c>
      <c r="DG43">
        <v>43.88</v>
      </c>
      <c r="DH43">
        <v>5.8849999999999998</v>
      </c>
      <c r="DI43">
        <v>57.585000000000001</v>
      </c>
      <c r="DJ43">
        <v>6.6150000000000002</v>
      </c>
      <c r="DK43">
        <v>71.015000000000001</v>
      </c>
      <c r="DL43">
        <v>7.7949999999999999</v>
      </c>
      <c r="DM43">
        <v>105.075</v>
      </c>
      <c r="DN43">
        <v>9.7750000000000004</v>
      </c>
      <c r="DO43">
        <v>183.48500000000001</v>
      </c>
      <c r="DP43">
        <v>13.175000000000001</v>
      </c>
      <c r="DQ43">
        <v>320.505</v>
      </c>
      <c r="DR43">
        <v>17.79</v>
      </c>
      <c r="DS43">
        <v>568.41999999999996</v>
      </c>
      <c r="DT43">
        <v>27.965</v>
      </c>
      <c r="DU43">
        <v>1498.2149999999999</v>
      </c>
      <c r="DV43">
        <v>58.365000000000002</v>
      </c>
      <c r="DW43">
        <v>7490.9849999999997</v>
      </c>
      <c r="DX43">
        <v>189.83</v>
      </c>
      <c r="DY43">
        <v>72166.2</v>
      </c>
      <c r="DZ43">
        <v>20824.474999999999</v>
      </c>
      <c r="EA43">
        <v>568624141.44500005</v>
      </c>
      <c r="EB43">
        <v>20824.474999999999</v>
      </c>
      <c r="EC43">
        <v>568624141.44500005</v>
      </c>
      <c r="EH43">
        <v>-25.667299999999887</v>
      </c>
      <c r="EI43">
        <v>-16.552650000000014</v>
      </c>
      <c r="EJ43">
        <v>-13.056750000000038</v>
      </c>
      <c r="EK43">
        <v>-12.615800000000037</v>
      </c>
      <c r="EL43">
        <v>-11.908550000000053</v>
      </c>
      <c r="EM43">
        <v>-11.415100000000058</v>
      </c>
      <c r="EN43">
        <v>-11.013500000000064</v>
      </c>
      <c r="EO43">
        <v>-9.8698500000000653</v>
      </c>
      <c r="EP43">
        <v>-9.5569000000000628</v>
      </c>
      <c r="EQ43">
        <v>-8.9110500000000652</v>
      </c>
      <c r="ER43">
        <v>-8.1411500000000583</v>
      </c>
      <c r="ES43">
        <v>-7.574350000000055</v>
      </c>
      <c r="ET43">
        <v>-7.0746000000000535</v>
      </c>
      <c r="EU43">
        <v>-6.3484500000000628</v>
      </c>
      <c r="EV43">
        <v>-5.7782500000000665</v>
      </c>
      <c r="EW43">
        <v>-5.2203500000000638</v>
      </c>
      <c r="EX43">
        <v>-4.4589500000000619</v>
      </c>
      <c r="EY43">
        <v>-3.6499000000000592</v>
      </c>
      <c r="EZ43">
        <v>-2.9406000000000576</v>
      </c>
      <c r="FA43">
        <v>-2.2252000000000551</v>
      </c>
      <c r="FB43">
        <v>-1.5288500000000445</v>
      </c>
      <c r="FC43">
        <v>-0.74770000000003789</v>
      </c>
      <c r="FD43">
        <v>1.0000000000000036E-100</v>
      </c>
      <c r="FE43">
        <v>1.0000000000000036E-100</v>
      </c>
      <c r="FG43">
        <v>200</v>
      </c>
      <c r="FH43">
        <v>200</v>
      </c>
      <c r="FI43">
        <v>200</v>
      </c>
      <c r="FJ43">
        <v>200</v>
      </c>
      <c r="FK43">
        <v>200</v>
      </c>
      <c r="FL43">
        <v>200</v>
      </c>
      <c r="FM43">
        <v>200</v>
      </c>
      <c r="FN43">
        <v>200</v>
      </c>
      <c r="FO43">
        <v>200</v>
      </c>
      <c r="FP43">
        <v>200</v>
      </c>
      <c r="FQ43">
        <v>200</v>
      </c>
      <c r="FR43">
        <v>200</v>
      </c>
      <c r="FS43">
        <v>200</v>
      </c>
      <c r="FT43">
        <v>200</v>
      </c>
      <c r="FU43">
        <v>200</v>
      </c>
      <c r="FV43">
        <v>200</v>
      </c>
      <c r="FW43">
        <v>200</v>
      </c>
      <c r="FX43">
        <v>200</v>
      </c>
      <c r="FY43">
        <v>200</v>
      </c>
      <c r="FZ43">
        <v>200</v>
      </c>
      <c r="GA43">
        <v>200</v>
      </c>
      <c r="GB43">
        <v>200</v>
      </c>
      <c r="GC43">
        <v>200</v>
      </c>
      <c r="GD43">
        <v>200</v>
      </c>
      <c r="GF43">
        <v>697379.34499999997</v>
      </c>
      <c r="GG43">
        <v>444054.88500000001</v>
      </c>
      <c r="GH43">
        <v>369496.82500000001</v>
      </c>
      <c r="GI43">
        <v>353291.77</v>
      </c>
      <c r="GJ43">
        <v>335820.28</v>
      </c>
      <c r="GK43">
        <v>318360.25</v>
      </c>
      <c r="GL43">
        <v>300561.43</v>
      </c>
      <c r="GM43">
        <v>281990.66499999998</v>
      </c>
      <c r="GN43">
        <v>262362.26500000001</v>
      </c>
      <c r="GO43">
        <v>242861.36499999999</v>
      </c>
      <c r="GP43">
        <v>222211.745</v>
      </c>
      <c r="GQ43">
        <v>200213.32</v>
      </c>
      <c r="GR43">
        <v>178293.42</v>
      </c>
      <c r="GS43">
        <v>155065.51500000001</v>
      </c>
      <c r="GT43">
        <v>131119.75</v>
      </c>
      <c r="GU43">
        <v>107470.295</v>
      </c>
      <c r="GV43">
        <v>85632.625</v>
      </c>
      <c r="GW43">
        <v>64358.925000000003</v>
      </c>
      <c r="GX43">
        <v>45972.75</v>
      </c>
      <c r="GY43">
        <v>28928.965</v>
      </c>
      <c r="GZ43">
        <v>14935.63</v>
      </c>
      <c r="HA43">
        <v>4430.2550000000001</v>
      </c>
      <c r="HB43">
        <v>21.44</v>
      </c>
      <c r="HC43">
        <v>21.44</v>
      </c>
      <c r="HE43">
        <v>0</v>
      </c>
      <c r="HF43">
        <v>0</v>
      </c>
      <c r="HL43" t="s">
        <v>242</v>
      </c>
      <c r="HM43">
        <v>80.774303559999979</v>
      </c>
      <c r="HN43">
        <v>6533.5247727535989</v>
      </c>
      <c r="HP43">
        <v>1.6678075549999998</v>
      </c>
      <c r="HQ43">
        <v>40.420566877517963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L43" s="4">
        <f t="shared" si="16"/>
        <v>89.5709394612811</v>
      </c>
      <c r="IM43" s="4"/>
      <c r="IN43" s="4">
        <f t="shared" si="0"/>
        <v>2.0149708173581771</v>
      </c>
      <c r="IO43" s="4">
        <f t="shared" si="1"/>
        <v>8.8524750299152598E-3</v>
      </c>
      <c r="IP43" s="4"/>
      <c r="IQ43" s="4"/>
      <c r="IR43" s="4">
        <f t="shared" si="2"/>
        <v>3.9148277995462982E-3</v>
      </c>
      <c r="IS43" s="9">
        <f t="shared" si="3"/>
        <v>0.42945916683852337</v>
      </c>
      <c r="IT43">
        <v>48490</v>
      </c>
      <c r="IU43" s="9"/>
      <c r="IV43" s="9">
        <f t="shared" si="4"/>
        <v>0</v>
      </c>
      <c r="IW43" s="9">
        <f t="shared" si="5"/>
        <v>0</v>
      </c>
      <c r="IX43" s="9"/>
      <c r="IY43" s="9">
        <f t="shared" si="22"/>
        <v>2</v>
      </c>
      <c r="IZ43" s="9">
        <f t="shared" si="22"/>
        <v>2</v>
      </c>
      <c r="JA43" s="9">
        <f t="shared" si="22"/>
        <v>2</v>
      </c>
      <c r="JB43" s="9">
        <f t="shared" si="22"/>
        <v>2</v>
      </c>
      <c r="JC43" s="9">
        <f t="shared" si="22"/>
        <v>2</v>
      </c>
      <c r="JD43" s="9">
        <f t="shared" si="22"/>
        <v>2</v>
      </c>
      <c r="JE43" s="9">
        <f t="shared" si="22"/>
        <v>2</v>
      </c>
      <c r="JF43" s="9">
        <f t="shared" si="22"/>
        <v>2</v>
      </c>
      <c r="JG43" s="9">
        <f t="shared" si="22"/>
        <v>2</v>
      </c>
      <c r="JH43" s="9">
        <f t="shared" si="22"/>
        <v>2</v>
      </c>
      <c r="JI43" s="9">
        <f t="shared" si="22"/>
        <v>2</v>
      </c>
      <c r="JJ43" s="9">
        <f t="shared" si="22"/>
        <v>2</v>
      </c>
      <c r="JK43" s="9">
        <f t="shared" si="22"/>
        <v>2</v>
      </c>
      <c r="JL43" s="9">
        <f t="shared" si="22"/>
        <v>2</v>
      </c>
      <c r="JM43" s="9">
        <f t="shared" si="22"/>
        <v>2</v>
      </c>
      <c r="JN43" s="9">
        <f t="shared" si="18"/>
        <v>2</v>
      </c>
      <c r="JO43" s="9">
        <f t="shared" si="18"/>
        <v>2</v>
      </c>
      <c r="JP43" s="9">
        <f t="shared" si="18"/>
        <v>2</v>
      </c>
      <c r="JQ43" s="9">
        <f t="shared" si="18"/>
        <v>2</v>
      </c>
      <c r="JR43" s="9">
        <f t="shared" si="18"/>
        <v>2</v>
      </c>
      <c r="JS43" s="9">
        <f t="shared" si="18"/>
        <v>2</v>
      </c>
      <c r="JT43" s="9">
        <f t="shared" si="18"/>
        <v>2</v>
      </c>
      <c r="JU43" s="9">
        <f t="shared" si="18"/>
        <v>2</v>
      </c>
      <c r="JV43" s="9">
        <f t="shared" si="18"/>
        <v>2</v>
      </c>
      <c r="JW43" s="10">
        <f t="shared" si="8"/>
        <v>7.9689310360566649E-3</v>
      </c>
      <c r="JX43" s="4">
        <f t="shared" si="9"/>
        <v>80.774303559999979</v>
      </c>
      <c r="JY43" s="4">
        <f t="shared" si="10"/>
        <v>9.0366571505737738</v>
      </c>
      <c r="JZ43" s="11">
        <f t="shared" si="11"/>
        <v>79.968667871128872</v>
      </c>
      <c r="KA43" s="11">
        <f t="shared" si="12"/>
        <v>81.579939248871085</v>
      </c>
      <c r="KB43" s="9">
        <f t="shared" si="13"/>
        <v>7.8115380469490217E-3</v>
      </c>
      <c r="KC43" s="12">
        <f t="shared" si="17"/>
        <v>3.9451172707514214E-2</v>
      </c>
      <c r="KD43" s="9">
        <v>41</v>
      </c>
      <c r="KE43" s="9">
        <f t="shared" si="23"/>
        <v>17009.252317073169</v>
      </c>
      <c r="KF43" s="9">
        <f t="shared" si="23"/>
        <v>10830.606951219512</v>
      </c>
      <c r="KG43" s="9">
        <f t="shared" si="23"/>
        <v>9012.1176829268297</v>
      </c>
      <c r="KH43" s="9">
        <f t="shared" si="23"/>
        <v>8616.8724390243915</v>
      </c>
      <c r="KI43" s="9">
        <f t="shared" si="23"/>
        <v>8190.7385365853661</v>
      </c>
      <c r="KJ43" s="9">
        <f t="shared" si="23"/>
        <v>7764.8841463414637</v>
      </c>
      <c r="KK43" s="9">
        <f t="shared" si="23"/>
        <v>7330.7665853658536</v>
      </c>
      <c r="KL43" s="9">
        <f t="shared" si="23"/>
        <v>6877.8210975609754</v>
      </c>
      <c r="KM43" s="9">
        <f t="shared" si="23"/>
        <v>6399.079634146342</v>
      </c>
      <c r="KN43" s="9">
        <f t="shared" si="23"/>
        <v>5923.447926829268</v>
      </c>
      <c r="KO43" s="9">
        <f t="shared" si="23"/>
        <v>5419.7986585365852</v>
      </c>
      <c r="KP43" s="9">
        <f t="shared" si="23"/>
        <v>4883.2517073170729</v>
      </c>
      <c r="KQ43" s="9">
        <f t="shared" si="23"/>
        <v>4348.62</v>
      </c>
      <c r="KR43" s="9">
        <f t="shared" si="23"/>
        <v>3782.0857317073173</v>
      </c>
      <c r="KS43" s="9">
        <f t="shared" si="23"/>
        <v>3198.0426829268295</v>
      </c>
      <c r="KT43" s="9">
        <f t="shared" si="19"/>
        <v>2621.2267073170733</v>
      </c>
      <c r="KU43" s="9">
        <f t="shared" si="19"/>
        <v>2088.6006097560976</v>
      </c>
      <c r="KV43" s="9">
        <f t="shared" si="19"/>
        <v>1569.7298780487806</v>
      </c>
      <c r="KW43" s="9">
        <f t="shared" si="19"/>
        <v>1121.2865853658536</v>
      </c>
      <c r="KX43" s="9">
        <f t="shared" si="19"/>
        <v>705.58451219512199</v>
      </c>
      <c r="KY43" s="9">
        <f t="shared" si="19"/>
        <v>364.28365853658534</v>
      </c>
      <c r="KZ43" s="9">
        <f t="shared" si="19"/>
        <v>108.05500000000001</v>
      </c>
      <c r="LA43" s="9">
        <f t="shared" si="19"/>
        <v>0.5229268292682927</v>
      </c>
      <c r="LB43" s="9">
        <f t="shared" si="19"/>
        <v>0.5229268292682927</v>
      </c>
    </row>
    <row r="44" spans="1:314" x14ac:dyDescent="0.25">
      <c r="A44">
        <v>420</v>
      </c>
      <c r="B44">
        <v>40401</v>
      </c>
      <c r="C44">
        <v>1632240801</v>
      </c>
      <c r="K44">
        <v>409.51</v>
      </c>
      <c r="L44">
        <v>167698.69</v>
      </c>
      <c r="M44">
        <v>390.98</v>
      </c>
      <c r="N44">
        <v>155225.67000000001</v>
      </c>
      <c r="R44">
        <v>3.63</v>
      </c>
      <c r="S44">
        <v>20622.634999999998</v>
      </c>
      <c r="T44">
        <v>50.622730099290514</v>
      </c>
      <c r="U44" s="2">
        <v>9.0938657407407407E-4</v>
      </c>
      <c r="V44" s="1"/>
      <c r="W44" s="1">
        <v>183225.64</v>
      </c>
      <c r="X44" s="1">
        <v>8279095.3499999996</v>
      </c>
      <c r="Y44" s="1"/>
      <c r="Z44" s="1"/>
      <c r="AA44" s="1"/>
      <c r="AB44" s="1">
        <v>39006.980000000003</v>
      </c>
      <c r="AC44" s="1">
        <v>1544969070.22</v>
      </c>
      <c r="AD44" s="1"/>
      <c r="AE44" s="1"/>
      <c r="AF44" s="1"/>
      <c r="AG44" s="1"/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1.0049999999999999</v>
      </c>
      <c r="BS44">
        <v>1.0149999999999999</v>
      </c>
      <c r="BT44">
        <v>1.04</v>
      </c>
      <c r="BU44">
        <v>1.1200000000000001</v>
      </c>
      <c r="BV44">
        <v>1.2450000000000001</v>
      </c>
      <c r="BW44">
        <v>1.8049999999999999</v>
      </c>
      <c r="BX44">
        <v>2.2650000000000001</v>
      </c>
      <c r="BY44">
        <v>7.5149999999999997</v>
      </c>
      <c r="BZ44">
        <v>198.06</v>
      </c>
      <c r="CA44">
        <v>52374.239999999998</v>
      </c>
      <c r="CB44">
        <v>198.06</v>
      </c>
      <c r="CC44">
        <v>52374.239999999998</v>
      </c>
      <c r="CH44">
        <v>1.2450000000000001</v>
      </c>
      <c r="CI44">
        <v>1.835</v>
      </c>
      <c r="CJ44">
        <v>2.0150000000000001</v>
      </c>
      <c r="CK44">
        <v>5.9649999999999999</v>
      </c>
      <c r="CL44">
        <v>2.3650000000000002</v>
      </c>
      <c r="CM44">
        <v>8.5150000000000006</v>
      </c>
      <c r="CN44">
        <v>2.4550000000000001</v>
      </c>
      <c r="CO44">
        <v>9.2650000000000006</v>
      </c>
      <c r="CP44">
        <v>2.6749999999999998</v>
      </c>
      <c r="CQ44">
        <v>11.305</v>
      </c>
      <c r="CR44">
        <v>2.7949999999999999</v>
      </c>
      <c r="CS44">
        <v>12.215</v>
      </c>
      <c r="CT44">
        <v>3.0350000000000001</v>
      </c>
      <c r="CU44">
        <v>15.105</v>
      </c>
      <c r="CV44">
        <v>3.17</v>
      </c>
      <c r="CW44">
        <v>16.36</v>
      </c>
      <c r="CX44">
        <v>3.2450000000000001</v>
      </c>
      <c r="CY44">
        <v>16.975000000000001</v>
      </c>
      <c r="CZ44">
        <v>3.46</v>
      </c>
      <c r="DA44">
        <v>19.12</v>
      </c>
      <c r="DB44">
        <v>3.76</v>
      </c>
      <c r="DC44">
        <v>22.08</v>
      </c>
      <c r="DD44">
        <v>4.2</v>
      </c>
      <c r="DE44">
        <v>28.92</v>
      </c>
      <c r="DF44">
        <v>4.5949999999999998</v>
      </c>
      <c r="DG44">
        <v>34.354999999999997</v>
      </c>
      <c r="DH44">
        <v>5.3049999999999997</v>
      </c>
      <c r="DI44">
        <v>47.685000000000002</v>
      </c>
      <c r="DJ44">
        <v>6.1050000000000004</v>
      </c>
      <c r="DK44">
        <v>66.995000000000005</v>
      </c>
      <c r="DL44">
        <v>7.71</v>
      </c>
      <c r="DM44">
        <v>122.4</v>
      </c>
      <c r="DN44">
        <v>9.7899999999999991</v>
      </c>
      <c r="DO44">
        <v>200.33</v>
      </c>
      <c r="DP44">
        <v>12.975</v>
      </c>
      <c r="DQ44">
        <v>366.065</v>
      </c>
      <c r="DR44">
        <v>19.204999999999998</v>
      </c>
      <c r="DS44">
        <v>785.53499999999997</v>
      </c>
      <c r="DT44">
        <v>31.734999999999999</v>
      </c>
      <c r="DU44">
        <v>1972.0150000000001</v>
      </c>
      <c r="DV44">
        <v>57.924999999999997</v>
      </c>
      <c r="DW44">
        <v>6641.5050000000001</v>
      </c>
      <c r="DX44">
        <v>168.39</v>
      </c>
      <c r="DY44">
        <v>53308.87</v>
      </c>
      <c r="DZ44">
        <v>19755.165000000001</v>
      </c>
      <c r="EA44">
        <v>521603481.67500001</v>
      </c>
      <c r="EB44">
        <v>19755.165000000001</v>
      </c>
      <c r="EC44">
        <v>521603481.67500001</v>
      </c>
      <c r="EH44">
        <v>-26.262599999999804</v>
      </c>
      <c r="EI44">
        <v>-14.568199999999992</v>
      </c>
      <c r="EJ44">
        <v>-12.473850000000025</v>
      </c>
      <c r="EK44">
        <v>-12.031250000000032</v>
      </c>
      <c r="EL44">
        <v>-11.366200000000047</v>
      </c>
      <c r="EM44">
        <v>-10.874750000000049</v>
      </c>
      <c r="EN44">
        <v>-10.099900000000062</v>
      </c>
      <c r="EO44">
        <v>-9.3622500000000617</v>
      </c>
      <c r="EP44">
        <v>-9.023150000000058</v>
      </c>
      <c r="EQ44">
        <v>-8.3572500000000574</v>
      </c>
      <c r="ER44">
        <v>-7.7943000000000602</v>
      </c>
      <c r="ES44">
        <v>-7.3675500000000627</v>
      </c>
      <c r="ET44">
        <v>-6.8454000000000601</v>
      </c>
      <c r="EU44">
        <v>-6.2069000000000596</v>
      </c>
      <c r="EV44">
        <v>-5.843700000000057</v>
      </c>
      <c r="EW44">
        <v>-5.0261500000000749</v>
      </c>
      <c r="EX44">
        <v>-4.2440500000000663</v>
      </c>
      <c r="EY44">
        <v>-3.7347000000000663</v>
      </c>
      <c r="EZ44">
        <v>-3.0507000000000617</v>
      </c>
      <c r="FA44">
        <v>-2.2169000000000549</v>
      </c>
      <c r="FB44">
        <v>-1.5164500000000438</v>
      </c>
      <c r="FC44">
        <v>-0.80750000000003752</v>
      </c>
      <c r="FD44">
        <v>1.0000000000000036E-100</v>
      </c>
      <c r="FE44">
        <v>1.0000000000000036E-100</v>
      </c>
      <c r="FG44">
        <v>200</v>
      </c>
      <c r="FH44">
        <v>200</v>
      </c>
      <c r="FI44">
        <v>200</v>
      </c>
      <c r="FJ44">
        <v>200</v>
      </c>
      <c r="FK44">
        <v>200</v>
      </c>
      <c r="FL44">
        <v>200</v>
      </c>
      <c r="FM44">
        <v>200</v>
      </c>
      <c r="FN44">
        <v>200</v>
      </c>
      <c r="FO44">
        <v>200</v>
      </c>
      <c r="FP44">
        <v>200</v>
      </c>
      <c r="FQ44">
        <v>200</v>
      </c>
      <c r="FR44">
        <v>200</v>
      </c>
      <c r="FS44">
        <v>200</v>
      </c>
      <c r="FT44">
        <v>200</v>
      </c>
      <c r="FU44">
        <v>200</v>
      </c>
      <c r="FV44">
        <v>200</v>
      </c>
      <c r="FW44">
        <v>200</v>
      </c>
      <c r="FX44">
        <v>200</v>
      </c>
      <c r="FY44">
        <v>200</v>
      </c>
      <c r="FZ44">
        <v>200</v>
      </c>
      <c r="GA44">
        <v>200</v>
      </c>
      <c r="GB44">
        <v>200</v>
      </c>
      <c r="GC44">
        <v>200</v>
      </c>
      <c r="GD44">
        <v>200</v>
      </c>
      <c r="GF44">
        <v>730282.34499999997</v>
      </c>
      <c r="GG44">
        <v>465005.88500000001</v>
      </c>
      <c r="GH44">
        <v>386930.82500000001</v>
      </c>
      <c r="GI44">
        <v>369960.77</v>
      </c>
      <c r="GJ44">
        <v>351665.28</v>
      </c>
      <c r="GK44">
        <v>333381.25</v>
      </c>
      <c r="GL44">
        <v>314742.43</v>
      </c>
      <c r="GM44">
        <v>295295.66499999998</v>
      </c>
      <c r="GN44">
        <v>274741.26500000001</v>
      </c>
      <c r="GO44">
        <v>254320.36499999999</v>
      </c>
      <c r="GP44">
        <v>232696.745</v>
      </c>
      <c r="GQ44">
        <v>209660.32</v>
      </c>
      <c r="GR44">
        <v>186706.42</v>
      </c>
      <c r="GS44">
        <v>162382.51500000001</v>
      </c>
      <c r="GT44">
        <v>137306.75</v>
      </c>
      <c r="GU44">
        <v>112541.295</v>
      </c>
      <c r="GV44">
        <v>89673.625</v>
      </c>
      <c r="GW44">
        <v>67395.925000000003</v>
      </c>
      <c r="GX44">
        <v>48141.75</v>
      </c>
      <c r="GY44">
        <v>30293.965</v>
      </c>
      <c r="GZ44">
        <v>15640.63</v>
      </c>
      <c r="HA44">
        <v>4639.2550000000001</v>
      </c>
      <c r="HB44">
        <v>22.44</v>
      </c>
      <c r="HC44">
        <v>22.44</v>
      </c>
      <c r="HE44">
        <v>0</v>
      </c>
      <c r="HF44">
        <v>0</v>
      </c>
      <c r="HL44" t="s">
        <v>242</v>
      </c>
      <c r="HM44">
        <v>81.387449974999967</v>
      </c>
      <c r="HN44">
        <v>6636.5825066031575</v>
      </c>
      <c r="HP44">
        <v>1.7277406500000003</v>
      </c>
      <c r="HQ44">
        <v>43.413050269496132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L44" s="4">
        <f t="shared" si="16"/>
        <v>89.485306830114041</v>
      </c>
      <c r="IM44" s="4"/>
      <c r="IN44" s="4">
        <f t="shared" si="0"/>
        <v>2.0143718102122046</v>
      </c>
      <c r="IO44" s="4">
        <f t="shared" si="1"/>
        <v>8.8642523992088097E-3</v>
      </c>
      <c r="IP44" s="4"/>
      <c r="IQ44" s="4"/>
      <c r="IR44" s="4">
        <f t="shared" si="2"/>
        <v>3.4726031634736338E-3</v>
      </c>
      <c r="IS44" s="9">
        <f t="shared" si="3"/>
        <v>0.40739858942896623</v>
      </c>
      <c r="IT44">
        <v>48491</v>
      </c>
      <c r="IU44" s="9"/>
      <c r="IV44" s="9">
        <f t="shared" si="4"/>
        <v>0</v>
      </c>
      <c r="IW44" s="9">
        <f t="shared" si="5"/>
        <v>0</v>
      </c>
      <c r="IX44" s="9"/>
      <c r="IY44" s="9">
        <f t="shared" si="22"/>
        <v>2</v>
      </c>
      <c r="IZ44" s="9">
        <f t="shared" si="22"/>
        <v>2</v>
      </c>
      <c r="JA44" s="9">
        <f t="shared" si="22"/>
        <v>2</v>
      </c>
      <c r="JB44" s="9">
        <f t="shared" si="22"/>
        <v>2</v>
      </c>
      <c r="JC44" s="9">
        <f t="shared" si="22"/>
        <v>2</v>
      </c>
      <c r="JD44" s="9">
        <f t="shared" si="22"/>
        <v>2</v>
      </c>
      <c r="JE44" s="9">
        <f t="shared" si="22"/>
        <v>2</v>
      </c>
      <c r="JF44" s="9">
        <f t="shared" si="22"/>
        <v>2</v>
      </c>
      <c r="JG44" s="9">
        <f t="shared" si="22"/>
        <v>2</v>
      </c>
      <c r="JH44" s="9">
        <f t="shared" si="22"/>
        <v>2</v>
      </c>
      <c r="JI44" s="9">
        <f t="shared" si="22"/>
        <v>2</v>
      </c>
      <c r="JJ44" s="9">
        <f t="shared" si="22"/>
        <v>2</v>
      </c>
      <c r="JK44" s="9">
        <f t="shared" si="22"/>
        <v>2</v>
      </c>
      <c r="JL44" s="9">
        <f t="shared" si="22"/>
        <v>2</v>
      </c>
      <c r="JM44" s="9">
        <f t="shared" si="22"/>
        <v>2</v>
      </c>
      <c r="JN44" s="9">
        <f t="shared" si="18"/>
        <v>2</v>
      </c>
      <c r="JO44" s="9">
        <f t="shared" si="18"/>
        <v>2</v>
      </c>
      <c r="JP44" s="9">
        <f t="shared" si="18"/>
        <v>2</v>
      </c>
      <c r="JQ44" s="9">
        <f t="shared" si="18"/>
        <v>2</v>
      </c>
      <c r="JR44" s="9">
        <f t="shared" si="18"/>
        <v>2</v>
      </c>
      <c r="JS44" s="9">
        <f t="shared" si="18"/>
        <v>2</v>
      </c>
      <c r="JT44" s="9">
        <f t="shared" si="18"/>
        <v>2</v>
      </c>
      <c r="JU44" s="9">
        <f t="shared" si="18"/>
        <v>2</v>
      </c>
      <c r="JV44" s="9">
        <f t="shared" si="18"/>
        <v>2</v>
      </c>
      <c r="JW44" s="10">
        <f t="shared" si="8"/>
        <v>8.0429024718774653E-3</v>
      </c>
      <c r="JX44" s="4">
        <f t="shared" si="9"/>
        <v>81.387449974999967</v>
      </c>
      <c r="JY44" s="4">
        <f t="shared" si="10"/>
        <v>12.665493170035006</v>
      </c>
      <c r="JZ44" s="11">
        <f t="shared" si="11"/>
        <v>80.433675168536411</v>
      </c>
      <c r="KA44" s="11">
        <f t="shared" si="12"/>
        <v>82.341224781463524</v>
      </c>
      <c r="KB44" s="9">
        <f t="shared" si="13"/>
        <v>7.8565773894201767E-3</v>
      </c>
      <c r="KC44" s="12">
        <f t="shared" si="17"/>
        <v>3.9748699653244103E-2</v>
      </c>
      <c r="KD44" s="9">
        <v>42</v>
      </c>
      <c r="KE44" s="9">
        <f t="shared" si="23"/>
        <v>17387.674880952381</v>
      </c>
      <c r="KF44" s="9">
        <f t="shared" si="23"/>
        <v>11071.568690476191</v>
      </c>
      <c r="KG44" s="9">
        <f t="shared" si="23"/>
        <v>9212.6386904761912</v>
      </c>
      <c r="KH44" s="9">
        <f t="shared" si="23"/>
        <v>8808.5897619047628</v>
      </c>
      <c r="KI44" s="9">
        <f t="shared" si="23"/>
        <v>8372.982857142857</v>
      </c>
      <c r="KJ44" s="9">
        <f t="shared" si="23"/>
        <v>7937.6488095238092</v>
      </c>
      <c r="KK44" s="9">
        <f t="shared" si="23"/>
        <v>7493.8673809523807</v>
      </c>
      <c r="KL44" s="9">
        <f t="shared" si="23"/>
        <v>7030.849166666666</v>
      </c>
      <c r="KM44" s="9">
        <f t="shared" si="23"/>
        <v>6541.4586904761909</v>
      </c>
      <c r="KN44" s="9">
        <f t="shared" si="23"/>
        <v>6055.2467857142856</v>
      </c>
      <c r="KO44" s="9">
        <f t="shared" si="23"/>
        <v>5540.3986904761905</v>
      </c>
      <c r="KP44" s="9">
        <f t="shared" si="23"/>
        <v>4991.9123809523808</v>
      </c>
      <c r="KQ44" s="9">
        <f t="shared" si="23"/>
        <v>4445.3909523809525</v>
      </c>
      <c r="KR44" s="9">
        <f t="shared" si="23"/>
        <v>3866.2503571428574</v>
      </c>
      <c r="KS44" s="9">
        <f t="shared" si="23"/>
        <v>3269.2083333333335</v>
      </c>
      <c r="KT44" s="9">
        <f t="shared" si="19"/>
        <v>2679.5546428571429</v>
      </c>
      <c r="KU44" s="9">
        <f t="shared" si="19"/>
        <v>2135.0863095238096</v>
      </c>
      <c r="KV44" s="9">
        <f t="shared" si="19"/>
        <v>1604.6648809523811</v>
      </c>
      <c r="KW44" s="9">
        <f t="shared" si="19"/>
        <v>1146.2321428571429</v>
      </c>
      <c r="KX44" s="9">
        <f t="shared" si="19"/>
        <v>721.28488095238095</v>
      </c>
      <c r="KY44" s="9">
        <f t="shared" si="19"/>
        <v>372.39595238095234</v>
      </c>
      <c r="KZ44" s="9">
        <f t="shared" si="19"/>
        <v>110.45845238095238</v>
      </c>
      <c r="LA44" s="9">
        <f t="shared" si="19"/>
        <v>0.53428571428571436</v>
      </c>
      <c r="LB44" s="9">
        <f t="shared" si="19"/>
        <v>0.53428571428571436</v>
      </c>
    </row>
    <row r="45" spans="1:314" x14ac:dyDescent="0.25">
      <c r="A45">
        <v>430</v>
      </c>
      <c r="B45">
        <v>40401</v>
      </c>
      <c r="C45">
        <v>1632240801</v>
      </c>
      <c r="K45">
        <v>409.59</v>
      </c>
      <c r="L45">
        <v>167764.21</v>
      </c>
      <c r="M45">
        <v>394.76499999999999</v>
      </c>
      <c r="N45">
        <v>156646.41500000001</v>
      </c>
      <c r="R45">
        <v>3.87</v>
      </c>
      <c r="S45">
        <v>20634.485000000001</v>
      </c>
      <c r="T45">
        <v>50.620719120102628</v>
      </c>
      <c r="U45" s="2">
        <v>9.8320601851851846E-4</v>
      </c>
      <c r="V45" s="1"/>
      <c r="W45" s="1">
        <v>183613.18</v>
      </c>
      <c r="X45" s="1">
        <v>8308980.0700000003</v>
      </c>
      <c r="Y45" s="1"/>
      <c r="Z45" s="1"/>
      <c r="AA45" s="1"/>
      <c r="AB45" s="1">
        <v>39394.18</v>
      </c>
      <c r="AC45" s="1">
        <v>1559884356.26</v>
      </c>
      <c r="AD45" s="1"/>
      <c r="AE45" s="1"/>
      <c r="AF45" s="1"/>
      <c r="AG45" s="1"/>
      <c r="AH45" s="1">
        <v>1</v>
      </c>
      <c r="AI45" s="1">
        <v>1</v>
      </c>
      <c r="AJ45" s="1">
        <v>1</v>
      </c>
      <c r="AK45" s="1">
        <v>1</v>
      </c>
      <c r="AL45" s="1">
        <v>1</v>
      </c>
      <c r="AM45" s="1">
        <v>1</v>
      </c>
      <c r="AN45" s="1">
        <v>1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1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1.01</v>
      </c>
      <c r="BS45">
        <v>1.03</v>
      </c>
      <c r="BT45">
        <v>1.06</v>
      </c>
      <c r="BU45">
        <v>1.18</v>
      </c>
      <c r="BV45">
        <v>1.24</v>
      </c>
      <c r="BW45">
        <v>1.81</v>
      </c>
      <c r="BX45">
        <v>2.66</v>
      </c>
      <c r="BY45">
        <v>11.87</v>
      </c>
      <c r="BZ45">
        <v>203.33</v>
      </c>
      <c r="CA45">
        <v>55745.75</v>
      </c>
      <c r="CB45">
        <v>203.33</v>
      </c>
      <c r="CC45">
        <v>55745.75</v>
      </c>
      <c r="CH45">
        <v>1.19</v>
      </c>
      <c r="CI45">
        <v>1.6</v>
      </c>
      <c r="CJ45">
        <v>1.9350000000000001</v>
      </c>
      <c r="CK45">
        <v>5.5549999999999997</v>
      </c>
      <c r="CL45">
        <v>2.2949999999999999</v>
      </c>
      <c r="CM45">
        <v>7.8550000000000004</v>
      </c>
      <c r="CN45">
        <v>2.37</v>
      </c>
      <c r="CO45">
        <v>8.74</v>
      </c>
      <c r="CP45">
        <v>2.5750000000000002</v>
      </c>
      <c r="CQ45">
        <v>10.625</v>
      </c>
      <c r="CR45">
        <v>2.7149999999999999</v>
      </c>
      <c r="CS45">
        <v>12.295</v>
      </c>
      <c r="CT45">
        <v>2.7749999999999999</v>
      </c>
      <c r="CU45">
        <v>12.675000000000001</v>
      </c>
      <c r="CV45">
        <v>2.9750000000000001</v>
      </c>
      <c r="CW45">
        <v>14.515000000000001</v>
      </c>
      <c r="CX45">
        <v>3.2250000000000001</v>
      </c>
      <c r="CY45">
        <v>17.405000000000001</v>
      </c>
      <c r="CZ45">
        <v>3.4550000000000001</v>
      </c>
      <c r="DA45">
        <v>19.664999999999999</v>
      </c>
      <c r="DB45">
        <v>3.7450000000000001</v>
      </c>
      <c r="DC45">
        <v>24.405000000000001</v>
      </c>
      <c r="DD45">
        <v>4.4249999999999998</v>
      </c>
      <c r="DE45">
        <v>36.215000000000003</v>
      </c>
      <c r="DF45">
        <v>4.8150000000000004</v>
      </c>
      <c r="DG45">
        <v>42.075000000000003</v>
      </c>
      <c r="DH45">
        <v>5.7149999999999999</v>
      </c>
      <c r="DI45">
        <v>59.085000000000001</v>
      </c>
      <c r="DJ45">
        <v>6.94</v>
      </c>
      <c r="DK45">
        <v>87.65</v>
      </c>
      <c r="DL45">
        <v>8.2349999999999994</v>
      </c>
      <c r="DM45">
        <v>123.88500000000001</v>
      </c>
      <c r="DN45">
        <v>10.035</v>
      </c>
      <c r="DO45">
        <v>179.88499999999999</v>
      </c>
      <c r="DP45">
        <v>13.16</v>
      </c>
      <c r="DQ45">
        <v>323.83999999999997</v>
      </c>
      <c r="DR45">
        <v>18.829999999999998</v>
      </c>
      <c r="DS45">
        <v>724.37</v>
      </c>
      <c r="DT45">
        <v>30.835000000000001</v>
      </c>
      <c r="DU45">
        <v>2040.9949999999999</v>
      </c>
      <c r="DV45">
        <v>60.185000000000002</v>
      </c>
      <c r="DW45">
        <v>6999.4350000000004</v>
      </c>
      <c r="DX45">
        <v>215.16499999999999</v>
      </c>
      <c r="DY45">
        <v>95205.065000000002</v>
      </c>
      <c r="DZ45">
        <v>20276.740000000002</v>
      </c>
      <c r="EA45">
        <v>554963351.03999996</v>
      </c>
      <c r="EB45">
        <v>20276.740000000002</v>
      </c>
      <c r="EC45">
        <v>554963351.03999996</v>
      </c>
      <c r="EH45">
        <v>-25.784199999999828</v>
      </c>
      <c r="EI45">
        <v>-14.871100000000014</v>
      </c>
      <c r="EJ45">
        <v>-12.507000000000051</v>
      </c>
      <c r="EK45">
        <v>-12.095700000000054</v>
      </c>
      <c r="EL45">
        <v>-11.300000000000061</v>
      </c>
      <c r="EM45">
        <v>-10.918650000000056</v>
      </c>
      <c r="EN45">
        <v>-10.573750000000059</v>
      </c>
      <c r="EO45">
        <v>-9.9219000000000612</v>
      </c>
      <c r="EP45">
        <v>-9.5294500000000593</v>
      </c>
      <c r="EQ45">
        <v>-9.001600000000062</v>
      </c>
      <c r="ER45">
        <v>-8.5734000000000563</v>
      </c>
      <c r="ES45">
        <v>-7.8659500000000602</v>
      </c>
      <c r="ET45">
        <v>-7.3539500000000597</v>
      </c>
      <c r="EU45">
        <v>-6.6020000000000598</v>
      </c>
      <c r="EV45">
        <v>-5.7823500000000596</v>
      </c>
      <c r="EW45">
        <v>-5.2354000000000642</v>
      </c>
      <c r="EX45">
        <v>-4.4758500000000625</v>
      </c>
      <c r="EY45">
        <v>-3.7096500000000652</v>
      </c>
      <c r="EZ45">
        <v>-2.9593500000000637</v>
      </c>
      <c r="FA45">
        <v>-2.3169000000000608</v>
      </c>
      <c r="FB45">
        <v>-1.5418500000000435</v>
      </c>
      <c r="FC45">
        <v>-0.75600000000003786</v>
      </c>
      <c r="FD45">
        <v>1.0000000000000036E-100</v>
      </c>
      <c r="FE45">
        <v>1.0000000000000036E-100</v>
      </c>
      <c r="FG45">
        <v>200</v>
      </c>
      <c r="FH45">
        <v>200</v>
      </c>
      <c r="FI45">
        <v>200</v>
      </c>
      <c r="FJ45">
        <v>200</v>
      </c>
      <c r="FK45">
        <v>200</v>
      </c>
      <c r="FL45">
        <v>200</v>
      </c>
      <c r="FM45">
        <v>200</v>
      </c>
      <c r="FN45">
        <v>200</v>
      </c>
      <c r="FO45">
        <v>200</v>
      </c>
      <c r="FP45">
        <v>200</v>
      </c>
      <c r="FQ45">
        <v>200</v>
      </c>
      <c r="FR45">
        <v>200</v>
      </c>
      <c r="FS45">
        <v>200</v>
      </c>
      <c r="FT45">
        <v>200</v>
      </c>
      <c r="FU45">
        <v>200</v>
      </c>
      <c r="FV45">
        <v>200</v>
      </c>
      <c r="FW45">
        <v>200</v>
      </c>
      <c r="FX45">
        <v>200</v>
      </c>
      <c r="FY45">
        <v>200</v>
      </c>
      <c r="FZ45">
        <v>200</v>
      </c>
      <c r="GA45">
        <v>200</v>
      </c>
      <c r="GB45">
        <v>200</v>
      </c>
      <c r="GC45">
        <v>200</v>
      </c>
      <c r="GD45">
        <v>200</v>
      </c>
      <c r="GF45">
        <v>763185.34499999997</v>
      </c>
      <c r="GG45">
        <v>485956.88500000001</v>
      </c>
      <c r="GH45">
        <v>404364.82500000001</v>
      </c>
      <c r="GI45">
        <v>386629.77</v>
      </c>
      <c r="GJ45">
        <v>367510.28</v>
      </c>
      <c r="GK45">
        <v>348402.25</v>
      </c>
      <c r="GL45">
        <v>328923.43</v>
      </c>
      <c r="GM45">
        <v>308600.66499999998</v>
      </c>
      <c r="GN45">
        <v>287120.26500000001</v>
      </c>
      <c r="GO45">
        <v>265779.36499999999</v>
      </c>
      <c r="GP45">
        <v>243181.745</v>
      </c>
      <c r="GQ45">
        <v>219107.32</v>
      </c>
      <c r="GR45">
        <v>195119.42</v>
      </c>
      <c r="GS45">
        <v>169699.51500000001</v>
      </c>
      <c r="GT45">
        <v>143493.75</v>
      </c>
      <c r="GU45">
        <v>117612.295</v>
      </c>
      <c r="GV45">
        <v>93714.625</v>
      </c>
      <c r="GW45">
        <v>70432.925000000003</v>
      </c>
      <c r="GX45">
        <v>50310.75</v>
      </c>
      <c r="GY45">
        <v>31658.965</v>
      </c>
      <c r="GZ45">
        <v>16345.63</v>
      </c>
      <c r="HA45">
        <v>4848.2550000000001</v>
      </c>
      <c r="HB45">
        <v>23.44</v>
      </c>
      <c r="HC45">
        <v>23.44</v>
      </c>
      <c r="HE45">
        <v>0</v>
      </c>
      <c r="HF45">
        <v>0</v>
      </c>
      <c r="HL45" t="s">
        <v>242</v>
      </c>
      <c r="HM45">
        <v>81.015395364999989</v>
      </c>
      <c r="HN45">
        <v>6569.953393361403</v>
      </c>
      <c r="HP45">
        <v>1.7645066150000008</v>
      </c>
      <c r="HQ45">
        <v>46.533183392899964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L45" s="4">
        <f t="shared" si="16"/>
        <v>89.657061939988779</v>
      </c>
      <c r="IM45" s="4"/>
      <c r="IN45" s="4">
        <f t="shared" si="0"/>
        <v>2.0151356234283062</v>
      </c>
      <c r="IO45" s="4">
        <f t="shared" si="1"/>
        <v>9.4484728631070106E-3</v>
      </c>
      <c r="IP45" s="4"/>
      <c r="IQ45" s="4"/>
      <c r="IR45" s="4">
        <f t="shared" si="2"/>
        <v>4.4371236492617341E-3</v>
      </c>
      <c r="IS45" s="9">
        <f t="shared" si="3"/>
        <v>0.41814608595232206</v>
      </c>
      <c r="IT45">
        <v>48492</v>
      </c>
      <c r="IU45" s="9"/>
      <c r="IV45" s="9">
        <f t="shared" si="4"/>
        <v>0</v>
      </c>
      <c r="IW45" s="9">
        <f t="shared" si="5"/>
        <v>0</v>
      </c>
      <c r="IX45" s="9"/>
      <c r="IY45" s="9">
        <f t="shared" si="22"/>
        <v>2</v>
      </c>
      <c r="IZ45" s="9">
        <f t="shared" si="22"/>
        <v>2</v>
      </c>
      <c r="JA45" s="9">
        <f t="shared" si="22"/>
        <v>2</v>
      </c>
      <c r="JB45" s="9">
        <f t="shared" si="22"/>
        <v>2</v>
      </c>
      <c r="JC45" s="9">
        <f t="shared" si="22"/>
        <v>2</v>
      </c>
      <c r="JD45" s="9">
        <f t="shared" si="22"/>
        <v>2</v>
      </c>
      <c r="JE45" s="9">
        <f t="shared" si="22"/>
        <v>2</v>
      </c>
      <c r="JF45" s="9">
        <f t="shared" si="22"/>
        <v>2</v>
      </c>
      <c r="JG45" s="9">
        <f t="shared" si="22"/>
        <v>2</v>
      </c>
      <c r="JH45" s="9">
        <f t="shared" si="22"/>
        <v>2</v>
      </c>
      <c r="JI45" s="9">
        <f t="shared" si="22"/>
        <v>2</v>
      </c>
      <c r="JJ45" s="9">
        <f t="shared" si="22"/>
        <v>2</v>
      </c>
      <c r="JK45" s="9">
        <f t="shared" si="22"/>
        <v>2</v>
      </c>
      <c r="JL45" s="9">
        <f t="shared" si="22"/>
        <v>2</v>
      </c>
      <c r="JM45" s="9">
        <f t="shared" si="22"/>
        <v>2</v>
      </c>
      <c r="JN45" s="9">
        <f t="shared" si="18"/>
        <v>2</v>
      </c>
      <c r="JO45" s="9">
        <f t="shared" si="18"/>
        <v>2</v>
      </c>
      <c r="JP45" s="9">
        <f t="shared" si="18"/>
        <v>2</v>
      </c>
      <c r="JQ45" s="9">
        <f t="shared" si="18"/>
        <v>2</v>
      </c>
      <c r="JR45" s="9">
        <f t="shared" si="18"/>
        <v>2</v>
      </c>
      <c r="JS45" s="9">
        <f t="shared" si="18"/>
        <v>2</v>
      </c>
      <c r="JT45" s="9">
        <f t="shared" si="18"/>
        <v>2</v>
      </c>
      <c r="JU45" s="9">
        <f t="shared" si="18"/>
        <v>2</v>
      </c>
      <c r="JV45" s="9">
        <f t="shared" si="18"/>
        <v>2</v>
      </c>
      <c r="JW45" s="10">
        <f t="shared" si="8"/>
        <v>7.9783697160315352E-3</v>
      </c>
      <c r="JX45" s="4">
        <f t="shared" si="9"/>
        <v>81.015395364999989</v>
      </c>
      <c r="JY45" s="4">
        <f t="shared" si="10"/>
        <v>6.4591072141411132</v>
      </c>
      <c r="JZ45" s="11">
        <f t="shared" si="11"/>
        <v>80.334279430266065</v>
      </c>
      <c r="KA45" s="11">
        <f t="shared" si="12"/>
        <v>81.696511299733913</v>
      </c>
      <c r="KB45" s="9">
        <f t="shared" si="13"/>
        <v>7.845336012135655E-3</v>
      </c>
      <c r="KC45" s="12">
        <f t="shared" si="17"/>
        <v>3.9559264320417981E-2</v>
      </c>
      <c r="KD45" s="9">
        <v>43</v>
      </c>
      <c r="KE45" s="9">
        <f t="shared" si="23"/>
        <v>17748.496395348837</v>
      </c>
      <c r="KF45" s="9">
        <f t="shared" si="23"/>
        <v>11301.322906976744</v>
      </c>
      <c r="KG45" s="9">
        <f t="shared" si="23"/>
        <v>9403.8331395348832</v>
      </c>
      <c r="KH45" s="9">
        <f t="shared" si="23"/>
        <v>8991.3900000000012</v>
      </c>
      <c r="KI45" s="9">
        <f t="shared" si="23"/>
        <v>8546.7506976744189</v>
      </c>
      <c r="KJ45" s="9">
        <f t="shared" si="23"/>
        <v>8102.3779069767443</v>
      </c>
      <c r="KK45" s="9">
        <f t="shared" si="23"/>
        <v>7649.3820930232559</v>
      </c>
      <c r="KL45" s="9">
        <f t="shared" si="23"/>
        <v>7176.7596511627899</v>
      </c>
      <c r="KM45" s="9">
        <f t="shared" si="23"/>
        <v>6677.2154651162791</v>
      </c>
      <c r="KN45" s="9">
        <f t="shared" si="23"/>
        <v>6180.9154651162789</v>
      </c>
      <c r="KO45" s="9">
        <f t="shared" si="23"/>
        <v>5655.3894186046509</v>
      </c>
      <c r="KP45" s="9">
        <f t="shared" si="23"/>
        <v>5095.5190697674416</v>
      </c>
      <c r="KQ45" s="9">
        <f t="shared" si="23"/>
        <v>4537.6609302325587</v>
      </c>
      <c r="KR45" s="9">
        <f t="shared" si="23"/>
        <v>3946.5003488372095</v>
      </c>
      <c r="KS45" s="9">
        <f t="shared" si="23"/>
        <v>3337.0639534883721</v>
      </c>
      <c r="KT45" s="9">
        <f t="shared" si="19"/>
        <v>2735.1696511627906</v>
      </c>
      <c r="KU45" s="9">
        <f t="shared" si="19"/>
        <v>2179.4098837209303</v>
      </c>
      <c r="KV45" s="9">
        <f t="shared" si="19"/>
        <v>1637.9750000000001</v>
      </c>
      <c r="KW45" s="9">
        <f t="shared" si="19"/>
        <v>1170.0174418604652</v>
      </c>
      <c r="KX45" s="9">
        <f t="shared" si="19"/>
        <v>736.255</v>
      </c>
      <c r="KY45" s="9">
        <f t="shared" si="19"/>
        <v>380.13093023255811</v>
      </c>
      <c r="KZ45" s="9">
        <f t="shared" si="19"/>
        <v>112.75011627906977</v>
      </c>
      <c r="LA45" s="9">
        <f t="shared" si="19"/>
        <v>0.54511627906976745</v>
      </c>
      <c r="LB45" s="9">
        <f t="shared" si="19"/>
        <v>0.54511627906976745</v>
      </c>
    </row>
    <row r="46" spans="1:314" x14ac:dyDescent="0.25">
      <c r="A46">
        <v>440</v>
      </c>
      <c r="B46">
        <v>40401</v>
      </c>
      <c r="C46">
        <v>1632240801</v>
      </c>
      <c r="K46">
        <v>409.6</v>
      </c>
      <c r="L46">
        <v>167772.4</v>
      </c>
      <c r="M46">
        <v>394.73</v>
      </c>
      <c r="N46">
        <v>156629.35</v>
      </c>
      <c r="R46">
        <v>3.8250000000000002</v>
      </c>
      <c r="S46">
        <v>20635.064999999999</v>
      </c>
      <c r="T46">
        <v>50.622907803089028</v>
      </c>
      <c r="U46" s="2">
        <v>9.6371527777777775E-4</v>
      </c>
      <c r="V46" s="1"/>
      <c r="W46" s="1">
        <v>183819.44500000001</v>
      </c>
      <c r="X46" s="1">
        <v>8334760.4850000003</v>
      </c>
      <c r="Y46" s="1"/>
      <c r="Z46" s="1"/>
      <c r="AA46" s="1"/>
      <c r="AB46" s="1">
        <v>39383.32</v>
      </c>
      <c r="AC46" s="1">
        <v>1559114411.0699999</v>
      </c>
      <c r="AD46" s="1"/>
      <c r="AE46" s="1"/>
      <c r="AF46" s="1"/>
      <c r="AG46" s="1"/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1.02</v>
      </c>
      <c r="BU46">
        <v>1.07</v>
      </c>
      <c r="BV46">
        <v>1.28</v>
      </c>
      <c r="BW46">
        <v>2.09</v>
      </c>
      <c r="BX46">
        <v>2.5350000000000001</v>
      </c>
      <c r="BY46">
        <v>10.164999999999999</v>
      </c>
      <c r="BZ46">
        <v>199.74</v>
      </c>
      <c r="CA46">
        <v>53245.06</v>
      </c>
      <c r="CB46">
        <v>199.74</v>
      </c>
      <c r="CC46">
        <v>53245.06</v>
      </c>
      <c r="CH46">
        <v>1.2749999999999999</v>
      </c>
      <c r="CI46">
        <v>1.9550000000000001</v>
      </c>
      <c r="CJ46">
        <v>1.98</v>
      </c>
      <c r="CK46">
        <v>5.92</v>
      </c>
      <c r="CL46">
        <v>2.4500000000000002</v>
      </c>
      <c r="CM46">
        <v>9.61</v>
      </c>
      <c r="CN46">
        <v>2.54</v>
      </c>
      <c r="CO46">
        <v>10.16</v>
      </c>
      <c r="CP46">
        <v>2.65</v>
      </c>
      <c r="CQ46">
        <v>11.01</v>
      </c>
      <c r="CR46">
        <v>2.71</v>
      </c>
      <c r="CS46">
        <v>11.7</v>
      </c>
      <c r="CT46">
        <v>2.83</v>
      </c>
      <c r="CU46">
        <v>13.31</v>
      </c>
      <c r="CV46">
        <v>2.89</v>
      </c>
      <c r="CW46">
        <v>13.68</v>
      </c>
      <c r="CX46">
        <v>3.03</v>
      </c>
      <c r="CY46">
        <v>15.2</v>
      </c>
      <c r="CZ46">
        <v>3.3250000000000002</v>
      </c>
      <c r="DA46">
        <v>17.855</v>
      </c>
      <c r="DB46">
        <v>3.69</v>
      </c>
      <c r="DC46">
        <v>23.3</v>
      </c>
      <c r="DD46">
        <v>4.0949999999999998</v>
      </c>
      <c r="DE46">
        <v>28.715</v>
      </c>
      <c r="DF46">
        <v>4.6749999999999998</v>
      </c>
      <c r="DG46">
        <v>37.585000000000001</v>
      </c>
      <c r="DH46">
        <v>5.2649999999999997</v>
      </c>
      <c r="DI46">
        <v>46.835000000000001</v>
      </c>
      <c r="DJ46">
        <v>6.4749999999999996</v>
      </c>
      <c r="DK46">
        <v>78.935000000000002</v>
      </c>
      <c r="DL46">
        <v>8.4700000000000006</v>
      </c>
      <c r="DM46">
        <v>141.44</v>
      </c>
      <c r="DN46">
        <v>10.455</v>
      </c>
      <c r="DO46">
        <v>216.91499999999999</v>
      </c>
      <c r="DP46">
        <v>14.395</v>
      </c>
      <c r="DQ46">
        <v>382.41500000000002</v>
      </c>
      <c r="DR46">
        <v>19.3</v>
      </c>
      <c r="DS46">
        <v>684.75</v>
      </c>
      <c r="DT46">
        <v>29.81</v>
      </c>
      <c r="DU46">
        <v>1702.13</v>
      </c>
      <c r="DV46">
        <v>62.634999999999998</v>
      </c>
      <c r="DW46">
        <v>9183.9850000000006</v>
      </c>
      <c r="DX46">
        <v>200.875</v>
      </c>
      <c r="DY46">
        <v>78928.455000000002</v>
      </c>
      <c r="DZ46">
        <v>19919.805</v>
      </c>
      <c r="EA46">
        <v>530109318.09500003</v>
      </c>
      <c r="EB46">
        <v>19919.805</v>
      </c>
      <c r="EC46">
        <v>530109318.09500003</v>
      </c>
      <c r="EH46">
        <v>-26.269899999999865</v>
      </c>
      <c r="EI46">
        <v>-14.801050000000021</v>
      </c>
      <c r="EJ46">
        <v>-11.92265000000004</v>
      </c>
      <c r="EK46">
        <v>-11.307850000000052</v>
      </c>
      <c r="EL46">
        <v>-10.612000000000062</v>
      </c>
      <c r="EM46">
        <v>-10.390850000000059</v>
      </c>
      <c r="EN46">
        <v>-9.9503500000000589</v>
      </c>
      <c r="EO46">
        <v>-9.7316000000000642</v>
      </c>
      <c r="EP46">
        <v>-9.5290000000000639</v>
      </c>
      <c r="EQ46">
        <v>-8.9653000000000755</v>
      </c>
      <c r="ER46">
        <v>-8.4203000000000756</v>
      </c>
      <c r="ES46">
        <v>-7.8824000000000671</v>
      </c>
      <c r="ET46">
        <v>-7.294650000000062</v>
      </c>
      <c r="EU46">
        <v>-6.681400000000064</v>
      </c>
      <c r="EV46">
        <v>-5.8923500000000528</v>
      </c>
      <c r="EW46">
        <v>-5.2413500000000628</v>
      </c>
      <c r="EX46">
        <v>-4.5519500000000583</v>
      </c>
      <c r="EY46">
        <v>-3.5875000000000568</v>
      </c>
      <c r="EZ46">
        <v>-2.8457500000000588</v>
      </c>
      <c r="FA46">
        <v>-2.203150000000051</v>
      </c>
      <c r="FB46">
        <v>-1.5595500000000531</v>
      </c>
      <c r="FC46">
        <v>-0.75460000000003558</v>
      </c>
      <c r="FD46">
        <v>1.0000000000000036E-100</v>
      </c>
      <c r="FE46">
        <v>1.0000000000000036E-100</v>
      </c>
      <c r="FG46">
        <v>200</v>
      </c>
      <c r="FH46">
        <v>200</v>
      </c>
      <c r="FI46">
        <v>200</v>
      </c>
      <c r="FJ46">
        <v>200</v>
      </c>
      <c r="FK46">
        <v>200</v>
      </c>
      <c r="FL46">
        <v>200</v>
      </c>
      <c r="FM46">
        <v>200</v>
      </c>
      <c r="FN46">
        <v>200</v>
      </c>
      <c r="FO46">
        <v>200</v>
      </c>
      <c r="FP46">
        <v>200</v>
      </c>
      <c r="FQ46">
        <v>200</v>
      </c>
      <c r="FR46">
        <v>200</v>
      </c>
      <c r="FS46">
        <v>200</v>
      </c>
      <c r="FT46">
        <v>200</v>
      </c>
      <c r="FU46">
        <v>200</v>
      </c>
      <c r="FV46">
        <v>200</v>
      </c>
      <c r="FW46">
        <v>200</v>
      </c>
      <c r="FX46">
        <v>200</v>
      </c>
      <c r="FY46">
        <v>200</v>
      </c>
      <c r="FZ46">
        <v>200</v>
      </c>
      <c r="GA46">
        <v>200</v>
      </c>
      <c r="GB46">
        <v>200</v>
      </c>
      <c r="GC46">
        <v>200</v>
      </c>
      <c r="GD46">
        <v>200</v>
      </c>
      <c r="GF46">
        <v>796088.34499999997</v>
      </c>
      <c r="GG46">
        <v>506907.88500000001</v>
      </c>
      <c r="GH46">
        <v>421798.82500000001</v>
      </c>
      <c r="GI46">
        <v>403298.77</v>
      </c>
      <c r="GJ46">
        <v>383355.28</v>
      </c>
      <c r="GK46">
        <v>363423.25</v>
      </c>
      <c r="GL46">
        <v>343104.43</v>
      </c>
      <c r="GM46">
        <v>321905.66499999998</v>
      </c>
      <c r="GN46">
        <v>299499.26500000001</v>
      </c>
      <c r="GO46">
        <v>277238.36499999999</v>
      </c>
      <c r="GP46">
        <v>253666.745</v>
      </c>
      <c r="GQ46">
        <v>228554.32</v>
      </c>
      <c r="GR46">
        <v>203532.42</v>
      </c>
      <c r="GS46">
        <v>177016.51500000001</v>
      </c>
      <c r="GT46">
        <v>149680.75</v>
      </c>
      <c r="GU46">
        <v>122683.295</v>
      </c>
      <c r="GV46">
        <v>97755.625</v>
      </c>
      <c r="GW46">
        <v>73469.925000000003</v>
      </c>
      <c r="GX46">
        <v>52479.75</v>
      </c>
      <c r="GY46">
        <v>33023.964999999997</v>
      </c>
      <c r="GZ46">
        <v>17050.63</v>
      </c>
      <c r="HA46">
        <v>5057.2550000000001</v>
      </c>
      <c r="HB46">
        <v>24.44</v>
      </c>
      <c r="HC46">
        <v>24.44</v>
      </c>
      <c r="HE46">
        <v>0</v>
      </c>
      <c r="HF46">
        <v>0</v>
      </c>
      <c r="HL46" t="s">
        <v>242</v>
      </c>
      <c r="HM46">
        <v>83.49152523500004</v>
      </c>
      <c r="HN46">
        <v>6973.9385813162999</v>
      </c>
      <c r="HP46">
        <v>1.8605658700000001</v>
      </c>
      <c r="HQ46">
        <v>49.997584460774696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L46" s="4">
        <f t="shared" si="16"/>
        <v>89.755588378906253</v>
      </c>
      <c r="IM46" s="4"/>
      <c r="IN46" s="4">
        <f t="shared" si="0"/>
        <v>2.01514306640625</v>
      </c>
      <c r="IO46" s="4">
        <f t="shared" si="1"/>
        <v>9.33837890625E-3</v>
      </c>
      <c r="IP46" s="4"/>
      <c r="IQ46" s="4"/>
      <c r="IR46" s="4">
        <f t="shared" si="2"/>
        <v>4.1423504423318833E-3</v>
      </c>
      <c r="IS46" s="9">
        <f t="shared" si="3"/>
        <v>0.41077691625595447</v>
      </c>
      <c r="IT46">
        <v>48493</v>
      </c>
      <c r="IU46" s="9"/>
      <c r="IV46" s="9">
        <f t="shared" si="4"/>
        <v>0</v>
      </c>
      <c r="IW46" s="9">
        <f t="shared" si="5"/>
        <v>0</v>
      </c>
      <c r="IX46" s="9"/>
      <c r="IY46" s="9">
        <f t="shared" si="22"/>
        <v>2</v>
      </c>
      <c r="IZ46" s="9">
        <f t="shared" si="22"/>
        <v>2</v>
      </c>
      <c r="JA46" s="9">
        <f t="shared" si="22"/>
        <v>2</v>
      </c>
      <c r="JB46" s="9">
        <f t="shared" si="22"/>
        <v>2</v>
      </c>
      <c r="JC46" s="9">
        <f t="shared" si="22"/>
        <v>2</v>
      </c>
      <c r="JD46" s="9">
        <f t="shared" si="22"/>
        <v>2</v>
      </c>
      <c r="JE46" s="9">
        <f t="shared" si="22"/>
        <v>2</v>
      </c>
      <c r="JF46" s="9">
        <f t="shared" si="22"/>
        <v>2</v>
      </c>
      <c r="JG46" s="9">
        <f t="shared" si="22"/>
        <v>2</v>
      </c>
      <c r="JH46" s="9">
        <f t="shared" si="22"/>
        <v>2</v>
      </c>
      <c r="JI46" s="9">
        <f t="shared" si="22"/>
        <v>2</v>
      </c>
      <c r="JJ46" s="9">
        <f t="shared" si="22"/>
        <v>2</v>
      </c>
      <c r="JK46" s="9">
        <f t="shared" si="22"/>
        <v>2</v>
      </c>
      <c r="JL46" s="9">
        <f t="shared" si="22"/>
        <v>2</v>
      </c>
      <c r="JM46" s="9">
        <f t="shared" si="22"/>
        <v>2</v>
      </c>
      <c r="JN46" s="9">
        <f t="shared" si="18"/>
        <v>2</v>
      </c>
      <c r="JO46" s="9">
        <f t="shared" si="18"/>
        <v>2</v>
      </c>
      <c r="JP46" s="9">
        <f t="shared" si="18"/>
        <v>2</v>
      </c>
      <c r="JQ46" s="9">
        <f t="shared" si="18"/>
        <v>2</v>
      </c>
      <c r="JR46" s="9">
        <f t="shared" si="18"/>
        <v>2</v>
      </c>
      <c r="JS46" s="9">
        <f t="shared" si="18"/>
        <v>2</v>
      </c>
      <c r="JT46" s="9">
        <f t="shared" si="18"/>
        <v>2</v>
      </c>
      <c r="JU46" s="9">
        <f t="shared" si="18"/>
        <v>2</v>
      </c>
      <c r="JV46" s="9">
        <f t="shared" si="18"/>
        <v>2</v>
      </c>
      <c r="JW46" s="10">
        <f t="shared" si="8"/>
        <v>8.1995778010910264E-3</v>
      </c>
      <c r="JX46" s="4">
        <f t="shared" si="9"/>
        <v>83.49152523500004</v>
      </c>
      <c r="JY46" s="4">
        <f t="shared" si="10"/>
        <v>3.1037952496517391</v>
      </c>
      <c r="JZ46" s="11">
        <f t="shared" si="11"/>
        <v>83.01937378682797</v>
      </c>
      <c r="KA46" s="11">
        <f t="shared" si="12"/>
        <v>83.96367668317211</v>
      </c>
      <c r="KB46" s="9">
        <f t="shared" si="13"/>
        <v>8.1073607213699196E-3</v>
      </c>
      <c r="KC46" s="12">
        <f t="shared" si="17"/>
        <v>4.0767346306152363E-2</v>
      </c>
      <c r="KD46" s="9">
        <v>44</v>
      </c>
      <c r="KE46" s="9">
        <f t="shared" si="23"/>
        <v>18092.916931818181</v>
      </c>
      <c r="KF46" s="9">
        <f t="shared" si="23"/>
        <v>11520.633750000001</v>
      </c>
      <c r="KG46" s="9">
        <f t="shared" si="23"/>
        <v>9586.3369318181813</v>
      </c>
      <c r="KH46" s="9">
        <f t="shared" si="23"/>
        <v>9165.881136363636</v>
      </c>
      <c r="KI46" s="9">
        <f t="shared" si="23"/>
        <v>8712.6200000000008</v>
      </c>
      <c r="KJ46" s="9">
        <f t="shared" si="23"/>
        <v>8259.619318181818</v>
      </c>
      <c r="KK46" s="9">
        <f t="shared" si="23"/>
        <v>7797.8279545454543</v>
      </c>
      <c r="KL46" s="9">
        <f t="shared" si="23"/>
        <v>7316.0378409090908</v>
      </c>
      <c r="KM46" s="9">
        <f t="shared" si="23"/>
        <v>6806.8014772727274</v>
      </c>
      <c r="KN46" s="9">
        <f t="shared" si="23"/>
        <v>6300.871931818182</v>
      </c>
      <c r="KO46" s="9">
        <f t="shared" si="23"/>
        <v>5765.1532954545455</v>
      </c>
      <c r="KP46" s="9">
        <f t="shared" si="23"/>
        <v>5194.4163636363637</v>
      </c>
      <c r="KQ46" s="9">
        <f t="shared" si="23"/>
        <v>4625.7368181818183</v>
      </c>
      <c r="KR46" s="9">
        <f t="shared" si="23"/>
        <v>4023.1026136363639</v>
      </c>
      <c r="KS46" s="9">
        <f t="shared" si="23"/>
        <v>3401.8352272727275</v>
      </c>
      <c r="KT46" s="9">
        <f t="shared" si="19"/>
        <v>2788.2567045454543</v>
      </c>
      <c r="KU46" s="9">
        <f t="shared" si="19"/>
        <v>2221.71875</v>
      </c>
      <c r="KV46" s="9">
        <f t="shared" si="19"/>
        <v>1669.7710227272728</v>
      </c>
      <c r="KW46" s="9">
        <f t="shared" si="19"/>
        <v>1192.721590909091</v>
      </c>
      <c r="KX46" s="9">
        <f t="shared" si="19"/>
        <v>750.54465909090902</v>
      </c>
      <c r="KY46" s="9">
        <f t="shared" si="19"/>
        <v>387.51431818181823</v>
      </c>
      <c r="KZ46" s="9">
        <f t="shared" si="19"/>
        <v>114.93761363636364</v>
      </c>
      <c r="LA46" s="9">
        <f t="shared" si="19"/>
        <v>0.55545454545454553</v>
      </c>
      <c r="LB46" s="9">
        <f t="shared" si="19"/>
        <v>0.55545454545454553</v>
      </c>
    </row>
    <row r="47" spans="1:314" x14ac:dyDescent="0.25">
      <c r="A47">
        <v>450</v>
      </c>
      <c r="B47">
        <v>40401</v>
      </c>
      <c r="C47">
        <v>1632240801</v>
      </c>
      <c r="K47">
        <v>409.54500000000002</v>
      </c>
      <c r="L47">
        <v>167727.35500000001</v>
      </c>
      <c r="M47">
        <v>387.08</v>
      </c>
      <c r="N47">
        <v>153700.57999999999</v>
      </c>
      <c r="R47">
        <v>3.58</v>
      </c>
      <c r="S47">
        <v>20635.86</v>
      </c>
      <c r="T47">
        <v>50.646099034229771</v>
      </c>
      <c r="U47" s="2">
        <v>9.7263888888888888E-4</v>
      </c>
      <c r="V47" s="1"/>
      <c r="W47" s="1">
        <v>183442.01500000001</v>
      </c>
      <c r="X47" s="1">
        <v>8286207.6849999996</v>
      </c>
      <c r="Y47" s="1"/>
      <c r="Z47" s="1"/>
      <c r="AA47" s="1"/>
      <c r="AB47" s="1">
        <v>38619.22</v>
      </c>
      <c r="AC47" s="1">
        <v>1529901473.1900001</v>
      </c>
      <c r="AD47" s="1"/>
      <c r="AE47" s="1"/>
      <c r="AF47" s="1"/>
      <c r="AG47" s="1"/>
      <c r="AH47" s="1">
        <v>1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1.0049999999999999</v>
      </c>
      <c r="BS47">
        <v>1.0149999999999999</v>
      </c>
      <c r="BT47">
        <v>1.0349999999999999</v>
      </c>
      <c r="BU47">
        <v>1.105</v>
      </c>
      <c r="BV47">
        <v>1.24</v>
      </c>
      <c r="BW47">
        <v>1.8</v>
      </c>
      <c r="BX47">
        <v>2.5150000000000001</v>
      </c>
      <c r="BY47">
        <v>10.484999999999999</v>
      </c>
      <c r="BZ47">
        <v>204.1</v>
      </c>
      <c r="CA47">
        <v>54920.03</v>
      </c>
      <c r="CB47">
        <v>204.1</v>
      </c>
      <c r="CC47">
        <v>54920.03</v>
      </c>
      <c r="CH47">
        <v>1.2450000000000001</v>
      </c>
      <c r="CI47">
        <v>1.825</v>
      </c>
      <c r="CJ47">
        <v>1.94</v>
      </c>
      <c r="CK47">
        <v>5.74</v>
      </c>
      <c r="CL47">
        <v>2.27</v>
      </c>
      <c r="CM47">
        <v>8.14</v>
      </c>
      <c r="CN47">
        <v>2.38</v>
      </c>
      <c r="CO47">
        <v>9.34</v>
      </c>
      <c r="CP47">
        <v>2.5249999999999999</v>
      </c>
      <c r="CQ47">
        <v>10.765000000000001</v>
      </c>
      <c r="CR47">
        <v>2.71</v>
      </c>
      <c r="CS47">
        <v>12.28</v>
      </c>
      <c r="CT47">
        <v>2.93</v>
      </c>
      <c r="CU47">
        <v>14.84</v>
      </c>
      <c r="CV47">
        <v>3.19</v>
      </c>
      <c r="CW47">
        <v>17.91</v>
      </c>
      <c r="CX47">
        <v>3.4950000000000001</v>
      </c>
      <c r="CY47">
        <v>21.875</v>
      </c>
      <c r="CZ47">
        <v>3.66</v>
      </c>
      <c r="DA47">
        <v>23.73</v>
      </c>
      <c r="DB47">
        <v>3.97</v>
      </c>
      <c r="DC47">
        <v>29.24</v>
      </c>
      <c r="DD47">
        <v>4.1849999999999996</v>
      </c>
      <c r="DE47">
        <v>31.414999999999999</v>
      </c>
      <c r="DF47">
        <v>4.4749999999999996</v>
      </c>
      <c r="DG47">
        <v>36.015000000000001</v>
      </c>
      <c r="DH47">
        <v>4.9349999999999996</v>
      </c>
      <c r="DI47">
        <v>43.994999999999997</v>
      </c>
      <c r="DJ47">
        <v>5.5449999999999999</v>
      </c>
      <c r="DK47">
        <v>52.905000000000001</v>
      </c>
      <c r="DL47">
        <v>6.8449999999999998</v>
      </c>
      <c r="DM47">
        <v>96.394999999999996</v>
      </c>
      <c r="DN47">
        <v>8.59</v>
      </c>
      <c r="DO47">
        <v>145.41999999999999</v>
      </c>
      <c r="DP47">
        <v>12.52</v>
      </c>
      <c r="DQ47">
        <v>322.48</v>
      </c>
      <c r="DR47">
        <v>19.57</v>
      </c>
      <c r="DS47">
        <v>817.61</v>
      </c>
      <c r="DT47">
        <v>31.87</v>
      </c>
      <c r="DU47">
        <v>1993.83</v>
      </c>
      <c r="DV47">
        <v>61.63</v>
      </c>
      <c r="DW47">
        <v>6852.78</v>
      </c>
      <c r="DX47">
        <v>197.655</v>
      </c>
      <c r="DY47">
        <v>81106.375</v>
      </c>
      <c r="DZ47">
        <v>20353.8</v>
      </c>
      <c r="EA47">
        <v>546697974.5</v>
      </c>
      <c r="EB47">
        <v>20353.8</v>
      </c>
      <c r="EC47">
        <v>546697974.5</v>
      </c>
      <c r="EH47">
        <v>-23.552399999999903</v>
      </c>
      <c r="EI47">
        <v>-13.890000000000017</v>
      </c>
      <c r="EJ47">
        <v>-12.20330000000002</v>
      </c>
      <c r="EK47">
        <v>-11.865300000000023</v>
      </c>
      <c r="EL47">
        <v>-11.340400000000024</v>
      </c>
      <c r="EM47">
        <v>-10.794850000000038</v>
      </c>
      <c r="EN47">
        <v>-10.41140000000004</v>
      </c>
      <c r="EO47">
        <v>-9.533700000000044</v>
      </c>
      <c r="EP47">
        <v>-8.8478500000000508</v>
      </c>
      <c r="EQ47">
        <v>-8.4584000000000543</v>
      </c>
      <c r="ER47">
        <v>-7.8811500000000638</v>
      </c>
      <c r="ES47">
        <v>-7.2379000000000637</v>
      </c>
      <c r="ET47">
        <v>-6.8070000000000688</v>
      </c>
      <c r="EU47">
        <v>-6.325500000000071</v>
      </c>
      <c r="EV47">
        <v>-5.7611500000000726</v>
      </c>
      <c r="EW47">
        <v>-4.9908000000000632</v>
      </c>
      <c r="EX47">
        <v>-4.3578000000000667</v>
      </c>
      <c r="EY47">
        <v>-3.6867000000000645</v>
      </c>
      <c r="EZ47">
        <v>-2.956050000000062</v>
      </c>
      <c r="FA47">
        <v>-2.3002500000000596</v>
      </c>
      <c r="FB47">
        <v>-1.5228000000000446</v>
      </c>
      <c r="FC47">
        <v>-0.78905000000003556</v>
      </c>
      <c r="FD47">
        <v>1.0000000000000036E-100</v>
      </c>
      <c r="FE47">
        <v>1.0000000000000036E-100</v>
      </c>
      <c r="FG47">
        <v>200</v>
      </c>
      <c r="FH47">
        <v>200</v>
      </c>
      <c r="FI47">
        <v>200</v>
      </c>
      <c r="FJ47">
        <v>200</v>
      </c>
      <c r="FK47">
        <v>200</v>
      </c>
      <c r="FL47">
        <v>200</v>
      </c>
      <c r="FM47">
        <v>200</v>
      </c>
      <c r="FN47">
        <v>200</v>
      </c>
      <c r="FO47">
        <v>200</v>
      </c>
      <c r="FP47">
        <v>200</v>
      </c>
      <c r="FQ47">
        <v>200</v>
      </c>
      <c r="FR47">
        <v>200</v>
      </c>
      <c r="FS47">
        <v>200</v>
      </c>
      <c r="FT47">
        <v>200</v>
      </c>
      <c r="FU47">
        <v>200</v>
      </c>
      <c r="FV47">
        <v>200</v>
      </c>
      <c r="FW47">
        <v>200</v>
      </c>
      <c r="FX47">
        <v>200</v>
      </c>
      <c r="FY47">
        <v>200</v>
      </c>
      <c r="FZ47">
        <v>200</v>
      </c>
      <c r="GA47">
        <v>200</v>
      </c>
      <c r="GB47">
        <v>200</v>
      </c>
      <c r="GC47">
        <v>200</v>
      </c>
      <c r="GD47">
        <v>200</v>
      </c>
      <c r="GF47">
        <v>828991.34499999997</v>
      </c>
      <c r="GG47">
        <v>527858.88500000001</v>
      </c>
      <c r="GH47">
        <v>439232.82500000001</v>
      </c>
      <c r="GI47">
        <v>419967.77</v>
      </c>
      <c r="GJ47">
        <v>399200.28</v>
      </c>
      <c r="GK47">
        <v>378444.25</v>
      </c>
      <c r="GL47">
        <v>357285.43</v>
      </c>
      <c r="GM47">
        <v>335210.66499999998</v>
      </c>
      <c r="GN47">
        <v>311878.26500000001</v>
      </c>
      <c r="GO47">
        <v>288697.36499999999</v>
      </c>
      <c r="GP47">
        <v>264151.745</v>
      </c>
      <c r="GQ47">
        <v>238001.32</v>
      </c>
      <c r="GR47">
        <v>211945.42</v>
      </c>
      <c r="GS47">
        <v>184333.51500000001</v>
      </c>
      <c r="GT47">
        <v>155867.75</v>
      </c>
      <c r="GU47">
        <v>127754.295</v>
      </c>
      <c r="GV47">
        <v>101796.625</v>
      </c>
      <c r="GW47">
        <v>76506.925000000003</v>
      </c>
      <c r="GX47">
        <v>54648.75</v>
      </c>
      <c r="GY47">
        <v>34388.964999999997</v>
      </c>
      <c r="GZ47">
        <v>17755.63</v>
      </c>
      <c r="HA47">
        <v>5266.2550000000001</v>
      </c>
      <c r="HB47">
        <v>25.44</v>
      </c>
      <c r="HC47">
        <v>25.44</v>
      </c>
      <c r="HE47">
        <v>0</v>
      </c>
      <c r="HF47">
        <v>0</v>
      </c>
      <c r="HL47" t="s">
        <v>242</v>
      </c>
      <c r="HM47">
        <v>82.17275721999998</v>
      </c>
      <c r="HN47">
        <v>6760.5201462846144</v>
      </c>
      <c r="HP47">
        <v>1.8758373899999998</v>
      </c>
      <c r="HQ47">
        <v>53.521011194634966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L47" s="4">
        <f t="shared" si="16"/>
        <v>89.58332539769745</v>
      </c>
      <c r="IM47" s="4"/>
      <c r="IN47" s="4">
        <f t="shared" si="0"/>
        <v>2.0154913379482107</v>
      </c>
      <c r="IO47" s="4">
        <f t="shared" si="1"/>
        <v>8.7414081480667576E-3</v>
      </c>
      <c r="IP47" s="4"/>
      <c r="IQ47" s="4"/>
      <c r="IR47" s="4">
        <f t="shared" si="2"/>
        <v>4.0758650554707796E-3</v>
      </c>
      <c r="IS47" s="9">
        <f t="shared" si="3"/>
        <v>0.41971790324576236</v>
      </c>
      <c r="IT47">
        <v>48494</v>
      </c>
      <c r="IU47" s="9"/>
      <c r="IV47" s="9">
        <f t="shared" si="4"/>
        <v>0</v>
      </c>
      <c r="IW47" s="9">
        <f t="shared" si="5"/>
        <v>0</v>
      </c>
      <c r="IX47" s="9"/>
      <c r="IY47" s="9">
        <f t="shared" si="22"/>
        <v>2</v>
      </c>
      <c r="IZ47" s="9">
        <f t="shared" si="22"/>
        <v>2</v>
      </c>
      <c r="JA47" s="9">
        <f t="shared" si="22"/>
        <v>2</v>
      </c>
      <c r="JB47" s="9">
        <f t="shared" si="22"/>
        <v>2</v>
      </c>
      <c r="JC47" s="9">
        <f t="shared" si="22"/>
        <v>2</v>
      </c>
      <c r="JD47" s="9">
        <f t="shared" si="22"/>
        <v>2</v>
      </c>
      <c r="JE47" s="9">
        <f t="shared" si="22"/>
        <v>2</v>
      </c>
      <c r="JF47" s="9">
        <f t="shared" si="22"/>
        <v>2</v>
      </c>
      <c r="JG47" s="9">
        <f t="shared" si="22"/>
        <v>2</v>
      </c>
      <c r="JH47" s="9">
        <f t="shared" si="22"/>
        <v>2</v>
      </c>
      <c r="JI47" s="9">
        <f t="shared" si="22"/>
        <v>2</v>
      </c>
      <c r="JJ47" s="9">
        <f t="shared" si="22"/>
        <v>2</v>
      </c>
      <c r="JK47" s="9">
        <f t="shared" si="22"/>
        <v>2</v>
      </c>
      <c r="JL47" s="9">
        <f t="shared" si="22"/>
        <v>2</v>
      </c>
      <c r="JM47" s="9">
        <f t="shared" si="22"/>
        <v>2</v>
      </c>
      <c r="JN47" s="9">
        <f t="shared" si="18"/>
        <v>2</v>
      </c>
      <c r="JO47" s="9">
        <f t="shared" si="18"/>
        <v>2</v>
      </c>
      <c r="JP47" s="9">
        <f t="shared" ref="JP47:JV83" si="24">FX47/100</f>
        <v>2</v>
      </c>
      <c r="JQ47" s="9">
        <f t="shared" si="24"/>
        <v>2</v>
      </c>
      <c r="JR47" s="9">
        <f t="shared" si="24"/>
        <v>2</v>
      </c>
      <c r="JS47" s="9">
        <f t="shared" si="24"/>
        <v>2</v>
      </c>
      <c r="JT47" s="9">
        <f t="shared" si="24"/>
        <v>2</v>
      </c>
      <c r="JU47" s="9">
        <f t="shared" si="24"/>
        <v>2</v>
      </c>
      <c r="JV47" s="9">
        <f t="shared" si="24"/>
        <v>2</v>
      </c>
      <c r="JW47" s="10">
        <f t="shared" si="8"/>
        <v>8.100524242171005E-3</v>
      </c>
      <c r="JX47" s="4">
        <f t="shared" si="9"/>
        <v>82.17275721999998</v>
      </c>
      <c r="JY47" s="4">
        <f t="shared" si="10"/>
        <v>8.1581171475554584</v>
      </c>
      <c r="JZ47" s="11">
        <f t="shared" si="11"/>
        <v>81.407284421001862</v>
      </c>
      <c r="KA47" s="11">
        <f t="shared" si="12"/>
        <v>82.938230018998098</v>
      </c>
      <c r="KB47" s="9">
        <f t="shared" si="13"/>
        <v>7.9509977580975826E-3</v>
      </c>
      <c r="KC47" s="12">
        <f t="shared" si="17"/>
        <v>4.0128805000671466E-2</v>
      </c>
      <c r="KD47" s="9">
        <v>45</v>
      </c>
      <c r="KE47" s="9">
        <f t="shared" si="23"/>
        <v>18422.029888888886</v>
      </c>
      <c r="KF47" s="9">
        <f t="shared" si="23"/>
        <v>11730.197444444444</v>
      </c>
      <c r="KG47" s="9">
        <f t="shared" si="23"/>
        <v>9760.7294444444451</v>
      </c>
      <c r="KH47" s="9">
        <f t="shared" si="23"/>
        <v>9332.6171111111107</v>
      </c>
      <c r="KI47" s="9">
        <f t="shared" si="23"/>
        <v>8871.1173333333336</v>
      </c>
      <c r="KJ47" s="9">
        <f t="shared" si="23"/>
        <v>8409.8722222222223</v>
      </c>
      <c r="KK47" s="9">
        <f t="shared" si="23"/>
        <v>7939.6762222222223</v>
      </c>
      <c r="KL47" s="9">
        <f t="shared" si="23"/>
        <v>7449.1258888888888</v>
      </c>
      <c r="KM47" s="9">
        <f t="shared" si="23"/>
        <v>6930.6281111111111</v>
      </c>
      <c r="KN47" s="9">
        <f t="shared" si="23"/>
        <v>6415.4969999999994</v>
      </c>
      <c r="KO47" s="9">
        <f t="shared" si="23"/>
        <v>5870.0387777777778</v>
      </c>
      <c r="KP47" s="9">
        <f t="shared" si="23"/>
        <v>5288.9182222222225</v>
      </c>
      <c r="KQ47" s="9">
        <f t="shared" si="23"/>
        <v>4709.8982222222221</v>
      </c>
      <c r="KR47" s="9">
        <f t="shared" si="23"/>
        <v>4096.3003333333336</v>
      </c>
      <c r="KS47" s="9">
        <f t="shared" si="23"/>
        <v>3463.7277777777776</v>
      </c>
      <c r="KT47" s="9">
        <f t="shared" si="19"/>
        <v>2838.9843333333333</v>
      </c>
      <c r="KU47" s="9">
        <f t="shared" si="19"/>
        <v>2262.1472222222224</v>
      </c>
      <c r="KV47" s="9">
        <f t="shared" ref="KV47:LB83" si="25">GW47/$KD47</f>
        <v>1700.153888888889</v>
      </c>
      <c r="KW47" s="9">
        <f t="shared" si="25"/>
        <v>1214.4166666666667</v>
      </c>
      <c r="KX47" s="9">
        <f t="shared" si="25"/>
        <v>764.19922222222215</v>
      </c>
      <c r="KY47" s="9">
        <f t="shared" si="25"/>
        <v>394.56955555555555</v>
      </c>
      <c r="KZ47" s="9">
        <f t="shared" si="25"/>
        <v>117.0278888888889</v>
      </c>
      <c r="LA47" s="9">
        <f t="shared" si="25"/>
        <v>0.56533333333333335</v>
      </c>
      <c r="LB47" s="9">
        <f t="shared" si="25"/>
        <v>0.56533333333333335</v>
      </c>
    </row>
    <row r="48" spans="1:314" x14ac:dyDescent="0.25">
      <c r="A48">
        <v>460</v>
      </c>
      <c r="B48">
        <v>40401</v>
      </c>
      <c r="C48">
        <v>1632240801</v>
      </c>
      <c r="K48">
        <v>409.505</v>
      </c>
      <c r="L48">
        <v>167694.595</v>
      </c>
      <c r="M48">
        <v>388.65499999999997</v>
      </c>
      <c r="N48">
        <v>154164.92499999999</v>
      </c>
      <c r="R48">
        <v>3.7850000000000001</v>
      </c>
      <c r="S48">
        <v>20627.13</v>
      </c>
      <c r="T48">
        <v>50.615130613334458</v>
      </c>
      <c r="U48" s="2">
        <v>9.470833333333332E-4</v>
      </c>
      <c r="V48" s="1"/>
      <c r="W48" s="1">
        <v>183371.53</v>
      </c>
      <c r="X48" s="1">
        <v>8290491.9500000002</v>
      </c>
      <c r="Y48" s="1"/>
      <c r="Z48" s="1"/>
      <c r="AA48" s="1"/>
      <c r="AB48" s="1">
        <v>38781.550000000003</v>
      </c>
      <c r="AC48" s="1">
        <v>1534933949.1600001</v>
      </c>
      <c r="AD48" s="1"/>
      <c r="AE48" s="1"/>
      <c r="AF48" s="1"/>
      <c r="AG48" s="1"/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1.0049999999999999</v>
      </c>
      <c r="BS48">
        <v>1.0149999999999999</v>
      </c>
      <c r="BT48">
        <v>1.0349999999999999</v>
      </c>
      <c r="BU48">
        <v>1.105</v>
      </c>
      <c r="BV48">
        <v>1.1499999999999999</v>
      </c>
      <c r="BW48">
        <v>1.53</v>
      </c>
      <c r="BX48">
        <v>2.5350000000000001</v>
      </c>
      <c r="BY48">
        <v>9.9250000000000007</v>
      </c>
      <c r="BZ48">
        <v>200.33500000000001</v>
      </c>
      <c r="CA48">
        <v>53334.074999999997</v>
      </c>
      <c r="CB48">
        <v>200.33500000000001</v>
      </c>
      <c r="CC48">
        <v>53334.074999999997</v>
      </c>
      <c r="CH48">
        <v>1.26</v>
      </c>
      <c r="CI48">
        <v>1.88</v>
      </c>
      <c r="CJ48">
        <v>1.98</v>
      </c>
      <c r="CK48">
        <v>6.79</v>
      </c>
      <c r="CL48">
        <v>2.2999999999999998</v>
      </c>
      <c r="CM48">
        <v>8.9</v>
      </c>
      <c r="CN48">
        <v>2.35</v>
      </c>
      <c r="CO48">
        <v>9.2899999999999991</v>
      </c>
      <c r="CP48">
        <v>2.415</v>
      </c>
      <c r="CQ48">
        <v>10.015000000000001</v>
      </c>
      <c r="CR48">
        <v>2.4950000000000001</v>
      </c>
      <c r="CS48">
        <v>10.595000000000001</v>
      </c>
      <c r="CT48">
        <v>2.5950000000000002</v>
      </c>
      <c r="CU48">
        <v>11.875</v>
      </c>
      <c r="CV48">
        <v>2.79</v>
      </c>
      <c r="CW48">
        <v>13.64</v>
      </c>
      <c r="CX48">
        <v>3.1549999999999998</v>
      </c>
      <c r="CY48">
        <v>17.765000000000001</v>
      </c>
      <c r="CZ48">
        <v>3.4350000000000001</v>
      </c>
      <c r="DA48">
        <v>20.164999999999999</v>
      </c>
      <c r="DB48">
        <v>3.8</v>
      </c>
      <c r="DC48">
        <v>25.11</v>
      </c>
      <c r="DD48">
        <v>4.2649999999999997</v>
      </c>
      <c r="DE48">
        <v>32.274999999999999</v>
      </c>
      <c r="DF48">
        <v>5.0599999999999996</v>
      </c>
      <c r="DG48">
        <v>46.33</v>
      </c>
      <c r="DH48">
        <v>5.5449999999999999</v>
      </c>
      <c r="DI48">
        <v>53.704999999999998</v>
      </c>
      <c r="DJ48">
        <v>6.6</v>
      </c>
      <c r="DK48">
        <v>84.34</v>
      </c>
      <c r="DL48">
        <v>7.835</v>
      </c>
      <c r="DM48">
        <v>121.845</v>
      </c>
      <c r="DN48">
        <v>9.08</v>
      </c>
      <c r="DO48">
        <v>175.05</v>
      </c>
      <c r="DP48">
        <v>12.55</v>
      </c>
      <c r="DQ48">
        <v>341.37</v>
      </c>
      <c r="DR48">
        <v>18.074999999999999</v>
      </c>
      <c r="DS48">
        <v>725.06500000000005</v>
      </c>
      <c r="DT48">
        <v>28.76</v>
      </c>
      <c r="DU48">
        <v>1748.03</v>
      </c>
      <c r="DV48">
        <v>47.88</v>
      </c>
      <c r="DW48">
        <v>5109.5</v>
      </c>
      <c r="DX48">
        <v>200.05</v>
      </c>
      <c r="DY48">
        <v>76505.89</v>
      </c>
      <c r="DZ48">
        <v>19978.599999999999</v>
      </c>
      <c r="EA48">
        <v>530923381.43000001</v>
      </c>
      <c r="EB48">
        <v>19978.599999999999</v>
      </c>
      <c r="EC48">
        <v>530923381.43000001</v>
      </c>
      <c r="EH48">
        <v>-23.518499999999893</v>
      </c>
      <c r="EI48">
        <v>-14.045350000000017</v>
      </c>
      <c r="EJ48">
        <v>-11.946800000000023</v>
      </c>
      <c r="EK48">
        <v>-11.715250000000028</v>
      </c>
      <c r="EL48">
        <v>-11.573400000000024</v>
      </c>
      <c r="EM48">
        <v>-11.301600000000029</v>
      </c>
      <c r="EN48">
        <v>-10.958800000000036</v>
      </c>
      <c r="EO48">
        <v>-10.417700000000043</v>
      </c>
      <c r="EP48">
        <v>-9.7653500000000477</v>
      </c>
      <c r="EQ48">
        <v>-8.9690500000000544</v>
      </c>
      <c r="ER48">
        <v>-8.5585000000000608</v>
      </c>
      <c r="ES48">
        <v>-7.8217000000000665</v>
      </c>
      <c r="ET48">
        <v>-6.7858500000000781</v>
      </c>
      <c r="EU48">
        <v>-6.2090000000000725</v>
      </c>
      <c r="EV48">
        <v>-5.4760500000000745</v>
      </c>
      <c r="EW48">
        <v>-4.8473500000000724</v>
      </c>
      <c r="EX48">
        <v>-4.4213500000000678</v>
      </c>
      <c r="EY48">
        <v>-3.5214000000000669</v>
      </c>
      <c r="EZ48">
        <v>-2.857250000000064</v>
      </c>
      <c r="FA48">
        <v>-2.1015500000000533</v>
      </c>
      <c r="FB48">
        <v>-1.5373000000000467</v>
      </c>
      <c r="FC48">
        <v>-0.78255000000003705</v>
      </c>
      <c r="FD48">
        <v>1.0000000000000036E-100</v>
      </c>
      <c r="FE48">
        <v>1.0000000000000036E-100</v>
      </c>
      <c r="FG48">
        <v>200</v>
      </c>
      <c r="FH48">
        <v>200</v>
      </c>
      <c r="FI48">
        <v>200</v>
      </c>
      <c r="FJ48">
        <v>200</v>
      </c>
      <c r="FK48">
        <v>200</v>
      </c>
      <c r="FL48">
        <v>200</v>
      </c>
      <c r="FM48">
        <v>200</v>
      </c>
      <c r="FN48">
        <v>200</v>
      </c>
      <c r="FO48">
        <v>200</v>
      </c>
      <c r="FP48">
        <v>200</v>
      </c>
      <c r="FQ48">
        <v>200</v>
      </c>
      <c r="FR48">
        <v>200</v>
      </c>
      <c r="FS48">
        <v>200</v>
      </c>
      <c r="FT48">
        <v>200</v>
      </c>
      <c r="FU48">
        <v>200</v>
      </c>
      <c r="FV48">
        <v>200</v>
      </c>
      <c r="FW48">
        <v>200</v>
      </c>
      <c r="FX48">
        <v>200</v>
      </c>
      <c r="FY48">
        <v>200</v>
      </c>
      <c r="FZ48">
        <v>200</v>
      </c>
      <c r="GA48">
        <v>200</v>
      </c>
      <c r="GB48">
        <v>200</v>
      </c>
      <c r="GC48">
        <v>200</v>
      </c>
      <c r="GD48">
        <v>200</v>
      </c>
      <c r="GF48">
        <v>861894.34499999997</v>
      </c>
      <c r="GG48">
        <v>548809.88500000001</v>
      </c>
      <c r="GH48">
        <v>456666.82500000001</v>
      </c>
      <c r="GI48">
        <v>436636.77</v>
      </c>
      <c r="GJ48">
        <v>415045.28</v>
      </c>
      <c r="GK48">
        <v>393465.25</v>
      </c>
      <c r="GL48">
        <v>371466.43</v>
      </c>
      <c r="GM48">
        <v>348515.66499999998</v>
      </c>
      <c r="GN48">
        <v>324257.26500000001</v>
      </c>
      <c r="GO48">
        <v>300156.36499999999</v>
      </c>
      <c r="GP48">
        <v>274636.745</v>
      </c>
      <c r="GQ48">
        <v>247448.32000000001</v>
      </c>
      <c r="GR48">
        <v>220358.42</v>
      </c>
      <c r="GS48">
        <v>191650.51500000001</v>
      </c>
      <c r="GT48">
        <v>162054.75</v>
      </c>
      <c r="GU48">
        <v>132825.29500000001</v>
      </c>
      <c r="GV48">
        <v>105837.625</v>
      </c>
      <c r="GW48">
        <v>79543.925000000003</v>
      </c>
      <c r="GX48">
        <v>56817.75</v>
      </c>
      <c r="GY48">
        <v>35753.964999999997</v>
      </c>
      <c r="GZ48">
        <v>18460.63</v>
      </c>
      <c r="HA48">
        <v>5475.2550000000001</v>
      </c>
      <c r="HB48">
        <v>26.44</v>
      </c>
      <c r="HC48">
        <v>26.44</v>
      </c>
      <c r="HE48">
        <v>0</v>
      </c>
      <c r="HF48">
        <v>0</v>
      </c>
      <c r="HL48" t="s">
        <v>242</v>
      </c>
      <c r="HM48">
        <v>83.589133014999987</v>
      </c>
      <c r="HN48">
        <v>6991.4490736964854</v>
      </c>
      <c r="HP48">
        <v>1.9557794649999984</v>
      </c>
      <c r="HQ48">
        <v>57.348802529665136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L48" s="4">
        <f t="shared" si="16"/>
        <v>89.557651310728801</v>
      </c>
      <c r="IM48" s="4"/>
      <c r="IN48" s="4">
        <f t="shared" si="0"/>
        <v>2.014835472094358</v>
      </c>
      <c r="IO48" s="4">
        <f t="shared" si="1"/>
        <v>9.2428663874677963E-3</v>
      </c>
      <c r="IP48" s="4"/>
      <c r="IQ48" s="4"/>
      <c r="IR48" s="4">
        <f t="shared" si="2"/>
        <v>4.1251675430456752E-3</v>
      </c>
      <c r="IS48" s="9">
        <f t="shared" si="3"/>
        <v>0.41197236828539019</v>
      </c>
      <c r="IT48">
        <v>48495</v>
      </c>
      <c r="IU48" s="9"/>
      <c r="IV48" s="9">
        <f t="shared" si="4"/>
        <v>0</v>
      </c>
      <c r="IW48" s="9">
        <f t="shared" si="5"/>
        <v>0</v>
      </c>
      <c r="IX48" s="9"/>
      <c r="IY48" s="9">
        <f t="shared" si="22"/>
        <v>2</v>
      </c>
      <c r="IZ48" s="9">
        <f t="shared" si="22"/>
        <v>2</v>
      </c>
      <c r="JA48" s="9">
        <f t="shared" si="22"/>
        <v>2</v>
      </c>
      <c r="JB48" s="9">
        <f t="shared" si="22"/>
        <v>2</v>
      </c>
      <c r="JC48" s="9">
        <f t="shared" si="22"/>
        <v>2</v>
      </c>
      <c r="JD48" s="9">
        <f t="shared" si="22"/>
        <v>2</v>
      </c>
      <c r="JE48" s="9">
        <f t="shared" si="22"/>
        <v>2</v>
      </c>
      <c r="JF48" s="9">
        <f t="shared" si="22"/>
        <v>2</v>
      </c>
      <c r="JG48" s="9">
        <f t="shared" si="22"/>
        <v>2</v>
      </c>
      <c r="JH48" s="9">
        <f t="shared" si="22"/>
        <v>2</v>
      </c>
      <c r="JI48" s="9">
        <f t="shared" si="22"/>
        <v>2</v>
      </c>
      <c r="JJ48" s="9">
        <f t="shared" si="22"/>
        <v>2</v>
      </c>
      <c r="JK48" s="9">
        <f t="shared" si="22"/>
        <v>2</v>
      </c>
      <c r="JL48" s="9">
        <f t="shared" si="22"/>
        <v>2</v>
      </c>
      <c r="JM48" s="9">
        <f t="shared" si="22"/>
        <v>2</v>
      </c>
      <c r="JN48" s="9">
        <f t="shared" si="22"/>
        <v>2</v>
      </c>
      <c r="JO48" s="9">
        <f t="shared" ref="JO48:JR111" si="26">FW48/100</f>
        <v>2</v>
      </c>
      <c r="JP48" s="9">
        <f t="shared" si="24"/>
        <v>2</v>
      </c>
      <c r="JQ48" s="9">
        <f t="shared" si="24"/>
        <v>2</v>
      </c>
      <c r="JR48" s="9">
        <f t="shared" si="24"/>
        <v>2</v>
      </c>
      <c r="JS48" s="9">
        <f t="shared" si="24"/>
        <v>2</v>
      </c>
      <c r="JT48" s="9">
        <f t="shared" si="24"/>
        <v>2</v>
      </c>
      <c r="JU48" s="9">
        <f t="shared" si="24"/>
        <v>2</v>
      </c>
      <c r="JV48" s="9">
        <f t="shared" si="24"/>
        <v>2</v>
      </c>
      <c r="JW48" s="10">
        <f t="shared" si="8"/>
        <v>8.2192160559209637E-3</v>
      </c>
      <c r="JX48" s="4">
        <f t="shared" si="9"/>
        <v>83.589133014999987</v>
      </c>
      <c r="JY48" s="4">
        <f t="shared" si="10"/>
        <v>4.3059154971242606</v>
      </c>
      <c r="JZ48" s="11">
        <f t="shared" si="11"/>
        <v>83.03301425550211</v>
      </c>
      <c r="KA48" s="11">
        <f t="shared" si="12"/>
        <v>84.145251774497865</v>
      </c>
      <c r="KB48" s="9">
        <f t="shared" si="13"/>
        <v>8.1105739129438813E-3</v>
      </c>
      <c r="KC48" s="12">
        <f t="shared" si="17"/>
        <v>4.0824474922162117E-2</v>
      </c>
      <c r="KD48" s="9">
        <v>46</v>
      </c>
      <c r="KE48" s="9">
        <f t="shared" si="23"/>
        <v>18736.83358695652</v>
      </c>
      <c r="KF48" s="9">
        <f t="shared" si="23"/>
        <v>11930.649673913043</v>
      </c>
      <c r="KG48" s="9">
        <f t="shared" si="23"/>
        <v>9927.5396739130429</v>
      </c>
      <c r="KH48" s="9">
        <f t="shared" si="23"/>
        <v>9492.1036956521748</v>
      </c>
      <c r="KI48" s="9">
        <f t="shared" si="23"/>
        <v>9022.7234782608703</v>
      </c>
      <c r="KJ48" s="9">
        <f t="shared" si="23"/>
        <v>8553.592391304348</v>
      </c>
      <c r="KK48" s="9">
        <f t="shared" si="23"/>
        <v>8075.357173913043</v>
      </c>
      <c r="KL48" s="9">
        <f t="shared" si="23"/>
        <v>7576.4274999999998</v>
      </c>
      <c r="KM48" s="9">
        <f t="shared" si="23"/>
        <v>7049.0709782608701</v>
      </c>
      <c r="KN48" s="9">
        <f t="shared" si="23"/>
        <v>6525.1383695652175</v>
      </c>
      <c r="KO48" s="9">
        <f t="shared" si="23"/>
        <v>5970.3640217391303</v>
      </c>
      <c r="KP48" s="9">
        <f t="shared" si="23"/>
        <v>5379.3113043478261</v>
      </c>
      <c r="KQ48" s="9">
        <f t="shared" si="23"/>
        <v>4790.4004347826094</v>
      </c>
      <c r="KR48" s="9">
        <f t="shared" si="23"/>
        <v>4166.3155434782611</v>
      </c>
      <c r="KS48" s="9">
        <f t="shared" si="23"/>
        <v>3522.929347826087</v>
      </c>
      <c r="KT48" s="9">
        <f t="shared" si="23"/>
        <v>2887.5064130434785</v>
      </c>
      <c r="KU48" s="9">
        <f t="shared" ref="KU48:KX111" si="27">GV48/$KD48</f>
        <v>2300.8179347826085</v>
      </c>
      <c r="KV48" s="9">
        <f t="shared" si="25"/>
        <v>1729.2157608695652</v>
      </c>
      <c r="KW48" s="9">
        <f t="shared" si="25"/>
        <v>1235.1684782608695</v>
      </c>
      <c r="KX48" s="9">
        <f t="shared" si="25"/>
        <v>777.26010869565209</v>
      </c>
      <c r="KY48" s="9">
        <f t="shared" si="25"/>
        <v>401.3180434782609</v>
      </c>
      <c r="KZ48" s="9">
        <f t="shared" si="25"/>
        <v>119.02728260869566</v>
      </c>
      <c r="LA48" s="9">
        <f t="shared" si="25"/>
        <v>0.57478260869565223</v>
      </c>
      <c r="LB48" s="9">
        <f t="shared" si="25"/>
        <v>0.57478260869565223</v>
      </c>
    </row>
    <row r="49" spans="1:314" x14ac:dyDescent="0.25">
      <c r="A49">
        <v>470</v>
      </c>
      <c r="B49">
        <v>40401</v>
      </c>
      <c r="C49">
        <v>1632240801</v>
      </c>
      <c r="K49">
        <v>409.54</v>
      </c>
      <c r="L49">
        <v>167723.26</v>
      </c>
      <c r="M49">
        <v>374.83</v>
      </c>
      <c r="N49">
        <v>148700.15</v>
      </c>
      <c r="R49">
        <v>3.5550000000000002</v>
      </c>
      <c r="S49">
        <v>20636.415000000001</v>
      </c>
      <c r="T49">
        <v>50.639965193511678</v>
      </c>
      <c r="U49" s="2">
        <v>1.0209143518518518E-3</v>
      </c>
      <c r="V49" s="1"/>
      <c r="W49" s="1">
        <v>183693.57500000001</v>
      </c>
      <c r="X49" s="1">
        <v>8321545.4550000001</v>
      </c>
      <c r="Y49" s="1"/>
      <c r="Z49" s="1"/>
      <c r="AA49" s="1"/>
      <c r="AB49" s="1">
        <v>37402.315000000002</v>
      </c>
      <c r="AC49" s="1">
        <v>1480546902.2850001</v>
      </c>
      <c r="AD49" s="1"/>
      <c r="AE49" s="1"/>
      <c r="AF49" s="1"/>
      <c r="AG49" s="1"/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1.0349999999999999</v>
      </c>
      <c r="BU49">
        <v>1.105</v>
      </c>
      <c r="BV49">
        <v>1.22</v>
      </c>
      <c r="BW49">
        <v>1.72</v>
      </c>
      <c r="BX49">
        <v>2.7149999999999999</v>
      </c>
      <c r="BY49">
        <v>12.175000000000001</v>
      </c>
      <c r="BZ49">
        <v>195.08</v>
      </c>
      <c r="CA49">
        <v>51167.37</v>
      </c>
      <c r="CB49">
        <v>195.08</v>
      </c>
      <c r="CC49">
        <v>51167.37</v>
      </c>
      <c r="CH49">
        <v>1.2</v>
      </c>
      <c r="CI49">
        <v>1.67</v>
      </c>
      <c r="CJ49">
        <v>1.84</v>
      </c>
      <c r="CK49">
        <v>4.7</v>
      </c>
      <c r="CL49">
        <v>2.1749999999999998</v>
      </c>
      <c r="CM49">
        <v>6.4649999999999999</v>
      </c>
      <c r="CN49">
        <v>2.31</v>
      </c>
      <c r="CO49">
        <v>7.79</v>
      </c>
      <c r="CP49">
        <v>2.5</v>
      </c>
      <c r="CQ49">
        <v>9.4700000000000006</v>
      </c>
      <c r="CR49">
        <v>2.61</v>
      </c>
      <c r="CS49">
        <v>10.47</v>
      </c>
      <c r="CT49">
        <v>2.7949999999999999</v>
      </c>
      <c r="CU49">
        <v>12.545</v>
      </c>
      <c r="CV49">
        <v>2.9249999999999998</v>
      </c>
      <c r="CW49">
        <v>13.675000000000001</v>
      </c>
      <c r="CX49">
        <v>3.1</v>
      </c>
      <c r="CY49">
        <v>15.51</v>
      </c>
      <c r="CZ49">
        <v>3.2250000000000001</v>
      </c>
      <c r="DA49">
        <v>16.765000000000001</v>
      </c>
      <c r="DB49">
        <v>3.5049999999999999</v>
      </c>
      <c r="DC49">
        <v>22.725000000000001</v>
      </c>
      <c r="DD49">
        <v>3.82</v>
      </c>
      <c r="DE49">
        <v>26.66</v>
      </c>
      <c r="DF49">
        <v>4.22</v>
      </c>
      <c r="DG49">
        <v>31.53</v>
      </c>
      <c r="DH49">
        <v>4.6849999999999996</v>
      </c>
      <c r="DI49">
        <v>39.335000000000001</v>
      </c>
      <c r="DJ49">
        <v>5.69</v>
      </c>
      <c r="DK49">
        <v>68.150000000000006</v>
      </c>
      <c r="DL49">
        <v>7.0750000000000002</v>
      </c>
      <c r="DM49">
        <v>105.11499999999999</v>
      </c>
      <c r="DN49">
        <v>9.3800000000000008</v>
      </c>
      <c r="DO49">
        <v>186.85</v>
      </c>
      <c r="DP49">
        <v>12.96</v>
      </c>
      <c r="DQ49">
        <v>378.34</v>
      </c>
      <c r="DR49">
        <v>18.89</v>
      </c>
      <c r="DS49">
        <v>695.14</v>
      </c>
      <c r="DT49">
        <v>32.43</v>
      </c>
      <c r="DU49">
        <v>1954.79</v>
      </c>
      <c r="DV49">
        <v>58.625</v>
      </c>
      <c r="DW49">
        <v>6184.875</v>
      </c>
      <c r="DX49">
        <v>219.33500000000001</v>
      </c>
      <c r="DY49">
        <v>95912.425000000003</v>
      </c>
      <c r="DZ49">
        <v>19455.884999999998</v>
      </c>
      <c r="EA49">
        <v>509371353.15499997</v>
      </c>
      <c r="EB49">
        <v>19455.884999999998</v>
      </c>
      <c r="EC49">
        <v>509371353.15499997</v>
      </c>
      <c r="EH49">
        <v>-25.467899999999872</v>
      </c>
      <c r="EI49">
        <v>-14.523050000000014</v>
      </c>
      <c r="EJ49">
        <v>-12.136950000000045</v>
      </c>
      <c r="EK49">
        <v>-11.539850000000044</v>
      </c>
      <c r="EL49">
        <v>-10.904350000000047</v>
      </c>
      <c r="EM49">
        <v>-10.376000000000051</v>
      </c>
      <c r="EN49">
        <v>-9.9426500000000537</v>
      </c>
      <c r="EO49">
        <v>-9.2219500000000512</v>
      </c>
      <c r="EP49">
        <v>-8.6229500000000616</v>
      </c>
      <c r="EQ49">
        <v>-8.2567000000000625</v>
      </c>
      <c r="ER49">
        <v>-8.0212000000000678</v>
      </c>
      <c r="ES49">
        <v>-7.4605500000000644</v>
      </c>
      <c r="ET49">
        <v>-6.7803500000000723</v>
      </c>
      <c r="EU49">
        <v>-6.4059000000000665</v>
      </c>
      <c r="EV49">
        <v>-5.8822000000000649</v>
      </c>
      <c r="EW49">
        <v>-5.1610000000000653</v>
      </c>
      <c r="EX49">
        <v>-4.4078000000000603</v>
      </c>
      <c r="EY49">
        <v>-3.8245000000000626</v>
      </c>
      <c r="EZ49">
        <v>-3.0759500000000624</v>
      </c>
      <c r="FA49">
        <v>-2.320700000000059</v>
      </c>
      <c r="FB49">
        <v>-1.54380000000005</v>
      </c>
      <c r="FC49">
        <v>-0.75670000000003468</v>
      </c>
      <c r="FD49">
        <v>1.0000000000000036E-100</v>
      </c>
      <c r="FE49">
        <v>1.0000000000000036E-100</v>
      </c>
      <c r="FG49">
        <v>200</v>
      </c>
      <c r="FH49">
        <v>200</v>
      </c>
      <c r="FI49">
        <v>200</v>
      </c>
      <c r="FJ49">
        <v>200</v>
      </c>
      <c r="FK49">
        <v>200</v>
      </c>
      <c r="FL49">
        <v>200</v>
      </c>
      <c r="FM49">
        <v>200</v>
      </c>
      <c r="FN49">
        <v>200</v>
      </c>
      <c r="FO49">
        <v>200</v>
      </c>
      <c r="FP49">
        <v>200</v>
      </c>
      <c r="FQ49">
        <v>200</v>
      </c>
      <c r="FR49">
        <v>200</v>
      </c>
      <c r="FS49">
        <v>200</v>
      </c>
      <c r="FT49">
        <v>200</v>
      </c>
      <c r="FU49">
        <v>200</v>
      </c>
      <c r="FV49">
        <v>200</v>
      </c>
      <c r="FW49">
        <v>200</v>
      </c>
      <c r="FX49">
        <v>200</v>
      </c>
      <c r="FY49">
        <v>200</v>
      </c>
      <c r="FZ49">
        <v>200</v>
      </c>
      <c r="GA49">
        <v>200</v>
      </c>
      <c r="GB49">
        <v>200</v>
      </c>
      <c r="GC49">
        <v>200</v>
      </c>
      <c r="GD49">
        <v>200</v>
      </c>
      <c r="GF49">
        <v>894797.34499999997</v>
      </c>
      <c r="GG49">
        <v>569760.88500000001</v>
      </c>
      <c r="GH49">
        <v>474100.82500000001</v>
      </c>
      <c r="GI49">
        <v>453305.77</v>
      </c>
      <c r="GJ49">
        <v>430890.28</v>
      </c>
      <c r="GK49">
        <v>408486.25</v>
      </c>
      <c r="GL49">
        <v>385647.43</v>
      </c>
      <c r="GM49">
        <v>361820.66499999998</v>
      </c>
      <c r="GN49">
        <v>336636.26500000001</v>
      </c>
      <c r="GO49">
        <v>311615.36499999999</v>
      </c>
      <c r="GP49">
        <v>285121.745</v>
      </c>
      <c r="GQ49">
        <v>256895.32</v>
      </c>
      <c r="GR49">
        <v>228771.42</v>
      </c>
      <c r="GS49">
        <v>198967.51500000001</v>
      </c>
      <c r="GT49">
        <v>168241.75</v>
      </c>
      <c r="GU49">
        <v>137896.29500000001</v>
      </c>
      <c r="GV49">
        <v>109878.625</v>
      </c>
      <c r="GW49">
        <v>82580.925000000003</v>
      </c>
      <c r="GX49">
        <v>58986.75</v>
      </c>
      <c r="GY49">
        <v>37118.964999999997</v>
      </c>
      <c r="GZ49">
        <v>19165.63</v>
      </c>
      <c r="HA49">
        <v>5684.2550000000001</v>
      </c>
      <c r="HB49">
        <v>27.44</v>
      </c>
      <c r="HC49">
        <v>27.44</v>
      </c>
      <c r="HE49">
        <v>0</v>
      </c>
      <c r="HF49">
        <v>0</v>
      </c>
      <c r="HL49" t="s">
        <v>242</v>
      </c>
      <c r="HM49">
        <v>86.623364284999965</v>
      </c>
      <c r="HN49">
        <v>7511.2707975748053</v>
      </c>
      <c r="HP49">
        <v>2.0801086599999992</v>
      </c>
      <c r="HQ49">
        <v>61.681741554159252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L49" s="4">
        <f t="shared" si="16"/>
        <v>89.7072691312204</v>
      </c>
      <c r="IM49" s="4"/>
      <c r="IN49" s="4">
        <f t="shared" si="0"/>
        <v>2.0155701518777165</v>
      </c>
      <c r="IO49" s="4">
        <f t="shared" si="1"/>
        <v>8.6804707720857539E-3</v>
      </c>
      <c r="IP49" s="4"/>
      <c r="IQ49" s="4"/>
      <c r="IR49" s="4">
        <f t="shared" si="2"/>
        <v>4.5227441438469157E-3</v>
      </c>
      <c r="IS49" s="9">
        <f t="shared" si="3"/>
        <v>0.40118535549323653</v>
      </c>
      <c r="IT49">
        <v>48496</v>
      </c>
      <c r="IU49" s="9"/>
      <c r="IV49" s="9">
        <f t="shared" si="4"/>
        <v>0</v>
      </c>
      <c r="IW49" s="9">
        <f t="shared" si="5"/>
        <v>0</v>
      </c>
      <c r="IX49" s="9"/>
      <c r="IY49" s="9">
        <f t="shared" si="22"/>
        <v>2</v>
      </c>
      <c r="IZ49" s="9">
        <f t="shared" si="22"/>
        <v>2</v>
      </c>
      <c r="JA49" s="9">
        <f t="shared" si="22"/>
        <v>2</v>
      </c>
      <c r="JB49" s="9">
        <f t="shared" si="22"/>
        <v>2</v>
      </c>
      <c r="JC49" s="9">
        <f t="shared" si="22"/>
        <v>2</v>
      </c>
      <c r="JD49" s="9">
        <f t="shared" si="22"/>
        <v>2</v>
      </c>
      <c r="JE49" s="9">
        <f t="shared" si="22"/>
        <v>2</v>
      </c>
      <c r="JF49" s="9">
        <f t="shared" si="22"/>
        <v>2</v>
      </c>
      <c r="JG49" s="9">
        <f t="shared" si="22"/>
        <v>2</v>
      </c>
      <c r="JH49" s="9">
        <f t="shared" si="22"/>
        <v>2</v>
      </c>
      <c r="JI49" s="9">
        <f t="shared" si="22"/>
        <v>2</v>
      </c>
      <c r="JJ49" s="9">
        <f t="shared" si="22"/>
        <v>2</v>
      </c>
      <c r="JK49" s="9">
        <f t="shared" si="22"/>
        <v>2</v>
      </c>
      <c r="JL49" s="9">
        <f t="shared" si="22"/>
        <v>2</v>
      </c>
      <c r="JM49" s="9">
        <f t="shared" si="22"/>
        <v>2</v>
      </c>
      <c r="JN49" s="9">
        <f t="shared" si="22"/>
        <v>2</v>
      </c>
      <c r="JO49" s="9">
        <f t="shared" si="26"/>
        <v>2</v>
      </c>
      <c r="JP49" s="9">
        <f t="shared" si="24"/>
        <v>2</v>
      </c>
      <c r="JQ49" s="9">
        <f t="shared" si="24"/>
        <v>2</v>
      </c>
      <c r="JR49" s="9">
        <f t="shared" si="24"/>
        <v>2</v>
      </c>
      <c r="JS49" s="9">
        <f t="shared" si="24"/>
        <v>2</v>
      </c>
      <c r="JT49" s="9">
        <f t="shared" si="24"/>
        <v>2</v>
      </c>
      <c r="JU49" s="9">
        <f t="shared" si="24"/>
        <v>2</v>
      </c>
      <c r="JV49" s="9">
        <f t="shared" si="24"/>
        <v>2</v>
      </c>
      <c r="JW49" s="10">
        <f t="shared" si="8"/>
        <v>8.5330148167019962E-3</v>
      </c>
      <c r="JX49" s="4">
        <f t="shared" si="9"/>
        <v>86.623364284999965</v>
      </c>
      <c r="JY49" s="4">
        <f t="shared" si="10"/>
        <v>7.6635575229975075</v>
      </c>
      <c r="JZ49" s="11">
        <f t="shared" si="11"/>
        <v>85.881456369196542</v>
      </c>
      <c r="KA49" s="11">
        <f t="shared" si="12"/>
        <v>87.365272200803389</v>
      </c>
      <c r="KB49" s="9">
        <f t="shared" si="13"/>
        <v>8.3880896976311504E-3</v>
      </c>
      <c r="KC49" s="12">
        <f t="shared" si="17"/>
        <v>4.2302761285832866E-2</v>
      </c>
      <c r="KD49" s="9">
        <v>47</v>
      </c>
      <c r="KE49" s="9">
        <f t="shared" si="23"/>
        <v>19038.241382978722</v>
      </c>
      <c r="KF49" s="9">
        <f t="shared" si="23"/>
        <v>12122.572021276595</v>
      </c>
      <c r="KG49" s="9">
        <f t="shared" si="23"/>
        <v>10087.251595744681</v>
      </c>
      <c r="KH49" s="9">
        <f t="shared" si="23"/>
        <v>9644.8036170212763</v>
      </c>
      <c r="KI49" s="9">
        <f t="shared" si="23"/>
        <v>9167.8782978723411</v>
      </c>
      <c r="KJ49" s="9">
        <f t="shared" si="23"/>
        <v>8691.1968085106382</v>
      </c>
      <c r="KK49" s="9">
        <f t="shared" si="23"/>
        <v>8205.2644680851063</v>
      </c>
      <c r="KL49" s="9">
        <f t="shared" si="23"/>
        <v>7698.3120212765953</v>
      </c>
      <c r="KM49" s="9">
        <f t="shared" si="23"/>
        <v>7162.4737234042559</v>
      </c>
      <c r="KN49" s="9">
        <f t="shared" si="23"/>
        <v>6630.1141489361698</v>
      </c>
      <c r="KO49" s="9">
        <f t="shared" si="23"/>
        <v>6066.4201063829787</v>
      </c>
      <c r="KP49" s="9">
        <f t="shared" si="23"/>
        <v>5465.8578723404253</v>
      </c>
      <c r="KQ49" s="9">
        <f t="shared" si="23"/>
        <v>4867.4770212765961</v>
      </c>
      <c r="KR49" s="9">
        <f t="shared" si="23"/>
        <v>4233.3513829787234</v>
      </c>
      <c r="KS49" s="9">
        <f t="shared" si="23"/>
        <v>3579.6117021276596</v>
      </c>
      <c r="KT49" s="9">
        <f t="shared" si="23"/>
        <v>2933.9637234042557</v>
      </c>
      <c r="KU49" s="9">
        <f t="shared" si="27"/>
        <v>2337.8430851063831</v>
      </c>
      <c r="KV49" s="9">
        <f t="shared" si="25"/>
        <v>1757.0409574468085</v>
      </c>
      <c r="KW49" s="9">
        <f t="shared" si="25"/>
        <v>1255.0372340425531</v>
      </c>
      <c r="KX49" s="9">
        <f t="shared" si="25"/>
        <v>789.76521276595736</v>
      </c>
      <c r="KY49" s="9">
        <f t="shared" si="25"/>
        <v>407.77936170212769</v>
      </c>
      <c r="KZ49" s="9">
        <f t="shared" si="25"/>
        <v>120.94159574468085</v>
      </c>
      <c r="LA49" s="9">
        <f t="shared" si="25"/>
        <v>0.58382978723404255</v>
      </c>
      <c r="LB49" s="9">
        <f t="shared" si="25"/>
        <v>0.58382978723404255</v>
      </c>
    </row>
    <row r="50" spans="1:314" x14ac:dyDescent="0.25">
      <c r="A50">
        <v>480</v>
      </c>
      <c r="B50">
        <v>40401</v>
      </c>
      <c r="C50">
        <v>1632240801</v>
      </c>
      <c r="K50">
        <v>409.51499999999999</v>
      </c>
      <c r="L50">
        <v>167702.785</v>
      </c>
      <c r="M50">
        <v>384.7</v>
      </c>
      <c r="N50">
        <v>152601</v>
      </c>
      <c r="R50">
        <v>3.625</v>
      </c>
      <c r="S50">
        <v>20623.744999999999</v>
      </c>
      <c r="T50">
        <v>50.613020390303511</v>
      </c>
      <c r="U50" s="2">
        <v>9.8452546296296287E-4</v>
      </c>
      <c r="V50" s="1"/>
      <c r="W50" s="1">
        <v>183528.005</v>
      </c>
      <c r="X50" s="1">
        <v>8306343.9349999996</v>
      </c>
      <c r="Y50" s="1"/>
      <c r="Z50" s="1"/>
      <c r="AA50" s="1"/>
      <c r="AB50" s="1">
        <v>38388.18</v>
      </c>
      <c r="AC50" s="1">
        <v>1519467568.6099999</v>
      </c>
      <c r="AD50" s="1"/>
      <c r="AE50" s="1"/>
      <c r="AF50" s="1"/>
      <c r="AG50" s="1"/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1.0049999999999999</v>
      </c>
      <c r="BS50">
        <v>1.0149999999999999</v>
      </c>
      <c r="BT50">
        <v>1.0449999999999999</v>
      </c>
      <c r="BU50">
        <v>1.135</v>
      </c>
      <c r="BV50">
        <v>1.26</v>
      </c>
      <c r="BW50">
        <v>1.94</v>
      </c>
      <c r="BX50">
        <v>2.4300000000000002</v>
      </c>
      <c r="BY50">
        <v>9.44</v>
      </c>
      <c r="BZ50">
        <v>197.215</v>
      </c>
      <c r="CA50">
        <v>51251.985000000001</v>
      </c>
      <c r="CB50">
        <v>197.215</v>
      </c>
      <c r="CC50">
        <v>51251.985000000001</v>
      </c>
      <c r="CH50">
        <v>1.3049999999999999</v>
      </c>
      <c r="CI50">
        <v>2.0350000000000001</v>
      </c>
      <c r="CJ50">
        <v>2.0150000000000001</v>
      </c>
      <c r="CK50">
        <v>6.0549999999999997</v>
      </c>
      <c r="CL50">
        <v>2.3050000000000002</v>
      </c>
      <c r="CM50">
        <v>8.3249999999999993</v>
      </c>
      <c r="CN50">
        <v>2.39</v>
      </c>
      <c r="CO50">
        <v>8.86</v>
      </c>
      <c r="CP50">
        <v>2.4249999999999998</v>
      </c>
      <c r="CQ50">
        <v>9.0749999999999993</v>
      </c>
      <c r="CR50">
        <v>2.5750000000000002</v>
      </c>
      <c r="CS50">
        <v>10.185</v>
      </c>
      <c r="CT50">
        <v>2.6749999999999998</v>
      </c>
      <c r="CU50">
        <v>10.765000000000001</v>
      </c>
      <c r="CV50">
        <v>2.7749999999999999</v>
      </c>
      <c r="CW50">
        <v>11.725</v>
      </c>
      <c r="CX50">
        <v>2.9950000000000001</v>
      </c>
      <c r="CY50">
        <v>13.234999999999999</v>
      </c>
      <c r="CZ50">
        <v>3.1850000000000001</v>
      </c>
      <c r="DA50">
        <v>15.595000000000001</v>
      </c>
      <c r="DB50">
        <v>3.48</v>
      </c>
      <c r="DC50">
        <v>19.899999999999999</v>
      </c>
      <c r="DD50">
        <v>3.7549999999999999</v>
      </c>
      <c r="DE50">
        <v>23.274999999999999</v>
      </c>
      <c r="DF50">
        <v>3.9649999999999999</v>
      </c>
      <c r="DG50">
        <v>25.195</v>
      </c>
      <c r="DH50">
        <v>4.6150000000000002</v>
      </c>
      <c r="DI50">
        <v>36.844999999999999</v>
      </c>
      <c r="DJ50">
        <v>5.4749999999999996</v>
      </c>
      <c r="DK50">
        <v>56.545000000000002</v>
      </c>
      <c r="DL50">
        <v>6.92</v>
      </c>
      <c r="DM50">
        <v>90.41</v>
      </c>
      <c r="DN50">
        <v>9.8450000000000006</v>
      </c>
      <c r="DO50">
        <v>199.08500000000001</v>
      </c>
      <c r="DP50">
        <v>12.32</v>
      </c>
      <c r="DQ50">
        <v>312.42</v>
      </c>
      <c r="DR50">
        <v>18.670000000000002</v>
      </c>
      <c r="DS50">
        <v>661.35</v>
      </c>
      <c r="DT50">
        <v>32.284999999999997</v>
      </c>
      <c r="DU50">
        <v>1981.4749999999999</v>
      </c>
      <c r="DV50">
        <v>65.355000000000004</v>
      </c>
      <c r="DW50">
        <v>8337.9349999999995</v>
      </c>
      <c r="DX50">
        <v>194.505</v>
      </c>
      <c r="DY50">
        <v>74289.634999999995</v>
      </c>
      <c r="DZ50">
        <v>19670.310000000001</v>
      </c>
      <c r="EA50">
        <v>510417953.38999999</v>
      </c>
      <c r="EB50">
        <v>19670.310000000001</v>
      </c>
      <c r="EC50">
        <v>510417953.38999999</v>
      </c>
      <c r="EH50">
        <v>-24.070249999999859</v>
      </c>
      <c r="EI50">
        <v>-14.110950000000013</v>
      </c>
      <c r="EJ50">
        <v>-12.013450000000024</v>
      </c>
      <c r="EK50">
        <v>-11.572500000000026</v>
      </c>
      <c r="EL50">
        <v>-11.326950000000025</v>
      </c>
      <c r="EM50">
        <v>-10.612600000000036</v>
      </c>
      <c r="EN50">
        <v>-10.05890000000004</v>
      </c>
      <c r="EO50">
        <v>-9.9130500000000445</v>
      </c>
      <c r="EP50">
        <v>-9.2770500000000542</v>
      </c>
      <c r="EQ50">
        <v>-8.7907500000000578</v>
      </c>
      <c r="ER50">
        <v>-8.0720500000000523</v>
      </c>
      <c r="ES50">
        <v>-7.6067000000000533</v>
      </c>
      <c r="ET50">
        <v>-7.2581000000000575</v>
      </c>
      <c r="EU50">
        <v>-6.7017500000000485</v>
      </c>
      <c r="EV50">
        <v>-5.9505500000000531</v>
      </c>
      <c r="EW50">
        <v>-5.3022500000000541</v>
      </c>
      <c r="EX50">
        <v>-4.4935000000000578</v>
      </c>
      <c r="EY50">
        <v>-3.8843500000000599</v>
      </c>
      <c r="EZ50">
        <v>-2.9667000000000612</v>
      </c>
      <c r="FA50">
        <v>-2.2649000000000545</v>
      </c>
      <c r="FB50">
        <v>-1.4968000000000494</v>
      </c>
      <c r="FC50">
        <v>-0.78550000000003406</v>
      </c>
      <c r="FD50">
        <v>1.0000000000000036E-100</v>
      </c>
      <c r="FE50">
        <v>1.0000000000000036E-100</v>
      </c>
      <c r="FG50">
        <v>200</v>
      </c>
      <c r="FH50">
        <v>200</v>
      </c>
      <c r="FI50">
        <v>200</v>
      </c>
      <c r="FJ50">
        <v>200</v>
      </c>
      <c r="FK50">
        <v>200</v>
      </c>
      <c r="FL50">
        <v>200</v>
      </c>
      <c r="FM50">
        <v>200</v>
      </c>
      <c r="FN50">
        <v>200</v>
      </c>
      <c r="FO50">
        <v>200</v>
      </c>
      <c r="FP50">
        <v>200</v>
      </c>
      <c r="FQ50">
        <v>200</v>
      </c>
      <c r="FR50">
        <v>200</v>
      </c>
      <c r="FS50">
        <v>200</v>
      </c>
      <c r="FT50">
        <v>200</v>
      </c>
      <c r="FU50">
        <v>200</v>
      </c>
      <c r="FV50">
        <v>200</v>
      </c>
      <c r="FW50">
        <v>200</v>
      </c>
      <c r="FX50">
        <v>200</v>
      </c>
      <c r="FY50">
        <v>200</v>
      </c>
      <c r="FZ50">
        <v>200</v>
      </c>
      <c r="GA50">
        <v>200</v>
      </c>
      <c r="GB50">
        <v>200</v>
      </c>
      <c r="GC50">
        <v>200</v>
      </c>
      <c r="GD50">
        <v>200</v>
      </c>
      <c r="GF50">
        <v>927700.34499999997</v>
      </c>
      <c r="GG50">
        <v>590711.88500000001</v>
      </c>
      <c r="GH50">
        <v>491534.82500000001</v>
      </c>
      <c r="GI50">
        <v>469974.77</v>
      </c>
      <c r="GJ50">
        <v>446735.28</v>
      </c>
      <c r="GK50">
        <v>423507.25</v>
      </c>
      <c r="GL50">
        <v>399828.43</v>
      </c>
      <c r="GM50">
        <v>375125.66499999998</v>
      </c>
      <c r="GN50">
        <v>349015.26500000001</v>
      </c>
      <c r="GO50">
        <v>323074.36499999999</v>
      </c>
      <c r="GP50">
        <v>295606.745</v>
      </c>
      <c r="GQ50">
        <v>266342.32</v>
      </c>
      <c r="GR50">
        <v>237184.42</v>
      </c>
      <c r="GS50">
        <v>206284.51500000001</v>
      </c>
      <c r="GT50">
        <v>174428.75</v>
      </c>
      <c r="GU50">
        <v>142967.29500000001</v>
      </c>
      <c r="GV50">
        <v>113919.625</v>
      </c>
      <c r="GW50">
        <v>85617.925000000003</v>
      </c>
      <c r="GX50">
        <v>61155.75</v>
      </c>
      <c r="GY50">
        <v>38483.964999999997</v>
      </c>
      <c r="GZ50">
        <v>19870.63</v>
      </c>
      <c r="HA50">
        <v>5893.2550000000001</v>
      </c>
      <c r="HB50">
        <v>28.44</v>
      </c>
      <c r="HC50">
        <v>28.44</v>
      </c>
      <c r="HE50">
        <v>0</v>
      </c>
      <c r="HF50">
        <v>0</v>
      </c>
      <c r="HL50" t="s">
        <v>242</v>
      </c>
      <c r="HM50">
        <v>85.927046514999972</v>
      </c>
      <c r="HN50">
        <v>7392.351142047648</v>
      </c>
      <c r="HP50">
        <v>2.1125662599999999</v>
      </c>
      <c r="HQ50">
        <v>66.15124146474686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L50" s="4">
        <f t="shared" si="16"/>
        <v>89.631884057971021</v>
      </c>
      <c r="IM50" s="4"/>
      <c r="IN50" s="4">
        <f t="shared" si="0"/>
        <v>2.0144556365456698</v>
      </c>
      <c r="IO50" s="4">
        <f t="shared" si="1"/>
        <v>8.8519346055700044E-3</v>
      </c>
      <c r="IP50" s="4"/>
      <c r="IQ50" s="4"/>
      <c r="IR50" s="4">
        <f t="shared" si="2"/>
        <v>4.0106604532239108E-3</v>
      </c>
      <c r="IS50" s="9">
        <f t="shared" si="3"/>
        <v>0.40559849062828629</v>
      </c>
      <c r="IT50">
        <v>48497</v>
      </c>
      <c r="IU50" s="9"/>
      <c r="IV50" s="9">
        <f t="shared" si="4"/>
        <v>0</v>
      </c>
      <c r="IW50" s="9">
        <f t="shared" si="5"/>
        <v>0</v>
      </c>
      <c r="IX50" s="9"/>
      <c r="IY50" s="9">
        <f t="shared" si="22"/>
        <v>2</v>
      </c>
      <c r="IZ50" s="9">
        <f t="shared" si="22"/>
        <v>2</v>
      </c>
      <c r="JA50" s="9">
        <f t="shared" si="22"/>
        <v>2</v>
      </c>
      <c r="JB50" s="9">
        <f t="shared" si="22"/>
        <v>2</v>
      </c>
      <c r="JC50" s="9">
        <f t="shared" si="22"/>
        <v>2</v>
      </c>
      <c r="JD50" s="9">
        <f t="shared" si="22"/>
        <v>2</v>
      </c>
      <c r="JE50" s="9">
        <f t="shared" si="22"/>
        <v>2</v>
      </c>
      <c r="JF50" s="9">
        <f t="shared" si="22"/>
        <v>2</v>
      </c>
      <c r="JG50" s="9">
        <f t="shared" si="22"/>
        <v>2</v>
      </c>
      <c r="JH50" s="9">
        <f t="shared" si="22"/>
        <v>2</v>
      </c>
      <c r="JI50" s="9">
        <f t="shared" si="22"/>
        <v>2</v>
      </c>
      <c r="JJ50" s="9">
        <f t="shared" si="22"/>
        <v>2</v>
      </c>
      <c r="JK50" s="9">
        <f t="shared" si="22"/>
        <v>2</v>
      </c>
      <c r="JL50" s="9">
        <f t="shared" si="22"/>
        <v>2</v>
      </c>
      <c r="JM50" s="9">
        <f t="shared" si="22"/>
        <v>2</v>
      </c>
      <c r="JN50" s="9">
        <f t="shared" si="22"/>
        <v>2</v>
      </c>
      <c r="JO50" s="9">
        <f t="shared" si="26"/>
        <v>2</v>
      </c>
      <c r="JP50" s="9">
        <f t="shared" si="24"/>
        <v>2</v>
      </c>
      <c r="JQ50" s="9">
        <f t="shared" si="24"/>
        <v>2</v>
      </c>
      <c r="JR50" s="9">
        <f t="shared" si="24"/>
        <v>2</v>
      </c>
      <c r="JS50" s="9">
        <f t="shared" si="24"/>
        <v>2</v>
      </c>
      <c r="JT50" s="9">
        <f t="shared" si="24"/>
        <v>2</v>
      </c>
      <c r="JU50" s="9">
        <f t="shared" si="24"/>
        <v>2</v>
      </c>
      <c r="JV50" s="9">
        <f t="shared" si="24"/>
        <v>2</v>
      </c>
      <c r="JW50" s="10">
        <f t="shared" si="8"/>
        <v>8.4711221521512007E-3</v>
      </c>
      <c r="JX50" s="4">
        <f t="shared" si="9"/>
        <v>85.927046514999972</v>
      </c>
      <c r="JY50" s="4">
        <f t="shared" si="10"/>
        <v>8.8938192566793077</v>
      </c>
      <c r="JZ50" s="11">
        <f t="shared" si="11"/>
        <v>85.127803326544964</v>
      </c>
      <c r="KA50" s="11">
        <f t="shared" si="12"/>
        <v>86.726289703454981</v>
      </c>
      <c r="KB50" s="9">
        <f t="shared" si="13"/>
        <v>8.3149875659299377E-3</v>
      </c>
      <c r="KC50" s="12">
        <f t="shared" si="17"/>
        <v>4.1965274295202852E-2</v>
      </c>
      <c r="KD50" s="9">
        <v>48</v>
      </c>
      <c r="KE50" s="9">
        <f t="shared" si="23"/>
        <v>19327.090520833332</v>
      </c>
      <c r="KF50" s="9">
        <f t="shared" si="23"/>
        <v>12306.497604166667</v>
      </c>
      <c r="KG50" s="9">
        <f t="shared" si="23"/>
        <v>10240.308854166668</v>
      </c>
      <c r="KH50" s="9">
        <f t="shared" si="23"/>
        <v>9791.1410416666677</v>
      </c>
      <c r="KI50" s="9">
        <f t="shared" si="23"/>
        <v>9306.9850000000006</v>
      </c>
      <c r="KJ50" s="9">
        <f t="shared" si="23"/>
        <v>8823.0677083333339</v>
      </c>
      <c r="KK50" s="9">
        <f t="shared" si="23"/>
        <v>8329.7589583333338</v>
      </c>
      <c r="KL50" s="9">
        <f t="shared" si="23"/>
        <v>7815.1180208333326</v>
      </c>
      <c r="KM50" s="9">
        <f t="shared" si="23"/>
        <v>7271.1513541666673</v>
      </c>
      <c r="KN50" s="9">
        <f t="shared" si="23"/>
        <v>6730.7159375000001</v>
      </c>
      <c r="KO50" s="9">
        <f t="shared" si="23"/>
        <v>6158.4738541666666</v>
      </c>
      <c r="KP50" s="9">
        <f t="shared" si="23"/>
        <v>5548.7983333333332</v>
      </c>
      <c r="KQ50" s="9">
        <f t="shared" si="23"/>
        <v>4941.3420833333339</v>
      </c>
      <c r="KR50" s="9">
        <f t="shared" si="23"/>
        <v>4297.5940625000003</v>
      </c>
      <c r="KS50" s="9">
        <f t="shared" si="23"/>
        <v>3633.9322916666665</v>
      </c>
      <c r="KT50" s="9">
        <f t="shared" si="23"/>
        <v>2978.4853125000004</v>
      </c>
      <c r="KU50" s="9">
        <f t="shared" si="27"/>
        <v>2373.3255208333335</v>
      </c>
      <c r="KV50" s="9">
        <f t="shared" si="25"/>
        <v>1783.7067708333334</v>
      </c>
      <c r="KW50" s="9">
        <f t="shared" si="25"/>
        <v>1274.078125</v>
      </c>
      <c r="KX50" s="9">
        <f t="shared" si="25"/>
        <v>801.7492708333333</v>
      </c>
      <c r="KY50" s="9">
        <f t="shared" si="25"/>
        <v>413.97145833333337</v>
      </c>
      <c r="KZ50" s="9">
        <f t="shared" si="25"/>
        <v>122.77614583333333</v>
      </c>
      <c r="LA50" s="9">
        <f t="shared" si="25"/>
        <v>0.59250000000000003</v>
      </c>
      <c r="LB50" s="9">
        <f t="shared" si="25"/>
        <v>0.59250000000000003</v>
      </c>
    </row>
    <row r="51" spans="1:314" x14ac:dyDescent="0.25">
      <c r="A51">
        <v>490</v>
      </c>
      <c r="B51">
        <v>40401</v>
      </c>
      <c r="C51">
        <v>1632240801</v>
      </c>
      <c r="K51">
        <v>409.55</v>
      </c>
      <c r="L51">
        <v>167731.45000000001</v>
      </c>
      <c r="M51">
        <v>389.21499999999997</v>
      </c>
      <c r="N51">
        <v>154610.60500000001</v>
      </c>
      <c r="R51">
        <v>3.65</v>
      </c>
      <c r="S51">
        <v>20622.634999999998</v>
      </c>
      <c r="T51">
        <v>50.610349333293698</v>
      </c>
      <c r="U51" s="2">
        <v>9.5285879629629627E-4</v>
      </c>
      <c r="V51" s="1"/>
      <c r="W51" s="1">
        <v>183094.48</v>
      </c>
      <c r="X51" s="1">
        <v>8266336.29</v>
      </c>
      <c r="Y51" s="1"/>
      <c r="Z51" s="1"/>
      <c r="AA51" s="1"/>
      <c r="AB51" s="1">
        <v>38827.75</v>
      </c>
      <c r="AC51" s="1">
        <v>1538596024.7</v>
      </c>
      <c r="AD51" s="1"/>
      <c r="AE51" s="1"/>
      <c r="AF51" s="1"/>
      <c r="AG51" s="1"/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>
        <v>1</v>
      </c>
      <c r="BN51">
        <v>1</v>
      </c>
      <c r="BO51">
        <v>1</v>
      </c>
      <c r="BP51">
        <v>1.0049999999999999</v>
      </c>
      <c r="BQ51">
        <v>1.0149999999999999</v>
      </c>
      <c r="BR51">
        <v>1.0049999999999999</v>
      </c>
      <c r="BS51">
        <v>1.0149999999999999</v>
      </c>
      <c r="BT51">
        <v>1.04</v>
      </c>
      <c r="BU51">
        <v>1.1200000000000001</v>
      </c>
      <c r="BV51">
        <v>1.1950000000000001</v>
      </c>
      <c r="BW51">
        <v>1.645</v>
      </c>
      <c r="BX51">
        <v>2.4900000000000002</v>
      </c>
      <c r="BY51">
        <v>10.16</v>
      </c>
      <c r="BZ51">
        <v>199.36</v>
      </c>
      <c r="CA51">
        <v>53544.99</v>
      </c>
      <c r="CB51">
        <v>199.36</v>
      </c>
      <c r="CC51">
        <v>53544.99</v>
      </c>
      <c r="CH51">
        <v>1.2150000000000001</v>
      </c>
      <c r="CI51">
        <v>1.7350000000000001</v>
      </c>
      <c r="CJ51">
        <v>1.865</v>
      </c>
      <c r="CK51">
        <v>5.1449999999999996</v>
      </c>
      <c r="CL51">
        <v>2.25</v>
      </c>
      <c r="CM51">
        <v>7.68</v>
      </c>
      <c r="CN51">
        <v>2.36</v>
      </c>
      <c r="CO51">
        <v>8.5</v>
      </c>
      <c r="CP51">
        <v>2.48</v>
      </c>
      <c r="CQ51">
        <v>9.6999999999999993</v>
      </c>
      <c r="CR51">
        <v>2.61</v>
      </c>
      <c r="CS51">
        <v>10.81</v>
      </c>
      <c r="CT51">
        <v>2.78</v>
      </c>
      <c r="CU51">
        <v>12.69</v>
      </c>
      <c r="CV51">
        <v>3.0550000000000002</v>
      </c>
      <c r="CW51">
        <v>15.055</v>
      </c>
      <c r="CX51">
        <v>3.21</v>
      </c>
      <c r="CY51">
        <v>16.64</v>
      </c>
      <c r="CZ51">
        <v>3.33</v>
      </c>
      <c r="DA51">
        <v>17.98</v>
      </c>
      <c r="DB51">
        <v>3.86</v>
      </c>
      <c r="DC51">
        <v>25.54</v>
      </c>
      <c r="DD51">
        <v>4.1550000000000002</v>
      </c>
      <c r="DE51">
        <v>29.765000000000001</v>
      </c>
      <c r="DF51">
        <v>4.5650000000000004</v>
      </c>
      <c r="DG51">
        <v>37.344999999999999</v>
      </c>
      <c r="DH51">
        <v>5.0599999999999996</v>
      </c>
      <c r="DI51">
        <v>44.9</v>
      </c>
      <c r="DJ51">
        <v>5.9</v>
      </c>
      <c r="DK51">
        <v>61.52</v>
      </c>
      <c r="DL51">
        <v>7.2149999999999999</v>
      </c>
      <c r="DM51">
        <v>87.655000000000001</v>
      </c>
      <c r="DN51">
        <v>9.0150000000000006</v>
      </c>
      <c r="DO51">
        <v>140.315</v>
      </c>
      <c r="DP51">
        <v>12.615</v>
      </c>
      <c r="DQ51">
        <v>319.255</v>
      </c>
      <c r="DR51">
        <v>19.34</v>
      </c>
      <c r="DS51">
        <v>739.9</v>
      </c>
      <c r="DT51">
        <v>29.58</v>
      </c>
      <c r="DU51">
        <v>1700.9</v>
      </c>
      <c r="DV51">
        <v>53.924999999999997</v>
      </c>
      <c r="DW51">
        <v>5538.9350000000004</v>
      </c>
      <c r="DX51">
        <v>192.52</v>
      </c>
      <c r="DY51">
        <v>78784.259999999995</v>
      </c>
      <c r="DZ51">
        <v>19882.34</v>
      </c>
      <c r="EA51">
        <v>533128688.54000002</v>
      </c>
      <c r="EB51">
        <v>19882.34</v>
      </c>
      <c r="EC51">
        <v>533128688.54000002</v>
      </c>
      <c r="EH51">
        <v>-24.681249999999928</v>
      </c>
      <c r="EI51">
        <v>-15.432650000000024</v>
      </c>
      <c r="EJ51">
        <v>-13.047100000000031</v>
      </c>
      <c r="EK51">
        <v>-12.319500000000035</v>
      </c>
      <c r="EL51">
        <v>-11.627200000000039</v>
      </c>
      <c r="EM51">
        <v>-11.14820000000004</v>
      </c>
      <c r="EN51">
        <v>-10.56765000000004</v>
      </c>
      <c r="EO51">
        <v>-9.5856500000000509</v>
      </c>
      <c r="EP51">
        <v>-8.9856000000000513</v>
      </c>
      <c r="EQ51">
        <v>-8.6065000000000502</v>
      </c>
      <c r="ER51">
        <v>-8.0537000000000596</v>
      </c>
      <c r="ES51">
        <v>-7.7220000000000546</v>
      </c>
      <c r="ET51">
        <v>-7.3192500000000527</v>
      </c>
      <c r="EU51">
        <v>-6.6707000000000516</v>
      </c>
      <c r="EV51">
        <v>-5.9380000000000495</v>
      </c>
      <c r="EW51">
        <v>-5.105600000000055</v>
      </c>
      <c r="EX51">
        <v>-4.432750000000051</v>
      </c>
      <c r="EY51">
        <v>-3.694100000000053</v>
      </c>
      <c r="EZ51">
        <v>-2.8609000000000635</v>
      </c>
      <c r="FA51">
        <v>-2.142550000000055</v>
      </c>
      <c r="FB51">
        <v>-1.4876500000000457</v>
      </c>
      <c r="FC51">
        <v>-0.77585000000003712</v>
      </c>
      <c r="FD51">
        <v>1.0000000000000036E-100</v>
      </c>
      <c r="FE51">
        <v>1.0000000000000036E-100</v>
      </c>
      <c r="FG51">
        <v>200</v>
      </c>
      <c r="FH51">
        <v>200</v>
      </c>
      <c r="FI51">
        <v>200</v>
      </c>
      <c r="FJ51">
        <v>200</v>
      </c>
      <c r="FK51">
        <v>200</v>
      </c>
      <c r="FL51">
        <v>200</v>
      </c>
      <c r="FM51">
        <v>200</v>
      </c>
      <c r="FN51">
        <v>200</v>
      </c>
      <c r="FO51">
        <v>200</v>
      </c>
      <c r="FP51">
        <v>200</v>
      </c>
      <c r="FQ51">
        <v>200</v>
      </c>
      <c r="FR51">
        <v>200</v>
      </c>
      <c r="FS51">
        <v>200</v>
      </c>
      <c r="FT51">
        <v>200</v>
      </c>
      <c r="FU51">
        <v>200</v>
      </c>
      <c r="FV51">
        <v>200</v>
      </c>
      <c r="FW51">
        <v>200</v>
      </c>
      <c r="FX51">
        <v>200</v>
      </c>
      <c r="FY51">
        <v>200</v>
      </c>
      <c r="FZ51">
        <v>200</v>
      </c>
      <c r="GA51">
        <v>200</v>
      </c>
      <c r="GB51">
        <v>200</v>
      </c>
      <c r="GC51">
        <v>200</v>
      </c>
      <c r="GD51">
        <v>200</v>
      </c>
      <c r="GF51">
        <v>960603.34499999997</v>
      </c>
      <c r="GG51">
        <v>611662.88500000001</v>
      </c>
      <c r="GH51">
        <v>508968.82500000001</v>
      </c>
      <c r="GI51">
        <v>486643.77</v>
      </c>
      <c r="GJ51">
        <v>462580.28</v>
      </c>
      <c r="GK51">
        <v>438528.25</v>
      </c>
      <c r="GL51">
        <v>414009.43</v>
      </c>
      <c r="GM51">
        <v>388430.66499999998</v>
      </c>
      <c r="GN51">
        <v>361394.26500000001</v>
      </c>
      <c r="GO51">
        <v>334533.36499999999</v>
      </c>
      <c r="GP51">
        <v>306091.745</v>
      </c>
      <c r="GQ51">
        <v>275789.32</v>
      </c>
      <c r="GR51">
        <v>245597.42</v>
      </c>
      <c r="GS51">
        <v>213601.51500000001</v>
      </c>
      <c r="GT51">
        <v>180615.75</v>
      </c>
      <c r="GU51">
        <v>148038.29500000001</v>
      </c>
      <c r="GV51">
        <v>117960.625</v>
      </c>
      <c r="GW51">
        <v>88654.925000000003</v>
      </c>
      <c r="GX51">
        <v>63324.75</v>
      </c>
      <c r="GY51">
        <v>39848.964999999997</v>
      </c>
      <c r="GZ51">
        <v>20575.63</v>
      </c>
      <c r="HA51">
        <v>6102.2550000000001</v>
      </c>
      <c r="HB51">
        <v>29.44</v>
      </c>
      <c r="HC51">
        <v>29.44</v>
      </c>
      <c r="HE51">
        <v>0</v>
      </c>
      <c r="HF51">
        <v>0</v>
      </c>
      <c r="HL51" t="s">
        <v>242</v>
      </c>
      <c r="HM51">
        <v>82.184427370000009</v>
      </c>
      <c r="HN51">
        <v>6756.1408131093458</v>
      </c>
      <c r="HP51">
        <v>2.0694443050000002</v>
      </c>
      <c r="HQ51">
        <v>70.435548325356748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L51" s="4">
        <f t="shared" si="16"/>
        <v>89.412516176291049</v>
      </c>
      <c r="IM51" s="4"/>
      <c r="IN51" s="4">
        <f t="shared" si="0"/>
        <v>2.0141750701989989</v>
      </c>
      <c r="IO51" s="4">
        <f t="shared" si="1"/>
        <v>8.9122207300695883E-3</v>
      </c>
      <c r="IP51" s="4"/>
      <c r="IQ51" s="4"/>
      <c r="IR51" s="4">
        <f t="shared" si="2"/>
        <v>3.9696482329168213E-3</v>
      </c>
      <c r="IS51" s="9">
        <f t="shared" si="3"/>
        <v>0.40996206029114601</v>
      </c>
      <c r="IT51">
        <v>48498</v>
      </c>
      <c r="IU51" s="9"/>
      <c r="IV51" s="9">
        <f t="shared" si="4"/>
        <v>0</v>
      </c>
      <c r="IW51" s="9">
        <f t="shared" si="5"/>
        <v>0</v>
      </c>
      <c r="IX51" s="9"/>
      <c r="IY51" s="9">
        <f t="shared" si="22"/>
        <v>2</v>
      </c>
      <c r="IZ51" s="9">
        <f t="shared" si="22"/>
        <v>2</v>
      </c>
      <c r="JA51" s="9">
        <f t="shared" si="22"/>
        <v>2</v>
      </c>
      <c r="JB51" s="9">
        <f t="shared" si="22"/>
        <v>2</v>
      </c>
      <c r="JC51" s="9">
        <f t="shared" si="22"/>
        <v>2</v>
      </c>
      <c r="JD51" s="9">
        <f t="shared" si="22"/>
        <v>2</v>
      </c>
      <c r="JE51" s="9">
        <f t="shared" si="22"/>
        <v>2</v>
      </c>
      <c r="JF51" s="9">
        <f t="shared" si="22"/>
        <v>2</v>
      </c>
      <c r="JG51" s="9">
        <f t="shared" si="22"/>
        <v>2</v>
      </c>
      <c r="JH51" s="9">
        <f t="shared" si="22"/>
        <v>2</v>
      </c>
      <c r="JI51" s="9">
        <f t="shared" si="22"/>
        <v>2</v>
      </c>
      <c r="JJ51" s="9">
        <f t="shared" si="22"/>
        <v>2</v>
      </c>
      <c r="JK51" s="9">
        <f t="shared" si="22"/>
        <v>2</v>
      </c>
      <c r="JL51" s="9">
        <f t="shared" si="22"/>
        <v>2</v>
      </c>
      <c r="JM51" s="9">
        <f t="shared" si="22"/>
        <v>2</v>
      </c>
      <c r="JN51" s="9">
        <f t="shared" si="22"/>
        <v>2</v>
      </c>
      <c r="JO51" s="9">
        <f t="shared" si="26"/>
        <v>2</v>
      </c>
      <c r="JP51" s="9">
        <f t="shared" si="24"/>
        <v>2</v>
      </c>
      <c r="JQ51" s="9">
        <f t="shared" si="24"/>
        <v>2</v>
      </c>
      <c r="JR51" s="9">
        <f t="shared" si="24"/>
        <v>2</v>
      </c>
      <c r="JS51" s="9">
        <f t="shared" si="24"/>
        <v>2</v>
      </c>
      <c r="JT51" s="9">
        <f t="shared" si="24"/>
        <v>2</v>
      </c>
      <c r="JU51" s="9">
        <f t="shared" si="24"/>
        <v>2</v>
      </c>
      <c r="JV51" s="9">
        <f t="shared" si="24"/>
        <v>2</v>
      </c>
      <c r="JW51" s="10">
        <f t="shared" si="8"/>
        <v>8.0625076780456162E-3</v>
      </c>
      <c r="JX51" s="4">
        <f t="shared" si="9"/>
        <v>82.184427370000009</v>
      </c>
      <c r="JY51" s="4">
        <f t="shared" si="10"/>
        <v>1.8607109745389607</v>
      </c>
      <c r="JZ51" s="11">
        <f t="shared" si="11"/>
        <v>81.818854251410457</v>
      </c>
      <c r="KA51" s="11">
        <f t="shared" si="12"/>
        <v>82.550000488589561</v>
      </c>
      <c r="KB51" s="9">
        <f t="shared" si="13"/>
        <v>7.9910979613146589E-3</v>
      </c>
      <c r="KC51" s="12">
        <f t="shared" si="17"/>
        <v>4.0134014098400686E-2</v>
      </c>
      <c r="KD51" s="9">
        <v>49</v>
      </c>
      <c r="KE51" s="9">
        <f t="shared" si="23"/>
        <v>19604.149897959182</v>
      </c>
      <c r="KF51" s="9">
        <f t="shared" si="23"/>
        <v>12482.916020408164</v>
      </c>
      <c r="KG51" s="9">
        <f t="shared" si="23"/>
        <v>10387.11887755102</v>
      </c>
      <c r="KH51" s="9">
        <f t="shared" si="23"/>
        <v>9931.5055102040824</v>
      </c>
      <c r="KI51" s="9">
        <f t="shared" si="23"/>
        <v>9440.4138775510219</v>
      </c>
      <c r="KJ51" s="9">
        <f t="shared" si="23"/>
        <v>8949.5561224489793</v>
      </c>
      <c r="KK51" s="9">
        <f t="shared" si="23"/>
        <v>8449.1720408163255</v>
      </c>
      <c r="KL51" s="9">
        <f t="shared" si="23"/>
        <v>7927.1564285714285</v>
      </c>
      <c r="KM51" s="9">
        <f t="shared" si="23"/>
        <v>7375.3931632653066</v>
      </c>
      <c r="KN51" s="9">
        <f t="shared" si="23"/>
        <v>6827.211530612245</v>
      </c>
      <c r="KO51" s="9">
        <f t="shared" si="23"/>
        <v>6246.7703061224493</v>
      </c>
      <c r="KP51" s="9">
        <f t="shared" si="23"/>
        <v>5628.3534693877555</v>
      </c>
      <c r="KQ51" s="9">
        <f t="shared" si="23"/>
        <v>5012.1922448979594</v>
      </c>
      <c r="KR51" s="9">
        <f t="shared" si="23"/>
        <v>4359.2145918367351</v>
      </c>
      <c r="KS51" s="9">
        <f t="shared" si="23"/>
        <v>3686.0357142857142</v>
      </c>
      <c r="KT51" s="9">
        <f t="shared" si="23"/>
        <v>3021.1896938775512</v>
      </c>
      <c r="KU51" s="9">
        <f t="shared" si="27"/>
        <v>2407.3596938775509</v>
      </c>
      <c r="KV51" s="9">
        <f t="shared" si="25"/>
        <v>1809.2841836734694</v>
      </c>
      <c r="KW51" s="9">
        <f t="shared" si="25"/>
        <v>1292.341836734694</v>
      </c>
      <c r="KX51" s="9">
        <f t="shared" si="25"/>
        <v>813.24418367346937</v>
      </c>
      <c r="KY51" s="9">
        <f t="shared" si="25"/>
        <v>419.91081632653061</v>
      </c>
      <c r="KZ51" s="9">
        <f t="shared" si="25"/>
        <v>124.53581632653061</v>
      </c>
      <c r="LA51" s="9">
        <f t="shared" si="25"/>
        <v>0.60081632653061223</v>
      </c>
      <c r="LB51" s="9">
        <f t="shared" si="25"/>
        <v>0.60081632653061223</v>
      </c>
    </row>
    <row r="52" spans="1:314" x14ac:dyDescent="0.25">
      <c r="A52">
        <v>500</v>
      </c>
      <c r="B52">
        <v>40401</v>
      </c>
      <c r="C52">
        <v>1632240801</v>
      </c>
      <c r="K52">
        <v>409.57</v>
      </c>
      <c r="L52">
        <v>167747.82999999999</v>
      </c>
      <c r="M52">
        <v>393.46</v>
      </c>
      <c r="N52">
        <v>156406.98000000001</v>
      </c>
      <c r="R52">
        <v>3.4649999999999999</v>
      </c>
      <c r="S52">
        <v>20618.825000000001</v>
      </c>
      <c r="T52">
        <v>50.585668846681784</v>
      </c>
      <c r="U52" s="2">
        <v>9.5559027777777775E-4</v>
      </c>
      <c r="V52" s="1"/>
      <c r="W52" s="1">
        <v>183376.345</v>
      </c>
      <c r="X52" s="1">
        <v>8290657.0949999997</v>
      </c>
      <c r="Y52" s="1"/>
      <c r="Z52" s="1"/>
      <c r="AA52" s="1"/>
      <c r="AB52" s="1">
        <v>39245.714999999997</v>
      </c>
      <c r="AC52" s="1">
        <v>1556032607.5450001</v>
      </c>
      <c r="AD52" s="1"/>
      <c r="AE52" s="1"/>
      <c r="AF52" s="1"/>
      <c r="AG52" s="1"/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1.01</v>
      </c>
      <c r="BS52">
        <v>1.03</v>
      </c>
      <c r="BT52">
        <v>1.03</v>
      </c>
      <c r="BU52">
        <v>1.0900000000000001</v>
      </c>
      <c r="BV52">
        <v>1.19</v>
      </c>
      <c r="BW52">
        <v>1.64</v>
      </c>
      <c r="BX52">
        <v>2.585</v>
      </c>
      <c r="BY52">
        <v>11.125</v>
      </c>
      <c r="BZ52">
        <v>191.87</v>
      </c>
      <c r="CA52">
        <v>51153.37</v>
      </c>
      <c r="CB52">
        <v>191.87</v>
      </c>
      <c r="CC52">
        <v>51153.37</v>
      </c>
      <c r="CH52">
        <v>1.24</v>
      </c>
      <c r="CI52">
        <v>1.8</v>
      </c>
      <c r="CJ52">
        <v>1.91</v>
      </c>
      <c r="CK52">
        <v>5</v>
      </c>
      <c r="CL52">
        <v>2.11</v>
      </c>
      <c r="CM52">
        <v>6.08</v>
      </c>
      <c r="CN52">
        <v>2.2050000000000001</v>
      </c>
      <c r="CO52">
        <v>6.6050000000000004</v>
      </c>
      <c r="CP52">
        <v>2.3050000000000002</v>
      </c>
      <c r="CQ52">
        <v>7.4450000000000003</v>
      </c>
      <c r="CR52">
        <v>2.4049999999999998</v>
      </c>
      <c r="CS52">
        <v>8.1150000000000002</v>
      </c>
      <c r="CT52">
        <v>2.5350000000000001</v>
      </c>
      <c r="CU52">
        <v>9.3849999999999998</v>
      </c>
      <c r="CV52">
        <v>2.7549999999999999</v>
      </c>
      <c r="CW52">
        <v>11.545</v>
      </c>
      <c r="CX52">
        <v>2.93</v>
      </c>
      <c r="CY52">
        <v>13.38</v>
      </c>
      <c r="CZ52">
        <v>3.15</v>
      </c>
      <c r="DA52">
        <v>15.96</v>
      </c>
      <c r="DB52">
        <v>3.44</v>
      </c>
      <c r="DC52">
        <v>19.170000000000002</v>
      </c>
      <c r="DD52">
        <v>3.87</v>
      </c>
      <c r="DE52">
        <v>24.15</v>
      </c>
      <c r="DF52">
        <v>4.5549999999999997</v>
      </c>
      <c r="DG52">
        <v>36.094999999999999</v>
      </c>
      <c r="DH52">
        <v>5.125</v>
      </c>
      <c r="DI52">
        <v>46.284999999999997</v>
      </c>
      <c r="DJ52">
        <v>5.8</v>
      </c>
      <c r="DK52">
        <v>61.82</v>
      </c>
      <c r="DL52">
        <v>7.49</v>
      </c>
      <c r="DM52">
        <v>108.97</v>
      </c>
      <c r="DN52">
        <v>9.4</v>
      </c>
      <c r="DO52">
        <v>164.92</v>
      </c>
      <c r="DP52">
        <v>12.845000000000001</v>
      </c>
      <c r="DQ52">
        <v>313.29500000000002</v>
      </c>
      <c r="DR52">
        <v>17.489999999999998</v>
      </c>
      <c r="DS52">
        <v>627.27</v>
      </c>
      <c r="DT52">
        <v>28.215</v>
      </c>
      <c r="DU52">
        <v>1520.2349999999999</v>
      </c>
      <c r="DV52">
        <v>54.47</v>
      </c>
      <c r="DW52">
        <v>5711.76</v>
      </c>
      <c r="DX52">
        <v>200.23500000000001</v>
      </c>
      <c r="DY52">
        <v>84178.365000000005</v>
      </c>
      <c r="DZ52">
        <v>19136.095000000001</v>
      </c>
      <c r="EA52">
        <v>509501756.78500003</v>
      </c>
      <c r="EB52">
        <v>19136.095000000001</v>
      </c>
      <c r="EC52">
        <v>509501756.78500003</v>
      </c>
      <c r="EH52">
        <v>-25.71554999999988</v>
      </c>
      <c r="EI52">
        <v>-13.854000000000028</v>
      </c>
      <c r="EJ52">
        <v>-12.236100000000052</v>
      </c>
      <c r="EK52">
        <v>-11.666500000000051</v>
      </c>
      <c r="EL52">
        <v>-11.365400000000056</v>
      </c>
      <c r="EM52">
        <v>-10.839050000000068</v>
      </c>
      <c r="EN52">
        <v>-10.525950000000066</v>
      </c>
      <c r="EO52">
        <v>-9.9553500000000721</v>
      </c>
      <c r="EP52">
        <v>-9.6477500000000713</v>
      </c>
      <c r="EQ52">
        <v>-9.0943000000000698</v>
      </c>
      <c r="ER52">
        <v>-8.380600000000074</v>
      </c>
      <c r="ES52">
        <v>-7.7624500000000669</v>
      </c>
      <c r="ET52">
        <v>-7.0581000000000653</v>
      </c>
      <c r="EU52">
        <v>-6.3736000000000645</v>
      </c>
      <c r="EV52">
        <v>-5.8843500000000661</v>
      </c>
      <c r="EW52">
        <v>-5.1033500000000656</v>
      </c>
      <c r="EX52">
        <v>-4.44940000000007</v>
      </c>
      <c r="EY52">
        <v>-3.5124000000000639</v>
      </c>
      <c r="EZ52">
        <v>-3.0592000000000628</v>
      </c>
      <c r="FA52">
        <v>-2.2168000000000592</v>
      </c>
      <c r="FB52">
        <v>-1.4875500000000488</v>
      </c>
      <c r="FC52">
        <v>-0.7822000000000382</v>
      </c>
      <c r="FD52">
        <v>1.0000000000000036E-100</v>
      </c>
      <c r="FE52">
        <v>1.0000000000000036E-100</v>
      </c>
      <c r="FG52">
        <v>200</v>
      </c>
      <c r="FH52">
        <v>200</v>
      </c>
      <c r="FI52">
        <v>200</v>
      </c>
      <c r="FJ52">
        <v>200</v>
      </c>
      <c r="FK52">
        <v>200</v>
      </c>
      <c r="FL52">
        <v>200</v>
      </c>
      <c r="FM52">
        <v>200</v>
      </c>
      <c r="FN52">
        <v>200</v>
      </c>
      <c r="FO52">
        <v>200</v>
      </c>
      <c r="FP52">
        <v>200</v>
      </c>
      <c r="FQ52">
        <v>200</v>
      </c>
      <c r="FR52">
        <v>200</v>
      </c>
      <c r="FS52">
        <v>200</v>
      </c>
      <c r="FT52">
        <v>200</v>
      </c>
      <c r="FU52">
        <v>200</v>
      </c>
      <c r="FV52">
        <v>200</v>
      </c>
      <c r="FW52">
        <v>200</v>
      </c>
      <c r="FX52">
        <v>200</v>
      </c>
      <c r="FY52">
        <v>200</v>
      </c>
      <c r="FZ52">
        <v>200</v>
      </c>
      <c r="GA52">
        <v>200</v>
      </c>
      <c r="GB52">
        <v>200</v>
      </c>
      <c r="GC52">
        <v>200</v>
      </c>
      <c r="GD52">
        <v>200</v>
      </c>
      <c r="GF52">
        <v>993506.34499999997</v>
      </c>
      <c r="GG52">
        <v>632613.88500000001</v>
      </c>
      <c r="GH52">
        <v>526402.82499999995</v>
      </c>
      <c r="GI52">
        <v>503312.77</v>
      </c>
      <c r="GJ52">
        <v>478425.28</v>
      </c>
      <c r="GK52">
        <v>453549.25</v>
      </c>
      <c r="GL52">
        <v>428190.43</v>
      </c>
      <c r="GM52">
        <v>401735.66499999998</v>
      </c>
      <c r="GN52">
        <v>373773.26500000001</v>
      </c>
      <c r="GO52">
        <v>345992.36499999999</v>
      </c>
      <c r="GP52">
        <v>316576.745</v>
      </c>
      <c r="GQ52">
        <v>285236.32</v>
      </c>
      <c r="GR52">
        <v>254010.42</v>
      </c>
      <c r="GS52">
        <v>220918.51500000001</v>
      </c>
      <c r="GT52">
        <v>186802.75</v>
      </c>
      <c r="GU52">
        <v>153109.29500000001</v>
      </c>
      <c r="GV52">
        <v>122001.625</v>
      </c>
      <c r="GW52">
        <v>91691.925000000003</v>
      </c>
      <c r="GX52">
        <v>65493.75</v>
      </c>
      <c r="GY52">
        <v>41213.964999999997</v>
      </c>
      <c r="GZ52">
        <v>21280.63</v>
      </c>
      <c r="HA52">
        <v>6311.2550000000001</v>
      </c>
      <c r="HB52">
        <v>30.44</v>
      </c>
      <c r="HC52">
        <v>30.44</v>
      </c>
      <c r="HE52">
        <v>0</v>
      </c>
      <c r="HF52">
        <v>0</v>
      </c>
      <c r="HL52" t="s">
        <v>242</v>
      </c>
      <c r="HM52">
        <v>82.270676439999974</v>
      </c>
      <c r="HN52">
        <v>6770.1008753778924</v>
      </c>
      <c r="HP52">
        <v>2.1108920300000009</v>
      </c>
      <c r="HQ52">
        <v>74.892533852860439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L52" s="4">
        <f t="shared" si="16"/>
        <v>89.545789486534659</v>
      </c>
      <c r="IM52" s="4"/>
      <c r="IN52" s="4">
        <f t="shared" si="0"/>
        <v>2.0137046170373809</v>
      </c>
      <c r="IO52" s="4">
        <f t="shared" si="1"/>
        <v>8.4600922919159122E-3</v>
      </c>
      <c r="IP52" s="4"/>
      <c r="IQ52" s="4"/>
      <c r="IR52" s="4">
        <f t="shared" si="2"/>
        <v>4.1286418276665505E-3</v>
      </c>
      <c r="IS52" s="9">
        <f t="shared" si="3"/>
        <v>0.39456679519165344</v>
      </c>
      <c r="IT52">
        <v>48499</v>
      </c>
      <c r="IU52" s="9"/>
      <c r="IV52" s="9">
        <f t="shared" si="4"/>
        <v>0</v>
      </c>
      <c r="IW52" s="9">
        <f t="shared" si="5"/>
        <v>0</v>
      </c>
      <c r="IX52" s="9"/>
      <c r="IY52" s="9">
        <f t="shared" si="22"/>
        <v>2</v>
      </c>
      <c r="IZ52" s="9">
        <f t="shared" si="22"/>
        <v>2</v>
      </c>
      <c r="JA52" s="9">
        <f t="shared" si="22"/>
        <v>2</v>
      </c>
      <c r="JB52" s="9">
        <f t="shared" si="22"/>
        <v>2</v>
      </c>
      <c r="JC52" s="9">
        <f t="shared" si="22"/>
        <v>2</v>
      </c>
      <c r="JD52" s="9">
        <f t="shared" si="22"/>
        <v>2</v>
      </c>
      <c r="JE52" s="9">
        <f t="shared" si="22"/>
        <v>2</v>
      </c>
      <c r="JF52" s="9">
        <f t="shared" si="22"/>
        <v>2</v>
      </c>
      <c r="JG52" s="9">
        <f t="shared" si="22"/>
        <v>2</v>
      </c>
      <c r="JH52" s="9">
        <f t="shared" si="22"/>
        <v>2</v>
      </c>
      <c r="JI52" s="9">
        <f t="shared" si="22"/>
        <v>2</v>
      </c>
      <c r="JJ52" s="9">
        <f t="shared" ref="JJ52:JN102" si="28">FR52/100</f>
        <v>2</v>
      </c>
      <c r="JK52" s="9">
        <f t="shared" si="28"/>
        <v>2</v>
      </c>
      <c r="JL52" s="9">
        <f t="shared" si="28"/>
        <v>2</v>
      </c>
      <c r="JM52" s="9">
        <f t="shared" si="28"/>
        <v>2</v>
      </c>
      <c r="JN52" s="9">
        <f t="shared" si="28"/>
        <v>2</v>
      </c>
      <c r="JO52" s="9">
        <f t="shared" si="26"/>
        <v>2</v>
      </c>
      <c r="JP52" s="9">
        <f t="shared" si="24"/>
        <v>2</v>
      </c>
      <c r="JQ52" s="9">
        <f t="shared" si="24"/>
        <v>2</v>
      </c>
      <c r="JR52" s="9">
        <f t="shared" si="24"/>
        <v>2</v>
      </c>
      <c r="JS52" s="9">
        <f t="shared" si="24"/>
        <v>2</v>
      </c>
      <c r="JT52" s="9">
        <f t="shared" si="24"/>
        <v>2</v>
      </c>
      <c r="JU52" s="9">
        <f t="shared" si="24"/>
        <v>2</v>
      </c>
      <c r="JV52" s="9">
        <f t="shared" si="24"/>
        <v>2</v>
      </c>
      <c r="JW52" s="10">
        <f t="shared" si="8"/>
        <v>8.0683190319194523E-3</v>
      </c>
      <c r="JX52" s="4">
        <f t="shared" si="9"/>
        <v>82.270676439999974</v>
      </c>
      <c r="JY52" s="4">
        <f t="shared" si="10"/>
        <v>1.6366734827252003</v>
      </c>
      <c r="JZ52" s="11">
        <f t="shared" si="11"/>
        <v>81.927817232418704</v>
      </c>
      <c r="KA52" s="11">
        <f t="shared" si="12"/>
        <v>82.613535647581244</v>
      </c>
      <c r="KB52" s="9">
        <f t="shared" si="13"/>
        <v>8.0013494379391759E-3</v>
      </c>
      <c r="KC52" s="12">
        <f t="shared" si="17"/>
        <v>4.017417117464657E-2</v>
      </c>
      <c r="KD52" s="9">
        <v>50</v>
      </c>
      <c r="KE52" s="9">
        <f t="shared" si="23"/>
        <v>19870.126899999999</v>
      </c>
      <c r="KF52" s="9">
        <f t="shared" si="23"/>
        <v>12652.277700000001</v>
      </c>
      <c r="KG52" s="9">
        <f t="shared" si="23"/>
        <v>10528.056499999999</v>
      </c>
      <c r="KH52" s="9">
        <f t="shared" si="23"/>
        <v>10066.2554</v>
      </c>
      <c r="KI52" s="9">
        <f t="shared" si="23"/>
        <v>9568.5056000000004</v>
      </c>
      <c r="KJ52" s="9">
        <f t="shared" si="23"/>
        <v>9070.9850000000006</v>
      </c>
      <c r="KK52" s="9">
        <f t="shared" si="23"/>
        <v>8563.8086000000003</v>
      </c>
      <c r="KL52" s="9">
        <f t="shared" si="23"/>
        <v>8034.7132999999994</v>
      </c>
      <c r="KM52" s="9">
        <f t="shared" si="23"/>
        <v>7475.4652999999998</v>
      </c>
      <c r="KN52" s="9">
        <f t="shared" si="23"/>
        <v>6919.8472999999994</v>
      </c>
      <c r="KO52" s="9">
        <f t="shared" si="23"/>
        <v>6331.5348999999997</v>
      </c>
      <c r="KP52" s="9">
        <f t="shared" ref="KP52:KT102" si="29">GQ52/$KD52</f>
        <v>5704.7264000000005</v>
      </c>
      <c r="KQ52" s="9">
        <f t="shared" si="29"/>
        <v>5080.2084000000004</v>
      </c>
      <c r="KR52" s="9">
        <f t="shared" si="29"/>
        <v>4418.3703000000005</v>
      </c>
      <c r="KS52" s="9">
        <f t="shared" si="29"/>
        <v>3736.0549999999998</v>
      </c>
      <c r="KT52" s="9">
        <f t="shared" si="29"/>
        <v>3062.1859000000004</v>
      </c>
      <c r="KU52" s="9">
        <f t="shared" si="27"/>
        <v>2440.0324999999998</v>
      </c>
      <c r="KV52" s="9">
        <f t="shared" si="25"/>
        <v>1833.8385000000001</v>
      </c>
      <c r="KW52" s="9">
        <f t="shared" si="25"/>
        <v>1309.875</v>
      </c>
      <c r="KX52" s="9">
        <f t="shared" si="25"/>
        <v>824.27929999999992</v>
      </c>
      <c r="KY52" s="9">
        <f t="shared" si="25"/>
        <v>425.61260000000004</v>
      </c>
      <c r="KZ52" s="9">
        <f t="shared" si="25"/>
        <v>126.2251</v>
      </c>
      <c r="LA52" s="9">
        <f t="shared" si="25"/>
        <v>0.60880000000000001</v>
      </c>
      <c r="LB52" s="9">
        <f t="shared" si="25"/>
        <v>0.60880000000000001</v>
      </c>
    </row>
    <row r="53" spans="1:314" x14ac:dyDescent="0.25">
      <c r="E53" t="s">
        <v>309</v>
      </c>
      <c r="F53" t="s">
        <v>310</v>
      </c>
      <c r="G53" t="s">
        <v>2</v>
      </c>
      <c r="H53" t="s">
        <v>291</v>
      </c>
      <c r="I53" t="s">
        <v>4</v>
      </c>
      <c r="J53" t="s">
        <v>5</v>
      </c>
      <c r="K53" t="s">
        <v>6</v>
      </c>
      <c r="L53" t="s">
        <v>7</v>
      </c>
      <c r="M53" t="s">
        <v>8</v>
      </c>
      <c r="N53" t="s">
        <v>9</v>
      </c>
      <c r="O53" t="s">
        <v>10</v>
      </c>
      <c r="P53" t="s">
        <v>11</v>
      </c>
      <c r="Q53" t="s">
        <v>12</v>
      </c>
      <c r="R53" t="s">
        <v>13</v>
      </c>
      <c r="S53" t="s">
        <v>14</v>
      </c>
      <c r="T53" t="s">
        <v>15</v>
      </c>
      <c r="U53" s="1" t="s">
        <v>16</v>
      </c>
      <c r="V53" s="1" t="s">
        <v>17</v>
      </c>
      <c r="W53" s="1" t="s">
        <v>18</v>
      </c>
      <c r="X53" s="1" t="s">
        <v>19</v>
      </c>
      <c r="Y53" s="1" t="s">
        <v>20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IL53" s="4" t="e">
        <f t="shared" si="16"/>
        <v>#VALUE!</v>
      </c>
      <c r="IM53" s="4"/>
      <c r="IN53" s="4" t="e">
        <f t="shared" si="0"/>
        <v>#VALUE!</v>
      </c>
      <c r="IO53" s="4" t="e">
        <f t="shared" si="1"/>
        <v>#VALUE!</v>
      </c>
      <c r="IP53" s="4"/>
      <c r="IQ53" s="4"/>
      <c r="IR53" s="4">
        <f t="shared" si="2"/>
        <v>0</v>
      </c>
      <c r="IS53" s="9">
        <f t="shared" si="3"/>
        <v>0</v>
      </c>
      <c r="IT53">
        <v>48500</v>
      </c>
      <c r="IU53" s="9"/>
      <c r="IV53" s="9">
        <f t="shared" si="4"/>
        <v>0</v>
      </c>
      <c r="IW53" s="9">
        <f t="shared" si="5"/>
        <v>0</v>
      </c>
      <c r="IX53" s="9"/>
      <c r="IY53" s="9">
        <f t="shared" ref="IY53:JI76" si="30">FG53/100</f>
        <v>0</v>
      </c>
      <c r="IZ53" s="9">
        <f t="shared" si="30"/>
        <v>0</v>
      </c>
      <c r="JA53" s="9">
        <f t="shared" si="30"/>
        <v>0</v>
      </c>
      <c r="JB53" s="9">
        <f t="shared" si="30"/>
        <v>0</v>
      </c>
      <c r="JC53" s="9">
        <f t="shared" si="30"/>
        <v>0</v>
      </c>
      <c r="JD53" s="9">
        <f t="shared" si="30"/>
        <v>0</v>
      </c>
      <c r="JE53" s="9">
        <f t="shared" si="30"/>
        <v>0</v>
      </c>
      <c r="JF53" s="9">
        <f t="shared" si="30"/>
        <v>0</v>
      </c>
      <c r="JG53" s="9">
        <f t="shared" si="30"/>
        <v>0</v>
      </c>
      <c r="JH53" s="9">
        <f t="shared" si="30"/>
        <v>0</v>
      </c>
      <c r="JI53" s="9">
        <f t="shared" si="30"/>
        <v>0</v>
      </c>
      <c r="JJ53" s="9">
        <f t="shared" si="28"/>
        <v>0</v>
      </c>
      <c r="JK53" s="9">
        <f t="shared" si="28"/>
        <v>0</v>
      </c>
      <c r="JL53" s="9">
        <f t="shared" si="28"/>
        <v>0</v>
      </c>
      <c r="JM53" s="9">
        <f t="shared" si="28"/>
        <v>0</v>
      </c>
      <c r="JN53" s="9">
        <f t="shared" si="28"/>
        <v>0</v>
      </c>
      <c r="JO53" s="9">
        <f t="shared" si="26"/>
        <v>0</v>
      </c>
      <c r="JP53" s="9">
        <f t="shared" si="24"/>
        <v>0</v>
      </c>
      <c r="JQ53" s="9">
        <f t="shared" si="24"/>
        <v>0</v>
      </c>
      <c r="JR53" s="9">
        <f t="shared" si="24"/>
        <v>0</v>
      </c>
      <c r="JS53" s="9">
        <f t="shared" si="24"/>
        <v>0</v>
      </c>
      <c r="JT53" s="9">
        <f t="shared" si="24"/>
        <v>0</v>
      </c>
      <c r="JU53" s="9">
        <f t="shared" si="24"/>
        <v>0</v>
      </c>
      <c r="JV53" s="9">
        <f t="shared" si="24"/>
        <v>0</v>
      </c>
      <c r="JW53" s="10" t="e">
        <f t="shared" si="8"/>
        <v>#VALUE!</v>
      </c>
      <c r="JX53" s="4">
        <f t="shared" si="9"/>
        <v>0</v>
      </c>
      <c r="JY53" s="4">
        <f t="shared" si="10"/>
        <v>0</v>
      </c>
      <c r="JZ53" s="11">
        <f t="shared" si="11"/>
        <v>0</v>
      </c>
      <c r="KA53" s="11">
        <f t="shared" si="12"/>
        <v>0</v>
      </c>
      <c r="KB53" s="9" t="e">
        <f t="shared" si="13"/>
        <v>#VALUE!</v>
      </c>
      <c r="KC53" s="12" t="e">
        <f t="shared" si="17"/>
        <v>#VALUE!</v>
      </c>
      <c r="KD53" s="9">
        <v>51</v>
      </c>
      <c r="KE53" s="9">
        <f t="shared" ref="KE53:KO76" si="31">GF53/$KD53</f>
        <v>0</v>
      </c>
      <c r="KF53" s="9">
        <f t="shared" si="31"/>
        <v>0</v>
      </c>
      <c r="KG53" s="9">
        <f t="shared" si="31"/>
        <v>0</v>
      </c>
      <c r="KH53" s="9">
        <f t="shared" si="31"/>
        <v>0</v>
      </c>
      <c r="KI53" s="9">
        <f t="shared" si="31"/>
        <v>0</v>
      </c>
      <c r="KJ53" s="9">
        <f t="shared" si="31"/>
        <v>0</v>
      </c>
      <c r="KK53" s="9">
        <f t="shared" si="31"/>
        <v>0</v>
      </c>
      <c r="KL53" s="9">
        <f t="shared" si="31"/>
        <v>0</v>
      </c>
      <c r="KM53" s="9">
        <f t="shared" si="31"/>
        <v>0</v>
      </c>
      <c r="KN53" s="9">
        <f t="shared" si="31"/>
        <v>0</v>
      </c>
      <c r="KO53" s="9">
        <f t="shared" si="31"/>
        <v>0</v>
      </c>
      <c r="KP53" s="9">
        <f t="shared" si="29"/>
        <v>0</v>
      </c>
      <c r="KQ53" s="9">
        <f t="shared" si="29"/>
        <v>0</v>
      </c>
      <c r="KR53" s="9">
        <f t="shared" si="29"/>
        <v>0</v>
      </c>
      <c r="KS53" s="9">
        <f t="shared" si="29"/>
        <v>0</v>
      </c>
      <c r="KT53" s="9">
        <f t="shared" si="29"/>
        <v>0</v>
      </c>
      <c r="KU53" s="9">
        <f t="shared" si="27"/>
        <v>0</v>
      </c>
      <c r="KV53" s="9">
        <f t="shared" si="25"/>
        <v>0</v>
      </c>
      <c r="KW53" s="9">
        <f t="shared" si="25"/>
        <v>0</v>
      </c>
      <c r="KX53" s="9">
        <f t="shared" si="25"/>
        <v>0</v>
      </c>
      <c r="KY53" s="9">
        <f t="shared" si="25"/>
        <v>0</v>
      </c>
      <c r="KZ53" s="9">
        <f t="shared" si="25"/>
        <v>0</v>
      </c>
      <c r="LA53" s="9">
        <f t="shared" si="25"/>
        <v>0</v>
      </c>
      <c r="LB53" s="9">
        <f t="shared" si="25"/>
        <v>0</v>
      </c>
    </row>
    <row r="54" spans="1:314" x14ac:dyDescent="0.25">
      <c r="A54" t="s">
        <v>21</v>
      </c>
      <c r="B54" t="s">
        <v>22</v>
      </c>
      <c r="C54" t="s">
        <v>23</v>
      </c>
      <c r="D54" t="s">
        <v>24</v>
      </c>
      <c r="E54" t="s">
        <v>25</v>
      </c>
      <c r="F54" t="s">
        <v>26</v>
      </c>
      <c r="G54" t="s">
        <v>27</v>
      </c>
      <c r="H54" t="s">
        <v>28</v>
      </c>
      <c r="I54" t="s">
        <v>29</v>
      </c>
      <c r="K54" t="s">
        <v>30</v>
      </c>
      <c r="L54" t="s">
        <v>31</v>
      </c>
      <c r="M54" t="s">
        <v>32</v>
      </c>
      <c r="N54" t="s">
        <v>33</v>
      </c>
      <c r="O54" t="s">
        <v>34</v>
      </c>
      <c r="P54" t="s">
        <v>25</v>
      </c>
      <c r="Q54" t="s">
        <v>26</v>
      </c>
      <c r="R54" t="s">
        <v>35</v>
      </c>
      <c r="S54" t="s">
        <v>36</v>
      </c>
      <c r="T54" t="s">
        <v>37</v>
      </c>
      <c r="U54" s="1" t="s">
        <v>38</v>
      </c>
      <c r="V54" s="1"/>
      <c r="W54" s="1" t="s">
        <v>39</v>
      </c>
      <c r="X54" s="1" t="s">
        <v>40</v>
      </c>
      <c r="Y54" s="1" t="s">
        <v>41</v>
      </c>
      <c r="Z54" s="1" t="s">
        <v>25</v>
      </c>
      <c r="AA54" s="1" t="s">
        <v>26</v>
      </c>
      <c r="AB54" s="1" t="s">
        <v>42</v>
      </c>
      <c r="AC54" s="1" t="s">
        <v>43</v>
      </c>
      <c r="AD54" s="1" t="s">
        <v>44</v>
      </c>
      <c r="AE54" s="1" t="s">
        <v>25</v>
      </c>
      <c r="AF54" s="1" t="s">
        <v>26</v>
      </c>
      <c r="AG54" s="1"/>
      <c r="AH54" s="1" t="s">
        <v>45</v>
      </c>
      <c r="AI54" s="1" t="s">
        <v>46</v>
      </c>
      <c r="AJ54" s="1" t="s">
        <v>47</v>
      </c>
      <c r="AK54" s="1" t="s">
        <v>48</v>
      </c>
      <c r="AL54" s="1" t="s">
        <v>49</v>
      </c>
      <c r="AM54" s="1" t="s">
        <v>50</v>
      </c>
      <c r="AN54" s="1" t="s">
        <v>51</v>
      </c>
      <c r="AO54" s="1" t="s">
        <v>52</v>
      </c>
      <c r="AP54" s="1" t="s">
        <v>53</v>
      </c>
      <c r="AQ54" s="1" t="s">
        <v>54</v>
      </c>
      <c r="AR54" s="1" t="s">
        <v>55</v>
      </c>
      <c r="AS54" s="1" t="s">
        <v>56</v>
      </c>
      <c r="AT54" s="1" t="s">
        <v>57</v>
      </c>
      <c r="AU54" s="1" t="s">
        <v>58</v>
      </c>
      <c r="AV54" s="1" t="s">
        <v>59</v>
      </c>
      <c r="AW54" s="1" t="s">
        <v>60</v>
      </c>
      <c r="AX54" s="1" t="s">
        <v>61</v>
      </c>
      <c r="AY54" s="1" t="s">
        <v>62</v>
      </c>
      <c r="AZ54" s="1" t="s">
        <v>63</v>
      </c>
      <c r="BA54" s="1" t="s">
        <v>64</v>
      </c>
      <c r="BB54" s="1" t="s">
        <v>65</v>
      </c>
      <c r="BC54" s="1" t="s">
        <v>66</v>
      </c>
      <c r="BD54" s="1" t="s">
        <v>67</v>
      </c>
      <c r="BE54" s="1" t="s">
        <v>68</v>
      </c>
      <c r="BF54" s="1" t="s">
        <v>69</v>
      </c>
      <c r="BG54" s="1" t="s">
        <v>70</v>
      </c>
      <c r="BH54" s="1" t="s">
        <v>71</v>
      </c>
      <c r="BI54" s="1" t="s">
        <v>72</v>
      </c>
      <c r="BJ54" s="1" t="s">
        <v>73</v>
      </c>
      <c r="BK54" s="1" t="s">
        <v>74</v>
      </c>
      <c r="BL54" s="1" t="s">
        <v>75</v>
      </c>
      <c r="BM54" t="s">
        <v>76</v>
      </c>
      <c r="BN54" t="s">
        <v>77</v>
      </c>
      <c r="BO54" t="s">
        <v>78</v>
      </c>
      <c r="BP54" t="s">
        <v>79</v>
      </c>
      <c r="BQ54" t="s">
        <v>80</v>
      </c>
      <c r="BR54" t="s">
        <v>81</v>
      </c>
      <c r="BS54" t="s">
        <v>82</v>
      </c>
      <c r="BT54" t="s">
        <v>83</v>
      </c>
      <c r="BU54" t="s">
        <v>84</v>
      </c>
      <c r="BV54" t="s">
        <v>85</v>
      </c>
      <c r="BW54" t="s">
        <v>86</v>
      </c>
      <c r="BX54" t="s">
        <v>87</v>
      </c>
      <c r="BY54" t="s">
        <v>88</v>
      </c>
      <c r="BZ54" t="s">
        <v>89</v>
      </c>
      <c r="CA54" t="s">
        <v>90</v>
      </c>
      <c r="CB54" t="s">
        <v>91</v>
      </c>
      <c r="CC54" t="s">
        <v>92</v>
      </c>
      <c r="CH54" t="s">
        <v>93</v>
      </c>
      <c r="CI54" t="s">
        <v>94</v>
      </c>
      <c r="CJ54" t="s">
        <v>95</v>
      </c>
      <c r="CK54" t="s">
        <v>96</v>
      </c>
      <c r="CL54" t="s">
        <v>97</v>
      </c>
      <c r="CM54" t="s">
        <v>98</v>
      </c>
      <c r="CN54" t="s">
        <v>99</v>
      </c>
      <c r="CO54" t="s">
        <v>100</v>
      </c>
      <c r="CP54" t="s">
        <v>101</v>
      </c>
      <c r="CQ54" t="s">
        <v>102</v>
      </c>
      <c r="CR54" t="s">
        <v>103</v>
      </c>
      <c r="CS54" t="s">
        <v>104</v>
      </c>
      <c r="CT54" t="s">
        <v>105</v>
      </c>
      <c r="CU54" t="s">
        <v>106</v>
      </c>
      <c r="CV54" t="s">
        <v>107</v>
      </c>
      <c r="CW54" t="s">
        <v>108</v>
      </c>
      <c r="CX54" t="s">
        <v>109</v>
      </c>
      <c r="CY54" t="s">
        <v>110</v>
      </c>
      <c r="CZ54" t="s">
        <v>111</v>
      </c>
      <c r="DA54" t="s">
        <v>112</v>
      </c>
      <c r="DB54" t="s">
        <v>113</v>
      </c>
      <c r="DC54" t="s">
        <v>114</v>
      </c>
      <c r="DD54" t="s">
        <v>115</v>
      </c>
      <c r="DE54" t="s">
        <v>116</v>
      </c>
      <c r="DF54" t="s">
        <v>117</v>
      </c>
      <c r="DG54" t="s">
        <v>118</v>
      </c>
      <c r="DH54" t="s">
        <v>119</v>
      </c>
      <c r="DI54" t="s">
        <v>120</v>
      </c>
      <c r="DJ54" t="s">
        <v>121</v>
      </c>
      <c r="DK54" t="s">
        <v>122</v>
      </c>
      <c r="DL54" t="s">
        <v>123</v>
      </c>
      <c r="DM54" t="s">
        <v>124</v>
      </c>
      <c r="DN54" t="s">
        <v>125</v>
      </c>
      <c r="DO54" t="s">
        <v>126</v>
      </c>
      <c r="DP54" t="s">
        <v>127</v>
      </c>
      <c r="DQ54" t="s">
        <v>128</v>
      </c>
      <c r="DR54" t="s">
        <v>129</v>
      </c>
      <c r="DS54" t="s">
        <v>130</v>
      </c>
      <c r="DT54" t="s">
        <v>131</v>
      </c>
      <c r="DU54" t="s">
        <v>132</v>
      </c>
      <c r="DV54" t="s">
        <v>133</v>
      </c>
      <c r="DW54" t="s">
        <v>134</v>
      </c>
      <c r="DX54" t="s">
        <v>135</v>
      </c>
      <c r="DY54" t="s">
        <v>136</v>
      </c>
      <c r="DZ54" t="s">
        <v>137</v>
      </c>
      <c r="EA54" t="s">
        <v>138</v>
      </c>
      <c r="EB54" t="s">
        <v>139</v>
      </c>
      <c r="EC54" t="s">
        <v>140</v>
      </c>
      <c r="EH54" t="s">
        <v>141</v>
      </c>
      <c r="EI54" t="s">
        <v>142</v>
      </c>
      <c r="EJ54" t="s">
        <v>143</v>
      </c>
      <c r="EK54" t="s">
        <v>144</v>
      </c>
      <c r="EL54" t="s">
        <v>145</v>
      </c>
      <c r="EM54" t="s">
        <v>146</v>
      </c>
      <c r="EN54" t="s">
        <v>147</v>
      </c>
      <c r="EO54" t="s">
        <v>148</v>
      </c>
      <c r="EP54" t="s">
        <v>149</v>
      </c>
      <c r="EQ54" t="s">
        <v>150</v>
      </c>
      <c r="ER54" t="s">
        <v>151</v>
      </c>
      <c r="ES54" t="s">
        <v>152</v>
      </c>
      <c r="ET54" t="s">
        <v>153</v>
      </c>
      <c r="EU54" t="s">
        <v>154</v>
      </c>
      <c r="EV54" t="s">
        <v>155</v>
      </c>
      <c r="EW54" t="s">
        <v>156</v>
      </c>
      <c r="EX54" t="s">
        <v>157</v>
      </c>
      <c r="EY54" t="s">
        <v>158</v>
      </c>
      <c r="EZ54" t="s">
        <v>159</v>
      </c>
      <c r="FA54" t="s">
        <v>160</v>
      </c>
      <c r="FB54" t="s">
        <v>161</v>
      </c>
      <c r="FC54" t="s">
        <v>162</v>
      </c>
      <c r="FD54" t="s">
        <v>163</v>
      </c>
      <c r="FE54" t="s">
        <v>164</v>
      </c>
      <c r="FG54" t="s">
        <v>165</v>
      </c>
      <c r="FH54" t="s">
        <v>166</v>
      </c>
      <c r="FI54" t="s">
        <v>167</v>
      </c>
      <c r="FJ54" t="s">
        <v>168</v>
      </c>
      <c r="FK54" t="s">
        <v>169</v>
      </c>
      <c r="FL54" t="s">
        <v>170</v>
      </c>
      <c r="FM54" t="s">
        <v>171</v>
      </c>
      <c r="FN54" t="s">
        <v>172</v>
      </c>
      <c r="FO54" t="s">
        <v>173</v>
      </c>
      <c r="FP54" t="s">
        <v>174</v>
      </c>
      <c r="FQ54" t="s">
        <v>175</v>
      </c>
      <c r="FR54" t="s">
        <v>176</v>
      </c>
      <c r="FS54" t="s">
        <v>177</v>
      </c>
      <c r="FT54" t="s">
        <v>178</v>
      </c>
      <c r="FU54" t="s">
        <v>179</v>
      </c>
      <c r="FV54" t="s">
        <v>180</v>
      </c>
      <c r="FW54" t="s">
        <v>181</v>
      </c>
      <c r="FX54" t="s">
        <v>182</v>
      </c>
      <c r="FY54" t="s">
        <v>183</v>
      </c>
      <c r="FZ54" t="s">
        <v>184</v>
      </c>
      <c r="GA54" t="s">
        <v>185</v>
      </c>
      <c r="GB54" t="s">
        <v>186</v>
      </c>
      <c r="GC54" t="s">
        <v>187</v>
      </c>
      <c r="GD54" t="s">
        <v>188</v>
      </c>
      <c r="GF54" t="s">
        <v>189</v>
      </c>
      <c r="GG54" t="s">
        <v>190</v>
      </c>
      <c r="GH54" t="s">
        <v>191</v>
      </c>
      <c r="GI54" t="s">
        <v>192</v>
      </c>
      <c r="GJ54" t="s">
        <v>193</v>
      </c>
      <c r="GK54" t="s">
        <v>194</v>
      </c>
      <c r="GL54" t="s">
        <v>195</v>
      </c>
      <c r="GM54" t="s">
        <v>196</v>
      </c>
      <c r="GN54" t="s">
        <v>197</v>
      </c>
      <c r="GO54" t="s">
        <v>198</v>
      </c>
      <c r="GP54" t="s">
        <v>199</v>
      </c>
      <c r="GQ54" t="s">
        <v>200</v>
      </c>
      <c r="GR54" t="s">
        <v>201</v>
      </c>
      <c r="GS54" t="s">
        <v>202</v>
      </c>
      <c r="GT54" t="s">
        <v>203</v>
      </c>
      <c r="GU54" t="s">
        <v>204</v>
      </c>
      <c r="GV54" t="s">
        <v>205</v>
      </c>
      <c r="GW54" t="s">
        <v>206</v>
      </c>
      <c r="GX54" t="s">
        <v>207</v>
      </c>
      <c r="GY54" t="s">
        <v>208</v>
      </c>
      <c r="GZ54" t="s">
        <v>209</v>
      </c>
      <c r="HA54" t="s">
        <v>210</v>
      </c>
      <c r="HB54" t="s">
        <v>211</v>
      </c>
      <c r="HC54" t="s">
        <v>212</v>
      </c>
      <c r="HE54" t="s">
        <v>213</v>
      </c>
      <c r="HF54" t="s">
        <v>214</v>
      </c>
      <c r="HL54" t="s">
        <v>215</v>
      </c>
      <c r="HM54" t="s">
        <v>216</v>
      </c>
      <c r="HN54" t="s">
        <v>217</v>
      </c>
      <c r="HP54" t="s">
        <v>218</v>
      </c>
      <c r="HQ54" t="s">
        <v>219</v>
      </c>
      <c r="HR54" t="s">
        <v>220</v>
      </c>
      <c r="HS54" t="s">
        <v>221</v>
      </c>
      <c r="HT54" t="s">
        <v>222</v>
      </c>
      <c r="HU54" t="s">
        <v>223</v>
      </c>
      <c r="HV54" t="s">
        <v>224</v>
      </c>
      <c r="HW54" t="s">
        <v>225</v>
      </c>
      <c r="HX54" t="s">
        <v>226</v>
      </c>
      <c r="HY54" t="s">
        <v>227</v>
      </c>
      <c r="HZ54" t="s">
        <v>228</v>
      </c>
      <c r="IA54" t="s">
        <v>229</v>
      </c>
      <c r="IB54" t="s">
        <v>230</v>
      </c>
      <c r="IC54" t="s">
        <v>231</v>
      </c>
      <c r="ID54" t="s">
        <v>232</v>
      </c>
      <c r="IE54" t="s">
        <v>233</v>
      </c>
      <c r="IF54" t="s">
        <v>234</v>
      </c>
      <c r="IG54" t="s">
        <v>235</v>
      </c>
      <c r="IH54" t="s">
        <v>236</v>
      </c>
      <c r="II54" t="s">
        <v>237</v>
      </c>
      <c r="IL54" s="4" t="e">
        <f t="shared" si="16"/>
        <v>#VALUE!</v>
      </c>
      <c r="IM54" s="4"/>
      <c r="IN54" s="4" t="e">
        <f t="shared" si="0"/>
        <v>#VALUE!</v>
      </c>
      <c r="IO54" s="4" t="e">
        <f t="shared" si="1"/>
        <v>#VALUE!</v>
      </c>
      <c r="IP54" s="4"/>
      <c r="IQ54" s="4"/>
      <c r="IR54" s="4" t="e">
        <f t="shared" si="2"/>
        <v>#VALUE!</v>
      </c>
      <c r="IS54" s="9" t="e">
        <f t="shared" si="3"/>
        <v>#VALUE!</v>
      </c>
      <c r="IT54">
        <v>48501</v>
      </c>
      <c r="IU54" s="9"/>
      <c r="IV54" s="9">
        <f t="shared" si="4"/>
        <v>0</v>
      </c>
      <c r="IW54" s="9">
        <f t="shared" si="5"/>
        <v>0</v>
      </c>
      <c r="IX54" s="9"/>
      <c r="IY54" s="9" t="e">
        <f t="shared" si="30"/>
        <v>#VALUE!</v>
      </c>
      <c r="IZ54" s="9" t="e">
        <f t="shared" si="30"/>
        <v>#VALUE!</v>
      </c>
      <c r="JA54" s="9" t="e">
        <f t="shared" si="30"/>
        <v>#VALUE!</v>
      </c>
      <c r="JB54" s="9" t="e">
        <f t="shared" si="30"/>
        <v>#VALUE!</v>
      </c>
      <c r="JC54" s="9" t="e">
        <f t="shared" si="30"/>
        <v>#VALUE!</v>
      </c>
      <c r="JD54" s="9" t="e">
        <f t="shared" si="30"/>
        <v>#VALUE!</v>
      </c>
      <c r="JE54" s="9" t="e">
        <f t="shared" si="30"/>
        <v>#VALUE!</v>
      </c>
      <c r="JF54" s="9" t="e">
        <f t="shared" si="30"/>
        <v>#VALUE!</v>
      </c>
      <c r="JG54" s="9" t="e">
        <f t="shared" si="30"/>
        <v>#VALUE!</v>
      </c>
      <c r="JH54" s="9" t="e">
        <f t="shared" si="30"/>
        <v>#VALUE!</v>
      </c>
      <c r="JI54" s="9" t="e">
        <f t="shared" si="30"/>
        <v>#VALUE!</v>
      </c>
      <c r="JJ54" s="9" t="e">
        <f t="shared" si="28"/>
        <v>#VALUE!</v>
      </c>
      <c r="JK54" s="9" t="e">
        <f t="shared" si="28"/>
        <v>#VALUE!</v>
      </c>
      <c r="JL54" s="9" t="e">
        <f t="shared" si="28"/>
        <v>#VALUE!</v>
      </c>
      <c r="JM54" s="9" t="e">
        <f t="shared" si="28"/>
        <v>#VALUE!</v>
      </c>
      <c r="JN54" s="9" t="e">
        <f t="shared" si="28"/>
        <v>#VALUE!</v>
      </c>
      <c r="JO54" s="9" t="e">
        <f t="shared" si="26"/>
        <v>#VALUE!</v>
      </c>
      <c r="JP54" s="9" t="e">
        <f t="shared" si="24"/>
        <v>#VALUE!</v>
      </c>
      <c r="JQ54" s="9" t="e">
        <f t="shared" si="24"/>
        <v>#VALUE!</v>
      </c>
      <c r="JR54" s="9" t="e">
        <f t="shared" si="24"/>
        <v>#VALUE!</v>
      </c>
      <c r="JS54" s="9" t="e">
        <f t="shared" si="24"/>
        <v>#VALUE!</v>
      </c>
      <c r="JT54" s="9" t="e">
        <f t="shared" si="24"/>
        <v>#VALUE!</v>
      </c>
      <c r="JU54" s="9" t="e">
        <f t="shared" si="24"/>
        <v>#VALUE!</v>
      </c>
      <c r="JV54" s="9" t="e">
        <f t="shared" si="24"/>
        <v>#VALUE!</v>
      </c>
      <c r="JW54" s="10" t="e">
        <f t="shared" si="8"/>
        <v>#VALUE!</v>
      </c>
      <c r="JX54" s="4" t="str">
        <f t="shared" si="9"/>
        <v>M All Time</v>
      </c>
      <c r="JY54" s="4" t="e">
        <f t="shared" si="10"/>
        <v>#VALUE!</v>
      </c>
      <c r="JZ54" s="11" t="e">
        <f t="shared" si="11"/>
        <v>#VALUE!</v>
      </c>
      <c r="KA54" s="11" t="e">
        <f t="shared" si="12"/>
        <v>#VALUE!</v>
      </c>
      <c r="KB54" s="9" t="e">
        <f t="shared" si="13"/>
        <v>#VALUE!</v>
      </c>
      <c r="KC54" s="12" t="e">
        <f t="shared" si="17"/>
        <v>#VALUE!</v>
      </c>
      <c r="KD54" s="9">
        <v>52</v>
      </c>
      <c r="KE54" s="9" t="e">
        <f t="shared" si="31"/>
        <v>#VALUE!</v>
      </c>
      <c r="KF54" s="9" t="e">
        <f t="shared" si="31"/>
        <v>#VALUE!</v>
      </c>
      <c r="KG54" s="9" t="e">
        <f t="shared" si="31"/>
        <v>#VALUE!</v>
      </c>
      <c r="KH54" s="9" t="e">
        <f t="shared" si="31"/>
        <v>#VALUE!</v>
      </c>
      <c r="KI54" s="9" t="e">
        <f t="shared" si="31"/>
        <v>#VALUE!</v>
      </c>
      <c r="KJ54" s="9" t="e">
        <f t="shared" si="31"/>
        <v>#VALUE!</v>
      </c>
      <c r="KK54" s="9" t="e">
        <f t="shared" si="31"/>
        <v>#VALUE!</v>
      </c>
      <c r="KL54" s="9" t="e">
        <f t="shared" si="31"/>
        <v>#VALUE!</v>
      </c>
      <c r="KM54" s="9" t="e">
        <f t="shared" si="31"/>
        <v>#VALUE!</v>
      </c>
      <c r="KN54" s="9" t="e">
        <f t="shared" si="31"/>
        <v>#VALUE!</v>
      </c>
      <c r="KO54" s="9" t="e">
        <f t="shared" si="31"/>
        <v>#VALUE!</v>
      </c>
      <c r="KP54" s="9" t="e">
        <f t="shared" si="29"/>
        <v>#VALUE!</v>
      </c>
      <c r="KQ54" s="9" t="e">
        <f t="shared" si="29"/>
        <v>#VALUE!</v>
      </c>
      <c r="KR54" s="9" t="e">
        <f t="shared" si="29"/>
        <v>#VALUE!</v>
      </c>
      <c r="KS54" s="9" t="e">
        <f t="shared" si="29"/>
        <v>#VALUE!</v>
      </c>
      <c r="KT54" s="9" t="e">
        <f t="shared" si="29"/>
        <v>#VALUE!</v>
      </c>
      <c r="KU54" s="9" t="e">
        <f t="shared" si="27"/>
        <v>#VALUE!</v>
      </c>
      <c r="KV54" s="9" t="e">
        <f t="shared" si="25"/>
        <v>#VALUE!</v>
      </c>
      <c r="KW54" s="9" t="e">
        <f t="shared" si="25"/>
        <v>#VALUE!</v>
      </c>
      <c r="KX54" s="9" t="e">
        <f t="shared" si="25"/>
        <v>#VALUE!</v>
      </c>
      <c r="KY54" s="9" t="e">
        <f t="shared" si="25"/>
        <v>#VALUE!</v>
      </c>
      <c r="KZ54" s="9" t="e">
        <f t="shared" si="25"/>
        <v>#VALUE!</v>
      </c>
      <c r="LA54" s="9" t="e">
        <f t="shared" si="25"/>
        <v>#VALUE!</v>
      </c>
      <c r="LB54" s="9" t="e">
        <f t="shared" si="25"/>
        <v>#VALUE!</v>
      </c>
    </row>
    <row r="55" spans="1:314" x14ac:dyDescent="0.25">
      <c r="A55">
        <v>10</v>
      </c>
      <c r="B55">
        <v>900</v>
      </c>
      <c r="C55">
        <v>810000</v>
      </c>
      <c r="K55">
        <v>10</v>
      </c>
      <c r="L55">
        <v>100</v>
      </c>
      <c r="M55">
        <v>0</v>
      </c>
      <c r="N55">
        <v>0</v>
      </c>
      <c r="R55">
        <v>0</v>
      </c>
      <c r="S55">
        <v>9.3650000000000002</v>
      </c>
      <c r="T55">
        <v>0.93141499999999167</v>
      </c>
      <c r="U55" s="2">
        <v>4.4907407407407405E-6</v>
      </c>
      <c r="V55" s="1"/>
      <c r="W55" s="1">
        <v>9.5050000000000008</v>
      </c>
      <c r="X55" s="1">
        <v>9.7850000000000001</v>
      </c>
      <c r="Y55" s="1"/>
      <c r="Z55" s="1"/>
      <c r="AA55" s="1"/>
      <c r="AB55" s="1">
        <v>0</v>
      </c>
      <c r="AC55" s="1">
        <v>0</v>
      </c>
      <c r="AD55" s="1"/>
      <c r="AE55" s="1"/>
      <c r="AF55" s="1"/>
      <c r="AG55" s="1"/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1.0049999999999999</v>
      </c>
      <c r="BS55">
        <v>1.0149999999999999</v>
      </c>
      <c r="BT55">
        <v>1.0349999999999999</v>
      </c>
      <c r="BU55">
        <v>1.105</v>
      </c>
      <c r="BV55">
        <v>1.2150000000000001</v>
      </c>
      <c r="BW55">
        <v>1.675</v>
      </c>
      <c r="BX55">
        <v>2.4162436548223352</v>
      </c>
      <c r="BY55">
        <v>8.253807106598984</v>
      </c>
      <c r="BZ55">
        <v>3.6</v>
      </c>
      <c r="CA55">
        <v>21.6</v>
      </c>
      <c r="CB55">
        <v>3.6</v>
      </c>
      <c r="CC55">
        <v>21.6</v>
      </c>
      <c r="CH55">
        <v>1.23</v>
      </c>
      <c r="CI55">
        <v>1.75</v>
      </c>
      <c r="CJ55">
        <v>2.0649999999999999</v>
      </c>
      <c r="CK55">
        <v>6.2050000000000001</v>
      </c>
      <c r="CL55">
        <v>2.3849999999999998</v>
      </c>
      <c r="CM55">
        <v>8.6549999999999994</v>
      </c>
      <c r="CN55">
        <v>2.4700000000000002</v>
      </c>
      <c r="CO55">
        <v>9.31</v>
      </c>
      <c r="CP55">
        <v>2.59</v>
      </c>
      <c r="CQ55">
        <v>10.42</v>
      </c>
      <c r="CR55">
        <v>2.7749999999999999</v>
      </c>
      <c r="CS55">
        <v>12.375</v>
      </c>
      <c r="CT55">
        <v>2.855</v>
      </c>
      <c r="CU55">
        <v>13.435</v>
      </c>
      <c r="CV55">
        <v>2.9449999999999998</v>
      </c>
      <c r="CW55">
        <v>14.025</v>
      </c>
      <c r="CX55">
        <v>3.21</v>
      </c>
      <c r="CY55">
        <v>16.690000000000001</v>
      </c>
      <c r="CZ55">
        <v>3.4449999999999998</v>
      </c>
      <c r="DA55">
        <v>19.484999999999999</v>
      </c>
      <c r="DB55">
        <v>3.8650000000000002</v>
      </c>
      <c r="DC55">
        <v>26.405000000000001</v>
      </c>
      <c r="DD55">
        <v>4.1900000000000004</v>
      </c>
      <c r="DE55">
        <v>31.41</v>
      </c>
      <c r="DF55">
        <v>5.01</v>
      </c>
      <c r="DG55">
        <v>46.18</v>
      </c>
      <c r="DH55">
        <v>6.0549999999999997</v>
      </c>
      <c r="DI55">
        <v>68.454999999999998</v>
      </c>
      <c r="DJ55">
        <v>7.1950000000000003</v>
      </c>
      <c r="DK55">
        <v>97.584999999999994</v>
      </c>
      <c r="DL55">
        <v>8.4550000000000001</v>
      </c>
      <c r="DM55">
        <v>126.80500000000001</v>
      </c>
      <c r="DN55">
        <v>9.98</v>
      </c>
      <c r="DO55">
        <v>201.55</v>
      </c>
      <c r="DP55">
        <v>14.045</v>
      </c>
      <c r="DQ55">
        <v>387.73500000000001</v>
      </c>
      <c r="DR55">
        <v>21.85</v>
      </c>
      <c r="DS55">
        <v>854.52</v>
      </c>
      <c r="DT55">
        <v>31.555</v>
      </c>
      <c r="DU55">
        <v>1730.9849999999999</v>
      </c>
      <c r="DV55">
        <v>56.59</v>
      </c>
      <c r="DW55">
        <v>5952.16</v>
      </c>
      <c r="DX55">
        <v>187.07614213197971</v>
      </c>
      <c r="DY55">
        <v>61324.233502538074</v>
      </c>
      <c r="DZ55">
        <v>325.8</v>
      </c>
      <c r="EA55">
        <v>192270.6</v>
      </c>
      <c r="EB55">
        <v>325.8</v>
      </c>
      <c r="EC55">
        <v>192270.6</v>
      </c>
      <c r="EH55">
        <v>-26.514099999999868</v>
      </c>
      <c r="EI55">
        <v>-14.568150000000012</v>
      </c>
      <c r="EJ55">
        <v>-12.606400000000024</v>
      </c>
      <c r="EK55">
        <v>-12.10910000000003</v>
      </c>
      <c r="EL55">
        <v>-11.587950000000033</v>
      </c>
      <c r="EM55">
        <v>-11.187900000000038</v>
      </c>
      <c r="EN55">
        <v>-10.82220000000004</v>
      </c>
      <c r="EO55">
        <v>-10.551900000000041</v>
      </c>
      <c r="EP55">
        <v>-10.039900000000051</v>
      </c>
      <c r="EQ55">
        <v>-9.3548500000000541</v>
      </c>
      <c r="ER55">
        <v>-8.8590500000000585</v>
      </c>
      <c r="ES55">
        <v>-8.4373000000000644</v>
      </c>
      <c r="ET55">
        <v>-7.6653000000000624</v>
      </c>
      <c r="EU55">
        <v>-6.727150000000063</v>
      </c>
      <c r="EV55">
        <v>-5.9203500000000622</v>
      </c>
      <c r="EW55">
        <v>-5.2405000000000577</v>
      </c>
      <c r="EX55">
        <v>-4.5767000000000611</v>
      </c>
      <c r="EY55">
        <v>-3.7840000000000633</v>
      </c>
      <c r="EZ55">
        <v>-2.9808500000000606</v>
      </c>
      <c r="FA55">
        <v>-2.2100500000000509</v>
      </c>
      <c r="FB55">
        <v>-1.5606000000000442</v>
      </c>
      <c r="FC55">
        <v>-0.76487309644673263</v>
      </c>
      <c r="FD55">
        <v>1.0000000000000057E-100</v>
      </c>
      <c r="FE55">
        <v>1.0000000000000057E-100</v>
      </c>
      <c r="FG55">
        <v>200</v>
      </c>
      <c r="FH55">
        <v>200</v>
      </c>
      <c r="FI55">
        <v>200</v>
      </c>
      <c r="FJ55">
        <v>200</v>
      </c>
      <c r="FK55">
        <v>200</v>
      </c>
      <c r="FL55">
        <v>200</v>
      </c>
      <c r="FM55">
        <v>200</v>
      </c>
      <c r="FN55">
        <v>200</v>
      </c>
      <c r="FO55">
        <v>200</v>
      </c>
      <c r="FP55">
        <v>200</v>
      </c>
      <c r="FQ55">
        <v>200</v>
      </c>
      <c r="FR55">
        <v>200</v>
      </c>
      <c r="FS55">
        <v>200</v>
      </c>
      <c r="FT55">
        <v>200</v>
      </c>
      <c r="FU55">
        <v>200</v>
      </c>
      <c r="FV55">
        <v>200</v>
      </c>
      <c r="FW55">
        <v>200</v>
      </c>
      <c r="FX55">
        <v>200</v>
      </c>
      <c r="FY55">
        <v>200</v>
      </c>
      <c r="FZ55">
        <v>200</v>
      </c>
      <c r="GA55">
        <v>200</v>
      </c>
      <c r="GB55">
        <v>197</v>
      </c>
      <c r="GC55">
        <v>5</v>
      </c>
      <c r="GD55">
        <v>5</v>
      </c>
      <c r="GF55">
        <v>749.03</v>
      </c>
      <c r="GG55">
        <v>491.69</v>
      </c>
      <c r="GH55">
        <v>413.99</v>
      </c>
      <c r="GI55">
        <v>397.16500000000002</v>
      </c>
      <c r="GJ55">
        <v>378.39</v>
      </c>
      <c r="GK55">
        <v>359.60500000000002</v>
      </c>
      <c r="GL55">
        <v>340.38499999999999</v>
      </c>
      <c r="GM55">
        <v>320.67500000000001</v>
      </c>
      <c r="GN55">
        <v>299.07</v>
      </c>
      <c r="GO55">
        <v>277.64999999999998</v>
      </c>
      <c r="GP55">
        <v>254.63499999999999</v>
      </c>
      <c r="GQ55">
        <v>230.57499999999999</v>
      </c>
      <c r="GR55">
        <v>206.035</v>
      </c>
      <c r="GS55">
        <v>180.27</v>
      </c>
      <c r="GT55">
        <v>153.76</v>
      </c>
      <c r="GU55">
        <v>127.175</v>
      </c>
      <c r="GV55">
        <v>102.19</v>
      </c>
      <c r="GW55">
        <v>77.22</v>
      </c>
      <c r="GX55">
        <v>55.46</v>
      </c>
      <c r="GY55">
        <v>35.145000000000003</v>
      </c>
      <c r="GZ55">
        <v>18.405000000000001</v>
      </c>
      <c r="HA55">
        <v>5.5228426395939083</v>
      </c>
      <c r="HB55">
        <v>1</v>
      </c>
      <c r="HC55">
        <v>1</v>
      </c>
      <c r="HE55">
        <v>0</v>
      </c>
      <c r="HF55">
        <v>0</v>
      </c>
      <c r="HL55" t="s">
        <v>288</v>
      </c>
      <c r="HM55">
        <v>0.38684392499999987</v>
      </c>
      <c r="HN55">
        <v>0.14977114724825491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L55" s="4">
        <f t="shared" si="16"/>
        <v>0.19010000000000002</v>
      </c>
      <c r="IM55" s="4"/>
      <c r="IN55" s="4">
        <f t="shared" si="0"/>
        <v>3.746E-2</v>
      </c>
      <c r="IO55" s="4">
        <f t="shared" si="1"/>
        <v>0</v>
      </c>
      <c r="IP55" s="4"/>
      <c r="IQ55" s="4"/>
      <c r="IR55" s="4">
        <f t="shared" si="2"/>
        <v>3.8570809890721971E-3</v>
      </c>
      <c r="IS55" s="9">
        <f t="shared" si="3"/>
        <v>6.7172487732464646E-3</v>
      </c>
      <c r="IT55">
        <v>48502</v>
      </c>
      <c r="IU55" s="9"/>
      <c r="IV55" s="9">
        <f t="shared" si="4"/>
        <v>0</v>
      </c>
      <c r="IW55" s="9">
        <f t="shared" si="5"/>
        <v>0</v>
      </c>
      <c r="IX55" s="9"/>
      <c r="IY55" s="9">
        <f t="shared" si="30"/>
        <v>2</v>
      </c>
      <c r="IZ55" s="9">
        <f t="shared" si="30"/>
        <v>2</v>
      </c>
      <c r="JA55" s="9">
        <f t="shared" si="30"/>
        <v>2</v>
      </c>
      <c r="JB55" s="9">
        <f t="shared" si="30"/>
        <v>2</v>
      </c>
      <c r="JC55" s="9">
        <f t="shared" si="30"/>
        <v>2</v>
      </c>
      <c r="JD55" s="9">
        <f t="shared" si="30"/>
        <v>2</v>
      </c>
      <c r="JE55" s="9">
        <f t="shared" si="30"/>
        <v>2</v>
      </c>
      <c r="JF55" s="9">
        <f t="shared" si="30"/>
        <v>2</v>
      </c>
      <c r="JG55" s="9">
        <f t="shared" si="30"/>
        <v>2</v>
      </c>
      <c r="JH55" s="9">
        <f t="shared" si="30"/>
        <v>2</v>
      </c>
      <c r="JI55" s="9">
        <f t="shared" si="30"/>
        <v>2</v>
      </c>
      <c r="JJ55" s="9">
        <f t="shared" si="28"/>
        <v>2</v>
      </c>
      <c r="JK55" s="9">
        <f t="shared" si="28"/>
        <v>2</v>
      </c>
      <c r="JL55" s="9">
        <f t="shared" si="28"/>
        <v>2</v>
      </c>
      <c r="JM55" s="9">
        <f t="shared" si="28"/>
        <v>2</v>
      </c>
      <c r="JN55" s="9">
        <f t="shared" si="28"/>
        <v>2</v>
      </c>
      <c r="JO55" s="9">
        <f t="shared" si="26"/>
        <v>2</v>
      </c>
      <c r="JP55" s="9">
        <f t="shared" si="24"/>
        <v>2</v>
      </c>
      <c r="JQ55" s="9">
        <f t="shared" si="24"/>
        <v>2</v>
      </c>
      <c r="JR55" s="9">
        <f t="shared" si="24"/>
        <v>2</v>
      </c>
      <c r="JS55" s="9">
        <f t="shared" si="24"/>
        <v>2</v>
      </c>
      <c r="JT55" s="9">
        <f t="shared" si="24"/>
        <v>1.97</v>
      </c>
      <c r="JU55" s="9">
        <f t="shared" si="24"/>
        <v>0.05</v>
      </c>
      <c r="JV55" s="9">
        <f t="shared" si="24"/>
        <v>0.05</v>
      </c>
      <c r="JW55" s="10">
        <f t="shared" si="8"/>
        <v>1.5592611269139428E-3</v>
      </c>
      <c r="JX55" s="4">
        <f t="shared" si="9"/>
        <v>0.38684392499999987</v>
      </c>
      <c r="JY55" s="4">
        <f t="shared" si="10"/>
        <v>1.229249388493836E-4</v>
      </c>
      <c r="JZ55" s="11">
        <f t="shared" si="11"/>
        <v>0.383872568271514</v>
      </c>
      <c r="KA55" s="11">
        <f t="shared" si="12"/>
        <v>0.38981528172848573</v>
      </c>
      <c r="KB55" s="9">
        <f t="shared" si="13"/>
        <v>1.535490273086056E-3</v>
      </c>
      <c r="KC55" s="12">
        <f t="shared" si="17"/>
        <v>7.7368784999999971E-3</v>
      </c>
      <c r="KD55" s="9">
        <v>53</v>
      </c>
      <c r="KE55" s="9">
        <f t="shared" si="31"/>
        <v>14.132641509433961</v>
      </c>
      <c r="KF55" s="9">
        <f t="shared" si="31"/>
        <v>9.2771698113207552</v>
      </c>
      <c r="KG55" s="9">
        <f t="shared" si="31"/>
        <v>7.811132075471698</v>
      </c>
      <c r="KH55" s="9">
        <f t="shared" si="31"/>
        <v>7.493679245283019</v>
      </c>
      <c r="KI55" s="9">
        <f t="shared" si="31"/>
        <v>7.1394339622641505</v>
      </c>
      <c r="KJ55" s="9">
        <f t="shared" si="31"/>
        <v>6.7850000000000001</v>
      </c>
      <c r="KK55" s="9">
        <f t="shared" si="31"/>
        <v>6.4223584905660376</v>
      </c>
      <c r="KL55" s="9">
        <f t="shared" si="31"/>
        <v>6.0504716981132081</v>
      </c>
      <c r="KM55" s="9">
        <f t="shared" si="31"/>
        <v>5.6428301886792456</v>
      </c>
      <c r="KN55" s="9">
        <f t="shared" si="31"/>
        <v>5.2386792452830182</v>
      </c>
      <c r="KO55" s="9">
        <f t="shared" si="31"/>
        <v>4.8044339622641505</v>
      </c>
      <c r="KP55" s="9">
        <f t="shared" si="29"/>
        <v>4.350471698113207</v>
      </c>
      <c r="KQ55" s="9">
        <f t="shared" si="29"/>
        <v>3.8874528301886793</v>
      </c>
      <c r="KR55" s="9">
        <f t="shared" si="29"/>
        <v>3.4013207547169815</v>
      </c>
      <c r="KS55" s="9">
        <f t="shared" si="29"/>
        <v>2.9011320754716978</v>
      </c>
      <c r="KT55" s="9">
        <f t="shared" si="29"/>
        <v>2.3995283018867926</v>
      </c>
      <c r="KU55" s="9">
        <f t="shared" si="27"/>
        <v>1.9281132075471699</v>
      </c>
      <c r="KV55" s="9">
        <f t="shared" si="25"/>
        <v>1.4569811320754718</v>
      </c>
      <c r="KW55" s="9">
        <f t="shared" si="25"/>
        <v>1.0464150943396227</v>
      </c>
      <c r="KX55" s="9">
        <f t="shared" si="25"/>
        <v>0.66311320754716985</v>
      </c>
      <c r="KY55" s="9">
        <f t="shared" si="25"/>
        <v>0.34726415094339624</v>
      </c>
      <c r="KZ55" s="9">
        <f t="shared" si="25"/>
        <v>0.10420457810554544</v>
      </c>
      <c r="LA55" s="9">
        <f t="shared" si="25"/>
        <v>1.8867924528301886E-2</v>
      </c>
      <c r="LB55" s="9">
        <f t="shared" si="25"/>
        <v>1.8867924528301886E-2</v>
      </c>
    </row>
    <row r="56" spans="1:314" x14ac:dyDescent="0.25">
      <c r="A56">
        <v>20</v>
      </c>
      <c r="B56">
        <v>1900</v>
      </c>
      <c r="C56">
        <v>3610000</v>
      </c>
      <c r="K56">
        <v>20</v>
      </c>
      <c r="L56">
        <v>400</v>
      </c>
      <c r="M56">
        <v>0</v>
      </c>
      <c r="N56">
        <v>0</v>
      </c>
      <c r="R56">
        <v>0</v>
      </c>
      <c r="S56">
        <v>49.2</v>
      </c>
      <c r="T56">
        <v>2.4901125000000124</v>
      </c>
      <c r="U56" s="2">
        <v>9.8611111111111101E-6</v>
      </c>
      <c r="V56" s="1"/>
      <c r="W56" s="1">
        <v>51.045000000000002</v>
      </c>
      <c r="X56" s="1">
        <v>54.835000000000001</v>
      </c>
      <c r="Y56" s="1"/>
      <c r="Z56" s="1"/>
      <c r="AA56" s="1"/>
      <c r="AB56" s="1">
        <v>0</v>
      </c>
      <c r="AC56" s="1">
        <v>0</v>
      </c>
      <c r="AD56" s="1"/>
      <c r="AE56" s="1"/>
      <c r="AF56" s="1"/>
      <c r="AG56" s="1"/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1.0049999999999999</v>
      </c>
      <c r="BS56">
        <v>1.0149999999999999</v>
      </c>
      <c r="BT56">
        <v>1.02</v>
      </c>
      <c r="BU56">
        <v>1.06</v>
      </c>
      <c r="BV56">
        <v>1.23</v>
      </c>
      <c r="BW56">
        <v>1.8</v>
      </c>
      <c r="BX56">
        <v>2.11</v>
      </c>
      <c r="BY56">
        <v>6.75</v>
      </c>
      <c r="BZ56">
        <v>14</v>
      </c>
      <c r="CA56">
        <v>210.61538461538461</v>
      </c>
      <c r="CB56">
        <v>14</v>
      </c>
      <c r="CC56">
        <v>210.61538461538461</v>
      </c>
      <c r="CH56">
        <v>1.22</v>
      </c>
      <c r="CI56">
        <v>1.76</v>
      </c>
      <c r="CJ56">
        <v>1.845</v>
      </c>
      <c r="CK56">
        <v>5.4950000000000001</v>
      </c>
      <c r="CL56">
        <v>2.21</v>
      </c>
      <c r="CM56">
        <v>8.11</v>
      </c>
      <c r="CN56">
        <v>2.2599999999999998</v>
      </c>
      <c r="CO56">
        <v>8.49</v>
      </c>
      <c r="CP56">
        <v>2.375</v>
      </c>
      <c r="CQ56">
        <v>9.4049999999999994</v>
      </c>
      <c r="CR56">
        <v>2.4700000000000002</v>
      </c>
      <c r="CS56">
        <v>9.99</v>
      </c>
      <c r="CT56">
        <v>2.665</v>
      </c>
      <c r="CU56">
        <v>11.835000000000001</v>
      </c>
      <c r="CV56">
        <v>2.8849999999999998</v>
      </c>
      <c r="CW56">
        <v>14.205</v>
      </c>
      <c r="CX56">
        <v>3</v>
      </c>
      <c r="CY56">
        <v>15.12</v>
      </c>
      <c r="CZ56">
        <v>3.23</v>
      </c>
      <c r="DA56">
        <v>17.72</v>
      </c>
      <c r="DB56">
        <v>3.5049999999999999</v>
      </c>
      <c r="DC56">
        <v>21.015000000000001</v>
      </c>
      <c r="DD56">
        <v>3.9750000000000001</v>
      </c>
      <c r="DE56">
        <v>29.164999999999999</v>
      </c>
      <c r="DF56">
        <v>4.335</v>
      </c>
      <c r="DG56">
        <v>35.255000000000003</v>
      </c>
      <c r="DH56">
        <v>5.2249999999999996</v>
      </c>
      <c r="DI56">
        <v>51.384999999999998</v>
      </c>
      <c r="DJ56">
        <v>6.2649999999999997</v>
      </c>
      <c r="DK56">
        <v>73.465000000000003</v>
      </c>
      <c r="DL56">
        <v>7.7350000000000003</v>
      </c>
      <c r="DM56">
        <v>113.63500000000001</v>
      </c>
      <c r="DN56">
        <v>9.9</v>
      </c>
      <c r="DO56">
        <v>199.63</v>
      </c>
      <c r="DP56">
        <v>13.97</v>
      </c>
      <c r="DQ56">
        <v>377.6</v>
      </c>
      <c r="DR56">
        <v>19.899999999999999</v>
      </c>
      <c r="DS56">
        <v>734.64</v>
      </c>
      <c r="DT56">
        <v>31.614999999999998</v>
      </c>
      <c r="DU56">
        <v>1792.585</v>
      </c>
      <c r="DV56">
        <v>60.79</v>
      </c>
      <c r="DW56">
        <v>7080.87</v>
      </c>
      <c r="DX56">
        <v>153.88999999999999</v>
      </c>
      <c r="DY56">
        <v>47107.360000000001</v>
      </c>
      <c r="DZ56">
        <v>1354.3076923076924</v>
      </c>
      <c r="EA56">
        <v>1972459.3846153845</v>
      </c>
      <c r="EB56">
        <v>1354.3076923076924</v>
      </c>
      <c r="EC56">
        <v>1972459.3846153845</v>
      </c>
      <c r="EH56">
        <v>-24.360199999999899</v>
      </c>
      <c r="EI56">
        <v>-14.769900000000016</v>
      </c>
      <c r="EJ56">
        <v>-12.340300000000052</v>
      </c>
      <c r="EK56">
        <v>-12.123250000000052</v>
      </c>
      <c r="EL56">
        <v>-11.640700000000061</v>
      </c>
      <c r="EM56">
        <v>-11.161750000000065</v>
      </c>
      <c r="EN56">
        <v>-10.43480000000006</v>
      </c>
      <c r="EO56">
        <v>-9.873550000000062</v>
      </c>
      <c r="EP56">
        <v>-9.5376000000000598</v>
      </c>
      <c r="EQ56">
        <v>-9.1368500000000594</v>
      </c>
      <c r="ER56">
        <v>-8.569850000000061</v>
      </c>
      <c r="ES56">
        <v>-8.0845000000000589</v>
      </c>
      <c r="ET56">
        <v>-7.6892500000000554</v>
      </c>
      <c r="EU56">
        <v>-6.9146500000000648</v>
      </c>
      <c r="EV56">
        <v>-5.9706000000000596</v>
      </c>
      <c r="EW56">
        <v>-5.3683500000000572</v>
      </c>
      <c r="EX56">
        <v>-4.60305000000006</v>
      </c>
      <c r="EY56">
        <v>-3.9264000000000596</v>
      </c>
      <c r="EZ56">
        <v>-3.0883000000000709</v>
      </c>
      <c r="FA56">
        <v>-2.1835500000000554</v>
      </c>
      <c r="FB56">
        <v>-1.3559000000000481</v>
      </c>
      <c r="FC56">
        <v>-0.78110000000003776</v>
      </c>
      <c r="FD56">
        <v>1.000000000000006E-100</v>
      </c>
      <c r="FE56">
        <v>1.000000000000006E-100</v>
      </c>
      <c r="FG56">
        <v>200</v>
      </c>
      <c r="FH56">
        <v>200</v>
      </c>
      <c r="FI56">
        <v>200</v>
      </c>
      <c r="FJ56">
        <v>200</v>
      </c>
      <c r="FK56">
        <v>200</v>
      </c>
      <c r="FL56">
        <v>200</v>
      </c>
      <c r="FM56">
        <v>200</v>
      </c>
      <c r="FN56">
        <v>200</v>
      </c>
      <c r="FO56">
        <v>200</v>
      </c>
      <c r="FP56">
        <v>200</v>
      </c>
      <c r="FQ56">
        <v>200</v>
      </c>
      <c r="FR56">
        <v>200</v>
      </c>
      <c r="FS56">
        <v>200</v>
      </c>
      <c r="FT56">
        <v>200</v>
      </c>
      <c r="FU56">
        <v>200</v>
      </c>
      <c r="FV56">
        <v>200</v>
      </c>
      <c r="FW56">
        <v>200</v>
      </c>
      <c r="FX56">
        <v>200</v>
      </c>
      <c r="FY56">
        <v>200</v>
      </c>
      <c r="FZ56">
        <v>200</v>
      </c>
      <c r="GA56">
        <v>200</v>
      </c>
      <c r="GB56">
        <v>200</v>
      </c>
      <c r="GC56">
        <v>13</v>
      </c>
      <c r="GD56">
        <v>13</v>
      </c>
      <c r="GF56">
        <v>2365.145</v>
      </c>
      <c r="GG56">
        <v>1586.96</v>
      </c>
      <c r="GH56">
        <v>1342.325</v>
      </c>
      <c r="GI56">
        <v>1287.665</v>
      </c>
      <c r="GJ56">
        <v>1228.2650000000001</v>
      </c>
      <c r="GK56">
        <v>1169.325</v>
      </c>
      <c r="GL56">
        <v>1108.6949999999999</v>
      </c>
      <c r="GM56">
        <v>1045.325</v>
      </c>
      <c r="GN56">
        <v>977.91</v>
      </c>
      <c r="GO56">
        <v>910.17</v>
      </c>
      <c r="GP56">
        <v>837.27</v>
      </c>
      <c r="GQ56">
        <v>759.95</v>
      </c>
      <c r="GR56">
        <v>681.18499999999995</v>
      </c>
      <c r="GS56">
        <v>597.82000000000005</v>
      </c>
      <c r="GT56">
        <v>511.72500000000002</v>
      </c>
      <c r="GU56">
        <v>424.04500000000002</v>
      </c>
      <c r="GV56">
        <v>342.755</v>
      </c>
      <c r="GW56">
        <v>261.22000000000003</v>
      </c>
      <c r="GX56">
        <v>188.875</v>
      </c>
      <c r="GY56">
        <v>120.32</v>
      </c>
      <c r="GZ56">
        <v>63.905000000000001</v>
      </c>
      <c r="HA56">
        <v>19.39</v>
      </c>
      <c r="HB56">
        <v>1.3846153846153846</v>
      </c>
      <c r="HC56">
        <v>1.3846153846153846</v>
      </c>
      <c r="HE56">
        <v>0</v>
      </c>
      <c r="HF56">
        <v>0</v>
      </c>
      <c r="HL56" t="s">
        <v>247</v>
      </c>
      <c r="HM56">
        <v>0.83843327000000001</v>
      </c>
      <c r="HN56">
        <v>0.7033419659048199</v>
      </c>
      <c r="HP56">
        <v>4.0217330000000079E-2</v>
      </c>
      <c r="HQ56">
        <v>1.6279847993199994E-3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L56" s="4">
        <f t="shared" si="16"/>
        <v>0.51045000000000007</v>
      </c>
      <c r="IM56" s="4"/>
      <c r="IN56" s="4">
        <f t="shared" si="0"/>
        <v>9.8400000000000001E-2</v>
      </c>
      <c r="IO56" s="4">
        <f t="shared" si="1"/>
        <v>0</v>
      </c>
      <c r="IP56" s="4"/>
      <c r="IQ56" s="4"/>
      <c r="IR56" s="4">
        <f t="shared" si="2"/>
        <v>3.1727934354576002E-3</v>
      </c>
      <c r="IS56" s="9">
        <f t="shared" si="3"/>
        <v>2.7922142801634794E-2</v>
      </c>
      <c r="IT56">
        <v>48503</v>
      </c>
      <c r="IU56" s="9"/>
      <c r="IV56" s="9">
        <f t="shared" si="4"/>
        <v>0</v>
      </c>
      <c r="IW56" s="9">
        <f t="shared" si="5"/>
        <v>0</v>
      </c>
      <c r="IX56" s="9"/>
      <c r="IY56" s="9">
        <f t="shared" si="30"/>
        <v>2</v>
      </c>
      <c r="IZ56" s="9">
        <f t="shared" si="30"/>
        <v>2</v>
      </c>
      <c r="JA56" s="9">
        <f t="shared" si="30"/>
        <v>2</v>
      </c>
      <c r="JB56" s="9">
        <f t="shared" si="30"/>
        <v>2</v>
      </c>
      <c r="JC56" s="9">
        <f t="shared" si="30"/>
        <v>2</v>
      </c>
      <c r="JD56" s="9">
        <f t="shared" si="30"/>
        <v>2</v>
      </c>
      <c r="JE56" s="9">
        <f t="shared" si="30"/>
        <v>2</v>
      </c>
      <c r="JF56" s="9">
        <f t="shared" si="30"/>
        <v>2</v>
      </c>
      <c r="JG56" s="9">
        <f t="shared" si="30"/>
        <v>2</v>
      </c>
      <c r="JH56" s="9">
        <f t="shared" si="30"/>
        <v>2</v>
      </c>
      <c r="JI56" s="9">
        <f t="shared" si="30"/>
        <v>2</v>
      </c>
      <c r="JJ56" s="9">
        <f t="shared" si="28"/>
        <v>2</v>
      </c>
      <c r="JK56" s="9">
        <f t="shared" si="28"/>
        <v>2</v>
      </c>
      <c r="JL56" s="9">
        <f t="shared" si="28"/>
        <v>2</v>
      </c>
      <c r="JM56" s="9">
        <f t="shared" si="28"/>
        <v>2</v>
      </c>
      <c r="JN56" s="9">
        <f t="shared" si="28"/>
        <v>2</v>
      </c>
      <c r="JO56" s="9">
        <f t="shared" si="26"/>
        <v>2</v>
      </c>
      <c r="JP56" s="9">
        <f t="shared" si="24"/>
        <v>2</v>
      </c>
      <c r="JQ56" s="9">
        <f t="shared" si="24"/>
        <v>2</v>
      </c>
      <c r="JR56" s="9">
        <f t="shared" si="24"/>
        <v>2</v>
      </c>
      <c r="JS56" s="9">
        <f t="shared" si="24"/>
        <v>2</v>
      </c>
      <c r="JT56" s="9">
        <f t="shared" si="24"/>
        <v>2</v>
      </c>
      <c r="JU56" s="9">
        <f t="shared" si="24"/>
        <v>0.13</v>
      </c>
      <c r="JV56" s="9">
        <f t="shared" si="24"/>
        <v>0.13</v>
      </c>
      <c r="JW56" s="10">
        <f t="shared" si="8"/>
        <v>1.6871992196040989E-3</v>
      </c>
      <c r="JX56" s="4">
        <f t="shared" si="9"/>
        <v>0.83843327000000001</v>
      </c>
      <c r="JY56" s="4">
        <f t="shared" si="10"/>
        <v>3.7161766192694845E-4</v>
      </c>
      <c r="JZ56" s="11">
        <f t="shared" si="11"/>
        <v>0.83326693019795051</v>
      </c>
      <c r="KA56" s="11">
        <f t="shared" si="12"/>
        <v>0.84359960980204951</v>
      </c>
      <c r="KB56" s="9">
        <f t="shared" si="13"/>
        <v>1.666533860395901E-3</v>
      </c>
      <c r="KC56" s="12">
        <f t="shared" si="17"/>
        <v>8.3843327000000002E-3</v>
      </c>
      <c r="KD56" s="9">
        <v>54</v>
      </c>
      <c r="KE56" s="9">
        <f t="shared" si="31"/>
        <v>43.798981481481484</v>
      </c>
      <c r="KF56" s="9">
        <f t="shared" si="31"/>
        <v>29.388148148148147</v>
      </c>
      <c r="KG56" s="9">
        <f t="shared" si="31"/>
        <v>24.857870370370371</v>
      </c>
      <c r="KH56" s="9">
        <f t="shared" si="31"/>
        <v>23.845648148148147</v>
      </c>
      <c r="KI56" s="9">
        <f t="shared" si="31"/>
        <v>22.745648148148149</v>
      </c>
      <c r="KJ56" s="9">
        <f t="shared" si="31"/>
        <v>21.654166666666669</v>
      </c>
      <c r="KK56" s="9">
        <f t="shared" si="31"/>
        <v>20.531388888888888</v>
      </c>
      <c r="KL56" s="9">
        <f t="shared" si="31"/>
        <v>19.357870370370371</v>
      </c>
      <c r="KM56" s="9">
        <f t="shared" si="31"/>
        <v>18.109444444444446</v>
      </c>
      <c r="KN56" s="9">
        <f t="shared" si="31"/>
        <v>16.855</v>
      </c>
      <c r="KO56" s="9">
        <f t="shared" si="31"/>
        <v>15.504999999999999</v>
      </c>
      <c r="KP56" s="9">
        <f t="shared" si="29"/>
        <v>14.07314814814815</v>
      </c>
      <c r="KQ56" s="9">
        <f t="shared" si="29"/>
        <v>12.614537037037037</v>
      </c>
      <c r="KR56" s="9">
        <f t="shared" si="29"/>
        <v>11.070740740740742</v>
      </c>
      <c r="KS56" s="9">
        <f t="shared" si="29"/>
        <v>9.4763888888888896</v>
      </c>
      <c r="KT56" s="9">
        <f t="shared" si="29"/>
        <v>7.8526851851851855</v>
      </c>
      <c r="KU56" s="9">
        <f t="shared" si="27"/>
        <v>6.3473148148148146</v>
      </c>
      <c r="KV56" s="9">
        <f t="shared" si="25"/>
        <v>4.837407407407408</v>
      </c>
      <c r="KW56" s="9">
        <f t="shared" si="25"/>
        <v>3.4976851851851851</v>
      </c>
      <c r="KX56" s="9">
        <f t="shared" si="25"/>
        <v>2.228148148148148</v>
      </c>
      <c r="KY56" s="9">
        <f t="shared" si="25"/>
        <v>1.1834259259259259</v>
      </c>
      <c r="KZ56" s="9">
        <f t="shared" si="25"/>
        <v>0.3590740740740741</v>
      </c>
      <c r="LA56" s="9">
        <f t="shared" si="25"/>
        <v>2.564102564102564E-2</v>
      </c>
      <c r="LB56" s="9">
        <f t="shared" si="25"/>
        <v>2.564102564102564E-2</v>
      </c>
    </row>
    <row r="57" spans="1:314" x14ac:dyDescent="0.25">
      <c r="A57">
        <v>30</v>
      </c>
      <c r="B57">
        <v>2900</v>
      </c>
      <c r="C57">
        <v>8410000</v>
      </c>
      <c r="K57">
        <v>30</v>
      </c>
      <c r="L57">
        <v>900</v>
      </c>
      <c r="M57">
        <v>0</v>
      </c>
      <c r="N57">
        <v>0</v>
      </c>
      <c r="R57">
        <v>0</v>
      </c>
      <c r="S57">
        <v>121.1</v>
      </c>
      <c r="T57">
        <v>4.069503333333361</v>
      </c>
      <c r="U57" s="2">
        <v>1.4664351851851852E-5</v>
      </c>
      <c r="V57" s="1"/>
      <c r="W57" s="1">
        <v>128.48500000000001</v>
      </c>
      <c r="X57" s="1">
        <v>144.29499999999999</v>
      </c>
      <c r="Y57" s="1"/>
      <c r="Z57" s="1"/>
      <c r="AA57" s="1"/>
      <c r="AB57" s="1">
        <v>0</v>
      </c>
      <c r="AC57" s="1">
        <v>0</v>
      </c>
      <c r="AD57" s="1"/>
      <c r="AE57" s="1"/>
      <c r="AF57" s="1"/>
      <c r="AG57" s="1"/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1.04</v>
      </c>
      <c r="BU57">
        <v>1.1200000000000001</v>
      </c>
      <c r="BV57">
        <v>1.23</v>
      </c>
      <c r="BW57">
        <v>1.76</v>
      </c>
      <c r="BX57">
        <v>2.5</v>
      </c>
      <c r="BY57">
        <v>9.0399999999999991</v>
      </c>
      <c r="BZ57">
        <v>20.083333333333332</v>
      </c>
      <c r="CA57">
        <v>463.91666666666669</v>
      </c>
      <c r="CB57">
        <v>20.083333333333332</v>
      </c>
      <c r="CC57">
        <v>463.91666666666669</v>
      </c>
      <c r="CH57">
        <v>1.2549999999999999</v>
      </c>
      <c r="CI57">
        <v>1.895</v>
      </c>
      <c r="CJ57">
        <v>1.9</v>
      </c>
      <c r="CK57">
        <v>5.24</v>
      </c>
      <c r="CL57">
        <v>2.3149999999999999</v>
      </c>
      <c r="CM57">
        <v>8.3949999999999996</v>
      </c>
      <c r="CN57">
        <v>2.5499999999999998</v>
      </c>
      <c r="CO57">
        <v>10.67</v>
      </c>
      <c r="CP57">
        <v>2.6749999999999998</v>
      </c>
      <c r="CQ57">
        <v>11.585000000000001</v>
      </c>
      <c r="CR57">
        <v>2.81</v>
      </c>
      <c r="CS57">
        <v>12.36</v>
      </c>
      <c r="CT57">
        <v>3.07</v>
      </c>
      <c r="CU57">
        <v>15.04</v>
      </c>
      <c r="CV57">
        <v>3.24</v>
      </c>
      <c r="CW57">
        <v>16.899999999999999</v>
      </c>
      <c r="CX57">
        <v>3.56</v>
      </c>
      <c r="CY57">
        <v>20.63</v>
      </c>
      <c r="CZ57">
        <v>3.93</v>
      </c>
      <c r="DA57">
        <v>24.9</v>
      </c>
      <c r="DB57">
        <v>4.1749999999999998</v>
      </c>
      <c r="DC57">
        <v>28.175000000000001</v>
      </c>
      <c r="DD57">
        <v>4.5049999999999999</v>
      </c>
      <c r="DE57">
        <v>33.744999999999997</v>
      </c>
      <c r="DF57">
        <v>4.9450000000000003</v>
      </c>
      <c r="DG57">
        <v>41.984999999999999</v>
      </c>
      <c r="DH57">
        <v>5.57</v>
      </c>
      <c r="DI57">
        <v>55.53</v>
      </c>
      <c r="DJ57">
        <v>6.3949999999999996</v>
      </c>
      <c r="DK57">
        <v>70.665000000000006</v>
      </c>
      <c r="DL57">
        <v>8.1199999999999992</v>
      </c>
      <c r="DM57">
        <v>115.3</v>
      </c>
      <c r="DN57">
        <v>10.605</v>
      </c>
      <c r="DO57">
        <v>208.73500000000001</v>
      </c>
      <c r="DP57">
        <v>14.74</v>
      </c>
      <c r="DQ57">
        <v>423.6</v>
      </c>
      <c r="DR57">
        <v>20.95</v>
      </c>
      <c r="DS57">
        <v>799.43</v>
      </c>
      <c r="DT57">
        <v>35.064999999999998</v>
      </c>
      <c r="DU57">
        <v>2111.6950000000002</v>
      </c>
      <c r="DV57">
        <v>62.295000000000002</v>
      </c>
      <c r="DW57">
        <v>7105.9750000000004</v>
      </c>
      <c r="DX57">
        <v>198.24</v>
      </c>
      <c r="DY57">
        <v>68179.89</v>
      </c>
      <c r="DZ57">
        <v>1948.8333333333333</v>
      </c>
      <c r="EA57">
        <v>4407661</v>
      </c>
      <c r="EB57">
        <v>1948.8333333333333</v>
      </c>
      <c r="EC57">
        <v>4407661</v>
      </c>
      <c r="EH57">
        <v>-25.37024999999992</v>
      </c>
      <c r="EI57">
        <v>-16.122900000000033</v>
      </c>
      <c r="EJ57">
        <v>-13.589650000000054</v>
      </c>
      <c r="EK57">
        <v>-12.474400000000054</v>
      </c>
      <c r="EL57">
        <v>-11.920600000000054</v>
      </c>
      <c r="EM57">
        <v>-11.376800000000051</v>
      </c>
      <c r="EN57">
        <v>-10.814000000000064</v>
      </c>
      <c r="EO57">
        <v>-10.271400000000069</v>
      </c>
      <c r="EP57">
        <v>-9.617400000000071</v>
      </c>
      <c r="EQ57">
        <v>-8.7687500000000842</v>
      </c>
      <c r="ER57">
        <v>-8.2176500000000825</v>
      </c>
      <c r="ES57">
        <v>-7.7148000000000794</v>
      </c>
      <c r="ET57">
        <v>-7.282700000000073</v>
      </c>
      <c r="EU57">
        <v>-6.7642000000000726</v>
      </c>
      <c r="EV57">
        <v>-6.1783000000000712</v>
      </c>
      <c r="EW57">
        <v>-5.3179500000000681</v>
      </c>
      <c r="EX57">
        <v>-4.5036000000000689</v>
      </c>
      <c r="EY57">
        <v>-3.840100000000068</v>
      </c>
      <c r="EZ57">
        <v>-3.130300000000056</v>
      </c>
      <c r="FA57">
        <v>-2.2782500000000532</v>
      </c>
      <c r="FB57">
        <v>-1.5735000000000476</v>
      </c>
      <c r="FC57">
        <v>-0.76610000000003364</v>
      </c>
      <c r="FD57">
        <v>1.000000000000006E-100</v>
      </c>
      <c r="FE57">
        <v>1.000000000000006E-100</v>
      </c>
      <c r="FG57">
        <v>200</v>
      </c>
      <c r="FH57">
        <v>200</v>
      </c>
      <c r="FI57">
        <v>200</v>
      </c>
      <c r="FJ57">
        <v>200</v>
      </c>
      <c r="FK57">
        <v>200</v>
      </c>
      <c r="FL57">
        <v>200</v>
      </c>
      <c r="FM57">
        <v>200</v>
      </c>
      <c r="FN57">
        <v>200</v>
      </c>
      <c r="FO57">
        <v>200</v>
      </c>
      <c r="FP57">
        <v>200</v>
      </c>
      <c r="FQ57">
        <v>200</v>
      </c>
      <c r="FR57">
        <v>200</v>
      </c>
      <c r="FS57">
        <v>200</v>
      </c>
      <c r="FT57">
        <v>200</v>
      </c>
      <c r="FU57">
        <v>200</v>
      </c>
      <c r="FV57">
        <v>200</v>
      </c>
      <c r="FW57">
        <v>200</v>
      </c>
      <c r="FX57">
        <v>200</v>
      </c>
      <c r="FY57">
        <v>200</v>
      </c>
      <c r="FZ57">
        <v>200</v>
      </c>
      <c r="GA57">
        <v>200</v>
      </c>
      <c r="GB57">
        <v>200</v>
      </c>
      <c r="GC57">
        <v>24</v>
      </c>
      <c r="GD57">
        <v>24</v>
      </c>
      <c r="GF57">
        <v>4859.8549999999996</v>
      </c>
      <c r="GG57">
        <v>3304.2350000000001</v>
      </c>
      <c r="GH57">
        <v>2807.1750000000002</v>
      </c>
      <c r="GI57">
        <v>2695.13</v>
      </c>
      <c r="GJ57">
        <v>2573.75</v>
      </c>
      <c r="GK57">
        <v>2451.6950000000002</v>
      </c>
      <c r="GL57">
        <v>2328.105</v>
      </c>
      <c r="GM57">
        <v>2196.6750000000002</v>
      </c>
      <c r="GN57">
        <v>2057.0300000000002</v>
      </c>
      <c r="GO57">
        <v>1917.4349999999999</v>
      </c>
      <c r="GP57">
        <v>1767.26</v>
      </c>
      <c r="GQ57">
        <v>1605.925</v>
      </c>
      <c r="GR57">
        <v>1442.71</v>
      </c>
      <c r="GS57">
        <v>1268.53</v>
      </c>
      <c r="GT57">
        <v>1088.395</v>
      </c>
      <c r="GU57">
        <v>904.45500000000004</v>
      </c>
      <c r="GV57">
        <v>732.75</v>
      </c>
      <c r="GW57">
        <v>560.79499999999996</v>
      </c>
      <c r="GX57">
        <v>406.55500000000001</v>
      </c>
      <c r="GY57">
        <v>261.01</v>
      </c>
      <c r="GZ57">
        <v>138.07</v>
      </c>
      <c r="HA57">
        <v>41.984999999999999</v>
      </c>
      <c r="HB57">
        <v>1.75</v>
      </c>
      <c r="HC57">
        <v>1.75</v>
      </c>
      <c r="HE57">
        <v>0</v>
      </c>
      <c r="HF57">
        <v>0</v>
      </c>
      <c r="HL57" t="s">
        <v>312</v>
      </c>
      <c r="HM57">
        <v>1.2843440199999996</v>
      </c>
      <c r="HN57">
        <v>1.6501614615028501</v>
      </c>
      <c r="HP57">
        <v>8.171001E-2</v>
      </c>
      <c r="HQ57">
        <v>8.325839632080001E-3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L57" s="4">
        <f t="shared" si="16"/>
        <v>0.85656666666666681</v>
      </c>
      <c r="IM57" s="4"/>
      <c r="IN57" s="4">
        <f t="shared" si="0"/>
        <v>0.16146666666666665</v>
      </c>
      <c r="IO57" s="4">
        <f t="shared" si="1"/>
        <v>0</v>
      </c>
      <c r="IP57" s="4"/>
      <c r="IQ57" s="4"/>
      <c r="IR57" s="4">
        <f t="shared" si="2"/>
        <v>4.087085601187531E-3</v>
      </c>
      <c r="IS57" s="9">
        <f t="shared" si="3"/>
        <v>4.0178816867337402E-2</v>
      </c>
      <c r="IT57">
        <v>48504</v>
      </c>
      <c r="IU57" s="9"/>
      <c r="IV57" s="9">
        <f t="shared" si="4"/>
        <v>0</v>
      </c>
      <c r="IW57" s="9">
        <f t="shared" si="5"/>
        <v>0</v>
      </c>
      <c r="IX57" s="9"/>
      <c r="IY57" s="9">
        <f t="shared" si="30"/>
        <v>2</v>
      </c>
      <c r="IZ57" s="9">
        <f t="shared" si="30"/>
        <v>2</v>
      </c>
      <c r="JA57" s="9">
        <f t="shared" si="30"/>
        <v>2</v>
      </c>
      <c r="JB57" s="9">
        <f t="shared" si="30"/>
        <v>2</v>
      </c>
      <c r="JC57" s="9">
        <f t="shared" si="30"/>
        <v>2</v>
      </c>
      <c r="JD57" s="9">
        <f t="shared" si="30"/>
        <v>2</v>
      </c>
      <c r="JE57" s="9">
        <f t="shared" si="30"/>
        <v>2</v>
      </c>
      <c r="JF57" s="9">
        <f t="shared" si="30"/>
        <v>2</v>
      </c>
      <c r="JG57" s="9">
        <f t="shared" si="30"/>
        <v>2</v>
      </c>
      <c r="JH57" s="9">
        <f t="shared" si="30"/>
        <v>2</v>
      </c>
      <c r="JI57" s="9">
        <f t="shared" si="30"/>
        <v>2</v>
      </c>
      <c r="JJ57" s="9">
        <f t="shared" si="28"/>
        <v>2</v>
      </c>
      <c r="JK57" s="9">
        <f t="shared" si="28"/>
        <v>2</v>
      </c>
      <c r="JL57" s="9">
        <f t="shared" si="28"/>
        <v>2</v>
      </c>
      <c r="JM57" s="9">
        <f t="shared" si="28"/>
        <v>2</v>
      </c>
      <c r="JN57" s="9">
        <f t="shared" si="28"/>
        <v>2</v>
      </c>
      <c r="JO57" s="9">
        <f t="shared" si="26"/>
        <v>2</v>
      </c>
      <c r="JP57" s="9">
        <f t="shared" si="24"/>
        <v>2</v>
      </c>
      <c r="JQ57" s="9">
        <f t="shared" si="24"/>
        <v>2</v>
      </c>
      <c r="JR57" s="9">
        <f t="shared" si="24"/>
        <v>2</v>
      </c>
      <c r="JS57" s="9">
        <f t="shared" si="24"/>
        <v>2</v>
      </c>
      <c r="JT57" s="9">
        <f t="shared" si="24"/>
        <v>2</v>
      </c>
      <c r="JU57" s="9">
        <f t="shared" si="24"/>
        <v>0.24</v>
      </c>
      <c r="JV57" s="9">
        <f t="shared" si="24"/>
        <v>0.24</v>
      </c>
      <c r="JW57" s="10">
        <f t="shared" si="8"/>
        <v>1.7213698429774794E-3</v>
      </c>
      <c r="JX57" s="4">
        <f t="shared" si="9"/>
        <v>1.2843440199999996</v>
      </c>
      <c r="JY57" s="4">
        <f t="shared" si="10"/>
        <v>6.2189979309090759E-4</v>
      </c>
      <c r="JZ57" s="11">
        <f t="shared" si="11"/>
        <v>1.2776606577668896</v>
      </c>
      <c r="KA57" s="11">
        <f t="shared" si="12"/>
        <v>1.2910273822331095</v>
      </c>
      <c r="KB57" s="9">
        <f t="shared" si="13"/>
        <v>1.7035475436891863E-3</v>
      </c>
      <c r="KC57" s="12">
        <f t="shared" si="17"/>
        <v>8.562293466666664E-3</v>
      </c>
      <c r="KD57" s="9">
        <v>55</v>
      </c>
      <c r="KE57" s="9">
        <f t="shared" si="31"/>
        <v>88.36099999999999</v>
      </c>
      <c r="KF57" s="9">
        <f t="shared" si="31"/>
        <v>60.077000000000005</v>
      </c>
      <c r="KG57" s="9">
        <f t="shared" si="31"/>
        <v>51.039545454545461</v>
      </c>
      <c r="KH57" s="9">
        <f t="shared" si="31"/>
        <v>49.00236363636364</v>
      </c>
      <c r="KI57" s="9">
        <f t="shared" si="31"/>
        <v>46.795454545454547</v>
      </c>
      <c r="KJ57" s="9">
        <f t="shared" si="31"/>
        <v>44.57627272727273</v>
      </c>
      <c r="KK57" s="9">
        <f t="shared" si="31"/>
        <v>42.329181818181816</v>
      </c>
      <c r="KL57" s="9">
        <f t="shared" si="31"/>
        <v>39.93954545454546</v>
      </c>
      <c r="KM57" s="9">
        <f t="shared" si="31"/>
        <v>37.400545454545458</v>
      </c>
      <c r="KN57" s="9">
        <f t="shared" si="31"/>
        <v>34.862454545454547</v>
      </c>
      <c r="KO57" s="9">
        <f t="shared" si="31"/>
        <v>32.131999999999998</v>
      </c>
      <c r="KP57" s="9">
        <f t="shared" si="29"/>
        <v>29.198636363636364</v>
      </c>
      <c r="KQ57" s="9">
        <f t="shared" si="29"/>
        <v>26.231090909090909</v>
      </c>
      <c r="KR57" s="9">
        <f t="shared" si="29"/>
        <v>23.064181818181819</v>
      </c>
      <c r="KS57" s="9">
        <f t="shared" si="29"/>
        <v>19.788999999999998</v>
      </c>
      <c r="KT57" s="9">
        <f t="shared" si="29"/>
        <v>16.444636363636363</v>
      </c>
      <c r="KU57" s="9">
        <f t="shared" si="27"/>
        <v>13.322727272727272</v>
      </c>
      <c r="KV57" s="9">
        <f t="shared" si="25"/>
        <v>10.196272727272726</v>
      </c>
      <c r="KW57" s="9">
        <f t="shared" si="25"/>
        <v>7.391909090909091</v>
      </c>
      <c r="KX57" s="9">
        <f t="shared" si="25"/>
        <v>4.7456363636363639</v>
      </c>
      <c r="KY57" s="9">
        <f t="shared" si="25"/>
        <v>2.5103636363636364</v>
      </c>
      <c r="KZ57" s="9">
        <f t="shared" si="25"/>
        <v>0.76336363636363636</v>
      </c>
      <c r="LA57" s="9">
        <f t="shared" si="25"/>
        <v>3.1818181818181815E-2</v>
      </c>
      <c r="LB57" s="9">
        <f t="shared" si="25"/>
        <v>3.1818181818181815E-2</v>
      </c>
    </row>
    <row r="58" spans="1:314" x14ac:dyDescent="0.25">
      <c r="A58">
        <v>40</v>
      </c>
      <c r="B58">
        <v>3900</v>
      </c>
      <c r="C58">
        <v>15210000</v>
      </c>
      <c r="K58">
        <v>40</v>
      </c>
      <c r="L58">
        <v>1600</v>
      </c>
      <c r="M58">
        <v>0</v>
      </c>
      <c r="N58">
        <v>0</v>
      </c>
      <c r="R58">
        <v>0</v>
      </c>
      <c r="S58">
        <v>228.23500000000001</v>
      </c>
      <c r="T58">
        <v>5.761711249999979</v>
      </c>
      <c r="U58" s="2">
        <v>2.0254629629629629E-5</v>
      </c>
      <c r="V58" s="1"/>
      <c r="W58" s="1">
        <v>248.82499999999999</v>
      </c>
      <c r="X58" s="1">
        <v>294.15499999999997</v>
      </c>
      <c r="Y58" s="1"/>
      <c r="Z58" s="1"/>
      <c r="AA58" s="1"/>
      <c r="AB58" s="1">
        <v>0</v>
      </c>
      <c r="AC58" s="1">
        <v>0</v>
      </c>
      <c r="AD58" s="1"/>
      <c r="AE58" s="1"/>
      <c r="AF58" s="1"/>
      <c r="AG58" s="1"/>
      <c r="AH58" s="1">
        <v>1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1.0249999999999999</v>
      </c>
      <c r="BU58">
        <v>1.075</v>
      </c>
      <c r="BV58">
        <v>1.2350000000000001</v>
      </c>
      <c r="BW58">
        <v>1.7849999999999999</v>
      </c>
      <c r="BX58">
        <v>2.36</v>
      </c>
      <c r="BY58">
        <v>7.8</v>
      </c>
      <c r="BZ58">
        <v>20.72972972972973</v>
      </c>
      <c r="CA58">
        <v>567.16216216216219</v>
      </c>
      <c r="CB58">
        <v>20.72972972972973</v>
      </c>
      <c r="CC58">
        <v>567.16216216216219</v>
      </c>
      <c r="CH58">
        <v>1.22</v>
      </c>
      <c r="CI58">
        <v>1.74</v>
      </c>
      <c r="CJ58">
        <v>1.82</v>
      </c>
      <c r="CK58">
        <v>4.79</v>
      </c>
      <c r="CL58">
        <v>2.16</v>
      </c>
      <c r="CM58">
        <v>7.44</v>
      </c>
      <c r="CN58">
        <v>2.2250000000000001</v>
      </c>
      <c r="CO58">
        <v>7.8650000000000002</v>
      </c>
      <c r="CP58">
        <v>2.2799999999999998</v>
      </c>
      <c r="CQ58">
        <v>8.24</v>
      </c>
      <c r="CR58">
        <v>2.3849999999999998</v>
      </c>
      <c r="CS58">
        <v>9.2149999999999999</v>
      </c>
      <c r="CT58">
        <v>2.4300000000000002</v>
      </c>
      <c r="CU58">
        <v>9.5399999999999991</v>
      </c>
      <c r="CV58">
        <v>2.7250000000000001</v>
      </c>
      <c r="CW58">
        <v>12.395</v>
      </c>
      <c r="CX58">
        <v>2.86</v>
      </c>
      <c r="CY58">
        <v>13.68</v>
      </c>
      <c r="CZ58">
        <v>3.0950000000000002</v>
      </c>
      <c r="DA58">
        <v>16.454999999999998</v>
      </c>
      <c r="DB58">
        <v>3.2450000000000001</v>
      </c>
      <c r="DC58">
        <v>18.114999999999998</v>
      </c>
      <c r="DD58">
        <v>4.17</v>
      </c>
      <c r="DE58">
        <v>33.25</v>
      </c>
      <c r="DF58">
        <v>4.8849999999999998</v>
      </c>
      <c r="DG58">
        <v>45.284999999999997</v>
      </c>
      <c r="DH58">
        <v>6.0250000000000004</v>
      </c>
      <c r="DI58">
        <v>66.754999999999995</v>
      </c>
      <c r="DJ58">
        <v>7.06</v>
      </c>
      <c r="DK58">
        <v>92.86</v>
      </c>
      <c r="DL58">
        <v>8.6050000000000004</v>
      </c>
      <c r="DM58">
        <v>133.36500000000001</v>
      </c>
      <c r="DN58">
        <v>11.225</v>
      </c>
      <c r="DO58">
        <v>239.76499999999999</v>
      </c>
      <c r="DP58">
        <v>14.775</v>
      </c>
      <c r="DQ58">
        <v>431.55500000000001</v>
      </c>
      <c r="DR58">
        <v>19.78</v>
      </c>
      <c r="DS58">
        <v>730.3</v>
      </c>
      <c r="DT58">
        <v>31.565000000000001</v>
      </c>
      <c r="DU58">
        <v>1795.7550000000001</v>
      </c>
      <c r="DV58">
        <v>60.94</v>
      </c>
      <c r="DW58">
        <v>6960.29</v>
      </c>
      <c r="DX58">
        <v>184.05</v>
      </c>
      <c r="DY58">
        <v>57390.25</v>
      </c>
      <c r="DZ58">
        <v>2028.6216216216217</v>
      </c>
      <c r="EA58">
        <v>5474220.7297297297</v>
      </c>
      <c r="EB58">
        <v>2028.6216216216217</v>
      </c>
      <c r="EC58">
        <v>5474220.7297297297</v>
      </c>
      <c r="EH58">
        <v>-24.374199999999888</v>
      </c>
      <c r="EI58">
        <v>-14.270400000000006</v>
      </c>
      <c r="EJ58">
        <v>-12.060300000000032</v>
      </c>
      <c r="EK58">
        <v>-11.702400000000033</v>
      </c>
      <c r="EL58">
        <v>-11.159250000000043</v>
      </c>
      <c r="EM58">
        <v>-10.867050000000045</v>
      </c>
      <c r="EN58">
        <v>-10.668800000000049</v>
      </c>
      <c r="EO58">
        <v>-10.172300000000048</v>
      </c>
      <c r="EP58">
        <v>-9.7183500000000489</v>
      </c>
      <c r="EQ58">
        <v>-9.3163000000000551</v>
      </c>
      <c r="ER58">
        <v>-9.0508000000000521</v>
      </c>
      <c r="ES58">
        <v>-8.0536500000000597</v>
      </c>
      <c r="ET58">
        <v>-7.291100000000065</v>
      </c>
      <c r="EU58">
        <v>-6.5089000000000627</v>
      </c>
      <c r="EV58">
        <v>-5.7406000000000628</v>
      </c>
      <c r="EW58">
        <v>-4.8859000000000652</v>
      </c>
      <c r="EX58">
        <v>-4.2732000000000649</v>
      </c>
      <c r="EY58">
        <v>-3.6146000000000589</v>
      </c>
      <c r="EZ58">
        <v>-2.9107000000000509</v>
      </c>
      <c r="FA58">
        <v>-2.1991500000000452</v>
      </c>
      <c r="FB58">
        <v>-1.4686000000000436</v>
      </c>
      <c r="FC58">
        <v>-0.75065000000003745</v>
      </c>
      <c r="FD58">
        <v>1.000000000000006E-100</v>
      </c>
      <c r="FE58">
        <v>1.000000000000006E-100</v>
      </c>
      <c r="FG58">
        <v>200</v>
      </c>
      <c r="FH58">
        <v>200</v>
      </c>
      <c r="FI58">
        <v>200</v>
      </c>
      <c r="FJ58">
        <v>200</v>
      </c>
      <c r="FK58">
        <v>200</v>
      </c>
      <c r="FL58">
        <v>200</v>
      </c>
      <c r="FM58">
        <v>200</v>
      </c>
      <c r="FN58">
        <v>200</v>
      </c>
      <c r="FO58">
        <v>200</v>
      </c>
      <c r="FP58">
        <v>200</v>
      </c>
      <c r="FQ58">
        <v>200</v>
      </c>
      <c r="FR58">
        <v>200</v>
      </c>
      <c r="FS58">
        <v>200</v>
      </c>
      <c r="FT58">
        <v>200</v>
      </c>
      <c r="FU58">
        <v>200</v>
      </c>
      <c r="FV58">
        <v>200</v>
      </c>
      <c r="FW58">
        <v>200</v>
      </c>
      <c r="FX58">
        <v>200</v>
      </c>
      <c r="FY58">
        <v>200</v>
      </c>
      <c r="FZ58">
        <v>200</v>
      </c>
      <c r="GA58">
        <v>200</v>
      </c>
      <c r="GB58">
        <v>200</v>
      </c>
      <c r="GC58">
        <v>37</v>
      </c>
      <c r="GD58">
        <v>37</v>
      </c>
      <c r="GF58">
        <v>8237.2749999999996</v>
      </c>
      <c r="GG58">
        <v>5655.63</v>
      </c>
      <c r="GH58">
        <v>4816.1099999999997</v>
      </c>
      <c r="GI58">
        <v>4628.4399999999996</v>
      </c>
      <c r="GJ58">
        <v>4424.45</v>
      </c>
      <c r="GK58">
        <v>4218.2</v>
      </c>
      <c r="GL58">
        <v>4008.75</v>
      </c>
      <c r="GM58">
        <v>3786.4549999999999</v>
      </c>
      <c r="GN58">
        <v>3549.855</v>
      </c>
      <c r="GO58">
        <v>3310.99</v>
      </c>
      <c r="GP58">
        <v>3055.4</v>
      </c>
      <c r="GQ58">
        <v>2779.75</v>
      </c>
      <c r="GR58">
        <v>2502.4949999999999</v>
      </c>
      <c r="GS58">
        <v>2204.6950000000002</v>
      </c>
      <c r="GT58">
        <v>1894.05</v>
      </c>
      <c r="GU58">
        <v>1578.01</v>
      </c>
      <c r="GV58">
        <v>1281.9100000000001</v>
      </c>
      <c r="GW58">
        <v>983.06500000000005</v>
      </c>
      <c r="GX58">
        <v>715.58500000000004</v>
      </c>
      <c r="GY58">
        <v>461.41</v>
      </c>
      <c r="GZ58">
        <v>244.64500000000001</v>
      </c>
      <c r="HA58">
        <v>74.614999999999995</v>
      </c>
      <c r="HB58">
        <v>2.1351351351351351</v>
      </c>
      <c r="HC58">
        <v>2.1351351351351351</v>
      </c>
      <c r="HE58">
        <v>0</v>
      </c>
      <c r="HF58">
        <v>0</v>
      </c>
      <c r="HL58" t="s">
        <v>242</v>
      </c>
      <c r="HM58">
        <v>1.7855991749999993</v>
      </c>
      <c r="HN58">
        <v>3.189323269322323</v>
      </c>
      <c r="HP58">
        <v>0.12507386999999992</v>
      </c>
      <c r="HQ58">
        <v>2.3994322983329989E-2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L58" s="4">
        <f t="shared" si="16"/>
        <v>1.2441249999999999</v>
      </c>
      <c r="IM58" s="4"/>
      <c r="IN58" s="4">
        <f t="shared" si="0"/>
        <v>0.22823500000000002</v>
      </c>
      <c r="IO58" s="4">
        <f t="shared" si="1"/>
        <v>0</v>
      </c>
      <c r="IP58" s="4"/>
      <c r="IQ58" s="4"/>
      <c r="IR58" s="4">
        <f t="shared" si="2"/>
        <v>3.7944541799814456E-3</v>
      </c>
      <c r="IS58" s="9">
        <f t="shared" si="3"/>
        <v>4.1822938287220321E-2</v>
      </c>
      <c r="IT58">
        <v>48505</v>
      </c>
      <c r="IU58" s="9"/>
      <c r="IV58" s="9">
        <f t="shared" si="4"/>
        <v>0</v>
      </c>
      <c r="IW58" s="9">
        <f t="shared" si="5"/>
        <v>0</v>
      </c>
      <c r="IX58" s="9"/>
      <c r="IY58" s="9">
        <f t="shared" si="30"/>
        <v>2</v>
      </c>
      <c r="IZ58" s="9">
        <f t="shared" si="30"/>
        <v>2</v>
      </c>
      <c r="JA58" s="9">
        <f t="shared" si="30"/>
        <v>2</v>
      </c>
      <c r="JB58" s="9">
        <f t="shared" si="30"/>
        <v>2</v>
      </c>
      <c r="JC58" s="9">
        <f t="shared" si="30"/>
        <v>2</v>
      </c>
      <c r="JD58" s="9">
        <f t="shared" si="30"/>
        <v>2</v>
      </c>
      <c r="JE58" s="9">
        <f t="shared" si="30"/>
        <v>2</v>
      </c>
      <c r="JF58" s="9">
        <f t="shared" si="30"/>
        <v>2</v>
      </c>
      <c r="JG58" s="9">
        <f t="shared" si="30"/>
        <v>2</v>
      </c>
      <c r="JH58" s="9">
        <f t="shared" si="30"/>
        <v>2</v>
      </c>
      <c r="JI58" s="9">
        <f t="shared" si="30"/>
        <v>2</v>
      </c>
      <c r="JJ58" s="9">
        <f t="shared" si="28"/>
        <v>2</v>
      </c>
      <c r="JK58" s="9">
        <f t="shared" si="28"/>
        <v>2</v>
      </c>
      <c r="JL58" s="9">
        <f t="shared" si="28"/>
        <v>2</v>
      </c>
      <c r="JM58" s="9">
        <f t="shared" si="28"/>
        <v>2</v>
      </c>
      <c r="JN58" s="9">
        <f t="shared" si="28"/>
        <v>2</v>
      </c>
      <c r="JO58" s="9">
        <f t="shared" si="26"/>
        <v>2</v>
      </c>
      <c r="JP58" s="9">
        <f t="shared" si="24"/>
        <v>2</v>
      </c>
      <c r="JQ58" s="9">
        <f t="shared" si="24"/>
        <v>2</v>
      </c>
      <c r="JR58" s="9">
        <f t="shared" si="24"/>
        <v>2</v>
      </c>
      <c r="JS58" s="9">
        <f t="shared" si="24"/>
        <v>2</v>
      </c>
      <c r="JT58" s="9">
        <f t="shared" si="24"/>
        <v>2</v>
      </c>
      <c r="JU58" s="9">
        <f t="shared" si="24"/>
        <v>0.37</v>
      </c>
      <c r="JV58" s="9">
        <f t="shared" si="24"/>
        <v>0.37</v>
      </c>
      <c r="JW58" s="10">
        <f t="shared" si="8"/>
        <v>1.7938979003153464E-3</v>
      </c>
      <c r="JX58" s="4">
        <f t="shared" si="9"/>
        <v>1.7855991749999993</v>
      </c>
      <c r="JY58" s="4">
        <f t="shared" si="10"/>
        <v>9.5885556164487795E-4</v>
      </c>
      <c r="JZ58" s="11">
        <f t="shared" si="11"/>
        <v>1.7773004496846523</v>
      </c>
      <c r="KA58" s="11">
        <f t="shared" si="12"/>
        <v>1.7938979003153463</v>
      </c>
      <c r="KB58" s="9">
        <f t="shared" si="13"/>
        <v>1.7773004496846522E-3</v>
      </c>
      <c r="KC58" s="12">
        <f t="shared" si="17"/>
        <v>8.9279958749999971E-3</v>
      </c>
      <c r="KD58" s="9">
        <v>56</v>
      </c>
      <c r="KE58" s="9">
        <f t="shared" si="31"/>
        <v>147.09419642857142</v>
      </c>
      <c r="KF58" s="9">
        <f t="shared" si="31"/>
        <v>100.99339285714287</v>
      </c>
      <c r="KG58" s="9">
        <f t="shared" si="31"/>
        <v>86.00196428571428</v>
      </c>
      <c r="KH58" s="9">
        <f t="shared" si="31"/>
        <v>82.650714285714272</v>
      </c>
      <c r="KI58" s="9">
        <f t="shared" si="31"/>
        <v>79.008035714285711</v>
      </c>
      <c r="KJ58" s="9">
        <f t="shared" si="31"/>
        <v>75.325000000000003</v>
      </c>
      <c r="KK58" s="9">
        <f t="shared" si="31"/>
        <v>71.584821428571431</v>
      </c>
      <c r="KL58" s="9">
        <f t="shared" si="31"/>
        <v>67.615267857142854</v>
      </c>
      <c r="KM58" s="9">
        <f t="shared" si="31"/>
        <v>63.390267857142859</v>
      </c>
      <c r="KN58" s="9">
        <f t="shared" si="31"/>
        <v>59.124821428571423</v>
      </c>
      <c r="KO58" s="9">
        <f t="shared" si="31"/>
        <v>54.56071428571429</v>
      </c>
      <c r="KP58" s="9">
        <f t="shared" si="29"/>
        <v>49.638392857142854</v>
      </c>
      <c r="KQ58" s="9">
        <f t="shared" si="29"/>
        <v>44.687410714285711</v>
      </c>
      <c r="KR58" s="9">
        <f t="shared" si="29"/>
        <v>39.369553571428575</v>
      </c>
      <c r="KS58" s="9">
        <f t="shared" si="29"/>
        <v>33.822321428571428</v>
      </c>
      <c r="KT58" s="9">
        <f t="shared" si="29"/>
        <v>28.178750000000001</v>
      </c>
      <c r="KU58" s="9">
        <f t="shared" si="27"/>
        <v>22.891250000000003</v>
      </c>
      <c r="KV58" s="9">
        <f t="shared" si="25"/>
        <v>17.554732142857144</v>
      </c>
      <c r="KW58" s="9">
        <f t="shared" si="25"/>
        <v>12.778303571428571</v>
      </c>
      <c r="KX58" s="9">
        <f t="shared" si="25"/>
        <v>8.2394642857142859</v>
      </c>
      <c r="KY58" s="9">
        <f t="shared" si="25"/>
        <v>4.3686607142857143</v>
      </c>
      <c r="KZ58" s="9">
        <f t="shared" si="25"/>
        <v>1.3324107142857142</v>
      </c>
      <c r="LA58" s="9">
        <f t="shared" si="25"/>
        <v>3.8127413127413128E-2</v>
      </c>
      <c r="LB58" s="9">
        <f t="shared" si="25"/>
        <v>3.8127413127413128E-2</v>
      </c>
    </row>
    <row r="59" spans="1:314" x14ac:dyDescent="0.25">
      <c r="A59">
        <v>50</v>
      </c>
      <c r="B59">
        <v>4900</v>
      </c>
      <c r="C59">
        <v>24010000</v>
      </c>
      <c r="K59">
        <v>50</v>
      </c>
      <c r="L59">
        <v>2500</v>
      </c>
      <c r="M59">
        <v>0</v>
      </c>
      <c r="N59">
        <v>0</v>
      </c>
      <c r="R59">
        <v>0</v>
      </c>
      <c r="S59">
        <v>367.42</v>
      </c>
      <c r="T59">
        <v>7.3716089999999141</v>
      </c>
      <c r="U59" s="2">
        <v>2.6354166666666669E-5</v>
      </c>
      <c r="V59" s="1"/>
      <c r="W59" s="1">
        <v>410.82</v>
      </c>
      <c r="X59" s="1">
        <v>509.44</v>
      </c>
      <c r="Y59" s="1"/>
      <c r="Z59" s="1"/>
      <c r="AA59" s="1"/>
      <c r="AB59" s="1">
        <v>0</v>
      </c>
      <c r="AC59" s="1">
        <v>0</v>
      </c>
      <c r="AD59" s="1"/>
      <c r="AE59" s="1"/>
      <c r="AF59" s="1"/>
      <c r="AG59" s="1"/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1.0049999999999999</v>
      </c>
      <c r="BS59">
        <v>1.0149999999999999</v>
      </c>
      <c r="BT59">
        <v>1.03</v>
      </c>
      <c r="BU59">
        <v>1.0900000000000001</v>
      </c>
      <c r="BV59">
        <v>1.17</v>
      </c>
      <c r="BW59">
        <v>1.63</v>
      </c>
      <c r="BX59">
        <v>2.2250000000000001</v>
      </c>
      <c r="BY59">
        <v>7.7249999999999996</v>
      </c>
      <c r="BZ59">
        <v>27.339285714285715</v>
      </c>
      <c r="CA59">
        <v>900.19642857142856</v>
      </c>
      <c r="CB59">
        <v>27.339285714285715</v>
      </c>
      <c r="CC59">
        <v>900.19642857142856</v>
      </c>
      <c r="CH59">
        <v>1.125</v>
      </c>
      <c r="CI59">
        <v>1.4550000000000001</v>
      </c>
      <c r="CJ59">
        <v>1.9350000000000001</v>
      </c>
      <c r="CK59">
        <v>5.4649999999999999</v>
      </c>
      <c r="CL59">
        <v>2.2000000000000002</v>
      </c>
      <c r="CM59">
        <v>7.08</v>
      </c>
      <c r="CN59">
        <v>2.335</v>
      </c>
      <c r="CO59">
        <v>8.0449999999999999</v>
      </c>
      <c r="CP59">
        <v>2.5</v>
      </c>
      <c r="CQ59">
        <v>10.43</v>
      </c>
      <c r="CR59">
        <v>2.67</v>
      </c>
      <c r="CS59">
        <v>11.81</v>
      </c>
      <c r="CT59">
        <v>2.81</v>
      </c>
      <c r="CU59">
        <v>13.17</v>
      </c>
      <c r="CV59">
        <v>2.9750000000000001</v>
      </c>
      <c r="CW59">
        <v>14.525</v>
      </c>
      <c r="CX59">
        <v>3.3149999999999999</v>
      </c>
      <c r="CY59">
        <v>18.245000000000001</v>
      </c>
      <c r="CZ59">
        <v>3.5449999999999999</v>
      </c>
      <c r="DA59">
        <v>20.715</v>
      </c>
      <c r="DB59">
        <v>3.8050000000000002</v>
      </c>
      <c r="DC59">
        <v>23.484999999999999</v>
      </c>
      <c r="DD59">
        <v>4.2949999999999999</v>
      </c>
      <c r="DE59">
        <v>30.614999999999998</v>
      </c>
      <c r="DF59">
        <v>4.83</v>
      </c>
      <c r="DG59">
        <v>40.590000000000003</v>
      </c>
      <c r="DH59">
        <v>5.6849999999999996</v>
      </c>
      <c r="DI59">
        <v>61.325000000000003</v>
      </c>
      <c r="DJ59">
        <v>6.56</v>
      </c>
      <c r="DK59">
        <v>77.38</v>
      </c>
      <c r="DL59">
        <v>7.97</v>
      </c>
      <c r="DM59">
        <v>105.81</v>
      </c>
      <c r="DN59">
        <v>10.19</v>
      </c>
      <c r="DO59">
        <v>195.19</v>
      </c>
      <c r="DP59">
        <v>14.25</v>
      </c>
      <c r="DQ59">
        <v>390.06</v>
      </c>
      <c r="DR59">
        <v>19.55</v>
      </c>
      <c r="DS59">
        <v>792.45</v>
      </c>
      <c r="DT59">
        <v>30.024999999999999</v>
      </c>
      <c r="DU59">
        <v>1675.5450000000001</v>
      </c>
      <c r="DV59">
        <v>53.38</v>
      </c>
      <c r="DW59">
        <v>6336.86</v>
      </c>
      <c r="DX59">
        <v>166.08</v>
      </c>
      <c r="DY59">
        <v>55463.39</v>
      </c>
      <c r="DZ59">
        <v>2679.9642857142858</v>
      </c>
      <c r="EA59">
        <v>8717056.6428571437</v>
      </c>
      <c r="EB59">
        <v>2679.9642857142858</v>
      </c>
      <c r="EC59">
        <v>8717056.6428571437</v>
      </c>
      <c r="EH59">
        <v>-26.184399999999879</v>
      </c>
      <c r="EI59">
        <v>-15.324400000000026</v>
      </c>
      <c r="EJ59">
        <v>-13.222000000000047</v>
      </c>
      <c r="EK59">
        <v>-12.363100000000045</v>
      </c>
      <c r="EL59">
        <v>-11.769750000000053</v>
      </c>
      <c r="EM59">
        <v>-11.278500000000056</v>
      </c>
      <c r="EN59">
        <v>-10.847600000000064</v>
      </c>
      <c r="EO59">
        <v>-10.270750000000062</v>
      </c>
      <c r="EP59">
        <v>-9.5565500000000636</v>
      </c>
      <c r="EQ59">
        <v>-9.1090000000000639</v>
      </c>
      <c r="ER59">
        <v>-8.3888500000000636</v>
      </c>
      <c r="ES59">
        <v>-7.6836500000000569</v>
      </c>
      <c r="ET59">
        <v>-7.1704500000000575</v>
      </c>
      <c r="EU59">
        <v>-6.5199500000000636</v>
      </c>
      <c r="EV59">
        <v>-5.8992500000000652</v>
      </c>
      <c r="EW59">
        <v>-5.2549000000000694</v>
      </c>
      <c r="EX59">
        <v>-4.5140500000000685</v>
      </c>
      <c r="EY59">
        <v>-3.5110000000000601</v>
      </c>
      <c r="EZ59">
        <v>-2.836000000000054</v>
      </c>
      <c r="FA59">
        <v>-2.1083500000000517</v>
      </c>
      <c r="FB59">
        <v>-1.4373000000000438</v>
      </c>
      <c r="FC59">
        <v>-0.7667500000000359</v>
      </c>
      <c r="FD59">
        <v>1.0000000000000047E-100</v>
      </c>
      <c r="FE59">
        <v>1.0000000000000047E-100</v>
      </c>
      <c r="FG59">
        <v>200</v>
      </c>
      <c r="FH59">
        <v>200</v>
      </c>
      <c r="FI59">
        <v>200</v>
      </c>
      <c r="FJ59">
        <v>200</v>
      </c>
      <c r="FK59">
        <v>200</v>
      </c>
      <c r="FL59">
        <v>200</v>
      </c>
      <c r="FM59">
        <v>200</v>
      </c>
      <c r="FN59">
        <v>200</v>
      </c>
      <c r="FO59">
        <v>200</v>
      </c>
      <c r="FP59">
        <v>200</v>
      </c>
      <c r="FQ59">
        <v>200</v>
      </c>
      <c r="FR59">
        <v>200</v>
      </c>
      <c r="FS59">
        <v>200</v>
      </c>
      <c r="FT59">
        <v>200</v>
      </c>
      <c r="FU59">
        <v>200</v>
      </c>
      <c r="FV59">
        <v>200</v>
      </c>
      <c r="FW59">
        <v>200</v>
      </c>
      <c r="FX59">
        <v>200</v>
      </c>
      <c r="FY59">
        <v>200</v>
      </c>
      <c r="FZ59">
        <v>200</v>
      </c>
      <c r="GA59">
        <v>200</v>
      </c>
      <c r="GB59">
        <v>200</v>
      </c>
      <c r="GC59">
        <v>56</v>
      </c>
      <c r="GD59">
        <v>56</v>
      </c>
      <c r="GF59">
        <v>12504.21</v>
      </c>
      <c r="GG59">
        <v>8649.5650000000005</v>
      </c>
      <c r="GH59">
        <v>7382.65</v>
      </c>
      <c r="GI59">
        <v>7100.01</v>
      </c>
      <c r="GJ59">
        <v>6792.36</v>
      </c>
      <c r="GK59">
        <v>6481.2150000000001</v>
      </c>
      <c r="GL59">
        <v>6162.5050000000001</v>
      </c>
      <c r="GM59">
        <v>5824.9949999999999</v>
      </c>
      <c r="GN59">
        <v>5464.7650000000003</v>
      </c>
      <c r="GO59">
        <v>5101.49</v>
      </c>
      <c r="GP59">
        <v>4712.4750000000004</v>
      </c>
      <c r="GQ59">
        <v>4292.46</v>
      </c>
      <c r="GR59">
        <v>3868.07</v>
      </c>
      <c r="GS59">
        <v>3413.0349999999999</v>
      </c>
      <c r="GT59">
        <v>2937.4349999999999</v>
      </c>
      <c r="GU59">
        <v>2453.39</v>
      </c>
      <c r="GV59">
        <v>1995.335</v>
      </c>
      <c r="GW59">
        <v>1532.28</v>
      </c>
      <c r="GX59">
        <v>1117.845</v>
      </c>
      <c r="GY59">
        <v>722.35</v>
      </c>
      <c r="GZ59">
        <v>383.375</v>
      </c>
      <c r="HA59">
        <v>117.61499999999999</v>
      </c>
      <c r="HB59">
        <v>2.4107142857142856</v>
      </c>
      <c r="HC59">
        <v>2.4107142857142856</v>
      </c>
      <c r="HE59">
        <v>0</v>
      </c>
      <c r="HF59">
        <v>0</v>
      </c>
      <c r="HL59" t="s">
        <v>242</v>
      </c>
      <c r="HM59">
        <v>2.2885464499999997</v>
      </c>
      <c r="HN59">
        <v>5.2394466609511134</v>
      </c>
      <c r="HP59">
        <v>0.16813377500000004</v>
      </c>
      <c r="HQ59">
        <v>5.2374915574374938E-2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L59" s="4">
        <f t="shared" si="16"/>
        <v>1.6432800000000001</v>
      </c>
      <c r="IM59" s="4"/>
      <c r="IN59" s="4">
        <f t="shared" si="0"/>
        <v>0.29393600000000003</v>
      </c>
      <c r="IO59" s="4">
        <f t="shared" si="1"/>
        <v>0</v>
      </c>
      <c r="IP59" s="4"/>
      <c r="IQ59" s="4"/>
      <c r="IR59" s="4">
        <f t="shared" si="2"/>
        <v>3.4239063208675218E-3</v>
      </c>
      <c r="IS59" s="9">
        <f t="shared" si="3"/>
        <v>5.525016051033451E-2</v>
      </c>
      <c r="IT59">
        <v>48506</v>
      </c>
      <c r="IU59" s="9"/>
      <c r="IV59" s="9">
        <f t="shared" si="4"/>
        <v>0</v>
      </c>
      <c r="IW59" s="9">
        <f t="shared" si="5"/>
        <v>0</v>
      </c>
      <c r="IX59" s="9"/>
      <c r="IY59" s="9">
        <f t="shared" si="30"/>
        <v>2</v>
      </c>
      <c r="IZ59" s="9">
        <f t="shared" si="30"/>
        <v>2</v>
      </c>
      <c r="JA59" s="9">
        <f t="shared" si="30"/>
        <v>2</v>
      </c>
      <c r="JB59" s="9">
        <f t="shared" si="30"/>
        <v>2</v>
      </c>
      <c r="JC59" s="9">
        <f t="shared" si="30"/>
        <v>2</v>
      </c>
      <c r="JD59" s="9">
        <f t="shared" si="30"/>
        <v>2</v>
      </c>
      <c r="JE59" s="9">
        <f t="shared" si="30"/>
        <v>2</v>
      </c>
      <c r="JF59" s="9">
        <f t="shared" si="30"/>
        <v>2</v>
      </c>
      <c r="JG59" s="9">
        <f t="shared" si="30"/>
        <v>2</v>
      </c>
      <c r="JH59" s="9">
        <f t="shared" si="30"/>
        <v>2</v>
      </c>
      <c r="JI59" s="9">
        <f t="shared" si="30"/>
        <v>2</v>
      </c>
      <c r="JJ59" s="9">
        <f t="shared" si="28"/>
        <v>2</v>
      </c>
      <c r="JK59" s="9">
        <f t="shared" si="28"/>
        <v>2</v>
      </c>
      <c r="JL59" s="9">
        <f t="shared" si="28"/>
        <v>2</v>
      </c>
      <c r="JM59" s="9">
        <f t="shared" si="28"/>
        <v>2</v>
      </c>
      <c r="JN59" s="9">
        <f t="shared" si="28"/>
        <v>2</v>
      </c>
      <c r="JO59" s="9">
        <f t="shared" si="26"/>
        <v>2</v>
      </c>
      <c r="JP59" s="9">
        <f t="shared" si="24"/>
        <v>2</v>
      </c>
      <c r="JQ59" s="9">
        <f t="shared" si="24"/>
        <v>2</v>
      </c>
      <c r="JR59" s="9">
        <f t="shared" si="24"/>
        <v>2</v>
      </c>
      <c r="JS59" s="9">
        <f t="shared" si="24"/>
        <v>2</v>
      </c>
      <c r="JT59" s="9">
        <f t="shared" si="24"/>
        <v>2</v>
      </c>
      <c r="JU59" s="9">
        <f t="shared" si="24"/>
        <v>0.56000000000000005</v>
      </c>
      <c r="JV59" s="9">
        <f t="shared" si="24"/>
        <v>0.56000000000000005</v>
      </c>
      <c r="JW59" s="10">
        <f t="shared" si="8"/>
        <v>1.8404297503496615E-3</v>
      </c>
      <c r="JX59" s="4">
        <f t="shared" si="9"/>
        <v>2.2885464499999997</v>
      </c>
      <c r="JY59" s="4">
        <f t="shared" si="10"/>
        <v>2.0018071435128348E-3</v>
      </c>
      <c r="JZ59" s="11">
        <f t="shared" si="11"/>
        <v>2.2765557120629225</v>
      </c>
      <c r="KA59" s="11">
        <f t="shared" si="12"/>
        <v>2.3005371879370768</v>
      </c>
      <c r="KB59" s="9">
        <f t="shared" si="13"/>
        <v>1.821244569650338E-3</v>
      </c>
      <c r="KC59" s="12">
        <f t="shared" si="17"/>
        <v>9.154185799999999E-3</v>
      </c>
      <c r="KD59" s="9">
        <v>57</v>
      </c>
      <c r="KE59" s="9">
        <f t="shared" si="31"/>
        <v>219.37210526315789</v>
      </c>
      <c r="KF59" s="9">
        <f t="shared" si="31"/>
        <v>151.74675438596492</v>
      </c>
      <c r="KG59" s="9">
        <f t="shared" si="31"/>
        <v>129.52017543859648</v>
      </c>
      <c r="KH59" s="9">
        <f t="shared" si="31"/>
        <v>124.56157894736843</v>
      </c>
      <c r="KI59" s="9">
        <f t="shared" si="31"/>
        <v>119.16421052631578</v>
      </c>
      <c r="KJ59" s="9">
        <f t="shared" si="31"/>
        <v>113.70552631578947</v>
      </c>
      <c r="KK59" s="9">
        <f t="shared" si="31"/>
        <v>108.11412280701755</v>
      </c>
      <c r="KL59" s="9">
        <f t="shared" si="31"/>
        <v>102.19289473684211</v>
      </c>
      <c r="KM59" s="9">
        <f t="shared" si="31"/>
        <v>95.873070175438599</v>
      </c>
      <c r="KN59" s="9">
        <f t="shared" si="31"/>
        <v>89.4998245614035</v>
      </c>
      <c r="KO59" s="9">
        <f t="shared" si="31"/>
        <v>82.675000000000011</v>
      </c>
      <c r="KP59" s="9">
        <f t="shared" si="29"/>
        <v>75.306315789473686</v>
      </c>
      <c r="KQ59" s="9">
        <f t="shared" si="29"/>
        <v>67.860877192982457</v>
      </c>
      <c r="KR59" s="9">
        <f t="shared" si="29"/>
        <v>59.877807017543859</v>
      </c>
      <c r="KS59" s="9">
        <f t="shared" si="29"/>
        <v>51.533947368421053</v>
      </c>
      <c r="KT59" s="9">
        <f t="shared" si="29"/>
        <v>43.0419298245614</v>
      </c>
      <c r="KU59" s="9">
        <f t="shared" si="27"/>
        <v>35.00587719298246</v>
      </c>
      <c r="KV59" s="9">
        <f t="shared" si="25"/>
        <v>26.882105263157893</v>
      </c>
      <c r="KW59" s="9">
        <f t="shared" si="25"/>
        <v>19.611315789473686</v>
      </c>
      <c r="KX59" s="9">
        <f t="shared" si="25"/>
        <v>12.67280701754386</v>
      </c>
      <c r="KY59" s="9">
        <f t="shared" si="25"/>
        <v>6.7258771929824563</v>
      </c>
      <c r="KZ59" s="9">
        <f t="shared" si="25"/>
        <v>2.063421052631579</v>
      </c>
      <c r="LA59" s="9">
        <f t="shared" si="25"/>
        <v>4.2293233082706765E-2</v>
      </c>
      <c r="LB59" s="9">
        <f t="shared" si="25"/>
        <v>4.2293233082706765E-2</v>
      </c>
    </row>
    <row r="60" spans="1:314" x14ac:dyDescent="0.25">
      <c r="A60">
        <v>60</v>
      </c>
      <c r="B60">
        <v>5900</v>
      </c>
      <c r="C60">
        <v>34810000</v>
      </c>
      <c r="K60">
        <v>60</v>
      </c>
      <c r="L60">
        <v>3600</v>
      </c>
      <c r="M60">
        <v>0</v>
      </c>
      <c r="N60">
        <v>0</v>
      </c>
      <c r="R60">
        <v>0</v>
      </c>
      <c r="S60">
        <v>541.93499999999995</v>
      </c>
      <c r="T60">
        <v>9.0744499999998336</v>
      </c>
      <c r="U60" s="2">
        <v>3.2581018518518518E-5</v>
      </c>
      <c r="V60" s="1"/>
      <c r="W60" s="1">
        <v>620.755</v>
      </c>
      <c r="X60" s="1">
        <v>804.35500000000002</v>
      </c>
      <c r="Y60" s="1"/>
      <c r="Z60" s="1"/>
      <c r="AA60" s="1"/>
      <c r="AB60" s="1">
        <v>0</v>
      </c>
      <c r="AC60" s="1">
        <v>0</v>
      </c>
      <c r="AD60" s="1"/>
      <c r="AE60" s="1"/>
      <c r="AF60" s="1"/>
      <c r="AG60" s="1"/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1.02</v>
      </c>
      <c r="BU60">
        <v>1.06</v>
      </c>
      <c r="BV60">
        <v>1.155</v>
      </c>
      <c r="BW60">
        <v>1.5049999999999999</v>
      </c>
      <c r="BX60">
        <v>2.35</v>
      </c>
      <c r="BY60">
        <v>8.32</v>
      </c>
      <c r="BZ60">
        <v>31.428571428571427</v>
      </c>
      <c r="CA60">
        <v>1217.8928571428571</v>
      </c>
      <c r="CB60">
        <v>31.428571428571427</v>
      </c>
      <c r="CC60">
        <v>1217.8928571428571</v>
      </c>
      <c r="CH60">
        <v>1.2549999999999999</v>
      </c>
      <c r="CI60">
        <v>1.9350000000000001</v>
      </c>
      <c r="CJ60">
        <v>1.825</v>
      </c>
      <c r="CK60">
        <v>4.6849999999999996</v>
      </c>
      <c r="CL60">
        <v>2.1800000000000002</v>
      </c>
      <c r="CM60">
        <v>7.11</v>
      </c>
      <c r="CN60">
        <v>2.2400000000000002</v>
      </c>
      <c r="CO60">
        <v>7.46</v>
      </c>
      <c r="CP60">
        <v>2.2850000000000001</v>
      </c>
      <c r="CQ60">
        <v>7.6950000000000003</v>
      </c>
      <c r="CR60">
        <v>2.4449999999999998</v>
      </c>
      <c r="CS60">
        <v>9.0749999999999993</v>
      </c>
      <c r="CT60">
        <v>2.5299999999999998</v>
      </c>
      <c r="CU60">
        <v>9.92</v>
      </c>
      <c r="CV60">
        <v>2.7549999999999999</v>
      </c>
      <c r="CW60">
        <v>12.265000000000001</v>
      </c>
      <c r="CX60">
        <v>2.89</v>
      </c>
      <c r="CY60">
        <v>13.63</v>
      </c>
      <c r="CZ60">
        <v>3.0750000000000002</v>
      </c>
      <c r="DA60">
        <v>16.635000000000002</v>
      </c>
      <c r="DB60">
        <v>3.22</v>
      </c>
      <c r="DC60">
        <v>19</v>
      </c>
      <c r="DD60">
        <v>3.58</v>
      </c>
      <c r="DE60">
        <v>22.68</v>
      </c>
      <c r="DF60">
        <v>3.98</v>
      </c>
      <c r="DG60">
        <v>28.77</v>
      </c>
      <c r="DH60">
        <v>5.03</v>
      </c>
      <c r="DI60">
        <v>50.36</v>
      </c>
      <c r="DJ60">
        <v>5.7750000000000004</v>
      </c>
      <c r="DK60">
        <v>63.865000000000002</v>
      </c>
      <c r="DL60">
        <v>6.7050000000000001</v>
      </c>
      <c r="DM60">
        <v>86.805000000000007</v>
      </c>
      <c r="DN60">
        <v>8.17</v>
      </c>
      <c r="DO60">
        <v>129.78</v>
      </c>
      <c r="DP60">
        <v>10.765000000000001</v>
      </c>
      <c r="DQ60">
        <v>229.11500000000001</v>
      </c>
      <c r="DR60">
        <v>15.2</v>
      </c>
      <c r="DS60">
        <v>481.8</v>
      </c>
      <c r="DT60">
        <v>25.29</v>
      </c>
      <c r="DU60">
        <v>1283.04</v>
      </c>
      <c r="DV60">
        <v>50.174999999999997</v>
      </c>
      <c r="DW60">
        <v>5281.2349999999997</v>
      </c>
      <c r="DX60">
        <v>181.26499999999999</v>
      </c>
      <c r="DY60">
        <v>62192.305</v>
      </c>
      <c r="DZ60">
        <v>3090.9285714285716</v>
      </c>
      <c r="EA60">
        <v>11861347.392857144</v>
      </c>
      <c r="EB60">
        <v>3090.9285714285716</v>
      </c>
      <c r="EC60">
        <v>11861347.392857144</v>
      </c>
      <c r="EH60">
        <v>-24.029399999999864</v>
      </c>
      <c r="EI60">
        <v>-14.169850000000022</v>
      </c>
      <c r="EJ60">
        <v>-11.733200000000036</v>
      </c>
      <c r="EK60">
        <v>-11.238600000000043</v>
      </c>
      <c r="EL60">
        <v>-10.935350000000049</v>
      </c>
      <c r="EM60">
        <v>-10.393300000000059</v>
      </c>
      <c r="EN60">
        <v>-10.223350000000059</v>
      </c>
      <c r="EO60">
        <v>-9.6341000000000587</v>
      </c>
      <c r="EP60">
        <v>-8.8986000000000569</v>
      </c>
      <c r="EQ60">
        <v>-8.6598500000000556</v>
      </c>
      <c r="ER60">
        <v>-8.4164000000000527</v>
      </c>
      <c r="ES60">
        <v>-7.6310000000000544</v>
      </c>
      <c r="ET60">
        <v>-7.0187000000000612</v>
      </c>
      <c r="EU60">
        <v>-6.1611000000000651</v>
      </c>
      <c r="EV60">
        <v>-5.5174000000000616</v>
      </c>
      <c r="EW60">
        <v>-4.9011000000000644</v>
      </c>
      <c r="EX60">
        <v>-4.2288500000000617</v>
      </c>
      <c r="EY60">
        <v>-3.5338500000000637</v>
      </c>
      <c r="EZ60">
        <v>-2.8987000000000607</v>
      </c>
      <c r="FA60">
        <v>-2.1455500000000534</v>
      </c>
      <c r="FB60">
        <v>-1.5185500000000465</v>
      </c>
      <c r="FC60">
        <v>-0.75640000000002994</v>
      </c>
      <c r="FD60">
        <v>1.0000000000000047E-100</v>
      </c>
      <c r="FE60">
        <v>1.0000000000000047E-100</v>
      </c>
      <c r="FG60">
        <v>200</v>
      </c>
      <c r="FH60">
        <v>200</v>
      </c>
      <c r="FI60">
        <v>200</v>
      </c>
      <c r="FJ60">
        <v>200</v>
      </c>
      <c r="FK60">
        <v>200</v>
      </c>
      <c r="FL60">
        <v>200</v>
      </c>
      <c r="FM60">
        <v>200</v>
      </c>
      <c r="FN60">
        <v>200</v>
      </c>
      <c r="FO60">
        <v>200</v>
      </c>
      <c r="FP60">
        <v>200</v>
      </c>
      <c r="FQ60">
        <v>200</v>
      </c>
      <c r="FR60">
        <v>200</v>
      </c>
      <c r="FS60">
        <v>200</v>
      </c>
      <c r="FT60">
        <v>200</v>
      </c>
      <c r="FU60">
        <v>200</v>
      </c>
      <c r="FV60">
        <v>200</v>
      </c>
      <c r="FW60">
        <v>200</v>
      </c>
      <c r="FX60">
        <v>200</v>
      </c>
      <c r="FY60">
        <v>200</v>
      </c>
      <c r="FZ60">
        <v>200</v>
      </c>
      <c r="GA60">
        <v>200</v>
      </c>
      <c r="GB60">
        <v>200</v>
      </c>
      <c r="GC60">
        <v>56</v>
      </c>
      <c r="GD60">
        <v>56</v>
      </c>
      <c r="GF60">
        <v>17663.325000000001</v>
      </c>
      <c r="GG60">
        <v>12290.635</v>
      </c>
      <c r="GH60">
        <v>10511.06</v>
      </c>
      <c r="GI60">
        <v>10112.325000000001</v>
      </c>
      <c r="GJ60">
        <v>9677.34</v>
      </c>
      <c r="GK60">
        <v>9235.56</v>
      </c>
      <c r="GL60">
        <v>8785.5249999999996</v>
      </c>
      <c r="GM60">
        <v>8308.4449999999997</v>
      </c>
      <c r="GN60">
        <v>7798.35</v>
      </c>
      <c r="GO60">
        <v>7284.2449999999999</v>
      </c>
      <c r="GP60">
        <v>6732.74</v>
      </c>
      <c r="GQ60">
        <v>6138.53</v>
      </c>
      <c r="GR60">
        <v>5537.4449999999997</v>
      </c>
      <c r="GS60">
        <v>4892.3850000000002</v>
      </c>
      <c r="GT60">
        <v>4215.68</v>
      </c>
      <c r="GU60">
        <v>3525.95</v>
      </c>
      <c r="GV60">
        <v>2871.8049999999998</v>
      </c>
      <c r="GW60">
        <v>2210.4949999999999</v>
      </c>
      <c r="GX60">
        <v>1615.7449999999999</v>
      </c>
      <c r="GY60">
        <v>1045.605</v>
      </c>
      <c r="GZ60">
        <v>556.94500000000005</v>
      </c>
      <c r="HA60">
        <v>171.285</v>
      </c>
      <c r="HB60">
        <v>3.4107142857142856</v>
      </c>
      <c r="HC60">
        <v>3.4107142857142856</v>
      </c>
      <c r="HE60">
        <v>0</v>
      </c>
      <c r="HF60">
        <v>0</v>
      </c>
      <c r="HL60" t="s">
        <v>246</v>
      </c>
      <c r="HM60">
        <v>2.8026583250000021</v>
      </c>
      <c r="HN60">
        <v>7.856154618458465</v>
      </c>
      <c r="HP60">
        <v>0.21105066500000011</v>
      </c>
      <c r="HQ60">
        <v>9.6988620384529878E-2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L60" s="4">
        <f t="shared" si="16"/>
        <v>2.0691833333333332</v>
      </c>
      <c r="IM60" s="4"/>
      <c r="IN60" s="4">
        <f t="shared" si="0"/>
        <v>0.36128999999999994</v>
      </c>
      <c r="IO60" s="4">
        <f t="shared" si="1"/>
        <v>0</v>
      </c>
      <c r="IP60" s="4"/>
      <c r="IQ60" s="4"/>
      <c r="IR60" s="4">
        <f t="shared" si="2"/>
        <v>3.7368833364256702E-3</v>
      </c>
      <c r="IS60" s="9">
        <f t="shared" si="3"/>
        <v>6.3721289121746794E-2</v>
      </c>
      <c r="IT60">
        <v>48507</v>
      </c>
      <c r="IU60" s="9"/>
      <c r="IV60" s="9">
        <f t="shared" si="4"/>
        <v>0</v>
      </c>
      <c r="IW60" s="9">
        <f t="shared" si="5"/>
        <v>0</v>
      </c>
      <c r="IX60" s="9"/>
      <c r="IY60" s="9">
        <f t="shared" si="30"/>
        <v>2</v>
      </c>
      <c r="IZ60" s="9">
        <f t="shared" si="30"/>
        <v>2</v>
      </c>
      <c r="JA60" s="9">
        <f t="shared" si="30"/>
        <v>2</v>
      </c>
      <c r="JB60" s="9">
        <f t="shared" si="30"/>
        <v>2</v>
      </c>
      <c r="JC60" s="9">
        <f t="shared" si="30"/>
        <v>2</v>
      </c>
      <c r="JD60" s="9">
        <f t="shared" si="30"/>
        <v>2</v>
      </c>
      <c r="JE60" s="9">
        <f t="shared" si="30"/>
        <v>2</v>
      </c>
      <c r="JF60" s="9">
        <f t="shared" si="30"/>
        <v>2</v>
      </c>
      <c r="JG60" s="9">
        <f t="shared" si="30"/>
        <v>2</v>
      </c>
      <c r="JH60" s="9">
        <f t="shared" si="30"/>
        <v>2</v>
      </c>
      <c r="JI60" s="9">
        <f t="shared" si="30"/>
        <v>2</v>
      </c>
      <c r="JJ60" s="9">
        <f t="shared" si="28"/>
        <v>2</v>
      </c>
      <c r="JK60" s="9">
        <f t="shared" si="28"/>
        <v>2</v>
      </c>
      <c r="JL60" s="9">
        <f t="shared" si="28"/>
        <v>2</v>
      </c>
      <c r="JM60" s="9">
        <f t="shared" si="28"/>
        <v>2</v>
      </c>
      <c r="JN60" s="9">
        <f t="shared" si="28"/>
        <v>2</v>
      </c>
      <c r="JO60" s="9">
        <f t="shared" si="26"/>
        <v>2</v>
      </c>
      <c r="JP60" s="9">
        <f t="shared" si="24"/>
        <v>2</v>
      </c>
      <c r="JQ60" s="9">
        <f t="shared" si="24"/>
        <v>2</v>
      </c>
      <c r="JR60" s="9">
        <f t="shared" si="24"/>
        <v>2</v>
      </c>
      <c r="JS60" s="9">
        <f t="shared" si="24"/>
        <v>2</v>
      </c>
      <c r="JT60" s="9">
        <f t="shared" si="24"/>
        <v>2</v>
      </c>
      <c r="JU60" s="9">
        <f t="shared" si="24"/>
        <v>0.56000000000000005</v>
      </c>
      <c r="JV60" s="9">
        <f t="shared" si="24"/>
        <v>0.56000000000000005</v>
      </c>
      <c r="JW60" s="10">
        <f t="shared" si="8"/>
        <v>1.8747832653873927E-3</v>
      </c>
      <c r="JX60" s="4">
        <f t="shared" si="9"/>
        <v>2.8026583250000021</v>
      </c>
      <c r="JY60" s="4">
        <f t="shared" si="10"/>
        <v>1.2609317666472108E-3</v>
      </c>
      <c r="JZ60" s="11">
        <f t="shared" si="11"/>
        <v>2.793141751918915</v>
      </c>
      <c r="KA60" s="11">
        <f t="shared" si="12"/>
        <v>2.8121748980810892</v>
      </c>
      <c r="KB60" s="9">
        <f t="shared" si="13"/>
        <v>1.8620945012792767E-3</v>
      </c>
      <c r="KC60" s="12">
        <f t="shared" si="17"/>
        <v>9.3421944166666732E-3</v>
      </c>
      <c r="KD60" s="9">
        <v>58</v>
      </c>
      <c r="KE60" s="9">
        <f t="shared" si="31"/>
        <v>304.54008620689655</v>
      </c>
      <c r="KF60" s="9">
        <f t="shared" si="31"/>
        <v>211.9075</v>
      </c>
      <c r="KG60" s="9">
        <f t="shared" si="31"/>
        <v>181.2251724137931</v>
      </c>
      <c r="KH60" s="9">
        <f t="shared" si="31"/>
        <v>174.35043103448277</v>
      </c>
      <c r="KI60" s="9">
        <f t="shared" si="31"/>
        <v>166.8506896551724</v>
      </c>
      <c r="KJ60" s="9">
        <f t="shared" si="31"/>
        <v>159.23379310344828</v>
      </c>
      <c r="KK60" s="9">
        <f t="shared" si="31"/>
        <v>151.47456896551722</v>
      </c>
      <c r="KL60" s="9">
        <f t="shared" si="31"/>
        <v>143.24905172413793</v>
      </c>
      <c r="KM60" s="9">
        <f t="shared" si="31"/>
        <v>134.4543103448276</v>
      </c>
      <c r="KN60" s="9">
        <f t="shared" si="31"/>
        <v>125.59043103448276</v>
      </c>
      <c r="KO60" s="9">
        <f t="shared" si="31"/>
        <v>116.08172413793103</v>
      </c>
      <c r="KP60" s="9">
        <f t="shared" si="29"/>
        <v>105.83672413793103</v>
      </c>
      <c r="KQ60" s="9">
        <f t="shared" si="29"/>
        <v>95.473189655172405</v>
      </c>
      <c r="KR60" s="9">
        <f t="shared" si="29"/>
        <v>84.35146551724138</v>
      </c>
      <c r="KS60" s="9">
        <f t="shared" si="29"/>
        <v>72.684137931034485</v>
      </c>
      <c r="KT60" s="9">
        <f t="shared" si="29"/>
        <v>60.79224137931034</v>
      </c>
      <c r="KU60" s="9">
        <f t="shared" si="27"/>
        <v>49.513879310344826</v>
      </c>
      <c r="KV60" s="9">
        <f t="shared" si="25"/>
        <v>38.111982758620691</v>
      </c>
      <c r="KW60" s="9">
        <f t="shared" si="25"/>
        <v>27.8576724137931</v>
      </c>
      <c r="KX60" s="9">
        <f t="shared" si="25"/>
        <v>18.027672413793105</v>
      </c>
      <c r="KY60" s="9">
        <f t="shared" si="25"/>
        <v>9.6025000000000009</v>
      </c>
      <c r="KZ60" s="9">
        <f t="shared" si="25"/>
        <v>2.9531896551724137</v>
      </c>
      <c r="LA60" s="9">
        <f t="shared" si="25"/>
        <v>5.880541871921182E-2</v>
      </c>
      <c r="LB60" s="9">
        <f t="shared" si="25"/>
        <v>5.880541871921182E-2</v>
      </c>
    </row>
    <row r="61" spans="1:314" x14ac:dyDescent="0.25">
      <c r="A61">
        <v>70</v>
      </c>
      <c r="B61">
        <v>6900</v>
      </c>
      <c r="C61">
        <v>47610000</v>
      </c>
      <c r="K61">
        <v>70</v>
      </c>
      <c r="L61">
        <v>4900</v>
      </c>
      <c r="M61">
        <v>0</v>
      </c>
      <c r="N61">
        <v>0</v>
      </c>
      <c r="R61">
        <v>0</v>
      </c>
      <c r="S61">
        <v>743.70500000000004</v>
      </c>
      <c r="T61">
        <v>10.658009285714121</v>
      </c>
      <c r="U61" s="2">
        <v>3.8715277777777774E-5</v>
      </c>
      <c r="V61" s="1"/>
      <c r="W61" s="1">
        <v>874.51</v>
      </c>
      <c r="X61" s="1">
        <v>1188.5</v>
      </c>
      <c r="Y61" s="1"/>
      <c r="Z61" s="1"/>
      <c r="AA61" s="1"/>
      <c r="AB61" s="1">
        <v>0</v>
      </c>
      <c r="AC61" s="1">
        <v>0</v>
      </c>
      <c r="AD61" s="1"/>
      <c r="AE61" s="1"/>
      <c r="AF61" s="1"/>
      <c r="AG61" s="1"/>
      <c r="AH61" s="1">
        <v>1</v>
      </c>
      <c r="AI61" s="1">
        <v>1</v>
      </c>
      <c r="AJ61" s="1">
        <v>1</v>
      </c>
      <c r="AK61" s="1">
        <v>1</v>
      </c>
      <c r="AL61" s="1">
        <v>1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1.01</v>
      </c>
      <c r="BU61">
        <v>1.03</v>
      </c>
      <c r="BV61">
        <v>1.24</v>
      </c>
      <c r="BW61">
        <v>1.85</v>
      </c>
      <c r="BX61">
        <v>2.1949999999999998</v>
      </c>
      <c r="BY61">
        <v>6.875</v>
      </c>
      <c r="BZ61">
        <v>39.349206349206348</v>
      </c>
      <c r="CA61">
        <v>1935.6349206349207</v>
      </c>
      <c r="CB61">
        <v>39.349206349206348</v>
      </c>
      <c r="CC61">
        <v>1935.6349206349207</v>
      </c>
      <c r="CH61">
        <v>1.22</v>
      </c>
      <c r="CI61">
        <v>1.73</v>
      </c>
      <c r="CJ61">
        <v>1.89</v>
      </c>
      <c r="CK61">
        <v>5.04</v>
      </c>
      <c r="CL61">
        <v>2.3849999999999998</v>
      </c>
      <c r="CM61">
        <v>9.2249999999999996</v>
      </c>
      <c r="CN61">
        <v>2.5049999999999999</v>
      </c>
      <c r="CO61">
        <v>10.125</v>
      </c>
      <c r="CP61">
        <v>2.7050000000000001</v>
      </c>
      <c r="CQ61">
        <v>11.535</v>
      </c>
      <c r="CR61">
        <v>2.9249999999999998</v>
      </c>
      <c r="CS61">
        <v>13.755000000000001</v>
      </c>
      <c r="CT61">
        <v>3.0950000000000002</v>
      </c>
      <c r="CU61">
        <v>15.555</v>
      </c>
      <c r="CV61">
        <v>3.2749999999999999</v>
      </c>
      <c r="CW61">
        <v>17.315000000000001</v>
      </c>
      <c r="CX61">
        <v>3.4350000000000001</v>
      </c>
      <c r="CY61">
        <v>19.114999999999998</v>
      </c>
      <c r="CZ61">
        <v>3.73</v>
      </c>
      <c r="DA61">
        <v>23.11</v>
      </c>
      <c r="DB61">
        <v>3.97</v>
      </c>
      <c r="DC61">
        <v>26.42</v>
      </c>
      <c r="DD61">
        <v>4.5199999999999996</v>
      </c>
      <c r="DE61">
        <v>34.69</v>
      </c>
      <c r="DF61">
        <v>5.0549999999999997</v>
      </c>
      <c r="DG61">
        <v>47.445</v>
      </c>
      <c r="DH61">
        <v>5.5049999999999999</v>
      </c>
      <c r="DI61">
        <v>53.435000000000002</v>
      </c>
      <c r="DJ61">
        <v>6.4550000000000001</v>
      </c>
      <c r="DK61">
        <v>77.724999999999994</v>
      </c>
      <c r="DL61">
        <v>7.83</v>
      </c>
      <c r="DM61">
        <v>121.41</v>
      </c>
      <c r="DN61">
        <v>9.5749999999999993</v>
      </c>
      <c r="DO61">
        <v>184.32499999999999</v>
      </c>
      <c r="DP61">
        <v>12.654999999999999</v>
      </c>
      <c r="DQ61">
        <v>306.51499999999999</v>
      </c>
      <c r="DR61">
        <v>16.855</v>
      </c>
      <c r="DS61">
        <v>528.73500000000001</v>
      </c>
      <c r="DT61">
        <v>27.25</v>
      </c>
      <c r="DU61">
        <v>1366.46</v>
      </c>
      <c r="DV61">
        <v>58.81</v>
      </c>
      <c r="DW61">
        <v>7251.76</v>
      </c>
      <c r="DX61">
        <v>166.06</v>
      </c>
      <c r="DY61">
        <v>49443.040000000001</v>
      </c>
      <c r="DZ61">
        <v>3883.1428571428573</v>
      </c>
      <c r="EA61">
        <v>18946062.063492063</v>
      </c>
      <c r="EB61">
        <v>3883.1428571428573</v>
      </c>
      <c r="EC61">
        <v>18946062.063492063</v>
      </c>
      <c r="EH61">
        <v>-25.337749999999904</v>
      </c>
      <c r="EI61">
        <v>-15.518600000000019</v>
      </c>
      <c r="EJ61">
        <v>-13.307650000000038</v>
      </c>
      <c r="EK61">
        <v>-12.914000000000044</v>
      </c>
      <c r="EL61">
        <v>-11.466950000000047</v>
      </c>
      <c r="EM61">
        <v>-10.712550000000052</v>
      </c>
      <c r="EN61">
        <v>-10.030700000000051</v>
      </c>
      <c r="EO61">
        <v>-9.3304500000000594</v>
      </c>
      <c r="EP61">
        <v>-9.0358500000000603</v>
      </c>
      <c r="EQ61">
        <v>-8.3455500000000615</v>
      </c>
      <c r="ER61">
        <v>-7.9019000000000608</v>
      </c>
      <c r="ES61">
        <v>-7.260600000000065</v>
      </c>
      <c r="ET61">
        <v>-6.7157500000000576</v>
      </c>
      <c r="EU61">
        <v>-6.2650500000000591</v>
      </c>
      <c r="EV61">
        <v>-5.7753000000000618</v>
      </c>
      <c r="EW61">
        <v>-5.1338500000000646</v>
      </c>
      <c r="EX61">
        <v>-4.4796500000000643</v>
      </c>
      <c r="EY61">
        <v>-3.6135500000000622</v>
      </c>
      <c r="EZ61">
        <v>-3.0758000000000645</v>
      </c>
      <c r="FA61">
        <v>-2.2780000000000582</v>
      </c>
      <c r="FB61">
        <v>-1.4828500000000469</v>
      </c>
      <c r="FC61">
        <v>-0.74580000000003255</v>
      </c>
      <c r="FD61">
        <v>1.0000000000000043E-100</v>
      </c>
      <c r="FE61">
        <v>1.0000000000000043E-100</v>
      </c>
      <c r="FG61">
        <v>200</v>
      </c>
      <c r="FH61">
        <v>200</v>
      </c>
      <c r="FI61">
        <v>200</v>
      </c>
      <c r="FJ61">
        <v>200</v>
      </c>
      <c r="FK61">
        <v>200</v>
      </c>
      <c r="FL61">
        <v>200</v>
      </c>
      <c r="FM61">
        <v>200</v>
      </c>
      <c r="FN61">
        <v>200</v>
      </c>
      <c r="FO61">
        <v>200</v>
      </c>
      <c r="FP61">
        <v>200</v>
      </c>
      <c r="FQ61">
        <v>200</v>
      </c>
      <c r="FR61">
        <v>200</v>
      </c>
      <c r="FS61">
        <v>200</v>
      </c>
      <c r="FT61">
        <v>200</v>
      </c>
      <c r="FU61">
        <v>200</v>
      </c>
      <c r="FV61">
        <v>200</v>
      </c>
      <c r="FW61">
        <v>200</v>
      </c>
      <c r="FX61">
        <v>200</v>
      </c>
      <c r="FY61">
        <v>200</v>
      </c>
      <c r="FZ61">
        <v>200</v>
      </c>
      <c r="GA61">
        <v>200</v>
      </c>
      <c r="GB61">
        <v>200</v>
      </c>
      <c r="GC61">
        <v>63</v>
      </c>
      <c r="GD61">
        <v>63</v>
      </c>
      <c r="GF61">
        <v>23706.605</v>
      </c>
      <c r="GG61">
        <v>16564.584999999999</v>
      </c>
      <c r="GH61">
        <v>14186.23</v>
      </c>
      <c r="GI61">
        <v>13651.305</v>
      </c>
      <c r="GJ61">
        <v>13069.36</v>
      </c>
      <c r="GK61">
        <v>12477.195</v>
      </c>
      <c r="GL61">
        <v>11870.754999999999</v>
      </c>
      <c r="GM61">
        <v>11230.01</v>
      </c>
      <c r="GN61">
        <v>10543.895</v>
      </c>
      <c r="GO61">
        <v>9852.8349999999991</v>
      </c>
      <c r="GP61">
        <v>9111.49</v>
      </c>
      <c r="GQ61">
        <v>8313.36</v>
      </c>
      <c r="GR61">
        <v>7503.91</v>
      </c>
      <c r="GS61">
        <v>6632.2550000000001</v>
      </c>
      <c r="GT61">
        <v>5718.21</v>
      </c>
      <c r="GU61">
        <v>4785.3450000000003</v>
      </c>
      <c r="GV61">
        <v>3899.915</v>
      </c>
      <c r="GW61">
        <v>3004.2</v>
      </c>
      <c r="GX61">
        <v>2199.4949999999999</v>
      </c>
      <c r="GY61">
        <v>1423.8050000000001</v>
      </c>
      <c r="GZ61">
        <v>759.01</v>
      </c>
      <c r="HA61">
        <v>233.465</v>
      </c>
      <c r="HB61">
        <v>4.0317460317460316</v>
      </c>
      <c r="HC61">
        <v>4.0317460317460316</v>
      </c>
      <c r="HE61">
        <v>0</v>
      </c>
      <c r="HF61">
        <v>0</v>
      </c>
      <c r="HL61" t="s">
        <v>242</v>
      </c>
      <c r="HM61">
        <v>3.3419172249999987</v>
      </c>
      <c r="HN61">
        <v>11.170486521928234</v>
      </c>
      <c r="HP61">
        <v>0.25471529000000009</v>
      </c>
      <c r="HQ61">
        <v>0.1620053285327899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L61" s="4">
        <f t="shared" si="16"/>
        <v>2.4986000000000002</v>
      </c>
      <c r="IM61" s="4"/>
      <c r="IN61" s="4">
        <f t="shared" si="0"/>
        <v>0.42497428571428575</v>
      </c>
      <c r="IO61" s="4">
        <f t="shared" si="1"/>
        <v>0</v>
      </c>
      <c r="IP61" s="4"/>
      <c r="IQ61" s="4"/>
      <c r="IR61" s="4">
        <f t="shared" si="2"/>
        <v>3.4233528490145958E-3</v>
      </c>
      <c r="IS61" s="9">
        <f t="shared" si="3"/>
        <v>8.0051596791103685E-2</v>
      </c>
      <c r="IT61">
        <v>48508</v>
      </c>
      <c r="IU61" s="9"/>
      <c r="IV61" s="9">
        <f t="shared" si="4"/>
        <v>0</v>
      </c>
      <c r="IW61" s="9">
        <f t="shared" si="5"/>
        <v>0</v>
      </c>
      <c r="IX61" s="9"/>
      <c r="IY61" s="9">
        <f t="shared" si="30"/>
        <v>2</v>
      </c>
      <c r="IZ61" s="9">
        <f t="shared" si="30"/>
        <v>2</v>
      </c>
      <c r="JA61" s="9">
        <f t="shared" si="30"/>
        <v>2</v>
      </c>
      <c r="JB61" s="9">
        <f t="shared" si="30"/>
        <v>2</v>
      </c>
      <c r="JC61" s="9">
        <f t="shared" si="30"/>
        <v>2</v>
      </c>
      <c r="JD61" s="9">
        <f t="shared" si="30"/>
        <v>2</v>
      </c>
      <c r="JE61" s="9">
        <f t="shared" si="30"/>
        <v>2</v>
      </c>
      <c r="JF61" s="9">
        <f t="shared" si="30"/>
        <v>2</v>
      </c>
      <c r="JG61" s="9">
        <f t="shared" si="30"/>
        <v>2</v>
      </c>
      <c r="JH61" s="9">
        <f t="shared" si="30"/>
        <v>2</v>
      </c>
      <c r="JI61" s="9">
        <f t="shared" si="30"/>
        <v>2</v>
      </c>
      <c r="JJ61" s="9">
        <f t="shared" si="28"/>
        <v>2</v>
      </c>
      <c r="JK61" s="9">
        <f t="shared" si="28"/>
        <v>2</v>
      </c>
      <c r="JL61" s="9">
        <f t="shared" si="28"/>
        <v>2</v>
      </c>
      <c r="JM61" s="9">
        <f t="shared" si="28"/>
        <v>2</v>
      </c>
      <c r="JN61" s="9">
        <f t="shared" si="28"/>
        <v>2</v>
      </c>
      <c r="JO61" s="9">
        <f t="shared" si="26"/>
        <v>2</v>
      </c>
      <c r="JP61" s="9">
        <f t="shared" si="24"/>
        <v>2</v>
      </c>
      <c r="JQ61" s="9">
        <f t="shared" si="24"/>
        <v>2</v>
      </c>
      <c r="JR61" s="9">
        <f t="shared" si="24"/>
        <v>2</v>
      </c>
      <c r="JS61" s="9">
        <f t="shared" si="24"/>
        <v>2</v>
      </c>
      <c r="JT61" s="9">
        <f t="shared" si="24"/>
        <v>2</v>
      </c>
      <c r="JU61" s="9">
        <f t="shared" si="24"/>
        <v>0.63</v>
      </c>
      <c r="JV61" s="9">
        <f t="shared" si="24"/>
        <v>0.63</v>
      </c>
      <c r="JW61" s="10">
        <f t="shared" si="8"/>
        <v>1.9166442912200983E-3</v>
      </c>
      <c r="JX61" s="4">
        <f t="shared" si="9"/>
        <v>3.3419172249999987</v>
      </c>
      <c r="JY61" s="4">
        <f t="shared" si="10"/>
        <v>2.0757831765418899E-3</v>
      </c>
      <c r="JZ61" s="11">
        <f t="shared" si="11"/>
        <v>3.3297069403648254</v>
      </c>
      <c r="KA61" s="11">
        <f t="shared" si="12"/>
        <v>3.3541275096351719</v>
      </c>
      <c r="KB61" s="9">
        <f t="shared" si="13"/>
        <v>1.9026896802084717E-3</v>
      </c>
      <c r="KC61" s="12">
        <f t="shared" si="17"/>
        <v>9.5483349285714249E-3</v>
      </c>
      <c r="KD61" s="9">
        <v>59</v>
      </c>
      <c r="KE61" s="9">
        <f t="shared" si="31"/>
        <v>401.80686440677965</v>
      </c>
      <c r="KF61" s="9">
        <f t="shared" si="31"/>
        <v>280.7556779661017</v>
      </c>
      <c r="KG61" s="9">
        <f t="shared" si="31"/>
        <v>240.44457627118643</v>
      </c>
      <c r="KH61" s="9">
        <f t="shared" si="31"/>
        <v>231.37805084745764</v>
      </c>
      <c r="KI61" s="9">
        <f t="shared" si="31"/>
        <v>221.51457627118646</v>
      </c>
      <c r="KJ61" s="9">
        <f t="shared" si="31"/>
        <v>211.4778813559322</v>
      </c>
      <c r="KK61" s="9">
        <f t="shared" si="31"/>
        <v>201.19923728813558</v>
      </c>
      <c r="KL61" s="9">
        <f t="shared" si="31"/>
        <v>190.33915254237289</v>
      </c>
      <c r="KM61" s="9">
        <f t="shared" si="31"/>
        <v>178.71008474576271</v>
      </c>
      <c r="KN61" s="9">
        <f t="shared" si="31"/>
        <v>166.9972033898305</v>
      </c>
      <c r="KO61" s="9">
        <f t="shared" si="31"/>
        <v>154.43203389830509</v>
      </c>
      <c r="KP61" s="9">
        <f t="shared" si="29"/>
        <v>140.90440677966103</v>
      </c>
      <c r="KQ61" s="9">
        <f t="shared" si="29"/>
        <v>127.18491525423728</v>
      </c>
      <c r="KR61" s="9">
        <f t="shared" si="29"/>
        <v>112.41110169491526</v>
      </c>
      <c r="KS61" s="9">
        <f t="shared" si="29"/>
        <v>96.918813559322032</v>
      </c>
      <c r="KT61" s="9">
        <f t="shared" si="29"/>
        <v>81.107542372881355</v>
      </c>
      <c r="KU61" s="9">
        <f t="shared" si="27"/>
        <v>66.100254237288141</v>
      </c>
      <c r="KV61" s="9">
        <f t="shared" si="25"/>
        <v>50.918644067796606</v>
      </c>
      <c r="KW61" s="9">
        <f t="shared" si="25"/>
        <v>37.279576271186436</v>
      </c>
      <c r="KX61" s="9">
        <f t="shared" si="25"/>
        <v>24.132288135593221</v>
      </c>
      <c r="KY61" s="9">
        <f t="shared" si="25"/>
        <v>12.86457627118644</v>
      </c>
      <c r="KZ61" s="9">
        <f t="shared" si="25"/>
        <v>3.957033898305085</v>
      </c>
      <c r="LA61" s="9">
        <f t="shared" si="25"/>
        <v>6.8334678504170021E-2</v>
      </c>
      <c r="LB61" s="9">
        <f t="shared" si="25"/>
        <v>6.8334678504170021E-2</v>
      </c>
    </row>
    <row r="62" spans="1:314" x14ac:dyDescent="0.25">
      <c r="A62">
        <v>80</v>
      </c>
      <c r="B62">
        <v>7900</v>
      </c>
      <c r="C62">
        <v>62410000</v>
      </c>
      <c r="K62">
        <v>80</v>
      </c>
      <c r="L62">
        <v>6400</v>
      </c>
      <c r="M62">
        <v>0</v>
      </c>
      <c r="N62">
        <v>0</v>
      </c>
      <c r="R62">
        <v>0</v>
      </c>
      <c r="S62">
        <v>984.08500000000004</v>
      </c>
      <c r="T62">
        <v>12.36536874999986</v>
      </c>
      <c r="U62" s="2">
        <v>4.5543981481481484E-5</v>
      </c>
      <c r="V62" s="1"/>
      <c r="W62" s="1">
        <v>1191.69</v>
      </c>
      <c r="X62" s="1">
        <v>1709.65</v>
      </c>
      <c r="Y62" s="1"/>
      <c r="Z62" s="1"/>
      <c r="AA62" s="1"/>
      <c r="AB62" s="1">
        <v>0</v>
      </c>
      <c r="AC62" s="1">
        <v>0</v>
      </c>
      <c r="AD62" s="1"/>
      <c r="AE62" s="1"/>
      <c r="AF62" s="1"/>
      <c r="AG62" s="1"/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1.01</v>
      </c>
      <c r="BS62">
        <v>1.03</v>
      </c>
      <c r="BT62">
        <v>1.05</v>
      </c>
      <c r="BU62">
        <v>1.1499999999999999</v>
      </c>
      <c r="BV62">
        <v>1.25</v>
      </c>
      <c r="BW62">
        <v>1.86</v>
      </c>
      <c r="BX62">
        <v>2.52</v>
      </c>
      <c r="BY62">
        <v>8.8699999999999992</v>
      </c>
      <c r="BZ62">
        <v>44.671641791044777</v>
      </c>
      <c r="CA62">
        <v>2446.7910447761192</v>
      </c>
      <c r="CB62">
        <v>44.671641791044777</v>
      </c>
      <c r="CC62">
        <v>2446.7910447761192</v>
      </c>
      <c r="CH62">
        <v>1.21</v>
      </c>
      <c r="CI62">
        <v>1.79</v>
      </c>
      <c r="CJ62">
        <v>1.85</v>
      </c>
      <c r="CK62">
        <v>5.32</v>
      </c>
      <c r="CL62">
        <v>2.1850000000000001</v>
      </c>
      <c r="CM62">
        <v>7.5650000000000004</v>
      </c>
      <c r="CN62">
        <v>2.35</v>
      </c>
      <c r="CO62">
        <v>9</v>
      </c>
      <c r="CP62">
        <v>2.44</v>
      </c>
      <c r="CQ62">
        <v>9.5399999999999991</v>
      </c>
      <c r="CR62">
        <v>2.59</v>
      </c>
      <c r="CS62">
        <v>10.73</v>
      </c>
      <c r="CT62">
        <v>2.7050000000000001</v>
      </c>
      <c r="CU62">
        <v>11.615</v>
      </c>
      <c r="CV62">
        <v>2.95</v>
      </c>
      <c r="CW62">
        <v>15.18</v>
      </c>
      <c r="CX62">
        <v>3.06</v>
      </c>
      <c r="CY62">
        <v>16.05</v>
      </c>
      <c r="CZ62">
        <v>3.25</v>
      </c>
      <c r="DA62">
        <v>20.03</v>
      </c>
      <c r="DB62">
        <v>3.61</v>
      </c>
      <c r="DC62">
        <v>23.59</v>
      </c>
      <c r="DD62">
        <v>4.24</v>
      </c>
      <c r="DE62">
        <v>34.17</v>
      </c>
      <c r="DF62">
        <v>4.8550000000000004</v>
      </c>
      <c r="DG62">
        <v>43.844999999999999</v>
      </c>
      <c r="DH62">
        <v>5.62</v>
      </c>
      <c r="DI62">
        <v>55.91</v>
      </c>
      <c r="DJ62">
        <v>6.33</v>
      </c>
      <c r="DK62">
        <v>67.59</v>
      </c>
      <c r="DL62">
        <v>7.6749999999999998</v>
      </c>
      <c r="DM62">
        <v>101.825</v>
      </c>
      <c r="DN62">
        <v>9.7550000000000008</v>
      </c>
      <c r="DO62">
        <v>173.255</v>
      </c>
      <c r="DP62">
        <v>12.97</v>
      </c>
      <c r="DQ62">
        <v>305.79000000000002</v>
      </c>
      <c r="DR62">
        <v>18.940000000000001</v>
      </c>
      <c r="DS62">
        <v>709.75</v>
      </c>
      <c r="DT62">
        <v>29.555</v>
      </c>
      <c r="DU62">
        <v>1805.845</v>
      </c>
      <c r="DV62">
        <v>58.704999999999998</v>
      </c>
      <c r="DW62">
        <v>7520.5450000000001</v>
      </c>
      <c r="DX62">
        <v>197.14</v>
      </c>
      <c r="DY62">
        <v>64188.7</v>
      </c>
      <c r="DZ62">
        <v>4412.8955223880594</v>
      </c>
      <c r="EA62">
        <v>24004272.925373133</v>
      </c>
      <c r="EB62">
        <v>4412.8955223880594</v>
      </c>
      <c r="EC62">
        <v>24004272.925373133</v>
      </c>
      <c r="EH62">
        <v>-24.514399999999892</v>
      </c>
      <c r="EI62">
        <v>-14.90230000000002</v>
      </c>
      <c r="EJ62">
        <v>-12.669100000000036</v>
      </c>
      <c r="EK62">
        <v>-12.204950000000037</v>
      </c>
      <c r="EL62">
        <v>-11.710700000000042</v>
      </c>
      <c r="EM62">
        <v>-11.245350000000046</v>
      </c>
      <c r="EN62">
        <v>-10.650650000000049</v>
      </c>
      <c r="EO62">
        <v>-10.049800000000056</v>
      </c>
      <c r="EP62">
        <v>-9.8311000000000615</v>
      </c>
      <c r="EQ62">
        <v>-9.4764000000000603</v>
      </c>
      <c r="ER62">
        <v>-8.9324500000000633</v>
      </c>
      <c r="ES62">
        <v>-8.194350000000064</v>
      </c>
      <c r="ET62">
        <v>-7.3313000000000583</v>
      </c>
      <c r="EU62">
        <v>-6.4424000000000579</v>
      </c>
      <c r="EV62">
        <v>-5.7281500000000589</v>
      </c>
      <c r="EW62">
        <v>-5.0408000000000621</v>
      </c>
      <c r="EX62">
        <v>-4.3408500000000609</v>
      </c>
      <c r="EY62">
        <v>-3.6216000000000594</v>
      </c>
      <c r="EZ62">
        <v>-2.9445000000000623</v>
      </c>
      <c r="FA62">
        <v>-2.2534000000000542</v>
      </c>
      <c r="FB62">
        <v>-1.6114000000000468</v>
      </c>
      <c r="FC62">
        <v>-0.74770000000003667</v>
      </c>
      <c r="FD62">
        <v>1.0000000000000042E-100</v>
      </c>
      <c r="FE62">
        <v>1.0000000000000042E-100</v>
      </c>
      <c r="FG62">
        <v>200</v>
      </c>
      <c r="FH62">
        <v>200</v>
      </c>
      <c r="FI62">
        <v>200</v>
      </c>
      <c r="FJ62">
        <v>200</v>
      </c>
      <c r="FK62">
        <v>200</v>
      </c>
      <c r="FL62">
        <v>200</v>
      </c>
      <c r="FM62">
        <v>200</v>
      </c>
      <c r="FN62">
        <v>200</v>
      </c>
      <c r="FO62">
        <v>200</v>
      </c>
      <c r="FP62">
        <v>200</v>
      </c>
      <c r="FQ62">
        <v>200</v>
      </c>
      <c r="FR62">
        <v>200</v>
      </c>
      <c r="FS62">
        <v>200</v>
      </c>
      <c r="FT62">
        <v>200</v>
      </c>
      <c r="FU62">
        <v>200</v>
      </c>
      <c r="FV62">
        <v>200</v>
      </c>
      <c r="FW62">
        <v>200</v>
      </c>
      <c r="FX62">
        <v>200</v>
      </c>
      <c r="FY62">
        <v>200</v>
      </c>
      <c r="FZ62">
        <v>200</v>
      </c>
      <c r="GA62">
        <v>200</v>
      </c>
      <c r="GB62">
        <v>200</v>
      </c>
      <c r="GC62">
        <v>67</v>
      </c>
      <c r="GD62">
        <v>67</v>
      </c>
      <c r="GF62">
        <v>30646.205000000002</v>
      </c>
      <c r="GG62">
        <v>21495.02</v>
      </c>
      <c r="GH62">
        <v>18430.04</v>
      </c>
      <c r="GI62">
        <v>17739.945</v>
      </c>
      <c r="GJ62">
        <v>16989.63</v>
      </c>
      <c r="GK62">
        <v>16224.09</v>
      </c>
      <c r="GL62">
        <v>15440.21</v>
      </c>
      <c r="GM62">
        <v>14612.94</v>
      </c>
      <c r="GN62">
        <v>13725.28</v>
      </c>
      <c r="GO62">
        <v>12829.924999999999</v>
      </c>
      <c r="GP62">
        <v>11870.76</v>
      </c>
      <c r="GQ62">
        <v>10835.5</v>
      </c>
      <c r="GR62">
        <v>9784.9349999999995</v>
      </c>
      <c r="GS62">
        <v>8654.4750000000004</v>
      </c>
      <c r="GT62">
        <v>7469.585</v>
      </c>
      <c r="GU62">
        <v>6256.7</v>
      </c>
      <c r="GV62">
        <v>5103.2950000000001</v>
      </c>
      <c r="GW62">
        <v>3935.5349999999999</v>
      </c>
      <c r="GX62">
        <v>2882.4050000000002</v>
      </c>
      <c r="GY62">
        <v>1866.14</v>
      </c>
      <c r="GZ62">
        <v>995.06500000000005</v>
      </c>
      <c r="HA62">
        <v>305.69499999999999</v>
      </c>
      <c r="HB62">
        <v>4.7910447761194028</v>
      </c>
      <c r="HC62">
        <v>4.7910447761194028</v>
      </c>
      <c r="HE62">
        <v>0</v>
      </c>
      <c r="HF62">
        <v>0</v>
      </c>
      <c r="HL62" t="s">
        <v>242</v>
      </c>
      <c r="HM62">
        <v>3.9139590850000001</v>
      </c>
      <c r="HN62">
        <v>15.321737518035242</v>
      </c>
      <c r="HP62">
        <v>0.29847968500000005</v>
      </c>
      <c r="HQ62">
        <v>0.25121952866517472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L62" s="4">
        <f t="shared" si="16"/>
        <v>2.979225</v>
      </c>
      <c r="IM62" s="4"/>
      <c r="IN62" s="4">
        <f t="shared" si="0"/>
        <v>0.49204249999999999</v>
      </c>
      <c r="IO62" s="4">
        <f t="shared" si="1"/>
        <v>0</v>
      </c>
      <c r="IP62" s="4"/>
      <c r="IQ62" s="4"/>
      <c r="IR62" s="4">
        <f t="shared" si="2"/>
        <v>4.0639881259147788E-3</v>
      </c>
      <c r="IS62" s="9">
        <f t="shared" si="3"/>
        <v>9.0970655391536814E-2</v>
      </c>
      <c r="IT62">
        <v>48509</v>
      </c>
      <c r="IU62" s="9"/>
      <c r="IV62" s="9">
        <f t="shared" si="4"/>
        <v>0</v>
      </c>
      <c r="IW62" s="9">
        <f t="shared" si="5"/>
        <v>0</v>
      </c>
      <c r="IX62" s="9"/>
      <c r="IY62" s="9">
        <f t="shared" si="30"/>
        <v>2</v>
      </c>
      <c r="IZ62" s="9">
        <f t="shared" si="30"/>
        <v>2</v>
      </c>
      <c r="JA62" s="9">
        <f t="shared" si="30"/>
        <v>2</v>
      </c>
      <c r="JB62" s="9">
        <f t="shared" si="30"/>
        <v>2</v>
      </c>
      <c r="JC62" s="9">
        <f t="shared" si="30"/>
        <v>2</v>
      </c>
      <c r="JD62" s="9">
        <f t="shared" si="30"/>
        <v>2</v>
      </c>
      <c r="JE62" s="9">
        <f t="shared" si="30"/>
        <v>2</v>
      </c>
      <c r="JF62" s="9">
        <f t="shared" si="30"/>
        <v>2</v>
      </c>
      <c r="JG62" s="9">
        <f t="shared" si="30"/>
        <v>2</v>
      </c>
      <c r="JH62" s="9">
        <f t="shared" si="30"/>
        <v>2</v>
      </c>
      <c r="JI62" s="9">
        <f t="shared" si="30"/>
        <v>2</v>
      </c>
      <c r="JJ62" s="9">
        <f t="shared" si="28"/>
        <v>2</v>
      </c>
      <c r="JK62" s="9">
        <f t="shared" si="28"/>
        <v>2</v>
      </c>
      <c r="JL62" s="9">
        <f t="shared" si="28"/>
        <v>2</v>
      </c>
      <c r="JM62" s="9">
        <f t="shared" si="28"/>
        <v>2</v>
      </c>
      <c r="JN62" s="9">
        <f t="shared" si="28"/>
        <v>2</v>
      </c>
      <c r="JO62" s="9">
        <f t="shared" si="26"/>
        <v>2</v>
      </c>
      <c r="JP62" s="9">
        <f t="shared" si="24"/>
        <v>2</v>
      </c>
      <c r="JQ62" s="9">
        <f t="shared" si="24"/>
        <v>2</v>
      </c>
      <c r="JR62" s="9">
        <f t="shared" si="24"/>
        <v>2</v>
      </c>
      <c r="JS62" s="9">
        <f t="shared" si="24"/>
        <v>2</v>
      </c>
      <c r="JT62" s="9">
        <f t="shared" si="24"/>
        <v>2</v>
      </c>
      <c r="JU62" s="9">
        <f t="shared" si="24"/>
        <v>0.67</v>
      </c>
      <c r="JV62" s="9">
        <f t="shared" si="24"/>
        <v>0.67</v>
      </c>
      <c r="JW62" s="10">
        <f t="shared" si="8"/>
        <v>1.9638929542848214E-3</v>
      </c>
      <c r="JX62" s="4">
        <f t="shared" si="9"/>
        <v>3.9139590850000001</v>
      </c>
      <c r="JY62" s="4">
        <f t="shared" si="10"/>
        <v>2.661798981204555E-3</v>
      </c>
      <c r="JZ62" s="11">
        <f t="shared" si="11"/>
        <v>3.9001322614303571</v>
      </c>
      <c r="KA62" s="11">
        <f t="shared" si="12"/>
        <v>3.9277859085696432</v>
      </c>
      <c r="KB62" s="9">
        <f t="shared" si="13"/>
        <v>1.9500661307151786E-3</v>
      </c>
      <c r="KC62" s="12">
        <f t="shared" si="17"/>
        <v>9.7848977125000007E-3</v>
      </c>
      <c r="KD62" s="9">
        <v>60</v>
      </c>
      <c r="KE62" s="9">
        <f t="shared" si="31"/>
        <v>510.77008333333339</v>
      </c>
      <c r="KF62" s="9">
        <f t="shared" si="31"/>
        <v>358.25033333333334</v>
      </c>
      <c r="KG62" s="9">
        <f t="shared" si="31"/>
        <v>307.16733333333337</v>
      </c>
      <c r="KH62" s="9">
        <f t="shared" si="31"/>
        <v>295.66575</v>
      </c>
      <c r="KI62" s="9">
        <f t="shared" si="31"/>
        <v>283.16050000000001</v>
      </c>
      <c r="KJ62" s="9">
        <f t="shared" si="31"/>
        <v>270.4015</v>
      </c>
      <c r="KK62" s="9">
        <f t="shared" si="31"/>
        <v>257.33683333333335</v>
      </c>
      <c r="KL62" s="9">
        <f t="shared" si="31"/>
        <v>243.54900000000001</v>
      </c>
      <c r="KM62" s="9">
        <f t="shared" si="31"/>
        <v>228.75466666666668</v>
      </c>
      <c r="KN62" s="9">
        <f t="shared" si="31"/>
        <v>213.83208333333332</v>
      </c>
      <c r="KO62" s="9">
        <f t="shared" si="31"/>
        <v>197.846</v>
      </c>
      <c r="KP62" s="9">
        <f t="shared" si="29"/>
        <v>180.59166666666667</v>
      </c>
      <c r="KQ62" s="9">
        <f t="shared" si="29"/>
        <v>163.08224999999999</v>
      </c>
      <c r="KR62" s="9">
        <f t="shared" si="29"/>
        <v>144.24125000000001</v>
      </c>
      <c r="KS62" s="9">
        <f t="shared" si="29"/>
        <v>124.49308333333333</v>
      </c>
      <c r="KT62" s="9">
        <f t="shared" si="29"/>
        <v>104.27833333333334</v>
      </c>
      <c r="KU62" s="9">
        <f t="shared" si="27"/>
        <v>85.054916666666671</v>
      </c>
      <c r="KV62" s="9">
        <f t="shared" si="25"/>
        <v>65.592249999999993</v>
      </c>
      <c r="KW62" s="9">
        <f t="shared" si="25"/>
        <v>48.040083333333335</v>
      </c>
      <c r="KX62" s="9">
        <f t="shared" si="25"/>
        <v>31.102333333333334</v>
      </c>
      <c r="KY62" s="9">
        <f t="shared" si="25"/>
        <v>16.584416666666666</v>
      </c>
      <c r="KZ62" s="9">
        <f t="shared" si="25"/>
        <v>5.0949166666666663</v>
      </c>
      <c r="LA62" s="9">
        <f t="shared" si="25"/>
        <v>7.9850746268656708E-2</v>
      </c>
      <c r="LB62" s="9">
        <f t="shared" si="25"/>
        <v>7.9850746268656708E-2</v>
      </c>
    </row>
    <row r="63" spans="1:314" x14ac:dyDescent="0.25">
      <c r="A63">
        <v>90</v>
      </c>
      <c r="B63">
        <v>8900</v>
      </c>
      <c r="C63">
        <v>79210000</v>
      </c>
      <c r="K63">
        <v>90</v>
      </c>
      <c r="L63">
        <v>8100</v>
      </c>
      <c r="M63">
        <v>0</v>
      </c>
      <c r="N63">
        <v>0</v>
      </c>
      <c r="R63">
        <v>0</v>
      </c>
      <c r="S63">
        <v>1251.7349999999999</v>
      </c>
      <c r="T63">
        <v>13.987869999999859</v>
      </c>
      <c r="U63" s="2">
        <v>5.0856481481481477E-5</v>
      </c>
      <c r="V63" s="1"/>
      <c r="W63" s="1">
        <v>1550.99</v>
      </c>
      <c r="X63" s="1">
        <v>2314.04</v>
      </c>
      <c r="Y63" s="1"/>
      <c r="Z63" s="1"/>
      <c r="AA63" s="1"/>
      <c r="AB63" s="1">
        <v>0</v>
      </c>
      <c r="AC63" s="1">
        <v>0</v>
      </c>
      <c r="AD63" s="1"/>
      <c r="AE63" s="1"/>
      <c r="AF63" s="1"/>
      <c r="AG63" s="1"/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1.05</v>
      </c>
      <c r="BU63">
        <v>1.1499999999999999</v>
      </c>
      <c r="BV63">
        <v>1.23</v>
      </c>
      <c r="BW63">
        <v>1.81</v>
      </c>
      <c r="BX63">
        <v>2.27</v>
      </c>
      <c r="BY63">
        <v>8.06</v>
      </c>
      <c r="BZ63">
        <v>49.913580246913583</v>
      </c>
      <c r="CA63">
        <v>3041.8148148148148</v>
      </c>
      <c r="CB63">
        <v>49.913580246913583</v>
      </c>
      <c r="CC63">
        <v>3041.8148148148148</v>
      </c>
      <c r="CH63">
        <v>1.25</v>
      </c>
      <c r="CI63">
        <v>1.82</v>
      </c>
      <c r="CJ63">
        <v>1.89</v>
      </c>
      <c r="CK63">
        <v>5.12</v>
      </c>
      <c r="CL63">
        <v>2.2799999999999998</v>
      </c>
      <c r="CM63">
        <v>7.91</v>
      </c>
      <c r="CN63">
        <v>2.4249999999999998</v>
      </c>
      <c r="CO63">
        <v>9.0950000000000006</v>
      </c>
      <c r="CP63">
        <v>2.5</v>
      </c>
      <c r="CQ63">
        <v>9.51</v>
      </c>
      <c r="CR63">
        <v>2.5950000000000002</v>
      </c>
      <c r="CS63">
        <v>10.125</v>
      </c>
      <c r="CT63">
        <v>2.7650000000000001</v>
      </c>
      <c r="CU63">
        <v>12.185</v>
      </c>
      <c r="CV63">
        <v>3.0150000000000001</v>
      </c>
      <c r="CW63">
        <v>14.815</v>
      </c>
      <c r="CX63">
        <v>3.23</v>
      </c>
      <c r="CY63">
        <v>17.82</v>
      </c>
      <c r="CZ63">
        <v>3.335</v>
      </c>
      <c r="DA63">
        <v>19.555</v>
      </c>
      <c r="DB63">
        <v>3.6349999999999998</v>
      </c>
      <c r="DC63">
        <v>22.965</v>
      </c>
      <c r="DD63">
        <v>4.0149999999999997</v>
      </c>
      <c r="DE63">
        <v>28.524999999999999</v>
      </c>
      <c r="DF63">
        <v>4.45</v>
      </c>
      <c r="DG63">
        <v>33.58</v>
      </c>
      <c r="DH63">
        <v>5.59</v>
      </c>
      <c r="DI63">
        <v>56.56</v>
      </c>
      <c r="DJ63">
        <v>6.37</v>
      </c>
      <c r="DK63">
        <v>77.59</v>
      </c>
      <c r="DL63">
        <v>8.1050000000000004</v>
      </c>
      <c r="DM63">
        <v>128.73500000000001</v>
      </c>
      <c r="DN63">
        <v>9.9049999999999994</v>
      </c>
      <c r="DO63">
        <v>185.155</v>
      </c>
      <c r="DP63">
        <v>12.984999999999999</v>
      </c>
      <c r="DQ63">
        <v>324.88499999999999</v>
      </c>
      <c r="DR63">
        <v>17.66</v>
      </c>
      <c r="DS63">
        <v>620.4</v>
      </c>
      <c r="DT63">
        <v>30.315000000000001</v>
      </c>
      <c r="DU63">
        <v>1989.2650000000001</v>
      </c>
      <c r="DV63">
        <v>56.795000000000002</v>
      </c>
      <c r="DW63">
        <v>7049.4350000000004</v>
      </c>
      <c r="DX63">
        <v>172.55500000000001</v>
      </c>
      <c r="DY63">
        <v>59749.684999999998</v>
      </c>
      <c r="DZ63">
        <v>4939.0987654320988</v>
      </c>
      <c r="EA63">
        <v>29871973.86419753</v>
      </c>
      <c r="EB63">
        <v>4939.0987654320988</v>
      </c>
      <c r="EC63">
        <v>29871973.86419753</v>
      </c>
      <c r="EH63">
        <v>-24.933399999999921</v>
      </c>
      <c r="EI63">
        <v>-14.901500000000016</v>
      </c>
      <c r="EJ63">
        <v>-12.330050000000035</v>
      </c>
      <c r="EK63">
        <v>-11.784750000000052</v>
      </c>
      <c r="EL63">
        <v>-11.230450000000058</v>
      </c>
      <c r="EM63">
        <v>-10.818900000000051</v>
      </c>
      <c r="EN63">
        <v>-10.362250000000056</v>
      </c>
      <c r="EO63">
        <v>-9.5171500000000613</v>
      </c>
      <c r="EP63">
        <v>-9.0212000000000678</v>
      </c>
      <c r="EQ63">
        <v>-8.7410000000000636</v>
      </c>
      <c r="ER63">
        <v>-8.2842500000000641</v>
      </c>
      <c r="ES63">
        <v>-7.7246500000000662</v>
      </c>
      <c r="ET63">
        <v>-7.3197500000000613</v>
      </c>
      <c r="EU63">
        <v>-6.4517500000000574</v>
      </c>
      <c r="EV63">
        <v>-5.8980500000000537</v>
      </c>
      <c r="EW63">
        <v>-4.9067500000000628</v>
      </c>
      <c r="EX63">
        <v>-4.1504000000000563</v>
      </c>
      <c r="EY63">
        <v>-3.458500000000063</v>
      </c>
      <c r="EZ63">
        <v>-2.9033500000000614</v>
      </c>
      <c r="FA63">
        <v>-2.147500000000055</v>
      </c>
      <c r="FB63">
        <v>-1.5171000000000479</v>
      </c>
      <c r="FC63">
        <v>-0.76895000000003233</v>
      </c>
      <c r="FD63">
        <v>1.0000000000000046E-100</v>
      </c>
      <c r="FE63">
        <v>1.0000000000000046E-100</v>
      </c>
      <c r="FG63">
        <v>200</v>
      </c>
      <c r="FH63">
        <v>200</v>
      </c>
      <c r="FI63">
        <v>200</v>
      </c>
      <c r="FJ63">
        <v>200</v>
      </c>
      <c r="FK63">
        <v>200</v>
      </c>
      <c r="FL63">
        <v>200</v>
      </c>
      <c r="FM63">
        <v>200</v>
      </c>
      <c r="FN63">
        <v>200</v>
      </c>
      <c r="FO63">
        <v>200</v>
      </c>
      <c r="FP63">
        <v>200</v>
      </c>
      <c r="FQ63">
        <v>200</v>
      </c>
      <c r="FR63">
        <v>200</v>
      </c>
      <c r="FS63">
        <v>200</v>
      </c>
      <c r="FT63">
        <v>200</v>
      </c>
      <c r="FU63">
        <v>200</v>
      </c>
      <c r="FV63">
        <v>200</v>
      </c>
      <c r="FW63">
        <v>200</v>
      </c>
      <c r="FX63">
        <v>200</v>
      </c>
      <c r="FY63">
        <v>200</v>
      </c>
      <c r="FZ63">
        <v>200</v>
      </c>
      <c r="GA63">
        <v>200</v>
      </c>
      <c r="GB63">
        <v>200</v>
      </c>
      <c r="GC63">
        <v>81</v>
      </c>
      <c r="GD63">
        <v>81</v>
      </c>
      <c r="GF63">
        <v>38466.754999999997</v>
      </c>
      <c r="GG63">
        <v>27054.44</v>
      </c>
      <c r="GH63">
        <v>23213.485000000001</v>
      </c>
      <c r="GI63">
        <v>22348.92</v>
      </c>
      <c r="GJ63">
        <v>21408.19</v>
      </c>
      <c r="GK63">
        <v>20447.990000000002</v>
      </c>
      <c r="GL63">
        <v>19463.215</v>
      </c>
      <c r="GM63">
        <v>18426.03</v>
      </c>
      <c r="GN63">
        <v>17309.740000000002</v>
      </c>
      <c r="GO63">
        <v>16183.93</v>
      </c>
      <c r="GP63">
        <v>14979.23</v>
      </c>
      <c r="GQ63">
        <v>13676.165000000001</v>
      </c>
      <c r="GR63">
        <v>12354.92</v>
      </c>
      <c r="GS63">
        <v>10931.61</v>
      </c>
      <c r="GT63">
        <v>9438.6350000000002</v>
      </c>
      <c r="GU63">
        <v>7911.085</v>
      </c>
      <c r="GV63">
        <v>6454.7950000000001</v>
      </c>
      <c r="GW63">
        <v>4979.6099999999997</v>
      </c>
      <c r="GX63">
        <v>3648.9050000000002</v>
      </c>
      <c r="GY63">
        <v>2364.08</v>
      </c>
      <c r="GZ63">
        <v>1259.79</v>
      </c>
      <c r="HA63">
        <v>387.245</v>
      </c>
      <c r="HB63">
        <v>4.9629629629629628</v>
      </c>
      <c r="HC63">
        <v>4.9629629629629628</v>
      </c>
      <c r="HE63">
        <v>0</v>
      </c>
      <c r="HF63">
        <v>0</v>
      </c>
      <c r="HL63" t="s">
        <v>247</v>
      </c>
      <c r="HM63">
        <v>4.4170497350000018</v>
      </c>
      <c r="HN63">
        <v>19.51239744143372</v>
      </c>
      <c r="HP63">
        <v>0.33610350500000002</v>
      </c>
      <c r="HQ63">
        <v>0.36434422596109983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L63" s="4">
        <f t="shared" si="16"/>
        <v>3.4466444444444444</v>
      </c>
      <c r="IM63" s="4"/>
      <c r="IN63" s="4">
        <f t="shared" si="0"/>
        <v>0.55632666666666664</v>
      </c>
      <c r="IO63" s="4">
        <f t="shared" si="1"/>
        <v>0</v>
      </c>
      <c r="IP63" s="4"/>
      <c r="IQ63" s="4"/>
      <c r="IR63" s="4">
        <f t="shared" si="2"/>
        <v>3.5571016285302001E-3</v>
      </c>
      <c r="IS63" s="9">
        <f t="shared" si="3"/>
        <v>0.10181609493778807</v>
      </c>
      <c r="IT63">
        <v>48510</v>
      </c>
      <c r="IU63" s="9"/>
      <c r="IV63" s="9">
        <f t="shared" si="4"/>
        <v>0</v>
      </c>
      <c r="IW63" s="9">
        <f t="shared" si="5"/>
        <v>0</v>
      </c>
      <c r="IX63" s="9"/>
      <c r="IY63" s="9">
        <f t="shared" si="30"/>
        <v>2</v>
      </c>
      <c r="IZ63" s="9">
        <f t="shared" si="30"/>
        <v>2</v>
      </c>
      <c r="JA63" s="9">
        <f t="shared" si="30"/>
        <v>2</v>
      </c>
      <c r="JB63" s="9">
        <f t="shared" si="30"/>
        <v>2</v>
      </c>
      <c r="JC63" s="9">
        <f t="shared" si="30"/>
        <v>2</v>
      </c>
      <c r="JD63" s="9">
        <f t="shared" si="30"/>
        <v>2</v>
      </c>
      <c r="JE63" s="9">
        <f t="shared" si="30"/>
        <v>2</v>
      </c>
      <c r="JF63" s="9">
        <f t="shared" si="30"/>
        <v>2</v>
      </c>
      <c r="JG63" s="9">
        <f t="shared" si="30"/>
        <v>2</v>
      </c>
      <c r="JH63" s="9">
        <f t="shared" si="30"/>
        <v>2</v>
      </c>
      <c r="JI63" s="9">
        <f t="shared" si="30"/>
        <v>2</v>
      </c>
      <c r="JJ63" s="9">
        <f t="shared" si="28"/>
        <v>2</v>
      </c>
      <c r="JK63" s="9">
        <f t="shared" si="28"/>
        <v>2</v>
      </c>
      <c r="JL63" s="9">
        <f t="shared" si="28"/>
        <v>2</v>
      </c>
      <c r="JM63" s="9">
        <f t="shared" si="28"/>
        <v>2</v>
      </c>
      <c r="JN63" s="9">
        <f t="shared" si="28"/>
        <v>2</v>
      </c>
      <c r="JO63" s="9">
        <f t="shared" si="26"/>
        <v>2</v>
      </c>
      <c r="JP63" s="9">
        <f t="shared" si="24"/>
        <v>2</v>
      </c>
      <c r="JQ63" s="9">
        <f t="shared" si="24"/>
        <v>2</v>
      </c>
      <c r="JR63" s="9">
        <f t="shared" si="24"/>
        <v>2</v>
      </c>
      <c r="JS63" s="9">
        <f t="shared" si="24"/>
        <v>2</v>
      </c>
      <c r="JT63" s="9">
        <f t="shared" si="24"/>
        <v>2</v>
      </c>
      <c r="JU63" s="9">
        <f t="shared" si="24"/>
        <v>0.81</v>
      </c>
      <c r="JV63" s="9">
        <f t="shared" si="24"/>
        <v>0.81</v>
      </c>
      <c r="JW63" s="10">
        <f t="shared" si="8"/>
        <v>1.9685512394270049E-3</v>
      </c>
      <c r="JX63" s="4">
        <f t="shared" si="9"/>
        <v>4.4170497350000018</v>
      </c>
      <c r="JY63" s="4">
        <f t="shared" si="10"/>
        <v>2.0690799701341689E-3</v>
      </c>
      <c r="JZ63" s="11">
        <f t="shared" si="11"/>
        <v>4.4048591812892424</v>
      </c>
      <c r="KA63" s="11">
        <f t="shared" si="12"/>
        <v>4.4292402887107611</v>
      </c>
      <c r="KB63" s="9">
        <f t="shared" si="13"/>
        <v>1.9577151916841079E-3</v>
      </c>
      <c r="KC63" s="12">
        <f t="shared" si="17"/>
        <v>9.8156660777777814E-3</v>
      </c>
      <c r="KD63" s="9">
        <v>61</v>
      </c>
      <c r="KE63" s="9">
        <f t="shared" si="31"/>
        <v>630.60254098360656</v>
      </c>
      <c r="KF63" s="9">
        <f t="shared" si="31"/>
        <v>443.51540983606554</v>
      </c>
      <c r="KG63" s="9">
        <f t="shared" si="31"/>
        <v>380.54893442622949</v>
      </c>
      <c r="KH63" s="9">
        <f t="shared" si="31"/>
        <v>366.37573770491798</v>
      </c>
      <c r="KI63" s="9">
        <f t="shared" si="31"/>
        <v>350.95393442622947</v>
      </c>
      <c r="KJ63" s="9">
        <f t="shared" si="31"/>
        <v>335.21295081967213</v>
      </c>
      <c r="KK63" s="9">
        <f t="shared" si="31"/>
        <v>319.06909836065574</v>
      </c>
      <c r="KL63" s="9">
        <f t="shared" si="31"/>
        <v>302.06606557377046</v>
      </c>
      <c r="KM63" s="9">
        <f t="shared" si="31"/>
        <v>283.76622950819677</v>
      </c>
      <c r="KN63" s="9">
        <f t="shared" si="31"/>
        <v>265.31032786885248</v>
      </c>
      <c r="KO63" s="9">
        <f t="shared" si="31"/>
        <v>245.5611475409836</v>
      </c>
      <c r="KP63" s="9">
        <f t="shared" si="29"/>
        <v>224.19942622950822</v>
      </c>
      <c r="KQ63" s="9">
        <f t="shared" si="29"/>
        <v>202.53967213114754</v>
      </c>
      <c r="KR63" s="9">
        <f t="shared" si="29"/>
        <v>179.20672131147541</v>
      </c>
      <c r="KS63" s="9">
        <f t="shared" si="29"/>
        <v>154.73172131147541</v>
      </c>
      <c r="KT63" s="9">
        <f t="shared" si="29"/>
        <v>129.68991803278689</v>
      </c>
      <c r="KU63" s="9">
        <f t="shared" si="27"/>
        <v>105.81631147540983</v>
      </c>
      <c r="KV63" s="9">
        <f t="shared" si="25"/>
        <v>81.632950819672132</v>
      </c>
      <c r="KW63" s="9">
        <f t="shared" si="25"/>
        <v>59.818114754098367</v>
      </c>
      <c r="KX63" s="9">
        <f t="shared" si="25"/>
        <v>38.755409836065574</v>
      </c>
      <c r="KY63" s="9">
        <f t="shared" si="25"/>
        <v>20.652295081967214</v>
      </c>
      <c r="KZ63" s="9">
        <f t="shared" si="25"/>
        <v>6.3482786885245899</v>
      </c>
      <c r="LA63" s="9">
        <f t="shared" si="25"/>
        <v>8.1360048573163327E-2</v>
      </c>
      <c r="LB63" s="9">
        <f t="shared" si="25"/>
        <v>8.1360048573163327E-2</v>
      </c>
    </row>
    <row r="64" spans="1:314" x14ac:dyDescent="0.25">
      <c r="A64">
        <v>100</v>
      </c>
      <c r="B64">
        <v>9900</v>
      </c>
      <c r="C64">
        <v>98010000</v>
      </c>
      <c r="K64">
        <v>100</v>
      </c>
      <c r="L64">
        <v>10000</v>
      </c>
      <c r="M64">
        <v>0</v>
      </c>
      <c r="N64">
        <v>0</v>
      </c>
      <c r="R64">
        <v>0</v>
      </c>
      <c r="S64">
        <v>1544.19</v>
      </c>
      <c r="T64">
        <v>15.528681499999893</v>
      </c>
      <c r="U64" s="2">
        <v>5.8865740740740738E-5</v>
      </c>
      <c r="V64" s="1"/>
      <c r="W64" s="1">
        <v>1972.0050000000001</v>
      </c>
      <c r="X64" s="1">
        <v>3104.8049999999998</v>
      </c>
      <c r="Y64" s="1"/>
      <c r="Z64" s="1"/>
      <c r="AA64" s="1"/>
      <c r="AB64" s="1">
        <v>0</v>
      </c>
      <c r="AC64" s="1">
        <v>0</v>
      </c>
      <c r="AD64" s="1"/>
      <c r="AE64" s="1"/>
      <c r="AF64" s="1"/>
      <c r="AG64" s="1"/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1.03</v>
      </c>
      <c r="BU64">
        <v>1.0900000000000001</v>
      </c>
      <c r="BV64">
        <v>1.22</v>
      </c>
      <c r="BW64">
        <v>1.71</v>
      </c>
      <c r="BX64">
        <v>2.4249999999999998</v>
      </c>
      <c r="BY64">
        <v>8.3949999999999996</v>
      </c>
      <c r="BZ64">
        <v>49.795698924731184</v>
      </c>
      <c r="CA64">
        <v>3298.6129032258063</v>
      </c>
      <c r="CB64">
        <v>49.795698924731184</v>
      </c>
      <c r="CC64">
        <v>3298.6129032258063</v>
      </c>
      <c r="CH64">
        <v>1.155</v>
      </c>
      <c r="CI64">
        <v>1.5049999999999999</v>
      </c>
      <c r="CJ64">
        <v>1.7649999999999999</v>
      </c>
      <c r="CK64">
        <v>4.3949999999999996</v>
      </c>
      <c r="CL64">
        <v>2.17</v>
      </c>
      <c r="CM64">
        <v>7.2</v>
      </c>
      <c r="CN64">
        <v>2.2650000000000001</v>
      </c>
      <c r="CO64">
        <v>7.7050000000000001</v>
      </c>
      <c r="CP64">
        <v>2.4649999999999999</v>
      </c>
      <c r="CQ64">
        <v>9.2550000000000008</v>
      </c>
      <c r="CR64">
        <v>2.66</v>
      </c>
      <c r="CS64">
        <v>10.86</v>
      </c>
      <c r="CT64">
        <v>2.77</v>
      </c>
      <c r="CU64">
        <v>11.67</v>
      </c>
      <c r="CV64">
        <v>3.0150000000000001</v>
      </c>
      <c r="CW64">
        <v>14.105</v>
      </c>
      <c r="CX64">
        <v>3.12</v>
      </c>
      <c r="CY64">
        <v>15.1</v>
      </c>
      <c r="CZ64">
        <v>3.48</v>
      </c>
      <c r="DA64">
        <v>19.14</v>
      </c>
      <c r="DB64">
        <v>3.93</v>
      </c>
      <c r="DC64">
        <v>24.07</v>
      </c>
      <c r="DD64">
        <v>4.25</v>
      </c>
      <c r="DE64">
        <v>29.28</v>
      </c>
      <c r="DF64">
        <v>4.665</v>
      </c>
      <c r="DG64">
        <v>34.274999999999999</v>
      </c>
      <c r="DH64">
        <v>5.5350000000000001</v>
      </c>
      <c r="DI64">
        <v>54.055</v>
      </c>
      <c r="DJ64">
        <v>6.7649999999999997</v>
      </c>
      <c r="DK64">
        <v>80.614999999999995</v>
      </c>
      <c r="DL64">
        <v>8.0749999999999993</v>
      </c>
      <c r="DM64">
        <v>111.72499999999999</v>
      </c>
      <c r="DN64">
        <v>10.045</v>
      </c>
      <c r="DO64">
        <v>181.69499999999999</v>
      </c>
      <c r="DP64">
        <v>13.07</v>
      </c>
      <c r="DQ64">
        <v>305.88</v>
      </c>
      <c r="DR64">
        <v>18.555</v>
      </c>
      <c r="DS64">
        <v>617.07500000000005</v>
      </c>
      <c r="DT64">
        <v>29.4</v>
      </c>
      <c r="DU64">
        <v>1572.88</v>
      </c>
      <c r="DV64">
        <v>55.91</v>
      </c>
      <c r="DW64">
        <v>6018.39</v>
      </c>
      <c r="DX64">
        <v>186.005</v>
      </c>
      <c r="DY64">
        <v>59178.455000000002</v>
      </c>
      <c r="DZ64">
        <v>4936.4838709677415</v>
      </c>
      <c r="EA64">
        <v>32548697.107526883</v>
      </c>
      <c r="EB64">
        <v>4936.4838709677415</v>
      </c>
      <c r="EC64">
        <v>32548697.107526883</v>
      </c>
      <c r="EH64">
        <v>-25.929299999999849</v>
      </c>
      <c r="EI64">
        <v>-15.648900000000008</v>
      </c>
      <c r="EJ64">
        <v>-13.141600000000031</v>
      </c>
      <c r="EK64">
        <v>-12.361650000000044</v>
      </c>
      <c r="EL64">
        <v>-11.645000000000048</v>
      </c>
      <c r="EM64">
        <v>-11.047400000000048</v>
      </c>
      <c r="EN64">
        <v>-10.744450000000045</v>
      </c>
      <c r="EO64">
        <v>-10.106800000000051</v>
      </c>
      <c r="EP64">
        <v>-9.7843500000000496</v>
      </c>
      <c r="EQ64">
        <v>-9.0683000000000646</v>
      </c>
      <c r="ER64">
        <v>-8.2664000000000648</v>
      </c>
      <c r="ES64">
        <v>-7.6957000000000599</v>
      </c>
      <c r="ET64">
        <v>-7.1568000000000636</v>
      </c>
      <c r="EU64">
        <v>-6.594650000000061</v>
      </c>
      <c r="EV64">
        <v>-5.7393500000000666</v>
      </c>
      <c r="EW64">
        <v>-5.1411500000000618</v>
      </c>
      <c r="EX64">
        <v>-4.4133500000000661</v>
      </c>
      <c r="EY64">
        <v>-3.7699000000000593</v>
      </c>
      <c r="EZ64">
        <v>-2.9561500000000587</v>
      </c>
      <c r="FA64">
        <v>-2.2523000000000564</v>
      </c>
      <c r="FB64">
        <v>-1.6006500000000483</v>
      </c>
      <c r="FC64">
        <v>-0.78260000000003616</v>
      </c>
      <c r="FD64">
        <v>1.0000000000000052E-100</v>
      </c>
      <c r="FE64">
        <v>1.0000000000000052E-100</v>
      </c>
      <c r="FG64">
        <v>200</v>
      </c>
      <c r="FH64">
        <v>200</v>
      </c>
      <c r="FI64">
        <v>200</v>
      </c>
      <c r="FJ64">
        <v>200</v>
      </c>
      <c r="FK64">
        <v>200</v>
      </c>
      <c r="FL64">
        <v>200</v>
      </c>
      <c r="FM64">
        <v>200</v>
      </c>
      <c r="FN64">
        <v>200</v>
      </c>
      <c r="FO64">
        <v>200</v>
      </c>
      <c r="FP64">
        <v>200</v>
      </c>
      <c r="FQ64">
        <v>200</v>
      </c>
      <c r="FR64">
        <v>200</v>
      </c>
      <c r="FS64">
        <v>200</v>
      </c>
      <c r="FT64">
        <v>200</v>
      </c>
      <c r="FU64">
        <v>200</v>
      </c>
      <c r="FV64">
        <v>200</v>
      </c>
      <c r="FW64">
        <v>200</v>
      </c>
      <c r="FX64">
        <v>200</v>
      </c>
      <c r="FY64">
        <v>200</v>
      </c>
      <c r="FZ64">
        <v>200</v>
      </c>
      <c r="GA64">
        <v>200</v>
      </c>
      <c r="GB64">
        <v>200</v>
      </c>
      <c r="GC64">
        <v>93</v>
      </c>
      <c r="GD64">
        <v>93</v>
      </c>
      <c r="GF64">
        <v>47179.34</v>
      </c>
      <c r="GG64">
        <v>33250.894999999997</v>
      </c>
      <c r="GH64">
        <v>28545.37</v>
      </c>
      <c r="GI64">
        <v>27487.285</v>
      </c>
      <c r="GJ64">
        <v>26333.674999999999</v>
      </c>
      <c r="GK64">
        <v>25156.865000000002</v>
      </c>
      <c r="GL64">
        <v>23950.28</v>
      </c>
      <c r="GM64">
        <v>22677.82</v>
      </c>
      <c r="GN64">
        <v>21309.49</v>
      </c>
      <c r="GO64">
        <v>19927.349999999999</v>
      </c>
      <c r="GP64">
        <v>18447.72</v>
      </c>
      <c r="GQ64">
        <v>16846.555</v>
      </c>
      <c r="GR64">
        <v>15223.19</v>
      </c>
      <c r="GS64">
        <v>13473.44</v>
      </c>
      <c r="GT64">
        <v>11635.16</v>
      </c>
      <c r="GU64">
        <v>9755.0650000000005</v>
      </c>
      <c r="GV64">
        <v>7960.7449999999999</v>
      </c>
      <c r="GW64">
        <v>6142.16</v>
      </c>
      <c r="GX64">
        <v>4502.17</v>
      </c>
      <c r="GY64">
        <v>2917.3449999999998</v>
      </c>
      <c r="GZ64">
        <v>1555.655</v>
      </c>
      <c r="HA64">
        <v>477.65</v>
      </c>
      <c r="HB64">
        <v>5.32258064516129</v>
      </c>
      <c r="HC64">
        <v>5.32258064516129</v>
      </c>
      <c r="HE64">
        <v>0</v>
      </c>
      <c r="HF64">
        <v>0</v>
      </c>
      <c r="HL64" t="s">
        <v>253</v>
      </c>
      <c r="HM64">
        <v>5.0956019900000005</v>
      </c>
      <c r="HN64">
        <v>25.968191965791743</v>
      </c>
      <c r="HP64">
        <v>0.38720041500000013</v>
      </c>
      <c r="HQ64">
        <v>0.51445360817807462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L64" s="4">
        <f t="shared" si="16"/>
        <v>3.94401</v>
      </c>
      <c r="IM64" s="4"/>
      <c r="IN64" s="4">
        <f t="shared" si="0"/>
        <v>0.617676</v>
      </c>
      <c r="IO64" s="4">
        <f t="shared" si="1"/>
        <v>0</v>
      </c>
      <c r="IP64" s="4"/>
      <c r="IQ64" s="4"/>
      <c r="IR64" s="4">
        <f t="shared" si="2"/>
        <v>3.8342850075240666E-3</v>
      </c>
      <c r="IS64" s="9">
        <f t="shared" si="3"/>
        <v>0.10176009298855397</v>
      </c>
      <c r="IT64">
        <v>48511</v>
      </c>
      <c r="IU64" s="9"/>
      <c r="IV64" s="9">
        <f t="shared" si="4"/>
        <v>0</v>
      </c>
      <c r="IW64" s="9">
        <f t="shared" si="5"/>
        <v>0</v>
      </c>
      <c r="IX64" s="9"/>
      <c r="IY64" s="9">
        <f t="shared" si="30"/>
        <v>2</v>
      </c>
      <c r="IZ64" s="9">
        <f t="shared" si="30"/>
        <v>2</v>
      </c>
      <c r="JA64" s="9">
        <f t="shared" si="30"/>
        <v>2</v>
      </c>
      <c r="JB64" s="9">
        <f t="shared" si="30"/>
        <v>2</v>
      </c>
      <c r="JC64" s="9">
        <f t="shared" si="30"/>
        <v>2</v>
      </c>
      <c r="JD64" s="9">
        <f t="shared" si="30"/>
        <v>2</v>
      </c>
      <c r="JE64" s="9">
        <f t="shared" si="30"/>
        <v>2</v>
      </c>
      <c r="JF64" s="9">
        <f t="shared" si="30"/>
        <v>2</v>
      </c>
      <c r="JG64" s="9">
        <f t="shared" si="30"/>
        <v>2</v>
      </c>
      <c r="JH64" s="9">
        <f t="shared" si="30"/>
        <v>2</v>
      </c>
      <c r="JI64" s="9">
        <f t="shared" si="30"/>
        <v>2</v>
      </c>
      <c r="JJ64" s="9">
        <f t="shared" si="28"/>
        <v>2</v>
      </c>
      <c r="JK64" s="9">
        <f t="shared" si="28"/>
        <v>2</v>
      </c>
      <c r="JL64" s="9">
        <f t="shared" si="28"/>
        <v>2</v>
      </c>
      <c r="JM64" s="9">
        <f t="shared" si="28"/>
        <v>2</v>
      </c>
      <c r="JN64" s="9">
        <f t="shared" si="28"/>
        <v>2</v>
      </c>
      <c r="JO64" s="9">
        <f t="shared" si="26"/>
        <v>2</v>
      </c>
      <c r="JP64" s="9">
        <f t="shared" si="24"/>
        <v>2</v>
      </c>
      <c r="JQ64" s="9">
        <f t="shared" si="24"/>
        <v>2</v>
      </c>
      <c r="JR64" s="9">
        <f t="shared" si="24"/>
        <v>2</v>
      </c>
      <c r="JS64" s="9">
        <f t="shared" si="24"/>
        <v>2</v>
      </c>
      <c r="JT64" s="9">
        <f t="shared" si="24"/>
        <v>2</v>
      </c>
      <c r="JU64" s="9">
        <f t="shared" si="24"/>
        <v>0.93</v>
      </c>
      <c r="JV64" s="9">
        <f t="shared" si="24"/>
        <v>0.93</v>
      </c>
      <c r="JW64" s="10">
        <f t="shared" si="8"/>
        <v>2.0441439305209979E-3</v>
      </c>
      <c r="JX64" s="4">
        <f t="shared" si="9"/>
        <v>5.0956019900000005</v>
      </c>
      <c r="JY64" s="4">
        <f t="shared" si="10"/>
        <v>3.032325299777483E-3</v>
      </c>
      <c r="JZ64" s="11">
        <f t="shared" si="11"/>
        <v>5.0808441536975062</v>
      </c>
      <c r="KA64" s="11">
        <f t="shared" si="12"/>
        <v>5.1103598263024947</v>
      </c>
      <c r="KB64" s="9">
        <f t="shared" si="13"/>
        <v>2.0323376614790026E-3</v>
      </c>
      <c r="KC64" s="12">
        <f t="shared" si="17"/>
        <v>1.0191203980000001E-2</v>
      </c>
      <c r="KD64" s="9">
        <v>62</v>
      </c>
      <c r="KE64" s="9">
        <f t="shared" si="31"/>
        <v>760.95709677419347</v>
      </c>
      <c r="KF64" s="9">
        <f t="shared" si="31"/>
        <v>536.30475806451602</v>
      </c>
      <c r="KG64" s="9">
        <f t="shared" si="31"/>
        <v>460.40919354838707</v>
      </c>
      <c r="KH64" s="9">
        <f t="shared" si="31"/>
        <v>443.34330645161288</v>
      </c>
      <c r="KI64" s="9">
        <f t="shared" si="31"/>
        <v>424.73669354838711</v>
      </c>
      <c r="KJ64" s="9">
        <f t="shared" si="31"/>
        <v>405.75588709677425</v>
      </c>
      <c r="KK64" s="9">
        <f t="shared" si="31"/>
        <v>386.29483870967738</v>
      </c>
      <c r="KL64" s="9">
        <f t="shared" si="31"/>
        <v>365.77129032258063</v>
      </c>
      <c r="KM64" s="9">
        <f t="shared" si="31"/>
        <v>343.70145161290327</v>
      </c>
      <c r="KN64" s="9">
        <f t="shared" si="31"/>
        <v>321.4088709677419</v>
      </c>
      <c r="KO64" s="9">
        <f t="shared" si="31"/>
        <v>297.54387096774195</v>
      </c>
      <c r="KP64" s="9">
        <f t="shared" si="29"/>
        <v>271.71862903225809</v>
      </c>
      <c r="KQ64" s="9">
        <f t="shared" si="29"/>
        <v>245.53532258064516</v>
      </c>
      <c r="KR64" s="9">
        <f t="shared" si="29"/>
        <v>217.31354838709677</v>
      </c>
      <c r="KS64" s="9">
        <f t="shared" si="29"/>
        <v>187.66387096774193</v>
      </c>
      <c r="KT64" s="9">
        <f t="shared" si="29"/>
        <v>157.33975806451613</v>
      </c>
      <c r="KU64" s="9">
        <f t="shared" si="27"/>
        <v>128.39911290322581</v>
      </c>
      <c r="KV64" s="9">
        <f t="shared" si="25"/>
        <v>99.067096774193544</v>
      </c>
      <c r="KW64" s="9">
        <f t="shared" si="25"/>
        <v>72.615645161290317</v>
      </c>
      <c r="KX64" s="9">
        <f t="shared" si="25"/>
        <v>47.053951612903219</v>
      </c>
      <c r="KY64" s="9">
        <f t="shared" si="25"/>
        <v>25.091209677419354</v>
      </c>
      <c r="KZ64" s="9">
        <f t="shared" si="25"/>
        <v>7.7040322580645162</v>
      </c>
      <c r="LA64" s="9">
        <f t="shared" si="25"/>
        <v>8.5848074921956286E-2</v>
      </c>
      <c r="LB64" s="9">
        <f t="shared" si="25"/>
        <v>8.5848074921956286E-2</v>
      </c>
    </row>
    <row r="65" spans="1:314" x14ac:dyDescent="0.25">
      <c r="A65">
        <v>110</v>
      </c>
      <c r="B65">
        <v>10900</v>
      </c>
      <c r="C65">
        <v>118810000</v>
      </c>
      <c r="K65">
        <v>110</v>
      </c>
      <c r="L65">
        <v>12100</v>
      </c>
      <c r="M65">
        <v>0</v>
      </c>
      <c r="N65">
        <v>0</v>
      </c>
      <c r="R65">
        <v>0</v>
      </c>
      <c r="S65">
        <v>1872.47</v>
      </c>
      <c r="T65">
        <v>17.122237272727215</v>
      </c>
      <c r="U65" s="2">
        <v>6.5613425925925927E-5</v>
      </c>
      <c r="V65" s="1"/>
      <c r="W65" s="1">
        <v>2457.81</v>
      </c>
      <c r="X65" s="1">
        <v>4061.91</v>
      </c>
      <c r="Y65" s="1"/>
      <c r="Z65" s="1"/>
      <c r="AA65" s="1"/>
      <c r="AB65" s="1">
        <v>0</v>
      </c>
      <c r="AC65" s="1">
        <v>0</v>
      </c>
      <c r="AD65" s="1"/>
      <c r="AE65" s="1"/>
      <c r="AF65" s="1"/>
      <c r="AG65" s="1"/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1.0349999999999999</v>
      </c>
      <c r="BU65">
        <v>1.105</v>
      </c>
      <c r="BV65">
        <v>1.2250000000000001</v>
      </c>
      <c r="BW65">
        <v>1.875</v>
      </c>
      <c r="BX65">
        <v>2.4350000000000001</v>
      </c>
      <c r="BY65">
        <v>8.7850000000000001</v>
      </c>
      <c r="BZ65">
        <v>56.536082474226802</v>
      </c>
      <c r="CA65">
        <v>4103.1340206185569</v>
      </c>
      <c r="CB65">
        <v>56.536082474226802</v>
      </c>
      <c r="CC65">
        <v>4103.1340206185569</v>
      </c>
      <c r="CH65">
        <v>1.17</v>
      </c>
      <c r="CI65">
        <v>1.59</v>
      </c>
      <c r="CJ65">
        <v>1.875</v>
      </c>
      <c r="CK65">
        <v>5.2249999999999996</v>
      </c>
      <c r="CL65">
        <v>2.29</v>
      </c>
      <c r="CM65">
        <v>8.66</v>
      </c>
      <c r="CN65">
        <v>2.335</v>
      </c>
      <c r="CO65">
        <v>8.9849999999999994</v>
      </c>
      <c r="CP65">
        <v>2.4649999999999999</v>
      </c>
      <c r="CQ65">
        <v>10.045</v>
      </c>
      <c r="CR65">
        <v>2.57</v>
      </c>
      <c r="CS65">
        <v>11.24</v>
      </c>
      <c r="CT65">
        <v>2.7450000000000001</v>
      </c>
      <c r="CU65">
        <v>12.605</v>
      </c>
      <c r="CV65">
        <v>2.9449999999999998</v>
      </c>
      <c r="CW65">
        <v>14.225</v>
      </c>
      <c r="CX65">
        <v>3.1349999999999998</v>
      </c>
      <c r="CY65">
        <v>16.545000000000002</v>
      </c>
      <c r="CZ65">
        <v>3.58</v>
      </c>
      <c r="DA65">
        <v>24.25</v>
      </c>
      <c r="DB65">
        <v>3.915</v>
      </c>
      <c r="DC65">
        <v>28.545000000000002</v>
      </c>
      <c r="DD65">
        <v>4.32</v>
      </c>
      <c r="DE65">
        <v>36.61</v>
      </c>
      <c r="DF65">
        <v>4.875</v>
      </c>
      <c r="DG65">
        <v>46.195</v>
      </c>
      <c r="DH65">
        <v>5.5</v>
      </c>
      <c r="DI65">
        <v>58.8</v>
      </c>
      <c r="DJ65">
        <v>6.05</v>
      </c>
      <c r="DK65">
        <v>68.77</v>
      </c>
      <c r="DL65">
        <v>7.1</v>
      </c>
      <c r="DM65">
        <v>90.81</v>
      </c>
      <c r="DN65">
        <v>8.69</v>
      </c>
      <c r="DO65">
        <v>140.25</v>
      </c>
      <c r="DP65">
        <v>12.395</v>
      </c>
      <c r="DQ65">
        <v>302.94499999999999</v>
      </c>
      <c r="DR65">
        <v>16.594999999999999</v>
      </c>
      <c r="DS65">
        <v>522.02499999999998</v>
      </c>
      <c r="DT65">
        <v>28.504999999999999</v>
      </c>
      <c r="DU65">
        <v>1550.2349999999999</v>
      </c>
      <c r="DV65">
        <v>60.375</v>
      </c>
      <c r="DW65">
        <v>7874.5649999999996</v>
      </c>
      <c r="DX65">
        <v>189.595</v>
      </c>
      <c r="DY65">
        <v>64845.834999999999</v>
      </c>
      <c r="DZ65">
        <v>5597.7731958762888</v>
      </c>
      <c r="EA65">
        <v>40420158.618556701</v>
      </c>
      <c r="EB65">
        <v>5597.7731958762888</v>
      </c>
      <c r="EC65">
        <v>40420158.618556701</v>
      </c>
      <c r="EH65">
        <v>-24.133499999999884</v>
      </c>
      <c r="EI65">
        <v>-14.684800000000036</v>
      </c>
      <c r="EJ65">
        <v>-12.340400000000036</v>
      </c>
      <c r="EK65">
        <v>-12.171700000000044</v>
      </c>
      <c r="EL65">
        <v>-11.578750000000047</v>
      </c>
      <c r="EM65">
        <v>-11.203500000000041</v>
      </c>
      <c r="EN65">
        <v>-10.339050000000048</v>
      </c>
      <c r="EO65">
        <v>-9.6978500000000469</v>
      </c>
      <c r="EP65">
        <v>-9.2044000000000477</v>
      </c>
      <c r="EQ65">
        <v>-8.5413500000000546</v>
      </c>
      <c r="ER65">
        <v>-7.9362000000000599</v>
      </c>
      <c r="ES65">
        <v>-7.5701500000000603</v>
      </c>
      <c r="ET65">
        <v>-6.8552500000000682</v>
      </c>
      <c r="EU65">
        <v>-6.2635000000000662</v>
      </c>
      <c r="EV65">
        <v>-5.6840500000000631</v>
      </c>
      <c r="EW65">
        <v>-5.0590500000000649</v>
      </c>
      <c r="EX65">
        <v>-4.4359500000000542</v>
      </c>
      <c r="EY65">
        <v>-3.6314000000000535</v>
      </c>
      <c r="EZ65">
        <v>-3.0884500000000554</v>
      </c>
      <c r="FA65">
        <v>-2.318800000000055</v>
      </c>
      <c r="FB65">
        <v>-1.502850000000048</v>
      </c>
      <c r="FC65">
        <v>-0.75135000000003582</v>
      </c>
      <c r="FD65">
        <v>1.0000000000000055E-100</v>
      </c>
      <c r="FE65">
        <v>1.0000000000000055E-100</v>
      </c>
      <c r="FG65">
        <v>200</v>
      </c>
      <c r="FH65">
        <v>200</v>
      </c>
      <c r="FI65">
        <v>200</v>
      </c>
      <c r="FJ65">
        <v>200</v>
      </c>
      <c r="FK65">
        <v>200</v>
      </c>
      <c r="FL65">
        <v>200</v>
      </c>
      <c r="FM65">
        <v>200</v>
      </c>
      <c r="FN65">
        <v>200</v>
      </c>
      <c r="FO65">
        <v>200</v>
      </c>
      <c r="FP65">
        <v>200</v>
      </c>
      <c r="FQ65">
        <v>200</v>
      </c>
      <c r="FR65">
        <v>200</v>
      </c>
      <c r="FS65">
        <v>200</v>
      </c>
      <c r="FT65">
        <v>200</v>
      </c>
      <c r="FU65">
        <v>200</v>
      </c>
      <c r="FV65">
        <v>200</v>
      </c>
      <c r="FW65">
        <v>200</v>
      </c>
      <c r="FX65">
        <v>200</v>
      </c>
      <c r="FY65">
        <v>200</v>
      </c>
      <c r="FZ65">
        <v>200</v>
      </c>
      <c r="GA65">
        <v>200</v>
      </c>
      <c r="GB65">
        <v>200</v>
      </c>
      <c r="GC65">
        <v>97</v>
      </c>
      <c r="GD65">
        <v>97</v>
      </c>
      <c r="GF65">
        <v>56775.040000000001</v>
      </c>
      <c r="GG65">
        <v>40078.885000000002</v>
      </c>
      <c r="GH65">
        <v>34421.01</v>
      </c>
      <c r="GI65">
        <v>33149.275000000001</v>
      </c>
      <c r="GJ65">
        <v>31761.01</v>
      </c>
      <c r="GK65">
        <v>30345.9</v>
      </c>
      <c r="GL65">
        <v>28893.040000000001</v>
      </c>
      <c r="GM65">
        <v>27360.564999999999</v>
      </c>
      <c r="GN65">
        <v>25711.360000000001</v>
      </c>
      <c r="GO65">
        <v>24045.205000000002</v>
      </c>
      <c r="GP65">
        <v>22262.28</v>
      </c>
      <c r="GQ65">
        <v>20331.490000000002</v>
      </c>
      <c r="GR65">
        <v>18375.865000000002</v>
      </c>
      <c r="GS65">
        <v>16267.334999999999</v>
      </c>
      <c r="GT65">
        <v>14050.975</v>
      </c>
      <c r="GU65">
        <v>11784.1</v>
      </c>
      <c r="GV65">
        <v>9618</v>
      </c>
      <c r="GW65">
        <v>7421.4949999999999</v>
      </c>
      <c r="GX65">
        <v>5440.9849999999997</v>
      </c>
      <c r="GY65">
        <v>3526.41</v>
      </c>
      <c r="GZ65">
        <v>1880.4449999999999</v>
      </c>
      <c r="HA65">
        <v>577.09</v>
      </c>
      <c r="HB65">
        <v>6.1030927835051543</v>
      </c>
      <c r="HC65">
        <v>6.1030927835051543</v>
      </c>
      <c r="HE65">
        <v>0</v>
      </c>
      <c r="HF65">
        <v>0</v>
      </c>
      <c r="HL65" t="s">
        <v>242</v>
      </c>
      <c r="HM65">
        <v>5.7209776000000012</v>
      </c>
      <c r="HN65">
        <v>32.732565906345229</v>
      </c>
      <c r="HP65">
        <v>0.4289239299999999</v>
      </c>
      <c r="HQ65">
        <v>0.69850497337073436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L65" s="4">
        <f t="shared" si="16"/>
        <v>4.4687454545454548</v>
      </c>
      <c r="IM65" s="4"/>
      <c r="IN65" s="4">
        <f t="shared" si="0"/>
        <v>0.68089818181818185</v>
      </c>
      <c r="IO65" s="4">
        <f t="shared" si="1"/>
        <v>0</v>
      </c>
      <c r="IP65" s="4"/>
      <c r="IQ65" s="4"/>
      <c r="IR65" s="4">
        <f t="shared" si="2"/>
        <v>3.9082082783641163E-3</v>
      </c>
      <c r="IS65" s="9">
        <f t="shared" si="3"/>
        <v>0.11538945407066888</v>
      </c>
      <c r="IT65">
        <v>48512</v>
      </c>
      <c r="IU65" s="9"/>
      <c r="IV65" s="9">
        <f t="shared" si="4"/>
        <v>0</v>
      </c>
      <c r="IW65" s="9">
        <f t="shared" si="5"/>
        <v>0</v>
      </c>
      <c r="IX65" s="9"/>
      <c r="IY65" s="9">
        <f t="shared" si="30"/>
        <v>2</v>
      </c>
      <c r="IZ65" s="9">
        <f t="shared" si="30"/>
        <v>2</v>
      </c>
      <c r="JA65" s="9">
        <f t="shared" si="30"/>
        <v>2</v>
      </c>
      <c r="JB65" s="9">
        <f t="shared" si="30"/>
        <v>2</v>
      </c>
      <c r="JC65" s="9">
        <f t="shared" si="30"/>
        <v>2</v>
      </c>
      <c r="JD65" s="9">
        <f t="shared" si="30"/>
        <v>2</v>
      </c>
      <c r="JE65" s="9">
        <f t="shared" si="30"/>
        <v>2</v>
      </c>
      <c r="JF65" s="9">
        <f t="shared" si="30"/>
        <v>2</v>
      </c>
      <c r="JG65" s="9">
        <f t="shared" si="30"/>
        <v>2</v>
      </c>
      <c r="JH65" s="9">
        <f t="shared" si="30"/>
        <v>2</v>
      </c>
      <c r="JI65" s="9">
        <f t="shared" si="30"/>
        <v>2</v>
      </c>
      <c r="JJ65" s="9">
        <f t="shared" si="28"/>
        <v>2</v>
      </c>
      <c r="JK65" s="9">
        <f t="shared" si="28"/>
        <v>2</v>
      </c>
      <c r="JL65" s="9">
        <f t="shared" si="28"/>
        <v>2</v>
      </c>
      <c r="JM65" s="9">
        <f t="shared" si="28"/>
        <v>2</v>
      </c>
      <c r="JN65" s="9">
        <f t="shared" si="28"/>
        <v>2</v>
      </c>
      <c r="JO65" s="9">
        <f t="shared" si="26"/>
        <v>2</v>
      </c>
      <c r="JP65" s="9">
        <f t="shared" si="24"/>
        <v>2</v>
      </c>
      <c r="JQ65" s="9">
        <f t="shared" si="24"/>
        <v>2</v>
      </c>
      <c r="JR65" s="9">
        <f t="shared" si="24"/>
        <v>2</v>
      </c>
      <c r="JS65" s="9">
        <f t="shared" si="24"/>
        <v>2</v>
      </c>
      <c r="JT65" s="9">
        <f t="shared" si="24"/>
        <v>2</v>
      </c>
      <c r="JU65" s="9">
        <f t="shared" si="24"/>
        <v>0.97</v>
      </c>
      <c r="JV65" s="9">
        <f t="shared" si="24"/>
        <v>0.97</v>
      </c>
      <c r="JW65" s="10">
        <f t="shared" si="8"/>
        <v>2.0856765507172728E-3</v>
      </c>
      <c r="JX65" s="4">
        <f t="shared" si="9"/>
        <v>5.7209776000000012</v>
      </c>
      <c r="JY65" s="4">
        <f t="shared" si="10"/>
        <v>2.9812066434544704E-3</v>
      </c>
      <c r="JZ65" s="11">
        <f t="shared" si="11"/>
        <v>5.706344685527502</v>
      </c>
      <c r="KA65" s="11">
        <f t="shared" si="12"/>
        <v>5.7356105144725005</v>
      </c>
      <c r="KB65" s="9">
        <f t="shared" si="13"/>
        <v>2.0750344311009097E-3</v>
      </c>
      <c r="KC65" s="12">
        <f t="shared" si="17"/>
        <v>1.0401777454545456E-2</v>
      </c>
      <c r="KD65" s="9">
        <v>63</v>
      </c>
      <c r="KE65" s="9">
        <f t="shared" si="31"/>
        <v>901.19111111111113</v>
      </c>
      <c r="KF65" s="9">
        <f t="shared" si="31"/>
        <v>636.17277777777781</v>
      </c>
      <c r="KG65" s="9">
        <f t="shared" si="31"/>
        <v>546.36523809523817</v>
      </c>
      <c r="KH65" s="9">
        <f t="shared" si="31"/>
        <v>526.17896825396826</v>
      </c>
      <c r="KI65" s="9">
        <f t="shared" si="31"/>
        <v>504.14301587301583</v>
      </c>
      <c r="KJ65" s="9">
        <f t="shared" si="31"/>
        <v>481.68095238095242</v>
      </c>
      <c r="KK65" s="9">
        <f t="shared" si="31"/>
        <v>458.61968253968257</v>
      </c>
      <c r="KL65" s="9">
        <f t="shared" si="31"/>
        <v>434.29468253968253</v>
      </c>
      <c r="KM65" s="9">
        <f t="shared" si="31"/>
        <v>408.11682539682539</v>
      </c>
      <c r="KN65" s="9">
        <f t="shared" si="31"/>
        <v>381.66992063492069</v>
      </c>
      <c r="KO65" s="9">
        <f t="shared" si="31"/>
        <v>353.3695238095238</v>
      </c>
      <c r="KP65" s="9">
        <f t="shared" si="29"/>
        <v>322.72206349206351</v>
      </c>
      <c r="KQ65" s="9">
        <f t="shared" si="29"/>
        <v>291.68039682539683</v>
      </c>
      <c r="KR65" s="9">
        <f t="shared" si="29"/>
        <v>258.21166666666664</v>
      </c>
      <c r="KS65" s="9">
        <f t="shared" si="29"/>
        <v>223.0313492063492</v>
      </c>
      <c r="KT65" s="9">
        <f t="shared" si="29"/>
        <v>187.04920634920634</v>
      </c>
      <c r="KU65" s="9">
        <f t="shared" si="27"/>
        <v>152.66666666666666</v>
      </c>
      <c r="KV65" s="9">
        <f t="shared" si="25"/>
        <v>117.80150793650793</v>
      </c>
      <c r="KW65" s="9">
        <f t="shared" si="25"/>
        <v>86.364841269841264</v>
      </c>
      <c r="KX65" s="9">
        <f t="shared" si="25"/>
        <v>55.974761904761905</v>
      </c>
      <c r="KY65" s="9">
        <f t="shared" si="25"/>
        <v>29.848333333333333</v>
      </c>
      <c r="KZ65" s="9">
        <f t="shared" si="25"/>
        <v>9.1601587301587308</v>
      </c>
      <c r="LA65" s="9">
        <f t="shared" si="25"/>
        <v>9.6874488627065936E-2</v>
      </c>
      <c r="LB65" s="9">
        <f t="shared" si="25"/>
        <v>9.6874488627065936E-2</v>
      </c>
    </row>
    <row r="66" spans="1:314" x14ac:dyDescent="0.25">
      <c r="A66">
        <v>120</v>
      </c>
      <c r="B66">
        <v>11900</v>
      </c>
      <c r="C66">
        <v>141610000</v>
      </c>
      <c r="K66">
        <v>120</v>
      </c>
      <c r="L66">
        <v>14400</v>
      </c>
      <c r="M66">
        <v>0</v>
      </c>
      <c r="N66">
        <v>0</v>
      </c>
      <c r="R66">
        <v>0</v>
      </c>
      <c r="S66">
        <v>2226.4650000000001</v>
      </c>
      <c r="T66">
        <v>18.645453750000232</v>
      </c>
      <c r="U66" s="2">
        <v>7.2986111111111111E-5</v>
      </c>
      <c r="V66" s="1"/>
      <c r="W66" s="1">
        <v>3002.35</v>
      </c>
      <c r="X66" s="1">
        <v>5187.7</v>
      </c>
      <c r="Y66" s="1"/>
      <c r="Z66" s="1"/>
      <c r="AA66" s="1"/>
      <c r="AB66" s="1">
        <v>0</v>
      </c>
      <c r="AC66" s="1">
        <v>0</v>
      </c>
      <c r="AD66" s="1"/>
      <c r="AE66" s="1"/>
      <c r="AF66" s="1"/>
      <c r="AG66" s="1"/>
      <c r="AH66" s="1">
        <v>1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1.0349999999999999</v>
      </c>
      <c r="BU66">
        <v>1.105</v>
      </c>
      <c r="BV66">
        <v>1.2450000000000001</v>
      </c>
      <c r="BW66">
        <v>1.7949999999999999</v>
      </c>
      <c r="BX66">
        <v>2.375</v>
      </c>
      <c r="BY66">
        <v>8.1449999999999996</v>
      </c>
      <c r="BZ66">
        <v>61.087719298245617</v>
      </c>
      <c r="CA66">
        <v>4762.5263157894733</v>
      </c>
      <c r="CB66">
        <v>61.087719298245617</v>
      </c>
      <c r="CC66">
        <v>4762.5263157894733</v>
      </c>
      <c r="CH66">
        <v>1.26</v>
      </c>
      <c r="CI66">
        <v>1.95</v>
      </c>
      <c r="CJ66">
        <v>1.9450000000000001</v>
      </c>
      <c r="CK66">
        <v>5.6150000000000002</v>
      </c>
      <c r="CL66">
        <v>2.2250000000000001</v>
      </c>
      <c r="CM66">
        <v>8.0549999999999997</v>
      </c>
      <c r="CN66">
        <v>2.4049999999999998</v>
      </c>
      <c r="CO66">
        <v>9.2949999999999999</v>
      </c>
      <c r="CP66">
        <v>2.5249999999999999</v>
      </c>
      <c r="CQ66">
        <v>10.215</v>
      </c>
      <c r="CR66">
        <v>2.6</v>
      </c>
      <c r="CS66">
        <v>10.76</v>
      </c>
      <c r="CT66">
        <v>2.86</v>
      </c>
      <c r="CU66">
        <v>14.27</v>
      </c>
      <c r="CV66">
        <v>3.28</v>
      </c>
      <c r="CW66">
        <v>19.53</v>
      </c>
      <c r="CX66">
        <v>3.415</v>
      </c>
      <c r="CY66">
        <v>20.774999999999999</v>
      </c>
      <c r="CZ66">
        <v>3.625</v>
      </c>
      <c r="DA66">
        <v>23.754999999999999</v>
      </c>
      <c r="DB66">
        <v>3.82</v>
      </c>
      <c r="DC66">
        <v>25.8</v>
      </c>
      <c r="DD66">
        <v>4.2149999999999999</v>
      </c>
      <c r="DE66">
        <v>30.355</v>
      </c>
      <c r="DF66">
        <v>5.05</v>
      </c>
      <c r="DG66">
        <v>48.12</v>
      </c>
      <c r="DH66">
        <v>5.8650000000000002</v>
      </c>
      <c r="DI66">
        <v>64.405000000000001</v>
      </c>
      <c r="DJ66">
        <v>6.6349999999999998</v>
      </c>
      <c r="DK66">
        <v>80.575000000000003</v>
      </c>
      <c r="DL66">
        <v>8.52</v>
      </c>
      <c r="DM66">
        <v>129.80000000000001</v>
      </c>
      <c r="DN66">
        <v>11.185</v>
      </c>
      <c r="DO66">
        <v>212.35499999999999</v>
      </c>
      <c r="DP66">
        <v>13.565</v>
      </c>
      <c r="DQ66">
        <v>315.39499999999998</v>
      </c>
      <c r="DR66">
        <v>18.565000000000001</v>
      </c>
      <c r="DS66">
        <v>609.625</v>
      </c>
      <c r="DT66">
        <v>31.13</v>
      </c>
      <c r="DU66">
        <v>1731.13</v>
      </c>
      <c r="DV66">
        <v>62.225000000000001</v>
      </c>
      <c r="DW66">
        <v>6962.0050000000001</v>
      </c>
      <c r="DX66">
        <v>187.505</v>
      </c>
      <c r="DY66">
        <v>61158.595000000001</v>
      </c>
      <c r="DZ66">
        <v>6056.6315789473683</v>
      </c>
      <c r="EA66">
        <v>47015406.754385963</v>
      </c>
      <c r="EB66">
        <v>6056.6315789473683</v>
      </c>
      <c r="EC66">
        <v>47015406.754385963</v>
      </c>
      <c r="EH66">
        <v>-24.839749999999913</v>
      </c>
      <c r="EI66">
        <v>-14.637300000000023</v>
      </c>
      <c r="EJ66">
        <v>-12.871200000000044</v>
      </c>
      <c r="EK66">
        <v>-12.212200000000044</v>
      </c>
      <c r="EL66">
        <v>-11.841200000000049</v>
      </c>
      <c r="EM66">
        <v>-11.646950000000054</v>
      </c>
      <c r="EN66">
        <v>-10.85060000000005</v>
      </c>
      <c r="EO66">
        <v>-10.027650000000044</v>
      </c>
      <c r="EP66">
        <v>-9.647200000000046</v>
      </c>
      <c r="EQ66">
        <v>-9.2783000000000477</v>
      </c>
      <c r="ER66">
        <v>-8.9698000000000473</v>
      </c>
      <c r="ES66">
        <v>-8.2479500000000527</v>
      </c>
      <c r="ET66">
        <v>-7.4111000000000562</v>
      </c>
      <c r="EU66">
        <v>-6.8075500000000613</v>
      </c>
      <c r="EV66">
        <v>-6.2175500000000694</v>
      </c>
      <c r="EW66">
        <v>-5.3966500000000712</v>
      </c>
      <c r="EX66">
        <v>-4.4327000000000663</v>
      </c>
      <c r="EY66">
        <v>-3.7328500000000697</v>
      </c>
      <c r="EZ66">
        <v>-3.1570000000000591</v>
      </c>
      <c r="FA66">
        <v>-2.3273000000000521</v>
      </c>
      <c r="FB66">
        <v>-1.5425000000000426</v>
      </c>
      <c r="FC66">
        <v>-0.73750000000003568</v>
      </c>
      <c r="FD66">
        <v>1.0000000000000062E-100</v>
      </c>
      <c r="FE66">
        <v>1.0000000000000062E-100</v>
      </c>
      <c r="FG66">
        <v>200</v>
      </c>
      <c r="FH66">
        <v>200</v>
      </c>
      <c r="FI66">
        <v>200</v>
      </c>
      <c r="FJ66">
        <v>200</v>
      </c>
      <c r="FK66">
        <v>200</v>
      </c>
      <c r="FL66">
        <v>200</v>
      </c>
      <c r="FM66">
        <v>200</v>
      </c>
      <c r="FN66">
        <v>200</v>
      </c>
      <c r="FO66">
        <v>200</v>
      </c>
      <c r="FP66">
        <v>200</v>
      </c>
      <c r="FQ66">
        <v>200</v>
      </c>
      <c r="FR66">
        <v>200</v>
      </c>
      <c r="FS66">
        <v>200</v>
      </c>
      <c r="FT66">
        <v>200</v>
      </c>
      <c r="FU66">
        <v>200</v>
      </c>
      <c r="FV66">
        <v>200</v>
      </c>
      <c r="FW66">
        <v>200</v>
      </c>
      <c r="FX66">
        <v>200</v>
      </c>
      <c r="FY66">
        <v>200</v>
      </c>
      <c r="FZ66">
        <v>200</v>
      </c>
      <c r="GA66">
        <v>200</v>
      </c>
      <c r="GB66">
        <v>200</v>
      </c>
      <c r="GC66">
        <v>114</v>
      </c>
      <c r="GD66">
        <v>114</v>
      </c>
      <c r="GF66">
        <v>67253.354999999996</v>
      </c>
      <c r="GG66">
        <v>47528.93</v>
      </c>
      <c r="GH66">
        <v>40831.79</v>
      </c>
      <c r="GI66">
        <v>39324.03</v>
      </c>
      <c r="GJ66">
        <v>37680.720000000001</v>
      </c>
      <c r="GK66">
        <v>36003.474999999999</v>
      </c>
      <c r="GL66">
        <v>34280.82</v>
      </c>
      <c r="GM66">
        <v>32463.665000000001</v>
      </c>
      <c r="GN66">
        <v>30509.805</v>
      </c>
      <c r="GO66">
        <v>28533.88</v>
      </c>
      <c r="GP66">
        <v>26419.435000000001</v>
      </c>
      <c r="GQ66">
        <v>24130.064999999999</v>
      </c>
      <c r="GR66">
        <v>21809.53</v>
      </c>
      <c r="GS66">
        <v>19307.654999999999</v>
      </c>
      <c r="GT66">
        <v>16676.494999999999</v>
      </c>
      <c r="GU66">
        <v>13986.88</v>
      </c>
      <c r="GV66">
        <v>11417.184999999999</v>
      </c>
      <c r="GW66">
        <v>8809.7950000000001</v>
      </c>
      <c r="GX66">
        <v>6457.7</v>
      </c>
      <c r="GY66">
        <v>4184.09</v>
      </c>
      <c r="GZ66">
        <v>2229.5749999999998</v>
      </c>
      <c r="HA66">
        <v>683.52499999999998</v>
      </c>
      <c r="HB66">
        <v>6.192982456140351</v>
      </c>
      <c r="HC66">
        <v>6.192982456140351</v>
      </c>
      <c r="HE66">
        <v>0</v>
      </c>
      <c r="HF66">
        <v>0</v>
      </c>
      <c r="HL66" t="s">
        <v>258</v>
      </c>
      <c r="HM66">
        <v>6.3683580500000003</v>
      </c>
      <c r="HN66">
        <v>40.562381226286242</v>
      </c>
      <c r="HP66">
        <v>0.4752196649999999</v>
      </c>
      <c r="HQ66">
        <v>0.9247907049015085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L66" s="4">
        <f t="shared" si="16"/>
        <v>5.0039166666666661</v>
      </c>
      <c r="IM66" s="4"/>
      <c r="IN66" s="4">
        <f t="shared" si="0"/>
        <v>0.74215500000000001</v>
      </c>
      <c r="IO66" s="4">
        <f t="shared" si="1"/>
        <v>0</v>
      </c>
      <c r="IP66" s="4"/>
      <c r="IQ66" s="4"/>
      <c r="IR66" s="4">
        <f t="shared" si="2"/>
        <v>3.8650464823861645E-3</v>
      </c>
      <c r="IS66" s="9">
        <f t="shared" si="3"/>
        <v>0.1248455378753606</v>
      </c>
      <c r="IT66">
        <v>48513</v>
      </c>
      <c r="IU66" s="9"/>
      <c r="IV66" s="9">
        <f t="shared" si="4"/>
        <v>0</v>
      </c>
      <c r="IW66" s="9">
        <f t="shared" si="5"/>
        <v>0</v>
      </c>
      <c r="IX66" s="9"/>
      <c r="IY66" s="9">
        <f t="shared" si="30"/>
        <v>2</v>
      </c>
      <c r="IZ66" s="9">
        <f t="shared" si="30"/>
        <v>2</v>
      </c>
      <c r="JA66" s="9">
        <f t="shared" si="30"/>
        <v>2</v>
      </c>
      <c r="JB66" s="9">
        <f t="shared" si="30"/>
        <v>2</v>
      </c>
      <c r="JC66" s="9">
        <f t="shared" si="30"/>
        <v>2</v>
      </c>
      <c r="JD66" s="9">
        <f t="shared" si="30"/>
        <v>2</v>
      </c>
      <c r="JE66" s="9">
        <f t="shared" si="30"/>
        <v>2</v>
      </c>
      <c r="JF66" s="9">
        <f t="shared" si="30"/>
        <v>2</v>
      </c>
      <c r="JG66" s="9">
        <f t="shared" si="30"/>
        <v>2</v>
      </c>
      <c r="JH66" s="9">
        <f t="shared" si="30"/>
        <v>2</v>
      </c>
      <c r="JI66" s="9">
        <f t="shared" si="30"/>
        <v>2</v>
      </c>
      <c r="JJ66" s="9">
        <f t="shared" si="28"/>
        <v>2</v>
      </c>
      <c r="JK66" s="9">
        <f t="shared" si="28"/>
        <v>2</v>
      </c>
      <c r="JL66" s="9">
        <f t="shared" si="28"/>
        <v>2</v>
      </c>
      <c r="JM66" s="9">
        <f t="shared" si="28"/>
        <v>2</v>
      </c>
      <c r="JN66" s="9">
        <f t="shared" si="28"/>
        <v>2</v>
      </c>
      <c r="JO66" s="9">
        <f t="shared" si="26"/>
        <v>2</v>
      </c>
      <c r="JP66" s="9">
        <f t="shared" si="24"/>
        <v>2</v>
      </c>
      <c r="JQ66" s="9">
        <f t="shared" si="24"/>
        <v>2</v>
      </c>
      <c r="JR66" s="9">
        <f t="shared" si="24"/>
        <v>2</v>
      </c>
      <c r="JS66" s="9">
        <f t="shared" si="24"/>
        <v>2</v>
      </c>
      <c r="JT66" s="9">
        <f t="shared" si="24"/>
        <v>2</v>
      </c>
      <c r="JU66" s="9">
        <f t="shared" si="24"/>
        <v>1.1399999999999999</v>
      </c>
      <c r="JV66" s="9">
        <f t="shared" si="24"/>
        <v>1.1399999999999999</v>
      </c>
      <c r="JW66" s="10">
        <f t="shared" si="8"/>
        <v>2.129930993218412E-3</v>
      </c>
      <c r="JX66" s="4">
        <f t="shared" si="9"/>
        <v>6.3683580500000003</v>
      </c>
      <c r="JY66" s="4">
        <f t="shared" si="10"/>
        <v>6.3969732864350703E-3</v>
      </c>
      <c r="JZ66" s="11">
        <f t="shared" si="11"/>
        <v>6.3469231203447647</v>
      </c>
      <c r="KA66" s="11">
        <f t="shared" si="12"/>
        <v>6.389792979655236</v>
      </c>
      <c r="KB66" s="9">
        <f t="shared" si="13"/>
        <v>2.1156410401149215E-3</v>
      </c>
      <c r="KC66" s="12">
        <f t="shared" si="17"/>
        <v>1.0613930083333334E-2</v>
      </c>
      <c r="KD66" s="9">
        <v>64</v>
      </c>
      <c r="KE66" s="9">
        <f t="shared" si="31"/>
        <v>1050.8336718749999</v>
      </c>
      <c r="KF66" s="9">
        <f t="shared" si="31"/>
        <v>742.63953125</v>
      </c>
      <c r="KG66" s="9">
        <f t="shared" si="31"/>
        <v>637.99671875000001</v>
      </c>
      <c r="KH66" s="9">
        <f t="shared" si="31"/>
        <v>614.43796874999998</v>
      </c>
      <c r="KI66" s="9">
        <f t="shared" si="31"/>
        <v>588.76125000000002</v>
      </c>
      <c r="KJ66" s="9">
        <f t="shared" si="31"/>
        <v>562.55429687499998</v>
      </c>
      <c r="KK66" s="9">
        <f t="shared" si="31"/>
        <v>535.6378125</v>
      </c>
      <c r="KL66" s="9">
        <f t="shared" si="31"/>
        <v>507.24476562500001</v>
      </c>
      <c r="KM66" s="9">
        <f t="shared" si="31"/>
        <v>476.715703125</v>
      </c>
      <c r="KN66" s="9">
        <f t="shared" si="31"/>
        <v>445.84187500000002</v>
      </c>
      <c r="KO66" s="9">
        <f t="shared" si="31"/>
        <v>412.80367187500002</v>
      </c>
      <c r="KP66" s="9">
        <f t="shared" si="29"/>
        <v>377.03226562499998</v>
      </c>
      <c r="KQ66" s="9">
        <f t="shared" si="29"/>
        <v>340.77390624999998</v>
      </c>
      <c r="KR66" s="9">
        <f t="shared" si="29"/>
        <v>301.68210937499998</v>
      </c>
      <c r="KS66" s="9">
        <f t="shared" si="29"/>
        <v>260.57023437499998</v>
      </c>
      <c r="KT66" s="9">
        <f t="shared" si="29"/>
        <v>218.54499999999999</v>
      </c>
      <c r="KU66" s="9">
        <f t="shared" si="27"/>
        <v>178.39351562499999</v>
      </c>
      <c r="KV66" s="9">
        <f t="shared" si="25"/>
        <v>137.653046875</v>
      </c>
      <c r="KW66" s="9">
        <f t="shared" si="25"/>
        <v>100.9015625</v>
      </c>
      <c r="KX66" s="9">
        <f t="shared" si="25"/>
        <v>65.376406250000002</v>
      </c>
      <c r="KY66" s="9">
        <f t="shared" si="25"/>
        <v>34.837109374999997</v>
      </c>
      <c r="KZ66" s="9">
        <f t="shared" si="25"/>
        <v>10.680078125</v>
      </c>
      <c r="LA66" s="9">
        <f t="shared" si="25"/>
        <v>9.6765350877192985E-2</v>
      </c>
      <c r="LB66" s="9">
        <f t="shared" si="25"/>
        <v>9.6765350877192985E-2</v>
      </c>
    </row>
    <row r="67" spans="1:314" x14ac:dyDescent="0.25">
      <c r="A67">
        <v>130</v>
      </c>
      <c r="B67">
        <v>12900</v>
      </c>
      <c r="C67">
        <v>166410000</v>
      </c>
      <c r="K67">
        <v>130</v>
      </c>
      <c r="L67">
        <v>16900</v>
      </c>
      <c r="M67">
        <v>0</v>
      </c>
      <c r="N67">
        <v>0</v>
      </c>
      <c r="R67">
        <v>0</v>
      </c>
      <c r="S67">
        <v>2600.15</v>
      </c>
      <c r="T67">
        <v>20.109768076923324</v>
      </c>
      <c r="U67" s="2">
        <v>8.2719907407407425E-5</v>
      </c>
      <c r="V67" s="1"/>
      <c r="W67" s="1">
        <v>3609.2</v>
      </c>
      <c r="X67" s="1">
        <v>6551.3</v>
      </c>
      <c r="Y67" s="1"/>
      <c r="Z67" s="1"/>
      <c r="AA67" s="1"/>
      <c r="AB67" s="1">
        <v>0</v>
      </c>
      <c r="AC67" s="1">
        <v>0</v>
      </c>
      <c r="AD67" s="1"/>
      <c r="AE67" s="1"/>
      <c r="AF67" s="1"/>
      <c r="AG67" s="1"/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1.05</v>
      </c>
      <c r="BU67">
        <v>1.1499999999999999</v>
      </c>
      <c r="BV67">
        <v>1.26</v>
      </c>
      <c r="BW67">
        <v>1.9</v>
      </c>
      <c r="BX67">
        <v>2.5049999999999999</v>
      </c>
      <c r="BY67">
        <v>9.6549999999999994</v>
      </c>
      <c r="BZ67">
        <v>67.682926829268297</v>
      </c>
      <c r="CA67">
        <v>5824.6585365853662</v>
      </c>
      <c r="CB67">
        <v>67.682926829268297</v>
      </c>
      <c r="CC67">
        <v>5824.6585365853662</v>
      </c>
      <c r="CH67">
        <v>1.2050000000000001</v>
      </c>
      <c r="CI67">
        <v>1.7350000000000001</v>
      </c>
      <c r="CJ67">
        <v>1.925</v>
      </c>
      <c r="CK67">
        <v>5.8449999999999998</v>
      </c>
      <c r="CL67">
        <v>2.2000000000000002</v>
      </c>
      <c r="CM67">
        <v>7.79</v>
      </c>
      <c r="CN67">
        <v>2.4500000000000002</v>
      </c>
      <c r="CO67">
        <v>9.9700000000000006</v>
      </c>
      <c r="CP67">
        <v>2.5550000000000002</v>
      </c>
      <c r="CQ67">
        <v>10.645</v>
      </c>
      <c r="CR67">
        <v>2.6850000000000001</v>
      </c>
      <c r="CS67">
        <v>11.615</v>
      </c>
      <c r="CT67">
        <v>2.83</v>
      </c>
      <c r="CU67">
        <v>12.74</v>
      </c>
      <c r="CV67">
        <v>2.9449999999999998</v>
      </c>
      <c r="CW67">
        <v>13.685</v>
      </c>
      <c r="CX67">
        <v>3.1749999999999998</v>
      </c>
      <c r="CY67">
        <v>15.625</v>
      </c>
      <c r="CZ67">
        <v>3.51</v>
      </c>
      <c r="DA67">
        <v>19.98</v>
      </c>
      <c r="DB67">
        <v>3.7749999999999999</v>
      </c>
      <c r="DC67">
        <v>23.045000000000002</v>
      </c>
      <c r="DD67">
        <v>4.2249999999999996</v>
      </c>
      <c r="DE67">
        <v>31.215</v>
      </c>
      <c r="DF67">
        <v>4.8</v>
      </c>
      <c r="DG67">
        <v>39.89</v>
      </c>
      <c r="DH67">
        <v>5.38</v>
      </c>
      <c r="DI67">
        <v>49.66</v>
      </c>
      <c r="DJ67">
        <v>6.55</v>
      </c>
      <c r="DK67">
        <v>76.48</v>
      </c>
      <c r="DL67">
        <v>7.68</v>
      </c>
      <c r="DM67">
        <v>109.7</v>
      </c>
      <c r="DN67">
        <v>9.57</v>
      </c>
      <c r="DO67">
        <v>171.46</v>
      </c>
      <c r="DP67">
        <v>13.255000000000001</v>
      </c>
      <c r="DQ67">
        <v>328.875</v>
      </c>
      <c r="DR67">
        <v>17.8</v>
      </c>
      <c r="DS67">
        <v>577.89</v>
      </c>
      <c r="DT67">
        <v>28.45</v>
      </c>
      <c r="DU67">
        <v>1606.45</v>
      </c>
      <c r="DV67">
        <v>59.18</v>
      </c>
      <c r="DW67">
        <v>7678.89</v>
      </c>
      <c r="DX67">
        <v>195.09</v>
      </c>
      <c r="DY67">
        <v>73202.289999999994</v>
      </c>
      <c r="DZ67">
        <v>6717.9756097560976</v>
      </c>
      <c r="EA67">
        <v>57586042.024390243</v>
      </c>
      <c r="EB67">
        <v>6717.9756097560976</v>
      </c>
      <c r="EC67">
        <v>57586042.024390243</v>
      </c>
      <c r="EH67">
        <v>-24.55994999999988</v>
      </c>
      <c r="EI67">
        <v>-14.695700000000029</v>
      </c>
      <c r="EJ67">
        <v>-12.756600000000034</v>
      </c>
      <c r="EK67">
        <v>-12.051150000000039</v>
      </c>
      <c r="EL67">
        <v>-11.588400000000041</v>
      </c>
      <c r="EM67">
        <v>-11.133750000000042</v>
      </c>
      <c r="EN67">
        <v>-10.519250000000033</v>
      </c>
      <c r="EO67">
        <v>-10.047800000000031</v>
      </c>
      <c r="EP67">
        <v>-9.3205500000000328</v>
      </c>
      <c r="EQ67">
        <v>-8.750650000000034</v>
      </c>
      <c r="ER67">
        <v>-8.3788000000000444</v>
      </c>
      <c r="ES67">
        <v>-7.7528000000000405</v>
      </c>
      <c r="ET67">
        <v>-7.1727000000000363</v>
      </c>
      <c r="EU67">
        <v>-6.4453500000000474</v>
      </c>
      <c r="EV67">
        <v>-5.5665000000000484</v>
      </c>
      <c r="EW67">
        <v>-4.9992000000000587</v>
      </c>
      <c r="EX67">
        <v>-4.3777000000000559</v>
      </c>
      <c r="EY67">
        <v>-3.56895000000006</v>
      </c>
      <c r="EZ67">
        <v>-2.9666000000000627</v>
      </c>
      <c r="FA67">
        <v>-2.2155500000000514</v>
      </c>
      <c r="FB67">
        <v>-1.564400000000044</v>
      </c>
      <c r="FC67">
        <v>-0.78125000000003997</v>
      </c>
      <c r="FD67">
        <v>1.0000000000000065E-100</v>
      </c>
      <c r="FE67">
        <v>1.0000000000000065E-100</v>
      </c>
      <c r="FG67">
        <v>200</v>
      </c>
      <c r="FH67">
        <v>200</v>
      </c>
      <c r="FI67">
        <v>200</v>
      </c>
      <c r="FJ67">
        <v>200</v>
      </c>
      <c r="FK67">
        <v>200</v>
      </c>
      <c r="FL67">
        <v>200</v>
      </c>
      <c r="FM67">
        <v>200</v>
      </c>
      <c r="FN67">
        <v>200</v>
      </c>
      <c r="FO67">
        <v>200</v>
      </c>
      <c r="FP67">
        <v>200</v>
      </c>
      <c r="FQ67">
        <v>200</v>
      </c>
      <c r="FR67">
        <v>200</v>
      </c>
      <c r="FS67">
        <v>200</v>
      </c>
      <c r="FT67">
        <v>200</v>
      </c>
      <c r="FU67">
        <v>200</v>
      </c>
      <c r="FV67">
        <v>200</v>
      </c>
      <c r="FW67">
        <v>200</v>
      </c>
      <c r="FX67">
        <v>200</v>
      </c>
      <c r="FY67">
        <v>200</v>
      </c>
      <c r="FZ67">
        <v>200</v>
      </c>
      <c r="GA67">
        <v>200</v>
      </c>
      <c r="GB67">
        <v>200</v>
      </c>
      <c r="GC67">
        <v>123</v>
      </c>
      <c r="GD67">
        <v>123</v>
      </c>
      <c r="GF67">
        <v>78609.285000000003</v>
      </c>
      <c r="GG67">
        <v>55593.275000000001</v>
      </c>
      <c r="GH67">
        <v>47767.83</v>
      </c>
      <c r="GI67">
        <v>46005.074999999997</v>
      </c>
      <c r="GJ67">
        <v>44083.195</v>
      </c>
      <c r="GK67">
        <v>42123.34</v>
      </c>
      <c r="GL67">
        <v>40110.245000000003</v>
      </c>
      <c r="GM67">
        <v>37984.055</v>
      </c>
      <c r="GN67">
        <v>35700.434999999998</v>
      </c>
      <c r="GO67">
        <v>33388.94</v>
      </c>
      <c r="GP67">
        <v>30916.195</v>
      </c>
      <c r="GQ67">
        <v>28235.994999999999</v>
      </c>
      <c r="GR67">
        <v>25521.51</v>
      </c>
      <c r="GS67">
        <v>22594.39</v>
      </c>
      <c r="GT67">
        <v>19516.21</v>
      </c>
      <c r="GU67">
        <v>16367.63</v>
      </c>
      <c r="GV67">
        <v>13360.635</v>
      </c>
      <c r="GW67">
        <v>10307.459999999999</v>
      </c>
      <c r="GX67">
        <v>7553.3649999999998</v>
      </c>
      <c r="GY67">
        <v>4893.68</v>
      </c>
      <c r="GZ67">
        <v>2606.5949999999998</v>
      </c>
      <c r="HA67">
        <v>799.21</v>
      </c>
      <c r="HB67">
        <v>6.7398373983739841</v>
      </c>
      <c r="HC67">
        <v>6.7398373983739841</v>
      </c>
      <c r="HE67">
        <v>0</v>
      </c>
      <c r="HF67">
        <v>0</v>
      </c>
      <c r="HL67" t="s">
        <v>242</v>
      </c>
      <c r="HM67">
        <v>7.0472144500000011</v>
      </c>
      <c r="HN67">
        <v>49.67199622545423</v>
      </c>
      <c r="HP67">
        <v>0.51703047499999955</v>
      </c>
      <c r="HQ67">
        <v>1.1922863802950334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L67" s="4">
        <f t="shared" si="16"/>
        <v>5.5526153846153843</v>
      </c>
      <c r="IM67" s="4"/>
      <c r="IN67" s="4">
        <f t="shared" ref="IN67:IN130" si="32">S67/(K67*25)</f>
        <v>0.80004615384615385</v>
      </c>
      <c r="IO67" s="4">
        <f t="shared" ref="IO67:IO130" si="33">R67/K67</f>
        <v>0</v>
      </c>
      <c r="IP67" s="4"/>
      <c r="IQ67" s="4"/>
      <c r="IR67" s="4">
        <f t="shared" ref="IR67:IR130" si="34">DX67/IT67</f>
        <v>4.0213134352970279E-3</v>
      </c>
      <c r="IS67" s="9">
        <f t="shared" ref="IS67:IS130" si="35">EB67/IT67</f>
        <v>0.13847498886416493</v>
      </c>
      <c r="IT67">
        <v>48514</v>
      </c>
      <c r="IU67" s="9"/>
      <c r="IV67" s="9">
        <f t="shared" ref="IV67:IV130" si="36">EE67/IT67</f>
        <v>0</v>
      </c>
      <c r="IW67" s="9">
        <f t="shared" ref="IW67:IW130" si="37">EF67/IT67</f>
        <v>0</v>
      </c>
      <c r="IX67" s="9"/>
      <c r="IY67" s="9">
        <f t="shared" si="30"/>
        <v>2</v>
      </c>
      <c r="IZ67" s="9">
        <f t="shared" si="30"/>
        <v>2</v>
      </c>
      <c r="JA67" s="9">
        <f t="shared" si="30"/>
        <v>2</v>
      </c>
      <c r="JB67" s="9">
        <f t="shared" si="30"/>
        <v>2</v>
      </c>
      <c r="JC67" s="9">
        <f t="shared" si="30"/>
        <v>2</v>
      </c>
      <c r="JD67" s="9">
        <f t="shared" si="30"/>
        <v>2</v>
      </c>
      <c r="JE67" s="9">
        <f t="shared" si="30"/>
        <v>2</v>
      </c>
      <c r="JF67" s="9">
        <f t="shared" si="30"/>
        <v>2</v>
      </c>
      <c r="JG67" s="9">
        <f t="shared" si="30"/>
        <v>2</v>
      </c>
      <c r="JH67" s="9">
        <f t="shared" si="30"/>
        <v>2</v>
      </c>
      <c r="JI67" s="9">
        <f t="shared" si="30"/>
        <v>2</v>
      </c>
      <c r="JJ67" s="9">
        <f t="shared" si="28"/>
        <v>2</v>
      </c>
      <c r="JK67" s="9">
        <f t="shared" si="28"/>
        <v>2</v>
      </c>
      <c r="JL67" s="9">
        <f t="shared" si="28"/>
        <v>2</v>
      </c>
      <c r="JM67" s="9">
        <f t="shared" si="28"/>
        <v>2</v>
      </c>
      <c r="JN67" s="9">
        <f t="shared" si="28"/>
        <v>2</v>
      </c>
      <c r="JO67" s="9">
        <f t="shared" si="26"/>
        <v>2</v>
      </c>
      <c r="JP67" s="9">
        <f t="shared" si="24"/>
        <v>2</v>
      </c>
      <c r="JQ67" s="9">
        <f t="shared" si="24"/>
        <v>2</v>
      </c>
      <c r="JR67" s="9">
        <f t="shared" si="24"/>
        <v>2</v>
      </c>
      <c r="JS67" s="9">
        <f t="shared" si="24"/>
        <v>2</v>
      </c>
      <c r="JT67" s="9">
        <f t="shared" si="24"/>
        <v>2</v>
      </c>
      <c r="JU67" s="9">
        <f t="shared" si="24"/>
        <v>1.23</v>
      </c>
      <c r="JV67" s="9">
        <f t="shared" si="24"/>
        <v>1.23</v>
      </c>
      <c r="JW67" s="10">
        <f t="shared" ref="JW67:JW130" si="38">KA67/(K67*25)</f>
        <v>2.176093733537424E-3</v>
      </c>
      <c r="JX67" s="4">
        <f t="shared" ref="JX67:JX130" si="39">HM67</f>
        <v>7.0472144500000011</v>
      </c>
      <c r="JY67" s="4">
        <f t="shared" ref="JY67:JY130" si="40">HN67-HM67*HM67</f>
        <v>8.7647211654129364E-3</v>
      </c>
      <c r="JZ67" s="11">
        <f t="shared" ref="JZ67:JZ130" si="41">JX67-2.68*SQRT(JY67)/SQRT(100)</f>
        <v>7.0221242660033738</v>
      </c>
      <c r="KA67" s="11">
        <f t="shared" ref="KA67:KA130" si="42">JX67+2.68*SQRT(JY67)/SQRT(100)</f>
        <v>7.0723046339966285</v>
      </c>
      <c r="KB67" s="9">
        <f t="shared" ref="KB67:KB130" si="43">JZ67/(K67*25)</f>
        <v>2.1606536203087304E-3</v>
      </c>
      <c r="KC67" s="12">
        <f t="shared" si="17"/>
        <v>1.0841868384615386E-2</v>
      </c>
      <c r="KD67" s="9">
        <v>65</v>
      </c>
      <c r="KE67" s="9">
        <f t="shared" si="31"/>
        <v>1209.3736153846155</v>
      </c>
      <c r="KF67" s="9">
        <f t="shared" si="31"/>
        <v>855.28115384615387</v>
      </c>
      <c r="KG67" s="9">
        <f t="shared" si="31"/>
        <v>734.88969230769237</v>
      </c>
      <c r="KH67" s="9">
        <f t="shared" si="31"/>
        <v>707.77038461538461</v>
      </c>
      <c r="KI67" s="9">
        <f t="shared" si="31"/>
        <v>678.20299999999997</v>
      </c>
      <c r="KJ67" s="9">
        <f t="shared" si="31"/>
        <v>648.05138461538456</v>
      </c>
      <c r="KK67" s="9">
        <f t="shared" si="31"/>
        <v>617.0806923076924</v>
      </c>
      <c r="KL67" s="9">
        <f t="shared" si="31"/>
        <v>584.37007692307691</v>
      </c>
      <c r="KM67" s="9">
        <f t="shared" si="31"/>
        <v>549.2374615384615</v>
      </c>
      <c r="KN67" s="9">
        <f t="shared" si="31"/>
        <v>513.67600000000004</v>
      </c>
      <c r="KO67" s="9">
        <f t="shared" si="31"/>
        <v>475.63376923076925</v>
      </c>
      <c r="KP67" s="9">
        <f t="shared" si="29"/>
        <v>434.39992307692307</v>
      </c>
      <c r="KQ67" s="9">
        <f t="shared" si="29"/>
        <v>392.63861538461538</v>
      </c>
      <c r="KR67" s="9">
        <f t="shared" si="29"/>
        <v>347.60599999999999</v>
      </c>
      <c r="KS67" s="9">
        <f t="shared" si="29"/>
        <v>300.2493846153846</v>
      </c>
      <c r="KT67" s="9">
        <f t="shared" si="29"/>
        <v>251.8096923076923</v>
      </c>
      <c r="KU67" s="9">
        <f t="shared" si="27"/>
        <v>205.54823076923077</v>
      </c>
      <c r="KV67" s="9">
        <f t="shared" si="25"/>
        <v>158.57630769230767</v>
      </c>
      <c r="KW67" s="9">
        <f t="shared" si="25"/>
        <v>116.20561538461538</v>
      </c>
      <c r="KX67" s="9">
        <f t="shared" si="25"/>
        <v>75.287384615384624</v>
      </c>
      <c r="KY67" s="9">
        <f t="shared" si="25"/>
        <v>40.101461538461535</v>
      </c>
      <c r="KZ67" s="9">
        <f t="shared" si="25"/>
        <v>12.295538461538461</v>
      </c>
      <c r="LA67" s="9">
        <f t="shared" si="25"/>
        <v>0.10368980612883053</v>
      </c>
      <c r="LB67" s="9">
        <f t="shared" si="25"/>
        <v>0.10368980612883053</v>
      </c>
    </row>
    <row r="68" spans="1:314" x14ac:dyDescent="0.25">
      <c r="A68">
        <v>140</v>
      </c>
      <c r="B68">
        <v>13900</v>
      </c>
      <c r="C68">
        <v>193210000</v>
      </c>
      <c r="K68">
        <v>140</v>
      </c>
      <c r="L68">
        <v>19600</v>
      </c>
      <c r="M68">
        <v>0</v>
      </c>
      <c r="N68">
        <v>0</v>
      </c>
      <c r="R68">
        <v>0</v>
      </c>
      <c r="S68">
        <v>3009.14</v>
      </c>
      <c r="T68">
        <v>21.629053928571818</v>
      </c>
      <c r="U68" s="2">
        <v>8.925925925925925E-5</v>
      </c>
      <c r="V68" s="1"/>
      <c r="W68" s="1">
        <v>4294.3900000000003</v>
      </c>
      <c r="X68" s="1">
        <v>8159.15</v>
      </c>
      <c r="Y68" s="1"/>
      <c r="Z68" s="1"/>
      <c r="AA68" s="1"/>
      <c r="AB68" s="1">
        <v>0</v>
      </c>
      <c r="AC68" s="1">
        <v>0</v>
      </c>
      <c r="AD68" s="1"/>
      <c r="AE68" s="1"/>
      <c r="AF68" s="1"/>
      <c r="AG68" s="1"/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1.04</v>
      </c>
      <c r="BU68">
        <v>1.1200000000000001</v>
      </c>
      <c r="BV68">
        <v>1.25</v>
      </c>
      <c r="BW68">
        <v>1.83</v>
      </c>
      <c r="BX68">
        <v>2.25</v>
      </c>
      <c r="BY68">
        <v>7.03</v>
      </c>
      <c r="BZ68">
        <v>71.2890625</v>
      </c>
      <c r="CA68">
        <v>6533.5234375</v>
      </c>
      <c r="CB68">
        <v>71.2890625</v>
      </c>
      <c r="CC68">
        <v>6533.5234375</v>
      </c>
      <c r="CH68">
        <v>1.1850000000000001</v>
      </c>
      <c r="CI68">
        <v>1.615</v>
      </c>
      <c r="CJ68">
        <v>1.915</v>
      </c>
      <c r="CK68">
        <v>5.5049999999999999</v>
      </c>
      <c r="CL68">
        <v>2.2999999999999998</v>
      </c>
      <c r="CM68">
        <v>8.89</v>
      </c>
      <c r="CN68">
        <v>2.415</v>
      </c>
      <c r="CO68">
        <v>10.055</v>
      </c>
      <c r="CP68">
        <v>2.4950000000000001</v>
      </c>
      <c r="CQ68">
        <v>10.705</v>
      </c>
      <c r="CR68">
        <v>2.63</v>
      </c>
      <c r="CS68">
        <v>11.55</v>
      </c>
      <c r="CT68">
        <v>2.84</v>
      </c>
      <c r="CU68">
        <v>13.99</v>
      </c>
      <c r="CV68">
        <v>2.99</v>
      </c>
      <c r="CW68">
        <v>15.39</v>
      </c>
      <c r="CX68">
        <v>3.0950000000000002</v>
      </c>
      <c r="CY68">
        <v>16.495000000000001</v>
      </c>
      <c r="CZ68">
        <v>3.2850000000000001</v>
      </c>
      <c r="DA68">
        <v>18.295000000000002</v>
      </c>
      <c r="DB68">
        <v>3.5449999999999999</v>
      </c>
      <c r="DC68">
        <v>21.204999999999998</v>
      </c>
      <c r="DD68">
        <v>3.86</v>
      </c>
      <c r="DE68">
        <v>24.95</v>
      </c>
      <c r="DF68">
        <v>4.26</v>
      </c>
      <c r="DG68">
        <v>30.26</v>
      </c>
      <c r="DH68">
        <v>4.92</v>
      </c>
      <c r="DI68">
        <v>41.08</v>
      </c>
      <c r="DJ68">
        <v>6.3049999999999997</v>
      </c>
      <c r="DK68">
        <v>72.834999999999994</v>
      </c>
      <c r="DL68">
        <v>7.76</v>
      </c>
      <c r="DM68">
        <v>111.29</v>
      </c>
      <c r="DN68">
        <v>9.65</v>
      </c>
      <c r="DO68">
        <v>172.5</v>
      </c>
      <c r="DP68">
        <v>13.18</v>
      </c>
      <c r="DQ68">
        <v>336.3</v>
      </c>
      <c r="DR68">
        <v>19.149999999999999</v>
      </c>
      <c r="DS68">
        <v>688.25</v>
      </c>
      <c r="DT68">
        <v>29.24</v>
      </c>
      <c r="DU68">
        <v>1660.29</v>
      </c>
      <c r="DV68">
        <v>59.16</v>
      </c>
      <c r="DW68">
        <v>6782.87</v>
      </c>
      <c r="DX68">
        <v>173.96</v>
      </c>
      <c r="DY68">
        <v>50462.77</v>
      </c>
      <c r="DZ68">
        <v>7081.7265625</v>
      </c>
      <c r="EA68">
        <v>64655472.1484375</v>
      </c>
      <c r="EB68">
        <v>7081.7265625</v>
      </c>
      <c r="EC68">
        <v>64655472.1484375</v>
      </c>
      <c r="EH68">
        <v>-24.89654999999987</v>
      </c>
      <c r="EI68">
        <v>-14.423450000000027</v>
      </c>
      <c r="EJ68">
        <v>-12.406100000000048</v>
      </c>
      <c r="EK68">
        <v>-11.846950000000056</v>
      </c>
      <c r="EL68">
        <v>-11.367800000000054</v>
      </c>
      <c r="EM68">
        <v>-10.797000000000056</v>
      </c>
      <c r="EN68">
        <v>-10.199050000000062</v>
      </c>
      <c r="EO68">
        <v>-9.858300000000062</v>
      </c>
      <c r="EP68">
        <v>-9.3134000000000636</v>
      </c>
      <c r="EQ68">
        <v>-8.753350000000065</v>
      </c>
      <c r="ER68">
        <v>-8.1904000000000607</v>
      </c>
      <c r="ES68">
        <v>-7.6784500000000637</v>
      </c>
      <c r="ET68">
        <v>-7.2242000000000601</v>
      </c>
      <c r="EU68">
        <v>-6.7630000000000594</v>
      </c>
      <c r="EV68">
        <v>-5.8523000000000627</v>
      </c>
      <c r="EW68">
        <v>-5.0552500000000604</v>
      </c>
      <c r="EX68">
        <v>-4.3944500000000604</v>
      </c>
      <c r="EY68">
        <v>-3.7937000000000638</v>
      </c>
      <c r="EZ68">
        <v>-2.9584000000000628</v>
      </c>
      <c r="FA68">
        <v>-2.2131500000000526</v>
      </c>
      <c r="FB68">
        <v>-1.4514000000000442</v>
      </c>
      <c r="FC68">
        <v>-0.71750000000003578</v>
      </c>
      <c r="FD68">
        <v>1.0000000000000066E-100</v>
      </c>
      <c r="FE68">
        <v>1.0000000000000066E-100</v>
      </c>
      <c r="FG68">
        <v>200</v>
      </c>
      <c r="FH68">
        <v>200</v>
      </c>
      <c r="FI68">
        <v>200</v>
      </c>
      <c r="FJ68">
        <v>200</v>
      </c>
      <c r="FK68">
        <v>200</v>
      </c>
      <c r="FL68">
        <v>200</v>
      </c>
      <c r="FM68">
        <v>200</v>
      </c>
      <c r="FN68">
        <v>200</v>
      </c>
      <c r="FO68">
        <v>200</v>
      </c>
      <c r="FP68">
        <v>200</v>
      </c>
      <c r="FQ68">
        <v>200</v>
      </c>
      <c r="FR68">
        <v>200</v>
      </c>
      <c r="FS68">
        <v>200</v>
      </c>
      <c r="FT68">
        <v>200</v>
      </c>
      <c r="FU68">
        <v>200</v>
      </c>
      <c r="FV68">
        <v>200</v>
      </c>
      <c r="FW68">
        <v>200</v>
      </c>
      <c r="FX68">
        <v>200</v>
      </c>
      <c r="FY68">
        <v>200</v>
      </c>
      <c r="FZ68">
        <v>200</v>
      </c>
      <c r="GA68">
        <v>200</v>
      </c>
      <c r="GB68">
        <v>200</v>
      </c>
      <c r="GC68">
        <v>128</v>
      </c>
      <c r="GD68">
        <v>128</v>
      </c>
      <c r="GF68">
        <v>90849.14</v>
      </c>
      <c r="GG68">
        <v>64285.33</v>
      </c>
      <c r="GH68">
        <v>55238.39</v>
      </c>
      <c r="GI68">
        <v>53198.47</v>
      </c>
      <c r="GJ68">
        <v>50974.37</v>
      </c>
      <c r="GK68">
        <v>48708.44</v>
      </c>
      <c r="GL68">
        <v>46377.114999999998</v>
      </c>
      <c r="GM68">
        <v>43916.675000000003</v>
      </c>
      <c r="GN68">
        <v>41275.64</v>
      </c>
      <c r="GO68">
        <v>38604.76</v>
      </c>
      <c r="GP68">
        <v>35746.415000000001</v>
      </c>
      <c r="GQ68">
        <v>32646.474999999999</v>
      </c>
      <c r="GR68">
        <v>29508.1</v>
      </c>
      <c r="GS68">
        <v>26123.26</v>
      </c>
      <c r="GT68">
        <v>22561.14</v>
      </c>
      <c r="GU68">
        <v>18917.465</v>
      </c>
      <c r="GV68">
        <v>15441.045</v>
      </c>
      <c r="GW68">
        <v>11910.52</v>
      </c>
      <c r="GX68">
        <v>8727.2800000000007</v>
      </c>
      <c r="GY68">
        <v>5651.54</v>
      </c>
      <c r="GZ68">
        <v>3009.8049999999998</v>
      </c>
      <c r="HA68">
        <v>922.21</v>
      </c>
      <c r="HB68">
        <v>7.4765625</v>
      </c>
      <c r="HC68">
        <v>7.4765625</v>
      </c>
      <c r="HE68">
        <v>0</v>
      </c>
      <c r="HF68">
        <v>0</v>
      </c>
      <c r="HL68" t="s">
        <v>242</v>
      </c>
      <c r="HM68">
        <v>7.7535143850000017</v>
      </c>
      <c r="HN68">
        <v>60.121654026788285</v>
      </c>
      <c r="HP68">
        <v>0.56137555999999966</v>
      </c>
      <c r="HQ68">
        <v>1.5075387085038141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L68" s="4">
        <f t="shared" ref="IL68:IL131" si="44">W68/(K68*5)</f>
        <v>6.1348428571428579</v>
      </c>
      <c r="IM68" s="4"/>
      <c r="IN68" s="4">
        <f t="shared" si="32"/>
        <v>0.85975428571428569</v>
      </c>
      <c r="IO68" s="4">
        <f t="shared" si="33"/>
        <v>0</v>
      </c>
      <c r="IP68" s="4"/>
      <c r="IQ68" s="4"/>
      <c r="IR68" s="4">
        <f t="shared" si="34"/>
        <v>3.5856951458311864E-3</v>
      </c>
      <c r="IS68" s="9">
        <f t="shared" si="35"/>
        <v>0.14596983536019786</v>
      </c>
      <c r="IT68">
        <v>48515</v>
      </c>
      <c r="IU68" s="9"/>
      <c r="IV68" s="9">
        <f t="shared" si="36"/>
        <v>0</v>
      </c>
      <c r="IW68" s="9">
        <f t="shared" si="37"/>
        <v>0</v>
      </c>
      <c r="IX68" s="9"/>
      <c r="IY68" s="9">
        <f t="shared" si="30"/>
        <v>2</v>
      </c>
      <c r="IZ68" s="9">
        <f t="shared" si="30"/>
        <v>2</v>
      </c>
      <c r="JA68" s="9">
        <f t="shared" si="30"/>
        <v>2</v>
      </c>
      <c r="JB68" s="9">
        <f t="shared" si="30"/>
        <v>2</v>
      </c>
      <c r="JC68" s="9">
        <f t="shared" si="30"/>
        <v>2</v>
      </c>
      <c r="JD68" s="9">
        <f t="shared" si="30"/>
        <v>2</v>
      </c>
      <c r="JE68" s="9">
        <f t="shared" si="30"/>
        <v>2</v>
      </c>
      <c r="JF68" s="9">
        <f t="shared" si="30"/>
        <v>2</v>
      </c>
      <c r="JG68" s="9">
        <f t="shared" si="30"/>
        <v>2</v>
      </c>
      <c r="JH68" s="9">
        <f t="shared" si="30"/>
        <v>2</v>
      </c>
      <c r="JI68" s="9">
        <f t="shared" si="30"/>
        <v>2</v>
      </c>
      <c r="JJ68" s="9">
        <f t="shared" si="28"/>
        <v>2</v>
      </c>
      <c r="JK68" s="9">
        <f t="shared" si="28"/>
        <v>2</v>
      </c>
      <c r="JL68" s="9">
        <f t="shared" si="28"/>
        <v>2</v>
      </c>
      <c r="JM68" s="9">
        <f t="shared" si="28"/>
        <v>2</v>
      </c>
      <c r="JN68" s="9">
        <f t="shared" si="28"/>
        <v>2</v>
      </c>
      <c r="JO68" s="9">
        <f t="shared" si="26"/>
        <v>2</v>
      </c>
      <c r="JP68" s="9">
        <f t="shared" si="24"/>
        <v>2</v>
      </c>
      <c r="JQ68" s="9">
        <f t="shared" si="24"/>
        <v>2</v>
      </c>
      <c r="JR68" s="9">
        <f t="shared" si="24"/>
        <v>2</v>
      </c>
      <c r="JS68" s="9">
        <f t="shared" si="24"/>
        <v>2</v>
      </c>
      <c r="JT68" s="9">
        <f t="shared" si="24"/>
        <v>2</v>
      </c>
      <c r="JU68" s="9">
        <f t="shared" si="24"/>
        <v>1.28</v>
      </c>
      <c r="JV68" s="9">
        <f t="shared" si="24"/>
        <v>1.28</v>
      </c>
      <c r="JW68" s="10">
        <f t="shared" si="38"/>
        <v>2.2205217928241276E-3</v>
      </c>
      <c r="JX68" s="4">
        <f t="shared" si="39"/>
        <v>7.7535143850000017</v>
      </c>
      <c r="JY68" s="4">
        <f t="shared" si="40"/>
        <v>4.6687083863332646E-3</v>
      </c>
      <c r="JZ68" s="11">
        <f t="shared" si="41"/>
        <v>7.7352024951155576</v>
      </c>
      <c r="KA68" s="11">
        <f t="shared" si="42"/>
        <v>7.7718262748844458</v>
      </c>
      <c r="KB68" s="9">
        <f t="shared" si="43"/>
        <v>2.2100578557473021E-3</v>
      </c>
      <c r="KC68" s="12">
        <f t="shared" ref="KC68:KC131" si="45">JX68/(K68*5)</f>
        <v>1.1076449121428574E-2</v>
      </c>
      <c r="KD68" s="9">
        <v>66</v>
      </c>
      <c r="KE68" s="9">
        <f t="shared" si="31"/>
        <v>1376.5021212121212</v>
      </c>
      <c r="KF68" s="9">
        <f t="shared" si="31"/>
        <v>974.0201515151515</v>
      </c>
      <c r="KG68" s="9">
        <f t="shared" si="31"/>
        <v>836.94530303030297</v>
      </c>
      <c r="KH68" s="9">
        <f t="shared" si="31"/>
        <v>806.03742424242421</v>
      </c>
      <c r="KI68" s="9">
        <f t="shared" si="31"/>
        <v>772.33893939393943</v>
      </c>
      <c r="KJ68" s="9">
        <f t="shared" si="31"/>
        <v>738.00666666666666</v>
      </c>
      <c r="KK68" s="9">
        <f t="shared" si="31"/>
        <v>702.68356060606061</v>
      </c>
      <c r="KL68" s="9">
        <f t="shared" si="31"/>
        <v>665.4041666666667</v>
      </c>
      <c r="KM68" s="9">
        <f t="shared" si="31"/>
        <v>625.38848484848484</v>
      </c>
      <c r="KN68" s="9">
        <f t="shared" si="31"/>
        <v>584.92060606060613</v>
      </c>
      <c r="KO68" s="9">
        <f t="shared" si="31"/>
        <v>541.61234848484855</v>
      </c>
      <c r="KP68" s="9">
        <f t="shared" si="29"/>
        <v>494.64356060606059</v>
      </c>
      <c r="KQ68" s="9">
        <f t="shared" si="29"/>
        <v>447.09242424242422</v>
      </c>
      <c r="KR68" s="9">
        <f t="shared" si="29"/>
        <v>395.80696969696965</v>
      </c>
      <c r="KS68" s="9">
        <f t="shared" si="29"/>
        <v>341.83545454545452</v>
      </c>
      <c r="KT68" s="9">
        <f t="shared" si="29"/>
        <v>286.62825757575757</v>
      </c>
      <c r="KU68" s="9">
        <f t="shared" si="27"/>
        <v>233.95522727272729</v>
      </c>
      <c r="KV68" s="9">
        <f t="shared" si="25"/>
        <v>180.46242424242425</v>
      </c>
      <c r="KW68" s="9">
        <f t="shared" si="25"/>
        <v>132.23151515151517</v>
      </c>
      <c r="KX68" s="9">
        <f t="shared" si="25"/>
        <v>85.629393939393935</v>
      </c>
      <c r="KY68" s="9">
        <f t="shared" si="25"/>
        <v>45.603106060606059</v>
      </c>
      <c r="KZ68" s="9">
        <f t="shared" si="25"/>
        <v>13.972878787878788</v>
      </c>
      <c r="LA68" s="9">
        <f t="shared" si="25"/>
        <v>0.11328125</v>
      </c>
      <c r="LB68" s="9">
        <f t="shared" si="25"/>
        <v>0.11328125</v>
      </c>
    </row>
    <row r="69" spans="1:314" x14ac:dyDescent="0.25">
      <c r="A69">
        <v>150</v>
      </c>
      <c r="B69">
        <v>14900</v>
      </c>
      <c r="C69">
        <v>222010000</v>
      </c>
      <c r="K69">
        <v>150</v>
      </c>
      <c r="L69">
        <v>22500</v>
      </c>
      <c r="M69">
        <v>0</v>
      </c>
      <c r="N69">
        <v>0</v>
      </c>
      <c r="R69">
        <v>0</v>
      </c>
      <c r="S69">
        <v>3439.77</v>
      </c>
      <c r="T69">
        <v>23.033301000000389</v>
      </c>
      <c r="U69" s="2">
        <v>9.864583333333333E-5</v>
      </c>
      <c r="V69" s="1"/>
      <c r="W69" s="1">
        <v>5047.7449999999999</v>
      </c>
      <c r="X69" s="1">
        <v>10043.695</v>
      </c>
      <c r="Y69" s="1"/>
      <c r="Z69" s="1"/>
      <c r="AA69" s="1"/>
      <c r="AB69" s="1">
        <v>0</v>
      </c>
      <c r="AC69" s="1">
        <v>0</v>
      </c>
      <c r="AD69" s="1"/>
      <c r="AE69" s="1"/>
      <c r="AF69" s="1"/>
      <c r="AG69" s="1"/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1.0049999999999999</v>
      </c>
      <c r="BS69">
        <v>1.0149999999999999</v>
      </c>
      <c r="BT69">
        <v>1.03</v>
      </c>
      <c r="BU69">
        <v>1.1000000000000001</v>
      </c>
      <c r="BV69">
        <v>1.22</v>
      </c>
      <c r="BW69">
        <v>1.74</v>
      </c>
      <c r="BX69">
        <v>2.335</v>
      </c>
      <c r="BY69">
        <v>7.8849999999999998</v>
      </c>
      <c r="BZ69">
        <v>80.877862595419842</v>
      </c>
      <c r="CA69">
        <v>8238.9389312977091</v>
      </c>
      <c r="CB69">
        <v>80.877862595419842</v>
      </c>
      <c r="CC69">
        <v>8238.9389312977091</v>
      </c>
      <c r="CH69">
        <v>1.22</v>
      </c>
      <c r="CI69">
        <v>1.73</v>
      </c>
      <c r="CJ69">
        <v>1.93</v>
      </c>
      <c r="CK69">
        <v>5.59</v>
      </c>
      <c r="CL69">
        <v>2.4849999999999999</v>
      </c>
      <c r="CM69">
        <v>10.055</v>
      </c>
      <c r="CN69">
        <v>2.645</v>
      </c>
      <c r="CO69">
        <v>11.545</v>
      </c>
      <c r="CP69">
        <v>2.82</v>
      </c>
      <c r="CQ69">
        <v>12.88</v>
      </c>
      <c r="CR69">
        <v>2.9750000000000001</v>
      </c>
      <c r="CS69">
        <v>14.484999999999999</v>
      </c>
      <c r="CT69">
        <v>3.1349999999999998</v>
      </c>
      <c r="CU69">
        <v>16.225000000000001</v>
      </c>
      <c r="CV69">
        <v>3.335</v>
      </c>
      <c r="CW69">
        <v>18.245000000000001</v>
      </c>
      <c r="CX69">
        <v>3.43</v>
      </c>
      <c r="CY69">
        <v>19.899999999999999</v>
      </c>
      <c r="CZ69">
        <v>3.6949999999999998</v>
      </c>
      <c r="DA69">
        <v>22.675000000000001</v>
      </c>
      <c r="DB69">
        <v>4.03</v>
      </c>
      <c r="DC69">
        <v>27.43</v>
      </c>
      <c r="DD69">
        <v>4.3949999999999996</v>
      </c>
      <c r="DE69">
        <v>32.024999999999999</v>
      </c>
      <c r="DF69">
        <v>4.92</v>
      </c>
      <c r="DG69">
        <v>40.43</v>
      </c>
      <c r="DH69">
        <v>5.4649999999999999</v>
      </c>
      <c r="DI69">
        <v>49.575000000000003</v>
      </c>
      <c r="DJ69">
        <v>6.58</v>
      </c>
      <c r="DK69">
        <v>75.22</v>
      </c>
      <c r="DL69">
        <v>8.0449999999999999</v>
      </c>
      <c r="DM69">
        <v>110.485</v>
      </c>
      <c r="DN69">
        <v>10.585000000000001</v>
      </c>
      <c r="DO69">
        <v>194.79499999999999</v>
      </c>
      <c r="DP69">
        <v>14.085000000000001</v>
      </c>
      <c r="DQ69">
        <v>349.47500000000002</v>
      </c>
      <c r="DR69">
        <v>19.02</v>
      </c>
      <c r="DS69">
        <v>643.32000000000005</v>
      </c>
      <c r="DT69">
        <v>29.92</v>
      </c>
      <c r="DU69">
        <v>1712.28</v>
      </c>
      <c r="DV69">
        <v>55.95</v>
      </c>
      <c r="DW69">
        <v>6434.06</v>
      </c>
      <c r="DX69">
        <v>181.95500000000001</v>
      </c>
      <c r="DY69">
        <v>59581.544999999998</v>
      </c>
      <c r="DZ69">
        <v>8038.2748091603053</v>
      </c>
      <c r="EA69">
        <v>81600866.580152676</v>
      </c>
      <c r="EB69">
        <v>8038.2748091603053</v>
      </c>
      <c r="EC69">
        <v>81600866.580152676</v>
      </c>
      <c r="EH69">
        <v>-26.167849999999888</v>
      </c>
      <c r="EI69">
        <v>-15.792700000000011</v>
      </c>
      <c r="EJ69">
        <v>-12.951250000000037</v>
      </c>
      <c r="EK69">
        <v>-12.169150000000045</v>
      </c>
      <c r="EL69">
        <v>-11.327100000000069</v>
      </c>
      <c r="EM69">
        <v>-10.776100000000067</v>
      </c>
      <c r="EN69">
        <v>-10.261100000000067</v>
      </c>
      <c r="EO69">
        <v>-9.7812000000000729</v>
      </c>
      <c r="EP69">
        <v>-9.6452500000000718</v>
      </c>
      <c r="EQ69">
        <v>-9.2267000000000685</v>
      </c>
      <c r="ER69">
        <v>-8.6373000000000726</v>
      </c>
      <c r="ES69">
        <v>-8.1093500000000702</v>
      </c>
      <c r="ET69">
        <v>-7.4798000000000657</v>
      </c>
      <c r="EU69">
        <v>-6.9704000000000601</v>
      </c>
      <c r="EV69">
        <v>-6.0359000000000602</v>
      </c>
      <c r="EW69">
        <v>-5.2969500000000611</v>
      </c>
      <c r="EX69">
        <v>-4.417000000000062</v>
      </c>
      <c r="EY69">
        <v>-3.6130000000000653</v>
      </c>
      <c r="EZ69">
        <v>-2.9154500000000594</v>
      </c>
      <c r="FA69">
        <v>-2.1650000000000484</v>
      </c>
      <c r="FB69">
        <v>-1.5163000000000464</v>
      </c>
      <c r="FC69">
        <v>-0.7738000000000359</v>
      </c>
      <c r="FD69">
        <v>1.0000000000000067E-100</v>
      </c>
      <c r="FE69">
        <v>1.0000000000000067E-100</v>
      </c>
      <c r="FG69">
        <v>200</v>
      </c>
      <c r="FH69">
        <v>200</v>
      </c>
      <c r="FI69">
        <v>200</v>
      </c>
      <c r="FJ69">
        <v>200</v>
      </c>
      <c r="FK69">
        <v>200</v>
      </c>
      <c r="FL69">
        <v>200</v>
      </c>
      <c r="FM69">
        <v>200</v>
      </c>
      <c r="FN69">
        <v>200</v>
      </c>
      <c r="FO69">
        <v>200</v>
      </c>
      <c r="FP69">
        <v>200</v>
      </c>
      <c r="FQ69">
        <v>200</v>
      </c>
      <c r="FR69">
        <v>200</v>
      </c>
      <c r="FS69">
        <v>200</v>
      </c>
      <c r="FT69">
        <v>200</v>
      </c>
      <c r="FU69">
        <v>200</v>
      </c>
      <c r="FV69">
        <v>200</v>
      </c>
      <c r="FW69">
        <v>200</v>
      </c>
      <c r="FX69">
        <v>200</v>
      </c>
      <c r="FY69">
        <v>200</v>
      </c>
      <c r="FZ69">
        <v>200</v>
      </c>
      <c r="GA69">
        <v>200</v>
      </c>
      <c r="GB69">
        <v>200</v>
      </c>
      <c r="GC69">
        <v>131</v>
      </c>
      <c r="GD69">
        <v>131</v>
      </c>
      <c r="GF69">
        <v>103955.595</v>
      </c>
      <c r="GG69">
        <v>73571.785000000003</v>
      </c>
      <c r="GH69">
        <v>63214.03</v>
      </c>
      <c r="GI69">
        <v>60878.324999999997</v>
      </c>
      <c r="GJ69">
        <v>58332.27</v>
      </c>
      <c r="GK69">
        <v>55738.684999999998</v>
      </c>
      <c r="GL69">
        <v>53069.934999999998</v>
      </c>
      <c r="GM69">
        <v>50251.485000000001</v>
      </c>
      <c r="GN69">
        <v>47227.065000000002</v>
      </c>
      <c r="GO69">
        <v>44169.334999999999</v>
      </c>
      <c r="GP69">
        <v>40895.845000000001</v>
      </c>
      <c r="GQ69">
        <v>37345.410000000003</v>
      </c>
      <c r="GR69">
        <v>33755.434999999998</v>
      </c>
      <c r="GS69">
        <v>29881.355</v>
      </c>
      <c r="GT69">
        <v>25803.29</v>
      </c>
      <c r="GU69">
        <v>21635.634999999998</v>
      </c>
      <c r="GV69">
        <v>17655.66</v>
      </c>
      <c r="GW69">
        <v>13614.184999999999</v>
      </c>
      <c r="GX69">
        <v>9973.0349999999999</v>
      </c>
      <c r="GY69">
        <v>6454.57</v>
      </c>
      <c r="GZ69">
        <v>3434.3249999999998</v>
      </c>
      <c r="HA69">
        <v>1051.885</v>
      </c>
      <c r="HB69">
        <v>8.3053435114503813</v>
      </c>
      <c r="HC69">
        <v>8.3053435114503813</v>
      </c>
      <c r="HE69">
        <v>0</v>
      </c>
      <c r="HF69">
        <v>0</v>
      </c>
      <c r="HL69" t="s">
        <v>242</v>
      </c>
      <c r="HM69">
        <v>8.5401534350000006</v>
      </c>
      <c r="HN69">
        <v>72.941334096268108</v>
      </c>
      <c r="HP69">
        <v>0.61056904000000045</v>
      </c>
      <c r="HQ69">
        <v>1.8805774766525749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L69" s="4">
        <f t="shared" si="44"/>
        <v>6.7303266666666666</v>
      </c>
      <c r="IM69" s="4"/>
      <c r="IN69" s="4">
        <f t="shared" si="32"/>
        <v>0.91727199999999998</v>
      </c>
      <c r="IO69" s="4">
        <f t="shared" si="33"/>
        <v>0</v>
      </c>
      <c r="IP69" s="4"/>
      <c r="IQ69" s="4"/>
      <c r="IR69" s="4">
        <f t="shared" si="34"/>
        <v>3.7504122351389234E-3</v>
      </c>
      <c r="IS69" s="9">
        <f t="shared" si="35"/>
        <v>0.16568296663286969</v>
      </c>
      <c r="IT69">
        <v>48516</v>
      </c>
      <c r="IU69" s="9"/>
      <c r="IV69" s="9">
        <f t="shared" si="36"/>
        <v>0</v>
      </c>
      <c r="IW69" s="9">
        <f t="shared" si="37"/>
        <v>0</v>
      </c>
      <c r="IX69" s="9"/>
      <c r="IY69" s="9">
        <f t="shared" si="30"/>
        <v>2</v>
      </c>
      <c r="IZ69" s="9">
        <f t="shared" si="30"/>
        <v>2</v>
      </c>
      <c r="JA69" s="9">
        <f t="shared" si="30"/>
        <v>2</v>
      </c>
      <c r="JB69" s="9">
        <f t="shared" si="30"/>
        <v>2</v>
      </c>
      <c r="JC69" s="9">
        <f t="shared" si="30"/>
        <v>2</v>
      </c>
      <c r="JD69" s="9">
        <f t="shared" si="30"/>
        <v>2</v>
      </c>
      <c r="JE69" s="9">
        <f t="shared" si="30"/>
        <v>2</v>
      </c>
      <c r="JF69" s="9">
        <f t="shared" si="30"/>
        <v>2</v>
      </c>
      <c r="JG69" s="9">
        <f t="shared" si="30"/>
        <v>2</v>
      </c>
      <c r="JH69" s="9">
        <f t="shared" si="30"/>
        <v>2</v>
      </c>
      <c r="JI69" s="9">
        <f t="shared" si="30"/>
        <v>2</v>
      </c>
      <c r="JJ69" s="9">
        <f t="shared" si="28"/>
        <v>2</v>
      </c>
      <c r="JK69" s="9">
        <f t="shared" si="28"/>
        <v>2</v>
      </c>
      <c r="JL69" s="9">
        <f t="shared" si="28"/>
        <v>2</v>
      </c>
      <c r="JM69" s="9">
        <f t="shared" si="28"/>
        <v>2</v>
      </c>
      <c r="JN69" s="9">
        <f t="shared" si="28"/>
        <v>2</v>
      </c>
      <c r="JO69" s="9">
        <f t="shared" si="26"/>
        <v>2</v>
      </c>
      <c r="JP69" s="9">
        <f t="shared" si="24"/>
        <v>2</v>
      </c>
      <c r="JQ69" s="9">
        <f t="shared" si="24"/>
        <v>2</v>
      </c>
      <c r="JR69" s="9">
        <f t="shared" si="24"/>
        <v>2</v>
      </c>
      <c r="JS69" s="9">
        <f t="shared" si="24"/>
        <v>2</v>
      </c>
      <c r="JT69" s="9">
        <f t="shared" si="24"/>
        <v>2</v>
      </c>
      <c r="JU69" s="9">
        <f t="shared" si="24"/>
        <v>1.31</v>
      </c>
      <c r="JV69" s="9">
        <f t="shared" si="24"/>
        <v>1.31</v>
      </c>
      <c r="JW69" s="10">
        <f t="shared" si="38"/>
        <v>2.2834018188924981E-3</v>
      </c>
      <c r="JX69" s="4">
        <f t="shared" si="39"/>
        <v>8.5401534350000006</v>
      </c>
      <c r="JY69" s="4">
        <f t="shared" si="40"/>
        <v>7.1134029257962084E-3</v>
      </c>
      <c r="JZ69" s="11">
        <f t="shared" si="41"/>
        <v>8.5175500491531331</v>
      </c>
      <c r="KA69" s="11">
        <f t="shared" si="42"/>
        <v>8.5627568208468681</v>
      </c>
      <c r="KB69" s="9">
        <f t="shared" si="43"/>
        <v>2.2713466797741689E-3</v>
      </c>
      <c r="KC69" s="12">
        <f t="shared" si="45"/>
        <v>1.1386871246666668E-2</v>
      </c>
      <c r="KD69" s="9">
        <v>67</v>
      </c>
      <c r="KE69" s="9">
        <f t="shared" si="31"/>
        <v>1551.5760447761195</v>
      </c>
      <c r="KF69" s="9">
        <f t="shared" si="31"/>
        <v>1098.0863432835822</v>
      </c>
      <c r="KG69" s="9">
        <f t="shared" si="31"/>
        <v>943.49298507462686</v>
      </c>
      <c r="KH69" s="9">
        <f t="shared" si="31"/>
        <v>908.63171641791041</v>
      </c>
      <c r="KI69" s="9">
        <f t="shared" si="31"/>
        <v>870.63089552238796</v>
      </c>
      <c r="KJ69" s="9">
        <f t="shared" si="31"/>
        <v>831.92067164179105</v>
      </c>
      <c r="KK69" s="9">
        <f t="shared" si="31"/>
        <v>792.08858208955223</v>
      </c>
      <c r="KL69" s="9">
        <f t="shared" si="31"/>
        <v>750.02216417910449</v>
      </c>
      <c r="KM69" s="9">
        <f t="shared" si="31"/>
        <v>704.88156716417916</v>
      </c>
      <c r="KN69" s="9">
        <f t="shared" si="31"/>
        <v>659.2438059701492</v>
      </c>
      <c r="KO69" s="9">
        <f t="shared" si="31"/>
        <v>610.3857462686567</v>
      </c>
      <c r="KP69" s="9">
        <f t="shared" si="29"/>
        <v>557.39417910447764</v>
      </c>
      <c r="KQ69" s="9">
        <f t="shared" si="29"/>
        <v>503.81246268656713</v>
      </c>
      <c r="KR69" s="9">
        <f t="shared" si="29"/>
        <v>445.99037313432837</v>
      </c>
      <c r="KS69" s="9">
        <f t="shared" si="29"/>
        <v>385.12373134328362</v>
      </c>
      <c r="KT69" s="9">
        <f t="shared" si="29"/>
        <v>322.91992537313428</v>
      </c>
      <c r="KU69" s="9">
        <f t="shared" si="27"/>
        <v>263.51731343283581</v>
      </c>
      <c r="KV69" s="9">
        <f t="shared" si="25"/>
        <v>203.19679104477612</v>
      </c>
      <c r="KW69" s="9">
        <f t="shared" si="25"/>
        <v>148.85126865671643</v>
      </c>
      <c r="KX69" s="9">
        <f t="shared" si="25"/>
        <v>96.336865671641789</v>
      </c>
      <c r="KY69" s="9">
        <f t="shared" si="25"/>
        <v>51.258582089552235</v>
      </c>
      <c r="KZ69" s="9">
        <f t="shared" si="25"/>
        <v>15.699776119402985</v>
      </c>
      <c r="LA69" s="9">
        <f t="shared" si="25"/>
        <v>0.12396035091716986</v>
      </c>
      <c r="LB69" s="9">
        <f t="shared" si="25"/>
        <v>0.12396035091716986</v>
      </c>
    </row>
    <row r="70" spans="1:314" x14ac:dyDescent="0.25">
      <c r="A70">
        <v>160</v>
      </c>
      <c r="B70">
        <v>15900</v>
      </c>
      <c r="C70">
        <v>252810000</v>
      </c>
      <c r="K70">
        <v>160</v>
      </c>
      <c r="L70">
        <v>25600</v>
      </c>
      <c r="M70">
        <v>0</v>
      </c>
      <c r="N70">
        <v>0</v>
      </c>
      <c r="R70">
        <v>0</v>
      </c>
      <c r="S70">
        <v>3894.17</v>
      </c>
      <c r="T70">
        <v>24.466375937500381</v>
      </c>
      <c r="U70" s="2">
        <v>1.0831018518518519E-4</v>
      </c>
      <c r="V70" s="1"/>
      <c r="W70" s="1">
        <v>5888.8850000000002</v>
      </c>
      <c r="X70" s="1">
        <v>12318.955</v>
      </c>
      <c r="Y70" s="1"/>
      <c r="Z70" s="1"/>
      <c r="AA70" s="1"/>
      <c r="AB70" s="1">
        <v>0</v>
      </c>
      <c r="AC70" s="1">
        <v>0</v>
      </c>
      <c r="AD70" s="1"/>
      <c r="AE70" s="1"/>
      <c r="AF70" s="1"/>
      <c r="AG70" s="1"/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1.0049999999999999</v>
      </c>
      <c r="BS70">
        <v>1.0149999999999999</v>
      </c>
      <c r="BT70">
        <v>1.04</v>
      </c>
      <c r="BU70">
        <v>1.1200000000000001</v>
      </c>
      <c r="BV70">
        <v>1.1499999999999999</v>
      </c>
      <c r="BW70">
        <v>1.49</v>
      </c>
      <c r="BX70">
        <v>2.58</v>
      </c>
      <c r="BY70">
        <v>10.38</v>
      </c>
      <c r="BZ70">
        <v>80.774436090225564</v>
      </c>
      <c r="CA70">
        <v>8239.6015037593988</v>
      </c>
      <c r="CB70">
        <v>80.774436090225564</v>
      </c>
      <c r="CC70">
        <v>8239.6015037593988</v>
      </c>
      <c r="CH70">
        <v>1.1299999999999999</v>
      </c>
      <c r="CI70">
        <v>1.42</v>
      </c>
      <c r="CJ70">
        <v>1.8049999999999999</v>
      </c>
      <c r="CK70">
        <v>5.0350000000000001</v>
      </c>
      <c r="CL70">
        <v>2.29</v>
      </c>
      <c r="CM70">
        <v>8.73</v>
      </c>
      <c r="CN70">
        <v>2.415</v>
      </c>
      <c r="CO70">
        <v>9.5950000000000006</v>
      </c>
      <c r="CP70">
        <v>2.5550000000000002</v>
      </c>
      <c r="CQ70">
        <v>10.615</v>
      </c>
      <c r="CR70">
        <v>2.7050000000000001</v>
      </c>
      <c r="CS70">
        <v>11.914999999999999</v>
      </c>
      <c r="CT70">
        <v>2.8149999999999999</v>
      </c>
      <c r="CU70">
        <v>12.494999999999999</v>
      </c>
      <c r="CV70">
        <v>2.9849999999999999</v>
      </c>
      <c r="CW70">
        <v>14.484999999999999</v>
      </c>
      <c r="CX70">
        <v>3.17</v>
      </c>
      <c r="CY70">
        <v>16.48</v>
      </c>
      <c r="CZ70">
        <v>3.41</v>
      </c>
      <c r="DA70">
        <v>19.59</v>
      </c>
      <c r="DB70">
        <v>3.69</v>
      </c>
      <c r="DC70">
        <v>22.77</v>
      </c>
      <c r="DD70">
        <v>4.1749999999999998</v>
      </c>
      <c r="DE70">
        <v>30.555</v>
      </c>
      <c r="DF70">
        <v>4.8499999999999996</v>
      </c>
      <c r="DG70">
        <v>42.12</v>
      </c>
      <c r="DH70">
        <v>5.7050000000000001</v>
      </c>
      <c r="DI70">
        <v>61.625</v>
      </c>
      <c r="DJ70">
        <v>6.375</v>
      </c>
      <c r="DK70">
        <v>76.704999999999998</v>
      </c>
      <c r="DL70">
        <v>7.5650000000000004</v>
      </c>
      <c r="DM70">
        <v>105.825</v>
      </c>
      <c r="DN70">
        <v>10.135</v>
      </c>
      <c r="DO70">
        <v>201.47499999999999</v>
      </c>
      <c r="DP70">
        <v>14.885</v>
      </c>
      <c r="DQ70">
        <v>455.64499999999998</v>
      </c>
      <c r="DR70">
        <v>20.95</v>
      </c>
      <c r="DS70">
        <v>850.91</v>
      </c>
      <c r="DT70">
        <v>32.659999999999997</v>
      </c>
      <c r="DU70">
        <v>2057.16</v>
      </c>
      <c r="DV70">
        <v>53.954999999999998</v>
      </c>
      <c r="DW70">
        <v>5381.6549999999997</v>
      </c>
      <c r="DX70">
        <v>206.065</v>
      </c>
      <c r="DY70">
        <v>79326.875</v>
      </c>
      <c r="DZ70">
        <v>8033.4962406015038</v>
      </c>
      <c r="EA70">
        <v>81706588.548872188</v>
      </c>
      <c r="EB70">
        <v>8033.4962406015038</v>
      </c>
      <c r="EC70">
        <v>81706588.548872188</v>
      </c>
      <c r="EH70">
        <v>-25.279049999999884</v>
      </c>
      <c r="EI70">
        <v>-15.552200000000013</v>
      </c>
      <c r="EJ70">
        <v>-12.880750000000043</v>
      </c>
      <c r="EK70">
        <v>-12.095950000000057</v>
      </c>
      <c r="EL70">
        <v>-11.507050000000058</v>
      </c>
      <c r="EM70">
        <v>-10.869000000000064</v>
      </c>
      <c r="EN70">
        <v>-10.499900000000068</v>
      </c>
      <c r="EO70">
        <v>-10.036100000000072</v>
      </c>
      <c r="EP70">
        <v>-9.3577000000000687</v>
      </c>
      <c r="EQ70">
        <v>-8.7747000000000757</v>
      </c>
      <c r="ER70">
        <v>-8.2335000000000793</v>
      </c>
      <c r="ES70">
        <v>-7.6440500000000746</v>
      </c>
      <c r="ET70">
        <v>-6.9848000000000763</v>
      </c>
      <c r="EU70">
        <v>-6.3032000000000679</v>
      </c>
      <c r="EV70">
        <v>-5.8878500000000633</v>
      </c>
      <c r="EW70">
        <v>-5.1847000000000598</v>
      </c>
      <c r="EX70">
        <v>-4.4379500000000611</v>
      </c>
      <c r="EY70">
        <v>-3.7207000000000581</v>
      </c>
      <c r="EZ70">
        <v>-2.9213500000000527</v>
      </c>
      <c r="FA70">
        <v>-2.3081500000000492</v>
      </c>
      <c r="FB70">
        <v>-1.5666000000000477</v>
      </c>
      <c r="FC70">
        <v>-0.78725000000003387</v>
      </c>
      <c r="FD70">
        <v>1.0000000000000067E-100</v>
      </c>
      <c r="FE70">
        <v>1.0000000000000067E-100</v>
      </c>
      <c r="FG70">
        <v>200</v>
      </c>
      <c r="FH70">
        <v>200</v>
      </c>
      <c r="FI70">
        <v>200</v>
      </c>
      <c r="FJ70">
        <v>200</v>
      </c>
      <c r="FK70">
        <v>200</v>
      </c>
      <c r="FL70">
        <v>200</v>
      </c>
      <c r="FM70">
        <v>200</v>
      </c>
      <c r="FN70">
        <v>200</v>
      </c>
      <c r="FO70">
        <v>200</v>
      </c>
      <c r="FP70">
        <v>200</v>
      </c>
      <c r="FQ70">
        <v>200</v>
      </c>
      <c r="FR70">
        <v>200</v>
      </c>
      <c r="FS70">
        <v>200</v>
      </c>
      <c r="FT70">
        <v>200</v>
      </c>
      <c r="FU70">
        <v>200</v>
      </c>
      <c r="FV70">
        <v>200</v>
      </c>
      <c r="FW70">
        <v>200</v>
      </c>
      <c r="FX70">
        <v>200</v>
      </c>
      <c r="FY70">
        <v>200</v>
      </c>
      <c r="FZ70">
        <v>200</v>
      </c>
      <c r="GA70">
        <v>200</v>
      </c>
      <c r="GB70">
        <v>200</v>
      </c>
      <c r="GC70">
        <v>133</v>
      </c>
      <c r="GD70">
        <v>133</v>
      </c>
      <c r="GF70">
        <v>117937.61500000001</v>
      </c>
      <c r="GG70">
        <v>83463.92</v>
      </c>
      <c r="GH70">
        <v>71708.544999999998</v>
      </c>
      <c r="GI70">
        <v>69058.264999999999</v>
      </c>
      <c r="GJ70">
        <v>66167.710000000006</v>
      </c>
      <c r="GK70">
        <v>63223.915000000001</v>
      </c>
      <c r="GL70">
        <v>60195.25</v>
      </c>
      <c r="GM70">
        <v>56995.67</v>
      </c>
      <c r="GN70">
        <v>53564.47</v>
      </c>
      <c r="GO70">
        <v>50094.400000000001</v>
      </c>
      <c r="GP70">
        <v>46379.48</v>
      </c>
      <c r="GQ70">
        <v>42349.065000000002</v>
      </c>
      <c r="GR70">
        <v>38275.195</v>
      </c>
      <c r="GS70">
        <v>33878.504999999997</v>
      </c>
      <c r="GT70">
        <v>29251.264999999999</v>
      </c>
      <c r="GU70">
        <v>24522.424999999999</v>
      </c>
      <c r="GV70">
        <v>20006.22</v>
      </c>
      <c r="GW70">
        <v>15422.28</v>
      </c>
      <c r="GX70">
        <v>11293.155000000001</v>
      </c>
      <c r="GY70">
        <v>7306.27</v>
      </c>
      <c r="GZ70">
        <v>3885.7649999999999</v>
      </c>
      <c r="HA70">
        <v>1189.27</v>
      </c>
      <c r="HB70">
        <v>9.1804511278195484</v>
      </c>
      <c r="HC70">
        <v>9.1804511278195484</v>
      </c>
      <c r="HE70">
        <v>0</v>
      </c>
      <c r="HF70">
        <v>0</v>
      </c>
      <c r="HL70" t="s">
        <v>247</v>
      </c>
      <c r="HM70">
        <v>9.312234430000002</v>
      </c>
      <c r="HN70">
        <v>86.724413282677489</v>
      </c>
      <c r="HP70">
        <v>0.65400802499999999</v>
      </c>
      <c r="HQ70">
        <v>2.3085134865845487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L70" s="4">
        <f t="shared" si="44"/>
        <v>7.3611062500000006</v>
      </c>
      <c r="IM70" s="4"/>
      <c r="IN70" s="4">
        <f t="shared" si="32"/>
        <v>0.97354249999999998</v>
      </c>
      <c r="IO70" s="4">
        <f t="shared" si="33"/>
        <v>0</v>
      </c>
      <c r="IP70" s="4"/>
      <c r="IQ70" s="4"/>
      <c r="IR70" s="4">
        <f t="shared" si="34"/>
        <v>4.2472741513284E-3</v>
      </c>
      <c r="IS70" s="9">
        <f t="shared" si="35"/>
        <v>0.16558105902264161</v>
      </c>
      <c r="IT70">
        <v>48517</v>
      </c>
      <c r="IU70" s="9"/>
      <c r="IV70" s="9">
        <f t="shared" si="36"/>
        <v>0</v>
      </c>
      <c r="IW70" s="9">
        <f t="shared" si="37"/>
        <v>0</v>
      </c>
      <c r="IX70" s="9"/>
      <c r="IY70" s="9">
        <f t="shared" si="30"/>
        <v>2</v>
      </c>
      <c r="IZ70" s="9">
        <f t="shared" si="30"/>
        <v>2</v>
      </c>
      <c r="JA70" s="9">
        <f t="shared" si="30"/>
        <v>2</v>
      </c>
      <c r="JB70" s="9">
        <f t="shared" si="30"/>
        <v>2</v>
      </c>
      <c r="JC70" s="9">
        <f t="shared" si="30"/>
        <v>2</v>
      </c>
      <c r="JD70" s="9">
        <f t="shared" si="30"/>
        <v>2</v>
      </c>
      <c r="JE70" s="9">
        <f t="shared" si="30"/>
        <v>2</v>
      </c>
      <c r="JF70" s="9">
        <f t="shared" si="30"/>
        <v>2</v>
      </c>
      <c r="JG70" s="9">
        <f t="shared" si="30"/>
        <v>2</v>
      </c>
      <c r="JH70" s="9">
        <f t="shared" si="30"/>
        <v>2</v>
      </c>
      <c r="JI70" s="9">
        <f t="shared" si="30"/>
        <v>2</v>
      </c>
      <c r="JJ70" s="9">
        <f t="shared" si="28"/>
        <v>2</v>
      </c>
      <c r="JK70" s="9">
        <f t="shared" si="28"/>
        <v>2</v>
      </c>
      <c r="JL70" s="9">
        <f t="shared" si="28"/>
        <v>2</v>
      </c>
      <c r="JM70" s="9">
        <f t="shared" si="28"/>
        <v>2</v>
      </c>
      <c r="JN70" s="9">
        <f t="shared" si="28"/>
        <v>2</v>
      </c>
      <c r="JO70" s="9">
        <f t="shared" si="26"/>
        <v>2</v>
      </c>
      <c r="JP70" s="9">
        <f t="shared" si="24"/>
        <v>2</v>
      </c>
      <c r="JQ70" s="9">
        <f t="shared" si="24"/>
        <v>2</v>
      </c>
      <c r="JR70" s="9">
        <f t="shared" si="24"/>
        <v>2</v>
      </c>
      <c r="JS70" s="9">
        <f t="shared" si="24"/>
        <v>2</v>
      </c>
      <c r="JT70" s="9">
        <f t="shared" si="24"/>
        <v>2</v>
      </c>
      <c r="JU70" s="9">
        <f t="shared" si="24"/>
        <v>1.33</v>
      </c>
      <c r="JV70" s="9">
        <f t="shared" si="24"/>
        <v>1.33</v>
      </c>
      <c r="JW70" s="10">
        <f t="shared" si="38"/>
        <v>2.3335441047484459E-3</v>
      </c>
      <c r="JX70" s="4">
        <f t="shared" si="39"/>
        <v>9.312234430000002</v>
      </c>
      <c r="JY70" s="4">
        <f t="shared" si="40"/>
        <v>6.7032034000220619E-3</v>
      </c>
      <c r="JZ70" s="11">
        <f t="shared" si="41"/>
        <v>9.2902924410062209</v>
      </c>
      <c r="KA70" s="11">
        <f t="shared" si="42"/>
        <v>9.334176418993783</v>
      </c>
      <c r="KB70" s="9">
        <f t="shared" si="43"/>
        <v>2.3225731102515554E-3</v>
      </c>
      <c r="KC70" s="12">
        <f t="shared" si="45"/>
        <v>1.1640293037500003E-2</v>
      </c>
      <c r="KD70" s="9">
        <v>68</v>
      </c>
      <c r="KE70" s="9">
        <f t="shared" si="31"/>
        <v>1734.3766911764706</v>
      </c>
      <c r="KF70" s="9">
        <f t="shared" si="31"/>
        <v>1227.4105882352942</v>
      </c>
      <c r="KG70" s="9">
        <f t="shared" si="31"/>
        <v>1054.5374264705881</v>
      </c>
      <c r="KH70" s="9">
        <f t="shared" si="31"/>
        <v>1015.5627205882353</v>
      </c>
      <c r="KI70" s="9">
        <f t="shared" si="31"/>
        <v>973.05455882352953</v>
      </c>
      <c r="KJ70" s="9">
        <f t="shared" si="31"/>
        <v>929.7634558823529</v>
      </c>
      <c r="KK70" s="9">
        <f t="shared" si="31"/>
        <v>885.22426470588232</v>
      </c>
      <c r="KL70" s="9">
        <f t="shared" si="31"/>
        <v>838.17161764705884</v>
      </c>
      <c r="KM70" s="9">
        <f t="shared" si="31"/>
        <v>787.71279411764704</v>
      </c>
      <c r="KN70" s="9">
        <f t="shared" si="31"/>
        <v>736.68235294117653</v>
      </c>
      <c r="KO70" s="9">
        <f t="shared" si="31"/>
        <v>682.0511764705883</v>
      </c>
      <c r="KP70" s="9">
        <f t="shared" si="29"/>
        <v>622.78036764705882</v>
      </c>
      <c r="KQ70" s="9">
        <f t="shared" si="29"/>
        <v>562.87051470588233</v>
      </c>
      <c r="KR70" s="9">
        <f t="shared" si="29"/>
        <v>498.21330882352936</v>
      </c>
      <c r="KS70" s="9">
        <f t="shared" si="29"/>
        <v>430.16566176470587</v>
      </c>
      <c r="KT70" s="9">
        <f t="shared" si="29"/>
        <v>360.6238970588235</v>
      </c>
      <c r="KU70" s="9">
        <f t="shared" si="27"/>
        <v>294.20911764705886</v>
      </c>
      <c r="KV70" s="9">
        <f t="shared" si="25"/>
        <v>226.79823529411766</v>
      </c>
      <c r="KW70" s="9">
        <f t="shared" si="25"/>
        <v>166.07580882352943</v>
      </c>
      <c r="KX70" s="9">
        <f t="shared" si="25"/>
        <v>107.44514705882354</v>
      </c>
      <c r="KY70" s="9">
        <f t="shared" si="25"/>
        <v>57.143602941176468</v>
      </c>
      <c r="KZ70" s="9">
        <f t="shared" si="25"/>
        <v>17.489264705882352</v>
      </c>
      <c r="LA70" s="9">
        <f t="shared" si="25"/>
        <v>0.13500663423264042</v>
      </c>
      <c r="LB70" s="9">
        <f t="shared" si="25"/>
        <v>0.13500663423264042</v>
      </c>
    </row>
    <row r="71" spans="1:314" x14ac:dyDescent="0.25">
      <c r="A71">
        <v>170</v>
      </c>
      <c r="B71">
        <v>16900</v>
      </c>
      <c r="C71">
        <v>285610000</v>
      </c>
      <c r="K71">
        <v>170</v>
      </c>
      <c r="L71">
        <v>28900</v>
      </c>
      <c r="M71">
        <v>0</v>
      </c>
      <c r="N71">
        <v>0</v>
      </c>
      <c r="R71">
        <v>0</v>
      </c>
      <c r="S71">
        <v>4372.2</v>
      </c>
      <c r="T71">
        <v>25.823025294117866</v>
      </c>
      <c r="U71" s="2">
        <v>1.1690972222222224E-4</v>
      </c>
      <c r="V71" s="1"/>
      <c r="W71" s="1">
        <v>6808.165</v>
      </c>
      <c r="X71" s="1">
        <v>14929.825000000001</v>
      </c>
      <c r="Y71" s="1"/>
      <c r="Z71" s="1"/>
      <c r="AA71" s="1"/>
      <c r="AB71" s="1">
        <v>0</v>
      </c>
      <c r="AC71" s="1">
        <v>0</v>
      </c>
      <c r="AD71" s="1"/>
      <c r="AE71" s="1"/>
      <c r="AF71" s="1"/>
      <c r="AG71" s="1"/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1.03</v>
      </c>
      <c r="BU71">
        <v>1.0900000000000001</v>
      </c>
      <c r="BV71">
        <v>1.2</v>
      </c>
      <c r="BW71">
        <v>1.69</v>
      </c>
      <c r="BX71">
        <v>2.4249999999999998</v>
      </c>
      <c r="BY71">
        <v>8.6649999999999991</v>
      </c>
      <c r="BZ71">
        <v>78.04195804195804</v>
      </c>
      <c r="CA71">
        <v>8204.279720279721</v>
      </c>
      <c r="CB71">
        <v>78.04195804195804</v>
      </c>
      <c r="CC71">
        <v>8204.279720279721</v>
      </c>
      <c r="CH71">
        <v>1.2749999999999999</v>
      </c>
      <c r="CI71">
        <v>1.9450000000000001</v>
      </c>
      <c r="CJ71">
        <v>1.88</v>
      </c>
      <c r="CK71">
        <v>4.88</v>
      </c>
      <c r="CL71">
        <v>2.335</v>
      </c>
      <c r="CM71">
        <v>8.7850000000000001</v>
      </c>
      <c r="CN71">
        <v>2.4350000000000001</v>
      </c>
      <c r="CO71">
        <v>9.625</v>
      </c>
      <c r="CP71">
        <v>2.62</v>
      </c>
      <c r="CQ71">
        <v>11.48</v>
      </c>
      <c r="CR71">
        <v>2.71</v>
      </c>
      <c r="CS71">
        <v>12.27</v>
      </c>
      <c r="CT71">
        <v>2.835</v>
      </c>
      <c r="CU71">
        <v>13.285</v>
      </c>
      <c r="CV71">
        <v>3.0150000000000001</v>
      </c>
      <c r="CW71">
        <v>15.785</v>
      </c>
      <c r="CX71">
        <v>3.17</v>
      </c>
      <c r="CY71">
        <v>17.059999999999999</v>
      </c>
      <c r="CZ71">
        <v>3.375</v>
      </c>
      <c r="DA71">
        <v>19.164999999999999</v>
      </c>
      <c r="DB71">
        <v>3.65</v>
      </c>
      <c r="DC71">
        <v>22.56</v>
      </c>
      <c r="DD71">
        <v>3.915</v>
      </c>
      <c r="DE71">
        <v>25.745000000000001</v>
      </c>
      <c r="DF71">
        <v>4.6150000000000002</v>
      </c>
      <c r="DG71">
        <v>38.844999999999999</v>
      </c>
      <c r="DH71">
        <v>5.39</v>
      </c>
      <c r="DI71">
        <v>51.1</v>
      </c>
      <c r="DJ71">
        <v>6.29</v>
      </c>
      <c r="DK71">
        <v>66.17</v>
      </c>
      <c r="DL71">
        <v>7.875</v>
      </c>
      <c r="DM71">
        <v>104.255</v>
      </c>
      <c r="DN71">
        <v>9.65</v>
      </c>
      <c r="DO71">
        <v>162.57</v>
      </c>
      <c r="DP71">
        <v>12.32</v>
      </c>
      <c r="DQ71">
        <v>277.37</v>
      </c>
      <c r="DR71">
        <v>15.21</v>
      </c>
      <c r="DS71">
        <v>429.65</v>
      </c>
      <c r="DT71">
        <v>27.335000000000001</v>
      </c>
      <c r="DU71">
        <v>1598.625</v>
      </c>
      <c r="DV71">
        <v>53.06</v>
      </c>
      <c r="DW71">
        <v>6188.17</v>
      </c>
      <c r="DX71">
        <v>188.66499999999999</v>
      </c>
      <c r="DY71">
        <v>65546.585000000006</v>
      </c>
      <c r="DZ71">
        <v>7752.2237762237764</v>
      </c>
      <c r="EA71">
        <v>81213296.349650353</v>
      </c>
      <c r="EB71">
        <v>7752.2237762237764</v>
      </c>
      <c r="EC71">
        <v>81213296.349650353</v>
      </c>
      <c r="EH71">
        <v>-23.876699999999904</v>
      </c>
      <c r="EI71">
        <v>-14.634600000000036</v>
      </c>
      <c r="EJ71">
        <v>-11.870400000000052</v>
      </c>
      <c r="EK71">
        <v>-11.372950000000058</v>
      </c>
      <c r="EL71">
        <v>-10.699050000000055</v>
      </c>
      <c r="EM71">
        <v>-10.432000000000063</v>
      </c>
      <c r="EN71">
        <v>-9.9844500000000558</v>
      </c>
      <c r="EO71">
        <v>-9.4324500000000562</v>
      </c>
      <c r="EP71">
        <v>-8.9405500000000604</v>
      </c>
      <c r="EQ71">
        <v>-8.5266000000000695</v>
      </c>
      <c r="ER71">
        <v>-8.1570000000000729</v>
      </c>
      <c r="ES71">
        <v>-7.7914000000000705</v>
      </c>
      <c r="ET71">
        <v>-6.9944500000000653</v>
      </c>
      <c r="EU71">
        <v>-6.3248000000000646</v>
      </c>
      <c r="EV71">
        <v>-5.5484500000000665</v>
      </c>
      <c r="EW71">
        <v>-4.8695000000000723</v>
      </c>
      <c r="EX71">
        <v>-4.1580000000000696</v>
      </c>
      <c r="EY71">
        <v>-3.5241000000000624</v>
      </c>
      <c r="EZ71">
        <v>-2.9628500000000613</v>
      </c>
      <c r="FA71">
        <v>-2.1636500000000565</v>
      </c>
      <c r="FB71">
        <v>-1.4866500000000464</v>
      </c>
      <c r="FC71">
        <v>-0.74060000000003667</v>
      </c>
      <c r="FD71">
        <v>1.000000000000007E-100</v>
      </c>
      <c r="FE71">
        <v>1.000000000000007E-100</v>
      </c>
      <c r="FG71">
        <v>200</v>
      </c>
      <c r="FH71">
        <v>200</v>
      </c>
      <c r="FI71">
        <v>200</v>
      </c>
      <c r="FJ71">
        <v>200</v>
      </c>
      <c r="FK71">
        <v>200</v>
      </c>
      <c r="FL71">
        <v>200</v>
      </c>
      <c r="FM71">
        <v>200</v>
      </c>
      <c r="FN71">
        <v>200</v>
      </c>
      <c r="FO71">
        <v>200</v>
      </c>
      <c r="FP71">
        <v>200</v>
      </c>
      <c r="FQ71">
        <v>200</v>
      </c>
      <c r="FR71">
        <v>200</v>
      </c>
      <c r="FS71">
        <v>200</v>
      </c>
      <c r="FT71">
        <v>200</v>
      </c>
      <c r="FU71">
        <v>200</v>
      </c>
      <c r="FV71">
        <v>200</v>
      </c>
      <c r="FW71">
        <v>200</v>
      </c>
      <c r="FX71">
        <v>200</v>
      </c>
      <c r="FY71">
        <v>200</v>
      </c>
      <c r="FZ71">
        <v>200</v>
      </c>
      <c r="GA71">
        <v>200</v>
      </c>
      <c r="GB71">
        <v>200</v>
      </c>
      <c r="GC71">
        <v>143</v>
      </c>
      <c r="GD71">
        <v>143</v>
      </c>
      <c r="GF71">
        <v>132783.92000000001</v>
      </c>
      <c r="GG71">
        <v>93940.7</v>
      </c>
      <c r="GH71">
        <v>80697.97</v>
      </c>
      <c r="GI71">
        <v>77710.73</v>
      </c>
      <c r="GJ71">
        <v>74453.440000000002</v>
      </c>
      <c r="GK71">
        <v>71136.95</v>
      </c>
      <c r="GL71">
        <v>67726.080000000002</v>
      </c>
      <c r="GM71">
        <v>64120.959999999999</v>
      </c>
      <c r="GN71">
        <v>60255.89</v>
      </c>
      <c r="GO71">
        <v>56347.394999999997</v>
      </c>
      <c r="GP71">
        <v>52161.745000000003</v>
      </c>
      <c r="GQ71">
        <v>47623.51</v>
      </c>
      <c r="GR71">
        <v>43036.635000000002</v>
      </c>
      <c r="GS71">
        <v>38086.584999999999</v>
      </c>
      <c r="GT71">
        <v>32878.495000000003</v>
      </c>
      <c r="GU71">
        <v>27557.375</v>
      </c>
      <c r="GV71">
        <v>22475.825000000001</v>
      </c>
      <c r="GW71">
        <v>17319.849999999999</v>
      </c>
      <c r="GX71">
        <v>12677.26</v>
      </c>
      <c r="GY71">
        <v>8196.7800000000007</v>
      </c>
      <c r="GZ71">
        <v>4355.6549999999997</v>
      </c>
      <c r="HA71">
        <v>1332.07</v>
      </c>
      <c r="HB71">
        <v>9.5384615384615383</v>
      </c>
      <c r="HC71">
        <v>9.5384615384615383</v>
      </c>
      <c r="HE71">
        <v>0</v>
      </c>
      <c r="HF71">
        <v>0</v>
      </c>
      <c r="HL71" t="s">
        <v>247</v>
      </c>
      <c r="HM71">
        <v>10.138289025000001</v>
      </c>
      <c r="HN71">
        <v>102.79346291127726</v>
      </c>
      <c r="HP71">
        <v>0.70127358000000017</v>
      </c>
      <c r="HQ71">
        <v>2.8007544776292077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L71" s="4">
        <f t="shared" si="44"/>
        <v>8.0096058823529415</v>
      </c>
      <c r="IM71" s="4"/>
      <c r="IN71" s="4">
        <f t="shared" si="32"/>
        <v>1.0287529411764706</v>
      </c>
      <c r="IO71" s="4">
        <f t="shared" si="33"/>
        <v>0</v>
      </c>
      <c r="IP71" s="4"/>
      <c r="IQ71" s="4"/>
      <c r="IR71" s="4">
        <f t="shared" si="34"/>
        <v>3.8885568242714042E-3</v>
      </c>
      <c r="IS71" s="9">
        <f t="shared" si="35"/>
        <v>0.15978036555966396</v>
      </c>
      <c r="IT71">
        <v>48518</v>
      </c>
      <c r="IU71" s="9"/>
      <c r="IV71" s="9">
        <f t="shared" si="36"/>
        <v>0</v>
      </c>
      <c r="IW71" s="9">
        <f t="shared" si="37"/>
        <v>0</v>
      </c>
      <c r="IX71" s="9"/>
      <c r="IY71" s="9">
        <f t="shared" si="30"/>
        <v>2</v>
      </c>
      <c r="IZ71" s="9">
        <f t="shared" si="30"/>
        <v>2</v>
      </c>
      <c r="JA71" s="9">
        <f t="shared" si="30"/>
        <v>2</v>
      </c>
      <c r="JB71" s="9">
        <f t="shared" si="30"/>
        <v>2</v>
      </c>
      <c r="JC71" s="9">
        <f t="shared" si="30"/>
        <v>2</v>
      </c>
      <c r="JD71" s="9">
        <f t="shared" si="30"/>
        <v>2</v>
      </c>
      <c r="JE71" s="9">
        <f t="shared" si="30"/>
        <v>2</v>
      </c>
      <c r="JF71" s="9">
        <f t="shared" si="30"/>
        <v>2</v>
      </c>
      <c r="JG71" s="9">
        <f t="shared" si="30"/>
        <v>2</v>
      </c>
      <c r="JH71" s="9">
        <f t="shared" si="30"/>
        <v>2</v>
      </c>
      <c r="JI71" s="9">
        <f t="shared" si="30"/>
        <v>2</v>
      </c>
      <c r="JJ71" s="9">
        <f t="shared" si="28"/>
        <v>2</v>
      </c>
      <c r="JK71" s="9">
        <f t="shared" si="28"/>
        <v>2</v>
      </c>
      <c r="JL71" s="9">
        <f t="shared" si="28"/>
        <v>2</v>
      </c>
      <c r="JM71" s="9">
        <f t="shared" si="28"/>
        <v>2</v>
      </c>
      <c r="JN71" s="9">
        <f t="shared" si="28"/>
        <v>2</v>
      </c>
      <c r="JO71" s="9">
        <f t="shared" si="26"/>
        <v>2</v>
      </c>
      <c r="JP71" s="9">
        <f t="shared" si="24"/>
        <v>2</v>
      </c>
      <c r="JQ71" s="9">
        <f t="shared" si="24"/>
        <v>2</v>
      </c>
      <c r="JR71" s="9">
        <f t="shared" si="24"/>
        <v>2</v>
      </c>
      <c r="JS71" s="9">
        <f t="shared" si="24"/>
        <v>2</v>
      </c>
      <c r="JT71" s="9">
        <f t="shared" si="24"/>
        <v>2</v>
      </c>
      <c r="JU71" s="9">
        <f t="shared" si="24"/>
        <v>1.43</v>
      </c>
      <c r="JV71" s="9">
        <f t="shared" si="24"/>
        <v>1.43</v>
      </c>
      <c r="JW71" s="10">
        <f t="shared" si="38"/>
        <v>2.39131349801836E-3</v>
      </c>
      <c r="JX71" s="4">
        <f t="shared" si="39"/>
        <v>10.138289025000001</v>
      </c>
      <c r="JY71" s="4">
        <f t="shared" si="40"/>
        <v>8.5585568417911873E-3</v>
      </c>
      <c r="JZ71" s="11">
        <f t="shared" si="41"/>
        <v>10.113495683421972</v>
      </c>
      <c r="KA71" s="11">
        <f t="shared" si="42"/>
        <v>10.163082366578029</v>
      </c>
      <c r="KB71" s="9">
        <f t="shared" si="43"/>
        <v>2.3796460431581112E-3</v>
      </c>
      <c r="KC71" s="12">
        <f t="shared" si="45"/>
        <v>1.1927398852941177E-2</v>
      </c>
      <c r="KD71" s="9">
        <v>69</v>
      </c>
      <c r="KE71" s="9">
        <f t="shared" si="31"/>
        <v>1924.4046376811596</v>
      </c>
      <c r="KF71" s="9">
        <f t="shared" si="31"/>
        <v>1361.459420289855</v>
      </c>
      <c r="KG71" s="9">
        <f t="shared" si="31"/>
        <v>1169.5357971014494</v>
      </c>
      <c r="KH71" s="9">
        <f t="shared" si="31"/>
        <v>1126.2424637681158</v>
      </c>
      <c r="KI71" s="9">
        <f t="shared" si="31"/>
        <v>1079.0353623188407</v>
      </c>
      <c r="KJ71" s="9">
        <f t="shared" si="31"/>
        <v>1030.9702898550725</v>
      </c>
      <c r="KK71" s="9">
        <f t="shared" si="31"/>
        <v>981.53739130434781</v>
      </c>
      <c r="KL71" s="9">
        <f t="shared" si="31"/>
        <v>929.28927536231879</v>
      </c>
      <c r="KM71" s="9">
        <f t="shared" si="31"/>
        <v>873.27376811594206</v>
      </c>
      <c r="KN71" s="9">
        <f t="shared" si="31"/>
        <v>816.62891304347818</v>
      </c>
      <c r="KO71" s="9">
        <f t="shared" si="31"/>
        <v>755.96731884057976</v>
      </c>
      <c r="KP71" s="9">
        <f t="shared" si="29"/>
        <v>690.19579710144933</v>
      </c>
      <c r="KQ71" s="9">
        <f t="shared" si="29"/>
        <v>623.71934782608696</v>
      </c>
      <c r="KR71" s="9">
        <f t="shared" si="29"/>
        <v>551.97949275362316</v>
      </c>
      <c r="KS71" s="9">
        <f t="shared" si="29"/>
        <v>476.49992753623189</v>
      </c>
      <c r="KT71" s="9">
        <f t="shared" si="29"/>
        <v>399.38224637681162</v>
      </c>
      <c r="KU71" s="9">
        <f t="shared" si="27"/>
        <v>325.73659420289857</v>
      </c>
      <c r="KV71" s="9">
        <f t="shared" si="25"/>
        <v>251.0123188405797</v>
      </c>
      <c r="KW71" s="9">
        <f t="shared" si="25"/>
        <v>183.72840579710146</v>
      </c>
      <c r="KX71" s="9">
        <f t="shared" si="25"/>
        <v>118.79391304347827</v>
      </c>
      <c r="KY71" s="9">
        <f t="shared" si="25"/>
        <v>63.125434782608693</v>
      </c>
      <c r="KZ71" s="9">
        <f t="shared" si="25"/>
        <v>19.305362318840579</v>
      </c>
      <c r="LA71" s="9">
        <f t="shared" si="25"/>
        <v>0.13823857302118173</v>
      </c>
      <c r="LB71" s="9">
        <f t="shared" si="25"/>
        <v>0.13823857302118173</v>
      </c>
    </row>
    <row r="72" spans="1:314" x14ac:dyDescent="0.25">
      <c r="A72">
        <v>180</v>
      </c>
      <c r="B72">
        <v>17900</v>
      </c>
      <c r="C72">
        <v>320410000</v>
      </c>
      <c r="K72">
        <v>180</v>
      </c>
      <c r="L72">
        <v>32400</v>
      </c>
      <c r="M72">
        <v>0</v>
      </c>
      <c r="N72">
        <v>0</v>
      </c>
      <c r="R72">
        <v>0</v>
      </c>
      <c r="S72">
        <v>4875.2250000000004</v>
      </c>
      <c r="T72">
        <v>27.212888055556007</v>
      </c>
      <c r="U72" s="2">
        <v>1.3545138888888889E-4</v>
      </c>
      <c r="V72" s="1"/>
      <c r="W72" s="1">
        <v>7839.75</v>
      </c>
      <c r="X72" s="1">
        <v>18096.150000000001</v>
      </c>
      <c r="Y72" s="1"/>
      <c r="Z72" s="1"/>
      <c r="AA72" s="1"/>
      <c r="AB72" s="1">
        <v>0</v>
      </c>
      <c r="AC72" s="1">
        <v>0</v>
      </c>
      <c r="AD72" s="1"/>
      <c r="AE72" s="1"/>
      <c r="AF72" s="1"/>
      <c r="AG72" s="1"/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1.0349999999999999</v>
      </c>
      <c r="BU72">
        <v>1.105</v>
      </c>
      <c r="BV72">
        <v>1.2649999999999999</v>
      </c>
      <c r="BW72">
        <v>1.875</v>
      </c>
      <c r="BX72">
        <v>2.2999999999999998</v>
      </c>
      <c r="BY72">
        <v>7.43</v>
      </c>
      <c r="BZ72">
        <v>85.306569343065689</v>
      </c>
      <c r="CA72">
        <v>9563.0583941605837</v>
      </c>
      <c r="CB72">
        <v>85.306569343065689</v>
      </c>
      <c r="CC72">
        <v>9563.0583941605837</v>
      </c>
      <c r="CH72">
        <v>1.21</v>
      </c>
      <c r="CI72">
        <v>1.75</v>
      </c>
      <c r="CJ72">
        <v>1.9750000000000001</v>
      </c>
      <c r="CK72">
        <v>5.5750000000000002</v>
      </c>
      <c r="CL72">
        <v>2.5299999999999998</v>
      </c>
      <c r="CM72">
        <v>10.9</v>
      </c>
      <c r="CN72">
        <v>2.62</v>
      </c>
      <c r="CO72">
        <v>11.51</v>
      </c>
      <c r="CP72">
        <v>2.69</v>
      </c>
      <c r="CQ72">
        <v>12.16</v>
      </c>
      <c r="CR72">
        <v>2.7949999999999999</v>
      </c>
      <c r="CS72">
        <v>12.855</v>
      </c>
      <c r="CT72">
        <v>2.9350000000000001</v>
      </c>
      <c r="CU72">
        <v>14.815</v>
      </c>
      <c r="CV72">
        <v>3.0950000000000002</v>
      </c>
      <c r="CW72">
        <v>16.445</v>
      </c>
      <c r="CX72">
        <v>3.3849999999999998</v>
      </c>
      <c r="CY72">
        <v>20.324999999999999</v>
      </c>
      <c r="CZ72">
        <v>3.59</v>
      </c>
      <c r="DA72">
        <v>23.49</v>
      </c>
      <c r="DB72">
        <v>3.97</v>
      </c>
      <c r="DC72">
        <v>29.57</v>
      </c>
      <c r="DD72">
        <v>4.6399999999999997</v>
      </c>
      <c r="DE72">
        <v>41.99</v>
      </c>
      <c r="DF72">
        <v>5.26</v>
      </c>
      <c r="DG72">
        <v>53.35</v>
      </c>
      <c r="DH72">
        <v>5.76</v>
      </c>
      <c r="DI72">
        <v>63.25</v>
      </c>
      <c r="DJ72">
        <v>6.9950000000000001</v>
      </c>
      <c r="DK72">
        <v>93.325000000000003</v>
      </c>
      <c r="DL72">
        <v>8.0749999999999993</v>
      </c>
      <c r="DM72">
        <v>118.47499999999999</v>
      </c>
      <c r="DN72">
        <v>9.7249999999999996</v>
      </c>
      <c r="DO72">
        <v>174.73500000000001</v>
      </c>
      <c r="DP72">
        <v>11.93</v>
      </c>
      <c r="DQ72">
        <v>269.16000000000003</v>
      </c>
      <c r="DR72">
        <v>18.13</v>
      </c>
      <c r="DS72">
        <v>619.73</v>
      </c>
      <c r="DT72">
        <v>27.95</v>
      </c>
      <c r="DU72">
        <v>1492.68</v>
      </c>
      <c r="DV72">
        <v>63.835000000000001</v>
      </c>
      <c r="DW72">
        <v>7353.8850000000002</v>
      </c>
      <c r="DX72">
        <v>178.20500000000001</v>
      </c>
      <c r="DY72">
        <v>54071.254999999997</v>
      </c>
      <c r="DZ72">
        <v>8476.7372262773715</v>
      </c>
      <c r="EA72">
        <v>94677031.656934306</v>
      </c>
      <c r="EB72">
        <v>8476.7372262773715</v>
      </c>
      <c r="EC72">
        <v>94677031.656934306</v>
      </c>
      <c r="EH72">
        <v>-25.173999999999886</v>
      </c>
      <c r="EI72">
        <v>-14.928150000000018</v>
      </c>
      <c r="EJ72">
        <v>-11.937100000000028</v>
      </c>
      <c r="EK72">
        <v>-11.43460000000003</v>
      </c>
      <c r="EL72">
        <v>-11.199250000000033</v>
      </c>
      <c r="EM72">
        <v>-10.90425000000004</v>
      </c>
      <c r="EN72">
        <v>-10.538550000000042</v>
      </c>
      <c r="EO72">
        <v>-9.9903500000000527</v>
      </c>
      <c r="EP72">
        <v>-9.5276000000000387</v>
      </c>
      <c r="EQ72">
        <v>-9.1278000000000414</v>
      </c>
      <c r="ER72">
        <v>-8.6106500000000494</v>
      </c>
      <c r="ES72">
        <v>-7.7722000000000477</v>
      </c>
      <c r="ET72">
        <v>-7.0645000000000593</v>
      </c>
      <c r="EU72">
        <v>-6.5461500000000648</v>
      </c>
      <c r="EV72">
        <v>-5.4910500000000546</v>
      </c>
      <c r="EW72">
        <v>-4.8653500000000562</v>
      </c>
      <c r="EX72">
        <v>-4.2688000000000592</v>
      </c>
      <c r="EY72">
        <v>-3.8607500000000581</v>
      </c>
      <c r="EZ72">
        <v>-3.0152000000000596</v>
      </c>
      <c r="FA72">
        <v>-2.3897500000000589</v>
      </c>
      <c r="FB72">
        <v>-1.5304000000000435</v>
      </c>
      <c r="FC72">
        <v>-0.77785000000003501</v>
      </c>
      <c r="FD72">
        <v>1.0000000000000069E-100</v>
      </c>
      <c r="FE72">
        <v>1.0000000000000069E-100</v>
      </c>
      <c r="FG72">
        <v>200</v>
      </c>
      <c r="FH72">
        <v>200</v>
      </c>
      <c r="FI72">
        <v>200</v>
      </c>
      <c r="FJ72">
        <v>200</v>
      </c>
      <c r="FK72">
        <v>200</v>
      </c>
      <c r="FL72">
        <v>200</v>
      </c>
      <c r="FM72">
        <v>200</v>
      </c>
      <c r="FN72">
        <v>200</v>
      </c>
      <c r="FO72">
        <v>200</v>
      </c>
      <c r="FP72">
        <v>200</v>
      </c>
      <c r="FQ72">
        <v>200</v>
      </c>
      <c r="FR72">
        <v>200</v>
      </c>
      <c r="FS72">
        <v>200</v>
      </c>
      <c r="FT72">
        <v>200</v>
      </c>
      <c r="FU72">
        <v>200</v>
      </c>
      <c r="FV72">
        <v>200</v>
      </c>
      <c r="FW72">
        <v>200</v>
      </c>
      <c r="FX72">
        <v>200</v>
      </c>
      <c r="FY72">
        <v>200</v>
      </c>
      <c r="FZ72">
        <v>200</v>
      </c>
      <c r="GA72">
        <v>200</v>
      </c>
      <c r="GB72">
        <v>200</v>
      </c>
      <c r="GC72">
        <v>137</v>
      </c>
      <c r="GD72">
        <v>137</v>
      </c>
      <c r="GF72">
        <v>148500.19500000001</v>
      </c>
      <c r="GG72">
        <v>105009.65</v>
      </c>
      <c r="GH72">
        <v>90182.96</v>
      </c>
      <c r="GI72">
        <v>86839.09</v>
      </c>
      <c r="GJ72">
        <v>83192.639999999999</v>
      </c>
      <c r="GK72">
        <v>79481.62</v>
      </c>
      <c r="GL72">
        <v>75664.45</v>
      </c>
      <c r="GM72">
        <v>71630.725000000006</v>
      </c>
      <c r="GN72">
        <v>67303.365000000005</v>
      </c>
      <c r="GO72">
        <v>62930.61</v>
      </c>
      <c r="GP72">
        <v>58247.33</v>
      </c>
      <c r="GQ72">
        <v>53172.375</v>
      </c>
      <c r="GR72">
        <v>48042.315000000002</v>
      </c>
      <c r="GS72">
        <v>42508.3</v>
      </c>
      <c r="GT72">
        <v>36687.154999999999</v>
      </c>
      <c r="GU72">
        <v>30742.22</v>
      </c>
      <c r="GV72">
        <v>25067.535</v>
      </c>
      <c r="GW72">
        <v>19308.919999999998</v>
      </c>
      <c r="GX72">
        <v>14128.434999999999</v>
      </c>
      <c r="GY72">
        <v>9129.1200000000008</v>
      </c>
      <c r="GZ72">
        <v>4848.22</v>
      </c>
      <c r="HA72">
        <v>1481.175</v>
      </c>
      <c r="HB72">
        <v>10.956204379562044</v>
      </c>
      <c r="HC72">
        <v>10.956204379562044</v>
      </c>
      <c r="HE72">
        <v>0</v>
      </c>
      <c r="HF72">
        <v>0</v>
      </c>
      <c r="HL72" t="s">
        <v>242</v>
      </c>
      <c r="HM72">
        <v>11.362471310000004</v>
      </c>
      <c r="HN72">
        <v>129.17623360939118</v>
      </c>
      <c r="HP72">
        <v>0.77282538000000001</v>
      </c>
      <c r="HQ72">
        <v>3.3992224463879768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L72" s="4">
        <f t="shared" si="44"/>
        <v>8.7108333333333334</v>
      </c>
      <c r="IM72" s="4"/>
      <c r="IN72" s="4">
        <f t="shared" si="32"/>
        <v>1.0833833333333334</v>
      </c>
      <c r="IO72" s="4">
        <f t="shared" si="33"/>
        <v>0</v>
      </c>
      <c r="IP72" s="4"/>
      <c r="IQ72" s="4"/>
      <c r="IR72" s="4">
        <f t="shared" si="34"/>
        <v>3.6728910323790684E-3</v>
      </c>
      <c r="IS72" s="9">
        <f t="shared" si="35"/>
        <v>0.17470964418634702</v>
      </c>
      <c r="IT72">
        <v>48519</v>
      </c>
      <c r="IU72" s="9"/>
      <c r="IV72" s="9">
        <f t="shared" si="36"/>
        <v>0</v>
      </c>
      <c r="IW72" s="9">
        <f t="shared" si="37"/>
        <v>0</v>
      </c>
      <c r="IX72" s="9"/>
      <c r="IY72" s="9">
        <f t="shared" si="30"/>
        <v>2</v>
      </c>
      <c r="IZ72" s="9">
        <f t="shared" si="30"/>
        <v>2</v>
      </c>
      <c r="JA72" s="9">
        <f t="shared" si="30"/>
        <v>2</v>
      </c>
      <c r="JB72" s="9">
        <f t="shared" si="30"/>
        <v>2</v>
      </c>
      <c r="JC72" s="9">
        <f t="shared" si="30"/>
        <v>2</v>
      </c>
      <c r="JD72" s="9">
        <f t="shared" si="30"/>
        <v>2</v>
      </c>
      <c r="JE72" s="9">
        <f t="shared" si="30"/>
        <v>2</v>
      </c>
      <c r="JF72" s="9">
        <f t="shared" si="30"/>
        <v>2</v>
      </c>
      <c r="JG72" s="9">
        <f t="shared" si="30"/>
        <v>2</v>
      </c>
      <c r="JH72" s="9">
        <f t="shared" si="30"/>
        <v>2</v>
      </c>
      <c r="JI72" s="9">
        <f t="shared" si="30"/>
        <v>2</v>
      </c>
      <c r="JJ72" s="9">
        <f t="shared" si="28"/>
        <v>2</v>
      </c>
      <c r="JK72" s="9">
        <f t="shared" si="28"/>
        <v>2</v>
      </c>
      <c r="JL72" s="9">
        <f t="shared" si="28"/>
        <v>2</v>
      </c>
      <c r="JM72" s="9">
        <f t="shared" si="28"/>
        <v>2</v>
      </c>
      <c r="JN72" s="9">
        <f t="shared" si="28"/>
        <v>2</v>
      </c>
      <c r="JO72" s="9">
        <f t="shared" si="26"/>
        <v>2</v>
      </c>
      <c r="JP72" s="9">
        <f t="shared" si="24"/>
        <v>2</v>
      </c>
      <c r="JQ72" s="9">
        <f t="shared" si="24"/>
        <v>2</v>
      </c>
      <c r="JR72" s="9">
        <f t="shared" si="24"/>
        <v>2</v>
      </c>
      <c r="JS72" s="9">
        <f t="shared" si="24"/>
        <v>2</v>
      </c>
      <c r="JT72" s="9">
        <f t="shared" si="24"/>
        <v>2</v>
      </c>
      <c r="JU72" s="9">
        <f t="shared" si="24"/>
        <v>1.37</v>
      </c>
      <c r="JV72" s="9">
        <f t="shared" si="24"/>
        <v>1.37</v>
      </c>
      <c r="JW72" s="10">
        <f t="shared" si="38"/>
        <v>2.5408044006277695E-3</v>
      </c>
      <c r="JX72" s="4">
        <f t="shared" si="39"/>
        <v>11.362471310000004</v>
      </c>
      <c r="JY72" s="4">
        <f t="shared" si="40"/>
        <v>7.0479338817989401E-2</v>
      </c>
      <c r="JZ72" s="11">
        <f t="shared" si="41"/>
        <v>11.291322817175045</v>
      </c>
      <c r="KA72" s="11">
        <f t="shared" si="42"/>
        <v>11.433619802824962</v>
      </c>
      <c r="KB72" s="9">
        <f t="shared" si="43"/>
        <v>2.5091828482611211E-3</v>
      </c>
      <c r="KC72" s="12">
        <f t="shared" si="45"/>
        <v>1.2624968122222226E-2</v>
      </c>
      <c r="KD72" s="9">
        <v>70</v>
      </c>
      <c r="KE72" s="9">
        <f t="shared" si="31"/>
        <v>2121.4313571428575</v>
      </c>
      <c r="KF72" s="9">
        <f t="shared" si="31"/>
        <v>1500.137857142857</v>
      </c>
      <c r="KG72" s="9">
        <f t="shared" si="31"/>
        <v>1288.3280000000002</v>
      </c>
      <c r="KH72" s="9">
        <f t="shared" si="31"/>
        <v>1240.5584285714285</v>
      </c>
      <c r="KI72" s="9">
        <f t="shared" si="31"/>
        <v>1188.4662857142857</v>
      </c>
      <c r="KJ72" s="9">
        <f t="shared" si="31"/>
        <v>1135.4517142857142</v>
      </c>
      <c r="KK72" s="9">
        <f t="shared" si="31"/>
        <v>1080.9207142857142</v>
      </c>
      <c r="KL72" s="9">
        <f t="shared" si="31"/>
        <v>1023.2960714285715</v>
      </c>
      <c r="KM72" s="9">
        <f t="shared" si="31"/>
        <v>961.47664285714291</v>
      </c>
      <c r="KN72" s="9">
        <f t="shared" si="31"/>
        <v>899.00871428571429</v>
      </c>
      <c r="KO72" s="9">
        <f t="shared" si="31"/>
        <v>832.10471428571429</v>
      </c>
      <c r="KP72" s="9">
        <f t="shared" si="29"/>
        <v>759.60535714285709</v>
      </c>
      <c r="KQ72" s="9">
        <f t="shared" si="29"/>
        <v>686.3187857142857</v>
      </c>
      <c r="KR72" s="9">
        <f t="shared" si="29"/>
        <v>607.26142857142861</v>
      </c>
      <c r="KS72" s="9">
        <f t="shared" si="29"/>
        <v>524.10221428571424</v>
      </c>
      <c r="KT72" s="9">
        <f t="shared" si="29"/>
        <v>439.17457142857143</v>
      </c>
      <c r="KU72" s="9">
        <f t="shared" si="27"/>
        <v>358.10764285714288</v>
      </c>
      <c r="KV72" s="9">
        <f t="shared" si="25"/>
        <v>275.84171428571426</v>
      </c>
      <c r="KW72" s="9">
        <f t="shared" si="25"/>
        <v>201.83478571428572</v>
      </c>
      <c r="KX72" s="9">
        <f t="shared" si="25"/>
        <v>130.41600000000003</v>
      </c>
      <c r="KY72" s="9">
        <f t="shared" si="25"/>
        <v>69.260285714285715</v>
      </c>
      <c r="KZ72" s="9">
        <f t="shared" si="25"/>
        <v>21.159642857142856</v>
      </c>
      <c r="LA72" s="9">
        <f t="shared" si="25"/>
        <v>0.1565172054223149</v>
      </c>
      <c r="LB72" s="9">
        <f t="shared" si="25"/>
        <v>0.1565172054223149</v>
      </c>
    </row>
    <row r="73" spans="1:314" x14ac:dyDescent="0.25">
      <c r="A73">
        <v>190</v>
      </c>
      <c r="B73">
        <v>18900</v>
      </c>
      <c r="C73">
        <v>357210000</v>
      </c>
      <c r="K73">
        <v>190</v>
      </c>
      <c r="L73">
        <v>36100</v>
      </c>
      <c r="M73">
        <v>0</v>
      </c>
      <c r="N73">
        <v>0</v>
      </c>
      <c r="R73">
        <v>0</v>
      </c>
      <c r="S73">
        <v>5394.4549999999999</v>
      </c>
      <c r="T73">
        <v>28.510695263158517</v>
      </c>
      <c r="U73" s="2">
        <v>1.4247685185185186E-4</v>
      </c>
      <c r="V73" s="1"/>
      <c r="W73" s="1">
        <v>8930.18</v>
      </c>
      <c r="X73" s="1">
        <v>21615.52</v>
      </c>
      <c r="Y73" s="1"/>
      <c r="Z73" s="1"/>
      <c r="AA73" s="1"/>
      <c r="AB73" s="1">
        <v>0</v>
      </c>
      <c r="AC73" s="1">
        <v>0</v>
      </c>
      <c r="AD73" s="1"/>
      <c r="AE73" s="1"/>
      <c r="AF73" s="1"/>
      <c r="AG73" s="1"/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1.03</v>
      </c>
      <c r="BU73">
        <v>1.0900000000000001</v>
      </c>
      <c r="BV73">
        <v>1.2</v>
      </c>
      <c r="BW73">
        <v>1.66</v>
      </c>
      <c r="BX73">
        <v>2.375</v>
      </c>
      <c r="BY73">
        <v>8.0050000000000008</v>
      </c>
      <c r="BZ73">
        <v>84.393333333333331</v>
      </c>
      <c r="CA73">
        <v>9613.7133333333331</v>
      </c>
      <c r="CB73">
        <v>84.393333333333331</v>
      </c>
      <c r="CC73">
        <v>9613.7133333333331</v>
      </c>
      <c r="CH73">
        <v>1.2749999999999999</v>
      </c>
      <c r="CI73">
        <v>1.9450000000000001</v>
      </c>
      <c r="CJ73">
        <v>1.94</v>
      </c>
      <c r="CK73">
        <v>5.18</v>
      </c>
      <c r="CL73">
        <v>2.36</v>
      </c>
      <c r="CM73">
        <v>8.2200000000000006</v>
      </c>
      <c r="CN73">
        <v>2.4449999999999998</v>
      </c>
      <c r="CO73">
        <v>8.9849999999999994</v>
      </c>
      <c r="CP73">
        <v>2.5950000000000002</v>
      </c>
      <c r="CQ73">
        <v>10.095000000000001</v>
      </c>
      <c r="CR73">
        <v>2.7349999999999999</v>
      </c>
      <c r="CS73">
        <v>12.335000000000001</v>
      </c>
      <c r="CT73">
        <v>2.94</v>
      </c>
      <c r="CU73">
        <v>14.61</v>
      </c>
      <c r="CV73">
        <v>3.0750000000000002</v>
      </c>
      <c r="CW73">
        <v>15.865</v>
      </c>
      <c r="CX73">
        <v>3.29</v>
      </c>
      <c r="CY73">
        <v>18</v>
      </c>
      <c r="CZ73">
        <v>3.5350000000000001</v>
      </c>
      <c r="DA73">
        <v>20.745000000000001</v>
      </c>
      <c r="DB73">
        <v>3.88</v>
      </c>
      <c r="DC73">
        <v>26.73</v>
      </c>
      <c r="DD73">
        <v>4.08</v>
      </c>
      <c r="DE73">
        <v>29.38</v>
      </c>
      <c r="DF73">
        <v>4.5949999999999998</v>
      </c>
      <c r="DG73">
        <v>38.414999999999999</v>
      </c>
      <c r="DH73">
        <v>5.1550000000000002</v>
      </c>
      <c r="DI73">
        <v>48.454999999999998</v>
      </c>
      <c r="DJ73">
        <v>6.71</v>
      </c>
      <c r="DK73">
        <v>83.33</v>
      </c>
      <c r="DL73">
        <v>8.3800000000000008</v>
      </c>
      <c r="DM73">
        <v>127.96</v>
      </c>
      <c r="DN73">
        <v>10.48</v>
      </c>
      <c r="DO73">
        <v>195.37</v>
      </c>
      <c r="DP73">
        <v>13.975</v>
      </c>
      <c r="DQ73">
        <v>327.38499999999999</v>
      </c>
      <c r="DR73">
        <v>21.73</v>
      </c>
      <c r="DS73">
        <v>892.74</v>
      </c>
      <c r="DT73">
        <v>31.98</v>
      </c>
      <c r="DU73">
        <v>1885.17</v>
      </c>
      <c r="DV73">
        <v>57.795000000000002</v>
      </c>
      <c r="DW73">
        <v>6301.9449999999997</v>
      </c>
      <c r="DX73">
        <v>185.685</v>
      </c>
      <c r="DY73">
        <v>59888.434999999998</v>
      </c>
      <c r="DZ73">
        <v>8390.5466666666671</v>
      </c>
      <c r="EA73">
        <v>95316040.586666673</v>
      </c>
      <c r="EB73">
        <v>8390.5466666666671</v>
      </c>
      <c r="EC73">
        <v>95316040.586666673</v>
      </c>
      <c r="EH73">
        <v>-24.65754999999989</v>
      </c>
      <c r="EI73">
        <v>-14.672650000000031</v>
      </c>
      <c r="EJ73">
        <v>-12.20905000000004</v>
      </c>
      <c r="EK73">
        <v>-11.911600000000039</v>
      </c>
      <c r="EL73">
        <v>-11.119200000000053</v>
      </c>
      <c r="EM73">
        <v>-10.794800000000059</v>
      </c>
      <c r="EN73">
        <v>-10.209150000000056</v>
      </c>
      <c r="EO73">
        <v>-9.6509000000000533</v>
      </c>
      <c r="EP73">
        <v>-9.1072500000000538</v>
      </c>
      <c r="EQ73">
        <v>-8.6272000000000517</v>
      </c>
      <c r="ER73">
        <v>-8.2231500000000537</v>
      </c>
      <c r="ES73">
        <v>-7.8557000000000565</v>
      </c>
      <c r="ET73">
        <v>-7.1888500000000635</v>
      </c>
      <c r="EU73">
        <v>-6.7257500000000645</v>
      </c>
      <c r="EV73">
        <v>-5.7614000000000702</v>
      </c>
      <c r="EW73">
        <v>-5.1736000000000741</v>
      </c>
      <c r="EX73">
        <v>-4.456050000000066</v>
      </c>
      <c r="EY73">
        <v>-3.7525000000000666</v>
      </c>
      <c r="EZ73">
        <v>-2.9100500000000649</v>
      </c>
      <c r="FA73">
        <v>-2.2092000000000587</v>
      </c>
      <c r="FB73">
        <v>-1.5032000000000514</v>
      </c>
      <c r="FC73">
        <v>-0.782000000000037</v>
      </c>
      <c r="FD73">
        <v>1.0000000000000067E-100</v>
      </c>
      <c r="FE73">
        <v>1.0000000000000067E-100</v>
      </c>
      <c r="FG73">
        <v>200</v>
      </c>
      <c r="FH73">
        <v>200</v>
      </c>
      <c r="FI73">
        <v>200</v>
      </c>
      <c r="FJ73">
        <v>200</v>
      </c>
      <c r="FK73">
        <v>200</v>
      </c>
      <c r="FL73">
        <v>200</v>
      </c>
      <c r="FM73">
        <v>200</v>
      </c>
      <c r="FN73">
        <v>200</v>
      </c>
      <c r="FO73">
        <v>200</v>
      </c>
      <c r="FP73">
        <v>200</v>
      </c>
      <c r="FQ73">
        <v>200</v>
      </c>
      <c r="FR73">
        <v>200</v>
      </c>
      <c r="FS73">
        <v>200</v>
      </c>
      <c r="FT73">
        <v>200</v>
      </c>
      <c r="FU73">
        <v>200</v>
      </c>
      <c r="FV73">
        <v>200</v>
      </c>
      <c r="FW73">
        <v>200</v>
      </c>
      <c r="FX73">
        <v>200</v>
      </c>
      <c r="FY73">
        <v>200</v>
      </c>
      <c r="FZ73">
        <v>200</v>
      </c>
      <c r="GA73">
        <v>200</v>
      </c>
      <c r="GB73">
        <v>200</v>
      </c>
      <c r="GC73">
        <v>150</v>
      </c>
      <c r="GD73">
        <v>150</v>
      </c>
      <c r="GF73">
        <v>165055.15</v>
      </c>
      <c r="GG73">
        <v>116628.21</v>
      </c>
      <c r="GH73">
        <v>100127.28</v>
      </c>
      <c r="GI73">
        <v>96406.93</v>
      </c>
      <c r="GJ73">
        <v>92349.9</v>
      </c>
      <c r="GK73">
        <v>88222.61</v>
      </c>
      <c r="GL73">
        <v>83977.98</v>
      </c>
      <c r="GM73">
        <v>79493.294999999998</v>
      </c>
      <c r="GN73">
        <v>74683.035000000003</v>
      </c>
      <c r="GO73">
        <v>69824.11</v>
      </c>
      <c r="GP73">
        <v>64619.66</v>
      </c>
      <c r="GQ73">
        <v>58981.88</v>
      </c>
      <c r="GR73">
        <v>53281.584999999999</v>
      </c>
      <c r="GS73">
        <v>47133.77</v>
      </c>
      <c r="GT73">
        <v>40668.120000000003</v>
      </c>
      <c r="GU73">
        <v>34067.445</v>
      </c>
      <c r="GV73">
        <v>27769.19</v>
      </c>
      <c r="GW73">
        <v>21378.764999999999</v>
      </c>
      <c r="GX73">
        <v>15635.975</v>
      </c>
      <c r="GY73">
        <v>10097.129999999999</v>
      </c>
      <c r="GZ73">
        <v>5358.98</v>
      </c>
      <c r="HA73">
        <v>1636.665</v>
      </c>
      <c r="HB73">
        <v>11.006666666666666</v>
      </c>
      <c r="HC73">
        <v>11.006666666666666</v>
      </c>
      <c r="HE73">
        <v>0</v>
      </c>
      <c r="HF73">
        <v>0</v>
      </c>
      <c r="HL73" t="s">
        <v>242</v>
      </c>
      <c r="HM73">
        <v>12.496529784999991</v>
      </c>
      <c r="HN73">
        <v>156.19265913183983</v>
      </c>
      <c r="HP73">
        <v>0.83395919000000007</v>
      </c>
      <c r="HQ73">
        <v>4.0958736037855816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L73" s="4">
        <f t="shared" si="44"/>
        <v>9.4001894736842111</v>
      </c>
      <c r="IM73" s="4"/>
      <c r="IN73" s="4">
        <f t="shared" si="32"/>
        <v>1.1356747368421052</v>
      </c>
      <c r="IO73" s="4">
        <f t="shared" si="33"/>
        <v>0</v>
      </c>
      <c r="IP73" s="4"/>
      <c r="IQ73" s="4"/>
      <c r="IR73" s="4">
        <f t="shared" si="34"/>
        <v>3.8269785655399837E-3</v>
      </c>
      <c r="IS73" s="9">
        <f t="shared" si="35"/>
        <v>0.17292965100302282</v>
      </c>
      <c r="IT73">
        <v>48520</v>
      </c>
      <c r="IU73" s="9"/>
      <c r="IV73" s="9">
        <f t="shared" si="36"/>
        <v>0</v>
      </c>
      <c r="IW73" s="9">
        <f t="shared" si="37"/>
        <v>0</v>
      </c>
      <c r="IX73" s="9"/>
      <c r="IY73" s="9">
        <f t="shared" si="30"/>
        <v>2</v>
      </c>
      <c r="IZ73" s="9">
        <f t="shared" si="30"/>
        <v>2</v>
      </c>
      <c r="JA73" s="9">
        <f t="shared" si="30"/>
        <v>2</v>
      </c>
      <c r="JB73" s="9">
        <f t="shared" si="30"/>
        <v>2</v>
      </c>
      <c r="JC73" s="9">
        <f t="shared" si="30"/>
        <v>2</v>
      </c>
      <c r="JD73" s="9">
        <f t="shared" si="30"/>
        <v>2</v>
      </c>
      <c r="JE73" s="9">
        <f t="shared" si="30"/>
        <v>2</v>
      </c>
      <c r="JF73" s="9">
        <f t="shared" si="30"/>
        <v>2</v>
      </c>
      <c r="JG73" s="9">
        <f t="shared" si="30"/>
        <v>2</v>
      </c>
      <c r="JH73" s="9">
        <f t="shared" si="30"/>
        <v>2</v>
      </c>
      <c r="JI73" s="9">
        <f t="shared" si="30"/>
        <v>2</v>
      </c>
      <c r="JJ73" s="9">
        <f t="shared" si="28"/>
        <v>2</v>
      </c>
      <c r="JK73" s="9">
        <f t="shared" si="28"/>
        <v>2</v>
      </c>
      <c r="JL73" s="9">
        <f t="shared" si="28"/>
        <v>2</v>
      </c>
      <c r="JM73" s="9">
        <f t="shared" si="28"/>
        <v>2</v>
      </c>
      <c r="JN73" s="9">
        <f t="shared" si="28"/>
        <v>2</v>
      </c>
      <c r="JO73" s="9">
        <f t="shared" si="26"/>
        <v>2</v>
      </c>
      <c r="JP73" s="9">
        <f t="shared" si="24"/>
        <v>2</v>
      </c>
      <c r="JQ73" s="9">
        <f t="shared" si="24"/>
        <v>2</v>
      </c>
      <c r="JR73" s="9">
        <f t="shared" si="24"/>
        <v>2</v>
      </c>
      <c r="JS73" s="9">
        <f t="shared" si="24"/>
        <v>2</v>
      </c>
      <c r="JT73" s="9">
        <f t="shared" si="24"/>
        <v>2</v>
      </c>
      <c r="JU73" s="9">
        <f t="shared" si="24"/>
        <v>1.5</v>
      </c>
      <c r="JV73" s="9">
        <f t="shared" si="24"/>
        <v>1.5</v>
      </c>
      <c r="JW73" s="10">
        <f t="shared" si="38"/>
        <v>2.6405229765283844E-3</v>
      </c>
      <c r="JX73" s="4">
        <f t="shared" si="39"/>
        <v>12.496529784999991</v>
      </c>
      <c r="JY73" s="4">
        <f t="shared" si="40"/>
        <v>2.940246444791228E-2</v>
      </c>
      <c r="JZ73" s="11">
        <f t="shared" si="41"/>
        <v>12.450575431490156</v>
      </c>
      <c r="KA73" s="11">
        <f t="shared" si="42"/>
        <v>12.542484138509826</v>
      </c>
      <c r="KB73" s="9">
        <f t="shared" si="43"/>
        <v>2.6211737750505594E-3</v>
      </c>
      <c r="KC73" s="12">
        <f t="shared" si="45"/>
        <v>1.3154241878947358E-2</v>
      </c>
      <c r="KD73" s="9">
        <v>71</v>
      </c>
      <c r="KE73" s="9">
        <f t="shared" si="31"/>
        <v>2324.7204225352111</v>
      </c>
      <c r="KF73" s="9">
        <f t="shared" si="31"/>
        <v>1642.6508450704225</v>
      </c>
      <c r="KG73" s="9">
        <f t="shared" si="31"/>
        <v>1410.2433802816902</v>
      </c>
      <c r="KH73" s="9">
        <f t="shared" si="31"/>
        <v>1357.8440845070422</v>
      </c>
      <c r="KI73" s="9">
        <f t="shared" si="31"/>
        <v>1300.7028169014084</v>
      </c>
      <c r="KJ73" s="9">
        <f t="shared" si="31"/>
        <v>1242.5719718309858</v>
      </c>
      <c r="KK73" s="9">
        <f t="shared" si="31"/>
        <v>1182.7884507042254</v>
      </c>
      <c r="KL73" s="9">
        <f t="shared" si="31"/>
        <v>1119.6238732394365</v>
      </c>
      <c r="KM73" s="9">
        <f t="shared" si="31"/>
        <v>1051.8737323943662</v>
      </c>
      <c r="KN73" s="9">
        <f t="shared" si="31"/>
        <v>983.43816901408456</v>
      </c>
      <c r="KO73" s="9">
        <f t="shared" si="31"/>
        <v>910.1360563380282</v>
      </c>
      <c r="KP73" s="9">
        <f t="shared" si="29"/>
        <v>830.73070422535204</v>
      </c>
      <c r="KQ73" s="9">
        <f t="shared" si="29"/>
        <v>750.44485915492953</v>
      </c>
      <c r="KR73" s="9">
        <f t="shared" si="29"/>
        <v>663.85591549295771</v>
      </c>
      <c r="KS73" s="9">
        <f t="shared" si="29"/>
        <v>572.79042253521129</v>
      </c>
      <c r="KT73" s="9">
        <f t="shared" si="29"/>
        <v>479.8231690140845</v>
      </c>
      <c r="KU73" s="9">
        <f t="shared" si="27"/>
        <v>391.11535211267602</v>
      </c>
      <c r="KV73" s="9">
        <f t="shared" si="25"/>
        <v>301.10936619718308</v>
      </c>
      <c r="KW73" s="9">
        <f t="shared" si="25"/>
        <v>220.22499999999999</v>
      </c>
      <c r="KX73" s="9">
        <f t="shared" si="25"/>
        <v>142.21309859154928</v>
      </c>
      <c r="KY73" s="9">
        <f t="shared" si="25"/>
        <v>75.478591549295771</v>
      </c>
      <c r="KZ73" s="9">
        <f t="shared" si="25"/>
        <v>23.051619718309858</v>
      </c>
      <c r="LA73" s="9">
        <f t="shared" si="25"/>
        <v>0.15502347417840376</v>
      </c>
      <c r="LB73" s="9">
        <f t="shared" si="25"/>
        <v>0.15502347417840376</v>
      </c>
    </row>
    <row r="74" spans="1:314" x14ac:dyDescent="0.25">
      <c r="A74">
        <v>200</v>
      </c>
      <c r="B74">
        <v>19900</v>
      </c>
      <c r="C74">
        <v>396010000</v>
      </c>
      <c r="K74">
        <v>200</v>
      </c>
      <c r="L74">
        <v>40000</v>
      </c>
      <c r="M74">
        <v>0</v>
      </c>
      <c r="N74">
        <v>0</v>
      </c>
      <c r="R74">
        <v>0</v>
      </c>
      <c r="S74">
        <v>5955.1149999999998</v>
      </c>
      <c r="T74">
        <v>29.900684750000465</v>
      </c>
      <c r="U74" s="2">
        <v>1.549074074074074E-4</v>
      </c>
      <c r="V74" s="1"/>
      <c r="W74" s="1">
        <v>10159.69</v>
      </c>
      <c r="X74" s="1">
        <v>25836.09</v>
      </c>
      <c r="Y74" s="1"/>
      <c r="Z74" s="1"/>
      <c r="AA74" s="1"/>
      <c r="AB74" s="1">
        <v>0</v>
      </c>
      <c r="AC74" s="1">
        <v>0</v>
      </c>
      <c r="AD74" s="1"/>
      <c r="AE74" s="1"/>
      <c r="AF74" s="1"/>
      <c r="AG74" s="1"/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1.04</v>
      </c>
      <c r="BU74">
        <v>1.1200000000000001</v>
      </c>
      <c r="BV74">
        <v>1.2250000000000001</v>
      </c>
      <c r="BW74">
        <v>1.6950000000000001</v>
      </c>
      <c r="BX74">
        <v>2.27</v>
      </c>
      <c r="BY74">
        <v>7.47</v>
      </c>
      <c r="BZ74">
        <v>102.36666666666666</v>
      </c>
      <c r="CA74">
        <v>13749.806666666667</v>
      </c>
      <c r="CB74">
        <v>102.36666666666666</v>
      </c>
      <c r="CC74">
        <v>13749.806666666667</v>
      </c>
      <c r="CH74">
        <v>1.2250000000000001</v>
      </c>
      <c r="CI74">
        <v>1.7450000000000001</v>
      </c>
      <c r="CJ74">
        <v>1.9850000000000001</v>
      </c>
      <c r="CK74">
        <v>5.5549999999999997</v>
      </c>
      <c r="CL74">
        <v>2.395</v>
      </c>
      <c r="CM74">
        <v>8.4749999999999996</v>
      </c>
      <c r="CN74">
        <v>2.46</v>
      </c>
      <c r="CO74">
        <v>8.8800000000000008</v>
      </c>
      <c r="CP74">
        <v>2.58</v>
      </c>
      <c r="CQ74">
        <v>9.9499999999999993</v>
      </c>
      <c r="CR74">
        <v>2.64</v>
      </c>
      <c r="CS74">
        <v>10.29</v>
      </c>
      <c r="CT74">
        <v>2.71</v>
      </c>
      <c r="CU74">
        <v>10.73</v>
      </c>
      <c r="CV74">
        <v>2.81</v>
      </c>
      <c r="CW74">
        <v>11.48</v>
      </c>
      <c r="CX74">
        <v>3.01</v>
      </c>
      <c r="CY74">
        <v>13.5</v>
      </c>
      <c r="CZ74">
        <v>3.105</v>
      </c>
      <c r="DA74">
        <v>14.605</v>
      </c>
      <c r="DB74">
        <v>3.4</v>
      </c>
      <c r="DC74">
        <v>17.670000000000002</v>
      </c>
      <c r="DD74">
        <v>3.9649999999999999</v>
      </c>
      <c r="DE74">
        <v>27.155000000000001</v>
      </c>
      <c r="DF74">
        <v>4.3049999999999997</v>
      </c>
      <c r="DG74">
        <v>32.715000000000003</v>
      </c>
      <c r="DH74">
        <v>5.44</v>
      </c>
      <c r="DI74">
        <v>54.48</v>
      </c>
      <c r="DJ74">
        <v>6.5650000000000004</v>
      </c>
      <c r="DK74">
        <v>78.894999999999996</v>
      </c>
      <c r="DL74">
        <v>7.86</v>
      </c>
      <c r="DM74">
        <v>109.77</v>
      </c>
      <c r="DN74">
        <v>9.7750000000000004</v>
      </c>
      <c r="DO74">
        <v>165.935</v>
      </c>
      <c r="DP74">
        <v>12.565</v>
      </c>
      <c r="DQ74">
        <v>306.78500000000003</v>
      </c>
      <c r="DR74">
        <v>19.07</v>
      </c>
      <c r="DS74">
        <v>685.57</v>
      </c>
      <c r="DT74">
        <v>30.03</v>
      </c>
      <c r="DU74">
        <v>1712.82</v>
      </c>
      <c r="DV74">
        <v>57.51</v>
      </c>
      <c r="DW74">
        <v>6095.9</v>
      </c>
      <c r="DX74">
        <v>173.14</v>
      </c>
      <c r="DY74">
        <v>53079.64</v>
      </c>
      <c r="DZ74">
        <v>10182.486666666666</v>
      </c>
      <c r="EA74">
        <v>136401720.84666666</v>
      </c>
      <c r="EB74">
        <v>10182.486666666666</v>
      </c>
      <c r="EC74">
        <v>136401720.84666666</v>
      </c>
      <c r="EH74">
        <v>-26.63144999999987</v>
      </c>
      <c r="EI74">
        <v>-15.093050000000014</v>
      </c>
      <c r="EJ74">
        <v>-12.278950000000048</v>
      </c>
      <c r="EK74">
        <v>-11.894450000000045</v>
      </c>
      <c r="EL74">
        <v>-11.303250000000048</v>
      </c>
      <c r="EM74">
        <v>-11.066500000000053</v>
      </c>
      <c r="EN74">
        <v>-10.782300000000046</v>
      </c>
      <c r="EO74">
        <v>-10.222700000000039</v>
      </c>
      <c r="EP74">
        <v>-9.6747500000000475</v>
      </c>
      <c r="EQ74">
        <v>-9.3856500000000498</v>
      </c>
      <c r="ER74">
        <v>-8.8407000000000497</v>
      </c>
      <c r="ES74">
        <v>-8.0855500000000582</v>
      </c>
      <c r="ET74">
        <v>-7.5967000000000562</v>
      </c>
      <c r="EU74">
        <v>-6.6046500000000528</v>
      </c>
      <c r="EV74">
        <v>-5.7868000000000492</v>
      </c>
      <c r="EW74">
        <v>-5.1448500000000532</v>
      </c>
      <c r="EX74">
        <v>-4.5739000000000596</v>
      </c>
      <c r="EY74">
        <v>-3.8340000000000689</v>
      </c>
      <c r="EZ74">
        <v>-3.0506500000000676</v>
      </c>
      <c r="FA74">
        <v>-2.1875000000000622</v>
      </c>
      <c r="FB74">
        <v>-1.5024000000000504</v>
      </c>
      <c r="FC74">
        <v>-0.76225000000003706</v>
      </c>
      <c r="FD74">
        <v>1.0000000000000067E-100</v>
      </c>
      <c r="FE74">
        <v>1.0000000000000067E-100</v>
      </c>
      <c r="FG74">
        <v>200</v>
      </c>
      <c r="FH74">
        <v>200</v>
      </c>
      <c r="FI74">
        <v>200</v>
      </c>
      <c r="FJ74">
        <v>200</v>
      </c>
      <c r="FK74">
        <v>200</v>
      </c>
      <c r="FL74">
        <v>200</v>
      </c>
      <c r="FM74">
        <v>200</v>
      </c>
      <c r="FN74">
        <v>200</v>
      </c>
      <c r="FO74">
        <v>200</v>
      </c>
      <c r="FP74">
        <v>200</v>
      </c>
      <c r="FQ74">
        <v>200</v>
      </c>
      <c r="FR74">
        <v>200</v>
      </c>
      <c r="FS74">
        <v>200</v>
      </c>
      <c r="FT74">
        <v>200</v>
      </c>
      <c r="FU74">
        <v>200</v>
      </c>
      <c r="FV74">
        <v>200</v>
      </c>
      <c r="FW74">
        <v>200</v>
      </c>
      <c r="FX74">
        <v>200</v>
      </c>
      <c r="FY74">
        <v>200</v>
      </c>
      <c r="FZ74">
        <v>200</v>
      </c>
      <c r="GA74">
        <v>200</v>
      </c>
      <c r="GB74">
        <v>200</v>
      </c>
      <c r="GC74">
        <v>150</v>
      </c>
      <c r="GD74">
        <v>150</v>
      </c>
      <c r="GF74">
        <v>182473.04</v>
      </c>
      <c r="GG74">
        <v>128818.35</v>
      </c>
      <c r="GH74">
        <v>110550.79</v>
      </c>
      <c r="GI74">
        <v>106432.825</v>
      </c>
      <c r="GJ74">
        <v>101944.045</v>
      </c>
      <c r="GK74">
        <v>97378.735000000001</v>
      </c>
      <c r="GL74">
        <v>92683.225000000006</v>
      </c>
      <c r="GM74">
        <v>87722.46</v>
      </c>
      <c r="GN74">
        <v>82398.975000000006</v>
      </c>
      <c r="GO74">
        <v>77026.875</v>
      </c>
      <c r="GP74">
        <v>71274.2</v>
      </c>
      <c r="GQ74">
        <v>65041.195</v>
      </c>
      <c r="GR74">
        <v>58742.315000000002</v>
      </c>
      <c r="GS74">
        <v>51948.47</v>
      </c>
      <c r="GT74">
        <v>44807.794999999998</v>
      </c>
      <c r="GU74">
        <v>37522.875</v>
      </c>
      <c r="GV74">
        <v>30573.485000000001</v>
      </c>
      <c r="GW74">
        <v>23527.264999999999</v>
      </c>
      <c r="GX74">
        <v>17197.064999999999</v>
      </c>
      <c r="GY74">
        <v>11098.065000000001</v>
      </c>
      <c r="GZ74">
        <v>5885.08</v>
      </c>
      <c r="HA74">
        <v>1795.355</v>
      </c>
      <c r="HB74">
        <v>12.006666666666666</v>
      </c>
      <c r="HC74">
        <v>12.006666666666666</v>
      </c>
      <c r="HE74">
        <v>0</v>
      </c>
      <c r="HF74">
        <v>0</v>
      </c>
      <c r="HL74" t="s">
        <v>249</v>
      </c>
      <c r="HM74">
        <v>13.391376339999999</v>
      </c>
      <c r="HN74">
        <v>179.35711745209863</v>
      </c>
      <c r="HP74">
        <v>0.87366791499999996</v>
      </c>
      <c r="HQ74">
        <v>4.8600360246464076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L74" s="4">
        <f t="shared" si="44"/>
        <v>10.159690000000001</v>
      </c>
      <c r="IM74" s="4"/>
      <c r="IN74" s="4">
        <f t="shared" si="32"/>
        <v>1.1910229999999999</v>
      </c>
      <c r="IO74" s="4">
        <f t="shared" si="33"/>
        <v>0</v>
      </c>
      <c r="IP74" s="4"/>
      <c r="IQ74" s="4"/>
      <c r="IR74" s="4">
        <f t="shared" si="34"/>
        <v>3.5683518476535931E-3</v>
      </c>
      <c r="IS74" s="9">
        <f t="shared" si="35"/>
        <v>0.20985731264126184</v>
      </c>
      <c r="IT74">
        <v>48521</v>
      </c>
      <c r="IU74" s="9"/>
      <c r="IV74" s="9">
        <f t="shared" si="36"/>
        <v>0</v>
      </c>
      <c r="IW74" s="9">
        <f t="shared" si="37"/>
        <v>0</v>
      </c>
      <c r="IX74" s="9"/>
      <c r="IY74" s="9">
        <f t="shared" si="30"/>
        <v>2</v>
      </c>
      <c r="IZ74" s="9">
        <f t="shared" si="30"/>
        <v>2</v>
      </c>
      <c r="JA74" s="9">
        <f t="shared" si="30"/>
        <v>2</v>
      </c>
      <c r="JB74" s="9">
        <f t="shared" si="30"/>
        <v>2</v>
      </c>
      <c r="JC74" s="9">
        <f t="shared" si="30"/>
        <v>2</v>
      </c>
      <c r="JD74" s="9">
        <f t="shared" si="30"/>
        <v>2</v>
      </c>
      <c r="JE74" s="9">
        <f t="shared" si="30"/>
        <v>2</v>
      </c>
      <c r="JF74" s="9">
        <f t="shared" si="30"/>
        <v>2</v>
      </c>
      <c r="JG74" s="9">
        <f t="shared" si="30"/>
        <v>2</v>
      </c>
      <c r="JH74" s="9">
        <f t="shared" si="30"/>
        <v>2</v>
      </c>
      <c r="JI74" s="9">
        <f t="shared" si="30"/>
        <v>2</v>
      </c>
      <c r="JJ74" s="9">
        <f t="shared" si="28"/>
        <v>2</v>
      </c>
      <c r="JK74" s="9">
        <f t="shared" si="28"/>
        <v>2</v>
      </c>
      <c r="JL74" s="9">
        <f t="shared" si="28"/>
        <v>2</v>
      </c>
      <c r="JM74" s="9">
        <f t="shared" si="28"/>
        <v>2</v>
      </c>
      <c r="JN74" s="9">
        <f t="shared" si="28"/>
        <v>2</v>
      </c>
      <c r="JO74" s="9">
        <f t="shared" si="26"/>
        <v>2</v>
      </c>
      <c r="JP74" s="9">
        <f t="shared" si="24"/>
        <v>2</v>
      </c>
      <c r="JQ74" s="9">
        <f t="shared" si="24"/>
        <v>2</v>
      </c>
      <c r="JR74" s="9">
        <f t="shared" si="24"/>
        <v>2</v>
      </c>
      <c r="JS74" s="9">
        <f t="shared" si="24"/>
        <v>2</v>
      </c>
      <c r="JT74" s="9">
        <f t="shared" si="24"/>
        <v>2</v>
      </c>
      <c r="JU74" s="9">
        <f t="shared" si="24"/>
        <v>1.5</v>
      </c>
      <c r="JV74" s="9">
        <f t="shared" si="24"/>
        <v>1.5</v>
      </c>
      <c r="JW74" s="10">
        <f t="shared" si="38"/>
        <v>2.6872694011186044E-3</v>
      </c>
      <c r="JX74" s="4">
        <f t="shared" si="39"/>
        <v>13.391376339999999</v>
      </c>
      <c r="JY74" s="4">
        <f t="shared" si="40"/>
        <v>2.8157172586873003E-2</v>
      </c>
      <c r="JZ74" s="11">
        <f t="shared" si="41"/>
        <v>13.346405674406975</v>
      </c>
      <c r="KA74" s="11">
        <f t="shared" si="42"/>
        <v>13.436347005593023</v>
      </c>
      <c r="KB74" s="9">
        <f t="shared" si="43"/>
        <v>2.669281134881395E-3</v>
      </c>
      <c r="KC74" s="12">
        <f t="shared" si="45"/>
        <v>1.3391376339999999E-2</v>
      </c>
      <c r="KD74" s="9">
        <v>72</v>
      </c>
      <c r="KE74" s="9">
        <f t="shared" si="31"/>
        <v>2534.347777777778</v>
      </c>
      <c r="KF74" s="9">
        <f t="shared" si="31"/>
        <v>1789.1437500000002</v>
      </c>
      <c r="KG74" s="9">
        <f t="shared" si="31"/>
        <v>1535.4276388888889</v>
      </c>
      <c r="KH74" s="9">
        <f t="shared" si="31"/>
        <v>1478.2336805555556</v>
      </c>
      <c r="KI74" s="9">
        <f t="shared" si="31"/>
        <v>1415.8895138888888</v>
      </c>
      <c r="KJ74" s="9">
        <f t="shared" si="31"/>
        <v>1352.4824305555555</v>
      </c>
      <c r="KK74" s="9">
        <f t="shared" si="31"/>
        <v>1287.2670138888889</v>
      </c>
      <c r="KL74" s="9">
        <f t="shared" si="31"/>
        <v>1218.3675000000001</v>
      </c>
      <c r="KM74" s="9">
        <f t="shared" si="31"/>
        <v>1144.4302083333334</v>
      </c>
      <c r="KN74" s="9">
        <f t="shared" si="31"/>
        <v>1069.8177083333333</v>
      </c>
      <c r="KO74" s="9">
        <f t="shared" si="31"/>
        <v>989.91944444444437</v>
      </c>
      <c r="KP74" s="9">
        <f t="shared" si="29"/>
        <v>903.3499305555556</v>
      </c>
      <c r="KQ74" s="9">
        <f t="shared" si="29"/>
        <v>815.86548611111118</v>
      </c>
      <c r="KR74" s="9">
        <f t="shared" si="29"/>
        <v>721.50652777777782</v>
      </c>
      <c r="KS74" s="9">
        <f t="shared" si="29"/>
        <v>622.3304861111111</v>
      </c>
      <c r="KT74" s="9">
        <f t="shared" si="29"/>
        <v>521.15104166666663</v>
      </c>
      <c r="KU74" s="9">
        <f t="shared" si="27"/>
        <v>424.63173611111114</v>
      </c>
      <c r="KV74" s="9">
        <f t="shared" si="25"/>
        <v>326.76756944444446</v>
      </c>
      <c r="KW74" s="9">
        <f t="shared" si="25"/>
        <v>238.84812499999998</v>
      </c>
      <c r="KX74" s="9">
        <f t="shared" si="25"/>
        <v>154.13979166666667</v>
      </c>
      <c r="KY74" s="9">
        <f t="shared" si="25"/>
        <v>81.737222222222215</v>
      </c>
      <c r="KZ74" s="9">
        <f t="shared" si="25"/>
        <v>24.935486111111111</v>
      </c>
      <c r="LA74" s="9">
        <f t="shared" si="25"/>
        <v>0.16675925925925925</v>
      </c>
      <c r="LB74" s="9">
        <f t="shared" si="25"/>
        <v>0.16675925925925925</v>
      </c>
    </row>
    <row r="75" spans="1:314" x14ac:dyDescent="0.25">
      <c r="A75">
        <v>210</v>
      </c>
      <c r="B75">
        <v>20900</v>
      </c>
      <c r="C75">
        <v>436810000</v>
      </c>
      <c r="K75">
        <v>210</v>
      </c>
      <c r="L75">
        <v>44100</v>
      </c>
      <c r="M75">
        <v>0</v>
      </c>
      <c r="N75">
        <v>0</v>
      </c>
      <c r="R75">
        <v>0</v>
      </c>
      <c r="S75">
        <v>6531.0950000000003</v>
      </c>
      <c r="T75">
        <v>31.246076904762727</v>
      </c>
      <c r="U75" s="2">
        <v>1.6753472222222221E-4</v>
      </c>
      <c r="V75" s="1"/>
      <c r="W75" s="1">
        <v>11516.78</v>
      </c>
      <c r="X75" s="1">
        <v>30832.74</v>
      </c>
      <c r="Y75" s="1"/>
      <c r="Z75" s="1"/>
      <c r="AA75" s="1"/>
      <c r="AB75" s="1">
        <v>0</v>
      </c>
      <c r="AC75" s="1">
        <v>0</v>
      </c>
      <c r="AD75" s="1"/>
      <c r="AE75" s="1"/>
      <c r="AF75" s="1"/>
      <c r="AG75" s="1"/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1.01</v>
      </c>
      <c r="BU75">
        <v>1.03</v>
      </c>
      <c r="BV75">
        <v>1.2150000000000001</v>
      </c>
      <c r="BW75">
        <v>1.7749999999999999</v>
      </c>
      <c r="BX75">
        <v>2.3849999999999998</v>
      </c>
      <c r="BY75">
        <v>8.2050000000000001</v>
      </c>
      <c r="BZ75">
        <v>93.480769230769226</v>
      </c>
      <c r="CA75">
        <v>12100.608974358975</v>
      </c>
      <c r="CB75">
        <v>93.480769230769226</v>
      </c>
      <c r="CC75">
        <v>12100.608974358975</v>
      </c>
      <c r="CH75">
        <v>1.23</v>
      </c>
      <c r="CI75">
        <v>1.76</v>
      </c>
      <c r="CJ75">
        <v>2.0550000000000002</v>
      </c>
      <c r="CK75">
        <v>6.8949999999999996</v>
      </c>
      <c r="CL75">
        <v>2.7050000000000001</v>
      </c>
      <c r="CM75">
        <v>12.525</v>
      </c>
      <c r="CN75">
        <v>2.86</v>
      </c>
      <c r="CO75">
        <v>13.99</v>
      </c>
      <c r="CP75">
        <v>2.9249999999999998</v>
      </c>
      <c r="CQ75">
        <v>14.515000000000001</v>
      </c>
      <c r="CR75">
        <v>3.2</v>
      </c>
      <c r="CS75">
        <v>17.89</v>
      </c>
      <c r="CT75">
        <v>3.395</v>
      </c>
      <c r="CU75">
        <v>20.504999999999999</v>
      </c>
      <c r="CV75">
        <v>3.63</v>
      </c>
      <c r="CW75">
        <v>23.29</v>
      </c>
      <c r="CX75">
        <v>4.0250000000000004</v>
      </c>
      <c r="CY75">
        <v>30.045000000000002</v>
      </c>
      <c r="CZ75">
        <v>4.3049999999999997</v>
      </c>
      <c r="DA75">
        <v>34.844999999999999</v>
      </c>
      <c r="DB75">
        <v>4.7450000000000001</v>
      </c>
      <c r="DC75">
        <v>42.484999999999999</v>
      </c>
      <c r="DD75">
        <v>4.92</v>
      </c>
      <c r="DE75">
        <v>44.4</v>
      </c>
      <c r="DF75">
        <v>5.56</v>
      </c>
      <c r="DG75">
        <v>58.8</v>
      </c>
      <c r="DH75">
        <v>6.5949999999999998</v>
      </c>
      <c r="DI75">
        <v>81.265000000000001</v>
      </c>
      <c r="DJ75">
        <v>7.625</v>
      </c>
      <c r="DK75">
        <v>109.315</v>
      </c>
      <c r="DL75">
        <v>8.8949999999999996</v>
      </c>
      <c r="DM75">
        <v>141.60499999999999</v>
      </c>
      <c r="DN75">
        <v>11.73</v>
      </c>
      <c r="DO75">
        <v>256.51</v>
      </c>
      <c r="DP75">
        <v>15.1</v>
      </c>
      <c r="DQ75">
        <v>431.53</v>
      </c>
      <c r="DR75">
        <v>19.989999999999998</v>
      </c>
      <c r="DS75">
        <v>731.83</v>
      </c>
      <c r="DT75">
        <v>28.285</v>
      </c>
      <c r="DU75">
        <v>1349.385</v>
      </c>
      <c r="DV75">
        <v>58.3</v>
      </c>
      <c r="DW75">
        <v>6740.6</v>
      </c>
      <c r="DX75">
        <v>182.33500000000001</v>
      </c>
      <c r="DY75">
        <v>58619.464999999997</v>
      </c>
      <c r="DZ75">
        <v>9290.8782051282051</v>
      </c>
      <c r="EA75">
        <v>119940512.00641026</v>
      </c>
      <c r="EB75">
        <v>9290.8782051282051</v>
      </c>
      <c r="EC75">
        <v>119940512.00641026</v>
      </c>
      <c r="EH75">
        <v>-25.030849999999901</v>
      </c>
      <c r="EI75">
        <v>-15.958850000000005</v>
      </c>
      <c r="EJ75">
        <v>-12.888800000000044</v>
      </c>
      <c r="EK75">
        <v>-12.24280000000004</v>
      </c>
      <c r="EL75">
        <v>-11.908700000000042</v>
      </c>
      <c r="EM75">
        <v>-11.149050000000047</v>
      </c>
      <c r="EN75">
        <v>-10.801350000000049</v>
      </c>
      <c r="EO75">
        <v>-10.147350000000058</v>
      </c>
      <c r="EP75">
        <v>-9.5255500000000524</v>
      </c>
      <c r="EQ75">
        <v>-9.1143500000000532</v>
      </c>
      <c r="ER75">
        <v>-8.4787500000000549</v>
      </c>
      <c r="ES75">
        <v>-8.0437500000000632</v>
      </c>
      <c r="ET75">
        <v>-7.2535000000000593</v>
      </c>
      <c r="EU75">
        <v>-6.4587500000000624</v>
      </c>
      <c r="EV75">
        <v>-5.7818500000000634</v>
      </c>
      <c r="EW75">
        <v>-5.1352500000000587</v>
      </c>
      <c r="EX75">
        <v>-4.3124500000000578</v>
      </c>
      <c r="EY75">
        <v>-3.6356000000000588</v>
      </c>
      <c r="EZ75">
        <v>-2.9282500000000571</v>
      </c>
      <c r="FA75">
        <v>-2.2112000000000545</v>
      </c>
      <c r="FB75">
        <v>-1.5319500000000437</v>
      </c>
      <c r="FC75">
        <v>-0.77665000000003914</v>
      </c>
      <c r="FD75">
        <v>1.0000000000000062E-100</v>
      </c>
      <c r="FE75">
        <v>1.0000000000000062E-100</v>
      </c>
      <c r="FG75">
        <v>200</v>
      </c>
      <c r="FH75">
        <v>200</v>
      </c>
      <c r="FI75">
        <v>200</v>
      </c>
      <c r="FJ75">
        <v>200</v>
      </c>
      <c r="FK75">
        <v>200</v>
      </c>
      <c r="FL75">
        <v>200</v>
      </c>
      <c r="FM75">
        <v>200</v>
      </c>
      <c r="FN75">
        <v>200</v>
      </c>
      <c r="FO75">
        <v>200</v>
      </c>
      <c r="FP75">
        <v>200</v>
      </c>
      <c r="FQ75">
        <v>200</v>
      </c>
      <c r="FR75">
        <v>200</v>
      </c>
      <c r="FS75">
        <v>200</v>
      </c>
      <c r="FT75">
        <v>200</v>
      </c>
      <c r="FU75">
        <v>200</v>
      </c>
      <c r="FV75">
        <v>200</v>
      </c>
      <c r="FW75">
        <v>200</v>
      </c>
      <c r="FX75">
        <v>200</v>
      </c>
      <c r="FY75">
        <v>200</v>
      </c>
      <c r="FZ75">
        <v>200</v>
      </c>
      <c r="GA75">
        <v>200</v>
      </c>
      <c r="GB75">
        <v>200</v>
      </c>
      <c r="GC75">
        <v>156</v>
      </c>
      <c r="GD75">
        <v>156</v>
      </c>
      <c r="GF75">
        <v>200735.28</v>
      </c>
      <c r="GG75">
        <v>141563.655</v>
      </c>
      <c r="GH75">
        <v>121441.33500000001</v>
      </c>
      <c r="GI75">
        <v>116906.02499999999</v>
      </c>
      <c r="GJ75">
        <v>111961.88499999999</v>
      </c>
      <c r="GK75">
        <v>106934.22500000001</v>
      </c>
      <c r="GL75">
        <v>101764.52499999999</v>
      </c>
      <c r="GM75">
        <v>96301.774999999994</v>
      </c>
      <c r="GN75">
        <v>90444.264999999999</v>
      </c>
      <c r="GO75">
        <v>84533.514999999999</v>
      </c>
      <c r="GP75">
        <v>78205.289999999994</v>
      </c>
      <c r="GQ75">
        <v>71351.904999999999</v>
      </c>
      <c r="GR75">
        <v>64427.73</v>
      </c>
      <c r="GS75">
        <v>56961.004999999997</v>
      </c>
      <c r="GT75">
        <v>49114.644999999997</v>
      </c>
      <c r="GU75">
        <v>41115.370000000003</v>
      </c>
      <c r="GV75">
        <v>33485.705000000002</v>
      </c>
      <c r="GW75">
        <v>25756.62</v>
      </c>
      <c r="GX75">
        <v>18816.775000000001</v>
      </c>
      <c r="GY75">
        <v>12135.665000000001</v>
      </c>
      <c r="GZ75">
        <v>6430.11</v>
      </c>
      <c r="HA75">
        <v>1960.78</v>
      </c>
      <c r="HB75">
        <v>12.544871794871796</v>
      </c>
      <c r="HC75">
        <v>12.544871794871796</v>
      </c>
      <c r="HE75">
        <v>0</v>
      </c>
      <c r="HF75">
        <v>0</v>
      </c>
      <c r="HL75" t="s">
        <v>249</v>
      </c>
      <c r="HM75">
        <v>14.399092910000004</v>
      </c>
      <c r="HN75">
        <v>207.36092811536659</v>
      </c>
      <c r="HP75">
        <v>0.91840193499999956</v>
      </c>
      <c r="HQ75">
        <v>5.7043524341789906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L75" s="4">
        <f t="shared" si="44"/>
        <v>10.968361904761906</v>
      </c>
      <c r="IM75" s="4"/>
      <c r="IN75" s="4">
        <f t="shared" si="32"/>
        <v>1.2440180952380953</v>
      </c>
      <c r="IO75" s="4">
        <f t="shared" si="33"/>
        <v>0</v>
      </c>
      <c r="IP75" s="4"/>
      <c r="IQ75" s="4"/>
      <c r="IR75" s="4">
        <f t="shared" si="34"/>
        <v>3.7577799760933187E-3</v>
      </c>
      <c r="IS75" s="9">
        <f t="shared" si="35"/>
        <v>0.19147764323663916</v>
      </c>
      <c r="IT75">
        <v>48522</v>
      </c>
      <c r="IU75" s="9"/>
      <c r="IV75" s="9">
        <f t="shared" si="36"/>
        <v>0</v>
      </c>
      <c r="IW75" s="9">
        <f t="shared" si="37"/>
        <v>0</v>
      </c>
      <c r="IX75" s="9"/>
      <c r="IY75" s="9">
        <f t="shared" si="30"/>
        <v>2</v>
      </c>
      <c r="IZ75" s="9">
        <f t="shared" si="30"/>
        <v>2</v>
      </c>
      <c r="JA75" s="9">
        <f t="shared" si="30"/>
        <v>2</v>
      </c>
      <c r="JB75" s="9">
        <f t="shared" si="30"/>
        <v>2</v>
      </c>
      <c r="JC75" s="9">
        <f t="shared" si="30"/>
        <v>2</v>
      </c>
      <c r="JD75" s="9">
        <f t="shared" si="30"/>
        <v>2</v>
      </c>
      <c r="JE75" s="9">
        <f t="shared" si="30"/>
        <v>2</v>
      </c>
      <c r="JF75" s="9">
        <f t="shared" si="30"/>
        <v>2</v>
      </c>
      <c r="JG75" s="9">
        <f t="shared" si="30"/>
        <v>2</v>
      </c>
      <c r="JH75" s="9">
        <f t="shared" si="30"/>
        <v>2</v>
      </c>
      <c r="JI75" s="9">
        <f t="shared" si="30"/>
        <v>2</v>
      </c>
      <c r="JJ75" s="9">
        <f t="shared" si="28"/>
        <v>2</v>
      </c>
      <c r="JK75" s="9">
        <f t="shared" si="28"/>
        <v>2</v>
      </c>
      <c r="JL75" s="9">
        <f t="shared" si="28"/>
        <v>2</v>
      </c>
      <c r="JM75" s="9">
        <f t="shared" si="28"/>
        <v>2</v>
      </c>
      <c r="JN75" s="9">
        <f t="shared" si="28"/>
        <v>2</v>
      </c>
      <c r="JO75" s="9">
        <f t="shared" si="26"/>
        <v>2</v>
      </c>
      <c r="JP75" s="9">
        <f t="shared" si="24"/>
        <v>2</v>
      </c>
      <c r="JQ75" s="9">
        <f t="shared" si="24"/>
        <v>2</v>
      </c>
      <c r="JR75" s="9">
        <f t="shared" si="24"/>
        <v>2</v>
      </c>
      <c r="JS75" s="9">
        <f t="shared" si="24"/>
        <v>2</v>
      </c>
      <c r="JT75" s="9">
        <f t="shared" si="24"/>
        <v>2</v>
      </c>
      <c r="JU75" s="9">
        <f t="shared" si="24"/>
        <v>1.56</v>
      </c>
      <c r="JV75" s="9">
        <f t="shared" si="24"/>
        <v>1.56</v>
      </c>
      <c r="JW75" s="10">
        <f t="shared" si="38"/>
        <v>2.7510803369866937E-3</v>
      </c>
      <c r="JX75" s="4">
        <f t="shared" si="39"/>
        <v>14.399092910000004</v>
      </c>
      <c r="JY75" s="4">
        <f t="shared" si="40"/>
        <v>2.7051484554220906E-2</v>
      </c>
      <c r="JZ75" s="11">
        <f t="shared" si="41"/>
        <v>14.355014050819866</v>
      </c>
      <c r="KA75" s="11">
        <f t="shared" si="42"/>
        <v>14.443171769180141</v>
      </c>
      <c r="KB75" s="9">
        <f t="shared" si="43"/>
        <v>2.7342883906323555E-3</v>
      </c>
      <c r="KC75" s="12">
        <f t="shared" si="45"/>
        <v>1.3713421819047623E-2</v>
      </c>
      <c r="KD75" s="9">
        <v>73</v>
      </c>
      <c r="KE75" s="9">
        <f t="shared" si="31"/>
        <v>2749.7983561643837</v>
      </c>
      <c r="KF75" s="9">
        <f t="shared" si="31"/>
        <v>1939.2281506849315</v>
      </c>
      <c r="KG75" s="9">
        <f t="shared" si="31"/>
        <v>1663.5799315068493</v>
      </c>
      <c r="KH75" s="9">
        <f t="shared" si="31"/>
        <v>1601.452397260274</v>
      </c>
      <c r="KI75" s="9">
        <f t="shared" si="31"/>
        <v>1533.7244520547945</v>
      </c>
      <c r="KJ75" s="9">
        <f t="shared" si="31"/>
        <v>1464.8523972602741</v>
      </c>
      <c r="KK75" s="9">
        <f t="shared" si="31"/>
        <v>1394.0345890410958</v>
      </c>
      <c r="KL75" s="9">
        <f t="shared" si="31"/>
        <v>1319.202397260274</v>
      </c>
      <c r="KM75" s="9">
        <f t="shared" si="31"/>
        <v>1238.9625342465754</v>
      </c>
      <c r="KN75" s="9">
        <f t="shared" si="31"/>
        <v>1157.9933561643836</v>
      </c>
      <c r="KO75" s="9">
        <f t="shared" si="31"/>
        <v>1071.3053424657533</v>
      </c>
      <c r="KP75" s="9">
        <f t="shared" si="29"/>
        <v>977.42335616438356</v>
      </c>
      <c r="KQ75" s="9">
        <f t="shared" si="29"/>
        <v>882.57164383561644</v>
      </c>
      <c r="KR75" s="9">
        <f t="shared" si="29"/>
        <v>780.28773972602733</v>
      </c>
      <c r="KS75" s="9">
        <f t="shared" si="29"/>
        <v>672.80335616438356</v>
      </c>
      <c r="KT75" s="9">
        <f t="shared" si="29"/>
        <v>563.22424657534248</v>
      </c>
      <c r="KU75" s="9">
        <f t="shared" si="27"/>
        <v>458.70828767123288</v>
      </c>
      <c r="KV75" s="9">
        <f t="shared" si="25"/>
        <v>352.83041095890411</v>
      </c>
      <c r="KW75" s="9">
        <f t="shared" si="25"/>
        <v>257.76404109589043</v>
      </c>
      <c r="KX75" s="9">
        <f t="shared" si="25"/>
        <v>166.24198630136988</v>
      </c>
      <c r="KY75" s="9">
        <f t="shared" si="25"/>
        <v>88.083698630136979</v>
      </c>
      <c r="KZ75" s="9">
        <f t="shared" si="25"/>
        <v>26.86</v>
      </c>
      <c r="LA75" s="9">
        <f t="shared" si="25"/>
        <v>0.17184755883386021</v>
      </c>
      <c r="LB75" s="9">
        <f t="shared" si="25"/>
        <v>0.17184755883386021</v>
      </c>
    </row>
    <row r="76" spans="1:314" x14ac:dyDescent="0.25">
      <c r="A76">
        <v>220</v>
      </c>
      <c r="B76">
        <v>21900</v>
      </c>
      <c r="C76">
        <v>479610000</v>
      </c>
      <c r="K76">
        <v>220</v>
      </c>
      <c r="L76">
        <v>48400</v>
      </c>
      <c r="M76">
        <v>0</v>
      </c>
      <c r="N76">
        <v>0</v>
      </c>
      <c r="R76">
        <v>0</v>
      </c>
      <c r="S76">
        <v>7123.49</v>
      </c>
      <c r="T76">
        <v>32.522083409091969</v>
      </c>
      <c r="U76" s="2">
        <v>1.7805555555555557E-4</v>
      </c>
      <c r="V76" s="1"/>
      <c r="W76" s="1">
        <v>12989.98</v>
      </c>
      <c r="X76" s="1">
        <v>36703.08</v>
      </c>
      <c r="Y76" s="1"/>
      <c r="Z76" s="1"/>
      <c r="AA76" s="1"/>
      <c r="AB76" s="1">
        <v>0</v>
      </c>
      <c r="AC76" s="1">
        <v>0</v>
      </c>
      <c r="AD76" s="1"/>
      <c r="AE76" s="1"/>
      <c r="AF76" s="1"/>
      <c r="AG76" s="1"/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1.01</v>
      </c>
      <c r="BS76">
        <v>1.03</v>
      </c>
      <c r="BT76">
        <v>1.0449999999999999</v>
      </c>
      <c r="BU76">
        <v>1.135</v>
      </c>
      <c r="BV76">
        <v>1.2250000000000001</v>
      </c>
      <c r="BW76">
        <v>1.7250000000000001</v>
      </c>
      <c r="BX76">
        <v>2.36</v>
      </c>
      <c r="BY76">
        <v>8.4</v>
      </c>
      <c r="BZ76">
        <v>103.75757575757575</v>
      </c>
      <c r="CA76">
        <v>13885.963636363636</v>
      </c>
      <c r="CB76">
        <v>103.75757575757575</v>
      </c>
      <c r="CC76">
        <v>13885.963636363636</v>
      </c>
      <c r="CH76">
        <v>1.18</v>
      </c>
      <c r="CI76">
        <v>1.61</v>
      </c>
      <c r="CJ76">
        <v>1.7549999999999999</v>
      </c>
      <c r="CK76">
        <v>4.2649999999999997</v>
      </c>
      <c r="CL76">
        <v>2.2450000000000001</v>
      </c>
      <c r="CM76">
        <v>7.9249999999999998</v>
      </c>
      <c r="CN76">
        <v>2.29</v>
      </c>
      <c r="CO76">
        <v>8.24</v>
      </c>
      <c r="CP76">
        <v>2.3650000000000002</v>
      </c>
      <c r="CQ76">
        <v>8.6950000000000003</v>
      </c>
      <c r="CR76">
        <v>2.4750000000000001</v>
      </c>
      <c r="CS76">
        <v>9.6950000000000003</v>
      </c>
      <c r="CT76">
        <v>2.605</v>
      </c>
      <c r="CU76">
        <v>10.914999999999999</v>
      </c>
      <c r="CV76">
        <v>2.8250000000000002</v>
      </c>
      <c r="CW76">
        <v>12.515000000000001</v>
      </c>
      <c r="CX76">
        <v>3.1349999999999998</v>
      </c>
      <c r="CY76">
        <v>16.024999999999999</v>
      </c>
      <c r="CZ76">
        <v>3.3450000000000002</v>
      </c>
      <c r="DA76">
        <v>18.265000000000001</v>
      </c>
      <c r="DB76">
        <v>3.8</v>
      </c>
      <c r="DC76">
        <v>25.18</v>
      </c>
      <c r="DD76">
        <v>4.4649999999999999</v>
      </c>
      <c r="DE76">
        <v>35.725000000000001</v>
      </c>
      <c r="DF76">
        <v>4.8849999999999998</v>
      </c>
      <c r="DG76">
        <v>42.755000000000003</v>
      </c>
      <c r="DH76">
        <v>5.665</v>
      </c>
      <c r="DI76">
        <v>59.655000000000001</v>
      </c>
      <c r="DJ76">
        <v>6.875</v>
      </c>
      <c r="DK76">
        <v>89.125</v>
      </c>
      <c r="DL76">
        <v>7.78</v>
      </c>
      <c r="DM76">
        <v>109.63</v>
      </c>
      <c r="DN76">
        <v>9.69</v>
      </c>
      <c r="DO76">
        <v>168.85</v>
      </c>
      <c r="DP76">
        <v>13.345000000000001</v>
      </c>
      <c r="DQ76">
        <v>326.19499999999999</v>
      </c>
      <c r="DR76">
        <v>19.655000000000001</v>
      </c>
      <c r="DS76">
        <v>818.77499999999998</v>
      </c>
      <c r="DT76">
        <v>33.33</v>
      </c>
      <c r="DU76">
        <v>2133.83</v>
      </c>
      <c r="DV76">
        <v>58.1</v>
      </c>
      <c r="DW76">
        <v>6005.58</v>
      </c>
      <c r="DX76">
        <v>186.78</v>
      </c>
      <c r="DY76">
        <v>63705.23</v>
      </c>
      <c r="DZ76">
        <v>10327.6</v>
      </c>
      <c r="EA76">
        <v>137883855.53939393</v>
      </c>
      <c r="EB76">
        <v>10327.6</v>
      </c>
      <c r="EC76">
        <v>137883855.53939393</v>
      </c>
      <c r="EH76">
        <v>-24.780199999999887</v>
      </c>
      <c r="EI76">
        <v>-15.257850000000024</v>
      </c>
      <c r="EJ76">
        <v>-12.196850000000047</v>
      </c>
      <c r="EK76">
        <v>-11.976300000000045</v>
      </c>
      <c r="EL76">
        <v>-11.66745000000004</v>
      </c>
      <c r="EM76">
        <v>-11.217200000000043</v>
      </c>
      <c r="EN76">
        <v>-10.912650000000047</v>
      </c>
      <c r="EO76">
        <v>-10.189800000000055</v>
      </c>
      <c r="EP76">
        <v>-9.6928000000000516</v>
      </c>
      <c r="EQ76">
        <v>-9.1942500000000624</v>
      </c>
      <c r="ER76">
        <v>-8.587400000000061</v>
      </c>
      <c r="ES76">
        <v>-7.6239000000000594</v>
      </c>
      <c r="ET76">
        <v>-7.1840000000000579</v>
      </c>
      <c r="EU76">
        <v>-6.5191500000000637</v>
      </c>
      <c r="EV76">
        <v>-5.9370000000000607</v>
      </c>
      <c r="EW76">
        <v>-5.3269500000000596</v>
      </c>
      <c r="EX76">
        <v>-4.4870000000000623</v>
      </c>
      <c r="EY76">
        <v>-3.6163500000000628</v>
      </c>
      <c r="EZ76">
        <v>-3.0901500000000608</v>
      </c>
      <c r="FA76">
        <v>-2.253300000000054</v>
      </c>
      <c r="FB76">
        <v>-1.5671000000000435</v>
      </c>
      <c r="FC76">
        <v>-0.74550000000003824</v>
      </c>
      <c r="FD76">
        <v>1.0000000000000056E-100</v>
      </c>
      <c r="FE76">
        <v>1.0000000000000056E-100</v>
      </c>
      <c r="FG76">
        <v>200</v>
      </c>
      <c r="FH76">
        <v>200</v>
      </c>
      <c r="FI76">
        <v>200</v>
      </c>
      <c r="FJ76">
        <v>200</v>
      </c>
      <c r="FK76">
        <v>200</v>
      </c>
      <c r="FL76">
        <v>200</v>
      </c>
      <c r="FM76">
        <v>200</v>
      </c>
      <c r="FN76">
        <v>200</v>
      </c>
      <c r="FO76">
        <v>200</v>
      </c>
      <c r="FP76">
        <v>200</v>
      </c>
      <c r="FQ76">
        <v>200</v>
      </c>
      <c r="FR76">
        <v>200</v>
      </c>
      <c r="FS76">
        <v>200</v>
      </c>
      <c r="FT76">
        <v>200</v>
      </c>
      <c r="FU76">
        <v>200</v>
      </c>
      <c r="FV76">
        <v>200</v>
      </c>
      <c r="FW76">
        <v>200</v>
      </c>
      <c r="FX76">
        <v>200</v>
      </c>
      <c r="FY76">
        <v>200</v>
      </c>
      <c r="FZ76">
        <v>200</v>
      </c>
      <c r="GA76">
        <v>200</v>
      </c>
      <c r="GB76">
        <v>200</v>
      </c>
      <c r="GC76">
        <v>165</v>
      </c>
      <c r="GD76">
        <v>165</v>
      </c>
      <c r="GF76">
        <v>219840.255</v>
      </c>
      <c r="GG76">
        <v>154855.02499999999</v>
      </c>
      <c r="GH76">
        <v>132786.92000000001</v>
      </c>
      <c r="GI76">
        <v>127812.425</v>
      </c>
      <c r="GJ76">
        <v>122392.285</v>
      </c>
      <c r="GK76">
        <v>116880.99</v>
      </c>
      <c r="GL76">
        <v>111215.935</v>
      </c>
      <c r="GM76">
        <v>105229.9</v>
      </c>
      <c r="GN76">
        <v>98812.725000000006</v>
      </c>
      <c r="GO76">
        <v>92338.024999999994</v>
      </c>
      <c r="GP76">
        <v>85410.03</v>
      </c>
      <c r="GQ76">
        <v>77905.455000000002</v>
      </c>
      <c r="GR76">
        <v>70328.960000000006</v>
      </c>
      <c r="GS76">
        <v>62162.3</v>
      </c>
      <c r="GT76">
        <v>53581.8</v>
      </c>
      <c r="GU76">
        <v>44837.96</v>
      </c>
      <c r="GV76">
        <v>36501.535000000003</v>
      </c>
      <c r="GW76">
        <v>28060.51</v>
      </c>
      <c r="GX76">
        <v>20489.075000000001</v>
      </c>
      <c r="GY76">
        <v>13205.8</v>
      </c>
      <c r="GZ76">
        <v>6992.4449999999997</v>
      </c>
      <c r="HA76">
        <v>2130.27</v>
      </c>
      <c r="HB76">
        <v>12.860606060606061</v>
      </c>
      <c r="HC76">
        <v>12.860606060606061</v>
      </c>
      <c r="HE76">
        <v>0</v>
      </c>
      <c r="HF76">
        <v>0</v>
      </c>
      <c r="HL76" t="s">
        <v>242</v>
      </c>
      <c r="HM76">
        <v>15.521083009999986</v>
      </c>
      <c r="HN76">
        <v>240.92618031752855</v>
      </c>
      <c r="HP76">
        <v>0.96691222999999993</v>
      </c>
      <c r="HQ76">
        <v>6.6403024513998945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L76" s="4">
        <f t="shared" si="44"/>
        <v>11.809072727272726</v>
      </c>
      <c r="IM76" s="4"/>
      <c r="IN76" s="4">
        <f t="shared" si="32"/>
        <v>1.29518</v>
      </c>
      <c r="IO76" s="4">
        <f t="shared" si="33"/>
        <v>0</v>
      </c>
      <c r="IP76" s="4"/>
      <c r="IQ76" s="4"/>
      <c r="IR76" s="4">
        <f t="shared" si="34"/>
        <v>3.8493085753147993E-3</v>
      </c>
      <c r="IS76" s="9">
        <f t="shared" si="35"/>
        <v>0.21283927209776807</v>
      </c>
      <c r="IT76">
        <v>48523</v>
      </c>
      <c r="IU76" s="9"/>
      <c r="IV76" s="9">
        <f t="shared" si="36"/>
        <v>0</v>
      </c>
      <c r="IW76" s="9">
        <f t="shared" si="37"/>
        <v>0</v>
      </c>
      <c r="IX76" s="9"/>
      <c r="IY76" s="9">
        <f t="shared" si="30"/>
        <v>2</v>
      </c>
      <c r="IZ76" s="9">
        <f t="shared" si="30"/>
        <v>2</v>
      </c>
      <c r="JA76" s="9">
        <f t="shared" ref="JA76:JL103" si="46">FI76/100</f>
        <v>2</v>
      </c>
      <c r="JB76" s="9">
        <f t="shared" si="46"/>
        <v>2</v>
      </c>
      <c r="JC76" s="9">
        <f t="shared" si="46"/>
        <v>2</v>
      </c>
      <c r="JD76" s="9">
        <f t="shared" si="46"/>
        <v>2</v>
      </c>
      <c r="JE76" s="9">
        <f t="shared" si="46"/>
        <v>2</v>
      </c>
      <c r="JF76" s="9">
        <f t="shared" si="46"/>
        <v>2</v>
      </c>
      <c r="JG76" s="9">
        <f t="shared" si="46"/>
        <v>2</v>
      </c>
      <c r="JH76" s="9">
        <f t="shared" si="46"/>
        <v>2</v>
      </c>
      <c r="JI76" s="9">
        <f t="shared" si="46"/>
        <v>2</v>
      </c>
      <c r="JJ76" s="9">
        <f t="shared" si="28"/>
        <v>2</v>
      </c>
      <c r="JK76" s="9">
        <f t="shared" si="28"/>
        <v>2</v>
      </c>
      <c r="JL76" s="9">
        <f t="shared" si="28"/>
        <v>2</v>
      </c>
      <c r="JM76" s="9">
        <f t="shared" si="28"/>
        <v>2</v>
      </c>
      <c r="JN76" s="9">
        <f t="shared" si="28"/>
        <v>2</v>
      </c>
      <c r="JO76" s="9">
        <f t="shared" si="26"/>
        <v>2</v>
      </c>
      <c r="JP76" s="9">
        <f t="shared" si="24"/>
        <v>2</v>
      </c>
      <c r="JQ76" s="9">
        <f t="shared" si="24"/>
        <v>2</v>
      </c>
      <c r="JR76" s="9">
        <f t="shared" si="24"/>
        <v>2</v>
      </c>
      <c r="JS76" s="9">
        <f t="shared" si="24"/>
        <v>2</v>
      </c>
      <c r="JT76" s="9">
        <f t="shared" si="24"/>
        <v>2</v>
      </c>
      <c r="JU76" s="9">
        <f t="shared" si="24"/>
        <v>1.65</v>
      </c>
      <c r="JV76" s="9">
        <f t="shared" si="24"/>
        <v>1.65</v>
      </c>
      <c r="JW76" s="10">
        <f t="shared" si="38"/>
        <v>2.8292691606569124E-3</v>
      </c>
      <c r="JX76" s="4">
        <f t="shared" si="39"/>
        <v>15.521083009999986</v>
      </c>
      <c r="JY76" s="4">
        <f t="shared" si="40"/>
        <v>2.2162514218337037E-2</v>
      </c>
      <c r="JZ76" s="11">
        <f t="shared" si="41"/>
        <v>15.481185636386954</v>
      </c>
      <c r="KA76" s="11">
        <f t="shared" si="42"/>
        <v>15.560980383613018</v>
      </c>
      <c r="KB76" s="9">
        <f t="shared" si="43"/>
        <v>2.8147610247976278E-3</v>
      </c>
      <c r="KC76" s="12">
        <f t="shared" si="45"/>
        <v>1.4110075463636351E-2</v>
      </c>
      <c r="KD76" s="9">
        <v>74</v>
      </c>
      <c r="KE76" s="9">
        <f t="shared" si="31"/>
        <v>2970.814256756757</v>
      </c>
      <c r="KF76" s="9">
        <f t="shared" si="31"/>
        <v>2092.6354729729728</v>
      </c>
      <c r="KG76" s="9">
        <f t="shared" ref="KG76:KR103" si="47">GH76/$KD76</f>
        <v>1794.4178378378381</v>
      </c>
      <c r="KH76" s="9">
        <f t="shared" si="47"/>
        <v>1727.1949324324326</v>
      </c>
      <c r="KI76" s="9">
        <f t="shared" si="47"/>
        <v>1653.9497972972974</v>
      </c>
      <c r="KJ76" s="9">
        <f t="shared" si="47"/>
        <v>1579.4728378378379</v>
      </c>
      <c r="KK76" s="9">
        <f t="shared" si="47"/>
        <v>1502.9180405405405</v>
      </c>
      <c r="KL76" s="9">
        <f t="shared" si="47"/>
        <v>1422.0256756756755</v>
      </c>
      <c r="KM76" s="9">
        <f t="shared" si="47"/>
        <v>1335.3070945945947</v>
      </c>
      <c r="KN76" s="9">
        <f t="shared" si="47"/>
        <v>1247.8111486486487</v>
      </c>
      <c r="KO76" s="9">
        <f t="shared" si="47"/>
        <v>1154.1895945945946</v>
      </c>
      <c r="KP76" s="9">
        <f t="shared" si="29"/>
        <v>1052.776418918919</v>
      </c>
      <c r="KQ76" s="9">
        <f t="shared" si="29"/>
        <v>950.39135135135143</v>
      </c>
      <c r="KR76" s="9">
        <f t="shared" si="29"/>
        <v>840.03108108108108</v>
      </c>
      <c r="KS76" s="9">
        <f t="shared" si="29"/>
        <v>724.07837837837837</v>
      </c>
      <c r="KT76" s="9">
        <f t="shared" si="29"/>
        <v>605.91837837837841</v>
      </c>
      <c r="KU76" s="9">
        <f t="shared" si="27"/>
        <v>493.26398648648654</v>
      </c>
      <c r="KV76" s="9">
        <f t="shared" si="25"/>
        <v>379.19608108108105</v>
      </c>
      <c r="KW76" s="9">
        <f t="shared" si="25"/>
        <v>276.87939189189188</v>
      </c>
      <c r="KX76" s="9">
        <f t="shared" si="25"/>
        <v>178.45675675675676</v>
      </c>
      <c r="KY76" s="9">
        <f t="shared" si="25"/>
        <v>94.492499999999993</v>
      </c>
      <c r="KZ76" s="9">
        <f t="shared" si="25"/>
        <v>28.787432432432432</v>
      </c>
      <c r="LA76" s="9">
        <f t="shared" si="25"/>
        <v>0.17379197379197381</v>
      </c>
      <c r="LB76" s="9">
        <f t="shared" si="25"/>
        <v>0.17379197379197381</v>
      </c>
    </row>
    <row r="77" spans="1:314" x14ac:dyDescent="0.25">
      <c r="A77">
        <v>230</v>
      </c>
      <c r="B77">
        <v>22900</v>
      </c>
      <c r="C77">
        <v>524410000</v>
      </c>
      <c r="K77">
        <v>230</v>
      </c>
      <c r="L77">
        <v>52900</v>
      </c>
      <c r="M77">
        <v>0</v>
      </c>
      <c r="N77">
        <v>0</v>
      </c>
      <c r="R77">
        <v>0</v>
      </c>
      <c r="S77">
        <v>7738.9350000000004</v>
      </c>
      <c r="T77">
        <v>33.779669565218185</v>
      </c>
      <c r="U77" s="2">
        <v>1.86724537037037E-4</v>
      </c>
      <c r="V77" s="1"/>
      <c r="W77" s="1">
        <v>14577.625</v>
      </c>
      <c r="X77" s="1">
        <v>43339.214999999997</v>
      </c>
      <c r="Y77" s="1"/>
      <c r="Z77" s="1"/>
      <c r="AA77" s="1"/>
      <c r="AB77" s="1">
        <v>0</v>
      </c>
      <c r="AC77" s="1">
        <v>0</v>
      </c>
      <c r="AD77" s="1"/>
      <c r="AE77" s="1"/>
      <c r="AF77" s="1"/>
      <c r="AG77" s="1"/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1.0049999999999999</v>
      </c>
      <c r="BS77">
        <v>1.0149999999999999</v>
      </c>
      <c r="BT77">
        <v>1.04</v>
      </c>
      <c r="BU77">
        <v>1.1200000000000001</v>
      </c>
      <c r="BV77">
        <v>1.2</v>
      </c>
      <c r="BW77">
        <v>1.63</v>
      </c>
      <c r="BX77">
        <v>2.2799999999999998</v>
      </c>
      <c r="BY77">
        <v>7.32</v>
      </c>
      <c r="BZ77">
        <v>103.13953488372093</v>
      </c>
      <c r="CA77">
        <v>13988.209302325582</v>
      </c>
      <c r="CB77">
        <v>103.13953488372093</v>
      </c>
      <c r="CC77">
        <v>13988.209302325582</v>
      </c>
      <c r="CH77">
        <v>1.27</v>
      </c>
      <c r="CI77">
        <v>1.96</v>
      </c>
      <c r="CJ77">
        <v>2.0350000000000001</v>
      </c>
      <c r="CK77">
        <v>6.4850000000000003</v>
      </c>
      <c r="CL77">
        <v>2.4350000000000001</v>
      </c>
      <c r="CM77">
        <v>9.2149999999999999</v>
      </c>
      <c r="CN77">
        <v>2.4649999999999999</v>
      </c>
      <c r="CO77">
        <v>9.3849999999999998</v>
      </c>
      <c r="CP77">
        <v>2.63</v>
      </c>
      <c r="CQ77">
        <v>10.52</v>
      </c>
      <c r="CR77">
        <v>2.74</v>
      </c>
      <c r="CS77">
        <v>11.17</v>
      </c>
      <c r="CT77">
        <v>2.9550000000000001</v>
      </c>
      <c r="CU77">
        <v>13.775</v>
      </c>
      <c r="CV77">
        <v>3.08</v>
      </c>
      <c r="CW77">
        <v>14.85</v>
      </c>
      <c r="CX77">
        <v>3.335</v>
      </c>
      <c r="CY77">
        <v>17.715</v>
      </c>
      <c r="CZ77">
        <v>3.5750000000000002</v>
      </c>
      <c r="DA77">
        <v>21.265000000000001</v>
      </c>
      <c r="DB77">
        <v>4.05</v>
      </c>
      <c r="DC77">
        <v>27.82</v>
      </c>
      <c r="DD77">
        <v>4.4249999999999998</v>
      </c>
      <c r="DE77">
        <v>34.734999999999999</v>
      </c>
      <c r="DF77">
        <v>4.9950000000000001</v>
      </c>
      <c r="DG77">
        <v>45.234999999999999</v>
      </c>
      <c r="DH77">
        <v>5.8250000000000002</v>
      </c>
      <c r="DI77">
        <v>62.575000000000003</v>
      </c>
      <c r="DJ77">
        <v>7.0650000000000004</v>
      </c>
      <c r="DK77">
        <v>89.344999999999999</v>
      </c>
      <c r="DL77">
        <v>8.4250000000000007</v>
      </c>
      <c r="DM77">
        <v>126.08499999999999</v>
      </c>
      <c r="DN77">
        <v>10.154999999999999</v>
      </c>
      <c r="DO77">
        <v>185.36500000000001</v>
      </c>
      <c r="DP77">
        <v>13.13</v>
      </c>
      <c r="DQ77">
        <v>285.75</v>
      </c>
      <c r="DR77">
        <v>17.399999999999999</v>
      </c>
      <c r="DS77">
        <v>545.26</v>
      </c>
      <c r="DT77">
        <v>27.95</v>
      </c>
      <c r="DU77">
        <v>1539.75</v>
      </c>
      <c r="DV77">
        <v>55.15</v>
      </c>
      <c r="DW77">
        <v>5632.73</v>
      </c>
      <c r="DX77">
        <v>175.39500000000001</v>
      </c>
      <c r="DY77">
        <v>53166.364999999998</v>
      </c>
      <c r="DZ77">
        <v>10260.337209302326</v>
      </c>
      <c r="EA77">
        <v>138795602.02325583</v>
      </c>
      <c r="EB77">
        <v>10260.337209302326</v>
      </c>
      <c r="EC77">
        <v>138795602.02325583</v>
      </c>
      <c r="EH77">
        <v>-25.414399999999873</v>
      </c>
      <c r="EI77">
        <v>-15.023950000000022</v>
      </c>
      <c r="EJ77">
        <v>-12.823500000000038</v>
      </c>
      <c r="EK77">
        <v>-12.585150000000034</v>
      </c>
      <c r="EL77">
        <v>-11.736300000000053</v>
      </c>
      <c r="EM77">
        <v>-11.097100000000061</v>
      </c>
      <c r="EN77">
        <v>-10.548500000000063</v>
      </c>
      <c r="EO77">
        <v>-10.127050000000063</v>
      </c>
      <c r="EP77">
        <v>-9.3903000000000745</v>
      </c>
      <c r="EQ77">
        <v>-8.967500000000074</v>
      </c>
      <c r="ER77">
        <v>-8.2919000000000782</v>
      </c>
      <c r="ES77">
        <v>-7.7549500000000657</v>
      </c>
      <c r="ET77">
        <v>-7.1088500000000661</v>
      </c>
      <c r="EU77">
        <v>-6.4840000000000613</v>
      </c>
      <c r="EV77">
        <v>-5.6741500000000515</v>
      </c>
      <c r="EW77">
        <v>-4.9828000000000534</v>
      </c>
      <c r="EX77">
        <v>-4.3051000000000537</v>
      </c>
      <c r="EY77">
        <v>-3.552100000000058</v>
      </c>
      <c r="EZ77">
        <v>-3.0029000000000572</v>
      </c>
      <c r="FA77">
        <v>-2.2548000000000457</v>
      </c>
      <c r="FB77">
        <v>-1.4772500000000433</v>
      </c>
      <c r="FC77">
        <v>-0.77455000000003749</v>
      </c>
      <c r="FD77">
        <v>1.0000000000000051E-100</v>
      </c>
      <c r="FE77">
        <v>1.0000000000000051E-100</v>
      </c>
      <c r="FG77">
        <v>200</v>
      </c>
      <c r="FH77">
        <v>200</v>
      </c>
      <c r="FI77">
        <v>200</v>
      </c>
      <c r="FJ77">
        <v>200</v>
      </c>
      <c r="FK77">
        <v>200</v>
      </c>
      <c r="FL77">
        <v>200</v>
      </c>
      <c r="FM77">
        <v>200</v>
      </c>
      <c r="FN77">
        <v>200</v>
      </c>
      <c r="FO77">
        <v>200</v>
      </c>
      <c r="FP77">
        <v>200</v>
      </c>
      <c r="FQ77">
        <v>200</v>
      </c>
      <c r="FR77">
        <v>200</v>
      </c>
      <c r="FS77">
        <v>200</v>
      </c>
      <c r="FT77">
        <v>200</v>
      </c>
      <c r="FU77">
        <v>200</v>
      </c>
      <c r="FV77">
        <v>200</v>
      </c>
      <c r="FW77">
        <v>200</v>
      </c>
      <c r="FX77">
        <v>200</v>
      </c>
      <c r="FY77">
        <v>200</v>
      </c>
      <c r="FZ77">
        <v>200</v>
      </c>
      <c r="GA77">
        <v>200</v>
      </c>
      <c r="GB77">
        <v>200</v>
      </c>
      <c r="GC77">
        <v>172</v>
      </c>
      <c r="GD77">
        <v>172</v>
      </c>
      <c r="GF77">
        <v>239773.92</v>
      </c>
      <c r="GG77">
        <v>168662.05499999999</v>
      </c>
      <c r="GH77">
        <v>144552.33499999999</v>
      </c>
      <c r="GI77">
        <v>139121.245</v>
      </c>
      <c r="GJ77">
        <v>133205.82500000001</v>
      </c>
      <c r="GK77">
        <v>127190.715</v>
      </c>
      <c r="GL77">
        <v>121008.18</v>
      </c>
      <c r="GM77">
        <v>114476.18</v>
      </c>
      <c r="GN77">
        <v>107475.63499999999</v>
      </c>
      <c r="GO77">
        <v>100415.11500000001</v>
      </c>
      <c r="GP77">
        <v>92859.59</v>
      </c>
      <c r="GQ77">
        <v>84679.69</v>
      </c>
      <c r="GR77">
        <v>76424.92</v>
      </c>
      <c r="GS77">
        <v>67529.33</v>
      </c>
      <c r="GT77">
        <v>58187.654999999999</v>
      </c>
      <c r="GU77">
        <v>48669.964999999997</v>
      </c>
      <c r="GV77">
        <v>39601.855000000003</v>
      </c>
      <c r="GW77">
        <v>30427.1</v>
      </c>
      <c r="GX77">
        <v>22205.46</v>
      </c>
      <c r="GY77">
        <v>14302.72</v>
      </c>
      <c r="GZ77">
        <v>7568.2150000000001</v>
      </c>
      <c r="HA77">
        <v>2303.625</v>
      </c>
      <c r="HB77">
        <v>13.337209302325581</v>
      </c>
      <c r="HC77">
        <v>13.337209302325581</v>
      </c>
      <c r="HE77">
        <v>0</v>
      </c>
      <c r="HF77">
        <v>0</v>
      </c>
      <c r="HL77" t="s">
        <v>242</v>
      </c>
      <c r="HM77">
        <v>16.117851550000005</v>
      </c>
      <c r="HN77">
        <v>259.86161853544667</v>
      </c>
      <c r="HP77">
        <v>0.98521582500000005</v>
      </c>
      <c r="HQ77">
        <v>7.6117316227983576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L77" s="4">
        <f t="shared" si="44"/>
        <v>12.676195652173913</v>
      </c>
      <c r="IM77" s="4"/>
      <c r="IN77" s="4">
        <f t="shared" si="32"/>
        <v>1.3459017391304349</v>
      </c>
      <c r="IO77" s="4">
        <f t="shared" si="33"/>
        <v>0</v>
      </c>
      <c r="IP77" s="4"/>
      <c r="IQ77" s="4"/>
      <c r="IR77" s="4">
        <f t="shared" si="34"/>
        <v>3.6146030830104692E-3</v>
      </c>
      <c r="IS77" s="9">
        <f t="shared" si="35"/>
        <v>0.2114487101084479</v>
      </c>
      <c r="IT77">
        <v>48524</v>
      </c>
      <c r="IU77" s="9"/>
      <c r="IV77" s="9">
        <f t="shared" si="36"/>
        <v>0</v>
      </c>
      <c r="IW77" s="9">
        <f t="shared" si="37"/>
        <v>0</v>
      </c>
      <c r="IX77" s="9"/>
      <c r="IY77" s="9">
        <f t="shared" ref="IY77:JL118" si="48">FG77/100</f>
        <v>2</v>
      </c>
      <c r="IZ77" s="9">
        <f t="shared" si="48"/>
        <v>2</v>
      </c>
      <c r="JA77" s="9">
        <f t="shared" si="46"/>
        <v>2</v>
      </c>
      <c r="JB77" s="9">
        <f t="shared" si="46"/>
        <v>2</v>
      </c>
      <c r="JC77" s="9">
        <f t="shared" si="46"/>
        <v>2</v>
      </c>
      <c r="JD77" s="9">
        <f t="shared" si="46"/>
        <v>2</v>
      </c>
      <c r="JE77" s="9">
        <f t="shared" si="46"/>
        <v>2</v>
      </c>
      <c r="JF77" s="9">
        <f t="shared" si="46"/>
        <v>2</v>
      </c>
      <c r="JG77" s="9">
        <f t="shared" si="46"/>
        <v>2</v>
      </c>
      <c r="JH77" s="9">
        <f t="shared" si="46"/>
        <v>2</v>
      </c>
      <c r="JI77" s="9">
        <f t="shared" si="46"/>
        <v>2</v>
      </c>
      <c r="JJ77" s="9">
        <f t="shared" si="28"/>
        <v>2</v>
      </c>
      <c r="JK77" s="9">
        <f t="shared" si="28"/>
        <v>2</v>
      </c>
      <c r="JL77" s="9">
        <f t="shared" si="28"/>
        <v>2</v>
      </c>
      <c r="JM77" s="9">
        <f t="shared" si="28"/>
        <v>2</v>
      </c>
      <c r="JN77" s="9">
        <f t="shared" si="28"/>
        <v>2</v>
      </c>
      <c r="JO77" s="9">
        <f t="shared" si="26"/>
        <v>2</v>
      </c>
      <c r="JP77" s="9">
        <f t="shared" si="24"/>
        <v>2</v>
      </c>
      <c r="JQ77" s="9">
        <f t="shared" si="24"/>
        <v>2</v>
      </c>
      <c r="JR77" s="9">
        <f t="shared" si="24"/>
        <v>2</v>
      </c>
      <c r="JS77" s="9">
        <f t="shared" si="24"/>
        <v>2</v>
      </c>
      <c r="JT77" s="9">
        <f t="shared" si="24"/>
        <v>2</v>
      </c>
      <c r="JU77" s="9">
        <f t="shared" si="24"/>
        <v>1.72</v>
      </c>
      <c r="JV77" s="9">
        <f t="shared" si="24"/>
        <v>1.72</v>
      </c>
      <c r="JW77" s="10">
        <f t="shared" si="38"/>
        <v>2.8159942559751747E-3</v>
      </c>
      <c r="JX77" s="4">
        <f t="shared" si="39"/>
        <v>16.117851550000005</v>
      </c>
      <c r="JY77" s="4">
        <f t="shared" si="40"/>
        <v>7.6479947609129795E-2</v>
      </c>
      <c r="JZ77" s="11">
        <f t="shared" si="41"/>
        <v>16.043736128142754</v>
      </c>
      <c r="KA77" s="11">
        <f t="shared" si="42"/>
        <v>16.191966971857255</v>
      </c>
      <c r="KB77" s="9">
        <f t="shared" si="43"/>
        <v>2.7902149788074353E-3</v>
      </c>
      <c r="KC77" s="12">
        <f t="shared" si="45"/>
        <v>1.4015523086956526E-2</v>
      </c>
      <c r="KD77" s="9">
        <v>75</v>
      </c>
      <c r="KE77" s="9">
        <f t="shared" ref="KE77:KR118" si="49">GF77/$KD77</f>
        <v>3196.9856</v>
      </c>
      <c r="KF77" s="9">
        <f t="shared" si="49"/>
        <v>2248.8274000000001</v>
      </c>
      <c r="KG77" s="9">
        <f t="shared" si="47"/>
        <v>1927.3644666666667</v>
      </c>
      <c r="KH77" s="9">
        <f t="shared" si="47"/>
        <v>1854.9499333333333</v>
      </c>
      <c r="KI77" s="9">
        <f t="shared" si="47"/>
        <v>1776.0776666666668</v>
      </c>
      <c r="KJ77" s="9">
        <f t="shared" si="47"/>
        <v>1695.8761999999999</v>
      </c>
      <c r="KK77" s="9">
        <f t="shared" si="47"/>
        <v>1613.4423999999999</v>
      </c>
      <c r="KL77" s="9">
        <f t="shared" si="47"/>
        <v>1526.3490666666667</v>
      </c>
      <c r="KM77" s="9">
        <f t="shared" si="47"/>
        <v>1433.0084666666667</v>
      </c>
      <c r="KN77" s="9">
        <f t="shared" si="47"/>
        <v>1338.8682000000001</v>
      </c>
      <c r="KO77" s="9">
        <f t="shared" si="47"/>
        <v>1238.1278666666667</v>
      </c>
      <c r="KP77" s="9">
        <f t="shared" si="29"/>
        <v>1129.0625333333335</v>
      </c>
      <c r="KQ77" s="9">
        <f t="shared" si="29"/>
        <v>1018.9989333333333</v>
      </c>
      <c r="KR77" s="9">
        <f t="shared" si="29"/>
        <v>900.39106666666669</v>
      </c>
      <c r="KS77" s="9">
        <f t="shared" si="29"/>
        <v>775.83539999999994</v>
      </c>
      <c r="KT77" s="9">
        <f t="shared" si="29"/>
        <v>648.93286666666665</v>
      </c>
      <c r="KU77" s="9">
        <f t="shared" si="27"/>
        <v>528.02473333333342</v>
      </c>
      <c r="KV77" s="9">
        <f t="shared" si="25"/>
        <v>405.69466666666665</v>
      </c>
      <c r="KW77" s="9">
        <f t="shared" si="25"/>
        <v>296.07279999999997</v>
      </c>
      <c r="KX77" s="9">
        <f t="shared" si="25"/>
        <v>190.70293333333333</v>
      </c>
      <c r="KY77" s="9">
        <f t="shared" si="25"/>
        <v>100.90953333333333</v>
      </c>
      <c r="KZ77" s="9">
        <f t="shared" si="25"/>
        <v>30.715</v>
      </c>
      <c r="LA77" s="9">
        <f t="shared" si="25"/>
        <v>0.17782945736434108</v>
      </c>
      <c r="LB77" s="9">
        <f t="shared" si="25"/>
        <v>0.17782945736434108</v>
      </c>
    </row>
    <row r="78" spans="1:314" x14ac:dyDescent="0.25">
      <c r="A78">
        <v>240</v>
      </c>
      <c r="B78">
        <v>23900</v>
      </c>
      <c r="C78">
        <v>571210000</v>
      </c>
      <c r="K78">
        <v>240</v>
      </c>
      <c r="L78">
        <v>57600</v>
      </c>
      <c r="M78">
        <v>0</v>
      </c>
      <c r="N78">
        <v>0</v>
      </c>
      <c r="R78">
        <v>0</v>
      </c>
      <c r="S78">
        <v>8372.2199999999993</v>
      </c>
      <c r="T78">
        <v>35.057480833334388</v>
      </c>
      <c r="U78" s="2">
        <v>1.9817129629629631E-4</v>
      </c>
      <c r="V78" s="1"/>
      <c r="W78" s="1">
        <v>16351.365</v>
      </c>
      <c r="X78" s="1">
        <v>51380.394999999997</v>
      </c>
      <c r="Y78" s="1"/>
      <c r="Z78" s="1"/>
      <c r="AA78" s="1"/>
      <c r="AB78" s="1">
        <v>0</v>
      </c>
      <c r="AC78" s="1">
        <v>0</v>
      </c>
      <c r="AD78" s="1"/>
      <c r="AE78" s="1"/>
      <c r="AF78" s="1"/>
      <c r="AG78" s="1"/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1.0049999999999999</v>
      </c>
      <c r="BS78">
        <v>1.0149999999999999</v>
      </c>
      <c r="BT78">
        <v>1.0449999999999999</v>
      </c>
      <c r="BU78">
        <v>1.145</v>
      </c>
      <c r="BV78">
        <v>1.2</v>
      </c>
      <c r="BW78">
        <v>1.68</v>
      </c>
      <c r="BX78">
        <v>2.2850000000000001</v>
      </c>
      <c r="BY78">
        <v>7.4450000000000003</v>
      </c>
      <c r="BZ78">
        <v>108.10982658959537</v>
      </c>
      <c r="CA78">
        <v>15843.56647398844</v>
      </c>
      <c r="CB78">
        <v>108.10982658959537</v>
      </c>
      <c r="CC78">
        <v>15843.56647398844</v>
      </c>
      <c r="CH78">
        <v>1.2350000000000001</v>
      </c>
      <c r="CI78">
        <v>1.7849999999999999</v>
      </c>
      <c r="CJ78">
        <v>1.865</v>
      </c>
      <c r="CK78">
        <v>4.9349999999999996</v>
      </c>
      <c r="CL78">
        <v>2.165</v>
      </c>
      <c r="CM78">
        <v>6.8949999999999996</v>
      </c>
      <c r="CN78">
        <v>2.2400000000000002</v>
      </c>
      <c r="CO78">
        <v>7.51</v>
      </c>
      <c r="CP78">
        <v>2.415</v>
      </c>
      <c r="CQ78">
        <v>8.8149999999999995</v>
      </c>
      <c r="CR78">
        <v>2.5499999999999998</v>
      </c>
      <c r="CS78">
        <v>10.3</v>
      </c>
      <c r="CT78">
        <v>2.6749999999999998</v>
      </c>
      <c r="CU78">
        <v>11.725</v>
      </c>
      <c r="CV78">
        <v>2.79</v>
      </c>
      <c r="CW78">
        <v>12.44</v>
      </c>
      <c r="CX78">
        <v>2.9350000000000001</v>
      </c>
      <c r="CY78">
        <v>13.965</v>
      </c>
      <c r="CZ78">
        <v>3.2549999999999999</v>
      </c>
      <c r="DA78">
        <v>17.355</v>
      </c>
      <c r="DB78">
        <v>3.665</v>
      </c>
      <c r="DC78">
        <v>22.495000000000001</v>
      </c>
      <c r="DD78">
        <v>3.92</v>
      </c>
      <c r="DE78">
        <v>25.86</v>
      </c>
      <c r="DF78">
        <v>4.1849999999999996</v>
      </c>
      <c r="DG78">
        <v>28.864999999999998</v>
      </c>
      <c r="DH78">
        <v>4.8250000000000002</v>
      </c>
      <c r="DI78">
        <v>38.965000000000003</v>
      </c>
      <c r="DJ78">
        <v>5.73</v>
      </c>
      <c r="DK78">
        <v>57.55</v>
      </c>
      <c r="DL78">
        <v>7.13</v>
      </c>
      <c r="DM78">
        <v>88.9</v>
      </c>
      <c r="DN78">
        <v>9.4749999999999996</v>
      </c>
      <c r="DO78">
        <v>177.995</v>
      </c>
      <c r="DP78">
        <v>12.87</v>
      </c>
      <c r="DQ78">
        <v>358.05</v>
      </c>
      <c r="DR78">
        <v>19.12</v>
      </c>
      <c r="DS78">
        <v>771.56</v>
      </c>
      <c r="DT78">
        <v>29.655000000000001</v>
      </c>
      <c r="DU78">
        <v>1883.2249999999999</v>
      </c>
      <c r="DV78">
        <v>53.164999999999999</v>
      </c>
      <c r="DW78">
        <v>5681.1450000000004</v>
      </c>
      <c r="DX78">
        <v>174.495</v>
      </c>
      <c r="DY78">
        <v>53314.464999999997</v>
      </c>
      <c r="DZ78">
        <v>10757.502890173411</v>
      </c>
      <c r="EA78">
        <v>157310112.79768786</v>
      </c>
      <c r="EB78">
        <v>10757.502890173411</v>
      </c>
      <c r="EC78">
        <v>157310112.79768786</v>
      </c>
      <c r="EH78">
        <v>-24.417049999999882</v>
      </c>
      <c r="EI78">
        <v>-14.51255000000001</v>
      </c>
      <c r="EJ78">
        <v>-12.748900000000035</v>
      </c>
      <c r="EK78">
        <v>-12.267650000000035</v>
      </c>
      <c r="EL78">
        <v>-11.420800000000035</v>
      </c>
      <c r="EM78">
        <v>-11.030650000000039</v>
      </c>
      <c r="EN78">
        <v>-10.561800000000046</v>
      </c>
      <c r="EO78">
        <v>-10.077650000000048</v>
      </c>
      <c r="EP78">
        <v>-9.5610000000000497</v>
      </c>
      <c r="EQ78">
        <v>-8.7464500000000545</v>
      </c>
      <c r="ER78">
        <v>-8.0207000000000477</v>
      </c>
      <c r="ES78">
        <v>-7.4412500000000463</v>
      </c>
      <c r="ET78">
        <v>-6.9618000000000499</v>
      </c>
      <c r="EU78">
        <v>-6.2100500000000451</v>
      </c>
      <c r="EV78">
        <v>-5.4560000000000546</v>
      </c>
      <c r="EW78">
        <v>-4.8496000000000556</v>
      </c>
      <c r="EX78">
        <v>-4.2632000000000572</v>
      </c>
      <c r="EY78">
        <v>-3.5525000000000562</v>
      </c>
      <c r="EZ78">
        <v>-2.7284500000000618</v>
      </c>
      <c r="FA78">
        <v>-2.1865000000000561</v>
      </c>
      <c r="FB78">
        <v>-1.4620500000000483</v>
      </c>
      <c r="FC78">
        <v>-0.73625000000003582</v>
      </c>
      <c r="FD78">
        <v>1.000000000000005E-100</v>
      </c>
      <c r="FE78">
        <v>1.000000000000005E-100</v>
      </c>
      <c r="FG78">
        <v>200</v>
      </c>
      <c r="FH78">
        <v>200</v>
      </c>
      <c r="FI78">
        <v>200</v>
      </c>
      <c r="FJ78">
        <v>200</v>
      </c>
      <c r="FK78">
        <v>200</v>
      </c>
      <c r="FL78">
        <v>200</v>
      </c>
      <c r="FM78">
        <v>200</v>
      </c>
      <c r="FN78">
        <v>200</v>
      </c>
      <c r="FO78">
        <v>200</v>
      </c>
      <c r="FP78">
        <v>200</v>
      </c>
      <c r="FQ78">
        <v>200</v>
      </c>
      <c r="FR78">
        <v>200</v>
      </c>
      <c r="FS78">
        <v>200</v>
      </c>
      <c r="FT78">
        <v>200</v>
      </c>
      <c r="FU78">
        <v>200</v>
      </c>
      <c r="FV78">
        <v>200</v>
      </c>
      <c r="FW78">
        <v>200</v>
      </c>
      <c r="FX78">
        <v>200</v>
      </c>
      <c r="FY78">
        <v>200</v>
      </c>
      <c r="FZ78">
        <v>200</v>
      </c>
      <c r="GA78">
        <v>200</v>
      </c>
      <c r="GB78">
        <v>200</v>
      </c>
      <c r="GC78">
        <v>173</v>
      </c>
      <c r="GD78">
        <v>173</v>
      </c>
      <c r="GF78">
        <v>260536.41500000001</v>
      </c>
      <c r="GG78">
        <v>182998.38500000001</v>
      </c>
      <c r="GH78">
        <v>156752.29999999999</v>
      </c>
      <c r="GI78">
        <v>150841.79500000001</v>
      </c>
      <c r="GJ78">
        <v>144409.16500000001</v>
      </c>
      <c r="GK78">
        <v>137868.39000000001</v>
      </c>
      <c r="GL78">
        <v>131147.19500000001</v>
      </c>
      <c r="GM78">
        <v>124046.27499999999</v>
      </c>
      <c r="GN78">
        <v>116438.285</v>
      </c>
      <c r="GO78">
        <v>108768.3</v>
      </c>
      <c r="GP78">
        <v>100560.52</v>
      </c>
      <c r="GQ78">
        <v>91680.595000000001</v>
      </c>
      <c r="GR78">
        <v>82720.55</v>
      </c>
      <c r="GS78">
        <v>73066.565000000002</v>
      </c>
      <c r="GT78">
        <v>62933.224999999999</v>
      </c>
      <c r="GU78">
        <v>52613.39</v>
      </c>
      <c r="GV78">
        <v>42790.044999999998</v>
      </c>
      <c r="GW78">
        <v>32859.355000000003</v>
      </c>
      <c r="GX78">
        <v>23966.785</v>
      </c>
      <c r="GY78">
        <v>15427.285</v>
      </c>
      <c r="GZ78">
        <v>8158.24</v>
      </c>
      <c r="HA78">
        <v>2481.79</v>
      </c>
      <c r="HB78">
        <v>14.260115606936417</v>
      </c>
      <c r="HC78">
        <v>14.260115606936417</v>
      </c>
      <c r="HE78">
        <v>0</v>
      </c>
      <c r="HF78">
        <v>0</v>
      </c>
      <c r="HL78" t="s">
        <v>249</v>
      </c>
      <c r="HM78">
        <v>17.145336450000002</v>
      </c>
      <c r="HN78">
        <v>293.98755225916784</v>
      </c>
      <c r="HP78">
        <v>1.0253733149999997</v>
      </c>
      <c r="HQ78">
        <v>8.6638557378065695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L78" s="4">
        <f t="shared" si="44"/>
        <v>13.6261375</v>
      </c>
      <c r="IM78" s="4"/>
      <c r="IN78" s="4">
        <f t="shared" si="32"/>
        <v>1.39537</v>
      </c>
      <c r="IO78" s="4">
        <f t="shared" si="33"/>
        <v>0</v>
      </c>
      <c r="IP78" s="4"/>
      <c r="IQ78" s="4"/>
      <c r="IR78" s="4">
        <f t="shared" si="34"/>
        <v>3.595981452859351E-3</v>
      </c>
      <c r="IS78" s="9">
        <f t="shared" si="35"/>
        <v>0.22168991015298117</v>
      </c>
      <c r="IT78">
        <v>48525</v>
      </c>
      <c r="IU78" s="9"/>
      <c r="IV78" s="9">
        <f t="shared" si="36"/>
        <v>0</v>
      </c>
      <c r="IW78" s="9">
        <f t="shared" si="37"/>
        <v>0</v>
      </c>
      <c r="IX78" s="9"/>
      <c r="IY78" s="9">
        <f t="shared" si="48"/>
        <v>2</v>
      </c>
      <c r="IZ78" s="9">
        <f t="shared" si="48"/>
        <v>2</v>
      </c>
      <c r="JA78" s="9">
        <f t="shared" si="46"/>
        <v>2</v>
      </c>
      <c r="JB78" s="9">
        <f t="shared" si="46"/>
        <v>2</v>
      </c>
      <c r="JC78" s="9">
        <f t="shared" si="46"/>
        <v>2</v>
      </c>
      <c r="JD78" s="9">
        <f t="shared" si="46"/>
        <v>2</v>
      </c>
      <c r="JE78" s="9">
        <f t="shared" si="46"/>
        <v>2</v>
      </c>
      <c r="JF78" s="9">
        <f t="shared" si="46"/>
        <v>2</v>
      </c>
      <c r="JG78" s="9">
        <f t="shared" si="46"/>
        <v>2</v>
      </c>
      <c r="JH78" s="9">
        <f t="shared" si="46"/>
        <v>2</v>
      </c>
      <c r="JI78" s="9">
        <f t="shared" si="46"/>
        <v>2</v>
      </c>
      <c r="JJ78" s="9">
        <f t="shared" si="28"/>
        <v>2</v>
      </c>
      <c r="JK78" s="9">
        <f t="shared" si="28"/>
        <v>2</v>
      </c>
      <c r="JL78" s="9">
        <f t="shared" si="28"/>
        <v>2</v>
      </c>
      <c r="JM78" s="9">
        <f t="shared" si="28"/>
        <v>2</v>
      </c>
      <c r="JN78" s="9">
        <f t="shared" si="28"/>
        <v>2</v>
      </c>
      <c r="JO78" s="9">
        <f t="shared" si="26"/>
        <v>2</v>
      </c>
      <c r="JP78" s="9">
        <f t="shared" si="24"/>
        <v>2</v>
      </c>
      <c r="JQ78" s="9">
        <f t="shared" si="24"/>
        <v>2</v>
      </c>
      <c r="JR78" s="9">
        <f t="shared" si="24"/>
        <v>2</v>
      </c>
      <c r="JS78" s="9">
        <f t="shared" si="24"/>
        <v>2</v>
      </c>
      <c r="JT78" s="9">
        <f t="shared" si="24"/>
        <v>2</v>
      </c>
      <c r="JU78" s="9">
        <f t="shared" si="24"/>
        <v>1.73</v>
      </c>
      <c r="JV78" s="9">
        <f t="shared" si="24"/>
        <v>1.73</v>
      </c>
      <c r="JW78" s="10">
        <f t="shared" si="38"/>
        <v>2.8646171213996697E-3</v>
      </c>
      <c r="JX78" s="4">
        <f t="shared" si="39"/>
        <v>17.145336450000002</v>
      </c>
      <c r="JY78" s="4">
        <f t="shared" si="40"/>
        <v>2.4990275469178869E-2</v>
      </c>
      <c r="JZ78" s="11">
        <f t="shared" si="41"/>
        <v>17.102970171601985</v>
      </c>
      <c r="KA78" s="11">
        <f t="shared" si="42"/>
        <v>17.187702728398019</v>
      </c>
      <c r="KB78" s="9">
        <f t="shared" si="43"/>
        <v>2.8504950286003306E-3</v>
      </c>
      <c r="KC78" s="12">
        <f t="shared" si="45"/>
        <v>1.4287780375000001E-2</v>
      </c>
      <c r="KD78" s="9">
        <v>76</v>
      </c>
      <c r="KE78" s="9">
        <f t="shared" si="49"/>
        <v>3428.1107236842108</v>
      </c>
      <c r="KF78" s="9">
        <f t="shared" si="49"/>
        <v>2407.8734868421052</v>
      </c>
      <c r="KG78" s="9">
        <f t="shared" si="47"/>
        <v>2062.5302631578948</v>
      </c>
      <c r="KH78" s="9">
        <f t="shared" si="47"/>
        <v>1984.7604605263159</v>
      </c>
      <c r="KI78" s="9">
        <f t="shared" si="47"/>
        <v>1900.1205921052633</v>
      </c>
      <c r="KJ78" s="9">
        <f t="shared" si="47"/>
        <v>1814.0577631578949</v>
      </c>
      <c r="KK78" s="9">
        <f t="shared" si="47"/>
        <v>1725.6209868421054</v>
      </c>
      <c r="KL78" s="9">
        <f t="shared" si="47"/>
        <v>1632.1878289473684</v>
      </c>
      <c r="KM78" s="9">
        <f t="shared" si="47"/>
        <v>1532.0826973684211</v>
      </c>
      <c r="KN78" s="9">
        <f t="shared" si="47"/>
        <v>1431.1618421052633</v>
      </c>
      <c r="KO78" s="9">
        <f t="shared" si="47"/>
        <v>1323.1647368421054</v>
      </c>
      <c r="KP78" s="9">
        <f t="shared" si="29"/>
        <v>1206.3236184210527</v>
      </c>
      <c r="KQ78" s="9">
        <f t="shared" si="29"/>
        <v>1088.4282894736843</v>
      </c>
      <c r="KR78" s="9">
        <f t="shared" si="29"/>
        <v>961.40217105263162</v>
      </c>
      <c r="KS78" s="9">
        <f t="shared" si="29"/>
        <v>828.06875000000002</v>
      </c>
      <c r="KT78" s="9">
        <f t="shared" si="29"/>
        <v>692.28144736842103</v>
      </c>
      <c r="KU78" s="9">
        <f t="shared" si="27"/>
        <v>563.02690789473684</v>
      </c>
      <c r="KV78" s="9">
        <f t="shared" si="25"/>
        <v>432.35993421052638</v>
      </c>
      <c r="KW78" s="9">
        <f t="shared" si="25"/>
        <v>315.35243421052633</v>
      </c>
      <c r="KX78" s="9">
        <f t="shared" si="25"/>
        <v>202.99059210526315</v>
      </c>
      <c r="KY78" s="9">
        <f t="shared" si="25"/>
        <v>107.34526315789473</v>
      </c>
      <c r="KZ78" s="9">
        <f t="shared" si="25"/>
        <v>32.655131578947369</v>
      </c>
      <c r="LA78" s="9">
        <f t="shared" si="25"/>
        <v>0.18763310009126863</v>
      </c>
      <c r="LB78" s="9">
        <f t="shared" si="25"/>
        <v>0.18763310009126863</v>
      </c>
    </row>
    <row r="79" spans="1:314" x14ac:dyDescent="0.25">
      <c r="A79">
        <v>250</v>
      </c>
      <c r="B79">
        <v>24900</v>
      </c>
      <c r="C79">
        <v>620010000</v>
      </c>
      <c r="K79">
        <v>250</v>
      </c>
      <c r="L79">
        <v>62500</v>
      </c>
      <c r="M79">
        <v>0</v>
      </c>
      <c r="N79">
        <v>0</v>
      </c>
      <c r="R79">
        <v>0</v>
      </c>
      <c r="S79">
        <v>9037.9750000000004</v>
      </c>
      <c r="T79">
        <v>36.329059800000792</v>
      </c>
      <c r="U79" s="2">
        <v>2.120949074074074E-4</v>
      </c>
      <c r="V79" s="1"/>
      <c r="W79" s="1">
        <v>18299.564999999999</v>
      </c>
      <c r="X79" s="1">
        <v>60836.885000000002</v>
      </c>
      <c r="Y79" s="1"/>
      <c r="Z79" s="1"/>
      <c r="AA79" s="1"/>
      <c r="AB79" s="1">
        <v>0</v>
      </c>
      <c r="AC79" s="1">
        <v>0</v>
      </c>
      <c r="AD79" s="1"/>
      <c r="AE79" s="1"/>
      <c r="AF79" s="1"/>
      <c r="AG79" s="1"/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>
        <v>1</v>
      </c>
      <c r="BN79">
        <v>1</v>
      </c>
      <c r="BO79">
        <v>1</v>
      </c>
      <c r="BP79">
        <v>1.0049999999999999</v>
      </c>
      <c r="BQ79">
        <v>1.0149999999999999</v>
      </c>
      <c r="BR79">
        <v>1.01</v>
      </c>
      <c r="BS79">
        <v>1.03</v>
      </c>
      <c r="BT79">
        <v>1.0649999999999999</v>
      </c>
      <c r="BU79">
        <v>1.1950000000000001</v>
      </c>
      <c r="BV79">
        <v>1.28</v>
      </c>
      <c r="BW79">
        <v>1.93</v>
      </c>
      <c r="BX79">
        <v>2.5</v>
      </c>
      <c r="BY79">
        <v>8.9499999999999993</v>
      </c>
      <c r="BZ79">
        <v>106.84090909090909</v>
      </c>
      <c r="CA79">
        <v>15597.602272727272</v>
      </c>
      <c r="CB79">
        <v>106.84090909090909</v>
      </c>
      <c r="CC79">
        <v>15597.602272727272</v>
      </c>
      <c r="CH79">
        <v>1.2350000000000001</v>
      </c>
      <c r="CI79">
        <v>1.7949999999999999</v>
      </c>
      <c r="CJ79">
        <v>1.835</v>
      </c>
      <c r="CK79">
        <v>4.6050000000000004</v>
      </c>
      <c r="CL79">
        <v>2.3149999999999999</v>
      </c>
      <c r="CM79">
        <v>7.5549999999999997</v>
      </c>
      <c r="CN79">
        <v>2.4649999999999999</v>
      </c>
      <c r="CO79">
        <v>8.9649999999999999</v>
      </c>
      <c r="CP79">
        <v>2.6850000000000001</v>
      </c>
      <c r="CQ79">
        <v>11.115</v>
      </c>
      <c r="CR79">
        <v>2.8250000000000002</v>
      </c>
      <c r="CS79">
        <v>12.145</v>
      </c>
      <c r="CT79">
        <v>3</v>
      </c>
      <c r="CU79">
        <v>13.47</v>
      </c>
      <c r="CV79">
        <v>3.21</v>
      </c>
      <c r="CW79">
        <v>15.34</v>
      </c>
      <c r="CX79">
        <v>3.35</v>
      </c>
      <c r="CY79">
        <v>16.510000000000002</v>
      </c>
      <c r="CZ79">
        <v>3.67</v>
      </c>
      <c r="DA79">
        <v>21.19</v>
      </c>
      <c r="DB79">
        <v>4.085</v>
      </c>
      <c r="DC79">
        <v>26.914999999999999</v>
      </c>
      <c r="DD79">
        <v>4.38</v>
      </c>
      <c r="DE79">
        <v>30.66</v>
      </c>
      <c r="DF79">
        <v>4.8</v>
      </c>
      <c r="DG79">
        <v>36.93</v>
      </c>
      <c r="DH79">
        <v>5.415</v>
      </c>
      <c r="DI79">
        <v>49.045000000000002</v>
      </c>
      <c r="DJ79">
        <v>7.1050000000000004</v>
      </c>
      <c r="DK79">
        <v>91.055000000000007</v>
      </c>
      <c r="DL79">
        <v>8.76</v>
      </c>
      <c r="DM79">
        <v>139.06</v>
      </c>
      <c r="DN79">
        <v>10.97</v>
      </c>
      <c r="DO79">
        <v>234.59</v>
      </c>
      <c r="DP79">
        <v>16.28</v>
      </c>
      <c r="DQ79">
        <v>548.42999999999995</v>
      </c>
      <c r="DR79">
        <v>21.795000000000002</v>
      </c>
      <c r="DS79">
        <v>952.71500000000003</v>
      </c>
      <c r="DT79">
        <v>35.28</v>
      </c>
      <c r="DU79">
        <v>2381.4</v>
      </c>
      <c r="DV79">
        <v>64.385000000000005</v>
      </c>
      <c r="DW79">
        <v>7463.3149999999996</v>
      </c>
      <c r="DX79">
        <v>194.46</v>
      </c>
      <c r="DY79">
        <v>65013.89</v>
      </c>
      <c r="DZ79">
        <v>10637.15909090909</v>
      </c>
      <c r="EA79">
        <v>154952197.65909091</v>
      </c>
      <c r="EB79">
        <v>10637.15909090909</v>
      </c>
      <c r="EC79">
        <v>154952197.65909091</v>
      </c>
      <c r="EH79">
        <v>-25.766749999999888</v>
      </c>
      <c r="EI79">
        <v>-16.404550000000025</v>
      </c>
      <c r="EJ79">
        <v>-13.470750000000052</v>
      </c>
      <c r="EK79">
        <v>-12.694900000000048</v>
      </c>
      <c r="EL79">
        <v>-11.885050000000051</v>
      </c>
      <c r="EM79">
        <v>-11.248850000000061</v>
      </c>
      <c r="EN79">
        <v>-10.677000000000062</v>
      </c>
      <c r="EO79">
        <v>-9.9346500000000599</v>
      </c>
      <c r="EP79">
        <v>-9.6612500000000594</v>
      </c>
      <c r="EQ79">
        <v>-9.0555500000000659</v>
      </c>
      <c r="ER79">
        <v>-8.4567000000000672</v>
      </c>
      <c r="ES79">
        <v>-7.9965000000000632</v>
      </c>
      <c r="ET79">
        <v>-7.3202000000000531</v>
      </c>
      <c r="EU79">
        <v>-6.7448000000000619</v>
      </c>
      <c r="EV79">
        <v>-5.9595000000000571</v>
      </c>
      <c r="EW79">
        <v>-5.2280000000000486</v>
      </c>
      <c r="EX79">
        <v>-4.594150000000055</v>
      </c>
      <c r="EY79">
        <v>-3.7359500000000541</v>
      </c>
      <c r="EZ79">
        <v>-3.0052500000000566</v>
      </c>
      <c r="FA79">
        <v>-2.2890000000000508</v>
      </c>
      <c r="FB79">
        <v>-1.4637000000000426</v>
      </c>
      <c r="FC79">
        <v>-0.73740000000003492</v>
      </c>
      <c r="FD79">
        <v>1.0000000000000048E-100</v>
      </c>
      <c r="FE79">
        <v>1.0000000000000048E-100</v>
      </c>
      <c r="FG79">
        <v>200</v>
      </c>
      <c r="FH79">
        <v>200</v>
      </c>
      <c r="FI79">
        <v>200</v>
      </c>
      <c r="FJ79">
        <v>200</v>
      </c>
      <c r="FK79">
        <v>200</v>
      </c>
      <c r="FL79">
        <v>200</v>
      </c>
      <c r="FM79">
        <v>200</v>
      </c>
      <c r="FN79">
        <v>200</v>
      </c>
      <c r="FO79">
        <v>200</v>
      </c>
      <c r="FP79">
        <v>200</v>
      </c>
      <c r="FQ79">
        <v>200</v>
      </c>
      <c r="FR79">
        <v>200</v>
      </c>
      <c r="FS79">
        <v>200</v>
      </c>
      <c r="FT79">
        <v>200</v>
      </c>
      <c r="FU79">
        <v>200</v>
      </c>
      <c r="FV79">
        <v>200</v>
      </c>
      <c r="FW79">
        <v>200</v>
      </c>
      <c r="FX79">
        <v>200</v>
      </c>
      <c r="FY79">
        <v>200</v>
      </c>
      <c r="FZ79">
        <v>200</v>
      </c>
      <c r="GA79">
        <v>200</v>
      </c>
      <c r="GB79">
        <v>200</v>
      </c>
      <c r="GC79">
        <v>176</v>
      </c>
      <c r="GD79">
        <v>176</v>
      </c>
      <c r="GF79">
        <v>282115.32500000001</v>
      </c>
      <c r="GG79">
        <v>197838.27499999999</v>
      </c>
      <c r="GH79">
        <v>169368.88</v>
      </c>
      <c r="GI79">
        <v>162960.01500000001</v>
      </c>
      <c r="GJ79">
        <v>155988.70000000001</v>
      </c>
      <c r="GK79">
        <v>148903</v>
      </c>
      <c r="GL79">
        <v>141621.93</v>
      </c>
      <c r="GM79">
        <v>133931.35999999999</v>
      </c>
      <c r="GN79">
        <v>125693.785</v>
      </c>
      <c r="GO79">
        <v>117390.34</v>
      </c>
      <c r="GP79">
        <v>108506.77</v>
      </c>
      <c r="GQ79">
        <v>98900.52</v>
      </c>
      <c r="GR79">
        <v>89210.68</v>
      </c>
      <c r="GS79">
        <v>78773.77</v>
      </c>
      <c r="GT79">
        <v>67822.64</v>
      </c>
      <c r="GU79">
        <v>56676.724999999999</v>
      </c>
      <c r="GV79">
        <v>46071.99</v>
      </c>
      <c r="GW79">
        <v>35359.99</v>
      </c>
      <c r="GX79">
        <v>25776.09</v>
      </c>
      <c r="GY79">
        <v>16581.68</v>
      </c>
      <c r="GZ79">
        <v>8762.7950000000001</v>
      </c>
      <c r="HA79">
        <v>2663.2649999999999</v>
      </c>
      <c r="HB79">
        <v>15.017045454545455</v>
      </c>
      <c r="HC79">
        <v>15.017045454545455</v>
      </c>
      <c r="HE79">
        <v>0</v>
      </c>
      <c r="HF79">
        <v>0</v>
      </c>
      <c r="HL79" t="s">
        <v>242</v>
      </c>
      <c r="HM79">
        <v>18.398337250000001</v>
      </c>
      <c r="HN79">
        <v>338.52173598606532</v>
      </c>
      <c r="HP79">
        <v>1.0734286199999996</v>
      </c>
      <c r="HQ79">
        <v>9.8168920551437449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L79" s="4">
        <f t="shared" si="44"/>
        <v>14.639651999999998</v>
      </c>
      <c r="IM79" s="4"/>
      <c r="IN79" s="4">
        <f t="shared" si="32"/>
        <v>1.4460760000000001</v>
      </c>
      <c r="IO79" s="4">
        <f t="shared" si="33"/>
        <v>0</v>
      </c>
      <c r="IP79" s="4"/>
      <c r="IQ79" s="4"/>
      <c r="IR79" s="4">
        <f t="shared" si="34"/>
        <v>4.0073362733380044E-3</v>
      </c>
      <c r="IS79" s="9">
        <f t="shared" si="35"/>
        <v>0.21920535570434591</v>
      </c>
      <c r="IT79">
        <v>48526</v>
      </c>
      <c r="IU79" s="9"/>
      <c r="IV79" s="9">
        <f t="shared" si="36"/>
        <v>0</v>
      </c>
      <c r="IW79" s="9">
        <f t="shared" si="37"/>
        <v>0</v>
      </c>
      <c r="IX79" s="9"/>
      <c r="IY79" s="9">
        <f t="shared" si="48"/>
        <v>2</v>
      </c>
      <c r="IZ79" s="9">
        <f t="shared" si="48"/>
        <v>2</v>
      </c>
      <c r="JA79" s="9">
        <f t="shared" si="46"/>
        <v>2</v>
      </c>
      <c r="JB79" s="9">
        <f t="shared" si="46"/>
        <v>2</v>
      </c>
      <c r="JC79" s="9">
        <f t="shared" si="46"/>
        <v>2</v>
      </c>
      <c r="JD79" s="9">
        <f t="shared" si="46"/>
        <v>2</v>
      </c>
      <c r="JE79" s="9">
        <f t="shared" si="46"/>
        <v>2</v>
      </c>
      <c r="JF79" s="9">
        <f t="shared" si="46"/>
        <v>2</v>
      </c>
      <c r="JG79" s="9">
        <f t="shared" si="46"/>
        <v>2</v>
      </c>
      <c r="JH79" s="9">
        <f t="shared" si="46"/>
        <v>2</v>
      </c>
      <c r="JI79" s="9">
        <f t="shared" si="46"/>
        <v>2</v>
      </c>
      <c r="JJ79" s="9">
        <f t="shared" si="28"/>
        <v>2</v>
      </c>
      <c r="JK79" s="9">
        <f t="shared" si="28"/>
        <v>2</v>
      </c>
      <c r="JL79" s="9">
        <f t="shared" si="28"/>
        <v>2</v>
      </c>
      <c r="JM79" s="9">
        <f t="shared" si="28"/>
        <v>2</v>
      </c>
      <c r="JN79" s="9">
        <f t="shared" si="28"/>
        <v>2</v>
      </c>
      <c r="JO79" s="9">
        <f t="shared" si="26"/>
        <v>2</v>
      </c>
      <c r="JP79" s="9">
        <f t="shared" si="24"/>
        <v>2</v>
      </c>
      <c r="JQ79" s="9">
        <f t="shared" si="24"/>
        <v>2</v>
      </c>
      <c r="JR79" s="9">
        <f t="shared" si="24"/>
        <v>2</v>
      </c>
      <c r="JS79" s="9">
        <f t="shared" si="24"/>
        <v>2</v>
      </c>
      <c r="JT79" s="9">
        <f t="shared" si="24"/>
        <v>2</v>
      </c>
      <c r="JU79" s="9">
        <f t="shared" si="24"/>
        <v>1.76</v>
      </c>
      <c r="JV79" s="9">
        <f t="shared" si="24"/>
        <v>1.76</v>
      </c>
      <c r="JW79" s="10">
        <f t="shared" si="38"/>
        <v>2.9502260573290415E-3</v>
      </c>
      <c r="JX79" s="4">
        <f t="shared" si="39"/>
        <v>18.398337250000001</v>
      </c>
      <c r="JY79" s="4">
        <f t="shared" si="40"/>
        <v>2.292242132773481E-2</v>
      </c>
      <c r="JZ79" s="11">
        <f t="shared" si="41"/>
        <v>18.357761641693493</v>
      </c>
      <c r="KA79" s="11">
        <f t="shared" si="42"/>
        <v>18.438912858306509</v>
      </c>
      <c r="KB79" s="9">
        <f t="shared" si="43"/>
        <v>2.9372418626709587E-3</v>
      </c>
      <c r="KC79" s="12">
        <f t="shared" si="45"/>
        <v>1.47186698E-2</v>
      </c>
      <c r="KD79" s="9">
        <v>77</v>
      </c>
      <c r="KE79" s="9">
        <f t="shared" si="49"/>
        <v>3663.8353896103899</v>
      </c>
      <c r="KF79" s="9">
        <f t="shared" si="49"/>
        <v>2569.3282467532467</v>
      </c>
      <c r="KG79" s="9">
        <f t="shared" si="47"/>
        <v>2199.5958441558441</v>
      </c>
      <c r="KH79" s="9">
        <f t="shared" si="47"/>
        <v>2116.3638311688314</v>
      </c>
      <c r="KI79" s="9">
        <f t="shared" si="47"/>
        <v>2025.8272727272729</v>
      </c>
      <c r="KJ79" s="9">
        <f t="shared" si="47"/>
        <v>1933.8051948051948</v>
      </c>
      <c r="KK79" s="9">
        <f t="shared" si="47"/>
        <v>1839.245844155844</v>
      </c>
      <c r="KL79" s="9">
        <f t="shared" si="47"/>
        <v>1739.3683116883115</v>
      </c>
      <c r="KM79" s="9">
        <f t="shared" si="47"/>
        <v>1632.3868181818182</v>
      </c>
      <c r="KN79" s="9">
        <f t="shared" si="47"/>
        <v>1524.54987012987</v>
      </c>
      <c r="KO79" s="9">
        <f t="shared" si="47"/>
        <v>1409.1788311688313</v>
      </c>
      <c r="KP79" s="9">
        <f t="shared" si="29"/>
        <v>1284.4223376623377</v>
      </c>
      <c r="KQ79" s="9">
        <f t="shared" si="29"/>
        <v>1158.5802597402596</v>
      </c>
      <c r="KR79" s="9">
        <f t="shared" si="29"/>
        <v>1023.035974025974</v>
      </c>
      <c r="KS79" s="9">
        <f t="shared" si="29"/>
        <v>880.81350649350645</v>
      </c>
      <c r="KT79" s="9">
        <f t="shared" si="29"/>
        <v>736.06136363636358</v>
      </c>
      <c r="KU79" s="9">
        <f t="shared" si="27"/>
        <v>598.33753246753247</v>
      </c>
      <c r="KV79" s="9">
        <f t="shared" si="25"/>
        <v>459.2206493506493</v>
      </c>
      <c r="KW79" s="9">
        <f t="shared" si="25"/>
        <v>334.7544155844156</v>
      </c>
      <c r="KX79" s="9">
        <f t="shared" si="25"/>
        <v>215.34649350649352</v>
      </c>
      <c r="KY79" s="9">
        <f t="shared" si="25"/>
        <v>113.80253246753247</v>
      </c>
      <c r="KZ79" s="9">
        <f t="shared" si="25"/>
        <v>34.587857142857139</v>
      </c>
      <c r="LA79" s="9">
        <f t="shared" si="25"/>
        <v>0.19502656434474616</v>
      </c>
      <c r="LB79" s="9">
        <f t="shared" si="25"/>
        <v>0.19502656434474616</v>
      </c>
    </row>
    <row r="80" spans="1:314" x14ac:dyDescent="0.25">
      <c r="A80">
        <v>260</v>
      </c>
      <c r="B80">
        <v>25900</v>
      </c>
      <c r="C80">
        <v>670810000</v>
      </c>
      <c r="K80">
        <v>260</v>
      </c>
      <c r="L80">
        <v>67600</v>
      </c>
      <c r="M80">
        <v>0</v>
      </c>
      <c r="N80">
        <v>0</v>
      </c>
      <c r="R80">
        <v>0</v>
      </c>
      <c r="S80">
        <v>9720.5550000000003</v>
      </c>
      <c r="T80">
        <v>37.577931730769841</v>
      </c>
      <c r="U80" s="2">
        <v>2.2600694444444445E-4</v>
      </c>
      <c r="V80" s="1"/>
      <c r="W80" s="1">
        <v>20419.740000000002</v>
      </c>
      <c r="X80" s="1">
        <v>71953.22</v>
      </c>
      <c r="Y80" s="1"/>
      <c r="Z80" s="1"/>
      <c r="AA80" s="1"/>
      <c r="AB80" s="1">
        <v>0</v>
      </c>
      <c r="AC80" s="1">
        <v>0</v>
      </c>
      <c r="AD80" s="1"/>
      <c r="AE80" s="1"/>
      <c r="AF80" s="1"/>
      <c r="AG80" s="1"/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>
        <v>1</v>
      </c>
      <c r="BN80">
        <v>1</v>
      </c>
      <c r="BO80">
        <v>1</v>
      </c>
      <c r="BP80">
        <v>1.0049999999999999</v>
      </c>
      <c r="BQ80">
        <v>1.0149999999999999</v>
      </c>
      <c r="BR80">
        <v>1.02</v>
      </c>
      <c r="BS80">
        <v>1.06</v>
      </c>
      <c r="BT80">
        <v>1.06</v>
      </c>
      <c r="BU80">
        <v>1.2</v>
      </c>
      <c r="BV80">
        <v>1.165</v>
      </c>
      <c r="BW80">
        <v>1.5649999999999999</v>
      </c>
      <c r="BX80">
        <v>2.39</v>
      </c>
      <c r="BY80">
        <v>8.59</v>
      </c>
      <c r="BZ80">
        <v>116.86705202312139</v>
      </c>
      <c r="CA80">
        <v>17963.317919075143</v>
      </c>
      <c r="CB80">
        <v>116.86705202312139</v>
      </c>
      <c r="CC80">
        <v>17963.317919075143</v>
      </c>
      <c r="CH80">
        <v>1.335</v>
      </c>
      <c r="CI80">
        <v>2.2149999999999999</v>
      </c>
      <c r="CJ80">
        <v>2.0249999999999999</v>
      </c>
      <c r="CK80">
        <v>5.9749999999999996</v>
      </c>
      <c r="CL80">
        <v>2.4300000000000002</v>
      </c>
      <c r="CM80">
        <v>9.16</v>
      </c>
      <c r="CN80">
        <v>2.5649999999999999</v>
      </c>
      <c r="CO80">
        <v>10.795</v>
      </c>
      <c r="CP80">
        <v>2.6</v>
      </c>
      <c r="CQ80">
        <v>11.1</v>
      </c>
      <c r="CR80">
        <v>2.72</v>
      </c>
      <c r="CS80">
        <v>11.99</v>
      </c>
      <c r="CT80">
        <v>2.8149999999999999</v>
      </c>
      <c r="CU80">
        <v>12.875</v>
      </c>
      <c r="CV80">
        <v>3.0150000000000001</v>
      </c>
      <c r="CW80">
        <v>14.545</v>
      </c>
      <c r="CX80">
        <v>3.1850000000000001</v>
      </c>
      <c r="CY80">
        <v>16.125</v>
      </c>
      <c r="CZ80">
        <v>3.5350000000000001</v>
      </c>
      <c r="DA80">
        <v>20.725000000000001</v>
      </c>
      <c r="DB80">
        <v>3.94</v>
      </c>
      <c r="DC80">
        <v>27.48</v>
      </c>
      <c r="DD80">
        <v>4.46</v>
      </c>
      <c r="DE80">
        <v>34.69</v>
      </c>
      <c r="DF80">
        <v>5.1950000000000003</v>
      </c>
      <c r="DG80">
        <v>51.164999999999999</v>
      </c>
      <c r="DH80">
        <v>5.7850000000000001</v>
      </c>
      <c r="DI80">
        <v>61.335000000000001</v>
      </c>
      <c r="DJ80">
        <v>6.7450000000000001</v>
      </c>
      <c r="DK80">
        <v>86.974999999999994</v>
      </c>
      <c r="DL80">
        <v>8.41</v>
      </c>
      <c r="DM80">
        <v>131.13</v>
      </c>
      <c r="DN80">
        <v>10.09</v>
      </c>
      <c r="DO80">
        <v>207.12</v>
      </c>
      <c r="DP80">
        <v>13.08</v>
      </c>
      <c r="DQ80">
        <v>355.57</v>
      </c>
      <c r="DR80">
        <v>18.52</v>
      </c>
      <c r="DS80">
        <v>730.93</v>
      </c>
      <c r="DT80">
        <v>30.25</v>
      </c>
      <c r="DU80">
        <v>2086.14</v>
      </c>
      <c r="DV80">
        <v>52.314999999999998</v>
      </c>
      <c r="DW80">
        <v>5159.3950000000004</v>
      </c>
      <c r="DX80">
        <v>185.23500000000001</v>
      </c>
      <c r="DY80">
        <v>63922.785000000003</v>
      </c>
      <c r="DZ80">
        <v>11636.589595375723</v>
      </c>
      <c r="EA80">
        <v>178448125.14450866</v>
      </c>
      <c r="EB80">
        <v>11636.589595375723</v>
      </c>
      <c r="EC80">
        <v>178448125.14450866</v>
      </c>
      <c r="EH80">
        <v>-24.538199999999847</v>
      </c>
      <c r="EI80">
        <v>-15.056850000000011</v>
      </c>
      <c r="EJ80">
        <v>-12.461150000000043</v>
      </c>
      <c r="EK80">
        <v>-12.176600000000043</v>
      </c>
      <c r="EL80">
        <v>-11.982350000000045</v>
      </c>
      <c r="EM80">
        <v>-11.513200000000035</v>
      </c>
      <c r="EN80">
        <v>-11.10195000000004</v>
      </c>
      <c r="EO80">
        <v>-10.554450000000049</v>
      </c>
      <c r="EP80">
        <v>-9.925250000000057</v>
      </c>
      <c r="EQ80">
        <v>-9.3738000000000596</v>
      </c>
      <c r="ER80">
        <v>-8.7089500000000655</v>
      </c>
      <c r="ES80">
        <v>-7.9144500000000564</v>
      </c>
      <c r="ET80">
        <v>-7.2601000000000564</v>
      </c>
      <c r="EU80">
        <v>-6.5253500000000626</v>
      </c>
      <c r="EV80">
        <v>-5.8337000000000661</v>
      </c>
      <c r="EW80">
        <v>-4.9144500000000617</v>
      </c>
      <c r="EX80">
        <v>-4.408650000000061</v>
      </c>
      <c r="EY80">
        <v>-3.7570000000000574</v>
      </c>
      <c r="EZ80">
        <v>-3.0308500000000524</v>
      </c>
      <c r="FA80">
        <v>-2.2853500000000557</v>
      </c>
      <c r="FB80">
        <v>-1.5386500000000476</v>
      </c>
      <c r="FC80">
        <v>-0.77235000000003384</v>
      </c>
      <c r="FD80">
        <v>1.000000000000005E-100</v>
      </c>
      <c r="FE80">
        <v>1.000000000000005E-100</v>
      </c>
      <c r="FG80">
        <v>200</v>
      </c>
      <c r="FH80">
        <v>200</v>
      </c>
      <c r="FI80">
        <v>200</v>
      </c>
      <c r="FJ80">
        <v>200</v>
      </c>
      <c r="FK80">
        <v>200</v>
      </c>
      <c r="FL80">
        <v>200</v>
      </c>
      <c r="FM80">
        <v>200</v>
      </c>
      <c r="FN80">
        <v>200</v>
      </c>
      <c r="FO80">
        <v>200</v>
      </c>
      <c r="FP80">
        <v>200</v>
      </c>
      <c r="FQ80">
        <v>200</v>
      </c>
      <c r="FR80">
        <v>200</v>
      </c>
      <c r="FS80">
        <v>200</v>
      </c>
      <c r="FT80">
        <v>200</v>
      </c>
      <c r="FU80">
        <v>200</v>
      </c>
      <c r="FV80">
        <v>200</v>
      </c>
      <c r="FW80">
        <v>200</v>
      </c>
      <c r="FX80">
        <v>200</v>
      </c>
      <c r="FY80">
        <v>200</v>
      </c>
      <c r="FZ80">
        <v>200</v>
      </c>
      <c r="GA80">
        <v>200</v>
      </c>
      <c r="GB80">
        <v>200</v>
      </c>
      <c r="GC80">
        <v>173</v>
      </c>
      <c r="GD80">
        <v>173</v>
      </c>
      <c r="GF80">
        <v>304511.375</v>
      </c>
      <c r="GG80">
        <v>213184.19500000001</v>
      </c>
      <c r="GH80">
        <v>182394.505</v>
      </c>
      <c r="GI80">
        <v>175469.29</v>
      </c>
      <c r="GJ80">
        <v>167937.22500000001</v>
      </c>
      <c r="GK80">
        <v>160283.625</v>
      </c>
      <c r="GL80">
        <v>152420.19</v>
      </c>
      <c r="GM80">
        <v>144117.14499999999</v>
      </c>
      <c r="GN80">
        <v>135225.315</v>
      </c>
      <c r="GO80">
        <v>126265.01</v>
      </c>
      <c r="GP80">
        <v>116681.625</v>
      </c>
      <c r="GQ80">
        <v>106323.155</v>
      </c>
      <c r="GR80">
        <v>95878.514999999999</v>
      </c>
      <c r="GS80">
        <v>84631.175000000003</v>
      </c>
      <c r="GT80">
        <v>72834.955000000002</v>
      </c>
      <c r="GU80">
        <v>60838.625</v>
      </c>
      <c r="GV80">
        <v>49429.58</v>
      </c>
      <c r="GW80">
        <v>37915.955000000002</v>
      </c>
      <c r="GX80">
        <v>27622.98</v>
      </c>
      <c r="GY80">
        <v>17757.46</v>
      </c>
      <c r="GZ80">
        <v>9377.6299999999992</v>
      </c>
      <c r="HA80">
        <v>2847.2150000000001</v>
      </c>
      <c r="HB80">
        <v>16.277456647398843</v>
      </c>
      <c r="HC80">
        <v>16.277456647398843</v>
      </c>
      <c r="HE80">
        <v>0</v>
      </c>
      <c r="HF80">
        <v>0</v>
      </c>
      <c r="HL80" t="s">
        <v>242</v>
      </c>
      <c r="HM80">
        <v>19.688443169999996</v>
      </c>
      <c r="HN80">
        <v>387.6688250448492</v>
      </c>
      <c r="HP80">
        <v>1.1158904949999997</v>
      </c>
      <c r="HQ80">
        <v>11.062707697130184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L80" s="4">
        <f t="shared" si="44"/>
        <v>15.707492307692309</v>
      </c>
      <c r="IM80" s="4"/>
      <c r="IN80" s="4">
        <f t="shared" si="32"/>
        <v>1.4954700000000001</v>
      </c>
      <c r="IO80" s="4">
        <f t="shared" si="33"/>
        <v>0</v>
      </c>
      <c r="IP80" s="4"/>
      <c r="IQ80" s="4"/>
      <c r="IR80" s="4">
        <f t="shared" si="34"/>
        <v>3.81715333731737E-3</v>
      </c>
      <c r="IS80" s="9">
        <f t="shared" si="35"/>
        <v>0.2397961875940347</v>
      </c>
      <c r="IT80">
        <v>48527</v>
      </c>
      <c r="IU80" s="9"/>
      <c r="IV80" s="9">
        <f t="shared" si="36"/>
        <v>0</v>
      </c>
      <c r="IW80" s="9">
        <f t="shared" si="37"/>
        <v>0</v>
      </c>
      <c r="IX80" s="9"/>
      <c r="IY80" s="9">
        <f t="shared" si="48"/>
        <v>2</v>
      </c>
      <c r="IZ80" s="9">
        <f t="shared" si="48"/>
        <v>2</v>
      </c>
      <c r="JA80" s="9">
        <f t="shared" si="46"/>
        <v>2</v>
      </c>
      <c r="JB80" s="9">
        <f t="shared" si="46"/>
        <v>2</v>
      </c>
      <c r="JC80" s="9">
        <f t="shared" si="46"/>
        <v>2</v>
      </c>
      <c r="JD80" s="9">
        <f t="shared" si="46"/>
        <v>2</v>
      </c>
      <c r="JE80" s="9">
        <f t="shared" si="46"/>
        <v>2</v>
      </c>
      <c r="JF80" s="9">
        <f t="shared" si="46"/>
        <v>2</v>
      </c>
      <c r="JG80" s="9">
        <f t="shared" si="46"/>
        <v>2</v>
      </c>
      <c r="JH80" s="9">
        <f t="shared" si="46"/>
        <v>2</v>
      </c>
      <c r="JI80" s="9">
        <f t="shared" si="46"/>
        <v>2</v>
      </c>
      <c r="JJ80" s="9">
        <f t="shared" si="28"/>
        <v>2</v>
      </c>
      <c r="JK80" s="9">
        <f t="shared" si="28"/>
        <v>2</v>
      </c>
      <c r="JL80" s="9">
        <f t="shared" si="28"/>
        <v>2</v>
      </c>
      <c r="JM80" s="9">
        <f t="shared" si="28"/>
        <v>2</v>
      </c>
      <c r="JN80" s="9">
        <f t="shared" si="28"/>
        <v>2</v>
      </c>
      <c r="JO80" s="9">
        <f t="shared" si="26"/>
        <v>2</v>
      </c>
      <c r="JP80" s="9">
        <f t="shared" si="24"/>
        <v>2</v>
      </c>
      <c r="JQ80" s="9">
        <f t="shared" si="24"/>
        <v>2</v>
      </c>
      <c r="JR80" s="9">
        <f t="shared" si="24"/>
        <v>2</v>
      </c>
      <c r="JS80" s="9">
        <f t="shared" si="24"/>
        <v>2</v>
      </c>
      <c r="JT80" s="9">
        <f t="shared" si="24"/>
        <v>2</v>
      </c>
      <c r="JU80" s="9">
        <f t="shared" si="24"/>
        <v>1.73</v>
      </c>
      <c r="JV80" s="9">
        <f t="shared" si="24"/>
        <v>1.73</v>
      </c>
      <c r="JW80" s="10">
        <f t="shared" si="38"/>
        <v>3.0365972540071415E-3</v>
      </c>
      <c r="JX80" s="4">
        <f t="shared" si="39"/>
        <v>19.688443169999996</v>
      </c>
      <c r="JY80" s="4">
        <f t="shared" si="40"/>
        <v>3.4030586529695483E-2</v>
      </c>
      <c r="JZ80" s="11">
        <f t="shared" si="41"/>
        <v>19.639004188953571</v>
      </c>
      <c r="KA80" s="11">
        <f t="shared" si="42"/>
        <v>19.737882151046421</v>
      </c>
      <c r="KB80" s="9">
        <f t="shared" si="43"/>
        <v>3.0213852598390111E-3</v>
      </c>
      <c r="KC80" s="12">
        <f t="shared" si="45"/>
        <v>1.5144956284615381E-2</v>
      </c>
      <c r="KD80" s="9">
        <v>78</v>
      </c>
      <c r="KE80" s="9">
        <f t="shared" si="49"/>
        <v>3903.9919871794873</v>
      </c>
      <c r="KF80" s="9">
        <f t="shared" si="49"/>
        <v>2733.1307051282051</v>
      </c>
      <c r="KG80" s="9">
        <f t="shared" si="47"/>
        <v>2338.3910897435899</v>
      </c>
      <c r="KH80" s="9">
        <f t="shared" si="47"/>
        <v>2249.6062820512821</v>
      </c>
      <c r="KI80" s="9">
        <f t="shared" si="47"/>
        <v>2153.041346153846</v>
      </c>
      <c r="KJ80" s="9">
        <f t="shared" si="47"/>
        <v>2054.9182692307691</v>
      </c>
      <c r="KK80" s="9">
        <f t="shared" si="47"/>
        <v>1954.105</v>
      </c>
      <c r="KL80" s="9">
        <f t="shared" si="47"/>
        <v>1847.655705128205</v>
      </c>
      <c r="KM80" s="9">
        <f t="shared" si="47"/>
        <v>1733.6578846153845</v>
      </c>
      <c r="KN80" s="9">
        <f t="shared" si="47"/>
        <v>1618.7821794871795</v>
      </c>
      <c r="KO80" s="9">
        <f t="shared" si="47"/>
        <v>1495.9182692307693</v>
      </c>
      <c r="KP80" s="9">
        <f t="shared" si="29"/>
        <v>1363.1173717948718</v>
      </c>
      <c r="KQ80" s="9">
        <f t="shared" si="29"/>
        <v>1229.2117307692308</v>
      </c>
      <c r="KR80" s="9">
        <f t="shared" si="29"/>
        <v>1085.0150641025641</v>
      </c>
      <c r="KS80" s="9">
        <f t="shared" si="29"/>
        <v>933.78147435897438</v>
      </c>
      <c r="KT80" s="9">
        <f t="shared" si="29"/>
        <v>779.98237179487182</v>
      </c>
      <c r="KU80" s="9">
        <f t="shared" si="27"/>
        <v>633.7125641025641</v>
      </c>
      <c r="KV80" s="9">
        <f t="shared" si="25"/>
        <v>486.1019871794872</v>
      </c>
      <c r="KW80" s="9">
        <f t="shared" si="25"/>
        <v>354.14076923076925</v>
      </c>
      <c r="KX80" s="9">
        <f t="shared" si="25"/>
        <v>227.65974358974358</v>
      </c>
      <c r="KY80" s="9">
        <f t="shared" si="25"/>
        <v>120.22602564102563</v>
      </c>
      <c r="KZ80" s="9">
        <f t="shared" si="25"/>
        <v>36.50275641025641</v>
      </c>
      <c r="LA80" s="9">
        <f t="shared" si="25"/>
        <v>0.20868534163331851</v>
      </c>
      <c r="LB80" s="9">
        <f t="shared" si="25"/>
        <v>0.20868534163331851</v>
      </c>
    </row>
    <row r="81" spans="1:314" x14ac:dyDescent="0.25">
      <c r="A81">
        <v>270</v>
      </c>
      <c r="B81">
        <v>26900</v>
      </c>
      <c r="C81">
        <v>723610000</v>
      </c>
      <c r="K81">
        <v>270</v>
      </c>
      <c r="L81">
        <v>72900</v>
      </c>
      <c r="M81">
        <v>0</v>
      </c>
      <c r="N81">
        <v>0</v>
      </c>
      <c r="R81">
        <v>0</v>
      </c>
      <c r="S81">
        <v>10419.865</v>
      </c>
      <c r="T81">
        <v>38.788086111111703</v>
      </c>
      <c r="U81" s="2">
        <v>2.4422453703703699E-4</v>
      </c>
      <c r="V81" s="1"/>
      <c r="W81" s="1">
        <v>22750.65</v>
      </c>
      <c r="X81" s="1">
        <v>85307.14</v>
      </c>
      <c r="Y81" s="1"/>
      <c r="Z81" s="1"/>
      <c r="AA81" s="1"/>
      <c r="AB81" s="1">
        <v>0</v>
      </c>
      <c r="AC81" s="1">
        <v>0</v>
      </c>
      <c r="AD81" s="1"/>
      <c r="AE81" s="1"/>
      <c r="AF81" s="1"/>
      <c r="AG81" s="1"/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1.0249999999999999</v>
      </c>
      <c r="BU81">
        <v>1.075</v>
      </c>
      <c r="BV81">
        <v>1.1850000000000001</v>
      </c>
      <c r="BW81">
        <v>1.635</v>
      </c>
      <c r="BX81">
        <v>2.5049999999999999</v>
      </c>
      <c r="BY81">
        <v>9.3249999999999993</v>
      </c>
      <c r="BZ81">
        <v>112.23863636363636</v>
      </c>
      <c r="CA81">
        <v>17610.261363636364</v>
      </c>
      <c r="CB81">
        <v>112.23863636363636</v>
      </c>
      <c r="CC81">
        <v>17610.261363636364</v>
      </c>
      <c r="CH81">
        <v>1.27</v>
      </c>
      <c r="CI81">
        <v>2</v>
      </c>
      <c r="CJ81">
        <v>1.89</v>
      </c>
      <c r="CK81">
        <v>5.17</v>
      </c>
      <c r="CL81">
        <v>2.16</v>
      </c>
      <c r="CM81">
        <v>7.33</v>
      </c>
      <c r="CN81">
        <v>2.2599999999999998</v>
      </c>
      <c r="CO81">
        <v>8</v>
      </c>
      <c r="CP81">
        <v>2.3650000000000002</v>
      </c>
      <c r="CQ81">
        <v>8.5749999999999993</v>
      </c>
      <c r="CR81">
        <v>2.5</v>
      </c>
      <c r="CS81">
        <v>9.66</v>
      </c>
      <c r="CT81">
        <v>2.59</v>
      </c>
      <c r="CU81">
        <v>10.25</v>
      </c>
      <c r="CV81">
        <v>2.8050000000000002</v>
      </c>
      <c r="CW81">
        <v>11.975</v>
      </c>
      <c r="CX81">
        <v>3.0150000000000001</v>
      </c>
      <c r="CY81">
        <v>14.685</v>
      </c>
      <c r="CZ81">
        <v>3.4049999999999998</v>
      </c>
      <c r="DA81">
        <v>21.984999999999999</v>
      </c>
      <c r="DB81">
        <v>3.7450000000000001</v>
      </c>
      <c r="DC81">
        <v>26.864999999999998</v>
      </c>
      <c r="DD81">
        <v>3.9950000000000001</v>
      </c>
      <c r="DE81">
        <v>30.035</v>
      </c>
      <c r="DF81">
        <v>4.6349999999999998</v>
      </c>
      <c r="DG81">
        <v>41.725000000000001</v>
      </c>
      <c r="DH81">
        <v>5.1100000000000003</v>
      </c>
      <c r="DI81">
        <v>51.18</v>
      </c>
      <c r="DJ81">
        <v>6.12</v>
      </c>
      <c r="DK81">
        <v>71.16</v>
      </c>
      <c r="DL81">
        <v>7.25</v>
      </c>
      <c r="DM81">
        <v>101.76</v>
      </c>
      <c r="DN81">
        <v>9.36</v>
      </c>
      <c r="DO81">
        <v>165.58</v>
      </c>
      <c r="DP81">
        <v>12.38</v>
      </c>
      <c r="DQ81">
        <v>289.98</v>
      </c>
      <c r="DR81">
        <v>17.175000000000001</v>
      </c>
      <c r="DS81">
        <v>574.17499999999995</v>
      </c>
      <c r="DT81">
        <v>30.805</v>
      </c>
      <c r="DU81">
        <v>1720.3050000000001</v>
      </c>
      <c r="DV81">
        <v>57.07</v>
      </c>
      <c r="DW81">
        <v>6089.85</v>
      </c>
      <c r="DX81">
        <v>197.245</v>
      </c>
      <c r="DY81">
        <v>70999.634999999995</v>
      </c>
      <c r="DZ81">
        <v>11172.579545454546</v>
      </c>
      <c r="EA81">
        <v>174977280.39772728</v>
      </c>
      <c r="EB81">
        <v>11172.579545454546</v>
      </c>
      <c r="EC81">
        <v>174977280.39772728</v>
      </c>
      <c r="EH81">
        <v>-23.314749999999908</v>
      </c>
      <c r="EI81">
        <v>-14.147650000000034</v>
      </c>
      <c r="EJ81">
        <v>-12.165050000000043</v>
      </c>
      <c r="EK81">
        <v>-11.696950000000047</v>
      </c>
      <c r="EL81">
        <v>-11.435450000000049</v>
      </c>
      <c r="EM81">
        <v>-11.025350000000051</v>
      </c>
      <c r="EN81">
        <v>-10.55330000000005</v>
      </c>
      <c r="EO81">
        <v>-9.6784000000000567</v>
      </c>
      <c r="EP81">
        <v>-9.22960000000006</v>
      </c>
      <c r="EQ81">
        <v>-8.5191500000000655</v>
      </c>
      <c r="ER81">
        <v>-8.0904500000000663</v>
      </c>
      <c r="ES81">
        <v>-7.6583500000000662</v>
      </c>
      <c r="ET81">
        <v>-6.9433500000000654</v>
      </c>
      <c r="EU81">
        <v>-6.4356500000000665</v>
      </c>
      <c r="EV81">
        <v>-5.84390000000006</v>
      </c>
      <c r="EW81">
        <v>-5.1842500000000573</v>
      </c>
      <c r="EX81">
        <v>-4.4978000000000593</v>
      </c>
      <c r="EY81">
        <v>-3.7599500000000625</v>
      </c>
      <c r="EZ81">
        <v>-3.2253000000000593</v>
      </c>
      <c r="FA81">
        <v>-2.2368000000000525</v>
      </c>
      <c r="FB81">
        <v>-1.5351000000000445</v>
      </c>
      <c r="FC81">
        <v>-0.79640000000003641</v>
      </c>
      <c r="FD81">
        <v>1.0000000000000048E-100</v>
      </c>
      <c r="FE81">
        <v>1.0000000000000048E-100</v>
      </c>
      <c r="FG81">
        <v>200</v>
      </c>
      <c r="FH81">
        <v>200</v>
      </c>
      <c r="FI81">
        <v>200</v>
      </c>
      <c r="FJ81">
        <v>200</v>
      </c>
      <c r="FK81">
        <v>200</v>
      </c>
      <c r="FL81">
        <v>200</v>
      </c>
      <c r="FM81">
        <v>200</v>
      </c>
      <c r="FN81">
        <v>200</v>
      </c>
      <c r="FO81">
        <v>200</v>
      </c>
      <c r="FP81">
        <v>200</v>
      </c>
      <c r="FQ81">
        <v>200</v>
      </c>
      <c r="FR81">
        <v>200</v>
      </c>
      <c r="FS81">
        <v>200</v>
      </c>
      <c r="FT81">
        <v>200</v>
      </c>
      <c r="FU81">
        <v>200</v>
      </c>
      <c r="FV81">
        <v>200</v>
      </c>
      <c r="FW81">
        <v>200</v>
      </c>
      <c r="FX81">
        <v>200</v>
      </c>
      <c r="FY81">
        <v>200</v>
      </c>
      <c r="FZ81">
        <v>200</v>
      </c>
      <c r="GA81">
        <v>200</v>
      </c>
      <c r="GB81">
        <v>200</v>
      </c>
      <c r="GC81">
        <v>176</v>
      </c>
      <c r="GD81">
        <v>176</v>
      </c>
      <c r="GF81">
        <v>327713.14</v>
      </c>
      <c r="GG81">
        <v>229001.905</v>
      </c>
      <c r="GH81">
        <v>195806.245</v>
      </c>
      <c r="GI81">
        <v>188344.41500000001</v>
      </c>
      <c r="GJ81">
        <v>180230.29500000001</v>
      </c>
      <c r="GK81">
        <v>171991.41</v>
      </c>
      <c r="GL81">
        <v>163527.06</v>
      </c>
      <c r="GM81">
        <v>154590.30499999999</v>
      </c>
      <c r="GN81">
        <v>145023.22500000001</v>
      </c>
      <c r="GO81">
        <v>135385.59</v>
      </c>
      <c r="GP81">
        <v>125078.75</v>
      </c>
      <c r="GQ81">
        <v>113943.06</v>
      </c>
      <c r="GR81">
        <v>102716.95</v>
      </c>
      <c r="GS81">
        <v>90633.695000000007</v>
      </c>
      <c r="GT81">
        <v>77967.86</v>
      </c>
      <c r="GU81">
        <v>65096.355000000003</v>
      </c>
      <c r="GV81">
        <v>52862.42</v>
      </c>
      <c r="GW81">
        <v>40526.154999999999</v>
      </c>
      <c r="GX81">
        <v>29507.985000000001</v>
      </c>
      <c r="GY81">
        <v>18956.87</v>
      </c>
      <c r="GZ81">
        <v>10004.15</v>
      </c>
      <c r="HA81">
        <v>3034.89</v>
      </c>
      <c r="HB81">
        <v>17</v>
      </c>
      <c r="HC81">
        <v>17</v>
      </c>
      <c r="HE81">
        <v>0</v>
      </c>
      <c r="HF81">
        <v>0</v>
      </c>
      <c r="HL81" t="s">
        <v>242</v>
      </c>
      <c r="HM81">
        <v>21.113078084999998</v>
      </c>
      <c r="HN81">
        <v>445.84718353589744</v>
      </c>
      <c r="HP81">
        <v>1.1614268399999998</v>
      </c>
      <c r="HQ81">
        <v>12.412359102430917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L81" s="4">
        <f t="shared" si="44"/>
        <v>16.852333333333334</v>
      </c>
      <c r="IM81" s="4"/>
      <c r="IN81" s="4">
        <f t="shared" si="32"/>
        <v>1.5436837037037037</v>
      </c>
      <c r="IO81" s="4">
        <f t="shared" si="33"/>
        <v>0</v>
      </c>
      <c r="IP81" s="4"/>
      <c r="IQ81" s="4"/>
      <c r="IR81" s="4">
        <f t="shared" si="34"/>
        <v>4.0645606660072537E-3</v>
      </c>
      <c r="IS81" s="9">
        <f t="shared" si="35"/>
        <v>0.23022954882654439</v>
      </c>
      <c r="IT81">
        <v>48528</v>
      </c>
      <c r="IU81" s="9"/>
      <c r="IV81" s="9">
        <f t="shared" si="36"/>
        <v>0</v>
      </c>
      <c r="IW81" s="9">
        <f t="shared" si="37"/>
        <v>0</v>
      </c>
      <c r="IX81" s="9"/>
      <c r="IY81" s="9">
        <f t="shared" si="48"/>
        <v>2</v>
      </c>
      <c r="IZ81" s="9">
        <f t="shared" si="48"/>
        <v>2</v>
      </c>
      <c r="JA81" s="9">
        <f t="shared" si="46"/>
        <v>2</v>
      </c>
      <c r="JB81" s="9">
        <f t="shared" si="46"/>
        <v>2</v>
      </c>
      <c r="JC81" s="9">
        <f t="shared" si="46"/>
        <v>2</v>
      </c>
      <c r="JD81" s="9">
        <f t="shared" si="46"/>
        <v>2</v>
      </c>
      <c r="JE81" s="9">
        <f t="shared" si="46"/>
        <v>2</v>
      </c>
      <c r="JF81" s="9">
        <f t="shared" si="46"/>
        <v>2</v>
      </c>
      <c r="JG81" s="9">
        <f t="shared" si="46"/>
        <v>2</v>
      </c>
      <c r="JH81" s="9">
        <f t="shared" si="46"/>
        <v>2</v>
      </c>
      <c r="JI81" s="9">
        <f t="shared" si="46"/>
        <v>2</v>
      </c>
      <c r="JJ81" s="9">
        <f t="shared" si="28"/>
        <v>2</v>
      </c>
      <c r="JK81" s="9">
        <f t="shared" si="28"/>
        <v>2</v>
      </c>
      <c r="JL81" s="9">
        <f t="shared" si="28"/>
        <v>2</v>
      </c>
      <c r="JM81" s="9">
        <f t="shared" si="28"/>
        <v>2</v>
      </c>
      <c r="JN81" s="9">
        <f t="shared" si="28"/>
        <v>2</v>
      </c>
      <c r="JO81" s="9">
        <f t="shared" si="26"/>
        <v>2</v>
      </c>
      <c r="JP81" s="9">
        <f t="shared" si="24"/>
        <v>2</v>
      </c>
      <c r="JQ81" s="9">
        <f t="shared" si="24"/>
        <v>2</v>
      </c>
      <c r="JR81" s="9">
        <f t="shared" si="24"/>
        <v>2</v>
      </c>
      <c r="JS81" s="9">
        <f t="shared" si="24"/>
        <v>2</v>
      </c>
      <c r="JT81" s="9">
        <f t="shared" si="24"/>
        <v>2</v>
      </c>
      <c r="JU81" s="9">
        <f t="shared" si="24"/>
        <v>1.76</v>
      </c>
      <c r="JV81" s="9">
        <f t="shared" si="24"/>
        <v>1.76</v>
      </c>
      <c r="JW81" s="10">
        <f t="shared" si="38"/>
        <v>3.1394469245285481E-3</v>
      </c>
      <c r="JX81" s="4">
        <f t="shared" si="39"/>
        <v>21.113078084999998</v>
      </c>
      <c r="JY81" s="4">
        <f t="shared" si="40"/>
        <v>8.5117312590284655E-2</v>
      </c>
      <c r="JZ81" s="11">
        <f t="shared" si="41"/>
        <v>21.034889429432297</v>
      </c>
      <c r="KA81" s="11">
        <f t="shared" si="42"/>
        <v>21.191266740567698</v>
      </c>
      <c r="KB81" s="9">
        <f t="shared" si="43"/>
        <v>3.1162799154714513E-3</v>
      </c>
      <c r="KC81" s="12">
        <f t="shared" si="45"/>
        <v>1.5639317099999998E-2</v>
      </c>
      <c r="KD81" s="9">
        <v>79</v>
      </c>
      <c r="KE81" s="9">
        <f t="shared" si="49"/>
        <v>4148.2675949367094</v>
      </c>
      <c r="KF81" s="9">
        <f t="shared" si="49"/>
        <v>2898.7582911392406</v>
      </c>
      <c r="KG81" s="9">
        <f t="shared" si="47"/>
        <v>2478.5600632911392</v>
      </c>
      <c r="KH81" s="9">
        <f t="shared" si="47"/>
        <v>2384.106518987342</v>
      </c>
      <c r="KI81" s="9">
        <f t="shared" si="47"/>
        <v>2281.3961392405063</v>
      </c>
      <c r="KJ81" s="9">
        <f t="shared" si="47"/>
        <v>2177.1064556962024</v>
      </c>
      <c r="KK81" s="9">
        <f t="shared" si="47"/>
        <v>2069.9627848101268</v>
      </c>
      <c r="KL81" s="9">
        <f t="shared" si="47"/>
        <v>1956.8393037974683</v>
      </c>
      <c r="KM81" s="9">
        <f t="shared" si="47"/>
        <v>1835.7370253164559</v>
      </c>
      <c r="KN81" s="9">
        <f t="shared" si="47"/>
        <v>1713.7416455696202</v>
      </c>
      <c r="KO81" s="9">
        <f t="shared" si="47"/>
        <v>1583.2753164556962</v>
      </c>
      <c r="KP81" s="9">
        <f t="shared" si="29"/>
        <v>1442.3172151898734</v>
      </c>
      <c r="KQ81" s="9">
        <f t="shared" si="29"/>
        <v>1300.2145569620252</v>
      </c>
      <c r="KR81" s="9">
        <f t="shared" si="29"/>
        <v>1147.2619620253165</v>
      </c>
      <c r="KS81" s="9">
        <f t="shared" si="29"/>
        <v>986.93493670886073</v>
      </c>
      <c r="KT81" s="9">
        <f t="shared" si="29"/>
        <v>824.00449367088606</v>
      </c>
      <c r="KU81" s="9">
        <f t="shared" si="27"/>
        <v>669.14455696202526</v>
      </c>
      <c r="KV81" s="9">
        <f t="shared" si="25"/>
        <v>512.98930379746832</v>
      </c>
      <c r="KW81" s="9">
        <f t="shared" si="25"/>
        <v>373.51879746835442</v>
      </c>
      <c r="KX81" s="9">
        <f t="shared" si="25"/>
        <v>239.96037974683543</v>
      </c>
      <c r="KY81" s="9">
        <f t="shared" si="25"/>
        <v>126.63481012658228</v>
      </c>
      <c r="KZ81" s="9">
        <f t="shared" si="25"/>
        <v>38.41632911392405</v>
      </c>
      <c r="LA81" s="9">
        <f t="shared" si="25"/>
        <v>0.21518987341772153</v>
      </c>
      <c r="LB81" s="9">
        <f t="shared" si="25"/>
        <v>0.21518987341772153</v>
      </c>
    </row>
    <row r="82" spans="1:314" x14ac:dyDescent="0.25">
      <c r="A82">
        <v>280</v>
      </c>
      <c r="B82">
        <v>27900</v>
      </c>
      <c r="C82">
        <v>778410000</v>
      </c>
      <c r="K82">
        <v>280</v>
      </c>
      <c r="L82">
        <v>78400</v>
      </c>
      <c r="M82">
        <v>0</v>
      </c>
      <c r="N82">
        <v>0</v>
      </c>
      <c r="R82">
        <v>0</v>
      </c>
      <c r="S82">
        <v>11149.59</v>
      </c>
      <c r="T82">
        <v>40.012830357143194</v>
      </c>
      <c r="U82" s="2">
        <v>2.5850694444444445E-4</v>
      </c>
      <c r="V82" s="1"/>
      <c r="W82" s="1">
        <v>25399.24</v>
      </c>
      <c r="X82" s="1">
        <v>101801.02</v>
      </c>
      <c r="Y82" s="1"/>
      <c r="Z82" s="1"/>
      <c r="AA82" s="1"/>
      <c r="AB82" s="1">
        <v>0</v>
      </c>
      <c r="AC82" s="1">
        <v>0</v>
      </c>
      <c r="AD82" s="1"/>
      <c r="AE82" s="1"/>
      <c r="AF82" s="1"/>
      <c r="AG82" s="1"/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1.0049999999999999</v>
      </c>
      <c r="BS82">
        <v>1.0149999999999999</v>
      </c>
      <c r="BT82">
        <v>1.04</v>
      </c>
      <c r="BU82">
        <v>1.1299999999999999</v>
      </c>
      <c r="BV82">
        <v>1.2549999999999999</v>
      </c>
      <c r="BW82">
        <v>1.905</v>
      </c>
      <c r="BX82">
        <v>2.62</v>
      </c>
      <c r="BY82">
        <v>10.44</v>
      </c>
      <c r="BZ82">
        <v>112.34946236559139</v>
      </c>
      <c r="CA82">
        <v>17673.672043010753</v>
      </c>
      <c r="CB82">
        <v>112.34946236559139</v>
      </c>
      <c r="CC82">
        <v>17673.672043010753</v>
      </c>
      <c r="CH82">
        <v>1.22</v>
      </c>
      <c r="CI82">
        <v>1.8</v>
      </c>
      <c r="CJ82">
        <v>1.9850000000000001</v>
      </c>
      <c r="CK82">
        <v>5.9450000000000003</v>
      </c>
      <c r="CL82">
        <v>2.4700000000000002</v>
      </c>
      <c r="CM82">
        <v>9.75</v>
      </c>
      <c r="CN82">
        <v>2.61</v>
      </c>
      <c r="CO82">
        <v>10.98</v>
      </c>
      <c r="CP82">
        <v>2.7749999999999999</v>
      </c>
      <c r="CQ82">
        <v>12.565</v>
      </c>
      <c r="CR82">
        <v>2.875</v>
      </c>
      <c r="CS82">
        <v>13.785</v>
      </c>
      <c r="CT82">
        <v>3.0449999999999999</v>
      </c>
      <c r="CU82">
        <v>15.835000000000001</v>
      </c>
      <c r="CV82">
        <v>3.14</v>
      </c>
      <c r="CW82">
        <v>16.57</v>
      </c>
      <c r="CX82">
        <v>3.3250000000000002</v>
      </c>
      <c r="CY82">
        <v>18.024999999999999</v>
      </c>
      <c r="CZ82">
        <v>3.7349999999999999</v>
      </c>
      <c r="DA82">
        <v>23.285</v>
      </c>
      <c r="DB82">
        <v>4.13</v>
      </c>
      <c r="DC82">
        <v>29.88</v>
      </c>
      <c r="DD82">
        <v>4.3949999999999996</v>
      </c>
      <c r="DE82">
        <v>33.585000000000001</v>
      </c>
      <c r="DF82">
        <v>4.9649999999999999</v>
      </c>
      <c r="DG82">
        <v>44.715000000000003</v>
      </c>
      <c r="DH82">
        <v>5.875</v>
      </c>
      <c r="DI82">
        <v>62.685000000000002</v>
      </c>
      <c r="DJ82">
        <v>6.91</v>
      </c>
      <c r="DK82">
        <v>89.45</v>
      </c>
      <c r="DL82">
        <v>8.14</v>
      </c>
      <c r="DM82">
        <v>129.88999999999999</v>
      </c>
      <c r="DN82">
        <v>10.275</v>
      </c>
      <c r="DO82">
        <v>221.505</v>
      </c>
      <c r="DP82">
        <v>13.975</v>
      </c>
      <c r="DQ82">
        <v>386.85500000000002</v>
      </c>
      <c r="DR82">
        <v>20.885000000000002</v>
      </c>
      <c r="DS82">
        <v>843.34500000000003</v>
      </c>
      <c r="DT82">
        <v>33.090000000000003</v>
      </c>
      <c r="DU82">
        <v>2200.06</v>
      </c>
      <c r="DV82">
        <v>66.84</v>
      </c>
      <c r="DW82">
        <v>8610.15</v>
      </c>
      <c r="DX82">
        <v>209.80500000000001</v>
      </c>
      <c r="DY82">
        <v>78912.095000000001</v>
      </c>
      <c r="DZ82">
        <v>11185.790322580646</v>
      </c>
      <c r="EA82">
        <v>175653887.88709676</v>
      </c>
      <c r="EB82">
        <v>11185.790322580646</v>
      </c>
      <c r="EC82">
        <v>175653887.88709676</v>
      </c>
      <c r="EH82">
        <v>-25.758899999999866</v>
      </c>
      <c r="EI82">
        <v>-15.299100000000024</v>
      </c>
      <c r="EJ82">
        <v>-12.611100000000032</v>
      </c>
      <c r="EK82">
        <v>-11.983900000000045</v>
      </c>
      <c r="EL82">
        <v>-11.072700000000044</v>
      </c>
      <c r="EM82">
        <v>-10.807500000000051</v>
      </c>
      <c r="EN82">
        <v>-10.284550000000058</v>
      </c>
      <c r="EO82">
        <v>-9.9206500000000606</v>
      </c>
      <c r="EP82">
        <v>-9.2826000000000661</v>
      </c>
      <c r="EQ82">
        <v>-8.8900000000000645</v>
      </c>
      <c r="ER82">
        <v>-8.3027500000000671</v>
      </c>
      <c r="ES82">
        <v>-7.8727500000000665</v>
      </c>
      <c r="ET82">
        <v>-7.315450000000066</v>
      </c>
      <c r="EU82">
        <v>-6.4316000000000608</v>
      </c>
      <c r="EV82">
        <v>-5.9208500000000654</v>
      </c>
      <c r="EW82">
        <v>-5.1796000000000699</v>
      </c>
      <c r="EX82">
        <v>-4.5780000000000571</v>
      </c>
      <c r="EY82">
        <v>-3.7204500000000587</v>
      </c>
      <c r="EZ82">
        <v>-3.0370000000000665</v>
      </c>
      <c r="FA82">
        <v>-2.4061000000000607</v>
      </c>
      <c r="FB82">
        <v>-1.5773500000000518</v>
      </c>
      <c r="FC82">
        <v>-0.80700000000003802</v>
      </c>
      <c r="FD82">
        <v>1.0000000000000042E-100</v>
      </c>
      <c r="FE82">
        <v>1.0000000000000042E-100</v>
      </c>
      <c r="FG82">
        <v>200</v>
      </c>
      <c r="FH82">
        <v>200</v>
      </c>
      <c r="FI82">
        <v>200</v>
      </c>
      <c r="FJ82">
        <v>200</v>
      </c>
      <c r="FK82">
        <v>200</v>
      </c>
      <c r="FL82">
        <v>200</v>
      </c>
      <c r="FM82">
        <v>200</v>
      </c>
      <c r="FN82">
        <v>200</v>
      </c>
      <c r="FO82">
        <v>200</v>
      </c>
      <c r="FP82">
        <v>200</v>
      </c>
      <c r="FQ82">
        <v>200</v>
      </c>
      <c r="FR82">
        <v>200</v>
      </c>
      <c r="FS82">
        <v>200</v>
      </c>
      <c r="FT82">
        <v>200</v>
      </c>
      <c r="FU82">
        <v>200</v>
      </c>
      <c r="FV82">
        <v>200</v>
      </c>
      <c r="FW82">
        <v>200</v>
      </c>
      <c r="FX82">
        <v>200</v>
      </c>
      <c r="FY82">
        <v>200</v>
      </c>
      <c r="FZ82">
        <v>200</v>
      </c>
      <c r="GA82">
        <v>200</v>
      </c>
      <c r="GB82">
        <v>200</v>
      </c>
      <c r="GC82">
        <v>186</v>
      </c>
      <c r="GD82">
        <v>186</v>
      </c>
      <c r="GF82">
        <v>351722.23</v>
      </c>
      <c r="GG82">
        <v>245309.64</v>
      </c>
      <c r="GH82">
        <v>209613.08499999999</v>
      </c>
      <c r="GI82">
        <v>201596.57</v>
      </c>
      <c r="GJ82">
        <v>192878.47</v>
      </c>
      <c r="GK82">
        <v>184032.04</v>
      </c>
      <c r="GL82">
        <v>174942.64</v>
      </c>
      <c r="GM82">
        <v>165350.86499999999</v>
      </c>
      <c r="GN82">
        <v>155085.56</v>
      </c>
      <c r="GO82">
        <v>144747.56</v>
      </c>
      <c r="GP82">
        <v>133694.04500000001</v>
      </c>
      <c r="GQ82">
        <v>121756.93</v>
      </c>
      <c r="GR82">
        <v>109727.205</v>
      </c>
      <c r="GS82">
        <v>96784.264999999999</v>
      </c>
      <c r="GT82">
        <v>83223.145000000004</v>
      </c>
      <c r="GU82">
        <v>69451.16</v>
      </c>
      <c r="GV82">
        <v>56369.53</v>
      </c>
      <c r="GW82">
        <v>43190.995000000003</v>
      </c>
      <c r="GX82">
        <v>31430.994999999999</v>
      </c>
      <c r="GY82">
        <v>20179.075000000001</v>
      </c>
      <c r="GZ82">
        <v>10641.055</v>
      </c>
      <c r="HA82">
        <v>3225.415</v>
      </c>
      <c r="HB82">
        <v>17.086021505376344</v>
      </c>
      <c r="HC82">
        <v>17.086021505376344</v>
      </c>
      <c r="HE82">
        <v>0</v>
      </c>
      <c r="HF82">
        <v>0</v>
      </c>
      <c r="HL82" t="s">
        <v>242</v>
      </c>
      <c r="HM82">
        <v>22.422781899999997</v>
      </c>
      <c r="HN82">
        <v>502.82088000993349</v>
      </c>
      <c r="HP82">
        <v>1.1972763049999999</v>
      </c>
      <c r="HQ82">
        <v>13.846323926989694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L82" s="4">
        <f t="shared" si="44"/>
        <v>18.142314285714289</v>
      </c>
      <c r="IM82" s="4"/>
      <c r="IN82" s="4">
        <f t="shared" si="32"/>
        <v>1.5927985714285715</v>
      </c>
      <c r="IO82" s="4">
        <f t="shared" si="33"/>
        <v>0</v>
      </c>
      <c r="IP82" s="4"/>
      <c r="IQ82" s="4"/>
      <c r="IR82" s="4">
        <f t="shared" si="34"/>
        <v>4.3232912279255707E-3</v>
      </c>
      <c r="IS82" s="9">
        <f t="shared" si="35"/>
        <v>0.23049702904615066</v>
      </c>
      <c r="IT82">
        <v>48529</v>
      </c>
      <c r="IU82" s="9"/>
      <c r="IV82" s="9">
        <f t="shared" si="36"/>
        <v>0</v>
      </c>
      <c r="IW82" s="9">
        <f t="shared" si="37"/>
        <v>0</v>
      </c>
      <c r="IX82" s="9"/>
      <c r="IY82" s="9">
        <f t="shared" si="48"/>
        <v>2</v>
      </c>
      <c r="IZ82" s="9">
        <f t="shared" si="48"/>
        <v>2</v>
      </c>
      <c r="JA82" s="9">
        <f t="shared" si="46"/>
        <v>2</v>
      </c>
      <c r="JB82" s="9">
        <f t="shared" si="46"/>
        <v>2</v>
      </c>
      <c r="JC82" s="9">
        <f t="shared" si="46"/>
        <v>2</v>
      </c>
      <c r="JD82" s="9">
        <f t="shared" si="46"/>
        <v>2</v>
      </c>
      <c r="JE82" s="9">
        <f t="shared" si="46"/>
        <v>2</v>
      </c>
      <c r="JF82" s="9">
        <f t="shared" si="46"/>
        <v>2</v>
      </c>
      <c r="JG82" s="9">
        <f t="shared" si="46"/>
        <v>2</v>
      </c>
      <c r="JH82" s="9">
        <f t="shared" si="46"/>
        <v>2</v>
      </c>
      <c r="JI82" s="9">
        <f t="shared" si="46"/>
        <v>2</v>
      </c>
      <c r="JJ82" s="9">
        <f t="shared" si="28"/>
        <v>2</v>
      </c>
      <c r="JK82" s="9">
        <f t="shared" si="28"/>
        <v>2</v>
      </c>
      <c r="JL82" s="9">
        <f t="shared" si="28"/>
        <v>2</v>
      </c>
      <c r="JM82" s="9">
        <f t="shared" si="28"/>
        <v>2</v>
      </c>
      <c r="JN82" s="9">
        <f t="shared" si="28"/>
        <v>2</v>
      </c>
      <c r="JO82" s="9">
        <f t="shared" si="26"/>
        <v>2</v>
      </c>
      <c r="JP82" s="9">
        <f t="shared" si="24"/>
        <v>2</v>
      </c>
      <c r="JQ82" s="9">
        <f t="shared" si="24"/>
        <v>2</v>
      </c>
      <c r="JR82" s="9">
        <f t="shared" si="24"/>
        <v>2</v>
      </c>
      <c r="JS82" s="9">
        <f t="shared" si="24"/>
        <v>2</v>
      </c>
      <c r="JT82" s="9">
        <f t="shared" si="24"/>
        <v>2</v>
      </c>
      <c r="JU82" s="9">
        <f t="shared" si="24"/>
        <v>1.86</v>
      </c>
      <c r="JV82" s="9">
        <f t="shared" si="24"/>
        <v>1.86</v>
      </c>
      <c r="JW82" s="10">
        <f t="shared" si="38"/>
        <v>3.2108859934529034E-3</v>
      </c>
      <c r="JX82" s="4">
        <f t="shared" si="39"/>
        <v>22.422781899999997</v>
      </c>
      <c r="JY82" s="4">
        <f t="shared" si="40"/>
        <v>3.973187496603714E-2</v>
      </c>
      <c r="JZ82" s="11">
        <f t="shared" si="41"/>
        <v>22.369361845829669</v>
      </c>
      <c r="KA82" s="11">
        <f t="shared" si="42"/>
        <v>22.476201954170325</v>
      </c>
      <c r="KB82" s="9">
        <f t="shared" si="43"/>
        <v>3.1956231208328098E-3</v>
      </c>
      <c r="KC82" s="12">
        <f t="shared" si="45"/>
        <v>1.6016272785714283E-2</v>
      </c>
      <c r="KD82" s="9">
        <v>80</v>
      </c>
      <c r="KE82" s="9">
        <f t="shared" si="49"/>
        <v>4396.5278749999998</v>
      </c>
      <c r="KF82" s="9">
        <f t="shared" si="49"/>
        <v>3066.3705</v>
      </c>
      <c r="KG82" s="9">
        <f t="shared" si="47"/>
        <v>2620.1635624999999</v>
      </c>
      <c r="KH82" s="9">
        <f t="shared" si="47"/>
        <v>2519.9571249999999</v>
      </c>
      <c r="KI82" s="9">
        <f t="shared" si="47"/>
        <v>2410.9808750000002</v>
      </c>
      <c r="KJ82" s="9">
        <f t="shared" si="47"/>
        <v>2300.4005000000002</v>
      </c>
      <c r="KK82" s="9">
        <f t="shared" si="47"/>
        <v>2186.7830000000004</v>
      </c>
      <c r="KL82" s="9">
        <f t="shared" si="47"/>
        <v>2066.8858124999997</v>
      </c>
      <c r="KM82" s="9">
        <f t="shared" si="47"/>
        <v>1938.5695000000001</v>
      </c>
      <c r="KN82" s="9">
        <f t="shared" si="47"/>
        <v>1809.3444999999999</v>
      </c>
      <c r="KO82" s="9">
        <f t="shared" si="47"/>
        <v>1671.1755625000001</v>
      </c>
      <c r="KP82" s="9">
        <f t="shared" si="29"/>
        <v>1521.9616249999999</v>
      </c>
      <c r="KQ82" s="9">
        <f t="shared" si="29"/>
        <v>1371.5900624999999</v>
      </c>
      <c r="KR82" s="9">
        <f t="shared" si="29"/>
        <v>1209.8033124999999</v>
      </c>
      <c r="KS82" s="9">
        <f t="shared" si="29"/>
        <v>1040.2893125000001</v>
      </c>
      <c r="KT82" s="9">
        <f t="shared" si="29"/>
        <v>868.1395</v>
      </c>
      <c r="KU82" s="9">
        <f t="shared" si="27"/>
        <v>704.61912499999994</v>
      </c>
      <c r="KV82" s="9">
        <f t="shared" si="25"/>
        <v>539.88743750000003</v>
      </c>
      <c r="KW82" s="9">
        <f t="shared" si="25"/>
        <v>392.88743749999998</v>
      </c>
      <c r="KX82" s="9">
        <f t="shared" si="25"/>
        <v>252.2384375</v>
      </c>
      <c r="KY82" s="9">
        <f t="shared" si="25"/>
        <v>133.01318750000002</v>
      </c>
      <c r="KZ82" s="9">
        <f t="shared" si="25"/>
        <v>40.317687499999998</v>
      </c>
      <c r="LA82" s="9">
        <f t="shared" si="25"/>
        <v>0.21357526881720429</v>
      </c>
      <c r="LB82" s="9">
        <f t="shared" si="25"/>
        <v>0.21357526881720429</v>
      </c>
    </row>
    <row r="83" spans="1:314" x14ac:dyDescent="0.25">
      <c r="A83">
        <v>290</v>
      </c>
      <c r="B83">
        <v>28900</v>
      </c>
      <c r="C83">
        <v>835210000</v>
      </c>
      <c r="K83">
        <v>290</v>
      </c>
      <c r="L83">
        <v>84100</v>
      </c>
      <c r="M83">
        <v>0</v>
      </c>
      <c r="N83">
        <v>0</v>
      </c>
      <c r="R83">
        <v>0</v>
      </c>
      <c r="S83">
        <v>11893.285</v>
      </c>
      <c r="T83">
        <v>41.216608448276077</v>
      </c>
      <c r="U83" s="2">
        <v>2.768634259259259E-4</v>
      </c>
      <c r="V83" s="1"/>
      <c r="W83" s="1">
        <v>28309.014999999999</v>
      </c>
      <c r="X83" s="1">
        <v>121613.66499999999</v>
      </c>
      <c r="Y83" s="1"/>
      <c r="Z83" s="1"/>
      <c r="AA83" s="1"/>
      <c r="AB83" s="1">
        <v>0</v>
      </c>
      <c r="AC83" s="1">
        <v>0</v>
      </c>
      <c r="AD83" s="1"/>
      <c r="AE83" s="1"/>
      <c r="AF83" s="1"/>
      <c r="AG83" s="1"/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>
        <v>1</v>
      </c>
      <c r="BN83">
        <v>1</v>
      </c>
      <c r="BO83">
        <v>1</v>
      </c>
      <c r="BP83">
        <v>1.0049999999999999</v>
      </c>
      <c r="BQ83">
        <v>1.0149999999999999</v>
      </c>
      <c r="BR83">
        <v>1.0049999999999999</v>
      </c>
      <c r="BS83">
        <v>1.0149999999999999</v>
      </c>
      <c r="BT83">
        <v>1.03</v>
      </c>
      <c r="BU83">
        <v>1.0900000000000001</v>
      </c>
      <c r="BV83">
        <v>1.24</v>
      </c>
      <c r="BW83">
        <v>1.81</v>
      </c>
      <c r="BX83">
        <v>2.3149999999999999</v>
      </c>
      <c r="BY83">
        <v>8.1950000000000003</v>
      </c>
      <c r="BZ83">
        <v>117.99438202247191</v>
      </c>
      <c r="CA83">
        <v>19057.264044943819</v>
      </c>
      <c r="CB83">
        <v>117.99438202247191</v>
      </c>
      <c r="CC83">
        <v>19057.264044943819</v>
      </c>
      <c r="CH83">
        <v>1.19</v>
      </c>
      <c r="CI83">
        <v>1.6</v>
      </c>
      <c r="CJ83">
        <v>2.0750000000000002</v>
      </c>
      <c r="CK83">
        <v>6.6849999999999996</v>
      </c>
      <c r="CL83">
        <v>2.585</v>
      </c>
      <c r="CM83">
        <v>11.305</v>
      </c>
      <c r="CN83">
        <v>2.67</v>
      </c>
      <c r="CO83">
        <v>11.89</v>
      </c>
      <c r="CP83">
        <v>2.835</v>
      </c>
      <c r="CQ83">
        <v>13.365</v>
      </c>
      <c r="CR83">
        <v>2.93</v>
      </c>
      <c r="CS83">
        <v>14.3</v>
      </c>
      <c r="CT83">
        <v>2.9950000000000001</v>
      </c>
      <c r="CU83">
        <v>14.765000000000001</v>
      </c>
      <c r="CV83">
        <v>3.1749999999999998</v>
      </c>
      <c r="CW83">
        <v>16.215</v>
      </c>
      <c r="CX83">
        <v>3.375</v>
      </c>
      <c r="CY83">
        <v>18.364999999999998</v>
      </c>
      <c r="CZ83">
        <v>3.6949999999999998</v>
      </c>
      <c r="DA83">
        <v>22.715</v>
      </c>
      <c r="DB83">
        <v>4.05</v>
      </c>
      <c r="DC83">
        <v>27.64</v>
      </c>
      <c r="DD83">
        <v>4.33</v>
      </c>
      <c r="DE83">
        <v>31.44</v>
      </c>
      <c r="DF83">
        <v>4.78</v>
      </c>
      <c r="DG83">
        <v>39.25</v>
      </c>
      <c r="DH83">
        <v>5.51</v>
      </c>
      <c r="DI83">
        <v>53.17</v>
      </c>
      <c r="DJ83">
        <v>6.2649999999999997</v>
      </c>
      <c r="DK83">
        <v>70.045000000000002</v>
      </c>
      <c r="DL83">
        <v>7.4850000000000003</v>
      </c>
      <c r="DM83">
        <v>99.424999999999997</v>
      </c>
      <c r="DN83">
        <v>9.1</v>
      </c>
      <c r="DO83">
        <v>150.09</v>
      </c>
      <c r="DP83">
        <v>12.335000000000001</v>
      </c>
      <c r="DQ83">
        <v>315.94499999999999</v>
      </c>
      <c r="DR83">
        <v>16.754999999999999</v>
      </c>
      <c r="DS83">
        <v>571.995</v>
      </c>
      <c r="DT83">
        <v>27.055</v>
      </c>
      <c r="DU83">
        <v>1429.7149999999999</v>
      </c>
      <c r="DV83">
        <v>56.594999999999999</v>
      </c>
      <c r="DW83">
        <v>6406.5249999999996</v>
      </c>
      <c r="DX83">
        <v>178.08</v>
      </c>
      <c r="DY83">
        <v>61147.7</v>
      </c>
      <c r="DZ83">
        <v>11748.898876404495</v>
      </c>
      <c r="EA83">
        <v>189336105.91011235</v>
      </c>
      <c r="EB83">
        <v>11748.898876404495</v>
      </c>
      <c r="EC83">
        <v>189336105.91011235</v>
      </c>
      <c r="EH83">
        <v>-26.644699999999848</v>
      </c>
      <c r="EI83">
        <v>-15.046550000000014</v>
      </c>
      <c r="EJ83">
        <v>-12.204250000000037</v>
      </c>
      <c r="EK83">
        <v>-11.603850000000048</v>
      </c>
      <c r="EL83">
        <v>-10.726950000000054</v>
      </c>
      <c r="EM83">
        <v>-10.458200000000048</v>
      </c>
      <c r="EN83">
        <v>-10.188800000000047</v>
      </c>
      <c r="EO83">
        <v>-9.5714000000000574</v>
      </c>
      <c r="EP83">
        <v>-9.154250000000058</v>
      </c>
      <c r="EQ83">
        <v>-8.5625000000000515</v>
      </c>
      <c r="ER83">
        <v>-8.0597000000000545</v>
      </c>
      <c r="ES83">
        <v>-7.5562000000000538</v>
      </c>
      <c r="ET83">
        <v>-6.9597000000000575</v>
      </c>
      <c r="EU83">
        <v>-6.3462000000000591</v>
      </c>
      <c r="EV83">
        <v>-5.7534000000000525</v>
      </c>
      <c r="EW83">
        <v>-5.1135500000000587</v>
      </c>
      <c r="EX83">
        <v>-4.3994000000000559</v>
      </c>
      <c r="EY83">
        <v>-3.6534500000000647</v>
      </c>
      <c r="EZ83">
        <v>-2.9831000000000678</v>
      </c>
      <c r="FA83">
        <v>-2.1632000000000593</v>
      </c>
      <c r="FB83">
        <v>-1.5009500000000497</v>
      </c>
      <c r="FC83">
        <v>-0.76470000000003313</v>
      </c>
      <c r="FD83">
        <v>1.0000000000000047E-100</v>
      </c>
      <c r="FE83">
        <v>1.0000000000000047E-100</v>
      </c>
      <c r="FG83">
        <v>200</v>
      </c>
      <c r="FH83">
        <v>200</v>
      </c>
      <c r="FI83">
        <v>200</v>
      </c>
      <c r="FJ83">
        <v>200</v>
      </c>
      <c r="FK83">
        <v>200</v>
      </c>
      <c r="FL83">
        <v>200</v>
      </c>
      <c r="FM83">
        <v>200</v>
      </c>
      <c r="FN83">
        <v>200</v>
      </c>
      <c r="FO83">
        <v>200</v>
      </c>
      <c r="FP83">
        <v>200</v>
      </c>
      <c r="FQ83">
        <v>200</v>
      </c>
      <c r="FR83">
        <v>200</v>
      </c>
      <c r="FS83">
        <v>200</v>
      </c>
      <c r="FT83">
        <v>200</v>
      </c>
      <c r="FU83">
        <v>200</v>
      </c>
      <c r="FV83">
        <v>200</v>
      </c>
      <c r="FW83">
        <v>200</v>
      </c>
      <c r="FX83">
        <v>200</v>
      </c>
      <c r="FY83">
        <v>200</v>
      </c>
      <c r="FZ83">
        <v>200</v>
      </c>
      <c r="GA83">
        <v>200</v>
      </c>
      <c r="GB83">
        <v>200</v>
      </c>
      <c r="GC83">
        <v>178</v>
      </c>
      <c r="GD83">
        <v>178</v>
      </c>
      <c r="GF83">
        <v>376516.8</v>
      </c>
      <c r="GG83">
        <v>262078.04500000001</v>
      </c>
      <c r="GH83">
        <v>223794.85500000001</v>
      </c>
      <c r="GI83">
        <v>215204.02</v>
      </c>
      <c r="GJ83">
        <v>205862.64499999999</v>
      </c>
      <c r="GK83">
        <v>196386.9</v>
      </c>
      <c r="GL83">
        <v>186653.37</v>
      </c>
      <c r="GM83">
        <v>176384.89499999999</v>
      </c>
      <c r="GN83">
        <v>165399.56</v>
      </c>
      <c r="GO83">
        <v>154341.625</v>
      </c>
      <c r="GP83">
        <v>142519.67499999999</v>
      </c>
      <c r="GQ83">
        <v>129757.44</v>
      </c>
      <c r="GR83">
        <v>116901.37</v>
      </c>
      <c r="GS83">
        <v>103073.04</v>
      </c>
      <c r="GT83">
        <v>88590.475000000006</v>
      </c>
      <c r="GU83">
        <v>73894.740000000005</v>
      </c>
      <c r="GV83">
        <v>59944.565000000002</v>
      </c>
      <c r="GW83">
        <v>45903.315000000002</v>
      </c>
      <c r="GX83">
        <v>33385.635000000002</v>
      </c>
      <c r="GY83">
        <v>21420.595000000001</v>
      </c>
      <c r="GZ83">
        <v>11288.575000000001</v>
      </c>
      <c r="HA83">
        <v>3419.3049999999998</v>
      </c>
      <c r="HB83">
        <v>18.853932584269664</v>
      </c>
      <c r="HC83">
        <v>18.853932584269664</v>
      </c>
      <c r="HE83">
        <v>0</v>
      </c>
      <c r="HF83">
        <v>0</v>
      </c>
      <c r="HL83" t="s">
        <v>242</v>
      </c>
      <c r="HM83">
        <v>24.026405850000007</v>
      </c>
      <c r="HN83">
        <v>577.30540591858403</v>
      </c>
      <c r="HP83">
        <v>1.2506467349999999</v>
      </c>
      <c r="HQ83">
        <v>15.411383128356078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L83" s="4">
        <f t="shared" si="44"/>
        <v>19.523458620689656</v>
      </c>
      <c r="IM83" s="4"/>
      <c r="IN83" s="4">
        <f t="shared" si="32"/>
        <v>1.6404531034482759</v>
      </c>
      <c r="IO83" s="4">
        <f t="shared" si="33"/>
        <v>0</v>
      </c>
      <c r="IP83" s="4"/>
      <c r="IQ83" s="4"/>
      <c r="IR83" s="4">
        <f t="shared" si="34"/>
        <v>3.66948279414795E-3</v>
      </c>
      <c r="IS83" s="9">
        <f t="shared" si="35"/>
        <v>0.24209558780969492</v>
      </c>
      <c r="IT83">
        <v>48530</v>
      </c>
      <c r="IU83" s="9"/>
      <c r="IV83" s="9">
        <f t="shared" si="36"/>
        <v>0</v>
      </c>
      <c r="IW83" s="9">
        <f t="shared" si="37"/>
        <v>0</v>
      </c>
      <c r="IX83" s="9"/>
      <c r="IY83" s="9">
        <f t="shared" si="48"/>
        <v>2</v>
      </c>
      <c r="IZ83" s="9">
        <f t="shared" si="48"/>
        <v>2</v>
      </c>
      <c r="JA83" s="9">
        <f t="shared" si="46"/>
        <v>2</v>
      </c>
      <c r="JB83" s="9">
        <f t="shared" si="46"/>
        <v>2</v>
      </c>
      <c r="JC83" s="9">
        <f t="shared" si="46"/>
        <v>2</v>
      </c>
      <c r="JD83" s="9">
        <f t="shared" si="46"/>
        <v>2</v>
      </c>
      <c r="JE83" s="9">
        <f t="shared" si="46"/>
        <v>2</v>
      </c>
      <c r="JF83" s="9">
        <f t="shared" si="46"/>
        <v>2</v>
      </c>
      <c r="JG83" s="9">
        <f t="shared" si="46"/>
        <v>2</v>
      </c>
      <c r="JH83" s="9">
        <f t="shared" si="46"/>
        <v>2</v>
      </c>
      <c r="JI83" s="9">
        <f t="shared" si="46"/>
        <v>2</v>
      </c>
      <c r="JJ83" s="9">
        <f t="shared" si="28"/>
        <v>2</v>
      </c>
      <c r="JK83" s="9">
        <f t="shared" si="28"/>
        <v>2</v>
      </c>
      <c r="JL83" s="9">
        <f t="shared" si="28"/>
        <v>2</v>
      </c>
      <c r="JM83" s="9">
        <f t="shared" si="28"/>
        <v>2</v>
      </c>
      <c r="JN83" s="9">
        <f t="shared" si="28"/>
        <v>2</v>
      </c>
      <c r="JO83" s="9">
        <f t="shared" si="26"/>
        <v>2</v>
      </c>
      <c r="JP83" s="9">
        <f t="shared" si="24"/>
        <v>2</v>
      </c>
      <c r="JQ83" s="9">
        <f t="shared" si="24"/>
        <v>2</v>
      </c>
      <c r="JR83" s="9">
        <f t="shared" si="24"/>
        <v>2</v>
      </c>
      <c r="JS83" s="9">
        <f t="shared" ref="JS83:JV146" si="50">GA83/100</f>
        <v>2</v>
      </c>
      <c r="JT83" s="9">
        <f t="shared" si="50"/>
        <v>2</v>
      </c>
      <c r="JU83" s="9">
        <f t="shared" si="50"/>
        <v>1.78</v>
      </c>
      <c r="JV83" s="9">
        <f t="shared" si="50"/>
        <v>1.78</v>
      </c>
      <c r="JW83" s="10">
        <f t="shared" si="38"/>
        <v>3.3211193328592397E-3</v>
      </c>
      <c r="JX83" s="4">
        <f t="shared" si="39"/>
        <v>24.026405850000007</v>
      </c>
      <c r="JY83" s="4">
        <f t="shared" si="40"/>
        <v>3.7227849669534407E-2</v>
      </c>
      <c r="JZ83" s="11">
        <f t="shared" si="41"/>
        <v>23.974696536770526</v>
      </c>
      <c r="KA83" s="11">
        <f t="shared" si="42"/>
        <v>24.078115163229487</v>
      </c>
      <c r="KB83" s="9">
        <f t="shared" si="43"/>
        <v>3.3068546947269692E-3</v>
      </c>
      <c r="KC83" s="12">
        <f t="shared" si="45"/>
        <v>1.6569935068965522E-2</v>
      </c>
      <c r="KD83" s="9">
        <v>81</v>
      </c>
      <c r="KE83" s="9">
        <f t="shared" si="49"/>
        <v>4648.3555555555558</v>
      </c>
      <c r="KF83" s="9">
        <f t="shared" si="49"/>
        <v>3235.5314197530865</v>
      </c>
      <c r="KG83" s="9">
        <f t="shared" si="47"/>
        <v>2762.8994444444447</v>
      </c>
      <c r="KH83" s="9">
        <f t="shared" si="47"/>
        <v>2656.8397530864195</v>
      </c>
      <c r="KI83" s="9">
        <f t="shared" si="47"/>
        <v>2541.5141358024689</v>
      </c>
      <c r="KJ83" s="9">
        <f t="shared" si="47"/>
        <v>2424.5296296296297</v>
      </c>
      <c r="KK83" s="9">
        <f t="shared" si="47"/>
        <v>2304.3625925925926</v>
      </c>
      <c r="KL83" s="9">
        <f t="shared" si="47"/>
        <v>2177.5912962962962</v>
      </c>
      <c r="KM83" s="9">
        <f t="shared" si="47"/>
        <v>2041.9698765432099</v>
      </c>
      <c r="KN83" s="9">
        <f t="shared" si="47"/>
        <v>1905.4521604938273</v>
      </c>
      <c r="KO83" s="9">
        <f t="shared" si="47"/>
        <v>1759.502160493827</v>
      </c>
      <c r="KP83" s="9">
        <f t="shared" si="29"/>
        <v>1601.9437037037037</v>
      </c>
      <c r="KQ83" s="9">
        <f t="shared" si="29"/>
        <v>1443.2267901234568</v>
      </c>
      <c r="KR83" s="9">
        <f t="shared" si="29"/>
        <v>1272.5066666666667</v>
      </c>
      <c r="KS83" s="9">
        <f t="shared" si="29"/>
        <v>1093.7095679012345</v>
      </c>
      <c r="KT83" s="9">
        <f t="shared" si="29"/>
        <v>912.28074074074084</v>
      </c>
      <c r="KU83" s="9">
        <f t="shared" si="27"/>
        <v>740.05635802469135</v>
      </c>
      <c r="KV83" s="9">
        <f t="shared" si="25"/>
        <v>566.70759259259262</v>
      </c>
      <c r="KW83" s="9">
        <f t="shared" si="25"/>
        <v>412.16833333333335</v>
      </c>
      <c r="KX83" s="9">
        <f t="shared" si="25"/>
        <v>264.45179012345682</v>
      </c>
      <c r="KY83" s="9">
        <f t="shared" ref="KY83:LB146" si="51">GZ83/$KD83</f>
        <v>139.36512345679014</v>
      </c>
      <c r="KZ83" s="9">
        <f t="shared" si="51"/>
        <v>42.21364197530864</v>
      </c>
      <c r="LA83" s="9">
        <f t="shared" si="51"/>
        <v>0.23276459980579833</v>
      </c>
      <c r="LB83" s="9">
        <f t="shared" si="51"/>
        <v>0.23276459980579833</v>
      </c>
    </row>
    <row r="84" spans="1:314" x14ac:dyDescent="0.25">
      <c r="A84">
        <v>300</v>
      </c>
      <c r="B84">
        <v>29900</v>
      </c>
      <c r="C84">
        <v>894010000</v>
      </c>
      <c r="K84">
        <v>300</v>
      </c>
      <c r="L84">
        <v>90000</v>
      </c>
      <c r="M84">
        <v>0</v>
      </c>
      <c r="N84">
        <v>0</v>
      </c>
      <c r="R84">
        <v>0</v>
      </c>
      <c r="S84">
        <v>12641.25</v>
      </c>
      <c r="T84">
        <v>42.371904166666816</v>
      </c>
      <c r="U84" s="2">
        <v>2.9586805555555557E-4</v>
      </c>
      <c r="V84" s="1"/>
      <c r="W84" s="1">
        <v>31514.064999999999</v>
      </c>
      <c r="X84" s="1">
        <v>145615.04500000001</v>
      </c>
      <c r="Y84" s="1"/>
      <c r="Z84" s="1"/>
      <c r="AA84" s="1"/>
      <c r="AB84" s="1">
        <v>0</v>
      </c>
      <c r="AC84" s="1">
        <v>0</v>
      </c>
      <c r="AD84" s="1"/>
      <c r="AE84" s="1"/>
      <c r="AF84" s="1"/>
      <c r="AG84" s="1"/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1.01</v>
      </c>
      <c r="BS84">
        <v>1.03</v>
      </c>
      <c r="BT84">
        <v>1.03</v>
      </c>
      <c r="BU84">
        <v>1.0900000000000001</v>
      </c>
      <c r="BV84">
        <v>1.1599999999999999</v>
      </c>
      <c r="BW84">
        <v>1.5</v>
      </c>
      <c r="BX84">
        <v>2.2450000000000001</v>
      </c>
      <c r="BY84">
        <v>7.5449999999999999</v>
      </c>
      <c r="BZ84">
        <v>116.24598930481284</v>
      </c>
      <c r="CA84">
        <v>19350.802139037434</v>
      </c>
      <c r="CB84">
        <v>116.24598930481284</v>
      </c>
      <c r="CC84">
        <v>19350.802139037434</v>
      </c>
      <c r="CH84">
        <v>1.2350000000000001</v>
      </c>
      <c r="CI84">
        <v>1.865</v>
      </c>
      <c r="CJ84">
        <v>1.845</v>
      </c>
      <c r="CK84">
        <v>5.0049999999999999</v>
      </c>
      <c r="CL84">
        <v>2.3050000000000002</v>
      </c>
      <c r="CM84">
        <v>7.7750000000000004</v>
      </c>
      <c r="CN84">
        <v>2.4350000000000001</v>
      </c>
      <c r="CO84">
        <v>8.8450000000000006</v>
      </c>
      <c r="CP84">
        <v>2.5</v>
      </c>
      <c r="CQ84">
        <v>9.3000000000000007</v>
      </c>
      <c r="CR84">
        <v>2.625</v>
      </c>
      <c r="CS84">
        <v>10.395</v>
      </c>
      <c r="CT84">
        <v>2.7549999999999999</v>
      </c>
      <c r="CU84">
        <v>11.855</v>
      </c>
      <c r="CV84">
        <v>2.94</v>
      </c>
      <c r="CW84">
        <v>13.65</v>
      </c>
      <c r="CX84">
        <v>3.14</v>
      </c>
      <c r="CY84">
        <v>15.7</v>
      </c>
      <c r="CZ84">
        <v>3.4750000000000001</v>
      </c>
      <c r="DA84">
        <v>21.555</v>
      </c>
      <c r="DB84">
        <v>3.71</v>
      </c>
      <c r="DC84">
        <v>24.54</v>
      </c>
      <c r="DD84">
        <v>4.1399999999999997</v>
      </c>
      <c r="DE84">
        <v>29.43</v>
      </c>
      <c r="DF84">
        <v>4.6349999999999998</v>
      </c>
      <c r="DG84">
        <v>37.505000000000003</v>
      </c>
      <c r="DH84">
        <v>5.6050000000000004</v>
      </c>
      <c r="DI84">
        <v>57.395000000000003</v>
      </c>
      <c r="DJ84">
        <v>7.0750000000000002</v>
      </c>
      <c r="DK84">
        <v>92.555000000000007</v>
      </c>
      <c r="DL84">
        <v>8.66</v>
      </c>
      <c r="DM84">
        <v>133.97</v>
      </c>
      <c r="DN84">
        <v>10.815</v>
      </c>
      <c r="DO84">
        <v>206.08500000000001</v>
      </c>
      <c r="DP84">
        <v>14.51</v>
      </c>
      <c r="DQ84">
        <v>353.8</v>
      </c>
      <c r="DR84">
        <v>19.649999999999999</v>
      </c>
      <c r="DS84">
        <v>720.6</v>
      </c>
      <c r="DT84">
        <v>28.385000000000002</v>
      </c>
      <c r="DU84">
        <v>1566.4749999999999</v>
      </c>
      <c r="DV84">
        <v>52.48</v>
      </c>
      <c r="DW84">
        <v>4786.3100000000004</v>
      </c>
      <c r="DX84">
        <v>168.68</v>
      </c>
      <c r="DY84">
        <v>53466.15</v>
      </c>
      <c r="DZ84">
        <v>11578.957219251337</v>
      </c>
      <c r="EA84">
        <v>192426422.657754</v>
      </c>
      <c r="EB84">
        <v>11578.957219251337</v>
      </c>
      <c r="EC84">
        <v>192426422.657754</v>
      </c>
      <c r="EH84">
        <v>-25.595799999999876</v>
      </c>
      <c r="EI84">
        <v>-15.434399999999998</v>
      </c>
      <c r="EJ84">
        <v>-12.490800000000025</v>
      </c>
      <c r="EK84">
        <v>-12.182000000000027</v>
      </c>
      <c r="EL84">
        <v>-11.782050000000035</v>
      </c>
      <c r="EM84">
        <v>-11.228050000000032</v>
      </c>
      <c r="EN84">
        <v>-10.712400000000034</v>
      </c>
      <c r="EO84">
        <v>-10.070950000000044</v>
      </c>
      <c r="EP84">
        <v>-9.557500000000049</v>
      </c>
      <c r="EQ84">
        <v>-9.1979500000000503</v>
      </c>
      <c r="ER84">
        <v>-8.7383500000000538</v>
      </c>
      <c r="ES84">
        <v>-8.0581500000000599</v>
      </c>
      <c r="ET84">
        <v>-7.5921000000000598</v>
      </c>
      <c r="EU84">
        <v>-6.7819500000000641</v>
      </c>
      <c r="EV84">
        <v>-5.8894500000000605</v>
      </c>
      <c r="EW84">
        <v>-5.2127500000000619</v>
      </c>
      <c r="EX84">
        <v>-4.5568000000000568</v>
      </c>
      <c r="EY84">
        <v>-3.6092000000000706</v>
      </c>
      <c r="EZ84">
        <v>-2.8698500000000609</v>
      </c>
      <c r="FA84">
        <v>-2.2416000000000547</v>
      </c>
      <c r="FB84">
        <v>-1.5450500000000487</v>
      </c>
      <c r="FC84">
        <v>-0.7473000000000376</v>
      </c>
      <c r="FD84">
        <v>1.0000000000000042E-100</v>
      </c>
      <c r="FE84">
        <v>1.0000000000000042E-100</v>
      </c>
      <c r="FG84">
        <v>200</v>
      </c>
      <c r="FH84">
        <v>200</v>
      </c>
      <c r="FI84">
        <v>200</v>
      </c>
      <c r="FJ84">
        <v>200</v>
      </c>
      <c r="FK84">
        <v>200</v>
      </c>
      <c r="FL84">
        <v>200</v>
      </c>
      <c r="FM84">
        <v>200</v>
      </c>
      <c r="FN84">
        <v>200</v>
      </c>
      <c r="FO84">
        <v>200</v>
      </c>
      <c r="FP84">
        <v>200</v>
      </c>
      <c r="FQ84">
        <v>200</v>
      </c>
      <c r="FR84">
        <v>200</v>
      </c>
      <c r="FS84">
        <v>200</v>
      </c>
      <c r="FT84">
        <v>200</v>
      </c>
      <c r="FU84">
        <v>200</v>
      </c>
      <c r="FV84">
        <v>200</v>
      </c>
      <c r="FW84">
        <v>200</v>
      </c>
      <c r="FX84">
        <v>200</v>
      </c>
      <c r="FY84">
        <v>200</v>
      </c>
      <c r="FZ84">
        <v>200</v>
      </c>
      <c r="GA84">
        <v>200</v>
      </c>
      <c r="GB84">
        <v>200</v>
      </c>
      <c r="GC84">
        <v>187</v>
      </c>
      <c r="GD84">
        <v>187</v>
      </c>
      <c r="GF84">
        <v>402094.82</v>
      </c>
      <c r="GG84">
        <v>279303.61499999999</v>
      </c>
      <c r="GH84">
        <v>238339.74</v>
      </c>
      <c r="GI84">
        <v>229154.875</v>
      </c>
      <c r="GJ84">
        <v>219172.58499999999</v>
      </c>
      <c r="GK84">
        <v>209050.11</v>
      </c>
      <c r="GL84">
        <v>198653.83</v>
      </c>
      <c r="GM84">
        <v>187686.89</v>
      </c>
      <c r="GN84">
        <v>175959.655</v>
      </c>
      <c r="GO84">
        <v>164160.755</v>
      </c>
      <c r="GP84">
        <v>151547.96</v>
      </c>
      <c r="GQ84">
        <v>137937.685</v>
      </c>
      <c r="GR84">
        <v>124229.9</v>
      </c>
      <c r="GS84">
        <v>109492.495</v>
      </c>
      <c r="GT84">
        <v>94065.37</v>
      </c>
      <c r="GU84">
        <v>78423.66</v>
      </c>
      <c r="GV84">
        <v>63585.9</v>
      </c>
      <c r="GW84">
        <v>48662.98</v>
      </c>
      <c r="GX84">
        <v>35372.43</v>
      </c>
      <c r="GY84">
        <v>22680.98</v>
      </c>
      <c r="GZ84">
        <v>11944.56</v>
      </c>
      <c r="HA84">
        <v>3614.97</v>
      </c>
      <c r="HB84">
        <v>18.946524064171122</v>
      </c>
      <c r="HC84">
        <v>18.946524064171122</v>
      </c>
      <c r="HE84">
        <v>0</v>
      </c>
      <c r="HF84">
        <v>0</v>
      </c>
      <c r="HL84" t="s">
        <v>242</v>
      </c>
      <c r="HM84">
        <v>26.03194285</v>
      </c>
      <c r="HN84">
        <v>677.86092478279124</v>
      </c>
      <c r="HP84">
        <v>1.3017251399999998</v>
      </c>
      <c r="HQ84">
        <v>17.106675831670291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L84" s="4">
        <f t="shared" si="44"/>
        <v>21.009376666666665</v>
      </c>
      <c r="IM84" s="4"/>
      <c r="IN84" s="4">
        <f t="shared" si="32"/>
        <v>1.6855</v>
      </c>
      <c r="IO84" s="4">
        <f t="shared" si="33"/>
        <v>0</v>
      </c>
      <c r="IP84" s="4"/>
      <c r="IQ84" s="4"/>
      <c r="IR84" s="4">
        <f t="shared" si="34"/>
        <v>3.475716552306773E-3</v>
      </c>
      <c r="IS84" s="9">
        <f t="shared" si="35"/>
        <v>0.23858888585133908</v>
      </c>
      <c r="IT84">
        <v>48531</v>
      </c>
      <c r="IU84" s="9"/>
      <c r="IV84" s="9">
        <f t="shared" si="36"/>
        <v>0</v>
      </c>
      <c r="IW84" s="9">
        <f t="shared" si="37"/>
        <v>0</v>
      </c>
      <c r="IX84" s="9"/>
      <c r="IY84" s="9">
        <f t="shared" si="48"/>
        <v>2</v>
      </c>
      <c r="IZ84" s="9">
        <f t="shared" si="48"/>
        <v>2</v>
      </c>
      <c r="JA84" s="9">
        <f t="shared" si="46"/>
        <v>2</v>
      </c>
      <c r="JB84" s="9">
        <f t="shared" si="46"/>
        <v>2</v>
      </c>
      <c r="JC84" s="9">
        <f t="shared" si="46"/>
        <v>2</v>
      </c>
      <c r="JD84" s="9">
        <f t="shared" si="46"/>
        <v>2</v>
      </c>
      <c r="JE84" s="9">
        <f t="shared" si="46"/>
        <v>2</v>
      </c>
      <c r="JF84" s="9">
        <f t="shared" si="46"/>
        <v>2</v>
      </c>
      <c r="JG84" s="9">
        <f t="shared" si="46"/>
        <v>2</v>
      </c>
      <c r="JH84" s="9">
        <f t="shared" si="46"/>
        <v>2</v>
      </c>
      <c r="JI84" s="9">
        <f t="shared" si="46"/>
        <v>2</v>
      </c>
      <c r="JJ84" s="9">
        <f t="shared" si="28"/>
        <v>2</v>
      </c>
      <c r="JK84" s="9">
        <f t="shared" si="28"/>
        <v>2</v>
      </c>
      <c r="JL84" s="9">
        <f t="shared" si="28"/>
        <v>2</v>
      </c>
      <c r="JM84" s="9">
        <f t="shared" si="28"/>
        <v>2</v>
      </c>
      <c r="JN84" s="9">
        <f t="shared" si="28"/>
        <v>2</v>
      </c>
      <c r="JO84" s="9">
        <f t="shared" si="26"/>
        <v>2</v>
      </c>
      <c r="JP84" s="9">
        <f t="shared" si="26"/>
        <v>2</v>
      </c>
      <c r="JQ84" s="9">
        <f t="shared" si="26"/>
        <v>2</v>
      </c>
      <c r="JR84" s="9">
        <f t="shared" si="26"/>
        <v>2</v>
      </c>
      <c r="JS84" s="9">
        <f t="shared" si="50"/>
        <v>2</v>
      </c>
      <c r="JT84" s="9">
        <f t="shared" si="50"/>
        <v>2</v>
      </c>
      <c r="JU84" s="9">
        <f t="shared" si="50"/>
        <v>1.87</v>
      </c>
      <c r="JV84" s="9">
        <f t="shared" si="50"/>
        <v>1.87</v>
      </c>
      <c r="JW84" s="10">
        <f t="shared" si="38"/>
        <v>3.4868611870279404E-3</v>
      </c>
      <c r="JX84" s="4">
        <f t="shared" si="39"/>
        <v>26.03194285</v>
      </c>
      <c r="JY84" s="4">
        <f t="shared" si="40"/>
        <v>0.19887623712509139</v>
      </c>
      <c r="JZ84" s="11">
        <f t="shared" si="41"/>
        <v>25.912426797290447</v>
      </c>
      <c r="KA84" s="11">
        <f t="shared" si="42"/>
        <v>26.151458902709553</v>
      </c>
      <c r="KB84" s="9">
        <f t="shared" si="43"/>
        <v>3.4549902396387262E-3</v>
      </c>
      <c r="KC84" s="12">
        <f t="shared" si="45"/>
        <v>1.7354628566666665E-2</v>
      </c>
      <c r="KD84" s="9">
        <v>82</v>
      </c>
      <c r="KE84" s="9">
        <f t="shared" si="49"/>
        <v>4903.5953658536582</v>
      </c>
      <c r="KF84" s="9">
        <f t="shared" si="49"/>
        <v>3406.1416463414635</v>
      </c>
      <c r="KG84" s="9">
        <f t="shared" si="47"/>
        <v>2906.5821951219509</v>
      </c>
      <c r="KH84" s="9">
        <f t="shared" si="47"/>
        <v>2794.5716463414633</v>
      </c>
      <c r="KI84" s="9">
        <f t="shared" si="47"/>
        <v>2672.8364024390244</v>
      </c>
      <c r="KJ84" s="9">
        <f t="shared" si="47"/>
        <v>2549.3915853658536</v>
      </c>
      <c r="KK84" s="9">
        <f t="shared" si="47"/>
        <v>2422.6076829268291</v>
      </c>
      <c r="KL84" s="9">
        <f t="shared" si="47"/>
        <v>2288.8645121951222</v>
      </c>
      <c r="KM84" s="9">
        <f t="shared" si="47"/>
        <v>2145.849451219512</v>
      </c>
      <c r="KN84" s="9">
        <f t="shared" si="47"/>
        <v>2001.9604268292683</v>
      </c>
      <c r="KO84" s="9">
        <f t="shared" si="47"/>
        <v>1848.1458536585365</v>
      </c>
      <c r="KP84" s="9">
        <f t="shared" si="29"/>
        <v>1682.1668902439023</v>
      </c>
      <c r="KQ84" s="9">
        <f t="shared" si="29"/>
        <v>1514.9987804878049</v>
      </c>
      <c r="KR84" s="9">
        <f t="shared" si="29"/>
        <v>1335.2743292682926</v>
      </c>
      <c r="KS84" s="9">
        <f t="shared" si="29"/>
        <v>1147.1386585365854</v>
      </c>
      <c r="KT84" s="9">
        <f t="shared" si="29"/>
        <v>956.3860975609756</v>
      </c>
      <c r="KU84" s="9">
        <f t="shared" si="27"/>
        <v>775.43780487804884</v>
      </c>
      <c r="KV84" s="9">
        <f t="shared" si="27"/>
        <v>593.45097560975614</v>
      </c>
      <c r="KW84" s="9">
        <f t="shared" si="27"/>
        <v>431.37109756097561</v>
      </c>
      <c r="KX84" s="9">
        <f t="shared" si="27"/>
        <v>276.5973170731707</v>
      </c>
      <c r="KY84" s="9">
        <f t="shared" si="51"/>
        <v>145.66536585365853</v>
      </c>
      <c r="KZ84" s="9">
        <f t="shared" si="51"/>
        <v>44.085000000000001</v>
      </c>
      <c r="LA84" s="9">
        <f t="shared" si="51"/>
        <v>0.23105517151428198</v>
      </c>
      <c r="LB84" s="9">
        <f t="shared" si="51"/>
        <v>0.23105517151428198</v>
      </c>
    </row>
    <row r="85" spans="1:314" x14ac:dyDescent="0.25">
      <c r="A85">
        <v>310</v>
      </c>
      <c r="B85">
        <v>30900</v>
      </c>
      <c r="C85">
        <v>954810000</v>
      </c>
      <c r="K85">
        <v>310</v>
      </c>
      <c r="L85">
        <v>96100</v>
      </c>
      <c r="M85">
        <v>0</v>
      </c>
      <c r="N85">
        <v>0</v>
      </c>
      <c r="R85">
        <v>0</v>
      </c>
      <c r="S85">
        <v>13441.014999999999</v>
      </c>
      <c r="T85">
        <v>43.589250483871062</v>
      </c>
      <c r="U85" s="2">
        <v>3.1983796296296296E-4</v>
      </c>
      <c r="V85" s="1"/>
      <c r="W85" s="1">
        <v>35143.714999999997</v>
      </c>
      <c r="X85" s="1">
        <v>175464.715</v>
      </c>
      <c r="Y85" s="1"/>
      <c r="Z85" s="1"/>
      <c r="AA85" s="1"/>
      <c r="AB85" s="1">
        <v>0</v>
      </c>
      <c r="AC85" s="1">
        <v>0</v>
      </c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1.0049999999999999</v>
      </c>
      <c r="BS85">
        <v>1.0149999999999999</v>
      </c>
      <c r="BT85">
        <v>1.0249999999999999</v>
      </c>
      <c r="BU85">
        <v>1.075</v>
      </c>
      <c r="BV85">
        <v>1.1399999999999999</v>
      </c>
      <c r="BW85">
        <v>1.45</v>
      </c>
      <c r="BX85">
        <v>2.2599999999999998</v>
      </c>
      <c r="BY85">
        <v>7.3</v>
      </c>
      <c r="BZ85">
        <v>120.94623655913979</v>
      </c>
      <c r="CA85">
        <v>20926.709677419356</v>
      </c>
      <c r="CB85">
        <v>120.94623655913979</v>
      </c>
      <c r="CC85">
        <v>20926.709677419356</v>
      </c>
      <c r="CH85">
        <v>1.27</v>
      </c>
      <c r="CI85">
        <v>1.92</v>
      </c>
      <c r="CJ85">
        <v>1.9450000000000001</v>
      </c>
      <c r="CK85">
        <v>5.3250000000000002</v>
      </c>
      <c r="CL85">
        <v>2.2999999999999998</v>
      </c>
      <c r="CM85">
        <v>7.79</v>
      </c>
      <c r="CN85">
        <v>2.4300000000000002</v>
      </c>
      <c r="CO85">
        <v>8.94</v>
      </c>
      <c r="CP85">
        <v>2.6</v>
      </c>
      <c r="CQ85">
        <v>10.68</v>
      </c>
      <c r="CR85">
        <v>2.7149999999999999</v>
      </c>
      <c r="CS85">
        <v>11.465</v>
      </c>
      <c r="CT85">
        <v>2.8250000000000002</v>
      </c>
      <c r="CU85">
        <v>12.525</v>
      </c>
      <c r="CV85">
        <v>3.0550000000000002</v>
      </c>
      <c r="CW85">
        <v>14.365</v>
      </c>
      <c r="CX85">
        <v>3.19</v>
      </c>
      <c r="CY85">
        <v>15.48</v>
      </c>
      <c r="CZ85">
        <v>3.5049999999999999</v>
      </c>
      <c r="DA85">
        <v>18.914999999999999</v>
      </c>
      <c r="DB85">
        <v>3.79</v>
      </c>
      <c r="DC85">
        <v>21.67</v>
      </c>
      <c r="DD85">
        <v>4.2949999999999999</v>
      </c>
      <c r="DE85">
        <v>28.905000000000001</v>
      </c>
      <c r="DF85">
        <v>4.72</v>
      </c>
      <c r="DG85">
        <v>33.909999999999997</v>
      </c>
      <c r="DH85">
        <v>5.12</v>
      </c>
      <c r="DI85">
        <v>40.17</v>
      </c>
      <c r="DJ85">
        <v>6.165</v>
      </c>
      <c r="DK85">
        <v>62.734999999999999</v>
      </c>
      <c r="DL85">
        <v>7.37</v>
      </c>
      <c r="DM85">
        <v>90.74</v>
      </c>
      <c r="DN85">
        <v>9.66</v>
      </c>
      <c r="DO85">
        <v>171.84</v>
      </c>
      <c r="DP85">
        <v>12.945</v>
      </c>
      <c r="DQ85">
        <v>309.46499999999997</v>
      </c>
      <c r="DR85">
        <v>17.850000000000001</v>
      </c>
      <c r="DS85">
        <v>621.88</v>
      </c>
      <c r="DT85">
        <v>27.22</v>
      </c>
      <c r="DU85">
        <v>1492.49</v>
      </c>
      <c r="DV85">
        <v>50.725000000000001</v>
      </c>
      <c r="DW85">
        <v>4917.1549999999997</v>
      </c>
      <c r="DX85">
        <v>172.18</v>
      </c>
      <c r="DY85">
        <v>51724.69</v>
      </c>
      <c r="DZ85">
        <v>12046.086021505376</v>
      </c>
      <c r="EA85">
        <v>208096388.70967743</v>
      </c>
      <c r="EB85">
        <v>12046.086021505376</v>
      </c>
      <c r="EC85">
        <v>208096388.70967743</v>
      </c>
      <c r="EH85">
        <v>-25.822499999999863</v>
      </c>
      <c r="EI85">
        <v>-15.125100000000016</v>
      </c>
      <c r="EJ85">
        <v>-12.63840000000004</v>
      </c>
      <c r="EK85">
        <v>-12.263800000000046</v>
      </c>
      <c r="EL85">
        <v>-11.50185000000004</v>
      </c>
      <c r="EM85">
        <v>-10.85475000000004</v>
      </c>
      <c r="EN85">
        <v>-10.487250000000044</v>
      </c>
      <c r="EO85">
        <v>-9.8451500000000429</v>
      </c>
      <c r="EP85">
        <v>-9.5743000000000471</v>
      </c>
      <c r="EQ85">
        <v>-8.9260000000000552</v>
      </c>
      <c r="ER85">
        <v>-8.2251500000000526</v>
      </c>
      <c r="ES85">
        <v>-7.3698500000000591</v>
      </c>
      <c r="ET85">
        <v>-6.7522000000000553</v>
      </c>
      <c r="EU85">
        <v>-6.3309500000000591</v>
      </c>
      <c r="EV85">
        <v>-5.6068500000000601</v>
      </c>
      <c r="EW85">
        <v>-5.0574000000000607</v>
      </c>
      <c r="EX85">
        <v>-4.4205500000000617</v>
      </c>
      <c r="EY85">
        <v>-3.5518000000000507</v>
      </c>
      <c r="EZ85">
        <v>-2.9303500000000526</v>
      </c>
      <c r="FA85">
        <v>-2.1770000000000516</v>
      </c>
      <c r="FB85">
        <v>-1.4977500000000459</v>
      </c>
      <c r="FC85">
        <v>-0.75135000000003549</v>
      </c>
      <c r="FD85">
        <v>1.0000000000000042E-100</v>
      </c>
      <c r="FE85">
        <v>1.0000000000000042E-100</v>
      </c>
      <c r="FG85">
        <v>200</v>
      </c>
      <c r="FH85">
        <v>200</v>
      </c>
      <c r="FI85">
        <v>200</v>
      </c>
      <c r="FJ85">
        <v>200</v>
      </c>
      <c r="FK85">
        <v>200</v>
      </c>
      <c r="FL85">
        <v>200</v>
      </c>
      <c r="FM85">
        <v>200</v>
      </c>
      <c r="FN85">
        <v>200</v>
      </c>
      <c r="FO85">
        <v>200</v>
      </c>
      <c r="FP85">
        <v>200</v>
      </c>
      <c r="FQ85">
        <v>200</v>
      </c>
      <c r="FR85">
        <v>200</v>
      </c>
      <c r="FS85">
        <v>200</v>
      </c>
      <c r="FT85">
        <v>200</v>
      </c>
      <c r="FU85">
        <v>200</v>
      </c>
      <c r="FV85">
        <v>200</v>
      </c>
      <c r="FW85">
        <v>200</v>
      </c>
      <c r="FX85">
        <v>200</v>
      </c>
      <c r="FY85">
        <v>200</v>
      </c>
      <c r="FZ85">
        <v>200</v>
      </c>
      <c r="GA85">
        <v>200</v>
      </c>
      <c r="GB85">
        <v>200</v>
      </c>
      <c r="GC85">
        <v>186</v>
      </c>
      <c r="GD85">
        <v>186</v>
      </c>
      <c r="GF85">
        <v>428436.5</v>
      </c>
      <c r="GG85">
        <v>296954.05499999999</v>
      </c>
      <c r="GH85">
        <v>253226.3</v>
      </c>
      <c r="GI85">
        <v>243430.125</v>
      </c>
      <c r="GJ85">
        <v>232785.85</v>
      </c>
      <c r="GK85">
        <v>221997.64</v>
      </c>
      <c r="GL85">
        <v>210918.83499999999</v>
      </c>
      <c r="GM85">
        <v>199234.785</v>
      </c>
      <c r="GN85">
        <v>186745.55</v>
      </c>
      <c r="GO85">
        <v>174182.31</v>
      </c>
      <c r="GP85">
        <v>160756.67499999999</v>
      </c>
      <c r="GQ85">
        <v>146275.69</v>
      </c>
      <c r="GR85">
        <v>131695.98499999999</v>
      </c>
      <c r="GS85">
        <v>116027.05</v>
      </c>
      <c r="GT85">
        <v>99634.15</v>
      </c>
      <c r="GU85">
        <v>83024.794999999998</v>
      </c>
      <c r="GV85">
        <v>67279.514999999999</v>
      </c>
      <c r="GW85">
        <v>51459.21</v>
      </c>
      <c r="GX85">
        <v>37383.25</v>
      </c>
      <c r="GY85">
        <v>23955.46</v>
      </c>
      <c r="GZ85">
        <v>12607.405000000001</v>
      </c>
      <c r="HA85">
        <v>3812.6950000000002</v>
      </c>
      <c r="HB85">
        <v>20.048387096774192</v>
      </c>
      <c r="HC85">
        <v>20.048387096774192</v>
      </c>
      <c r="HE85">
        <v>0</v>
      </c>
      <c r="HF85">
        <v>0</v>
      </c>
      <c r="HL85" t="s">
        <v>242</v>
      </c>
      <c r="HM85">
        <v>27.674566880000011</v>
      </c>
      <c r="HN85">
        <v>765.92938505539553</v>
      </c>
      <c r="HP85">
        <v>1.3397005999999998</v>
      </c>
      <c r="HQ85">
        <v>18.902004073898858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L85" s="4">
        <f t="shared" si="44"/>
        <v>22.67336451612903</v>
      </c>
      <c r="IM85" s="4"/>
      <c r="IN85" s="4">
        <f t="shared" si="32"/>
        <v>1.7343245161290322</v>
      </c>
      <c r="IO85" s="4">
        <f t="shared" si="33"/>
        <v>0</v>
      </c>
      <c r="IP85" s="4"/>
      <c r="IQ85" s="4"/>
      <c r="IR85" s="4">
        <f t="shared" si="34"/>
        <v>3.5477623011621199E-3</v>
      </c>
      <c r="IS85" s="9">
        <f t="shared" si="35"/>
        <v>0.24820914080411638</v>
      </c>
      <c r="IT85">
        <v>48532</v>
      </c>
      <c r="IU85" s="9"/>
      <c r="IV85" s="9">
        <f t="shared" si="36"/>
        <v>0</v>
      </c>
      <c r="IW85" s="9">
        <f t="shared" si="37"/>
        <v>0</v>
      </c>
      <c r="IX85" s="9"/>
      <c r="IY85" s="9">
        <f t="shared" si="48"/>
        <v>2</v>
      </c>
      <c r="IZ85" s="9">
        <f t="shared" si="48"/>
        <v>2</v>
      </c>
      <c r="JA85" s="9">
        <f t="shared" si="46"/>
        <v>2</v>
      </c>
      <c r="JB85" s="9">
        <f t="shared" si="46"/>
        <v>2</v>
      </c>
      <c r="JC85" s="9">
        <f t="shared" si="46"/>
        <v>2</v>
      </c>
      <c r="JD85" s="9">
        <f t="shared" si="46"/>
        <v>2</v>
      </c>
      <c r="JE85" s="9">
        <f t="shared" si="46"/>
        <v>2</v>
      </c>
      <c r="JF85" s="9">
        <f t="shared" si="46"/>
        <v>2</v>
      </c>
      <c r="JG85" s="9">
        <f t="shared" si="46"/>
        <v>2</v>
      </c>
      <c r="JH85" s="9">
        <f t="shared" si="46"/>
        <v>2</v>
      </c>
      <c r="JI85" s="9">
        <f t="shared" si="46"/>
        <v>2</v>
      </c>
      <c r="JJ85" s="9">
        <f t="shared" si="28"/>
        <v>2</v>
      </c>
      <c r="JK85" s="9">
        <f t="shared" si="28"/>
        <v>2</v>
      </c>
      <c r="JL85" s="9">
        <f t="shared" si="28"/>
        <v>2</v>
      </c>
      <c r="JM85" s="9">
        <f t="shared" si="28"/>
        <v>2</v>
      </c>
      <c r="JN85" s="9">
        <f t="shared" si="28"/>
        <v>2</v>
      </c>
      <c r="JO85" s="9">
        <f t="shared" si="26"/>
        <v>2</v>
      </c>
      <c r="JP85" s="9">
        <f t="shared" si="26"/>
        <v>2</v>
      </c>
      <c r="JQ85" s="9">
        <f t="shared" si="26"/>
        <v>2</v>
      </c>
      <c r="JR85" s="9">
        <f t="shared" si="26"/>
        <v>2</v>
      </c>
      <c r="JS85" s="9">
        <f t="shared" si="50"/>
        <v>2</v>
      </c>
      <c r="JT85" s="9">
        <f t="shared" si="50"/>
        <v>2</v>
      </c>
      <c r="JU85" s="9">
        <f t="shared" si="50"/>
        <v>1.86</v>
      </c>
      <c r="JV85" s="9">
        <f t="shared" si="50"/>
        <v>1.86</v>
      </c>
      <c r="JW85" s="10">
        <f t="shared" si="38"/>
        <v>3.5784669991786818E-3</v>
      </c>
      <c r="JX85" s="4">
        <f t="shared" si="39"/>
        <v>27.674566880000011</v>
      </c>
      <c r="JY85" s="4">
        <f t="shared" si="40"/>
        <v>4.7733059801998934E-2</v>
      </c>
      <c r="JZ85" s="11">
        <f t="shared" si="41"/>
        <v>27.616014516365237</v>
      </c>
      <c r="KA85" s="11">
        <f t="shared" si="42"/>
        <v>27.733119243634786</v>
      </c>
      <c r="KB85" s="9">
        <f t="shared" si="43"/>
        <v>3.5633567117890627E-3</v>
      </c>
      <c r="KC85" s="12">
        <f t="shared" si="45"/>
        <v>1.7854559277419361E-2</v>
      </c>
      <c r="KD85" s="9">
        <v>83</v>
      </c>
      <c r="KE85" s="9">
        <f t="shared" si="49"/>
        <v>5161.8855421686749</v>
      </c>
      <c r="KF85" s="9">
        <f t="shared" si="49"/>
        <v>3577.7596987951806</v>
      </c>
      <c r="KG85" s="9">
        <f t="shared" si="47"/>
        <v>3050.9192771084336</v>
      </c>
      <c r="KH85" s="9">
        <f t="shared" si="47"/>
        <v>2932.8930722891564</v>
      </c>
      <c r="KI85" s="9">
        <f t="shared" si="47"/>
        <v>2804.648795180723</v>
      </c>
      <c r="KJ85" s="9">
        <f t="shared" si="47"/>
        <v>2674.6703614457833</v>
      </c>
      <c r="KK85" s="9">
        <f t="shared" si="47"/>
        <v>2541.1907831325302</v>
      </c>
      <c r="KL85" s="9">
        <f t="shared" si="47"/>
        <v>2400.4190963855422</v>
      </c>
      <c r="KM85" s="9">
        <f t="shared" si="47"/>
        <v>2249.9463855421686</v>
      </c>
      <c r="KN85" s="9">
        <f t="shared" si="47"/>
        <v>2098.5820481927713</v>
      </c>
      <c r="KO85" s="9">
        <f t="shared" si="47"/>
        <v>1936.8274096385542</v>
      </c>
      <c r="KP85" s="9">
        <f t="shared" si="29"/>
        <v>1762.3577108433735</v>
      </c>
      <c r="KQ85" s="9">
        <f t="shared" si="29"/>
        <v>1586.6986144578311</v>
      </c>
      <c r="KR85" s="9">
        <f t="shared" si="29"/>
        <v>1397.9162650602409</v>
      </c>
      <c r="KS85" s="9">
        <f t="shared" si="29"/>
        <v>1200.4114457831324</v>
      </c>
      <c r="KT85" s="9">
        <f t="shared" si="29"/>
        <v>1000.298734939759</v>
      </c>
      <c r="KU85" s="9">
        <f t="shared" si="27"/>
        <v>810.59656626506023</v>
      </c>
      <c r="KV85" s="9">
        <f t="shared" si="27"/>
        <v>619.99048192771079</v>
      </c>
      <c r="KW85" s="9">
        <f t="shared" si="27"/>
        <v>450.40060240963857</v>
      </c>
      <c r="KX85" s="9">
        <f t="shared" si="27"/>
        <v>288.62</v>
      </c>
      <c r="KY85" s="9">
        <f t="shared" si="51"/>
        <v>151.89644578313255</v>
      </c>
      <c r="KZ85" s="9">
        <f t="shared" si="51"/>
        <v>45.936084337349399</v>
      </c>
      <c r="LA85" s="9">
        <f t="shared" si="51"/>
        <v>0.24154683249125533</v>
      </c>
      <c r="LB85" s="9">
        <f t="shared" si="51"/>
        <v>0.24154683249125533</v>
      </c>
    </row>
    <row r="86" spans="1:314" x14ac:dyDescent="0.25">
      <c r="A86">
        <v>320</v>
      </c>
      <c r="B86">
        <v>31900</v>
      </c>
      <c r="C86">
        <v>1017610000</v>
      </c>
      <c r="K86">
        <v>320</v>
      </c>
      <c r="L86">
        <v>102400</v>
      </c>
      <c r="M86">
        <v>0</v>
      </c>
      <c r="N86">
        <v>0</v>
      </c>
      <c r="R86">
        <v>0</v>
      </c>
      <c r="S86">
        <v>14238.96</v>
      </c>
      <c r="T86">
        <v>44.726839687500643</v>
      </c>
      <c r="U86" s="2">
        <v>3.4935185185185183E-4</v>
      </c>
      <c r="V86" s="1"/>
      <c r="W86" s="1">
        <v>39261.79</v>
      </c>
      <c r="X86" s="1">
        <v>213631.22</v>
      </c>
      <c r="Y86" s="1"/>
      <c r="Z86" s="1"/>
      <c r="AA86" s="1"/>
      <c r="AB86" s="1">
        <v>0</v>
      </c>
      <c r="AC86" s="1">
        <v>0</v>
      </c>
      <c r="AD86" s="1"/>
      <c r="AE86" s="1"/>
      <c r="AF86" s="1"/>
      <c r="AG86" s="1"/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1.0349999999999999</v>
      </c>
      <c r="BU86">
        <v>1.115</v>
      </c>
      <c r="BV86">
        <v>1.2050000000000001</v>
      </c>
      <c r="BW86">
        <v>1.6850000000000001</v>
      </c>
      <c r="BX86">
        <v>2.3849999999999998</v>
      </c>
      <c r="BY86">
        <v>8.6750000000000007</v>
      </c>
      <c r="BZ86">
        <v>116.44102564102565</v>
      </c>
      <c r="CA86">
        <v>19502.933333333334</v>
      </c>
      <c r="CB86">
        <v>116.44102564102565</v>
      </c>
      <c r="CC86">
        <v>19502.933333333334</v>
      </c>
      <c r="CH86">
        <v>1.2150000000000001</v>
      </c>
      <c r="CI86">
        <v>1.7949999999999999</v>
      </c>
      <c r="CJ86">
        <v>1.78</v>
      </c>
      <c r="CK86">
        <v>4.79</v>
      </c>
      <c r="CL86">
        <v>2.19</v>
      </c>
      <c r="CM86">
        <v>7.9</v>
      </c>
      <c r="CN86">
        <v>2.2949999999999999</v>
      </c>
      <c r="CO86">
        <v>8.6150000000000002</v>
      </c>
      <c r="CP86">
        <v>2.38</v>
      </c>
      <c r="CQ86">
        <v>9.2799999999999994</v>
      </c>
      <c r="CR86">
        <v>2.58</v>
      </c>
      <c r="CS86">
        <v>11.02</v>
      </c>
      <c r="CT86">
        <v>2.7850000000000001</v>
      </c>
      <c r="CU86">
        <v>12.885</v>
      </c>
      <c r="CV86">
        <v>3.02</v>
      </c>
      <c r="CW86">
        <v>14.95</v>
      </c>
      <c r="CX86">
        <v>3.16</v>
      </c>
      <c r="CY86">
        <v>16</v>
      </c>
      <c r="CZ86">
        <v>3.45</v>
      </c>
      <c r="DA86">
        <v>19.190000000000001</v>
      </c>
      <c r="DB86">
        <v>3.7850000000000001</v>
      </c>
      <c r="DC86">
        <v>23.285</v>
      </c>
      <c r="DD86">
        <v>3.9350000000000001</v>
      </c>
      <c r="DE86">
        <v>24.895</v>
      </c>
      <c r="DF86">
        <v>4.2050000000000001</v>
      </c>
      <c r="DG86">
        <v>28.675000000000001</v>
      </c>
      <c r="DH86">
        <v>4.8949999999999996</v>
      </c>
      <c r="DI86">
        <v>40.274999999999999</v>
      </c>
      <c r="DJ86">
        <v>6.0149999999999997</v>
      </c>
      <c r="DK86">
        <v>65.954999999999998</v>
      </c>
      <c r="DL86">
        <v>6.9249999999999998</v>
      </c>
      <c r="DM86">
        <v>89.465000000000003</v>
      </c>
      <c r="DN86">
        <v>8.9849999999999994</v>
      </c>
      <c r="DO86">
        <v>159.70500000000001</v>
      </c>
      <c r="DP86">
        <v>12.285</v>
      </c>
      <c r="DQ86">
        <v>317.96499999999997</v>
      </c>
      <c r="DR86">
        <v>17.995000000000001</v>
      </c>
      <c r="DS86">
        <v>707.54499999999996</v>
      </c>
      <c r="DT86">
        <v>33.03</v>
      </c>
      <c r="DU86">
        <v>2355.44</v>
      </c>
      <c r="DV86">
        <v>60.31</v>
      </c>
      <c r="DW86">
        <v>6888.64</v>
      </c>
      <c r="DX86">
        <v>184.64500000000001</v>
      </c>
      <c r="DY86">
        <v>64236.775000000001</v>
      </c>
      <c r="DZ86">
        <v>11594.630769230769</v>
      </c>
      <c r="EA86">
        <v>193840771.7897436</v>
      </c>
      <c r="EB86">
        <v>11594.630769230769</v>
      </c>
      <c r="EC86">
        <v>193840771.7897436</v>
      </c>
      <c r="EH86">
        <v>-24.867349999999888</v>
      </c>
      <c r="EI86">
        <v>-15.335300000000018</v>
      </c>
      <c r="EJ86">
        <v>-12.740700000000015</v>
      </c>
      <c r="EK86">
        <v>-12.264850000000013</v>
      </c>
      <c r="EL86">
        <v>-11.768550000000012</v>
      </c>
      <c r="EM86">
        <v>-11.278800000000023</v>
      </c>
      <c r="EN86">
        <v>-10.63045000000003</v>
      </c>
      <c r="EO86">
        <v>-9.7351500000000382</v>
      </c>
      <c r="EP86">
        <v>-9.2614000000000427</v>
      </c>
      <c r="EQ86">
        <v>-8.4749000000000407</v>
      </c>
      <c r="ER86">
        <v>-7.8251000000000479</v>
      </c>
      <c r="ES86">
        <v>-7.3729000000000484</v>
      </c>
      <c r="ET86">
        <v>-6.929300000000052</v>
      </c>
      <c r="EU86">
        <v>-6.3175500000000531</v>
      </c>
      <c r="EV86">
        <v>-5.5911500000000611</v>
      </c>
      <c r="EW86">
        <v>-5.0581500000000634</v>
      </c>
      <c r="EX86">
        <v>-4.3700000000000667</v>
      </c>
      <c r="EY86">
        <v>-3.7223000000000614</v>
      </c>
      <c r="EZ86">
        <v>-2.9880000000000577</v>
      </c>
      <c r="FA86">
        <v>-2.1859000000000517</v>
      </c>
      <c r="FB86">
        <v>-1.5809000000000464</v>
      </c>
      <c r="FC86">
        <v>-0.76450000000003537</v>
      </c>
      <c r="FD86">
        <v>1.0000000000000037E-100</v>
      </c>
      <c r="FE86">
        <v>1.0000000000000037E-100</v>
      </c>
      <c r="FG86">
        <v>200</v>
      </c>
      <c r="FH86">
        <v>200</v>
      </c>
      <c r="FI86">
        <v>200</v>
      </c>
      <c r="FJ86">
        <v>200</v>
      </c>
      <c r="FK86">
        <v>200</v>
      </c>
      <c r="FL86">
        <v>200</v>
      </c>
      <c r="FM86">
        <v>200</v>
      </c>
      <c r="FN86">
        <v>200</v>
      </c>
      <c r="FO86">
        <v>200</v>
      </c>
      <c r="FP86">
        <v>200</v>
      </c>
      <c r="FQ86">
        <v>200</v>
      </c>
      <c r="FR86">
        <v>200</v>
      </c>
      <c r="FS86">
        <v>200</v>
      </c>
      <c r="FT86">
        <v>200</v>
      </c>
      <c r="FU86">
        <v>200</v>
      </c>
      <c r="FV86">
        <v>200</v>
      </c>
      <c r="FW86">
        <v>200</v>
      </c>
      <c r="FX86">
        <v>200</v>
      </c>
      <c r="FY86">
        <v>200</v>
      </c>
      <c r="FZ86">
        <v>200</v>
      </c>
      <c r="GA86">
        <v>200</v>
      </c>
      <c r="GB86">
        <v>200</v>
      </c>
      <c r="GC86">
        <v>195</v>
      </c>
      <c r="GD86">
        <v>195</v>
      </c>
      <c r="GF86">
        <v>455534.19500000001</v>
      </c>
      <c r="GG86">
        <v>315019.065</v>
      </c>
      <c r="GH86">
        <v>268438.8</v>
      </c>
      <c r="GI86">
        <v>258011.78</v>
      </c>
      <c r="GJ86">
        <v>246687.465</v>
      </c>
      <c r="GK86">
        <v>235212.27</v>
      </c>
      <c r="GL86">
        <v>223430.595</v>
      </c>
      <c r="GM86">
        <v>211009.505</v>
      </c>
      <c r="GN86">
        <v>197737.76500000001</v>
      </c>
      <c r="GO86">
        <v>184392.02</v>
      </c>
      <c r="GP86">
        <v>170136.38500000001</v>
      </c>
      <c r="GQ86">
        <v>154763.82</v>
      </c>
      <c r="GR86">
        <v>139292.875</v>
      </c>
      <c r="GS86">
        <v>122673.245</v>
      </c>
      <c r="GT86">
        <v>105294.41499999999</v>
      </c>
      <c r="GU86">
        <v>87697.285000000003</v>
      </c>
      <c r="GV86">
        <v>71027.255000000005</v>
      </c>
      <c r="GW86">
        <v>54293.67</v>
      </c>
      <c r="GX86">
        <v>39419.675000000003</v>
      </c>
      <c r="GY86">
        <v>25245.06</v>
      </c>
      <c r="GZ86">
        <v>13277.6</v>
      </c>
      <c r="HA86">
        <v>4012.5949999999998</v>
      </c>
      <c r="HB86">
        <v>20.123076923076923</v>
      </c>
      <c r="HC86">
        <v>20.123076923076923</v>
      </c>
      <c r="HE86">
        <v>0</v>
      </c>
      <c r="HF86">
        <v>0</v>
      </c>
      <c r="HL86" t="s">
        <v>242</v>
      </c>
      <c r="HM86">
        <v>29.792505330000012</v>
      </c>
      <c r="HN86">
        <v>887.64539125800229</v>
      </c>
      <c r="HP86">
        <v>1.3829990050000001</v>
      </c>
      <c r="HQ86">
        <v>20.81506608571604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L86" s="4">
        <f t="shared" si="44"/>
        <v>24.538618750000001</v>
      </c>
      <c r="IM86" s="4"/>
      <c r="IN86" s="4">
        <f t="shared" si="32"/>
        <v>1.7798699999999998</v>
      </c>
      <c r="IO86" s="4">
        <f t="shared" si="33"/>
        <v>0</v>
      </c>
      <c r="IP86" s="4"/>
      <c r="IQ86" s="4"/>
      <c r="IR86" s="4">
        <f t="shared" si="34"/>
        <v>3.8045247563513488E-3</v>
      </c>
      <c r="IS86" s="9">
        <f t="shared" si="35"/>
        <v>0.2389020000665685</v>
      </c>
      <c r="IT86">
        <v>48533</v>
      </c>
      <c r="IU86" s="9"/>
      <c r="IV86" s="9">
        <f t="shared" si="36"/>
        <v>0</v>
      </c>
      <c r="IW86" s="9">
        <f t="shared" si="37"/>
        <v>0</v>
      </c>
      <c r="IX86" s="9"/>
      <c r="IY86" s="9">
        <f t="shared" si="48"/>
        <v>2</v>
      </c>
      <c r="IZ86" s="9">
        <f t="shared" si="48"/>
        <v>2</v>
      </c>
      <c r="JA86" s="9">
        <f t="shared" si="46"/>
        <v>2</v>
      </c>
      <c r="JB86" s="9">
        <f t="shared" si="46"/>
        <v>2</v>
      </c>
      <c r="JC86" s="9">
        <f t="shared" si="46"/>
        <v>2</v>
      </c>
      <c r="JD86" s="9">
        <f t="shared" si="46"/>
        <v>2</v>
      </c>
      <c r="JE86" s="9">
        <f t="shared" si="46"/>
        <v>2</v>
      </c>
      <c r="JF86" s="9">
        <f t="shared" si="46"/>
        <v>2</v>
      </c>
      <c r="JG86" s="9">
        <f t="shared" si="46"/>
        <v>2</v>
      </c>
      <c r="JH86" s="9">
        <f t="shared" si="46"/>
        <v>2</v>
      </c>
      <c r="JI86" s="9">
        <f t="shared" si="46"/>
        <v>2</v>
      </c>
      <c r="JJ86" s="9">
        <f t="shared" si="28"/>
        <v>2</v>
      </c>
      <c r="JK86" s="9">
        <f t="shared" si="28"/>
        <v>2</v>
      </c>
      <c r="JL86" s="9">
        <f t="shared" si="28"/>
        <v>2</v>
      </c>
      <c r="JM86" s="9">
        <f t="shared" si="28"/>
        <v>2</v>
      </c>
      <c r="JN86" s="9">
        <f t="shared" si="28"/>
        <v>2</v>
      </c>
      <c r="JO86" s="9">
        <f t="shared" si="26"/>
        <v>2</v>
      </c>
      <c r="JP86" s="9">
        <f t="shared" si="26"/>
        <v>2</v>
      </c>
      <c r="JQ86" s="9">
        <f t="shared" si="26"/>
        <v>2</v>
      </c>
      <c r="JR86" s="9">
        <f t="shared" si="26"/>
        <v>2</v>
      </c>
      <c r="JS86" s="9">
        <f t="shared" si="50"/>
        <v>2</v>
      </c>
      <c r="JT86" s="9">
        <f t="shared" si="50"/>
        <v>2</v>
      </c>
      <c r="JU86" s="9">
        <f t="shared" si="50"/>
        <v>1.95</v>
      </c>
      <c r="JV86" s="9">
        <f t="shared" si="50"/>
        <v>1.95</v>
      </c>
      <c r="JW86" s="10">
        <f t="shared" si="38"/>
        <v>3.731703621047253E-3</v>
      </c>
      <c r="JX86" s="4">
        <f t="shared" si="39"/>
        <v>29.792505330000012</v>
      </c>
      <c r="JY86" s="4">
        <f t="shared" si="40"/>
        <v>5.20174199232315E-2</v>
      </c>
      <c r="JZ86" s="11">
        <f t="shared" si="41"/>
        <v>29.731381691621998</v>
      </c>
      <c r="KA86" s="11">
        <f t="shared" si="42"/>
        <v>29.853628968378025</v>
      </c>
      <c r="KB86" s="9">
        <f t="shared" si="43"/>
        <v>3.7164227114527496E-3</v>
      </c>
      <c r="KC86" s="12">
        <f t="shared" si="45"/>
        <v>1.8620315831250008E-2</v>
      </c>
      <c r="KD86" s="9">
        <v>84</v>
      </c>
      <c r="KE86" s="9">
        <f t="shared" si="49"/>
        <v>5423.0261309523812</v>
      </c>
      <c r="KF86" s="9">
        <f t="shared" si="49"/>
        <v>3750.2269642857145</v>
      </c>
      <c r="KG86" s="9">
        <f t="shared" si="47"/>
        <v>3195.7</v>
      </c>
      <c r="KH86" s="9">
        <f t="shared" si="47"/>
        <v>3071.5688095238097</v>
      </c>
      <c r="KI86" s="9">
        <f t="shared" si="47"/>
        <v>2936.7555357142855</v>
      </c>
      <c r="KJ86" s="9">
        <f t="shared" si="47"/>
        <v>2800.1460714285713</v>
      </c>
      <c r="KK86" s="9">
        <f t="shared" si="47"/>
        <v>2659.8880357142857</v>
      </c>
      <c r="KL86" s="9">
        <f t="shared" si="47"/>
        <v>2512.0179166666667</v>
      </c>
      <c r="KM86" s="9">
        <f t="shared" si="47"/>
        <v>2354.021011904762</v>
      </c>
      <c r="KN86" s="9">
        <f t="shared" si="47"/>
        <v>2195.1430952380952</v>
      </c>
      <c r="KO86" s="9">
        <f t="shared" si="47"/>
        <v>2025.4331547619049</v>
      </c>
      <c r="KP86" s="9">
        <f t="shared" si="29"/>
        <v>1842.4264285714287</v>
      </c>
      <c r="KQ86" s="9">
        <f t="shared" si="29"/>
        <v>1658.2485119047619</v>
      </c>
      <c r="KR86" s="9">
        <f t="shared" si="29"/>
        <v>1460.3957738095237</v>
      </c>
      <c r="KS86" s="9">
        <f t="shared" si="29"/>
        <v>1253.5049404761903</v>
      </c>
      <c r="KT86" s="9">
        <f t="shared" si="29"/>
        <v>1044.0152976190477</v>
      </c>
      <c r="KU86" s="9">
        <f t="shared" si="27"/>
        <v>845.56255952380957</v>
      </c>
      <c r="KV86" s="9">
        <f t="shared" si="27"/>
        <v>646.35321428571422</v>
      </c>
      <c r="KW86" s="9">
        <f t="shared" si="27"/>
        <v>469.28184523809529</v>
      </c>
      <c r="KX86" s="9">
        <f t="shared" si="27"/>
        <v>300.53642857142859</v>
      </c>
      <c r="KY86" s="9">
        <f t="shared" si="51"/>
        <v>158.06666666666666</v>
      </c>
      <c r="KZ86" s="9">
        <f t="shared" si="51"/>
        <v>47.768988095238093</v>
      </c>
      <c r="LA86" s="9">
        <f t="shared" si="51"/>
        <v>0.23956043956043954</v>
      </c>
      <c r="LB86" s="9">
        <f t="shared" si="51"/>
        <v>0.23956043956043954</v>
      </c>
    </row>
    <row r="87" spans="1:314" x14ac:dyDescent="0.25">
      <c r="A87">
        <v>330</v>
      </c>
      <c r="B87">
        <v>32900</v>
      </c>
      <c r="C87">
        <v>1082410000</v>
      </c>
      <c r="K87">
        <v>330</v>
      </c>
      <c r="L87">
        <v>108900</v>
      </c>
      <c r="M87">
        <v>0</v>
      </c>
      <c r="N87">
        <v>0</v>
      </c>
      <c r="R87">
        <v>0</v>
      </c>
      <c r="S87">
        <v>15073.66</v>
      </c>
      <c r="T87">
        <v>45.936194848484995</v>
      </c>
      <c r="U87" s="2">
        <v>3.6770833333333333E-4</v>
      </c>
      <c r="V87" s="1"/>
      <c r="W87" s="1">
        <v>44061.13</v>
      </c>
      <c r="X87" s="1">
        <v>264362.57</v>
      </c>
      <c r="Y87" s="1"/>
      <c r="Z87" s="1"/>
      <c r="AA87" s="1"/>
      <c r="AB87" s="1">
        <v>0</v>
      </c>
      <c r="AC87" s="1">
        <v>0</v>
      </c>
      <c r="AD87" s="1"/>
      <c r="AE87" s="1"/>
      <c r="AF87" s="1"/>
      <c r="AG87" s="1"/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1.02</v>
      </c>
      <c r="BU87">
        <v>1.06</v>
      </c>
      <c r="BV87">
        <v>1.19</v>
      </c>
      <c r="BW87">
        <v>1.6</v>
      </c>
      <c r="BX87">
        <v>2.2549999999999999</v>
      </c>
      <c r="BY87">
        <v>6.8049999999999997</v>
      </c>
      <c r="BZ87">
        <v>124.77319587628865</v>
      </c>
      <c r="CA87">
        <v>21548.278350515466</v>
      </c>
      <c r="CB87">
        <v>124.77319587628865</v>
      </c>
      <c r="CC87">
        <v>21548.278350515466</v>
      </c>
      <c r="CH87">
        <v>1.2450000000000001</v>
      </c>
      <c r="CI87">
        <v>1.895</v>
      </c>
      <c r="CJ87">
        <v>2.0449999999999999</v>
      </c>
      <c r="CK87">
        <v>6.0049999999999999</v>
      </c>
      <c r="CL87">
        <v>2.33</v>
      </c>
      <c r="CM87">
        <v>8.82</v>
      </c>
      <c r="CN87">
        <v>2.4449999999999998</v>
      </c>
      <c r="CO87">
        <v>9.6649999999999991</v>
      </c>
      <c r="CP87">
        <v>2.5750000000000002</v>
      </c>
      <c r="CQ87">
        <v>10.955</v>
      </c>
      <c r="CR87">
        <v>2.68</v>
      </c>
      <c r="CS87">
        <v>11.69</v>
      </c>
      <c r="CT87">
        <v>2.9550000000000001</v>
      </c>
      <c r="CU87">
        <v>15.255000000000001</v>
      </c>
      <c r="CV87">
        <v>3.1850000000000001</v>
      </c>
      <c r="CW87">
        <v>18.094999999999999</v>
      </c>
      <c r="CX87">
        <v>3.39</v>
      </c>
      <c r="CY87">
        <v>21.09</v>
      </c>
      <c r="CZ87">
        <v>3.5449999999999999</v>
      </c>
      <c r="DA87">
        <v>22.824999999999999</v>
      </c>
      <c r="DB87">
        <v>3.99</v>
      </c>
      <c r="DC87">
        <v>28.92</v>
      </c>
      <c r="DD87">
        <v>4.5</v>
      </c>
      <c r="DE87">
        <v>36.42</v>
      </c>
      <c r="DF87">
        <v>4.9800000000000004</v>
      </c>
      <c r="DG87">
        <v>45.68</v>
      </c>
      <c r="DH87">
        <v>5.53</v>
      </c>
      <c r="DI87">
        <v>57.46</v>
      </c>
      <c r="DJ87">
        <v>6.11</v>
      </c>
      <c r="DK87">
        <v>66.66</v>
      </c>
      <c r="DL87">
        <v>7.085</v>
      </c>
      <c r="DM87">
        <v>83.515000000000001</v>
      </c>
      <c r="DN87">
        <v>9.6850000000000005</v>
      </c>
      <c r="DO87">
        <v>185.44499999999999</v>
      </c>
      <c r="DP87">
        <v>13.055</v>
      </c>
      <c r="DQ87">
        <v>321.84500000000003</v>
      </c>
      <c r="DR87">
        <v>18.745000000000001</v>
      </c>
      <c r="DS87">
        <v>641.89499999999998</v>
      </c>
      <c r="DT87">
        <v>28.77</v>
      </c>
      <c r="DU87">
        <v>1478.52</v>
      </c>
      <c r="DV87">
        <v>56.97</v>
      </c>
      <c r="DW87">
        <v>5940.08</v>
      </c>
      <c r="DX87">
        <v>172.43</v>
      </c>
      <c r="DY87">
        <v>47364.58</v>
      </c>
      <c r="DZ87">
        <v>12424.180412371134</v>
      </c>
      <c r="EA87">
        <v>214155064.07731959</v>
      </c>
      <c r="EB87">
        <v>12424.180412371134</v>
      </c>
      <c r="EC87">
        <v>214155064.07731959</v>
      </c>
      <c r="EH87">
        <v>-26.595849999999878</v>
      </c>
      <c r="EI87">
        <v>-14.302300000000033</v>
      </c>
      <c r="EJ87">
        <v>-12.498600000000037</v>
      </c>
      <c r="EK87">
        <v>-11.761200000000047</v>
      </c>
      <c r="EL87">
        <v>-11.284350000000053</v>
      </c>
      <c r="EM87">
        <v>-10.802900000000045</v>
      </c>
      <c r="EN87">
        <v>-10.243950000000046</v>
      </c>
      <c r="EO87">
        <v>-9.5969500000000476</v>
      </c>
      <c r="EP87">
        <v>-9.2059000000000477</v>
      </c>
      <c r="EQ87">
        <v>-8.786100000000042</v>
      </c>
      <c r="ER87">
        <v>-8.230750000000052</v>
      </c>
      <c r="ES87">
        <v>-7.519750000000049</v>
      </c>
      <c r="ET87">
        <v>-6.9990500000000564</v>
      </c>
      <c r="EU87">
        <v>-6.351200000000051</v>
      </c>
      <c r="EV87">
        <v>-5.7019000000000544</v>
      </c>
      <c r="EW87">
        <v>-5.1091500000000618</v>
      </c>
      <c r="EX87">
        <v>-4.4618000000000597</v>
      </c>
      <c r="EY87">
        <v>-3.780650000000064</v>
      </c>
      <c r="EZ87">
        <v>-3.0023500000000598</v>
      </c>
      <c r="FA87">
        <v>-2.3364500000000525</v>
      </c>
      <c r="FB87">
        <v>-1.5277000000000456</v>
      </c>
      <c r="FC87">
        <v>-0.79910000000003634</v>
      </c>
      <c r="FD87">
        <v>1.0000000000000038E-100</v>
      </c>
      <c r="FE87">
        <v>1.0000000000000038E-100</v>
      </c>
      <c r="FG87">
        <v>200</v>
      </c>
      <c r="FH87">
        <v>200</v>
      </c>
      <c r="FI87">
        <v>200</v>
      </c>
      <c r="FJ87">
        <v>200</v>
      </c>
      <c r="FK87">
        <v>200</v>
      </c>
      <c r="FL87">
        <v>200</v>
      </c>
      <c r="FM87">
        <v>200</v>
      </c>
      <c r="FN87">
        <v>200</v>
      </c>
      <c r="FO87">
        <v>200</v>
      </c>
      <c r="FP87">
        <v>200</v>
      </c>
      <c r="FQ87">
        <v>200</v>
      </c>
      <c r="FR87">
        <v>200</v>
      </c>
      <c r="FS87">
        <v>200</v>
      </c>
      <c r="FT87">
        <v>200</v>
      </c>
      <c r="FU87">
        <v>200</v>
      </c>
      <c r="FV87">
        <v>200</v>
      </c>
      <c r="FW87">
        <v>200</v>
      </c>
      <c r="FX87">
        <v>200</v>
      </c>
      <c r="FY87">
        <v>200</v>
      </c>
      <c r="FZ87">
        <v>200</v>
      </c>
      <c r="GA87">
        <v>200</v>
      </c>
      <c r="GB87">
        <v>200</v>
      </c>
      <c r="GC87">
        <v>194</v>
      </c>
      <c r="GD87">
        <v>194</v>
      </c>
      <c r="GF87">
        <v>483381.26</v>
      </c>
      <c r="GG87">
        <v>333497.03000000003</v>
      </c>
      <c r="GH87">
        <v>283980.02500000002</v>
      </c>
      <c r="GI87">
        <v>272905.07500000001</v>
      </c>
      <c r="GJ87">
        <v>260879.35500000001</v>
      </c>
      <c r="GK87">
        <v>248698.995</v>
      </c>
      <c r="GL87">
        <v>236196.24</v>
      </c>
      <c r="GM87">
        <v>223020.23</v>
      </c>
      <c r="GN87">
        <v>208946.17</v>
      </c>
      <c r="GO87">
        <v>194800.125</v>
      </c>
      <c r="GP87">
        <v>179691.255</v>
      </c>
      <c r="GQ87">
        <v>163405.73000000001</v>
      </c>
      <c r="GR87">
        <v>147022.43</v>
      </c>
      <c r="GS87">
        <v>129430.62</v>
      </c>
      <c r="GT87">
        <v>111041.12</v>
      </c>
      <c r="GU87">
        <v>92436.02</v>
      </c>
      <c r="GV87">
        <v>74824.975000000006</v>
      </c>
      <c r="GW87">
        <v>57163.305</v>
      </c>
      <c r="GX87">
        <v>41480.114999999998</v>
      </c>
      <c r="GY87">
        <v>26548.58</v>
      </c>
      <c r="GZ87">
        <v>13954.405000000001</v>
      </c>
      <c r="HA87">
        <v>4214.2</v>
      </c>
      <c r="HB87">
        <v>21.226804123711339</v>
      </c>
      <c r="HC87">
        <v>21.226804123711339</v>
      </c>
      <c r="HE87">
        <v>0</v>
      </c>
      <c r="HF87">
        <v>0</v>
      </c>
      <c r="HL87" t="s">
        <v>242</v>
      </c>
      <c r="HM87">
        <v>32.285852914999985</v>
      </c>
      <c r="HN87">
        <v>1042.5225730308323</v>
      </c>
      <c r="HP87">
        <v>1.4366357650000003</v>
      </c>
      <c r="HQ87">
        <v>22.879624395747186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L87" s="4">
        <f t="shared" si="44"/>
        <v>26.703715151515151</v>
      </c>
      <c r="IM87" s="4"/>
      <c r="IN87" s="4">
        <f t="shared" si="32"/>
        <v>1.8271103030303031</v>
      </c>
      <c r="IO87" s="4">
        <f t="shared" si="33"/>
        <v>0</v>
      </c>
      <c r="IP87" s="4"/>
      <c r="IQ87" s="4"/>
      <c r="IR87" s="4">
        <f t="shared" si="34"/>
        <v>3.5527671323196111E-3</v>
      </c>
      <c r="IS87" s="9">
        <f t="shared" si="35"/>
        <v>0.25598921194154889</v>
      </c>
      <c r="IT87">
        <v>48534</v>
      </c>
      <c r="IU87" s="9"/>
      <c r="IV87" s="9">
        <f t="shared" si="36"/>
        <v>0</v>
      </c>
      <c r="IW87" s="9">
        <f t="shared" si="37"/>
        <v>0</v>
      </c>
      <c r="IX87" s="9"/>
      <c r="IY87" s="9">
        <f t="shared" si="48"/>
        <v>2</v>
      </c>
      <c r="IZ87" s="9">
        <f t="shared" si="48"/>
        <v>2</v>
      </c>
      <c r="JA87" s="9">
        <f t="shared" si="46"/>
        <v>2</v>
      </c>
      <c r="JB87" s="9">
        <f t="shared" si="46"/>
        <v>2</v>
      </c>
      <c r="JC87" s="9">
        <f t="shared" si="46"/>
        <v>2</v>
      </c>
      <c r="JD87" s="9">
        <f t="shared" si="46"/>
        <v>2</v>
      </c>
      <c r="JE87" s="9">
        <f t="shared" si="46"/>
        <v>2</v>
      </c>
      <c r="JF87" s="9">
        <f t="shared" si="46"/>
        <v>2</v>
      </c>
      <c r="JG87" s="9">
        <f t="shared" si="46"/>
        <v>2</v>
      </c>
      <c r="JH87" s="9">
        <f t="shared" si="46"/>
        <v>2</v>
      </c>
      <c r="JI87" s="9">
        <f t="shared" si="46"/>
        <v>2</v>
      </c>
      <c r="JJ87" s="9">
        <f t="shared" si="28"/>
        <v>2</v>
      </c>
      <c r="JK87" s="9">
        <f t="shared" si="28"/>
        <v>2</v>
      </c>
      <c r="JL87" s="9">
        <f t="shared" si="28"/>
        <v>2</v>
      </c>
      <c r="JM87" s="9">
        <f t="shared" si="28"/>
        <v>2</v>
      </c>
      <c r="JN87" s="9">
        <f t="shared" si="28"/>
        <v>2</v>
      </c>
      <c r="JO87" s="9">
        <f t="shared" si="26"/>
        <v>2</v>
      </c>
      <c r="JP87" s="9">
        <f t="shared" si="26"/>
        <v>2</v>
      </c>
      <c r="JQ87" s="9">
        <f t="shared" si="26"/>
        <v>2</v>
      </c>
      <c r="JR87" s="9">
        <f t="shared" si="26"/>
        <v>2</v>
      </c>
      <c r="JS87" s="9">
        <f t="shared" si="50"/>
        <v>2</v>
      </c>
      <c r="JT87" s="9">
        <f t="shared" si="50"/>
        <v>2</v>
      </c>
      <c r="JU87" s="9">
        <f t="shared" si="50"/>
        <v>1.94</v>
      </c>
      <c r="JV87" s="9">
        <f t="shared" si="50"/>
        <v>1.94</v>
      </c>
      <c r="JW87" s="10">
        <f t="shared" si="38"/>
        <v>3.9258608266893591E-3</v>
      </c>
      <c r="JX87" s="4">
        <f t="shared" si="39"/>
        <v>32.285852914999985</v>
      </c>
      <c r="JY87" s="4">
        <f t="shared" si="40"/>
        <v>0.14627458181917063</v>
      </c>
      <c r="JZ87" s="11">
        <f t="shared" si="41"/>
        <v>32.18335400981276</v>
      </c>
      <c r="KA87" s="11">
        <f t="shared" si="42"/>
        <v>32.388351820187211</v>
      </c>
      <c r="KB87" s="9">
        <f t="shared" si="43"/>
        <v>3.9010126072500317E-3</v>
      </c>
      <c r="KC87" s="12">
        <f t="shared" si="45"/>
        <v>1.9567183584848477E-2</v>
      </c>
      <c r="KD87" s="9">
        <v>85</v>
      </c>
      <c r="KE87" s="9">
        <f t="shared" si="49"/>
        <v>5686.8383529411767</v>
      </c>
      <c r="KF87" s="9">
        <f t="shared" si="49"/>
        <v>3923.4944705882358</v>
      </c>
      <c r="KG87" s="9">
        <f t="shared" si="47"/>
        <v>3340.9414705882355</v>
      </c>
      <c r="KH87" s="9">
        <f t="shared" si="47"/>
        <v>3210.6479411764708</v>
      </c>
      <c r="KI87" s="9">
        <f t="shared" si="47"/>
        <v>3069.1688823529412</v>
      </c>
      <c r="KJ87" s="9">
        <f t="shared" si="47"/>
        <v>2925.8705294117644</v>
      </c>
      <c r="KK87" s="9">
        <f t="shared" si="47"/>
        <v>2778.7792941176472</v>
      </c>
      <c r="KL87" s="9">
        <f t="shared" si="47"/>
        <v>2623.7674117647061</v>
      </c>
      <c r="KM87" s="9">
        <f t="shared" si="47"/>
        <v>2458.1902352941179</v>
      </c>
      <c r="KN87" s="9">
        <f t="shared" si="47"/>
        <v>2291.7661764705881</v>
      </c>
      <c r="KO87" s="9">
        <f t="shared" si="47"/>
        <v>2114.0147647058825</v>
      </c>
      <c r="KP87" s="9">
        <f t="shared" si="29"/>
        <v>1922.4203529411766</v>
      </c>
      <c r="KQ87" s="9">
        <f t="shared" si="29"/>
        <v>1729.6756470588234</v>
      </c>
      <c r="KR87" s="9">
        <f t="shared" si="29"/>
        <v>1522.7131764705882</v>
      </c>
      <c r="KS87" s="9">
        <f t="shared" si="29"/>
        <v>1306.3661176470587</v>
      </c>
      <c r="KT87" s="9">
        <f t="shared" si="29"/>
        <v>1087.4825882352941</v>
      </c>
      <c r="KU87" s="9">
        <f t="shared" si="27"/>
        <v>880.29382352941184</v>
      </c>
      <c r="KV87" s="9">
        <f t="shared" si="27"/>
        <v>672.50947058823533</v>
      </c>
      <c r="KW87" s="9">
        <f t="shared" si="27"/>
        <v>488.00135294117644</v>
      </c>
      <c r="KX87" s="9">
        <f t="shared" si="27"/>
        <v>312.33623529411767</v>
      </c>
      <c r="KY87" s="9">
        <f t="shared" si="51"/>
        <v>164.1694705882353</v>
      </c>
      <c r="KZ87" s="9">
        <f t="shared" si="51"/>
        <v>49.578823529411764</v>
      </c>
      <c r="LA87" s="9">
        <f t="shared" si="51"/>
        <v>0.24972710733778047</v>
      </c>
      <c r="LB87" s="9">
        <f t="shared" si="51"/>
        <v>0.24972710733778047</v>
      </c>
    </row>
    <row r="88" spans="1:314" x14ac:dyDescent="0.25">
      <c r="A88">
        <v>340</v>
      </c>
      <c r="B88">
        <v>33900</v>
      </c>
      <c r="C88">
        <v>1149210000</v>
      </c>
      <c r="K88">
        <v>340</v>
      </c>
      <c r="L88">
        <v>115600</v>
      </c>
      <c r="M88">
        <v>0</v>
      </c>
      <c r="N88">
        <v>0</v>
      </c>
      <c r="R88">
        <v>0</v>
      </c>
      <c r="S88">
        <v>15912.81</v>
      </c>
      <c r="T88">
        <v>47.043976176470821</v>
      </c>
      <c r="U88" s="2">
        <v>4.17037037037037E-4</v>
      </c>
      <c r="V88" s="1"/>
      <c r="W88" s="1">
        <v>49515.28</v>
      </c>
      <c r="X88" s="1">
        <v>330037.71000000002</v>
      </c>
      <c r="Y88" s="1"/>
      <c r="Z88" s="1"/>
      <c r="AA88" s="1"/>
      <c r="AB88" s="1">
        <v>0</v>
      </c>
      <c r="AC88" s="1">
        <v>0</v>
      </c>
      <c r="AD88" s="1"/>
      <c r="AE88" s="1"/>
      <c r="AF88" s="1"/>
      <c r="AG88" s="1"/>
      <c r="AH88" s="1">
        <v>1</v>
      </c>
      <c r="AI88" s="1">
        <v>1</v>
      </c>
      <c r="AJ88" s="1">
        <v>1</v>
      </c>
      <c r="AK88" s="1">
        <v>1</v>
      </c>
      <c r="AL88" s="1">
        <v>1</v>
      </c>
      <c r="AM88" s="1">
        <v>1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1.02</v>
      </c>
      <c r="BU88">
        <v>1.06</v>
      </c>
      <c r="BV88">
        <v>1.17</v>
      </c>
      <c r="BW88">
        <v>1.54</v>
      </c>
      <c r="BX88">
        <v>2.105</v>
      </c>
      <c r="BY88">
        <v>6.415</v>
      </c>
      <c r="BZ88">
        <v>130.11340206185568</v>
      </c>
      <c r="CA88">
        <v>24162.536082474227</v>
      </c>
      <c r="CB88">
        <v>130.11340206185568</v>
      </c>
      <c r="CC88">
        <v>24162.536082474227</v>
      </c>
      <c r="CH88">
        <v>1.24</v>
      </c>
      <c r="CI88">
        <v>1.8</v>
      </c>
      <c r="CJ88">
        <v>1.9350000000000001</v>
      </c>
      <c r="CK88">
        <v>5.2949999999999999</v>
      </c>
      <c r="CL88">
        <v>2.1850000000000001</v>
      </c>
      <c r="CM88">
        <v>6.8250000000000002</v>
      </c>
      <c r="CN88">
        <v>2.25</v>
      </c>
      <c r="CO88">
        <v>7.33</v>
      </c>
      <c r="CP88">
        <v>2.39</v>
      </c>
      <c r="CQ88">
        <v>8.6300000000000008</v>
      </c>
      <c r="CR88">
        <v>2.5249999999999999</v>
      </c>
      <c r="CS88">
        <v>9.8149999999999995</v>
      </c>
      <c r="CT88">
        <v>2.57</v>
      </c>
      <c r="CU88">
        <v>10.31</v>
      </c>
      <c r="CV88">
        <v>2.6850000000000001</v>
      </c>
      <c r="CW88">
        <v>11.234999999999999</v>
      </c>
      <c r="CX88">
        <v>2.855</v>
      </c>
      <c r="CY88">
        <v>13.005000000000001</v>
      </c>
      <c r="CZ88">
        <v>3.23</v>
      </c>
      <c r="DA88">
        <v>18.47</v>
      </c>
      <c r="DB88">
        <v>3.5150000000000001</v>
      </c>
      <c r="DC88">
        <v>21.715</v>
      </c>
      <c r="DD88">
        <v>3.8450000000000002</v>
      </c>
      <c r="DE88">
        <v>26.864999999999998</v>
      </c>
      <c r="DF88">
        <v>4.18</v>
      </c>
      <c r="DG88">
        <v>31.41</v>
      </c>
      <c r="DH88">
        <v>4.8949999999999996</v>
      </c>
      <c r="DI88">
        <v>44.645000000000003</v>
      </c>
      <c r="DJ88">
        <v>5.9649999999999999</v>
      </c>
      <c r="DK88">
        <v>68.105000000000004</v>
      </c>
      <c r="DL88">
        <v>6.9550000000000001</v>
      </c>
      <c r="DM88">
        <v>87.875</v>
      </c>
      <c r="DN88">
        <v>8.68</v>
      </c>
      <c r="DO88">
        <v>136.44999999999999</v>
      </c>
      <c r="DP88">
        <v>12.115</v>
      </c>
      <c r="DQ88">
        <v>267.22500000000002</v>
      </c>
      <c r="DR88">
        <v>16.335000000000001</v>
      </c>
      <c r="DS88">
        <v>506.35500000000002</v>
      </c>
      <c r="DT88">
        <v>27.13</v>
      </c>
      <c r="DU88">
        <v>1485.84</v>
      </c>
      <c r="DV88">
        <v>50.295000000000002</v>
      </c>
      <c r="DW88">
        <v>4748.6949999999997</v>
      </c>
      <c r="DX88">
        <v>151.005</v>
      </c>
      <c r="DY88">
        <v>43765.764999999999</v>
      </c>
      <c r="DZ88">
        <v>12962.257731958764</v>
      </c>
      <c r="EA88">
        <v>240345132.29896906</v>
      </c>
      <c r="EB88">
        <v>12962.257731958764</v>
      </c>
      <c r="EC88">
        <v>240345132.29896906</v>
      </c>
      <c r="EH88">
        <v>-25.053949999999915</v>
      </c>
      <c r="EI88">
        <v>-14.223200000000045</v>
      </c>
      <c r="EJ88">
        <v>-12.155100000000045</v>
      </c>
      <c r="EK88">
        <v>-11.901350000000045</v>
      </c>
      <c r="EL88">
        <v>-11.31320000000005</v>
      </c>
      <c r="EM88">
        <v>-10.708450000000054</v>
      </c>
      <c r="EN88">
        <v>-10.502700000000054</v>
      </c>
      <c r="EO88">
        <v>-10.168950000000047</v>
      </c>
      <c r="EP88">
        <v>-9.5581000000000511</v>
      </c>
      <c r="EQ88">
        <v>-8.9186500000000564</v>
      </c>
      <c r="ER88">
        <v>-8.3261000000000518</v>
      </c>
      <c r="ES88">
        <v>-7.6614000000000511</v>
      </c>
      <c r="ET88">
        <v>-7.1000500000000493</v>
      </c>
      <c r="EU88">
        <v>-6.4404500000000473</v>
      </c>
      <c r="EV88">
        <v>-5.5768000000000537</v>
      </c>
      <c r="EW88">
        <v>-4.9492500000000597</v>
      </c>
      <c r="EX88">
        <v>-4.2758500000000552</v>
      </c>
      <c r="EY88">
        <v>-3.4934000000000562</v>
      </c>
      <c r="EZ88">
        <v>-2.9059000000000594</v>
      </c>
      <c r="FA88">
        <v>-2.1709000000000516</v>
      </c>
      <c r="FB88">
        <v>-1.4457000000000439</v>
      </c>
      <c r="FC88">
        <v>-0.75990000000003644</v>
      </c>
      <c r="FD88">
        <v>1.0000000000000038E-100</v>
      </c>
      <c r="FE88">
        <v>1.0000000000000038E-100</v>
      </c>
      <c r="FG88">
        <v>200</v>
      </c>
      <c r="FH88">
        <v>200</v>
      </c>
      <c r="FI88">
        <v>200</v>
      </c>
      <c r="FJ88">
        <v>200</v>
      </c>
      <c r="FK88">
        <v>200</v>
      </c>
      <c r="FL88">
        <v>200</v>
      </c>
      <c r="FM88">
        <v>200</v>
      </c>
      <c r="FN88">
        <v>200</v>
      </c>
      <c r="FO88">
        <v>200</v>
      </c>
      <c r="FP88">
        <v>200</v>
      </c>
      <c r="FQ88">
        <v>200</v>
      </c>
      <c r="FR88">
        <v>200</v>
      </c>
      <c r="FS88">
        <v>200</v>
      </c>
      <c r="FT88">
        <v>200</v>
      </c>
      <c r="FU88">
        <v>200</v>
      </c>
      <c r="FV88">
        <v>200</v>
      </c>
      <c r="FW88">
        <v>200</v>
      </c>
      <c r="FX88">
        <v>200</v>
      </c>
      <c r="FY88">
        <v>200</v>
      </c>
      <c r="FZ88">
        <v>200</v>
      </c>
      <c r="GA88">
        <v>200</v>
      </c>
      <c r="GB88">
        <v>200</v>
      </c>
      <c r="GC88">
        <v>194</v>
      </c>
      <c r="GD88">
        <v>194</v>
      </c>
      <c r="GF88">
        <v>511965.435</v>
      </c>
      <c r="GG88">
        <v>352363.54</v>
      </c>
      <c r="GH88">
        <v>299823.69500000001</v>
      </c>
      <c r="GI88">
        <v>288083.09999999998</v>
      </c>
      <c r="GJ88">
        <v>275337.185</v>
      </c>
      <c r="GK88">
        <v>262433.52</v>
      </c>
      <c r="GL88">
        <v>249192.1</v>
      </c>
      <c r="GM88">
        <v>235242.19</v>
      </c>
      <c r="GN88">
        <v>220346.2</v>
      </c>
      <c r="GO88">
        <v>205380.43</v>
      </c>
      <c r="GP88">
        <v>189400.04</v>
      </c>
      <c r="GQ88">
        <v>172181.6</v>
      </c>
      <c r="GR88">
        <v>154866.23499999999</v>
      </c>
      <c r="GS88">
        <v>136281.78</v>
      </c>
      <c r="GT88">
        <v>116863.65</v>
      </c>
      <c r="GU88">
        <v>97233.035000000003</v>
      </c>
      <c r="GV88">
        <v>78666.235000000001</v>
      </c>
      <c r="GW88">
        <v>60064.14</v>
      </c>
      <c r="GX88">
        <v>43560.474999999999</v>
      </c>
      <c r="GY88">
        <v>27863.19</v>
      </c>
      <c r="GZ88">
        <v>14636.315000000001</v>
      </c>
      <c r="HA88">
        <v>4417.0050000000001</v>
      </c>
      <c r="HB88">
        <v>22.226804123711339</v>
      </c>
      <c r="HC88">
        <v>22.226804123711339</v>
      </c>
      <c r="HE88">
        <v>0</v>
      </c>
      <c r="HF88">
        <v>0</v>
      </c>
      <c r="HL88" t="s">
        <v>242</v>
      </c>
      <c r="HM88">
        <v>35.060777154999997</v>
      </c>
      <c r="HN88">
        <v>1229.5604366036205</v>
      </c>
      <c r="HP88">
        <v>1.4864698950000004</v>
      </c>
      <c r="HQ88">
        <v>25.090115040200956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L88" s="4">
        <f t="shared" si="44"/>
        <v>29.126635294117648</v>
      </c>
      <c r="IM88" s="4"/>
      <c r="IN88" s="4">
        <f t="shared" si="32"/>
        <v>1.872095294117647</v>
      </c>
      <c r="IO88" s="4">
        <f t="shared" si="33"/>
        <v>0</v>
      </c>
      <c r="IP88" s="4"/>
      <c r="IQ88" s="4"/>
      <c r="IR88" s="4">
        <f t="shared" si="34"/>
        <v>3.1112599155248789E-3</v>
      </c>
      <c r="IS88" s="9">
        <f t="shared" si="35"/>
        <v>0.26707031486471133</v>
      </c>
      <c r="IT88">
        <v>48535</v>
      </c>
      <c r="IU88" s="9"/>
      <c r="IV88" s="9">
        <f t="shared" si="36"/>
        <v>0</v>
      </c>
      <c r="IW88" s="9">
        <f t="shared" si="37"/>
        <v>0</v>
      </c>
      <c r="IX88" s="9"/>
      <c r="IY88" s="9">
        <f t="shared" si="48"/>
        <v>2</v>
      </c>
      <c r="IZ88" s="9">
        <f t="shared" si="48"/>
        <v>2</v>
      </c>
      <c r="JA88" s="9">
        <f t="shared" si="46"/>
        <v>2</v>
      </c>
      <c r="JB88" s="9">
        <f t="shared" si="46"/>
        <v>2</v>
      </c>
      <c r="JC88" s="9">
        <f t="shared" si="46"/>
        <v>2</v>
      </c>
      <c r="JD88" s="9">
        <f t="shared" si="46"/>
        <v>2</v>
      </c>
      <c r="JE88" s="9">
        <f t="shared" si="46"/>
        <v>2</v>
      </c>
      <c r="JF88" s="9">
        <f t="shared" si="46"/>
        <v>2</v>
      </c>
      <c r="JG88" s="9">
        <f t="shared" si="46"/>
        <v>2</v>
      </c>
      <c r="JH88" s="9">
        <f t="shared" si="46"/>
        <v>2</v>
      </c>
      <c r="JI88" s="9">
        <f t="shared" si="46"/>
        <v>2</v>
      </c>
      <c r="JJ88" s="9">
        <f t="shared" si="28"/>
        <v>2</v>
      </c>
      <c r="JK88" s="9">
        <f t="shared" si="28"/>
        <v>2</v>
      </c>
      <c r="JL88" s="9">
        <f t="shared" si="28"/>
        <v>2</v>
      </c>
      <c r="JM88" s="9">
        <f t="shared" si="28"/>
        <v>2</v>
      </c>
      <c r="JN88" s="9">
        <f t="shared" si="28"/>
        <v>2</v>
      </c>
      <c r="JO88" s="9">
        <f t="shared" si="26"/>
        <v>2</v>
      </c>
      <c r="JP88" s="9">
        <f t="shared" si="26"/>
        <v>2</v>
      </c>
      <c r="JQ88" s="9">
        <f t="shared" si="26"/>
        <v>2</v>
      </c>
      <c r="JR88" s="9">
        <f t="shared" si="26"/>
        <v>2</v>
      </c>
      <c r="JS88" s="9">
        <f t="shared" si="50"/>
        <v>2</v>
      </c>
      <c r="JT88" s="9">
        <f t="shared" si="50"/>
        <v>2</v>
      </c>
      <c r="JU88" s="9">
        <f t="shared" si="50"/>
        <v>1.94</v>
      </c>
      <c r="JV88" s="9">
        <f t="shared" si="50"/>
        <v>1.94</v>
      </c>
      <c r="JW88" s="10">
        <f t="shared" si="38"/>
        <v>4.1421339563383255E-3</v>
      </c>
      <c r="JX88" s="4">
        <f t="shared" si="39"/>
        <v>35.060777154999997</v>
      </c>
      <c r="JY88" s="4">
        <f t="shared" si="40"/>
        <v>0.30234189105090081</v>
      </c>
      <c r="JZ88" s="11">
        <f t="shared" si="41"/>
        <v>34.913415681124228</v>
      </c>
      <c r="KA88" s="11">
        <f t="shared" si="42"/>
        <v>35.208138628875766</v>
      </c>
      <c r="KB88" s="9">
        <f t="shared" si="43"/>
        <v>4.107460668367556E-3</v>
      </c>
      <c r="KC88" s="12">
        <f t="shared" si="45"/>
        <v>2.0623986561764705E-2</v>
      </c>
      <c r="KD88" s="9">
        <v>86</v>
      </c>
      <c r="KE88" s="9">
        <f t="shared" si="49"/>
        <v>5953.0864534883722</v>
      </c>
      <c r="KF88" s="9">
        <f t="shared" si="49"/>
        <v>4097.250465116279</v>
      </c>
      <c r="KG88" s="9">
        <f t="shared" si="47"/>
        <v>3486.3220348837208</v>
      </c>
      <c r="KH88" s="9">
        <f t="shared" si="47"/>
        <v>3349.8034883720929</v>
      </c>
      <c r="KI88" s="9">
        <f t="shared" si="47"/>
        <v>3201.5951744186045</v>
      </c>
      <c r="KJ88" s="9">
        <f t="shared" si="47"/>
        <v>3051.552558139535</v>
      </c>
      <c r="KK88" s="9">
        <f t="shared" si="47"/>
        <v>2897.5825581395347</v>
      </c>
      <c r="KL88" s="9">
        <f t="shared" si="47"/>
        <v>2735.3743023255815</v>
      </c>
      <c r="KM88" s="9">
        <f t="shared" si="47"/>
        <v>2562.1651162790699</v>
      </c>
      <c r="KN88" s="9">
        <f t="shared" si="47"/>
        <v>2388.144534883721</v>
      </c>
      <c r="KO88" s="9">
        <f t="shared" si="47"/>
        <v>2202.3260465116282</v>
      </c>
      <c r="KP88" s="9">
        <f t="shared" si="29"/>
        <v>2002.1116279069768</v>
      </c>
      <c r="KQ88" s="9">
        <f t="shared" si="29"/>
        <v>1800.7701744186045</v>
      </c>
      <c r="KR88" s="9">
        <f t="shared" si="29"/>
        <v>1584.6718604651162</v>
      </c>
      <c r="KS88" s="9">
        <f t="shared" si="29"/>
        <v>1358.8796511627907</v>
      </c>
      <c r="KT88" s="9">
        <f t="shared" si="29"/>
        <v>1130.6166860465116</v>
      </c>
      <c r="KU88" s="9">
        <f t="shared" si="27"/>
        <v>914.72366279069763</v>
      </c>
      <c r="KV88" s="9">
        <f t="shared" si="27"/>
        <v>698.42023255813956</v>
      </c>
      <c r="KW88" s="9">
        <f t="shared" si="27"/>
        <v>506.5171511627907</v>
      </c>
      <c r="KX88" s="9">
        <f t="shared" si="27"/>
        <v>323.99058139534884</v>
      </c>
      <c r="KY88" s="9">
        <f t="shared" si="51"/>
        <v>170.18970930232558</v>
      </c>
      <c r="KZ88" s="9">
        <f t="shared" si="51"/>
        <v>51.360523255813952</v>
      </c>
      <c r="LA88" s="9">
        <f t="shared" si="51"/>
        <v>0.25845121074082955</v>
      </c>
      <c r="LB88" s="9">
        <f t="shared" si="51"/>
        <v>0.25845121074082955</v>
      </c>
    </row>
    <row r="89" spans="1:314" x14ac:dyDescent="0.25">
      <c r="A89">
        <v>350</v>
      </c>
      <c r="B89">
        <v>34900</v>
      </c>
      <c r="C89">
        <v>1218010000</v>
      </c>
      <c r="K89">
        <v>350</v>
      </c>
      <c r="L89">
        <v>122500</v>
      </c>
      <c r="M89">
        <v>0</v>
      </c>
      <c r="N89">
        <v>0</v>
      </c>
      <c r="R89">
        <v>0</v>
      </c>
      <c r="S89">
        <v>16785.595000000001</v>
      </c>
      <c r="T89">
        <v>48.180966571429224</v>
      </c>
      <c r="U89" s="2">
        <v>4.4048611111111111E-4</v>
      </c>
      <c r="V89" s="1"/>
      <c r="W89" s="1">
        <v>56064.364999999998</v>
      </c>
      <c r="X89" s="1">
        <v>422951.11499999999</v>
      </c>
      <c r="Y89" s="1"/>
      <c r="Z89" s="1"/>
      <c r="AA89" s="1"/>
      <c r="AB89" s="1">
        <v>0</v>
      </c>
      <c r="AC89" s="1">
        <v>0</v>
      </c>
      <c r="AD89" s="1"/>
      <c r="AE89" s="1"/>
      <c r="AF89" s="1"/>
      <c r="AG89" s="1"/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1.0349999999999999</v>
      </c>
      <c r="BU89">
        <v>1.105</v>
      </c>
      <c r="BV89">
        <v>1.22</v>
      </c>
      <c r="BW89">
        <v>1.73</v>
      </c>
      <c r="BX89">
        <v>2.375</v>
      </c>
      <c r="BY89">
        <v>8.4049999999999994</v>
      </c>
      <c r="BZ89">
        <v>114.05612244897959</v>
      </c>
      <c r="CA89">
        <v>19760.494897959183</v>
      </c>
      <c r="CB89">
        <v>114.05612244897959</v>
      </c>
      <c r="CC89">
        <v>19760.494897959183</v>
      </c>
      <c r="CH89">
        <v>1.18</v>
      </c>
      <c r="CI89">
        <v>1.71</v>
      </c>
      <c r="CJ89">
        <v>2</v>
      </c>
      <c r="CK89">
        <v>6.03</v>
      </c>
      <c r="CL89">
        <v>2.5049999999999999</v>
      </c>
      <c r="CM89">
        <v>10.395</v>
      </c>
      <c r="CN89">
        <v>2.68</v>
      </c>
      <c r="CO89">
        <v>11.9</v>
      </c>
      <c r="CP89">
        <v>2.8250000000000002</v>
      </c>
      <c r="CQ89">
        <v>13.445</v>
      </c>
      <c r="CR89">
        <v>3.0249999999999999</v>
      </c>
      <c r="CS89">
        <v>14.945</v>
      </c>
      <c r="CT89">
        <v>3.2749999999999999</v>
      </c>
      <c r="CU89">
        <v>17.835000000000001</v>
      </c>
      <c r="CV89">
        <v>3.4849999999999999</v>
      </c>
      <c r="CW89">
        <v>20.745000000000001</v>
      </c>
      <c r="CX89">
        <v>3.8149999999999999</v>
      </c>
      <c r="CY89">
        <v>25.605</v>
      </c>
      <c r="CZ89">
        <v>4.1500000000000004</v>
      </c>
      <c r="DA89">
        <v>30.39</v>
      </c>
      <c r="DB89">
        <v>4.3849999999999998</v>
      </c>
      <c r="DC89">
        <v>33.465000000000003</v>
      </c>
      <c r="DD89">
        <v>4.75</v>
      </c>
      <c r="DE89">
        <v>41.45</v>
      </c>
      <c r="DF89">
        <v>5.335</v>
      </c>
      <c r="DG89">
        <v>54.994999999999997</v>
      </c>
      <c r="DH89">
        <v>6.1449999999999996</v>
      </c>
      <c r="DI89">
        <v>68.444999999999993</v>
      </c>
      <c r="DJ89">
        <v>7.25</v>
      </c>
      <c r="DK89">
        <v>85.94</v>
      </c>
      <c r="DL89">
        <v>9.43</v>
      </c>
      <c r="DM89">
        <v>162.69</v>
      </c>
      <c r="DN89">
        <v>10.805</v>
      </c>
      <c r="DO89">
        <v>218.005</v>
      </c>
      <c r="DP89">
        <v>15.385</v>
      </c>
      <c r="DQ89">
        <v>461.625</v>
      </c>
      <c r="DR89">
        <v>20.645</v>
      </c>
      <c r="DS89">
        <v>784.59500000000003</v>
      </c>
      <c r="DT89">
        <v>32.034999999999997</v>
      </c>
      <c r="DU89">
        <v>1946.595</v>
      </c>
      <c r="DV89">
        <v>59.075000000000003</v>
      </c>
      <c r="DW89">
        <v>6599.5649999999996</v>
      </c>
      <c r="DX89">
        <v>182.76</v>
      </c>
      <c r="DY89">
        <v>61804.49</v>
      </c>
      <c r="DZ89">
        <v>11359.938775510203</v>
      </c>
      <c r="EA89">
        <v>196614668.73469388</v>
      </c>
      <c r="EB89">
        <v>11359.938775510203</v>
      </c>
      <c r="EC89">
        <v>196614668.73469388</v>
      </c>
      <c r="EH89">
        <v>-27.031299999999902</v>
      </c>
      <c r="EI89">
        <v>-16.100700000000018</v>
      </c>
      <c r="EJ89">
        <v>-13.50655000000002</v>
      </c>
      <c r="EK89">
        <v>-12.729150000000034</v>
      </c>
      <c r="EL89">
        <v>-12.234550000000029</v>
      </c>
      <c r="EM89">
        <v>-11.530000000000035</v>
      </c>
      <c r="EN89">
        <v>-10.867950000000032</v>
      </c>
      <c r="EO89">
        <v>-10.369300000000042</v>
      </c>
      <c r="EP89">
        <v>-9.6175500000000458</v>
      </c>
      <c r="EQ89">
        <v>-8.9614000000000438</v>
      </c>
      <c r="ER89">
        <v>-8.5060000000000517</v>
      </c>
      <c r="ES89">
        <v>-8.0371000000000556</v>
      </c>
      <c r="ET89">
        <v>-7.469750000000051</v>
      </c>
      <c r="EU89">
        <v>-6.5733000000000503</v>
      </c>
      <c r="EV89">
        <v>-5.9190500000000581</v>
      </c>
      <c r="EW89">
        <v>-4.9553000000000642</v>
      </c>
      <c r="EX89">
        <v>-4.4921500000000671</v>
      </c>
      <c r="EY89">
        <v>-3.7058000000000617</v>
      </c>
      <c r="EZ89">
        <v>-2.9721500000000565</v>
      </c>
      <c r="FA89">
        <v>-2.2169500000000544</v>
      </c>
      <c r="FB89">
        <v>-1.4984500000000478</v>
      </c>
      <c r="FC89">
        <v>-0.73565000000003411</v>
      </c>
      <c r="FD89">
        <v>1.0000000000000037E-100</v>
      </c>
      <c r="FE89">
        <v>1.0000000000000037E-100</v>
      </c>
      <c r="FG89">
        <v>200</v>
      </c>
      <c r="FH89">
        <v>200</v>
      </c>
      <c r="FI89">
        <v>200</v>
      </c>
      <c r="FJ89">
        <v>200</v>
      </c>
      <c r="FK89">
        <v>200</v>
      </c>
      <c r="FL89">
        <v>200</v>
      </c>
      <c r="FM89">
        <v>200</v>
      </c>
      <c r="FN89">
        <v>200</v>
      </c>
      <c r="FO89">
        <v>200</v>
      </c>
      <c r="FP89">
        <v>200</v>
      </c>
      <c r="FQ89">
        <v>200</v>
      </c>
      <c r="FR89">
        <v>200</v>
      </c>
      <c r="FS89">
        <v>200</v>
      </c>
      <c r="FT89">
        <v>200</v>
      </c>
      <c r="FU89">
        <v>200</v>
      </c>
      <c r="FV89">
        <v>200</v>
      </c>
      <c r="FW89">
        <v>200</v>
      </c>
      <c r="FX89">
        <v>200</v>
      </c>
      <c r="FY89">
        <v>200</v>
      </c>
      <c r="FZ89">
        <v>200</v>
      </c>
      <c r="GA89">
        <v>200</v>
      </c>
      <c r="GB89">
        <v>200</v>
      </c>
      <c r="GC89">
        <v>196</v>
      </c>
      <c r="GD89">
        <v>196</v>
      </c>
      <c r="GF89">
        <v>541267.56999999995</v>
      </c>
      <c r="GG89">
        <v>371601.935</v>
      </c>
      <c r="GH89">
        <v>315959.06</v>
      </c>
      <c r="GI89">
        <v>303535.71500000003</v>
      </c>
      <c r="GJ89">
        <v>290052.71500000003</v>
      </c>
      <c r="GK89">
        <v>276408.21999999997</v>
      </c>
      <c r="GL89">
        <v>262409.48499999999</v>
      </c>
      <c r="GM89">
        <v>247667.36499999999</v>
      </c>
      <c r="GN89">
        <v>231931.71</v>
      </c>
      <c r="GO89">
        <v>216128.285</v>
      </c>
      <c r="GP89">
        <v>199257.82</v>
      </c>
      <c r="GQ89">
        <v>181087.22</v>
      </c>
      <c r="GR89">
        <v>162821.98499999999</v>
      </c>
      <c r="GS89">
        <v>143225.845</v>
      </c>
      <c r="GT89">
        <v>122760.735</v>
      </c>
      <c r="GU89">
        <v>102088.62</v>
      </c>
      <c r="GV89">
        <v>82551.544999999998</v>
      </c>
      <c r="GW89">
        <v>62994.83</v>
      </c>
      <c r="GX89">
        <v>45661.794999999998</v>
      </c>
      <c r="GY89">
        <v>29190.1</v>
      </c>
      <c r="GZ89">
        <v>15323.62</v>
      </c>
      <c r="HA89">
        <v>4621.5050000000001</v>
      </c>
      <c r="HB89">
        <v>23</v>
      </c>
      <c r="HC89">
        <v>23</v>
      </c>
      <c r="HE89">
        <v>0</v>
      </c>
      <c r="HF89">
        <v>0</v>
      </c>
      <c r="HL89" t="s">
        <v>242</v>
      </c>
      <c r="HM89">
        <v>38.341618259999997</v>
      </c>
      <c r="HN89">
        <v>1470.4944045572026</v>
      </c>
      <c r="HP89">
        <v>1.5417304500000002</v>
      </c>
      <c r="HQ89">
        <v>27.468176899964174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L89" s="4">
        <f t="shared" si="44"/>
        <v>32.03678</v>
      </c>
      <c r="IM89" s="4"/>
      <c r="IN89" s="4">
        <f t="shared" si="32"/>
        <v>1.9183537142857143</v>
      </c>
      <c r="IO89" s="4">
        <f t="shared" si="33"/>
        <v>0</v>
      </c>
      <c r="IP89" s="4"/>
      <c r="IQ89" s="4"/>
      <c r="IR89" s="4">
        <f t="shared" si="34"/>
        <v>3.7654524476677105E-3</v>
      </c>
      <c r="IS89" s="9">
        <f t="shared" si="35"/>
        <v>0.23405181258262328</v>
      </c>
      <c r="IT89">
        <v>48536</v>
      </c>
      <c r="IU89" s="9"/>
      <c r="IV89" s="9">
        <f t="shared" si="36"/>
        <v>0</v>
      </c>
      <c r="IW89" s="9">
        <f t="shared" si="37"/>
        <v>0</v>
      </c>
      <c r="IX89" s="9"/>
      <c r="IY89" s="9">
        <f t="shared" si="48"/>
        <v>2</v>
      </c>
      <c r="IZ89" s="9">
        <f t="shared" si="48"/>
        <v>2</v>
      </c>
      <c r="JA89" s="9">
        <f t="shared" si="46"/>
        <v>2</v>
      </c>
      <c r="JB89" s="9">
        <f t="shared" si="46"/>
        <v>2</v>
      </c>
      <c r="JC89" s="9">
        <f t="shared" si="46"/>
        <v>2</v>
      </c>
      <c r="JD89" s="9">
        <f t="shared" si="46"/>
        <v>2</v>
      </c>
      <c r="JE89" s="9">
        <f t="shared" si="46"/>
        <v>2</v>
      </c>
      <c r="JF89" s="9">
        <f t="shared" si="46"/>
        <v>2</v>
      </c>
      <c r="JG89" s="9">
        <f t="shared" si="46"/>
        <v>2</v>
      </c>
      <c r="JH89" s="9">
        <f t="shared" si="46"/>
        <v>2</v>
      </c>
      <c r="JI89" s="9">
        <f t="shared" si="46"/>
        <v>2</v>
      </c>
      <c r="JJ89" s="9">
        <f t="shared" si="28"/>
        <v>2</v>
      </c>
      <c r="JK89" s="9">
        <f t="shared" si="28"/>
        <v>2</v>
      </c>
      <c r="JL89" s="9">
        <f t="shared" si="28"/>
        <v>2</v>
      </c>
      <c r="JM89" s="9">
        <f t="shared" si="28"/>
        <v>2</v>
      </c>
      <c r="JN89" s="9">
        <f t="shared" si="28"/>
        <v>2</v>
      </c>
      <c r="JO89" s="9">
        <f t="shared" si="26"/>
        <v>2</v>
      </c>
      <c r="JP89" s="9">
        <f t="shared" si="26"/>
        <v>2</v>
      </c>
      <c r="JQ89" s="9">
        <f t="shared" si="26"/>
        <v>2</v>
      </c>
      <c r="JR89" s="9">
        <f t="shared" si="26"/>
        <v>2</v>
      </c>
      <c r="JS89" s="9">
        <f t="shared" si="50"/>
        <v>2</v>
      </c>
      <c r="JT89" s="9">
        <f t="shared" si="50"/>
        <v>2</v>
      </c>
      <c r="JU89" s="9">
        <f t="shared" si="50"/>
        <v>1.96</v>
      </c>
      <c r="JV89" s="9">
        <f t="shared" si="50"/>
        <v>1.96</v>
      </c>
      <c r="JW89" s="10">
        <f t="shared" si="38"/>
        <v>4.4016235008801164E-3</v>
      </c>
      <c r="JX89" s="4">
        <f t="shared" si="39"/>
        <v>38.341618259999997</v>
      </c>
      <c r="JY89" s="4">
        <f t="shared" si="40"/>
        <v>0.4147137616373584</v>
      </c>
      <c r="JZ89" s="11">
        <f t="shared" si="41"/>
        <v>38.169030887298973</v>
      </c>
      <c r="KA89" s="11">
        <f t="shared" si="42"/>
        <v>38.514205632701021</v>
      </c>
      <c r="KB89" s="9">
        <f t="shared" si="43"/>
        <v>4.3621749585484541E-3</v>
      </c>
      <c r="KC89" s="12">
        <f t="shared" si="45"/>
        <v>2.1909496148571427E-2</v>
      </c>
      <c r="KD89" s="9">
        <v>87</v>
      </c>
      <c r="KE89" s="9">
        <f t="shared" si="49"/>
        <v>6221.4663218390797</v>
      </c>
      <c r="KF89" s="9">
        <f t="shared" si="49"/>
        <v>4271.286609195402</v>
      </c>
      <c r="KG89" s="9">
        <f t="shared" si="47"/>
        <v>3631.7133333333331</v>
      </c>
      <c r="KH89" s="9">
        <f t="shared" si="47"/>
        <v>3488.9162643678164</v>
      </c>
      <c r="KI89" s="9">
        <f t="shared" si="47"/>
        <v>3333.9392528735634</v>
      </c>
      <c r="KJ89" s="9">
        <f t="shared" si="47"/>
        <v>3177.1059770114939</v>
      </c>
      <c r="KK89" s="9">
        <f t="shared" si="47"/>
        <v>3016.2009770114942</v>
      </c>
      <c r="KL89" s="9">
        <f t="shared" si="47"/>
        <v>2846.7513218390804</v>
      </c>
      <c r="KM89" s="9">
        <f t="shared" si="47"/>
        <v>2665.8817241379311</v>
      </c>
      <c r="KN89" s="9">
        <f t="shared" si="47"/>
        <v>2484.2331609195403</v>
      </c>
      <c r="KO89" s="9">
        <f t="shared" si="47"/>
        <v>2290.3197701149425</v>
      </c>
      <c r="KP89" s="9">
        <f t="shared" si="29"/>
        <v>2081.4622988505748</v>
      </c>
      <c r="KQ89" s="9">
        <f t="shared" si="29"/>
        <v>1871.5170689655172</v>
      </c>
      <c r="KR89" s="9">
        <f t="shared" si="29"/>
        <v>1646.2740804597702</v>
      </c>
      <c r="KS89" s="9">
        <f t="shared" si="29"/>
        <v>1411.0429310344828</v>
      </c>
      <c r="KT89" s="9">
        <f t="shared" si="29"/>
        <v>1173.4324137931035</v>
      </c>
      <c r="KU89" s="9">
        <f t="shared" si="27"/>
        <v>948.86833333333334</v>
      </c>
      <c r="KV89" s="9">
        <f t="shared" si="27"/>
        <v>724.07850574712643</v>
      </c>
      <c r="KW89" s="9">
        <f t="shared" si="27"/>
        <v>524.84821839080462</v>
      </c>
      <c r="KX89" s="9">
        <f t="shared" si="27"/>
        <v>335.51839080459769</v>
      </c>
      <c r="KY89" s="9">
        <f t="shared" si="51"/>
        <v>176.1335632183908</v>
      </c>
      <c r="KZ89" s="9">
        <f t="shared" si="51"/>
        <v>53.120747126436783</v>
      </c>
      <c r="LA89" s="9">
        <f t="shared" si="51"/>
        <v>0.26436781609195403</v>
      </c>
      <c r="LB89" s="9">
        <f t="shared" si="51"/>
        <v>0.26436781609195403</v>
      </c>
    </row>
    <row r="90" spans="1:314" x14ac:dyDescent="0.25">
      <c r="A90">
        <v>360</v>
      </c>
      <c r="B90">
        <v>35899.980000000003</v>
      </c>
      <c r="C90">
        <v>1288808564.02</v>
      </c>
      <c r="K90">
        <v>360</v>
      </c>
      <c r="L90">
        <v>129600</v>
      </c>
      <c r="M90">
        <v>0</v>
      </c>
      <c r="N90">
        <v>0</v>
      </c>
      <c r="R90">
        <v>0</v>
      </c>
      <c r="S90">
        <v>17654.584999999999</v>
      </c>
      <c r="T90">
        <v>49.30123736111139</v>
      </c>
      <c r="U90" s="2">
        <v>4.8708333333333335E-4</v>
      </c>
      <c r="V90" s="1"/>
      <c r="W90" s="1">
        <v>64023.574999999997</v>
      </c>
      <c r="X90" s="1">
        <v>558342.995</v>
      </c>
      <c r="Y90" s="1"/>
      <c r="Z90" s="1"/>
      <c r="AA90" s="1"/>
      <c r="AB90" s="1">
        <v>0</v>
      </c>
      <c r="AC90" s="1">
        <v>0</v>
      </c>
      <c r="AD90" s="1"/>
      <c r="AE90" s="1"/>
      <c r="AF90" s="1"/>
      <c r="AG90" s="1"/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1.0149999999999999</v>
      </c>
      <c r="BS90">
        <v>1.0449999999999999</v>
      </c>
      <c r="BT90">
        <v>1.05</v>
      </c>
      <c r="BU90">
        <v>1.1499999999999999</v>
      </c>
      <c r="BV90">
        <v>1.2050000000000001</v>
      </c>
      <c r="BW90">
        <v>1.655</v>
      </c>
      <c r="BX90">
        <v>2.2799999999999998</v>
      </c>
      <c r="BY90">
        <v>7.41</v>
      </c>
      <c r="BZ90">
        <v>127.13705583756345</v>
      </c>
      <c r="CA90">
        <v>23120.89340101523</v>
      </c>
      <c r="CB90">
        <v>127.13705583756345</v>
      </c>
      <c r="CC90">
        <v>23120.89340101523</v>
      </c>
      <c r="CH90">
        <v>1.18</v>
      </c>
      <c r="CI90">
        <v>1.62</v>
      </c>
      <c r="CJ90">
        <v>1.7649999999999999</v>
      </c>
      <c r="CK90">
        <v>4.585</v>
      </c>
      <c r="CL90">
        <v>2.04</v>
      </c>
      <c r="CM90">
        <v>6.55</v>
      </c>
      <c r="CN90">
        <v>2.12</v>
      </c>
      <c r="CO90">
        <v>7.15</v>
      </c>
      <c r="CP90">
        <v>2.3250000000000002</v>
      </c>
      <c r="CQ90">
        <v>9.3049999999999997</v>
      </c>
      <c r="CR90">
        <v>2.4049999999999998</v>
      </c>
      <c r="CS90">
        <v>9.8049999999999997</v>
      </c>
      <c r="CT90">
        <v>2.64</v>
      </c>
      <c r="CU90">
        <v>11.95</v>
      </c>
      <c r="CV90">
        <v>2.84</v>
      </c>
      <c r="CW90">
        <v>13.8</v>
      </c>
      <c r="CX90">
        <v>3.1749999999999998</v>
      </c>
      <c r="CY90">
        <v>17.344999999999999</v>
      </c>
      <c r="CZ90">
        <v>3.37</v>
      </c>
      <c r="DA90">
        <v>19.37</v>
      </c>
      <c r="DB90">
        <v>3.9350000000000001</v>
      </c>
      <c r="DC90">
        <v>28.045000000000002</v>
      </c>
      <c r="DD90">
        <v>4.4850000000000003</v>
      </c>
      <c r="DE90">
        <v>35.594999999999999</v>
      </c>
      <c r="DF90">
        <v>5.1950000000000003</v>
      </c>
      <c r="DG90">
        <v>48.784999999999997</v>
      </c>
      <c r="DH90">
        <v>5.84</v>
      </c>
      <c r="DI90">
        <v>59.96</v>
      </c>
      <c r="DJ90">
        <v>6.82</v>
      </c>
      <c r="DK90">
        <v>86.51</v>
      </c>
      <c r="DL90">
        <v>8.2850000000000001</v>
      </c>
      <c r="DM90">
        <v>126.425</v>
      </c>
      <c r="DN90">
        <v>9.6750000000000007</v>
      </c>
      <c r="DO90">
        <v>172.22499999999999</v>
      </c>
      <c r="DP90">
        <v>12.635</v>
      </c>
      <c r="DQ90">
        <v>314.39499999999998</v>
      </c>
      <c r="DR90">
        <v>18.75</v>
      </c>
      <c r="DS90">
        <v>759.31</v>
      </c>
      <c r="DT90">
        <v>32.14</v>
      </c>
      <c r="DU90">
        <v>2114.56</v>
      </c>
      <c r="DV90">
        <v>56.82</v>
      </c>
      <c r="DW90">
        <v>6149.65</v>
      </c>
      <c r="DX90">
        <v>175.39500000000001</v>
      </c>
      <c r="DY90">
        <v>54023.724999999999</v>
      </c>
      <c r="DZ90">
        <v>12664.609137055837</v>
      </c>
      <c r="EA90">
        <v>230085664.78172588</v>
      </c>
      <c r="EB90">
        <v>12664.609137055837</v>
      </c>
      <c r="EC90">
        <v>230085664.78172588</v>
      </c>
      <c r="EH90">
        <v>-24.5886999999999</v>
      </c>
      <c r="EI90">
        <v>-14.386350000000032</v>
      </c>
      <c r="EJ90">
        <v>-12.622300000000058</v>
      </c>
      <c r="EK90">
        <v>-12.163000000000057</v>
      </c>
      <c r="EL90">
        <v>-11.497250000000063</v>
      </c>
      <c r="EM90">
        <v>-11.247300000000068</v>
      </c>
      <c r="EN90">
        <v>-10.683050000000062</v>
      </c>
      <c r="EO90">
        <v>-10.072500000000064</v>
      </c>
      <c r="EP90">
        <v>-9.3023000000000629</v>
      </c>
      <c r="EQ90">
        <v>-8.9196000000000666</v>
      </c>
      <c r="ER90">
        <v>-8.254950000000072</v>
      </c>
      <c r="ES90">
        <v>-7.5709500000000745</v>
      </c>
      <c r="ET90">
        <v>-6.9271000000000695</v>
      </c>
      <c r="EU90">
        <v>-6.2407000000000723</v>
      </c>
      <c r="EV90">
        <v>-5.6504500000000633</v>
      </c>
      <c r="EW90">
        <v>-4.9617500000000634</v>
      </c>
      <c r="EX90">
        <v>-4.4603500000000604</v>
      </c>
      <c r="EY90">
        <v>-3.7755500000000626</v>
      </c>
      <c r="EZ90">
        <v>-3.0075000000000585</v>
      </c>
      <c r="FA90">
        <v>-2.2435500000000514</v>
      </c>
      <c r="FB90">
        <v>-1.4576500000000443</v>
      </c>
      <c r="FC90">
        <v>-0.75335000000003305</v>
      </c>
      <c r="FD90">
        <v>1.0000000000000037E-100</v>
      </c>
      <c r="FE90">
        <v>1.0000000000000037E-100</v>
      </c>
      <c r="FG90">
        <v>200</v>
      </c>
      <c r="FH90">
        <v>200</v>
      </c>
      <c r="FI90">
        <v>200</v>
      </c>
      <c r="FJ90">
        <v>200</v>
      </c>
      <c r="FK90">
        <v>200</v>
      </c>
      <c r="FL90">
        <v>200</v>
      </c>
      <c r="FM90">
        <v>200</v>
      </c>
      <c r="FN90">
        <v>200</v>
      </c>
      <c r="FO90">
        <v>200</v>
      </c>
      <c r="FP90">
        <v>200</v>
      </c>
      <c r="FQ90">
        <v>200</v>
      </c>
      <c r="FR90">
        <v>200</v>
      </c>
      <c r="FS90">
        <v>200</v>
      </c>
      <c r="FT90">
        <v>200</v>
      </c>
      <c r="FU90">
        <v>200</v>
      </c>
      <c r="FV90">
        <v>200</v>
      </c>
      <c r="FW90">
        <v>200</v>
      </c>
      <c r="FX90">
        <v>200</v>
      </c>
      <c r="FY90">
        <v>200</v>
      </c>
      <c r="FZ90">
        <v>200</v>
      </c>
      <c r="GA90">
        <v>200</v>
      </c>
      <c r="GB90">
        <v>200</v>
      </c>
      <c r="GC90">
        <v>197</v>
      </c>
      <c r="GD90">
        <v>197</v>
      </c>
      <c r="GF90">
        <v>571278.22</v>
      </c>
      <c r="GG90">
        <v>391203.57</v>
      </c>
      <c r="GH90">
        <v>332373.01500000001</v>
      </c>
      <c r="GI90">
        <v>319250.34999999998</v>
      </c>
      <c r="GJ90">
        <v>305013.7</v>
      </c>
      <c r="GK90">
        <v>290611.34499999997</v>
      </c>
      <c r="GL90">
        <v>275838.36499999999</v>
      </c>
      <c r="GM90">
        <v>260286.72500000001</v>
      </c>
      <c r="GN90">
        <v>243692.26500000001</v>
      </c>
      <c r="GO90">
        <v>227034.08</v>
      </c>
      <c r="GP90">
        <v>209256.14</v>
      </c>
      <c r="GQ90">
        <v>190115.39499999999</v>
      </c>
      <c r="GR90">
        <v>170882.60500000001</v>
      </c>
      <c r="GS90">
        <v>150257.23499999999</v>
      </c>
      <c r="GT90">
        <v>128727.77499999999</v>
      </c>
      <c r="GU90">
        <v>106996.98</v>
      </c>
      <c r="GV90">
        <v>86474.59</v>
      </c>
      <c r="GW90">
        <v>65952.115000000005</v>
      </c>
      <c r="GX90">
        <v>47779.82</v>
      </c>
      <c r="GY90">
        <v>30526.445</v>
      </c>
      <c r="GZ90">
        <v>16015.645</v>
      </c>
      <c r="HA90">
        <v>4827.0450000000001</v>
      </c>
      <c r="HB90">
        <v>23.883248730964468</v>
      </c>
      <c r="HC90">
        <v>23.883248730964468</v>
      </c>
      <c r="HE90">
        <v>0</v>
      </c>
      <c r="HF90">
        <v>0</v>
      </c>
      <c r="HL90" t="s">
        <v>242</v>
      </c>
      <c r="HM90">
        <v>41.721690344999999</v>
      </c>
      <c r="HN90">
        <v>1740.8384118977942</v>
      </c>
      <c r="HP90">
        <v>1.5741405299999993</v>
      </c>
      <c r="HQ90">
        <v>29.946599733945874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L90" s="4">
        <f t="shared" si="44"/>
        <v>35.568652777777778</v>
      </c>
      <c r="IM90" s="4"/>
      <c r="IN90" s="4">
        <f t="shared" si="32"/>
        <v>1.9616205555555555</v>
      </c>
      <c r="IO90" s="4">
        <f t="shared" si="33"/>
        <v>0</v>
      </c>
      <c r="IP90" s="4"/>
      <c r="IQ90" s="4"/>
      <c r="IR90" s="4">
        <f t="shared" si="34"/>
        <v>3.6136349588973362E-3</v>
      </c>
      <c r="IS90" s="9">
        <f t="shared" si="35"/>
        <v>0.26092690395071466</v>
      </c>
      <c r="IT90">
        <v>48537</v>
      </c>
      <c r="IU90" s="9"/>
      <c r="IV90" s="9">
        <f t="shared" si="36"/>
        <v>0</v>
      </c>
      <c r="IW90" s="9">
        <f t="shared" si="37"/>
        <v>0</v>
      </c>
      <c r="IX90" s="9"/>
      <c r="IY90" s="9">
        <f t="shared" si="48"/>
        <v>2</v>
      </c>
      <c r="IZ90" s="9">
        <f t="shared" si="48"/>
        <v>2</v>
      </c>
      <c r="JA90" s="9">
        <f t="shared" si="46"/>
        <v>2</v>
      </c>
      <c r="JB90" s="9">
        <f t="shared" si="46"/>
        <v>2</v>
      </c>
      <c r="JC90" s="9">
        <f t="shared" si="46"/>
        <v>2</v>
      </c>
      <c r="JD90" s="9">
        <f t="shared" si="46"/>
        <v>2</v>
      </c>
      <c r="JE90" s="9">
        <f t="shared" si="46"/>
        <v>2</v>
      </c>
      <c r="JF90" s="9">
        <f t="shared" si="46"/>
        <v>2</v>
      </c>
      <c r="JG90" s="9">
        <f t="shared" si="46"/>
        <v>2</v>
      </c>
      <c r="JH90" s="9">
        <f t="shared" si="46"/>
        <v>2</v>
      </c>
      <c r="JI90" s="9">
        <f t="shared" si="46"/>
        <v>2</v>
      </c>
      <c r="JJ90" s="9">
        <f t="shared" si="28"/>
        <v>2</v>
      </c>
      <c r="JK90" s="9">
        <f t="shared" si="28"/>
        <v>2</v>
      </c>
      <c r="JL90" s="9">
        <f t="shared" si="28"/>
        <v>2</v>
      </c>
      <c r="JM90" s="9">
        <f t="shared" si="28"/>
        <v>2</v>
      </c>
      <c r="JN90" s="9">
        <f t="shared" si="28"/>
        <v>2</v>
      </c>
      <c r="JO90" s="9">
        <f t="shared" si="26"/>
        <v>2</v>
      </c>
      <c r="JP90" s="9">
        <f t="shared" si="26"/>
        <v>2</v>
      </c>
      <c r="JQ90" s="9">
        <f t="shared" si="26"/>
        <v>2</v>
      </c>
      <c r="JR90" s="9">
        <f t="shared" si="26"/>
        <v>2</v>
      </c>
      <c r="JS90" s="9">
        <f t="shared" si="50"/>
        <v>2</v>
      </c>
      <c r="JT90" s="9">
        <f t="shared" si="50"/>
        <v>2</v>
      </c>
      <c r="JU90" s="9">
        <f t="shared" si="50"/>
        <v>1.97</v>
      </c>
      <c r="JV90" s="9">
        <f t="shared" si="50"/>
        <v>1.97</v>
      </c>
      <c r="JW90" s="10">
        <f t="shared" si="38"/>
        <v>4.6468440005763183E-3</v>
      </c>
      <c r="JX90" s="4">
        <f t="shared" si="39"/>
        <v>41.721690344999999</v>
      </c>
      <c r="JY90" s="4">
        <f t="shared" si="40"/>
        <v>0.13896665372817552</v>
      </c>
      <c r="JZ90" s="11">
        <f t="shared" si="41"/>
        <v>41.621784684813136</v>
      </c>
      <c r="KA90" s="11">
        <f t="shared" si="42"/>
        <v>41.821596005186862</v>
      </c>
      <c r="KB90" s="9">
        <f t="shared" si="43"/>
        <v>4.6246427427570147E-3</v>
      </c>
      <c r="KC90" s="12">
        <f t="shared" si="45"/>
        <v>2.3178716858333333E-2</v>
      </c>
      <c r="KD90" s="9">
        <v>88</v>
      </c>
      <c r="KE90" s="9">
        <f t="shared" si="49"/>
        <v>6491.7979545454546</v>
      </c>
      <c r="KF90" s="9">
        <f t="shared" si="49"/>
        <v>4445.4951136363634</v>
      </c>
      <c r="KG90" s="9">
        <f t="shared" si="47"/>
        <v>3776.9660795454547</v>
      </c>
      <c r="KH90" s="9">
        <f t="shared" si="47"/>
        <v>3627.8448863636363</v>
      </c>
      <c r="KI90" s="9">
        <f t="shared" si="47"/>
        <v>3466.0647727272731</v>
      </c>
      <c r="KJ90" s="9">
        <f t="shared" si="47"/>
        <v>3302.4016477272726</v>
      </c>
      <c r="KK90" s="9">
        <f t="shared" si="47"/>
        <v>3134.526875</v>
      </c>
      <c r="KL90" s="9">
        <f t="shared" si="47"/>
        <v>2957.8036931818183</v>
      </c>
      <c r="KM90" s="9">
        <f t="shared" si="47"/>
        <v>2769.2302840909092</v>
      </c>
      <c r="KN90" s="9">
        <f t="shared" si="47"/>
        <v>2579.9327272727273</v>
      </c>
      <c r="KO90" s="9">
        <f t="shared" si="47"/>
        <v>2377.9106818181822</v>
      </c>
      <c r="KP90" s="9">
        <f t="shared" si="29"/>
        <v>2160.402215909091</v>
      </c>
      <c r="KQ90" s="9">
        <f t="shared" si="29"/>
        <v>1941.8477840909093</v>
      </c>
      <c r="KR90" s="9">
        <f t="shared" si="29"/>
        <v>1707.4685795454543</v>
      </c>
      <c r="KS90" s="9">
        <f t="shared" si="29"/>
        <v>1462.815625</v>
      </c>
      <c r="KT90" s="9">
        <f t="shared" si="29"/>
        <v>1215.8747727272728</v>
      </c>
      <c r="KU90" s="9">
        <f t="shared" si="27"/>
        <v>982.66579545454545</v>
      </c>
      <c r="KV90" s="9">
        <f t="shared" si="27"/>
        <v>749.45585227272738</v>
      </c>
      <c r="KW90" s="9">
        <f t="shared" si="27"/>
        <v>542.95249999999999</v>
      </c>
      <c r="KX90" s="9">
        <f t="shared" si="27"/>
        <v>346.89142045454543</v>
      </c>
      <c r="KY90" s="9">
        <f t="shared" si="51"/>
        <v>181.99596590909093</v>
      </c>
      <c r="KZ90" s="9">
        <f t="shared" si="51"/>
        <v>54.85278409090909</v>
      </c>
      <c r="LA90" s="9">
        <f t="shared" si="51"/>
        <v>0.27140055376095984</v>
      </c>
      <c r="LB90" s="9">
        <f t="shared" si="51"/>
        <v>0.27140055376095984</v>
      </c>
    </row>
    <row r="91" spans="1:314" x14ac:dyDescent="0.25">
      <c r="A91">
        <v>370</v>
      </c>
      <c r="B91">
        <v>36899.949999999997</v>
      </c>
      <c r="C91">
        <v>1361606310.05</v>
      </c>
      <c r="K91">
        <v>370</v>
      </c>
      <c r="L91">
        <v>136900</v>
      </c>
      <c r="M91">
        <v>1.84</v>
      </c>
      <c r="N91">
        <v>677.12</v>
      </c>
      <c r="R91">
        <v>5.0000000000000001E-3</v>
      </c>
      <c r="S91">
        <v>18570.794999999998</v>
      </c>
      <c r="T91">
        <v>50.436935000000496</v>
      </c>
      <c r="U91" s="2">
        <v>5.7776620370370371E-4</v>
      </c>
      <c r="V91" s="1"/>
      <c r="W91" s="1">
        <v>74191.695000000007</v>
      </c>
      <c r="X91" s="1">
        <v>774861.65500000003</v>
      </c>
      <c r="Y91" s="1"/>
      <c r="Z91" s="1"/>
      <c r="AA91" s="1"/>
      <c r="AB91" s="1">
        <v>183.995</v>
      </c>
      <c r="AC91" s="1">
        <v>6770832.0049999999</v>
      </c>
      <c r="AD91" s="1"/>
      <c r="AE91" s="1"/>
      <c r="AF91" s="1"/>
      <c r="AG91" s="1"/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1.0049999999999999</v>
      </c>
      <c r="BS91">
        <v>1.0149999999999999</v>
      </c>
      <c r="BT91">
        <v>1.0449999999999999</v>
      </c>
      <c r="BU91">
        <v>1.135</v>
      </c>
      <c r="BV91">
        <v>1.1950000000000001</v>
      </c>
      <c r="BW91">
        <v>1.605</v>
      </c>
      <c r="BX91">
        <v>2.3849999999999998</v>
      </c>
      <c r="BY91">
        <v>8.0950000000000006</v>
      </c>
      <c r="BZ91">
        <v>117.34848484848484</v>
      </c>
      <c r="CA91">
        <v>20552.530303030304</v>
      </c>
      <c r="CB91">
        <v>117.34848484848484</v>
      </c>
      <c r="CC91">
        <v>20552.530303030304</v>
      </c>
      <c r="CH91">
        <v>1.2050000000000001</v>
      </c>
      <c r="CI91">
        <v>1.7450000000000001</v>
      </c>
      <c r="CJ91">
        <v>1.85</v>
      </c>
      <c r="CK91">
        <v>5.03</v>
      </c>
      <c r="CL91">
        <v>2.1949999999999998</v>
      </c>
      <c r="CM91">
        <v>7.2149999999999999</v>
      </c>
      <c r="CN91">
        <v>2.33</v>
      </c>
      <c r="CO91">
        <v>7.96</v>
      </c>
      <c r="CP91">
        <v>2.56</v>
      </c>
      <c r="CQ91">
        <v>10.68</v>
      </c>
      <c r="CR91">
        <v>2.665</v>
      </c>
      <c r="CS91">
        <v>11.654999999999999</v>
      </c>
      <c r="CT91">
        <v>2.8250000000000002</v>
      </c>
      <c r="CU91">
        <v>13.135</v>
      </c>
      <c r="CV91">
        <v>2.9950000000000001</v>
      </c>
      <c r="CW91">
        <v>15.185</v>
      </c>
      <c r="CX91">
        <v>3.2050000000000001</v>
      </c>
      <c r="CY91">
        <v>18.254999999999999</v>
      </c>
      <c r="CZ91">
        <v>3.5350000000000001</v>
      </c>
      <c r="DA91">
        <v>22.035</v>
      </c>
      <c r="DB91">
        <v>3.92</v>
      </c>
      <c r="DC91">
        <v>26.49</v>
      </c>
      <c r="DD91">
        <v>4.3849999999999998</v>
      </c>
      <c r="DE91">
        <v>33.774999999999999</v>
      </c>
      <c r="DF91">
        <v>5.2149999999999999</v>
      </c>
      <c r="DG91">
        <v>49.155000000000001</v>
      </c>
      <c r="DH91">
        <v>5.9749999999999996</v>
      </c>
      <c r="DI91">
        <v>61.715000000000003</v>
      </c>
      <c r="DJ91">
        <v>6.89</v>
      </c>
      <c r="DK91">
        <v>82.97</v>
      </c>
      <c r="DL91">
        <v>8.2100000000000009</v>
      </c>
      <c r="DM91">
        <v>122.39</v>
      </c>
      <c r="DN91">
        <v>9.6850000000000005</v>
      </c>
      <c r="DO91">
        <v>166.89500000000001</v>
      </c>
      <c r="DP91">
        <v>12.855</v>
      </c>
      <c r="DQ91">
        <v>301.245</v>
      </c>
      <c r="DR91">
        <v>19.274999999999999</v>
      </c>
      <c r="DS91">
        <v>705.04499999999996</v>
      </c>
      <c r="DT91">
        <v>30.094999999999999</v>
      </c>
      <c r="DU91">
        <v>1750.7550000000001</v>
      </c>
      <c r="DV91">
        <v>53.975000000000001</v>
      </c>
      <c r="DW91">
        <v>5467.1049999999996</v>
      </c>
      <c r="DX91">
        <v>182.23500000000001</v>
      </c>
      <c r="DY91">
        <v>57873.514999999999</v>
      </c>
      <c r="DZ91">
        <v>11679.90909090909</v>
      </c>
      <c r="EA91">
        <v>204187086.80808082</v>
      </c>
      <c r="EB91">
        <v>11679.90909090909</v>
      </c>
      <c r="EC91">
        <v>204187086.80808082</v>
      </c>
      <c r="EH91">
        <v>-25.097949999999866</v>
      </c>
      <c r="EI91">
        <v>-15.813300000000018</v>
      </c>
      <c r="EJ91">
        <v>-13.355800000000029</v>
      </c>
      <c r="EK91">
        <v>-12.472250000000038</v>
      </c>
      <c r="EL91">
        <v>-11.813950000000036</v>
      </c>
      <c r="EM91">
        <v>-11.567750000000039</v>
      </c>
      <c r="EN91">
        <v>-10.968450000000042</v>
      </c>
      <c r="EO91">
        <v>-10.522950000000046</v>
      </c>
      <c r="EP91">
        <v>-9.9796000000000422</v>
      </c>
      <c r="EQ91">
        <v>-9.3678000000000488</v>
      </c>
      <c r="ER91">
        <v>-8.5433000000000572</v>
      </c>
      <c r="ES91">
        <v>-7.9431500000000677</v>
      </c>
      <c r="ET91">
        <v>-7.1393500000000749</v>
      </c>
      <c r="EU91">
        <v>-6.380050000000077</v>
      </c>
      <c r="EV91">
        <v>-5.6920500000000747</v>
      </c>
      <c r="EW91">
        <v>-5.0707000000000706</v>
      </c>
      <c r="EX91">
        <v>-4.4188000000000649</v>
      </c>
      <c r="EY91">
        <v>-3.6787000000000605</v>
      </c>
      <c r="EZ91">
        <v>-3.0173000000000627</v>
      </c>
      <c r="FA91">
        <v>-2.2589000000000543</v>
      </c>
      <c r="FB91">
        <v>-1.5175500000000459</v>
      </c>
      <c r="FC91">
        <v>-0.70935000000003701</v>
      </c>
      <c r="FD91">
        <v>1.0000000000000036E-100</v>
      </c>
      <c r="FE91">
        <v>1.0000000000000036E-100</v>
      </c>
      <c r="FG91">
        <v>200</v>
      </c>
      <c r="FH91">
        <v>200</v>
      </c>
      <c r="FI91">
        <v>200</v>
      </c>
      <c r="FJ91">
        <v>200</v>
      </c>
      <c r="FK91">
        <v>200</v>
      </c>
      <c r="FL91">
        <v>200</v>
      </c>
      <c r="FM91">
        <v>200</v>
      </c>
      <c r="FN91">
        <v>200</v>
      </c>
      <c r="FO91">
        <v>200</v>
      </c>
      <c r="FP91">
        <v>200</v>
      </c>
      <c r="FQ91">
        <v>200</v>
      </c>
      <c r="FR91">
        <v>200</v>
      </c>
      <c r="FS91">
        <v>200</v>
      </c>
      <c r="FT91">
        <v>200</v>
      </c>
      <c r="FU91">
        <v>200</v>
      </c>
      <c r="FV91">
        <v>200</v>
      </c>
      <c r="FW91">
        <v>200</v>
      </c>
      <c r="FX91">
        <v>200</v>
      </c>
      <c r="FY91">
        <v>200</v>
      </c>
      <c r="FZ91">
        <v>200</v>
      </c>
      <c r="GA91">
        <v>200</v>
      </c>
      <c r="GB91">
        <v>200</v>
      </c>
      <c r="GC91">
        <v>198</v>
      </c>
      <c r="GD91">
        <v>198</v>
      </c>
      <c r="GF91">
        <v>601973.83499999996</v>
      </c>
      <c r="GG91">
        <v>411146.82500000001</v>
      </c>
      <c r="GH91">
        <v>349049.05499999999</v>
      </c>
      <c r="GI91">
        <v>335211.3</v>
      </c>
      <c r="GJ91">
        <v>320202.90999999997</v>
      </c>
      <c r="GK91">
        <v>305025.64500000002</v>
      </c>
      <c r="GL91">
        <v>289462.39</v>
      </c>
      <c r="GM91">
        <v>273085.15000000002</v>
      </c>
      <c r="GN91">
        <v>255615.70499999999</v>
      </c>
      <c r="GO91">
        <v>238085.88</v>
      </c>
      <c r="GP91">
        <v>219385.095</v>
      </c>
      <c r="GQ91">
        <v>199257.285</v>
      </c>
      <c r="GR91">
        <v>179039.6</v>
      </c>
      <c r="GS91">
        <v>157367.70000000001</v>
      </c>
      <c r="GT91">
        <v>134756.54</v>
      </c>
      <c r="GU91">
        <v>111951.01</v>
      </c>
      <c r="GV91">
        <v>90431.81</v>
      </c>
      <c r="GW91">
        <v>68932.684999999998</v>
      </c>
      <c r="GX91">
        <v>49912.56</v>
      </c>
      <c r="GY91">
        <v>31871.5</v>
      </c>
      <c r="GZ91">
        <v>16711.55</v>
      </c>
      <c r="HA91">
        <v>5033.71</v>
      </c>
      <c r="HB91">
        <v>24.762626262626263</v>
      </c>
      <c r="HC91">
        <v>24.762626262626263</v>
      </c>
      <c r="HE91">
        <v>0</v>
      </c>
      <c r="HF91">
        <v>0</v>
      </c>
      <c r="HL91" t="s">
        <v>242</v>
      </c>
      <c r="HM91">
        <v>48.940553259999987</v>
      </c>
      <c r="HN91">
        <v>2396.6494102426896</v>
      </c>
      <c r="HP91">
        <v>1.7163381700000002</v>
      </c>
      <c r="HQ91">
        <v>32.895983240405478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L91" s="4">
        <f t="shared" si="44"/>
        <v>40.103618918918926</v>
      </c>
      <c r="IM91" s="4"/>
      <c r="IN91" s="4">
        <f t="shared" si="32"/>
        <v>2.0076535135135134</v>
      </c>
      <c r="IO91" s="4">
        <f t="shared" si="33"/>
        <v>1.3513513513513513E-5</v>
      </c>
      <c r="IP91" s="4"/>
      <c r="IQ91" s="4"/>
      <c r="IR91" s="4">
        <f t="shared" si="34"/>
        <v>3.7544810251761507E-3</v>
      </c>
      <c r="IS91" s="9">
        <f t="shared" si="35"/>
        <v>0.24063432961615827</v>
      </c>
      <c r="IT91">
        <v>48538</v>
      </c>
      <c r="IU91" s="9"/>
      <c r="IV91" s="9">
        <f t="shared" si="36"/>
        <v>0</v>
      </c>
      <c r="IW91" s="9">
        <f t="shared" si="37"/>
        <v>0</v>
      </c>
      <c r="IX91" s="9"/>
      <c r="IY91" s="9">
        <f t="shared" si="48"/>
        <v>2</v>
      </c>
      <c r="IZ91" s="9">
        <f t="shared" si="48"/>
        <v>2</v>
      </c>
      <c r="JA91" s="9">
        <f t="shared" si="46"/>
        <v>2</v>
      </c>
      <c r="JB91" s="9">
        <f t="shared" si="46"/>
        <v>2</v>
      </c>
      <c r="JC91" s="9">
        <f t="shared" si="46"/>
        <v>2</v>
      </c>
      <c r="JD91" s="9">
        <f t="shared" si="46"/>
        <v>2</v>
      </c>
      <c r="JE91" s="9">
        <f t="shared" si="46"/>
        <v>2</v>
      </c>
      <c r="JF91" s="9">
        <f t="shared" si="46"/>
        <v>2</v>
      </c>
      <c r="JG91" s="9">
        <f t="shared" si="46"/>
        <v>2</v>
      </c>
      <c r="JH91" s="9">
        <f t="shared" si="46"/>
        <v>2</v>
      </c>
      <c r="JI91" s="9">
        <f t="shared" si="46"/>
        <v>2</v>
      </c>
      <c r="JJ91" s="9">
        <f t="shared" si="28"/>
        <v>2</v>
      </c>
      <c r="JK91" s="9">
        <f t="shared" si="28"/>
        <v>2</v>
      </c>
      <c r="JL91" s="9">
        <f t="shared" si="28"/>
        <v>2</v>
      </c>
      <c r="JM91" s="9">
        <f t="shared" si="28"/>
        <v>2</v>
      </c>
      <c r="JN91" s="9">
        <f t="shared" si="28"/>
        <v>2</v>
      </c>
      <c r="JO91" s="9">
        <f t="shared" si="26"/>
        <v>2</v>
      </c>
      <c r="JP91" s="9">
        <f t="shared" si="26"/>
        <v>2</v>
      </c>
      <c r="JQ91" s="9">
        <f t="shared" si="26"/>
        <v>2</v>
      </c>
      <c r="JR91" s="9">
        <f t="shared" si="26"/>
        <v>2</v>
      </c>
      <c r="JS91" s="9">
        <f t="shared" si="50"/>
        <v>2</v>
      </c>
      <c r="JT91" s="9">
        <f t="shared" si="50"/>
        <v>2</v>
      </c>
      <c r="JU91" s="9">
        <f t="shared" si="50"/>
        <v>1.98</v>
      </c>
      <c r="JV91" s="9">
        <f t="shared" si="50"/>
        <v>1.98</v>
      </c>
      <c r="JW91" s="10">
        <f t="shared" si="38"/>
        <v>5.3260182764286118E-3</v>
      </c>
      <c r="JX91" s="4">
        <f t="shared" si="39"/>
        <v>48.940553259999987</v>
      </c>
      <c r="JY91" s="4">
        <f t="shared" si="40"/>
        <v>1.4716568477942928</v>
      </c>
      <c r="JZ91" s="11">
        <f t="shared" si="41"/>
        <v>48.615437463035313</v>
      </c>
      <c r="KA91" s="11">
        <f t="shared" si="42"/>
        <v>49.265669056964661</v>
      </c>
      <c r="KB91" s="9">
        <f t="shared" si="43"/>
        <v>5.2557229689767903E-3</v>
      </c>
      <c r="KC91" s="12">
        <f t="shared" si="45"/>
        <v>2.6454353113513508E-2</v>
      </c>
      <c r="KD91" s="9">
        <v>89</v>
      </c>
      <c r="KE91" s="9">
        <f t="shared" si="49"/>
        <v>6763.750955056179</v>
      </c>
      <c r="KF91" s="9">
        <f t="shared" si="49"/>
        <v>4619.6272471910115</v>
      </c>
      <c r="KG91" s="9">
        <f t="shared" si="47"/>
        <v>3921.8994943820226</v>
      </c>
      <c r="KH91" s="9">
        <f t="shared" si="47"/>
        <v>3766.4191011235953</v>
      </c>
      <c r="KI91" s="9">
        <f t="shared" si="47"/>
        <v>3597.7855056179774</v>
      </c>
      <c r="KJ91" s="9">
        <f t="shared" si="47"/>
        <v>3427.2544382022475</v>
      </c>
      <c r="KK91" s="9">
        <f t="shared" si="47"/>
        <v>3252.3864044943821</v>
      </c>
      <c r="KL91" s="9">
        <f t="shared" si="47"/>
        <v>3068.3724719101128</v>
      </c>
      <c r="KM91" s="9">
        <f t="shared" si="47"/>
        <v>2872.0865730337077</v>
      </c>
      <c r="KN91" s="9">
        <f t="shared" si="47"/>
        <v>2675.1222471910114</v>
      </c>
      <c r="KO91" s="9">
        <f t="shared" si="47"/>
        <v>2465.0010674157302</v>
      </c>
      <c r="KP91" s="9">
        <f t="shared" si="29"/>
        <v>2238.8458988764046</v>
      </c>
      <c r="KQ91" s="9">
        <f t="shared" si="29"/>
        <v>2011.6808988764046</v>
      </c>
      <c r="KR91" s="9">
        <f t="shared" si="29"/>
        <v>1768.176404494382</v>
      </c>
      <c r="KS91" s="9">
        <f t="shared" si="29"/>
        <v>1514.1184269662922</v>
      </c>
      <c r="KT91" s="9">
        <f t="shared" si="29"/>
        <v>1257.8765168539326</v>
      </c>
      <c r="KU91" s="9">
        <f t="shared" si="27"/>
        <v>1016.0877528089887</v>
      </c>
      <c r="KV91" s="9">
        <f t="shared" si="27"/>
        <v>774.5245505617977</v>
      </c>
      <c r="KW91" s="9">
        <f t="shared" si="27"/>
        <v>560.81528089887638</v>
      </c>
      <c r="KX91" s="9">
        <f t="shared" si="27"/>
        <v>358.10674157303373</v>
      </c>
      <c r="KY91" s="9">
        <f t="shared" si="51"/>
        <v>187.77022471910112</v>
      </c>
      <c r="KZ91" s="9">
        <f t="shared" si="51"/>
        <v>56.558539325842695</v>
      </c>
      <c r="LA91" s="9">
        <f t="shared" si="51"/>
        <v>0.27823175575984566</v>
      </c>
      <c r="LB91" s="9">
        <f t="shared" si="51"/>
        <v>0.27823175575984566</v>
      </c>
    </row>
    <row r="92" spans="1:314" x14ac:dyDescent="0.25">
      <c r="A92">
        <v>380</v>
      </c>
      <c r="B92">
        <v>37898.894999999997</v>
      </c>
      <c r="C92">
        <v>1436326243.2149999</v>
      </c>
      <c r="K92">
        <v>380</v>
      </c>
      <c r="L92">
        <v>144400</v>
      </c>
      <c r="M92">
        <v>1.895</v>
      </c>
      <c r="N92">
        <v>718.20500000000004</v>
      </c>
      <c r="R92">
        <v>5.0000000000000001E-3</v>
      </c>
      <c r="S92">
        <v>19500.84</v>
      </c>
      <c r="T92">
        <v>51.574552894736627</v>
      </c>
      <c r="U92" s="2">
        <v>6.0861111111111109E-4</v>
      </c>
      <c r="V92" s="1"/>
      <c r="W92" s="1">
        <v>87950.15</v>
      </c>
      <c r="X92" s="1">
        <v>1169098.5</v>
      </c>
      <c r="Y92" s="1"/>
      <c r="Z92" s="1"/>
      <c r="AA92" s="1"/>
      <c r="AB92" s="1">
        <v>189.495</v>
      </c>
      <c r="AC92" s="1">
        <v>7181671.0049999999</v>
      </c>
      <c r="AD92" s="1"/>
      <c r="AE92" s="1"/>
      <c r="AF92" s="1"/>
      <c r="AG92" s="1"/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1.0049999999999999</v>
      </c>
      <c r="BS92">
        <v>1.0149999999999999</v>
      </c>
      <c r="BT92">
        <v>1.0449999999999999</v>
      </c>
      <c r="BU92">
        <v>1.135</v>
      </c>
      <c r="BV92">
        <v>1.2</v>
      </c>
      <c r="BW92">
        <v>1.68</v>
      </c>
      <c r="BX92">
        <v>2.1800000000000002</v>
      </c>
      <c r="BY92">
        <v>6.84</v>
      </c>
      <c r="BZ92">
        <v>131.21</v>
      </c>
      <c r="CA92">
        <v>25723.78</v>
      </c>
      <c r="CB92">
        <v>131.21</v>
      </c>
      <c r="CC92">
        <v>25723.78</v>
      </c>
      <c r="CH92">
        <v>1.2350000000000001</v>
      </c>
      <c r="CI92">
        <v>1.7549999999999999</v>
      </c>
      <c r="CJ92">
        <v>1.9550000000000001</v>
      </c>
      <c r="CK92">
        <v>5.4050000000000002</v>
      </c>
      <c r="CL92">
        <v>2.4449999999999998</v>
      </c>
      <c r="CM92">
        <v>9.3249999999999993</v>
      </c>
      <c r="CN92">
        <v>2.59</v>
      </c>
      <c r="CO92">
        <v>10.39</v>
      </c>
      <c r="CP92">
        <v>2.7050000000000001</v>
      </c>
      <c r="CQ92">
        <v>11.484999999999999</v>
      </c>
      <c r="CR92">
        <v>2.7850000000000001</v>
      </c>
      <c r="CS92">
        <v>12.365</v>
      </c>
      <c r="CT92">
        <v>2.9350000000000001</v>
      </c>
      <c r="CU92">
        <v>13.574999999999999</v>
      </c>
      <c r="CV92">
        <v>3.07</v>
      </c>
      <c r="CW92">
        <v>15.05</v>
      </c>
      <c r="CX92">
        <v>3.29</v>
      </c>
      <c r="CY92">
        <v>17.170000000000002</v>
      </c>
      <c r="CZ92">
        <v>3.56</v>
      </c>
      <c r="DA92">
        <v>21.34</v>
      </c>
      <c r="DB92">
        <v>3.77</v>
      </c>
      <c r="DC92">
        <v>23.9</v>
      </c>
      <c r="DD92">
        <v>4.0149999999999997</v>
      </c>
      <c r="DE92">
        <v>27.225000000000001</v>
      </c>
      <c r="DF92">
        <v>4.5650000000000004</v>
      </c>
      <c r="DG92">
        <v>35.305</v>
      </c>
      <c r="DH92">
        <v>5.1849999999999996</v>
      </c>
      <c r="DI92">
        <v>43.475000000000001</v>
      </c>
      <c r="DJ92">
        <v>6.1150000000000002</v>
      </c>
      <c r="DK92">
        <v>60.585000000000001</v>
      </c>
      <c r="DL92">
        <v>6.9950000000000001</v>
      </c>
      <c r="DM92">
        <v>77.834999999999994</v>
      </c>
      <c r="DN92">
        <v>9.2349999999999994</v>
      </c>
      <c r="DO92">
        <v>135.08500000000001</v>
      </c>
      <c r="DP92">
        <v>12.24</v>
      </c>
      <c r="DQ92">
        <v>241.6</v>
      </c>
      <c r="DR92">
        <v>18.86</v>
      </c>
      <c r="DS92">
        <v>676.32</v>
      </c>
      <c r="DT92">
        <v>29.795000000000002</v>
      </c>
      <c r="DU92">
        <v>1812.4449999999999</v>
      </c>
      <c r="DV92">
        <v>57.62</v>
      </c>
      <c r="DW92">
        <v>6378.46</v>
      </c>
      <c r="DX92">
        <v>166.51499999999999</v>
      </c>
      <c r="DY92">
        <v>49573.724999999999</v>
      </c>
      <c r="DZ92">
        <v>13069.365</v>
      </c>
      <c r="EA92">
        <v>255872210.20500001</v>
      </c>
      <c r="EB92">
        <v>13069.365</v>
      </c>
      <c r="EC92">
        <v>255872210.20500001</v>
      </c>
      <c r="EH92">
        <v>-25.727699999999878</v>
      </c>
      <c r="EI92">
        <v>-15.497800000000005</v>
      </c>
      <c r="EJ92">
        <v>-12.597750000000046</v>
      </c>
      <c r="EK92">
        <v>-11.805250000000051</v>
      </c>
      <c r="EL92">
        <v>-11.222300000000052</v>
      </c>
      <c r="EM92">
        <v>-10.953050000000051</v>
      </c>
      <c r="EN92">
        <v>-10.31305000000005</v>
      </c>
      <c r="EO92">
        <v>-9.8200000000000536</v>
      </c>
      <c r="EP92">
        <v>-9.2487000000000528</v>
      </c>
      <c r="EQ92">
        <v>-8.5329000000000583</v>
      </c>
      <c r="ER92">
        <v>-8.1381500000000688</v>
      </c>
      <c r="ES92">
        <v>-7.6608000000000667</v>
      </c>
      <c r="ET92">
        <v>-7.1799000000000657</v>
      </c>
      <c r="EU92">
        <v>-6.3938500000000671</v>
      </c>
      <c r="EV92">
        <v>-5.735300000000068</v>
      </c>
      <c r="EW92">
        <v>-5.2461000000000659</v>
      </c>
      <c r="EX92">
        <v>-4.4669500000000628</v>
      </c>
      <c r="EY92">
        <v>-3.7731500000000615</v>
      </c>
      <c r="EZ92">
        <v>-3.0452000000000665</v>
      </c>
      <c r="FA92">
        <v>-2.338600000000056</v>
      </c>
      <c r="FB92">
        <v>-1.5003500000000511</v>
      </c>
      <c r="FC92">
        <v>-0.7784000000000334</v>
      </c>
      <c r="FD92">
        <v>1.0000000000000036E-100</v>
      </c>
      <c r="FE92">
        <v>1.0000000000000036E-100</v>
      </c>
      <c r="FG92">
        <v>200</v>
      </c>
      <c r="FH92">
        <v>200</v>
      </c>
      <c r="FI92">
        <v>200</v>
      </c>
      <c r="FJ92">
        <v>200</v>
      </c>
      <c r="FK92">
        <v>200</v>
      </c>
      <c r="FL92">
        <v>200</v>
      </c>
      <c r="FM92">
        <v>200</v>
      </c>
      <c r="FN92">
        <v>200</v>
      </c>
      <c r="FO92">
        <v>200</v>
      </c>
      <c r="FP92">
        <v>200</v>
      </c>
      <c r="FQ92">
        <v>200</v>
      </c>
      <c r="FR92">
        <v>200</v>
      </c>
      <c r="FS92">
        <v>200</v>
      </c>
      <c r="FT92">
        <v>200</v>
      </c>
      <c r="FU92">
        <v>200</v>
      </c>
      <c r="FV92">
        <v>200</v>
      </c>
      <c r="FW92">
        <v>200</v>
      </c>
      <c r="FX92">
        <v>200</v>
      </c>
      <c r="FY92">
        <v>200</v>
      </c>
      <c r="FZ92">
        <v>200</v>
      </c>
      <c r="GA92">
        <v>200</v>
      </c>
      <c r="GB92">
        <v>200</v>
      </c>
      <c r="GC92">
        <v>200</v>
      </c>
      <c r="GD92">
        <v>200</v>
      </c>
      <c r="GF92">
        <v>633337.48499999999</v>
      </c>
      <c r="GG92">
        <v>431409.17</v>
      </c>
      <c r="GH92">
        <v>365969.16</v>
      </c>
      <c r="GI92">
        <v>351400.38500000001</v>
      </c>
      <c r="GJ92">
        <v>335603.875</v>
      </c>
      <c r="GK92">
        <v>319637.37</v>
      </c>
      <c r="GL92">
        <v>303268.21000000002</v>
      </c>
      <c r="GM92">
        <v>286048.40000000002</v>
      </c>
      <c r="GN92">
        <v>267688.16499999998</v>
      </c>
      <c r="GO92">
        <v>249271.37</v>
      </c>
      <c r="GP92">
        <v>229630.16500000001</v>
      </c>
      <c r="GQ92">
        <v>208499.38500000001</v>
      </c>
      <c r="GR92">
        <v>187281.005</v>
      </c>
      <c r="GS92">
        <v>164546.655</v>
      </c>
      <c r="GT92">
        <v>140838.01</v>
      </c>
      <c r="GU92">
        <v>116945.285</v>
      </c>
      <c r="GV92">
        <v>94418.51</v>
      </c>
      <c r="GW92">
        <v>71933.38</v>
      </c>
      <c r="GX92">
        <v>52058.184999999998</v>
      </c>
      <c r="GY92">
        <v>33223.75</v>
      </c>
      <c r="GZ92">
        <v>17410.904999999999</v>
      </c>
      <c r="HA92">
        <v>5241.22</v>
      </c>
      <c r="HB92">
        <v>25.515000000000001</v>
      </c>
      <c r="HC92">
        <v>25.515000000000001</v>
      </c>
      <c r="HE92">
        <v>0</v>
      </c>
      <c r="HF92">
        <v>0</v>
      </c>
      <c r="HL92" t="s">
        <v>242</v>
      </c>
      <c r="HM92">
        <v>55.344058999999987</v>
      </c>
      <c r="HN92">
        <v>3064.8314254543511</v>
      </c>
      <c r="HP92">
        <v>1.7631262950000013</v>
      </c>
      <c r="HQ92">
        <v>36.00757583696987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L92" s="4">
        <f t="shared" si="44"/>
        <v>46.289552631578943</v>
      </c>
      <c r="IM92" s="4"/>
      <c r="IN92" s="4">
        <f t="shared" si="32"/>
        <v>2.0527199999999999</v>
      </c>
      <c r="IO92" s="4">
        <f t="shared" si="33"/>
        <v>1.3157894736842106E-5</v>
      </c>
      <c r="IP92" s="4"/>
      <c r="IQ92" s="4"/>
      <c r="IR92" s="4">
        <f t="shared" si="34"/>
        <v>3.4305403902016932E-3</v>
      </c>
      <c r="IS92" s="9">
        <f t="shared" si="35"/>
        <v>0.2692549290261439</v>
      </c>
      <c r="IT92">
        <v>48539</v>
      </c>
      <c r="IU92" s="9"/>
      <c r="IV92" s="9">
        <f t="shared" si="36"/>
        <v>0</v>
      </c>
      <c r="IW92" s="9">
        <f t="shared" si="37"/>
        <v>0</v>
      </c>
      <c r="IX92" s="9"/>
      <c r="IY92" s="9">
        <f t="shared" si="48"/>
        <v>2</v>
      </c>
      <c r="IZ92" s="9">
        <f t="shared" si="48"/>
        <v>2</v>
      </c>
      <c r="JA92" s="9">
        <f t="shared" si="46"/>
        <v>2</v>
      </c>
      <c r="JB92" s="9">
        <f t="shared" si="46"/>
        <v>2</v>
      </c>
      <c r="JC92" s="9">
        <f t="shared" si="46"/>
        <v>2</v>
      </c>
      <c r="JD92" s="9">
        <f t="shared" si="46"/>
        <v>2</v>
      </c>
      <c r="JE92" s="9">
        <f t="shared" si="46"/>
        <v>2</v>
      </c>
      <c r="JF92" s="9">
        <f t="shared" si="46"/>
        <v>2</v>
      </c>
      <c r="JG92" s="9">
        <f t="shared" si="46"/>
        <v>2</v>
      </c>
      <c r="JH92" s="9">
        <f t="shared" si="46"/>
        <v>2</v>
      </c>
      <c r="JI92" s="9">
        <f t="shared" si="46"/>
        <v>2</v>
      </c>
      <c r="JJ92" s="9">
        <f t="shared" si="28"/>
        <v>2</v>
      </c>
      <c r="JK92" s="9">
        <f t="shared" si="28"/>
        <v>2</v>
      </c>
      <c r="JL92" s="9">
        <f t="shared" si="28"/>
        <v>2</v>
      </c>
      <c r="JM92" s="9">
        <f t="shared" si="28"/>
        <v>2</v>
      </c>
      <c r="JN92" s="9">
        <f t="shared" si="28"/>
        <v>2</v>
      </c>
      <c r="JO92" s="9">
        <f t="shared" si="26"/>
        <v>2</v>
      </c>
      <c r="JP92" s="9">
        <f t="shared" si="26"/>
        <v>2</v>
      </c>
      <c r="JQ92" s="9">
        <f t="shared" si="26"/>
        <v>2</v>
      </c>
      <c r="JR92" s="9">
        <f t="shared" si="26"/>
        <v>2</v>
      </c>
      <c r="JS92" s="9">
        <f t="shared" si="50"/>
        <v>2</v>
      </c>
      <c r="JT92" s="9">
        <f t="shared" si="50"/>
        <v>2</v>
      </c>
      <c r="JU92" s="9">
        <f t="shared" si="50"/>
        <v>2</v>
      </c>
      <c r="JV92" s="9">
        <f t="shared" si="50"/>
        <v>2</v>
      </c>
      <c r="JW92" s="10">
        <f t="shared" si="38"/>
        <v>5.8642322245946602E-3</v>
      </c>
      <c r="JX92" s="4">
        <f t="shared" si="39"/>
        <v>55.344058999999987</v>
      </c>
      <c r="JY92" s="4">
        <f t="shared" si="40"/>
        <v>1.8665588588714854</v>
      </c>
      <c r="JZ92" s="11">
        <f t="shared" si="41"/>
        <v>54.977911866350702</v>
      </c>
      <c r="KA92" s="11">
        <f t="shared" si="42"/>
        <v>55.710206133649272</v>
      </c>
      <c r="KB92" s="9">
        <f t="shared" si="43"/>
        <v>5.7871486175106006E-3</v>
      </c>
      <c r="KC92" s="12">
        <f t="shared" si="45"/>
        <v>2.9128452105263151E-2</v>
      </c>
      <c r="KD92" s="9">
        <v>90</v>
      </c>
      <c r="KE92" s="9">
        <f t="shared" si="49"/>
        <v>7037.0831666666663</v>
      </c>
      <c r="KF92" s="9">
        <f t="shared" si="49"/>
        <v>4793.4352222222224</v>
      </c>
      <c r="KG92" s="9">
        <f t="shared" si="47"/>
        <v>4066.3239999999996</v>
      </c>
      <c r="KH92" s="9">
        <f t="shared" si="47"/>
        <v>3904.4487222222224</v>
      </c>
      <c r="KI92" s="9">
        <f t="shared" si="47"/>
        <v>3728.9319444444445</v>
      </c>
      <c r="KJ92" s="9">
        <f t="shared" si="47"/>
        <v>3551.5263333333332</v>
      </c>
      <c r="KK92" s="9">
        <f t="shared" si="47"/>
        <v>3369.646777777778</v>
      </c>
      <c r="KL92" s="9">
        <f t="shared" si="47"/>
        <v>3178.3155555555559</v>
      </c>
      <c r="KM92" s="9">
        <f t="shared" si="47"/>
        <v>2974.3129444444444</v>
      </c>
      <c r="KN92" s="9">
        <f t="shared" si="47"/>
        <v>2769.6818888888888</v>
      </c>
      <c r="KO92" s="9">
        <f t="shared" si="47"/>
        <v>2551.4462777777781</v>
      </c>
      <c r="KP92" s="9">
        <f t="shared" si="29"/>
        <v>2316.6598333333336</v>
      </c>
      <c r="KQ92" s="9">
        <f t="shared" si="29"/>
        <v>2080.9000555555558</v>
      </c>
      <c r="KR92" s="9">
        <f t="shared" si="29"/>
        <v>1828.2961666666667</v>
      </c>
      <c r="KS92" s="9">
        <f t="shared" si="29"/>
        <v>1564.8667777777778</v>
      </c>
      <c r="KT92" s="9">
        <f t="shared" si="29"/>
        <v>1299.3920555555555</v>
      </c>
      <c r="KU92" s="9">
        <f t="shared" si="27"/>
        <v>1049.0945555555554</v>
      </c>
      <c r="KV92" s="9">
        <f t="shared" si="27"/>
        <v>799.2597777777778</v>
      </c>
      <c r="KW92" s="9">
        <f t="shared" si="27"/>
        <v>578.42427777777777</v>
      </c>
      <c r="KX92" s="9">
        <f t="shared" si="27"/>
        <v>369.15277777777777</v>
      </c>
      <c r="KY92" s="9">
        <f t="shared" si="51"/>
        <v>193.4545</v>
      </c>
      <c r="KZ92" s="9">
        <f t="shared" si="51"/>
        <v>58.235777777777784</v>
      </c>
      <c r="LA92" s="9">
        <f t="shared" si="51"/>
        <v>0.28350000000000003</v>
      </c>
      <c r="LB92" s="9">
        <f t="shared" si="51"/>
        <v>0.28350000000000003</v>
      </c>
    </row>
    <row r="93" spans="1:314" x14ac:dyDescent="0.25">
      <c r="A93">
        <v>390</v>
      </c>
      <c r="B93">
        <v>38889.269999999997</v>
      </c>
      <c r="C93">
        <v>1512375332.1500001</v>
      </c>
      <c r="K93">
        <v>390</v>
      </c>
      <c r="L93">
        <v>152100</v>
      </c>
      <c r="M93">
        <v>32.594999999999999</v>
      </c>
      <c r="N93">
        <v>12501.115</v>
      </c>
      <c r="R93">
        <v>0.09</v>
      </c>
      <c r="S93">
        <v>20468.7</v>
      </c>
      <c r="T93">
        <v>52.740354358973917</v>
      </c>
      <c r="U93" s="2">
        <v>7.1895833333333328E-4</v>
      </c>
      <c r="V93" s="1"/>
      <c r="W93" s="1">
        <v>108679.65</v>
      </c>
      <c r="X93" s="1">
        <v>2020570.52</v>
      </c>
      <c r="Y93" s="1"/>
      <c r="Z93" s="1"/>
      <c r="AA93" s="1"/>
      <c r="AB93" s="1">
        <v>3259.105</v>
      </c>
      <c r="AC93" s="1">
        <v>124980646.895</v>
      </c>
      <c r="AD93" s="1"/>
      <c r="AE93" s="1"/>
      <c r="AF93" s="1"/>
      <c r="AG93" s="1"/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1.0049999999999999</v>
      </c>
      <c r="BS93">
        <v>1.0149999999999999</v>
      </c>
      <c r="BT93">
        <v>1.02</v>
      </c>
      <c r="BU93">
        <v>1.06</v>
      </c>
      <c r="BV93">
        <v>1.175</v>
      </c>
      <c r="BW93">
        <v>1.5549999999999999</v>
      </c>
      <c r="BX93">
        <v>2.5750000000000002</v>
      </c>
      <c r="BY93">
        <v>10.445</v>
      </c>
      <c r="BZ93">
        <v>132.3718592964824</v>
      </c>
      <c r="CA93">
        <v>26043.919597989949</v>
      </c>
      <c r="CB93">
        <v>132.3718592964824</v>
      </c>
      <c r="CC93">
        <v>26043.919597989949</v>
      </c>
      <c r="CH93">
        <v>1.21</v>
      </c>
      <c r="CI93">
        <v>1.76</v>
      </c>
      <c r="CJ93">
        <v>1.915</v>
      </c>
      <c r="CK93">
        <v>5.6849999999999996</v>
      </c>
      <c r="CL93">
        <v>2.34</v>
      </c>
      <c r="CM93">
        <v>8.9499999999999993</v>
      </c>
      <c r="CN93">
        <v>2.5</v>
      </c>
      <c r="CO93">
        <v>10.07</v>
      </c>
      <c r="CP93">
        <v>2.5350000000000001</v>
      </c>
      <c r="CQ93">
        <v>10.195</v>
      </c>
      <c r="CR93">
        <v>2.5750000000000002</v>
      </c>
      <c r="CS93">
        <v>10.525</v>
      </c>
      <c r="CT93">
        <v>2.7650000000000001</v>
      </c>
      <c r="CU93">
        <v>13.065</v>
      </c>
      <c r="CV93">
        <v>2.93</v>
      </c>
      <c r="CW93">
        <v>14.25</v>
      </c>
      <c r="CX93">
        <v>3.03</v>
      </c>
      <c r="CY93">
        <v>15.05</v>
      </c>
      <c r="CZ93">
        <v>3.21</v>
      </c>
      <c r="DA93">
        <v>18.13</v>
      </c>
      <c r="DB93">
        <v>3.59</v>
      </c>
      <c r="DC93">
        <v>22.5</v>
      </c>
      <c r="DD93">
        <v>3.9</v>
      </c>
      <c r="DE93">
        <v>27.06</v>
      </c>
      <c r="DF93">
        <v>4.4950000000000001</v>
      </c>
      <c r="DG93">
        <v>36.704999999999998</v>
      </c>
      <c r="DH93">
        <v>5.17</v>
      </c>
      <c r="DI93">
        <v>49.31</v>
      </c>
      <c r="DJ93">
        <v>6.2050000000000001</v>
      </c>
      <c r="DK93">
        <v>85.344999999999999</v>
      </c>
      <c r="DL93">
        <v>7.2549999999999999</v>
      </c>
      <c r="DM93">
        <v>106.66500000000001</v>
      </c>
      <c r="DN93">
        <v>8.7799999999999994</v>
      </c>
      <c r="DO93">
        <v>146.16</v>
      </c>
      <c r="DP93">
        <v>11.904999999999999</v>
      </c>
      <c r="DQ93">
        <v>261.29500000000002</v>
      </c>
      <c r="DR93">
        <v>17.434999999999999</v>
      </c>
      <c r="DS93">
        <v>629.95500000000004</v>
      </c>
      <c r="DT93">
        <v>28.83</v>
      </c>
      <c r="DU93">
        <v>1678.68</v>
      </c>
      <c r="DV93">
        <v>54.784999999999997</v>
      </c>
      <c r="DW93">
        <v>5565.0050000000001</v>
      </c>
      <c r="DX93">
        <v>205.87</v>
      </c>
      <c r="DY93">
        <v>83001.990000000005</v>
      </c>
      <c r="DZ93">
        <v>13189.417085427136</v>
      </c>
      <c r="EA93">
        <v>259138192.43216079</v>
      </c>
      <c r="EB93">
        <v>13189.417085427136</v>
      </c>
      <c r="EC93">
        <v>259138192.43216079</v>
      </c>
      <c r="EH93">
        <v>-23.990099999999881</v>
      </c>
      <c r="EI93">
        <v>-14.970750000000024</v>
      </c>
      <c r="EJ93">
        <v>-12.11080000000004</v>
      </c>
      <c r="EK93">
        <v>-11.376000000000044</v>
      </c>
      <c r="EL93">
        <v>-11.114900000000043</v>
      </c>
      <c r="EM93">
        <v>-10.905850000000049</v>
      </c>
      <c r="EN93">
        <v>-10.196650000000048</v>
      </c>
      <c r="EO93">
        <v>-9.5684500000000465</v>
      </c>
      <c r="EP93">
        <v>-9.107450000000048</v>
      </c>
      <c r="EQ93">
        <v>-8.7185000000000556</v>
      </c>
      <c r="ER93">
        <v>-7.9980500000000605</v>
      </c>
      <c r="ES93">
        <v>-7.4197000000000619</v>
      </c>
      <c r="ET93">
        <v>-6.9254500000000689</v>
      </c>
      <c r="EU93">
        <v>-6.4029500000000681</v>
      </c>
      <c r="EV93">
        <v>-5.744300000000079</v>
      </c>
      <c r="EW93">
        <v>-5.0277500000000694</v>
      </c>
      <c r="EX93">
        <v>-4.3886500000000686</v>
      </c>
      <c r="EY93">
        <v>-3.6189500000000687</v>
      </c>
      <c r="EZ93">
        <v>-3.0221500000000669</v>
      </c>
      <c r="FA93">
        <v>-2.2315500000000559</v>
      </c>
      <c r="FB93">
        <v>-1.5724000000000442</v>
      </c>
      <c r="FC93">
        <v>-0.78015000000003587</v>
      </c>
      <c r="FD93">
        <v>1.0000000000000036E-100</v>
      </c>
      <c r="FE93">
        <v>1.0000000000000036E-100</v>
      </c>
      <c r="FG93">
        <v>200</v>
      </c>
      <c r="FH93">
        <v>200</v>
      </c>
      <c r="FI93">
        <v>200</v>
      </c>
      <c r="FJ93">
        <v>200</v>
      </c>
      <c r="FK93">
        <v>200</v>
      </c>
      <c r="FL93">
        <v>200</v>
      </c>
      <c r="FM93">
        <v>200</v>
      </c>
      <c r="FN93">
        <v>200</v>
      </c>
      <c r="FO93">
        <v>200</v>
      </c>
      <c r="FP93">
        <v>200</v>
      </c>
      <c r="FQ93">
        <v>200</v>
      </c>
      <c r="FR93">
        <v>200</v>
      </c>
      <c r="FS93">
        <v>200</v>
      </c>
      <c r="FT93">
        <v>200</v>
      </c>
      <c r="FU93">
        <v>200</v>
      </c>
      <c r="FV93">
        <v>200</v>
      </c>
      <c r="FW93">
        <v>200</v>
      </c>
      <c r="FX93">
        <v>200</v>
      </c>
      <c r="FY93">
        <v>200</v>
      </c>
      <c r="FZ93">
        <v>200</v>
      </c>
      <c r="GA93">
        <v>200</v>
      </c>
      <c r="GB93">
        <v>200</v>
      </c>
      <c r="GC93">
        <v>199</v>
      </c>
      <c r="GD93">
        <v>199</v>
      </c>
      <c r="GF93">
        <v>665341.72</v>
      </c>
      <c r="GG93">
        <v>451971.28499999997</v>
      </c>
      <c r="GH93">
        <v>383113.88500000001</v>
      </c>
      <c r="GI93">
        <v>367799.92499999999</v>
      </c>
      <c r="GJ93">
        <v>351200.12</v>
      </c>
      <c r="GK93">
        <v>334429.20500000002</v>
      </c>
      <c r="GL93">
        <v>317239.46999999997</v>
      </c>
      <c r="GM93">
        <v>299163.64500000002</v>
      </c>
      <c r="GN93">
        <v>279897.64</v>
      </c>
      <c r="GO93">
        <v>260579.35500000001</v>
      </c>
      <c r="GP93">
        <v>239983.905</v>
      </c>
      <c r="GQ93">
        <v>217834.505</v>
      </c>
      <c r="GR93">
        <v>195601.25</v>
      </c>
      <c r="GS93">
        <v>171789.755</v>
      </c>
      <c r="GT93">
        <v>146969.07</v>
      </c>
      <c r="GU93">
        <v>121976.16499999999</v>
      </c>
      <c r="GV93">
        <v>98431.475000000006</v>
      </c>
      <c r="GW93">
        <v>74951.789999999994</v>
      </c>
      <c r="GX93">
        <v>54215.28</v>
      </c>
      <c r="GY93">
        <v>34582.415000000001</v>
      </c>
      <c r="GZ93">
        <v>18112.974999999999</v>
      </c>
      <c r="HA93">
        <v>5449.3649999999998</v>
      </c>
      <c r="HB93">
        <v>26.643216080402009</v>
      </c>
      <c r="HC93">
        <v>26.643216080402009</v>
      </c>
      <c r="HE93">
        <v>0</v>
      </c>
      <c r="HF93">
        <v>0</v>
      </c>
      <c r="HL93" t="s">
        <v>242</v>
      </c>
      <c r="HM93">
        <v>61.368575310000011</v>
      </c>
      <c r="HN93">
        <v>3766.4920597295968</v>
      </c>
      <c r="HP93">
        <v>1.7217951450000006</v>
      </c>
      <c r="HQ93">
        <v>38.972839270911301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L93" s="4">
        <f t="shared" si="44"/>
        <v>55.73315384615384</v>
      </c>
      <c r="IM93" s="4"/>
      <c r="IN93" s="4">
        <f t="shared" si="32"/>
        <v>2.0993538461538463</v>
      </c>
      <c r="IO93" s="4">
        <f t="shared" si="33"/>
        <v>2.3076923076923076E-4</v>
      </c>
      <c r="IP93" s="4"/>
      <c r="IQ93" s="4"/>
      <c r="IR93" s="4">
        <f t="shared" si="34"/>
        <v>4.2412443345694276E-3</v>
      </c>
      <c r="IS93" s="9">
        <f t="shared" si="35"/>
        <v>0.27172264288065795</v>
      </c>
      <c r="IT93">
        <v>48540</v>
      </c>
      <c r="IU93" s="9"/>
      <c r="IV93" s="9">
        <f t="shared" si="36"/>
        <v>0</v>
      </c>
      <c r="IW93" s="9">
        <f t="shared" si="37"/>
        <v>0</v>
      </c>
      <c r="IX93" s="9"/>
      <c r="IY93" s="9">
        <f t="shared" si="48"/>
        <v>2</v>
      </c>
      <c r="IZ93" s="9">
        <f t="shared" si="48"/>
        <v>2</v>
      </c>
      <c r="JA93" s="9">
        <f t="shared" si="46"/>
        <v>2</v>
      </c>
      <c r="JB93" s="9">
        <f t="shared" si="46"/>
        <v>2</v>
      </c>
      <c r="JC93" s="9">
        <f t="shared" si="46"/>
        <v>2</v>
      </c>
      <c r="JD93" s="9">
        <f t="shared" si="46"/>
        <v>2</v>
      </c>
      <c r="JE93" s="9">
        <f t="shared" si="46"/>
        <v>2</v>
      </c>
      <c r="JF93" s="9">
        <f t="shared" si="46"/>
        <v>2</v>
      </c>
      <c r="JG93" s="9">
        <f t="shared" si="46"/>
        <v>2</v>
      </c>
      <c r="JH93" s="9">
        <f t="shared" si="46"/>
        <v>2</v>
      </c>
      <c r="JI93" s="9">
        <f t="shared" si="46"/>
        <v>2</v>
      </c>
      <c r="JJ93" s="9">
        <f t="shared" si="28"/>
        <v>2</v>
      </c>
      <c r="JK93" s="9">
        <f t="shared" si="28"/>
        <v>2</v>
      </c>
      <c r="JL93" s="9">
        <f t="shared" si="28"/>
        <v>2</v>
      </c>
      <c r="JM93" s="9">
        <f t="shared" si="28"/>
        <v>2</v>
      </c>
      <c r="JN93" s="9">
        <f t="shared" si="28"/>
        <v>2</v>
      </c>
      <c r="JO93" s="9">
        <f t="shared" si="26"/>
        <v>2</v>
      </c>
      <c r="JP93" s="9">
        <f t="shared" si="26"/>
        <v>2</v>
      </c>
      <c r="JQ93" s="9">
        <f t="shared" si="26"/>
        <v>2</v>
      </c>
      <c r="JR93" s="9">
        <f t="shared" si="26"/>
        <v>2</v>
      </c>
      <c r="JS93" s="9">
        <f t="shared" si="50"/>
        <v>2</v>
      </c>
      <c r="JT93" s="9">
        <f t="shared" si="50"/>
        <v>2</v>
      </c>
      <c r="JU93" s="9">
        <f t="shared" si="50"/>
        <v>1.99</v>
      </c>
      <c r="JV93" s="9">
        <f t="shared" si="50"/>
        <v>1.99</v>
      </c>
      <c r="JW93" s="10">
        <f t="shared" si="38"/>
        <v>6.3113791218750194E-3</v>
      </c>
      <c r="JX93" s="4">
        <f t="shared" si="39"/>
        <v>61.368575310000011</v>
      </c>
      <c r="JY93" s="4">
        <f t="shared" si="40"/>
        <v>0.39002415045388261</v>
      </c>
      <c r="JZ93" s="11">
        <f t="shared" si="41"/>
        <v>61.20120418171858</v>
      </c>
      <c r="KA93" s="11">
        <f t="shared" si="42"/>
        <v>61.535946438281442</v>
      </c>
      <c r="KB93" s="9">
        <f t="shared" si="43"/>
        <v>6.2770465827403669E-3</v>
      </c>
      <c r="KC93" s="12">
        <f t="shared" si="45"/>
        <v>3.1471064261538464E-2</v>
      </c>
      <c r="KD93" s="9">
        <v>91</v>
      </c>
      <c r="KE93" s="9">
        <f t="shared" si="49"/>
        <v>7311.4474725274722</v>
      </c>
      <c r="KF93" s="9">
        <f t="shared" si="49"/>
        <v>4966.7174175824175</v>
      </c>
      <c r="KG93" s="9">
        <f t="shared" si="47"/>
        <v>4210.0426923076921</v>
      </c>
      <c r="KH93" s="9">
        <f t="shared" si="47"/>
        <v>4041.7574175824175</v>
      </c>
      <c r="KI93" s="9">
        <f t="shared" si="47"/>
        <v>3859.3419780219779</v>
      </c>
      <c r="KJ93" s="9">
        <f t="shared" si="47"/>
        <v>3675.0462087912088</v>
      </c>
      <c r="KK93" s="9">
        <f t="shared" si="47"/>
        <v>3486.1480219780215</v>
      </c>
      <c r="KL93" s="9">
        <f t="shared" si="47"/>
        <v>3287.5125824175825</v>
      </c>
      <c r="KM93" s="9">
        <f t="shared" si="47"/>
        <v>3075.7982417582421</v>
      </c>
      <c r="KN93" s="9">
        <f t="shared" si="47"/>
        <v>2863.5093956043956</v>
      </c>
      <c r="KO93" s="9">
        <f t="shared" si="47"/>
        <v>2637.1857692307694</v>
      </c>
      <c r="KP93" s="9">
        <f t="shared" si="29"/>
        <v>2393.7857692307693</v>
      </c>
      <c r="KQ93" s="9">
        <f t="shared" si="29"/>
        <v>2149.4642857142858</v>
      </c>
      <c r="KR93" s="9">
        <f t="shared" si="29"/>
        <v>1887.7995054945056</v>
      </c>
      <c r="KS93" s="9">
        <f t="shared" si="29"/>
        <v>1615.0447252747254</v>
      </c>
      <c r="KT93" s="9">
        <f t="shared" si="29"/>
        <v>1340.3974175824176</v>
      </c>
      <c r="KU93" s="9">
        <f t="shared" si="27"/>
        <v>1081.6645604395605</v>
      </c>
      <c r="KV93" s="9">
        <f t="shared" si="27"/>
        <v>823.64604395604385</v>
      </c>
      <c r="KW93" s="9">
        <f t="shared" si="27"/>
        <v>595.77230769230766</v>
      </c>
      <c r="KX93" s="9">
        <f t="shared" si="27"/>
        <v>380.02653846153845</v>
      </c>
      <c r="KY93" s="9">
        <f t="shared" si="51"/>
        <v>199.04368131868131</v>
      </c>
      <c r="KZ93" s="9">
        <f t="shared" si="51"/>
        <v>59.883131868131869</v>
      </c>
      <c r="LA93" s="9">
        <f t="shared" si="51"/>
        <v>0.29278259429013198</v>
      </c>
      <c r="LB93" s="9">
        <f t="shared" si="51"/>
        <v>0.29278259429013198</v>
      </c>
    </row>
    <row r="94" spans="1:314" x14ac:dyDescent="0.25">
      <c r="A94">
        <v>400</v>
      </c>
      <c r="B94">
        <v>39808.074999999997</v>
      </c>
      <c r="C94">
        <v>1584682924.855</v>
      </c>
      <c r="K94">
        <v>400</v>
      </c>
      <c r="L94">
        <v>160000</v>
      </c>
      <c r="M94">
        <v>236.405</v>
      </c>
      <c r="N94">
        <v>93156.065000000002</v>
      </c>
      <c r="R94">
        <v>0.88500000000000001</v>
      </c>
      <c r="S94">
        <v>21432.005000000001</v>
      </c>
      <c r="T94">
        <v>53.849845499999745</v>
      </c>
      <c r="U94" s="2">
        <v>8.7843749999999999E-4</v>
      </c>
      <c r="V94" s="1"/>
      <c r="W94" s="1">
        <v>144303.19</v>
      </c>
      <c r="X94" s="1">
        <v>4236377.25</v>
      </c>
      <c r="Y94" s="1"/>
      <c r="Z94" s="1"/>
      <c r="AA94" s="1"/>
      <c r="AB94" s="1">
        <v>23614.73</v>
      </c>
      <c r="AC94" s="1">
        <v>929518855.44000006</v>
      </c>
      <c r="AD94" s="1"/>
      <c r="AE94" s="1"/>
      <c r="AF94" s="1"/>
      <c r="AG94" s="1"/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1.01</v>
      </c>
      <c r="BU94">
        <v>1.03</v>
      </c>
      <c r="BV94">
        <v>1.1599999999999999</v>
      </c>
      <c r="BW94">
        <v>1.54</v>
      </c>
      <c r="BX94">
        <v>2.395</v>
      </c>
      <c r="BY94">
        <v>8.7149999999999999</v>
      </c>
      <c r="BZ94">
        <v>125.11</v>
      </c>
      <c r="CA94">
        <v>24585.55</v>
      </c>
      <c r="CB94">
        <v>125.11</v>
      </c>
      <c r="CC94">
        <v>24585.55</v>
      </c>
      <c r="CH94">
        <v>1.2150000000000001</v>
      </c>
      <c r="CI94">
        <v>1.7250000000000001</v>
      </c>
      <c r="CJ94">
        <v>1.76</v>
      </c>
      <c r="CK94">
        <v>4.2699999999999996</v>
      </c>
      <c r="CL94">
        <v>2.2949999999999999</v>
      </c>
      <c r="CM94">
        <v>8.0950000000000006</v>
      </c>
      <c r="CN94">
        <v>2.3650000000000002</v>
      </c>
      <c r="CO94">
        <v>8.6150000000000002</v>
      </c>
      <c r="CP94">
        <v>2.4950000000000001</v>
      </c>
      <c r="CQ94">
        <v>9.7349999999999994</v>
      </c>
      <c r="CR94">
        <v>2.58</v>
      </c>
      <c r="CS94">
        <v>10.210000000000001</v>
      </c>
      <c r="CT94">
        <v>2.67</v>
      </c>
      <c r="CU94">
        <v>10.81</v>
      </c>
      <c r="CV94">
        <v>2.85</v>
      </c>
      <c r="CW94">
        <v>12.95</v>
      </c>
      <c r="CX94">
        <v>3.0150000000000001</v>
      </c>
      <c r="CY94">
        <v>14.664999999999999</v>
      </c>
      <c r="CZ94">
        <v>3.3450000000000002</v>
      </c>
      <c r="DA94">
        <v>18.015000000000001</v>
      </c>
      <c r="DB94">
        <v>3.65</v>
      </c>
      <c r="DC94">
        <v>21.07</v>
      </c>
      <c r="DD94">
        <v>3.89</v>
      </c>
      <c r="DE94">
        <v>24.2</v>
      </c>
      <c r="DF94">
        <v>4.57</v>
      </c>
      <c r="DG94">
        <v>36.65</v>
      </c>
      <c r="DH94">
        <v>5.3150000000000004</v>
      </c>
      <c r="DI94">
        <v>49.884999999999998</v>
      </c>
      <c r="DJ94">
        <v>6.1550000000000002</v>
      </c>
      <c r="DK94">
        <v>71.055000000000007</v>
      </c>
      <c r="DL94">
        <v>7.915</v>
      </c>
      <c r="DM94">
        <v>124.58499999999999</v>
      </c>
      <c r="DN94">
        <v>9.8249999999999993</v>
      </c>
      <c r="DO94">
        <v>205.535</v>
      </c>
      <c r="DP94">
        <v>12.914999999999999</v>
      </c>
      <c r="DQ94">
        <v>320.54500000000002</v>
      </c>
      <c r="DR94">
        <v>18.405000000000001</v>
      </c>
      <c r="DS94">
        <v>624.36500000000001</v>
      </c>
      <c r="DT94">
        <v>27.35</v>
      </c>
      <c r="DU94">
        <v>1256.55</v>
      </c>
      <c r="DV94">
        <v>51.98</v>
      </c>
      <c r="DW94">
        <v>5367.86</v>
      </c>
      <c r="DX94">
        <v>185.73</v>
      </c>
      <c r="DY94">
        <v>64936.81</v>
      </c>
      <c r="DZ94">
        <v>12464.555</v>
      </c>
      <c r="EA94">
        <v>244596974.70500001</v>
      </c>
      <c r="EB94">
        <v>12464.555</v>
      </c>
      <c r="EC94">
        <v>244596974.70500001</v>
      </c>
      <c r="EH94">
        <v>-23.792049999999893</v>
      </c>
      <c r="EI94">
        <v>-15.303949999999992</v>
      </c>
      <c r="EJ94">
        <v>-12.205150000000037</v>
      </c>
      <c r="EK94">
        <v>-11.779250000000038</v>
      </c>
      <c r="EL94">
        <v>-11.232500000000039</v>
      </c>
      <c r="EM94">
        <v>-10.851550000000037</v>
      </c>
      <c r="EN94">
        <v>-10.588800000000026</v>
      </c>
      <c r="EO94">
        <v>-10.06450000000004</v>
      </c>
      <c r="EP94">
        <v>-9.5223500000000438</v>
      </c>
      <c r="EQ94">
        <v>-8.8024500000000483</v>
      </c>
      <c r="ER94">
        <v>-8.2631000000000583</v>
      </c>
      <c r="ES94">
        <v>-7.7365500000000633</v>
      </c>
      <c r="ET94">
        <v>-6.9736500000000659</v>
      </c>
      <c r="EU94">
        <v>-6.3270500000000656</v>
      </c>
      <c r="EV94">
        <v>-5.8987500000000663</v>
      </c>
      <c r="EW94">
        <v>-5.0546000000000628</v>
      </c>
      <c r="EX94">
        <v>-4.4063500000000575</v>
      </c>
      <c r="EY94">
        <v>-3.6893000000000598</v>
      </c>
      <c r="EZ94">
        <v>-3.0135000000000538</v>
      </c>
      <c r="FA94">
        <v>-2.2680500000000499</v>
      </c>
      <c r="FB94">
        <v>-1.5929000000000446</v>
      </c>
      <c r="FC94">
        <v>-0.74435000000003726</v>
      </c>
      <c r="FD94">
        <v>1.0000000000000036E-100</v>
      </c>
      <c r="FE94">
        <v>1.0000000000000036E-100</v>
      </c>
      <c r="FG94">
        <v>200</v>
      </c>
      <c r="FH94">
        <v>200</v>
      </c>
      <c r="FI94">
        <v>200</v>
      </c>
      <c r="FJ94">
        <v>200</v>
      </c>
      <c r="FK94">
        <v>200</v>
      </c>
      <c r="FL94">
        <v>200</v>
      </c>
      <c r="FM94">
        <v>200</v>
      </c>
      <c r="FN94">
        <v>200</v>
      </c>
      <c r="FO94">
        <v>200</v>
      </c>
      <c r="FP94">
        <v>200</v>
      </c>
      <c r="FQ94">
        <v>200</v>
      </c>
      <c r="FR94">
        <v>200</v>
      </c>
      <c r="FS94">
        <v>200</v>
      </c>
      <c r="FT94">
        <v>200</v>
      </c>
      <c r="FU94">
        <v>200</v>
      </c>
      <c r="FV94">
        <v>200</v>
      </c>
      <c r="FW94">
        <v>200</v>
      </c>
      <c r="FX94">
        <v>200</v>
      </c>
      <c r="FY94">
        <v>200</v>
      </c>
      <c r="FZ94">
        <v>200</v>
      </c>
      <c r="GA94">
        <v>200</v>
      </c>
      <c r="GB94">
        <v>200</v>
      </c>
      <c r="GC94">
        <v>200</v>
      </c>
      <c r="GD94">
        <v>200</v>
      </c>
      <c r="GF94">
        <v>697911.94</v>
      </c>
      <c r="GG94">
        <v>472784.55</v>
      </c>
      <c r="GH94">
        <v>400447.51</v>
      </c>
      <c r="GI94">
        <v>384375.61499999999</v>
      </c>
      <c r="GJ94">
        <v>366959.31</v>
      </c>
      <c r="GK94">
        <v>349371.16499999998</v>
      </c>
      <c r="GL94">
        <v>331348.55</v>
      </c>
      <c r="GM94">
        <v>312403.53499999997</v>
      </c>
      <c r="GN94">
        <v>292218.8</v>
      </c>
      <c r="GO94">
        <v>271987.315</v>
      </c>
      <c r="GP94">
        <v>250424.64499999999</v>
      </c>
      <c r="GQ94">
        <v>227244.27499999999</v>
      </c>
      <c r="GR94">
        <v>203983.69</v>
      </c>
      <c r="GS94">
        <v>179082.63500000001</v>
      </c>
      <c r="GT94">
        <v>153138.25</v>
      </c>
      <c r="GU94">
        <v>127034.44</v>
      </c>
      <c r="GV94">
        <v>102463.53</v>
      </c>
      <c r="GW94">
        <v>77982.97</v>
      </c>
      <c r="GX94">
        <v>56380.63</v>
      </c>
      <c r="GY94">
        <v>35945.495000000003</v>
      </c>
      <c r="GZ94">
        <v>18817.075000000001</v>
      </c>
      <c r="HA94">
        <v>5658.14</v>
      </c>
      <c r="HB94">
        <v>27.51</v>
      </c>
      <c r="HC94">
        <v>27.51</v>
      </c>
      <c r="HE94">
        <v>0</v>
      </c>
      <c r="HF94">
        <v>0</v>
      </c>
      <c r="HL94" t="s">
        <v>242</v>
      </c>
      <c r="HM94">
        <v>75.522582455000006</v>
      </c>
      <c r="HN94">
        <v>5704.1419636369128</v>
      </c>
      <c r="HP94">
        <v>1.7655352849999999</v>
      </c>
      <c r="HQ94">
        <v>42.090730340857263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L94" s="4">
        <f t="shared" si="44"/>
        <v>72.151595</v>
      </c>
      <c r="IM94" s="4"/>
      <c r="IN94" s="4">
        <f t="shared" si="32"/>
        <v>2.1432005000000003</v>
      </c>
      <c r="IO94" s="4">
        <f t="shared" si="33"/>
        <v>2.2125000000000001E-3</v>
      </c>
      <c r="IP94" s="4"/>
      <c r="IQ94" s="4"/>
      <c r="IR94" s="4">
        <f t="shared" si="34"/>
        <v>3.8262499742485732E-3</v>
      </c>
      <c r="IS94" s="9">
        <f t="shared" si="35"/>
        <v>0.25678405883685956</v>
      </c>
      <c r="IT94">
        <v>48541</v>
      </c>
      <c r="IU94" s="9"/>
      <c r="IV94" s="9">
        <f t="shared" si="36"/>
        <v>0</v>
      </c>
      <c r="IW94" s="9">
        <f t="shared" si="37"/>
        <v>0</v>
      </c>
      <c r="IX94" s="9"/>
      <c r="IY94" s="9">
        <f t="shared" si="48"/>
        <v>2</v>
      </c>
      <c r="IZ94" s="9">
        <f t="shared" si="48"/>
        <v>2</v>
      </c>
      <c r="JA94" s="9">
        <f t="shared" si="46"/>
        <v>2</v>
      </c>
      <c r="JB94" s="9">
        <f t="shared" si="46"/>
        <v>2</v>
      </c>
      <c r="JC94" s="9">
        <f t="shared" si="46"/>
        <v>2</v>
      </c>
      <c r="JD94" s="9">
        <f t="shared" si="46"/>
        <v>2</v>
      </c>
      <c r="JE94" s="9">
        <f t="shared" si="46"/>
        <v>2</v>
      </c>
      <c r="JF94" s="9">
        <f t="shared" si="46"/>
        <v>2</v>
      </c>
      <c r="JG94" s="9">
        <f t="shared" si="46"/>
        <v>2</v>
      </c>
      <c r="JH94" s="9">
        <f t="shared" si="46"/>
        <v>2</v>
      </c>
      <c r="JI94" s="9">
        <f t="shared" si="46"/>
        <v>2</v>
      </c>
      <c r="JJ94" s="9">
        <f t="shared" si="28"/>
        <v>2</v>
      </c>
      <c r="JK94" s="9">
        <f t="shared" si="28"/>
        <v>2</v>
      </c>
      <c r="JL94" s="9">
        <f t="shared" si="28"/>
        <v>2</v>
      </c>
      <c r="JM94" s="9">
        <f t="shared" si="28"/>
        <v>2</v>
      </c>
      <c r="JN94" s="9">
        <f t="shared" si="28"/>
        <v>2</v>
      </c>
      <c r="JO94" s="9">
        <f t="shared" si="26"/>
        <v>2</v>
      </c>
      <c r="JP94" s="9">
        <f t="shared" si="26"/>
        <v>2</v>
      </c>
      <c r="JQ94" s="9">
        <f t="shared" si="26"/>
        <v>2</v>
      </c>
      <c r="JR94" s="9">
        <f t="shared" si="26"/>
        <v>2</v>
      </c>
      <c r="JS94" s="9">
        <f t="shared" si="50"/>
        <v>2</v>
      </c>
      <c r="JT94" s="9">
        <f t="shared" si="50"/>
        <v>2</v>
      </c>
      <c r="JU94" s="9">
        <f t="shared" si="50"/>
        <v>2</v>
      </c>
      <c r="JV94" s="9">
        <f t="shared" si="50"/>
        <v>2</v>
      </c>
      <c r="JW94" s="10">
        <f t="shared" si="38"/>
        <v>7.5708548766282857E-3</v>
      </c>
      <c r="JX94" s="4">
        <f t="shared" si="39"/>
        <v>75.522582455000006</v>
      </c>
      <c r="JY94" s="4">
        <f t="shared" si="40"/>
        <v>0.48150296463791165</v>
      </c>
      <c r="JZ94" s="11">
        <f t="shared" si="41"/>
        <v>75.336616143717151</v>
      </c>
      <c r="KA94" s="11">
        <f t="shared" si="42"/>
        <v>75.70854876628286</v>
      </c>
      <c r="KB94" s="9">
        <f t="shared" si="43"/>
        <v>7.5336616143717155E-3</v>
      </c>
      <c r="KC94" s="12">
        <f t="shared" si="45"/>
        <v>3.77612912275E-2</v>
      </c>
      <c r="KD94" s="9">
        <v>92</v>
      </c>
      <c r="KE94" s="9">
        <f t="shared" si="49"/>
        <v>7585.9993478260867</v>
      </c>
      <c r="KF94" s="9">
        <f t="shared" si="49"/>
        <v>5138.9624999999996</v>
      </c>
      <c r="KG94" s="9">
        <f t="shared" si="47"/>
        <v>4352.6903260869567</v>
      </c>
      <c r="KH94" s="9">
        <f t="shared" si="47"/>
        <v>4177.9958152173913</v>
      </c>
      <c r="KI94" s="9">
        <f t="shared" si="47"/>
        <v>3988.6881521739128</v>
      </c>
      <c r="KJ94" s="9">
        <f t="shared" si="47"/>
        <v>3797.5126630434779</v>
      </c>
      <c r="KK94" s="9">
        <f t="shared" si="47"/>
        <v>3601.6146739130431</v>
      </c>
      <c r="KL94" s="9">
        <f t="shared" si="47"/>
        <v>3395.6905978260866</v>
      </c>
      <c r="KM94" s="9">
        <f t="shared" si="47"/>
        <v>3176.2913043478261</v>
      </c>
      <c r="KN94" s="9">
        <f t="shared" si="47"/>
        <v>2956.3838586956522</v>
      </c>
      <c r="KO94" s="9">
        <f t="shared" si="47"/>
        <v>2722.007010869565</v>
      </c>
      <c r="KP94" s="9">
        <f t="shared" si="29"/>
        <v>2470.0464673913043</v>
      </c>
      <c r="KQ94" s="9">
        <f t="shared" si="29"/>
        <v>2217.2140217391307</v>
      </c>
      <c r="KR94" s="9">
        <f t="shared" si="29"/>
        <v>1946.5503804347827</v>
      </c>
      <c r="KS94" s="9">
        <f t="shared" si="29"/>
        <v>1664.546195652174</v>
      </c>
      <c r="KT94" s="9">
        <f t="shared" si="29"/>
        <v>1380.8091304347827</v>
      </c>
      <c r="KU94" s="9">
        <f t="shared" si="27"/>
        <v>1113.7340217391304</v>
      </c>
      <c r="KV94" s="9">
        <f t="shared" si="27"/>
        <v>847.64097826086959</v>
      </c>
      <c r="KW94" s="9">
        <f t="shared" si="27"/>
        <v>612.83293478260862</v>
      </c>
      <c r="KX94" s="9">
        <f t="shared" si="27"/>
        <v>390.71190217391307</v>
      </c>
      <c r="KY94" s="9">
        <f t="shared" si="51"/>
        <v>204.53342391304349</v>
      </c>
      <c r="KZ94" s="9">
        <f t="shared" si="51"/>
        <v>61.501521739130439</v>
      </c>
      <c r="LA94" s="9">
        <f t="shared" si="51"/>
        <v>0.29902173913043478</v>
      </c>
      <c r="LB94" s="9">
        <f t="shared" si="51"/>
        <v>0.29902173913043478</v>
      </c>
    </row>
    <row r="95" spans="1:314" x14ac:dyDescent="0.25">
      <c r="A95">
        <v>410</v>
      </c>
      <c r="B95">
        <v>40401</v>
      </c>
      <c r="C95">
        <v>1632240801</v>
      </c>
      <c r="K95">
        <v>408.935</v>
      </c>
      <c r="L95">
        <v>167227.905</v>
      </c>
      <c r="M95">
        <v>388.95</v>
      </c>
      <c r="N95">
        <v>154402.84</v>
      </c>
      <c r="R95">
        <v>3.06</v>
      </c>
      <c r="S95">
        <v>22252.66</v>
      </c>
      <c r="T95">
        <v>54.698784870223569</v>
      </c>
      <c r="U95" s="2">
        <v>1.0179166666666668E-3</v>
      </c>
      <c r="V95" s="1"/>
      <c r="W95" s="1">
        <v>189583.59</v>
      </c>
      <c r="X95" s="1">
        <v>7820937.3200000003</v>
      </c>
      <c r="Y95" s="1"/>
      <c r="Z95" s="1"/>
      <c r="AA95" s="1"/>
      <c r="AB95" s="1">
        <v>38808.614999999998</v>
      </c>
      <c r="AC95" s="1">
        <v>1537109285.2950001</v>
      </c>
      <c r="AD95" s="1"/>
      <c r="AE95" s="1"/>
      <c r="AF95" s="1"/>
      <c r="AG95" s="1"/>
      <c r="AH95" s="1">
        <v>1</v>
      </c>
      <c r="AI95" s="1">
        <v>1</v>
      </c>
      <c r="AJ95" s="1">
        <v>1</v>
      </c>
      <c r="AK95" s="1">
        <v>1</v>
      </c>
      <c r="AL95" s="1">
        <v>1</v>
      </c>
      <c r="AM95" s="1">
        <v>1</v>
      </c>
      <c r="AN95" s="1">
        <v>1</v>
      </c>
      <c r="AO95" s="1">
        <v>1</v>
      </c>
      <c r="AP95" s="1">
        <v>1</v>
      </c>
      <c r="AQ95" s="1">
        <v>1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1.0249999999999999</v>
      </c>
      <c r="BU95">
        <v>1.075</v>
      </c>
      <c r="BV95">
        <v>1.2549999999999999</v>
      </c>
      <c r="BW95">
        <v>2.1349999999999998</v>
      </c>
      <c r="BX95">
        <v>2.2999999999999998</v>
      </c>
      <c r="BY95">
        <v>8.2899999999999991</v>
      </c>
      <c r="BZ95">
        <v>123.755</v>
      </c>
      <c r="CA95">
        <v>23934.025000000001</v>
      </c>
      <c r="CB95">
        <v>123.755</v>
      </c>
      <c r="CC95">
        <v>23934.025000000001</v>
      </c>
      <c r="CH95">
        <v>1.2</v>
      </c>
      <c r="CI95">
        <v>1.64</v>
      </c>
      <c r="CJ95">
        <v>1.82</v>
      </c>
      <c r="CK95">
        <v>4.87</v>
      </c>
      <c r="CL95">
        <v>2.1150000000000002</v>
      </c>
      <c r="CM95">
        <v>6.9850000000000003</v>
      </c>
      <c r="CN95">
        <v>2.2749999999999999</v>
      </c>
      <c r="CO95">
        <v>8.2850000000000001</v>
      </c>
      <c r="CP95">
        <v>2.4049999999999998</v>
      </c>
      <c r="CQ95">
        <v>9.2850000000000001</v>
      </c>
      <c r="CR95">
        <v>2.58</v>
      </c>
      <c r="CS95">
        <v>10.81</v>
      </c>
      <c r="CT95">
        <v>2.72</v>
      </c>
      <c r="CU95">
        <v>12.06</v>
      </c>
      <c r="CV95">
        <v>3.05</v>
      </c>
      <c r="CW95">
        <v>15.19</v>
      </c>
      <c r="CX95">
        <v>3.3</v>
      </c>
      <c r="CY95">
        <v>17.78</v>
      </c>
      <c r="CZ95">
        <v>3.4550000000000001</v>
      </c>
      <c r="DA95">
        <v>19.995000000000001</v>
      </c>
      <c r="DB95">
        <v>3.84</v>
      </c>
      <c r="DC95">
        <v>24.56</v>
      </c>
      <c r="DD95">
        <v>4.2450000000000001</v>
      </c>
      <c r="DE95">
        <v>30.765000000000001</v>
      </c>
      <c r="DF95">
        <v>4.93</v>
      </c>
      <c r="DG95">
        <v>44.65</v>
      </c>
      <c r="DH95">
        <v>5.5</v>
      </c>
      <c r="DI95">
        <v>53.91</v>
      </c>
      <c r="DJ95">
        <v>6.7350000000000003</v>
      </c>
      <c r="DK95">
        <v>84.594999999999999</v>
      </c>
      <c r="DL95">
        <v>8.0350000000000001</v>
      </c>
      <c r="DM95">
        <v>116.205</v>
      </c>
      <c r="DN95">
        <v>9.4499999999999993</v>
      </c>
      <c r="DO95">
        <v>159.94</v>
      </c>
      <c r="DP95">
        <v>13.45</v>
      </c>
      <c r="DQ95">
        <v>366.37</v>
      </c>
      <c r="DR95">
        <v>18.305</v>
      </c>
      <c r="DS95">
        <v>641.21500000000003</v>
      </c>
      <c r="DT95">
        <v>26.95</v>
      </c>
      <c r="DU95">
        <v>1479.4</v>
      </c>
      <c r="DV95">
        <v>59.914999999999999</v>
      </c>
      <c r="DW95">
        <v>9778.8250000000007</v>
      </c>
      <c r="DX95">
        <v>172.44499999999999</v>
      </c>
      <c r="DY95">
        <v>60104.754999999997</v>
      </c>
      <c r="DZ95">
        <v>12326.674999999999</v>
      </c>
      <c r="EA95">
        <v>238025788.715</v>
      </c>
      <c r="EB95">
        <v>12326.674999999999</v>
      </c>
      <c r="EC95">
        <v>238025788.715</v>
      </c>
      <c r="EH95">
        <v>-25.015149999999814</v>
      </c>
      <c r="EI95">
        <v>-14.589100000000009</v>
      </c>
      <c r="EJ95">
        <v>-13.182400000000012</v>
      </c>
      <c r="EK95">
        <v>-12.684300000000023</v>
      </c>
      <c r="EL95">
        <v>-12.145300000000027</v>
      </c>
      <c r="EM95">
        <v>-11.333550000000027</v>
      </c>
      <c r="EN95">
        <v>-10.916150000000027</v>
      </c>
      <c r="EO95">
        <v>-9.9451500000000301</v>
      </c>
      <c r="EP95">
        <v>-9.4067500000000326</v>
      </c>
      <c r="EQ95">
        <v>-8.9151000000000309</v>
      </c>
      <c r="ER95">
        <v>-8.180400000000045</v>
      </c>
      <c r="ES95">
        <v>-7.6347000000000556</v>
      </c>
      <c r="ET95">
        <v>-7.1171500000000574</v>
      </c>
      <c r="EU95">
        <v>-6.4877500000000552</v>
      </c>
      <c r="EV95">
        <v>-5.7264000000000541</v>
      </c>
      <c r="EW95">
        <v>-4.9396500000000536</v>
      </c>
      <c r="EX95">
        <v>-4.3998000000000532</v>
      </c>
      <c r="EY95">
        <v>-3.5942500000000539</v>
      </c>
      <c r="EZ95">
        <v>-2.9329000000000551</v>
      </c>
      <c r="FA95">
        <v>-2.1844500000000506</v>
      </c>
      <c r="FB95">
        <v>-1.4415000000000462</v>
      </c>
      <c r="FC95">
        <v>-0.74210000000003629</v>
      </c>
      <c r="FD95">
        <v>1.0000000000000036E-100</v>
      </c>
      <c r="FE95">
        <v>1.0000000000000036E-100</v>
      </c>
      <c r="FG95">
        <v>200</v>
      </c>
      <c r="FH95">
        <v>200</v>
      </c>
      <c r="FI95">
        <v>200</v>
      </c>
      <c r="FJ95">
        <v>200</v>
      </c>
      <c r="FK95">
        <v>200</v>
      </c>
      <c r="FL95">
        <v>200</v>
      </c>
      <c r="FM95">
        <v>200</v>
      </c>
      <c r="FN95">
        <v>200</v>
      </c>
      <c r="FO95">
        <v>200</v>
      </c>
      <c r="FP95">
        <v>200</v>
      </c>
      <c r="FQ95">
        <v>200</v>
      </c>
      <c r="FR95">
        <v>200</v>
      </c>
      <c r="FS95">
        <v>200</v>
      </c>
      <c r="FT95">
        <v>200</v>
      </c>
      <c r="FU95">
        <v>200</v>
      </c>
      <c r="FV95">
        <v>200</v>
      </c>
      <c r="FW95">
        <v>200</v>
      </c>
      <c r="FX95">
        <v>200</v>
      </c>
      <c r="FY95">
        <v>200</v>
      </c>
      <c r="FZ95">
        <v>200</v>
      </c>
      <c r="GA95">
        <v>200</v>
      </c>
      <c r="GB95">
        <v>200</v>
      </c>
      <c r="GC95">
        <v>200</v>
      </c>
      <c r="GD95">
        <v>200</v>
      </c>
      <c r="GF95">
        <v>730814.94</v>
      </c>
      <c r="GG95">
        <v>493735.55</v>
      </c>
      <c r="GH95">
        <v>417881.51</v>
      </c>
      <c r="GI95">
        <v>401044.61499999999</v>
      </c>
      <c r="GJ95">
        <v>382804.31</v>
      </c>
      <c r="GK95">
        <v>364392.16499999998</v>
      </c>
      <c r="GL95">
        <v>345529.55</v>
      </c>
      <c r="GM95">
        <v>325708.53499999997</v>
      </c>
      <c r="GN95">
        <v>304597.8</v>
      </c>
      <c r="GO95">
        <v>283446.315</v>
      </c>
      <c r="GP95">
        <v>260909.64499999999</v>
      </c>
      <c r="GQ95">
        <v>236691.27499999999</v>
      </c>
      <c r="GR95">
        <v>212396.69</v>
      </c>
      <c r="GS95">
        <v>186399.63500000001</v>
      </c>
      <c r="GT95">
        <v>159325.25</v>
      </c>
      <c r="GU95">
        <v>132105.44</v>
      </c>
      <c r="GV95">
        <v>106504.53</v>
      </c>
      <c r="GW95">
        <v>81019.97</v>
      </c>
      <c r="GX95">
        <v>58549.63</v>
      </c>
      <c r="GY95">
        <v>37310.495000000003</v>
      </c>
      <c r="GZ95">
        <v>19522.075000000001</v>
      </c>
      <c r="HA95">
        <v>5867.14</v>
      </c>
      <c r="HB95">
        <v>28.51</v>
      </c>
      <c r="HC95">
        <v>28.51</v>
      </c>
      <c r="HE95">
        <v>0</v>
      </c>
      <c r="HF95">
        <v>0</v>
      </c>
      <c r="HL95" t="s">
        <v>242</v>
      </c>
      <c r="HM95">
        <v>89.294188499999976</v>
      </c>
      <c r="HN95">
        <v>7975.1928951281516</v>
      </c>
      <c r="HP95">
        <v>1.8326823850000005</v>
      </c>
      <c r="HQ95">
        <v>45.450923919561454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L95" s="4">
        <f t="shared" si="44"/>
        <v>92.72064753567193</v>
      </c>
      <c r="IM95" s="4"/>
      <c r="IN95" s="4">
        <f t="shared" si="32"/>
        <v>2.1766451881105797</v>
      </c>
      <c r="IO95" s="4">
        <f t="shared" si="33"/>
        <v>7.4828517979630017E-3</v>
      </c>
      <c r="IP95" s="4"/>
      <c r="IQ95" s="4"/>
      <c r="IR95" s="4">
        <f t="shared" si="34"/>
        <v>3.5524906266738081E-3</v>
      </c>
      <c r="IS95" s="9">
        <f t="shared" si="35"/>
        <v>0.25393834205430349</v>
      </c>
      <c r="IT95">
        <v>48542</v>
      </c>
      <c r="IU95" s="9"/>
      <c r="IV95" s="9">
        <f t="shared" si="36"/>
        <v>0</v>
      </c>
      <c r="IW95" s="9">
        <f t="shared" si="37"/>
        <v>0</v>
      </c>
      <c r="IX95" s="9"/>
      <c r="IY95" s="9">
        <f t="shared" si="48"/>
        <v>2</v>
      </c>
      <c r="IZ95" s="9">
        <f t="shared" si="48"/>
        <v>2</v>
      </c>
      <c r="JA95" s="9">
        <f t="shared" si="46"/>
        <v>2</v>
      </c>
      <c r="JB95" s="9">
        <f t="shared" si="46"/>
        <v>2</v>
      </c>
      <c r="JC95" s="9">
        <f t="shared" si="46"/>
        <v>2</v>
      </c>
      <c r="JD95" s="9">
        <f t="shared" si="46"/>
        <v>2</v>
      </c>
      <c r="JE95" s="9">
        <f t="shared" si="46"/>
        <v>2</v>
      </c>
      <c r="JF95" s="9">
        <f t="shared" si="46"/>
        <v>2</v>
      </c>
      <c r="JG95" s="9">
        <f t="shared" si="46"/>
        <v>2</v>
      </c>
      <c r="JH95" s="9">
        <f t="shared" si="46"/>
        <v>2</v>
      </c>
      <c r="JI95" s="9">
        <f t="shared" si="46"/>
        <v>2</v>
      </c>
      <c r="JJ95" s="9">
        <f t="shared" si="28"/>
        <v>2</v>
      </c>
      <c r="JK95" s="9">
        <f t="shared" si="28"/>
        <v>2</v>
      </c>
      <c r="JL95" s="9">
        <f t="shared" si="28"/>
        <v>2</v>
      </c>
      <c r="JM95" s="9">
        <f t="shared" si="28"/>
        <v>2</v>
      </c>
      <c r="JN95" s="9">
        <f t="shared" si="28"/>
        <v>2</v>
      </c>
      <c r="JO95" s="9">
        <f t="shared" si="26"/>
        <v>2</v>
      </c>
      <c r="JP95" s="9">
        <f t="shared" si="26"/>
        <v>2</v>
      </c>
      <c r="JQ95" s="9">
        <f t="shared" si="26"/>
        <v>2</v>
      </c>
      <c r="JR95" s="9">
        <f t="shared" si="26"/>
        <v>2</v>
      </c>
      <c r="JS95" s="9">
        <f t="shared" si="50"/>
        <v>2</v>
      </c>
      <c r="JT95" s="9">
        <f t="shared" si="50"/>
        <v>2</v>
      </c>
      <c r="JU95" s="9">
        <f t="shared" si="50"/>
        <v>2</v>
      </c>
      <c r="JV95" s="9">
        <f t="shared" si="50"/>
        <v>2</v>
      </c>
      <c r="JW95" s="10">
        <f t="shared" si="38"/>
        <v>8.768903180848173E-3</v>
      </c>
      <c r="JX95" s="4">
        <f t="shared" si="39"/>
        <v>89.294188499999976</v>
      </c>
      <c r="JY95" s="4">
        <f t="shared" si="40"/>
        <v>1.7407952546236629</v>
      </c>
      <c r="JZ95" s="11">
        <f t="shared" si="41"/>
        <v>88.94059144349626</v>
      </c>
      <c r="KA95" s="11">
        <f t="shared" si="42"/>
        <v>89.647785556503692</v>
      </c>
      <c r="KB95" s="9">
        <f t="shared" si="43"/>
        <v>8.6997289489524014E-3</v>
      </c>
      <c r="KC95" s="12">
        <f t="shared" si="45"/>
        <v>4.3671580324501441E-2</v>
      </c>
      <c r="KD95" s="9">
        <v>93</v>
      </c>
      <c r="KE95" s="9">
        <f t="shared" si="49"/>
        <v>7858.2251612903219</v>
      </c>
      <c r="KF95" s="9">
        <f t="shared" si="49"/>
        <v>5308.9844086021503</v>
      </c>
      <c r="KG95" s="9">
        <f t="shared" si="47"/>
        <v>4493.3495698924735</v>
      </c>
      <c r="KH95" s="9">
        <f t="shared" si="47"/>
        <v>4312.3076881720426</v>
      </c>
      <c r="KI95" s="9">
        <f t="shared" si="47"/>
        <v>4116.1753763440856</v>
      </c>
      <c r="KJ95" s="9">
        <f t="shared" si="47"/>
        <v>3918.1953225806451</v>
      </c>
      <c r="KK95" s="9">
        <f t="shared" si="47"/>
        <v>3715.371505376344</v>
      </c>
      <c r="KL95" s="9">
        <f t="shared" si="47"/>
        <v>3502.2423118279567</v>
      </c>
      <c r="KM95" s="9">
        <f t="shared" si="47"/>
        <v>3275.2451612903224</v>
      </c>
      <c r="KN95" s="9">
        <f t="shared" si="47"/>
        <v>3047.8098387096775</v>
      </c>
      <c r="KO95" s="9">
        <f t="shared" si="47"/>
        <v>2805.4800537634405</v>
      </c>
      <c r="KP95" s="9">
        <f t="shared" si="29"/>
        <v>2545.0674731182794</v>
      </c>
      <c r="KQ95" s="9">
        <f t="shared" si="29"/>
        <v>2283.8353763440859</v>
      </c>
      <c r="KR95" s="9">
        <f t="shared" si="29"/>
        <v>2004.2971505376345</v>
      </c>
      <c r="KS95" s="9">
        <f t="shared" si="29"/>
        <v>1713.1747311827958</v>
      </c>
      <c r="KT95" s="9">
        <f t="shared" si="29"/>
        <v>1420.4886021505376</v>
      </c>
      <c r="KU95" s="9">
        <f t="shared" si="27"/>
        <v>1145.21</v>
      </c>
      <c r="KV95" s="9">
        <f t="shared" si="27"/>
        <v>871.18247311827963</v>
      </c>
      <c r="KW95" s="9">
        <f t="shared" si="27"/>
        <v>629.56591397849456</v>
      </c>
      <c r="KX95" s="9">
        <f t="shared" si="27"/>
        <v>401.18811827956995</v>
      </c>
      <c r="KY95" s="9">
        <f t="shared" si="51"/>
        <v>209.91478494623658</v>
      </c>
      <c r="KZ95" s="9">
        <f t="shared" si="51"/>
        <v>63.087526881720436</v>
      </c>
      <c r="LA95" s="9">
        <f t="shared" si="51"/>
        <v>0.30655913978494626</v>
      </c>
      <c r="LB95" s="9">
        <f t="shared" si="51"/>
        <v>0.30655913978494626</v>
      </c>
    </row>
    <row r="96" spans="1:314" x14ac:dyDescent="0.25">
      <c r="A96">
        <v>420</v>
      </c>
      <c r="B96">
        <v>40401</v>
      </c>
      <c r="C96">
        <v>1632240801</v>
      </c>
      <c r="K96">
        <v>408.995</v>
      </c>
      <c r="L96">
        <v>167276.965</v>
      </c>
      <c r="M96">
        <v>381.315</v>
      </c>
      <c r="N96">
        <v>151489.315</v>
      </c>
      <c r="R96">
        <v>3.0249999999999999</v>
      </c>
      <c r="S96">
        <v>22245.355</v>
      </c>
      <c r="T96">
        <v>54.651903845649457</v>
      </c>
      <c r="U96" s="2">
        <v>1.0616666666666667E-3</v>
      </c>
      <c r="V96" s="1"/>
      <c r="W96" s="1">
        <v>189715.44500000001</v>
      </c>
      <c r="X96" s="1">
        <v>7833013.1849999996</v>
      </c>
      <c r="Y96" s="1"/>
      <c r="Z96" s="1"/>
      <c r="AA96" s="1"/>
      <c r="AB96" s="1">
        <v>38045.86</v>
      </c>
      <c r="AC96" s="1">
        <v>1508041924.1800001</v>
      </c>
      <c r="AD96" s="1"/>
      <c r="AE96" s="1"/>
      <c r="AF96" s="1"/>
      <c r="AG96" s="1"/>
      <c r="AH96" s="1">
        <v>1</v>
      </c>
      <c r="AI96" s="1">
        <v>1</v>
      </c>
      <c r="AJ96" s="1">
        <v>1</v>
      </c>
      <c r="AK96" s="1">
        <v>1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1.0049999999999999</v>
      </c>
      <c r="BS96">
        <v>1.0149999999999999</v>
      </c>
      <c r="BT96">
        <v>1.0249999999999999</v>
      </c>
      <c r="BU96">
        <v>1.075</v>
      </c>
      <c r="BV96">
        <v>1.25</v>
      </c>
      <c r="BW96">
        <v>1.86</v>
      </c>
      <c r="BX96">
        <v>2.2850000000000001</v>
      </c>
      <c r="BY96">
        <v>7.1749999999999998</v>
      </c>
      <c r="BZ96">
        <v>120.44</v>
      </c>
      <c r="CA96">
        <v>21359.98</v>
      </c>
      <c r="CB96">
        <v>120.44</v>
      </c>
      <c r="CC96">
        <v>21359.98</v>
      </c>
      <c r="CH96">
        <v>1.25</v>
      </c>
      <c r="CI96">
        <v>1.92</v>
      </c>
      <c r="CJ96">
        <v>1.9750000000000001</v>
      </c>
      <c r="CK96">
        <v>5.4950000000000001</v>
      </c>
      <c r="CL96">
        <v>2.3450000000000002</v>
      </c>
      <c r="CM96">
        <v>8.2149999999999999</v>
      </c>
      <c r="CN96">
        <v>2.4900000000000002</v>
      </c>
      <c r="CO96">
        <v>9.31</v>
      </c>
      <c r="CP96">
        <v>2.6349999999999998</v>
      </c>
      <c r="CQ96">
        <v>10.255000000000001</v>
      </c>
      <c r="CR96">
        <v>2.72</v>
      </c>
      <c r="CS96">
        <v>10.89</v>
      </c>
      <c r="CT96">
        <v>2.9750000000000001</v>
      </c>
      <c r="CU96">
        <v>14.135</v>
      </c>
      <c r="CV96">
        <v>3.1749999999999998</v>
      </c>
      <c r="CW96">
        <v>16.045000000000002</v>
      </c>
      <c r="CX96">
        <v>3.4249999999999998</v>
      </c>
      <c r="CY96">
        <v>18.875</v>
      </c>
      <c r="CZ96">
        <v>3.7250000000000001</v>
      </c>
      <c r="DA96">
        <v>22.145</v>
      </c>
      <c r="DB96">
        <v>4.125</v>
      </c>
      <c r="DC96">
        <v>29.184999999999999</v>
      </c>
      <c r="DD96">
        <v>4.45</v>
      </c>
      <c r="DE96">
        <v>34.369999999999997</v>
      </c>
      <c r="DF96">
        <v>5.0149999999999997</v>
      </c>
      <c r="DG96">
        <v>42.734999999999999</v>
      </c>
      <c r="DH96">
        <v>5.7050000000000001</v>
      </c>
      <c r="DI96">
        <v>55.994999999999997</v>
      </c>
      <c r="DJ96">
        <v>6.5549999999999997</v>
      </c>
      <c r="DK96">
        <v>82.435000000000002</v>
      </c>
      <c r="DL96">
        <v>8.02</v>
      </c>
      <c r="DM96">
        <v>118.22</v>
      </c>
      <c r="DN96">
        <v>9.27</v>
      </c>
      <c r="DO96">
        <v>166.62</v>
      </c>
      <c r="DP96">
        <v>12.975</v>
      </c>
      <c r="DQ96">
        <v>327.59500000000003</v>
      </c>
      <c r="DR96">
        <v>18.940000000000001</v>
      </c>
      <c r="DS96">
        <v>681.57</v>
      </c>
      <c r="DT96">
        <v>28.385000000000002</v>
      </c>
      <c r="DU96">
        <v>1543.405</v>
      </c>
      <c r="DV96">
        <v>60.085000000000001</v>
      </c>
      <c r="DW96">
        <v>7281.0649999999996</v>
      </c>
      <c r="DX96">
        <v>173.31</v>
      </c>
      <c r="DY96">
        <v>49660.6</v>
      </c>
      <c r="DZ96">
        <v>11995.64</v>
      </c>
      <c r="EA96">
        <v>212408573.78</v>
      </c>
      <c r="EB96">
        <v>11995.64</v>
      </c>
      <c r="EC96">
        <v>212408573.78</v>
      </c>
      <c r="EH96">
        <v>-26.529899999999838</v>
      </c>
      <c r="EI96">
        <v>-14.642500000000023</v>
      </c>
      <c r="EJ96">
        <v>-12.227400000000031</v>
      </c>
      <c r="EK96">
        <v>-11.541100000000029</v>
      </c>
      <c r="EL96">
        <v>-10.675300000000039</v>
      </c>
      <c r="EM96">
        <v>-10.417850000000039</v>
      </c>
      <c r="EN96">
        <v>-9.9103000000000403</v>
      </c>
      <c r="EO96">
        <v>-9.5300500000000472</v>
      </c>
      <c r="EP96">
        <v>-9.122250000000049</v>
      </c>
      <c r="EQ96">
        <v>-8.4851000000000543</v>
      </c>
      <c r="ER96">
        <v>-8.0239500000000632</v>
      </c>
      <c r="ES96">
        <v>-7.4811000000000654</v>
      </c>
      <c r="ET96">
        <v>-6.7742000000000653</v>
      </c>
      <c r="EU96">
        <v>-6.1606000000000565</v>
      </c>
      <c r="EV96">
        <v>-5.6037000000000603</v>
      </c>
      <c r="EW96">
        <v>-4.9863000000000657</v>
      </c>
      <c r="EX96">
        <v>-4.5076000000000649</v>
      </c>
      <c r="EY96">
        <v>-3.7514500000000619</v>
      </c>
      <c r="EZ96">
        <v>-3.0182000000000597</v>
      </c>
      <c r="FA96">
        <v>-2.2407000000000492</v>
      </c>
      <c r="FB96">
        <v>-1.5472500000000375</v>
      </c>
      <c r="FC96">
        <v>-0.78180000000003513</v>
      </c>
      <c r="FD96">
        <v>1.0000000000000036E-100</v>
      </c>
      <c r="FE96">
        <v>1.0000000000000036E-100</v>
      </c>
      <c r="FG96">
        <v>200</v>
      </c>
      <c r="FH96">
        <v>200</v>
      </c>
      <c r="FI96">
        <v>200</v>
      </c>
      <c r="FJ96">
        <v>200</v>
      </c>
      <c r="FK96">
        <v>200</v>
      </c>
      <c r="FL96">
        <v>200</v>
      </c>
      <c r="FM96">
        <v>200</v>
      </c>
      <c r="FN96">
        <v>200</v>
      </c>
      <c r="FO96">
        <v>200</v>
      </c>
      <c r="FP96">
        <v>200</v>
      </c>
      <c r="FQ96">
        <v>200</v>
      </c>
      <c r="FR96">
        <v>200</v>
      </c>
      <c r="FS96">
        <v>200</v>
      </c>
      <c r="FT96">
        <v>200</v>
      </c>
      <c r="FU96">
        <v>200</v>
      </c>
      <c r="FV96">
        <v>200</v>
      </c>
      <c r="FW96">
        <v>200</v>
      </c>
      <c r="FX96">
        <v>200</v>
      </c>
      <c r="FY96">
        <v>200</v>
      </c>
      <c r="FZ96">
        <v>200</v>
      </c>
      <c r="GA96">
        <v>200</v>
      </c>
      <c r="GB96">
        <v>200</v>
      </c>
      <c r="GC96">
        <v>200</v>
      </c>
      <c r="GD96">
        <v>200</v>
      </c>
      <c r="GF96">
        <v>763717.94</v>
      </c>
      <c r="GG96">
        <v>514686.55</v>
      </c>
      <c r="GH96">
        <v>435315.51</v>
      </c>
      <c r="GI96">
        <v>417713.61499999999</v>
      </c>
      <c r="GJ96">
        <v>398649.31</v>
      </c>
      <c r="GK96">
        <v>379413.16499999998</v>
      </c>
      <c r="GL96">
        <v>359710.55</v>
      </c>
      <c r="GM96">
        <v>339013.53499999997</v>
      </c>
      <c r="GN96">
        <v>316976.8</v>
      </c>
      <c r="GO96">
        <v>294905.315</v>
      </c>
      <c r="GP96">
        <v>271394.64500000002</v>
      </c>
      <c r="GQ96">
        <v>246138.27499999999</v>
      </c>
      <c r="GR96">
        <v>220809.69</v>
      </c>
      <c r="GS96">
        <v>193716.63500000001</v>
      </c>
      <c r="GT96">
        <v>165512.25</v>
      </c>
      <c r="GU96">
        <v>137176.44</v>
      </c>
      <c r="GV96">
        <v>110545.53</v>
      </c>
      <c r="GW96">
        <v>84056.97</v>
      </c>
      <c r="GX96">
        <v>60718.63</v>
      </c>
      <c r="GY96">
        <v>38675.495000000003</v>
      </c>
      <c r="GZ96">
        <v>20227.075000000001</v>
      </c>
      <c r="HA96">
        <v>6076.14</v>
      </c>
      <c r="HB96">
        <v>29.51</v>
      </c>
      <c r="HC96">
        <v>29.51</v>
      </c>
      <c r="HE96">
        <v>0</v>
      </c>
      <c r="HF96">
        <v>0</v>
      </c>
      <c r="HL96" t="s">
        <v>242</v>
      </c>
      <c r="HM96">
        <v>89.466586124999964</v>
      </c>
      <c r="HN96">
        <v>8006.0533911397879</v>
      </c>
      <c r="HP96">
        <v>1.8824908800000002</v>
      </c>
      <c r="HQ96">
        <v>48.996204806135474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L96" s="4">
        <f t="shared" si="44"/>
        <v>92.771522879252814</v>
      </c>
      <c r="IM96" s="4"/>
      <c r="IN96" s="4">
        <f t="shared" si="32"/>
        <v>2.1756114377926381</v>
      </c>
      <c r="IO96" s="4">
        <f t="shared" si="33"/>
        <v>7.3961784373892097E-3</v>
      </c>
      <c r="IP96" s="4"/>
      <c r="IQ96" s="4"/>
      <c r="IR96" s="4">
        <f t="shared" si="34"/>
        <v>3.5702366973611025E-3</v>
      </c>
      <c r="IS96" s="9">
        <f t="shared" si="35"/>
        <v>0.24711369301444081</v>
      </c>
      <c r="IT96">
        <v>48543</v>
      </c>
      <c r="IU96" s="9"/>
      <c r="IV96" s="9">
        <f t="shared" si="36"/>
        <v>0</v>
      </c>
      <c r="IW96" s="9">
        <f t="shared" si="37"/>
        <v>0</v>
      </c>
      <c r="IX96" s="9"/>
      <c r="IY96" s="9">
        <f t="shared" si="48"/>
        <v>2</v>
      </c>
      <c r="IZ96" s="9">
        <f t="shared" si="48"/>
        <v>2</v>
      </c>
      <c r="JA96" s="9">
        <f t="shared" si="46"/>
        <v>2</v>
      </c>
      <c r="JB96" s="9">
        <f t="shared" si="46"/>
        <v>2</v>
      </c>
      <c r="JC96" s="9">
        <f t="shared" si="46"/>
        <v>2</v>
      </c>
      <c r="JD96" s="9">
        <f t="shared" si="46"/>
        <v>2</v>
      </c>
      <c r="JE96" s="9">
        <f t="shared" si="46"/>
        <v>2</v>
      </c>
      <c r="JF96" s="9">
        <f t="shared" si="46"/>
        <v>2</v>
      </c>
      <c r="JG96" s="9">
        <f t="shared" si="46"/>
        <v>2</v>
      </c>
      <c r="JH96" s="9">
        <f t="shared" si="46"/>
        <v>2</v>
      </c>
      <c r="JI96" s="9">
        <f t="shared" si="46"/>
        <v>2</v>
      </c>
      <c r="JJ96" s="9">
        <f t="shared" si="28"/>
        <v>2</v>
      </c>
      <c r="JK96" s="9">
        <f t="shared" si="28"/>
        <v>2</v>
      </c>
      <c r="JL96" s="9">
        <f t="shared" si="28"/>
        <v>2</v>
      </c>
      <c r="JM96" s="9">
        <f t="shared" si="28"/>
        <v>2</v>
      </c>
      <c r="JN96" s="9">
        <f t="shared" si="28"/>
        <v>2</v>
      </c>
      <c r="JO96" s="9">
        <f t="shared" si="26"/>
        <v>2</v>
      </c>
      <c r="JP96" s="9">
        <f t="shared" si="26"/>
        <v>2</v>
      </c>
      <c r="JQ96" s="9">
        <f t="shared" si="26"/>
        <v>2</v>
      </c>
      <c r="JR96" s="9">
        <f t="shared" si="26"/>
        <v>2</v>
      </c>
      <c r="JS96" s="9">
        <f t="shared" si="50"/>
        <v>2</v>
      </c>
      <c r="JT96" s="9">
        <f t="shared" si="50"/>
        <v>2</v>
      </c>
      <c r="JU96" s="9">
        <f t="shared" si="50"/>
        <v>2</v>
      </c>
      <c r="JV96" s="9">
        <f t="shared" si="50"/>
        <v>2</v>
      </c>
      <c r="JW96" s="10">
        <f t="shared" si="38"/>
        <v>8.7848976011096844E-3</v>
      </c>
      <c r="JX96" s="4">
        <f t="shared" si="39"/>
        <v>89.466586124999964</v>
      </c>
      <c r="JY96" s="4">
        <f t="shared" si="40"/>
        <v>1.783358277752086</v>
      </c>
      <c r="JZ96" s="11">
        <f t="shared" si="41"/>
        <v>89.108692390853548</v>
      </c>
      <c r="KA96" s="11">
        <f t="shared" si="42"/>
        <v>89.824479859146379</v>
      </c>
      <c r="KB96" s="9">
        <f t="shared" si="43"/>
        <v>8.7148930809279861E-3</v>
      </c>
      <c r="KC96" s="12">
        <f t="shared" si="45"/>
        <v>4.374947670509418E-2</v>
      </c>
      <c r="KD96" s="9">
        <v>94</v>
      </c>
      <c r="KE96" s="9">
        <f t="shared" si="49"/>
        <v>8124.6589361702117</v>
      </c>
      <c r="KF96" s="9">
        <f t="shared" si="49"/>
        <v>5475.3888297872336</v>
      </c>
      <c r="KG96" s="9">
        <f t="shared" si="47"/>
        <v>4631.0160638297875</v>
      </c>
      <c r="KH96" s="9">
        <f t="shared" si="47"/>
        <v>4443.7618617021271</v>
      </c>
      <c r="KI96" s="9">
        <f t="shared" si="47"/>
        <v>4240.9501063829784</v>
      </c>
      <c r="KJ96" s="9">
        <f t="shared" si="47"/>
        <v>4036.3102659574465</v>
      </c>
      <c r="KK96" s="9">
        <f t="shared" si="47"/>
        <v>3826.7079787234043</v>
      </c>
      <c r="KL96" s="9">
        <f t="shared" si="47"/>
        <v>3606.5269680851061</v>
      </c>
      <c r="KM96" s="9">
        <f t="shared" si="47"/>
        <v>3372.0936170212763</v>
      </c>
      <c r="KN96" s="9">
        <f t="shared" si="47"/>
        <v>3137.2905851063829</v>
      </c>
      <c r="KO96" s="9">
        <f t="shared" si="47"/>
        <v>2887.1770744680853</v>
      </c>
      <c r="KP96" s="9">
        <f t="shared" si="29"/>
        <v>2618.4922872340426</v>
      </c>
      <c r="KQ96" s="9">
        <f t="shared" si="29"/>
        <v>2349.0392553191491</v>
      </c>
      <c r="KR96" s="9">
        <f t="shared" si="29"/>
        <v>2060.8152659574471</v>
      </c>
      <c r="KS96" s="9">
        <f t="shared" si="29"/>
        <v>1760.7686170212767</v>
      </c>
      <c r="KT96" s="9">
        <f t="shared" si="29"/>
        <v>1459.323829787234</v>
      </c>
      <c r="KU96" s="9">
        <f t="shared" si="27"/>
        <v>1176.0162765957446</v>
      </c>
      <c r="KV96" s="9">
        <f t="shared" si="27"/>
        <v>894.223085106383</v>
      </c>
      <c r="KW96" s="9">
        <f t="shared" si="27"/>
        <v>645.94287234042554</v>
      </c>
      <c r="KX96" s="9">
        <f t="shared" si="27"/>
        <v>411.4414361702128</v>
      </c>
      <c r="KY96" s="9">
        <f t="shared" si="51"/>
        <v>215.18164893617023</v>
      </c>
      <c r="KZ96" s="9">
        <f t="shared" si="51"/>
        <v>64.639787234042558</v>
      </c>
      <c r="LA96" s="9">
        <f t="shared" si="51"/>
        <v>0.31393617021276599</v>
      </c>
      <c r="LB96" s="9">
        <f t="shared" si="51"/>
        <v>0.31393617021276599</v>
      </c>
    </row>
    <row r="97" spans="1:314" x14ac:dyDescent="0.25">
      <c r="A97">
        <v>430</v>
      </c>
      <c r="B97">
        <v>40401</v>
      </c>
      <c r="C97">
        <v>1632240801</v>
      </c>
      <c r="K97">
        <v>408.95499999999998</v>
      </c>
      <c r="L97">
        <v>167244.27499999999</v>
      </c>
      <c r="M97">
        <v>391.03500000000003</v>
      </c>
      <c r="N97">
        <v>155270.10500000001</v>
      </c>
      <c r="R97">
        <v>3.07</v>
      </c>
      <c r="S97">
        <v>22236.105</v>
      </c>
      <c r="T97">
        <v>54.633469721221807</v>
      </c>
      <c r="U97" s="2">
        <v>1.1215972222222222E-3</v>
      </c>
      <c r="V97" s="1"/>
      <c r="W97" s="1">
        <v>189777.97500000001</v>
      </c>
      <c r="X97" s="1">
        <v>7843828.7750000004</v>
      </c>
      <c r="Y97" s="1"/>
      <c r="Z97" s="1"/>
      <c r="AA97" s="1"/>
      <c r="AB97" s="1">
        <v>39015.864999999998</v>
      </c>
      <c r="AC97" s="1">
        <v>1545682157.125</v>
      </c>
      <c r="AD97" s="1"/>
      <c r="AE97" s="1"/>
      <c r="AF97" s="1"/>
      <c r="AG97" s="1"/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1.01</v>
      </c>
      <c r="BS97">
        <v>1.03</v>
      </c>
      <c r="BT97">
        <v>1.04</v>
      </c>
      <c r="BU97">
        <v>1.1299999999999999</v>
      </c>
      <c r="BV97">
        <v>1.2150000000000001</v>
      </c>
      <c r="BW97">
        <v>1.7350000000000001</v>
      </c>
      <c r="BX97">
        <v>2.3149999999999999</v>
      </c>
      <c r="BY97">
        <v>7.9649999999999999</v>
      </c>
      <c r="BZ97">
        <v>122.625</v>
      </c>
      <c r="CA97">
        <v>22977.994999999999</v>
      </c>
      <c r="CB97">
        <v>122.625</v>
      </c>
      <c r="CC97">
        <v>22977.994999999999</v>
      </c>
      <c r="CH97">
        <v>1.2450000000000001</v>
      </c>
      <c r="CI97">
        <v>1.845</v>
      </c>
      <c r="CJ97">
        <v>1.925</v>
      </c>
      <c r="CK97">
        <v>5.375</v>
      </c>
      <c r="CL97">
        <v>2.41</v>
      </c>
      <c r="CM97">
        <v>9</v>
      </c>
      <c r="CN97">
        <v>2.52</v>
      </c>
      <c r="CO97">
        <v>9.84</v>
      </c>
      <c r="CP97">
        <v>2.66</v>
      </c>
      <c r="CQ97">
        <v>11.11</v>
      </c>
      <c r="CR97">
        <v>2.84</v>
      </c>
      <c r="CS97">
        <v>12.67</v>
      </c>
      <c r="CT97">
        <v>3.09</v>
      </c>
      <c r="CU97">
        <v>16.420000000000002</v>
      </c>
      <c r="CV97">
        <v>3.2349999999999999</v>
      </c>
      <c r="CW97">
        <v>18.105</v>
      </c>
      <c r="CX97">
        <v>3.53</v>
      </c>
      <c r="CY97">
        <v>21.22</v>
      </c>
      <c r="CZ97">
        <v>3.91</v>
      </c>
      <c r="DA97">
        <v>26.63</v>
      </c>
      <c r="DB97">
        <v>4.18</v>
      </c>
      <c r="DC97">
        <v>29.25</v>
      </c>
      <c r="DD97">
        <v>4.7050000000000001</v>
      </c>
      <c r="DE97">
        <v>37.335000000000001</v>
      </c>
      <c r="DF97">
        <v>5.1449999999999996</v>
      </c>
      <c r="DG97">
        <v>43.875</v>
      </c>
      <c r="DH97">
        <v>5.74</v>
      </c>
      <c r="DI97">
        <v>55.32</v>
      </c>
      <c r="DJ97">
        <v>7.05</v>
      </c>
      <c r="DK97">
        <v>84.07</v>
      </c>
      <c r="DL97">
        <v>8.7899999999999991</v>
      </c>
      <c r="DM97">
        <v>133.43</v>
      </c>
      <c r="DN97">
        <v>10.765000000000001</v>
      </c>
      <c r="DO97">
        <v>203.36500000000001</v>
      </c>
      <c r="DP97">
        <v>13.885</v>
      </c>
      <c r="DQ97">
        <v>348.85500000000002</v>
      </c>
      <c r="DR97">
        <v>20.524999999999999</v>
      </c>
      <c r="DS97">
        <v>866.85500000000002</v>
      </c>
      <c r="DT97">
        <v>31.024999999999999</v>
      </c>
      <c r="DU97">
        <v>1986.7249999999999</v>
      </c>
      <c r="DV97">
        <v>62.19</v>
      </c>
      <c r="DW97">
        <v>7099.53</v>
      </c>
      <c r="DX97">
        <v>180.60499999999999</v>
      </c>
      <c r="DY97">
        <v>58879.754999999997</v>
      </c>
      <c r="DZ97">
        <v>12213.18</v>
      </c>
      <c r="EA97">
        <v>228531426.41999999</v>
      </c>
      <c r="EB97">
        <v>12213.18</v>
      </c>
      <c r="EC97">
        <v>228531426.41999999</v>
      </c>
      <c r="EH97">
        <v>-25.15624999999989</v>
      </c>
      <c r="EI97">
        <v>-15.964600000000019</v>
      </c>
      <c r="EJ97">
        <v>-13.377850000000048</v>
      </c>
      <c r="EK97">
        <v>-12.783750000000056</v>
      </c>
      <c r="EL97">
        <v>-12.078800000000051</v>
      </c>
      <c r="EM97">
        <v>-11.439500000000043</v>
      </c>
      <c r="EN97">
        <v>-10.74130000000005</v>
      </c>
      <c r="EO97">
        <v>-10.441500000000049</v>
      </c>
      <c r="EP97">
        <v>-9.5543000000000564</v>
      </c>
      <c r="EQ97">
        <v>-8.8478000000000687</v>
      </c>
      <c r="ER97">
        <v>-8.5270500000000684</v>
      </c>
      <c r="ES97">
        <v>-7.8982000000000729</v>
      </c>
      <c r="ET97">
        <v>-7.340450000000061</v>
      </c>
      <c r="EU97">
        <v>-6.924000000000059</v>
      </c>
      <c r="EV97">
        <v>-6.0414000000000634</v>
      </c>
      <c r="EW97">
        <v>-5.2328000000000614</v>
      </c>
      <c r="EX97">
        <v>-4.4668500000000559</v>
      </c>
      <c r="EY97">
        <v>-3.60175000000006</v>
      </c>
      <c r="EZ97">
        <v>-2.9698500000000632</v>
      </c>
      <c r="FA97">
        <v>-2.3033000000000552</v>
      </c>
      <c r="FB97">
        <v>-1.4899000000000457</v>
      </c>
      <c r="FC97">
        <v>-0.7721000000000362</v>
      </c>
      <c r="FD97">
        <v>1.0000000000000036E-100</v>
      </c>
      <c r="FE97">
        <v>1.0000000000000036E-100</v>
      </c>
      <c r="FG97">
        <v>200</v>
      </c>
      <c r="FH97">
        <v>200</v>
      </c>
      <c r="FI97">
        <v>200</v>
      </c>
      <c r="FJ97">
        <v>200</v>
      </c>
      <c r="FK97">
        <v>200</v>
      </c>
      <c r="FL97">
        <v>200</v>
      </c>
      <c r="FM97">
        <v>200</v>
      </c>
      <c r="FN97">
        <v>200</v>
      </c>
      <c r="FO97">
        <v>200</v>
      </c>
      <c r="FP97">
        <v>200</v>
      </c>
      <c r="FQ97">
        <v>200</v>
      </c>
      <c r="FR97">
        <v>200</v>
      </c>
      <c r="FS97">
        <v>200</v>
      </c>
      <c r="FT97">
        <v>200</v>
      </c>
      <c r="FU97">
        <v>200</v>
      </c>
      <c r="FV97">
        <v>200</v>
      </c>
      <c r="FW97">
        <v>200</v>
      </c>
      <c r="FX97">
        <v>200</v>
      </c>
      <c r="FY97">
        <v>200</v>
      </c>
      <c r="FZ97">
        <v>200</v>
      </c>
      <c r="GA97">
        <v>200</v>
      </c>
      <c r="GB97">
        <v>200</v>
      </c>
      <c r="GC97">
        <v>200</v>
      </c>
      <c r="GD97">
        <v>200</v>
      </c>
      <c r="GF97">
        <v>796620.94</v>
      </c>
      <c r="GG97">
        <v>535637.55000000005</v>
      </c>
      <c r="GH97">
        <v>452749.51</v>
      </c>
      <c r="GI97">
        <v>434382.61499999999</v>
      </c>
      <c r="GJ97">
        <v>414494.31</v>
      </c>
      <c r="GK97">
        <v>394434.16499999998</v>
      </c>
      <c r="GL97">
        <v>373891.55</v>
      </c>
      <c r="GM97">
        <v>352318.53499999997</v>
      </c>
      <c r="GN97">
        <v>329355.8</v>
      </c>
      <c r="GO97">
        <v>306364.315</v>
      </c>
      <c r="GP97">
        <v>281879.64500000002</v>
      </c>
      <c r="GQ97">
        <v>255585.27499999999</v>
      </c>
      <c r="GR97">
        <v>229222.69</v>
      </c>
      <c r="GS97">
        <v>201033.63500000001</v>
      </c>
      <c r="GT97">
        <v>171699.25</v>
      </c>
      <c r="GU97">
        <v>142247.44</v>
      </c>
      <c r="GV97">
        <v>114586.53</v>
      </c>
      <c r="GW97">
        <v>87093.97</v>
      </c>
      <c r="GX97">
        <v>62887.63</v>
      </c>
      <c r="GY97">
        <v>40040.495000000003</v>
      </c>
      <c r="GZ97">
        <v>20932.075000000001</v>
      </c>
      <c r="HA97">
        <v>6285.14</v>
      </c>
      <c r="HB97">
        <v>30.51</v>
      </c>
      <c r="HC97">
        <v>30.51</v>
      </c>
      <c r="HE97">
        <v>0</v>
      </c>
      <c r="HF97">
        <v>0</v>
      </c>
      <c r="HL97" t="s">
        <v>242</v>
      </c>
      <c r="HM97">
        <v>94.659541584999971</v>
      </c>
      <c r="HN97">
        <v>8968.0029123907243</v>
      </c>
      <c r="HP97">
        <v>2.0435161199999996</v>
      </c>
      <c r="HQ97">
        <v>53.178427175220413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L97" s="4">
        <f t="shared" si="44"/>
        <v>92.811177268892678</v>
      </c>
      <c r="IM97" s="4"/>
      <c r="IN97" s="4">
        <f t="shared" si="32"/>
        <v>2.1749194899194286</v>
      </c>
      <c r="IO97" s="4">
        <f t="shared" si="33"/>
        <v>7.5069384162071619E-3</v>
      </c>
      <c r="IP97" s="4"/>
      <c r="IQ97" s="4"/>
      <c r="IR97" s="4">
        <f t="shared" si="34"/>
        <v>3.7204391891891889E-3</v>
      </c>
      <c r="IS97" s="9">
        <f t="shared" si="35"/>
        <v>0.25158989782465391</v>
      </c>
      <c r="IT97">
        <v>48544</v>
      </c>
      <c r="IU97" s="9"/>
      <c r="IV97" s="9">
        <f t="shared" si="36"/>
        <v>0</v>
      </c>
      <c r="IW97" s="9">
        <f t="shared" si="37"/>
        <v>0</v>
      </c>
      <c r="IX97" s="9"/>
      <c r="IY97" s="9">
        <f t="shared" si="48"/>
        <v>2</v>
      </c>
      <c r="IZ97" s="9">
        <f t="shared" si="48"/>
        <v>2</v>
      </c>
      <c r="JA97" s="9">
        <f t="shared" si="46"/>
        <v>2</v>
      </c>
      <c r="JB97" s="9">
        <f t="shared" si="46"/>
        <v>2</v>
      </c>
      <c r="JC97" s="9">
        <f t="shared" si="46"/>
        <v>2</v>
      </c>
      <c r="JD97" s="9">
        <f t="shared" si="46"/>
        <v>2</v>
      </c>
      <c r="JE97" s="9">
        <f t="shared" si="46"/>
        <v>2</v>
      </c>
      <c r="JF97" s="9">
        <f t="shared" si="46"/>
        <v>2</v>
      </c>
      <c r="JG97" s="9">
        <f t="shared" si="46"/>
        <v>2</v>
      </c>
      <c r="JH97" s="9">
        <f t="shared" si="46"/>
        <v>2</v>
      </c>
      <c r="JI97" s="9">
        <f t="shared" si="46"/>
        <v>2</v>
      </c>
      <c r="JJ97" s="9">
        <f t="shared" si="28"/>
        <v>2</v>
      </c>
      <c r="JK97" s="9">
        <f t="shared" si="28"/>
        <v>2</v>
      </c>
      <c r="JL97" s="9">
        <f t="shared" si="28"/>
        <v>2</v>
      </c>
      <c r="JM97" s="9">
        <f t="shared" si="28"/>
        <v>2</v>
      </c>
      <c r="JN97" s="9">
        <f t="shared" si="28"/>
        <v>2</v>
      </c>
      <c r="JO97" s="9">
        <f t="shared" si="26"/>
        <v>2</v>
      </c>
      <c r="JP97" s="9">
        <f t="shared" si="26"/>
        <v>2</v>
      </c>
      <c r="JQ97" s="9">
        <f t="shared" si="26"/>
        <v>2</v>
      </c>
      <c r="JR97" s="9">
        <f t="shared" si="26"/>
        <v>2</v>
      </c>
      <c r="JS97" s="9">
        <f t="shared" si="50"/>
        <v>2</v>
      </c>
      <c r="JT97" s="9">
        <f t="shared" si="50"/>
        <v>2</v>
      </c>
      <c r="JU97" s="9">
        <f t="shared" si="50"/>
        <v>2</v>
      </c>
      <c r="JV97" s="9">
        <f t="shared" si="50"/>
        <v>2</v>
      </c>
      <c r="JW97" s="10">
        <f t="shared" si="38"/>
        <v>9.3308169917084502E-3</v>
      </c>
      <c r="JX97" s="4">
        <f t="shared" si="39"/>
        <v>94.659541584999971</v>
      </c>
      <c r="JY97" s="4">
        <f t="shared" si="40"/>
        <v>7.5740993083854846</v>
      </c>
      <c r="JZ97" s="11">
        <f t="shared" si="41"/>
        <v>93.92197659889672</v>
      </c>
      <c r="KA97" s="11">
        <f t="shared" si="42"/>
        <v>95.397106571103222</v>
      </c>
      <c r="KB97" s="9">
        <f t="shared" si="43"/>
        <v>9.1865341271187995E-3</v>
      </c>
      <c r="KC97" s="12">
        <f t="shared" si="45"/>
        <v>4.6293377797068123E-2</v>
      </c>
      <c r="KD97" s="9">
        <v>95</v>
      </c>
      <c r="KE97" s="9">
        <f t="shared" si="49"/>
        <v>8385.4835789473673</v>
      </c>
      <c r="KF97" s="9">
        <f t="shared" si="49"/>
        <v>5638.2900000000009</v>
      </c>
      <c r="KG97" s="9">
        <f t="shared" si="47"/>
        <v>4765.784315789474</v>
      </c>
      <c r="KH97" s="9">
        <f t="shared" si="47"/>
        <v>4572.4485789473683</v>
      </c>
      <c r="KI97" s="9">
        <f t="shared" si="47"/>
        <v>4363.098</v>
      </c>
      <c r="KJ97" s="9">
        <f t="shared" si="47"/>
        <v>4151.9385789473681</v>
      </c>
      <c r="KK97" s="9">
        <f t="shared" si="47"/>
        <v>3935.7005263157894</v>
      </c>
      <c r="KL97" s="9">
        <f t="shared" si="47"/>
        <v>3708.6161578947367</v>
      </c>
      <c r="KM97" s="9">
        <f t="shared" si="47"/>
        <v>3466.9031578947365</v>
      </c>
      <c r="KN97" s="9">
        <f t="shared" si="47"/>
        <v>3224.8875263157893</v>
      </c>
      <c r="KO97" s="9">
        <f t="shared" si="47"/>
        <v>2967.1541578947372</v>
      </c>
      <c r="KP97" s="9">
        <f t="shared" si="29"/>
        <v>2690.3713157894736</v>
      </c>
      <c r="KQ97" s="9">
        <f t="shared" si="29"/>
        <v>2412.8704210526316</v>
      </c>
      <c r="KR97" s="9">
        <f t="shared" si="29"/>
        <v>2116.1435263157896</v>
      </c>
      <c r="KS97" s="9">
        <f t="shared" si="29"/>
        <v>1807.3605263157895</v>
      </c>
      <c r="KT97" s="9">
        <f t="shared" si="29"/>
        <v>1497.3414736842105</v>
      </c>
      <c r="KU97" s="9">
        <f t="shared" si="27"/>
        <v>1206.174</v>
      </c>
      <c r="KV97" s="9">
        <f t="shared" si="27"/>
        <v>916.7786315789474</v>
      </c>
      <c r="KW97" s="9">
        <f t="shared" si="27"/>
        <v>661.97505263157893</v>
      </c>
      <c r="KX97" s="9">
        <f t="shared" si="27"/>
        <v>421.47889473684211</v>
      </c>
      <c r="KY97" s="9">
        <f t="shared" si="51"/>
        <v>220.33763157894737</v>
      </c>
      <c r="KZ97" s="9">
        <f t="shared" si="51"/>
        <v>66.159368421052633</v>
      </c>
      <c r="LA97" s="9">
        <f t="shared" si="51"/>
        <v>0.32115789473684214</v>
      </c>
      <c r="LB97" s="9">
        <f t="shared" si="51"/>
        <v>0.32115789473684214</v>
      </c>
    </row>
    <row r="98" spans="1:314" x14ac:dyDescent="0.25">
      <c r="A98">
        <v>440</v>
      </c>
      <c r="B98">
        <v>40401</v>
      </c>
      <c r="C98">
        <v>1632240801</v>
      </c>
      <c r="K98">
        <v>408.98</v>
      </c>
      <c r="L98">
        <v>167264.72</v>
      </c>
      <c r="M98">
        <v>383.40499999999997</v>
      </c>
      <c r="N98">
        <v>152358.52499999999</v>
      </c>
      <c r="R98">
        <v>3.09</v>
      </c>
      <c r="S98">
        <v>22250.275000000001</v>
      </c>
      <c r="T98">
        <v>54.641141658649886</v>
      </c>
      <c r="U98" s="2">
        <v>1.049699074074074E-3</v>
      </c>
      <c r="V98" s="1"/>
      <c r="W98" s="1">
        <v>189786.42499999999</v>
      </c>
      <c r="X98" s="1">
        <v>7840175.3550000004</v>
      </c>
      <c r="Y98" s="1"/>
      <c r="Z98" s="1"/>
      <c r="AA98" s="1"/>
      <c r="AB98" s="1">
        <v>38252.79</v>
      </c>
      <c r="AC98" s="1">
        <v>1516561015.73</v>
      </c>
      <c r="AD98" s="1"/>
      <c r="AE98" s="1"/>
      <c r="AF98" s="1"/>
      <c r="AG98" s="1"/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>
        <v>1</v>
      </c>
      <c r="BN98">
        <v>1</v>
      </c>
      <c r="BO98">
        <v>1</v>
      </c>
      <c r="BP98">
        <v>1.01</v>
      </c>
      <c r="BQ98">
        <v>1.03</v>
      </c>
      <c r="BR98">
        <v>1.0149999999999999</v>
      </c>
      <c r="BS98">
        <v>1.0449999999999999</v>
      </c>
      <c r="BT98">
        <v>1.0449999999999999</v>
      </c>
      <c r="BU98">
        <v>1.135</v>
      </c>
      <c r="BV98">
        <v>1.2250000000000001</v>
      </c>
      <c r="BW98">
        <v>1.7150000000000001</v>
      </c>
      <c r="BX98">
        <v>2.4700000000000002</v>
      </c>
      <c r="BY98">
        <v>9.0299999999999994</v>
      </c>
      <c r="BZ98">
        <v>134.83500000000001</v>
      </c>
      <c r="CA98">
        <v>25761.355</v>
      </c>
      <c r="CB98">
        <v>134.83500000000001</v>
      </c>
      <c r="CC98">
        <v>25761.355</v>
      </c>
      <c r="CH98">
        <v>1.23</v>
      </c>
      <c r="CI98">
        <v>1.76</v>
      </c>
      <c r="CJ98">
        <v>1.865</v>
      </c>
      <c r="CK98">
        <v>4.6849999999999996</v>
      </c>
      <c r="CL98">
        <v>2.2149999999999999</v>
      </c>
      <c r="CM98">
        <v>7.1749999999999998</v>
      </c>
      <c r="CN98">
        <v>2.3050000000000002</v>
      </c>
      <c r="CO98">
        <v>7.7149999999999999</v>
      </c>
      <c r="CP98">
        <v>2.46</v>
      </c>
      <c r="CQ98">
        <v>8.9700000000000006</v>
      </c>
      <c r="CR98">
        <v>2.5950000000000002</v>
      </c>
      <c r="CS98">
        <v>10.145</v>
      </c>
      <c r="CT98">
        <v>2.7250000000000001</v>
      </c>
      <c r="CU98">
        <v>11.185</v>
      </c>
      <c r="CV98">
        <v>2.86</v>
      </c>
      <c r="CW98">
        <v>12.29</v>
      </c>
      <c r="CX98">
        <v>3.05</v>
      </c>
      <c r="CY98">
        <v>14.09</v>
      </c>
      <c r="CZ98">
        <v>3.4049999999999998</v>
      </c>
      <c r="DA98">
        <v>17.745000000000001</v>
      </c>
      <c r="DB98">
        <v>3.5950000000000002</v>
      </c>
      <c r="DC98">
        <v>19.745000000000001</v>
      </c>
      <c r="DD98">
        <v>3.9750000000000001</v>
      </c>
      <c r="DE98">
        <v>25.594999999999999</v>
      </c>
      <c r="DF98">
        <v>4.5250000000000004</v>
      </c>
      <c r="DG98">
        <v>33.575000000000003</v>
      </c>
      <c r="DH98">
        <v>5.0599999999999996</v>
      </c>
      <c r="DI98">
        <v>42.07</v>
      </c>
      <c r="DJ98">
        <v>6.2949999999999999</v>
      </c>
      <c r="DK98">
        <v>68.605000000000004</v>
      </c>
      <c r="DL98">
        <v>7.62</v>
      </c>
      <c r="DM98">
        <v>120.59</v>
      </c>
      <c r="DN98">
        <v>9.89</v>
      </c>
      <c r="DO98">
        <v>226.44</v>
      </c>
      <c r="DP98">
        <v>14.494999999999999</v>
      </c>
      <c r="DQ98">
        <v>511.22500000000002</v>
      </c>
      <c r="DR98">
        <v>18.23</v>
      </c>
      <c r="DS98">
        <v>756.15</v>
      </c>
      <c r="DT98">
        <v>30.125</v>
      </c>
      <c r="DU98">
        <v>1866.835</v>
      </c>
      <c r="DV98">
        <v>57.55</v>
      </c>
      <c r="DW98">
        <v>6284.29</v>
      </c>
      <c r="DX98">
        <v>194.35499999999999</v>
      </c>
      <c r="DY98">
        <v>67850.544999999998</v>
      </c>
      <c r="DZ98">
        <v>13430.77</v>
      </c>
      <c r="EA98">
        <v>256173799.00999999</v>
      </c>
      <c r="EB98">
        <v>13430.77</v>
      </c>
      <c r="EC98">
        <v>256173799.00999999</v>
      </c>
      <c r="EH98">
        <v>-25.284049999999834</v>
      </c>
      <c r="EI98">
        <v>-14.669050000000036</v>
      </c>
      <c r="EJ98">
        <v>-12.611000000000054</v>
      </c>
      <c r="EK98">
        <v>-12.018300000000053</v>
      </c>
      <c r="EL98">
        <v>-11.401950000000051</v>
      </c>
      <c r="EM98">
        <v>-10.792800000000057</v>
      </c>
      <c r="EN98">
        <v>-10.355500000000061</v>
      </c>
      <c r="EO98">
        <v>-9.8942500000000635</v>
      </c>
      <c r="EP98">
        <v>-9.3697500000000655</v>
      </c>
      <c r="EQ98">
        <v>-8.4573000000000587</v>
      </c>
      <c r="ER98">
        <v>-8.1012500000000642</v>
      </c>
      <c r="ES98">
        <v>-7.6535500000000685</v>
      </c>
      <c r="ET98">
        <v>-6.99320000000007</v>
      </c>
      <c r="EU98">
        <v>-6.4584000000000712</v>
      </c>
      <c r="EV98">
        <v>-5.8333500000000695</v>
      </c>
      <c r="EW98">
        <v>-5.1947000000000694</v>
      </c>
      <c r="EX98">
        <v>-4.4573000000000613</v>
      </c>
      <c r="EY98">
        <v>-3.4526500000000642</v>
      </c>
      <c r="EZ98">
        <v>-3.0123000000000619</v>
      </c>
      <c r="FA98">
        <v>-2.224000000000053</v>
      </c>
      <c r="FB98">
        <v>-1.579950000000049</v>
      </c>
      <c r="FC98">
        <v>-0.74920000000003428</v>
      </c>
      <c r="FD98">
        <v>1.0000000000000036E-100</v>
      </c>
      <c r="FE98">
        <v>1.0000000000000036E-100</v>
      </c>
      <c r="FG98">
        <v>200</v>
      </c>
      <c r="FH98">
        <v>200</v>
      </c>
      <c r="FI98">
        <v>200</v>
      </c>
      <c r="FJ98">
        <v>200</v>
      </c>
      <c r="FK98">
        <v>200</v>
      </c>
      <c r="FL98">
        <v>200</v>
      </c>
      <c r="FM98">
        <v>200</v>
      </c>
      <c r="FN98">
        <v>200</v>
      </c>
      <c r="FO98">
        <v>200</v>
      </c>
      <c r="FP98">
        <v>200</v>
      </c>
      <c r="FQ98">
        <v>200</v>
      </c>
      <c r="FR98">
        <v>200</v>
      </c>
      <c r="FS98">
        <v>200</v>
      </c>
      <c r="FT98">
        <v>200</v>
      </c>
      <c r="FU98">
        <v>200</v>
      </c>
      <c r="FV98">
        <v>200</v>
      </c>
      <c r="FW98">
        <v>200</v>
      </c>
      <c r="FX98">
        <v>200</v>
      </c>
      <c r="FY98">
        <v>200</v>
      </c>
      <c r="FZ98">
        <v>200</v>
      </c>
      <c r="GA98">
        <v>200</v>
      </c>
      <c r="GB98">
        <v>200</v>
      </c>
      <c r="GC98">
        <v>200</v>
      </c>
      <c r="GD98">
        <v>200</v>
      </c>
      <c r="GF98">
        <v>829523.94</v>
      </c>
      <c r="GG98">
        <v>556588.55000000005</v>
      </c>
      <c r="GH98">
        <v>470183.51</v>
      </c>
      <c r="GI98">
        <v>451051.61499999999</v>
      </c>
      <c r="GJ98">
        <v>430339.31</v>
      </c>
      <c r="GK98">
        <v>409455.16499999998</v>
      </c>
      <c r="GL98">
        <v>388072.55</v>
      </c>
      <c r="GM98">
        <v>365623.53499999997</v>
      </c>
      <c r="GN98">
        <v>341734.8</v>
      </c>
      <c r="GO98">
        <v>317823.315</v>
      </c>
      <c r="GP98">
        <v>292364.64500000002</v>
      </c>
      <c r="GQ98">
        <v>265032.27500000002</v>
      </c>
      <c r="GR98">
        <v>237635.69</v>
      </c>
      <c r="GS98">
        <v>208350.63500000001</v>
      </c>
      <c r="GT98">
        <v>177886.25</v>
      </c>
      <c r="GU98">
        <v>147318.44</v>
      </c>
      <c r="GV98">
        <v>118627.53</v>
      </c>
      <c r="GW98">
        <v>90130.97</v>
      </c>
      <c r="GX98">
        <v>65056.63</v>
      </c>
      <c r="GY98">
        <v>41405.495000000003</v>
      </c>
      <c r="GZ98">
        <v>21637.075000000001</v>
      </c>
      <c r="HA98">
        <v>6494.14</v>
      </c>
      <c r="HB98">
        <v>31.51</v>
      </c>
      <c r="HC98">
        <v>31.51</v>
      </c>
      <c r="HE98">
        <v>0</v>
      </c>
      <c r="HF98">
        <v>0</v>
      </c>
      <c r="HL98" t="s">
        <v>242</v>
      </c>
      <c r="HM98">
        <v>92.963824355000014</v>
      </c>
      <c r="HN98">
        <v>8653.279742235216</v>
      </c>
      <c r="HP98">
        <v>2.0545403599999998</v>
      </c>
      <c r="HQ98">
        <v>57.406218424254149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L98" s="4">
        <f t="shared" si="44"/>
        <v>92.809636168027765</v>
      </c>
      <c r="IM98" s="4"/>
      <c r="IN98" s="4">
        <f t="shared" si="32"/>
        <v>2.176172428969632</v>
      </c>
      <c r="IO98" s="4">
        <f t="shared" si="33"/>
        <v>7.5553816812558069E-3</v>
      </c>
      <c r="IP98" s="4"/>
      <c r="IQ98" s="4"/>
      <c r="IR98" s="4">
        <f t="shared" si="34"/>
        <v>4.0036049026676282E-3</v>
      </c>
      <c r="IS98" s="9">
        <f t="shared" si="35"/>
        <v>0.27666639200741583</v>
      </c>
      <c r="IT98">
        <v>48545</v>
      </c>
      <c r="IU98" s="9"/>
      <c r="IV98" s="9">
        <f t="shared" si="36"/>
        <v>0</v>
      </c>
      <c r="IW98" s="9">
        <f t="shared" si="37"/>
        <v>0</v>
      </c>
      <c r="IX98" s="9"/>
      <c r="IY98" s="9">
        <f t="shared" si="48"/>
        <v>2</v>
      </c>
      <c r="IZ98" s="9">
        <f t="shared" si="48"/>
        <v>2</v>
      </c>
      <c r="JA98" s="9">
        <f t="shared" si="46"/>
        <v>2</v>
      </c>
      <c r="JB98" s="9">
        <f t="shared" si="46"/>
        <v>2</v>
      </c>
      <c r="JC98" s="9">
        <f t="shared" si="46"/>
        <v>2</v>
      </c>
      <c r="JD98" s="9">
        <f t="shared" si="46"/>
        <v>2</v>
      </c>
      <c r="JE98" s="9">
        <f t="shared" si="46"/>
        <v>2</v>
      </c>
      <c r="JF98" s="9">
        <f t="shared" si="46"/>
        <v>2</v>
      </c>
      <c r="JG98" s="9">
        <f t="shared" si="46"/>
        <v>2</v>
      </c>
      <c r="JH98" s="9">
        <f t="shared" si="46"/>
        <v>2</v>
      </c>
      <c r="JI98" s="9">
        <f t="shared" si="46"/>
        <v>2</v>
      </c>
      <c r="JJ98" s="9">
        <f t="shared" si="28"/>
        <v>2</v>
      </c>
      <c r="JK98" s="9">
        <f t="shared" si="28"/>
        <v>2</v>
      </c>
      <c r="JL98" s="9">
        <f t="shared" si="28"/>
        <v>2</v>
      </c>
      <c r="JM98" s="9">
        <f t="shared" si="28"/>
        <v>2</v>
      </c>
      <c r="JN98" s="9">
        <f t="shared" si="28"/>
        <v>2</v>
      </c>
      <c r="JO98" s="9">
        <f t="shared" si="26"/>
        <v>2</v>
      </c>
      <c r="JP98" s="9">
        <f t="shared" si="26"/>
        <v>2</v>
      </c>
      <c r="JQ98" s="9">
        <f t="shared" si="26"/>
        <v>2</v>
      </c>
      <c r="JR98" s="9">
        <f t="shared" si="26"/>
        <v>2</v>
      </c>
      <c r="JS98" s="9">
        <f t="shared" si="50"/>
        <v>2</v>
      </c>
      <c r="JT98" s="9">
        <f t="shared" si="50"/>
        <v>2</v>
      </c>
      <c r="JU98" s="9">
        <f t="shared" si="50"/>
        <v>2</v>
      </c>
      <c r="JV98" s="9">
        <f t="shared" si="50"/>
        <v>2</v>
      </c>
      <c r="JW98" s="10">
        <f t="shared" si="38"/>
        <v>9.1792231163309625E-3</v>
      </c>
      <c r="JX98" s="4">
        <f t="shared" si="39"/>
        <v>92.963824355000014</v>
      </c>
      <c r="JY98" s="4">
        <f t="shared" si="40"/>
        <v>11.007103527921572</v>
      </c>
      <c r="JZ98" s="11">
        <f t="shared" si="41"/>
        <v>92.074681957074105</v>
      </c>
      <c r="KA98" s="11">
        <f t="shared" si="42"/>
        <v>93.852966752925923</v>
      </c>
      <c r="KB98" s="9">
        <f t="shared" si="43"/>
        <v>9.0052992280379579E-3</v>
      </c>
      <c r="KC98" s="12">
        <f t="shared" si="45"/>
        <v>4.5461305860922299E-2</v>
      </c>
      <c r="KD98" s="9">
        <v>96</v>
      </c>
      <c r="KE98" s="9">
        <f t="shared" si="49"/>
        <v>8640.8743749999994</v>
      </c>
      <c r="KF98" s="9">
        <f t="shared" si="49"/>
        <v>5797.7973958333341</v>
      </c>
      <c r="KG98" s="9">
        <f t="shared" si="47"/>
        <v>4897.7448958333334</v>
      </c>
      <c r="KH98" s="9">
        <f t="shared" si="47"/>
        <v>4698.4543229166666</v>
      </c>
      <c r="KI98" s="9">
        <f t="shared" si="47"/>
        <v>4482.7011458333336</v>
      </c>
      <c r="KJ98" s="9">
        <f t="shared" si="47"/>
        <v>4265.1579687499998</v>
      </c>
      <c r="KK98" s="9">
        <f t="shared" si="47"/>
        <v>4042.4223958333332</v>
      </c>
      <c r="KL98" s="9">
        <f t="shared" si="47"/>
        <v>3808.5784895833331</v>
      </c>
      <c r="KM98" s="9">
        <f t="shared" si="47"/>
        <v>3559.7374999999997</v>
      </c>
      <c r="KN98" s="9">
        <f t="shared" si="47"/>
        <v>3310.6595312499999</v>
      </c>
      <c r="KO98" s="9">
        <f t="shared" si="47"/>
        <v>3045.4650520833334</v>
      </c>
      <c r="KP98" s="9">
        <f t="shared" si="29"/>
        <v>2760.7528645833336</v>
      </c>
      <c r="KQ98" s="9">
        <f t="shared" si="29"/>
        <v>2475.3717708333334</v>
      </c>
      <c r="KR98" s="9">
        <f t="shared" si="29"/>
        <v>2170.3191145833334</v>
      </c>
      <c r="KS98" s="9">
        <f t="shared" si="29"/>
        <v>1852.9817708333333</v>
      </c>
      <c r="KT98" s="9">
        <f t="shared" si="29"/>
        <v>1534.5670833333334</v>
      </c>
      <c r="KU98" s="9">
        <f t="shared" si="27"/>
        <v>1235.7034375000001</v>
      </c>
      <c r="KV98" s="9">
        <f t="shared" si="27"/>
        <v>938.86427083333331</v>
      </c>
      <c r="KW98" s="9">
        <f t="shared" si="27"/>
        <v>677.6732291666666</v>
      </c>
      <c r="KX98" s="9">
        <f t="shared" si="27"/>
        <v>431.30723958333334</v>
      </c>
      <c r="KY98" s="9">
        <f t="shared" si="51"/>
        <v>225.38619791666667</v>
      </c>
      <c r="KZ98" s="9">
        <f t="shared" si="51"/>
        <v>67.647291666666675</v>
      </c>
      <c r="LA98" s="9">
        <f t="shared" si="51"/>
        <v>0.32822916666666668</v>
      </c>
      <c r="LB98" s="9">
        <f t="shared" si="51"/>
        <v>0.32822916666666668</v>
      </c>
    </row>
    <row r="99" spans="1:314" x14ac:dyDescent="0.25">
      <c r="A99">
        <v>450</v>
      </c>
      <c r="B99">
        <v>40401</v>
      </c>
      <c r="C99">
        <v>1632240801</v>
      </c>
      <c r="K99">
        <v>408.97</v>
      </c>
      <c r="L99">
        <v>167256.54</v>
      </c>
      <c r="M99">
        <v>380.77499999999998</v>
      </c>
      <c r="N99">
        <v>151060.07500000001</v>
      </c>
      <c r="R99">
        <v>3.04</v>
      </c>
      <c r="S99">
        <v>22235.67</v>
      </c>
      <c r="T99">
        <v>54.641383096002016</v>
      </c>
      <c r="U99" s="2">
        <v>1.0480902777777778E-3</v>
      </c>
      <c r="V99" s="1"/>
      <c r="W99" s="1">
        <v>189770.905</v>
      </c>
      <c r="X99" s="1">
        <v>7840910.0350000001</v>
      </c>
      <c r="Y99" s="1"/>
      <c r="Z99" s="1"/>
      <c r="AA99" s="1"/>
      <c r="AB99" s="1">
        <v>37998.910000000003</v>
      </c>
      <c r="AC99" s="1">
        <v>1504316208.6099999</v>
      </c>
      <c r="AD99" s="1"/>
      <c r="AE99" s="1"/>
      <c r="AF99" s="1"/>
      <c r="AG99" s="1"/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1.0549999999999999</v>
      </c>
      <c r="BU99">
        <v>1.165</v>
      </c>
      <c r="BV99">
        <v>1.2150000000000001</v>
      </c>
      <c r="BW99">
        <v>1.7150000000000001</v>
      </c>
      <c r="BX99">
        <v>2.36</v>
      </c>
      <c r="BY99">
        <v>8.35</v>
      </c>
      <c r="BZ99">
        <v>133.09</v>
      </c>
      <c r="CA99">
        <v>25128.36</v>
      </c>
      <c r="CB99">
        <v>133.09</v>
      </c>
      <c r="CC99">
        <v>25128.36</v>
      </c>
      <c r="CH99">
        <v>1.25</v>
      </c>
      <c r="CI99">
        <v>1.87</v>
      </c>
      <c r="CJ99">
        <v>2.13</v>
      </c>
      <c r="CK99">
        <v>6.64</v>
      </c>
      <c r="CL99">
        <v>2.5550000000000002</v>
      </c>
      <c r="CM99">
        <v>10.455</v>
      </c>
      <c r="CN99">
        <v>2.64</v>
      </c>
      <c r="CO99">
        <v>11.09</v>
      </c>
      <c r="CP99">
        <v>2.7749999999999999</v>
      </c>
      <c r="CQ99">
        <v>12.505000000000001</v>
      </c>
      <c r="CR99">
        <v>2.8849999999999998</v>
      </c>
      <c r="CS99">
        <v>13.324999999999999</v>
      </c>
      <c r="CT99">
        <v>2.97</v>
      </c>
      <c r="CU99">
        <v>14.31</v>
      </c>
      <c r="CV99">
        <v>3.2149999999999999</v>
      </c>
      <c r="CW99">
        <v>16.565000000000001</v>
      </c>
      <c r="CX99">
        <v>3.5350000000000001</v>
      </c>
      <c r="CY99">
        <v>20.434999999999999</v>
      </c>
      <c r="CZ99">
        <v>3.855</v>
      </c>
      <c r="DA99">
        <v>23.484999999999999</v>
      </c>
      <c r="DB99">
        <v>4.24</v>
      </c>
      <c r="DC99">
        <v>30.58</v>
      </c>
      <c r="DD99">
        <v>4.6100000000000003</v>
      </c>
      <c r="DE99">
        <v>35.76</v>
      </c>
      <c r="DF99">
        <v>5.125</v>
      </c>
      <c r="DG99">
        <v>44.375</v>
      </c>
      <c r="DH99">
        <v>6.0049999999999999</v>
      </c>
      <c r="DI99">
        <v>66.284999999999997</v>
      </c>
      <c r="DJ99">
        <v>6.8949999999999996</v>
      </c>
      <c r="DK99">
        <v>87.385000000000005</v>
      </c>
      <c r="DL99">
        <v>8.0850000000000009</v>
      </c>
      <c r="DM99">
        <v>114.02500000000001</v>
      </c>
      <c r="DN99">
        <v>9.7850000000000001</v>
      </c>
      <c r="DO99">
        <v>171.88499999999999</v>
      </c>
      <c r="DP99">
        <v>13.095000000000001</v>
      </c>
      <c r="DQ99">
        <v>309.435</v>
      </c>
      <c r="DR99">
        <v>18.88</v>
      </c>
      <c r="DS99">
        <v>689.16</v>
      </c>
      <c r="DT99">
        <v>31.32</v>
      </c>
      <c r="DU99">
        <v>1906.16</v>
      </c>
      <c r="DV99">
        <v>58.14</v>
      </c>
      <c r="DW99">
        <v>6266.11</v>
      </c>
      <c r="DX99">
        <v>181.88</v>
      </c>
      <c r="DY99">
        <v>59600.12</v>
      </c>
      <c r="DZ99">
        <v>13261.05</v>
      </c>
      <c r="EA99">
        <v>249946544.75</v>
      </c>
      <c r="EB99">
        <v>13261.05</v>
      </c>
      <c r="EC99">
        <v>249946544.75</v>
      </c>
      <c r="EH99">
        <v>-27.237899999999801</v>
      </c>
      <c r="EI99">
        <v>-15.583850000000009</v>
      </c>
      <c r="EJ99">
        <v>-12.870400000000041</v>
      </c>
      <c r="EK99">
        <v>-12.158500000000043</v>
      </c>
      <c r="EL99">
        <v>-11.767550000000044</v>
      </c>
      <c r="EM99">
        <v>-11.20175000000004</v>
      </c>
      <c r="EN99">
        <v>-10.752950000000038</v>
      </c>
      <c r="EO99">
        <v>-10.118350000000046</v>
      </c>
      <c r="EP99">
        <v>-9.627750000000038</v>
      </c>
      <c r="EQ99">
        <v>-8.6733500000000454</v>
      </c>
      <c r="ER99">
        <v>-8.0422000000000473</v>
      </c>
      <c r="ES99">
        <v>-7.3842500000000495</v>
      </c>
      <c r="ET99">
        <v>-6.8605500000000532</v>
      </c>
      <c r="EU99">
        <v>-6.1847000000000536</v>
      </c>
      <c r="EV99">
        <v>-5.7238500000000583</v>
      </c>
      <c r="EW99">
        <v>-5.1615000000000615</v>
      </c>
      <c r="EX99">
        <v>-4.5796000000000614</v>
      </c>
      <c r="EY99">
        <v>-3.8749000000000615</v>
      </c>
      <c r="EZ99">
        <v>-3.190300000000057</v>
      </c>
      <c r="FA99">
        <v>-2.2386000000000501</v>
      </c>
      <c r="FB99">
        <v>-1.5241000000000446</v>
      </c>
      <c r="FC99">
        <v>-0.74395000000003575</v>
      </c>
      <c r="FD99">
        <v>1.0000000000000036E-100</v>
      </c>
      <c r="FE99">
        <v>1.0000000000000036E-100</v>
      </c>
      <c r="FG99">
        <v>200</v>
      </c>
      <c r="FH99">
        <v>200</v>
      </c>
      <c r="FI99">
        <v>200</v>
      </c>
      <c r="FJ99">
        <v>200</v>
      </c>
      <c r="FK99">
        <v>200</v>
      </c>
      <c r="FL99">
        <v>200</v>
      </c>
      <c r="FM99">
        <v>200</v>
      </c>
      <c r="FN99">
        <v>200</v>
      </c>
      <c r="FO99">
        <v>200</v>
      </c>
      <c r="FP99">
        <v>200</v>
      </c>
      <c r="FQ99">
        <v>200</v>
      </c>
      <c r="FR99">
        <v>200</v>
      </c>
      <c r="FS99">
        <v>200</v>
      </c>
      <c r="FT99">
        <v>200</v>
      </c>
      <c r="FU99">
        <v>200</v>
      </c>
      <c r="FV99">
        <v>200</v>
      </c>
      <c r="FW99">
        <v>200</v>
      </c>
      <c r="FX99">
        <v>200</v>
      </c>
      <c r="FY99">
        <v>200</v>
      </c>
      <c r="FZ99">
        <v>200</v>
      </c>
      <c r="GA99">
        <v>200</v>
      </c>
      <c r="GB99">
        <v>200</v>
      </c>
      <c r="GC99">
        <v>200</v>
      </c>
      <c r="GD99">
        <v>200</v>
      </c>
      <c r="GF99">
        <v>862426.94</v>
      </c>
      <c r="GG99">
        <v>577539.55000000005</v>
      </c>
      <c r="GH99">
        <v>487617.51</v>
      </c>
      <c r="GI99">
        <v>467720.61499999999</v>
      </c>
      <c r="GJ99">
        <v>446184.31</v>
      </c>
      <c r="GK99">
        <v>424476.16499999998</v>
      </c>
      <c r="GL99">
        <v>402253.55</v>
      </c>
      <c r="GM99">
        <v>378928.53499999997</v>
      </c>
      <c r="GN99">
        <v>354113.8</v>
      </c>
      <c r="GO99">
        <v>329282.315</v>
      </c>
      <c r="GP99">
        <v>302849.64500000002</v>
      </c>
      <c r="GQ99">
        <v>274479.27500000002</v>
      </c>
      <c r="GR99">
        <v>246048.69</v>
      </c>
      <c r="GS99">
        <v>215667.63500000001</v>
      </c>
      <c r="GT99">
        <v>184073.25</v>
      </c>
      <c r="GU99">
        <v>152389.44</v>
      </c>
      <c r="GV99">
        <v>122668.53</v>
      </c>
      <c r="GW99">
        <v>93167.97</v>
      </c>
      <c r="GX99">
        <v>67225.63</v>
      </c>
      <c r="GY99">
        <v>42770.495000000003</v>
      </c>
      <c r="GZ99">
        <v>22342.075000000001</v>
      </c>
      <c r="HA99">
        <v>6703.14</v>
      </c>
      <c r="HB99">
        <v>32.51</v>
      </c>
      <c r="HC99">
        <v>32.51</v>
      </c>
      <c r="HE99">
        <v>0</v>
      </c>
      <c r="HF99">
        <v>0</v>
      </c>
      <c r="HL99" t="s">
        <v>242</v>
      </c>
      <c r="HM99">
        <v>91.268353445000017</v>
      </c>
      <c r="HN99">
        <v>8331.2640135124238</v>
      </c>
      <c r="HP99">
        <v>2.0678014699999991</v>
      </c>
      <c r="HQ99">
        <v>61.683230218073561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L99" s="4">
        <f t="shared" si="44"/>
        <v>92.804315719979456</v>
      </c>
      <c r="IM99" s="4"/>
      <c r="IN99" s="4">
        <f t="shared" si="32"/>
        <v>2.1747971733868008</v>
      </c>
      <c r="IO99" s="4">
        <f t="shared" si="33"/>
        <v>7.433308066606352E-3</v>
      </c>
      <c r="IP99" s="4"/>
      <c r="IQ99" s="4"/>
      <c r="IR99" s="4">
        <f t="shared" si="34"/>
        <v>3.7465496642359822E-3</v>
      </c>
      <c r="IS99" s="9">
        <f t="shared" si="35"/>
        <v>0.27316462736373748</v>
      </c>
      <c r="IT99">
        <v>48546</v>
      </c>
      <c r="IU99" s="9"/>
      <c r="IV99" s="9">
        <f t="shared" si="36"/>
        <v>0</v>
      </c>
      <c r="IW99" s="9">
        <f t="shared" si="37"/>
        <v>0</v>
      </c>
      <c r="IX99" s="9"/>
      <c r="IY99" s="9">
        <f t="shared" si="48"/>
        <v>2</v>
      </c>
      <c r="IZ99" s="9">
        <f t="shared" si="48"/>
        <v>2</v>
      </c>
      <c r="JA99" s="9">
        <f t="shared" si="46"/>
        <v>2</v>
      </c>
      <c r="JB99" s="9">
        <f t="shared" si="46"/>
        <v>2</v>
      </c>
      <c r="JC99" s="9">
        <f t="shared" si="46"/>
        <v>2</v>
      </c>
      <c r="JD99" s="9">
        <f t="shared" si="46"/>
        <v>2</v>
      </c>
      <c r="JE99" s="9">
        <f t="shared" si="46"/>
        <v>2</v>
      </c>
      <c r="JF99" s="9">
        <f t="shared" si="46"/>
        <v>2</v>
      </c>
      <c r="JG99" s="9">
        <f t="shared" si="46"/>
        <v>2</v>
      </c>
      <c r="JH99" s="9">
        <f t="shared" si="46"/>
        <v>2</v>
      </c>
      <c r="JI99" s="9">
        <f t="shared" si="46"/>
        <v>2</v>
      </c>
      <c r="JJ99" s="9">
        <f t="shared" si="28"/>
        <v>2</v>
      </c>
      <c r="JK99" s="9">
        <f t="shared" si="28"/>
        <v>2</v>
      </c>
      <c r="JL99" s="9">
        <f t="shared" si="28"/>
        <v>2</v>
      </c>
      <c r="JM99" s="9">
        <f t="shared" si="28"/>
        <v>2</v>
      </c>
      <c r="JN99" s="9">
        <f t="shared" si="28"/>
        <v>2</v>
      </c>
      <c r="JO99" s="9">
        <f t="shared" si="26"/>
        <v>2</v>
      </c>
      <c r="JP99" s="9">
        <f t="shared" si="26"/>
        <v>2</v>
      </c>
      <c r="JQ99" s="9">
        <f t="shared" si="26"/>
        <v>2</v>
      </c>
      <c r="JR99" s="9">
        <f t="shared" si="26"/>
        <v>2</v>
      </c>
      <c r="JS99" s="9">
        <f t="shared" si="50"/>
        <v>2</v>
      </c>
      <c r="JT99" s="9">
        <f t="shared" si="50"/>
        <v>2</v>
      </c>
      <c r="JU99" s="9">
        <f t="shared" si="50"/>
        <v>2</v>
      </c>
      <c r="JV99" s="9">
        <f t="shared" si="50"/>
        <v>2</v>
      </c>
      <c r="JW99" s="10">
        <f t="shared" si="38"/>
        <v>8.9571297831909057E-3</v>
      </c>
      <c r="JX99" s="4">
        <f t="shared" si="39"/>
        <v>91.268353445000017</v>
      </c>
      <c r="JY99" s="4">
        <f t="shared" si="40"/>
        <v>1.351672950977445</v>
      </c>
      <c r="JZ99" s="11">
        <f t="shared" si="41"/>
        <v>90.956772704210408</v>
      </c>
      <c r="KA99" s="11">
        <f t="shared" si="42"/>
        <v>91.579934185789625</v>
      </c>
      <c r="KB99" s="9">
        <f t="shared" si="43"/>
        <v>8.8961804244037865E-3</v>
      </c>
      <c r="KC99" s="12">
        <f t="shared" si="45"/>
        <v>4.4633275518986729E-2</v>
      </c>
      <c r="KD99" s="9">
        <v>97</v>
      </c>
      <c r="KE99" s="9">
        <f t="shared" si="49"/>
        <v>8890.9993814432983</v>
      </c>
      <c r="KF99" s="9">
        <f t="shared" si="49"/>
        <v>5954.0159793814437</v>
      </c>
      <c r="KG99" s="9">
        <f t="shared" si="47"/>
        <v>5026.9846391752581</v>
      </c>
      <c r="KH99" s="9">
        <f t="shared" si="47"/>
        <v>4821.862010309278</v>
      </c>
      <c r="KI99" s="9">
        <f t="shared" si="47"/>
        <v>4599.8382474226801</v>
      </c>
      <c r="KJ99" s="9">
        <f t="shared" si="47"/>
        <v>4376.04293814433</v>
      </c>
      <c r="KK99" s="9">
        <f t="shared" si="47"/>
        <v>4146.9438144329897</v>
      </c>
      <c r="KL99" s="9">
        <f t="shared" si="47"/>
        <v>3906.4797422680408</v>
      </c>
      <c r="KM99" s="9">
        <f t="shared" si="47"/>
        <v>3650.6577319587627</v>
      </c>
      <c r="KN99" s="9">
        <f t="shared" si="47"/>
        <v>3394.6630412371132</v>
      </c>
      <c r="KO99" s="9">
        <f t="shared" si="47"/>
        <v>3122.1612886597941</v>
      </c>
      <c r="KP99" s="9">
        <f t="shared" si="29"/>
        <v>2829.6832474226808</v>
      </c>
      <c r="KQ99" s="9">
        <f t="shared" si="29"/>
        <v>2536.5844329896909</v>
      </c>
      <c r="KR99" s="9">
        <f t="shared" si="29"/>
        <v>2223.3776804123713</v>
      </c>
      <c r="KS99" s="9">
        <f t="shared" si="29"/>
        <v>1897.6623711340205</v>
      </c>
      <c r="KT99" s="9">
        <f t="shared" si="29"/>
        <v>1571.0251546391753</v>
      </c>
      <c r="KU99" s="9">
        <f t="shared" si="27"/>
        <v>1264.6240206185566</v>
      </c>
      <c r="KV99" s="9">
        <f t="shared" si="27"/>
        <v>960.49453608247427</v>
      </c>
      <c r="KW99" s="9">
        <f t="shared" si="27"/>
        <v>693.04773195876294</v>
      </c>
      <c r="KX99" s="9">
        <f t="shared" si="27"/>
        <v>440.93293814432991</v>
      </c>
      <c r="KY99" s="9">
        <f t="shared" si="51"/>
        <v>230.33067010309279</v>
      </c>
      <c r="KZ99" s="9">
        <f t="shared" si="51"/>
        <v>69.104536082474226</v>
      </c>
      <c r="LA99" s="9">
        <f t="shared" si="51"/>
        <v>0.33515463917525773</v>
      </c>
      <c r="LB99" s="9">
        <f t="shared" si="51"/>
        <v>0.33515463917525773</v>
      </c>
    </row>
    <row r="100" spans="1:314" x14ac:dyDescent="0.25">
      <c r="A100">
        <v>460</v>
      </c>
      <c r="B100">
        <v>40401</v>
      </c>
      <c r="C100">
        <v>1632240801</v>
      </c>
      <c r="K100">
        <v>408.94</v>
      </c>
      <c r="L100">
        <v>167232.04</v>
      </c>
      <c r="M100">
        <v>379.14499999999998</v>
      </c>
      <c r="N100">
        <v>150565.345</v>
      </c>
      <c r="R100">
        <v>2.9649999999999999</v>
      </c>
      <c r="S100">
        <v>22232.735000000001</v>
      </c>
      <c r="T100">
        <v>54.652790539707993</v>
      </c>
      <c r="U100" s="2">
        <v>1.062152777777778E-3</v>
      </c>
      <c r="V100" s="1"/>
      <c r="W100" s="1">
        <v>189422.405</v>
      </c>
      <c r="X100" s="1">
        <v>7811454.5650000004</v>
      </c>
      <c r="Y100" s="1"/>
      <c r="Z100" s="1"/>
      <c r="AA100" s="1"/>
      <c r="AB100" s="1">
        <v>37826.199999999997</v>
      </c>
      <c r="AC100" s="1">
        <v>1498575067.8099999</v>
      </c>
      <c r="AD100" s="1"/>
      <c r="AE100" s="1"/>
      <c r="AF100" s="1"/>
      <c r="AG100" s="1"/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1.0049999999999999</v>
      </c>
      <c r="BS100">
        <v>1.0149999999999999</v>
      </c>
      <c r="BT100">
        <v>1.0349999999999999</v>
      </c>
      <c r="BU100">
        <v>1.105</v>
      </c>
      <c r="BV100">
        <v>1.165</v>
      </c>
      <c r="BW100">
        <v>1.5649999999999999</v>
      </c>
      <c r="BX100">
        <v>2.0950000000000002</v>
      </c>
      <c r="BY100">
        <v>6.6150000000000002</v>
      </c>
      <c r="BZ100">
        <v>137.61500000000001</v>
      </c>
      <c r="CA100">
        <v>26493.705000000002</v>
      </c>
      <c r="CB100">
        <v>137.61500000000001</v>
      </c>
      <c r="CC100">
        <v>26493.705000000002</v>
      </c>
      <c r="CH100">
        <v>1.2250000000000001</v>
      </c>
      <c r="CI100">
        <v>1.7749999999999999</v>
      </c>
      <c r="CJ100">
        <v>1.9950000000000001</v>
      </c>
      <c r="CK100">
        <v>6.3849999999999998</v>
      </c>
      <c r="CL100">
        <v>2.41</v>
      </c>
      <c r="CM100">
        <v>9.5</v>
      </c>
      <c r="CN100">
        <v>2.5449999999999999</v>
      </c>
      <c r="CO100">
        <v>10.775</v>
      </c>
      <c r="CP100">
        <v>2.67</v>
      </c>
      <c r="CQ100">
        <v>12.01</v>
      </c>
      <c r="CR100">
        <v>2.8149999999999999</v>
      </c>
      <c r="CS100">
        <v>13.285</v>
      </c>
      <c r="CT100">
        <v>3.01</v>
      </c>
      <c r="CU100">
        <v>16.09</v>
      </c>
      <c r="CV100">
        <v>3.28</v>
      </c>
      <c r="CW100">
        <v>19.5</v>
      </c>
      <c r="CX100">
        <v>3.355</v>
      </c>
      <c r="CY100">
        <v>20.405000000000001</v>
      </c>
      <c r="CZ100">
        <v>3.625</v>
      </c>
      <c r="DA100">
        <v>24.155000000000001</v>
      </c>
      <c r="DB100">
        <v>4.21</v>
      </c>
      <c r="DC100">
        <v>37.159999999999997</v>
      </c>
      <c r="DD100">
        <v>4.6050000000000004</v>
      </c>
      <c r="DE100">
        <v>43.634999999999998</v>
      </c>
      <c r="DF100">
        <v>5.1150000000000002</v>
      </c>
      <c r="DG100">
        <v>54.695</v>
      </c>
      <c r="DH100">
        <v>6.1749999999999998</v>
      </c>
      <c r="DI100">
        <v>81.484999999999999</v>
      </c>
      <c r="DJ100">
        <v>7.43</v>
      </c>
      <c r="DK100">
        <v>122.04</v>
      </c>
      <c r="DL100">
        <v>8.875</v>
      </c>
      <c r="DM100">
        <v>167.47499999999999</v>
      </c>
      <c r="DN100">
        <v>11.095000000000001</v>
      </c>
      <c r="DO100">
        <v>242.655</v>
      </c>
      <c r="DP100">
        <v>13.885</v>
      </c>
      <c r="DQ100">
        <v>347.45499999999998</v>
      </c>
      <c r="DR100">
        <v>19.454999999999998</v>
      </c>
      <c r="DS100">
        <v>707.58500000000004</v>
      </c>
      <c r="DT100">
        <v>29.7</v>
      </c>
      <c r="DU100">
        <v>1614.65</v>
      </c>
      <c r="DV100">
        <v>54.085000000000001</v>
      </c>
      <c r="DW100">
        <v>5441.4849999999997</v>
      </c>
      <c r="DX100">
        <v>154.27500000000001</v>
      </c>
      <c r="DY100">
        <v>46105.445</v>
      </c>
      <c r="DZ100">
        <v>13711.254999999999</v>
      </c>
      <c r="EA100">
        <v>263556966.86500001</v>
      </c>
      <c r="EB100">
        <v>13711.254999999999</v>
      </c>
      <c r="EC100">
        <v>263556966.86500001</v>
      </c>
      <c r="EH100">
        <v>-25.289299999999894</v>
      </c>
      <c r="EI100">
        <v>-15.544100000000004</v>
      </c>
      <c r="EJ100">
        <v>-13.121400000000049</v>
      </c>
      <c r="EK100">
        <v>-12.512550000000042</v>
      </c>
      <c r="EL100">
        <v>-12.205350000000053</v>
      </c>
      <c r="EM100">
        <v>-11.397700000000059</v>
      </c>
      <c r="EN100">
        <v>-10.554750000000064</v>
      </c>
      <c r="EO100">
        <v>-9.8718000000000607</v>
      </c>
      <c r="EP100">
        <v>-9.6055500000000613</v>
      </c>
      <c r="EQ100">
        <v>-9.2402000000000495</v>
      </c>
      <c r="ER100">
        <v>-8.4593000000000558</v>
      </c>
      <c r="ES100">
        <v>-7.9288000000000523</v>
      </c>
      <c r="ET100">
        <v>-7.4555500000000494</v>
      </c>
      <c r="EU100">
        <v>-6.6209000000000602</v>
      </c>
      <c r="EV100">
        <v>-5.7697500000000677</v>
      </c>
      <c r="EW100">
        <v>-5.0536000000000696</v>
      </c>
      <c r="EX100">
        <v>-4.2829000000000681</v>
      </c>
      <c r="EY100">
        <v>-3.56885000000007</v>
      </c>
      <c r="EZ100">
        <v>-2.8832500000000687</v>
      </c>
      <c r="FA100">
        <v>-2.136100000000051</v>
      </c>
      <c r="FB100">
        <v>-1.4660000000000459</v>
      </c>
      <c r="FC100">
        <v>-0.71320000000003558</v>
      </c>
      <c r="FD100">
        <v>1.0000000000000036E-100</v>
      </c>
      <c r="FE100">
        <v>1.0000000000000036E-100</v>
      </c>
      <c r="FG100">
        <v>200</v>
      </c>
      <c r="FH100">
        <v>200</v>
      </c>
      <c r="FI100">
        <v>200</v>
      </c>
      <c r="FJ100">
        <v>200</v>
      </c>
      <c r="FK100">
        <v>200</v>
      </c>
      <c r="FL100">
        <v>200</v>
      </c>
      <c r="FM100">
        <v>200</v>
      </c>
      <c r="FN100">
        <v>200</v>
      </c>
      <c r="FO100">
        <v>200</v>
      </c>
      <c r="FP100">
        <v>200</v>
      </c>
      <c r="FQ100">
        <v>200</v>
      </c>
      <c r="FR100">
        <v>200</v>
      </c>
      <c r="FS100">
        <v>200</v>
      </c>
      <c r="FT100">
        <v>200</v>
      </c>
      <c r="FU100">
        <v>200</v>
      </c>
      <c r="FV100">
        <v>200</v>
      </c>
      <c r="FW100">
        <v>200</v>
      </c>
      <c r="FX100">
        <v>200</v>
      </c>
      <c r="FY100">
        <v>200</v>
      </c>
      <c r="FZ100">
        <v>200</v>
      </c>
      <c r="GA100">
        <v>200</v>
      </c>
      <c r="GB100">
        <v>200</v>
      </c>
      <c r="GC100">
        <v>200</v>
      </c>
      <c r="GD100">
        <v>200</v>
      </c>
      <c r="GF100">
        <v>895329.94</v>
      </c>
      <c r="GG100">
        <v>598490.55000000005</v>
      </c>
      <c r="GH100">
        <v>505051.51</v>
      </c>
      <c r="GI100">
        <v>484389.61499999999</v>
      </c>
      <c r="GJ100">
        <v>462029.31</v>
      </c>
      <c r="GK100">
        <v>439497.16499999998</v>
      </c>
      <c r="GL100">
        <v>416434.55</v>
      </c>
      <c r="GM100">
        <v>392233.53499999997</v>
      </c>
      <c r="GN100">
        <v>366492.8</v>
      </c>
      <c r="GO100">
        <v>340741.315</v>
      </c>
      <c r="GP100">
        <v>313334.64500000002</v>
      </c>
      <c r="GQ100">
        <v>283926.27500000002</v>
      </c>
      <c r="GR100">
        <v>254461.69</v>
      </c>
      <c r="GS100">
        <v>222984.63500000001</v>
      </c>
      <c r="GT100">
        <v>190260.25</v>
      </c>
      <c r="GU100">
        <v>157460.44</v>
      </c>
      <c r="GV100">
        <v>126709.53</v>
      </c>
      <c r="GW100">
        <v>96204.97</v>
      </c>
      <c r="GX100">
        <v>69394.63</v>
      </c>
      <c r="GY100">
        <v>44135.495000000003</v>
      </c>
      <c r="GZ100">
        <v>23047.075000000001</v>
      </c>
      <c r="HA100">
        <v>6912.14</v>
      </c>
      <c r="HB100">
        <v>33.51</v>
      </c>
      <c r="HC100">
        <v>33.51</v>
      </c>
      <c r="HE100">
        <v>0</v>
      </c>
      <c r="HF100">
        <v>0</v>
      </c>
      <c r="HL100" t="s">
        <v>242</v>
      </c>
      <c r="HM100">
        <v>91.064291554999997</v>
      </c>
      <c r="HN100">
        <v>8294.1639980697237</v>
      </c>
      <c r="HP100">
        <v>2.1167407799999993</v>
      </c>
      <c r="HQ100">
        <v>66.165350542688287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L100" s="4">
        <f t="shared" si="44"/>
        <v>92.640683229813661</v>
      </c>
      <c r="IM100" s="4"/>
      <c r="IN100" s="4">
        <f t="shared" si="32"/>
        <v>2.1746696336870937</v>
      </c>
      <c r="IO100" s="4">
        <f t="shared" si="33"/>
        <v>7.250452389103536E-3</v>
      </c>
      <c r="IP100" s="4"/>
      <c r="IQ100" s="4"/>
      <c r="IR100" s="4">
        <f t="shared" si="34"/>
        <v>3.177848270747935E-3</v>
      </c>
      <c r="IS100" s="9">
        <f t="shared" si="35"/>
        <v>0.28243259109728713</v>
      </c>
      <c r="IT100">
        <v>48547</v>
      </c>
      <c r="IU100" s="9"/>
      <c r="IV100" s="9">
        <f t="shared" si="36"/>
        <v>0</v>
      </c>
      <c r="IW100" s="9">
        <f t="shared" si="37"/>
        <v>0</v>
      </c>
      <c r="IX100" s="9"/>
      <c r="IY100" s="9">
        <f t="shared" si="48"/>
        <v>2</v>
      </c>
      <c r="IZ100" s="9">
        <f t="shared" si="48"/>
        <v>2</v>
      </c>
      <c r="JA100" s="9">
        <f t="shared" si="46"/>
        <v>2</v>
      </c>
      <c r="JB100" s="9">
        <f t="shared" si="46"/>
        <v>2</v>
      </c>
      <c r="JC100" s="9">
        <f t="shared" si="46"/>
        <v>2</v>
      </c>
      <c r="JD100" s="9">
        <f t="shared" si="46"/>
        <v>2</v>
      </c>
      <c r="JE100" s="9">
        <f t="shared" si="46"/>
        <v>2</v>
      </c>
      <c r="JF100" s="9">
        <f t="shared" si="46"/>
        <v>2</v>
      </c>
      <c r="JG100" s="9">
        <f t="shared" si="46"/>
        <v>2</v>
      </c>
      <c r="JH100" s="9">
        <f t="shared" si="46"/>
        <v>2</v>
      </c>
      <c r="JI100" s="9">
        <f t="shared" si="46"/>
        <v>2</v>
      </c>
      <c r="JJ100" s="9">
        <f t="shared" si="28"/>
        <v>2</v>
      </c>
      <c r="JK100" s="9">
        <f t="shared" si="28"/>
        <v>2</v>
      </c>
      <c r="JL100" s="9">
        <f t="shared" si="28"/>
        <v>2</v>
      </c>
      <c r="JM100" s="9">
        <f t="shared" si="28"/>
        <v>2</v>
      </c>
      <c r="JN100" s="9">
        <f t="shared" si="28"/>
        <v>2</v>
      </c>
      <c r="JO100" s="9">
        <f t="shared" si="26"/>
        <v>2</v>
      </c>
      <c r="JP100" s="9">
        <f t="shared" si="26"/>
        <v>2</v>
      </c>
      <c r="JQ100" s="9">
        <f t="shared" si="26"/>
        <v>2</v>
      </c>
      <c r="JR100" s="9">
        <f t="shared" si="26"/>
        <v>2</v>
      </c>
      <c r="JS100" s="9">
        <f t="shared" si="50"/>
        <v>2</v>
      </c>
      <c r="JT100" s="9">
        <f t="shared" si="50"/>
        <v>2</v>
      </c>
      <c r="JU100" s="9">
        <f t="shared" si="50"/>
        <v>2</v>
      </c>
      <c r="JV100" s="9">
        <f t="shared" si="50"/>
        <v>2</v>
      </c>
      <c r="JW100" s="10">
        <f t="shared" si="38"/>
        <v>8.9390115189903769E-3</v>
      </c>
      <c r="JX100" s="4">
        <f t="shared" si="39"/>
        <v>91.064291554999997</v>
      </c>
      <c r="JY100" s="4">
        <f t="shared" si="40"/>
        <v>1.4588016556790535</v>
      </c>
      <c r="JZ100" s="11">
        <f t="shared" si="41"/>
        <v>90.74059884560188</v>
      </c>
      <c r="KA100" s="11">
        <f t="shared" si="42"/>
        <v>91.387984264398114</v>
      </c>
      <c r="KB100" s="9">
        <f t="shared" si="43"/>
        <v>8.8756882521251902E-3</v>
      </c>
      <c r="KC100" s="12">
        <f t="shared" si="45"/>
        <v>4.4536749427788916E-2</v>
      </c>
      <c r="KD100" s="9">
        <v>98</v>
      </c>
      <c r="KE100" s="9">
        <f t="shared" si="49"/>
        <v>9136.0197959183661</v>
      </c>
      <c r="KF100" s="9">
        <f t="shared" si="49"/>
        <v>6107.0464285714288</v>
      </c>
      <c r="KG100" s="9">
        <f t="shared" si="47"/>
        <v>5153.5868367346939</v>
      </c>
      <c r="KH100" s="9">
        <f t="shared" si="47"/>
        <v>4942.751173469388</v>
      </c>
      <c r="KI100" s="9">
        <f t="shared" si="47"/>
        <v>4714.5847959183675</v>
      </c>
      <c r="KJ100" s="9">
        <f t="shared" si="47"/>
        <v>4484.6649489795918</v>
      </c>
      <c r="KK100" s="9">
        <f t="shared" si="47"/>
        <v>4249.3321428571426</v>
      </c>
      <c r="KL100" s="9">
        <f t="shared" si="47"/>
        <v>4002.3830102040815</v>
      </c>
      <c r="KM100" s="9">
        <f t="shared" si="47"/>
        <v>3739.7224489795917</v>
      </c>
      <c r="KN100" s="9">
        <f t="shared" si="47"/>
        <v>3476.9521938775511</v>
      </c>
      <c r="KO100" s="9">
        <f t="shared" si="47"/>
        <v>3197.2922959183675</v>
      </c>
      <c r="KP100" s="9">
        <f t="shared" si="29"/>
        <v>2897.2068877551023</v>
      </c>
      <c r="KQ100" s="9">
        <f t="shared" si="29"/>
        <v>2596.5478571428571</v>
      </c>
      <c r="KR100" s="9">
        <f t="shared" si="29"/>
        <v>2275.3534183673469</v>
      </c>
      <c r="KS100" s="9">
        <f t="shared" si="29"/>
        <v>1941.4311224489795</v>
      </c>
      <c r="KT100" s="9">
        <f t="shared" si="29"/>
        <v>1606.7391836734694</v>
      </c>
      <c r="KU100" s="9">
        <f t="shared" si="27"/>
        <v>1292.9543877551021</v>
      </c>
      <c r="KV100" s="9">
        <f t="shared" si="27"/>
        <v>981.68336734693878</v>
      </c>
      <c r="KW100" s="9">
        <f t="shared" si="27"/>
        <v>708.10846938775512</v>
      </c>
      <c r="KX100" s="9">
        <f t="shared" si="27"/>
        <v>450.36219387755102</v>
      </c>
      <c r="KY100" s="9">
        <f t="shared" si="51"/>
        <v>235.17423469387757</v>
      </c>
      <c r="KZ100" s="9">
        <f t="shared" si="51"/>
        <v>70.532040816326528</v>
      </c>
      <c r="LA100" s="9">
        <f t="shared" si="51"/>
        <v>0.34193877551020407</v>
      </c>
      <c r="LB100" s="9">
        <f t="shared" si="51"/>
        <v>0.34193877551020407</v>
      </c>
    </row>
    <row r="101" spans="1:314" x14ac:dyDescent="0.25">
      <c r="A101">
        <v>470</v>
      </c>
      <c r="B101">
        <v>40401</v>
      </c>
      <c r="C101">
        <v>1632240801</v>
      </c>
      <c r="K101">
        <v>408.93</v>
      </c>
      <c r="L101">
        <v>167223.85</v>
      </c>
      <c r="M101">
        <v>378.75</v>
      </c>
      <c r="N101">
        <v>150240.1</v>
      </c>
      <c r="R101">
        <v>3.165</v>
      </c>
      <c r="S101">
        <v>22247.834999999999</v>
      </c>
      <c r="T101">
        <v>54.663918447471943</v>
      </c>
      <c r="U101" s="2">
        <v>1.0993171296296296E-3</v>
      </c>
      <c r="V101" s="1"/>
      <c r="W101" s="1">
        <v>189833.905</v>
      </c>
      <c r="X101" s="1">
        <v>7843776.6950000003</v>
      </c>
      <c r="Y101" s="1"/>
      <c r="Z101" s="1"/>
      <c r="AA101" s="1"/>
      <c r="AB101" s="1">
        <v>37797.019999999997</v>
      </c>
      <c r="AC101" s="1">
        <v>1496159385.8199999</v>
      </c>
      <c r="AD101" s="1"/>
      <c r="AE101" s="1"/>
      <c r="AF101" s="1"/>
      <c r="AG101" s="1"/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1.0049999999999999</v>
      </c>
      <c r="BS101">
        <v>1.0149999999999999</v>
      </c>
      <c r="BT101">
        <v>1.0249999999999999</v>
      </c>
      <c r="BU101">
        <v>1.075</v>
      </c>
      <c r="BV101">
        <v>1.2250000000000001</v>
      </c>
      <c r="BW101">
        <v>1.7050000000000001</v>
      </c>
      <c r="BX101">
        <v>2.5049999999999999</v>
      </c>
      <c r="BY101">
        <v>9.6349999999999998</v>
      </c>
      <c r="BZ101">
        <v>136.69499999999999</v>
      </c>
      <c r="CA101">
        <v>26734.395</v>
      </c>
      <c r="CB101">
        <v>136.69499999999999</v>
      </c>
      <c r="CC101">
        <v>26734.395</v>
      </c>
      <c r="CH101">
        <v>1.2350000000000001</v>
      </c>
      <c r="CI101">
        <v>1.7949999999999999</v>
      </c>
      <c r="CJ101">
        <v>2</v>
      </c>
      <c r="CK101">
        <v>5.77</v>
      </c>
      <c r="CL101">
        <v>2.2450000000000001</v>
      </c>
      <c r="CM101">
        <v>7.4550000000000001</v>
      </c>
      <c r="CN101">
        <v>2.2999999999999998</v>
      </c>
      <c r="CO101">
        <v>7.78</v>
      </c>
      <c r="CP101">
        <v>2.375</v>
      </c>
      <c r="CQ101">
        <v>8.2949999999999999</v>
      </c>
      <c r="CR101">
        <v>2.4950000000000001</v>
      </c>
      <c r="CS101">
        <v>9.4149999999999991</v>
      </c>
      <c r="CT101">
        <v>2.6349999999999998</v>
      </c>
      <c r="CU101">
        <v>10.865</v>
      </c>
      <c r="CV101">
        <v>2.7650000000000001</v>
      </c>
      <c r="CW101">
        <v>12.125</v>
      </c>
      <c r="CX101">
        <v>2.8650000000000002</v>
      </c>
      <c r="CY101">
        <v>12.925000000000001</v>
      </c>
      <c r="CZ101">
        <v>3.0249999999999999</v>
      </c>
      <c r="DA101">
        <v>14.525</v>
      </c>
      <c r="DB101">
        <v>3.4550000000000001</v>
      </c>
      <c r="DC101">
        <v>20.305</v>
      </c>
      <c r="DD101">
        <v>4.0149999999999997</v>
      </c>
      <c r="DE101">
        <v>27.875</v>
      </c>
      <c r="DF101">
        <v>4.54</v>
      </c>
      <c r="DG101">
        <v>36.81</v>
      </c>
      <c r="DH101">
        <v>5.1550000000000002</v>
      </c>
      <c r="DI101">
        <v>48.844999999999999</v>
      </c>
      <c r="DJ101">
        <v>6.26</v>
      </c>
      <c r="DK101">
        <v>74.13</v>
      </c>
      <c r="DL101">
        <v>7.6449999999999996</v>
      </c>
      <c r="DM101">
        <v>114.235</v>
      </c>
      <c r="DN101">
        <v>9.4499999999999993</v>
      </c>
      <c r="DO101">
        <v>171.15</v>
      </c>
      <c r="DP101">
        <v>12.175000000000001</v>
      </c>
      <c r="DQ101">
        <v>277.30500000000001</v>
      </c>
      <c r="DR101">
        <v>18</v>
      </c>
      <c r="DS101">
        <v>655.29999999999995</v>
      </c>
      <c r="DT101">
        <v>27.065000000000001</v>
      </c>
      <c r="DU101">
        <v>1457.9349999999999</v>
      </c>
      <c r="DV101">
        <v>58.755000000000003</v>
      </c>
      <c r="DW101">
        <v>6516.9250000000002</v>
      </c>
      <c r="DX101">
        <v>193.81</v>
      </c>
      <c r="DY101">
        <v>72606.009999999995</v>
      </c>
      <c r="DZ101">
        <v>13616.71</v>
      </c>
      <c r="EA101">
        <v>265862985.46000001</v>
      </c>
      <c r="EB101">
        <v>13616.71</v>
      </c>
      <c r="EC101">
        <v>265862985.46000001</v>
      </c>
      <c r="EH101">
        <v>-25.67224999999987</v>
      </c>
      <c r="EI101">
        <v>-13.697400000000037</v>
      </c>
      <c r="EJ101">
        <v>-11.963950000000043</v>
      </c>
      <c r="EK101">
        <v>-11.63930000000005</v>
      </c>
      <c r="EL101">
        <v>-11.351550000000055</v>
      </c>
      <c r="EM101">
        <v>-10.801450000000054</v>
      </c>
      <c r="EN101">
        <v>-10.446450000000057</v>
      </c>
      <c r="EO101">
        <v>-9.808450000000061</v>
      </c>
      <c r="EP101">
        <v>-9.4771000000000587</v>
      </c>
      <c r="EQ101">
        <v>-8.9966500000000611</v>
      </c>
      <c r="ER101">
        <v>-8.176750000000073</v>
      </c>
      <c r="ES101">
        <v>-7.5439000000000593</v>
      </c>
      <c r="ET101">
        <v>-6.8594000000000541</v>
      </c>
      <c r="EU101">
        <v>-6.3169500000000589</v>
      </c>
      <c r="EV101">
        <v>-5.5466000000000646</v>
      </c>
      <c r="EW101">
        <v>-4.9317500000000614</v>
      </c>
      <c r="EX101">
        <v>-4.2617000000000607</v>
      </c>
      <c r="EY101">
        <v>-3.5077500000000588</v>
      </c>
      <c r="EZ101">
        <v>-2.8105500000000552</v>
      </c>
      <c r="FA101">
        <v>-2.2166000000000525</v>
      </c>
      <c r="FB101">
        <v>-1.5030000000000434</v>
      </c>
      <c r="FC101">
        <v>-0.74515000000003384</v>
      </c>
      <c r="FD101">
        <v>1.0000000000000036E-100</v>
      </c>
      <c r="FE101">
        <v>1.0000000000000036E-100</v>
      </c>
      <c r="FG101">
        <v>200</v>
      </c>
      <c r="FH101">
        <v>200</v>
      </c>
      <c r="FI101">
        <v>200</v>
      </c>
      <c r="FJ101">
        <v>200</v>
      </c>
      <c r="FK101">
        <v>200</v>
      </c>
      <c r="FL101">
        <v>200</v>
      </c>
      <c r="FM101">
        <v>200</v>
      </c>
      <c r="FN101">
        <v>200</v>
      </c>
      <c r="FO101">
        <v>200</v>
      </c>
      <c r="FP101">
        <v>200</v>
      </c>
      <c r="FQ101">
        <v>200</v>
      </c>
      <c r="FR101">
        <v>200</v>
      </c>
      <c r="FS101">
        <v>200</v>
      </c>
      <c r="FT101">
        <v>200</v>
      </c>
      <c r="FU101">
        <v>200</v>
      </c>
      <c r="FV101">
        <v>200</v>
      </c>
      <c r="FW101">
        <v>200</v>
      </c>
      <c r="FX101">
        <v>200</v>
      </c>
      <c r="FY101">
        <v>200</v>
      </c>
      <c r="FZ101">
        <v>200</v>
      </c>
      <c r="GA101">
        <v>200</v>
      </c>
      <c r="GB101">
        <v>200</v>
      </c>
      <c r="GC101">
        <v>200</v>
      </c>
      <c r="GD101">
        <v>200</v>
      </c>
      <c r="GF101">
        <v>928232.94</v>
      </c>
      <c r="GG101">
        <v>619441.55000000005</v>
      </c>
      <c r="GH101">
        <v>522485.51</v>
      </c>
      <c r="GI101">
        <v>501058.61499999999</v>
      </c>
      <c r="GJ101">
        <v>477874.31</v>
      </c>
      <c r="GK101">
        <v>454518.16499999998</v>
      </c>
      <c r="GL101">
        <v>430615.55</v>
      </c>
      <c r="GM101">
        <v>405538.53499999997</v>
      </c>
      <c r="GN101">
        <v>378871.8</v>
      </c>
      <c r="GO101">
        <v>352200.315</v>
      </c>
      <c r="GP101">
        <v>323819.64500000002</v>
      </c>
      <c r="GQ101">
        <v>293373.27500000002</v>
      </c>
      <c r="GR101">
        <v>262874.69</v>
      </c>
      <c r="GS101">
        <v>230301.63500000001</v>
      </c>
      <c r="GT101">
        <v>196447.25</v>
      </c>
      <c r="GU101">
        <v>162531.44</v>
      </c>
      <c r="GV101">
        <v>130750.53</v>
      </c>
      <c r="GW101">
        <v>99241.97</v>
      </c>
      <c r="GX101">
        <v>71563.63</v>
      </c>
      <c r="GY101">
        <v>45500.495000000003</v>
      </c>
      <c r="GZ101">
        <v>23752.075000000001</v>
      </c>
      <c r="HA101">
        <v>7121.14</v>
      </c>
      <c r="HB101">
        <v>34.51</v>
      </c>
      <c r="HC101">
        <v>34.51</v>
      </c>
      <c r="HE101">
        <v>0</v>
      </c>
      <c r="HF101">
        <v>0</v>
      </c>
      <c r="HL101" t="s">
        <v>242</v>
      </c>
      <c r="HM101">
        <v>91.840377649999979</v>
      </c>
      <c r="HN101">
        <v>8438.798738425965</v>
      </c>
      <c r="HP101">
        <v>2.1863215000000009</v>
      </c>
      <c r="HQ101">
        <v>70.948748253587866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L101" s="4">
        <f t="shared" si="44"/>
        <v>92.844205609762056</v>
      </c>
      <c r="IM101" s="4"/>
      <c r="IN101" s="4">
        <f t="shared" si="32"/>
        <v>2.1761998386031838</v>
      </c>
      <c r="IO101" s="4">
        <f t="shared" si="33"/>
        <v>7.7397109529748365E-3</v>
      </c>
      <c r="IP101" s="4"/>
      <c r="IQ101" s="4"/>
      <c r="IR101" s="4">
        <f t="shared" si="34"/>
        <v>3.9921314987229131E-3</v>
      </c>
      <c r="IS101" s="9">
        <f t="shared" si="35"/>
        <v>0.280479319436434</v>
      </c>
      <c r="IT101">
        <v>48548</v>
      </c>
      <c r="IU101" s="9"/>
      <c r="IV101" s="9">
        <f t="shared" si="36"/>
        <v>0</v>
      </c>
      <c r="IW101" s="9">
        <f t="shared" si="37"/>
        <v>0</v>
      </c>
      <c r="IX101" s="9"/>
      <c r="IY101" s="9">
        <f t="shared" si="48"/>
        <v>2</v>
      </c>
      <c r="IZ101" s="9">
        <f t="shared" si="48"/>
        <v>2</v>
      </c>
      <c r="JA101" s="9">
        <f t="shared" si="46"/>
        <v>2</v>
      </c>
      <c r="JB101" s="9">
        <f t="shared" si="46"/>
        <v>2</v>
      </c>
      <c r="JC101" s="9">
        <f t="shared" si="46"/>
        <v>2</v>
      </c>
      <c r="JD101" s="9">
        <f t="shared" si="46"/>
        <v>2</v>
      </c>
      <c r="JE101" s="9">
        <f t="shared" si="46"/>
        <v>2</v>
      </c>
      <c r="JF101" s="9">
        <f t="shared" si="46"/>
        <v>2</v>
      </c>
      <c r="JG101" s="9">
        <f t="shared" si="46"/>
        <v>2</v>
      </c>
      <c r="JH101" s="9">
        <f t="shared" si="46"/>
        <v>2</v>
      </c>
      <c r="JI101" s="9">
        <f t="shared" si="46"/>
        <v>2</v>
      </c>
      <c r="JJ101" s="9">
        <f t="shared" si="28"/>
        <v>2</v>
      </c>
      <c r="JK101" s="9">
        <f t="shared" si="28"/>
        <v>2</v>
      </c>
      <c r="JL101" s="9">
        <f t="shared" si="28"/>
        <v>2</v>
      </c>
      <c r="JM101" s="9">
        <f t="shared" si="28"/>
        <v>2</v>
      </c>
      <c r="JN101" s="9">
        <f t="shared" si="28"/>
        <v>2</v>
      </c>
      <c r="JO101" s="9">
        <f t="shared" si="26"/>
        <v>2</v>
      </c>
      <c r="JP101" s="9">
        <f t="shared" si="26"/>
        <v>2</v>
      </c>
      <c r="JQ101" s="9">
        <f t="shared" si="26"/>
        <v>2</v>
      </c>
      <c r="JR101" s="9">
        <f t="shared" si="26"/>
        <v>2</v>
      </c>
      <c r="JS101" s="9">
        <f t="shared" si="50"/>
        <v>2</v>
      </c>
      <c r="JT101" s="9">
        <f t="shared" si="50"/>
        <v>2</v>
      </c>
      <c r="JU101" s="9">
        <f t="shared" si="50"/>
        <v>2</v>
      </c>
      <c r="JV101" s="9">
        <f t="shared" si="50"/>
        <v>2</v>
      </c>
      <c r="JW101" s="10">
        <f t="shared" si="38"/>
        <v>9.0368449668525429E-3</v>
      </c>
      <c r="JX101" s="4">
        <f t="shared" si="39"/>
        <v>91.840377649999979</v>
      </c>
      <c r="JY101" s="4">
        <f t="shared" si="40"/>
        <v>4.1437715313495573</v>
      </c>
      <c r="JZ101" s="11">
        <f t="shared" si="41"/>
        <v>91.294829992624699</v>
      </c>
      <c r="KA101" s="11">
        <f t="shared" si="42"/>
        <v>92.38592530737526</v>
      </c>
      <c r="KB101" s="9">
        <f t="shared" si="43"/>
        <v>8.930118112403072E-3</v>
      </c>
      <c r="KC101" s="12">
        <f t="shared" si="45"/>
        <v>4.4917407698139032E-2</v>
      </c>
      <c r="KD101" s="9">
        <v>99</v>
      </c>
      <c r="KE101" s="9">
        <f t="shared" si="49"/>
        <v>9376.0903030303016</v>
      </c>
      <c r="KF101" s="9">
        <f t="shared" si="49"/>
        <v>6256.9853535353541</v>
      </c>
      <c r="KG101" s="9">
        <f t="shared" si="47"/>
        <v>5277.6314141414141</v>
      </c>
      <c r="KH101" s="9">
        <f t="shared" si="47"/>
        <v>5061.1981313131309</v>
      </c>
      <c r="KI101" s="9">
        <f t="shared" si="47"/>
        <v>4827.0132323232319</v>
      </c>
      <c r="KJ101" s="9">
        <f t="shared" si="47"/>
        <v>4591.0925757575751</v>
      </c>
      <c r="KK101" s="9">
        <f t="shared" si="47"/>
        <v>4349.6520202020201</v>
      </c>
      <c r="KL101" s="9">
        <f t="shared" si="47"/>
        <v>4096.3488383838385</v>
      </c>
      <c r="KM101" s="9">
        <f t="shared" si="47"/>
        <v>3826.9878787878788</v>
      </c>
      <c r="KN101" s="9">
        <f t="shared" si="47"/>
        <v>3557.5789393939394</v>
      </c>
      <c r="KO101" s="9">
        <f t="shared" si="47"/>
        <v>3270.9055050505053</v>
      </c>
      <c r="KP101" s="9">
        <f t="shared" si="29"/>
        <v>2963.3664141414142</v>
      </c>
      <c r="KQ101" s="9">
        <f t="shared" si="29"/>
        <v>2655.2998989898988</v>
      </c>
      <c r="KR101" s="9">
        <f t="shared" si="29"/>
        <v>2326.2791414141416</v>
      </c>
      <c r="KS101" s="9">
        <f t="shared" si="29"/>
        <v>1984.3156565656566</v>
      </c>
      <c r="KT101" s="9">
        <f t="shared" si="29"/>
        <v>1641.7317171717173</v>
      </c>
      <c r="KU101" s="9">
        <f t="shared" si="27"/>
        <v>1320.7124242424243</v>
      </c>
      <c r="KV101" s="9">
        <f t="shared" si="27"/>
        <v>1002.4441414141414</v>
      </c>
      <c r="KW101" s="9">
        <f t="shared" si="27"/>
        <v>722.86494949494954</v>
      </c>
      <c r="KX101" s="9">
        <f t="shared" si="27"/>
        <v>459.60095959595964</v>
      </c>
      <c r="KY101" s="9">
        <f t="shared" si="51"/>
        <v>239.91994949494949</v>
      </c>
      <c r="KZ101" s="9">
        <f t="shared" si="51"/>
        <v>71.930707070707072</v>
      </c>
      <c r="LA101" s="9">
        <f t="shared" si="51"/>
        <v>0.34858585858585855</v>
      </c>
      <c r="LB101" s="9">
        <f t="shared" si="51"/>
        <v>0.34858585858585855</v>
      </c>
    </row>
    <row r="102" spans="1:314" x14ac:dyDescent="0.25">
      <c r="A102">
        <v>480</v>
      </c>
      <c r="B102">
        <v>40401</v>
      </c>
      <c r="C102">
        <v>1632240801</v>
      </c>
      <c r="K102">
        <v>408.95499999999998</v>
      </c>
      <c r="L102">
        <v>167244.26500000001</v>
      </c>
      <c r="M102">
        <v>386.96499999999997</v>
      </c>
      <c r="N102">
        <v>153616.73499999999</v>
      </c>
      <c r="R102">
        <v>3.01</v>
      </c>
      <c r="S102">
        <v>22234.494999999999</v>
      </c>
      <c r="T102">
        <v>54.624256598157764</v>
      </c>
      <c r="U102" s="2">
        <v>1.1309837962962964E-3</v>
      </c>
      <c r="V102" s="1"/>
      <c r="W102" s="1">
        <v>189572.065</v>
      </c>
      <c r="X102" s="1">
        <v>7829764.0250000004</v>
      </c>
      <c r="Y102" s="1"/>
      <c r="Z102" s="1"/>
      <c r="AA102" s="1"/>
      <c r="AB102" s="1">
        <v>38610.699999999997</v>
      </c>
      <c r="AC102" s="1">
        <v>1529297636.3099999</v>
      </c>
      <c r="AD102" s="1"/>
      <c r="AE102" s="1"/>
      <c r="AF102" s="1"/>
      <c r="AG102" s="1"/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1.04</v>
      </c>
      <c r="BU102">
        <v>1.1200000000000001</v>
      </c>
      <c r="BV102">
        <v>1.22</v>
      </c>
      <c r="BW102">
        <v>1.73</v>
      </c>
      <c r="BX102">
        <v>2.29</v>
      </c>
      <c r="BY102">
        <v>7.75</v>
      </c>
      <c r="BZ102">
        <v>132.32</v>
      </c>
      <c r="CA102">
        <v>25413.18</v>
      </c>
      <c r="CB102">
        <v>132.32</v>
      </c>
      <c r="CC102">
        <v>25413.18</v>
      </c>
      <c r="CH102">
        <v>1.25</v>
      </c>
      <c r="CI102">
        <v>1.93</v>
      </c>
      <c r="CJ102">
        <v>1.88</v>
      </c>
      <c r="CK102">
        <v>5.35</v>
      </c>
      <c r="CL102">
        <v>2.38</v>
      </c>
      <c r="CM102">
        <v>9.18</v>
      </c>
      <c r="CN102">
        <v>2.48</v>
      </c>
      <c r="CO102">
        <v>10.01</v>
      </c>
      <c r="CP102">
        <v>2.59</v>
      </c>
      <c r="CQ102">
        <v>10.76</v>
      </c>
      <c r="CR102">
        <v>2.6749999999999998</v>
      </c>
      <c r="CS102">
        <v>11.535</v>
      </c>
      <c r="CT102">
        <v>2.8849999999999998</v>
      </c>
      <c r="CU102">
        <v>14.455</v>
      </c>
      <c r="CV102">
        <v>2.9649999999999999</v>
      </c>
      <c r="CW102">
        <v>15.085000000000001</v>
      </c>
      <c r="CX102">
        <v>3.34</v>
      </c>
      <c r="CY102">
        <v>20.059999999999999</v>
      </c>
      <c r="CZ102">
        <v>3.73</v>
      </c>
      <c r="DA102">
        <v>24.93</v>
      </c>
      <c r="DB102">
        <v>4.0199999999999996</v>
      </c>
      <c r="DC102">
        <v>28.28</v>
      </c>
      <c r="DD102">
        <v>4.37</v>
      </c>
      <c r="DE102">
        <v>32.97</v>
      </c>
      <c r="DF102">
        <v>5.25</v>
      </c>
      <c r="DG102">
        <v>47.66</v>
      </c>
      <c r="DH102">
        <v>6.19</v>
      </c>
      <c r="DI102">
        <v>67.64</v>
      </c>
      <c r="DJ102">
        <v>6.8849999999999998</v>
      </c>
      <c r="DK102">
        <v>81.435000000000002</v>
      </c>
      <c r="DL102">
        <v>8.2449999999999992</v>
      </c>
      <c r="DM102">
        <v>112.925</v>
      </c>
      <c r="DN102">
        <v>10.39</v>
      </c>
      <c r="DO102">
        <v>183.42</v>
      </c>
      <c r="DP102">
        <v>12.815</v>
      </c>
      <c r="DQ102">
        <v>291.77499999999998</v>
      </c>
      <c r="DR102">
        <v>16.96</v>
      </c>
      <c r="DS102">
        <v>513.71</v>
      </c>
      <c r="DT102">
        <v>27.664999999999999</v>
      </c>
      <c r="DU102">
        <v>1532.625</v>
      </c>
      <c r="DV102">
        <v>59.32</v>
      </c>
      <c r="DW102">
        <v>6721.65</v>
      </c>
      <c r="DX102">
        <v>177.31</v>
      </c>
      <c r="DY102">
        <v>56615.99</v>
      </c>
      <c r="DZ102">
        <v>13180.89</v>
      </c>
      <c r="EA102">
        <v>252746507.91</v>
      </c>
      <c r="EB102">
        <v>13180.89</v>
      </c>
      <c r="EC102">
        <v>252746507.91</v>
      </c>
      <c r="EH102">
        <v>-24.960099999999855</v>
      </c>
      <c r="EI102">
        <v>-15.354150000000002</v>
      </c>
      <c r="EJ102">
        <v>-12.54635000000002</v>
      </c>
      <c r="EK102">
        <v>-12.083250000000023</v>
      </c>
      <c r="EL102">
        <v>-11.776500000000032</v>
      </c>
      <c r="EM102">
        <v>-11.456300000000038</v>
      </c>
      <c r="EN102">
        <v>-10.922700000000042</v>
      </c>
      <c r="EO102">
        <v>-10.668650000000044</v>
      </c>
      <c r="EP102">
        <v>-9.961250000000053</v>
      </c>
      <c r="EQ102">
        <v>-9.1305500000000599</v>
      </c>
      <c r="ER102">
        <v>-8.6702500000000615</v>
      </c>
      <c r="ES102">
        <v>-7.9633500000000641</v>
      </c>
      <c r="ET102">
        <v>-7.3170500000000711</v>
      </c>
      <c r="EU102">
        <v>-6.5091500000000622</v>
      </c>
      <c r="EV102">
        <v>-5.8636500000000664</v>
      </c>
      <c r="EW102">
        <v>-5.0286000000000692</v>
      </c>
      <c r="EX102">
        <v>-4.2696500000000661</v>
      </c>
      <c r="EY102">
        <v>-3.677800000000067</v>
      </c>
      <c r="EZ102">
        <v>-3.0729000000000664</v>
      </c>
      <c r="FA102">
        <v>-2.2921000000000511</v>
      </c>
      <c r="FB102">
        <v>-1.4839000000000444</v>
      </c>
      <c r="FC102">
        <v>-0.7468500000000361</v>
      </c>
      <c r="FD102">
        <v>1.0000000000000036E-100</v>
      </c>
      <c r="FE102">
        <v>1.0000000000000036E-100</v>
      </c>
      <c r="FG102">
        <v>200</v>
      </c>
      <c r="FH102">
        <v>200</v>
      </c>
      <c r="FI102">
        <v>200</v>
      </c>
      <c r="FJ102">
        <v>200</v>
      </c>
      <c r="FK102">
        <v>200</v>
      </c>
      <c r="FL102">
        <v>200</v>
      </c>
      <c r="FM102">
        <v>200</v>
      </c>
      <c r="FN102">
        <v>200</v>
      </c>
      <c r="FO102">
        <v>200</v>
      </c>
      <c r="FP102">
        <v>200</v>
      </c>
      <c r="FQ102">
        <v>200</v>
      </c>
      <c r="FR102">
        <v>200</v>
      </c>
      <c r="FS102">
        <v>200</v>
      </c>
      <c r="FT102">
        <v>200</v>
      </c>
      <c r="FU102">
        <v>200</v>
      </c>
      <c r="FV102">
        <v>200</v>
      </c>
      <c r="FW102">
        <v>200</v>
      </c>
      <c r="FX102">
        <v>200</v>
      </c>
      <c r="FY102">
        <v>200</v>
      </c>
      <c r="FZ102">
        <v>200</v>
      </c>
      <c r="GA102">
        <v>200</v>
      </c>
      <c r="GB102">
        <v>200</v>
      </c>
      <c r="GC102">
        <v>200</v>
      </c>
      <c r="GD102">
        <v>200</v>
      </c>
      <c r="GF102">
        <v>961135.94</v>
      </c>
      <c r="GG102">
        <v>640392.55000000005</v>
      </c>
      <c r="GH102">
        <v>539919.51</v>
      </c>
      <c r="GI102">
        <v>517727.61499999999</v>
      </c>
      <c r="GJ102">
        <v>493719.31</v>
      </c>
      <c r="GK102">
        <v>469539.16499999998</v>
      </c>
      <c r="GL102">
        <v>444796.55</v>
      </c>
      <c r="GM102">
        <v>418843.53499999997</v>
      </c>
      <c r="GN102">
        <v>391250.8</v>
      </c>
      <c r="GO102">
        <v>363659.315</v>
      </c>
      <c r="GP102">
        <v>334304.64500000002</v>
      </c>
      <c r="GQ102">
        <v>302820.27500000002</v>
      </c>
      <c r="GR102">
        <v>271287.69</v>
      </c>
      <c r="GS102">
        <v>237618.63500000001</v>
      </c>
      <c r="GT102">
        <v>202634.25</v>
      </c>
      <c r="GU102">
        <v>167602.44</v>
      </c>
      <c r="GV102">
        <v>134791.53</v>
      </c>
      <c r="GW102">
        <v>102278.97</v>
      </c>
      <c r="GX102">
        <v>73732.63</v>
      </c>
      <c r="GY102">
        <v>46865.495000000003</v>
      </c>
      <c r="GZ102">
        <v>24457.075000000001</v>
      </c>
      <c r="HA102">
        <v>7330.14</v>
      </c>
      <c r="HB102">
        <v>35.51</v>
      </c>
      <c r="HC102">
        <v>35.51</v>
      </c>
      <c r="HE102">
        <v>0</v>
      </c>
      <c r="HF102">
        <v>0</v>
      </c>
      <c r="HL102" t="s">
        <v>242</v>
      </c>
      <c r="HM102">
        <v>97.025297904999931</v>
      </c>
      <c r="HN102">
        <v>9415.4837443726647</v>
      </c>
      <c r="HP102">
        <v>2.3649165399999998</v>
      </c>
      <c r="HQ102">
        <v>76.544334931032807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L102" s="4">
        <f t="shared" si="44"/>
        <v>92.710476702815726</v>
      </c>
      <c r="IM102" s="4"/>
      <c r="IN102" s="4">
        <f t="shared" si="32"/>
        <v>2.174762015380665</v>
      </c>
      <c r="IO102" s="4">
        <f t="shared" si="33"/>
        <v>7.3602230074213543E-3</v>
      </c>
      <c r="IP102" s="4"/>
      <c r="IQ102" s="4"/>
      <c r="IR102" s="4">
        <f t="shared" si="34"/>
        <v>3.6521864508022822E-3</v>
      </c>
      <c r="IS102" s="9">
        <f t="shared" si="35"/>
        <v>0.27149663226842985</v>
      </c>
      <c r="IT102">
        <v>48549</v>
      </c>
      <c r="IU102" s="9"/>
      <c r="IV102" s="9">
        <f t="shared" si="36"/>
        <v>0</v>
      </c>
      <c r="IW102" s="9">
        <f t="shared" si="37"/>
        <v>0</v>
      </c>
      <c r="IX102" s="9"/>
      <c r="IY102" s="9">
        <f t="shared" si="48"/>
        <v>2</v>
      </c>
      <c r="IZ102" s="9">
        <f t="shared" si="48"/>
        <v>2</v>
      </c>
      <c r="JA102" s="9">
        <f t="shared" si="46"/>
        <v>2</v>
      </c>
      <c r="JB102" s="9">
        <f t="shared" si="46"/>
        <v>2</v>
      </c>
      <c r="JC102" s="9">
        <f t="shared" si="46"/>
        <v>2</v>
      </c>
      <c r="JD102" s="9">
        <f t="shared" si="46"/>
        <v>2</v>
      </c>
      <c r="JE102" s="9">
        <f t="shared" si="46"/>
        <v>2</v>
      </c>
      <c r="JF102" s="9">
        <f t="shared" si="46"/>
        <v>2</v>
      </c>
      <c r="JG102" s="9">
        <f t="shared" si="46"/>
        <v>2</v>
      </c>
      <c r="JH102" s="9">
        <f t="shared" si="46"/>
        <v>2</v>
      </c>
      <c r="JI102" s="9">
        <f t="shared" si="46"/>
        <v>2</v>
      </c>
      <c r="JJ102" s="9">
        <f t="shared" si="28"/>
        <v>2</v>
      </c>
      <c r="JK102" s="9">
        <f t="shared" si="28"/>
        <v>2</v>
      </c>
      <c r="JL102" s="9">
        <f t="shared" si="28"/>
        <v>2</v>
      </c>
      <c r="JM102" s="9">
        <f t="shared" si="28"/>
        <v>2</v>
      </c>
      <c r="JN102" s="9">
        <f t="shared" si="28"/>
        <v>2</v>
      </c>
      <c r="JO102" s="9">
        <f t="shared" si="26"/>
        <v>2</v>
      </c>
      <c r="JP102" s="9">
        <f t="shared" si="26"/>
        <v>2</v>
      </c>
      <c r="JQ102" s="9">
        <f t="shared" si="26"/>
        <v>2</v>
      </c>
      <c r="JR102" s="9">
        <f t="shared" si="26"/>
        <v>2</v>
      </c>
      <c r="JS102" s="9">
        <f t="shared" si="50"/>
        <v>2</v>
      </c>
      <c r="JT102" s="9">
        <f t="shared" si="50"/>
        <v>2</v>
      </c>
      <c r="JU102" s="9">
        <f t="shared" si="50"/>
        <v>2</v>
      </c>
      <c r="JV102" s="9">
        <f t="shared" si="50"/>
        <v>2</v>
      </c>
      <c r="JW102" s="10">
        <f t="shared" si="38"/>
        <v>9.52297132166691E-3</v>
      </c>
      <c r="JX102" s="4">
        <f t="shared" si="39"/>
        <v>97.025297904999931</v>
      </c>
      <c r="JY102" s="4">
        <f t="shared" si="40"/>
        <v>1.5753108186800091</v>
      </c>
      <c r="JZ102" s="11">
        <f t="shared" si="41"/>
        <v>96.688927388692576</v>
      </c>
      <c r="KA102" s="11">
        <f t="shared" si="42"/>
        <v>97.361668421307286</v>
      </c>
      <c r="KB102" s="9">
        <f t="shared" si="43"/>
        <v>9.457170337928875E-3</v>
      </c>
      <c r="KC102" s="12">
        <f t="shared" si="45"/>
        <v>4.7450354148989467E-2</v>
      </c>
      <c r="KD102" s="9">
        <v>100</v>
      </c>
      <c r="KE102" s="9">
        <f t="shared" si="49"/>
        <v>9611.3593999999994</v>
      </c>
      <c r="KF102" s="9">
        <f t="shared" si="49"/>
        <v>6403.9255000000003</v>
      </c>
      <c r="KG102" s="9">
        <f t="shared" si="47"/>
        <v>5399.1950999999999</v>
      </c>
      <c r="KH102" s="9">
        <f t="shared" si="47"/>
        <v>5177.2761499999997</v>
      </c>
      <c r="KI102" s="9">
        <f t="shared" si="47"/>
        <v>4937.1931000000004</v>
      </c>
      <c r="KJ102" s="9">
        <f t="shared" si="47"/>
        <v>4695.3916499999996</v>
      </c>
      <c r="KK102" s="9">
        <f t="shared" si="47"/>
        <v>4447.9655000000002</v>
      </c>
      <c r="KL102" s="9">
        <f t="shared" si="47"/>
        <v>4188.4353499999997</v>
      </c>
      <c r="KM102" s="9">
        <f t="shared" si="47"/>
        <v>3912.5079999999998</v>
      </c>
      <c r="KN102" s="9">
        <f t="shared" si="47"/>
        <v>3636.5931500000002</v>
      </c>
      <c r="KO102" s="9">
        <f t="shared" si="47"/>
        <v>3343.0464500000003</v>
      </c>
      <c r="KP102" s="9">
        <f t="shared" si="29"/>
        <v>3028.2027500000004</v>
      </c>
      <c r="KQ102" s="9">
        <f t="shared" si="29"/>
        <v>2712.8769000000002</v>
      </c>
      <c r="KR102" s="9">
        <f t="shared" si="29"/>
        <v>2376.1863499999999</v>
      </c>
      <c r="KS102" s="9">
        <f t="shared" si="29"/>
        <v>2026.3425</v>
      </c>
      <c r="KT102" s="9">
        <f t="shared" si="29"/>
        <v>1676.0244</v>
      </c>
      <c r="KU102" s="9">
        <f t="shared" si="27"/>
        <v>1347.9152999999999</v>
      </c>
      <c r="KV102" s="9">
        <f t="shared" si="27"/>
        <v>1022.7897</v>
      </c>
      <c r="KW102" s="9">
        <f t="shared" si="27"/>
        <v>737.32630000000006</v>
      </c>
      <c r="KX102" s="9">
        <f t="shared" si="27"/>
        <v>468.65495000000004</v>
      </c>
      <c r="KY102" s="9">
        <f t="shared" si="51"/>
        <v>244.57075</v>
      </c>
      <c r="KZ102" s="9">
        <f t="shared" si="51"/>
        <v>73.301400000000001</v>
      </c>
      <c r="LA102" s="9">
        <f t="shared" si="51"/>
        <v>0.35509999999999997</v>
      </c>
      <c r="LB102" s="9">
        <f t="shared" si="51"/>
        <v>0.35509999999999997</v>
      </c>
    </row>
    <row r="103" spans="1:314" x14ac:dyDescent="0.25">
      <c r="A103">
        <v>490</v>
      </c>
      <c r="B103">
        <v>40401</v>
      </c>
      <c r="C103">
        <v>1632240801</v>
      </c>
      <c r="K103">
        <v>408.97500000000002</v>
      </c>
      <c r="L103">
        <v>167260.625</v>
      </c>
      <c r="M103">
        <v>380.31</v>
      </c>
      <c r="N103">
        <v>150700.94</v>
      </c>
      <c r="R103">
        <v>3.13</v>
      </c>
      <c r="S103">
        <v>22242.895</v>
      </c>
      <c r="T103">
        <v>54.659164909360825</v>
      </c>
      <c r="U103" s="2">
        <v>1.0259143518518519E-3</v>
      </c>
      <c r="V103" s="1"/>
      <c r="W103" s="1">
        <v>189768.68</v>
      </c>
      <c r="X103" s="1">
        <v>7840825.7800000003</v>
      </c>
      <c r="Y103" s="1"/>
      <c r="Z103" s="1"/>
      <c r="AA103" s="1"/>
      <c r="AB103" s="1">
        <v>37952.605000000003</v>
      </c>
      <c r="AC103" s="1">
        <v>1500731542.5250001</v>
      </c>
      <c r="AD103" s="1"/>
      <c r="AE103" s="1"/>
      <c r="AF103" s="1"/>
      <c r="AG103" s="1"/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1.0049999999999999</v>
      </c>
      <c r="BS103">
        <v>1.0149999999999999</v>
      </c>
      <c r="BT103">
        <v>1.08</v>
      </c>
      <c r="BU103">
        <v>1.25</v>
      </c>
      <c r="BV103">
        <v>1.26</v>
      </c>
      <c r="BW103">
        <v>1.86</v>
      </c>
      <c r="BX103">
        <v>2.5049999999999999</v>
      </c>
      <c r="BY103">
        <v>9.6850000000000005</v>
      </c>
      <c r="BZ103">
        <v>120.80500000000001</v>
      </c>
      <c r="CA103">
        <v>21658.294999999998</v>
      </c>
      <c r="CB103">
        <v>120.80500000000001</v>
      </c>
      <c r="CC103">
        <v>21658.294999999998</v>
      </c>
      <c r="CH103">
        <v>1.2</v>
      </c>
      <c r="CI103">
        <v>1.66</v>
      </c>
      <c r="CJ103">
        <v>1.85</v>
      </c>
      <c r="CK103">
        <v>4.92</v>
      </c>
      <c r="CL103">
        <v>2.33</v>
      </c>
      <c r="CM103">
        <v>8.64</v>
      </c>
      <c r="CN103">
        <v>2.38</v>
      </c>
      <c r="CO103">
        <v>9.02</v>
      </c>
      <c r="CP103">
        <v>2.56</v>
      </c>
      <c r="CQ103">
        <v>10.66</v>
      </c>
      <c r="CR103">
        <v>2.76</v>
      </c>
      <c r="CS103">
        <v>12.68</v>
      </c>
      <c r="CT103">
        <v>2.8149999999999999</v>
      </c>
      <c r="CU103">
        <v>12.984999999999999</v>
      </c>
      <c r="CV103">
        <v>3.02</v>
      </c>
      <c r="CW103">
        <v>15.23</v>
      </c>
      <c r="CX103">
        <v>3.23</v>
      </c>
      <c r="CY103">
        <v>17.87</v>
      </c>
      <c r="CZ103">
        <v>3.54</v>
      </c>
      <c r="DA103">
        <v>21.72</v>
      </c>
      <c r="DB103">
        <v>3.88</v>
      </c>
      <c r="DC103">
        <v>25.19</v>
      </c>
      <c r="DD103">
        <v>4.3049999999999997</v>
      </c>
      <c r="DE103">
        <v>33.265000000000001</v>
      </c>
      <c r="DF103">
        <v>5.17</v>
      </c>
      <c r="DG103">
        <v>47.52</v>
      </c>
      <c r="DH103">
        <v>5.65</v>
      </c>
      <c r="DI103">
        <v>57.98</v>
      </c>
      <c r="DJ103">
        <v>6.625</v>
      </c>
      <c r="DK103">
        <v>76.724999999999994</v>
      </c>
      <c r="DL103">
        <v>8.3000000000000007</v>
      </c>
      <c r="DM103">
        <v>131.44999999999999</v>
      </c>
      <c r="DN103">
        <v>10.96</v>
      </c>
      <c r="DO103">
        <v>236.82</v>
      </c>
      <c r="DP103">
        <v>14.57</v>
      </c>
      <c r="DQ103">
        <v>447.52</v>
      </c>
      <c r="DR103">
        <v>20.6</v>
      </c>
      <c r="DS103">
        <v>820.64</v>
      </c>
      <c r="DT103">
        <v>36.69</v>
      </c>
      <c r="DU103">
        <v>2777.08</v>
      </c>
      <c r="DV103">
        <v>65.709999999999994</v>
      </c>
      <c r="DW103">
        <v>7935.61</v>
      </c>
      <c r="DX103">
        <v>198.15</v>
      </c>
      <c r="DY103">
        <v>73262.63</v>
      </c>
      <c r="DZ103">
        <v>12029.655000000001</v>
      </c>
      <c r="EA103">
        <v>215341587.17500001</v>
      </c>
      <c r="EB103">
        <v>12029.655000000001</v>
      </c>
      <c r="EC103">
        <v>215341587.17500001</v>
      </c>
      <c r="EH103">
        <v>-24.826399999999872</v>
      </c>
      <c r="EI103">
        <v>-15.543050000000003</v>
      </c>
      <c r="EJ103">
        <v>-12.768650000000031</v>
      </c>
      <c r="EK103">
        <v>-12.547700000000034</v>
      </c>
      <c r="EL103">
        <v>-11.789100000000035</v>
      </c>
      <c r="EM103">
        <v>-11.165200000000045</v>
      </c>
      <c r="EN103">
        <v>-10.812200000000049</v>
      </c>
      <c r="EO103">
        <v>-10.138800000000048</v>
      </c>
      <c r="EP103">
        <v>-9.5963500000000543</v>
      </c>
      <c r="EQ103">
        <v>-8.9748500000000586</v>
      </c>
      <c r="ER103">
        <v>-8.2297500000000596</v>
      </c>
      <c r="ES103">
        <v>-7.7164000000000614</v>
      </c>
      <c r="ET103">
        <v>-7.0311500000000668</v>
      </c>
      <c r="EU103">
        <v>-6.5763500000000672</v>
      </c>
      <c r="EV103">
        <v>-5.8778000000000672</v>
      </c>
      <c r="EW103">
        <v>-5.1439000000000714</v>
      </c>
      <c r="EX103">
        <v>-4.454100000000067</v>
      </c>
      <c r="EY103">
        <v>-3.841800000000072</v>
      </c>
      <c r="EZ103">
        <v>-3.1035500000000651</v>
      </c>
      <c r="FA103">
        <v>-2.2439500000000554</v>
      </c>
      <c r="FB103">
        <v>-1.4927000000000503</v>
      </c>
      <c r="FC103">
        <v>-0.76390000000004088</v>
      </c>
      <c r="FD103">
        <v>1.0000000000000036E-100</v>
      </c>
      <c r="FE103">
        <v>1.0000000000000036E-100</v>
      </c>
      <c r="FG103">
        <v>200</v>
      </c>
      <c r="FH103">
        <v>200</v>
      </c>
      <c r="FI103">
        <v>200</v>
      </c>
      <c r="FJ103">
        <v>200</v>
      </c>
      <c r="FK103">
        <v>200</v>
      </c>
      <c r="FL103">
        <v>200</v>
      </c>
      <c r="FM103">
        <v>200</v>
      </c>
      <c r="FN103">
        <v>200</v>
      </c>
      <c r="FO103">
        <v>200</v>
      </c>
      <c r="FP103">
        <v>200</v>
      </c>
      <c r="FQ103">
        <v>200</v>
      </c>
      <c r="FR103">
        <v>200</v>
      </c>
      <c r="FS103">
        <v>200</v>
      </c>
      <c r="FT103">
        <v>200</v>
      </c>
      <c r="FU103">
        <v>200</v>
      </c>
      <c r="FV103">
        <v>200</v>
      </c>
      <c r="FW103">
        <v>200</v>
      </c>
      <c r="FX103">
        <v>200</v>
      </c>
      <c r="FY103">
        <v>200</v>
      </c>
      <c r="FZ103">
        <v>200</v>
      </c>
      <c r="GA103">
        <v>200</v>
      </c>
      <c r="GB103">
        <v>200</v>
      </c>
      <c r="GC103">
        <v>200</v>
      </c>
      <c r="GD103">
        <v>200</v>
      </c>
      <c r="GF103">
        <v>994038.94</v>
      </c>
      <c r="GG103">
        <v>661343.55000000005</v>
      </c>
      <c r="GH103">
        <v>557353.51</v>
      </c>
      <c r="GI103">
        <v>534396.61499999999</v>
      </c>
      <c r="GJ103">
        <v>509564.31</v>
      </c>
      <c r="GK103">
        <v>484560.16499999998</v>
      </c>
      <c r="GL103">
        <v>458977.55</v>
      </c>
      <c r="GM103">
        <v>432148.53499999997</v>
      </c>
      <c r="GN103">
        <v>403629.8</v>
      </c>
      <c r="GO103">
        <v>375118.315</v>
      </c>
      <c r="GP103">
        <v>344789.64500000002</v>
      </c>
      <c r="GQ103">
        <v>312267.27500000002</v>
      </c>
      <c r="GR103">
        <v>279700.69</v>
      </c>
      <c r="GS103">
        <v>244935.63500000001</v>
      </c>
      <c r="GT103">
        <v>208821.25</v>
      </c>
      <c r="GU103">
        <v>172673.44</v>
      </c>
      <c r="GV103">
        <v>138832.53</v>
      </c>
      <c r="GW103">
        <v>105315.97</v>
      </c>
      <c r="GX103">
        <v>75901.63</v>
      </c>
      <c r="GY103">
        <v>48230.495000000003</v>
      </c>
      <c r="GZ103">
        <v>25162.075000000001</v>
      </c>
      <c r="HA103">
        <v>7539.14</v>
      </c>
      <c r="HB103">
        <v>36.51</v>
      </c>
      <c r="HC103">
        <v>36.51</v>
      </c>
      <c r="HE103">
        <v>0</v>
      </c>
      <c r="HF103">
        <v>0</v>
      </c>
      <c r="HL103" t="s">
        <v>242</v>
      </c>
      <c r="HM103">
        <v>94.474122449999996</v>
      </c>
      <c r="HN103">
        <v>8935.1278634621394</v>
      </c>
      <c r="HP103">
        <v>2.3516206499999992</v>
      </c>
      <c r="HQ103">
        <v>82.081862285629711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L103" s="4">
        <f t="shared" si="44"/>
        <v>92.802093037471721</v>
      </c>
      <c r="IM103" s="4"/>
      <c r="IN103" s="4">
        <f t="shared" si="32"/>
        <v>2.1754772296595148</v>
      </c>
      <c r="IO103" s="4">
        <f t="shared" si="33"/>
        <v>7.6532795403141994E-3</v>
      </c>
      <c r="IP103" s="4"/>
      <c r="IQ103" s="4"/>
      <c r="IR103" s="4">
        <f t="shared" si="34"/>
        <v>4.0813594232749746E-3</v>
      </c>
      <c r="IS103" s="9">
        <f t="shared" si="35"/>
        <v>0.24777868177136975</v>
      </c>
      <c r="IT103">
        <v>48550</v>
      </c>
      <c r="IU103" s="9"/>
      <c r="IV103" s="9">
        <f t="shared" si="36"/>
        <v>0</v>
      </c>
      <c r="IW103" s="9">
        <f t="shared" si="37"/>
        <v>0</v>
      </c>
      <c r="IX103" s="9"/>
      <c r="IY103" s="9">
        <f t="shared" si="48"/>
        <v>2</v>
      </c>
      <c r="IZ103" s="9">
        <f t="shared" si="48"/>
        <v>2</v>
      </c>
      <c r="JA103" s="9">
        <f t="shared" si="46"/>
        <v>2</v>
      </c>
      <c r="JB103" s="9">
        <f t="shared" si="46"/>
        <v>2</v>
      </c>
      <c r="JC103" s="9">
        <f t="shared" si="46"/>
        <v>2</v>
      </c>
      <c r="JD103" s="9">
        <f t="shared" si="46"/>
        <v>2</v>
      </c>
      <c r="JE103" s="9">
        <f t="shared" si="46"/>
        <v>2</v>
      </c>
      <c r="JF103" s="9">
        <f t="shared" si="46"/>
        <v>2</v>
      </c>
      <c r="JG103" s="9">
        <f t="shared" si="46"/>
        <v>2</v>
      </c>
      <c r="JH103" s="9">
        <f t="shared" si="46"/>
        <v>2</v>
      </c>
      <c r="JI103" s="9">
        <f t="shared" si="46"/>
        <v>2</v>
      </c>
      <c r="JJ103" s="9">
        <f t="shared" si="46"/>
        <v>2</v>
      </c>
      <c r="JK103" s="9">
        <f t="shared" si="46"/>
        <v>2</v>
      </c>
      <c r="JL103" s="9">
        <f t="shared" si="46"/>
        <v>2</v>
      </c>
      <c r="JM103" s="9">
        <f t="shared" ref="JM103:JU149" si="52">FU103/100</f>
        <v>2</v>
      </c>
      <c r="JN103" s="9">
        <f t="shared" si="52"/>
        <v>2</v>
      </c>
      <c r="JO103" s="9">
        <f t="shared" si="26"/>
        <v>2</v>
      </c>
      <c r="JP103" s="9">
        <f t="shared" si="26"/>
        <v>2</v>
      </c>
      <c r="JQ103" s="9">
        <f t="shared" si="26"/>
        <v>2</v>
      </c>
      <c r="JR103" s="9">
        <f t="shared" si="26"/>
        <v>2</v>
      </c>
      <c r="JS103" s="9">
        <f t="shared" si="50"/>
        <v>2</v>
      </c>
      <c r="JT103" s="9">
        <f t="shared" si="50"/>
        <v>2</v>
      </c>
      <c r="JU103" s="9">
        <f t="shared" si="50"/>
        <v>2</v>
      </c>
      <c r="JV103" s="9">
        <f t="shared" si="50"/>
        <v>2</v>
      </c>
      <c r="JW103" s="10">
        <f t="shared" si="38"/>
        <v>9.3220100456336066E-3</v>
      </c>
      <c r="JX103" s="4">
        <f t="shared" si="39"/>
        <v>94.474122449999996</v>
      </c>
      <c r="JY103" s="4">
        <f t="shared" si="40"/>
        <v>9.7680507645454782</v>
      </c>
      <c r="JZ103" s="11">
        <f t="shared" si="41"/>
        <v>93.636518439674887</v>
      </c>
      <c r="KA103" s="11">
        <f t="shared" si="42"/>
        <v>95.311726460325104</v>
      </c>
      <c r="KB103" s="9">
        <f t="shared" si="43"/>
        <v>9.1581655054391968E-3</v>
      </c>
      <c r="KC103" s="12">
        <f t="shared" si="45"/>
        <v>4.6200438877682007E-2</v>
      </c>
      <c r="KD103" s="9">
        <v>101</v>
      </c>
      <c r="KE103" s="9">
        <f t="shared" si="49"/>
        <v>9841.9697029702966</v>
      </c>
      <c r="KF103" s="9">
        <f t="shared" si="49"/>
        <v>6547.9559405940599</v>
      </c>
      <c r="KG103" s="9">
        <f t="shared" si="47"/>
        <v>5518.3515841584158</v>
      </c>
      <c r="KH103" s="9">
        <f t="shared" si="47"/>
        <v>5291.0555940594058</v>
      </c>
      <c r="KI103" s="9">
        <f t="shared" si="47"/>
        <v>5045.1911881188116</v>
      </c>
      <c r="KJ103" s="9">
        <f t="shared" si="47"/>
        <v>4797.6253960396034</v>
      </c>
      <c r="KK103" s="9">
        <f t="shared" si="47"/>
        <v>4544.3321782178218</v>
      </c>
      <c r="KL103" s="9">
        <f t="shared" si="47"/>
        <v>4278.6983663366336</v>
      </c>
      <c r="KM103" s="9">
        <f t="shared" si="47"/>
        <v>3996.3346534653465</v>
      </c>
      <c r="KN103" s="9">
        <f t="shared" si="47"/>
        <v>3714.0427227722771</v>
      </c>
      <c r="KO103" s="9">
        <f t="shared" si="47"/>
        <v>3413.758861386139</v>
      </c>
      <c r="KP103" s="9">
        <f t="shared" si="47"/>
        <v>3091.7551980198023</v>
      </c>
      <c r="KQ103" s="9">
        <f t="shared" si="47"/>
        <v>2769.3137623762377</v>
      </c>
      <c r="KR103" s="9">
        <f t="shared" si="47"/>
        <v>2425.1052970297033</v>
      </c>
      <c r="KS103" s="9">
        <f t="shared" ref="KS103:LA149" si="53">GT103/$KD103</f>
        <v>2067.5371287128714</v>
      </c>
      <c r="KT103" s="9">
        <f t="shared" si="53"/>
        <v>1709.6380198019801</v>
      </c>
      <c r="KU103" s="9">
        <f t="shared" si="27"/>
        <v>1374.579504950495</v>
      </c>
      <c r="KV103" s="9">
        <f t="shared" si="27"/>
        <v>1042.7323762376238</v>
      </c>
      <c r="KW103" s="9">
        <f t="shared" si="27"/>
        <v>751.50128712871287</v>
      </c>
      <c r="KX103" s="9">
        <f t="shared" si="27"/>
        <v>477.52965346534654</v>
      </c>
      <c r="KY103" s="9">
        <f t="shared" si="51"/>
        <v>249.12945544554455</v>
      </c>
      <c r="KZ103" s="9">
        <f t="shared" si="51"/>
        <v>74.644950495049514</v>
      </c>
      <c r="LA103" s="9">
        <f t="shared" si="51"/>
        <v>0.36148514851485147</v>
      </c>
      <c r="LB103" s="9">
        <f t="shared" si="51"/>
        <v>0.36148514851485147</v>
      </c>
    </row>
    <row r="104" spans="1:314" x14ac:dyDescent="0.25">
      <c r="A104">
        <v>500</v>
      </c>
      <c r="B104">
        <v>40401</v>
      </c>
      <c r="C104">
        <v>1632240801</v>
      </c>
      <c r="K104">
        <v>408.97500000000002</v>
      </c>
      <c r="L104">
        <v>167260.64499999999</v>
      </c>
      <c r="M104">
        <v>384.94499999999999</v>
      </c>
      <c r="N104">
        <v>152807.52499999999</v>
      </c>
      <c r="R104">
        <v>3.02</v>
      </c>
      <c r="S104">
        <v>22249.814999999999</v>
      </c>
      <c r="T104">
        <v>54.660262849167765</v>
      </c>
      <c r="U104" s="2">
        <v>1.0087384259259259E-3</v>
      </c>
      <c r="V104" s="1"/>
      <c r="W104" s="1">
        <v>189852.715</v>
      </c>
      <c r="X104" s="1">
        <v>7839900.625</v>
      </c>
      <c r="Y104" s="1"/>
      <c r="Z104" s="1"/>
      <c r="AA104" s="1"/>
      <c r="AB104" s="1">
        <v>38406.964999999997</v>
      </c>
      <c r="AC104" s="1">
        <v>1521065088.7249999</v>
      </c>
      <c r="AD104" s="1"/>
      <c r="AE104" s="1"/>
      <c r="AF104" s="1"/>
      <c r="AG104" s="1"/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1.04</v>
      </c>
      <c r="BU104">
        <v>1.1200000000000001</v>
      </c>
      <c r="BV104">
        <v>1.17</v>
      </c>
      <c r="BW104">
        <v>1.54</v>
      </c>
      <c r="BX104">
        <v>2.375</v>
      </c>
      <c r="BY104">
        <v>8.1850000000000005</v>
      </c>
      <c r="BZ104">
        <v>123.68</v>
      </c>
      <c r="CA104">
        <v>23611.39</v>
      </c>
      <c r="CB104">
        <v>123.68</v>
      </c>
      <c r="CC104">
        <v>23611.39</v>
      </c>
      <c r="CH104">
        <v>1.24</v>
      </c>
      <c r="CI104">
        <v>1.82</v>
      </c>
      <c r="CJ104">
        <v>1.9750000000000001</v>
      </c>
      <c r="CK104">
        <v>5.8650000000000002</v>
      </c>
      <c r="CL104">
        <v>2.42</v>
      </c>
      <c r="CM104">
        <v>9.5500000000000007</v>
      </c>
      <c r="CN104">
        <v>2.58</v>
      </c>
      <c r="CO104">
        <v>11.46</v>
      </c>
      <c r="CP104">
        <v>2.62</v>
      </c>
      <c r="CQ104">
        <v>11.71</v>
      </c>
      <c r="CR104">
        <v>2.8450000000000002</v>
      </c>
      <c r="CS104">
        <v>14.275</v>
      </c>
      <c r="CT104">
        <v>2.96</v>
      </c>
      <c r="CU104">
        <v>15.24</v>
      </c>
      <c r="CV104">
        <v>3.1</v>
      </c>
      <c r="CW104">
        <v>16.41</v>
      </c>
      <c r="CX104">
        <v>3.33</v>
      </c>
      <c r="CY104">
        <v>18.579999999999998</v>
      </c>
      <c r="CZ104">
        <v>3.52</v>
      </c>
      <c r="DA104">
        <v>20.16</v>
      </c>
      <c r="DB104">
        <v>3.74</v>
      </c>
      <c r="DC104">
        <v>22.99</v>
      </c>
      <c r="DD104">
        <v>4.34</v>
      </c>
      <c r="DE104">
        <v>32.6</v>
      </c>
      <c r="DF104">
        <v>4.5650000000000004</v>
      </c>
      <c r="DG104">
        <v>36.064999999999998</v>
      </c>
      <c r="DH104">
        <v>5.1550000000000002</v>
      </c>
      <c r="DI104">
        <v>48.634999999999998</v>
      </c>
      <c r="DJ104">
        <v>5.9649999999999999</v>
      </c>
      <c r="DK104">
        <v>64.875</v>
      </c>
      <c r="DL104">
        <v>7.42</v>
      </c>
      <c r="DM104">
        <v>103.94</v>
      </c>
      <c r="DN104">
        <v>9.56</v>
      </c>
      <c r="DO104">
        <v>164.98</v>
      </c>
      <c r="DP104">
        <v>11.6</v>
      </c>
      <c r="DQ104">
        <v>237.74</v>
      </c>
      <c r="DR104">
        <v>16.815000000000001</v>
      </c>
      <c r="DS104">
        <v>569.11500000000001</v>
      </c>
      <c r="DT104">
        <v>28.055</v>
      </c>
      <c r="DU104">
        <v>1638.5650000000001</v>
      </c>
      <c r="DV104">
        <v>55.795000000000002</v>
      </c>
      <c r="DW104">
        <v>5267.8649999999998</v>
      </c>
      <c r="DX104">
        <v>187.48</v>
      </c>
      <c r="DY104">
        <v>60740.74</v>
      </c>
      <c r="DZ104">
        <v>12319.01</v>
      </c>
      <c r="EA104">
        <v>234756035.77000001</v>
      </c>
      <c r="EB104">
        <v>12319.01</v>
      </c>
      <c r="EC104">
        <v>234756035.77000001</v>
      </c>
      <c r="EH104">
        <v>-24.880199999999878</v>
      </c>
      <c r="EI104">
        <v>-15.119550000000027</v>
      </c>
      <c r="EJ104">
        <v>-12.33410000000004</v>
      </c>
      <c r="EK104">
        <v>-12.010050000000046</v>
      </c>
      <c r="EL104">
        <v>-11.649800000000051</v>
      </c>
      <c r="EM104">
        <v>-11.044200000000057</v>
      </c>
      <c r="EN104">
        <v>-10.46620000000005</v>
      </c>
      <c r="EO104">
        <v>-9.9922500000000589</v>
      </c>
      <c r="EP104">
        <v>-9.35230000000006</v>
      </c>
      <c r="EQ104">
        <v>-8.6921500000000655</v>
      </c>
      <c r="ER104">
        <v>-8.1339500000000626</v>
      </c>
      <c r="ES104">
        <v>-7.2254000000000671</v>
      </c>
      <c r="ET104">
        <v>-6.7590500000000615</v>
      </c>
      <c r="EU104">
        <v>-6.2524000000000628</v>
      </c>
      <c r="EV104">
        <v>-5.6613500000000601</v>
      </c>
      <c r="EW104">
        <v>-5.0131000000000645</v>
      </c>
      <c r="EX104">
        <v>-4.2839500000000639</v>
      </c>
      <c r="EY104">
        <v>-3.6599500000000642</v>
      </c>
      <c r="EZ104">
        <v>-3.0985500000000581</v>
      </c>
      <c r="FA104">
        <v>-2.3593500000000525</v>
      </c>
      <c r="FB104">
        <v>-1.5464000000000384</v>
      </c>
      <c r="FC104">
        <v>-0.73210000000003705</v>
      </c>
      <c r="FD104">
        <v>1.0000000000000036E-100</v>
      </c>
      <c r="FE104">
        <v>1.0000000000000036E-100</v>
      </c>
      <c r="FG104">
        <v>200</v>
      </c>
      <c r="FH104">
        <v>200</v>
      </c>
      <c r="FI104">
        <v>200</v>
      </c>
      <c r="FJ104">
        <v>200</v>
      </c>
      <c r="FK104">
        <v>200</v>
      </c>
      <c r="FL104">
        <v>200</v>
      </c>
      <c r="FM104">
        <v>200</v>
      </c>
      <c r="FN104">
        <v>200</v>
      </c>
      <c r="FO104">
        <v>200</v>
      </c>
      <c r="FP104">
        <v>200</v>
      </c>
      <c r="FQ104">
        <v>200</v>
      </c>
      <c r="FR104">
        <v>200</v>
      </c>
      <c r="FS104">
        <v>200</v>
      </c>
      <c r="FT104">
        <v>200</v>
      </c>
      <c r="FU104">
        <v>200</v>
      </c>
      <c r="FV104">
        <v>200</v>
      </c>
      <c r="FW104">
        <v>200</v>
      </c>
      <c r="FX104">
        <v>200</v>
      </c>
      <c r="FY104">
        <v>200</v>
      </c>
      <c r="FZ104">
        <v>200</v>
      </c>
      <c r="GA104">
        <v>200</v>
      </c>
      <c r="GB104">
        <v>200</v>
      </c>
      <c r="GC104">
        <v>200</v>
      </c>
      <c r="GD104">
        <v>200</v>
      </c>
      <c r="GF104">
        <v>1026941.94</v>
      </c>
      <c r="GG104">
        <v>682294.55</v>
      </c>
      <c r="GH104">
        <v>574787.51</v>
      </c>
      <c r="GI104">
        <v>551065.61499999999</v>
      </c>
      <c r="GJ104">
        <v>525409.31000000006</v>
      </c>
      <c r="GK104">
        <v>499581.16499999998</v>
      </c>
      <c r="GL104">
        <v>473158.55</v>
      </c>
      <c r="GM104">
        <v>445453.53499999997</v>
      </c>
      <c r="GN104">
        <v>416008.8</v>
      </c>
      <c r="GO104">
        <v>386577.315</v>
      </c>
      <c r="GP104">
        <v>355274.64500000002</v>
      </c>
      <c r="GQ104">
        <v>321714.27500000002</v>
      </c>
      <c r="GR104">
        <v>288113.69</v>
      </c>
      <c r="GS104">
        <v>252252.63500000001</v>
      </c>
      <c r="GT104">
        <v>215008.25</v>
      </c>
      <c r="GU104">
        <v>177744.44</v>
      </c>
      <c r="GV104">
        <v>142873.53</v>
      </c>
      <c r="GW104">
        <v>108352.97</v>
      </c>
      <c r="GX104">
        <v>78070.63</v>
      </c>
      <c r="GY104">
        <v>49595.495000000003</v>
      </c>
      <c r="GZ104">
        <v>25867.075000000001</v>
      </c>
      <c r="HA104">
        <v>7748.14</v>
      </c>
      <c r="HB104">
        <v>37.51</v>
      </c>
      <c r="HC104">
        <v>37.51</v>
      </c>
      <c r="HE104">
        <v>0</v>
      </c>
      <c r="HF104">
        <v>0</v>
      </c>
      <c r="HL104" t="s">
        <v>242</v>
      </c>
      <c r="HM104">
        <v>88.606757229999985</v>
      </c>
      <c r="HN104">
        <v>7853.6077827485287</v>
      </c>
      <c r="HP104">
        <v>2.2545595949999999</v>
      </c>
      <c r="HQ104">
        <v>87.165929464628647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L104" s="4">
        <f t="shared" si="44"/>
        <v>92.843188458952255</v>
      </c>
      <c r="IM104" s="4"/>
      <c r="IN104" s="4">
        <f t="shared" si="32"/>
        <v>2.1761540436456994</v>
      </c>
      <c r="IO104" s="4">
        <f t="shared" si="33"/>
        <v>7.3843144446482057E-3</v>
      </c>
      <c r="IP104" s="4"/>
      <c r="IQ104" s="4"/>
      <c r="IR104" s="4">
        <f t="shared" si="34"/>
        <v>3.8615064571275565E-3</v>
      </c>
      <c r="IS104" s="9">
        <f t="shared" si="35"/>
        <v>0.25373339375090109</v>
      </c>
      <c r="IT104">
        <v>48551</v>
      </c>
      <c r="IU104" s="9"/>
      <c r="IV104" s="9">
        <f t="shared" si="36"/>
        <v>0</v>
      </c>
      <c r="IW104" s="9">
        <f t="shared" si="37"/>
        <v>0</v>
      </c>
      <c r="IX104" s="9"/>
      <c r="IY104" s="9">
        <f t="shared" si="48"/>
        <v>2</v>
      </c>
      <c r="IZ104" s="9">
        <f t="shared" si="48"/>
        <v>2</v>
      </c>
      <c r="JA104" s="9">
        <f t="shared" si="48"/>
        <v>2</v>
      </c>
      <c r="JB104" s="9">
        <f t="shared" si="48"/>
        <v>2</v>
      </c>
      <c r="JC104" s="9">
        <f t="shared" si="48"/>
        <v>2</v>
      </c>
      <c r="JD104" s="9">
        <f t="shared" si="48"/>
        <v>2</v>
      </c>
      <c r="JE104" s="9">
        <f t="shared" si="48"/>
        <v>2</v>
      </c>
      <c r="JF104" s="9">
        <f t="shared" si="48"/>
        <v>2</v>
      </c>
      <c r="JG104" s="9">
        <f t="shared" si="48"/>
        <v>2</v>
      </c>
      <c r="JH104" s="9">
        <f t="shared" si="48"/>
        <v>2</v>
      </c>
      <c r="JI104" s="9">
        <f t="shared" si="48"/>
        <v>2</v>
      </c>
      <c r="JJ104" s="9">
        <f t="shared" si="48"/>
        <v>2</v>
      </c>
      <c r="JK104" s="9">
        <f t="shared" si="48"/>
        <v>2</v>
      </c>
      <c r="JL104" s="9">
        <f t="shared" si="48"/>
        <v>2</v>
      </c>
      <c r="JM104" s="9">
        <f t="shared" si="52"/>
        <v>2</v>
      </c>
      <c r="JN104" s="9">
        <f t="shared" si="52"/>
        <v>2</v>
      </c>
      <c r="JO104" s="9">
        <f t="shared" si="26"/>
        <v>2</v>
      </c>
      <c r="JP104" s="9">
        <f t="shared" si="26"/>
        <v>2</v>
      </c>
      <c r="JQ104" s="9">
        <f t="shared" si="26"/>
        <v>2</v>
      </c>
      <c r="JR104" s="9">
        <f t="shared" si="26"/>
        <v>2</v>
      </c>
      <c r="JS104" s="9">
        <f t="shared" si="50"/>
        <v>2</v>
      </c>
      <c r="JT104" s="9">
        <f t="shared" si="50"/>
        <v>2</v>
      </c>
      <c r="JU104" s="9">
        <f t="shared" si="50"/>
        <v>2</v>
      </c>
      <c r="JV104" s="9">
        <f t="shared" si="50"/>
        <v>2</v>
      </c>
      <c r="JW104" s="10">
        <f t="shared" si="38"/>
        <v>8.7072582972211546E-3</v>
      </c>
      <c r="JX104" s="4">
        <f t="shared" si="39"/>
        <v>88.606757229999985</v>
      </c>
      <c r="JY104" s="4">
        <f t="shared" si="40"/>
        <v>2.4503559323738955</v>
      </c>
      <c r="JZ104" s="11">
        <f t="shared" si="41"/>
        <v>88.187240407349421</v>
      </c>
      <c r="KA104" s="11">
        <f t="shared" si="42"/>
        <v>89.02627405265055</v>
      </c>
      <c r="KB104" s="9">
        <f t="shared" si="43"/>
        <v>8.6251962009755538E-3</v>
      </c>
      <c r="KC104" s="12">
        <f t="shared" si="45"/>
        <v>4.3331136245491772E-2</v>
      </c>
      <c r="KD104" s="9">
        <v>102</v>
      </c>
      <c r="KE104" s="9">
        <f t="shared" si="49"/>
        <v>10068.058235294116</v>
      </c>
      <c r="KF104" s="9">
        <f t="shared" si="49"/>
        <v>6689.1622549019612</v>
      </c>
      <c r="KG104" s="9">
        <f t="shared" si="49"/>
        <v>5635.1716666666671</v>
      </c>
      <c r="KH104" s="9">
        <f t="shared" si="49"/>
        <v>5402.6040686274509</v>
      </c>
      <c r="KI104" s="9">
        <f t="shared" si="49"/>
        <v>5151.0716666666676</v>
      </c>
      <c r="KJ104" s="9">
        <f t="shared" si="49"/>
        <v>4897.8545588235293</v>
      </c>
      <c r="KK104" s="9">
        <f t="shared" si="49"/>
        <v>4638.80931372549</v>
      </c>
      <c r="KL104" s="9">
        <f t="shared" si="49"/>
        <v>4367.1915196078426</v>
      </c>
      <c r="KM104" s="9">
        <f t="shared" si="49"/>
        <v>4078.5176470588235</v>
      </c>
      <c r="KN104" s="9">
        <f t="shared" si="49"/>
        <v>3789.9736764705881</v>
      </c>
      <c r="KO104" s="9">
        <f t="shared" si="49"/>
        <v>3483.0847549019609</v>
      </c>
      <c r="KP104" s="9">
        <f t="shared" si="49"/>
        <v>3154.0615196078434</v>
      </c>
      <c r="KQ104" s="9">
        <f t="shared" si="49"/>
        <v>2824.6440196078433</v>
      </c>
      <c r="KR104" s="9">
        <f t="shared" si="49"/>
        <v>2473.0650490196081</v>
      </c>
      <c r="KS104" s="9">
        <f t="shared" si="53"/>
        <v>2107.9240196078431</v>
      </c>
      <c r="KT104" s="9">
        <f t="shared" si="53"/>
        <v>1742.5925490196078</v>
      </c>
      <c r="KU104" s="9">
        <f t="shared" si="27"/>
        <v>1400.7208823529411</v>
      </c>
      <c r="KV104" s="9">
        <f t="shared" si="27"/>
        <v>1062.2840196078432</v>
      </c>
      <c r="KW104" s="9">
        <f t="shared" si="27"/>
        <v>765.39833333333343</v>
      </c>
      <c r="KX104" s="9">
        <f t="shared" si="27"/>
        <v>486.23034313725492</v>
      </c>
      <c r="KY104" s="9">
        <f t="shared" si="51"/>
        <v>253.59877450980392</v>
      </c>
      <c r="KZ104" s="9">
        <f t="shared" si="51"/>
        <v>75.962156862745104</v>
      </c>
      <c r="LA104" s="9">
        <f t="shared" si="51"/>
        <v>0.36774509803921568</v>
      </c>
      <c r="LB104" s="9">
        <f t="shared" si="51"/>
        <v>0.36774509803921568</v>
      </c>
    </row>
    <row r="105" spans="1:314" x14ac:dyDescent="0.25">
      <c r="E105" t="s">
        <v>309</v>
      </c>
      <c r="F105" t="s">
        <v>310</v>
      </c>
      <c r="G105" t="s">
        <v>2</v>
      </c>
      <c r="H105" t="s">
        <v>275</v>
      </c>
      <c r="I105" t="s">
        <v>4</v>
      </c>
      <c r="J105" t="s">
        <v>5</v>
      </c>
      <c r="K105" t="s">
        <v>6</v>
      </c>
      <c r="L105" t="s">
        <v>7</v>
      </c>
      <c r="M105" t="s">
        <v>8</v>
      </c>
      <c r="N105" t="s">
        <v>9</v>
      </c>
      <c r="O105" t="s">
        <v>10</v>
      </c>
      <c r="P105" t="s">
        <v>11</v>
      </c>
      <c r="Q105" t="s">
        <v>12</v>
      </c>
      <c r="R105" t="s">
        <v>13</v>
      </c>
      <c r="S105" t="s">
        <v>14</v>
      </c>
      <c r="T105" t="s">
        <v>15</v>
      </c>
      <c r="U105" s="1" t="s">
        <v>16</v>
      </c>
      <c r="V105" s="1" t="s">
        <v>17</v>
      </c>
      <c r="W105" s="1" t="s">
        <v>18</v>
      </c>
      <c r="X105" s="1" t="s">
        <v>19</v>
      </c>
      <c r="Y105" s="1" t="s">
        <v>20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IL105" s="4" t="e">
        <f t="shared" si="44"/>
        <v>#VALUE!</v>
      </c>
      <c r="IM105" s="4"/>
      <c r="IN105" s="4" t="e">
        <f t="shared" si="32"/>
        <v>#VALUE!</v>
      </c>
      <c r="IO105" s="4" t="e">
        <f t="shared" si="33"/>
        <v>#VALUE!</v>
      </c>
      <c r="IP105" s="4"/>
      <c r="IQ105" s="4"/>
      <c r="IR105" s="4">
        <f t="shared" si="34"/>
        <v>0</v>
      </c>
      <c r="IS105" s="9">
        <f t="shared" si="35"/>
        <v>0</v>
      </c>
      <c r="IT105">
        <v>48552</v>
      </c>
      <c r="IU105" s="9"/>
      <c r="IV105" s="9">
        <f t="shared" si="36"/>
        <v>0</v>
      </c>
      <c r="IW105" s="9">
        <f t="shared" si="37"/>
        <v>0</v>
      </c>
      <c r="IX105" s="9"/>
      <c r="IY105" s="9">
        <f t="shared" si="48"/>
        <v>0</v>
      </c>
      <c r="IZ105" s="9">
        <f t="shared" si="48"/>
        <v>0</v>
      </c>
      <c r="JA105" s="9">
        <f t="shared" si="48"/>
        <v>0</v>
      </c>
      <c r="JB105" s="9">
        <f t="shared" si="48"/>
        <v>0</v>
      </c>
      <c r="JC105" s="9">
        <f t="shared" si="48"/>
        <v>0</v>
      </c>
      <c r="JD105" s="9">
        <f t="shared" si="48"/>
        <v>0</v>
      </c>
      <c r="JE105" s="9">
        <f t="shared" si="48"/>
        <v>0</v>
      </c>
      <c r="JF105" s="9">
        <f t="shared" si="48"/>
        <v>0</v>
      </c>
      <c r="JG105" s="9">
        <f t="shared" si="48"/>
        <v>0</v>
      </c>
      <c r="JH105" s="9">
        <f t="shared" si="48"/>
        <v>0</v>
      </c>
      <c r="JI105" s="9">
        <f t="shared" si="48"/>
        <v>0</v>
      </c>
      <c r="JJ105" s="9">
        <f t="shared" si="48"/>
        <v>0</v>
      </c>
      <c r="JK105" s="9">
        <f t="shared" si="48"/>
        <v>0</v>
      </c>
      <c r="JL105" s="9">
        <f t="shared" si="48"/>
        <v>0</v>
      </c>
      <c r="JM105" s="9">
        <f t="shared" si="52"/>
        <v>0</v>
      </c>
      <c r="JN105" s="9">
        <f t="shared" si="52"/>
        <v>0</v>
      </c>
      <c r="JO105" s="9">
        <f t="shared" si="26"/>
        <v>0</v>
      </c>
      <c r="JP105" s="9">
        <f t="shared" si="26"/>
        <v>0</v>
      </c>
      <c r="JQ105" s="9">
        <f t="shared" si="26"/>
        <v>0</v>
      </c>
      <c r="JR105" s="9">
        <f t="shared" si="26"/>
        <v>0</v>
      </c>
      <c r="JS105" s="9">
        <f t="shared" si="50"/>
        <v>0</v>
      </c>
      <c r="JT105" s="9">
        <f t="shared" si="50"/>
        <v>0</v>
      </c>
      <c r="JU105" s="9">
        <f t="shared" si="50"/>
        <v>0</v>
      </c>
      <c r="JV105" s="9">
        <f t="shared" si="50"/>
        <v>0</v>
      </c>
      <c r="JW105" s="10" t="e">
        <f t="shared" si="38"/>
        <v>#VALUE!</v>
      </c>
      <c r="JX105" s="4">
        <f t="shared" si="39"/>
        <v>0</v>
      </c>
      <c r="JY105" s="4">
        <f t="shared" si="40"/>
        <v>0</v>
      </c>
      <c r="JZ105" s="11">
        <f t="shared" si="41"/>
        <v>0</v>
      </c>
      <c r="KA105" s="11">
        <f t="shared" si="42"/>
        <v>0</v>
      </c>
      <c r="KB105" s="9" t="e">
        <f t="shared" si="43"/>
        <v>#VALUE!</v>
      </c>
      <c r="KC105" s="12" t="e">
        <f t="shared" si="45"/>
        <v>#VALUE!</v>
      </c>
      <c r="KD105" s="9">
        <v>103</v>
      </c>
      <c r="KE105" s="9">
        <f t="shared" si="49"/>
        <v>0</v>
      </c>
      <c r="KF105" s="9">
        <f t="shared" si="49"/>
        <v>0</v>
      </c>
      <c r="KG105" s="9">
        <f t="shared" si="49"/>
        <v>0</v>
      </c>
      <c r="KH105" s="9">
        <f t="shared" si="49"/>
        <v>0</v>
      </c>
      <c r="KI105" s="9">
        <f t="shared" si="49"/>
        <v>0</v>
      </c>
      <c r="KJ105" s="9">
        <f t="shared" si="49"/>
        <v>0</v>
      </c>
      <c r="KK105" s="9">
        <f t="shared" si="49"/>
        <v>0</v>
      </c>
      <c r="KL105" s="9">
        <f t="shared" si="49"/>
        <v>0</v>
      </c>
      <c r="KM105" s="9">
        <f t="shared" si="49"/>
        <v>0</v>
      </c>
      <c r="KN105" s="9">
        <f t="shared" si="49"/>
        <v>0</v>
      </c>
      <c r="KO105" s="9">
        <f t="shared" si="49"/>
        <v>0</v>
      </c>
      <c r="KP105" s="9">
        <f t="shared" si="49"/>
        <v>0</v>
      </c>
      <c r="KQ105" s="9">
        <f t="shared" si="49"/>
        <v>0</v>
      </c>
      <c r="KR105" s="9">
        <f t="shared" si="49"/>
        <v>0</v>
      </c>
      <c r="KS105" s="9">
        <f t="shared" si="53"/>
        <v>0</v>
      </c>
      <c r="KT105" s="9">
        <f t="shared" si="53"/>
        <v>0</v>
      </c>
      <c r="KU105" s="9">
        <f t="shared" si="27"/>
        <v>0</v>
      </c>
      <c r="KV105" s="9">
        <f t="shared" si="27"/>
        <v>0</v>
      </c>
      <c r="KW105" s="9">
        <f t="shared" si="27"/>
        <v>0</v>
      </c>
      <c r="KX105" s="9">
        <f t="shared" si="27"/>
        <v>0</v>
      </c>
      <c r="KY105" s="9">
        <f t="shared" si="51"/>
        <v>0</v>
      </c>
      <c r="KZ105" s="9">
        <f t="shared" si="51"/>
        <v>0</v>
      </c>
      <c r="LA105" s="9">
        <f t="shared" si="51"/>
        <v>0</v>
      </c>
      <c r="LB105" s="9">
        <f t="shared" si="51"/>
        <v>0</v>
      </c>
    </row>
    <row r="106" spans="1:314" x14ac:dyDescent="0.25">
      <c r="A106" t="s">
        <v>21</v>
      </c>
      <c r="B106" t="s">
        <v>22</v>
      </c>
      <c r="C106" t="s">
        <v>23</v>
      </c>
      <c r="D106" t="s">
        <v>24</v>
      </c>
      <c r="E106" t="s">
        <v>25</v>
      </c>
      <c r="F106" t="s">
        <v>26</v>
      </c>
      <c r="G106" t="s">
        <v>27</v>
      </c>
      <c r="H106" t="s">
        <v>28</v>
      </c>
      <c r="I106" t="s">
        <v>29</v>
      </c>
      <c r="K106" t="s">
        <v>30</v>
      </c>
      <c r="L106" t="s">
        <v>31</v>
      </c>
      <c r="M106" t="s">
        <v>32</v>
      </c>
      <c r="N106" t="s">
        <v>33</v>
      </c>
      <c r="O106" t="s">
        <v>34</v>
      </c>
      <c r="P106" t="s">
        <v>25</v>
      </c>
      <c r="Q106" t="s">
        <v>26</v>
      </c>
      <c r="R106" t="s">
        <v>35</v>
      </c>
      <c r="S106" t="s">
        <v>36</v>
      </c>
      <c r="T106" t="s">
        <v>37</v>
      </c>
      <c r="U106" s="1" t="s">
        <v>38</v>
      </c>
      <c r="V106" s="1"/>
      <c r="W106" s="1" t="s">
        <v>39</v>
      </c>
      <c r="X106" s="1" t="s">
        <v>40</v>
      </c>
      <c r="Y106" s="1" t="s">
        <v>41</v>
      </c>
      <c r="Z106" s="1" t="s">
        <v>25</v>
      </c>
      <c r="AA106" s="1" t="s">
        <v>26</v>
      </c>
      <c r="AB106" s="1" t="s">
        <v>42</v>
      </c>
      <c r="AC106" s="1" t="s">
        <v>43</v>
      </c>
      <c r="AD106" s="1" t="s">
        <v>44</v>
      </c>
      <c r="AE106" s="1" t="s">
        <v>25</v>
      </c>
      <c r="AF106" s="1" t="s">
        <v>26</v>
      </c>
      <c r="AG106" s="1"/>
      <c r="AH106" s="1" t="s">
        <v>45</v>
      </c>
      <c r="AI106" s="1" t="s">
        <v>46</v>
      </c>
      <c r="AJ106" s="1" t="s">
        <v>47</v>
      </c>
      <c r="AK106" s="1" t="s">
        <v>48</v>
      </c>
      <c r="AL106" s="1" t="s">
        <v>49</v>
      </c>
      <c r="AM106" s="1" t="s">
        <v>50</v>
      </c>
      <c r="AN106" s="1" t="s">
        <v>51</v>
      </c>
      <c r="AO106" s="1" t="s">
        <v>52</v>
      </c>
      <c r="AP106" s="1" t="s">
        <v>53</v>
      </c>
      <c r="AQ106" s="1" t="s">
        <v>54</v>
      </c>
      <c r="AR106" s="1" t="s">
        <v>55</v>
      </c>
      <c r="AS106" s="1" t="s">
        <v>56</v>
      </c>
      <c r="AT106" s="1" t="s">
        <v>57</v>
      </c>
      <c r="AU106" s="1" t="s">
        <v>58</v>
      </c>
      <c r="AV106" s="1" t="s">
        <v>59</v>
      </c>
      <c r="AW106" s="1" t="s">
        <v>60</v>
      </c>
      <c r="AX106" s="1" t="s">
        <v>61</v>
      </c>
      <c r="AY106" s="1" t="s">
        <v>62</v>
      </c>
      <c r="AZ106" s="1" t="s">
        <v>63</v>
      </c>
      <c r="BA106" s="1" t="s">
        <v>64</v>
      </c>
      <c r="BB106" s="1" t="s">
        <v>65</v>
      </c>
      <c r="BC106" s="1" t="s">
        <v>66</v>
      </c>
      <c r="BD106" s="1" t="s">
        <v>67</v>
      </c>
      <c r="BE106" s="1" t="s">
        <v>68</v>
      </c>
      <c r="BF106" s="1" t="s">
        <v>69</v>
      </c>
      <c r="BG106" s="1" t="s">
        <v>70</v>
      </c>
      <c r="BH106" s="1" t="s">
        <v>71</v>
      </c>
      <c r="BI106" s="1" t="s">
        <v>72</v>
      </c>
      <c r="BJ106" s="1" t="s">
        <v>73</v>
      </c>
      <c r="BK106" s="1" t="s">
        <v>74</v>
      </c>
      <c r="BL106" s="1" t="s">
        <v>75</v>
      </c>
      <c r="BM106" t="s">
        <v>76</v>
      </c>
      <c r="BN106" t="s">
        <v>77</v>
      </c>
      <c r="BO106" t="s">
        <v>78</v>
      </c>
      <c r="BP106" t="s">
        <v>79</v>
      </c>
      <c r="BQ106" t="s">
        <v>80</v>
      </c>
      <c r="BR106" t="s">
        <v>81</v>
      </c>
      <c r="BS106" t="s">
        <v>82</v>
      </c>
      <c r="BT106" t="s">
        <v>83</v>
      </c>
      <c r="BU106" t="s">
        <v>84</v>
      </c>
      <c r="BV106" t="s">
        <v>85</v>
      </c>
      <c r="BW106" t="s">
        <v>86</v>
      </c>
      <c r="BX106" t="s">
        <v>87</v>
      </c>
      <c r="BY106" t="s">
        <v>88</v>
      </c>
      <c r="BZ106" t="s">
        <v>89</v>
      </c>
      <c r="CA106" t="s">
        <v>90</v>
      </c>
      <c r="CB106" t="s">
        <v>91</v>
      </c>
      <c r="CC106" t="s">
        <v>92</v>
      </c>
      <c r="CH106" t="s">
        <v>93</v>
      </c>
      <c r="CI106" t="s">
        <v>94</v>
      </c>
      <c r="CJ106" t="s">
        <v>95</v>
      </c>
      <c r="CK106" t="s">
        <v>96</v>
      </c>
      <c r="CL106" t="s">
        <v>97</v>
      </c>
      <c r="CM106" t="s">
        <v>98</v>
      </c>
      <c r="CN106" t="s">
        <v>99</v>
      </c>
      <c r="CO106" t="s">
        <v>100</v>
      </c>
      <c r="CP106" t="s">
        <v>101</v>
      </c>
      <c r="CQ106" t="s">
        <v>102</v>
      </c>
      <c r="CR106" t="s">
        <v>103</v>
      </c>
      <c r="CS106" t="s">
        <v>104</v>
      </c>
      <c r="CT106" t="s">
        <v>105</v>
      </c>
      <c r="CU106" t="s">
        <v>106</v>
      </c>
      <c r="CV106" t="s">
        <v>107</v>
      </c>
      <c r="CW106" t="s">
        <v>108</v>
      </c>
      <c r="CX106" t="s">
        <v>109</v>
      </c>
      <c r="CY106" t="s">
        <v>110</v>
      </c>
      <c r="CZ106" t="s">
        <v>111</v>
      </c>
      <c r="DA106" t="s">
        <v>112</v>
      </c>
      <c r="DB106" t="s">
        <v>113</v>
      </c>
      <c r="DC106" t="s">
        <v>114</v>
      </c>
      <c r="DD106" t="s">
        <v>115</v>
      </c>
      <c r="DE106" t="s">
        <v>116</v>
      </c>
      <c r="DF106" t="s">
        <v>117</v>
      </c>
      <c r="DG106" t="s">
        <v>118</v>
      </c>
      <c r="DH106" t="s">
        <v>119</v>
      </c>
      <c r="DI106" t="s">
        <v>120</v>
      </c>
      <c r="DJ106" t="s">
        <v>121</v>
      </c>
      <c r="DK106" t="s">
        <v>122</v>
      </c>
      <c r="DL106" t="s">
        <v>123</v>
      </c>
      <c r="DM106" t="s">
        <v>124</v>
      </c>
      <c r="DN106" t="s">
        <v>125</v>
      </c>
      <c r="DO106" t="s">
        <v>126</v>
      </c>
      <c r="DP106" t="s">
        <v>127</v>
      </c>
      <c r="DQ106" t="s">
        <v>128</v>
      </c>
      <c r="DR106" t="s">
        <v>129</v>
      </c>
      <c r="DS106" t="s">
        <v>130</v>
      </c>
      <c r="DT106" t="s">
        <v>131</v>
      </c>
      <c r="DU106" t="s">
        <v>132</v>
      </c>
      <c r="DV106" t="s">
        <v>133</v>
      </c>
      <c r="DW106" t="s">
        <v>134</v>
      </c>
      <c r="DX106" t="s">
        <v>135</v>
      </c>
      <c r="DY106" t="s">
        <v>136</v>
      </c>
      <c r="DZ106" t="s">
        <v>137</v>
      </c>
      <c r="EA106" t="s">
        <v>138</v>
      </c>
      <c r="EB106" t="s">
        <v>139</v>
      </c>
      <c r="EC106" t="s">
        <v>140</v>
      </c>
      <c r="EH106" t="s">
        <v>141</v>
      </c>
      <c r="EI106" t="s">
        <v>142</v>
      </c>
      <c r="EJ106" t="s">
        <v>143</v>
      </c>
      <c r="EK106" t="s">
        <v>144</v>
      </c>
      <c r="EL106" t="s">
        <v>145</v>
      </c>
      <c r="EM106" t="s">
        <v>146</v>
      </c>
      <c r="EN106" t="s">
        <v>147</v>
      </c>
      <c r="EO106" t="s">
        <v>148</v>
      </c>
      <c r="EP106" t="s">
        <v>149</v>
      </c>
      <c r="EQ106" t="s">
        <v>150</v>
      </c>
      <c r="ER106" t="s">
        <v>151</v>
      </c>
      <c r="ES106" t="s">
        <v>152</v>
      </c>
      <c r="ET106" t="s">
        <v>153</v>
      </c>
      <c r="EU106" t="s">
        <v>154</v>
      </c>
      <c r="EV106" t="s">
        <v>155</v>
      </c>
      <c r="EW106" t="s">
        <v>156</v>
      </c>
      <c r="EX106" t="s">
        <v>157</v>
      </c>
      <c r="EY106" t="s">
        <v>158</v>
      </c>
      <c r="EZ106" t="s">
        <v>159</v>
      </c>
      <c r="FA106" t="s">
        <v>160</v>
      </c>
      <c r="FB106" t="s">
        <v>161</v>
      </c>
      <c r="FC106" t="s">
        <v>162</v>
      </c>
      <c r="FD106" t="s">
        <v>163</v>
      </c>
      <c r="FE106" t="s">
        <v>164</v>
      </c>
      <c r="FG106" t="s">
        <v>165</v>
      </c>
      <c r="FH106" t="s">
        <v>166</v>
      </c>
      <c r="FI106" t="s">
        <v>167</v>
      </c>
      <c r="FJ106" t="s">
        <v>168</v>
      </c>
      <c r="FK106" t="s">
        <v>169</v>
      </c>
      <c r="FL106" t="s">
        <v>170</v>
      </c>
      <c r="FM106" t="s">
        <v>171</v>
      </c>
      <c r="FN106" t="s">
        <v>172</v>
      </c>
      <c r="FO106" t="s">
        <v>173</v>
      </c>
      <c r="FP106" t="s">
        <v>174</v>
      </c>
      <c r="FQ106" t="s">
        <v>175</v>
      </c>
      <c r="FR106" t="s">
        <v>176</v>
      </c>
      <c r="FS106" t="s">
        <v>177</v>
      </c>
      <c r="FT106" t="s">
        <v>178</v>
      </c>
      <c r="FU106" t="s">
        <v>179</v>
      </c>
      <c r="FV106" t="s">
        <v>180</v>
      </c>
      <c r="FW106" t="s">
        <v>181</v>
      </c>
      <c r="FX106" t="s">
        <v>182</v>
      </c>
      <c r="FY106" t="s">
        <v>183</v>
      </c>
      <c r="FZ106" t="s">
        <v>184</v>
      </c>
      <c r="GA106" t="s">
        <v>185</v>
      </c>
      <c r="GB106" t="s">
        <v>186</v>
      </c>
      <c r="GC106" t="s">
        <v>187</v>
      </c>
      <c r="GD106" t="s">
        <v>188</v>
      </c>
      <c r="GF106" t="s">
        <v>189</v>
      </c>
      <c r="GG106" t="s">
        <v>190</v>
      </c>
      <c r="GH106" t="s">
        <v>191</v>
      </c>
      <c r="GI106" t="s">
        <v>192</v>
      </c>
      <c r="GJ106" t="s">
        <v>193</v>
      </c>
      <c r="GK106" t="s">
        <v>194</v>
      </c>
      <c r="GL106" t="s">
        <v>195</v>
      </c>
      <c r="GM106" t="s">
        <v>196</v>
      </c>
      <c r="GN106" t="s">
        <v>197</v>
      </c>
      <c r="GO106" t="s">
        <v>198</v>
      </c>
      <c r="GP106" t="s">
        <v>199</v>
      </c>
      <c r="GQ106" t="s">
        <v>200</v>
      </c>
      <c r="GR106" t="s">
        <v>201</v>
      </c>
      <c r="GS106" t="s">
        <v>202</v>
      </c>
      <c r="GT106" t="s">
        <v>203</v>
      </c>
      <c r="GU106" t="s">
        <v>204</v>
      </c>
      <c r="GV106" t="s">
        <v>205</v>
      </c>
      <c r="GW106" t="s">
        <v>206</v>
      </c>
      <c r="GX106" t="s">
        <v>207</v>
      </c>
      <c r="GY106" t="s">
        <v>208</v>
      </c>
      <c r="GZ106" t="s">
        <v>209</v>
      </c>
      <c r="HA106" t="s">
        <v>210</v>
      </c>
      <c r="HB106" t="s">
        <v>211</v>
      </c>
      <c r="HC106" t="s">
        <v>212</v>
      </c>
      <c r="HE106" t="s">
        <v>213</v>
      </c>
      <c r="HF106" t="s">
        <v>214</v>
      </c>
      <c r="HL106" t="s">
        <v>215</v>
      </c>
      <c r="HM106" t="s">
        <v>216</v>
      </c>
      <c r="HN106" t="s">
        <v>217</v>
      </c>
      <c r="HP106" t="s">
        <v>218</v>
      </c>
      <c r="HQ106" t="s">
        <v>219</v>
      </c>
      <c r="HR106" t="s">
        <v>220</v>
      </c>
      <c r="HS106" t="s">
        <v>221</v>
      </c>
      <c r="HT106" t="s">
        <v>222</v>
      </c>
      <c r="HU106" t="s">
        <v>223</v>
      </c>
      <c r="HV106" t="s">
        <v>224</v>
      </c>
      <c r="HW106" t="s">
        <v>225</v>
      </c>
      <c r="HX106" t="s">
        <v>226</v>
      </c>
      <c r="HY106" t="s">
        <v>227</v>
      </c>
      <c r="HZ106" t="s">
        <v>228</v>
      </c>
      <c r="IA106" t="s">
        <v>229</v>
      </c>
      <c r="IB106" t="s">
        <v>230</v>
      </c>
      <c r="IC106" t="s">
        <v>231</v>
      </c>
      <c r="ID106" t="s">
        <v>232</v>
      </c>
      <c r="IE106" t="s">
        <v>233</v>
      </c>
      <c r="IF106" t="s">
        <v>234</v>
      </c>
      <c r="IG106" t="s">
        <v>235</v>
      </c>
      <c r="IH106" t="s">
        <v>236</v>
      </c>
      <c r="II106" t="s">
        <v>237</v>
      </c>
      <c r="IL106" s="4" t="e">
        <f t="shared" si="44"/>
        <v>#VALUE!</v>
      </c>
      <c r="IM106" s="4"/>
      <c r="IN106" s="4" t="e">
        <f t="shared" si="32"/>
        <v>#VALUE!</v>
      </c>
      <c r="IO106" s="4" t="e">
        <f t="shared" si="33"/>
        <v>#VALUE!</v>
      </c>
      <c r="IP106" s="4"/>
      <c r="IQ106" s="4"/>
      <c r="IR106" s="4" t="e">
        <f t="shared" si="34"/>
        <v>#VALUE!</v>
      </c>
      <c r="IS106" s="9" t="e">
        <f t="shared" si="35"/>
        <v>#VALUE!</v>
      </c>
      <c r="IT106">
        <v>48553</v>
      </c>
      <c r="IU106" s="9"/>
      <c r="IV106" s="9">
        <f t="shared" si="36"/>
        <v>0</v>
      </c>
      <c r="IW106" s="9">
        <f t="shared" si="37"/>
        <v>0</v>
      </c>
      <c r="IX106" s="9"/>
      <c r="IY106" s="9" t="e">
        <f t="shared" si="48"/>
        <v>#VALUE!</v>
      </c>
      <c r="IZ106" s="9" t="e">
        <f t="shared" si="48"/>
        <v>#VALUE!</v>
      </c>
      <c r="JA106" s="9" t="e">
        <f t="shared" si="48"/>
        <v>#VALUE!</v>
      </c>
      <c r="JB106" s="9" t="e">
        <f t="shared" si="48"/>
        <v>#VALUE!</v>
      </c>
      <c r="JC106" s="9" t="e">
        <f t="shared" si="48"/>
        <v>#VALUE!</v>
      </c>
      <c r="JD106" s="9" t="e">
        <f t="shared" si="48"/>
        <v>#VALUE!</v>
      </c>
      <c r="JE106" s="9" t="e">
        <f t="shared" si="48"/>
        <v>#VALUE!</v>
      </c>
      <c r="JF106" s="9" t="e">
        <f t="shared" si="48"/>
        <v>#VALUE!</v>
      </c>
      <c r="JG106" s="9" t="e">
        <f t="shared" si="48"/>
        <v>#VALUE!</v>
      </c>
      <c r="JH106" s="9" t="e">
        <f t="shared" si="48"/>
        <v>#VALUE!</v>
      </c>
      <c r="JI106" s="9" t="e">
        <f t="shared" si="48"/>
        <v>#VALUE!</v>
      </c>
      <c r="JJ106" s="9" t="e">
        <f t="shared" si="48"/>
        <v>#VALUE!</v>
      </c>
      <c r="JK106" s="9" t="e">
        <f t="shared" si="48"/>
        <v>#VALUE!</v>
      </c>
      <c r="JL106" s="9" t="e">
        <f t="shared" si="48"/>
        <v>#VALUE!</v>
      </c>
      <c r="JM106" s="9" t="e">
        <f t="shared" si="52"/>
        <v>#VALUE!</v>
      </c>
      <c r="JN106" s="9" t="e">
        <f t="shared" si="52"/>
        <v>#VALUE!</v>
      </c>
      <c r="JO106" s="9" t="e">
        <f t="shared" si="26"/>
        <v>#VALUE!</v>
      </c>
      <c r="JP106" s="9" t="e">
        <f t="shared" si="26"/>
        <v>#VALUE!</v>
      </c>
      <c r="JQ106" s="9" t="e">
        <f t="shared" si="26"/>
        <v>#VALUE!</v>
      </c>
      <c r="JR106" s="9" t="e">
        <f t="shared" si="26"/>
        <v>#VALUE!</v>
      </c>
      <c r="JS106" s="9" t="e">
        <f t="shared" si="50"/>
        <v>#VALUE!</v>
      </c>
      <c r="JT106" s="9" t="e">
        <f t="shared" si="50"/>
        <v>#VALUE!</v>
      </c>
      <c r="JU106" s="9" t="e">
        <f t="shared" si="50"/>
        <v>#VALUE!</v>
      </c>
      <c r="JV106" s="9" t="e">
        <f t="shared" si="50"/>
        <v>#VALUE!</v>
      </c>
      <c r="JW106" s="10" t="e">
        <f t="shared" si="38"/>
        <v>#VALUE!</v>
      </c>
      <c r="JX106" s="4" t="str">
        <f t="shared" si="39"/>
        <v>M All Time</v>
      </c>
      <c r="JY106" s="4" t="e">
        <f t="shared" si="40"/>
        <v>#VALUE!</v>
      </c>
      <c r="JZ106" s="11" t="e">
        <f t="shared" si="41"/>
        <v>#VALUE!</v>
      </c>
      <c r="KA106" s="11" t="e">
        <f t="shared" si="42"/>
        <v>#VALUE!</v>
      </c>
      <c r="KB106" s="9" t="e">
        <f t="shared" si="43"/>
        <v>#VALUE!</v>
      </c>
      <c r="KC106" s="12" t="e">
        <f t="shared" si="45"/>
        <v>#VALUE!</v>
      </c>
      <c r="KD106" s="9">
        <v>104</v>
      </c>
      <c r="KE106" s="9" t="e">
        <f t="shared" si="49"/>
        <v>#VALUE!</v>
      </c>
      <c r="KF106" s="9" t="e">
        <f t="shared" si="49"/>
        <v>#VALUE!</v>
      </c>
      <c r="KG106" s="9" t="e">
        <f t="shared" si="49"/>
        <v>#VALUE!</v>
      </c>
      <c r="KH106" s="9" t="e">
        <f t="shared" si="49"/>
        <v>#VALUE!</v>
      </c>
      <c r="KI106" s="9" t="e">
        <f t="shared" si="49"/>
        <v>#VALUE!</v>
      </c>
      <c r="KJ106" s="9" t="e">
        <f t="shared" si="49"/>
        <v>#VALUE!</v>
      </c>
      <c r="KK106" s="9" t="e">
        <f t="shared" si="49"/>
        <v>#VALUE!</v>
      </c>
      <c r="KL106" s="9" t="e">
        <f t="shared" si="49"/>
        <v>#VALUE!</v>
      </c>
      <c r="KM106" s="9" t="e">
        <f t="shared" si="49"/>
        <v>#VALUE!</v>
      </c>
      <c r="KN106" s="9" t="e">
        <f t="shared" si="49"/>
        <v>#VALUE!</v>
      </c>
      <c r="KO106" s="9" t="e">
        <f t="shared" si="49"/>
        <v>#VALUE!</v>
      </c>
      <c r="KP106" s="9" t="e">
        <f t="shared" si="49"/>
        <v>#VALUE!</v>
      </c>
      <c r="KQ106" s="9" t="e">
        <f t="shared" si="49"/>
        <v>#VALUE!</v>
      </c>
      <c r="KR106" s="9" t="e">
        <f t="shared" si="49"/>
        <v>#VALUE!</v>
      </c>
      <c r="KS106" s="9" t="e">
        <f t="shared" si="53"/>
        <v>#VALUE!</v>
      </c>
      <c r="KT106" s="9" t="e">
        <f t="shared" si="53"/>
        <v>#VALUE!</v>
      </c>
      <c r="KU106" s="9" t="e">
        <f t="shared" si="27"/>
        <v>#VALUE!</v>
      </c>
      <c r="KV106" s="9" t="e">
        <f t="shared" si="27"/>
        <v>#VALUE!</v>
      </c>
      <c r="KW106" s="9" t="e">
        <f t="shared" si="27"/>
        <v>#VALUE!</v>
      </c>
      <c r="KX106" s="9" t="e">
        <f t="shared" si="27"/>
        <v>#VALUE!</v>
      </c>
      <c r="KY106" s="9" t="e">
        <f t="shared" si="51"/>
        <v>#VALUE!</v>
      </c>
      <c r="KZ106" s="9" t="e">
        <f t="shared" si="51"/>
        <v>#VALUE!</v>
      </c>
      <c r="LA106" s="9" t="e">
        <f t="shared" si="51"/>
        <v>#VALUE!</v>
      </c>
      <c r="LB106" s="9" t="e">
        <f t="shared" si="51"/>
        <v>#VALUE!</v>
      </c>
    </row>
    <row r="107" spans="1:314" x14ac:dyDescent="0.25">
      <c r="A107">
        <v>10</v>
      </c>
      <c r="B107">
        <v>900</v>
      </c>
      <c r="C107">
        <v>810000</v>
      </c>
      <c r="K107">
        <v>10</v>
      </c>
      <c r="L107">
        <v>100</v>
      </c>
      <c r="M107">
        <v>0</v>
      </c>
      <c r="N107">
        <v>0</v>
      </c>
      <c r="R107">
        <v>0</v>
      </c>
      <c r="S107">
        <v>9.1150000000000002</v>
      </c>
      <c r="T107">
        <v>0.93847999999999132</v>
      </c>
      <c r="U107" s="2">
        <v>4.4097222222222223E-6</v>
      </c>
      <c r="V107" s="1"/>
      <c r="W107" s="1">
        <v>9.2650000000000006</v>
      </c>
      <c r="X107" s="1">
        <v>9.5850000000000009</v>
      </c>
      <c r="Y107" s="1"/>
      <c r="Z107" s="1"/>
      <c r="AA107" s="1"/>
      <c r="AB107" s="1">
        <v>0</v>
      </c>
      <c r="AC107" s="1">
        <v>0</v>
      </c>
      <c r="AD107" s="1"/>
      <c r="AE107" s="1"/>
      <c r="AF107" s="1"/>
      <c r="AG107" s="1"/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1.0249999999999999</v>
      </c>
      <c r="BU107">
        <v>1.085</v>
      </c>
      <c r="BV107">
        <v>1.165</v>
      </c>
      <c r="BW107">
        <v>1.5349999999999999</v>
      </c>
      <c r="BX107">
        <v>2.4824120603015074</v>
      </c>
      <c r="BY107">
        <v>9.0050251256281406</v>
      </c>
      <c r="BZ107">
        <v>7.75</v>
      </c>
      <c r="CA107">
        <v>61.25</v>
      </c>
      <c r="CB107">
        <v>7.75</v>
      </c>
      <c r="CC107">
        <v>61.25</v>
      </c>
      <c r="CH107">
        <v>1.21</v>
      </c>
      <c r="CI107">
        <v>1.7</v>
      </c>
      <c r="CJ107">
        <v>1.99</v>
      </c>
      <c r="CK107">
        <v>6.09</v>
      </c>
      <c r="CL107">
        <v>2.44</v>
      </c>
      <c r="CM107">
        <v>9.57</v>
      </c>
      <c r="CN107">
        <v>2.57</v>
      </c>
      <c r="CO107">
        <v>10.51</v>
      </c>
      <c r="CP107">
        <v>2.6949999999999998</v>
      </c>
      <c r="CQ107">
        <v>11.635</v>
      </c>
      <c r="CR107">
        <v>2.92</v>
      </c>
      <c r="CS107">
        <v>14.93</v>
      </c>
      <c r="CT107">
        <v>3.02</v>
      </c>
      <c r="CU107">
        <v>15.63</v>
      </c>
      <c r="CV107">
        <v>3.19</v>
      </c>
      <c r="CW107">
        <v>17.489999999999998</v>
      </c>
      <c r="CX107">
        <v>3.375</v>
      </c>
      <c r="CY107">
        <v>19.195</v>
      </c>
      <c r="CZ107">
        <v>3.61</v>
      </c>
      <c r="DA107">
        <v>21.99</v>
      </c>
      <c r="DB107">
        <v>3.9249999999999998</v>
      </c>
      <c r="DC107">
        <v>24.965</v>
      </c>
      <c r="DD107">
        <v>4.165</v>
      </c>
      <c r="DE107">
        <v>27.594999999999999</v>
      </c>
      <c r="DF107">
        <v>4.5999999999999996</v>
      </c>
      <c r="DG107">
        <v>35.04</v>
      </c>
      <c r="DH107">
        <v>5.2350000000000003</v>
      </c>
      <c r="DI107">
        <v>47.914999999999999</v>
      </c>
      <c r="DJ107">
        <v>6.2050000000000001</v>
      </c>
      <c r="DK107">
        <v>65.614999999999995</v>
      </c>
      <c r="DL107">
        <v>7.5</v>
      </c>
      <c r="DM107">
        <v>96.88</v>
      </c>
      <c r="DN107">
        <v>10.505000000000001</v>
      </c>
      <c r="DO107">
        <v>191.755</v>
      </c>
      <c r="DP107">
        <v>13.24</v>
      </c>
      <c r="DQ107">
        <v>315.25</v>
      </c>
      <c r="DR107">
        <v>17.815000000000001</v>
      </c>
      <c r="DS107">
        <v>566.46500000000003</v>
      </c>
      <c r="DT107">
        <v>29.625</v>
      </c>
      <c r="DU107">
        <v>1751.835</v>
      </c>
      <c r="DV107">
        <v>53.954999999999998</v>
      </c>
      <c r="DW107">
        <v>5122.2150000000001</v>
      </c>
      <c r="DX107">
        <v>192.9748743718593</v>
      </c>
      <c r="DY107">
        <v>65211.366834170854</v>
      </c>
      <c r="DZ107">
        <v>743.5</v>
      </c>
      <c r="EA107">
        <v>561221</v>
      </c>
      <c r="EB107">
        <v>743.5</v>
      </c>
      <c r="EC107">
        <v>561221</v>
      </c>
      <c r="EH107">
        <v>-25.848849999999889</v>
      </c>
      <c r="EI107">
        <v>-14.406650000000035</v>
      </c>
      <c r="EJ107">
        <v>-12.594100000000049</v>
      </c>
      <c r="EK107">
        <v>-12.111950000000061</v>
      </c>
      <c r="EL107">
        <v>-11.427950000000067</v>
      </c>
      <c r="EM107">
        <v>-10.782900000000073</v>
      </c>
      <c r="EN107">
        <v>-10.411400000000073</v>
      </c>
      <c r="EO107">
        <v>-9.8378500000000777</v>
      </c>
      <c r="EP107">
        <v>-9.3588500000000767</v>
      </c>
      <c r="EQ107">
        <v>-8.9506000000000654</v>
      </c>
      <c r="ER107">
        <v>-8.3602500000000664</v>
      </c>
      <c r="ES107">
        <v>-7.7816500000000657</v>
      </c>
      <c r="ET107">
        <v>-7.1011000000000619</v>
      </c>
      <c r="EU107">
        <v>-6.5380500000000579</v>
      </c>
      <c r="EV107">
        <v>-5.7623000000000593</v>
      </c>
      <c r="EW107">
        <v>-5.2153500000000648</v>
      </c>
      <c r="EX107">
        <v>-4.3532000000000641</v>
      </c>
      <c r="EY107">
        <v>-3.6313000000000608</v>
      </c>
      <c r="EZ107">
        <v>-2.9597500000000561</v>
      </c>
      <c r="FA107">
        <v>-2.1679000000000523</v>
      </c>
      <c r="FB107">
        <v>-1.5010000000000465</v>
      </c>
      <c r="FC107">
        <v>-0.72145728643219365</v>
      </c>
      <c r="FD107">
        <v>1.0000000000000056E-100</v>
      </c>
      <c r="FE107">
        <v>1.0000000000000056E-100</v>
      </c>
      <c r="FG107">
        <v>200</v>
      </c>
      <c r="FH107">
        <v>200</v>
      </c>
      <c r="FI107">
        <v>200</v>
      </c>
      <c r="FJ107">
        <v>200</v>
      </c>
      <c r="FK107">
        <v>200</v>
      </c>
      <c r="FL107">
        <v>200</v>
      </c>
      <c r="FM107">
        <v>200</v>
      </c>
      <c r="FN107">
        <v>200</v>
      </c>
      <c r="FO107">
        <v>200</v>
      </c>
      <c r="FP107">
        <v>200</v>
      </c>
      <c r="FQ107">
        <v>200</v>
      </c>
      <c r="FR107">
        <v>200</v>
      </c>
      <c r="FS107">
        <v>200</v>
      </c>
      <c r="FT107">
        <v>200</v>
      </c>
      <c r="FU107">
        <v>200</v>
      </c>
      <c r="FV107">
        <v>200</v>
      </c>
      <c r="FW107">
        <v>200</v>
      </c>
      <c r="FX107">
        <v>200</v>
      </c>
      <c r="FY107">
        <v>200</v>
      </c>
      <c r="FZ107">
        <v>200</v>
      </c>
      <c r="GA107">
        <v>200</v>
      </c>
      <c r="GB107">
        <v>199</v>
      </c>
      <c r="GC107">
        <v>4</v>
      </c>
      <c r="GD107">
        <v>4</v>
      </c>
      <c r="GF107">
        <v>750.36500000000001</v>
      </c>
      <c r="GG107">
        <v>494.41</v>
      </c>
      <c r="GH107">
        <v>415.47</v>
      </c>
      <c r="GI107">
        <v>398.59500000000003</v>
      </c>
      <c r="GJ107">
        <v>379.625</v>
      </c>
      <c r="GK107">
        <v>360.56</v>
      </c>
      <c r="GL107">
        <v>341.03</v>
      </c>
      <c r="GM107">
        <v>320.61500000000001</v>
      </c>
      <c r="GN107">
        <v>299.08499999999998</v>
      </c>
      <c r="GO107">
        <v>277.39999999999998</v>
      </c>
      <c r="GP107">
        <v>254.38</v>
      </c>
      <c r="GQ107">
        <v>229.82</v>
      </c>
      <c r="GR107">
        <v>205.535</v>
      </c>
      <c r="GS107">
        <v>180.19499999999999</v>
      </c>
      <c r="GT107">
        <v>153.38</v>
      </c>
      <c r="GU107">
        <v>125.875</v>
      </c>
      <c r="GV107">
        <v>100.315</v>
      </c>
      <c r="GW107">
        <v>76.22</v>
      </c>
      <c r="GX107">
        <v>54.66</v>
      </c>
      <c r="GY107">
        <v>35.159999999999997</v>
      </c>
      <c r="GZ107">
        <v>18.39</v>
      </c>
      <c r="HA107">
        <v>5.6180904522613062</v>
      </c>
      <c r="HB107">
        <v>1</v>
      </c>
      <c r="HC107">
        <v>1</v>
      </c>
      <c r="HE107">
        <v>0</v>
      </c>
      <c r="HF107">
        <v>0</v>
      </c>
      <c r="HL107" t="s">
        <v>256</v>
      </c>
      <c r="HM107">
        <v>0.37702556000000004</v>
      </c>
      <c r="HN107">
        <v>0.14227779295970014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L107" s="4">
        <f t="shared" si="44"/>
        <v>0.18530000000000002</v>
      </c>
      <c r="IM107" s="4"/>
      <c r="IN107" s="4">
        <f t="shared" si="32"/>
        <v>3.6459999999999999E-2</v>
      </c>
      <c r="IO107" s="4">
        <f t="shared" si="33"/>
        <v>0</v>
      </c>
      <c r="IP107" s="4"/>
      <c r="IQ107" s="4"/>
      <c r="IR107" s="4">
        <f t="shared" si="34"/>
        <v>3.9744382413778329E-3</v>
      </c>
      <c r="IS107" s="9">
        <f t="shared" si="35"/>
        <v>1.5312847551180129E-2</v>
      </c>
      <c r="IT107">
        <v>48554</v>
      </c>
      <c r="IU107" s="9"/>
      <c r="IV107" s="9">
        <f t="shared" si="36"/>
        <v>0</v>
      </c>
      <c r="IW107" s="9">
        <f t="shared" si="37"/>
        <v>0</v>
      </c>
      <c r="IX107" s="9"/>
      <c r="IY107" s="9">
        <f t="shared" si="48"/>
        <v>2</v>
      </c>
      <c r="IZ107" s="9">
        <f t="shared" si="48"/>
        <v>2</v>
      </c>
      <c r="JA107" s="9">
        <f t="shared" si="48"/>
        <v>2</v>
      </c>
      <c r="JB107" s="9">
        <f t="shared" si="48"/>
        <v>2</v>
      </c>
      <c r="JC107" s="9">
        <f t="shared" si="48"/>
        <v>2</v>
      </c>
      <c r="JD107" s="9">
        <f t="shared" si="48"/>
        <v>2</v>
      </c>
      <c r="JE107" s="9">
        <f t="shared" si="48"/>
        <v>2</v>
      </c>
      <c r="JF107" s="9">
        <f t="shared" si="48"/>
        <v>2</v>
      </c>
      <c r="JG107" s="9">
        <f t="shared" si="48"/>
        <v>2</v>
      </c>
      <c r="JH107" s="9">
        <f t="shared" si="48"/>
        <v>2</v>
      </c>
      <c r="JI107" s="9">
        <f t="shared" si="48"/>
        <v>2</v>
      </c>
      <c r="JJ107" s="9">
        <f t="shared" si="48"/>
        <v>2</v>
      </c>
      <c r="JK107" s="9">
        <f t="shared" si="48"/>
        <v>2</v>
      </c>
      <c r="JL107" s="9">
        <f t="shared" si="48"/>
        <v>2</v>
      </c>
      <c r="JM107" s="9">
        <f t="shared" si="52"/>
        <v>2</v>
      </c>
      <c r="JN107" s="9">
        <f t="shared" si="52"/>
        <v>2</v>
      </c>
      <c r="JO107" s="9">
        <f t="shared" si="26"/>
        <v>2</v>
      </c>
      <c r="JP107" s="9">
        <f t="shared" si="26"/>
        <v>2</v>
      </c>
      <c r="JQ107" s="9">
        <f t="shared" si="26"/>
        <v>2</v>
      </c>
      <c r="JR107" s="9">
        <f t="shared" si="26"/>
        <v>2</v>
      </c>
      <c r="JS107" s="9">
        <f t="shared" si="50"/>
        <v>2</v>
      </c>
      <c r="JT107" s="9">
        <f t="shared" si="50"/>
        <v>1.99</v>
      </c>
      <c r="JU107" s="9">
        <f t="shared" si="50"/>
        <v>0.04</v>
      </c>
      <c r="JV107" s="9">
        <f t="shared" si="50"/>
        <v>0.04</v>
      </c>
      <c r="JW107" s="10">
        <f t="shared" si="38"/>
        <v>1.5203023378672431E-3</v>
      </c>
      <c r="JX107" s="4">
        <f t="shared" si="39"/>
        <v>0.37702556000000004</v>
      </c>
      <c r="JY107" s="4">
        <f t="shared" si="40"/>
        <v>1.2952006638650149E-4</v>
      </c>
      <c r="JZ107" s="11">
        <f t="shared" si="41"/>
        <v>0.3739755355331893</v>
      </c>
      <c r="KA107" s="11">
        <f t="shared" si="42"/>
        <v>0.38007558446681078</v>
      </c>
      <c r="KB107" s="9">
        <f t="shared" si="43"/>
        <v>1.4959021421327571E-3</v>
      </c>
      <c r="KC107" s="12">
        <f t="shared" si="45"/>
        <v>7.5405112000000007E-3</v>
      </c>
      <c r="KD107" s="9">
        <v>105</v>
      </c>
      <c r="KE107" s="9">
        <f t="shared" si="49"/>
        <v>7.1463333333333336</v>
      </c>
      <c r="KF107" s="9">
        <f t="shared" si="49"/>
        <v>4.7086666666666668</v>
      </c>
      <c r="KG107" s="9">
        <f t="shared" si="49"/>
        <v>3.9568571428571433</v>
      </c>
      <c r="KH107" s="9">
        <f t="shared" si="49"/>
        <v>3.7961428571428573</v>
      </c>
      <c r="KI107" s="9">
        <f t="shared" si="49"/>
        <v>3.6154761904761905</v>
      </c>
      <c r="KJ107" s="9">
        <f t="shared" si="49"/>
        <v>3.433904761904762</v>
      </c>
      <c r="KK107" s="9">
        <f t="shared" si="49"/>
        <v>3.2479047619047616</v>
      </c>
      <c r="KL107" s="9">
        <f t="shared" si="49"/>
        <v>3.0534761904761907</v>
      </c>
      <c r="KM107" s="9">
        <f t="shared" si="49"/>
        <v>2.8484285714285713</v>
      </c>
      <c r="KN107" s="9">
        <f t="shared" si="49"/>
        <v>2.6419047619047618</v>
      </c>
      <c r="KO107" s="9">
        <f t="shared" si="49"/>
        <v>2.4226666666666667</v>
      </c>
      <c r="KP107" s="9">
        <f t="shared" si="49"/>
        <v>2.1887619047619049</v>
      </c>
      <c r="KQ107" s="9">
        <f t="shared" si="49"/>
        <v>1.9574761904761904</v>
      </c>
      <c r="KR107" s="9">
        <f t="shared" si="49"/>
        <v>1.716142857142857</v>
      </c>
      <c r="KS107" s="9">
        <f t="shared" si="53"/>
        <v>1.4607619047619047</v>
      </c>
      <c r="KT107" s="9">
        <f t="shared" si="53"/>
        <v>1.1988095238095238</v>
      </c>
      <c r="KU107" s="9">
        <f t="shared" si="27"/>
        <v>0.95538095238095233</v>
      </c>
      <c r="KV107" s="9">
        <f t="shared" si="27"/>
        <v>0.72590476190476194</v>
      </c>
      <c r="KW107" s="9">
        <f t="shared" si="27"/>
        <v>0.52057142857142857</v>
      </c>
      <c r="KX107" s="9">
        <f t="shared" si="27"/>
        <v>0.3348571428571428</v>
      </c>
      <c r="KY107" s="9">
        <f t="shared" si="51"/>
        <v>0.17514285714285716</v>
      </c>
      <c r="KZ107" s="9">
        <f t="shared" si="51"/>
        <v>5.350562335486958E-2</v>
      </c>
      <c r="LA107" s="9">
        <f t="shared" si="51"/>
        <v>9.5238095238095247E-3</v>
      </c>
      <c r="LB107" s="9">
        <f t="shared" si="51"/>
        <v>9.5238095238095247E-3</v>
      </c>
    </row>
    <row r="108" spans="1:314" x14ac:dyDescent="0.25">
      <c r="A108">
        <v>20</v>
      </c>
      <c r="B108">
        <v>1900</v>
      </c>
      <c r="C108">
        <v>3610000</v>
      </c>
      <c r="K108">
        <v>20</v>
      </c>
      <c r="L108">
        <v>400</v>
      </c>
      <c r="M108">
        <v>0</v>
      </c>
      <c r="N108">
        <v>0</v>
      </c>
      <c r="R108">
        <v>0</v>
      </c>
      <c r="S108">
        <v>50.325000000000003</v>
      </c>
      <c r="T108">
        <v>2.5231925000000146</v>
      </c>
      <c r="U108" s="2">
        <v>9.5370370370370356E-6</v>
      </c>
      <c r="V108" s="1"/>
      <c r="W108" s="1">
        <v>52.344999999999999</v>
      </c>
      <c r="X108" s="1">
        <v>56.494999999999997</v>
      </c>
      <c r="Y108" s="1"/>
      <c r="Z108" s="1"/>
      <c r="AA108" s="1"/>
      <c r="AB108" s="1">
        <v>0</v>
      </c>
      <c r="AC108" s="1">
        <v>0</v>
      </c>
      <c r="AD108" s="1"/>
      <c r="AE108" s="1"/>
      <c r="AF108" s="1"/>
      <c r="AG108" s="1"/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1.0249999999999999</v>
      </c>
      <c r="BU108">
        <v>1.075</v>
      </c>
      <c r="BV108">
        <v>1.1499999999999999</v>
      </c>
      <c r="BW108">
        <v>1.47</v>
      </c>
      <c r="BX108">
        <v>2.2000000000000002</v>
      </c>
      <c r="BY108">
        <v>6.86</v>
      </c>
      <c r="BZ108">
        <v>8.8461538461538467</v>
      </c>
      <c r="CA108">
        <v>109</v>
      </c>
      <c r="CB108">
        <v>8.8461538461538467</v>
      </c>
      <c r="CC108">
        <v>109</v>
      </c>
      <c r="CH108">
        <v>1.28</v>
      </c>
      <c r="CI108">
        <v>1.99</v>
      </c>
      <c r="CJ108">
        <v>1.915</v>
      </c>
      <c r="CK108">
        <v>5.6050000000000004</v>
      </c>
      <c r="CL108">
        <v>2.27</v>
      </c>
      <c r="CM108">
        <v>8.02</v>
      </c>
      <c r="CN108">
        <v>2.37</v>
      </c>
      <c r="CO108">
        <v>8.86</v>
      </c>
      <c r="CP108">
        <v>2.46</v>
      </c>
      <c r="CQ108">
        <v>9.69</v>
      </c>
      <c r="CR108">
        <v>2.54</v>
      </c>
      <c r="CS108">
        <v>10.83</v>
      </c>
      <c r="CT108">
        <v>2.8149999999999999</v>
      </c>
      <c r="CU108">
        <v>16.234999999999999</v>
      </c>
      <c r="CV108">
        <v>3.02</v>
      </c>
      <c r="CW108">
        <v>18.66</v>
      </c>
      <c r="CX108">
        <v>3.2549999999999999</v>
      </c>
      <c r="CY108">
        <v>20.614999999999998</v>
      </c>
      <c r="CZ108">
        <v>3.4750000000000001</v>
      </c>
      <c r="DA108">
        <v>22.364999999999998</v>
      </c>
      <c r="DB108">
        <v>3.645</v>
      </c>
      <c r="DC108">
        <v>24.765000000000001</v>
      </c>
      <c r="DD108">
        <v>4.12</v>
      </c>
      <c r="DE108">
        <v>31.4</v>
      </c>
      <c r="DF108">
        <v>4.6349999999999998</v>
      </c>
      <c r="DG108">
        <v>37.884999999999998</v>
      </c>
      <c r="DH108">
        <v>5.24</v>
      </c>
      <c r="DI108">
        <v>47.95</v>
      </c>
      <c r="DJ108">
        <v>6.92</v>
      </c>
      <c r="DK108">
        <v>92.12</v>
      </c>
      <c r="DL108">
        <v>7.835</v>
      </c>
      <c r="DM108">
        <v>119.86499999999999</v>
      </c>
      <c r="DN108">
        <v>9.84</v>
      </c>
      <c r="DO108">
        <v>184.44</v>
      </c>
      <c r="DP108">
        <v>12.225</v>
      </c>
      <c r="DQ108">
        <v>282.48500000000001</v>
      </c>
      <c r="DR108">
        <v>18.495000000000001</v>
      </c>
      <c r="DS108">
        <v>679.01499999999999</v>
      </c>
      <c r="DT108">
        <v>28.26</v>
      </c>
      <c r="DU108">
        <v>1622.99</v>
      </c>
      <c r="DV108">
        <v>48.875</v>
      </c>
      <c r="DW108">
        <v>4383.415</v>
      </c>
      <c r="DX108">
        <v>164.74</v>
      </c>
      <c r="DY108">
        <v>48635.19</v>
      </c>
      <c r="DZ108">
        <v>820.30769230769226</v>
      </c>
      <c r="EA108">
        <v>980364.4615384615</v>
      </c>
      <c r="EB108">
        <v>820.30769230769226</v>
      </c>
      <c r="EC108">
        <v>980364.4615384615</v>
      </c>
      <c r="EH108">
        <v>-24.459599999999892</v>
      </c>
      <c r="EI108">
        <v>-14.647550000000017</v>
      </c>
      <c r="EJ108">
        <v>-12.350250000000049</v>
      </c>
      <c r="EK108">
        <v>-11.854600000000051</v>
      </c>
      <c r="EL108">
        <v>-11.557800000000052</v>
      </c>
      <c r="EM108">
        <v>-11.085100000000057</v>
      </c>
      <c r="EN108">
        <v>-10.645400000000057</v>
      </c>
      <c r="EO108">
        <v>-9.9484000000000634</v>
      </c>
      <c r="EP108">
        <v>-9.2920500000000672</v>
      </c>
      <c r="EQ108">
        <v>-8.7099500000000631</v>
      </c>
      <c r="ER108">
        <v>-8.2493500000000708</v>
      </c>
      <c r="ES108">
        <v>-7.4437500000000751</v>
      </c>
      <c r="ET108">
        <v>-6.7516500000000725</v>
      </c>
      <c r="EU108">
        <v>-6.2017500000000689</v>
      </c>
      <c r="EV108">
        <v>-5.4744500000000675</v>
      </c>
      <c r="EW108">
        <v>-5.0326000000000706</v>
      </c>
      <c r="EX108">
        <v>-4.2794000000000683</v>
      </c>
      <c r="EY108">
        <v>-3.6714000000000628</v>
      </c>
      <c r="EZ108">
        <v>-2.8240500000000579</v>
      </c>
      <c r="FA108">
        <v>-2.1773000000000557</v>
      </c>
      <c r="FB108">
        <v>-1.5743500000000485</v>
      </c>
      <c r="FC108">
        <v>-0.74210000000004039</v>
      </c>
      <c r="FD108">
        <v>1.000000000000006E-100</v>
      </c>
      <c r="FE108">
        <v>1.000000000000006E-100</v>
      </c>
      <c r="FG108">
        <v>200</v>
      </c>
      <c r="FH108">
        <v>200</v>
      </c>
      <c r="FI108">
        <v>200</v>
      </c>
      <c r="FJ108">
        <v>200</v>
      </c>
      <c r="FK108">
        <v>200</v>
      </c>
      <c r="FL108">
        <v>200</v>
      </c>
      <c r="FM108">
        <v>200</v>
      </c>
      <c r="FN108">
        <v>200</v>
      </c>
      <c r="FO108">
        <v>200</v>
      </c>
      <c r="FP108">
        <v>200</v>
      </c>
      <c r="FQ108">
        <v>200</v>
      </c>
      <c r="FR108">
        <v>200</v>
      </c>
      <c r="FS108">
        <v>200</v>
      </c>
      <c r="FT108">
        <v>200</v>
      </c>
      <c r="FU108">
        <v>200</v>
      </c>
      <c r="FV108">
        <v>200</v>
      </c>
      <c r="FW108">
        <v>200</v>
      </c>
      <c r="FX108">
        <v>200</v>
      </c>
      <c r="FY108">
        <v>200</v>
      </c>
      <c r="FZ108">
        <v>200</v>
      </c>
      <c r="GA108">
        <v>200</v>
      </c>
      <c r="GB108">
        <v>200</v>
      </c>
      <c r="GC108">
        <v>13</v>
      </c>
      <c r="GD108">
        <v>13</v>
      </c>
      <c r="GF108">
        <v>2365.92</v>
      </c>
      <c r="GG108">
        <v>1590.98</v>
      </c>
      <c r="GH108">
        <v>1344.9649999999999</v>
      </c>
      <c r="GI108">
        <v>1291.3800000000001</v>
      </c>
      <c r="GJ108">
        <v>1232.4749999999999</v>
      </c>
      <c r="GK108">
        <v>1172.47</v>
      </c>
      <c r="GL108">
        <v>1111.9649999999999</v>
      </c>
      <c r="GM108">
        <v>1048.26</v>
      </c>
      <c r="GN108">
        <v>979.53</v>
      </c>
      <c r="GO108">
        <v>911.23500000000001</v>
      </c>
      <c r="GP108">
        <v>838.86500000000001</v>
      </c>
      <c r="GQ108">
        <v>760.625</v>
      </c>
      <c r="GR108">
        <v>682.86</v>
      </c>
      <c r="GS108">
        <v>599.66499999999996</v>
      </c>
      <c r="GT108">
        <v>513.02499999999998</v>
      </c>
      <c r="GU108">
        <v>424.73</v>
      </c>
      <c r="GV108">
        <v>341.55</v>
      </c>
      <c r="GW108">
        <v>260.73</v>
      </c>
      <c r="GX108">
        <v>188.7</v>
      </c>
      <c r="GY108">
        <v>121.41</v>
      </c>
      <c r="GZ108">
        <v>63.895000000000003</v>
      </c>
      <c r="HA108">
        <v>19.324999999999999</v>
      </c>
      <c r="HB108">
        <v>1.3076923076923077</v>
      </c>
      <c r="HC108">
        <v>1.3076923076923077</v>
      </c>
      <c r="HE108">
        <v>0</v>
      </c>
      <c r="HF108">
        <v>0</v>
      </c>
      <c r="HL108" t="s">
        <v>284</v>
      </c>
      <c r="HM108">
        <v>0.81783848999999964</v>
      </c>
      <c r="HN108">
        <v>0.66900042461098974</v>
      </c>
      <c r="HP108">
        <v>3.8432060000000143E-2</v>
      </c>
      <c r="HQ108">
        <v>1.4798768868799991E-3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L108" s="4">
        <f t="shared" si="44"/>
        <v>0.52344999999999997</v>
      </c>
      <c r="IM108" s="4"/>
      <c r="IN108" s="4">
        <f t="shared" si="32"/>
        <v>0.10065</v>
      </c>
      <c r="IO108" s="4">
        <f t="shared" si="33"/>
        <v>0</v>
      </c>
      <c r="IP108" s="4"/>
      <c r="IQ108" s="4"/>
      <c r="IR108" s="4">
        <f t="shared" si="34"/>
        <v>3.3928534651426218E-3</v>
      </c>
      <c r="IS108" s="9">
        <f t="shared" si="35"/>
        <v>1.6894402065857114E-2</v>
      </c>
      <c r="IT108">
        <v>48555</v>
      </c>
      <c r="IU108" s="9"/>
      <c r="IV108" s="9">
        <f t="shared" si="36"/>
        <v>0</v>
      </c>
      <c r="IW108" s="9">
        <f t="shared" si="37"/>
        <v>0</v>
      </c>
      <c r="IX108" s="9"/>
      <c r="IY108" s="9">
        <f t="shared" si="48"/>
        <v>2</v>
      </c>
      <c r="IZ108" s="9">
        <f t="shared" si="48"/>
        <v>2</v>
      </c>
      <c r="JA108" s="9">
        <f t="shared" si="48"/>
        <v>2</v>
      </c>
      <c r="JB108" s="9">
        <f t="shared" si="48"/>
        <v>2</v>
      </c>
      <c r="JC108" s="9">
        <f t="shared" si="48"/>
        <v>2</v>
      </c>
      <c r="JD108" s="9">
        <f t="shared" si="48"/>
        <v>2</v>
      </c>
      <c r="JE108" s="9">
        <f t="shared" si="48"/>
        <v>2</v>
      </c>
      <c r="JF108" s="9">
        <f t="shared" si="48"/>
        <v>2</v>
      </c>
      <c r="JG108" s="9">
        <f t="shared" si="48"/>
        <v>2</v>
      </c>
      <c r="JH108" s="9">
        <f t="shared" si="48"/>
        <v>2</v>
      </c>
      <c r="JI108" s="9">
        <f t="shared" si="48"/>
        <v>2</v>
      </c>
      <c r="JJ108" s="9">
        <f t="shared" si="48"/>
        <v>2</v>
      </c>
      <c r="JK108" s="9">
        <f t="shared" si="48"/>
        <v>2</v>
      </c>
      <c r="JL108" s="9">
        <f t="shared" si="48"/>
        <v>2</v>
      </c>
      <c r="JM108" s="9">
        <f t="shared" si="52"/>
        <v>2</v>
      </c>
      <c r="JN108" s="9">
        <f t="shared" si="52"/>
        <v>2</v>
      </c>
      <c r="JO108" s="9">
        <f t="shared" si="26"/>
        <v>2</v>
      </c>
      <c r="JP108" s="9">
        <f t="shared" si="26"/>
        <v>2</v>
      </c>
      <c r="JQ108" s="9">
        <f t="shared" si="26"/>
        <v>2</v>
      </c>
      <c r="JR108" s="9">
        <f t="shared" si="26"/>
        <v>2</v>
      </c>
      <c r="JS108" s="9">
        <f t="shared" si="50"/>
        <v>2</v>
      </c>
      <c r="JT108" s="9">
        <f t="shared" si="50"/>
        <v>2</v>
      </c>
      <c r="JU108" s="9">
        <f t="shared" si="50"/>
        <v>0.13</v>
      </c>
      <c r="JV108" s="9">
        <f t="shared" si="50"/>
        <v>0.13</v>
      </c>
      <c r="JW108" s="10">
        <f t="shared" si="38"/>
        <v>1.6420332459078696E-3</v>
      </c>
      <c r="JX108" s="4">
        <f t="shared" si="39"/>
        <v>0.81783848999999964</v>
      </c>
      <c r="JY108" s="4">
        <f t="shared" si="40"/>
        <v>1.4062888551025221E-4</v>
      </c>
      <c r="JZ108" s="11">
        <f t="shared" si="41"/>
        <v>0.81466035704606454</v>
      </c>
      <c r="KA108" s="11">
        <f t="shared" si="42"/>
        <v>0.82101662295393474</v>
      </c>
      <c r="KB108" s="9">
        <f t="shared" si="43"/>
        <v>1.629320714092129E-3</v>
      </c>
      <c r="KC108" s="12">
        <f t="shared" si="45"/>
        <v>8.1783848999999968E-3</v>
      </c>
      <c r="KD108" s="9">
        <v>106</v>
      </c>
      <c r="KE108" s="9">
        <f t="shared" si="49"/>
        <v>22.32</v>
      </c>
      <c r="KF108" s="9">
        <f t="shared" si="49"/>
        <v>15.009245283018869</v>
      </c>
      <c r="KG108" s="9">
        <f t="shared" si="49"/>
        <v>12.688349056603773</v>
      </c>
      <c r="KH108" s="9">
        <f t="shared" si="49"/>
        <v>12.182830188679246</v>
      </c>
      <c r="KI108" s="9">
        <f t="shared" si="49"/>
        <v>11.627122641509434</v>
      </c>
      <c r="KJ108" s="9">
        <f t="shared" si="49"/>
        <v>11.061037735849057</v>
      </c>
      <c r="KK108" s="9">
        <f t="shared" si="49"/>
        <v>10.490235849056603</v>
      </c>
      <c r="KL108" s="9">
        <f t="shared" si="49"/>
        <v>9.8892452830188677</v>
      </c>
      <c r="KM108" s="9">
        <f t="shared" si="49"/>
        <v>9.2408490566037731</v>
      </c>
      <c r="KN108" s="9">
        <f t="shared" si="49"/>
        <v>8.5965566037735854</v>
      </c>
      <c r="KO108" s="9">
        <f t="shared" si="49"/>
        <v>7.9138207547169817</v>
      </c>
      <c r="KP108" s="9">
        <f t="shared" si="49"/>
        <v>7.1757075471698117</v>
      </c>
      <c r="KQ108" s="9">
        <f t="shared" si="49"/>
        <v>6.4420754716981135</v>
      </c>
      <c r="KR108" s="9">
        <f t="shared" si="49"/>
        <v>5.6572169811320752</v>
      </c>
      <c r="KS108" s="9">
        <f t="shared" si="53"/>
        <v>4.8398584905660371</v>
      </c>
      <c r="KT108" s="9">
        <f t="shared" si="53"/>
        <v>4.0068867924528302</v>
      </c>
      <c r="KU108" s="9">
        <f t="shared" si="27"/>
        <v>3.2221698113207546</v>
      </c>
      <c r="KV108" s="9">
        <f t="shared" si="27"/>
        <v>2.4597169811320758</v>
      </c>
      <c r="KW108" s="9">
        <f t="shared" si="27"/>
        <v>1.780188679245283</v>
      </c>
      <c r="KX108" s="9">
        <f t="shared" si="27"/>
        <v>1.145377358490566</v>
      </c>
      <c r="KY108" s="9">
        <f t="shared" si="51"/>
        <v>0.60278301886792451</v>
      </c>
      <c r="KZ108" s="9">
        <f t="shared" si="51"/>
        <v>0.18231132075471698</v>
      </c>
      <c r="LA108" s="9">
        <f t="shared" si="51"/>
        <v>1.2336719883889695E-2</v>
      </c>
      <c r="LB108" s="9">
        <f t="shared" si="51"/>
        <v>1.2336719883889695E-2</v>
      </c>
    </row>
    <row r="109" spans="1:314" x14ac:dyDescent="0.25">
      <c r="A109">
        <v>30</v>
      </c>
      <c r="B109">
        <v>2900</v>
      </c>
      <c r="C109">
        <v>8410000</v>
      </c>
      <c r="K109">
        <v>30</v>
      </c>
      <c r="L109">
        <v>900</v>
      </c>
      <c r="M109">
        <v>0</v>
      </c>
      <c r="N109">
        <v>0</v>
      </c>
      <c r="R109">
        <v>0</v>
      </c>
      <c r="S109">
        <v>121.63500000000001</v>
      </c>
      <c r="T109">
        <v>4.0486700000000342</v>
      </c>
      <c r="U109" s="2">
        <v>1.4837962962962962E-5</v>
      </c>
      <c r="V109" s="1"/>
      <c r="W109" s="1">
        <v>129.52000000000001</v>
      </c>
      <c r="X109" s="1">
        <v>146.53</v>
      </c>
      <c r="Y109" s="1"/>
      <c r="Z109" s="1"/>
      <c r="AA109" s="1"/>
      <c r="AB109" s="1">
        <v>0</v>
      </c>
      <c r="AC109" s="1">
        <v>0</v>
      </c>
      <c r="AD109" s="1"/>
      <c r="AE109" s="1"/>
      <c r="AF109" s="1"/>
      <c r="AG109" s="1"/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1.04</v>
      </c>
      <c r="BU109">
        <v>1.1200000000000001</v>
      </c>
      <c r="BV109">
        <v>1.2350000000000001</v>
      </c>
      <c r="BW109">
        <v>1.7749999999999999</v>
      </c>
      <c r="BX109">
        <v>2.5249999999999999</v>
      </c>
      <c r="BY109">
        <v>9.875</v>
      </c>
      <c r="BZ109">
        <v>13.928571428571429</v>
      </c>
      <c r="CA109">
        <v>258.21428571428572</v>
      </c>
      <c r="CB109">
        <v>13.928571428571429</v>
      </c>
      <c r="CC109">
        <v>258.21428571428572</v>
      </c>
      <c r="CH109">
        <v>1.31</v>
      </c>
      <c r="CI109">
        <v>2.13</v>
      </c>
      <c r="CJ109">
        <v>2.085</v>
      </c>
      <c r="CK109">
        <v>6.4850000000000003</v>
      </c>
      <c r="CL109">
        <v>2.54</v>
      </c>
      <c r="CM109">
        <v>9.92</v>
      </c>
      <c r="CN109">
        <v>2.6549999999999998</v>
      </c>
      <c r="CO109">
        <v>11.035</v>
      </c>
      <c r="CP109">
        <v>2.8</v>
      </c>
      <c r="CQ109">
        <v>12.31</v>
      </c>
      <c r="CR109">
        <v>2.855</v>
      </c>
      <c r="CS109">
        <v>12.725</v>
      </c>
      <c r="CT109">
        <v>3.02</v>
      </c>
      <c r="CU109">
        <v>14.26</v>
      </c>
      <c r="CV109">
        <v>3.2149999999999999</v>
      </c>
      <c r="CW109">
        <v>15.984999999999999</v>
      </c>
      <c r="CX109">
        <v>3.4950000000000001</v>
      </c>
      <c r="CY109">
        <v>20.414999999999999</v>
      </c>
      <c r="CZ109">
        <v>3.7050000000000001</v>
      </c>
      <c r="DA109">
        <v>23.545000000000002</v>
      </c>
      <c r="DB109">
        <v>4.1550000000000002</v>
      </c>
      <c r="DC109">
        <v>29.945</v>
      </c>
      <c r="DD109">
        <v>4.5199999999999996</v>
      </c>
      <c r="DE109">
        <v>34.85</v>
      </c>
      <c r="DF109">
        <v>5.08</v>
      </c>
      <c r="DG109">
        <v>44.75</v>
      </c>
      <c r="DH109">
        <v>5.5549999999999997</v>
      </c>
      <c r="DI109">
        <v>52.295000000000002</v>
      </c>
      <c r="DJ109">
        <v>6.8150000000000004</v>
      </c>
      <c r="DK109">
        <v>86.575000000000003</v>
      </c>
      <c r="DL109">
        <v>8.0549999999999997</v>
      </c>
      <c r="DM109">
        <v>115.30500000000001</v>
      </c>
      <c r="DN109">
        <v>11.095000000000001</v>
      </c>
      <c r="DO109">
        <v>214.35499999999999</v>
      </c>
      <c r="DP109">
        <v>15.17</v>
      </c>
      <c r="DQ109">
        <v>405.05</v>
      </c>
      <c r="DR109">
        <v>19.085000000000001</v>
      </c>
      <c r="DS109">
        <v>642.05499999999995</v>
      </c>
      <c r="DT109">
        <v>32.024999999999999</v>
      </c>
      <c r="DU109">
        <v>1881.7049999999999</v>
      </c>
      <c r="DV109">
        <v>60.29</v>
      </c>
      <c r="DW109">
        <v>6609.48</v>
      </c>
      <c r="DX109">
        <v>200.18</v>
      </c>
      <c r="DY109">
        <v>76025.64</v>
      </c>
      <c r="DZ109">
        <v>1341.6785714285713</v>
      </c>
      <c r="EA109">
        <v>2451894.25</v>
      </c>
      <c r="EB109">
        <v>1341.6785714285713</v>
      </c>
      <c r="EC109">
        <v>2451894.25</v>
      </c>
      <c r="EH109">
        <v>-25.835949999999816</v>
      </c>
      <c r="EI109">
        <v>-15.305300000000006</v>
      </c>
      <c r="EJ109">
        <v>-12.810800000000029</v>
      </c>
      <c r="EK109">
        <v>-12.289400000000034</v>
      </c>
      <c r="EL109">
        <v>-11.77595000000003</v>
      </c>
      <c r="EM109">
        <v>-11.511750000000033</v>
      </c>
      <c r="EN109">
        <v>-10.788250000000032</v>
      </c>
      <c r="EO109">
        <v>-10.153850000000039</v>
      </c>
      <c r="EP109">
        <v>-9.6265500000000443</v>
      </c>
      <c r="EQ109">
        <v>-9.3743500000000477</v>
      </c>
      <c r="ER109">
        <v>-8.6347500000000537</v>
      </c>
      <c r="ES109">
        <v>-8.0267000000000568</v>
      </c>
      <c r="ET109">
        <v>-7.4954500000000648</v>
      </c>
      <c r="EU109">
        <v>-7.0386500000000574</v>
      </c>
      <c r="EV109">
        <v>-6.1671500000000687</v>
      </c>
      <c r="EW109">
        <v>-5.4946000000000614</v>
      </c>
      <c r="EX109">
        <v>-4.6390500000000596</v>
      </c>
      <c r="EY109">
        <v>-3.7334000000000596</v>
      </c>
      <c r="EZ109">
        <v>-3.1134500000000629</v>
      </c>
      <c r="FA109">
        <v>-2.2725000000000586</v>
      </c>
      <c r="FB109">
        <v>-1.5369500000000451</v>
      </c>
      <c r="FC109">
        <v>-0.78310000000003788</v>
      </c>
      <c r="FD109">
        <v>1.000000000000006E-100</v>
      </c>
      <c r="FE109">
        <v>1.000000000000006E-100</v>
      </c>
      <c r="FG109">
        <v>200</v>
      </c>
      <c r="FH109">
        <v>200</v>
      </c>
      <c r="FI109">
        <v>200</v>
      </c>
      <c r="FJ109">
        <v>200</v>
      </c>
      <c r="FK109">
        <v>200</v>
      </c>
      <c r="FL109">
        <v>200</v>
      </c>
      <c r="FM109">
        <v>200</v>
      </c>
      <c r="FN109">
        <v>200</v>
      </c>
      <c r="FO109">
        <v>200</v>
      </c>
      <c r="FP109">
        <v>200</v>
      </c>
      <c r="FQ109">
        <v>200</v>
      </c>
      <c r="FR109">
        <v>200</v>
      </c>
      <c r="FS109">
        <v>200</v>
      </c>
      <c r="FT109">
        <v>200</v>
      </c>
      <c r="FU109">
        <v>200</v>
      </c>
      <c r="FV109">
        <v>200</v>
      </c>
      <c r="FW109">
        <v>200</v>
      </c>
      <c r="FX109">
        <v>200</v>
      </c>
      <c r="FY109">
        <v>200</v>
      </c>
      <c r="FZ109">
        <v>200</v>
      </c>
      <c r="GA109">
        <v>200</v>
      </c>
      <c r="GB109">
        <v>200</v>
      </c>
      <c r="GC109">
        <v>28</v>
      </c>
      <c r="GD109">
        <v>28</v>
      </c>
      <c r="GF109">
        <v>4859.62</v>
      </c>
      <c r="GG109">
        <v>3308.7449999999999</v>
      </c>
      <c r="GH109">
        <v>2809.2750000000001</v>
      </c>
      <c r="GI109">
        <v>2699.2950000000001</v>
      </c>
      <c r="GJ109">
        <v>2578.2950000000001</v>
      </c>
      <c r="GK109">
        <v>2456.0450000000001</v>
      </c>
      <c r="GL109">
        <v>2331.2449999999999</v>
      </c>
      <c r="GM109">
        <v>2200.2150000000001</v>
      </c>
      <c r="GN109">
        <v>2060.19</v>
      </c>
      <c r="GO109">
        <v>1919.0350000000001</v>
      </c>
      <c r="GP109">
        <v>1769.06</v>
      </c>
      <c r="GQ109">
        <v>1608.1</v>
      </c>
      <c r="GR109">
        <v>1446.7049999999999</v>
      </c>
      <c r="GS109">
        <v>1273.08</v>
      </c>
      <c r="GT109">
        <v>1091.6300000000001</v>
      </c>
      <c r="GU109">
        <v>906.75</v>
      </c>
      <c r="GV109">
        <v>732.755</v>
      </c>
      <c r="GW109">
        <v>560.07500000000005</v>
      </c>
      <c r="GX109">
        <v>407.58499999999998</v>
      </c>
      <c r="GY109">
        <v>261.92500000000001</v>
      </c>
      <c r="GZ109">
        <v>139.12</v>
      </c>
      <c r="HA109">
        <v>42.215000000000003</v>
      </c>
      <c r="HB109">
        <v>1.6071428571428572</v>
      </c>
      <c r="HC109">
        <v>1.6071428571428572</v>
      </c>
      <c r="HE109">
        <v>0</v>
      </c>
      <c r="HF109">
        <v>0</v>
      </c>
      <c r="HL109" t="s">
        <v>242</v>
      </c>
      <c r="HM109">
        <v>1.2528541049999995</v>
      </c>
      <c r="HN109">
        <v>1.5700899745961145</v>
      </c>
      <c r="HP109">
        <v>7.7711984999999997E-2</v>
      </c>
      <c r="HQ109">
        <v>7.5228128743850091E-3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L109" s="4">
        <f t="shared" si="44"/>
        <v>0.86346666666666672</v>
      </c>
      <c r="IM109" s="4"/>
      <c r="IN109" s="4">
        <f t="shared" si="32"/>
        <v>0.16218000000000002</v>
      </c>
      <c r="IO109" s="4">
        <f t="shared" si="33"/>
        <v>0</v>
      </c>
      <c r="IP109" s="4"/>
      <c r="IQ109" s="4"/>
      <c r="IR109" s="4">
        <f t="shared" si="34"/>
        <v>4.1226624927918282E-3</v>
      </c>
      <c r="IS109" s="9">
        <f t="shared" si="35"/>
        <v>2.7631571204970989E-2</v>
      </c>
      <c r="IT109">
        <v>48556</v>
      </c>
      <c r="IU109" s="9"/>
      <c r="IV109" s="9">
        <f t="shared" si="36"/>
        <v>0</v>
      </c>
      <c r="IW109" s="9">
        <f t="shared" si="37"/>
        <v>0</v>
      </c>
      <c r="IX109" s="9"/>
      <c r="IY109" s="9">
        <f t="shared" si="48"/>
        <v>2</v>
      </c>
      <c r="IZ109" s="9">
        <f t="shared" si="48"/>
        <v>2</v>
      </c>
      <c r="JA109" s="9">
        <f t="shared" si="48"/>
        <v>2</v>
      </c>
      <c r="JB109" s="9">
        <f t="shared" si="48"/>
        <v>2</v>
      </c>
      <c r="JC109" s="9">
        <f t="shared" si="48"/>
        <v>2</v>
      </c>
      <c r="JD109" s="9">
        <f t="shared" si="48"/>
        <v>2</v>
      </c>
      <c r="JE109" s="9">
        <f t="shared" si="48"/>
        <v>2</v>
      </c>
      <c r="JF109" s="9">
        <f t="shared" si="48"/>
        <v>2</v>
      </c>
      <c r="JG109" s="9">
        <f t="shared" si="48"/>
        <v>2</v>
      </c>
      <c r="JH109" s="9">
        <f t="shared" si="48"/>
        <v>2</v>
      </c>
      <c r="JI109" s="9">
        <f t="shared" si="48"/>
        <v>2</v>
      </c>
      <c r="JJ109" s="9">
        <f t="shared" si="48"/>
        <v>2</v>
      </c>
      <c r="JK109" s="9">
        <f t="shared" si="48"/>
        <v>2</v>
      </c>
      <c r="JL109" s="9">
        <f t="shared" si="48"/>
        <v>2</v>
      </c>
      <c r="JM109" s="9">
        <f t="shared" si="52"/>
        <v>2</v>
      </c>
      <c r="JN109" s="9">
        <f t="shared" si="52"/>
        <v>2</v>
      </c>
      <c r="JO109" s="9">
        <f t="shared" si="26"/>
        <v>2</v>
      </c>
      <c r="JP109" s="9">
        <f t="shared" si="26"/>
        <v>2</v>
      </c>
      <c r="JQ109" s="9">
        <f t="shared" si="26"/>
        <v>2</v>
      </c>
      <c r="JR109" s="9">
        <f t="shared" si="26"/>
        <v>2</v>
      </c>
      <c r="JS109" s="9">
        <f t="shared" si="50"/>
        <v>2</v>
      </c>
      <c r="JT109" s="9">
        <f t="shared" si="50"/>
        <v>2</v>
      </c>
      <c r="JU109" s="9">
        <f t="shared" si="50"/>
        <v>0.28000000000000003</v>
      </c>
      <c r="JV109" s="9">
        <f t="shared" si="50"/>
        <v>0.28000000000000003</v>
      </c>
      <c r="JW109" s="10">
        <f t="shared" si="38"/>
        <v>1.6780233482173502E-3</v>
      </c>
      <c r="JX109" s="4">
        <f t="shared" si="39"/>
        <v>1.2528541049999995</v>
      </c>
      <c r="JY109" s="4">
        <f t="shared" si="40"/>
        <v>4.4656618076488463E-4</v>
      </c>
      <c r="JZ109" s="11">
        <f t="shared" si="41"/>
        <v>1.2471906988369863</v>
      </c>
      <c r="KA109" s="11">
        <f t="shared" si="42"/>
        <v>1.2585175111630127</v>
      </c>
      <c r="KB109" s="9">
        <f t="shared" si="43"/>
        <v>1.6629209317826485E-3</v>
      </c>
      <c r="KC109" s="12">
        <f t="shared" si="45"/>
        <v>8.3523606999999968E-3</v>
      </c>
      <c r="KD109" s="9">
        <v>107</v>
      </c>
      <c r="KE109" s="9">
        <f t="shared" si="49"/>
        <v>45.417009345794391</v>
      </c>
      <c r="KF109" s="9">
        <f t="shared" si="49"/>
        <v>30.92285046728972</v>
      </c>
      <c r="KG109" s="9">
        <f t="shared" si="49"/>
        <v>26.254906542056077</v>
      </c>
      <c r="KH109" s="9">
        <f t="shared" si="49"/>
        <v>25.227056074766356</v>
      </c>
      <c r="KI109" s="9">
        <f t="shared" si="49"/>
        <v>24.09621495327103</v>
      </c>
      <c r="KJ109" s="9">
        <f t="shared" si="49"/>
        <v>22.953691588785048</v>
      </c>
      <c r="KK109" s="9">
        <f t="shared" si="49"/>
        <v>21.787336448598129</v>
      </c>
      <c r="KL109" s="9">
        <f t="shared" si="49"/>
        <v>20.562757009345795</v>
      </c>
      <c r="KM109" s="9">
        <f t="shared" si="49"/>
        <v>19.254112149532713</v>
      </c>
      <c r="KN109" s="9">
        <f t="shared" si="49"/>
        <v>17.934906542056076</v>
      </c>
      <c r="KO109" s="9">
        <f t="shared" si="49"/>
        <v>16.533271028037383</v>
      </c>
      <c r="KP109" s="9">
        <f t="shared" si="49"/>
        <v>15.028971962616822</v>
      </c>
      <c r="KQ109" s="9">
        <f t="shared" si="49"/>
        <v>13.520607476635513</v>
      </c>
      <c r="KR109" s="9">
        <f t="shared" si="49"/>
        <v>11.897943925233644</v>
      </c>
      <c r="KS109" s="9">
        <f t="shared" si="53"/>
        <v>10.202149532710282</v>
      </c>
      <c r="KT109" s="9">
        <f t="shared" si="53"/>
        <v>8.4742990654205599</v>
      </c>
      <c r="KU109" s="9">
        <f t="shared" si="27"/>
        <v>6.8481775700934575</v>
      </c>
      <c r="KV109" s="9">
        <f t="shared" si="27"/>
        <v>5.2343457943925236</v>
      </c>
      <c r="KW109" s="9">
        <f t="shared" si="27"/>
        <v>3.8092056074766352</v>
      </c>
      <c r="KX109" s="9">
        <f t="shared" si="27"/>
        <v>2.4478971962616822</v>
      </c>
      <c r="KY109" s="9">
        <f t="shared" si="51"/>
        <v>1.3001869158878505</v>
      </c>
      <c r="KZ109" s="9">
        <f t="shared" si="51"/>
        <v>0.39453271028037384</v>
      </c>
      <c r="LA109" s="9">
        <f t="shared" si="51"/>
        <v>1.5020026702269694E-2</v>
      </c>
      <c r="LB109" s="9">
        <f t="shared" si="51"/>
        <v>1.5020026702269694E-2</v>
      </c>
    </row>
    <row r="110" spans="1:314" x14ac:dyDescent="0.25">
      <c r="A110">
        <v>40</v>
      </c>
      <c r="B110">
        <v>3900</v>
      </c>
      <c r="C110">
        <v>15210000</v>
      </c>
      <c r="K110">
        <v>40</v>
      </c>
      <c r="L110">
        <v>1600</v>
      </c>
      <c r="M110">
        <v>0</v>
      </c>
      <c r="N110">
        <v>0</v>
      </c>
      <c r="R110">
        <v>0</v>
      </c>
      <c r="S110">
        <v>229.68</v>
      </c>
      <c r="T110">
        <v>5.7773162499999815</v>
      </c>
      <c r="U110" s="2">
        <v>2.0763888888888891E-5</v>
      </c>
      <c r="V110" s="1"/>
      <c r="W110" s="1">
        <v>250.49</v>
      </c>
      <c r="X110" s="1">
        <v>296.58</v>
      </c>
      <c r="Y110" s="1"/>
      <c r="Z110" s="1"/>
      <c r="AA110" s="1"/>
      <c r="AB110" s="1">
        <v>0</v>
      </c>
      <c r="AC110" s="1">
        <v>0</v>
      </c>
      <c r="AD110" s="1"/>
      <c r="AE110" s="1"/>
      <c r="AF110" s="1"/>
      <c r="AG110" s="1"/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1.03</v>
      </c>
      <c r="BU110">
        <v>1.0900000000000001</v>
      </c>
      <c r="BV110">
        <v>1.25</v>
      </c>
      <c r="BW110">
        <v>1.79</v>
      </c>
      <c r="BX110">
        <v>2.3199999999999998</v>
      </c>
      <c r="BY110">
        <v>8.23</v>
      </c>
      <c r="BZ110">
        <v>24.205882352941178</v>
      </c>
      <c r="CA110">
        <v>671.67647058823525</v>
      </c>
      <c r="CB110">
        <v>24.205882352941178</v>
      </c>
      <c r="CC110">
        <v>671.67647058823525</v>
      </c>
      <c r="CH110">
        <v>1.18</v>
      </c>
      <c r="CI110">
        <v>1.61</v>
      </c>
      <c r="CJ110">
        <v>1.81</v>
      </c>
      <c r="CK110">
        <v>4.66</v>
      </c>
      <c r="CL110">
        <v>2.12</v>
      </c>
      <c r="CM110">
        <v>6.48</v>
      </c>
      <c r="CN110">
        <v>2.2799999999999998</v>
      </c>
      <c r="CO110">
        <v>7.72</v>
      </c>
      <c r="CP110">
        <v>2.37</v>
      </c>
      <c r="CQ110">
        <v>8.2799999999999994</v>
      </c>
      <c r="CR110">
        <v>2.54</v>
      </c>
      <c r="CS110">
        <v>9.81</v>
      </c>
      <c r="CT110">
        <v>2.665</v>
      </c>
      <c r="CU110">
        <v>10.734999999999999</v>
      </c>
      <c r="CV110">
        <v>2.9049999999999998</v>
      </c>
      <c r="CW110">
        <v>14.205</v>
      </c>
      <c r="CX110">
        <v>3.0950000000000002</v>
      </c>
      <c r="CY110">
        <v>16.364999999999998</v>
      </c>
      <c r="CZ110">
        <v>3.35</v>
      </c>
      <c r="DA110">
        <v>18.899999999999999</v>
      </c>
      <c r="DB110">
        <v>3.76</v>
      </c>
      <c r="DC110">
        <v>24.12</v>
      </c>
      <c r="DD110">
        <v>4.3250000000000002</v>
      </c>
      <c r="DE110">
        <v>36.585000000000001</v>
      </c>
      <c r="DF110">
        <v>4.7699999999999996</v>
      </c>
      <c r="DG110">
        <v>43</v>
      </c>
      <c r="DH110">
        <v>5.2450000000000001</v>
      </c>
      <c r="DI110">
        <v>52.134999999999998</v>
      </c>
      <c r="DJ110">
        <v>6.1550000000000002</v>
      </c>
      <c r="DK110">
        <v>71.234999999999999</v>
      </c>
      <c r="DL110">
        <v>8.17</v>
      </c>
      <c r="DM110">
        <v>131.47999999999999</v>
      </c>
      <c r="DN110">
        <v>9.6750000000000007</v>
      </c>
      <c r="DO110">
        <v>171.815</v>
      </c>
      <c r="DP110">
        <v>12.365</v>
      </c>
      <c r="DQ110">
        <v>281.78500000000003</v>
      </c>
      <c r="DR110">
        <v>17.315000000000001</v>
      </c>
      <c r="DS110">
        <v>558.54499999999996</v>
      </c>
      <c r="DT110">
        <v>29.28</v>
      </c>
      <c r="DU110">
        <v>1632.66</v>
      </c>
      <c r="DV110">
        <v>63.924999999999997</v>
      </c>
      <c r="DW110">
        <v>7179.2650000000003</v>
      </c>
      <c r="DX110">
        <v>176.45</v>
      </c>
      <c r="DY110">
        <v>59379.03</v>
      </c>
      <c r="DZ110">
        <v>2371.4117647058824</v>
      </c>
      <c r="EA110">
        <v>6487273.9411764704</v>
      </c>
      <c r="EB110">
        <v>2371.4117647058824</v>
      </c>
      <c r="EC110">
        <v>6487273.9411764704</v>
      </c>
      <c r="EH110">
        <v>-25.711299999999916</v>
      </c>
      <c r="EI110">
        <v>-14.732350000000011</v>
      </c>
      <c r="EJ110">
        <v>-12.912300000000023</v>
      </c>
      <c r="EK110">
        <v>-12.306100000000024</v>
      </c>
      <c r="EL110">
        <v>-11.942850000000027</v>
      </c>
      <c r="EM110">
        <v>-11.261300000000023</v>
      </c>
      <c r="EN110">
        <v>-10.905100000000031</v>
      </c>
      <c r="EO110">
        <v>-10.247700000000034</v>
      </c>
      <c r="EP110">
        <v>-9.7345500000000342</v>
      </c>
      <c r="EQ110">
        <v>-8.9091500000000341</v>
      </c>
      <c r="ER110">
        <v>-8.2229500000000399</v>
      </c>
      <c r="ES110">
        <v>-7.4241000000000499</v>
      </c>
      <c r="ET110">
        <v>-6.7389000000000525</v>
      </c>
      <c r="EU110">
        <v>-6.3568500000000547</v>
      </c>
      <c r="EV110">
        <v>-5.7283000000000523</v>
      </c>
      <c r="EW110">
        <v>-4.9279000000000641</v>
      </c>
      <c r="EX110">
        <v>-4.3412000000000646</v>
      </c>
      <c r="EY110">
        <v>-3.7046000000000716</v>
      </c>
      <c r="EZ110">
        <v>-3.0332500000000704</v>
      </c>
      <c r="FA110">
        <v>-2.2837500000000586</v>
      </c>
      <c r="FB110">
        <v>-1.5692500000000507</v>
      </c>
      <c r="FC110">
        <v>-0.75855000000003558</v>
      </c>
      <c r="FD110">
        <v>1.000000000000006E-100</v>
      </c>
      <c r="FE110">
        <v>1.000000000000006E-100</v>
      </c>
      <c r="FG110">
        <v>200</v>
      </c>
      <c r="FH110">
        <v>200</v>
      </c>
      <c r="FI110">
        <v>200</v>
      </c>
      <c r="FJ110">
        <v>200</v>
      </c>
      <c r="FK110">
        <v>200</v>
      </c>
      <c r="FL110">
        <v>200</v>
      </c>
      <c r="FM110">
        <v>200</v>
      </c>
      <c r="FN110">
        <v>200</v>
      </c>
      <c r="FO110">
        <v>200</v>
      </c>
      <c r="FP110">
        <v>200</v>
      </c>
      <c r="FQ110">
        <v>200</v>
      </c>
      <c r="FR110">
        <v>200</v>
      </c>
      <c r="FS110">
        <v>200</v>
      </c>
      <c r="FT110">
        <v>200</v>
      </c>
      <c r="FU110">
        <v>200</v>
      </c>
      <c r="FV110">
        <v>200</v>
      </c>
      <c r="FW110">
        <v>200</v>
      </c>
      <c r="FX110">
        <v>200</v>
      </c>
      <c r="FY110">
        <v>200</v>
      </c>
      <c r="FZ110">
        <v>200</v>
      </c>
      <c r="GA110">
        <v>200</v>
      </c>
      <c r="GB110">
        <v>200</v>
      </c>
      <c r="GC110">
        <v>34</v>
      </c>
      <c r="GD110">
        <v>34</v>
      </c>
      <c r="GF110">
        <v>8234.9750000000004</v>
      </c>
      <c r="GG110">
        <v>5658.6149999999998</v>
      </c>
      <c r="GH110">
        <v>4817.8649999999998</v>
      </c>
      <c r="GI110">
        <v>4631.6450000000004</v>
      </c>
      <c r="GJ110">
        <v>4427.8549999999996</v>
      </c>
      <c r="GK110">
        <v>4222.1450000000004</v>
      </c>
      <c r="GL110">
        <v>4011.81</v>
      </c>
      <c r="GM110">
        <v>3789.84</v>
      </c>
      <c r="GN110">
        <v>3552.9250000000002</v>
      </c>
      <c r="GO110">
        <v>3313.585</v>
      </c>
      <c r="GP110">
        <v>3057.15</v>
      </c>
      <c r="GQ110">
        <v>2783.2550000000001</v>
      </c>
      <c r="GR110">
        <v>2507.2249999999999</v>
      </c>
      <c r="GS110">
        <v>2211.13</v>
      </c>
      <c r="GT110">
        <v>1901.17</v>
      </c>
      <c r="GU110">
        <v>1583.5650000000001</v>
      </c>
      <c r="GV110">
        <v>1284.1849999999999</v>
      </c>
      <c r="GW110">
        <v>984.96</v>
      </c>
      <c r="GX110">
        <v>718.41499999999996</v>
      </c>
      <c r="GY110">
        <v>463.4</v>
      </c>
      <c r="GZ110">
        <v>247.4</v>
      </c>
      <c r="HA110">
        <v>75.385000000000005</v>
      </c>
      <c r="HB110">
        <v>2.3235294117647061</v>
      </c>
      <c r="HC110">
        <v>2.3235294117647061</v>
      </c>
      <c r="HE110">
        <v>0</v>
      </c>
      <c r="HF110">
        <v>0</v>
      </c>
      <c r="HL110" t="s">
        <v>248</v>
      </c>
      <c r="HM110">
        <v>1.7466474849999998</v>
      </c>
      <c r="HN110">
        <v>3.0512372840725566</v>
      </c>
      <c r="HP110">
        <v>0.12150414500000002</v>
      </c>
      <c r="HQ110">
        <v>2.2329265225329981E-2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L110" s="4">
        <f t="shared" si="44"/>
        <v>1.2524500000000001</v>
      </c>
      <c r="IM110" s="4"/>
      <c r="IN110" s="4">
        <f t="shared" si="32"/>
        <v>0.22968</v>
      </c>
      <c r="IO110" s="4">
        <f t="shared" si="33"/>
        <v>0</v>
      </c>
      <c r="IP110" s="4"/>
      <c r="IQ110" s="4"/>
      <c r="IR110" s="4">
        <f t="shared" si="34"/>
        <v>3.6338735918611115E-3</v>
      </c>
      <c r="IS110" s="9">
        <f t="shared" si="35"/>
        <v>4.8837691058053058E-2</v>
      </c>
      <c r="IT110">
        <v>48557</v>
      </c>
      <c r="IU110" s="9"/>
      <c r="IV110" s="9">
        <f t="shared" si="36"/>
        <v>0</v>
      </c>
      <c r="IW110" s="9">
        <f t="shared" si="37"/>
        <v>0</v>
      </c>
      <c r="IX110" s="9"/>
      <c r="IY110" s="9">
        <f t="shared" si="48"/>
        <v>2</v>
      </c>
      <c r="IZ110" s="9">
        <f t="shared" si="48"/>
        <v>2</v>
      </c>
      <c r="JA110" s="9">
        <f t="shared" si="48"/>
        <v>2</v>
      </c>
      <c r="JB110" s="9">
        <f t="shared" si="48"/>
        <v>2</v>
      </c>
      <c r="JC110" s="9">
        <f t="shared" si="48"/>
        <v>2</v>
      </c>
      <c r="JD110" s="9">
        <f t="shared" si="48"/>
        <v>2</v>
      </c>
      <c r="JE110" s="9">
        <f t="shared" si="48"/>
        <v>2</v>
      </c>
      <c r="JF110" s="9">
        <f t="shared" si="48"/>
        <v>2</v>
      </c>
      <c r="JG110" s="9">
        <f t="shared" si="48"/>
        <v>2</v>
      </c>
      <c r="JH110" s="9">
        <f t="shared" si="48"/>
        <v>2</v>
      </c>
      <c r="JI110" s="9">
        <f t="shared" si="48"/>
        <v>2</v>
      </c>
      <c r="JJ110" s="9">
        <f t="shared" si="48"/>
        <v>2</v>
      </c>
      <c r="JK110" s="9">
        <f t="shared" si="48"/>
        <v>2</v>
      </c>
      <c r="JL110" s="9">
        <f t="shared" si="48"/>
        <v>2</v>
      </c>
      <c r="JM110" s="9">
        <f t="shared" si="52"/>
        <v>2</v>
      </c>
      <c r="JN110" s="9">
        <f t="shared" si="52"/>
        <v>2</v>
      </c>
      <c r="JO110" s="9">
        <f t="shared" si="26"/>
        <v>2</v>
      </c>
      <c r="JP110" s="9">
        <f t="shared" si="26"/>
        <v>2</v>
      </c>
      <c r="JQ110" s="9">
        <f t="shared" si="26"/>
        <v>2</v>
      </c>
      <c r="JR110" s="9">
        <f t="shared" si="26"/>
        <v>2</v>
      </c>
      <c r="JS110" s="9">
        <f t="shared" si="50"/>
        <v>2</v>
      </c>
      <c r="JT110" s="9">
        <f t="shared" si="50"/>
        <v>2</v>
      </c>
      <c r="JU110" s="9">
        <f t="shared" si="50"/>
        <v>0.34</v>
      </c>
      <c r="JV110" s="9">
        <f t="shared" si="50"/>
        <v>0.34</v>
      </c>
      <c r="JW110" s="10">
        <f t="shared" si="38"/>
        <v>1.7523944899958854E-3</v>
      </c>
      <c r="JX110" s="4">
        <f t="shared" si="39"/>
        <v>1.7466474849999998</v>
      </c>
      <c r="JY110" s="4">
        <f t="shared" si="40"/>
        <v>4.5984721573200105E-4</v>
      </c>
      <c r="JZ110" s="11">
        <f t="shared" si="41"/>
        <v>1.7409004800041141</v>
      </c>
      <c r="KA110" s="11">
        <f t="shared" si="42"/>
        <v>1.7523944899958854</v>
      </c>
      <c r="KB110" s="9">
        <f t="shared" si="43"/>
        <v>1.7409004800041142E-3</v>
      </c>
      <c r="KC110" s="12">
        <f t="shared" si="45"/>
        <v>8.7332374249999983E-3</v>
      </c>
      <c r="KD110" s="9">
        <v>108</v>
      </c>
      <c r="KE110" s="9">
        <f t="shared" si="49"/>
        <v>76.249768518518522</v>
      </c>
      <c r="KF110" s="9">
        <f t="shared" si="49"/>
        <v>52.39458333333333</v>
      </c>
      <c r="KG110" s="9">
        <f t="shared" si="49"/>
        <v>44.609861111111108</v>
      </c>
      <c r="KH110" s="9">
        <f t="shared" si="49"/>
        <v>42.885601851851852</v>
      </c>
      <c r="KI110" s="9">
        <f t="shared" si="49"/>
        <v>40.9986574074074</v>
      </c>
      <c r="KJ110" s="9">
        <f t="shared" si="49"/>
        <v>39.093935185185188</v>
      </c>
      <c r="KK110" s="9">
        <f t="shared" si="49"/>
        <v>37.146388888888886</v>
      </c>
      <c r="KL110" s="9">
        <f t="shared" si="49"/>
        <v>35.091111111111111</v>
      </c>
      <c r="KM110" s="9">
        <f t="shared" si="49"/>
        <v>32.897453703703704</v>
      </c>
      <c r="KN110" s="9">
        <f t="shared" si="49"/>
        <v>30.681342592592593</v>
      </c>
      <c r="KO110" s="9">
        <f t="shared" si="49"/>
        <v>28.306944444444444</v>
      </c>
      <c r="KP110" s="9">
        <f t="shared" si="49"/>
        <v>25.770879629629629</v>
      </c>
      <c r="KQ110" s="9">
        <f t="shared" si="49"/>
        <v>23.215046296296297</v>
      </c>
      <c r="KR110" s="9">
        <f t="shared" si="49"/>
        <v>20.473425925925927</v>
      </c>
      <c r="KS110" s="9">
        <f t="shared" si="53"/>
        <v>17.603425925925926</v>
      </c>
      <c r="KT110" s="9">
        <f t="shared" si="53"/>
        <v>14.662638888888889</v>
      </c>
      <c r="KU110" s="9">
        <f t="shared" si="27"/>
        <v>11.890601851851851</v>
      </c>
      <c r="KV110" s="9">
        <f t="shared" si="27"/>
        <v>9.120000000000001</v>
      </c>
      <c r="KW110" s="9">
        <f t="shared" si="27"/>
        <v>6.6519907407407404</v>
      </c>
      <c r="KX110" s="9">
        <f t="shared" si="27"/>
        <v>4.2907407407407403</v>
      </c>
      <c r="KY110" s="9">
        <f t="shared" si="51"/>
        <v>2.2907407407407407</v>
      </c>
      <c r="KZ110" s="9">
        <f t="shared" si="51"/>
        <v>0.69800925925925927</v>
      </c>
      <c r="LA110" s="9">
        <f t="shared" si="51"/>
        <v>2.1514161220043574E-2</v>
      </c>
      <c r="LB110" s="9">
        <f t="shared" si="51"/>
        <v>2.1514161220043574E-2</v>
      </c>
    </row>
    <row r="111" spans="1:314" x14ac:dyDescent="0.25">
      <c r="A111">
        <v>50</v>
      </c>
      <c r="B111">
        <v>4900</v>
      </c>
      <c r="C111">
        <v>24010000</v>
      </c>
      <c r="K111">
        <v>50</v>
      </c>
      <c r="L111">
        <v>2500</v>
      </c>
      <c r="M111">
        <v>0</v>
      </c>
      <c r="N111">
        <v>0</v>
      </c>
      <c r="R111">
        <v>0</v>
      </c>
      <c r="S111">
        <v>370.59500000000003</v>
      </c>
      <c r="T111">
        <v>7.4613929999998811</v>
      </c>
      <c r="U111" s="2">
        <v>2.591435185185185E-5</v>
      </c>
      <c r="V111" s="1"/>
      <c r="W111" s="1">
        <v>415.63499999999999</v>
      </c>
      <c r="X111" s="1">
        <v>518.61500000000001</v>
      </c>
      <c r="Y111" s="1"/>
      <c r="Z111" s="1"/>
      <c r="AA111" s="1"/>
      <c r="AB111" s="1">
        <v>0</v>
      </c>
      <c r="AC111" s="1">
        <v>0</v>
      </c>
      <c r="AD111" s="1"/>
      <c r="AE111" s="1"/>
      <c r="AF111" s="1"/>
      <c r="AG111" s="1"/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1.01</v>
      </c>
      <c r="BS111">
        <v>1.03</v>
      </c>
      <c r="BT111">
        <v>1.0349999999999999</v>
      </c>
      <c r="BU111">
        <v>1.105</v>
      </c>
      <c r="BV111">
        <v>1.2350000000000001</v>
      </c>
      <c r="BW111">
        <v>1.7649999999999999</v>
      </c>
      <c r="BX111">
        <v>2.3650000000000002</v>
      </c>
      <c r="BY111">
        <v>7.835</v>
      </c>
      <c r="BZ111">
        <v>27.733333333333334</v>
      </c>
      <c r="CA111">
        <v>939.77777777777783</v>
      </c>
      <c r="CB111">
        <v>27.733333333333334</v>
      </c>
      <c r="CC111">
        <v>939.77777777777783</v>
      </c>
      <c r="CH111">
        <v>1.2549999999999999</v>
      </c>
      <c r="CI111">
        <v>1.895</v>
      </c>
      <c r="CJ111">
        <v>1.95</v>
      </c>
      <c r="CK111">
        <v>5.48</v>
      </c>
      <c r="CL111">
        <v>2.335</v>
      </c>
      <c r="CM111">
        <v>8.2650000000000006</v>
      </c>
      <c r="CN111">
        <v>2.5049999999999999</v>
      </c>
      <c r="CO111">
        <v>9.8049999999999997</v>
      </c>
      <c r="CP111">
        <v>2.57</v>
      </c>
      <c r="CQ111">
        <v>10.28</v>
      </c>
      <c r="CR111">
        <v>2.6549999999999998</v>
      </c>
      <c r="CS111">
        <v>10.984999999999999</v>
      </c>
      <c r="CT111">
        <v>2.81</v>
      </c>
      <c r="CU111">
        <v>12.59</v>
      </c>
      <c r="CV111">
        <v>2.9750000000000001</v>
      </c>
      <c r="CW111">
        <v>14.125</v>
      </c>
      <c r="CX111">
        <v>3.21</v>
      </c>
      <c r="CY111">
        <v>16.649999999999999</v>
      </c>
      <c r="CZ111">
        <v>3.5449999999999999</v>
      </c>
      <c r="DA111">
        <v>20.954999999999998</v>
      </c>
      <c r="DB111">
        <v>3.9849999999999999</v>
      </c>
      <c r="DC111">
        <v>26.745000000000001</v>
      </c>
      <c r="DD111">
        <v>4.3650000000000002</v>
      </c>
      <c r="DE111">
        <v>32.954999999999998</v>
      </c>
      <c r="DF111">
        <v>4.7450000000000001</v>
      </c>
      <c r="DG111">
        <v>41.634999999999998</v>
      </c>
      <c r="DH111">
        <v>5.5750000000000002</v>
      </c>
      <c r="DI111">
        <v>57.435000000000002</v>
      </c>
      <c r="DJ111">
        <v>6.6349999999999998</v>
      </c>
      <c r="DK111">
        <v>80.855000000000004</v>
      </c>
      <c r="DL111">
        <v>7.8449999999999998</v>
      </c>
      <c r="DM111">
        <v>118.325</v>
      </c>
      <c r="DN111">
        <v>10.175000000000001</v>
      </c>
      <c r="DO111">
        <v>205.61500000000001</v>
      </c>
      <c r="DP111">
        <v>13.63</v>
      </c>
      <c r="DQ111">
        <v>361.24</v>
      </c>
      <c r="DR111">
        <v>18.875</v>
      </c>
      <c r="DS111">
        <v>715.33500000000004</v>
      </c>
      <c r="DT111">
        <v>28.49</v>
      </c>
      <c r="DU111">
        <v>1612.36</v>
      </c>
      <c r="DV111">
        <v>58.134999999999998</v>
      </c>
      <c r="DW111">
        <v>6468.2449999999999</v>
      </c>
      <c r="DX111">
        <v>179.875</v>
      </c>
      <c r="DY111">
        <v>55508.004999999997</v>
      </c>
      <c r="DZ111">
        <v>2718.4222222222224</v>
      </c>
      <c r="EA111">
        <v>9092811.5333333332</v>
      </c>
      <c r="EB111">
        <v>2718.4222222222224</v>
      </c>
      <c r="EC111">
        <v>9092811.5333333332</v>
      </c>
      <c r="EH111">
        <v>-25.174549999999858</v>
      </c>
      <c r="EI111">
        <v>-15.248000000000022</v>
      </c>
      <c r="EJ111">
        <v>-12.703500000000043</v>
      </c>
      <c r="EK111">
        <v>-11.651150000000051</v>
      </c>
      <c r="EL111">
        <v>-11.366700000000058</v>
      </c>
      <c r="EM111">
        <v>-10.808100000000058</v>
      </c>
      <c r="EN111">
        <v>-10.52065000000006</v>
      </c>
      <c r="EO111">
        <v>-10.254900000000067</v>
      </c>
      <c r="EP111">
        <v>-9.6158500000000711</v>
      </c>
      <c r="EQ111">
        <v>-8.9597500000000689</v>
      </c>
      <c r="ER111">
        <v>-8.2005500000000708</v>
      </c>
      <c r="ES111">
        <v>-7.7620000000000742</v>
      </c>
      <c r="ET111">
        <v>-7.3612500000000702</v>
      </c>
      <c r="EU111">
        <v>-6.4128500000000681</v>
      </c>
      <c r="EV111">
        <v>-5.575750000000065</v>
      </c>
      <c r="EW111">
        <v>-5.0291000000000636</v>
      </c>
      <c r="EX111">
        <v>-4.3641500000000617</v>
      </c>
      <c r="EY111">
        <v>-3.6139500000000639</v>
      </c>
      <c r="EZ111">
        <v>-2.9102500000000613</v>
      </c>
      <c r="FA111">
        <v>-2.2850000000000552</v>
      </c>
      <c r="FB111">
        <v>-1.5081500000000483</v>
      </c>
      <c r="FC111">
        <v>-0.78590000000003524</v>
      </c>
      <c r="FD111">
        <v>1.0000000000000053E-100</v>
      </c>
      <c r="FE111">
        <v>1.0000000000000053E-100</v>
      </c>
      <c r="FG111">
        <v>200</v>
      </c>
      <c r="FH111">
        <v>200</v>
      </c>
      <c r="FI111">
        <v>200</v>
      </c>
      <c r="FJ111">
        <v>200</v>
      </c>
      <c r="FK111">
        <v>200</v>
      </c>
      <c r="FL111">
        <v>200</v>
      </c>
      <c r="FM111">
        <v>200</v>
      </c>
      <c r="FN111">
        <v>200</v>
      </c>
      <c r="FO111">
        <v>200</v>
      </c>
      <c r="FP111">
        <v>200</v>
      </c>
      <c r="FQ111">
        <v>200</v>
      </c>
      <c r="FR111">
        <v>200</v>
      </c>
      <c r="FS111">
        <v>200</v>
      </c>
      <c r="FT111">
        <v>200</v>
      </c>
      <c r="FU111">
        <v>200</v>
      </c>
      <c r="FV111">
        <v>200</v>
      </c>
      <c r="FW111">
        <v>200</v>
      </c>
      <c r="FX111">
        <v>200</v>
      </c>
      <c r="FY111">
        <v>200</v>
      </c>
      <c r="FZ111">
        <v>200</v>
      </c>
      <c r="GA111">
        <v>200</v>
      </c>
      <c r="GB111">
        <v>200</v>
      </c>
      <c r="GC111">
        <v>45</v>
      </c>
      <c r="GD111">
        <v>45</v>
      </c>
      <c r="GF111">
        <v>12498.87</v>
      </c>
      <c r="GG111">
        <v>8651.5300000000007</v>
      </c>
      <c r="GH111">
        <v>7384.5649999999996</v>
      </c>
      <c r="GI111">
        <v>7103.69</v>
      </c>
      <c r="GJ111">
        <v>6796.6549999999997</v>
      </c>
      <c r="GK111">
        <v>6483.97</v>
      </c>
      <c r="GL111">
        <v>6165.5150000000003</v>
      </c>
      <c r="GM111">
        <v>5828.4049999999997</v>
      </c>
      <c r="GN111">
        <v>5468.7749999999996</v>
      </c>
      <c r="GO111">
        <v>5104.3549999999996</v>
      </c>
      <c r="GP111">
        <v>4713.76</v>
      </c>
      <c r="GQ111">
        <v>4294.75</v>
      </c>
      <c r="GR111">
        <v>3872.31</v>
      </c>
      <c r="GS111">
        <v>3418.4850000000001</v>
      </c>
      <c r="GT111">
        <v>2941.7750000000001</v>
      </c>
      <c r="GU111">
        <v>2456.09</v>
      </c>
      <c r="GV111">
        <v>1996.66</v>
      </c>
      <c r="GW111">
        <v>1534.55</v>
      </c>
      <c r="GX111">
        <v>1121.19</v>
      </c>
      <c r="GY111">
        <v>724.11500000000001</v>
      </c>
      <c r="GZ111">
        <v>386.75</v>
      </c>
      <c r="HA111">
        <v>118.05</v>
      </c>
      <c r="HB111">
        <v>2.7555555555555555</v>
      </c>
      <c r="HC111">
        <v>2.7555555555555555</v>
      </c>
      <c r="HE111">
        <v>0</v>
      </c>
      <c r="HF111">
        <v>0</v>
      </c>
      <c r="HL111" t="s">
        <v>242</v>
      </c>
      <c r="HM111">
        <v>2.2401111349999998</v>
      </c>
      <c r="HN111">
        <v>5.0187263183213231</v>
      </c>
      <c r="HP111">
        <v>0.16313314000000012</v>
      </c>
      <c r="HQ111">
        <v>4.8981244909779981E-2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L111" s="4">
        <f t="shared" si="44"/>
        <v>1.6625399999999999</v>
      </c>
      <c r="IM111" s="4"/>
      <c r="IN111" s="4">
        <f t="shared" si="32"/>
        <v>0.29647600000000002</v>
      </c>
      <c r="IO111" s="4">
        <f t="shared" si="33"/>
        <v>0</v>
      </c>
      <c r="IP111" s="4"/>
      <c r="IQ111" s="4"/>
      <c r="IR111" s="4">
        <f t="shared" si="34"/>
        <v>3.704332962642613E-3</v>
      </c>
      <c r="IS111" s="9">
        <f t="shared" si="35"/>
        <v>5.5982993991149192E-2</v>
      </c>
      <c r="IT111">
        <v>48558</v>
      </c>
      <c r="IU111" s="9"/>
      <c r="IV111" s="9">
        <f t="shared" si="36"/>
        <v>0</v>
      </c>
      <c r="IW111" s="9">
        <f t="shared" si="37"/>
        <v>0</v>
      </c>
      <c r="IX111" s="9"/>
      <c r="IY111" s="9">
        <f t="shared" si="48"/>
        <v>2</v>
      </c>
      <c r="IZ111" s="9">
        <f t="shared" si="48"/>
        <v>2</v>
      </c>
      <c r="JA111" s="9">
        <f t="shared" si="48"/>
        <v>2</v>
      </c>
      <c r="JB111" s="9">
        <f t="shared" si="48"/>
        <v>2</v>
      </c>
      <c r="JC111" s="9">
        <f t="shared" si="48"/>
        <v>2</v>
      </c>
      <c r="JD111" s="9">
        <f t="shared" si="48"/>
        <v>2</v>
      </c>
      <c r="JE111" s="9">
        <f t="shared" si="48"/>
        <v>2</v>
      </c>
      <c r="JF111" s="9">
        <f t="shared" si="48"/>
        <v>2</v>
      </c>
      <c r="JG111" s="9">
        <f t="shared" si="48"/>
        <v>2</v>
      </c>
      <c r="JH111" s="9">
        <f t="shared" si="48"/>
        <v>2</v>
      </c>
      <c r="JI111" s="9">
        <f t="shared" si="48"/>
        <v>2</v>
      </c>
      <c r="JJ111" s="9">
        <f t="shared" si="48"/>
        <v>2</v>
      </c>
      <c r="JK111" s="9">
        <f t="shared" si="48"/>
        <v>2</v>
      </c>
      <c r="JL111" s="9">
        <f t="shared" si="48"/>
        <v>2</v>
      </c>
      <c r="JM111" s="9">
        <f t="shared" si="52"/>
        <v>2</v>
      </c>
      <c r="JN111" s="9">
        <f t="shared" si="52"/>
        <v>2</v>
      </c>
      <c r="JO111" s="9">
        <f t="shared" si="26"/>
        <v>2</v>
      </c>
      <c r="JP111" s="9">
        <f t="shared" si="26"/>
        <v>2</v>
      </c>
      <c r="JQ111" s="9">
        <f t="shared" si="26"/>
        <v>2</v>
      </c>
      <c r="JR111" s="9">
        <f t="shared" si="26"/>
        <v>2</v>
      </c>
      <c r="JS111" s="9">
        <f t="shared" si="50"/>
        <v>2</v>
      </c>
      <c r="JT111" s="9">
        <f t="shared" si="50"/>
        <v>2</v>
      </c>
      <c r="JU111" s="9">
        <f t="shared" si="50"/>
        <v>0.45</v>
      </c>
      <c r="JV111" s="9">
        <f t="shared" si="50"/>
        <v>0.45</v>
      </c>
      <c r="JW111" s="10">
        <f t="shared" si="38"/>
        <v>1.7974635579577594E-3</v>
      </c>
      <c r="JX111" s="4">
        <f t="shared" si="39"/>
        <v>2.2401111349999998</v>
      </c>
      <c r="JY111" s="4">
        <f t="shared" si="40"/>
        <v>6.2842117033579115E-4</v>
      </c>
      <c r="JZ111" s="11">
        <f t="shared" si="41"/>
        <v>2.2333928225528004</v>
      </c>
      <c r="KA111" s="11">
        <f t="shared" si="42"/>
        <v>2.2468294474471993</v>
      </c>
      <c r="KB111" s="9">
        <f t="shared" si="43"/>
        <v>1.7867142580422404E-3</v>
      </c>
      <c r="KC111" s="12">
        <f t="shared" si="45"/>
        <v>8.9604445399999993E-3</v>
      </c>
      <c r="KD111" s="9">
        <v>109</v>
      </c>
      <c r="KE111" s="9">
        <f t="shared" si="49"/>
        <v>114.66853211009175</v>
      </c>
      <c r="KF111" s="9">
        <f t="shared" si="49"/>
        <v>79.371834862385327</v>
      </c>
      <c r="KG111" s="9">
        <f t="shared" si="49"/>
        <v>67.748302752293569</v>
      </c>
      <c r="KH111" s="9">
        <f t="shared" si="49"/>
        <v>65.171467889908257</v>
      </c>
      <c r="KI111" s="9">
        <f t="shared" si="49"/>
        <v>62.354633027522937</v>
      </c>
      <c r="KJ111" s="9">
        <f t="shared" si="49"/>
        <v>59.485963302752296</v>
      </c>
      <c r="KK111" s="9">
        <f t="shared" si="49"/>
        <v>56.56435779816514</v>
      </c>
      <c r="KL111" s="9">
        <f t="shared" si="49"/>
        <v>53.471605504587153</v>
      </c>
      <c r="KM111" s="9">
        <f t="shared" si="49"/>
        <v>50.172247706422013</v>
      </c>
      <c r="KN111" s="9">
        <f t="shared" si="49"/>
        <v>46.828944954128438</v>
      </c>
      <c r="KO111" s="9">
        <f t="shared" si="49"/>
        <v>43.245504587155963</v>
      </c>
      <c r="KP111" s="9">
        <f t="shared" si="49"/>
        <v>39.401376146788991</v>
      </c>
      <c r="KQ111" s="9">
        <f t="shared" si="49"/>
        <v>35.525779816513761</v>
      </c>
      <c r="KR111" s="9">
        <f t="shared" si="49"/>
        <v>31.362247706422018</v>
      </c>
      <c r="KS111" s="9">
        <f t="shared" si="53"/>
        <v>26.988761467889908</v>
      </c>
      <c r="KT111" s="9">
        <f t="shared" si="53"/>
        <v>22.532935779816516</v>
      </c>
      <c r="KU111" s="9">
        <f t="shared" si="27"/>
        <v>18.317981651376147</v>
      </c>
      <c r="KV111" s="9">
        <f t="shared" si="27"/>
        <v>14.078440366972476</v>
      </c>
      <c r="KW111" s="9">
        <f t="shared" si="27"/>
        <v>10.286146788990827</v>
      </c>
      <c r="KX111" s="9">
        <f t="shared" si="27"/>
        <v>6.6432568807339454</v>
      </c>
      <c r="KY111" s="9">
        <f t="shared" si="51"/>
        <v>3.5481651376146788</v>
      </c>
      <c r="KZ111" s="9">
        <f t="shared" si="51"/>
        <v>1.0830275229357798</v>
      </c>
      <c r="LA111" s="9">
        <f t="shared" si="51"/>
        <v>2.5280326197757389E-2</v>
      </c>
      <c r="LB111" s="9">
        <f t="shared" si="51"/>
        <v>2.5280326197757389E-2</v>
      </c>
    </row>
    <row r="112" spans="1:314" x14ac:dyDescent="0.25">
      <c r="A112">
        <v>60</v>
      </c>
      <c r="B112">
        <v>5900</v>
      </c>
      <c r="C112">
        <v>34810000</v>
      </c>
      <c r="K112">
        <v>60</v>
      </c>
      <c r="L112">
        <v>3600</v>
      </c>
      <c r="M112">
        <v>0</v>
      </c>
      <c r="N112">
        <v>0</v>
      </c>
      <c r="R112">
        <v>0</v>
      </c>
      <c r="S112">
        <v>544.36500000000001</v>
      </c>
      <c r="T112">
        <v>9.1246083333331587</v>
      </c>
      <c r="U112" s="2">
        <v>3.1446759259259261E-5</v>
      </c>
      <c r="V112" s="1"/>
      <c r="W112" s="1">
        <v>624.23500000000001</v>
      </c>
      <c r="X112" s="1">
        <v>810.71500000000003</v>
      </c>
      <c r="Y112" s="1"/>
      <c r="Z112" s="1"/>
      <c r="AA112" s="1"/>
      <c r="AB112" s="1">
        <v>0</v>
      </c>
      <c r="AC112" s="1">
        <v>0</v>
      </c>
      <c r="AD112" s="1"/>
      <c r="AE112" s="1"/>
      <c r="AF112" s="1"/>
      <c r="AG112" s="1"/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1.01</v>
      </c>
      <c r="BS112">
        <v>1.03</v>
      </c>
      <c r="BT112">
        <v>1.04</v>
      </c>
      <c r="BU112">
        <v>1.1200000000000001</v>
      </c>
      <c r="BV112">
        <v>1.2350000000000001</v>
      </c>
      <c r="BW112">
        <v>1.8149999999999999</v>
      </c>
      <c r="BX112">
        <v>2.34</v>
      </c>
      <c r="BY112">
        <v>7.65</v>
      </c>
      <c r="BZ112">
        <v>30.095238095238095</v>
      </c>
      <c r="CA112">
        <v>1192.6349206349207</v>
      </c>
      <c r="CB112">
        <v>30.095238095238095</v>
      </c>
      <c r="CC112">
        <v>1192.6349206349207</v>
      </c>
      <c r="CH112">
        <v>1.2849999999999999</v>
      </c>
      <c r="CI112">
        <v>2.0150000000000001</v>
      </c>
      <c r="CJ112">
        <v>2.0150000000000001</v>
      </c>
      <c r="CK112">
        <v>6.125</v>
      </c>
      <c r="CL112">
        <v>2.4750000000000001</v>
      </c>
      <c r="CM112">
        <v>10.005000000000001</v>
      </c>
      <c r="CN112">
        <v>2.585</v>
      </c>
      <c r="CO112">
        <v>11.085000000000001</v>
      </c>
      <c r="CP112">
        <v>2.74</v>
      </c>
      <c r="CQ112">
        <v>12.78</v>
      </c>
      <c r="CR112">
        <v>2.855</v>
      </c>
      <c r="CS112">
        <v>14.285</v>
      </c>
      <c r="CT112">
        <v>3.0550000000000002</v>
      </c>
      <c r="CU112">
        <v>16.035</v>
      </c>
      <c r="CV112">
        <v>3.3149999999999999</v>
      </c>
      <c r="CW112">
        <v>18.605</v>
      </c>
      <c r="CX112">
        <v>3.63</v>
      </c>
      <c r="CY112">
        <v>22.15</v>
      </c>
      <c r="CZ112">
        <v>3.855</v>
      </c>
      <c r="DA112">
        <v>24.414999999999999</v>
      </c>
      <c r="DB112">
        <v>4.29</v>
      </c>
      <c r="DC112">
        <v>30.65</v>
      </c>
      <c r="DD112">
        <v>4.6399999999999997</v>
      </c>
      <c r="DE112">
        <v>36.07</v>
      </c>
      <c r="DF112">
        <v>5</v>
      </c>
      <c r="DG112">
        <v>42.2</v>
      </c>
      <c r="DH112">
        <v>5.77</v>
      </c>
      <c r="DI112">
        <v>56.38</v>
      </c>
      <c r="DJ112">
        <v>6.61</v>
      </c>
      <c r="DK112">
        <v>72.34</v>
      </c>
      <c r="DL112">
        <v>7.7850000000000001</v>
      </c>
      <c r="DM112">
        <v>99.545000000000002</v>
      </c>
      <c r="DN112">
        <v>9.76</v>
      </c>
      <c r="DO112">
        <v>169.21</v>
      </c>
      <c r="DP112">
        <v>13.035</v>
      </c>
      <c r="DQ112">
        <v>314.875</v>
      </c>
      <c r="DR112">
        <v>18.954999999999998</v>
      </c>
      <c r="DS112">
        <v>746.61500000000001</v>
      </c>
      <c r="DT112">
        <v>29.86</v>
      </c>
      <c r="DU112">
        <v>1821.61</v>
      </c>
      <c r="DV112">
        <v>59.534999999999997</v>
      </c>
      <c r="DW112">
        <v>7240.9049999999997</v>
      </c>
      <c r="DX112">
        <v>178.45</v>
      </c>
      <c r="DY112">
        <v>53164.95</v>
      </c>
      <c r="DZ112">
        <v>2953.1111111111113</v>
      </c>
      <c r="EA112">
        <v>11582842.888888888</v>
      </c>
      <c r="EB112">
        <v>2953.1111111111113</v>
      </c>
      <c r="EC112">
        <v>11582842.888888888</v>
      </c>
      <c r="EH112">
        <v>-25.839449999999825</v>
      </c>
      <c r="EI112">
        <v>-15.564700000000009</v>
      </c>
      <c r="EJ112">
        <v>-12.929450000000031</v>
      </c>
      <c r="EK112">
        <v>-12.288150000000032</v>
      </c>
      <c r="EL112">
        <v>-11.574350000000027</v>
      </c>
      <c r="EM112">
        <v>-11.015000000000034</v>
      </c>
      <c r="EN112">
        <v>-10.593650000000043</v>
      </c>
      <c r="EO112">
        <v>-10.013350000000049</v>
      </c>
      <c r="EP112">
        <v>-9.403750000000052</v>
      </c>
      <c r="EQ112">
        <v>-8.754850000000058</v>
      </c>
      <c r="ER112">
        <v>-8.0319000000000624</v>
      </c>
      <c r="ES112">
        <v>-7.5356500000000679</v>
      </c>
      <c r="ET112">
        <v>-7.1307500000000683</v>
      </c>
      <c r="EU112">
        <v>-6.3933500000000683</v>
      </c>
      <c r="EV112">
        <v>-5.7590000000000634</v>
      </c>
      <c r="EW112">
        <v>-5.1688000000000685</v>
      </c>
      <c r="EX112">
        <v>-4.5109000000000714</v>
      </c>
      <c r="EY112">
        <v>-3.7484000000000668</v>
      </c>
      <c r="EZ112">
        <v>-2.9834000000000689</v>
      </c>
      <c r="FA112">
        <v>-2.3182000000000587</v>
      </c>
      <c r="FB112">
        <v>-1.5508500000000469</v>
      </c>
      <c r="FC112">
        <v>-0.7325000000000359</v>
      </c>
      <c r="FD112">
        <v>1.0000000000000043E-100</v>
      </c>
      <c r="FE112">
        <v>1.0000000000000043E-100</v>
      </c>
      <c r="FG112">
        <v>200</v>
      </c>
      <c r="FH112">
        <v>200</v>
      </c>
      <c r="FI112">
        <v>200</v>
      </c>
      <c r="FJ112">
        <v>200</v>
      </c>
      <c r="FK112">
        <v>200</v>
      </c>
      <c r="FL112">
        <v>200</v>
      </c>
      <c r="FM112">
        <v>200</v>
      </c>
      <c r="FN112">
        <v>200</v>
      </c>
      <c r="FO112">
        <v>200</v>
      </c>
      <c r="FP112">
        <v>200</v>
      </c>
      <c r="FQ112">
        <v>200</v>
      </c>
      <c r="FR112">
        <v>200</v>
      </c>
      <c r="FS112">
        <v>200</v>
      </c>
      <c r="FT112">
        <v>200</v>
      </c>
      <c r="FU112">
        <v>200</v>
      </c>
      <c r="FV112">
        <v>200</v>
      </c>
      <c r="FW112">
        <v>200</v>
      </c>
      <c r="FX112">
        <v>200</v>
      </c>
      <c r="FY112">
        <v>200</v>
      </c>
      <c r="FZ112">
        <v>200</v>
      </c>
      <c r="GA112">
        <v>200</v>
      </c>
      <c r="GB112">
        <v>200</v>
      </c>
      <c r="GC112">
        <v>63</v>
      </c>
      <c r="GD112">
        <v>63</v>
      </c>
      <c r="GF112">
        <v>17654.904999999999</v>
      </c>
      <c r="GG112">
        <v>12288.96</v>
      </c>
      <c r="GH112">
        <v>10510.25</v>
      </c>
      <c r="GI112">
        <v>10114.540000000001</v>
      </c>
      <c r="GJ112">
        <v>9681.7099999999991</v>
      </c>
      <c r="GK112">
        <v>9241.08</v>
      </c>
      <c r="GL112">
        <v>8789.2150000000001</v>
      </c>
      <c r="GM112">
        <v>8311.1049999999996</v>
      </c>
      <c r="GN112">
        <v>7802.2250000000004</v>
      </c>
      <c r="GO112">
        <v>7287.45</v>
      </c>
      <c r="GP112">
        <v>6735.59</v>
      </c>
      <c r="GQ112">
        <v>6141.44</v>
      </c>
      <c r="GR112">
        <v>5541.31</v>
      </c>
      <c r="GS112">
        <v>4896.7700000000004</v>
      </c>
      <c r="GT112">
        <v>4219.2749999999996</v>
      </c>
      <c r="GU112">
        <v>3526.4349999999999</v>
      </c>
      <c r="GV112">
        <v>2870.83</v>
      </c>
      <c r="GW112">
        <v>2207.855</v>
      </c>
      <c r="GX112">
        <v>1615.92</v>
      </c>
      <c r="GY112">
        <v>1046.27</v>
      </c>
      <c r="GZ112">
        <v>557.73500000000001</v>
      </c>
      <c r="HA112">
        <v>171.07</v>
      </c>
      <c r="HB112">
        <v>2.9682539682539684</v>
      </c>
      <c r="HC112">
        <v>2.9682539682539684</v>
      </c>
      <c r="HE112">
        <v>0</v>
      </c>
      <c r="HF112">
        <v>0</v>
      </c>
      <c r="HL112" t="s">
        <v>242</v>
      </c>
      <c r="HM112">
        <v>2.7463801450000012</v>
      </c>
      <c r="HN112">
        <v>7.543493856016779</v>
      </c>
      <c r="HP112">
        <v>0.2054957250000001</v>
      </c>
      <c r="HQ112">
        <v>9.1287092086374755E-2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L112" s="4">
        <f t="shared" si="44"/>
        <v>2.0807833333333332</v>
      </c>
      <c r="IM112" s="4"/>
      <c r="IN112" s="4">
        <f t="shared" si="32"/>
        <v>0.36291000000000001</v>
      </c>
      <c r="IO112" s="4">
        <f t="shared" si="33"/>
        <v>0</v>
      </c>
      <c r="IP112" s="4"/>
      <c r="IQ112" s="4"/>
      <c r="IR112" s="4">
        <f t="shared" si="34"/>
        <v>3.6749109330917028E-3</v>
      </c>
      <c r="IS112" s="9">
        <f t="shared" si="35"/>
        <v>6.0814907866947661E-2</v>
      </c>
      <c r="IT112">
        <v>48559</v>
      </c>
      <c r="IU112" s="9"/>
      <c r="IV112" s="9">
        <f t="shared" si="36"/>
        <v>0</v>
      </c>
      <c r="IW112" s="9">
        <f t="shared" si="37"/>
        <v>0</v>
      </c>
      <c r="IX112" s="9"/>
      <c r="IY112" s="9">
        <f t="shared" si="48"/>
        <v>2</v>
      </c>
      <c r="IZ112" s="9">
        <f t="shared" si="48"/>
        <v>2</v>
      </c>
      <c r="JA112" s="9">
        <f t="shared" si="48"/>
        <v>2</v>
      </c>
      <c r="JB112" s="9">
        <f t="shared" si="48"/>
        <v>2</v>
      </c>
      <c r="JC112" s="9">
        <f t="shared" si="48"/>
        <v>2</v>
      </c>
      <c r="JD112" s="9">
        <f t="shared" si="48"/>
        <v>2</v>
      </c>
      <c r="JE112" s="9">
        <f t="shared" si="48"/>
        <v>2</v>
      </c>
      <c r="JF112" s="9">
        <f t="shared" si="48"/>
        <v>2</v>
      </c>
      <c r="JG112" s="9">
        <f t="shared" si="48"/>
        <v>2</v>
      </c>
      <c r="JH112" s="9">
        <f t="shared" si="48"/>
        <v>2</v>
      </c>
      <c r="JI112" s="9">
        <f t="shared" si="48"/>
        <v>2</v>
      </c>
      <c r="JJ112" s="9">
        <f t="shared" si="48"/>
        <v>2</v>
      </c>
      <c r="JK112" s="9">
        <f t="shared" si="48"/>
        <v>2</v>
      </c>
      <c r="JL112" s="9">
        <f t="shared" si="48"/>
        <v>2</v>
      </c>
      <c r="JM112" s="9">
        <f t="shared" si="52"/>
        <v>2</v>
      </c>
      <c r="JN112" s="9">
        <f t="shared" si="52"/>
        <v>2</v>
      </c>
      <c r="JO112" s="9">
        <f t="shared" si="52"/>
        <v>2</v>
      </c>
      <c r="JP112" s="9">
        <f t="shared" si="52"/>
        <v>2</v>
      </c>
      <c r="JQ112" s="9">
        <f t="shared" si="52"/>
        <v>2</v>
      </c>
      <c r="JR112" s="9">
        <f t="shared" si="52"/>
        <v>2</v>
      </c>
      <c r="JS112" s="9">
        <f t="shared" si="50"/>
        <v>2</v>
      </c>
      <c r="JT112" s="9">
        <f t="shared" si="50"/>
        <v>2</v>
      </c>
      <c r="JU112" s="9">
        <f t="shared" si="50"/>
        <v>0.63</v>
      </c>
      <c r="JV112" s="9">
        <f t="shared" si="50"/>
        <v>0.63</v>
      </c>
      <c r="JW112" s="10">
        <f t="shared" si="38"/>
        <v>1.8362501014564266E-3</v>
      </c>
      <c r="JX112" s="4">
        <f t="shared" si="39"/>
        <v>2.7463801450000012</v>
      </c>
      <c r="JY112" s="4">
        <f t="shared" si="40"/>
        <v>8.8995516655199225E-4</v>
      </c>
      <c r="JZ112" s="11">
        <f t="shared" si="41"/>
        <v>2.7383851378153623</v>
      </c>
      <c r="KA112" s="11">
        <f t="shared" si="42"/>
        <v>2.75437515218464</v>
      </c>
      <c r="KB112" s="9">
        <f t="shared" si="43"/>
        <v>1.8255900918769082E-3</v>
      </c>
      <c r="KC112" s="12">
        <f t="shared" si="45"/>
        <v>9.1546004833333375E-3</v>
      </c>
      <c r="KD112" s="9">
        <v>110</v>
      </c>
      <c r="KE112" s="9">
        <f t="shared" si="49"/>
        <v>160.49913636363635</v>
      </c>
      <c r="KF112" s="9">
        <f t="shared" si="49"/>
        <v>111.71781818181817</v>
      </c>
      <c r="KG112" s="9">
        <f t="shared" si="49"/>
        <v>95.547727272727272</v>
      </c>
      <c r="KH112" s="9">
        <f t="shared" si="49"/>
        <v>91.950363636363647</v>
      </c>
      <c r="KI112" s="9">
        <f t="shared" si="49"/>
        <v>88.015545454545446</v>
      </c>
      <c r="KJ112" s="9">
        <f t="shared" si="49"/>
        <v>84.009818181818176</v>
      </c>
      <c r="KK112" s="9">
        <f t="shared" si="49"/>
        <v>79.901954545454544</v>
      </c>
      <c r="KL112" s="9">
        <f t="shared" si="49"/>
        <v>75.555499999999995</v>
      </c>
      <c r="KM112" s="9">
        <f t="shared" si="49"/>
        <v>70.929318181818189</v>
      </c>
      <c r="KN112" s="9">
        <f t="shared" si="49"/>
        <v>66.249545454545455</v>
      </c>
      <c r="KO112" s="9">
        <f t="shared" si="49"/>
        <v>61.232636363636367</v>
      </c>
      <c r="KP112" s="9">
        <f t="shared" si="49"/>
        <v>55.831272727272726</v>
      </c>
      <c r="KQ112" s="9">
        <f t="shared" si="49"/>
        <v>50.37554545454546</v>
      </c>
      <c r="KR112" s="9">
        <f t="shared" si="49"/>
        <v>44.516090909090913</v>
      </c>
      <c r="KS112" s="9">
        <f t="shared" si="53"/>
        <v>38.35704545454545</v>
      </c>
      <c r="KT112" s="9">
        <f t="shared" si="53"/>
        <v>32.058500000000002</v>
      </c>
      <c r="KU112" s="9">
        <f t="shared" si="53"/>
        <v>26.098454545454544</v>
      </c>
      <c r="KV112" s="9">
        <f t="shared" si="53"/>
        <v>20.071409090909093</v>
      </c>
      <c r="KW112" s="9">
        <f t="shared" si="53"/>
        <v>14.690181818181818</v>
      </c>
      <c r="KX112" s="9">
        <f t="shared" si="53"/>
        <v>9.5115454545454536</v>
      </c>
      <c r="KY112" s="9">
        <f t="shared" si="51"/>
        <v>5.0703181818181822</v>
      </c>
      <c r="KZ112" s="9">
        <f t="shared" si="51"/>
        <v>1.5551818181818182</v>
      </c>
      <c r="LA112" s="9">
        <f t="shared" si="51"/>
        <v>2.6984126984126985E-2</v>
      </c>
      <c r="LB112" s="9">
        <f t="shared" si="51"/>
        <v>2.6984126984126985E-2</v>
      </c>
    </row>
    <row r="113" spans="1:314" x14ac:dyDescent="0.25">
      <c r="A113">
        <v>70</v>
      </c>
      <c r="B113">
        <v>6900</v>
      </c>
      <c r="C113">
        <v>47610000</v>
      </c>
      <c r="K113">
        <v>70</v>
      </c>
      <c r="L113">
        <v>4900</v>
      </c>
      <c r="M113">
        <v>0</v>
      </c>
      <c r="N113">
        <v>0</v>
      </c>
      <c r="R113">
        <v>0</v>
      </c>
      <c r="S113">
        <v>749.93499999999995</v>
      </c>
      <c r="T113">
        <v>10.798070714285545</v>
      </c>
      <c r="U113" s="2">
        <v>3.7627314814814819E-5</v>
      </c>
      <c r="V113" s="1"/>
      <c r="W113" s="1">
        <v>882.43</v>
      </c>
      <c r="X113" s="1">
        <v>1201.83</v>
      </c>
      <c r="Y113" s="1"/>
      <c r="Z113" s="1"/>
      <c r="AA113" s="1"/>
      <c r="AB113" s="1">
        <v>0</v>
      </c>
      <c r="AC113" s="1">
        <v>0</v>
      </c>
      <c r="AD113" s="1"/>
      <c r="AE113" s="1"/>
      <c r="AF113" s="1"/>
      <c r="AG113" s="1"/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1.0149999999999999</v>
      </c>
      <c r="BU113">
        <v>1.0449999999999999</v>
      </c>
      <c r="BV113">
        <v>1.21</v>
      </c>
      <c r="BW113">
        <v>1.71</v>
      </c>
      <c r="BX113">
        <v>2.2749999999999999</v>
      </c>
      <c r="BY113">
        <v>7.4450000000000003</v>
      </c>
      <c r="BZ113">
        <v>39.656716417910445</v>
      </c>
      <c r="CA113">
        <v>1964.0746268656717</v>
      </c>
      <c r="CB113">
        <v>39.656716417910445</v>
      </c>
      <c r="CC113">
        <v>1964.0746268656717</v>
      </c>
      <c r="CH113">
        <v>1.175</v>
      </c>
      <c r="CI113">
        <v>1.5649999999999999</v>
      </c>
      <c r="CJ113">
        <v>2.0449999999999999</v>
      </c>
      <c r="CK113">
        <v>6.3150000000000004</v>
      </c>
      <c r="CL113">
        <v>2.4300000000000002</v>
      </c>
      <c r="CM113">
        <v>9.08</v>
      </c>
      <c r="CN113">
        <v>2.4550000000000001</v>
      </c>
      <c r="CO113">
        <v>9.2149999999999999</v>
      </c>
      <c r="CP113">
        <v>2.605</v>
      </c>
      <c r="CQ113">
        <v>10.715</v>
      </c>
      <c r="CR113">
        <v>2.7549999999999999</v>
      </c>
      <c r="CS113">
        <v>13.824999999999999</v>
      </c>
      <c r="CT113">
        <v>3.0249999999999999</v>
      </c>
      <c r="CU113">
        <v>16.734999999999999</v>
      </c>
      <c r="CV113">
        <v>3.2450000000000001</v>
      </c>
      <c r="CW113">
        <v>18.765000000000001</v>
      </c>
      <c r="CX113">
        <v>3.48</v>
      </c>
      <c r="CY113">
        <v>21.04</v>
      </c>
      <c r="CZ113">
        <v>3.8050000000000002</v>
      </c>
      <c r="DA113">
        <v>25.105</v>
      </c>
      <c r="DB113">
        <v>4.0549999999999997</v>
      </c>
      <c r="DC113">
        <v>28.155000000000001</v>
      </c>
      <c r="DD113">
        <v>4.3650000000000002</v>
      </c>
      <c r="DE113">
        <v>31.844999999999999</v>
      </c>
      <c r="DF113">
        <v>4.9249999999999998</v>
      </c>
      <c r="DG113">
        <v>39.155000000000001</v>
      </c>
      <c r="DH113">
        <v>5.41</v>
      </c>
      <c r="DI113">
        <v>47.94</v>
      </c>
      <c r="DJ113">
        <v>6.38</v>
      </c>
      <c r="DK113">
        <v>72.53</v>
      </c>
      <c r="DL113">
        <v>7.7</v>
      </c>
      <c r="DM113">
        <v>111.8</v>
      </c>
      <c r="DN113">
        <v>9.4849999999999994</v>
      </c>
      <c r="DO113">
        <v>169.32499999999999</v>
      </c>
      <c r="DP113">
        <v>11.62</v>
      </c>
      <c r="DQ113">
        <v>274.48</v>
      </c>
      <c r="DR113">
        <v>16.524999999999999</v>
      </c>
      <c r="DS113">
        <v>498.935</v>
      </c>
      <c r="DT113">
        <v>28.04</v>
      </c>
      <c r="DU113">
        <v>1500.64</v>
      </c>
      <c r="DV113">
        <v>55.47</v>
      </c>
      <c r="DW113">
        <v>6062.73</v>
      </c>
      <c r="DX113">
        <v>171.29499999999999</v>
      </c>
      <c r="DY113">
        <v>53065.254999999997</v>
      </c>
      <c r="DZ113">
        <v>3917.0149253731342</v>
      </c>
      <c r="EA113">
        <v>19252400.925373133</v>
      </c>
      <c r="EB113">
        <v>3917.0149253731342</v>
      </c>
      <c r="EC113">
        <v>19252400.925373133</v>
      </c>
      <c r="EH113">
        <v>-26.635949999999852</v>
      </c>
      <c r="EI113">
        <v>-14.790149999999999</v>
      </c>
      <c r="EJ113">
        <v>-12.661100000000042</v>
      </c>
      <c r="EK113">
        <v>-12.497700000000044</v>
      </c>
      <c r="EL113">
        <v>-11.915100000000045</v>
      </c>
      <c r="EM113">
        <v>-11.551900000000051</v>
      </c>
      <c r="EN113">
        <v>-10.677150000000049</v>
      </c>
      <c r="EO113">
        <v>-10.067450000000051</v>
      </c>
      <c r="EP113">
        <v>-9.4406500000000548</v>
      </c>
      <c r="EQ113">
        <v>-8.8935500000000562</v>
      </c>
      <c r="ER113">
        <v>-8.3569000000000635</v>
      </c>
      <c r="ES113">
        <v>-7.618750000000067</v>
      </c>
      <c r="ET113">
        <v>-6.9176000000000659</v>
      </c>
      <c r="EU113">
        <v>-6.2645500000000682</v>
      </c>
      <c r="EV113">
        <v>-5.5984500000000619</v>
      </c>
      <c r="EW113">
        <v>-4.8007500000000709</v>
      </c>
      <c r="EX113">
        <v>-4.1895500000000654</v>
      </c>
      <c r="EY113">
        <v>-3.687300000000064</v>
      </c>
      <c r="EZ113">
        <v>-2.9727500000000613</v>
      </c>
      <c r="FA113">
        <v>-2.2034000000000535</v>
      </c>
      <c r="FB113">
        <v>-1.4471000000000473</v>
      </c>
      <c r="FC113">
        <v>-0.7545500000000368</v>
      </c>
      <c r="FD113">
        <v>1.0000000000000042E-100</v>
      </c>
      <c r="FE113">
        <v>1.0000000000000042E-100</v>
      </c>
      <c r="FG113">
        <v>200</v>
      </c>
      <c r="FH113">
        <v>200</v>
      </c>
      <c r="FI113">
        <v>200</v>
      </c>
      <c r="FJ113">
        <v>200</v>
      </c>
      <c r="FK113">
        <v>200</v>
      </c>
      <c r="FL113">
        <v>200</v>
      </c>
      <c r="FM113">
        <v>200</v>
      </c>
      <c r="FN113">
        <v>200</v>
      </c>
      <c r="FO113">
        <v>200</v>
      </c>
      <c r="FP113">
        <v>200</v>
      </c>
      <c r="FQ113">
        <v>200</v>
      </c>
      <c r="FR113">
        <v>200</v>
      </c>
      <c r="FS113">
        <v>200</v>
      </c>
      <c r="FT113">
        <v>200</v>
      </c>
      <c r="FU113">
        <v>200</v>
      </c>
      <c r="FV113">
        <v>200</v>
      </c>
      <c r="FW113">
        <v>200</v>
      </c>
      <c r="FX113">
        <v>200</v>
      </c>
      <c r="FY113">
        <v>200</v>
      </c>
      <c r="FZ113">
        <v>200</v>
      </c>
      <c r="GA113">
        <v>200</v>
      </c>
      <c r="GB113">
        <v>200</v>
      </c>
      <c r="GC113">
        <v>67</v>
      </c>
      <c r="GD113">
        <v>67</v>
      </c>
      <c r="GF113">
        <v>23702.955000000002</v>
      </c>
      <c r="GG113">
        <v>16578.345000000001</v>
      </c>
      <c r="GH113">
        <v>14199.365</v>
      </c>
      <c r="GI113">
        <v>13668.184999999999</v>
      </c>
      <c r="GJ113">
        <v>13087.545</v>
      </c>
      <c r="GK113">
        <v>12498.52</v>
      </c>
      <c r="GL113">
        <v>11892.32</v>
      </c>
      <c r="GM113">
        <v>11250.245000000001</v>
      </c>
      <c r="GN113">
        <v>10565.245000000001</v>
      </c>
      <c r="GO113">
        <v>9872.1200000000008</v>
      </c>
      <c r="GP113">
        <v>9129.8250000000007</v>
      </c>
      <c r="GQ113">
        <v>8329.8950000000004</v>
      </c>
      <c r="GR113">
        <v>7519.85</v>
      </c>
      <c r="GS113">
        <v>6649.82</v>
      </c>
      <c r="GT113">
        <v>5734.86</v>
      </c>
      <c r="GU113">
        <v>4801</v>
      </c>
      <c r="GV113">
        <v>3910.89</v>
      </c>
      <c r="GW113">
        <v>3012.7950000000001</v>
      </c>
      <c r="GX113">
        <v>2207.335</v>
      </c>
      <c r="GY113">
        <v>1429.415</v>
      </c>
      <c r="GZ113">
        <v>762.14499999999998</v>
      </c>
      <c r="HA113">
        <v>234.10499999999999</v>
      </c>
      <c r="HB113">
        <v>3.7910447761194028</v>
      </c>
      <c r="HC113">
        <v>3.7910447761194028</v>
      </c>
      <c r="HE113">
        <v>0</v>
      </c>
      <c r="HF113">
        <v>0</v>
      </c>
      <c r="HL113" t="s">
        <v>242</v>
      </c>
      <c r="HM113">
        <v>3.2768626550000004</v>
      </c>
      <c r="HN113">
        <v>10.738768855104798</v>
      </c>
      <c r="HP113">
        <v>0.24756695500000006</v>
      </c>
      <c r="HQ113">
        <v>0.15263017461793985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L113" s="4">
        <f t="shared" si="44"/>
        <v>2.5212285714285714</v>
      </c>
      <c r="IM113" s="4"/>
      <c r="IN113" s="4">
        <f t="shared" si="32"/>
        <v>0.4285342857142857</v>
      </c>
      <c r="IO113" s="4">
        <f t="shared" si="33"/>
        <v>0</v>
      </c>
      <c r="IP113" s="4"/>
      <c r="IQ113" s="4"/>
      <c r="IR113" s="4">
        <f t="shared" si="34"/>
        <v>3.5274917627677099E-3</v>
      </c>
      <c r="IS113" s="9">
        <f t="shared" si="35"/>
        <v>8.0663404558754828E-2</v>
      </c>
      <c r="IT113">
        <v>48560</v>
      </c>
      <c r="IU113" s="9"/>
      <c r="IV113" s="9">
        <f t="shared" si="36"/>
        <v>0</v>
      </c>
      <c r="IW113" s="9">
        <f t="shared" si="37"/>
        <v>0</v>
      </c>
      <c r="IX113" s="9"/>
      <c r="IY113" s="9">
        <f t="shared" si="48"/>
        <v>2</v>
      </c>
      <c r="IZ113" s="9">
        <f t="shared" si="48"/>
        <v>2</v>
      </c>
      <c r="JA113" s="9">
        <f t="shared" si="48"/>
        <v>2</v>
      </c>
      <c r="JB113" s="9">
        <f t="shared" si="48"/>
        <v>2</v>
      </c>
      <c r="JC113" s="9">
        <f t="shared" si="48"/>
        <v>2</v>
      </c>
      <c r="JD113" s="9">
        <f t="shared" si="48"/>
        <v>2</v>
      </c>
      <c r="JE113" s="9">
        <f t="shared" si="48"/>
        <v>2</v>
      </c>
      <c r="JF113" s="9">
        <f t="shared" si="48"/>
        <v>2</v>
      </c>
      <c r="JG113" s="9">
        <f t="shared" si="48"/>
        <v>2</v>
      </c>
      <c r="JH113" s="9">
        <f t="shared" si="48"/>
        <v>2</v>
      </c>
      <c r="JI113" s="9">
        <f t="shared" si="48"/>
        <v>2</v>
      </c>
      <c r="JJ113" s="9">
        <f t="shared" si="48"/>
        <v>2</v>
      </c>
      <c r="JK113" s="9">
        <f t="shared" si="48"/>
        <v>2</v>
      </c>
      <c r="JL113" s="9">
        <f t="shared" si="48"/>
        <v>2</v>
      </c>
      <c r="JM113" s="9">
        <f t="shared" si="52"/>
        <v>2</v>
      </c>
      <c r="JN113" s="9">
        <f t="shared" si="52"/>
        <v>2</v>
      </c>
      <c r="JO113" s="9">
        <f t="shared" si="52"/>
        <v>2</v>
      </c>
      <c r="JP113" s="9">
        <f t="shared" si="52"/>
        <v>2</v>
      </c>
      <c r="JQ113" s="9">
        <f t="shared" si="52"/>
        <v>2</v>
      </c>
      <c r="JR113" s="9">
        <f t="shared" si="52"/>
        <v>2</v>
      </c>
      <c r="JS113" s="9">
        <f t="shared" si="50"/>
        <v>2</v>
      </c>
      <c r="JT113" s="9">
        <f t="shared" si="50"/>
        <v>2</v>
      </c>
      <c r="JU113" s="9">
        <f t="shared" si="50"/>
        <v>0.67</v>
      </c>
      <c r="JV113" s="9">
        <f t="shared" si="50"/>
        <v>0.67</v>
      </c>
      <c r="JW113" s="10">
        <f t="shared" si="38"/>
        <v>1.8771882052441697E-3</v>
      </c>
      <c r="JX113" s="4">
        <f t="shared" si="39"/>
        <v>3.2768626550000004</v>
      </c>
      <c r="JY113" s="4">
        <f t="shared" si="40"/>
        <v>9.3999537114619613E-4</v>
      </c>
      <c r="JZ113" s="11">
        <f t="shared" si="41"/>
        <v>3.2686459508227039</v>
      </c>
      <c r="KA113" s="11">
        <f t="shared" si="42"/>
        <v>3.2850793591772969</v>
      </c>
      <c r="KB113" s="9">
        <f t="shared" si="43"/>
        <v>1.8677976861844023E-3</v>
      </c>
      <c r="KC113" s="12">
        <f t="shared" si="45"/>
        <v>9.3624647285714298E-3</v>
      </c>
      <c r="KD113" s="9">
        <v>111</v>
      </c>
      <c r="KE113" s="9">
        <f t="shared" si="49"/>
        <v>213.54013513513516</v>
      </c>
      <c r="KF113" s="9">
        <f t="shared" si="49"/>
        <v>149.35445945945946</v>
      </c>
      <c r="KG113" s="9">
        <f t="shared" si="49"/>
        <v>127.92220720720721</v>
      </c>
      <c r="KH113" s="9">
        <f t="shared" si="49"/>
        <v>123.13680180180179</v>
      </c>
      <c r="KI113" s="9">
        <f t="shared" si="49"/>
        <v>117.90581081081081</v>
      </c>
      <c r="KJ113" s="9">
        <f t="shared" si="49"/>
        <v>112.59927927927929</v>
      </c>
      <c r="KK113" s="9">
        <f t="shared" si="49"/>
        <v>107.13801801801802</v>
      </c>
      <c r="KL113" s="9">
        <f t="shared" si="49"/>
        <v>101.35355855855856</v>
      </c>
      <c r="KM113" s="9">
        <f t="shared" si="49"/>
        <v>95.182387387387394</v>
      </c>
      <c r="KN113" s="9">
        <f t="shared" si="49"/>
        <v>88.938018018018028</v>
      </c>
      <c r="KO113" s="9">
        <f t="shared" si="49"/>
        <v>82.25067567567568</v>
      </c>
      <c r="KP113" s="9">
        <f t="shared" si="49"/>
        <v>75.0440990990991</v>
      </c>
      <c r="KQ113" s="9">
        <f t="shared" si="49"/>
        <v>67.746396396396406</v>
      </c>
      <c r="KR113" s="9">
        <f t="shared" si="49"/>
        <v>59.908288288288283</v>
      </c>
      <c r="KS113" s="9">
        <f t="shared" si="53"/>
        <v>51.665405405405401</v>
      </c>
      <c r="KT113" s="9">
        <f t="shared" si="53"/>
        <v>43.252252252252255</v>
      </c>
      <c r="KU113" s="9">
        <f t="shared" si="53"/>
        <v>35.233243243243244</v>
      </c>
      <c r="KV113" s="9">
        <f t="shared" si="53"/>
        <v>27.142297297297297</v>
      </c>
      <c r="KW113" s="9">
        <f t="shared" si="53"/>
        <v>19.8859009009009</v>
      </c>
      <c r="KX113" s="9">
        <f t="shared" si="53"/>
        <v>12.877612612612612</v>
      </c>
      <c r="KY113" s="9">
        <f t="shared" si="51"/>
        <v>6.866171171171171</v>
      </c>
      <c r="KZ113" s="9">
        <f t="shared" si="51"/>
        <v>2.1090540540540541</v>
      </c>
      <c r="LA113" s="9">
        <f t="shared" si="51"/>
        <v>3.415355654161624E-2</v>
      </c>
      <c r="LB113" s="9">
        <f t="shared" si="51"/>
        <v>3.415355654161624E-2</v>
      </c>
    </row>
    <row r="114" spans="1:314" x14ac:dyDescent="0.25">
      <c r="A114">
        <v>80</v>
      </c>
      <c r="B114">
        <v>7900</v>
      </c>
      <c r="C114">
        <v>62410000</v>
      </c>
      <c r="K114">
        <v>80</v>
      </c>
      <c r="L114">
        <v>6400</v>
      </c>
      <c r="M114">
        <v>0</v>
      </c>
      <c r="N114">
        <v>0</v>
      </c>
      <c r="R114">
        <v>0</v>
      </c>
      <c r="S114">
        <v>985.52499999999998</v>
      </c>
      <c r="T114">
        <v>12.404549999999835</v>
      </c>
      <c r="U114" s="2">
        <v>4.4270833333333337E-5</v>
      </c>
      <c r="V114" s="1"/>
      <c r="W114" s="1">
        <v>1193.6500000000001</v>
      </c>
      <c r="X114" s="1">
        <v>1712.19</v>
      </c>
      <c r="Y114" s="1"/>
      <c r="Z114" s="1"/>
      <c r="AA114" s="1"/>
      <c r="AB114" s="1">
        <v>0</v>
      </c>
      <c r="AC114" s="1">
        <v>0</v>
      </c>
      <c r="AD114" s="1"/>
      <c r="AE114" s="1"/>
      <c r="AF114" s="1"/>
      <c r="AG114" s="1"/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1.01</v>
      </c>
      <c r="BS114">
        <v>1.03</v>
      </c>
      <c r="BT114">
        <v>1.03</v>
      </c>
      <c r="BU114">
        <v>1.0900000000000001</v>
      </c>
      <c r="BV114">
        <v>1.19</v>
      </c>
      <c r="BW114">
        <v>1.61</v>
      </c>
      <c r="BX114">
        <v>2.34</v>
      </c>
      <c r="BY114">
        <v>8.11</v>
      </c>
      <c r="BZ114">
        <v>44.013333333333335</v>
      </c>
      <c r="CA114">
        <v>2384.8133333333335</v>
      </c>
      <c r="CB114">
        <v>44.013333333333335</v>
      </c>
      <c r="CC114">
        <v>2384.8133333333335</v>
      </c>
      <c r="CH114">
        <v>1.2150000000000001</v>
      </c>
      <c r="CI114">
        <v>1.7450000000000001</v>
      </c>
      <c r="CJ114">
        <v>1.915</v>
      </c>
      <c r="CK114">
        <v>5.3550000000000004</v>
      </c>
      <c r="CL114">
        <v>2.4350000000000001</v>
      </c>
      <c r="CM114">
        <v>9.2050000000000001</v>
      </c>
      <c r="CN114">
        <v>2.6</v>
      </c>
      <c r="CO114">
        <v>10.67</v>
      </c>
      <c r="CP114">
        <v>2.7250000000000001</v>
      </c>
      <c r="CQ114">
        <v>11.765000000000001</v>
      </c>
      <c r="CR114">
        <v>2.89</v>
      </c>
      <c r="CS114">
        <v>13.52</v>
      </c>
      <c r="CT114">
        <v>3.05</v>
      </c>
      <c r="CU114">
        <v>15.01</v>
      </c>
      <c r="CV114">
        <v>3.1549999999999998</v>
      </c>
      <c r="CW114">
        <v>16.065000000000001</v>
      </c>
      <c r="CX114">
        <v>3.4350000000000001</v>
      </c>
      <c r="CY114">
        <v>20.385000000000002</v>
      </c>
      <c r="CZ114">
        <v>3.82</v>
      </c>
      <c r="DA114">
        <v>25.82</v>
      </c>
      <c r="DB114">
        <v>4.1399999999999997</v>
      </c>
      <c r="DC114">
        <v>30.52</v>
      </c>
      <c r="DD114">
        <v>4.5149999999999997</v>
      </c>
      <c r="DE114">
        <v>35.395000000000003</v>
      </c>
      <c r="DF114">
        <v>5.0449999999999999</v>
      </c>
      <c r="DG114">
        <v>44.564999999999998</v>
      </c>
      <c r="DH114">
        <v>5.58</v>
      </c>
      <c r="DI114">
        <v>55.25</v>
      </c>
      <c r="DJ114">
        <v>6.7249999999999996</v>
      </c>
      <c r="DK114">
        <v>79.575000000000003</v>
      </c>
      <c r="DL114">
        <v>8.1449999999999996</v>
      </c>
      <c r="DM114">
        <v>120.545</v>
      </c>
      <c r="DN114">
        <v>9.9700000000000006</v>
      </c>
      <c r="DO114">
        <v>174.8</v>
      </c>
      <c r="DP114">
        <v>13.265000000000001</v>
      </c>
      <c r="DQ114">
        <v>323.82499999999999</v>
      </c>
      <c r="DR114">
        <v>17.510000000000002</v>
      </c>
      <c r="DS114">
        <v>629.79999999999995</v>
      </c>
      <c r="DT114">
        <v>30.405000000000001</v>
      </c>
      <c r="DU114">
        <v>1695.375</v>
      </c>
      <c r="DV114">
        <v>58.674999999999997</v>
      </c>
      <c r="DW114">
        <v>6052.7449999999999</v>
      </c>
      <c r="DX114">
        <v>182.16499999999999</v>
      </c>
      <c r="DY114">
        <v>59182.504999999997</v>
      </c>
      <c r="DZ114">
        <v>4357.8</v>
      </c>
      <c r="EA114">
        <v>23512591.773333333</v>
      </c>
      <c r="EB114">
        <v>4357.8</v>
      </c>
      <c r="EC114">
        <v>23512591.773333333</v>
      </c>
      <c r="EH114">
        <v>-25.853699999999868</v>
      </c>
      <c r="EI114">
        <v>-15.935249999999991</v>
      </c>
      <c r="EJ114">
        <v>-12.516500000000033</v>
      </c>
      <c r="EK114">
        <v>-11.779800000000053</v>
      </c>
      <c r="EL114">
        <v>-11.187800000000053</v>
      </c>
      <c r="EM114">
        <v>-10.531150000000055</v>
      </c>
      <c r="EN114">
        <v>-10.011800000000056</v>
      </c>
      <c r="EO114">
        <v>-9.6968000000000547</v>
      </c>
      <c r="EP114">
        <v>-9.2730000000000494</v>
      </c>
      <c r="EQ114">
        <v>-8.6576500000000554</v>
      </c>
      <c r="ER114">
        <v>-8.1626000000000563</v>
      </c>
      <c r="ES114">
        <v>-7.5915500000000646</v>
      </c>
      <c r="ET114">
        <v>-6.9273000000000744</v>
      </c>
      <c r="EU114">
        <v>-6.4291000000000746</v>
      </c>
      <c r="EV114">
        <v>-5.7610500000000657</v>
      </c>
      <c r="EW114">
        <v>-5.1330500000000692</v>
      </c>
      <c r="EX114">
        <v>-4.2479000000000617</v>
      </c>
      <c r="EY114">
        <v>-3.5979500000000622</v>
      </c>
      <c r="EZ114">
        <v>-3.1140000000000629</v>
      </c>
      <c r="FA114">
        <v>-2.2721000000000551</v>
      </c>
      <c r="FB114">
        <v>-1.5760000000000514</v>
      </c>
      <c r="FC114">
        <v>-0.74485000000003543</v>
      </c>
      <c r="FD114">
        <v>1.0000000000000041E-100</v>
      </c>
      <c r="FE114">
        <v>1.0000000000000041E-100</v>
      </c>
      <c r="FG114">
        <v>200</v>
      </c>
      <c r="FH114">
        <v>200</v>
      </c>
      <c r="FI114">
        <v>200</v>
      </c>
      <c r="FJ114">
        <v>200</v>
      </c>
      <c r="FK114">
        <v>200</v>
      </c>
      <c r="FL114">
        <v>200</v>
      </c>
      <c r="FM114">
        <v>200</v>
      </c>
      <c r="FN114">
        <v>200</v>
      </c>
      <c r="FO114">
        <v>200</v>
      </c>
      <c r="FP114">
        <v>200</v>
      </c>
      <c r="FQ114">
        <v>200</v>
      </c>
      <c r="FR114">
        <v>200</v>
      </c>
      <c r="FS114">
        <v>200</v>
      </c>
      <c r="FT114">
        <v>200</v>
      </c>
      <c r="FU114">
        <v>200</v>
      </c>
      <c r="FV114">
        <v>200</v>
      </c>
      <c r="FW114">
        <v>200</v>
      </c>
      <c r="FX114">
        <v>200</v>
      </c>
      <c r="FY114">
        <v>200</v>
      </c>
      <c r="FZ114">
        <v>200</v>
      </c>
      <c r="GA114">
        <v>200</v>
      </c>
      <c r="GB114">
        <v>200</v>
      </c>
      <c r="GC114">
        <v>75</v>
      </c>
      <c r="GD114">
        <v>75</v>
      </c>
      <c r="GF114">
        <v>30640.69</v>
      </c>
      <c r="GG114">
        <v>21503.645</v>
      </c>
      <c r="GH114">
        <v>18439.189999999999</v>
      </c>
      <c r="GI114">
        <v>17752.605</v>
      </c>
      <c r="GJ114">
        <v>17001.97</v>
      </c>
      <c r="GK114">
        <v>16241.094999999999</v>
      </c>
      <c r="GL114">
        <v>15455.81</v>
      </c>
      <c r="GM114">
        <v>14626.615</v>
      </c>
      <c r="GN114">
        <v>13740.264999999999</v>
      </c>
      <c r="GO114">
        <v>12843.415000000001</v>
      </c>
      <c r="GP114">
        <v>11881.434999999999</v>
      </c>
      <c r="GQ114">
        <v>10845.445</v>
      </c>
      <c r="GR114">
        <v>9795.9349999999995</v>
      </c>
      <c r="GS114">
        <v>8667.125</v>
      </c>
      <c r="GT114">
        <v>7482.06</v>
      </c>
      <c r="GU114">
        <v>6268.8149999999996</v>
      </c>
      <c r="GV114">
        <v>5110.875</v>
      </c>
      <c r="GW114">
        <v>3940.2150000000001</v>
      </c>
      <c r="GX114">
        <v>2888.125</v>
      </c>
      <c r="GY114">
        <v>1871.0650000000001</v>
      </c>
      <c r="GZ114">
        <v>997.88</v>
      </c>
      <c r="HA114">
        <v>306.89999999999998</v>
      </c>
      <c r="HB114">
        <v>4.3866666666666667</v>
      </c>
      <c r="HC114">
        <v>4.3866666666666667</v>
      </c>
      <c r="HE114">
        <v>0</v>
      </c>
      <c r="HF114">
        <v>0</v>
      </c>
      <c r="HL114" t="s">
        <v>258</v>
      </c>
      <c r="HM114">
        <v>3.8304638999999998</v>
      </c>
      <c r="HN114">
        <v>14.673619135552999</v>
      </c>
      <c r="HP114">
        <v>0.29057608499999987</v>
      </c>
      <c r="HQ114">
        <v>0.23711944428250487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L114" s="4">
        <f t="shared" si="44"/>
        <v>2.9841250000000001</v>
      </c>
      <c r="IM114" s="4"/>
      <c r="IN114" s="4">
        <f t="shared" si="32"/>
        <v>0.49276249999999999</v>
      </c>
      <c r="IO114" s="4">
        <f t="shared" si="33"/>
        <v>0</v>
      </c>
      <c r="IP114" s="4"/>
      <c r="IQ114" s="4"/>
      <c r="IR114" s="4">
        <f t="shared" si="34"/>
        <v>3.7512613002203413E-3</v>
      </c>
      <c r="IS114" s="9">
        <f t="shared" si="35"/>
        <v>8.9738679187001916E-2</v>
      </c>
      <c r="IT114">
        <v>48561</v>
      </c>
      <c r="IU114" s="9"/>
      <c r="IV114" s="9">
        <f t="shared" si="36"/>
        <v>0</v>
      </c>
      <c r="IW114" s="9">
        <f t="shared" si="37"/>
        <v>0</v>
      </c>
      <c r="IX114" s="9"/>
      <c r="IY114" s="9">
        <f t="shared" si="48"/>
        <v>2</v>
      </c>
      <c r="IZ114" s="9">
        <f t="shared" si="48"/>
        <v>2</v>
      </c>
      <c r="JA114" s="9">
        <f t="shared" si="48"/>
        <v>2</v>
      </c>
      <c r="JB114" s="9">
        <f t="shared" si="48"/>
        <v>2</v>
      </c>
      <c r="JC114" s="9">
        <f t="shared" si="48"/>
        <v>2</v>
      </c>
      <c r="JD114" s="9">
        <f t="shared" si="48"/>
        <v>2</v>
      </c>
      <c r="JE114" s="9">
        <f t="shared" si="48"/>
        <v>2</v>
      </c>
      <c r="JF114" s="9">
        <f t="shared" si="48"/>
        <v>2</v>
      </c>
      <c r="JG114" s="9">
        <f t="shared" si="48"/>
        <v>2</v>
      </c>
      <c r="JH114" s="9">
        <f t="shared" si="48"/>
        <v>2</v>
      </c>
      <c r="JI114" s="9">
        <f t="shared" si="48"/>
        <v>2</v>
      </c>
      <c r="JJ114" s="9">
        <f t="shared" si="48"/>
        <v>2</v>
      </c>
      <c r="JK114" s="9">
        <f t="shared" si="48"/>
        <v>2</v>
      </c>
      <c r="JL114" s="9">
        <f t="shared" si="48"/>
        <v>2</v>
      </c>
      <c r="JM114" s="9">
        <f t="shared" si="52"/>
        <v>2</v>
      </c>
      <c r="JN114" s="9">
        <f t="shared" si="52"/>
        <v>2</v>
      </c>
      <c r="JO114" s="9">
        <f t="shared" si="52"/>
        <v>2</v>
      </c>
      <c r="JP114" s="9">
        <f t="shared" si="52"/>
        <v>2</v>
      </c>
      <c r="JQ114" s="9">
        <f t="shared" si="52"/>
        <v>2</v>
      </c>
      <c r="JR114" s="9">
        <f t="shared" si="52"/>
        <v>2</v>
      </c>
      <c r="JS114" s="9">
        <f t="shared" si="50"/>
        <v>2</v>
      </c>
      <c r="JT114" s="9">
        <f t="shared" si="50"/>
        <v>2</v>
      </c>
      <c r="JU114" s="9">
        <f t="shared" si="50"/>
        <v>0.75</v>
      </c>
      <c r="JV114" s="9">
        <f t="shared" si="50"/>
        <v>0.75</v>
      </c>
      <c r="JW114" s="10">
        <f t="shared" si="38"/>
        <v>1.9198065269921184E-3</v>
      </c>
      <c r="JX114" s="4">
        <f t="shared" si="39"/>
        <v>3.8304638999999998</v>
      </c>
      <c r="JY114" s="4">
        <f t="shared" si="40"/>
        <v>1.1654463497894341E-3</v>
      </c>
      <c r="JZ114" s="11">
        <f t="shared" si="41"/>
        <v>3.821314746015763</v>
      </c>
      <c r="KA114" s="11">
        <f t="shared" si="42"/>
        <v>3.8396130539842366</v>
      </c>
      <c r="KB114" s="9">
        <f t="shared" si="43"/>
        <v>1.9106573730078816E-3</v>
      </c>
      <c r="KC114" s="12">
        <f t="shared" si="45"/>
        <v>9.5761597500000004E-3</v>
      </c>
      <c r="KD114" s="9">
        <v>112</v>
      </c>
      <c r="KE114" s="9">
        <f t="shared" si="49"/>
        <v>273.57758928571428</v>
      </c>
      <c r="KF114" s="9">
        <f t="shared" si="49"/>
        <v>191.99683035714287</v>
      </c>
      <c r="KG114" s="9">
        <f t="shared" si="49"/>
        <v>164.63562499999998</v>
      </c>
      <c r="KH114" s="9">
        <f t="shared" si="49"/>
        <v>158.50540178571427</v>
      </c>
      <c r="KI114" s="9">
        <f t="shared" si="49"/>
        <v>151.80330357142859</v>
      </c>
      <c r="KJ114" s="9">
        <f t="shared" si="49"/>
        <v>145.00977678571428</v>
      </c>
      <c r="KK114" s="9">
        <f t="shared" si="49"/>
        <v>137.99830357142858</v>
      </c>
      <c r="KL114" s="9">
        <f t="shared" si="49"/>
        <v>130.59477678571429</v>
      </c>
      <c r="KM114" s="9">
        <f t="shared" si="49"/>
        <v>122.6809375</v>
      </c>
      <c r="KN114" s="9">
        <f t="shared" si="49"/>
        <v>114.67334821428572</v>
      </c>
      <c r="KO114" s="9">
        <f t="shared" si="49"/>
        <v>106.08424107142856</v>
      </c>
      <c r="KP114" s="9">
        <f t="shared" si="49"/>
        <v>96.834330357142861</v>
      </c>
      <c r="KQ114" s="9">
        <f t="shared" si="49"/>
        <v>87.463705357142857</v>
      </c>
      <c r="KR114" s="9">
        <f t="shared" si="49"/>
        <v>77.385044642857139</v>
      </c>
      <c r="KS114" s="9">
        <f t="shared" si="53"/>
        <v>66.804107142857148</v>
      </c>
      <c r="KT114" s="9">
        <f t="shared" si="53"/>
        <v>55.971562499999997</v>
      </c>
      <c r="KU114" s="9">
        <f t="shared" si="53"/>
        <v>45.6328125</v>
      </c>
      <c r="KV114" s="9">
        <f t="shared" si="53"/>
        <v>35.18049107142857</v>
      </c>
      <c r="KW114" s="9">
        <f t="shared" si="53"/>
        <v>25.786830357142858</v>
      </c>
      <c r="KX114" s="9">
        <f t="shared" si="53"/>
        <v>16.705937500000001</v>
      </c>
      <c r="KY114" s="9">
        <f t="shared" si="51"/>
        <v>8.9096428571428579</v>
      </c>
      <c r="KZ114" s="9">
        <f t="shared" si="51"/>
        <v>2.7401785714285714</v>
      </c>
      <c r="LA114" s="9">
        <f t="shared" si="51"/>
        <v>3.9166666666666669E-2</v>
      </c>
      <c r="LB114" s="9">
        <f t="shared" si="51"/>
        <v>3.9166666666666669E-2</v>
      </c>
    </row>
    <row r="115" spans="1:314" x14ac:dyDescent="0.25">
      <c r="A115">
        <v>90</v>
      </c>
      <c r="B115">
        <v>8900</v>
      </c>
      <c r="C115">
        <v>79210000</v>
      </c>
      <c r="K115">
        <v>90</v>
      </c>
      <c r="L115">
        <v>8100</v>
      </c>
      <c r="M115">
        <v>0</v>
      </c>
      <c r="N115">
        <v>0</v>
      </c>
      <c r="R115">
        <v>0</v>
      </c>
      <c r="S115">
        <v>1252.3599999999999</v>
      </c>
      <c r="T115">
        <v>13.987124999999851</v>
      </c>
      <c r="U115" s="2">
        <v>5.031249999999999E-5</v>
      </c>
      <c r="V115" s="1"/>
      <c r="W115" s="1">
        <v>1557.885</v>
      </c>
      <c r="X115" s="1">
        <v>2338.8850000000002</v>
      </c>
      <c r="Y115" s="1"/>
      <c r="Z115" s="1"/>
      <c r="AA115" s="1"/>
      <c r="AB115" s="1">
        <v>0</v>
      </c>
      <c r="AC115" s="1">
        <v>0</v>
      </c>
      <c r="AD115" s="1"/>
      <c r="AE115" s="1"/>
      <c r="AF115" s="1"/>
      <c r="AG115" s="1"/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>
        <v>1</v>
      </c>
      <c r="BN115">
        <v>1.0049999999999999</v>
      </c>
      <c r="BO115">
        <v>1.0149999999999999</v>
      </c>
      <c r="BP115">
        <v>1.0049999999999999</v>
      </c>
      <c r="BQ115">
        <v>1.0149999999999999</v>
      </c>
      <c r="BR115">
        <v>1.0049999999999999</v>
      </c>
      <c r="BS115">
        <v>1.0149999999999999</v>
      </c>
      <c r="BT115">
        <v>1.0449999999999999</v>
      </c>
      <c r="BU115">
        <v>1.135</v>
      </c>
      <c r="BV115">
        <v>1.21</v>
      </c>
      <c r="BW115">
        <v>1.74</v>
      </c>
      <c r="BX115">
        <v>2.2549999999999999</v>
      </c>
      <c r="BY115">
        <v>7.1349999999999998</v>
      </c>
      <c r="BZ115">
        <v>49.255813953488371</v>
      </c>
      <c r="CA115">
        <v>2999.046511627907</v>
      </c>
      <c r="CB115">
        <v>49.255813953488371</v>
      </c>
      <c r="CC115">
        <v>2999.046511627907</v>
      </c>
      <c r="CH115">
        <v>1.2150000000000001</v>
      </c>
      <c r="CI115">
        <v>1.7250000000000001</v>
      </c>
      <c r="CJ115">
        <v>1.97</v>
      </c>
      <c r="CK115">
        <v>5.68</v>
      </c>
      <c r="CL115">
        <v>2.3450000000000002</v>
      </c>
      <c r="CM115">
        <v>8.3949999999999996</v>
      </c>
      <c r="CN115">
        <v>2.4249999999999998</v>
      </c>
      <c r="CO115">
        <v>8.9149999999999991</v>
      </c>
      <c r="CP115">
        <v>2.5150000000000001</v>
      </c>
      <c r="CQ115">
        <v>9.6850000000000005</v>
      </c>
      <c r="CR115">
        <v>2.6150000000000002</v>
      </c>
      <c r="CS115">
        <v>10.345000000000001</v>
      </c>
      <c r="CT115">
        <v>2.855</v>
      </c>
      <c r="CU115">
        <v>12.705</v>
      </c>
      <c r="CV115">
        <v>3.15</v>
      </c>
      <c r="CW115">
        <v>16.2</v>
      </c>
      <c r="CX115">
        <v>3.4350000000000001</v>
      </c>
      <c r="CY115">
        <v>19.265000000000001</v>
      </c>
      <c r="CZ115">
        <v>3.665</v>
      </c>
      <c r="DA115">
        <v>22.175000000000001</v>
      </c>
      <c r="DB115">
        <v>4.085</v>
      </c>
      <c r="DC115">
        <v>27.885000000000002</v>
      </c>
      <c r="DD115">
        <v>4.7149999999999999</v>
      </c>
      <c r="DE115">
        <v>39.924999999999997</v>
      </c>
      <c r="DF115">
        <v>5.085</v>
      </c>
      <c r="DG115">
        <v>48.744999999999997</v>
      </c>
      <c r="DH115">
        <v>6.2050000000000001</v>
      </c>
      <c r="DI115">
        <v>76.765000000000001</v>
      </c>
      <c r="DJ115">
        <v>7.36</v>
      </c>
      <c r="DK115">
        <v>103.93</v>
      </c>
      <c r="DL115">
        <v>8.5449999999999999</v>
      </c>
      <c r="DM115">
        <v>129.57499999999999</v>
      </c>
      <c r="DN115">
        <v>11.07</v>
      </c>
      <c r="DO115">
        <v>255.5</v>
      </c>
      <c r="DP115">
        <v>15.154999999999999</v>
      </c>
      <c r="DQ115">
        <v>478.36500000000001</v>
      </c>
      <c r="DR115">
        <v>19.260000000000002</v>
      </c>
      <c r="DS115">
        <v>703.21</v>
      </c>
      <c r="DT115">
        <v>29.7</v>
      </c>
      <c r="DU115">
        <v>1699.83</v>
      </c>
      <c r="DV115">
        <v>60.4</v>
      </c>
      <c r="DW115">
        <v>7013.13</v>
      </c>
      <c r="DX115">
        <v>172.07499999999999</v>
      </c>
      <c r="DY115">
        <v>49810.455000000002</v>
      </c>
      <c r="DZ115">
        <v>4873.5581395348836</v>
      </c>
      <c r="EA115">
        <v>29464362.627906978</v>
      </c>
      <c r="EB115">
        <v>4873.5581395348836</v>
      </c>
      <c r="EC115">
        <v>29464362.627906978</v>
      </c>
      <c r="EH115">
        <v>-25.760749999999881</v>
      </c>
      <c r="EI115">
        <v>-15.070350000000017</v>
      </c>
      <c r="EJ115">
        <v>-12.697950000000047</v>
      </c>
      <c r="EK115">
        <v>-12.302250000000051</v>
      </c>
      <c r="EL115">
        <v>-12.054650000000059</v>
      </c>
      <c r="EM115">
        <v>-11.779650000000059</v>
      </c>
      <c r="EN115">
        <v>-11.047600000000063</v>
      </c>
      <c r="EO115">
        <v>-10.454600000000074</v>
      </c>
      <c r="EP115">
        <v>-9.7140500000000607</v>
      </c>
      <c r="EQ115">
        <v>-9.2485500000000673</v>
      </c>
      <c r="ER115">
        <v>-8.5029500000000606</v>
      </c>
      <c r="ES115">
        <v>-7.7690000000000676</v>
      </c>
      <c r="ET115">
        <v>-7.4263000000000616</v>
      </c>
      <c r="EU115">
        <v>-6.5956000000000543</v>
      </c>
      <c r="EV115">
        <v>-5.8026000000000701</v>
      </c>
      <c r="EW115">
        <v>-5.0947500000000678</v>
      </c>
      <c r="EX115">
        <v>-4.2905500000000698</v>
      </c>
      <c r="EY115">
        <v>-3.5080500000000736</v>
      </c>
      <c r="EZ115">
        <v>-2.9622000000000628</v>
      </c>
      <c r="FA115">
        <v>-2.2774500000000559</v>
      </c>
      <c r="FB115">
        <v>-1.4931500000000479</v>
      </c>
      <c r="FC115">
        <v>-0.76660000000003692</v>
      </c>
      <c r="FD115">
        <v>1.0000000000000048E-100</v>
      </c>
      <c r="FE115">
        <v>1.0000000000000048E-100</v>
      </c>
      <c r="FG115">
        <v>200</v>
      </c>
      <c r="FH115">
        <v>200</v>
      </c>
      <c r="FI115">
        <v>200</v>
      </c>
      <c r="FJ115">
        <v>200</v>
      </c>
      <c r="FK115">
        <v>200</v>
      </c>
      <c r="FL115">
        <v>200</v>
      </c>
      <c r="FM115">
        <v>200</v>
      </c>
      <c r="FN115">
        <v>200</v>
      </c>
      <c r="FO115">
        <v>200</v>
      </c>
      <c r="FP115">
        <v>200</v>
      </c>
      <c r="FQ115">
        <v>200</v>
      </c>
      <c r="FR115">
        <v>200</v>
      </c>
      <c r="FS115">
        <v>200</v>
      </c>
      <c r="FT115">
        <v>200</v>
      </c>
      <c r="FU115">
        <v>200</v>
      </c>
      <c r="FV115">
        <v>200</v>
      </c>
      <c r="FW115">
        <v>200</v>
      </c>
      <c r="FX115">
        <v>200</v>
      </c>
      <c r="FY115">
        <v>200</v>
      </c>
      <c r="FZ115">
        <v>200</v>
      </c>
      <c r="GA115">
        <v>200</v>
      </c>
      <c r="GB115">
        <v>200</v>
      </c>
      <c r="GC115">
        <v>86</v>
      </c>
      <c r="GD115">
        <v>86</v>
      </c>
      <c r="GF115">
        <v>38471.339999999997</v>
      </c>
      <c r="GG115">
        <v>27074.165000000001</v>
      </c>
      <c r="GH115">
        <v>23234.16</v>
      </c>
      <c r="GI115">
        <v>22372.834999999999</v>
      </c>
      <c r="GJ115">
        <v>21430.85</v>
      </c>
      <c r="GK115">
        <v>20475.395</v>
      </c>
      <c r="GL115">
        <v>19490.105</v>
      </c>
      <c r="GM115">
        <v>18447.93</v>
      </c>
      <c r="GN115">
        <v>17334</v>
      </c>
      <c r="GO115">
        <v>16207.065000000001</v>
      </c>
      <c r="GP115">
        <v>14996.245000000001</v>
      </c>
      <c r="GQ115">
        <v>13692.34</v>
      </c>
      <c r="GR115">
        <v>12370.74</v>
      </c>
      <c r="GS115">
        <v>10949.3</v>
      </c>
      <c r="GT115">
        <v>9454.0149999999994</v>
      </c>
      <c r="GU115">
        <v>7925.7449999999999</v>
      </c>
      <c r="GV115">
        <v>6465.1</v>
      </c>
      <c r="GW115">
        <v>4985.2449999999999</v>
      </c>
      <c r="GX115">
        <v>3656.2550000000001</v>
      </c>
      <c r="GY115">
        <v>2369.83</v>
      </c>
      <c r="GZ115">
        <v>1263.69</v>
      </c>
      <c r="HA115">
        <v>388.92500000000001</v>
      </c>
      <c r="HB115">
        <v>4.8255813953488369</v>
      </c>
      <c r="HC115">
        <v>4.8255813953488369</v>
      </c>
      <c r="HE115">
        <v>0</v>
      </c>
      <c r="HF115">
        <v>0</v>
      </c>
      <c r="HL115" t="s">
        <v>249</v>
      </c>
      <c r="HM115">
        <v>4.3351191499999979</v>
      </c>
      <c r="HN115">
        <v>18.795250206227152</v>
      </c>
      <c r="HP115">
        <v>0.32899322500000017</v>
      </c>
      <c r="HQ115">
        <v>0.34553475905625985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L115" s="4">
        <f t="shared" si="44"/>
        <v>3.4619666666666666</v>
      </c>
      <c r="IM115" s="4"/>
      <c r="IN115" s="4">
        <f t="shared" si="32"/>
        <v>0.55660444444444435</v>
      </c>
      <c r="IO115" s="4">
        <f t="shared" si="33"/>
        <v>0</v>
      </c>
      <c r="IP115" s="4"/>
      <c r="IQ115" s="4"/>
      <c r="IR115" s="4">
        <f t="shared" si="34"/>
        <v>3.5434084263415836E-3</v>
      </c>
      <c r="IS115" s="9">
        <f t="shared" si="35"/>
        <v>0.10035744284697672</v>
      </c>
      <c r="IT115">
        <v>48562</v>
      </c>
      <c r="IU115" s="9"/>
      <c r="IV115" s="9">
        <f t="shared" si="36"/>
        <v>0</v>
      </c>
      <c r="IW115" s="9">
        <f t="shared" si="37"/>
        <v>0</v>
      </c>
      <c r="IX115" s="9"/>
      <c r="IY115" s="9">
        <f t="shared" si="48"/>
        <v>2</v>
      </c>
      <c r="IZ115" s="9">
        <f t="shared" si="48"/>
        <v>2</v>
      </c>
      <c r="JA115" s="9">
        <f t="shared" si="48"/>
        <v>2</v>
      </c>
      <c r="JB115" s="9">
        <f t="shared" si="48"/>
        <v>2</v>
      </c>
      <c r="JC115" s="9">
        <f t="shared" si="48"/>
        <v>2</v>
      </c>
      <c r="JD115" s="9">
        <f t="shared" si="48"/>
        <v>2</v>
      </c>
      <c r="JE115" s="9">
        <f t="shared" si="48"/>
        <v>2</v>
      </c>
      <c r="JF115" s="9">
        <f t="shared" si="48"/>
        <v>2</v>
      </c>
      <c r="JG115" s="9">
        <f t="shared" si="48"/>
        <v>2</v>
      </c>
      <c r="JH115" s="9">
        <f t="shared" si="48"/>
        <v>2</v>
      </c>
      <c r="JI115" s="9">
        <f t="shared" si="48"/>
        <v>2</v>
      </c>
      <c r="JJ115" s="9">
        <f t="shared" si="48"/>
        <v>2</v>
      </c>
      <c r="JK115" s="9">
        <f t="shared" si="48"/>
        <v>2</v>
      </c>
      <c r="JL115" s="9">
        <f t="shared" si="48"/>
        <v>2</v>
      </c>
      <c r="JM115" s="9">
        <f t="shared" si="52"/>
        <v>2</v>
      </c>
      <c r="JN115" s="9">
        <f t="shared" si="52"/>
        <v>2</v>
      </c>
      <c r="JO115" s="9">
        <f t="shared" si="52"/>
        <v>2</v>
      </c>
      <c r="JP115" s="9">
        <f t="shared" si="52"/>
        <v>2</v>
      </c>
      <c r="JQ115" s="9">
        <f t="shared" si="52"/>
        <v>2</v>
      </c>
      <c r="JR115" s="9">
        <f t="shared" si="52"/>
        <v>2</v>
      </c>
      <c r="JS115" s="9">
        <f t="shared" si="50"/>
        <v>2</v>
      </c>
      <c r="JT115" s="9">
        <f t="shared" si="50"/>
        <v>2</v>
      </c>
      <c r="JU115" s="9">
        <f t="shared" si="50"/>
        <v>0.86</v>
      </c>
      <c r="JV115" s="9">
        <f t="shared" si="50"/>
        <v>0.86</v>
      </c>
      <c r="JW115" s="10">
        <f t="shared" si="38"/>
        <v>1.9320359842896686E-3</v>
      </c>
      <c r="JX115" s="4">
        <f t="shared" si="39"/>
        <v>4.3351191499999979</v>
      </c>
      <c r="JY115" s="4">
        <f t="shared" si="40"/>
        <v>1.9921615304490103E-3</v>
      </c>
      <c r="JZ115" s="11">
        <f t="shared" si="41"/>
        <v>4.3231573353482418</v>
      </c>
      <c r="KA115" s="11">
        <f t="shared" si="42"/>
        <v>4.3470809646517541</v>
      </c>
      <c r="KB115" s="9">
        <f t="shared" si="43"/>
        <v>1.9214032601547742E-3</v>
      </c>
      <c r="KC115" s="12">
        <f t="shared" si="45"/>
        <v>9.6335981111111066E-3</v>
      </c>
      <c r="KD115" s="9">
        <v>113</v>
      </c>
      <c r="KE115" s="9">
        <f t="shared" si="49"/>
        <v>340.4543362831858</v>
      </c>
      <c r="KF115" s="9">
        <f t="shared" si="49"/>
        <v>239.59438053097347</v>
      </c>
      <c r="KG115" s="9">
        <f t="shared" si="49"/>
        <v>205.61203539823009</v>
      </c>
      <c r="KH115" s="9">
        <f t="shared" si="49"/>
        <v>197.98969026548673</v>
      </c>
      <c r="KI115" s="9">
        <f t="shared" si="49"/>
        <v>189.65353982300883</v>
      </c>
      <c r="KJ115" s="9">
        <f t="shared" si="49"/>
        <v>181.19818584070796</v>
      </c>
      <c r="KK115" s="9">
        <f t="shared" si="49"/>
        <v>172.4788053097345</v>
      </c>
      <c r="KL115" s="9">
        <f t="shared" si="49"/>
        <v>163.25601769911503</v>
      </c>
      <c r="KM115" s="9">
        <f t="shared" si="49"/>
        <v>153.39823008849558</v>
      </c>
      <c r="KN115" s="9">
        <f t="shared" si="49"/>
        <v>143.42535398230089</v>
      </c>
      <c r="KO115" s="9">
        <f t="shared" si="49"/>
        <v>132.71013274336283</v>
      </c>
      <c r="KP115" s="9">
        <f t="shared" si="49"/>
        <v>121.17115044247788</v>
      </c>
      <c r="KQ115" s="9">
        <f t="shared" si="49"/>
        <v>109.47557522123894</v>
      </c>
      <c r="KR115" s="9">
        <f t="shared" si="49"/>
        <v>96.896460176991141</v>
      </c>
      <c r="KS115" s="9">
        <f t="shared" si="53"/>
        <v>83.663849557522113</v>
      </c>
      <c r="KT115" s="9">
        <f t="shared" si="53"/>
        <v>70.139336283185841</v>
      </c>
      <c r="KU115" s="9">
        <f t="shared" si="53"/>
        <v>57.213274336283192</v>
      </c>
      <c r="KV115" s="9">
        <f t="shared" si="53"/>
        <v>44.117212389380533</v>
      </c>
      <c r="KW115" s="9">
        <f t="shared" si="53"/>
        <v>32.356238938053096</v>
      </c>
      <c r="KX115" s="9">
        <f t="shared" si="53"/>
        <v>20.971946902654867</v>
      </c>
      <c r="KY115" s="9">
        <f t="shared" si="51"/>
        <v>11.183097345132744</v>
      </c>
      <c r="KZ115" s="9">
        <f t="shared" si="51"/>
        <v>3.4418141592920355</v>
      </c>
      <c r="LA115" s="9">
        <f t="shared" si="51"/>
        <v>4.2704260135830417E-2</v>
      </c>
      <c r="LB115" s="9">
        <f t="shared" si="51"/>
        <v>4.2704260135830417E-2</v>
      </c>
    </row>
    <row r="116" spans="1:314" x14ac:dyDescent="0.25">
      <c r="A116">
        <v>100</v>
      </c>
      <c r="B116">
        <v>9900</v>
      </c>
      <c r="C116">
        <v>98010000</v>
      </c>
      <c r="K116">
        <v>100</v>
      </c>
      <c r="L116">
        <v>10000</v>
      </c>
      <c r="M116">
        <v>0</v>
      </c>
      <c r="N116">
        <v>0</v>
      </c>
      <c r="R116">
        <v>0</v>
      </c>
      <c r="S116">
        <v>1551.345</v>
      </c>
      <c r="T116">
        <v>15.601498999999935</v>
      </c>
      <c r="U116" s="2">
        <v>5.7731481481481475E-5</v>
      </c>
      <c r="V116" s="1"/>
      <c r="W116" s="1">
        <v>1981.8</v>
      </c>
      <c r="X116" s="1">
        <v>3121.22</v>
      </c>
      <c r="Y116" s="1"/>
      <c r="Z116" s="1"/>
      <c r="AA116" s="1"/>
      <c r="AB116" s="1">
        <v>0</v>
      </c>
      <c r="AC116" s="1">
        <v>0</v>
      </c>
      <c r="AD116" s="1"/>
      <c r="AE116" s="1"/>
      <c r="AF116" s="1"/>
      <c r="AG116" s="1"/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1.02</v>
      </c>
      <c r="BU116">
        <v>1.06</v>
      </c>
      <c r="BV116">
        <v>1.2</v>
      </c>
      <c r="BW116">
        <v>1.62</v>
      </c>
      <c r="BX116">
        <v>2.44</v>
      </c>
      <c r="BY116">
        <v>8.4600000000000009</v>
      </c>
      <c r="BZ116">
        <v>53.666666666666664</v>
      </c>
      <c r="CA116">
        <v>3568.483870967742</v>
      </c>
      <c r="CB116">
        <v>53.666666666666664</v>
      </c>
      <c r="CC116">
        <v>3568.483870967742</v>
      </c>
      <c r="CH116">
        <v>1.23</v>
      </c>
      <c r="CI116">
        <v>1.77</v>
      </c>
      <c r="CJ116">
        <v>1.9750000000000001</v>
      </c>
      <c r="CK116">
        <v>5.5549999999999997</v>
      </c>
      <c r="CL116">
        <v>2.2349999999999999</v>
      </c>
      <c r="CM116">
        <v>7.1849999999999996</v>
      </c>
      <c r="CN116">
        <v>2.3199999999999998</v>
      </c>
      <c r="CO116">
        <v>7.85</v>
      </c>
      <c r="CP116">
        <v>2.4750000000000001</v>
      </c>
      <c r="CQ116">
        <v>9.0950000000000006</v>
      </c>
      <c r="CR116">
        <v>2.64</v>
      </c>
      <c r="CS116">
        <v>11.18</v>
      </c>
      <c r="CT116">
        <v>2.8050000000000002</v>
      </c>
      <c r="CU116">
        <v>12.505000000000001</v>
      </c>
      <c r="CV116">
        <v>3.05</v>
      </c>
      <c r="CW116">
        <v>14.85</v>
      </c>
      <c r="CX116">
        <v>3.2650000000000001</v>
      </c>
      <c r="CY116">
        <v>17.454999999999998</v>
      </c>
      <c r="CZ116">
        <v>3.38</v>
      </c>
      <c r="DA116">
        <v>18.649999999999999</v>
      </c>
      <c r="DB116">
        <v>3.8149999999999999</v>
      </c>
      <c r="DC116">
        <v>24.695</v>
      </c>
      <c r="DD116">
        <v>4.1399999999999997</v>
      </c>
      <c r="DE116">
        <v>31.53</v>
      </c>
      <c r="DF116">
        <v>4.54</v>
      </c>
      <c r="DG116">
        <v>37.71</v>
      </c>
      <c r="DH116">
        <v>5.38</v>
      </c>
      <c r="DI116">
        <v>51.38</v>
      </c>
      <c r="DJ116">
        <v>6.09</v>
      </c>
      <c r="DK116">
        <v>65.069999999999993</v>
      </c>
      <c r="DL116">
        <v>7.2750000000000004</v>
      </c>
      <c r="DM116">
        <v>97.995000000000005</v>
      </c>
      <c r="DN116">
        <v>8.5399999999999991</v>
      </c>
      <c r="DO116">
        <v>131.41999999999999</v>
      </c>
      <c r="DP116">
        <v>11.605</v>
      </c>
      <c r="DQ116">
        <v>250.035</v>
      </c>
      <c r="DR116">
        <v>17.03</v>
      </c>
      <c r="DS116">
        <v>522.82000000000005</v>
      </c>
      <c r="DT116">
        <v>31.184999999999999</v>
      </c>
      <c r="DU116">
        <v>1763.655</v>
      </c>
      <c r="DV116">
        <v>57.215000000000003</v>
      </c>
      <c r="DW116">
        <v>5680.625</v>
      </c>
      <c r="DX116">
        <v>189.24</v>
      </c>
      <c r="DY116">
        <v>62341.34</v>
      </c>
      <c r="DZ116">
        <v>5316.9462365591398</v>
      </c>
      <c r="EA116">
        <v>35150017.913978495</v>
      </c>
      <c r="EB116">
        <v>5316.9462365591398</v>
      </c>
      <c r="EC116">
        <v>35150017.913978495</v>
      </c>
      <c r="EH116">
        <v>-25.055249999999859</v>
      </c>
      <c r="EI116">
        <v>-15.01765000000001</v>
      </c>
      <c r="EJ116">
        <v>-13.084000000000019</v>
      </c>
      <c r="EK116">
        <v>-12.744200000000019</v>
      </c>
      <c r="EL116">
        <v>-11.871300000000035</v>
      </c>
      <c r="EM116">
        <v>-11.259250000000039</v>
      </c>
      <c r="EN116">
        <v>-10.433150000000039</v>
      </c>
      <c r="EO116">
        <v>-9.6002000000000347</v>
      </c>
      <c r="EP116">
        <v>-9.038750000000034</v>
      </c>
      <c r="EQ116">
        <v>-8.6872500000000379</v>
      </c>
      <c r="ER116">
        <v>-7.9217000000000439</v>
      </c>
      <c r="ES116">
        <v>-7.452850000000053</v>
      </c>
      <c r="ET116">
        <v>-6.8114000000000567</v>
      </c>
      <c r="EU116">
        <v>-6.0550500000000556</v>
      </c>
      <c r="EV116">
        <v>-5.4803500000000565</v>
      </c>
      <c r="EW116">
        <v>-4.9370000000000571</v>
      </c>
      <c r="EX116">
        <v>-4.4071500000000663</v>
      </c>
      <c r="EY116">
        <v>-3.8886500000000641</v>
      </c>
      <c r="EZ116">
        <v>-3.1463000000000592</v>
      </c>
      <c r="FA116">
        <v>-2.2573000000000527</v>
      </c>
      <c r="FB116">
        <v>-1.5054500000000428</v>
      </c>
      <c r="FC116">
        <v>-0.7570500000000373</v>
      </c>
      <c r="FD116">
        <v>1.0000000000000052E-100</v>
      </c>
      <c r="FE116">
        <v>1.0000000000000052E-100</v>
      </c>
      <c r="FG116">
        <v>200</v>
      </c>
      <c r="FH116">
        <v>200</v>
      </c>
      <c r="FI116">
        <v>200</v>
      </c>
      <c r="FJ116">
        <v>200</v>
      </c>
      <c r="FK116">
        <v>200</v>
      </c>
      <c r="FL116">
        <v>200</v>
      </c>
      <c r="FM116">
        <v>200</v>
      </c>
      <c r="FN116">
        <v>200</v>
      </c>
      <c r="FO116">
        <v>200</v>
      </c>
      <c r="FP116">
        <v>200</v>
      </c>
      <c r="FQ116">
        <v>200</v>
      </c>
      <c r="FR116">
        <v>200</v>
      </c>
      <c r="FS116">
        <v>200</v>
      </c>
      <c r="FT116">
        <v>200</v>
      </c>
      <c r="FU116">
        <v>200</v>
      </c>
      <c r="FV116">
        <v>200</v>
      </c>
      <c r="FW116">
        <v>200</v>
      </c>
      <c r="FX116">
        <v>200</v>
      </c>
      <c r="FY116">
        <v>200</v>
      </c>
      <c r="FZ116">
        <v>200</v>
      </c>
      <c r="GA116">
        <v>200</v>
      </c>
      <c r="GB116">
        <v>200</v>
      </c>
      <c r="GC116">
        <v>93</v>
      </c>
      <c r="GD116">
        <v>93</v>
      </c>
      <c r="GF116">
        <v>47184.639999999999</v>
      </c>
      <c r="GG116">
        <v>33287.815000000002</v>
      </c>
      <c r="GH116">
        <v>28584.645</v>
      </c>
      <c r="GI116">
        <v>27529.01</v>
      </c>
      <c r="GJ116">
        <v>26377.41</v>
      </c>
      <c r="GK116">
        <v>25206.875</v>
      </c>
      <c r="GL116">
        <v>23999.235000000001</v>
      </c>
      <c r="GM116">
        <v>22720.68</v>
      </c>
      <c r="GN116">
        <v>21353.415000000001</v>
      </c>
      <c r="GO116">
        <v>19968.634999999998</v>
      </c>
      <c r="GP116">
        <v>18482.154999999999</v>
      </c>
      <c r="GQ116">
        <v>16879.634999999998</v>
      </c>
      <c r="GR116">
        <v>15252.565000000001</v>
      </c>
      <c r="GS116">
        <v>13501.63</v>
      </c>
      <c r="GT116">
        <v>11659.76</v>
      </c>
      <c r="GU116">
        <v>9779.2549999999992</v>
      </c>
      <c r="GV116">
        <v>7981.12</v>
      </c>
      <c r="GW116">
        <v>6155.73</v>
      </c>
      <c r="GX116">
        <v>4516.93</v>
      </c>
      <c r="GY116">
        <v>2927.5549999999998</v>
      </c>
      <c r="GZ116">
        <v>1561.09</v>
      </c>
      <c r="HA116">
        <v>480.54</v>
      </c>
      <c r="HB116">
        <v>5.4623655913978491</v>
      </c>
      <c r="HC116">
        <v>5.4623655913978491</v>
      </c>
      <c r="HE116">
        <v>0</v>
      </c>
      <c r="HF116">
        <v>0</v>
      </c>
      <c r="HL116" t="s">
        <v>242</v>
      </c>
      <c r="HM116">
        <v>4.9988211349999991</v>
      </c>
      <c r="HN116">
        <v>24.990758050592248</v>
      </c>
      <c r="HP116">
        <v>0.37747576999999977</v>
      </c>
      <c r="HQ116">
        <v>0.48808494257771945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L116" s="4">
        <f t="shared" si="44"/>
        <v>3.9636</v>
      </c>
      <c r="IM116" s="4"/>
      <c r="IN116" s="4">
        <f t="shared" si="32"/>
        <v>0.62053800000000003</v>
      </c>
      <c r="IO116" s="4">
        <f t="shared" si="33"/>
        <v>0</v>
      </c>
      <c r="IP116" s="4"/>
      <c r="IQ116" s="4"/>
      <c r="IR116" s="4">
        <f t="shared" si="34"/>
        <v>3.8967938554043203E-3</v>
      </c>
      <c r="IS116" s="9">
        <f t="shared" si="35"/>
        <v>0.10948553912565409</v>
      </c>
      <c r="IT116">
        <v>48563</v>
      </c>
      <c r="IU116" s="9"/>
      <c r="IV116" s="9">
        <f t="shared" si="36"/>
        <v>0</v>
      </c>
      <c r="IW116" s="9">
        <f t="shared" si="37"/>
        <v>0</v>
      </c>
      <c r="IX116" s="9"/>
      <c r="IY116" s="9">
        <f t="shared" si="48"/>
        <v>2</v>
      </c>
      <c r="IZ116" s="9">
        <f t="shared" si="48"/>
        <v>2</v>
      </c>
      <c r="JA116" s="9">
        <f t="shared" si="48"/>
        <v>2</v>
      </c>
      <c r="JB116" s="9">
        <f t="shared" si="48"/>
        <v>2</v>
      </c>
      <c r="JC116" s="9">
        <f t="shared" si="48"/>
        <v>2</v>
      </c>
      <c r="JD116" s="9">
        <f t="shared" si="48"/>
        <v>2</v>
      </c>
      <c r="JE116" s="9">
        <f t="shared" si="48"/>
        <v>2</v>
      </c>
      <c r="JF116" s="9">
        <f t="shared" si="48"/>
        <v>2</v>
      </c>
      <c r="JG116" s="9">
        <f t="shared" si="48"/>
        <v>2</v>
      </c>
      <c r="JH116" s="9">
        <f t="shared" si="48"/>
        <v>2</v>
      </c>
      <c r="JI116" s="9">
        <f t="shared" si="48"/>
        <v>2</v>
      </c>
      <c r="JJ116" s="9">
        <f t="shared" si="48"/>
        <v>2</v>
      </c>
      <c r="JK116" s="9">
        <f t="shared" si="48"/>
        <v>2</v>
      </c>
      <c r="JL116" s="9">
        <f t="shared" si="48"/>
        <v>2</v>
      </c>
      <c r="JM116" s="9">
        <f t="shared" si="52"/>
        <v>2</v>
      </c>
      <c r="JN116" s="9">
        <f t="shared" si="52"/>
        <v>2</v>
      </c>
      <c r="JO116" s="9">
        <f t="shared" si="52"/>
        <v>2</v>
      </c>
      <c r="JP116" s="9">
        <f t="shared" si="52"/>
        <v>2</v>
      </c>
      <c r="JQ116" s="9">
        <f t="shared" si="52"/>
        <v>2</v>
      </c>
      <c r="JR116" s="9">
        <f t="shared" si="52"/>
        <v>2</v>
      </c>
      <c r="JS116" s="9">
        <f t="shared" si="50"/>
        <v>2</v>
      </c>
      <c r="JT116" s="9">
        <f t="shared" si="50"/>
        <v>2</v>
      </c>
      <c r="JU116" s="9">
        <f t="shared" si="50"/>
        <v>0.93</v>
      </c>
      <c r="JV116" s="9">
        <f t="shared" si="50"/>
        <v>0.93</v>
      </c>
      <c r="JW116" s="10">
        <f t="shared" si="38"/>
        <v>2.0049368091347272E-3</v>
      </c>
      <c r="JX116" s="4">
        <f t="shared" si="39"/>
        <v>4.9988211349999991</v>
      </c>
      <c r="JY116" s="4">
        <f t="shared" si="40"/>
        <v>2.545310869567885E-3</v>
      </c>
      <c r="JZ116" s="11">
        <f t="shared" si="41"/>
        <v>4.9853002471631802</v>
      </c>
      <c r="KA116" s="11">
        <f t="shared" si="42"/>
        <v>5.0123420228368181</v>
      </c>
      <c r="KB116" s="9">
        <f t="shared" si="43"/>
        <v>1.9941200988652721E-3</v>
      </c>
      <c r="KC116" s="12">
        <f t="shared" si="45"/>
        <v>9.9976422699999991E-3</v>
      </c>
      <c r="KD116" s="9">
        <v>114</v>
      </c>
      <c r="KE116" s="9">
        <f t="shared" si="49"/>
        <v>413.90035087719298</v>
      </c>
      <c r="KF116" s="9">
        <f t="shared" si="49"/>
        <v>291.9983771929825</v>
      </c>
      <c r="KG116" s="9">
        <f t="shared" si="49"/>
        <v>250.74250000000001</v>
      </c>
      <c r="KH116" s="9">
        <f t="shared" si="49"/>
        <v>241.4825438596491</v>
      </c>
      <c r="KI116" s="9">
        <f t="shared" si="49"/>
        <v>231.38078947368422</v>
      </c>
      <c r="KJ116" s="9">
        <f t="shared" si="49"/>
        <v>221.11293859649123</v>
      </c>
      <c r="KK116" s="9">
        <f t="shared" si="49"/>
        <v>210.5196052631579</v>
      </c>
      <c r="KL116" s="9">
        <f t="shared" si="49"/>
        <v>199.30421052631579</v>
      </c>
      <c r="KM116" s="9">
        <f t="shared" si="49"/>
        <v>187.31065789473686</v>
      </c>
      <c r="KN116" s="9">
        <f t="shared" si="49"/>
        <v>175.16346491228069</v>
      </c>
      <c r="KO116" s="9">
        <f t="shared" si="49"/>
        <v>162.12416666666667</v>
      </c>
      <c r="KP116" s="9">
        <f t="shared" si="49"/>
        <v>148.06697368421052</v>
      </c>
      <c r="KQ116" s="9">
        <f t="shared" si="49"/>
        <v>133.7944298245614</v>
      </c>
      <c r="KR116" s="9">
        <f t="shared" si="49"/>
        <v>118.43535087719297</v>
      </c>
      <c r="KS116" s="9">
        <f t="shared" si="53"/>
        <v>102.27859649122807</v>
      </c>
      <c r="KT116" s="9">
        <f t="shared" si="53"/>
        <v>85.782938596491221</v>
      </c>
      <c r="KU116" s="9">
        <f t="shared" si="53"/>
        <v>70.009824561403505</v>
      </c>
      <c r="KV116" s="9">
        <f t="shared" si="53"/>
        <v>53.997631578947363</v>
      </c>
      <c r="KW116" s="9">
        <f t="shared" si="53"/>
        <v>39.622192982456141</v>
      </c>
      <c r="KX116" s="9">
        <f t="shared" si="53"/>
        <v>25.680307017543857</v>
      </c>
      <c r="KY116" s="9">
        <f t="shared" si="51"/>
        <v>13.69377192982456</v>
      </c>
      <c r="KZ116" s="9">
        <f t="shared" si="51"/>
        <v>4.2152631578947366</v>
      </c>
      <c r="LA116" s="9">
        <f t="shared" si="51"/>
        <v>4.7915487643840779E-2</v>
      </c>
      <c r="LB116" s="9">
        <f t="shared" si="51"/>
        <v>4.7915487643840779E-2</v>
      </c>
    </row>
    <row r="117" spans="1:314" x14ac:dyDescent="0.25">
      <c r="A117">
        <v>110</v>
      </c>
      <c r="B117">
        <v>10900</v>
      </c>
      <c r="C117">
        <v>118810000</v>
      </c>
      <c r="K117">
        <v>110</v>
      </c>
      <c r="L117">
        <v>12100</v>
      </c>
      <c r="M117">
        <v>0</v>
      </c>
      <c r="N117">
        <v>0</v>
      </c>
      <c r="R117">
        <v>0</v>
      </c>
      <c r="S117">
        <v>1873.61</v>
      </c>
      <c r="T117">
        <v>17.117565909090935</v>
      </c>
      <c r="U117" s="2">
        <v>6.4641203703703706E-5</v>
      </c>
      <c r="V117" s="1"/>
      <c r="W117" s="1">
        <v>2460.7399999999998</v>
      </c>
      <c r="X117" s="1">
        <v>4069.06</v>
      </c>
      <c r="Y117" s="1"/>
      <c r="Z117" s="1"/>
      <c r="AA117" s="1"/>
      <c r="AB117" s="1">
        <v>0</v>
      </c>
      <c r="AC117" s="1">
        <v>0</v>
      </c>
      <c r="AD117" s="1"/>
      <c r="AE117" s="1"/>
      <c r="AF117" s="1"/>
      <c r="AG117" s="1"/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1.01</v>
      </c>
      <c r="BU117">
        <v>1.03</v>
      </c>
      <c r="BV117">
        <v>1.19</v>
      </c>
      <c r="BW117">
        <v>1.62</v>
      </c>
      <c r="BX117">
        <v>2.39</v>
      </c>
      <c r="BY117">
        <v>8.6999999999999993</v>
      </c>
      <c r="BZ117">
        <v>54.113207547169814</v>
      </c>
      <c r="CA117">
        <v>3865.1886792452829</v>
      </c>
      <c r="CB117">
        <v>54.113207547169814</v>
      </c>
      <c r="CC117">
        <v>3865.1886792452829</v>
      </c>
      <c r="CH117">
        <v>1.2250000000000001</v>
      </c>
      <c r="CI117">
        <v>1.855</v>
      </c>
      <c r="CJ117">
        <v>1.9550000000000001</v>
      </c>
      <c r="CK117">
        <v>6.7050000000000001</v>
      </c>
      <c r="CL117">
        <v>2.3050000000000002</v>
      </c>
      <c r="CM117">
        <v>9.0250000000000004</v>
      </c>
      <c r="CN117">
        <v>2.5099999999999998</v>
      </c>
      <c r="CO117">
        <v>10.7</v>
      </c>
      <c r="CP117">
        <v>2.64</v>
      </c>
      <c r="CQ117">
        <v>11.78</v>
      </c>
      <c r="CR117">
        <v>2.8849999999999998</v>
      </c>
      <c r="CS117">
        <v>14.465</v>
      </c>
      <c r="CT117">
        <v>2.9849999999999999</v>
      </c>
      <c r="CU117">
        <v>15.435</v>
      </c>
      <c r="CV117">
        <v>3.18</v>
      </c>
      <c r="CW117">
        <v>17.899999999999999</v>
      </c>
      <c r="CX117">
        <v>3.4049999999999998</v>
      </c>
      <c r="CY117">
        <v>20.305</v>
      </c>
      <c r="CZ117">
        <v>3.8149999999999999</v>
      </c>
      <c r="DA117">
        <v>26.234999999999999</v>
      </c>
      <c r="DB117">
        <v>4.2</v>
      </c>
      <c r="DC117">
        <v>33.6</v>
      </c>
      <c r="DD117">
        <v>4.4950000000000001</v>
      </c>
      <c r="DE117">
        <v>38.454999999999998</v>
      </c>
      <c r="DF117">
        <v>4.9450000000000003</v>
      </c>
      <c r="DG117">
        <v>46.244999999999997</v>
      </c>
      <c r="DH117">
        <v>5.5549999999999997</v>
      </c>
      <c r="DI117">
        <v>58.155000000000001</v>
      </c>
      <c r="DJ117">
        <v>6.6349999999999998</v>
      </c>
      <c r="DK117">
        <v>83.435000000000002</v>
      </c>
      <c r="DL117">
        <v>7.9</v>
      </c>
      <c r="DM117">
        <v>113.36</v>
      </c>
      <c r="DN117">
        <v>9.7200000000000006</v>
      </c>
      <c r="DO117">
        <v>179.47</v>
      </c>
      <c r="DP117">
        <v>13.265000000000001</v>
      </c>
      <c r="DQ117">
        <v>336.255</v>
      </c>
      <c r="DR117">
        <v>18.085000000000001</v>
      </c>
      <c r="DS117">
        <v>577.755</v>
      </c>
      <c r="DT117">
        <v>27.335000000000001</v>
      </c>
      <c r="DU117">
        <v>1411.9949999999999</v>
      </c>
      <c r="DV117">
        <v>54.615000000000002</v>
      </c>
      <c r="DW117">
        <v>5479.5150000000003</v>
      </c>
      <c r="DX117">
        <v>183.43</v>
      </c>
      <c r="DY117">
        <v>63806.1</v>
      </c>
      <c r="DZ117">
        <v>5360.2641509433961</v>
      </c>
      <c r="EA117">
        <v>38104621.283018865</v>
      </c>
      <c r="EB117">
        <v>5360.2641509433961</v>
      </c>
      <c r="EC117">
        <v>38104621.283018865</v>
      </c>
      <c r="EH117">
        <v>-25.112749999999842</v>
      </c>
      <c r="EI117">
        <v>-15.232149999999997</v>
      </c>
      <c r="EJ117">
        <v>-12.86275000000002</v>
      </c>
      <c r="EK117">
        <v>-12.056650000000023</v>
      </c>
      <c r="EL117">
        <v>-11.457400000000032</v>
      </c>
      <c r="EM117">
        <v>-10.73370000000004</v>
      </c>
      <c r="EN117">
        <v>-10.378200000000048</v>
      </c>
      <c r="EO117">
        <v>-9.8434000000000399</v>
      </c>
      <c r="EP117">
        <v>-9.2303500000000458</v>
      </c>
      <c r="EQ117">
        <v>-8.5449500000000498</v>
      </c>
      <c r="ER117">
        <v>-8.0927500000000467</v>
      </c>
      <c r="ES117">
        <v>-7.490900000000055</v>
      </c>
      <c r="ET117">
        <v>-6.9657500000000541</v>
      </c>
      <c r="EU117">
        <v>-6.4976500000000534</v>
      </c>
      <c r="EV117">
        <v>-5.8378500000000519</v>
      </c>
      <c r="EW117">
        <v>-5.1444500000000621</v>
      </c>
      <c r="EX117">
        <v>-4.4927500000000604</v>
      </c>
      <c r="EY117">
        <v>-3.5737000000000672</v>
      </c>
      <c r="EZ117">
        <v>-2.9283000000000654</v>
      </c>
      <c r="FA117">
        <v>-2.3451500000000611</v>
      </c>
      <c r="FB117">
        <v>-1.5024500000000489</v>
      </c>
      <c r="FC117">
        <v>-0.73865000000003889</v>
      </c>
      <c r="FD117">
        <v>1.0000000000000059E-100</v>
      </c>
      <c r="FE117">
        <v>1.0000000000000059E-100</v>
      </c>
      <c r="FG117">
        <v>200</v>
      </c>
      <c r="FH117">
        <v>200</v>
      </c>
      <c r="FI117">
        <v>200</v>
      </c>
      <c r="FJ117">
        <v>200</v>
      </c>
      <c r="FK117">
        <v>200</v>
      </c>
      <c r="FL117">
        <v>200</v>
      </c>
      <c r="FM117">
        <v>200</v>
      </c>
      <c r="FN117">
        <v>200</v>
      </c>
      <c r="FO117">
        <v>200</v>
      </c>
      <c r="FP117">
        <v>200</v>
      </c>
      <c r="FQ117">
        <v>200</v>
      </c>
      <c r="FR117">
        <v>200</v>
      </c>
      <c r="FS117">
        <v>200</v>
      </c>
      <c r="FT117">
        <v>200</v>
      </c>
      <c r="FU117">
        <v>200</v>
      </c>
      <c r="FV117">
        <v>200</v>
      </c>
      <c r="FW117">
        <v>200</v>
      </c>
      <c r="FX117">
        <v>200</v>
      </c>
      <c r="FY117">
        <v>200</v>
      </c>
      <c r="FZ117">
        <v>200</v>
      </c>
      <c r="GA117">
        <v>200</v>
      </c>
      <c r="GB117">
        <v>200</v>
      </c>
      <c r="GC117">
        <v>106</v>
      </c>
      <c r="GD117">
        <v>106</v>
      </c>
      <c r="GF117">
        <v>56786.815000000002</v>
      </c>
      <c r="GG117">
        <v>40128.735000000001</v>
      </c>
      <c r="GH117">
        <v>34476.794999999998</v>
      </c>
      <c r="GI117">
        <v>33206.39</v>
      </c>
      <c r="GJ117">
        <v>31820.35</v>
      </c>
      <c r="GK117">
        <v>30410.005000000001</v>
      </c>
      <c r="GL117">
        <v>28957.814999999999</v>
      </c>
      <c r="GM117">
        <v>27419.095000000001</v>
      </c>
      <c r="GN117">
        <v>25773.455000000002</v>
      </c>
      <c r="GO117">
        <v>24105.26</v>
      </c>
      <c r="GP117">
        <v>22314.240000000002</v>
      </c>
      <c r="GQ117">
        <v>20381.294999999998</v>
      </c>
      <c r="GR117">
        <v>18421.41</v>
      </c>
      <c r="GS117">
        <v>16310.575000000001</v>
      </c>
      <c r="GT117">
        <v>14089.51</v>
      </c>
      <c r="GU117">
        <v>11819.1</v>
      </c>
      <c r="GV117">
        <v>9647.8850000000002</v>
      </c>
      <c r="GW117">
        <v>7443.4449999999997</v>
      </c>
      <c r="GX117">
        <v>5461.5150000000003</v>
      </c>
      <c r="GY117">
        <v>3540.08</v>
      </c>
      <c r="GZ117">
        <v>1887.175</v>
      </c>
      <c r="HA117">
        <v>581.13499999999999</v>
      </c>
      <c r="HB117">
        <v>5.7924528301886795</v>
      </c>
      <c r="HC117">
        <v>5.7924528301886795</v>
      </c>
      <c r="HE117">
        <v>0</v>
      </c>
      <c r="HF117">
        <v>0</v>
      </c>
      <c r="HL117" t="s">
        <v>247</v>
      </c>
      <c r="HM117">
        <v>5.604342065</v>
      </c>
      <c r="HN117">
        <v>31.410840986935426</v>
      </c>
      <c r="HP117">
        <v>0.41963908999999999</v>
      </c>
      <c r="HQ117">
        <v>0.66423780044823932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L117" s="4">
        <f t="shared" si="44"/>
        <v>4.474072727272727</v>
      </c>
      <c r="IM117" s="4"/>
      <c r="IN117" s="4">
        <f t="shared" si="32"/>
        <v>0.68131272727272718</v>
      </c>
      <c r="IO117" s="4">
        <f t="shared" si="33"/>
        <v>0</v>
      </c>
      <c r="IP117" s="4"/>
      <c r="IQ117" s="4"/>
      <c r="IR117" s="4">
        <f t="shared" si="34"/>
        <v>3.7770776707025783E-3</v>
      </c>
      <c r="IS117" s="9">
        <f t="shared" si="35"/>
        <v>0.11037526050044058</v>
      </c>
      <c r="IT117">
        <v>48564</v>
      </c>
      <c r="IU117" s="9"/>
      <c r="IV117" s="9">
        <f t="shared" si="36"/>
        <v>0</v>
      </c>
      <c r="IW117" s="9">
        <f t="shared" si="37"/>
        <v>0</v>
      </c>
      <c r="IX117" s="9"/>
      <c r="IY117" s="9">
        <f t="shared" si="48"/>
        <v>2</v>
      </c>
      <c r="IZ117" s="9">
        <f t="shared" si="48"/>
        <v>2</v>
      </c>
      <c r="JA117" s="9">
        <f t="shared" si="48"/>
        <v>2</v>
      </c>
      <c r="JB117" s="9">
        <f t="shared" si="48"/>
        <v>2</v>
      </c>
      <c r="JC117" s="9">
        <f t="shared" si="48"/>
        <v>2</v>
      </c>
      <c r="JD117" s="9">
        <f t="shared" si="48"/>
        <v>2</v>
      </c>
      <c r="JE117" s="9">
        <f t="shared" si="48"/>
        <v>2</v>
      </c>
      <c r="JF117" s="9">
        <f t="shared" si="48"/>
        <v>2</v>
      </c>
      <c r="JG117" s="9">
        <f t="shared" si="48"/>
        <v>2</v>
      </c>
      <c r="JH117" s="9">
        <f t="shared" si="48"/>
        <v>2</v>
      </c>
      <c r="JI117" s="9">
        <f t="shared" si="48"/>
        <v>2</v>
      </c>
      <c r="JJ117" s="9">
        <f t="shared" si="48"/>
        <v>2</v>
      </c>
      <c r="JK117" s="9">
        <f t="shared" si="48"/>
        <v>2</v>
      </c>
      <c r="JL117" s="9">
        <f t="shared" si="48"/>
        <v>2</v>
      </c>
      <c r="JM117" s="9">
        <f t="shared" si="52"/>
        <v>2</v>
      </c>
      <c r="JN117" s="9">
        <f t="shared" si="52"/>
        <v>2</v>
      </c>
      <c r="JO117" s="9">
        <f t="shared" si="52"/>
        <v>2</v>
      </c>
      <c r="JP117" s="9">
        <f t="shared" si="52"/>
        <v>2</v>
      </c>
      <c r="JQ117" s="9">
        <f t="shared" si="52"/>
        <v>2</v>
      </c>
      <c r="JR117" s="9">
        <f t="shared" si="52"/>
        <v>2</v>
      </c>
      <c r="JS117" s="9">
        <f t="shared" si="50"/>
        <v>2</v>
      </c>
      <c r="JT117" s="9">
        <f t="shared" si="50"/>
        <v>2</v>
      </c>
      <c r="JU117" s="9">
        <f t="shared" si="50"/>
        <v>1.06</v>
      </c>
      <c r="JV117" s="9">
        <f t="shared" si="50"/>
        <v>1.06</v>
      </c>
      <c r="JW117" s="10">
        <f t="shared" si="38"/>
        <v>2.0425042386757893E-3</v>
      </c>
      <c r="JX117" s="4">
        <f t="shared" si="39"/>
        <v>5.604342065</v>
      </c>
      <c r="JY117" s="4">
        <f t="shared" si="40"/>
        <v>2.1910054069635976E-3</v>
      </c>
      <c r="JZ117" s="11">
        <f t="shared" si="41"/>
        <v>5.5917974736415799</v>
      </c>
      <c r="KA117" s="11">
        <f t="shared" si="42"/>
        <v>5.6168866563584201</v>
      </c>
      <c r="KB117" s="9">
        <f t="shared" si="43"/>
        <v>2.0333808995060291E-3</v>
      </c>
      <c r="KC117" s="12">
        <f t="shared" si="45"/>
        <v>1.0189712845454545E-2</v>
      </c>
      <c r="KD117" s="9">
        <v>115</v>
      </c>
      <c r="KE117" s="9">
        <f t="shared" si="49"/>
        <v>493.79839130434783</v>
      </c>
      <c r="KF117" s="9">
        <f t="shared" si="49"/>
        <v>348.94552173913041</v>
      </c>
      <c r="KG117" s="9">
        <f t="shared" si="49"/>
        <v>299.79821739130432</v>
      </c>
      <c r="KH117" s="9">
        <f t="shared" si="49"/>
        <v>288.75121739130435</v>
      </c>
      <c r="KI117" s="9">
        <f t="shared" si="49"/>
        <v>276.69869565217391</v>
      </c>
      <c r="KJ117" s="9">
        <f t="shared" si="49"/>
        <v>264.43482608695655</v>
      </c>
      <c r="KK117" s="9">
        <f t="shared" si="49"/>
        <v>251.80708695652172</v>
      </c>
      <c r="KL117" s="9">
        <f t="shared" si="49"/>
        <v>238.42691304347827</v>
      </c>
      <c r="KM117" s="9">
        <f t="shared" si="49"/>
        <v>224.11700000000002</v>
      </c>
      <c r="KN117" s="9">
        <f t="shared" si="49"/>
        <v>209.61095652173913</v>
      </c>
      <c r="KO117" s="9">
        <f t="shared" si="49"/>
        <v>194.03686956521742</v>
      </c>
      <c r="KP117" s="9">
        <f t="shared" si="49"/>
        <v>177.22865217391302</v>
      </c>
      <c r="KQ117" s="9">
        <f t="shared" si="49"/>
        <v>160.18617391304349</v>
      </c>
      <c r="KR117" s="9">
        <f t="shared" si="49"/>
        <v>141.83108695652174</v>
      </c>
      <c r="KS117" s="9">
        <f t="shared" si="53"/>
        <v>122.51747826086957</v>
      </c>
      <c r="KT117" s="9">
        <f t="shared" si="53"/>
        <v>102.77478260869566</v>
      </c>
      <c r="KU117" s="9">
        <f t="shared" si="53"/>
        <v>83.894652173913045</v>
      </c>
      <c r="KV117" s="9">
        <f t="shared" si="53"/>
        <v>64.72560869565217</v>
      </c>
      <c r="KW117" s="9">
        <f t="shared" si="53"/>
        <v>47.4914347826087</v>
      </c>
      <c r="KX117" s="9">
        <f t="shared" si="53"/>
        <v>30.783304347826085</v>
      </c>
      <c r="KY117" s="9">
        <f t="shared" si="51"/>
        <v>16.410217391304347</v>
      </c>
      <c r="KZ117" s="9">
        <f t="shared" si="51"/>
        <v>5.0533478260869567</v>
      </c>
      <c r="LA117" s="9">
        <f t="shared" si="51"/>
        <v>5.0369155045118949E-2</v>
      </c>
      <c r="LB117" s="9">
        <f t="shared" si="51"/>
        <v>5.0369155045118949E-2</v>
      </c>
    </row>
    <row r="118" spans="1:314" x14ac:dyDescent="0.25">
      <c r="A118">
        <v>120</v>
      </c>
      <c r="B118">
        <v>11900</v>
      </c>
      <c r="C118">
        <v>141610000</v>
      </c>
      <c r="K118">
        <v>120</v>
      </c>
      <c r="L118">
        <v>14400</v>
      </c>
      <c r="M118">
        <v>0</v>
      </c>
      <c r="N118">
        <v>0</v>
      </c>
      <c r="R118">
        <v>0</v>
      </c>
      <c r="S118">
        <v>2226.1799999999998</v>
      </c>
      <c r="T118">
        <v>18.63455041666683</v>
      </c>
      <c r="U118" s="2">
        <v>7.1504629629629628E-5</v>
      </c>
      <c r="V118" s="1"/>
      <c r="W118" s="1">
        <v>3005.45</v>
      </c>
      <c r="X118" s="1">
        <v>5202.63</v>
      </c>
      <c r="Y118" s="1"/>
      <c r="Z118" s="1"/>
      <c r="AA118" s="1"/>
      <c r="AB118" s="1">
        <v>0</v>
      </c>
      <c r="AC118" s="1">
        <v>0</v>
      </c>
      <c r="AD118" s="1"/>
      <c r="AE118" s="1"/>
      <c r="AF118" s="1"/>
      <c r="AG118" s="1"/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1.01</v>
      </c>
      <c r="BU118">
        <v>1.03</v>
      </c>
      <c r="BV118">
        <v>1.17</v>
      </c>
      <c r="BW118">
        <v>1.6</v>
      </c>
      <c r="BX118">
        <v>2.415</v>
      </c>
      <c r="BY118">
        <v>9.3049999999999997</v>
      </c>
      <c r="BZ118">
        <v>67.22935779816514</v>
      </c>
      <c r="CA118">
        <v>5603.6330275229357</v>
      </c>
      <c r="CB118">
        <v>67.22935779816514</v>
      </c>
      <c r="CC118">
        <v>5603.6330275229357</v>
      </c>
      <c r="CH118">
        <v>1.2</v>
      </c>
      <c r="CI118">
        <v>1.64</v>
      </c>
      <c r="CJ118">
        <v>1.96</v>
      </c>
      <c r="CK118">
        <v>5.85</v>
      </c>
      <c r="CL118">
        <v>2.5150000000000001</v>
      </c>
      <c r="CM118">
        <v>9.7650000000000006</v>
      </c>
      <c r="CN118">
        <v>2.6349999999999998</v>
      </c>
      <c r="CO118">
        <v>10.824999999999999</v>
      </c>
      <c r="CP118">
        <v>2.78</v>
      </c>
      <c r="CQ118">
        <v>14.18</v>
      </c>
      <c r="CR118">
        <v>2.895</v>
      </c>
      <c r="CS118">
        <v>14.845000000000001</v>
      </c>
      <c r="CT118">
        <v>3.085</v>
      </c>
      <c r="CU118">
        <v>16.824999999999999</v>
      </c>
      <c r="CV118">
        <v>3.1850000000000001</v>
      </c>
      <c r="CW118">
        <v>17.535</v>
      </c>
      <c r="CX118">
        <v>3.48</v>
      </c>
      <c r="CY118">
        <v>21.27</v>
      </c>
      <c r="CZ118">
        <v>3.72</v>
      </c>
      <c r="DA118">
        <v>23.69</v>
      </c>
      <c r="DB118">
        <v>4.01</v>
      </c>
      <c r="DC118">
        <v>26.97</v>
      </c>
      <c r="DD118">
        <v>4.46</v>
      </c>
      <c r="DE118">
        <v>33.39</v>
      </c>
      <c r="DF118">
        <v>5.1349999999999998</v>
      </c>
      <c r="DG118">
        <v>47.715000000000003</v>
      </c>
      <c r="DH118">
        <v>5.68</v>
      </c>
      <c r="DI118">
        <v>59.93</v>
      </c>
      <c r="DJ118">
        <v>6.3550000000000004</v>
      </c>
      <c r="DK118">
        <v>73.575000000000003</v>
      </c>
      <c r="DL118">
        <v>8.27</v>
      </c>
      <c r="DM118">
        <v>134.44999999999999</v>
      </c>
      <c r="DN118">
        <v>10.095000000000001</v>
      </c>
      <c r="DO118">
        <v>208.535</v>
      </c>
      <c r="DP118">
        <v>13.955</v>
      </c>
      <c r="DQ118">
        <v>397.61500000000001</v>
      </c>
      <c r="DR118">
        <v>18.245000000000001</v>
      </c>
      <c r="DS118">
        <v>665.91499999999996</v>
      </c>
      <c r="DT118">
        <v>26.324999999999999</v>
      </c>
      <c r="DU118">
        <v>1362.855</v>
      </c>
      <c r="DV118">
        <v>55.185000000000002</v>
      </c>
      <c r="DW118">
        <v>6100.2650000000003</v>
      </c>
      <c r="DX118">
        <v>190.32499999999999</v>
      </c>
      <c r="DY118">
        <v>72364.014999999999</v>
      </c>
      <c r="DZ118">
        <v>6678.5871559633024</v>
      </c>
      <c r="EA118">
        <v>55476428.275229357</v>
      </c>
      <c r="EB118">
        <v>6678.5871559633024</v>
      </c>
      <c r="EC118">
        <v>55476428.275229357</v>
      </c>
      <c r="EH118">
        <v>-25.919999999999863</v>
      </c>
      <c r="EI118">
        <v>-15.84635000000004</v>
      </c>
      <c r="EJ118">
        <v>-12.743900000000062</v>
      </c>
      <c r="EK118">
        <v>-12.24540000000006</v>
      </c>
      <c r="EL118">
        <v>-11.789650000000053</v>
      </c>
      <c r="EM118">
        <v>-11.088750000000056</v>
      </c>
      <c r="EN118">
        <v>-10.546000000000056</v>
      </c>
      <c r="EO118">
        <v>-10.265050000000054</v>
      </c>
      <c r="EP118">
        <v>-9.3824000000000574</v>
      </c>
      <c r="EQ118">
        <v>-8.785650000000059</v>
      </c>
      <c r="ER118">
        <v>-8.1646500000000586</v>
      </c>
      <c r="ES118">
        <v>-7.5047000000000619</v>
      </c>
      <c r="ET118">
        <v>-6.8935500000000625</v>
      </c>
      <c r="EU118">
        <v>-6.3277000000000667</v>
      </c>
      <c r="EV118">
        <v>-5.8784000000000614</v>
      </c>
      <c r="EW118">
        <v>-4.9978500000000619</v>
      </c>
      <c r="EX118">
        <v>-4.4782000000000686</v>
      </c>
      <c r="EY118">
        <v>-3.7313000000000596</v>
      </c>
      <c r="EZ118">
        <v>-3.0015000000000636</v>
      </c>
      <c r="FA118">
        <v>-2.2683500000000567</v>
      </c>
      <c r="FB118">
        <v>-1.4780000000000473</v>
      </c>
      <c r="FC118">
        <v>-0.76845000000003472</v>
      </c>
      <c r="FD118">
        <v>1.000000000000006E-100</v>
      </c>
      <c r="FE118">
        <v>1.000000000000006E-100</v>
      </c>
      <c r="FG118">
        <v>200</v>
      </c>
      <c r="FH118">
        <v>200</v>
      </c>
      <c r="FI118">
        <v>200</v>
      </c>
      <c r="FJ118">
        <v>200</v>
      </c>
      <c r="FK118">
        <v>200</v>
      </c>
      <c r="FL118">
        <v>200</v>
      </c>
      <c r="FM118">
        <v>200</v>
      </c>
      <c r="FN118">
        <v>200</v>
      </c>
      <c r="FO118">
        <v>200</v>
      </c>
      <c r="FP118">
        <v>200</v>
      </c>
      <c r="FQ118">
        <v>200</v>
      </c>
      <c r="FR118">
        <v>200</v>
      </c>
      <c r="FS118">
        <v>200</v>
      </c>
      <c r="FT118">
        <v>200</v>
      </c>
      <c r="FU118">
        <v>200</v>
      </c>
      <c r="FV118">
        <v>200</v>
      </c>
      <c r="FW118">
        <v>200</v>
      </c>
      <c r="FX118">
        <v>200</v>
      </c>
      <c r="FY118">
        <v>200</v>
      </c>
      <c r="FZ118">
        <v>200</v>
      </c>
      <c r="GA118">
        <v>200</v>
      </c>
      <c r="GB118">
        <v>200</v>
      </c>
      <c r="GC118">
        <v>109</v>
      </c>
      <c r="GD118">
        <v>109</v>
      </c>
      <c r="GF118">
        <v>67268.085000000006</v>
      </c>
      <c r="GG118">
        <v>47592</v>
      </c>
      <c r="GH118">
        <v>40901.214999999997</v>
      </c>
      <c r="GI118">
        <v>39397.279999999999</v>
      </c>
      <c r="GJ118">
        <v>37755.205000000002</v>
      </c>
      <c r="GK118">
        <v>36083.82</v>
      </c>
      <c r="GL118">
        <v>34363.235000000001</v>
      </c>
      <c r="GM118">
        <v>32539.105</v>
      </c>
      <c r="GN118">
        <v>30585.43</v>
      </c>
      <c r="GO118">
        <v>28606.875</v>
      </c>
      <c r="GP118">
        <v>26484.195</v>
      </c>
      <c r="GQ118">
        <v>24192.36</v>
      </c>
      <c r="GR118">
        <v>21869.33</v>
      </c>
      <c r="GS118">
        <v>19363.994999999999</v>
      </c>
      <c r="GT118">
        <v>16728.105</v>
      </c>
      <c r="GU118">
        <v>14034.68</v>
      </c>
      <c r="GV118">
        <v>11458.24</v>
      </c>
      <c r="GW118">
        <v>8841.41</v>
      </c>
      <c r="GX118">
        <v>6487.72</v>
      </c>
      <c r="GY118">
        <v>4204.91</v>
      </c>
      <c r="GZ118">
        <v>2240.69</v>
      </c>
      <c r="HA118">
        <v>689.47500000000002</v>
      </c>
      <c r="HB118">
        <v>6.6330275229357802</v>
      </c>
      <c r="HC118">
        <v>6.6330275229357802</v>
      </c>
      <c r="HE118">
        <v>0</v>
      </c>
      <c r="HF118">
        <v>0</v>
      </c>
      <c r="HL118" t="s">
        <v>242</v>
      </c>
      <c r="HM118">
        <v>6.2531039599999989</v>
      </c>
      <c r="HN118">
        <v>39.104315695436078</v>
      </c>
      <c r="HP118">
        <v>0.46249913500000006</v>
      </c>
      <c r="HQ118">
        <v>0.87821706584053405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L118" s="4">
        <f t="shared" si="44"/>
        <v>5.0090833333333329</v>
      </c>
      <c r="IM118" s="4"/>
      <c r="IN118" s="4">
        <f t="shared" si="32"/>
        <v>0.74205999999999994</v>
      </c>
      <c r="IO118" s="4">
        <f t="shared" si="33"/>
        <v>0</v>
      </c>
      <c r="IP118" s="4"/>
      <c r="IQ118" s="4"/>
      <c r="IR118" s="4">
        <f t="shared" si="34"/>
        <v>3.9189745701636979E-3</v>
      </c>
      <c r="IS118" s="9">
        <f t="shared" si="35"/>
        <v>0.13751852478046542</v>
      </c>
      <c r="IT118">
        <v>48565</v>
      </c>
      <c r="IU118" s="9"/>
      <c r="IV118" s="9">
        <f t="shared" si="36"/>
        <v>0</v>
      </c>
      <c r="IW118" s="9">
        <f t="shared" si="37"/>
        <v>0</v>
      </c>
      <c r="IX118" s="9"/>
      <c r="IY118" s="9">
        <f t="shared" si="48"/>
        <v>2</v>
      </c>
      <c r="IZ118" s="9">
        <f t="shared" si="48"/>
        <v>2</v>
      </c>
      <c r="JA118" s="9">
        <f t="shared" si="48"/>
        <v>2</v>
      </c>
      <c r="JB118" s="9">
        <f t="shared" si="48"/>
        <v>2</v>
      </c>
      <c r="JC118" s="9">
        <f t="shared" si="48"/>
        <v>2</v>
      </c>
      <c r="JD118" s="9">
        <f t="shared" ref="JD118:JL146" si="54">FL118/100</f>
        <v>2</v>
      </c>
      <c r="JE118" s="9">
        <f t="shared" si="54"/>
        <v>2</v>
      </c>
      <c r="JF118" s="9">
        <f t="shared" si="54"/>
        <v>2</v>
      </c>
      <c r="JG118" s="9">
        <f t="shared" si="54"/>
        <v>2</v>
      </c>
      <c r="JH118" s="9">
        <f t="shared" si="54"/>
        <v>2</v>
      </c>
      <c r="JI118" s="9">
        <f t="shared" si="54"/>
        <v>2</v>
      </c>
      <c r="JJ118" s="9">
        <f t="shared" si="54"/>
        <v>2</v>
      </c>
      <c r="JK118" s="9">
        <f t="shared" si="54"/>
        <v>2</v>
      </c>
      <c r="JL118" s="9">
        <f t="shared" si="54"/>
        <v>2</v>
      </c>
      <c r="JM118" s="9">
        <f t="shared" si="52"/>
        <v>2</v>
      </c>
      <c r="JN118" s="9">
        <f t="shared" si="52"/>
        <v>2</v>
      </c>
      <c r="JO118" s="9">
        <f t="shared" si="52"/>
        <v>2</v>
      </c>
      <c r="JP118" s="9">
        <f t="shared" si="52"/>
        <v>2</v>
      </c>
      <c r="JQ118" s="9">
        <f t="shared" si="52"/>
        <v>2</v>
      </c>
      <c r="JR118" s="9">
        <f t="shared" si="52"/>
        <v>2</v>
      </c>
      <c r="JS118" s="9">
        <f t="shared" si="50"/>
        <v>2</v>
      </c>
      <c r="JT118" s="9">
        <f t="shared" si="50"/>
        <v>2</v>
      </c>
      <c r="JU118" s="9">
        <f t="shared" si="50"/>
        <v>1.0900000000000001</v>
      </c>
      <c r="JV118" s="9">
        <f t="shared" si="50"/>
        <v>1.0900000000000001</v>
      </c>
      <c r="JW118" s="10">
        <f t="shared" si="38"/>
        <v>2.0892663223002427E-3</v>
      </c>
      <c r="JX118" s="4">
        <f t="shared" si="39"/>
        <v>6.2531039599999989</v>
      </c>
      <c r="JY118" s="4">
        <f t="shared" si="40"/>
        <v>3.0065608684068934E-3</v>
      </c>
      <c r="JZ118" s="11">
        <f t="shared" si="41"/>
        <v>6.2384089530992703</v>
      </c>
      <c r="KA118" s="11">
        <f t="shared" si="42"/>
        <v>6.2677989669007275</v>
      </c>
      <c r="KB118" s="9">
        <f t="shared" si="43"/>
        <v>2.0794696510330903E-3</v>
      </c>
      <c r="KC118" s="12">
        <f t="shared" si="45"/>
        <v>1.0421839933333331E-2</v>
      </c>
      <c r="KD118" s="9">
        <v>116</v>
      </c>
      <c r="KE118" s="9">
        <f t="shared" si="49"/>
        <v>579.89728448275866</v>
      </c>
      <c r="KF118" s="9">
        <f t="shared" si="49"/>
        <v>410.27586206896552</v>
      </c>
      <c r="KG118" s="9">
        <f t="shared" si="49"/>
        <v>352.59668103448274</v>
      </c>
      <c r="KH118" s="9">
        <f t="shared" si="49"/>
        <v>339.63172413793103</v>
      </c>
      <c r="KI118" s="9">
        <f t="shared" si="49"/>
        <v>325.47590517241383</v>
      </c>
      <c r="KJ118" s="9">
        <f t="shared" ref="KJ118:KR146" si="55">GK118/$KD118</f>
        <v>311.06741379310347</v>
      </c>
      <c r="KK118" s="9">
        <f t="shared" si="55"/>
        <v>296.23478448275864</v>
      </c>
      <c r="KL118" s="9">
        <f t="shared" si="55"/>
        <v>280.50952586206898</v>
      </c>
      <c r="KM118" s="9">
        <f t="shared" si="55"/>
        <v>263.66750000000002</v>
      </c>
      <c r="KN118" s="9">
        <f t="shared" si="55"/>
        <v>246.61099137931035</v>
      </c>
      <c r="KO118" s="9">
        <f t="shared" si="55"/>
        <v>228.31202586206896</v>
      </c>
      <c r="KP118" s="9">
        <f t="shared" si="55"/>
        <v>208.5548275862069</v>
      </c>
      <c r="KQ118" s="9">
        <f t="shared" si="55"/>
        <v>188.52870689655174</v>
      </c>
      <c r="KR118" s="9">
        <f t="shared" si="55"/>
        <v>166.93099137931034</v>
      </c>
      <c r="KS118" s="9">
        <f t="shared" si="53"/>
        <v>144.20780172413794</v>
      </c>
      <c r="KT118" s="9">
        <f t="shared" si="53"/>
        <v>120.98862068965518</v>
      </c>
      <c r="KU118" s="9">
        <f t="shared" si="53"/>
        <v>98.777931034482762</v>
      </c>
      <c r="KV118" s="9">
        <f t="shared" si="53"/>
        <v>76.219051724137927</v>
      </c>
      <c r="KW118" s="9">
        <f t="shared" si="53"/>
        <v>55.928620689655176</v>
      </c>
      <c r="KX118" s="9">
        <f t="shared" si="53"/>
        <v>36.24922413793103</v>
      </c>
      <c r="KY118" s="9">
        <f t="shared" si="51"/>
        <v>19.316293103448277</v>
      </c>
      <c r="KZ118" s="9">
        <f t="shared" si="51"/>
        <v>5.9437500000000005</v>
      </c>
      <c r="LA118" s="9">
        <f t="shared" si="51"/>
        <v>5.7181271749446379E-2</v>
      </c>
      <c r="LB118" s="9">
        <f t="shared" si="51"/>
        <v>5.7181271749446379E-2</v>
      </c>
    </row>
    <row r="119" spans="1:314" x14ac:dyDescent="0.25">
      <c r="A119">
        <v>130</v>
      </c>
      <c r="B119">
        <v>12900</v>
      </c>
      <c r="C119">
        <v>166410000</v>
      </c>
      <c r="K119">
        <v>130</v>
      </c>
      <c r="L119">
        <v>16900</v>
      </c>
      <c r="M119">
        <v>0</v>
      </c>
      <c r="N119">
        <v>0</v>
      </c>
      <c r="R119">
        <v>0</v>
      </c>
      <c r="S119">
        <v>2603.2399999999998</v>
      </c>
      <c r="T119">
        <v>20.130461538461766</v>
      </c>
      <c r="U119" s="2">
        <v>7.9212962962962963E-5</v>
      </c>
      <c r="V119" s="1"/>
      <c r="W119" s="1">
        <v>3612.2150000000001</v>
      </c>
      <c r="X119" s="1">
        <v>6555.625</v>
      </c>
      <c r="Y119" s="1"/>
      <c r="Z119" s="1"/>
      <c r="AA119" s="1"/>
      <c r="AB119" s="1">
        <v>0</v>
      </c>
      <c r="AC119" s="1">
        <v>0</v>
      </c>
      <c r="AD119" s="1"/>
      <c r="AE119" s="1"/>
      <c r="AF119" s="1"/>
      <c r="AG119" s="1"/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1.0049999999999999</v>
      </c>
      <c r="BS119">
        <v>1.0149999999999999</v>
      </c>
      <c r="BT119">
        <v>1.0649999999999999</v>
      </c>
      <c r="BU119">
        <v>1.2050000000000001</v>
      </c>
      <c r="BV119">
        <v>1.2649999999999999</v>
      </c>
      <c r="BW119">
        <v>1.915</v>
      </c>
      <c r="BX119">
        <v>2.3149999999999999</v>
      </c>
      <c r="BY119">
        <v>8.0449999999999999</v>
      </c>
      <c r="BZ119">
        <v>67.276190476190479</v>
      </c>
      <c r="CA119">
        <v>5693.2190476190481</v>
      </c>
      <c r="CB119">
        <v>67.276190476190479</v>
      </c>
      <c r="CC119">
        <v>5693.2190476190481</v>
      </c>
      <c r="CH119">
        <v>1.19</v>
      </c>
      <c r="CI119">
        <v>1.63</v>
      </c>
      <c r="CJ119">
        <v>1.9450000000000001</v>
      </c>
      <c r="CK119">
        <v>5.8150000000000004</v>
      </c>
      <c r="CL119">
        <v>2.36</v>
      </c>
      <c r="CM119">
        <v>9.5</v>
      </c>
      <c r="CN119">
        <v>2.44</v>
      </c>
      <c r="CO119">
        <v>10.06</v>
      </c>
      <c r="CP119">
        <v>2.4849999999999999</v>
      </c>
      <c r="CQ119">
        <v>10.455</v>
      </c>
      <c r="CR119">
        <v>2.59</v>
      </c>
      <c r="CS119">
        <v>11.43</v>
      </c>
      <c r="CT119">
        <v>2.69</v>
      </c>
      <c r="CU119">
        <v>12.21</v>
      </c>
      <c r="CV119">
        <v>2.8149999999999999</v>
      </c>
      <c r="CW119">
        <v>12.994999999999999</v>
      </c>
      <c r="CX119">
        <v>3.1150000000000002</v>
      </c>
      <c r="CY119">
        <v>16.664999999999999</v>
      </c>
      <c r="CZ119">
        <v>3.3450000000000002</v>
      </c>
      <c r="DA119">
        <v>20.234999999999999</v>
      </c>
      <c r="DB119">
        <v>3.645</v>
      </c>
      <c r="DC119">
        <v>23.105</v>
      </c>
      <c r="DD119">
        <v>4.25</v>
      </c>
      <c r="DE119">
        <v>33.89</v>
      </c>
      <c r="DF119">
        <v>4.8099999999999996</v>
      </c>
      <c r="DG119">
        <v>41.23</v>
      </c>
      <c r="DH119">
        <v>6.01</v>
      </c>
      <c r="DI119">
        <v>68.98</v>
      </c>
      <c r="DJ119">
        <v>7.2549999999999999</v>
      </c>
      <c r="DK119">
        <v>99.325000000000003</v>
      </c>
      <c r="DL119">
        <v>8.4049999999999994</v>
      </c>
      <c r="DM119">
        <v>132.815</v>
      </c>
      <c r="DN119">
        <v>10.195</v>
      </c>
      <c r="DO119">
        <v>194.435</v>
      </c>
      <c r="DP119">
        <v>12.685</v>
      </c>
      <c r="DQ119">
        <v>306.565</v>
      </c>
      <c r="DR119">
        <v>18.02</v>
      </c>
      <c r="DS119">
        <v>631.39</v>
      </c>
      <c r="DT119">
        <v>32.61</v>
      </c>
      <c r="DU119">
        <v>2177.1799999999998</v>
      </c>
      <c r="DV119">
        <v>63.865000000000002</v>
      </c>
      <c r="DW119">
        <v>7950.5450000000001</v>
      </c>
      <c r="DX119">
        <v>179.23</v>
      </c>
      <c r="DY119">
        <v>59484.15</v>
      </c>
      <c r="DZ119">
        <v>6678.9047619047615</v>
      </c>
      <c r="EA119">
        <v>56307762.16190476</v>
      </c>
      <c r="EB119">
        <v>6678.9047619047615</v>
      </c>
      <c r="EC119">
        <v>56307762.16190476</v>
      </c>
      <c r="EH119">
        <v>-25.429999999999886</v>
      </c>
      <c r="EI119">
        <v>-14.357100000000012</v>
      </c>
      <c r="EJ119">
        <v>-12.33000000000005</v>
      </c>
      <c r="EK119">
        <v>-11.931950000000043</v>
      </c>
      <c r="EL119">
        <v>-11.756350000000044</v>
      </c>
      <c r="EM119">
        <v>-11.200350000000045</v>
      </c>
      <c r="EN119">
        <v>-10.725400000000043</v>
      </c>
      <c r="EO119">
        <v>-10.15635000000005</v>
      </c>
      <c r="EP119">
        <v>-9.5355000000000576</v>
      </c>
      <c r="EQ119">
        <v>-9.0172500000000575</v>
      </c>
      <c r="ER119">
        <v>-8.5196000000000645</v>
      </c>
      <c r="ES119">
        <v>-7.9811000000000654</v>
      </c>
      <c r="ET119">
        <v>-7.1492000000000679</v>
      </c>
      <c r="EU119">
        <v>-6.429550000000078</v>
      </c>
      <c r="EV119">
        <v>-5.5147500000000669</v>
      </c>
      <c r="EW119">
        <v>-5.0354000000000703</v>
      </c>
      <c r="EX119">
        <v>-4.3824000000000698</v>
      </c>
      <c r="EY119">
        <v>-3.7428500000000664</v>
      </c>
      <c r="EZ119">
        <v>-3.0748500000000663</v>
      </c>
      <c r="FA119">
        <v>-2.2857500000000548</v>
      </c>
      <c r="FB119">
        <v>-1.5383000000000502</v>
      </c>
      <c r="FC119">
        <v>-0.74270000000003433</v>
      </c>
      <c r="FD119">
        <v>1.0000000000000059E-100</v>
      </c>
      <c r="FE119">
        <v>1.0000000000000059E-100</v>
      </c>
      <c r="FG119">
        <v>200</v>
      </c>
      <c r="FH119">
        <v>200</v>
      </c>
      <c r="FI119">
        <v>200</v>
      </c>
      <c r="FJ119">
        <v>200</v>
      </c>
      <c r="FK119">
        <v>200</v>
      </c>
      <c r="FL119">
        <v>200</v>
      </c>
      <c r="FM119">
        <v>200</v>
      </c>
      <c r="FN119">
        <v>200</v>
      </c>
      <c r="FO119">
        <v>200</v>
      </c>
      <c r="FP119">
        <v>200</v>
      </c>
      <c r="FQ119">
        <v>200</v>
      </c>
      <c r="FR119">
        <v>200</v>
      </c>
      <c r="FS119">
        <v>200</v>
      </c>
      <c r="FT119">
        <v>200</v>
      </c>
      <c r="FU119">
        <v>200</v>
      </c>
      <c r="FV119">
        <v>200</v>
      </c>
      <c r="FW119">
        <v>200</v>
      </c>
      <c r="FX119">
        <v>200</v>
      </c>
      <c r="FY119">
        <v>200</v>
      </c>
      <c r="FZ119">
        <v>200</v>
      </c>
      <c r="GA119">
        <v>200</v>
      </c>
      <c r="GB119">
        <v>200</v>
      </c>
      <c r="GC119">
        <v>105</v>
      </c>
      <c r="GD119">
        <v>105</v>
      </c>
      <c r="GF119">
        <v>78633.425000000003</v>
      </c>
      <c r="GG119">
        <v>55685.53</v>
      </c>
      <c r="GH119">
        <v>47867.25</v>
      </c>
      <c r="GI119">
        <v>46107.45</v>
      </c>
      <c r="GJ119">
        <v>44186.43</v>
      </c>
      <c r="GK119">
        <v>42233.955000000002</v>
      </c>
      <c r="GL119">
        <v>40221.764999999999</v>
      </c>
      <c r="GM119">
        <v>38086.800000000003</v>
      </c>
      <c r="GN119">
        <v>35802.31</v>
      </c>
      <c r="GO119">
        <v>33487.184999999998</v>
      </c>
      <c r="GP119">
        <v>31004.455000000002</v>
      </c>
      <c r="GQ119">
        <v>28321.544999999998</v>
      </c>
      <c r="GR119">
        <v>25603.46</v>
      </c>
      <c r="GS119">
        <v>22671.58</v>
      </c>
      <c r="GT119">
        <v>19587.169999999998</v>
      </c>
      <c r="GU119">
        <v>16433.63</v>
      </c>
      <c r="GV119">
        <v>13416.54</v>
      </c>
      <c r="GW119">
        <v>10349.85</v>
      </c>
      <c r="GX119">
        <v>7592.54</v>
      </c>
      <c r="GY119">
        <v>4918.9449999999997</v>
      </c>
      <c r="GZ119">
        <v>2620.1849999999999</v>
      </c>
      <c r="HA119">
        <v>806.08500000000004</v>
      </c>
      <c r="HB119">
        <v>7.8857142857142861</v>
      </c>
      <c r="HC119">
        <v>7.8857142857142861</v>
      </c>
      <c r="HE119">
        <v>0</v>
      </c>
      <c r="HF119">
        <v>0</v>
      </c>
      <c r="HL119" t="s">
        <v>242</v>
      </c>
      <c r="HM119">
        <v>6.9225427499999963</v>
      </c>
      <c r="HN119">
        <v>47.924634035411884</v>
      </c>
      <c r="HP119">
        <v>0.5086003499999997</v>
      </c>
      <c r="HQ119">
        <v>1.1370651522431248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L119" s="4">
        <f t="shared" si="44"/>
        <v>5.5572538461538468</v>
      </c>
      <c r="IM119" s="4"/>
      <c r="IN119" s="4">
        <f t="shared" si="32"/>
        <v>0.80099692307692305</v>
      </c>
      <c r="IO119" s="4">
        <f t="shared" si="33"/>
        <v>0</v>
      </c>
      <c r="IP119" s="4"/>
      <c r="IQ119" s="4"/>
      <c r="IR119" s="4">
        <f t="shared" si="34"/>
        <v>3.690441872915208E-3</v>
      </c>
      <c r="IS119" s="9">
        <f t="shared" si="35"/>
        <v>0.13752223287700782</v>
      </c>
      <c r="IT119">
        <v>48566</v>
      </c>
      <c r="IU119" s="9"/>
      <c r="IV119" s="9">
        <f t="shared" si="36"/>
        <v>0</v>
      </c>
      <c r="IW119" s="9">
        <f t="shared" si="37"/>
        <v>0</v>
      </c>
      <c r="IX119" s="9"/>
      <c r="IY119" s="9">
        <f t="shared" ref="IY119:JF161" si="56">FG119/100</f>
        <v>2</v>
      </c>
      <c r="IZ119" s="9">
        <f t="shared" si="56"/>
        <v>2</v>
      </c>
      <c r="JA119" s="9">
        <f t="shared" si="56"/>
        <v>2</v>
      </c>
      <c r="JB119" s="9">
        <f t="shared" si="56"/>
        <v>2</v>
      </c>
      <c r="JC119" s="9">
        <f t="shared" si="56"/>
        <v>2</v>
      </c>
      <c r="JD119" s="9">
        <f t="shared" si="54"/>
        <v>2</v>
      </c>
      <c r="JE119" s="9">
        <f t="shared" si="54"/>
        <v>2</v>
      </c>
      <c r="JF119" s="9">
        <f t="shared" si="54"/>
        <v>2</v>
      </c>
      <c r="JG119" s="9">
        <f t="shared" si="54"/>
        <v>2</v>
      </c>
      <c r="JH119" s="9">
        <f t="shared" si="54"/>
        <v>2</v>
      </c>
      <c r="JI119" s="9">
        <f t="shared" si="54"/>
        <v>2</v>
      </c>
      <c r="JJ119" s="9">
        <f t="shared" si="54"/>
        <v>2</v>
      </c>
      <c r="JK119" s="9">
        <f t="shared" si="54"/>
        <v>2</v>
      </c>
      <c r="JL119" s="9">
        <f t="shared" si="54"/>
        <v>2</v>
      </c>
      <c r="JM119" s="9">
        <f t="shared" si="52"/>
        <v>2</v>
      </c>
      <c r="JN119" s="9">
        <f t="shared" si="52"/>
        <v>2</v>
      </c>
      <c r="JO119" s="9">
        <f t="shared" si="52"/>
        <v>2</v>
      </c>
      <c r="JP119" s="9">
        <f t="shared" si="52"/>
        <v>2</v>
      </c>
      <c r="JQ119" s="9">
        <f t="shared" si="52"/>
        <v>2</v>
      </c>
      <c r="JR119" s="9">
        <f t="shared" si="52"/>
        <v>2</v>
      </c>
      <c r="JS119" s="9">
        <f t="shared" si="50"/>
        <v>2</v>
      </c>
      <c r="JT119" s="9">
        <f t="shared" si="50"/>
        <v>2</v>
      </c>
      <c r="JU119" s="9">
        <f t="shared" si="50"/>
        <v>1.05</v>
      </c>
      <c r="JV119" s="9">
        <f t="shared" si="50"/>
        <v>1.05</v>
      </c>
      <c r="JW119" s="10">
        <f t="shared" si="38"/>
        <v>2.1345567096618468E-3</v>
      </c>
      <c r="JX119" s="4">
        <f t="shared" si="39"/>
        <v>6.9225427499999963</v>
      </c>
      <c r="JY119" s="4">
        <f t="shared" si="40"/>
        <v>3.0359098343737401E-3</v>
      </c>
      <c r="JZ119" s="11">
        <f t="shared" si="41"/>
        <v>6.9077761935989912</v>
      </c>
      <c r="KA119" s="11">
        <f t="shared" si="42"/>
        <v>6.9373093064010014</v>
      </c>
      <c r="KB119" s="9">
        <f t="shared" si="43"/>
        <v>2.125469598030459E-3</v>
      </c>
      <c r="KC119" s="12">
        <f t="shared" si="45"/>
        <v>1.0650065769230764E-2</v>
      </c>
      <c r="KD119" s="9">
        <v>117</v>
      </c>
      <c r="KE119" s="9">
        <f t="shared" ref="KE119:KL161" si="57">GF119/$KD119</f>
        <v>672.08055555555563</v>
      </c>
      <c r="KF119" s="9">
        <f t="shared" si="57"/>
        <v>475.94470085470084</v>
      </c>
      <c r="KG119" s="9">
        <f t="shared" si="57"/>
        <v>409.12179487179486</v>
      </c>
      <c r="KH119" s="9">
        <f t="shared" si="57"/>
        <v>394.08076923076919</v>
      </c>
      <c r="KI119" s="9">
        <f t="shared" si="57"/>
        <v>377.66179487179488</v>
      </c>
      <c r="KJ119" s="9">
        <f t="shared" si="55"/>
        <v>360.97397435897437</v>
      </c>
      <c r="KK119" s="9">
        <f t="shared" si="55"/>
        <v>343.77576923076924</v>
      </c>
      <c r="KL119" s="9">
        <f t="shared" si="55"/>
        <v>325.52820512820517</v>
      </c>
      <c r="KM119" s="9">
        <f t="shared" si="55"/>
        <v>306.00264957264955</v>
      </c>
      <c r="KN119" s="9">
        <f t="shared" si="55"/>
        <v>286.21525641025642</v>
      </c>
      <c r="KO119" s="9">
        <f t="shared" si="55"/>
        <v>264.99534188034187</v>
      </c>
      <c r="KP119" s="9">
        <f t="shared" si="55"/>
        <v>242.06448717948717</v>
      </c>
      <c r="KQ119" s="9">
        <f t="shared" si="55"/>
        <v>218.83299145299145</v>
      </c>
      <c r="KR119" s="9">
        <f t="shared" si="55"/>
        <v>193.77418803418806</v>
      </c>
      <c r="KS119" s="9">
        <f t="shared" si="53"/>
        <v>167.41170940170937</v>
      </c>
      <c r="KT119" s="9">
        <f t="shared" si="53"/>
        <v>140.45837606837608</v>
      </c>
      <c r="KU119" s="9">
        <f t="shared" si="53"/>
        <v>114.67128205128206</v>
      </c>
      <c r="KV119" s="9">
        <f t="shared" si="53"/>
        <v>88.46025641025642</v>
      </c>
      <c r="KW119" s="9">
        <f t="shared" si="53"/>
        <v>64.893504273504277</v>
      </c>
      <c r="KX119" s="9">
        <f t="shared" si="53"/>
        <v>42.042264957264955</v>
      </c>
      <c r="KY119" s="9">
        <f t="shared" si="51"/>
        <v>22.394743589743591</v>
      </c>
      <c r="KZ119" s="9">
        <f t="shared" si="51"/>
        <v>6.8896153846153849</v>
      </c>
      <c r="LA119" s="9">
        <f t="shared" si="51"/>
        <v>6.739926739926741E-2</v>
      </c>
      <c r="LB119" s="9">
        <f t="shared" si="51"/>
        <v>6.739926739926741E-2</v>
      </c>
    </row>
    <row r="120" spans="1:314" x14ac:dyDescent="0.25">
      <c r="A120">
        <v>140</v>
      </c>
      <c r="B120">
        <v>13900</v>
      </c>
      <c r="C120">
        <v>193210000</v>
      </c>
      <c r="K120">
        <v>140</v>
      </c>
      <c r="L120">
        <v>19600</v>
      </c>
      <c r="M120">
        <v>0</v>
      </c>
      <c r="N120">
        <v>0</v>
      </c>
      <c r="R120">
        <v>0</v>
      </c>
      <c r="S120">
        <v>3015.665</v>
      </c>
      <c r="T120">
        <v>21.637658571428965</v>
      </c>
      <c r="U120" s="2">
        <v>8.8472222222222221E-5</v>
      </c>
      <c r="V120" s="1"/>
      <c r="W120" s="1">
        <v>4305.2849999999999</v>
      </c>
      <c r="X120" s="1">
        <v>8183.6149999999998</v>
      </c>
      <c r="Y120" s="1"/>
      <c r="Z120" s="1"/>
      <c r="AA120" s="1"/>
      <c r="AB120" s="1">
        <v>0</v>
      </c>
      <c r="AC120" s="1">
        <v>0</v>
      </c>
      <c r="AD120" s="1"/>
      <c r="AE120" s="1"/>
      <c r="AF120" s="1"/>
      <c r="AG120" s="1"/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1.01</v>
      </c>
      <c r="BU120">
        <v>1.03</v>
      </c>
      <c r="BV120">
        <v>1.175</v>
      </c>
      <c r="BW120">
        <v>1.585</v>
      </c>
      <c r="BX120">
        <v>2.4049999999999998</v>
      </c>
      <c r="BY120">
        <v>9.0449999999999999</v>
      </c>
      <c r="BZ120">
        <v>71.466101694915253</v>
      </c>
      <c r="CA120">
        <v>6416.3135593220341</v>
      </c>
      <c r="CB120">
        <v>71.466101694915253</v>
      </c>
      <c r="CC120">
        <v>6416.3135593220341</v>
      </c>
      <c r="CH120">
        <v>1.29</v>
      </c>
      <c r="CI120">
        <v>2.04</v>
      </c>
      <c r="CJ120">
        <v>1.87</v>
      </c>
      <c r="CK120">
        <v>4.9800000000000004</v>
      </c>
      <c r="CL120">
        <v>2.27</v>
      </c>
      <c r="CM120">
        <v>8.25</v>
      </c>
      <c r="CN120">
        <v>2.355</v>
      </c>
      <c r="CO120">
        <v>9.2249999999999996</v>
      </c>
      <c r="CP120">
        <v>2.42</v>
      </c>
      <c r="CQ120">
        <v>9.58</v>
      </c>
      <c r="CR120">
        <v>2.5449999999999999</v>
      </c>
      <c r="CS120">
        <v>10.625</v>
      </c>
      <c r="CT120">
        <v>2.68</v>
      </c>
      <c r="CU120">
        <v>11.74</v>
      </c>
      <c r="CV120">
        <v>2.9350000000000001</v>
      </c>
      <c r="CW120">
        <v>14.074999999999999</v>
      </c>
      <c r="CX120">
        <v>3.1749999999999998</v>
      </c>
      <c r="CY120">
        <v>16.885000000000002</v>
      </c>
      <c r="CZ120">
        <v>3.3</v>
      </c>
      <c r="DA120">
        <v>18.21</v>
      </c>
      <c r="DB120">
        <v>3.5449999999999999</v>
      </c>
      <c r="DC120">
        <v>20.585000000000001</v>
      </c>
      <c r="DD120">
        <v>3.9049999999999998</v>
      </c>
      <c r="DE120">
        <v>26.844999999999999</v>
      </c>
      <c r="DF120">
        <v>4.49</v>
      </c>
      <c r="DG120">
        <v>35.29</v>
      </c>
      <c r="DH120">
        <v>5.0250000000000004</v>
      </c>
      <c r="DI120">
        <v>43.085000000000001</v>
      </c>
      <c r="DJ120">
        <v>6.4649999999999999</v>
      </c>
      <c r="DK120">
        <v>77.405000000000001</v>
      </c>
      <c r="DL120">
        <v>7.8550000000000004</v>
      </c>
      <c r="DM120">
        <v>111.565</v>
      </c>
      <c r="DN120">
        <v>9.9149999999999991</v>
      </c>
      <c r="DO120">
        <v>188.125</v>
      </c>
      <c r="DP120">
        <v>12.425000000000001</v>
      </c>
      <c r="DQ120">
        <v>279.79500000000002</v>
      </c>
      <c r="DR120">
        <v>17.579999999999998</v>
      </c>
      <c r="DS120">
        <v>554.09</v>
      </c>
      <c r="DT120">
        <v>28.31</v>
      </c>
      <c r="DU120">
        <v>1323.14</v>
      </c>
      <c r="DV120">
        <v>54.884999999999998</v>
      </c>
      <c r="DW120">
        <v>5444.8050000000003</v>
      </c>
      <c r="DX120">
        <v>183.79</v>
      </c>
      <c r="DY120">
        <v>65246.3</v>
      </c>
      <c r="DZ120">
        <v>7095.7542372881353</v>
      </c>
      <c r="EA120">
        <v>63416808.56779661</v>
      </c>
      <c r="EB120">
        <v>7095.7542372881353</v>
      </c>
      <c r="EC120">
        <v>63416808.56779661</v>
      </c>
      <c r="EH120">
        <v>-24.095049999999887</v>
      </c>
      <c r="EI120">
        <v>-14.691800000000027</v>
      </c>
      <c r="EJ120">
        <v>-12.467500000000051</v>
      </c>
      <c r="EK120">
        <v>-12.212600000000052</v>
      </c>
      <c r="EL120">
        <v>-11.667200000000054</v>
      </c>
      <c r="EM120">
        <v>-11.046200000000061</v>
      </c>
      <c r="EN120">
        <v>-10.695600000000065</v>
      </c>
      <c r="EO120">
        <v>-9.8679000000000681</v>
      </c>
      <c r="EP120">
        <v>-9.3215000000000607</v>
      </c>
      <c r="EQ120">
        <v>-9.0259000000000693</v>
      </c>
      <c r="ER120">
        <v>-8.5882500000000714</v>
      </c>
      <c r="ES120">
        <v>-8.0554500000000679</v>
      </c>
      <c r="ET120">
        <v>-7.27150000000006</v>
      </c>
      <c r="EU120">
        <v>-6.7028000000000691</v>
      </c>
      <c r="EV120">
        <v>-6.0243500000000729</v>
      </c>
      <c r="EW120">
        <v>-5.1758000000000708</v>
      </c>
      <c r="EX120">
        <v>-4.4641000000000686</v>
      </c>
      <c r="EY120">
        <v>-3.7727500000000758</v>
      </c>
      <c r="EZ120">
        <v>-3.1340000000000647</v>
      </c>
      <c r="FA120">
        <v>-2.2543000000000579</v>
      </c>
      <c r="FB120">
        <v>-1.5117000000000493</v>
      </c>
      <c r="FC120">
        <v>-0.79860000000003506</v>
      </c>
      <c r="FD120">
        <v>1.0000000000000064E-100</v>
      </c>
      <c r="FE120">
        <v>1.0000000000000064E-100</v>
      </c>
      <c r="FG120">
        <v>200</v>
      </c>
      <c r="FH120">
        <v>200</v>
      </c>
      <c r="FI120">
        <v>200</v>
      </c>
      <c r="FJ120">
        <v>200</v>
      </c>
      <c r="FK120">
        <v>200</v>
      </c>
      <c r="FL120">
        <v>200</v>
      </c>
      <c r="FM120">
        <v>200</v>
      </c>
      <c r="FN120">
        <v>200</v>
      </c>
      <c r="FO120">
        <v>200</v>
      </c>
      <c r="FP120">
        <v>200</v>
      </c>
      <c r="FQ120">
        <v>200</v>
      </c>
      <c r="FR120">
        <v>200</v>
      </c>
      <c r="FS120">
        <v>200</v>
      </c>
      <c r="FT120">
        <v>200</v>
      </c>
      <c r="FU120">
        <v>200</v>
      </c>
      <c r="FV120">
        <v>200</v>
      </c>
      <c r="FW120">
        <v>200</v>
      </c>
      <c r="FX120">
        <v>200</v>
      </c>
      <c r="FY120">
        <v>200</v>
      </c>
      <c r="FZ120">
        <v>200</v>
      </c>
      <c r="GA120">
        <v>200</v>
      </c>
      <c r="GB120">
        <v>200</v>
      </c>
      <c r="GC120">
        <v>118</v>
      </c>
      <c r="GD120">
        <v>118</v>
      </c>
      <c r="GF120">
        <v>90877.67</v>
      </c>
      <c r="GG120">
        <v>64392.035000000003</v>
      </c>
      <c r="GH120">
        <v>55350.26</v>
      </c>
      <c r="GI120">
        <v>53316.745000000003</v>
      </c>
      <c r="GJ120">
        <v>51095.065000000002</v>
      </c>
      <c r="GK120">
        <v>48835.834999999999</v>
      </c>
      <c r="GL120">
        <v>46508.095000000001</v>
      </c>
      <c r="GM120">
        <v>44040.22</v>
      </c>
      <c r="GN120">
        <v>41397.775000000001</v>
      </c>
      <c r="GO120">
        <v>38720.705000000002</v>
      </c>
      <c r="GP120">
        <v>35850.160000000003</v>
      </c>
      <c r="GQ120">
        <v>32745.53</v>
      </c>
      <c r="GR120">
        <v>29603.759999999998</v>
      </c>
      <c r="GS120">
        <v>26210.47</v>
      </c>
      <c r="GT120">
        <v>22643.5</v>
      </c>
      <c r="GU120">
        <v>18997.310000000001</v>
      </c>
      <c r="GV120">
        <v>15508.27</v>
      </c>
      <c r="GW120">
        <v>11960.34</v>
      </c>
      <c r="GX120">
        <v>8772.1749999999993</v>
      </c>
      <c r="GY120">
        <v>5680.9949999999999</v>
      </c>
      <c r="GZ120">
        <v>3024.4650000000001</v>
      </c>
      <c r="HA120">
        <v>930.13499999999999</v>
      </c>
      <c r="HB120">
        <v>8.0169491525423737</v>
      </c>
      <c r="HC120">
        <v>8.0169491525423737</v>
      </c>
      <c r="HE120">
        <v>0</v>
      </c>
      <c r="HF120">
        <v>0</v>
      </c>
      <c r="HL120" t="s">
        <v>242</v>
      </c>
      <c r="HM120">
        <v>7.6241016200000047</v>
      </c>
      <c r="HN120">
        <v>58.13069534292287</v>
      </c>
      <c r="HP120">
        <v>0.55079449000000036</v>
      </c>
      <c r="HQ120">
        <v>1.4405327665432248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L120" s="4">
        <f t="shared" si="44"/>
        <v>6.1504071428571425</v>
      </c>
      <c r="IM120" s="4"/>
      <c r="IN120" s="4">
        <f t="shared" si="32"/>
        <v>0.86161857142857146</v>
      </c>
      <c r="IO120" s="4">
        <f t="shared" si="33"/>
        <v>0</v>
      </c>
      <c r="IP120" s="4"/>
      <c r="IQ120" s="4"/>
      <c r="IR120" s="4">
        <f t="shared" si="34"/>
        <v>3.7842567998846951E-3</v>
      </c>
      <c r="IS120" s="9">
        <f t="shared" si="35"/>
        <v>0.14610237892577543</v>
      </c>
      <c r="IT120">
        <v>48567</v>
      </c>
      <c r="IU120" s="9"/>
      <c r="IV120" s="9">
        <f t="shared" si="36"/>
        <v>0</v>
      </c>
      <c r="IW120" s="9">
        <f t="shared" si="37"/>
        <v>0</v>
      </c>
      <c r="IX120" s="9"/>
      <c r="IY120" s="9">
        <f t="shared" si="56"/>
        <v>2</v>
      </c>
      <c r="IZ120" s="9">
        <f t="shared" si="56"/>
        <v>2</v>
      </c>
      <c r="JA120" s="9">
        <f t="shared" si="56"/>
        <v>2</v>
      </c>
      <c r="JB120" s="9">
        <f t="shared" si="56"/>
        <v>2</v>
      </c>
      <c r="JC120" s="9">
        <f t="shared" si="56"/>
        <v>2</v>
      </c>
      <c r="JD120" s="9">
        <f t="shared" si="54"/>
        <v>2</v>
      </c>
      <c r="JE120" s="9">
        <f t="shared" si="54"/>
        <v>2</v>
      </c>
      <c r="JF120" s="9">
        <f t="shared" si="54"/>
        <v>2</v>
      </c>
      <c r="JG120" s="9">
        <f t="shared" si="54"/>
        <v>2</v>
      </c>
      <c r="JH120" s="9">
        <f t="shared" si="54"/>
        <v>2</v>
      </c>
      <c r="JI120" s="9">
        <f t="shared" si="54"/>
        <v>2</v>
      </c>
      <c r="JJ120" s="9">
        <f t="shared" si="54"/>
        <v>2</v>
      </c>
      <c r="JK120" s="9">
        <f t="shared" si="54"/>
        <v>2</v>
      </c>
      <c r="JL120" s="9">
        <f t="shared" si="54"/>
        <v>2</v>
      </c>
      <c r="JM120" s="9">
        <f t="shared" si="52"/>
        <v>2</v>
      </c>
      <c r="JN120" s="9">
        <f t="shared" si="52"/>
        <v>2</v>
      </c>
      <c r="JO120" s="9">
        <f t="shared" si="52"/>
        <v>2</v>
      </c>
      <c r="JP120" s="9">
        <f t="shared" si="52"/>
        <v>2</v>
      </c>
      <c r="JQ120" s="9">
        <f t="shared" si="52"/>
        <v>2</v>
      </c>
      <c r="JR120" s="9">
        <f t="shared" si="52"/>
        <v>2</v>
      </c>
      <c r="JS120" s="9">
        <f t="shared" si="50"/>
        <v>2</v>
      </c>
      <c r="JT120" s="9">
        <f t="shared" si="50"/>
        <v>2</v>
      </c>
      <c r="JU120" s="9">
        <f t="shared" si="50"/>
        <v>1.18</v>
      </c>
      <c r="JV120" s="9">
        <f t="shared" si="50"/>
        <v>1.18</v>
      </c>
      <c r="JW120" s="10">
        <f t="shared" si="38"/>
        <v>2.183016153745462E-3</v>
      </c>
      <c r="JX120" s="4">
        <f t="shared" si="39"/>
        <v>7.6241016200000047</v>
      </c>
      <c r="JY120" s="4">
        <f t="shared" si="40"/>
        <v>3.7698308361768795E-3</v>
      </c>
      <c r="JZ120" s="11">
        <f t="shared" si="41"/>
        <v>7.6076467018908929</v>
      </c>
      <c r="KA120" s="11">
        <f t="shared" si="42"/>
        <v>7.6405565381091165</v>
      </c>
      <c r="KB120" s="9">
        <f t="shared" si="43"/>
        <v>2.1736133433973978E-3</v>
      </c>
      <c r="KC120" s="12">
        <f t="shared" si="45"/>
        <v>1.0891573742857149E-2</v>
      </c>
      <c r="KD120" s="9">
        <v>118</v>
      </c>
      <c r="KE120" s="9">
        <f t="shared" si="57"/>
        <v>770.14974576271186</v>
      </c>
      <c r="KF120" s="9">
        <f t="shared" si="57"/>
        <v>545.69521186440682</v>
      </c>
      <c r="KG120" s="9">
        <f t="shared" si="57"/>
        <v>469.07</v>
      </c>
      <c r="KH120" s="9">
        <f t="shared" si="57"/>
        <v>451.83682203389833</v>
      </c>
      <c r="KI120" s="9">
        <f t="shared" si="57"/>
        <v>433.00902542372881</v>
      </c>
      <c r="KJ120" s="9">
        <f t="shared" si="55"/>
        <v>413.86300847457625</v>
      </c>
      <c r="KK120" s="9">
        <f t="shared" si="55"/>
        <v>394.13639830508475</v>
      </c>
      <c r="KL120" s="9">
        <f t="shared" si="55"/>
        <v>373.2222033898305</v>
      </c>
      <c r="KM120" s="9">
        <f t="shared" si="55"/>
        <v>350.82860169491528</v>
      </c>
      <c r="KN120" s="9">
        <f t="shared" si="55"/>
        <v>328.14156779661016</v>
      </c>
      <c r="KO120" s="9">
        <f t="shared" si="55"/>
        <v>303.81491525423729</v>
      </c>
      <c r="KP120" s="9">
        <f t="shared" si="55"/>
        <v>277.5044915254237</v>
      </c>
      <c r="KQ120" s="9">
        <f t="shared" si="55"/>
        <v>250.87932203389829</v>
      </c>
      <c r="KR120" s="9">
        <f t="shared" si="55"/>
        <v>222.12262711864409</v>
      </c>
      <c r="KS120" s="9">
        <f t="shared" si="53"/>
        <v>191.89406779661016</v>
      </c>
      <c r="KT120" s="9">
        <f t="shared" si="53"/>
        <v>160.99415254237289</v>
      </c>
      <c r="KU120" s="9">
        <f t="shared" si="53"/>
        <v>131.42601694915254</v>
      </c>
      <c r="KV120" s="9">
        <f t="shared" si="53"/>
        <v>101.35881355932203</v>
      </c>
      <c r="KW120" s="9">
        <f t="shared" si="53"/>
        <v>74.340466101694915</v>
      </c>
      <c r="KX120" s="9">
        <f t="shared" si="53"/>
        <v>48.144025423728813</v>
      </c>
      <c r="KY120" s="9">
        <f t="shared" si="51"/>
        <v>25.631059322033899</v>
      </c>
      <c r="KZ120" s="9">
        <f t="shared" si="51"/>
        <v>7.8825000000000003</v>
      </c>
      <c r="LA120" s="9">
        <f t="shared" si="51"/>
        <v>6.7940247055443839E-2</v>
      </c>
      <c r="LB120" s="9">
        <f t="shared" si="51"/>
        <v>6.7940247055443839E-2</v>
      </c>
    </row>
    <row r="121" spans="1:314" x14ac:dyDescent="0.25">
      <c r="A121">
        <v>150</v>
      </c>
      <c r="B121">
        <v>14900</v>
      </c>
      <c r="C121">
        <v>222010000</v>
      </c>
      <c r="K121">
        <v>150</v>
      </c>
      <c r="L121">
        <v>22500</v>
      </c>
      <c r="M121">
        <v>0</v>
      </c>
      <c r="N121">
        <v>0</v>
      </c>
      <c r="R121">
        <v>0</v>
      </c>
      <c r="S121">
        <v>3446.0549999999998</v>
      </c>
      <c r="T121">
        <v>23.0819326666671</v>
      </c>
      <c r="U121" s="2">
        <v>9.6782407407407407E-5</v>
      </c>
      <c r="V121" s="1"/>
      <c r="W121" s="1">
        <v>5059.7349999999997</v>
      </c>
      <c r="X121" s="1">
        <v>10077.504999999999</v>
      </c>
      <c r="Y121" s="1"/>
      <c r="Z121" s="1"/>
      <c r="AA121" s="1"/>
      <c r="AB121" s="1">
        <v>0</v>
      </c>
      <c r="AC121" s="1">
        <v>0</v>
      </c>
      <c r="AD121" s="1"/>
      <c r="AE121" s="1"/>
      <c r="AF121" s="1"/>
      <c r="AG121" s="1"/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1.01</v>
      </c>
      <c r="BS121">
        <v>1.03</v>
      </c>
      <c r="BT121">
        <v>1.0349999999999999</v>
      </c>
      <c r="BU121">
        <v>1.105</v>
      </c>
      <c r="BV121">
        <v>1.2</v>
      </c>
      <c r="BW121">
        <v>1.66</v>
      </c>
      <c r="BX121">
        <v>2.2349999999999999</v>
      </c>
      <c r="BY121">
        <v>7.4550000000000001</v>
      </c>
      <c r="BZ121">
        <v>72.992753623188406</v>
      </c>
      <c r="CA121">
        <v>7244.340579710145</v>
      </c>
      <c r="CB121">
        <v>72.992753623188406</v>
      </c>
      <c r="CC121">
        <v>7244.340579710145</v>
      </c>
      <c r="CH121">
        <v>1.3</v>
      </c>
      <c r="CI121">
        <v>2.04</v>
      </c>
      <c r="CJ121">
        <v>2.0299999999999998</v>
      </c>
      <c r="CK121">
        <v>5.75</v>
      </c>
      <c r="CL121">
        <v>2.4</v>
      </c>
      <c r="CM121">
        <v>8.35</v>
      </c>
      <c r="CN121">
        <v>2.4449999999999998</v>
      </c>
      <c r="CO121">
        <v>8.6449999999999996</v>
      </c>
      <c r="CP121">
        <v>2.5550000000000002</v>
      </c>
      <c r="CQ121">
        <v>9.7449999999999992</v>
      </c>
      <c r="CR121">
        <v>2.7949999999999999</v>
      </c>
      <c r="CS121">
        <v>11.885</v>
      </c>
      <c r="CT121">
        <v>2.9</v>
      </c>
      <c r="CU121">
        <v>13.08</v>
      </c>
      <c r="CV121">
        <v>3.1349999999999998</v>
      </c>
      <c r="CW121">
        <v>15.234999999999999</v>
      </c>
      <c r="CX121">
        <v>3.38</v>
      </c>
      <c r="CY121">
        <v>18.940000000000001</v>
      </c>
      <c r="CZ121">
        <v>3.6349999999999998</v>
      </c>
      <c r="DA121">
        <v>22.905000000000001</v>
      </c>
      <c r="DB121">
        <v>3.85</v>
      </c>
      <c r="DC121">
        <v>25.41</v>
      </c>
      <c r="DD121">
        <v>4.13</v>
      </c>
      <c r="DE121">
        <v>29.07</v>
      </c>
      <c r="DF121">
        <v>4.585</v>
      </c>
      <c r="DG121">
        <v>35.734999999999999</v>
      </c>
      <c r="DH121">
        <v>5.4850000000000003</v>
      </c>
      <c r="DI121">
        <v>51.564999999999998</v>
      </c>
      <c r="DJ121">
        <v>6.3550000000000004</v>
      </c>
      <c r="DK121">
        <v>68.685000000000002</v>
      </c>
      <c r="DL121">
        <v>7.5049999999999999</v>
      </c>
      <c r="DM121">
        <v>95.674999999999997</v>
      </c>
      <c r="DN121">
        <v>9.7550000000000008</v>
      </c>
      <c r="DO121">
        <v>187.405</v>
      </c>
      <c r="DP121">
        <v>12.6</v>
      </c>
      <c r="DQ121">
        <v>301.86</v>
      </c>
      <c r="DR121">
        <v>19.63</v>
      </c>
      <c r="DS121">
        <v>788.97</v>
      </c>
      <c r="DT121">
        <v>33.725000000000001</v>
      </c>
      <c r="DU121">
        <v>2024.665</v>
      </c>
      <c r="DV121">
        <v>60.36</v>
      </c>
      <c r="DW121">
        <v>6411.17</v>
      </c>
      <c r="DX121">
        <v>168.465</v>
      </c>
      <c r="DY121">
        <v>54820.014999999999</v>
      </c>
      <c r="DZ121">
        <v>7250.557971014493</v>
      </c>
      <c r="EA121">
        <v>71762448.615942031</v>
      </c>
      <c r="EB121">
        <v>7250.557971014493</v>
      </c>
      <c r="EC121">
        <v>71762448.615942031</v>
      </c>
      <c r="EH121">
        <v>-26.854149999999827</v>
      </c>
      <c r="EI121">
        <v>-15.073600000000013</v>
      </c>
      <c r="EJ121">
        <v>-12.743500000000031</v>
      </c>
      <c r="EK121">
        <v>-12.347200000000035</v>
      </c>
      <c r="EL121">
        <v>-11.942000000000037</v>
      </c>
      <c r="EM121">
        <v>-11.233400000000051</v>
      </c>
      <c r="EN121">
        <v>-10.897450000000044</v>
      </c>
      <c r="EO121">
        <v>-10.188500000000049</v>
      </c>
      <c r="EP121">
        <v>-9.4243000000000556</v>
      </c>
      <c r="EQ121">
        <v>-8.7873000000000498</v>
      </c>
      <c r="ER121">
        <v>-8.3941000000000514</v>
      </c>
      <c r="ES121">
        <v>-7.8889500000000501</v>
      </c>
      <c r="ET121">
        <v>-7.4260500000000551</v>
      </c>
      <c r="EU121">
        <v>-6.8236000000000603</v>
      </c>
      <c r="EV121">
        <v>-6.1176500000000678</v>
      </c>
      <c r="EW121">
        <v>-5.3571000000000604</v>
      </c>
      <c r="EX121">
        <v>-4.6089500000000614</v>
      </c>
      <c r="EY121">
        <v>-3.8802000000000607</v>
      </c>
      <c r="EZ121">
        <v>-3.0889500000000556</v>
      </c>
      <c r="FA121">
        <v>-2.2290000000000489</v>
      </c>
      <c r="FB121">
        <v>-1.4681500000000431</v>
      </c>
      <c r="FC121">
        <v>-0.75240000000003571</v>
      </c>
      <c r="FD121">
        <v>1.0000000000000069E-100</v>
      </c>
      <c r="FE121">
        <v>1.0000000000000069E-100</v>
      </c>
      <c r="FG121">
        <v>200</v>
      </c>
      <c r="FH121">
        <v>200</v>
      </c>
      <c r="FI121">
        <v>200</v>
      </c>
      <c r="FJ121">
        <v>200</v>
      </c>
      <c r="FK121">
        <v>200</v>
      </c>
      <c r="FL121">
        <v>200</v>
      </c>
      <c r="FM121">
        <v>200</v>
      </c>
      <c r="FN121">
        <v>200</v>
      </c>
      <c r="FO121">
        <v>200</v>
      </c>
      <c r="FP121">
        <v>200</v>
      </c>
      <c r="FQ121">
        <v>200</v>
      </c>
      <c r="FR121">
        <v>200</v>
      </c>
      <c r="FS121">
        <v>200</v>
      </c>
      <c r="FT121">
        <v>200</v>
      </c>
      <c r="FU121">
        <v>200</v>
      </c>
      <c r="FV121">
        <v>200</v>
      </c>
      <c r="FW121">
        <v>200</v>
      </c>
      <c r="FX121">
        <v>200</v>
      </c>
      <c r="FY121">
        <v>200</v>
      </c>
      <c r="FZ121">
        <v>200</v>
      </c>
      <c r="GA121">
        <v>200</v>
      </c>
      <c r="GB121">
        <v>200</v>
      </c>
      <c r="GC121">
        <v>138</v>
      </c>
      <c r="GD121">
        <v>138</v>
      </c>
      <c r="GF121">
        <v>104000.785</v>
      </c>
      <c r="GG121">
        <v>73709.904999999999</v>
      </c>
      <c r="GH121">
        <v>63359.165000000001</v>
      </c>
      <c r="GI121">
        <v>61030.87</v>
      </c>
      <c r="GJ121">
        <v>58486.37</v>
      </c>
      <c r="GK121">
        <v>55898.584999999999</v>
      </c>
      <c r="GL121">
        <v>53233.98</v>
      </c>
      <c r="GM121">
        <v>50411.245000000003</v>
      </c>
      <c r="GN121">
        <v>47385.095000000001</v>
      </c>
      <c r="GO121">
        <v>44320.79</v>
      </c>
      <c r="GP121">
        <v>41035.08</v>
      </c>
      <c r="GQ121">
        <v>37478.68</v>
      </c>
      <c r="GR121">
        <v>33882.035000000003</v>
      </c>
      <c r="GS121">
        <v>29996.264999999999</v>
      </c>
      <c r="GT121">
        <v>25912.814999999999</v>
      </c>
      <c r="GU121">
        <v>21736.805</v>
      </c>
      <c r="GV121">
        <v>17741.47</v>
      </c>
      <c r="GW121">
        <v>13679.025</v>
      </c>
      <c r="GX121">
        <v>10029.355</v>
      </c>
      <c r="GY121">
        <v>6492.8050000000003</v>
      </c>
      <c r="GZ121">
        <v>3454.59</v>
      </c>
      <c r="HA121">
        <v>1061.0250000000001</v>
      </c>
      <c r="HB121">
        <v>7.8550724637681162</v>
      </c>
      <c r="HC121">
        <v>7.8550724637681162</v>
      </c>
      <c r="HE121">
        <v>0</v>
      </c>
      <c r="HF121">
        <v>0</v>
      </c>
      <c r="HL121" t="s">
        <v>249</v>
      </c>
      <c r="HM121">
        <v>8.3549542600000013</v>
      </c>
      <c r="HN121">
        <v>69.809575781831256</v>
      </c>
      <c r="HP121">
        <v>0.59496786500000054</v>
      </c>
      <c r="HQ121">
        <v>1.7946253897166864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L121" s="4">
        <f t="shared" si="44"/>
        <v>6.7463133333333332</v>
      </c>
      <c r="IM121" s="4"/>
      <c r="IN121" s="4">
        <f t="shared" si="32"/>
        <v>0.91894799999999999</v>
      </c>
      <c r="IO121" s="4">
        <f t="shared" si="33"/>
        <v>0</v>
      </c>
      <c r="IP121" s="4"/>
      <c r="IQ121" s="4"/>
      <c r="IR121" s="4">
        <f t="shared" si="34"/>
        <v>3.4686419041344094E-3</v>
      </c>
      <c r="IS121" s="9">
        <f t="shared" si="35"/>
        <v>0.14928673140780951</v>
      </c>
      <c r="IT121">
        <v>48568</v>
      </c>
      <c r="IU121" s="9"/>
      <c r="IV121" s="9">
        <f t="shared" si="36"/>
        <v>0</v>
      </c>
      <c r="IW121" s="9">
        <f t="shared" si="37"/>
        <v>0</v>
      </c>
      <c r="IX121" s="9"/>
      <c r="IY121" s="9">
        <f t="shared" si="56"/>
        <v>2</v>
      </c>
      <c r="IZ121" s="9">
        <f t="shared" si="56"/>
        <v>2</v>
      </c>
      <c r="JA121" s="9">
        <f t="shared" si="56"/>
        <v>2</v>
      </c>
      <c r="JB121" s="9">
        <f t="shared" si="56"/>
        <v>2</v>
      </c>
      <c r="JC121" s="9">
        <f t="shared" si="56"/>
        <v>2</v>
      </c>
      <c r="JD121" s="9">
        <f t="shared" si="54"/>
        <v>2</v>
      </c>
      <c r="JE121" s="9">
        <f t="shared" si="54"/>
        <v>2</v>
      </c>
      <c r="JF121" s="9">
        <f t="shared" si="54"/>
        <v>2</v>
      </c>
      <c r="JG121" s="9">
        <f t="shared" si="54"/>
        <v>2</v>
      </c>
      <c r="JH121" s="9">
        <f t="shared" si="54"/>
        <v>2</v>
      </c>
      <c r="JI121" s="9">
        <f t="shared" si="54"/>
        <v>2</v>
      </c>
      <c r="JJ121" s="9">
        <f t="shared" si="54"/>
        <v>2</v>
      </c>
      <c r="JK121" s="9">
        <f t="shared" si="54"/>
        <v>2</v>
      </c>
      <c r="JL121" s="9">
        <f t="shared" si="54"/>
        <v>2</v>
      </c>
      <c r="JM121" s="9">
        <f t="shared" si="52"/>
        <v>2</v>
      </c>
      <c r="JN121" s="9">
        <f t="shared" si="52"/>
        <v>2</v>
      </c>
      <c r="JO121" s="9">
        <f t="shared" si="52"/>
        <v>2</v>
      </c>
      <c r="JP121" s="9">
        <f t="shared" si="52"/>
        <v>2</v>
      </c>
      <c r="JQ121" s="9">
        <f t="shared" si="52"/>
        <v>2</v>
      </c>
      <c r="JR121" s="9">
        <f t="shared" si="52"/>
        <v>2</v>
      </c>
      <c r="JS121" s="9">
        <f t="shared" si="50"/>
        <v>2</v>
      </c>
      <c r="JT121" s="9">
        <f t="shared" si="50"/>
        <v>2</v>
      </c>
      <c r="JU121" s="9">
        <f t="shared" si="50"/>
        <v>1.38</v>
      </c>
      <c r="JV121" s="9">
        <f t="shared" si="50"/>
        <v>1.38</v>
      </c>
      <c r="JW121" s="10">
        <f t="shared" si="38"/>
        <v>2.2326824039595574E-3</v>
      </c>
      <c r="JX121" s="4">
        <f t="shared" si="39"/>
        <v>8.3549542600000013</v>
      </c>
      <c r="JY121" s="4">
        <f t="shared" si="40"/>
        <v>4.3150951390913406E-3</v>
      </c>
      <c r="JZ121" s="11">
        <f t="shared" si="41"/>
        <v>8.3373495051516624</v>
      </c>
      <c r="KA121" s="11">
        <f t="shared" si="42"/>
        <v>8.3725590148483402</v>
      </c>
      <c r="KB121" s="9">
        <f t="shared" si="43"/>
        <v>2.2232932013737765E-3</v>
      </c>
      <c r="KC121" s="12">
        <f t="shared" si="45"/>
        <v>1.1139939013333336E-2</v>
      </c>
      <c r="KD121" s="9">
        <v>119</v>
      </c>
      <c r="KE121" s="9">
        <f t="shared" si="57"/>
        <v>873.95617647058828</v>
      </c>
      <c r="KF121" s="9">
        <f t="shared" si="57"/>
        <v>619.41096638655461</v>
      </c>
      <c r="KG121" s="9">
        <f t="shared" si="57"/>
        <v>532.42995798319328</v>
      </c>
      <c r="KH121" s="9">
        <f t="shared" si="57"/>
        <v>512.86445378151268</v>
      </c>
      <c r="KI121" s="9">
        <f t="shared" si="57"/>
        <v>491.48210084033616</v>
      </c>
      <c r="KJ121" s="9">
        <f t="shared" si="55"/>
        <v>469.73600840336132</v>
      </c>
      <c r="KK121" s="9">
        <f t="shared" si="55"/>
        <v>447.34436974789918</v>
      </c>
      <c r="KL121" s="9">
        <f t="shared" si="55"/>
        <v>423.62390756302523</v>
      </c>
      <c r="KM121" s="9">
        <f t="shared" si="55"/>
        <v>398.19407563025209</v>
      </c>
      <c r="KN121" s="9">
        <f t="shared" si="55"/>
        <v>372.44361344537816</v>
      </c>
      <c r="KO121" s="9">
        <f t="shared" si="55"/>
        <v>344.83260504201684</v>
      </c>
      <c r="KP121" s="9">
        <f t="shared" si="55"/>
        <v>314.94689075630254</v>
      </c>
      <c r="KQ121" s="9">
        <f t="shared" si="55"/>
        <v>284.72298319327734</v>
      </c>
      <c r="KR121" s="9">
        <f t="shared" si="55"/>
        <v>252.06945378151261</v>
      </c>
      <c r="KS121" s="9">
        <f t="shared" si="53"/>
        <v>217.75474789915964</v>
      </c>
      <c r="KT121" s="9">
        <f t="shared" si="53"/>
        <v>182.6622268907563</v>
      </c>
      <c r="KU121" s="9">
        <f t="shared" si="53"/>
        <v>149.08798319327732</v>
      </c>
      <c r="KV121" s="9">
        <f t="shared" si="53"/>
        <v>114.94978991596638</v>
      </c>
      <c r="KW121" s="9">
        <f t="shared" si="53"/>
        <v>84.28029411764706</v>
      </c>
      <c r="KX121" s="9">
        <f t="shared" si="53"/>
        <v>54.561386554621848</v>
      </c>
      <c r="KY121" s="9">
        <f t="shared" si="51"/>
        <v>29.030168067226892</v>
      </c>
      <c r="KZ121" s="9">
        <f t="shared" si="51"/>
        <v>8.9161764705882369</v>
      </c>
      <c r="LA121" s="9">
        <f t="shared" si="51"/>
        <v>6.6009012300572406E-2</v>
      </c>
      <c r="LB121" s="9">
        <f t="shared" si="51"/>
        <v>6.6009012300572406E-2</v>
      </c>
    </row>
    <row r="122" spans="1:314" x14ac:dyDescent="0.25">
      <c r="A122">
        <v>160</v>
      </c>
      <c r="B122">
        <v>15900</v>
      </c>
      <c r="C122">
        <v>252810000</v>
      </c>
      <c r="K122">
        <v>160</v>
      </c>
      <c r="L122">
        <v>25600</v>
      </c>
      <c r="M122">
        <v>0</v>
      </c>
      <c r="N122">
        <v>0</v>
      </c>
      <c r="R122">
        <v>0</v>
      </c>
      <c r="S122">
        <v>3897.11</v>
      </c>
      <c r="T122">
        <v>24.503765625000391</v>
      </c>
      <c r="U122" s="2">
        <v>1.0415509259259259E-4</v>
      </c>
      <c r="V122" s="1"/>
      <c r="W122" s="1">
        <v>5889.95</v>
      </c>
      <c r="X122" s="1">
        <v>12303.37</v>
      </c>
      <c r="Y122" s="1"/>
      <c r="Z122" s="1"/>
      <c r="AA122" s="1"/>
      <c r="AB122" s="1">
        <v>0</v>
      </c>
      <c r="AC122" s="1">
        <v>0</v>
      </c>
      <c r="AD122" s="1"/>
      <c r="AE122" s="1"/>
      <c r="AF122" s="1"/>
      <c r="AG122" s="1"/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1.0349999999999999</v>
      </c>
      <c r="BU122">
        <v>1.105</v>
      </c>
      <c r="BV122">
        <v>1.155</v>
      </c>
      <c r="BW122">
        <v>1.4950000000000001</v>
      </c>
      <c r="BX122">
        <v>2.2250000000000001</v>
      </c>
      <c r="BY122">
        <v>7.4850000000000003</v>
      </c>
      <c r="BZ122">
        <v>74.576642335766422</v>
      </c>
      <c r="CA122">
        <v>7291.5255474452551</v>
      </c>
      <c r="CB122">
        <v>74.576642335766422</v>
      </c>
      <c r="CC122">
        <v>7291.5255474452551</v>
      </c>
      <c r="CH122">
        <v>1.2549999999999999</v>
      </c>
      <c r="CI122">
        <v>1.855</v>
      </c>
      <c r="CJ122">
        <v>2.085</v>
      </c>
      <c r="CK122">
        <v>7.3150000000000004</v>
      </c>
      <c r="CL122">
        <v>2.5249999999999999</v>
      </c>
      <c r="CM122">
        <v>10.965</v>
      </c>
      <c r="CN122">
        <v>2.62</v>
      </c>
      <c r="CO122">
        <v>11.7</v>
      </c>
      <c r="CP122">
        <v>2.7250000000000001</v>
      </c>
      <c r="CQ122">
        <v>12.805</v>
      </c>
      <c r="CR122">
        <v>2.9049999999999998</v>
      </c>
      <c r="CS122">
        <v>14.895</v>
      </c>
      <c r="CT122">
        <v>3.105</v>
      </c>
      <c r="CU122">
        <v>17.265000000000001</v>
      </c>
      <c r="CV122">
        <v>3.19</v>
      </c>
      <c r="CW122">
        <v>18.07</v>
      </c>
      <c r="CX122">
        <v>3.5</v>
      </c>
      <c r="CY122">
        <v>21.7</v>
      </c>
      <c r="CZ122">
        <v>3.6949999999999998</v>
      </c>
      <c r="DA122">
        <v>23.434999999999999</v>
      </c>
      <c r="DB122">
        <v>3.9649999999999999</v>
      </c>
      <c r="DC122">
        <v>26.675000000000001</v>
      </c>
      <c r="DD122">
        <v>4.26</v>
      </c>
      <c r="DE122">
        <v>29.67</v>
      </c>
      <c r="DF122">
        <v>4.96</v>
      </c>
      <c r="DG122">
        <v>39.35</v>
      </c>
      <c r="DH122">
        <v>5.5750000000000002</v>
      </c>
      <c r="DI122">
        <v>49.505000000000003</v>
      </c>
      <c r="DJ122">
        <v>6.9850000000000003</v>
      </c>
      <c r="DK122">
        <v>90.885000000000005</v>
      </c>
      <c r="DL122">
        <v>8.125</v>
      </c>
      <c r="DM122">
        <v>121.185</v>
      </c>
      <c r="DN122">
        <v>11.135</v>
      </c>
      <c r="DO122">
        <v>232.45500000000001</v>
      </c>
      <c r="DP122">
        <v>13.505000000000001</v>
      </c>
      <c r="DQ122">
        <v>331.36500000000001</v>
      </c>
      <c r="DR122">
        <v>17.3</v>
      </c>
      <c r="DS122">
        <v>544.21</v>
      </c>
      <c r="DT122">
        <v>30.35</v>
      </c>
      <c r="DU122">
        <v>1873.96</v>
      </c>
      <c r="DV122">
        <v>52.62</v>
      </c>
      <c r="DW122">
        <v>5053.1400000000003</v>
      </c>
      <c r="DX122">
        <v>167.85</v>
      </c>
      <c r="DY122">
        <v>53689.18</v>
      </c>
      <c r="DZ122">
        <v>7410.8175182481755</v>
      </c>
      <c r="EA122">
        <v>72235334.554744527</v>
      </c>
      <c r="EB122">
        <v>7410.8175182481755</v>
      </c>
      <c r="EC122">
        <v>72235334.554744527</v>
      </c>
      <c r="EH122">
        <v>-25.40454999999988</v>
      </c>
      <c r="EI122">
        <v>-15.20075000000003</v>
      </c>
      <c r="EJ122">
        <v>-12.75915000000006</v>
      </c>
      <c r="EK122">
        <v>-12.133250000000059</v>
      </c>
      <c r="EL122">
        <v>-11.761100000000063</v>
      </c>
      <c r="EM122">
        <v>-11.11465000000007</v>
      </c>
      <c r="EN122">
        <v>-10.623150000000066</v>
      </c>
      <c r="EO122">
        <v>-10.301900000000067</v>
      </c>
      <c r="EP122">
        <v>-9.6535500000000685</v>
      </c>
      <c r="EQ122">
        <v>-8.9738000000000664</v>
      </c>
      <c r="ER122">
        <v>-8.4730500000000646</v>
      </c>
      <c r="ES122">
        <v>-8.0409500000000627</v>
      </c>
      <c r="ET122">
        <v>-7.1086000000000524</v>
      </c>
      <c r="EU122">
        <v>-6.5115000000000567</v>
      </c>
      <c r="EV122">
        <v>-5.8125000000000542</v>
      </c>
      <c r="EW122">
        <v>-5.0533500000000551</v>
      </c>
      <c r="EX122">
        <v>-4.380950000000059</v>
      </c>
      <c r="EY122">
        <v>-3.78160000000006</v>
      </c>
      <c r="EZ122">
        <v>-3.0286000000000564</v>
      </c>
      <c r="FA122">
        <v>-2.1595500000000492</v>
      </c>
      <c r="FB122">
        <v>-1.5152000000000436</v>
      </c>
      <c r="FC122">
        <v>-0.76015000000003685</v>
      </c>
      <c r="FD122">
        <v>1.0000000000000069E-100</v>
      </c>
      <c r="FE122">
        <v>1.0000000000000069E-100</v>
      </c>
      <c r="FG122">
        <v>200</v>
      </c>
      <c r="FH122">
        <v>200</v>
      </c>
      <c r="FI122">
        <v>200</v>
      </c>
      <c r="FJ122">
        <v>200</v>
      </c>
      <c r="FK122">
        <v>200</v>
      </c>
      <c r="FL122">
        <v>200</v>
      </c>
      <c r="FM122">
        <v>200</v>
      </c>
      <c r="FN122">
        <v>200</v>
      </c>
      <c r="FO122">
        <v>200</v>
      </c>
      <c r="FP122">
        <v>200</v>
      </c>
      <c r="FQ122">
        <v>200</v>
      </c>
      <c r="FR122">
        <v>200</v>
      </c>
      <c r="FS122">
        <v>200</v>
      </c>
      <c r="FT122">
        <v>200</v>
      </c>
      <c r="FU122">
        <v>200</v>
      </c>
      <c r="FV122">
        <v>200</v>
      </c>
      <c r="FW122">
        <v>200</v>
      </c>
      <c r="FX122">
        <v>200</v>
      </c>
      <c r="FY122">
        <v>200</v>
      </c>
      <c r="FZ122">
        <v>200</v>
      </c>
      <c r="GA122">
        <v>200</v>
      </c>
      <c r="GB122">
        <v>200</v>
      </c>
      <c r="GC122">
        <v>137</v>
      </c>
      <c r="GD122">
        <v>137</v>
      </c>
      <c r="GF122">
        <v>117987.89</v>
      </c>
      <c r="GG122">
        <v>83608.735000000001</v>
      </c>
      <c r="GH122">
        <v>71859.184999999998</v>
      </c>
      <c r="GI122">
        <v>69216.565000000002</v>
      </c>
      <c r="GJ122">
        <v>66329.824999999997</v>
      </c>
      <c r="GK122">
        <v>63392.23</v>
      </c>
      <c r="GL122">
        <v>60366.955000000002</v>
      </c>
      <c r="GM122">
        <v>57161.824999999997</v>
      </c>
      <c r="GN122">
        <v>53728.160000000003</v>
      </c>
      <c r="GO122">
        <v>50251.1</v>
      </c>
      <c r="GP122">
        <v>46520.945</v>
      </c>
      <c r="GQ122">
        <v>42484.41</v>
      </c>
      <c r="GR122">
        <v>38403.815000000002</v>
      </c>
      <c r="GS122">
        <v>33993.985000000001</v>
      </c>
      <c r="GT122">
        <v>29357.77</v>
      </c>
      <c r="GU122">
        <v>24620.834999999999</v>
      </c>
      <c r="GV122">
        <v>20090.174999999999</v>
      </c>
      <c r="GW122">
        <v>15485.29</v>
      </c>
      <c r="GX122">
        <v>11349.115</v>
      </c>
      <c r="GY122">
        <v>7344.0450000000001</v>
      </c>
      <c r="GZ122">
        <v>3904.56</v>
      </c>
      <c r="HA122">
        <v>1197.895</v>
      </c>
      <c r="HB122">
        <v>8.9124087591240873</v>
      </c>
      <c r="HC122">
        <v>8.9124087591240873</v>
      </c>
      <c r="HE122">
        <v>0</v>
      </c>
      <c r="HF122">
        <v>0</v>
      </c>
      <c r="HL122" t="s">
        <v>242</v>
      </c>
      <c r="HM122">
        <v>9.1007468300000021</v>
      </c>
      <c r="HN122">
        <v>82.829708452424313</v>
      </c>
      <c r="HP122">
        <v>0.63884770000000035</v>
      </c>
      <c r="HQ122">
        <v>2.2029148776084555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L122" s="4">
        <f t="shared" si="44"/>
        <v>7.3624374999999995</v>
      </c>
      <c r="IM122" s="4"/>
      <c r="IN122" s="4">
        <f t="shared" si="32"/>
        <v>0.97427750000000002</v>
      </c>
      <c r="IO122" s="4">
        <f t="shared" si="33"/>
        <v>0</v>
      </c>
      <c r="IP122" s="4"/>
      <c r="IQ122" s="4"/>
      <c r="IR122" s="4">
        <f t="shared" si="34"/>
        <v>3.4559080895221229E-3</v>
      </c>
      <c r="IS122" s="9">
        <f t="shared" si="35"/>
        <v>0.15258328395166001</v>
      </c>
      <c r="IT122">
        <v>48569</v>
      </c>
      <c r="IU122" s="9"/>
      <c r="IV122" s="9">
        <f t="shared" si="36"/>
        <v>0</v>
      </c>
      <c r="IW122" s="9">
        <f t="shared" si="37"/>
        <v>0</v>
      </c>
      <c r="IX122" s="9"/>
      <c r="IY122" s="9">
        <f t="shared" si="56"/>
        <v>2</v>
      </c>
      <c r="IZ122" s="9">
        <f t="shared" si="56"/>
        <v>2</v>
      </c>
      <c r="JA122" s="9">
        <f t="shared" si="56"/>
        <v>2</v>
      </c>
      <c r="JB122" s="9">
        <f t="shared" si="56"/>
        <v>2</v>
      </c>
      <c r="JC122" s="9">
        <f t="shared" si="56"/>
        <v>2</v>
      </c>
      <c r="JD122" s="9">
        <f t="shared" si="54"/>
        <v>2</v>
      </c>
      <c r="JE122" s="9">
        <f t="shared" si="54"/>
        <v>2</v>
      </c>
      <c r="JF122" s="9">
        <f t="shared" si="54"/>
        <v>2</v>
      </c>
      <c r="JG122" s="9">
        <f t="shared" si="54"/>
        <v>2</v>
      </c>
      <c r="JH122" s="9">
        <f t="shared" si="54"/>
        <v>2</v>
      </c>
      <c r="JI122" s="9">
        <f t="shared" si="54"/>
        <v>2</v>
      </c>
      <c r="JJ122" s="9">
        <f t="shared" si="54"/>
        <v>2</v>
      </c>
      <c r="JK122" s="9">
        <f t="shared" si="54"/>
        <v>2</v>
      </c>
      <c r="JL122" s="9">
        <f t="shared" si="54"/>
        <v>2</v>
      </c>
      <c r="JM122" s="9">
        <f t="shared" si="52"/>
        <v>2</v>
      </c>
      <c r="JN122" s="9">
        <f t="shared" si="52"/>
        <v>2</v>
      </c>
      <c r="JO122" s="9">
        <f t="shared" si="52"/>
        <v>2</v>
      </c>
      <c r="JP122" s="9">
        <f t="shared" si="52"/>
        <v>2</v>
      </c>
      <c r="JQ122" s="9">
        <f t="shared" si="52"/>
        <v>2</v>
      </c>
      <c r="JR122" s="9">
        <f t="shared" si="52"/>
        <v>2</v>
      </c>
      <c r="JS122" s="9">
        <f t="shared" si="50"/>
        <v>2</v>
      </c>
      <c r="JT122" s="9">
        <f t="shared" si="50"/>
        <v>2</v>
      </c>
      <c r="JU122" s="9">
        <f t="shared" si="50"/>
        <v>1.37</v>
      </c>
      <c r="JV122" s="9">
        <f t="shared" si="50"/>
        <v>1.37</v>
      </c>
      <c r="JW122" s="10">
        <f t="shared" si="38"/>
        <v>2.2804262568638469E-3</v>
      </c>
      <c r="JX122" s="4">
        <f t="shared" si="39"/>
        <v>9.1007468300000021</v>
      </c>
      <c r="JY122" s="4">
        <f t="shared" si="40"/>
        <v>6.1155886692318973E-3</v>
      </c>
      <c r="JZ122" s="11">
        <f t="shared" si="41"/>
        <v>9.0797886325446164</v>
      </c>
      <c r="KA122" s="11">
        <f t="shared" si="42"/>
        <v>9.1217050274553877</v>
      </c>
      <c r="KB122" s="9">
        <f t="shared" si="43"/>
        <v>2.2699471581361539E-3</v>
      </c>
      <c r="KC122" s="12">
        <f t="shared" si="45"/>
        <v>1.1375933537500002E-2</v>
      </c>
      <c r="KD122" s="9">
        <v>120</v>
      </c>
      <c r="KE122" s="9">
        <f t="shared" si="57"/>
        <v>983.23241666666661</v>
      </c>
      <c r="KF122" s="9">
        <f t="shared" si="57"/>
        <v>696.73945833333335</v>
      </c>
      <c r="KG122" s="9">
        <f t="shared" si="57"/>
        <v>598.82654166666669</v>
      </c>
      <c r="KH122" s="9">
        <f t="shared" si="57"/>
        <v>576.80470833333334</v>
      </c>
      <c r="KI122" s="9">
        <f t="shared" si="57"/>
        <v>552.7485416666666</v>
      </c>
      <c r="KJ122" s="9">
        <f t="shared" si="55"/>
        <v>528.26858333333337</v>
      </c>
      <c r="KK122" s="9">
        <f t="shared" si="55"/>
        <v>503.05795833333337</v>
      </c>
      <c r="KL122" s="9">
        <f t="shared" si="55"/>
        <v>476.34854166666662</v>
      </c>
      <c r="KM122" s="9">
        <f t="shared" si="55"/>
        <v>447.73466666666667</v>
      </c>
      <c r="KN122" s="9">
        <f t="shared" si="55"/>
        <v>418.75916666666666</v>
      </c>
      <c r="KO122" s="9">
        <f t="shared" si="55"/>
        <v>387.67454166666664</v>
      </c>
      <c r="KP122" s="9">
        <f t="shared" si="55"/>
        <v>354.03675000000004</v>
      </c>
      <c r="KQ122" s="9">
        <f t="shared" si="55"/>
        <v>320.03179166666666</v>
      </c>
      <c r="KR122" s="9">
        <f t="shared" si="55"/>
        <v>283.28320833333333</v>
      </c>
      <c r="KS122" s="9">
        <f t="shared" si="53"/>
        <v>244.64808333333335</v>
      </c>
      <c r="KT122" s="9">
        <f t="shared" si="53"/>
        <v>205.17362499999999</v>
      </c>
      <c r="KU122" s="9">
        <f t="shared" si="53"/>
        <v>167.418125</v>
      </c>
      <c r="KV122" s="9">
        <f t="shared" si="53"/>
        <v>129.04408333333333</v>
      </c>
      <c r="KW122" s="9">
        <f t="shared" si="53"/>
        <v>94.575958333333332</v>
      </c>
      <c r="KX122" s="9">
        <f t="shared" si="53"/>
        <v>61.200375000000001</v>
      </c>
      <c r="KY122" s="9">
        <f t="shared" si="51"/>
        <v>32.537999999999997</v>
      </c>
      <c r="KZ122" s="9">
        <f t="shared" si="51"/>
        <v>9.9824583333333337</v>
      </c>
      <c r="LA122" s="9">
        <f t="shared" si="51"/>
        <v>7.4270072992700734E-2</v>
      </c>
      <c r="LB122" s="9">
        <f t="shared" si="51"/>
        <v>7.4270072992700734E-2</v>
      </c>
    </row>
    <row r="123" spans="1:314" x14ac:dyDescent="0.25">
      <c r="A123">
        <v>170</v>
      </c>
      <c r="B123">
        <v>16900</v>
      </c>
      <c r="C123">
        <v>285610000</v>
      </c>
      <c r="K123">
        <v>170</v>
      </c>
      <c r="L123">
        <v>28900</v>
      </c>
      <c r="M123">
        <v>0</v>
      </c>
      <c r="N123">
        <v>0</v>
      </c>
      <c r="R123">
        <v>0</v>
      </c>
      <c r="S123">
        <v>4377.9849999999997</v>
      </c>
      <c r="T123">
        <v>25.882872941176778</v>
      </c>
      <c r="U123" s="2">
        <v>1.1444444444444445E-4</v>
      </c>
      <c r="V123" s="1"/>
      <c r="W123" s="1">
        <v>6816.67</v>
      </c>
      <c r="X123" s="1">
        <v>14938.68</v>
      </c>
      <c r="Y123" s="1"/>
      <c r="Z123" s="1"/>
      <c r="AA123" s="1"/>
      <c r="AB123" s="1">
        <v>0</v>
      </c>
      <c r="AC123" s="1">
        <v>0</v>
      </c>
      <c r="AD123" s="1"/>
      <c r="AE123" s="1"/>
      <c r="AF123" s="1"/>
      <c r="AG123" s="1"/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1.0049999999999999</v>
      </c>
      <c r="BS123">
        <v>1.0149999999999999</v>
      </c>
      <c r="BT123">
        <v>1.0249999999999999</v>
      </c>
      <c r="BU123">
        <v>1.075</v>
      </c>
      <c r="BV123">
        <v>1.165</v>
      </c>
      <c r="BW123">
        <v>1.5149999999999999</v>
      </c>
      <c r="BX123">
        <v>2.2749999999999999</v>
      </c>
      <c r="BY123">
        <v>7.5149999999999997</v>
      </c>
      <c r="BZ123">
        <v>79.950354609929079</v>
      </c>
      <c r="CA123">
        <v>8610.0921985815603</v>
      </c>
      <c r="CB123">
        <v>79.950354609929079</v>
      </c>
      <c r="CC123">
        <v>8610.0921985815603</v>
      </c>
      <c r="CH123">
        <v>1.17</v>
      </c>
      <c r="CI123">
        <v>1.56</v>
      </c>
      <c r="CJ123">
        <v>1.84</v>
      </c>
      <c r="CK123">
        <v>4.75</v>
      </c>
      <c r="CL123">
        <v>2.2050000000000001</v>
      </c>
      <c r="CM123">
        <v>6.835</v>
      </c>
      <c r="CN123">
        <v>2.25</v>
      </c>
      <c r="CO123">
        <v>7.05</v>
      </c>
      <c r="CP123">
        <v>2.3149999999999999</v>
      </c>
      <c r="CQ123">
        <v>8.0050000000000008</v>
      </c>
      <c r="CR123">
        <v>2.4550000000000001</v>
      </c>
      <c r="CS123">
        <v>8.8949999999999996</v>
      </c>
      <c r="CT123">
        <v>2.62</v>
      </c>
      <c r="CU123">
        <v>10.36</v>
      </c>
      <c r="CV123">
        <v>2.99</v>
      </c>
      <c r="CW123">
        <v>14.6</v>
      </c>
      <c r="CX123">
        <v>3.2</v>
      </c>
      <c r="CY123">
        <v>16.86</v>
      </c>
      <c r="CZ123">
        <v>3.5249999999999999</v>
      </c>
      <c r="DA123">
        <v>20.864999999999998</v>
      </c>
      <c r="DB123">
        <v>3.84</v>
      </c>
      <c r="DC123">
        <v>24.74</v>
      </c>
      <c r="DD123">
        <v>4.38</v>
      </c>
      <c r="DE123">
        <v>32.19</v>
      </c>
      <c r="DF123">
        <v>4.79</v>
      </c>
      <c r="DG123">
        <v>38.26</v>
      </c>
      <c r="DH123">
        <v>5.25</v>
      </c>
      <c r="DI123">
        <v>46.17</v>
      </c>
      <c r="DJ123">
        <v>6.0149999999999997</v>
      </c>
      <c r="DK123">
        <v>64.394999999999996</v>
      </c>
      <c r="DL123">
        <v>7.2549999999999999</v>
      </c>
      <c r="DM123">
        <v>96.555000000000007</v>
      </c>
      <c r="DN123">
        <v>9.7149999999999999</v>
      </c>
      <c r="DO123">
        <v>186.405</v>
      </c>
      <c r="DP123">
        <v>13.22</v>
      </c>
      <c r="DQ123">
        <v>338.65</v>
      </c>
      <c r="DR123">
        <v>19.774999999999999</v>
      </c>
      <c r="DS123">
        <v>771.90499999999997</v>
      </c>
      <c r="DT123">
        <v>28.145</v>
      </c>
      <c r="DU123">
        <v>1568.8050000000001</v>
      </c>
      <c r="DV123">
        <v>53.12</v>
      </c>
      <c r="DW123">
        <v>5174.2700000000004</v>
      </c>
      <c r="DX123">
        <v>175.02</v>
      </c>
      <c r="DY123">
        <v>55305.84</v>
      </c>
      <c r="DZ123">
        <v>7947.4751773049647</v>
      </c>
      <c r="EA123">
        <v>85344940.354609936</v>
      </c>
      <c r="EB123">
        <v>7947.4751773049647</v>
      </c>
      <c r="EC123">
        <v>85344940.354609936</v>
      </c>
      <c r="EH123">
        <v>-25.774149999999864</v>
      </c>
      <c r="EI123">
        <v>-14.878650000000009</v>
      </c>
      <c r="EJ123">
        <v>-12.361800000000038</v>
      </c>
      <c r="EK123">
        <v>-11.959450000000043</v>
      </c>
      <c r="EL123">
        <v>-11.68605000000005</v>
      </c>
      <c r="EM123">
        <v>-11.016400000000054</v>
      </c>
      <c r="EN123">
        <v>-10.58690000000005</v>
      </c>
      <c r="EO123">
        <v>-9.8631500000000489</v>
      </c>
      <c r="EP123">
        <v>-9.5461500000000505</v>
      </c>
      <c r="EQ123">
        <v>-8.9349500000000521</v>
      </c>
      <c r="ER123">
        <v>-8.4027500000000561</v>
      </c>
      <c r="ES123">
        <v>-7.4494500000000627</v>
      </c>
      <c r="ET123">
        <v>-6.9317000000000704</v>
      </c>
      <c r="EU123">
        <v>-6.3580000000000698</v>
      </c>
      <c r="EV123">
        <v>-5.5700000000000571</v>
      </c>
      <c r="EW123">
        <v>-4.9416500000000632</v>
      </c>
      <c r="EX123">
        <v>-4.3439500000000626</v>
      </c>
      <c r="EY123">
        <v>-3.6537500000000587</v>
      </c>
      <c r="EZ123">
        <v>-2.9296000000000566</v>
      </c>
      <c r="FA123">
        <v>-2.1249000000000509</v>
      </c>
      <c r="FB123">
        <v>-1.4881500000000458</v>
      </c>
      <c r="FC123">
        <v>-0.71985000000003585</v>
      </c>
      <c r="FD123">
        <v>1.000000000000007E-100</v>
      </c>
      <c r="FE123">
        <v>1.000000000000007E-100</v>
      </c>
      <c r="FG123">
        <v>200</v>
      </c>
      <c r="FH123">
        <v>200</v>
      </c>
      <c r="FI123">
        <v>200</v>
      </c>
      <c r="FJ123">
        <v>200</v>
      </c>
      <c r="FK123">
        <v>200</v>
      </c>
      <c r="FL123">
        <v>200</v>
      </c>
      <c r="FM123">
        <v>200</v>
      </c>
      <c r="FN123">
        <v>200</v>
      </c>
      <c r="FO123">
        <v>200</v>
      </c>
      <c r="FP123">
        <v>200</v>
      </c>
      <c r="FQ123">
        <v>200</v>
      </c>
      <c r="FR123">
        <v>200</v>
      </c>
      <c r="FS123">
        <v>200</v>
      </c>
      <c r="FT123">
        <v>200</v>
      </c>
      <c r="FU123">
        <v>200</v>
      </c>
      <c r="FV123">
        <v>200</v>
      </c>
      <c r="FW123">
        <v>200</v>
      </c>
      <c r="FX123">
        <v>200</v>
      </c>
      <c r="FY123">
        <v>200</v>
      </c>
      <c r="FZ123">
        <v>200</v>
      </c>
      <c r="GA123">
        <v>200</v>
      </c>
      <c r="GB123">
        <v>200</v>
      </c>
      <c r="GC123">
        <v>141</v>
      </c>
      <c r="GD123">
        <v>141</v>
      </c>
      <c r="GF123">
        <v>132846.82</v>
      </c>
      <c r="GG123">
        <v>94114.544999999998</v>
      </c>
      <c r="GH123">
        <v>80874.145000000004</v>
      </c>
      <c r="GI123">
        <v>77896.274999999994</v>
      </c>
      <c r="GJ123">
        <v>74643.804999999993</v>
      </c>
      <c r="GK123">
        <v>71335.774999999994</v>
      </c>
      <c r="GL123">
        <v>67928.494999999995</v>
      </c>
      <c r="GM123">
        <v>64318.41</v>
      </c>
      <c r="GN123">
        <v>60448.654999999999</v>
      </c>
      <c r="GO123">
        <v>56532.14</v>
      </c>
      <c r="GP123">
        <v>52330.86</v>
      </c>
      <c r="GQ123">
        <v>47783.95</v>
      </c>
      <c r="GR123">
        <v>43190.42</v>
      </c>
      <c r="GS123">
        <v>38225.24</v>
      </c>
      <c r="GT123">
        <v>33006.400000000001</v>
      </c>
      <c r="GU123">
        <v>27673.605</v>
      </c>
      <c r="GV123">
        <v>22576.25</v>
      </c>
      <c r="GW123">
        <v>17396.195</v>
      </c>
      <c r="GX123">
        <v>12745.665000000001</v>
      </c>
      <c r="GY123">
        <v>8243.4</v>
      </c>
      <c r="GZ123">
        <v>4380.3050000000003</v>
      </c>
      <c r="HA123">
        <v>1342.29</v>
      </c>
      <c r="HB123">
        <v>9.6595744680851059</v>
      </c>
      <c r="HC123">
        <v>9.6595744680851059</v>
      </c>
      <c r="HE123">
        <v>0</v>
      </c>
      <c r="HF123">
        <v>0</v>
      </c>
      <c r="HL123" t="s">
        <v>242</v>
      </c>
      <c r="HM123">
        <v>9.9089948400000019</v>
      </c>
      <c r="HN123">
        <v>98.194180231662315</v>
      </c>
      <c r="HP123">
        <v>0.68160000499999984</v>
      </c>
      <c r="HQ123">
        <v>2.6676425462883167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L123" s="4">
        <f t="shared" si="44"/>
        <v>8.019611764705882</v>
      </c>
      <c r="IM123" s="4"/>
      <c r="IN123" s="4">
        <f t="shared" si="32"/>
        <v>1.0301141176470587</v>
      </c>
      <c r="IO123" s="4">
        <f t="shared" si="33"/>
        <v>0</v>
      </c>
      <c r="IP123" s="4"/>
      <c r="IQ123" s="4"/>
      <c r="IR123" s="4">
        <f t="shared" si="34"/>
        <v>3.603458925262508E-3</v>
      </c>
      <c r="IS123" s="9">
        <f t="shared" si="35"/>
        <v>0.16362930157103078</v>
      </c>
      <c r="IT123">
        <v>48570</v>
      </c>
      <c r="IU123" s="9"/>
      <c r="IV123" s="9">
        <f t="shared" si="36"/>
        <v>0</v>
      </c>
      <c r="IW123" s="9">
        <f t="shared" si="37"/>
        <v>0</v>
      </c>
      <c r="IX123" s="9"/>
      <c r="IY123" s="9">
        <f t="shared" si="56"/>
        <v>2</v>
      </c>
      <c r="IZ123" s="9">
        <f t="shared" si="56"/>
        <v>2</v>
      </c>
      <c r="JA123" s="9">
        <f t="shared" si="56"/>
        <v>2</v>
      </c>
      <c r="JB123" s="9">
        <f t="shared" si="56"/>
        <v>2</v>
      </c>
      <c r="JC123" s="9">
        <f t="shared" si="56"/>
        <v>2</v>
      </c>
      <c r="JD123" s="9">
        <f t="shared" si="54"/>
        <v>2</v>
      </c>
      <c r="JE123" s="9">
        <f t="shared" si="54"/>
        <v>2</v>
      </c>
      <c r="JF123" s="9">
        <f t="shared" si="54"/>
        <v>2</v>
      </c>
      <c r="JG123" s="9">
        <f t="shared" si="54"/>
        <v>2</v>
      </c>
      <c r="JH123" s="9">
        <f t="shared" si="54"/>
        <v>2</v>
      </c>
      <c r="JI123" s="9">
        <f t="shared" si="54"/>
        <v>2</v>
      </c>
      <c r="JJ123" s="9">
        <f t="shared" si="54"/>
        <v>2</v>
      </c>
      <c r="JK123" s="9">
        <f t="shared" si="54"/>
        <v>2</v>
      </c>
      <c r="JL123" s="9">
        <f t="shared" si="54"/>
        <v>2</v>
      </c>
      <c r="JM123" s="9">
        <f t="shared" si="52"/>
        <v>2</v>
      </c>
      <c r="JN123" s="9">
        <f t="shared" si="52"/>
        <v>2</v>
      </c>
      <c r="JO123" s="9">
        <f t="shared" si="52"/>
        <v>2</v>
      </c>
      <c r="JP123" s="9">
        <f t="shared" si="52"/>
        <v>2</v>
      </c>
      <c r="JQ123" s="9">
        <f t="shared" si="52"/>
        <v>2</v>
      </c>
      <c r="JR123" s="9">
        <f t="shared" si="52"/>
        <v>2</v>
      </c>
      <c r="JS123" s="9">
        <f t="shared" si="50"/>
        <v>2</v>
      </c>
      <c r="JT123" s="9">
        <f t="shared" si="50"/>
        <v>2</v>
      </c>
      <c r="JU123" s="9">
        <f t="shared" si="50"/>
        <v>1.41</v>
      </c>
      <c r="JV123" s="9">
        <f t="shared" si="50"/>
        <v>1.41</v>
      </c>
      <c r="JW123" s="10">
        <f t="shared" si="38"/>
        <v>2.3364133205944822E-3</v>
      </c>
      <c r="JX123" s="4">
        <f t="shared" si="39"/>
        <v>9.9089948400000019</v>
      </c>
      <c r="JY123" s="4">
        <f t="shared" si="40"/>
        <v>6.0014925156508525E-3</v>
      </c>
      <c r="JZ123" s="11">
        <f t="shared" si="41"/>
        <v>9.888233067473454</v>
      </c>
      <c r="KA123" s="11">
        <f t="shared" si="42"/>
        <v>9.9297566125265497</v>
      </c>
      <c r="KB123" s="9">
        <f t="shared" si="43"/>
        <v>2.3266430746996364E-3</v>
      </c>
      <c r="KC123" s="12">
        <f t="shared" si="45"/>
        <v>1.1657640988235296E-2</v>
      </c>
      <c r="KD123" s="9">
        <v>121</v>
      </c>
      <c r="KE123" s="9">
        <f t="shared" si="57"/>
        <v>1097.9076033057852</v>
      </c>
      <c r="KF123" s="9">
        <f t="shared" si="57"/>
        <v>777.80615702479338</v>
      </c>
      <c r="KG123" s="9">
        <f t="shared" si="57"/>
        <v>668.38136363636363</v>
      </c>
      <c r="KH123" s="9">
        <f t="shared" si="57"/>
        <v>643.77086776859494</v>
      </c>
      <c r="KI123" s="9">
        <f t="shared" si="57"/>
        <v>616.89095041322309</v>
      </c>
      <c r="KJ123" s="9">
        <f t="shared" si="55"/>
        <v>589.55185950413215</v>
      </c>
      <c r="KK123" s="9">
        <f t="shared" si="55"/>
        <v>561.39252066115694</v>
      </c>
      <c r="KL123" s="9">
        <f t="shared" si="55"/>
        <v>531.5571074380166</v>
      </c>
      <c r="KM123" s="9">
        <f t="shared" si="55"/>
        <v>499.5756611570248</v>
      </c>
      <c r="KN123" s="9">
        <f t="shared" si="55"/>
        <v>467.20776859504133</v>
      </c>
      <c r="KO123" s="9">
        <f t="shared" si="55"/>
        <v>432.48644628099174</v>
      </c>
      <c r="KP123" s="9">
        <f t="shared" si="55"/>
        <v>394.90867768595041</v>
      </c>
      <c r="KQ123" s="9">
        <f t="shared" si="55"/>
        <v>356.94561983471073</v>
      </c>
      <c r="KR123" s="9">
        <f t="shared" si="55"/>
        <v>315.91107438016525</v>
      </c>
      <c r="KS123" s="9">
        <f t="shared" si="53"/>
        <v>272.78016528925622</v>
      </c>
      <c r="KT123" s="9">
        <f t="shared" si="53"/>
        <v>228.70747933884297</v>
      </c>
      <c r="KU123" s="9">
        <f t="shared" si="53"/>
        <v>186.5805785123967</v>
      </c>
      <c r="KV123" s="9">
        <f t="shared" si="53"/>
        <v>143.77020661157025</v>
      </c>
      <c r="KW123" s="9">
        <f t="shared" si="53"/>
        <v>105.3360743801653</v>
      </c>
      <c r="KX123" s="9">
        <f t="shared" si="53"/>
        <v>68.127272727272725</v>
      </c>
      <c r="KY123" s="9">
        <f t="shared" si="51"/>
        <v>36.200867768595046</v>
      </c>
      <c r="KZ123" s="9">
        <f t="shared" si="51"/>
        <v>11.093305785123967</v>
      </c>
      <c r="LA123" s="9">
        <f t="shared" si="51"/>
        <v>7.9831193951116583E-2</v>
      </c>
      <c r="LB123" s="9">
        <f t="shared" si="51"/>
        <v>7.9831193951116583E-2</v>
      </c>
    </row>
    <row r="124" spans="1:314" x14ac:dyDescent="0.25">
      <c r="A124">
        <v>180</v>
      </c>
      <c r="B124">
        <v>17900</v>
      </c>
      <c r="C124">
        <v>320410000</v>
      </c>
      <c r="K124">
        <v>180</v>
      </c>
      <c r="L124">
        <v>32400</v>
      </c>
      <c r="M124">
        <v>0</v>
      </c>
      <c r="N124">
        <v>0</v>
      </c>
      <c r="R124">
        <v>0</v>
      </c>
      <c r="S124">
        <v>4878.6499999999996</v>
      </c>
      <c r="T124">
        <v>27.232197777778293</v>
      </c>
      <c r="U124" s="2">
        <v>1.2340277777777781E-4</v>
      </c>
      <c r="V124" s="1"/>
      <c r="W124" s="1">
        <v>7820.5150000000003</v>
      </c>
      <c r="X124" s="1">
        <v>17972.215</v>
      </c>
      <c r="Y124" s="1"/>
      <c r="Z124" s="1"/>
      <c r="AA124" s="1"/>
      <c r="AB124" s="1">
        <v>0</v>
      </c>
      <c r="AC124" s="1">
        <v>0</v>
      </c>
      <c r="AD124" s="1"/>
      <c r="AE124" s="1"/>
      <c r="AF124" s="1"/>
      <c r="AG124" s="1"/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1.0049999999999999</v>
      </c>
      <c r="BS124">
        <v>1.0149999999999999</v>
      </c>
      <c r="BT124">
        <v>1.04</v>
      </c>
      <c r="BU124">
        <v>1.1299999999999999</v>
      </c>
      <c r="BV124">
        <v>1.1850000000000001</v>
      </c>
      <c r="BW124">
        <v>1.635</v>
      </c>
      <c r="BX124">
        <v>2.21</v>
      </c>
      <c r="BY124">
        <v>7.21</v>
      </c>
      <c r="BZ124">
        <v>90.955128205128204</v>
      </c>
      <c r="CA124">
        <v>10924.096153846154</v>
      </c>
      <c r="CB124">
        <v>90.955128205128204</v>
      </c>
      <c r="CC124">
        <v>10924.096153846154</v>
      </c>
      <c r="CH124">
        <v>1.1850000000000001</v>
      </c>
      <c r="CI124">
        <v>1.645</v>
      </c>
      <c r="CJ124">
        <v>1.94</v>
      </c>
      <c r="CK124">
        <v>5.7</v>
      </c>
      <c r="CL124">
        <v>2.34</v>
      </c>
      <c r="CM124">
        <v>8.6999999999999993</v>
      </c>
      <c r="CN124">
        <v>2.39</v>
      </c>
      <c r="CO124">
        <v>9.02</v>
      </c>
      <c r="CP124">
        <v>2.5449999999999999</v>
      </c>
      <c r="CQ124">
        <v>10.324999999999999</v>
      </c>
      <c r="CR124">
        <v>2.75</v>
      </c>
      <c r="CS124">
        <v>12.37</v>
      </c>
      <c r="CT124">
        <v>2.875</v>
      </c>
      <c r="CU124">
        <v>13.984999999999999</v>
      </c>
      <c r="CV124">
        <v>3.0449999999999999</v>
      </c>
      <c r="CW124">
        <v>15.315</v>
      </c>
      <c r="CX124">
        <v>3.375</v>
      </c>
      <c r="CY124">
        <v>19.045000000000002</v>
      </c>
      <c r="CZ124">
        <v>3.63</v>
      </c>
      <c r="DA124">
        <v>23.52</v>
      </c>
      <c r="DB124">
        <v>3.85</v>
      </c>
      <c r="DC124">
        <v>26.08</v>
      </c>
      <c r="DD124">
        <v>4.4000000000000004</v>
      </c>
      <c r="DE124">
        <v>37.24</v>
      </c>
      <c r="DF124">
        <v>5.0599999999999996</v>
      </c>
      <c r="DG124">
        <v>56.38</v>
      </c>
      <c r="DH124">
        <v>6.23</v>
      </c>
      <c r="DI124">
        <v>82.61</v>
      </c>
      <c r="DJ124">
        <v>7.1950000000000003</v>
      </c>
      <c r="DK124">
        <v>104.765</v>
      </c>
      <c r="DL124">
        <v>9.2249999999999996</v>
      </c>
      <c r="DM124">
        <v>173.80500000000001</v>
      </c>
      <c r="DN124">
        <v>11.29</v>
      </c>
      <c r="DO124">
        <v>244</v>
      </c>
      <c r="DP124">
        <v>14.164999999999999</v>
      </c>
      <c r="DQ124">
        <v>410.815</v>
      </c>
      <c r="DR124">
        <v>20.5</v>
      </c>
      <c r="DS124">
        <v>809.39</v>
      </c>
      <c r="DT124">
        <v>32.42</v>
      </c>
      <c r="DU124">
        <v>2029.82</v>
      </c>
      <c r="DV124">
        <v>55.22</v>
      </c>
      <c r="DW124">
        <v>6032.93</v>
      </c>
      <c r="DX124">
        <v>167.76</v>
      </c>
      <c r="DY124">
        <v>52417.79</v>
      </c>
      <c r="DZ124">
        <v>9044.3910256410254</v>
      </c>
      <c r="EA124">
        <v>108354927.90384616</v>
      </c>
      <c r="EB124">
        <v>9044.3910256410254</v>
      </c>
      <c r="EC124">
        <v>108354927.90384616</v>
      </c>
      <c r="EH124">
        <v>-25.532999999999856</v>
      </c>
      <c r="EI124">
        <v>-15.259100000000045</v>
      </c>
      <c r="EJ124">
        <v>-12.795500000000052</v>
      </c>
      <c r="EK124">
        <v>-12.395600000000051</v>
      </c>
      <c r="EL124">
        <v>-11.676850000000053</v>
      </c>
      <c r="EM124">
        <v>-10.972250000000058</v>
      </c>
      <c r="EN124">
        <v>-10.685000000000061</v>
      </c>
      <c r="EO124">
        <v>-10.197500000000064</v>
      </c>
      <c r="EP124">
        <v>-9.5650500000000722</v>
      </c>
      <c r="EQ124">
        <v>-9.1713500000000696</v>
      </c>
      <c r="ER124">
        <v>-8.5062000000000744</v>
      </c>
      <c r="ES124">
        <v>-7.9732000000000758</v>
      </c>
      <c r="ET124">
        <v>-7.320900000000079</v>
      </c>
      <c r="EU124">
        <v>-6.5570000000000768</v>
      </c>
      <c r="EV124">
        <v>-5.8377000000000763</v>
      </c>
      <c r="EW124">
        <v>-4.9769500000000724</v>
      </c>
      <c r="EX124">
        <v>-4.3523500000000723</v>
      </c>
      <c r="EY124">
        <v>-3.7659000000000713</v>
      </c>
      <c r="EZ124">
        <v>-3.0347000000000719</v>
      </c>
      <c r="FA124">
        <v>-2.1960500000000556</v>
      </c>
      <c r="FB124">
        <v>-1.5553500000000491</v>
      </c>
      <c r="FC124">
        <v>-0.74920000000003584</v>
      </c>
      <c r="FD124">
        <v>1.0000000000000062E-100</v>
      </c>
      <c r="FE124">
        <v>1.0000000000000062E-100</v>
      </c>
      <c r="FG124">
        <v>200</v>
      </c>
      <c r="FH124">
        <v>200</v>
      </c>
      <c r="FI124">
        <v>200</v>
      </c>
      <c r="FJ124">
        <v>200</v>
      </c>
      <c r="FK124">
        <v>200</v>
      </c>
      <c r="FL124">
        <v>200</v>
      </c>
      <c r="FM124">
        <v>200</v>
      </c>
      <c r="FN124">
        <v>200</v>
      </c>
      <c r="FO124">
        <v>200</v>
      </c>
      <c r="FP124">
        <v>200</v>
      </c>
      <c r="FQ124">
        <v>200</v>
      </c>
      <c r="FR124">
        <v>200</v>
      </c>
      <c r="FS124">
        <v>200</v>
      </c>
      <c r="FT124">
        <v>200</v>
      </c>
      <c r="FU124">
        <v>200</v>
      </c>
      <c r="FV124">
        <v>200</v>
      </c>
      <c r="FW124">
        <v>200</v>
      </c>
      <c r="FX124">
        <v>200</v>
      </c>
      <c r="FY124">
        <v>200</v>
      </c>
      <c r="FZ124">
        <v>200</v>
      </c>
      <c r="GA124">
        <v>200</v>
      </c>
      <c r="GB124">
        <v>200</v>
      </c>
      <c r="GC124">
        <v>156</v>
      </c>
      <c r="GD124">
        <v>156</v>
      </c>
      <c r="GF124">
        <v>148557.99</v>
      </c>
      <c r="GG124">
        <v>105190.925</v>
      </c>
      <c r="GH124">
        <v>90363.68</v>
      </c>
      <c r="GI124">
        <v>87029.054999999993</v>
      </c>
      <c r="GJ124">
        <v>83387.710000000006</v>
      </c>
      <c r="GK124">
        <v>79683.735000000001</v>
      </c>
      <c r="GL124">
        <v>75869.274999999994</v>
      </c>
      <c r="GM124">
        <v>71828.714999999997</v>
      </c>
      <c r="GN124">
        <v>67499.345000000001</v>
      </c>
      <c r="GO124">
        <v>63117.695</v>
      </c>
      <c r="GP124">
        <v>58422.22</v>
      </c>
      <c r="GQ124">
        <v>53338.675000000003</v>
      </c>
      <c r="GR124">
        <v>48200.46</v>
      </c>
      <c r="GS124">
        <v>42652.044999999998</v>
      </c>
      <c r="GT124">
        <v>36819.584999999999</v>
      </c>
      <c r="GU124">
        <v>30860.62</v>
      </c>
      <c r="GV124">
        <v>25168.634999999998</v>
      </c>
      <c r="GW124">
        <v>19386.994999999999</v>
      </c>
      <c r="GX124">
        <v>14197.76</v>
      </c>
      <c r="GY124">
        <v>9177.3150000000005</v>
      </c>
      <c r="GZ124">
        <v>4873.2150000000001</v>
      </c>
      <c r="HA124">
        <v>1492.52</v>
      </c>
      <c r="HB124">
        <v>9.7307692307692299</v>
      </c>
      <c r="HC124">
        <v>9.7307692307692299</v>
      </c>
      <c r="HE124">
        <v>0</v>
      </c>
      <c r="HF124">
        <v>0</v>
      </c>
      <c r="HL124" t="s">
        <v>242</v>
      </c>
      <c r="HM124">
        <v>10.730300149999994</v>
      </c>
      <c r="HN124">
        <v>115.14608075569828</v>
      </c>
      <c r="HP124">
        <v>0.72536469499999978</v>
      </c>
      <c r="HQ124">
        <v>3.1939026679509062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L124" s="4">
        <f t="shared" si="44"/>
        <v>8.6894611111111111</v>
      </c>
      <c r="IM124" s="4"/>
      <c r="IN124" s="4">
        <f t="shared" si="32"/>
        <v>1.0841444444444444</v>
      </c>
      <c r="IO124" s="4">
        <f t="shared" si="33"/>
        <v>0</v>
      </c>
      <c r="IP124" s="4"/>
      <c r="IQ124" s="4"/>
      <c r="IR124" s="4">
        <f t="shared" si="34"/>
        <v>3.4539128286426054E-3</v>
      </c>
      <c r="IS124" s="9">
        <f t="shared" si="35"/>
        <v>0.18620969355461131</v>
      </c>
      <c r="IT124">
        <v>48571</v>
      </c>
      <c r="IU124" s="9"/>
      <c r="IV124" s="9">
        <f t="shared" si="36"/>
        <v>0</v>
      </c>
      <c r="IW124" s="9">
        <f t="shared" si="37"/>
        <v>0</v>
      </c>
      <c r="IX124" s="9"/>
      <c r="IY124" s="9">
        <f t="shared" si="56"/>
        <v>2</v>
      </c>
      <c r="IZ124" s="9">
        <f t="shared" si="56"/>
        <v>2</v>
      </c>
      <c r="JA124" s="9">
        <f t="shared" si="56"/>
        <v>2</v>
      </c>
      <c r="JB124" s="9">
        <f t="shared" si="56"/>
        <v>2</v>
      </c>
      <c r="JC124" s="9">
        <f t="shared" si="56"/>
        <v>2</v>
      </c>
      <c r="JD124" s="9">
        <f t="shared" si="54"/>
        <v>2</v>
      </c>
      <c r="JE124" s="9">
        <f t="shared" si="54"/>
        <v>2</v>
      </c>
      <c r="JF124" s="9">
        <f t="shared" si="54"/>
        <v>2</v>
      </c>
      <c r="JG124" s="9">
        <f t="shared" si="54"/>
        <v>2</v>
      </c>
      <c r="JH124" s="9">
        <f t="shared" si="54"/>
        <v>2</v>
      </c>
      <c r="JI124" s="9">
        <f t="shared" si="54"/>
        <v>2</v>
      </c>
      <c r="JJ124" s="9">
        <f t="shared" si="54"/>
        <v>2</v>
      </c>
      <c r="JK124" s="9">
        <f t="shared" si="54"/>
        <v>2</v>
      </c>
      <c r="JL124" s="9">
        <f t="shared" si="54"/>
        <v>2</v>
      </c>
      <c r="JM124" s="9">
        <f t="shared" si="52"/>
        <v>2</v>
      </c>
      <c r="JN124" s="9">
        <f t="shared" si="52"/>
        <v>2</v>
      </c>
      <c r="JO124" s="9">
        <f t="shared" si="52"/>
        <v>2</v>
      </c>
      <c r="JP124" s="9">
        <f t="shared" si="52"/>
        <v>2</v>
      </c>
      <c r="JQ124" s="9">
        <f t="shared" si="52"/>
        <v>2</v>
      </c>
      <c r="JR124" s="9">
        <f t="shared" si="52"/>
        <v>2</v>
      </c>
      <c r="JS124" s="9">
        <f t="shared" si="50"/>
        <v>2</v>
      </c>
      <c r="JT124" s="9">
        <f t="shared" si="50"/>
        <v>2</v>
      </c>
      <c r="JU124" s="9">
        <f t="shared" si="50"/>
        <v>1.56</v>
      </c>
      <c r="JV124" s="9">
        <f t="shared" si="50"/>
        <v>1.56</v>
      </c>
      <c r="JW124" s="10">
        <f t="shared" si="38"/>
        <v>2.3894003061196616E-3</v>
      </c>
      <c r="JX124" s="4">
        <f t="shared" si="39"/>
        <v>10.730300149999994</v>
      </c>
      <c r="JY124" s="4">
        <f t="shared" si="40"/>
        <v>6.73944660837833E-3</v>
      </c>
      <c r="JZ124" s="11">
        <f t="shared" si="41"/>
        <v>10.708298922461511</v>
      </c>
      <c r="KA124" s="11">
        <f t="shared" si="42"/>
        <v>10.752301377538478</v>
      </c>
      <c r="KB124" s="9">
        <f t="shared" si="43"/>
        <v>2.3796219827692247E-3</v>
      </c>
      <c r="KC124" s="12">
        <f t="shared" si="45"/>
        <v>1.1922555722222216E-2</v>
      </c>
      <c r="KD124" s="9">
        <v>122</v>
      </c>
      <c r="KE124" s="9">
        <f t="shared" si="57"/>
        <v>1217.6884426229508</v>
      </c>
      <c r="KF124" s="9">
        <f t="shared" si="57"/>
        <v>862.22069672131147</v>
      </c>
      <c r="KG124" s="9">
        <f t="shared" si="57"/>
        <v>740.68590163934425</v>
      </c>
      <c r="KH124" s="9">
        <f t="shared" si="57"/>
        <v>713.35290983606546</v>
      </c>
      <c r="KI124" s="9">
        <f t="shared" si="57"/>
        <v>683.50581967213122</v>
      </c>
      <c r="KJ124" s="9">
        <f t="shared" si="55"/>
        <v>653.145368852459</v>
      </c>
      <c r="KK124" s="9">
        <f t="shared" si="55"/>
        <v>621.87930327868844</v>
      </c>
      <c r="KL124" s="9">
        <f t="shared" si="55"/>
        <v>588.7599590163934</v>
      </c>
      <c r="KM124" s="9">
        <f t="shared" si="55"/>
        <v>553.27331967213115</v>
      </c>
      <c r="KN124" s="9">
        <f t="shared" si="55"/>
        <v>517.35815573770492</v>
      </c>
      <c r="KO124" s="9">
        <f t="shared" si="55"/>
        <v>478.87065573770491</v>
      </c>
      <c r="KP124" s="9">
        <f t="shared" si="55"/>
        <v>437.2022540983607</v>
      </c>
      <c r="KQ124" s="9">
        <f t="shared" si="55"/>
        <v>395.08573770491802</v>
      </c>
      <c r="KR124" s="9">
        <f t="shared" si="55"/>
        <v>349.60692622950819</v>
      </c>
      <c r="KS124" s="9">
        <f t="shared" si="53"/>
        <v>301.79987704918034</v>
      </c>
      <c r="KT124" s="9">
        <f t="shared" si="53"/>
        <v>252.95590163934426</v>
      </c>
      <c r="KU124" s="9">
        <f t="shared" si="53"/>
        <v>206.3002868852459</v>
      </c>
      <c r="KV124" s="9">
        <f t="shared" si="53"/>
        <v>158.90979508196722</v>
      </c>
      <c r="KW124" s="9">
        <f t="shared" si="53"/>
        <v>116.37508196721312</v>
      </c>
      <c r="KX124" s="9">
        <f t="shared" si="53"/>
        <v>75.223893442622952</v>
      </c>
      <c r="KY124" s="9">
        <f t="shared" si="51"/>
        <v>39.944385245901643</v>
      </c>
      <c r="KZ124" s="9">
        <f t="shared" si="51"/>
        <v>12.233770491803279</v>
      </c>
      <c r="LA124" s="9">
        <f t="shared" si="51"/>
        <v>7.9760403530895321E-2</v>
      </c>
      <c r="LB124" s="9">
        <f t="shared" si="51"/>
        <v>7.9760403530895321E-2</v>
      </c>
    </row>
    <row r="125" spans="1:314" x14ac:dyDescent="0.25">
      <c r="A125">
        <v>190</v>
      </c>
      <c r="B125">
        <v>18900</v>
      </c>
      <c r="C125">
        <v>357210000</v>
      </c>
      <c r="K125">
        <v>190</v>
      </c>
      <c r="L125">
        <v>36100</v>
      </c>
      <c r="M125">
        <v>0</v>
      </c>
      <c r="N125">
        <v>0</v>
      </c>
      <c r="R125">
        <v>0</v>
      </c>
      <c r="S125">
        <v>5412.44</v>
      </c>
      <c r="T125">
        <v>28.628759473684628</v>
      </c>
      <c r="U125" s="2">
        <v>1.3354166666666666E-4</v>
      </c>
      <c r="V125" s="1"/>
      <c r="W125" s="1">
        <v>8958.0650000000005</v>
      </c>
      <c r="X125" s="1">
        <v>21686.445</v>
      </c>
      <c r="Y125" s="1"/>
      <c r="Z125" s="1"/>
      <c r="AA125" s="1"/>
      <c r="AB125" s="1">
        <v>0</v>
      </c>
      <c r="AC125" s="1">
        <v>0</v>
      </c>
      <c r="AD125" s="1"/>
      <c r="AE125" s="1"/>
      <c r="AF125" s="1"/>
      <c r="AG125" s="1"/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1.0049999999999999</v>
      </c>
      <c r="BS125">
        <v>1.0149999999999999</v>
      </c>
      <c r="BT125">
        <v>1.0549999999999999</v>
      </c>
      <c r="BU125">
        <v>1.175</v>
      </c>
      <c r="BV125">
        <v>1.2849999999999999</v>
      </c>
      <c r="BW125">
        <v>1.9550000000000001</v>
      </c>
      <c r="BX125">
        <v>2.2999999999999998</v>
      </c>
      <c r="BY125">
        <v>7.45</v>
      </c>
      <c r="BZ125">
        <v>82.470588235294116</v>
      </c>
      <c r="CA125">
        <v>9086.5359477124184</v>
      </c>
      <c r="CB125">
        <v>82.470588235294116</v>
      </c>
      <c r="CC125">
        <v>9086.5359477124184</v>
      </c>
      <c r="CH125">
        <v>1.2450000000000001</v>
      </c>
      <c r="CI125">
        <v>1.835</v>
      </c>
      <c r="CJ125">
        <v>2.0099999999999998</v>
      </c>
      <c r="CK125">
        <v>6.38</v>
      </c>
      <c r="CL125">
        <v>2.58</v>
      </c>
      <c r="CM125">
        <v>10.69</v>
      </c>
      <c r="CN125">
        <v>2.74</v>
      </c>
      <c r="CO125">
        <v>11.84</v>
      </c>
      <c r="CP125">
        <v>2.91</v>
      </c>
      <c r="CQ125">
        <v>13.48</v>
      </c>
      <c r="CR125">
        <v>3.09</v>
      </c>
      <c r="CS125">
        <v>15.41</v>
      </c>
      <c r="CT125">
        <v>3.2</v>
      </c>
      <c r="CU125">
        <v>16.36</v>
      </c>
      <c r="CV125">
        <v>3.4750000000000001</v>
      </c>
      <c r="CW125">
        <v>19.565000000000001</v>
      </c>
      <c r="CX125">
        <v>3.8</v>
      </c>
      <c r="CY125">
        <v>24.04</v>
      </c>
      <c r="CZ125">
        <v>4.0549999999999997</v>
      </c>
      <c r="DA125">
        <v>27.024999999999999</v>
      </c>
      <c r="DB125">
        <v>4.585</v>
      </c>
      <c r="DC125">
        <v>34.585000000000001</v>
      </c>
      <c r="DD125">
        <v>5.0599999999999996</v>
      </c>
      <c r="DE125">
        <v>42.01</v>
      </c>
      <c r="DF125">
        <v>5.4749999999999996</v>
      </c>
      <c r="DG125">
        <v>48.034999999999997</v>
      </c>
      <c r="DH125">
        <v>5.77</v>
      </c>
      <c r="DI125">
        <v>54.83</v>
      </c>
      <c r="DJ125">
        <v>7.0650000000000004</v>
      </c>
      <c r="DK125">
        <v>81.754999999999995</v>
      </c>
      <c r="DL125">
        <v>8.1150000000000002</v>
      </c>
      <c r="DM125">
        <v>104.52500000000001</v>
      </c>
      <c r="DN125">
        <v>11.095000000000001</v>
      </c>
      <c r="DO125">
        <v>229.095</v>
      </c>
      <c r="DP125">
        <v>13.81</v>
      </c>
      <c r="DQ125">
        <v>363.76</v>
      </c>
      <c r="DR125">
        <v>20.6</v>
      </c>
      <c r="DS125">
        <v>853.35</v>
      </c>
      <c r="DT125">
        <v>30.28</v>
      </c>
      <c r="DU125">
        <v>1810.57</v>
      </c>
      <c r="DV125">
        <v>63.475000000000001</v>
      </c>
      <c r="DW125">
        <v>7412.0950000000003</v>
      </c>
      <c r="DX125">
        <v>173.08500000000001</v>
      </c>
      <c r="DY125">
        <v>52419.324999999997</v>
      </c>
      <c r="DZ125">
        <v>8199.3464052287582</v>
      </c>
      <c r="EA125">
        <v>90072070.522875816</v>
      </c>
      <c r="EB125">
        <v>8199.3464052287582</v>
      </c>
      <c r="EC125">
        <v>90072070.522875816</v>
      </c>
      <c r="EH125">
        <v>-26.777449999999913</v>
      </c>
      <c r="EI125">
        <v>-16.552900000000033</v>
      </c>
      <c r="EJ125">
        <v>-13.739850000000054</v>
      </c>
      <c r="EK125">
        <v>-12.771350000000055</v>
      </c>
      <c r="EL125">
        <v>-12.169850000000059</v>
      </c>
      <c r="EM125">
        <v>-11.57010000000006</v>
      </c>
      <c r="EN125">
        <v>-10.985600000000069</v>
      </c>
      <c r="EO125">
        <v>-10.335100000000063</v>
      </c>
      <c r="EP125">
        <v>-9.5921500000000712</v>
      </c>
      <c r="EQ125">
        <v>-8.9301500000000669</v>
      </c>
      <c r="ER125">
        <v>-8.0853000000000677</v>
      </c>
      <c r="ES125">
        <v>-7.3826000000000658</v>
      </c>
      <c r="ET125">
        <v>-6.8659500000000619</v>
      </c>
      <c r="EU125">
        <v>-6.6016500000000624</v>
      </c>
      <c r="EV125">
        <v>-5.5440500000000625</v>
      </c>
      <c r="EW125">
        <v>-5.0863500000000661</v>
      </c>
      <c r="EX125">
        <v>-4.4859000000000728</v>
      </c>
      <c r="EY125">
        <v>-3.7399500000000723</v>
      </c>
      <c r="EZ125">
        <v>-2.9768000000000638</v>
      </c>
      <c r="FA125">
        <v>-2.3013500000000553</v>
      </c>
      <c r="FB125">
        <v>-1.5026500000000451</v>
      </c>
      <c r="FC125">
        <v>-0.7422500000000366</v>
      </c>
      <c r="FD125">
        <v>1.0000000000000065E-100</v>
      </c>
      <c r="FE125">
        <v>1.0000000000000065E-100</v>
      </c>
      <c r="FG125">
        <v>200</v>
      </c>
      <c r="FH125">
        <v>200</v>
      </c>
      <c r="FI125">
        <v>200</v>
      </c>
      <c r="FJ125">
        <v>200</v>
      </c>
      <c r="FK125">
        <v>200</v>
      </c>
      <c r="FL125">
        <v>200</v>
      </c>
      <c r="FM125">
        <v>200</v>
      </c>
      <c r="FN125">
        <v>200</v>
      </c>
      <c r="FO125">
        <v>200</v>
      </c>
      <c r="FP125">
        <v>200</v>
      </c>
      <c r="FQ125">
        <v>200</v>
      </c>
      <c r="FR125">
        <v>200</v>
      </c>
      <c r="FS125">
        <v>200</v>
      </c>
      <c r="FT125">
        <v>200</v>
      </c>
      <c r="FU125">
        <v>200</v>
      </c>
      <c r="FV125">
        <v>200</v>
      </c>
      <c r="FW125">
        <v>200</v>
      </c>
      <c r="FX125">
        <v>200</v>
      </c>
      <c r="FY125">
        <v>200</v>
      </c>
      <c r="FZ125">
        <v>200</v>
      </c>
      <c r="GA125">
        <v>200</v>
      </c>
      <c r="GB125">
        <v>200</v>
      </c>
      <c r="GC125">
        <v>153</v>
      </c>
      <c r="GD125">
        <v>153</v>
      </c>
      <c r="GF125">
        <v>165133.82</v>
      </c>
      <c r="GG125">
        <v>116846.605</v>
      </c>
      <c r="GH125">
        <v>100346.05</v>
      </c>
      <c r="GI125">
        <v>96632.06</v>
      </c>
      <c r="GJ125">
        <v>92580.54</v>
      </c>
      <c r="GK125">
        <v>88459.645000000004</v>
      </c>
      <c r="GL125">
        <v>84218.43</v>
      </c>
      <c r="GM125">
        <v>79725.475000000006</v>
      </c>
      <c r="GN125">
        <v>74911.87</v>
      </c>
      <c r="GO125">
        <v>70041.86</v>
      </c>
      <c r="GP125">
        <v>64821.64</v>
      </c>
      <c r="GQ125">
        <v>59173.74</v>
      </c>
      <c r="GR125">
        <v>53461.845000000001</v>
      </c>
      <c r="GS125">
        <v>47299.355000000003</v>
      </c>
      <c r="GT125">
        <v>40822.605000000003</v>
      </c>
      <c r="GU125">
        <v>34205.620000000003</v>
      </c>
      <c r="GV125">
        <v>27886.47</v>
      </c>
      <c r="GW125">
        <v>21471.200000000001</v>
      </c>
      <c r="GX125">
        <v>15716.834999999999</v>
      </c>
      <c r="GY125">
        <v>10153.405000000001</v>
      </c>
      <c r="GZ125">
        <v>5388.5249999999996</v>
      </c>
      <c r="HA125">
        <v>1649.01</v>
      </c>
      <c r="HB125">
        <v>10.921568627450981</v>
      </c>
      <c r="HC125">
        <v>10.921568627450981</v>
      </c>
      <c r="HE125">
        <v>0</v>
      </c>
      <c r="HF125">
        <v>0</v>
      </c>
      <c r="HL125" t="s">
        <v>242</v>
      </c>
      <c r="HM125">
        <v>11.612130074999996</v>
      </c>
      <c r="HN125">
        <v>134.84830277785986</v>
      </c>
      <c r="HP125">
        <v>0.77060867500000052</v>
      </c>
      <c r="HQ125">
        <v>3.7879399720250739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L125" s="4">
        <f t="shared" si="44"/>
        <v>9.4295421052631578</v>
      </c>
      <c r="IM125" s="4"/>
      <c r="IN125" s="4">
        <f t="shared" si="32"/>
        <v>1.1394610526315789</v>
      </c>
      <c r="IO125" s="4">
        <f t="shared" si="33"/>
        <v>0</v>
      </c>
      <c r="IP125" s="4"/>
      <c r="IQ125" s="4"/>
      <c r="IR125" s="4">
        <f t="shared" si="34"/>
        <v>3.5634727826731453E-3</v>
      </c>
      <c r="IS125" s="9">
        <f t="shared" si="35"/>
        <v>0.16880808707133241</v>
      </c>
      <c r="IT125">
        <v>48572</v>
      </c>
      <c r="IU125" s="9"/>
      <c r="IV125" s="9">
        <f t="shared" si="36"/>
        <v>0</v>
      </c>
      <c r="IW125" s="9">
        <f t="shared" si="37"/>
        <v>0</v>
      </c>
      <c r="IX125" s="9"/>
      <c r="IY125" s="9">
        <f t="shared" si="56"/>
        <v>2</v>
      </c>
      <c r="IZ125" s="9">
        <f t="shared" si="56"/>
        <v>2</v>
      </c>
      <c r="JA125" s="9">
        <f t="shared" si="56"/>
        <v>2</v>
      </c>
      <c r="JB125" s="9">
        <f t="shared" si="56"/>
        <v>2</v>
      </c>
      <c r="JC125" s="9">
        <f t="shared" si="56"/>
        <v>2</v>
      </c>
      <c r="JD125" s="9">
        <f t="shared" si="54"/>
        <v>2</v>
      </c>
      <c r="JE125" s="9">
        <f t="shared" si="54"/>
        <v>2</v>
      </c>
      <c r="JF125" s="9">
        <f t="shared" si="54"/>
        <v>2</v>
      </c>
      <c r="JG125" s="9">
        <f t="shared" si="54"/>
        <v>2</v>
      </c>
      <c r="JH125" s="9">
        <f t="shared" si="54"/>
        <v>2</v>
      </c>
      <c r="JI125" s="9">
        <f t="shared" si="54"/>
        <v>2</v>
      </c>
      <c r="JJ125" s="9">
        <f t="shared" si="54"/>
        <v>2</v>
      </c>
      <c r="JK125" s="9">
        <f t="shared" si="54"/>
        <v>2</v>
      </c>
      <c r="JL125" s="9">
        <f t="shared" si="54"/>
        <v>2</v>
      </c>
      <c r="JM125" s="9">
        <f t="shared" si="52"/>
        <v>2</v>
      </c>
      <c r="JN125" s="9">
        <f t="shared" si="52"/>
        <v>2</v>
      </c>
      <c r="JO125" s="9">
        <f t="shared" si="52"/>
        <v>2</v>
      </c>
      <c r="JP125" s="9">
        <f t="shared" si="52"/>
        <v>2</v>
      </c>
      <c r="JQ125" s="9">
        <f t="shared" si="52"/>
        <v>2</v>
      </c>
      <c r="JR125" s="9">
        <f t="shared" si="52"/>
        <v>2</v>
      </c>
      <c r="JS125" s="9">
        <f t="shared" si="50"/>
        <v>2</v>
      </c>
      <c r="JT125" s="9">
        <f t="shared" si="50"/>
        <v>2</v>
      </c>
      <c r="JU125" s="9">
        <f t="shared" si="50"/>
        <v>1.53</v>
      </c>
      <c r="JV125" s="9">
        <f t="shared" si="50"/>
        <v>1.53</v>
      </c>
      <c r="JW125" s="10">
        <f t="shared" si="38"/>
        <v>2.4492902687376847E-3</v>
      </c>
      <c r="JX125" s="4">
        <f t="shared" si="39"/>
        <v>11.612130074999996</v>
      </c>
      <c r="JY125" s="4">
        <f t="shared" si="40"/>
        <v>6.7378991404325461E-3</v>
      </c>
      <c r="JZ125" s="11">
        <f t="shared" si="41"/>
        <v>11.590131373495989</v>
      </c>
      <c r="KA125" s="11">
        <f t="shared" si="42"/>
        <v>11.634128776504003</v>
      </c>
      <c r="KB125" s="9">
        <f t="shared" si="43"/>
        <v>2.4400276575781031E-3</v>
      </c>
      <c r="KC125" s="12">
        <f t="shared" si="45"/>
        <v>1.222329481578947E-2</v>
      </c>
      <c r="KD125" s="9">
        <v>123</v>
      </c>
      <c r="KE125" s="9">
        <f t="shared" si="57"/>
        <v>1342.5513821138211</v>
      </c>
      <c r="KF125" s="9">
        <f t="shared" si="57"/>
        <v>949.97239837398365</v>
      </c>
      <c r="KG125" s="9">
        <f t="shared" si="57"/>
        <v>815.8215447154472</v>
      </c>
      <c r="KH125" s="9">
        <f t="shared" si="57"/>
        <v>785.62650406504065</v>
      </c>
      <c r="KI125" s="9">
        <f t="shared" si="57"/>
        <v>752.68731707317068</v>
      </c>
      <c r="KJ125" s="9">
        <f t="shared" si="55"/>
        <v>719.18410569105697</v>
      </c>
      <c r="KK125" s="9">
        <f t="shared" si="55"/>
        <v>684.7026829268292</v>
      </c>
      <c r="KL125" s="9">
        <f t="shared" si="55"/>
        <v>648.17459349593503</v>
      </c>
      <c r="KM125" s="9">
        <f t="shared" si="55"/>
        <v>609.03959349593492</v>
      </c>
      <c r="KN125" s="9">
        <f t="shared" si="55"/>
        <v>569.44601626016265</v>
      </c>
      <c r="KO125" s="9">
        <f t="shared" si="55"/>
        <v>527.00520325203252</v>
      </c>
      <c r="KP125" s="9">
        <f t="shared" si="55"/>
        <v>481.08731707317071</v>
      </c>
      <c r="KQ125" s="9">
        <f t="shared" si="55"/>
        <v>434.64914634146345</v>
      </c>
      <c r="KR125" s="9">
        <f t="shared" si="55"/>
        <v>384.54760162601627</v>
      </c>
      <c r="KS125" s="9">
        <f t="shared" si="53"/>
        <v>331.89109756097565</v>
      </c>
      <c r="KT125" s="9">
        <f t="shared" si="53"/>
        <v>278.09447154471547</v>
      </c>
      <c r="KU125" s="9">
        <f t="shared" si="53"/>
        <v>226.71926829268293</v>
      </c>
      <c r="KV125" s="9">
        <f t="shared" si="53"/>
        <v>174.56260162601626</v>
      </c>
      <c r="KW125" s="9">
        <f t="shared" si="53"/>
        <v>127.7791463414634</v>
      </c>
      <c r="KX125" s="9">
        <f t="shared" si="53"/>
        <v>82.5480081300813</v>
      </c>
      <c r="KY125" s="9">
        <f t="shared" si="51"/>
        <v>43.809146341463411</v>
      </c>
      <c r="KZ125" s="9">
        <f t="shared" si="51"/>
        <v>13.406585365853658</v>
      </c>
      <c r="LA125" s="9">
        <f t="shared" si="51"/>
        <v>8.8793240873585214E-2</v>
      </c>
      <c r="LB125" s="9">
        <f t="shared" si="51"/>
        <v>8.8793240873585214E-2</v>
      </c>
    </row>
    <row r="126" spans="1:314" x14ac:dyDescent="0.25">
      <c r="A126">
        <v>200</v>
      </c>
      <c r="B126">
        <v>19900</v>
      </c>
      <c r="C126">
        <v>396010000</v>
      </c>
      <c r="K126">
        <v>200</v>
      </c>
      <c r="L126">
        <v>40000</v>
      </c>
      <c r="M126">
        <v>0</v>
      </c>
      <c r="N126">
        <v>0</v>
      </c>
      <c r="R126">
        <v>0</v>
      </c>
      <c r="S126">
        <v>5952.51</v>
      </c>
      <c r="T126">
        <v>29.896430000000723</v>
      </c>
      <c r="U126" s="2">
        <v>1.4446759259259257E-4</v>
      </c>
      <c r="V126" s="1"/>
      <c r="W126" s="1">
        <v>10150.545</v>
      </c>
      <c r="X126" s="1">
        <v>25759.285</v>
      </c>
      <c r="Y126" s="1"/>
      <c r="Z126" s="1"/>
      <c r="AA126" s="1"/>
      <c r="AB126" s="1">
        <v>0</v>
      </c>
      <c r="AC126" s="1">
        <v>0</v>
      </c>
      <c r="AD126" s="1"/>
      <c r="AE126" s="1"/>
      <c r="AF126" s="1"/>
      <c r="AG126" s="1"/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1.0349999999999999</v>
      </c>
      <c r="BU126">
        <v>1.105</v>
      </c>
      <c r="BV126">
        <v>1.175</v>
      </c>
      <c r="BW126">
        <v>1.575</v>
      </c>
      <c r="BX126">
        <v>2.38</v>
      </c>
      <c r="BY126">
        <v>8.34</v>
      </c>
      <c r="BZ126">
        <v>90.974358974358978</v>
      </c>
      <c r="CA126">
        <v>11193.282051282051</v>
      </c>
      <c r="CB126">
        <v>90.974358974358978</v>
      </c>
      <c r="CC126">
        <v>11193.282051282051</v>
      </c>
      <c r="CH126">
        <v>1.2549999999999999</v>
      </c>
      <c r="CI126">
        <v>1.895</v>
      </c>
      <c r="CJ126">
        <v>1.97</v>
      </c>
      <c r="CK126">
        <v>5.75</v>
      </c>
      <c r="CL126">
        <v>2.4550000000000001</v>
      </c>
      <c r="CM126">
        <v>9.375</v>
      </c>
      <c r="CN126">
        <v>2.58</v>
      </c>
      <c r="CO126">
        <v>10.88</v>
      </c>
      <c r="CP126">
        <v>2.7</v>
      </c>
      <c r="CQ126">
        <v>11.86</v>
      </c>
      <c r="CR126">
        <v>2.9750000000000001</v>
      </c>
      <c r="CS126">
        <v>14.815</v>
      </c>
      <c r="CT126">
        <v>3.17</v>
      </c>
      <c r="CU126">
        <v>16.649999999999999</v>
      </c>
      <c r="CV126">
        <v>3.31</v>
      </c>
      <c r="CW126">
        <v>17.84</v>
      </c>
      <c r="CX126">
        <v>3.56</v>
      </c>
      <c r="CY126">
        <v>20.49</v>
      </c>
      <c r="CZ126">
        <v>3.7250000000000001</v>
      </c>
      <c r="DA126">
        <v>22.315000000000001</v>
      </c>
      <c r="DB126">
        <v>4.085</v>
      </c>
      <c r="DC126">
        <v>27.295000000000002</v>
      </c>
      <c r="DD126">
        <v>4.59</v>
      </c>
      <c r="DE126">
        <v>35.619999999999997</v>
      </c>
      <c r="DF126">
        <v>4.8949999999999996</v>
      </c>
      <c r="DG126">
        <v>39.884999999999998</v>
      </c>
      <c r="DH126">
        <v>6.0650000000000004</v>
      </c>
      <c r="DI126">
        <v>66.314999999999998</v>
      </c>
      <c r="DJ126">
        <v>7.1550000000000002</v>
      </c>
      <c r="DK126">
        <v>89.614999999999995</v>
      </c>
      <c r="DL126">
        <v>8.8699999999999992</v>
      </c>
      <c r="DM126">
        <v>133.47</v>
      </c>
      <c r="DN126">
        <v>10.475</v>
      </c>
      <c r="DO126">
        <v>184.465</v>
      </c>
      <c r="DP126">
        <v>14.83</v>
      </c>
      <c r="DQ126">
        <v>400.51</v>
      </c>
      <c r="DR126">
        <v>19.579999999999998</v>
      </c>
      <c r="DS126">
        <v>674.96</v>
      </c>
      <c r="DT126">
        <v>30.39</v>
      </c>
      <c r="DU126">
        <v>1674.35</v>
      </c>
      <c r="DV126">
        <v>54.4</v>
      </c>
      <c r="DW126">
        <v>5489.93</v>
      </c>
      <c r="DX126">
        <v>182.535</v>
      </c>
      <c r="DY126">
        <v>61145.584999999999</v>
      </c>
      <c r="DZ126">
        <v>9046.6987179487187</v>
      </c>
      <c r="EA126">
        <v>110990182.95512821</v>
      </c>
      <c r="EB126">
        <v>9046.6987179487187</v>
      </c>
      <c r="EC126">
        <v>110990182.95512821</v>
      </c>
      <c r="EH126">
        <v>-25.095049999999905</v>
      </c>
      <c r="EI126">
        <v>-16.020800000000019</v>
      </c>
      <c r="EJ126">
        <v>-13.541950000000035</v>
      </c>
      <c r="EK126">
        <v>-12.999500000000047</v>
      </c>
      <c r="EL126">
        <v>-12.416900000000048</v>
      </c>
      <c r="EM126">
        <v>-11.607450000000059</v>
      </c>
      <c r="EN126">
        <v>-10.854350000000069</v>
      </c>
      <c r="EO126">
        <v>-10.518050000000065</v>
      </c>
      <c r="EP126">
        <v>-9.8130000000000717</v>
      </c>
      <c r="EQ126">
        <v>-9.3450500000000734</v>
      </c>
      <c r="ER126">
        <v>-8.6555500000000762</v>
      </c>
      <c r="ES126">
        <v>-7.9195000000000713</v>
      </c>
      <c r="ET126">
        <v>-7.4712500000000661</v>
      </c>
      <c r="EU126">
        <v>-6.6629000000000609</v>
      </c>
      <c r="EV126">
        <v>-5.9204000000000585</v>
      </c>
      <c r="EW126">
        <v>-5.0234500000000564</v>
      </c>
      <c r="EX126">
        <v>-4.4105500000000628</v>
      </c>
      <c r="EY126">
        <v>-3.6866000000000612</v>
      </c>
      <c r="EZ126">
        <v>-3.0366000000000621</v>
      </c>
      <c r="FA126">
        <v>-2.2020000000000493</v>
      </c>
      <c r="FB126">
        <v>-1.5274500000000437</v>
      </c>
      <c r="FC126">
        <v>-0.73990000000003486</v>
      </c>
      <c r="FD126">
        <v>1.0000000000000062E-100</v>
      </c>
      <c r="FE126">
        <v>1.0000000000000062E-100</v>
      </c>
      <c r="FG126">
        <v>200</v>
      </c>
      <c r="FH126">
        <v>200</v>
      </c>
      <c r="FI126">
        <v>200</v>
      </c>
      <c r="FJ126">
        <v>200</v>
      </c>
      <c r="FK126">
        <v>200</v>
      </c>
      <c r="FL126">
        <v>200</v>
      </c>
      <c r="FM126">
        <v>200</v>
      </c>
      <c r="FN126">
        <v>200</v>
      </c>
      <c r="FO126">
        <v>200</v>
      </c>
      <c r="FP126">
        <v>200</v>
      </c>
      <c r="FQ126">
        <v>200</v>
      </c>
      <c r="FR126">
        <v>200</v>
      </c>
      <c r="FS126">
        <v>200</v>
      </c>
      <c r="FT126">
        <v>200</v>
      </c>
      <c r="FU126">
        <v>200</v>
      </c>
      <c r="FV126">
        <v>200</v>
      </c>
      <c r="FW126">
        <v>200</v>
      </c>
      <c r="FX126">
        <v>200</v>
      </c>
      <c r="FY126">
        <v>200</v>
      </c>
      <c r="FZ126">
        <v>200</v>
      </c>
      <c r="GA126">
        <v>200</v>
      </c>
      <c r="GB126">
        <v>200</v>
      </c>
      <c r="GC126">
        <v>156</v>
      </c>
      <c r="GD126">
        <v>156</v>
      </c>
      <c r="GF126">
        <v>182558.87</v>
      </c>
      <c r="GG126">
        <v>129054.285</v>
      </c>
      <c r="GH126">
        <v>110787.815</v>
      </c>
      <c r="GI126">
        <v>106676.655</v>
      </c>
      <c r="GJ126">
        <v>102193.49</v>
      </c>
      <c r="GK126">
        <v>97633.304999999993</v>
      </c>
      <c r="GL126">
        <v>92940.69</v>
      </c>
      <c r="GM126">
        <v>87971.17</v>
      </c>
      <c r="GN126">
        <v>82647.335000000006</v>
      </c>
      <c r="GO126">
        <v>77263.514999999999</v>
      </c>
      <c r="GP126">
        <v>71494.695000000007</v>
      </c>
      <c r="GQ126">
        <v>65254.61</v>
      </c>
      <c r="GR126">
        <v>58943.86</v>
      </c>
      <c r="GS126">
        <v>52134.785000000003</v>
      </c>
      <c r="GT126">
        <v>44983.324999999997</v>
      </c>
      <c r="GU126">
        <v>37679.584999999999</v>
      </c>
      <c r="GV126">
        <v>30706.605</v>
      </c>
      <c r="GW126">
        <v>23632.455000000002</v>
      </c>
      <c r="GX126">
        <v>17288.82</v>
      </c>
      <c r="GY126">
        <v>11161.635</v>
      </c>
      <c r="GZ126">
        <v>5919.7449999999999</v>
      </c>
      <c r="HA126">
        <v>1810.585</v>
      </c>
      <c r="HB126">
        <v>11.711538461538462</v>
      </c>
      <c r="HC126">
        <v>11.711538461538462</v>
      </c>
      <c r="HE126">
        <v>0</v>
      </c>
      <c r="HF126">
        <v>0</v>
      </c>
      <c r="HL126" t="s">
        <v>247</v>
      </c>
      <c r="HM126">
        <v>12.516591299999998</v>
      </c>
      <c r="HN126">
        <v>156.67169691098292</v>
      </c>
      <c r="HP126">
        <v>0.81716332999999997</v>
      </c>
      <c r="HQ126">
        <v>4.4559477929636362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L126" s="4">
        <f t="shared" si="44"/>
        <v>10.150544999999999</v>
      </c>
      <c r="IM126" s="4"/>
      <c r="IN126" s="4">
        <f t="shared" si="32"/>
        <v>1.1905019999999999</v>
      </c>
      <c r="IO126" s="4">
        <f t="shared" si="33"/>
        <v>0</v>
      </c>
      <c r="IP126" s="4"/>
      <c r="IQ126" s="4"/>
      <c r="IR126" s="4">
        <f t="shared" si="34"/>
        <v>3.7579519486134272E-3</v>
      </c>
      <c r="IS126" s="9">
        <f t="shared" si="35"/>
        <v>0.18624953611983444</v>
      </c>
      <c r="IT126">
        <v>48573</v>
      </c>
      <c r="IU126" s="9"/>
      <c r="IV126" s="9">
        <f t="shared" si="36"/>
        <v>0</v>
      </c>
      <c r="IW126" s="9">
        <f t="shared" si="37"/>
        <v>0</v>
      </c>
      <c r="IX126" s="9"/>
      <c r="IY126" s="9">
        <f t="shared" si="56"/>
        <v>2</v>
      </c>
      <c r="IZ126" s="9">
        <f t="shared" si="56"/>
        <v>2</v>
      </c>
      <c r="JA126" s="9">
        <f t="shared" si="56"/>
        <v>2</v>
      </c>
      <c r="JB126" s="9">
        <f t="shared" si="56"/>
        <v>2</v>
      </c>
      <c r="JC126" s="9">
        <f t="shared" si="56"/>
        <v>2</v>
      </c>
      <c r="JD126" s="9">
        <f t="shared" si="54"/>
        <v>2</v>
      </c>
      <c r="JE126" s="9">
        <f t="shared" si="54"/>
        <v>2</v>
      </c>
      <c r="JF126" s="9">
        <f t="shared" si="54"/>
        <v>2</v>
      </c>
      <c r="JG126" s="9">
        <f t="shared" si="54"/>
        <v>2</v>
      </c>
      <c r="JH126" s="9">
        <f t="shared" si="54"/>
        <v>2</v>
      </c>
      <c r="JI126" s="9">
        <f t="shared" si="54"/>
        <v>2</v>
      </c>
      <c r="JJ126" s="9">
        <f t="shared" si="54"/>
        <v>2</v>
      </c>
      <c r="JK126" s="9">
        <f t="shared" si="54"/>
        <v>2</v>
      </c>
      <c r="JL126" s="9">
        <f t="shared" si="54"/>
        <v>2</v>
      </c>
      <c r="JM126" s="9">
        <f t="shared" si="52"/>
        <v>2</v>
      </c>
      <c r="JN126" s="9">
        <f t="shared" si="52"/>
        <v>2</v>
      </c>
      <c r="JO126" s="9">
        <f t="shared" si="52"/>
        <v>2</v>
      </c>
      <c r="JP126" s="9">
        <f t="shared" si="52"/>
        <v>2</v>
      </c>
      <c r="JQ126" s="9">
        <f t="shared" si="52"/>
        <v>2</v>
      </c>
      <c r="JR126" s="9">
        <f t="shared" si="52"/>
        <v>2</v>
      </c>
      <c r="JS126" s="9">
        <f t="shared" si="50"/>
        <v>2</v>
      </c>
      <c r="JT126" s="9">
        <f t="shared" si="50"/>
        <v>2</v>
      </c>
      <c r="JU126" s="9">
        <f t="shared" si="50"/>
        <v>1.56</v>
      </c>
      <c r="JV126" s="9">
        <f t="shared" si="50"/>
        <v>1.56</v>
      </c>
      <c r="JW126" s="10">
        <f t="shared" si="38"/>
        <v>2.5076856371222941E-3</v>
      </c>
      <c r="JX126" s="4">
        <f t="shared" si="39"/>
        <v>12.516591299999998</v>
      </c>
      <c r="JY126" s="4">
        <f t="shared" si="40"/>
        <v>6.6391397472784774E-3</v>
      </c>
      <c r="JZ126" s="11">
        <f t="shared" si="41"/>
        <v>12.494754414388526</v>
      </c>
      <c r="KA126" s="11">
        <f t="shared" si="42"/>
        <v>12.538428185611471</v>
      </c>
      <c r="KB126" s="9">
        <f t="shared" si="43"/>
        <v>2.4989508828777052E-3</v>
      </c>
      <c r="KC126" s="12">
        <f t="shared" si="45"/>
        <v>1.2516591299999998E-2</v>
      </c>
      <c r="KD126" s="9">
        <v>124</v>
      </c>
      <c r="KE126" s="9">
        <f t="shared" si="57"/>
        <v>1472.2489516129033</v>
      </c>
      <c r="KF126" s="9">
        <f t="shared" si="57"/>
        <v>1040.7603629032258</v>
      </c>
      <c r="KG126" s="9">
        <f t="shared" si="57"/>
        <v>893.45012096774201</v>
      </c>
      <c r="KH126" s="9">
        <f t="shared" si="57"/>
        <v>860.29560483870966</v>
      </c>
      <c r="KI126" s="9">
        <f t="shared" si="57"/>
        <v>824.14104838709682</v>
      </c>
      <c r="KJ126" s="9">
        <f t="shared" si="55"/>
        <v>787.36536290322579</v>
      </c>
      <c r="KK126" s="9">
        <f t="shared" si="55"/>
        <v>749.52169354838713</v>
      </c>
      <c r="KL126" s="9">
        <f t="shared" si="55"/>
        <v>709.4449193548387</v>
      </c>
      <c r="KM126" s="9">
        <f t="shared" si="55"/>
        <v>666.51076612903228</v>
      </c>
      <c r="KN126" s="9">
        <f t="shared" si="55"/>
        <v>623.09286290322575</v>
      </c>
      <c r="KO126" s="9">
        <f t="shared" si="55"/>
        <v>576.57012096774201</v>
      </c>
      <c r="KP126" s="9">
        <f t="shared" si="55"/>
        <v>526.24685483870974</v>
      </c>
      <c r="KQ126" s="9">
        <f t="shared" si="55"/>
        <v>475.35370967741937</v>
      </c>
      <c r="KR126" s="9">
        <f t="shared" si="55"/>
        <v>420.44181451612906</v>
      </c>
      <c r="KS126" s="9">
        <f t="shared" si="53"/>
        <v>362.76874999999995</v>
      </c>
      <c r="KT126" s="9">
        <f t="shared" si="53"/>
        <v>303.86762096774191</v>
      </c>
      <c r="KU126" s="9">
        <f t="shared" si="53"/>
        <v>247.63391129032257</v>
      </c>
      <c r="KV126" s="9">
        <f t="shared" si="53"/>
        <v>190.58431451612904</v>
      </c>
      <c r="KW126" s="9">
        <f t="shared" si="53"/>
        <v>139.42596774193549</v>
      </c>
      <c r="KX126" s="9">
        <f t="shared" si="53"/>
        <v>90.01318548387097</v>
      </c>
      <c r="KY126" s="9">
        <f t="shared" si="51"/>
        <v>47.739879032258067</v>
      </c>
      <c r="KZ126" s="9">
        <f t="shared" si="51"/>
        <v>14.601491935483871</v>
      </c>
      <c r="LA126" s="9">
        <f t="shared" si="51"/>
        <v>9.4447890818858557E-2</v>
      </c>
      <c r="LB126" s="9">
        <f t="shared" si="51"/>
        <v>9.4447890818858557E-2</v>
      </c>
    </row>
    <row r="127" spans="1:314" x14ac:dyDescent="0.25">
      <c r="A127">
        <v>210</v>
      </c>
      <c r="B127">
        <v>20900</v>
      </c>
      <c r="C127">
        <v>436810000</v>
      </c>
      <c r="K127">
        <v>210</v>
      </c>
      <c r="L127">
        <v>44100</v>
      </c>
      <c r="M127">
        <v>0</v>
      </c>
      <c r="N127">
        <v>0</v>
      </c>
      <c r="R127">
        <v>0</v>
      </c>
      <c r="S127">
        <v>6526.5550000000003</v>
      </c>
      <c r="T127">
        <v>31.260441666667493</v>
      </c>
      <c r="U127" s="2">
        <v>1.5646990740740741E-4</v>
      </c>
      <c r="V127" s="1"/>
      <c r="W127" s="1">
        <v>11478.31</v>
      </c>
      <c r="X127" s="1">
        <v>30578.41</v>
      </c>
      <c r="Y127" s="1"/>
      <c r="Z127" s="1"/>
      <c r="AA127" s="1"/>
      <c r="AB127" s="1">
        <v>0</v>
      </c>
      <c r="AC127" s="1">
        <v>0</v>
      </c>
      <c r="AD127" s="1"/>
      <c r="AE127" s="1"/>
      <c r="AF127" s="1"/>
      <c r="AG127" s="1"/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1.0249999999999999</v>
      </c>
      <c r="BU127">
        <v>1.075</v>
      </c>
      <c r="BV127">
        <v>1.1499999999999999</v>
      </c>
      <c r="BW127">
        <v>1.49</v>
      </c>
      <c r="BX127">
        <v>2.17</v>
      </c>
      <c r="BY127">
        <v>7.17</v>
      </c>
      <c r="BZ127">
        <v>96.203703703703709</v>
      </c>
      <c r="CA127">
        <v>12540.364197530864</v>
      </c>
      <c r="CB127">
        <v>96.203703703703709</v>
      </c>
      <c r="CC127">
        <v>12540.364197530864</v>
      </c>
      <c r="CH127">
        <v>1.25</v>
      </c>
      <c r="CI127">
        <v>1.85</v>
      </c>
      <c r="CJ127">
        <v>1.98</v>
      </c>
      <c r="CK127">
        <v>5.56</v>
      </c>
      <c r="CL127">
        <v>2.29</v>
      </c>
      <c r="CM127">
        <v>7.66</v>
      </c>
      <c r="CN127">
        <v>2.355</v>
      </c>
      <c r="CO127">
        <v>8.4049999999999994</v>
      </c>
      <c r="CP127">
        <v>2.415</v>
      </c>
      <c r="CQ127">
        <v>8.7449999999999992</v>
      </c>
      <c r="CR127">
        <v>2.4649999999999999</v>
      </c>
      <c r="CS127">
        <v>9.1050000000000004</v>
      </c>
      <c r="CT127">
        <v>2.61</v>
      </c>
      <c r="CU127">
        <v>10.38</v>
      </c>
      <c r="CV127">
        <v>2.9350000000000001</v>
      </c>
      <c r="CW127">
        <v>14.164999999999999</v>
      </c>
      <c r="CX127">
        <v>3.105</v>
      </c>
      <c r="CY127">
        <v>15.795</v>
      </c>
      <c r="CZ127">
        <v>3.4750000000000001</v>
      </c>
      <c r="DA127">
        <v>20.835000000000001</v>
      </c>
      <c r="DB127">
        <v>3.9350000000000001</v>
      </c>
      <c r="DC127">
        <v>30.364999999999998</v>
      </c>
      <c r="DD127">
        <v>4.45</v>
      </c>
      <c r="DE127">
        <v>37.979999999999997</v>
      </c>
      <c r="DF127">
        <v>4.92</v>
      </c>
      <c r="DG127">
        <v>44.89</v>
      </c>
      <c r="DH127">
        <v>5.4050000000000002</v>
      </c>
      <c r="DI127">
        <v>53.585000000000001</v>
      </c>
      <c r="DJ127">
        <v>6.52</v>
      </c>
      <c r="DK127">
        <v>83.36</v>
      </c>
      <c r="DL127">
        <v>7.7949999999999999</v>
      </c>
      <c r="DM127">
        <v>114.825</v>
      </c>
      <c r="DN127">
        <v>9.9550000000000001</v>
      </c>
      <c r="DO127">
        <v>190.27500000000001</v>
      </c>
      <c r="DP127">
        <v>12.95</v>
      </c>
      <c r="DQ127">
        <v>310.08999999999997</v>
      </c>
      <c r="DR127">
        <v>17.745000000000001</v>
      </c>
      <c r="DS127">
        <v>571.57500000000005</v>
      </c>
      <c r="DT127">
        <v>26.605</v>
      </c>
      <c r="DU127">
        <v>1424.415</v>
      </c>
      <c r="DV127">
        <v>53.03</v>
      </c>
      <c r="DW127">
        <v>5192.28</v>
      </c>
      <c r="DX127">
        <v>162.13</v>
      </c>
      <c r="DY127">
        <v>51015.53</v>
      </c>
      <c r="DZ127">
        <v>9567.8209876543206</v>
      </c>
      <c r="EA127">
        <v>124426351.35185185</v>
      </c>
      <c r="EB127">
        <v>9567.8209876543206</v>
      </c>
      <c r="EC127">
        <v>124426351.35185185</v>
      </c>
      <c r="EH127">
        <v>-26.536299999999851</v>
      </c>
      <c r="EI127">
        <v>-15.100900000000031</v>
      </c>
      <c r="EJ127">
        <v>-12.576900000000048</v>
      </c>
      <c r="EK127">
        <v>-12.148350000000052</v>
      </c>
      <c r="EL127">
        <v>-11.54355000000006</v>
      </c>
      <c r="EM127">
        <v>-11.052650000000067</v>
      </c>
      <c r="EN127">
        <v>-10.644100000000078</v>
      </c>
      <c r="EO127">
        <v>-9.9608000000000807</v>
      </c>
      <c r="EP127">
        <v>-9.2915500000000844</v>
      </c>
      <c r="EQ127">
        <v>-8.6805500000000801</v>
      </c>
      <c r="ER127">
        <v>-8.0918500000000773</v>
      </c>
      <c r="ES127">
        <v>-7.2405000000000781</v>
      </c>
      <c r="ET127">
        <v>-6.7390500000000726</v>
      </c>
      <c r="EU127">
        <v>-6.354050000000071</v>
      </c>
      <c r="EV127">
        <v>-5.7185500000000715</v>
      </c>
      <c r="EW127">
        <v>-5.1407500000000717</v>
      </c>
      <c r="EX127">
        <v>-4.4857000000000626</v>
      </c>
      <c r="EY127">
        <v>-3.7272500000000588</v>
      </c>
      <c r="EZ127">
        <v>-2.8907000000000598</v>
      </c>
      <c r="FA127">
        <v>-2.3094000000000552</v>
      </c>
      <c r="FB127">
        <v>-1.4300500000000518</v>
      </c>
      <c r="FC127">
        <v>-0.74065000000003711</v>
      </c>
      <c r="FD127">
        <v>1.0000000000000057E-100</v>
      </c>
      <c r="FE127">
        <v>1.0000000000000057E-100</v>
      </c>
      <c r="FG127">
        <v>200</v>
      </c>
      <c r="FH127">
        <v>200</v>
      </c>
      <c r="FI127">
        <v>200</v>
      </c>
      <c r="FJ127">
        <v>200</v>
      </c>
      <c r="FK127">
        <v>200</v>
      </c>
      <c r="FL127">
        <v>200</v>
      </c>
      <c r="FM127">
        <v>200</v>
      </c>
      <c r="FN127">
        <v>200</v>
      </c>
      <c r="FO127">
        <v>200</v>
      </c>
      <c r="FP127">
        <v>200</v>
      </c>
      <c r="FQ127">
        <v>200</v>
      </c>
      <c r="FR127">
        <v>200</v>
      </c>
      <c r="FS127">
        <v>200</v>
      </c>
      <c r="FT127">
        <v>200</v>
      </c>
      <c r="FU127">
        <v>200</v>
      </c>
      <c r="FV127">
        <v>200</v>
      </c>
      <c r="FW127">
        <v>200</v>
      </c>
      <c r="FX127">
        <v>200</v>
      </c>
      <c r="FY127">
        <v>200</v>
      </c>
      <c r="FZ127">
        <v>200</v>
      </c>
      <c r="GA127">
        <v>200</v>
      </c>
      <c r="GB127">
        <v>200</v>
      </c>
      <c r="GC127">
        <v>162</v>
      </c>
      <c r="GD127">
        <v>162</v>
      </c>
      <c r="GF127">
        <v>200832.69</v>
      </c>
      <c r="GG127">
        <v>141819.595</v>
      </c>
      <c r="GH127">
        <v>121695.80499999999</v>
      </c>
      <c r="GI127">
        <v>117167.33</v>
      </c>
      <c r="GJ127">
        <v>112232.065</v>
      </c>
      <c r="GK127">
        <v>107210.895</v>
      </c>
      <c r="GL127">
        <v>102043.675</v>
      </c>
      <c r="GM127">
        <v>96573.085000000006</v>
      </c>
      <c r="GN127">
        <v>90713.804999999993</v>
      </c>
      <c r="GO127">
        <v>84790.35</v>
      </c>
      <c r="GP127">
        <v>78446.505000000005</v>
      </c>
      <c r="GQ127">
        <v>71586.214999999997</v>
      </c>
      <c r="GR127">
        <v>64650.16</v>
      </c>
      <c r="GS127">
        <v>57167.394999999997</v>
      </c>
      <c r="GT127">
        <v>49309.58</v>
      </c>
      <c r="GU127">
        <v>41287.154999999999</v>
      </c>
      <c r="GV127">
        <v>33632.68</v>
      </c>
      <c r="GW127">
        <v>25872.105</v>
      </c>
      <c r="GX127">
        <v>18915.34</v>
      </c>
      <c r="GY127">
        <v>12205.155000000001</v>
      </c>
      <c r="GZ127">
        <v>6468.5150000000003</v>
      </c>
      <c r="HA127">
        <v>1976.845</v>
      </c>
      <c r="HB127">
        <v>12.277777777777779</v>
      </c>
      <c r="HC127">
        <v>12.277777777777779</v>
      </c>
      <c r="HE127">
        <v>0</v>
      </c>
      <c r="HF127">
        <v>0</v>
      </c>
      <c r="HL127" t="s">
        <v>242</v>
      </c>
      <c r="HM127">
        <v>13.492274999999999</v>
      </c>
      <c r="HN127">
        <v>182.05207358634144</v>
      </c>
      <c r="HP127">
        <v>0.86059560999999962</v>
      </c>
      <c r="HQ127">
        <v>5.196946967885383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L127" s="4">
        <f t="shared" si="44"/>
        <v>10.93172380952381</v>
      </c>
      <c r="IM127" s="4"/>
      <c r="IN127" s="4">
        <f t="shared" si="32"/>
        <v>1.2431533333333333</v>
      </c>
      <c r="IO127" s="4">
        <f t="shared" si="33"/>
        <v>0</v>
      </c>
      <c r="IP127" s="4"/>
      <c r="IQ127" s="4"/>
      <c r="IR127" s="4">
        <f t="shared" si="34"/>
        <v>3.3377938815003913E-3</v>
      </c>
      <c r="IS127" s="9">
        <f t="shared" si="35"/>
        <v>0.19697412170408699</v>
      </c>
      <c r="IT127">
        <v>48574</v>
      </c>
      <c r="IU127" s="9"/>
      <c r="IV127" s="9">
        <f t="shared" si="36"/>
        <v>0</v>
      </c>
      <c r="IW127" s="9">
        <f t="shared" si="37"/>
        <v>0</v>
      </c>
      <c r="IX127" s="9"/>
      <c r="IY127" s="9">
        <f t="shared" si="56"/>
        <v>2</v>
      </c>
      <c r="IZ127" s="9">
        <f t="shared" si="56"/>
        <v>2</v>
      </c>
      <c r="JA127" s="9">
        <f t="shared" si="56"/>
        <v>2</v>
      </c>
      <c r="JB127" s="9">
        <f t="shared" si="56"/>
        <v>2</v>
      </c>
      <c r="JC127" s="9">
        <f t="shared" si="56"/>
        <v>2</v>
      </c>
      <c r="JD127" s="9">
        <f t="shared" si="54"/>
        <v>2</v>
      </c>
      <c r="JE127" s="9">
        <f t="shared" si="54"/>
        <v>2</v>
      </c>
      <c r="JF127" s="9">
        <f t="shared" si="54"/>
        <v>2</v>
      </c>
      <c r="JG127" s="9">
        <f t="shared" si="54"/>
        <v>2</v>
      </c>
      <c r="JH127" s="9">
        <f t="shared" si="54"/>
        <v>2</v>
      </c>
      <c r="JI127" s="9">
        <f t="shared" si="54"/>
        <v>2</v>
      </c>
      <c r="JJ127" s="9">
        <f t="shared" si="54"/>
        <v>2</v>
      </c>
      <c r="JK127" s="9">
        <f t="shared" si="54"/>
        <v>2</v>
      </c>
      <c r="JL127" s="9">
        <f t="shared" si="54"/>
        <v>2</v>
      </c>
      <c r="JM127" s="9">
        <f t="shared" si="52"/>
        <v>2</v>
      </c>
      <c r="JN127" s="9">
        <f t="shared" si="52"/>
        <v>2</v>
      </c>
      <c r="JO127" s="9">
        <f t="shared" si="52"/>
        <v>2</v>
      </c>
      <c r="JP127" s="9">
        <f t="shared" si="52"/>
        <v>2</v>
      </c>
      <c r="JQ127" s="9">
        <f t="shared" si="52"/>
        <v>2</v>
      </c>
      <c r="JR127" s="9">
        <f t="shared" si="52"/>
        <v>2</v>
      </c>
      <c r="JS127" s="9">
        <f t="shared" si="50"/>
        <v>2</v>
      </c>
      <c r="JT127" s="9">
        <f t="shared" si="50"/>
        <v>2</v>
      </c>
      <c r="JU127" s="9">
        <f t="shared" si="50"/>
        <v>1.62</v>
      </c>
      <c r="JV127" s="9">
        <f t="shared" si="50"/>
        <v>1.62</v>
      </c>
      <c r="JW127" s="10">
        <f t="shared" si="38"/>
        <v>2.5752100670557842E-3</v>
      </c>
      <c r="JX127" s="4">
        <f t="shared" si="39"/>
        <v>13.492274999999999</v>
      </c>
      <c r="JY127" s="4">
        <f t="shared" si="40"/>
        <v>1.0588910716450073E-2</v>
      </c>
      <c r="JZ127" s="11">
        <f t="shared" si="41"/>
        <v>13.464697147957132</v>
      </c>
      <c r="KA127" s="11">
        <f t="shared" si="42"/>
        <v>13.519852852042867</v>
      </c>
      <c r="KB127" s="9">
        <f t="shared" si="43"/>
        <v>2.5647042186585011E-3</v>
      </c>
      <c r="KC127" s="12">
        <f t="shared" si="45"/>
        <v>1.2849785714285713E-2</v>
      </c>
      <c r="KD127" s="9">
        <v>125</v>
      </c>
      <c r="KE127" s="9">
        <f t="shared" si="57"/>
        <v>1606.6615200000001</v>
      </c>
      <c r="KF127" s="9">
        <f t="shared" si="57"/>
        <v>1134.5567599999999</v>
      </c>
      <c r="KG127" s="9">
        <f t="shared" si="57"/>
        <v>973.56643999999994</v>
      </c>
      <c r="KH127" s="9">
        <f t="shared" si="57"/>
        <v>937.33864000000005</v>
      </c>
      <c r="KI127" s="9">
        <f t="shared" si="57"/>
        <v>897.85652000000005</v>
      </c>
      <c r="KJ127" s="9">
        <f t="shared" si="55"/>
        <v>857.68716000000006</v>
      </c>
      <c r="KK127" s="9">
        <f t="shared" si="55"/>
        <v>816.34940000000006</v>
      </c>
      <c r="KL127" s="9">
        <f t="shared" si="55"/>
        <v>772.58468000000005</v>
      </c>
      <c r="KM127" s="9">
        <f t="shared" si="55"/>
        <v>725.71043999999995</v>
      </c>
      <c r="KN127" s="9">
        <f t="shared" si="55"/>
        <v>678.32280000000003</v>
      </c>
      <c r="KO127" s="9">
        <f t="shared" si="55"/>
        <v>627.57204000000002</v>
      </c>
      <c r="KP127" s="9">
        <f t="shared" si="55"/>
        <v>572.68971999999997</v>
      </c>
      <c r="KQ127" s="9">
        <f t="shared" si="55"/>
        <v>517.20128</v>
      </c>
      <c r="KR127" s="9">
        <f t="shared" si="55"/>
        <v>457.33915999999999</v>
      </c>
      <c r="KS127" s="9">
        <f t="shared" si="53"/>
        <v>394.47664000000003</v>
      </c>
      <c r="KT127" s="9">
        <f t="shared" si="53"/>
        <v>330.29723999999999</v>
      </c>
      <c r="KU127" s="9">
        <f t="shared" si="53"/>
        <v>269.06144</v>
      </c>
      <c r="KV127" s="9">
        <f t="shared" si="53"/>
        <v>206.97684000000001</v>
      </c>
      <c r="KW127" s="9">
        <f t="shared" si="53"/>
        <v>151.32272</v>
      </c>
      <c r="KX127" s="9">
        <f t="shared" si="53"/>
        <v>97.64124000000001</v>
      </c>
      <c r="KY127" s="9">
        <f t="shared" si="51"/>
        <v>51.74812</v>
      </c>
      <c r="KZ127" s="9">
        <f t="shared" si="51"/>
        <v>15.81476</v>
      </c>
      <c r="LA127" s="9">
        <f t="shared" si="51"/>
        <v>9.8222222222222225E-2</v>
      </c>
      <c r="LB127" s="9">
        <f t="shared" si="51"/>
        <v>9.8222222222222225E-2</v>
      </c>
    </row>
    <row r="128" spans="1:314" x14ac:dyDescent="0.25">
      <c r="A128">
        <v>220</v>
      </c>
      <c r="B128">
        <v>21900</v>
      </c>
      <c r="C128">
        <v>479610000</v>
      </c>
      <c r="K128">
        <v>220</v>
      </c>
      <c r="L128">
        <v>48400</v>
      </c>
      <c r="M128">
        <v>0</v>
      </c>
      <c r="N128">
        <v>0</v>
      </c>
      <c r="R128">
        <v>0</v>
      </c>
      <c r="S128">
        <v>7116.17</v>
      </c>
      <c r="T128">
        <v>32.493605000001189</v>
      </c>
      <c r="U128" s="2">
        <v>1.6658564814814815E-4</v>
      </c>
      <c r="V128" s="1"/>
      <c r="W128" s="1">
        <v>12913.21</v>
      </c>
      <c r="X128" s="1">
        <v>36142.69</v>
      </c>
      <c r="Y128" s="1"/>
      <c r="Z128" s="1"/>
      <c r="AA128" s="1"/>
      <c r="AB128" s="1">
        <v>0</v>
      </c>
      <c r="AC128" s="1">
        <v>0</v>
      </c>
      <c r="AD128" s="1"/>
      <c r="AE128" s="1"/>
      <c r="AF128" s="1"/>
      <c r="AG128" s="1"/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1.0249999999999999</v>
      </c>
      <c r="BU128">
        <v>1.075</v>
      </c>
      <c r="BV128">
        <v>1.2050000000000001</v>
      </c>
      <c r="BW128">
        <v>1.665</v>
      </c>
      <c r="BX128">
        <v>2.605</v>
      </c>
      <c r="BY128">
        <v>10.285</v>
      </c>
      <c r="BZ128">
        <v>100.19277108433735</v>
      </c>
      <c r="CA128">
        <v>13326.072289156626</v>
      </c>
      <c r="CB128">
        <v>100.19277108433735</v>
      </c>
      <c r="CC128">
        <v>13326.072289156626</v>
      </c>
      <c r="CH128">
        <v>1.18</v>
      </c>
      <c r="CI128">
        <v>1.58</v>
      </c>
      <c r="CJ128">
        <v>1.915</v>
      </c>
      <c r="CK128">
        <v>5.4649999999999999</v>
      </c>
      <c r="CL128">
        <v>2.3199999999999998</v>
      </c>
      <c r="CM128">
        <v>8.81</v>
      </c>
      <c r="CN128">
        <v>2.4049999999999998</v>
      </c>
      <c r="CO128">
        <v>9.6549999999999994</v>
      </c>
      <c r="CP128">
        <v>2.56</v>
      </c>
      <c r="CQ128">
        <v>10.9</v>
      </c>
      <c r="CR128">
        <v>2.73</v>
      </c>
      <c r="CS128">
        <v>12.12</v>
      </c>
      <c r="CT128">
        <v>2.84</v>
      </c>
      <c r="CU128">
        <v>12.96</v>
      </c>
      <c r="CV128">
        <v>3.05</v>
      </c>
      <c r="CW128">
        <v>15.12</v>
      </c>
      <c r="CX128">
        <v>3.41</v>
      </c>
      <c r="CY128">
        <v>20.93</v>
      </c>
      <c r="CZ128">
        <v>3.68</v>
      </c>
      <c r="DA128">
        <v>23.7</v>
      </c>
      <c r="DB128">
        <v>4.0599999999999996</v>
      </c>
      <c r="DC128">
        <v>28.85</v>
      </c>
      <c r="DD128">
        <v>4.5199999999999996</v>
      </c>
      <c r="DE128">
        <v>35.83</v>
      </c>
      <c r="DF128">
        <v>4.8650000000000002</v>
      </c>
      <c r="DG128">
        <v>40.164999999999999</v>
      </c>
      <c r="DH128">
        <v>5.7750000000000004</v>
      </c>
      <c r="DI128">
        <v>62.155000000000001</v>
      </c>
      <c r="DJ128">
        <v>6.8550000000000004</v>
      </c>
      <c r="DK128">
        <v>86.954999999999998</v>
      </c>
      <c r="DL128">
        <v>8.44</v>
      </c>
      <c r="DM128">
        <v>130.16</v>
      </c>
      <c r="DN128">
        <v>10.195</v>
      </c>
      <c r="DO128">
        <v>189.01499999999999</v>
      </c>
      <c r="DP128">
        <v>12.885</v>
      </c>
      <c r="DQ128">
        <v>292.97500000000002</v>
      </c>
      <c r="DR128">
        <v>18.899999999999999</v>
      </c>
      <c r="DS128">
        <v>663.75</v>
      </c>
      <c r="DT128">
        <v>29.09</v>
      </c>
      <c r="DU128">
        <v>1592.85</v>
      </c>
      <c r="DV128">
        <v>58.02</v>
      </c>
      <c r="DW128">
        <v>6214.81</v>
      </c>
      <c r="DX128">
        <v>206.57499999999999</v>
      </c>
      <c r="DY128">
        <v>78497.455000000002</v>
      </c>
      <c r="DZ128">
        <v>9969.030120481928</v>
      </c>
      <c r="EA128">
        <v>132289949.34337349</v>
      </c>
      <c r="EB128">
        <v>9969.030120481928</v>
      </c>
      <c r="EC128">
        <v>132289949.34337349</v>
      </c>
      <c r="EH128">
        <v>-26.040399999999877</v>
      </c>
      <c r="EI128">
        <v>-15.651550000000034</v>
      </c>
      <c r="EJ128">
        <v>-13.241650000000039</v>
      </c>
      <c r="EK128">
        <v>-12.819850000000036</v>
      </c>
      <c r="EL128">
        <v>-12.146450000000046</v>
      </c>
      <c r="EM128">
        <v>-11.340400000000052</v>
      </c>
      <c r="EN128">
        <v>-10.828900000000051</v>
      </c>
      <c r="EO128">
        <v>-10.187800000000058</v>
      </c>
      <c r="EP128">
        <v>-9.684050000000056</v>
      </c>
      <c r="EQ128">
        <v>-9.0081000000000575</v>
      </c>
      <c r="ER128">
        <v>-8.3080000000000584</v>
      </c>
      <c r="ES128">
        <v>-7.7243000000000599</v>
      </c>
      <c r="ET128">
        <v>-7.1956000000000611</v>
      </c>
      <c r="EU128">
        <v>-6.5025500000000624</v>
      </c>
      <c r="EV128">
        <v>-5.8826500000000648</v>
      </c>
      <c r="EW128">
        <v>-5.0907000000000648</v>
      </c>
      <c r="EX128">
        <v>-4.4442000000000634</v>
      </c>
      <c r="EY128">
        <v>-3.7409000000000669</v>
      </c>
      <c r="EZ128">
        <v>-2.9836000000000591</v>
      </c>
      <c r="FA128">
        <v>-2.2344500000000567</v>
      </c>
      <c r="FB128">
        <v>-1.5349500000000473</v>
      </c>
      <c r="FC128">
        <v>-0.73840000000003414</v>
      </c>
      <c r="FD128">
        <v>1.0000000000000055E-100</v>
      </c>
      <c r="FE128">
        <v>1.0000000000000055E-100</v>
      </c>
      <c r="FG128">
        <v>200</v>
      </c>
      <c r="FH128">
        <v>200</v>
      </c>
      <c r="FI128">
        <v>200</v>
      </c>
      <c r="FJ128">
        <v>200</v>
      </c>
      <c r="FK128">
        <v>200</v>
      </c>
      <c r="FL128">
        <v>200</v>
      </c>
      <c r="FM128">
        <v>200</v>
      </c>
      <c r="FN128">
        <v>200</v>
      </c>
      <c r="FO128">
        <v>200</v>
      </c>
      <c r="FP128">
        <v>200</v>
      </c>
      <c r="FQ128">
        <v>200</v>
      </c>
      <c r="FR128">
        <v>200</v>
      </c>
      <c r="FS128">
        <v>200</v>
      </c>
      <c r="FT128">
        <v>200</v>
      </c>
      <c r="FU128">
        <v>200</v>
      </c>
      <c r="FV128">
        <v>200</v>
      </c>
      <c r="FW128">
        <v>200</v>
      </c>
      <c r="FX128">
        <v>200</v>
      </c>
      <c r="FY128">
        <v>200</v>
      </c>
      <c r="FZ128">
        <v>200</v>
      </c>
      <c r="GA128">
        <v>200</v>
      </c>
      <c r="GB128">
        <v>200</v>
      </c>
      <c r="GC128">
        <v>166</v>
      </c>
      <c r="GD128">
        <v>166</v>
      </c>
      <c r="GF128">
        <v>219942.45</v>
      </c>
      <c r="GG128">
        <v>155119.04500000001</v>
      </c>
      <c r="GH128">
        <v>133043.45499999999</v>
      </c>
      <c r="GI128">
        <v>128076.98</v>
      </c>
      <c r="GJ128">
        <v>122665.45</v>
      </c>
      <c r="GK128">
        <v>117161.83500000001</v>
      </c>
      <c r="GL128">
        <v>111499.72500000001</v>
      </c>
      <c r="GM128">
        <v>105507.485</v>
      </c>
      <c r="GN128">
        <v>99090.445000000007</v>
      </c>
      <c r="GO128">
        <v>92604.479999999996</v>
      </c>
      <c r="GP128">
        <v>85658.58</v>
      </c>
      <c r="GQ128">
        <v>78149.404999999999</v>
      </c>
      <c r="GR128">
        <v>70558.994999999995</v>
      </c>
      <c r="GS128">
        <v>62375.78</v>
      </c>
      <c r="GT128">
        <v>53782.1</v>
      </c>
      <c r="GU128">
        <v>45015.44</v>
      </c>
      <c r="GV128">
        <v>36652.235000000001</v>
      </c>
      <c r="GW128">
        <v>28181.67</v>
      </c>
      <c r="GX128">
        <v>20592.16</v>
      </c>
      <c r="GY128">
        <v>13278.26</v>
      </c>
      <c r="GZ128">
        <v>7031.7</v>
      </c>
      <c r="HA128">
        <v>2146.855</v>
      </c>
      <c r="HB128">
        <v>12.981927710843374</v>
      </c>
      <c r="HC128">
        <v>12.981927710843374</v>
      </c>
      <c r="HE128">
        <v>0</v>
      </c>
      <c r="HF128">
        <v>0</v>
      </c>
      <c r="HL128" t="s">
        <v>242</v>
      </c>
      <c r="HM128">
        <v>14.495357240000002</v>
      </c>
      <c r="HN128">
        <v>210.12559774266703</v>
      </c>
      <c r="HP128">
        <v>0.90499702499999979</v>
      </c>
      <c r="HQ128">
        <v>6.0160935914984073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L128" s="4">
        <f t="shared" si="44"/>
        <v>11.739281818181817</v>
      </c>
      <c r="IM128" s="4"/>
      <c r="IN128" s="4">
        <f t="shared" si="32"/>
        <v>1.2938490909090909</v>
      </c>
      <c r="IO128" s="4">
        <f t="shared" si="33"/>
        <v>0</v>
      </c>
      <c r="IP128" s="4"/>
      <c r="IQ128" s="4"/>
      <c r="IR128" s="4">
        <f t="shared" si="34"/>
        <v>4.2527020072053523E-3</v>
      </c>
      <c r="IS128" s="9">
        <f t="shared" si="35"/>
        <v>0.20522964735938093</v>
      </c>
      <c r="IT128">
        <v>48575</v>
      </c>
      <c r="IU128" s="9"/>
      <c r="IV128" s="9">
        <f t="shared" si="36"/>
        <v>0</v>
      </c>
      <c r="IW128" s="9">
        <f t="shared" si="37"/>
        <v>0</v>
      </c>
      <c r="IX128" s="9"/>
      <c r="IY128" s="9">
        <f t="shared" si="56"/>
        <v>2</v>
      </c>
      <c r="IZ128" s="9">
        <f t="shared" si="56"/>
        <v>2</v>
      </c>
      <c r="JA128" s="9">
        <f t="shared" si="56"/>
        <v>2</v>
      </c>
      <c r="JB128" s="9">
        <f t="shared" si="56"/>
        <v>2</v>
      </c>
      <c r="JC128" s="9">
        <f t="shared" si="56"/>
        <v>2</v>
      </c>
      <c r="JD128" s="9">
        <f t="shared" si="54"/>
        <v>2</v>
      </c>
      <c r="JE128" s="9">
        <f t="shared" si="54"/>
        <v>2</v>
      </c>
      <c r="JF128" s="9">
        <f t="shared" si="54"/>
        <v>2</v>
      </c>
      <c r="JG128" s="9">
        <f t="shared" si="54"/>
        <v>2</v>
      </c>
      <c r="JH128" s="9">
        <f t="shared" si="54"/>
        <v>2</v>
      </c>
      <c r="JI128" s="9">
        <f t="shared" si="54"/>
        <v>2</v>
      </c>
      <c r="JJ128" s="9">
        <f t="shared" si="54"/>
        <v>2</v>
      </c>
      <c r="JK128" s="9">
        <f t="shared" si="54"/>
        <v>2</v>
      </c>
      <c r="JL128" s="9">
        <f t="shared" si="54"/>
        <v>2</v>
      </c>
      <c r="JM128" s="9">
        <f t="shared" si="52"/>
        <v>2</v>
      </c>
      <c r="JN128" s="9">
        <f t="shared" si="52"/>
        <v>2</v>
      </c>
      <c r="JO128" s="9">
        <f t="shared" si="52"/>
        <v>2</v>
      </c>
      <c r="JP128" s="9">
        <f t="shared" si="52"/>
        <v>2</v>
      </c>
      <c r="JQ128" s="9">
        <f t="shared" si="52"/>
        <v>2</v>
      </c>
      <c r="JR128" s="9">
        <f t="shared" si="52"/>
        <v>2</v>
      </c>
      <c r="JS128" s="9">
        <f t="shared" si="50"/>
        <v>2</v>
      </c>
      <c r="JT128" s="9">
        <f t="shared" si="50"/>
        <v>2</v>
      </c>
      <c r="JU128" s="9">
        <f t="shared" si="50"/>
        <v>1.66</v>
      </c>
      <c r="JV128" s="9">
        <f t="shared" si="50"/>
        <v>1.66</v>
      </c>
      <c r="JW128" s="10">
        <f t="shared" si="38"/>
        <v>2.6404446245849281E-3</v>
      </c>
      <c r="JX128" s="4">
        <f t="shared" si="39"/>
        <v>14.495357240000002</v>
      </c>
      <c r="JY128" s="4">
        <f t="shared" si="40"/>
        <v>1.0216227446534276E-2</v>
      </c>
      <c r="JZ128" s="11">
        <f t="shared" si="41"/>
        <v>14.4682690447829</v>
      </c>
      <c r="KA128" s="11">
        <f t="shared" si="42"/>
        <v>14.522445435217104</v>
      </c>
      <c r="KB128" s="9">
        <f t="shared" si="43"/>
        <v>2.6305943717787089E-3</v>
      </c>
      <c r="KC128" s="12">
        <f t="shared" si="45"/>
        <v>1.3177597490909094E-2</v>
      </c>
      <c r="KD128" s="9">
        <v>126</v>
      </c>
      <c r="KE128" s="9">
        <f t="shared" si="57"/>
        <v>1745.575</v>
      </c>
      <c r="KF128" s="9">
        <f t="shared" si="57"/>
        <v>1231.1035317460319</v>
      </c>
      <c r="KG128" s="9">
        <f t="shared" si="57"/>
        <v>1055.9004365079363</v>
      </c>
      <c r="KH128" s="9">
        <f t="shared" si="57"/>
        <v>1016.4839682539682</v>
      </c>
      <c r="KI128" s="9">
        <f t="shared" si="57"/>
        <v>973.5353174603174</v>
      </c>
      <c r="KJ128" s="9">
        <f t="shared" si="55"/>
        <v>929.85583333333341</v>
      </c>
      <c r="KK128" s="9">
        <f t="shared" si="55"/>
        <v>884.91845238095243</v>
      </c>
      <c r="KL128" s="9">
        <f t="shared" si="55"/>
        <v>837.36099206349206</v>
      </c>
      <c r="KM128" s="9">
        <f t="shared" si="55"/>
        <v>786.43210317460318</v>
      </c>
      <c r="KN128" s="9">
        <f t="shared" si="55"/>
        <v>734.9561904761905</v>
      </c>
      <c r="KO128" s="9">
        <f t="shared" si="55"/>
        <v>679.83</v>
      </c>
      <c r="KP128" s="9">
        <f t="shared" si="55"/>
        <v>620.23337301587298</v>
      </c>
      <c r="KQ128" s="9">
        <f t="shared" si="55"/>
        <v>559.99202380952374</v>
      </c>
      <c r="KR128" s="9">
        <f t="shared" si="55"/>
        <v>495.04587301587298</v>
      </c>
      <c r="KS128" s="9">
        <f t="shared" si="53"/>
        <v>426.84206349206346</v>
      </c>
      <c r="KT128" s="9">
        <f t="shared" si="53"/>
        <v>357.26539682539686</v>
      </c>
      <c r="KU128" s="9">
        <f t="shared" si="53"/>
        <v>290.89075396825399</v>
      </c>
      <c r="KV128" s="9">
        <f t="shared" si="53"/>
        <v>223.66404761904761</v>
      </c>
      <c r="KW128" s="9">
        <f t="shared" si="53"/>
        <v>163.42984126984126</v>
      </c>
      <c r="KX128" s="9">
        <f t="shared" si="53"/>
        <v>105.38301587301588</v>
      </c>
      <c r="KY128" s="9">
        <f t="shared" si="51"/>
        <v>55.807142857142857</v>
      </c>
      <c r="KZ128" s="9">
        <f t="shared" si="51"/>
        <v>17.038531746031747</v>
      </c>
      <c r="LA128" s="9">
        <f t="shared" si="51"/>
        <v>0.10303117230828075</v>
      </c>
      <c r="LB128" s="9">
        <f t="shared" si="51"/>
        <v>0.10303117230828075</v>
      </c>
    </row>
    <row r="129" spans="1:314" x14ac:dyDescent="0.25">
      <c r="A129">
        <v>230</v>
      </c>
      <c r="B129">
        <v>22900</v>
      </c>
      <c r="C129">
        <v>524410000</v>
      </c>
      <c r="K129">
        <v>230</v>
      </c>
      <c r="L129">
        <v>52900</v>
      </c>
      <c r="M129">
        <v>0</v>
      </c>
      <c r="N129">
        <v>0</v>
      </c>
      <c r="R129">
        <v>0</v>
      </c>
      <c r="S129">
        <v>7727.2950000000001</v>
      </c>
      <c r="T129">
        <v>33.753953913044214</v>
      </c>
      <c r="U129" s="2">
        <v>1.7925925925925924E-4</v>
      </c>
      <c r="V129" s="1"/>
      <c r="W129" s="1">
        <v>14500.215</v>
      </c>
      <c r="X129" s="1">
        <v>42781.644999999997</v>
      </c>
      <c r="Y129" s="1"/>
      <c r="Z129" s="1"/>
      <c r="AA129" s="1"/>
      <c r="AB129" s="1">
        <v>0</v>
      </c>
      <c r="AC129" s="1">
        <v>0</v>
      </c>
      <c r="AD129" s="1"/>
      <c r="AE129" s="1"/>
      <c r="AF129" s="1"/>
      <c r="AG129" s="1"/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1.03</v>
      </c>
      <c r="BU129">
        <v>1.0900000000000001</v>
      </c>
      <c r="BV129">
        <v>1.1950000000000001</v>
      </c>
      <c r="BW129">
        <v>1.615</v>
      </c>
      <c r="BX129">
        <v>2.2599999999999998</v>
      </c>
      <c r="BY129">
        <v>7.36</v>
      </c>
      <c r="BZ129">
        <v>100.8735632183908</v>
      </c>
      <c r="CA129">
        <v>13526.32183908046</v>
      </c>
      <c r="CB129">
        <v>100.8735632183908</v>
      </c>
      <c r="CC129">
        <v>13526.32183908046</v>
      </c>
      <c r="CH129">
        <v>1.25</v>
      </c>
      <c r="CI129">
        <v>1.83</v>
      </c>
      <c r="CJ129">
        <v>1.93</v>
      </c>
      <c r="CK129">
        <v>5.48</v>
      </c>
      <c r="CL129">
        <v>2.3149999999999999</v>
      </c>
      <c r="CM129">
        <v>8.5950000000000006</v>
      </c>
      <c r="CN129">
        <v>2.4249999999999998</v>
      </c>
      <c r="CO129">
        <v>9.4550000000000001</v>
      </c>
      <c r="CP129">
        <v>2.5</v>
      </c>
      <c r="CQ129">
        <v>9.86</v>
      </c>
      <c r="CR129">
        <v>2.5649999999999999</v>
      </c>
      <c r="CS129">
        <v>10.395</v>
      </c>
      <c r="CT129">
        <v>2.71</v>
      </c>
      <c r="CU129">
        <v>11.46</v>
      </c>
      <c r="CV129">
        <v>2.9249999999999998</v>
      </c>
      <c r="CW129">
        <v>13.205</v>
      </c>
      <c r="CX129">
        <v>3.1150000000000002</v>
      </c>
      <c r="CY129">
        <v>14.895</v>
      </c>
      <c r="CZ129">
        <v>3.2949999999999999</v>
      </c>
      <c r="DA129">
        <v>16.414999999999999</v>
      </c>
      <c r="DB129">
        <v>3.605</v>
      </c>
      <c r="DC129">
        <v>19.695</v>
      </c>
      <c r="DD129">
        <v>4.0449999999999999</v>
      </c>
      <c r="DE129">
        <v>25.385000000000002</v>
      </c>
      <c r="DF129">
        <v>4.6399999999999997</v>
      </c>
      <c r="DG129">
        <v>37.35</v>
      </c>
      <c r="DH129">
        <v>5.29</v>
      </c>
      <c r="DI129">
        <v>51.54</v>
      </c>
      <c r="DJ129">
        <v>6.31</v>
      </c>
      <c r="DK129">
        <v>74.2</v>
      </c>
      <c r="DL129">
        <v>7.76</v>
      </c>
      <c r="DM129">
        <v>113.64</v>
      </c>
      <c r="DN129">
        <v>10.220000000000001</v>
      </c>
      <c r="DO129">
        <v>217.43</v>
      </c>
      <c r="DP129">
        <v>13.685</v>
      </c>
      <c r="DQ129">
        <v>363.09500000000003</v>
      </c>
      <c r="DR129">
        <v>19.79</v>
      </c>
      <c r="DS129">
        <v>800.14</v>
      </c>
      <c r="DT129">
        <v>30.98</v>
      </c>
      <c r="DU129">
        <v>1770.56</v>
      </c>
      <c r="DV129">
        <v>56.88</v>
      </c>
      <c r="DW129">
        <v>6015.13</v>
      </c>
      <c r="DX129">
        <v>171.06</v>
      </c>
      <c r="DY129">
        <v>52634.23</v>
      </c>
      <c r="DZ129">
        <v>10037.28735632184</v>
      </c>
      <c r="EA129">
        <v>134278401.0229885</v>
      </c>
      <c r="EB129">
        <v>10037.28735632184</v>
      </c>
      <c r="EC129">
        <v>134278401.0229885</v>
      </c>
      <c r="EH129">
        <v>-24.761149999999883</v>
      </c>
      <c r="EI129">
        <v>-14.760750000000016</v>
      </c>
      <c r="EJ129">
        <v>-12.583200000000032</v>
      </c>
      <c r="EK129">
        <v>-11.907150000000041</v>
      </c>
      <c r="EL129">
        <v>-11.425450000000042</v>
      </c>
      <c r="EM129">
        <v>-11.180950000000042</v>
      </c>
      <c r="EN129">
        <v>-10.676050000000053</v>
      </c>
      <c r="EO129">
        <v>-10.012900000000061</v>
      </c>
      <c r="EP129">
        <v>-9.5670000000000623</v>
      </c>
      <c r="EQ129">
        <v>-8.890500000000058</v>
      </c>
      <c r="ER129">
        <v>-8.1399000000000541</v>
      </c>
      <c r="ES129">
        <v>-7.5937000000000561</v>
      </c>
      <c r="ET129">
        <v>-7.0624500000000578</v>
      </c>
      <c r="EU129">
        <v>-6.5510000000000552</v>
      </c>
      <c r="EV129">
        <v>-6.0330500000000589</v>
      </c>
      <c r="EW129">
        <v>-5.3174500000000497</v>
      </c>
      <c r="EX129">
        <v>-4.4754000000000511</v>
      </c>
      <c r="EY129">
        <v>-3.7022500000000629</v>
      </c>
      <c r="EZ129">
        <v>-2.9698500000000676</v>
      </c>
      <c r="FA129">
        <v>-2.1453000000000531</v>
      </c>
      <c r="FB129">
        <v>-1.4418500000000503</v>
      </c>
      <c r="FC129">
        <v>-0.73675000000003832</v>
      </c>
      <c r="FD129">
        <v>1.000000000000005E-100</v>
      </c>
      <c r="FE129">
        <v>1.000000000000005E-100</v>
      </c>
      <c r="FG129">
        <v>200</v>
      </c>
      <c r="FH129">
        <v>200</v>
      </c>
      <c r="FI129">
        <v>200</v>
      </c>
      <c r="FJ129">
        <v>200</v>
      </c>
      <c r="FK129">
        <v>200</v>
      </c>
      <c r="FL129">
        <v>200</v>
      </c>
      <c r="FM129">
        <v>200</v>
      </c>
      <c r="FN129">
        <v>200</v>
      </c>
      <c r="FO129">
        <v>200</v>
      </c>
      <c r="FP129">
        <v>200</v>
      </c>
      <c r="FQ129">
        <v>200</v>
      </c>
      <c r="FR129">
        <v>200</v>
      </c>
      <c r="FS129">
        <v>200</v>
      </c>
      <c r="FT129">
        <v>200</v>
      </c>
      <c r="FU129">
        <v>200</v>
      </c>
      <c r="FV129">
        <v>200</v>
      </c>
      <c r="FW129">
        <v>200</v>
      </c>
      <c r="FX129">
        <v>200</v>
      </c>
      <c r="FY129">
        <v>200</v>
      </c>
      <c r="FZ129">
        <v>200</v>
      </c>
      <c r="GA129">
        <v>200</v>
      </c>
      <c r="GB129">
        <v>200</v>
      </c>
      <c r="GC129">
        <v>174</v>
      </c>
      <c r="GD129">
        <v>174</v>
      </c>
      <c r="GF129">
        <v>239884.78</v>
      </c>
      <c r="GG129">
        <v>168939.02499999999</v>
      </c>
      <c r="GH129">
        <v>144819.245</v>
      </c>
      <c r="GI129">
        <v>139395.99</v>
      </c>
      <c r="GJ129">
        <v>133487.70000000001</v>
      </c>
      <c r="GK129">
        <v>127479.985</v>
      </c>
      <c r="GL129">
        <v>121299.57</v>
      </c>
      <c r="GM129">
        <v>114761.51</v>
      </c>
      <c r="GN129">
        <v>107761.13499999999</v>
      </c>
      <c r="GO129">
        <v>100688.49</v>
      </c>
      <c r="GP129">
        <v>93116.264999999999</v>
      </c>
      <c r="GQ129">
        <v>84931.985000000001</v>
      </c>
      <c r="GR129">
        <v>76661.5</v>
      </c>
      <c r="GS129">
        <v>67749.095000000001</v>
      </c>
      <c r="GT129">
        <v>58393.714999999997</v>
      </c>
      <c r="GU129">
        <v>48854.275000000001</v>
      </c>
      <c r="GV129">
        <v>39759.415000000001</v>
      </c>
      <c r="GW129">
        <v>30553.474999999999</v>
      </c>
      <c r="GX129">
        <v>22311.21</v>
      </c>
      <c r="GY129">
        <v>14378.305</v>
      </c>
      <c r="GZ129">
        <v>7609.2349999999997</v>
      </c>
      <c r="HA129">
        <v>2321.165</v>
      </c>
      <c r="HB129">
        <v>13.385057471264368</v>
      </c>
      <c r="HC129">
        <v>13.385057471264368</v>
      </c>
      <c r="HE129">
        <v>0</v>
      </c>
      <c r="HF129">
        <v>0</v>
      </c>
      <c r="HL129" t="s">
        <v>242</v>
      </c>
      <c r="HM129">
        <v>15.550035765000002</v>
      </c>
      <c r="HN129">
        <v>241.81496441292174</v>
      </c>
      <c r="HP129">
        <v>0.95120095999999965</v>
      </c>
      <c r="HQ129">
        <v>6.9211491616502414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L129" s="4">
        <f t="shared" si="44"/>
        <v>12.608882608695652</v>
      </c>
      <c r="IM129" s="4"/>
      <c r="IN129" s="4">
        <f t="shared" si="32"/>
        <v>1.3438773913043478</v>
      </c>
      <c r="IO129" s="4">
        <f t="shared" si="33"/>
        <v>0</v>
      </c>
      <c r="IP129" s="4"/>
      <c r="IQ129" s="4"/>
      <c r="IR129" s="4">
        <f t="shared" si="34"/>
        <v>3.52149209486166E-3</v>
      </c>
      <c r="IS129" s="9">
        <f t="shared" si="35"/>
        <v>0.2066305862220405</v>
      </c>
      <c r="IT129">
        <v>48576</v>
      </c>
      <c r="IU129" s="9"/>
      <c r="IV129" s="9">
        <f t="shared" si="36"/>
        <v>0</v>
      </c>
      <c r="IW129" s="9">
        <f t="shared" si="37"/>
        <v>0</v>
      </c>
      <c r="IX129" s="9"/>
      <c r="IY129" s="9">
        <f t="shared" si="56"/>
        <v>2</v>
      </c>
      <c r="IZ129" s="9">
        <f t="shared" si="56"/>
        <v>2</v>
      </c>
      <c r="JA129" s="9">
        <f t="shared" si="56"/>
        <v>2</v>
      </c>
      <c r="JB129" s="9">
        <f t="shared" si="56"/>
        <v>2</v>
      </c>
      <c r="JC129" s="9">
        <f t="shared" si="56"/>
        <v>2</v>
      </c>
      <c r="JD129" s="9">
        <f t="shared" si="54"/>
        <v>2</v>
      </c>
      <c r="JE129" s="9">
        <f t="shared" si="54"/>
        <v>2</v>
      </c>
      <c r="JF129" s="9">
        <f t="shared" si="54"/>
        <v>2</v>
      </c>
      <c r="JG129" s="9">
        <f t="shared" si="54"/>
        <v>2</v>
      </c>
      <c r="JH129" s="9">
        <f t="shared" si="54"/>
        <v>2</v>
      </c>
      <c r="JI129" s="9">
        <f t="shared" si="54"/>
        <v>2</v>
      </c>
      <c r="JJ129" s="9">
        <f t="shared" si="54"/>
        <v>2</v>
      </c>
      <c r="JK129" s="9">
        <f t="shared" si="54"/>
        <v>2</v>
      </c>
      <c r="JL129" s="9">
        <f t="shared" si="54"/>
        <v>2</v>
      </c>
      <c r="JM129" s="9">
        <f t="shared" si="52"/>
        <v>2</v>
      </c>
      <c r="JN129" s="9">
        <f t="shared" si="52"/>
        <v>2</v>
      </c>
      <c r="JO129" s="9">
        <f t="shared" si="52"/>
        <v>2</v>
      </c>
      <c r="JP129" s="9">
        <f t="shared" si="52"/>
        <v>2</v>
      </c>
      <c r="JQ129" s="9">
        <f t="shared" si="52"/>
        <v>2</v>
      </c>
      <c r="JR129" s="9">
        <f t="shared" si="52"/>
        <v>2</v>
      </c>
      <c r="JS129" s="9">
        <f t="shared" si="50"/>
        <v>2</v>
      </c>
      <c r="JT129" s="9">
        <f t="shared" si="50"/>
        <v>2</v>
      </c>
      <c r="JU129" s="9">
        <f t="shared" si="50"/>
        <v>1.74</v>
      </c>
      <c r="JV129" s="9">
        <f t="shared" si="50"/>
        <v>1.74</v>
      </c>
      <c r="JW129" s="10">
        <f t="shared" si="38"/>
        <v>2.7093200314904919E-3</v>
      </c>
      <c r="JX129" s="4">
        <f t="shared" si="39"/>
        <v>15.550035765000002</v>
      </c>
      <c r="JY129" s="4">
        <f t="shared" si="40"/>
        <v>1.135212014253284E-2</v>
      </c>
      <c r="JZ129" s="11">
        <f t="shared" si="41"/>
        <v>15.521481348929676</v>
      </c>
      <c r="KA129" s="11">
        <f t="shared" si="42"/>
        <v>15.578590181070329</v>
      </c>
      <c r="KB129" s="9">
        <f t="shared" si="43"/>
        <v>2.6993880606834219E-3</v>
      </c>
      <c r="KC129" s="12">
        <f t="shared" si="45"/>
        <v>1.3521770230434785E-2</v>
      </c>
      <c r="KD129" s="9">
        <v>127</v>
      </c>
      <c r="KE129" s="9">
        <f t="shared" si="57"/>
        <v>1888.8565354330708</v>
      </c>
      <c r="KF129" s="9">
        <f t="shared" si="57"/>
        <v>1330.2285433070865</v>
      </c>
      <c r="KG129" s="9">
        <f t="shared" si="57"/>
        <v>1140.3090157480315</v>
      </c>
      <c r="KH129" s="9">
        <f t="shared" si="57"/>
        <v>1097.6062204724408</v>
      </c>
      <c r="KI129" s="9">
        <f t="shared" si="57"/>
        <v>1051.0842519685041</v>
      </c>
      <c r="KJ129" s="9">
        <f t="shared" si="55"/>
        <v>1003.7794094488189</v>
      </c>
      <c r="KK129" s="9">
        <f t="shared" si="55"/>
        <v>955.11472440944885</v>
      </c>
      <c r="KL129" s="9">
        <f t="shared" si="55"/>
        <v>903.63393700787401</v>
      </c>
      <c r="KM129" s="9">
        <f t="shared" si="55"/>
        <v>848.51287401574803</v>
      </c>
      <c r="KN129" s="9">
        <f t="shared" si="55"/>
        <v>792.82275590551183</v>
      </c>
      <c r="KO129" s="9">
        <f t="shared" si="55"/>
        <v>733.19893700787406</v>
      </c>
      <c r="KP129" s="9">
        <f t="shared" si="55"/>
        <v>668.75578740157482</v>
      </c>
      <c r="KQ129" s="9">
        <f t="shared" si="55"/>
        <v>603.6338582677165</v>
      </c>
      <c r="KR129" s="9">
        <f t="shared" si="55"/>
        <v>533.45744094488191</v>
      </c>
      <c r="KS129" s="9">
        <f t="shared" si="53"/>
        <v>459.79303149606295</v>
      </c>
      <c r="KT129" s="9">
        <f t="shared" si="53"/>
        <v>384.67933070866144</v>
      </c>
      <c r="KU129" s="9">
        <f t="shared" si="53"/>
        <v>313.06625984251968</v>
      </c>
      <c r="KV129" s="9">
        <f t="shared" si="53"/>
        <v>240.57854330708659</v>
      </c>
      <c r="KW129" s="9">
        <f t="shared" si="53"/>
        <v>175.6788188976378</v>
      </c>
      <c r="KX129" s="9">
        <f t="shared" si="53"/>
        <v>113.215</v>
      </c>
      <c r="KY129" s="9">
        <f t="shared" si="51"/>
        <v>59.915236220472437</v>
      </c>
      <c r="KZ129" s="9">
        <f t="shared" si="51"/>
        <v>18.276889763779526</v>
      </c>
      <c r="LA129" s="9">
        <f t="shared" si="51"/>
        <v>0.10539415331704227</v>
      </c>
      <c r="LB129" s="9">
        <f t="shared" si="51"/>
        <v>0.10539415331704227</v>
      </c>
    </row>
    <row r="130" spans="1:314" x14ac:dyDescent="0.25">
      <c r="A130">
        <v>240</v>
      </c>
      <c r="B130">
        <v>23900</v>
      </c>
      <c r="C130">
        <v>571210000</v>
      </c>
      <c r="K130">
        <v>240</v>
      </c>
      <c r="L130">
        <v>57600</v>
      </c>
      <c r="M130">
        <v>0</v>
      </c>
      <c r="N130">
        <v>0</v>
      </c>
      <c r="R130">
        <v>0</v>
      </c>
      <c r="S130">
        <v>8348.8449999999993</v>
      </c>
      <c r="T130">
        <v>34.971903958333961</v>
      </c>
      <c r="U130" s="2">
        <v>1.9452546296296294E-4</v>
      </c>
      <c r="V130" s="1"/>
      <c r="W130" s="1">
        <v>16216.88</v>
      </c>
      <c r="X130" s="1">
        <v>50519.66</v>
      </c>
      <c r="Y130" s="1"/>
      <c r="Z130" s="1"/>
      <c r="AA130" s="1"/>
      <c r="AB130" s="1">
        <v>0</v>
      </c>
      <c r="AC130" s="1">
        <v>0</v>
      </c>
      <c r="AD130" s="1"/>
      <c r="AE130" s="1"/>
      <c r="AF130" s="1"/>
      <c r="AG130" s="1"/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1.0049999999999999</v>
      </c>
      <c r="BS130">
        <v>1.0149999999999999</v>
      </c>
      <c r="BT130">
        <v>1.03</v>
      </c>
      <c r="BU130">
        <v>1.0900000000000001</v>
      </c>
      <c r="BV130">
        <v>1.175</v>
      </c>
      <c r="BW130">
        <v>1.5449999999999999</v>
      </c>
      <c r="BX130">
        <v>2.14</v>
      </c>
      <c r="BY130">
        <v>7.37</v>
      </c>
      <c r="BZ130">
        <v>101.63529411764706</v>
      </c>
      <c r="CA130">
        <v>14215.035294117648</v>
      </c>
      <c r="CB130">
        <v>101.63529411764706</v>
      </c>
      <c r="CC130">
        <v>14215.035294117648</v>
      </c>
      <c r="CH130">
        <v>1.21</v>
      </c>
      <c r="CI130">
        <v>1.69</v>
      </c>
      <c r="CJ130">
        <v>1.89</v>
      </c>
      <c r="CK130">
        <v>5.5</v>
      </c>
      <c r="CL130">
        <v>2.2000000000000002</v>
      </c>
      <c r="CM130">
        <v>7.93</v>
      </c>
      <c r="CN130">
        <v>2.33</v>
      </c>
      <c r="CO130">
        <v>8.7899999999999991</v>
      </c>
      <c r="CP130">
        <v>2.375</v>
      </c>
      <c r="CQ130">
        <v>9.2750000000000004</v>
      </c>
      <c r="CR130">
        <v>2.6349999999999998</v>
      </c>
      <c r="CS130">
        <v>12.414999999999999</v>
      </c>
      <c r="CT130">
        <v>2.7650000000000001</v>
      </c>
      <c r="CU130">
        <v>13.295</v>
      </c>
      <c r="CV130">
        <v>2.87</v>
      </c>
      <c r="CW130">
        <v>14.44</v>
      </c>
      <c r="CX130">
        <v>3.0750000000000002</v>
      </c>
      <c r="CY130">
        <v>16.945</v>
      </c>
      <c r="CZ130">
        <v>3.28</v>
      </c>
      <c r="DA130">
        <v>19.28</v>
      </c>
      <c r="DB130">
        <v>3.52</v>
      </c>
      <c r="DC130">
        <v>21.98</v>
      </c>
      <c r="DD130">
        <v>4.29</v>
      </c>
      <c r="DE130">
        <v>33.9</v>
      </c>
      <c r="DF130">
        <v>4.7300000000000004</v>
      </c>
      <c r="DG130">
        <v>40.46</v>
      </c>
      <c r="DH130">
        <v>5.55</v>
      </c>
      <c r="DI130">
        <v>55.64</v>
      </c>
      <c r="DJ130">
        <v>6.5449999999999999</v>
      </c>
      <c r="DK130">
        <v>76.694999999999993</v>
      </c>
      <c r="DL130">
        <v>8.375</v>
      </c>
      <c r="DM130">
        <v>127.735</v>
      </c>
      <c r="DN130">
        <v>9.89</v>
      </c>
      <c r="DO130">
        <v>186.46</v>
      </c>
      <c r="DP130">
        <v>13.484999999999999</v>
      </c>
      <c r="DQ130">
        <v>345.80500000000001</v>
      </c>
      <c r="DR130">
        <v>18.100000000000001</v>
      </c>
      <c r="DS130">
        <v>579.66</v>
      </c>
      <c r="DT130">
        <v>27.614999999999998</v>
      </c>
      <c r="DU130">
        <v>1467.095</v>
      </c>
      <c r="DV130">
        <v>51.655000000000001</v>
      </c>
      <c r="DW130">
        <v>5036.3249999999998</v>
      </c>
      <c r="DX130">
        <v>159.73500000000001</v>
      </c>
      <c r="DY130">
        <v>53624.055</v>
      </c>
      <c r="DZ130">
        <v>10113.317647058824</v>
      </c>
      <c r="EA130">
        <v>141157630.75294119</v>
      </c>
      <c r="EB130">
        <v>10113.317647058824</v>
      </c>
      <c r="EC130">
        <v>141157630.75294119</v>
      </c>
      <c r="EH130">
        <v>-24.227149999999821</v>
      </c>
      <c r="EI130">
        <v>-14.337400000000018</v>
      </c>
      <c r="EJ130">
        <v>-12.530100000000036</v>
      </c>
      <c r="EK130">
        <v>-11.66040000000004</v>
      </c>
      <c r="EL130">
        <v>-11.411250000000042</v>
      </c>
      <c r="EM130">
        <v>-10.642400000000048</v>
      </c>
      <c r="EN130">
        <v>-10.097700000000048</v>
      </c>
      <c r="EO130">
        <v>-9.943800000000051</v>
      </c>
      <c r="EP130">
        <v>-9.5334000000000483</v>
      </c>
      <c r="EQ130">
        <v>-9.0175500000000515</v>
      </c>
      <c r="ER130">
        <v>-8.523750000000053</v>
      </c>
      <c r="ES130">
        <v>-7.5437000000000607</v>
      </c>
      <c r="ET130">
        <v>-7.0937000000000614</v>
      </c>
      <c r="EU130">
        <v>-6.4796500000000625</v>
      </c>
      <c r="EV130">
        <v>-5.8092500000000689</v>
      </c>
      <c r="EW130">
        <v>-5.0759500000000672</v>
      </c>
      <c r="EX130">
        <v>-4.5449000000000561</v>
      </c>
      <c r="EY130">
        <v>-3.6058000000000603</v>
      </c>
      <c r="EZ130">
        <v>-2.839700000000061</v>
      </c>
      <c r="FA130">
        <v>-2.2235500000000537</v>
      </c>
      <c r="FB130">
        <v>-1.5670000000000461</v>
      </c>
      <c r="FC130">
        <v>-0.75980000000003789</v>
      </c>
      <c r="FD130">
        <v>1.0000000000000052E-100</v>
      </c>
      <c r="FE130">
        <v>1.0000000000000052E-100</v>
      </c>
      <c r="FG130">
        <v>200</v>
      </c>
      <c r="FH130">
        <v>200</v>
      </c>
      <c r="FI130">
        <v>200</v>
      </c>
      <c r="FJ130">
        <v>200</v>
      </c>
      <c r="FK130">
        <v>200</v>
      </c>
      <c r="FL130">
        <v>200</v>
      </c>
      <c r="FM130">
        <v>200</v>
      </c>
      <c r="FN130">
        <v>200</v>
      </c>
      <c r="FO130">
        <v>200</v>
      </c>
      <c r="FP130">
        <v>200</v>
      </c>
      <c r="FQ130">
        <v>200</v>
      </c>
      <c r="FR130">
        <v>200</v>
      </c>
      <c r="FS130">
        <v>200</v>
      </c>
      <c r="FT130">
        <v>200</v>
      </c>
      <c r="FU130">
        <v>200</v>
      </c>
      <c r="FV130">
        <v>200</v>
      </c>
      <c r="FW130">
        <v>200</v>
      </c>
      <c r="FX130">
        <v>200</v>
      </c>
      <c r="FY130">
        <v>200</v>
      </c>
      <c r="FZ130">
        <v>200</v>
      </c>
      <c r="GA130">
        <v>200</v>
      </c>
      <c r="GB130">
        <v>200</v>
      </c>
      <c r="GC130">
        <v>170</v>
      </c>
      <c r="GD130">
        <v>170</v>
      </c>
      <c r="GF130">
        <v>260652.57500000001</v>
      </c>
      <c r="GG130">
        <v>183281.35500000001</v>
      </c>
      <c r="GH130">
        <v>157024.32500000001</v>
      </c>
      <c r="GI130">
        <v>151124.345</v>
      </c>
      <c r="GJ130">
        <v>144697.845</v>
      </c>
      <c r="GK130">
        <v>138164.02499999999</v>
      </c>
      <c r="GL130">
        <v>131444.715</v>
      </c>
      <c r="GM130">
        <v>124340.26</v>
      </c>
      <c r="GN130">
        <v>116734.515</v>
      </c>
      <c r="GO130">
        <v>109050.8</v>
      </c>
      <c r="GP130">
        <v>100826.97500000001</v>
      </c>
      <c r="GQ130">
        <v>91940.87</v>
      </c>
      <c r="GR130">
        <v>82965.235000000001</v>
      </c>
      <c r="GS130">
        <v>73296.52</v>
      </c>
      <c r="GT130">
        <v>63149.8</v>
      </c>
      <c r="GU130">
        <v>52810.83</v>
      </c>
      <c r="GV130">
        <v>42956.025000000001</v>
      </c>
      <c r="GW130">
        <v>32992.055</v>
      </c>
      <c r="GX130">
        <v>24078.31</v>
      </c>
      <c r="GY130">
        <v>15506.155000000001</v>
      </c>
      <c r="GZ130">
        <v>8201.17</v>
      </c>
      <c r="HA130">
        <v>2499.73</v>
      </c>
      <c r="HB130">
        <v>14.7</v>
      </c>
      <c r="HC130">
        <v>14.7</v>
      </c>
      <c r="HE130">
        <v>0</v>
      </c>
      <c r="HF130">
        <v>0</v>
      </c>
      <c r="HL130" t="s">
        <v>242</v>
      </c>
      <c r="HM130">
        <v>16.696991019999995</v>
      </c>
      <c r="HN130">
        <v>278.8108837937815</v>
      </c>
      <c r="HP130">
        <v>0.99625334999999993</v>
      </c>
      <c r="HQ130">
        <v>7.9138298038664558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L130" s="4">
        <f t="shared" si="44"/>
        <v>13.514066666666666</v>
      </c>
      <c r="IM130" s="4"/>
      <c r="IN130" s="4">
        <f t="shared" si="32"/>
        <v>1.3914741666666666</v>
      </c>
      <c r="IO130" s="4">
        <f t="shared" si="33"/>
        <v>0</v>
      </c>
      <c r="IP130" s="4"/>
      <c r="IQ130" s="4"/>
      <c r="IR130" s="4">
        <f t="shared" si="34"/>
        <v>3.2882845791218068E-3</v>
      </c>
      <c r="IS130" s="9">
        <f t="shared" si="35"/>
        <v>0.20819148253409689</v>
      </c>
      <c r="IT130">
        <v>48577</v>
      </c>
      <c r="IU130" s="9"/>
      <c r="IV130" s="9">
        <f t="shared" si="36"/>
        <v>0</v>
      </c>
      <c r="IW130" s="9">
        <f t="shared" si="37"/>
        <v>0</v>
      </c>
      <c r="IX130" s="9"/>
      <c r="IY130" s="9">
        <f t="shared" si="56"/>
        <v>2</v>
      </c>
      <c r="IZ130" s="9">
        <f t="shared" si="56"/>
        <v>2</v>
      </c>
      <c r="JA130" s="9">
        <f t="shared" si="56"/>
        <v>2</v>
      </c>
      <c r="JB130" s="9">
        <f t="shared" si="56"/>
        <v>2</v>
      </c>
      <c r="JC130" s="9">
        <f t="shared" si="56"/>
        <v>2</v>
      </c>
      <c r="JD130" s="9">
        <f t="shared" si="54"/>
        <v>2</v>
      </c>
      <c r="JE130" s="9">
        <f t="shared" si="54"/>
        <v>2</v>
      </c>
      <c r="JF130" s="9">
        <f t="shared" si="54"/>
        <v>2</v>
      </c>
      <c r="JG130" s="9">
        <f t="shared" si="54"/>
        <v>2</v>
      </c>
      <c r="JH130" s="9">
        <f t="shared" si="54"/>
        <v>2</v>
      </c>
      <c r="JI130" s="9">
        <f t="shared" si="54"/>
        <v>2</v>
      </c>
      <c r="JJ130" s="9">
        <f t="shared" si="54"/>
        <v>2</v>
      </c>
      <c r="JK130" s="9">
        <f t="shared" si="54"/>
        <v>2</v>
      </c>
      <c r="JL130" s="9">
        <f t="shared" si="54"/>
        <v>2</v>
      </c>
      <c r="JM130" s="9">
        <f t="shared" si="52"/>
        <v>2</v>
      </c>
      <c r="JN130" s="9">
        <f t="shared" si="52"/>
        <v>2</v>
      </c>
      <c r="JO130" s="9">
        <f t="shared" si="52"/>
        <v>2</v>
      </c>
      <c r="JP130" s="9">
        <f t="shared" si="52"/>
        <v>2</v>
      </c>
      <c r="JQ130" s="9">
        <f t="shared" si="52"/>
        <v>2</v>
      </c>
      <c r="JR130" s="9">
        <f t="shared" si="52"/>
        <v>2</v>
      </c>
      <c r="JS130" s="9">
        <f t="shared" si="50"/>
        <v>2</v>
      </c>
      <c r="JT130" s="9">
        <f t="shared" si="50"/>
        <v>2</v>
      </c>
      <c r="JU130" s="9">
        <f t="shared" si="50"/>
        <v>1.7</v>
      </c>
      <c r="JV130" s="9">
        <f t="shared" si="50"/>
        <v>1.7</v>
      </c>
      <c r="JW130" s="10">
        <f t="shared" si="38"/>
        <v>2.7893621387459345E-3</v>
      </c>
      <c r="JX130" s="4">
        <f t="shared" si="39"/>
        <v>16.696991019999995</v>
      </c>
      <c r="JY130" s="4">
        <f t="shared" si="40"/>
        <v>2.1374671821035918E-2</v>
      </c>
      <c r="JZ130" s="11">
        <f t="shared" si="41"/>
        <v>16.657809207524384</v>
      </c>
      <c r="KA130" s="11">
        <f t="shared" si="42"/>
        <v>16.736172832475606</v>
      </c>
      <c r="KB130" s="9">
        <f t="shared" si="43"/>
        <v>2.7763015345873975E-3</v>
      </c>
      <c r="KC130" s="12">
        <f t="shared" si="45"/>
        <v>1.391415918333333E-2</v>
      </c>
      <c r="KD130" s="9">
        <v>128</v>
      </c>
      <c r="KE130" s="9">
        <f t="shared" si="57"/>
        <v>2036.3482421875001</v>
      </c>
      <c r="KF130" s="9">
        <f t="shared" si="57"/>
        <v>1431.8855859375001</v>
      </c>
      <c r="KG130" s="9">
        <f t="shared" si="57"/>
        <v>1226.7525390625001</v>
      </c>
      <c r="KH130" s="9">
        <f t="shared" si="57"/>
        <v>1180.6589453125</v>
      </c>
      <c r="KI130" s="9">
        <f t="shared" si="57"/>
        <v>1130.4519140625</v>
      </c>
      <c r="KJ130" s="9">
        <f t="shared" si="55"/>
        <v>1079.4064453125</v>
      </c>
      <c r="KK130" s="9">
        <f t="shared" si="55"/>
        <v>1026.9118359375</v>
      </c>
      <c r="KL130" s="9">
        <f t="shared" si="55"/>
        <v>971.40828124999996</v>
      </c>
      <c r="KM130" s="9">
        <f t="shared" si="55"/>
        <v>911.9883984375</v>
      </c>
      <c r="KN130" s="9">
        <f t="shared" si="55"/>
        <v>851.95937500000002</v>
      </c>
      <c r="KO130" s="9">
        <f t="shared" si="55"/>
        <v>787.71074218750005</v>
      </c>
      <c r="KP130" s="9">
        <f t="shared" si="55"/>
        <v>718.28804687499996</v>
      </c>
      <c r="KQ130" s="9">
        <f t="shared" si="55"/>
        <v>648.1658984375</v>
      </c>
      <c r="KR130" s="9">
        <f t="shared" si="55"/>
        <v>572.62906250000003</v>
      </c>
      <c r="KS130" s="9">
        <f t="shared" si="53"/>
        <v>493.35781250000002</v>
      </c>
      <c r="KT130" s="9">
        <f t="shared" si="53"/>
        <v>412.58460937500001</v>
      </c>
      <c r="KU130" s="9">
        <f t="shared" si="53"/>
        <v>335.59394531250001</v>
      </c>
      <c r="KV130" s="9">
        <f t="shared" si="53"/>
        <v>257.7504296875</v>
      </c>
      <c r="KW130" s="9">
        <f t="shared" si="53"/>
        <v>188.11179687500001</v>
      </c>
      <c r="KX130" s="9">
        <f t="shared" si="53"/>
        <v>121.14183593750001</v>
      </c>
      <c r="KY130" s="9">
        <f t="shared" si="51"/>
        <v>64.071640625000001</v>
      </c>
      <c r="KZ130" s="9">
        <f t="shared" si="51"/>
        <v>19.529140625</v>
      </c>
      <c r="LA130" s="9">
        <f t="shared" si="51"/>
        <v>0.11484374999999999</v>
      </c>
      <c r="LB130" s="9">
        <f t="shared" si="51"/>
        <v>0.11484374999999999</v>
      </c>
    </row>
    <row r="131" spans="1:314" x14ac:dyDescent="0.25">
      <c r="A131">
        <v>250</v>
      </c>
      <c r="B131">
        <v>24900</v>
      </c>
      <c r="C131">
        <v>620010000</v>
      </c>
      <c r="K131">
        <v>250</v>
      </c>
      <c r="L131">
        <v>62500</v>
      </c>
      <c r="M131">
        <v>0</v>
      </c>
      <c r="N131">
        <v>0</v>
      </c>
      <c r="R131">
        <v>0</v>
      </c>
      <c r="S131">
        <v>9015.5149999999994</v>
      </c>
      <c r="T131">
        <v>36.245949200000716</v>
      </c>
      <c r="U131" s="2">
        <v>2.0502314814814811E-4</v>
      </c>
      <c r="V131" s="1"/>
      <c r="W131" s="1">
        <v>18144.435000000001</v>
      </c>
      <c r="X131" s="1">
        <v>59819.525000000001</v>
      </c>
      <c r="Y131" s="1"/>
      <c r="Z131" s="1"/>
      <c r="AA131" s="1"/>
      <c r="AB131" s="1">
        <v>0</v>
      </c>
      <c r="AC131" s="1">
        <v>0</v>
      </c>
      <c r="AD131" s="1"/>
      <c r="AE131" s="1"/>
      <c r="AF131" s="1"/>
      <c r="AG131" s="1"/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1.0149999999999999</v>
      </c>
      <c r="BU131">
        <v>1.0449999999999999</v>
      </c>
      <c r="BV131">
        <v>1.175</v>
      </c>
      <c r="BW131">
        <v>1.5649999999999999</v>
      </c>
      <c r="BX131">
        <v>2.2149999999999999</v>
      </c>
      <c r="BY131">
        <v>7.2149999999999999</v>
      </c>
      <c r="BZ131">
        <v>113.09090909090909</v>
      </c>
      <c r="CA131">
        <v>17355.613636363636</v>
      </c>
      <c r="CB131">
        <v>113.09090909090909</v>
      </c>
      <c r="CC131">
        <v>17355.613636363636</v>
      </c>
      <c r="CH131">
        <v>1.135</v>
      </c>
      <c r="CI131">
        <v>1.4450000000000001</v>
      </c>
      <c r="CJ131">
        <v>1.7450000000000001</v>
      </c>
      <c r="CK131">
        <v>4.6050000000000004</v>
      </c>
      <c r="CL131">
        <v>2.165</v>
      </c>
      <c r="CM131">
        <v>8.0449999999999999</v>
      </c>
      <c r="CN131">
        <v>2.2650000000000001</v>
      </c>
      <c r="CO131">
        <v>8.7949999999999999</v>
      </c>
      <c r="CP131">
        <v>2.42</v>
      </c>
      <c r="CQ131">
        <v>9.9</v>
      </c>
      <c r="CR131">
        <v>2.5249999999999999</v>
      </c>
      <c r="CS131">
        <v>10.725</v>
      </c>
      <c r="CT131">
        <v>2.71</v>
      </c>
      <c r="CU131">
        <v>13.13</v>
      </c>
      <c r="CV131">
        <v>2.93</v>
      </c>
      <c r="CW131">
        <v>15.72</v>
      </c>
      <c r="CX131">
        <v>3.4</v>
      </c>
      <c r="CY131">
        <v>20.22</v>
      </c>
      <c r="CZ131">
        <v>3.59</v>
      </c>
      <c r="DA131">
        <v>22.71</v>
      </c>
      <c r="DB131">
        <v>4.1399999999999997</v>
      </c>
      <c r="DC131">
        <v>31.18</v>
      </c>
      <c r="DD131">
        <v>4.5599999999999996</v>
      </c>
      <c r="DE131">
        <v>38.79</v>
      </c>
      <c r="DF131">
        <v>5.51</v>
      </c>
      <c r="DG131">
        <v>59.03</v>
      </c>
      <c r="DH131">
        <v>6.335</v>
      </c>
      <c r="DI131">
        <v>74.174999999999997</v>
      </c>
      <c r="DJ131">
        <v>7.37</v>
      </c>
      <c r="DK131">
        <v>104.27</v>
      </c>
      <c r="DL131">
        <v>8.6549999999999994</v>
      </c>
      <c r="DM131">
        <v>140.405</v>
      </c>
      <c r="DN131">
        <v>11.55</v>
      </c>
      <c r="DO131">
        <v>269.56</v>
      </c>
      <c r="DP131">
        <v>14.35</v>
      </c>
      <c r="DQ131">
        <v>383.1</v>
      </c>
      <c r="DR131">
        <v>20.204999999999998</v>
      </c>
      <c r="DS131">
        <v>707.41499999999996</v>
      </c>
      <c r="DT131">
        <v>30.02</v>
      </c>
      <c r="DU131">
        <v>1489.13</v>
      </c>
      <c r="DV131">
        <v>55.46</v>
      </c>
      <c r="DW131">
        <v>5810.86</v>
      </c>
      <c r="DX131">
        <v>167.36500000000001</v>
      </c>
      <c r="DY131">
        <v>52626.305</v>
      </c>
      <c r="DZ131">
        <v>11260.113636363636</v>
      </c>
      <c r="EA131">
        <v>172483124.5</v>
      </c>
      <c r="EB131">
        <v>11260.113636363636</v>
      </c>
      <c r="EC131">
        <v>172483124.5</v>
      </c>
      <c r="EH131">
        <v>-24.034199999999863</v>
      </c>
      <c r="EI131">
        <v>-15.416950000000019</v>
      </c>
      <c r="EJ131">
        <v>-13.480300000000025</v>
      </c>
      <c r="EK131">
        <v>-12.894250000000033</v>
      </c>
      <c r="EL131">
        <v>-12.20830000000004</v>
      </c>
      <c r="EM131">
        <v>-11.662150000000045</v>
      </c>
      <c r="EN131">
        <v>-11.448600000000049</v>
      </c>
      <c r="EO131">
        <v>-10.721950000000064</v>
      </c>
      <c r="EP131">
        <v>-9.8591000000000744</v>
      </c>
      <c r="EQ131">
        <v>-9.3710000000000733</v>
      </c>
      <c r="ER131">
        <v>-8.5794000000000725</v>
      </c>
      <c r="ES131">
        <v>-8.0463000000000644</v>
      </c>
      <c r="ET131">
        <v>-7.4082500000000637</v>
      </c>
      <c r="EU131">
        <v>-6.6886000000000774</v>
      </c>
      <c r="EV131">
        <v>-5.9610000000000607</v>
      </c>
      <c r="EW131">
        <v>-5.3545500000000654</v>
      </c>
      <c r="EX131">
        <v>-4.5122500000000567</v>
      </c>
      <c r="EY131">
        <v>-3.8056000000000618</v>
      </c>
      <c r="EZ131">
        <v>-2.9271000000000584</v>
      </c>
      <c r="FA131">
        <v>-2.1541500000000497</v>
      </c>
      <c r="FB131">
        <v>-1.5094500000000417</v>
      </c>
      <c r="FC131">
        <v>-0.77360000000002871</v>
      </c>
      <c r="FD131">
        <v>1.0000000000000048E-100</v>
      </c>
      <c r="FE131">
        <v>1.0000000000000048E-100</v>
      </c>
      <c r="FG131">
        <v>200</v>
      </c>
      <c r="FH131">
        <v>200</v>
      </c>
      <c r="FI131">
        <v>200</v>
      </c>
      <c r="FJ131">
        <v>200</v>
      </c>
      <c r="FK131">
        <v>200</v>
      </c>
      <c r="FL131">
        <v>200</v>
      </c>
      <c r="FM131">
        <v>200</v>
      </c>
      <c r="FN131">
        <v>200</v>
      </c>
      <c r="FO131">
        <v>200</v>
      </c>
      <c r="FP131">
        <v>200</v>
      </c>
      <c r="FQ131">
        <v>200</v>
      </c>
      <c r="FR131">
        <v>200</v>
      </c>
      <c r="FS131">
        <v>200</v>
      </c>
      <c r="FT131">
        <v>200</v>
      </c>
      <c r="FU131">
        <v>200</v>
      </c>
      <c r="FV131">
        <v>200</v>
      </c>
      <c r="FW131">
        <v>200</v>
      </c>
      <c r="FX131">
        <v>200</v>
      </c>
      <c r="FY131">
        <v>200</v>
      </c>
      <c r="FZ131">
        <v>200</v>
      </c>
      <c r="GA131">
        <v>200</v>
      </c>
      <c r="GB131">
        <v>200</v>
      </c>
      <c r="GC131">
        <v>176</v>
      </c>
      <c r="GD131">
        <v>176</v>
      </c>
      <c r="GF131">
        <v>282246.34999999998</v>
      </c>
      <c r="GG131">
        <v>198132.85500000001</v>
      </c>
      <c r="GH131">
        <v>169649.64499999999</v>
      </c>
      <c r="GI131">
        <v>163250.11499999999</v>
      </c>
      <c r="GJ131">
        <v>156284.03</v>
      </c>
      <c r="GK131">
        <v>149202.58499999999</v>
      </c>
      <c r="GL131">
        <v>141924.01999999999</v>
      </c>
      <c r="GM131">
        <v>134229.38500000001</v>
      </c>
      <c r="GN131">
        <v>125993.37</v>
      </c>
      <c r="GO131">
        <v>117676.74</v>
      </c>
      <c r="GP131">
        <v>108777.125</v>
      </c>
      <c r="GQ131">
        <v>99162.975000000006</v>
      </c>
      <c r="GR131">
        <v>89455.32</v>
      </c>
      <c r="GS131">
        <v>79003.83</v>
      </c>
      <c r="GT131">
        <v>68038.05</v>
      </c>
      <c r="GU131">
        <v>56873.285000000003</v>
      </c>
      <c r="GV131">
        <v>46237.135000000002</v>
      </c>
      <c r="GW131">
        <v>35492.925000000003</v>
      </c>
      <c r="GX131">
        <v>25888.86</v>
      </c>
      <c r="GY131">
        <v>16660.29</v>
      </c>
      <c r="GZ131">
        <v>8805.4500000000007</v>
      </c>
      <c r="HA131">
        <v>2680.9349999999999</v>
      </c>
      <c r="HB131">
        <v>15.198863636363637</v>
      </c>
      <c r="HC131">
        <v>15.198863636363637</v>
      </c>
      <c r="HE131">
        <v>0</v>
      </c>
      <c r="HF131">
        <v>0</v>
      </c>
      <c r="HL131" t="s">
        <v>242</v>
      </c>
      <c r="HM131">
        <v>17.889234355000013</v>
      </c>
      <c r="HN131">
        <v>320.04264313424176</v>
      </c>
      <c r="HP131">
        <v>1.0409713299999999</v>
      </c>
      <c r="HQ131">
        <v>8.9976777314680874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L131" s="4">
        <f t="shared" si="44"/>
        <v>14.515548000000001</v>
      </c>
      <c r="IM131" s="4"/>
      <c r="IN131" s="4">
        <f t="shared" ref="IN131:IN194" si="58">S131/(K131*25)</f>
        <v>1.4424823999999998</v>
      </c>
      <c r="IO131" s="4">
        <f t="shared" ref="IO131:IO194" si="59">R131/K131</f>
        <v>0</v>
      </c>
      <c r="IP131" s="4"/>
      <c r="IQ131" s="4"/>
      <c r="IR131" s="4">
        <f t="shared" ref="IR131:IR194" si="60">DX131/IT131</f>
        <v>3.4452838733583105E-3</v>
      </c>
      <c r="IS131" s="9">
        <f t="shared" ref="IS131:IS194" si="61">EB131/IT131</f>
        <v>0.23179450855044745</v>
      </c>
      <c r="IT131">
        <v>48578</v>
      </c>
      <c r="IU131" s="9"/>
      <c r="IV131" s="9">
        <f t="shared" ref="IV131:IV194" si="62">EE131/IT131</f>
        <v>0</v>
      </c>
      <c r="IW131" s="9">
        <f t="shared" ref="IW131:IW194" si="63">EF131/IT131</f>
        <v>0</v>
      </c>
      <c r="IX131" s="9"/>
      <c r="IY131" s="9">
        <f t="shared" si="56"/>
        <v>2</v>
      </c>
      <c r="IZ131" s="9">
        <f t="shared" si="56"/>
        <v>2</v>
      </c>
      <c r="JA131" s="9">
        <f t="shared" si="56"/>
        <v>2</v>
      </c>
      <c r="JB131" s="9">
        <f t="shared" si="56"/>
        <v>2</v>
      </c>
      <c r="JC131" s="9">
        <f t="shared" si="56"/>
        <v>2</v>
      </c>
      <c r="JD131" s="9">
        <f t="shared" si="54"/>
        <v>2</v>
      </c>
      <c r="JE131" s="9">
        <f t="shared" si="54"/>
        <v>2</v>
      </c>
      <c r="JF131" s="9">
        <f t="shared" si="54"/>
        <v>2</v>
      </c>
      <c r="JG131" s="9">
        <f t="shared" si="54"/>
        <v>2</v>
      </c>
      <c r="JH131" s="9">
        <f t="shared" si="54"/>
        <v>2</v>
      </c>
      <c r="JI131" s="9">
        <f t="shared" si="54"/>
        <v>2</v>
      </c>
      <c r="JJ131" s="9">
        <f t="shared" si="54"/>
        <v>2</v>
      </c>
      <c r="JK131" s="9">
        <f t="shared" si="54"/>
        <v>2</v>
      </c>
      <c r="JL131" s="9">
        <f t="shared" si="54"/>
        <v>2</v>
      </c>
      <c r="JM131" s="9">
        <f t="shared" si="52"/>
        <v>2</v>
      </c>
      <c r="JN131" s="9">
        <f t="shared" si="52"/>
        <v>2</v>
      </c>
      <c r="JO131" s="9">
        <f t="shared" si="52"/>
        <v>2</v>
      </c>
      <c r="JP131" s="9">
        <f t="shared" si="52"/>
        <v>2</v>
      </c>
      <c r="JQ131" s="9">
        <f t="shared" si="52"/>
        <v>2</v>
      </c>
      <c r="JR131" s="9">
        <f t="shared" si="52"/>
        <v>2</v>
      </c>
      <c r="JS131" s="9">
        <f t="shared" si="50"/>
        <v>2</v>
      </c>
      <c r="JT131" s="9">
        <f t="shared" si="50"/>
        <v>2</v>
      </c>
      <c r="JU131" s="9">
        <f t="shared" si="50"/>
        <v>1.76</v>
      </c>
      <c r="JV131" s="9">
        <f t="shared" si="50"/>
        <v>1.76</v>
      </c>
      <c r="JW131" s="10">
        <f t="shared" ref="JW131:JW194" si="64">KA131/(K131*25)</f>
        <v>2.8680204282034226E-3</v>
      </c>
      <c r="JX131" s="4">
        <f t="shared" ref="JX131:JX194" si="65">HM131</f>
        <v>17.889234355000013</v>
      </c>
      <c r="JY131" s="4">
        <f t="shared" ref="JY131:JY194" si="66">HN131-HM131*HM131</f>
        <v>1.7937326129015219E-2</v>
      </c>
      <c r="JZ131" s="11">
        <f t="shared" ref="JZ131:JZ194" si="67">JX131-2.68*SQRT(JY131)/SQRT(100)</f>
        <v>17.853341033728636</v>
      </c>
      <c r="KA131" s="11">
        <f t="shared" ref="KA131:KA194" si="68">JX131+2.68*SQRT(JY131)/SQRT(100)</f>
        <v>17.925127676271391</v>
      </c>
      <c r="KB131" s="9">
        <f t="shared" ref="KB131:KB194" si="69">JZ131/(K131*25)</f>
        <v>2.856534565396582E-3</v>
      </c>
      <c r="KC131" s="12">
        <f t="shared" si="45"/>
        <v>1.431138748400001E-2</v>
      </c>
      <c r="KD131" s="9">
        <v>129</v>
      </c>
      <c r="KE131" s="9">
        <f t="shared" si="57"/>
        <v>2187.9562015503875</v>
      </c>
      <c r="KF131" s="9">
        <f t="shared" si="57"/>
        <v>1535.9136046511628</v>
      </c>
      <c r="KG131" s="9">
        <f t="shared" si="57"/>
        <v>1315.1135271317828</v>
      </c>
      <c r="KH131" s="9">
        <f t="shared" si="57"/>
        <v>1265.5047674418604</v>
      </c>
      <c r="KI131" s="9">
        <f t="shared" si="57"/>
        <v>1211.5041085271318</v>
      </c>
      <c r="KJ131" s="9">
        <f t="shared" si="55"/>
        <v>1156.6091860465115</v>
      </c>
      <c r="KK131" s="9">
        <f t="shared" si="55"/>
        <v>1100.1862015503875</v>
      </c>
      <c r="KL131" s="9">
        <f t="shared" si="55"/>
        <v>1040.5378682170544</v>
      </c>
      <c r="KM131" s="9">
        <f t="shared" si="55"/>
        <v>976.69279069767435</v>
      </c>
      <c r="KN131" s="9">
        <f t="shared" si="55"/>
        <v>912.22279069767444</v>
      </c>
      <c r="KO131" s="9">
        <f t="shared" si="55"/>
        <v>843.23352713178292</v>
      </c>
      <c r="KP131" s="9">
        <f t="shared" si="55"/>
        <v>768.70523255813953</v>
      </c>
      <c r="KQ131" s="9">
        <f t="shared" si="55"/>
        <v>693.45209302325588</v>
      </c>
      <c r="KR131" s="9">
        <f t="shared" si="55"/>
        <v>612.43279069767448</v>
      </c>
      <c r="KS131" s="9">
        <f t="shared" si="53"/>
        <v>527.42674418604656</v>
      </c>
      <c r="KT131" s="9">
        <f t="shared" si="53"/>
        <v>440.87817829457367</v>
      </c>
      <c r="KU131" s="9">
        <f t="shared" si="53"/>
        <v>358.42740310077522</v>
      </c>
      <c r="KV131" s="9">
        <f t="shared" si="53"/>
        <v>275.13895348837212</v>
      </c>
      <c r="KW131" s="9">
        <f t="shared" si="53"/>
        <v>200.68883720930233</v>
      </c>
      <c r="KX131" s="9">
        <f t="shared" si="53"/>
        <v>129.14953488372095</v>
      </c>
      <c r="KY131" s="9">
        <f t="shared" si="51"/>
        <v>68.259302325581402</v>
      </c>
      <c r="KZ131" s="9">
        <f t="shared" si="51"/>
        <v>20.782441860465116</v>
      </c>
      <c r="LA131" s="9">
        <f t="shared" si="51"/>
        <v>0.11782064834390416</v>
      </c>
      <c r="LB131" s="9">
        <f t="shared" si="51"/>
        <v>0.11782064834390416</v>
      </c>
    </row>
    <row r="132" spans="1:314" x14ac:dyDescent="0.25">
      <c r="A132">
        <v>260</v>
      </c>
      <c r="B132">
        <v>25900</v>
      </c>
      <c r="C132">
        <v>670810000</v>
      </c>
      <c r="K132">
        <v>260</v>
      </c>
      <c r="L132">
        <v>67600</v>
      </c>
      <c r="M132">
        <v>0</v>
      </c>
      <c r="N132">
        <v>0</v>
      </c>
      <c r="R132">
        <v>0</v>
      </c>
      <c r="S132">
        <v>9697.75</v>
      </c>
      <c r="T132">
        <v>37.499508269231399</v>
      </c>
      <c r="U132" s="2">
        <v>2.1942129629629625E-4</v>
      </c>
      <c r="V132" s="1"/>
      <c r="W132" s="1">
        <v>20253.044999999998</v>
      </c>
      <c r="X132" s="1">
        <v>70626.615000000005</v>
      </c>
      <c r="Y132" s="1"/>
      <c r="Z132" s="1"/>
      <c r="AA132" s="1"/>
      <c r="AB132" s="1">
        <v>0</v>
      </c>
      <c r="AC132" s="1">
        <v>0</v>
      </c>
      <c r="AD132" s="1"/>
      <c r="AE132" s="1"/>
      <c r="AF132" s="1"/>
      <c r="AG132" s="1"/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1.01</v>
      </c>
      <c r="BU132">
        <v>1.03</v>
      </c>
      <c r="BV132">
        <v>1.1950000000000001</v>
      </c>
      <c r="BW132">
        <v>1.665</v>
      </c>
      <c r="BX132">
        <v>2.3250000000000002</v>
      </c>
      <c r="BY132">
        <v>8.3350000000000009</v>
      </c>
      <c r="BZ132">
        <v>108.7235294117647</v>
      </c>
      <c r="CA132">
        <v>16024.382352941177</v>
      </c>
      <c r="CB132">
        <v>108.7235294117647</v>
      </c>
      <c r="CC132">
        <v>16024.382352941177</v>
      </c>
      <c r="CH132">
        <v>1.1950000000000001</v>
      </c>
      <c r="CI132">
        <v>1.675</v>
      </c>
      <c r="CJ132">
        <v>1.85</v>
      </c>
      <c r="CK132">
        <v>5</v>
      </c>
      <c r="CL132">
        <v>2.355</v>
      </c>
      <c r="CM132">
        <v>9.1549999999999994</v>
      </c>
      <c r="CN132">
        <v>2.4249999999999998</v>
      </c>
      <c r="CO132">
        <v>9.5250000000000004</v>
      </c>
      <c r="CP132">
        <v>2.5499999999999998</v>
      </c>
      <c r="CQ132">
        <v>10.73</v>
      </c>
      <c r="CR132">
        <v>2.7050000000000001</v>
      </c>
      <c r="CS132">
        <v>13.484999999999999</v>
      </c>
      <c r="CT132">
        <v>2.82</v>
      </c>
      <c r="CU132">
        <v>14.22</v>
      </c>
      <c r="CV132">
        <v>2.9849999999999999</v>
      </c>
      <c r="CW132">
        <v>15.725</v>
      </c>
      <c r="CX132">
        <v>3.29</v>
      </c>
      <c r="CY132">
        <v>20.13</v>
      </c>
      <c r="CZ132">
        <v>3.46</v>
      </c>
      <c r="DA132">
        <v>22.37</v>
      </c>
      <c r="DB132">
        <v>3.59</v>
      </c>
      <c r="DC132">
        <v>23.63</v>
      </c>
      <c r="DD132">
        <v>4.0449999999999999</v>
      </c>
      <c r="DE132">
        <v>32.424999999999997</v>
      </c>
      <c r="DF132">
        <v>4.38</v>
      </c>
      <c r="DG132">
        <v>38.049999999999997</v>
      </c>
      <c r="DH132">
        <v>5.1550000000000002</v>
      </c>
      <c r="DI132">
        <v>58.994999999999997</v>
      </c>
      <c r="DJ132">
        <v>6.0650000000000004</v>
      </c>
      <c r="DK132">
        <v>76.454999999999998</v>
      </c>
      <c r="DL132">
        <v>7.29</v>
      </c>
      <c r="DM132">
        <v>112.88</v>
      </c>
      <c r="DN132">
        <v>9.7100000000000009</v>
      </c>
      <c r="DO132">
        <v>194.49</v>
      </c>
      <c r="DP132">
        <v>12.805</v>
      </c>
      <c r="DQ132">
        <v>311.23500000000001</v>
      </c>
      <c r="DR132">
        <v>17.385000000000002</v>
      </c>
      <c r="DS132">
        <v>555.35500000000002</v>
      </c>
      <c r="DT132">
        <v>28.54</v>
      </c>
      <c r="DU132">
        <v>1432.87</v>
      </c>
      <c r="DV132">
        <v>56.034999999999997</v>
      </c>
      <c r="DW132">
        <v>6301.2049999999999</v>
      </c>
      <c r="DX132">
        <v>179.08</v>
      </c>
      <c r="DY132">
        <v>62521.14</v>
      </c>
      <c r="DZ132">
        <v>10823.623529411765</v>
      </c>
      <c r="EA132">
        <v>159180567.29411766</v>
      </c>
      <c r="EB132">
        <v>10823.623529411765</v>
      </c>
      <c r="EC132">
        <v>159180567.29411766</v>
      </c>
      <c r="EH132">
        <v>-23.937099999999877</v>
      </c>
      <c r="EI132">
        <v>-14.538849999999984</v>
      </c>
      <c r="EJ132">
        <v>-11.905500000000018</v>
      </c>
      <c r="EK132">
        <v>-11.660650000000023</v>
      </c>
      <c r="EL132">
        <v>-11.127700000000026</v>
      </c>
      <c r="EM132">
        <v>-10.528400000000042</v>
      </c>
      <c r="EN132">
        <v>-9.603950000000042</v>
      </c>
      <c r="EO132">
        <v>-8.9914000000000449</v>
      </c>
      <c r="EP132">
        <v>-8.7066500000000495</v>
      </c>
      <c r="EQ132">
        <v>-8.2406000000000521</v>
      </c>
      <c r="ER132">
        <v>-7.9417000000000568</v>
      </c>
      <c r="ES132">
        <v>-7.4137500000000651</v>
      </c>
      <c r="ET132">
        <v>-6.9161000000000676</v>
      </c>
      <c r="EU132">
        <v>-6.3663500000000628</v>
      </c>
      <c r="EV132">
        <v>-5.6910000000000629</v>
      </c>
      <c r="EW132">
        <v>-5.0572000000000594</v>
      </c>
      <c r="EX132">
        <v>-4.3510500000000665</v>
      </c>
      <c r="EY132">
        <v>-3.5225500000000669</v>
      </c>
      <c r="EZ132">
        <v>-2.9282500000000669</v>
      </c>
      <c r="FA132">
        <v>-2.2100000000000577</v>
      </c>
      <c r="FB132">
        <v>-1.4816500000000474</v>
      </c>
      <c r="FC132">
        <v>-0.75330000000003883</v>
      </c>
      <c r="FD132">
        <v>1.0000000000000052E-100</v>
      </c>
      <c r="FE132">
        <v>1.0000000000000052E-100</v>
      </c>
      <c r="FG132">
        <v>200</v>
      </c>
      <c r="FH132">
        <v>200</v>
      </c>
      <c r="FI132">
        <v>200</v>
      </c>
      <c r="FJ132">
        <v>200</v>
      </c>
      <c r="FK132">
        <v>200</v>
      </c>
      <c r="FL132">
        <v>200</v>
      </c>
      <c r="FM132">
        <v>200</v>
      </c>
      <c r="FN132">
        <v>200</v>
      </c>
      <c r="FO132">
        <v>200</v>
      </c>
      <c r="FP132">
        <v>200</v>
      </c>
      <c r="FQ132">
        <v>200</v>
      </c>
      <c r="FR132">
        <v>200</v>
      </c>
      <c r="FS132">
        <v>200</v>
      </c>
      <c r="FT132">
        <v>200</v>
      </c>
      <c r="FU132">
        <v>200</v>
      </c>
      <c r="FV132">
        <v>200</v>
      </c>
      <c r="FW132">
        <v>200</v>
      </c>
      <c r="FX132">
        <v>200</v>
      </c>
      <c r="FY132">
        <v>200</v>
      </c>
      <c r="FZ132">
        <v>200</v>
      </c>
      <c r="GA132">
        <v>200</v>
      </c>
      <c r="GB132">
        <v>200</v>
      </c>
      <c r="GC132">
        <v>170</v>
      </c>
      <c r="GD132">
        <v>170</v>
      </c>
      <c r="GF132">
        <v>304649.49</v>
      </c>
      <c r="GG132">
        <v>213481.91500000001</v>
      </c>
      <c r="GH132">
        <v>182681.05</v>
      </c>
      <c r="GI132">
        <v>175763.005</v>
      </c>
      <c r="GJ132">
        <v>168235.49</v>
      </c>
      <c r="GK132">
        <v>160585.22500000001</v>
      </c>
      <c r="GL132">
        <v>152724.5</v>
      </c>
      <c r="GM132">
        <v>144417.14499999999</v>
      </c>
      <c r="GN132">
        <v>135528.63500000001</v>
      </c>
      <c r="GO132">
        <v>126556.42</v>
      </c>
      <c r="GP132">
        <v>116957.29</v>
      </c>
      <c r="GQ132">
        <v>106591.16</v>
      </c>
      <c r="GR132">
        <v>96126.05</v>
      </c>
      <c r="GS132">
        <v>84864.384999999995</v>
      </c>
      <c r="GT132">
        <v>73054.350000000006</v>
      </c>
      <c r="GU132">
        <v>61037.025000000001</v>
      </c>
      <c r="GV132">
        <v>49596.77</v>
      </c>
      <c r="GW132">
        <v>38050.445</v>
      </c>
      <c r="GX132">
        <v>27737.48</v>
      </c>
      <c r="GY132">
        <v>17837.465</v>
      </c>
      <c r="GZ132">
        <v>9421.11</v>
      </c>
      <c r="HA132">
        <v>2865.96</v>
      </c>
      <c r="HB132">
        <v>16.735294117647058</v>
      </c>
      <c r="HC132">
        <v>16.735294117647058</v>
      </c>
      <c r="HE132">
        <v>0</v>
      </c>
      <c r="HF132">
        <v>0</v>
      </c>
      <c r="HL132" t="s">
        <v>247</v>
      </c>
      <c r="HM132">
        <v>19.16234339</v>
      </c>
      <c r="HN132">
        <v>367.22013524140391</v>
      </c>
      <c r="HP132">
        <v>1.0866030249999998</v>
      </c>
      <c r="HQ132">
        <v>10.178573879442055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L132" s="4">
        <f t="shared" ref="IL132:IL195" si="70">W132/(K132*5)</f>
        <v>15.579265384615383</v>
      </c>
      <c r="IM132" s="4"/>
      <c r="IN132" s="4">
        <f t="shared" si="58"/>
        <v>1.4919615384615386</v>
      </c>
      <c r="IO132" s="4">
        <f t="shared" si="59"/>
        <v>0</v>
      </c>
      <c r="IP132" s="4"/>
      <c r="IQ132" s="4"/>
      <c r="IR132" s="4">
        <f t="shared" si="60"/>
        <v>3.6863665369810004E-3</v>
      </c>
      <c r="IS132" s="9">
        <f t="shared" si="61"/>
        <v>0.22280457665682218</v>
      </c>
      <c r="IT132">
        <v>48579</v>
      </c>
      <c r="IU132" s="9"/>
      <c r="IV132" s="9">
        <f t="shared" si="62"/>
        <v>0</v>
      </c>
      <c r="IW132" s="9">
        <f t="shared" si="63"/>
        <v>0</v>
      </c>
      <c r="IX132" s="9"/>
      <c r="IY132" s="9">
        <f t="shared" si="56"/>
        <v>2</v>
      </c>
      <c r="IZ132" s="9">
        <f t="shared" si="56"/>
        <v>2</v>
      </c>
      <c r="JA132" s="9">
        <f t="shared" si="56"/>
        <v>2</v>
      </c>
      <c r="JB132" s="9">
        <f t="shared" si="56"/>
        <v>2</v>
      </c>
      <c r="JC132" s="9">
        <f t="shared" si="56"/>
        <v>2</v>
      </c>
      <c r="JD132" s="9">
        <f t="shared" si="54"/>
        <v>2</v>
      </c>
      <c r="JE132" s="9">
        <f t="shared" si="54"/>
        <v>2</v>
      </c>
      <c r="JF132" s="9">
        <f t="shared" si="54"/>
        <v>2</v>
      </c>
      <c r="JG132" s="9">
        <f t="shared" si="54"/>
        <v>2</v>
      </c>
      <c r="JH132" s="9">
        <f t="shared" si="54"/>
        <v>2</v>
      </c>
      <c r="JI132" s="9">
        <f t="shared" si="54"/>
        <v>2</v>
      </c>
      <c r="JJ132" s="9">
        <f t="shared" si="54"/>
        <v>2</v>
      </c>
      <c r="JK132" s="9">
        <f t="shared" si="54"/>
        <v>2</v>
      </c>
      <c r="JL132" s="9">
        <f t="shared" si="54"/>
        <v>2</v>
      </c>
      <c r="JM132" s="9">
        <f t="shared" si="52"/>
        <v>2</v>
      </c>
      <c r="JN132" s="9">
        <f t="shared" si="52"/>
        <v>2</v>
      </c>
      <c r="JO132" s="9">
        <f t="shared" si="52"/>
        <v>2</v>
      </c>
      <c r="JP132" s="9">
        <f t="shared" si="52"/>
        <v>2</v>
      </c>
      <c r="JQ132" s="9">
        <f t="shared" si="52"/>
        <v>2</v>
      </c>
      <c r="JR132" s="9">
        <f t="shared" si="52"/>
        <v>2</v>
      </c>
      <c r="JS132" s="9">
        <f t="shared" si="50"/>
        <v>2</v>
      </c>
      <c r="JT132" s="9">
        <f t="shared" si="50"/>
        <v>2</v>
      </c>
      <c r="JU132" s="9">
        <f t="shared" si="50"/>
        <v>1.7</v>
      </c>
      <c r="JV132" s="9">
        <f t="shared" si="50"/>
        <v>1.7</v>
      </c>
      <c r="JW132" s="10">
        <f t="shared" si="64"/>
        <v>2.9545368242466603E-3</v>
      </c>
      <c r="JX132" s="4">
        <f t="shared" si="65"/>
        <v>19.16234339</v>
      </c>
      <c r="JY132" s="4">
        <f t="shared" si="66"/>
        <v>2.473104512722557E-2</v>
      </c>
      <c r="JZ132" s="11">
        <f t="shared" si="67"/>
        <v>19.120197422396707</v>
      </c>
      <c r="KA132" s="11">
        <f t="shared" si="68"/>
        <v>19.204489357603293</v>
      </c>
      <c r="KB132" s="9">
        <f t="shared" si="69"/>
        <v>2.941568834214878E-3</v>
      </c>
      <c r="KC132" s="12">
        <f t="shared" ref="KC132:KC195" si="71">JX132/(K132*5)</f>
        <v>1.4740264146153847E-2</v>
      </c>
      <c r="KD132" s="9">
        <v>130</v>
      </c>
      <c r="KE132" s="9">
        <f t="shared" si="57"/>
        <v>2343.4576153846151</v>
      </c>
      <c r="KF132" s="9">
        <f t="shared" si="57"/>
        <v>1642.1685769230769</v>
      </c>
      <c r="KG132" s="9">
        <f t="shared" si="57"/>
        <v>1405.238846153846</v>
      </c>
      <c r="KH132" s="9">
        <f t="shared" si="57"/>
        <v>1352.0231153846155</v>
      </c>
      <c r="KI132" s="9">
        <f t="shared" si="57"/>
        <v>1294.1191538461537</v>
      </c>
      <c r="KJ132" s="9">
        <f t="shared" si="55"/>
        <v>1235.2709615384615</v>
      </c>
      <c r="KK132" s="9">
        <f t="shared" si="55"/>
        <v>1174.8038461538461</v>
      </c>
      <c r="KL132" s="9">
        <f t="shared" si="55"/>
        <v>1110.9011153846152</v>
      </c>
      <c r="KM132" s="9">
        <f t="shared" si="55"/>
        <v>1042.5279615384616</v>
      </c>
      <c r="KN132" s="9">
        <f t="shared" si="55"/>
        <v>973.51092307692306</v>
      </c>
      <c r="KO132" s="9">
        <f t="shared" si="55"/>
        <v>899.67146153846147</v>
      </c>
      <c r="KP132" s="9">
        <f t="shared" si="55"/>
        <v>819.93200000000002</v>
      </c>
      <c r="KQ132" s="9">
        <f t="shared" si="55"/>
        <v>739.43115384615385</v>
      </c>
      <c r="KR132" s="9">
        <f t="shared" si="55"/>
        <v>652.80296153846155</v>
      </c>
      <c r="KS132" s="9">
        <f t="shared" si="53"/>
        <v>561.95653846153846</v>
      </c>
      <c r="KT132" s="9">
        <f t="shared" si="53"/>
        <v>469.51557692307694</v>
      </c>
      <c r="KU132" s="9">
        <f t="shared" si="53"/>
        <v>381.51361538461538</v>
      </c>
      <c r="KV132" s="9">
        <f t="shared" si="53"/>
        <v>292.69573076923075</v>
      </c>
      <c r="KW132" s="9">
        <f t="shared" si="53"/>
        <v>213.36523076923078</v>
      </c>
      <c r="KX132" s="9">
        <f t="shared" si="53"/>
        <v>137.21126923076923</v>
      </c>
      <c r="KY132" s="9">
        <f t="shared" si="51"/>
        <v>72.470076923076931</v>
      </c>
      <c r="KZ132" s="9">
        <f t="shared" si="51"/>
        <v>22.045846153846153</v>
      </c>
      <c r="LA132" s="9">
        <f t="shared" si="51"/>
        <v>0.12873303167420813</v>
      </c>
      <c r="LB132" s="9">
        <f t="shared" si="51"/>
        <v>0.12873303167420813</v>
      </c>
    </row>
    <row r="133" spans="1:314" x14ac:dyDescent="0.25">
      <c r="A133">
        <v>270</v>
      </c>
      <c r="B133">
        <v>26900</v>
      </c>
      <c r="C133">
        <v>723610000</v>
      </c>
      <c r="K133">
        <v>270</v>
      </c>
      <c r="L133">
        <v>72900</v>
      </c>
      <c r="M133">
        <v>0</v>
      </c>
      <c r="N133">
        <v>0</v>
      </c>
      <c r="R133">
        <v>0</v>
      </c>
      <c r="S133">
        <v>10382.395</v>
      </c>
      <c r="T133">
        <v>38.647207037037518</v>
      </c>
      <c r="U133" s="2">
        <v>2.3561342592592593E-4</v>
      </c>
      <c r="V133" s="1"/>
      <c r="W133" s="1">
        <v>22471.439999999999</v>
      </c>
      <c r="X133" s="1">
        <v>82887.77</v>
      </c>
      <c r="Y133" s="1"/>
      <c r="Z133" s="1"/>
      <c r="AA133" s="1"/>
      <c r="AB133" s="1">
        <v>0</v>
      </c>
      <c r="AC133" s="1">
        <v>0</v>
      </c>
      <c r="AD133" s="1"/>
      <c r="AE133" s="1"/>
      <c r="AF133" s="1"/>
      <c r="AG133" s="1"/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1.01</v>
      </c>
      <c r="BS133">
        <v>1.03</v>
      </c>
      <c r="BT133">
        <v>1.0549999999999999</v>
      </c>
      <c r="BU133">
        <v>1.175</v>
      </c>
      <c r="BV133">
        <v>1.175</v>
      </c>
      <c r="BW133">
        <v>1.575</v>
      </c>
      <c r="BX133">
        <v>2.0750000000000002</v>
      </c>
      <c r="BY133">
        <v>6.5949999999999998</v>
      </c>
      <c r="BZ133">
        <v>102.22826086956522</v>
      </c>
      <c r="CA133">
        <v>15443.521739130434</v>
      </c>
      <c r="CB133">
        <v>102.22826086956522</v>
      </c>
      <c r="CC133">
        <v>15443.521739130434</v>
      </c>
      <c r="CH133">
        <v>1.1299999999999999</v>
      </c>
      <c r="CI133">
        <v>1.41</v>
      </c>
      <c r="CJ133">
        <v>1.75</v>
      </c>
      <c r="CK133">
        <v>4.4000000000000004</v>
      </c>
      <c r="CL133">
        <v>2.19</v>
      </c>
      <c r="CM133">
        <v>7.18</v>
      </c>
      <c r="CN133">
        <v>2.2250000000000001</v>
      </c>
      <c r="CO133">
        <v>7.3550000000000004</v>
      </c>
      <c r="CP133">
        <v>2.4449999999999998</v>
      </c>
      <c r="CQ133">
        <v>9.8550000000000004</v>
      </c>
      <c r="CR133">
        <v>2.5249999999999999</v>
      </c>
      <c r="CS133">
        <v>10.975</v>
      </c>
      <c r="CT133">
        <v>2.61</v>
      </c>
      <c r="CU133">
        <v>11.69</v>
      </c>
      <c r="CV133">
        <v>2.8</v>
      </c>
      <c r="CW133">
        <v>13.54</v>
      </c>
      <c r="CX133">
        <v>3.0150000000000001</v>
      </c>
      <c r="CY133">
        <v>15.255000000000001</v>
      </c>
      <c r="CZ133">
        <v>3.335</v>
      </c>
      <c r="DA133">
        <v>19.945</v>
      </c>
      <c r="DB133">
        <v>3.94</v>
      </c>
      <c r="DC133">
        <v>37.71</v>
      </c>
      <c r="DD133">
        <v>4.4400000000000004</v>
      </c>
      <c r="DE133">
        <v>48.55</v>
      </c>
      <c r="DF133">
        <v>5.0049999999999999</v>
      </c>
      <c r="DG133">
        <v>58.125</v>
      </c>
      <c r="DH133">
        <v>6.13</v>
      </c>
      <c r="DI133">
        <v>84.18</v>
      </c>
      <c r="DJ133">
        <v>6.7450000000000001</v>
      </c>
      <c r="DK133">
        <v>99.614999999999995</v>
      </c>
      <c r="DL133">
        <v>8.3000000000000007</v>
      </c>
      <c r="DM133">
        <v>147.72</v>
      </c>
      <c r="DN133">
        <v>10.975</v>
      </c>
      <c r="DO133">
        <v>242.16499999999999</v>
      </c>
      <c r="DP133">
        <v>14.225</v>
      </c>
      <c r="DQ133">
        <v>406.83499999999998</v>
      </c>
      <c r="DR133">
        <v>18.395</v>
      </c>
      <c r="DS133">
        <v>711.90499999999997</v>
      </c>
      <c r="DT133">
        <v>30.27</v>
      </c>
      <c r="DU133">
        <v>1951.32</v>
      </c>
      <c r="DV133">
        <v>55.58</v>
      </c>
      <c r="DW133">
        <v>5673.41</v>
      </c>
      <c r="DX133">
        <v>155.315</v>
      </c>
      <c r="DY133">
        <v>47874.214999999997</v>
      </c>
      <c r="DZ133">
        <v>10176.570652173914</v>
      </c>
      <c r="EA133">
        <v>153493998.48369566</v>
      </c>
      <c r="EB133">
        <v>10176.570652173914</v>
      </c>
      <c r="EC133">
        <v>153493998.48369566</v>
      </c>
      <c r="EH133">
        <v>-25.29049999999987</v>
      </c>
      <c r="EI133">
        <v>-15.095000000000013</v>
      </c>
      <c r="EJ133">
        <v>-12.297400000000041</v>
      </c>
      <c r="EK133">
        <v>-11.984350000000047</v>
      </c>
      <c r="EL133">
        <v>-11.316600000000049</v>
      </c>
      <c r="EM133">
        <v>-11.03115000000005</v>
      </c>
      <c r="EN133">
        <v>-10.656250000000057</v>
      </c>
      <c r="EO133">
        <v>-10.118150000000064</v>
      </c>
      <c r="EP133">
        <v>-9.562900000000063</v>
      </c>
      <c r="EQ133">
        <v>-9.0923000000000549</v>
      </c>
      <c r="ER133">
        <v>-8.4854000000000624</v>
      </c>
      <c r="ES133">
        <v>-7.8148000000000604</v>
      </c>
      <c r="ET133">
        <v>-7.1784500000000673</v>
      </c>
      <c r="EU133">
        <v>-6.3254000000000747</v>
      </c>
      <c r="EV133">
        <v>-5.8466500000000732</v>
      </c>
      <c r="EW133">
        <v>-5.1271000000000742</v>
      </c>
      <c r="EX133">
        <v>-4.3226000000000688</v>
      </c>
      <c r="EY133">
        <v>-3.6573500000000649</v>
      </c>
      <c r="EZ133">
        <v>-2.9810000000000669</v>
      </c>
      <c r="FA133">
        <v>-2.2328500000000608</v>
      </c>
      <c r="FB133">
        <v>-1.4674000000000498</v>
      </c>
      <c r="FC133">
        <v>-0.73165000000003433</v>
      </c>
      <c r="FD133">
        <v>1.0000000000000043E-100</v>
      </c>
      <c r="FE133">
        <v>1.0000000000000043E-100</v>
      </c>
      <c r="FG133">
        <v>200</v>
      </c>
      <c r="FH133">
        <v>200</v>
      </c>
      <c r="FI133">
        <v>200</v>
      </c>
      <c r="FJ133">
        <v>200</v>
      </c>
      <c r="FK133">
        <v>200</v>
      </c>
      <c r="FL133">
        <v>200</v>
      </c>
      <c r="FM133">
        <v>200</v>
      </c>
      <c r="FN133">
        <v>200</v>
      </c>
      <c r="FO133">
        <v>200</v>
      </c>
      <c r="FP133">
        <v>200</v>
      </c>
      <c r="FQ133">
        <v>200</v>
      </c>
      <c r="FR133">
        <v>200</v>
      </c>
      <c r="FS133">
        <v>200</v>
      </c>
      <c r="FT133">
        <v>200</v>
      </c>
      <c r="FU133">
        <v>200</v>
      </c>
      <c r="FV133">
        <v>200</v>
      </c>
      <c r="FW133">
        <v>200</v>
      </c>
      <c r="FX133">
        <v>200</v>
      </c>
      <c r="FY133">
        <v>200</v>
      </c>
      <c r="FZ133">
        <v>200</v>
      </c>
      <c r="GA133">
        <v>200</v>
      </c>
      <c r="GB133">
        <v>200</v>
      </c>
      <c r="GC133">
        <v>184</v>
      </c>
      <c r="GD133">
        <v>184</v>
      </c>
      <c r="GF133">
        <v>327849.84000000003</v>
      </c>
      <c r="GG133">
        <v>229303.77</v>
      </c>
      <c r="GH133">
        <v>196095.59</v>
      </c>
      <c r="GI133">
        <v>188641.53</v>
      </c>
      <c r="GJ133">
        <v>180531.64</v>
      </c>
      <c r="GK133">
        <v>172294.37</v>
      </c>
      <c r="GL133">
        <v>163832.095</v>
      </c>
      <c r="GM133">
        <v>154892.07500000001</v>
      </c>
      <c r="GN133">
        <v>145327.59</v>
      </c>
      <c r="GO133">
        <v>135678.71</v>
      </c>
      <c r="GP133">
        <v>125358.62</v>
      </c>
      <c r="GQ133">
        <v>114214.395</v>
      </c>
      <c r="GR133">
        <v>102968.545</v>
      </c>
      <c r="GS133">
        <v>90873.65</v>
      </c>
      <c r="GT133">
        <v>78192.335000000006</v>
      </c>
      <c r="GU133">
        <v>65297.275000000001</v>
      </c>
      <c r="GV133">
        <v>53031.45</v>
      </c>
      <c r="GW133">
        <v>40662.815000000002</v>
      </c>
      <c r="GX133">
        <v>29622.945</v>
      </c>
      <c r="GY133">
        <v>19037.14</v>
      </c>
      <c r="GZ133">
        <v>10047.48</v>
      </c>
      <c r="HA133">
        <v>3053.67</v>
      </c>
      <c r="HB133">
        <v>16.461956521739129</v>
      </c>
      <c r="HC133">
        <v>16.461956521739129</v>
      </c>
      <c r="HE133">
        <v>0</v>
      </c>
      <c r="HF133">
        <v>0</v>
      </c>
      <c r="HL133" t="s">
        <v>242</v>
      </c>
      <c r="HM133">
        <v>20.481537425000003</v>
      </c>
      <c r="HN133">
        <v>419.52015551467014</v>
      </c>
      <c r="HP133">
        <v>1.1324546199999999</v>
      </c>
      <c r="HQ133">
        <v>11.461240875792733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L133" s="4">
        <f t="shared" si="70"/>
        <v>16.645511111111109</v>
      </c>
      <c r="IM133" s="4"/>
      <c r="IN133" s="4">
        <f t="shared" si="58"/>
        <v>1.5381325925925926</v>
      </c>
      <c r="IO133" s="4">
        <f t="shared" si="59"/>
        <v>0</v>
      </c>
      <c r="IP133" s="4"/>
      <c r="IQ133" s="4"/>
      <c r="IR133" s="4">
        <f t="shared" si="60"/>
        <v>3.1970975710168795E-3</v>
      </c>
      <c r="IS133" s="9">
        <f t="shared" si="61"/>
        <v>0.20948066389818679</v>
      </c>
      <c r="IT133">
        <v>48580</v>
      </c>
      <c r="IU133" s="9"/>
      <c r="IV133" s="9">
        <f t="shared" si="62"/>
        <v>0</v>
      </c>
      <c r="IW133" s="9">
        <f t="shared" si="63"/>
        <v>0</v>
      </c>
      <c r="IX133" s="9"/>
      <c r="IY133" s="9">
        <f t="shared" si="56"/>
        <v>2</v>
      </c>
      <c r="IZ133" s="9">
        <f t="shared" si="56"/>
        <v>2</v>
      </c>
      <c r="JA133" s="9">
        <f t="shared" si="56"/>
        <v>2</v>
      </c>
      <c r="JB133" s="9">
        <f t="shared" si="56"/>
        <v>2</v>
      </c>
      <c r="JC133" s="9">
        <f t="shared" si="56"/>
        <v>2</v>
      </c>
      <c r="JD133" s="9">
        <f t="shared" si="54"/>
        <v>2</v>
      </c>
      <c r="JE133" s="9">
        <f t="shared" si="54"/>
        <v>2</v>
      </c>
      <c r="JF133" s="9">
        <f t="shared" si="54"/>
        <v>2</v>
      </c>
      <c r="JG133" s="9">
        <f t="shared" si="54"/>
        <v>2</v>
      </c>
      <c r="JH133" s="9">
        <f t="shared" si="54"/>
        <v>2</v>
      </c>
      <c r="JI133" s="9">
        <f t="shared" si="54"/>
        <v>2</v>
      </c>
      <c r="JJ133" s="9">
        <f t="shared" si="54"/>
        <v>2</v>
      </c>
      <c r="JK133" s="9">
        <f t="shared" si="54"/>
        <v>2</v>
      </c>
      <c r="JL133" s="9">
        <f t="shared" si="54"/>
        <v>2</v>
      </c>
      <c r="JM133" s="9">
        <f t="shared" si="52"/>
        <v>2</v>
      </c>
      <c r="JN133" s="9">
        <f t="shared" si="52"/>
        <v>2</v>
      </c>
      <c r="JO133" s="9">
        <f t="shared" si="52"/>
        <v>2</v>
      </c>
      <c r="JP133" s="9">
        <f t="shared" si="52"/>
        <v>2</v>
      </c>
      <c r="JQ133" s="9">
        <f t="shared" si="52"/>
        <v>2</v>
      </c>
      <c r="JR133" s="9">
        <f t="shared" si="52"/>
        <v>2</v>
      </c>
      <c r="JS133" s="9">
        <f t="shared" si="50"/>
        <v>2</v>
      </c>
      <c r="JT133" s="9">
        <f t="shared" si="50"/>
        <v>2</v>
      </c>
      <c r="JU133" s="9">
        <f t="shared" si="50"/>
        <v>1.84</v>
      </c>
      <c r="JV133" s="9">
        <f t="shared" si="50"/>
        <v>1.84</v>
      </c>
      <c r="JW133" s="10">
        <f t="shared" si="64"/>
        <v>3.0407992184730147E-3</v>
      </c>
      <c r="JX133" s="4">
        <f t="shared" si="65"/>
        <v>20.481537425000003</v>
      </c>
      <c r="JY133" s="4">
        <f t="shared" si="66"/>
        <v>2.6780222994375436E-2</v>
      </c>
      <c r="JZ133" s="11">
        <f t="shared" si="67"/>
        <v>20.437680125307157</v>
      </c>
      <c r="KA133" s="11">
        <f t="shared" si="68"/>
        <v>20.525394724692848</v>
      </c>
      <c r="KB133" s="9">
        <f t="shared" si="69"/>
        <v>3.0278044630084678E-3</v>
      </c>
      <c r="KC133" s="12">
        <f t="shared" si="71"/>
        <v>1.5171509203703706E-2</v>
      </c>
      <c r="KD133" s="9">
        <v>131</v>
      </c>
      <c r="KE133" s="9">
        <f t="shared" si="57"/>
        <v>2502.6705343511453</v>
      </c>
      <c r="KF133" s="9">
        <f t="shared" si="57"/>
        <v>1750.4104580152671</v>
      </c>
      <c r="KG133" s="9">
        <f t="shared" si="57"/>
        <v>1496.9129007633587</v>
      </c>
      <c r="KH133" s="9">
        <f t="shared" si="57"/>
        <v>1440.011679389313</v>
      </c>
      <c r="KI133" s="9">
        <f t="shared" si="57"/>
        <v>1378.1041221374046</v>
      </c>
      <c r="KJ133" s="9">
        <f t="shared" si="55"/>
        <v>1315.2241984732825</v>
      </c>
      <c r="KK133" s="9">
        <f t="shared" si="55"/>
        <v>1250.626679389313</v>
      </c>
      <c r="KL133" s="9">
        <f t="shared" si="55"/>
        <v>1182.3822519083969</v>
      </c>
      <c r="KM133" s="9">
        <f t="shared" si="55"/>
        <v>1109.3709160305343</v>
      </c>
      <c r="KN133" s="9">
        <f t="shared" si="55"/>
        <v>1035.7153435114503</v>
      </c>
      <c r="KO133" s="9">
        <f t="shared" si="55"/>
        <v>956.93603053435106</v>
      </c>
      <c r="KP133" s="9">
        <f t="shared" si="55"/>
        <v>871.86561068702292</v>
      </c>
      <c r="KQ133" s="9">
        <f t="shared" si="55"/>
        <v>786.01942748091597</v>
      </c>
      <c r="KR133" s="9">
        <f t="shared" si="55"/>
        <v>693.69198473282438</v>
      </c>
      <c r="KS133" s="9">
        <f t="shared" si="53"/>
        <v>596.88805343511456</v>
      </c>
      <c r="KT133" s="9">
        <f t="shared" si="53"/>
        <v>498.45248091603054</v>
      </c>
      <c r="KU133" s="9">
        <f t="shared" si="53"/>
        <v>404.82022900763354</v>
      </c>
      <c r="KV133" s="9">
        <f t="shared" si="53"/>
        <v>310.40316793893129</v>
      </c>
      <c r="KW133" s="9">
        <f t="shared" si="53"/>
        <v>226.12935114503816</v>
      </c>
      <c r="KX133" s="9">
        <f t="shared" si="53"/>
        <v>145.32167938931298</v>
      </c>
      <c r="KY133" s="9">
        <f t="shared" si="51"/>
        <v>76.69832061068702</v>
      </c>
      <c r="KZ133" s="9">
        <f t="shared" si="51"/>
        <v>23.310458015267177</v>
      </c>
      <c r="LA133" s="9">
        <f t="shared" si="51"/>
        <v>0.12566379024228344</v>
      </c>
      <c r="LB133" s="9">
        <f t="shared" si="51"/>
        <v>0.12566379024228344</v>
      </c>
    </row>
    <row r="134" spans="1:314" x14ac:dyDescent="0.25">
      <c r="A134">
        <v>280</v>
      </c>
      <c r="B134">
        <v>27900</v>
      </c>
      <c r="C134">
        <v>778410000</v>
      </c>
      <c r="K134">
        <v>280</v>
      </c>
      <c r="L134">
        <v>78400</v>
      </c>
      <c r="M134">
        <v>0</v>
      </c>
      <c r="N134">
        <v>0</v>
      </c>
      <c r="R134">
        <v>0</v>
      </c>
      <c r="S134">
        <v>11107.035</v>
      </c>
      <c r="T134">
        <v>39.864860892857429</v>
      </c>
      <c r="U134" s="2">
        <v>2.5601851851851854E-4</v>
      </c>
      <c r="V134" s="1"/>
      <c r="W134" s="1">
        <v>25046.62</v>
      </c>
      <c r="X134" s="1">
        <v>98560.94</v>
      </c>
      <c r="Y134" s="1"/>
      <c r="Z134" s="1"/>
      <c r="AA134" s="1"/>
      <c r="AB134" s="1">
        <v>0</v>
      </c>
      <c r="AC134" s="1">
        <v>0</v>
      </c>
      <c r="AD134" s="1"/>
      <c r="AE134" s="1"/>
      <c r="AF134" s="1"/>
      <c r="AG134" s="1"/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1.0149999999999999</v>
      </c>
      <c r="BU134">
        <v>1.0449999999999999</v>
      </c>
      <c r="BV134">
        <v>1.175</v>
      </c>
      <c r="BW134">
        <v>1.575</v>
      </c>
      <c r="BX134">
        <v>2.12</v>
      </c>
      <c r="BY134">
        <v>7.17</v>
      </c>
      <c r="BZ134">
        <v>112.33519553072625</v>
      </c>
      <c r="CA134">
        <v>17606.513966480448</v>
      </c>
      <c r="CB134">
        <v>112.33519553072625</v>
      </c>
      <c r="CC134">
        <v>17606.513966480448</v>
      </c>
      <c r="CH134">
        <v>1.19</v>
      </c>
      <c r="CI134">
        <v>1.68</v>
      </c>
      <c r="CJ134">
        <v>2.085</v>
      </c>
      <c r="CK134">
        <v>7.2149999999999999</v>
      </c>
      <c r="CL134">
        <v>2.415</v>
      </c>
      <c r="CM134">
        <v>9.9250000000000007</v>
      </c>
      <c r="CN134">
        <v>2.6</v>
      </c>
      <c r="CO134">
        <v>11.34</v>
      </c>
      <c r="CP134">
        <v>2.63</v>
      </c>
      <c r="CQ134">
        <v>11.45</v>
      </c>
      <c r="CR134">
        <v>2.8250000000000002</v>
      </c>
      <c r="CS134">
        <v>13.515000000000001</v>
      </c>
      <c r="CT134">
        <v>2.9849999999999999</v>
      </c>
      <c r="CU134">
        <v>15.324999999999999</v>
      </c>
      <c r="CV134">
        <v>3.2450000000000001</v>
      </c>
      <c r="CW134">
        <v>19.155000000000001</v>
      </c>
      <c r="CX134">
        <v>3.4449999999999998</v>
      </c>
      <c r="CY134">
        <v>21.335000000000001</v>
      </c>
      <c r="CZ134">
        <v>3.85</v>
      </c>
      <c r="DA134">
        <v>26.04</v>
      </c>
      <c r="DB134">
        <v>4.3899999999999997</v>
      </c>
      <c r="DC134">
        <v>33.869999999999997</v>
      </c>
      <c r="DD134">
        <v>4.665</v>
      </c>
      <c r="DE134">
        <v>37.715000000000003</v>
      </c>
      <c r="DF134">
        <v>4.9850000000000003</v>
      </c>
      <c r="DG134">
        <v>42.575000000000003</v>
      </c>
      <c r="DH134">
        <v>5.6849999999999996</v>
      </c>
      <c r="DI134">
        <v>57.375</v>
      </c>
      <c r="DJ134">
        <v>6.55</v>
      </c>
      <c r="DK134">
        <v>77.02</v>
      </c>
      <c r="DL134">
        <v>7.6849999999999996</v>
      </c>
      <c r="DM134">
        <v>115.465</v>
      </c>
      <c r="DN134">
        <v>8.9949999999999992</v>
      </c>
      <c r="DO134">
        <v>156.845</v>
      </c>
      <c r="DP134">
        <v>12.414999999999999</v>
      </c>
      <c r="DQ134">
        <v>294.42500000000001</v>
      </c>
      <c r="DR134">
        <v>17.184999999999999</v>
      </c>
      <c r="DS134">
        <v>580.69500000000005</v>
      </c>
      <c r="DT134">
        <v>26.414999999999999</v>
      </c>
      <c r="DU134">
        <v>1337.0550000000001</v>
      </c>
      <c r="DV134">
        <v>53.125</v>
      </c>
      <c r="DW134">
        <v>5640.0349999999999</v>
      </c>
      <c r="DX134">
        <v>160.05500000000001</v>
      </c>
      <c r="DY134">
        <v>53959.894999999997</v>
      </c>
      <c r="DZ134">
        <v>11183.173184357542</v>
      </c>
      <c r="EA134">
        <v>174945510.03351957</v>
      </c>
      <c r="EB134">
        <v>11183.173184357542</v>
      </c>
      <c r="EC134">
        <v>174945510.03351957</v>
      </c>
      <c r="EH134">
        <v>-25.933549999999869</v>
      </c>
      <c r="EI134">
        <v>-15.302350000000031</v>
      </c>
      <c r="EJ134">
        <v>-12.516600000000061</v>
      </c>
      <c r="EK134">
        <v>-11.714250000000071</v>
      </c>
      <c r="EL134">
        <v>-11.418100000000068</v>
      </c>
      <c r="EM134">
        <v>-10.944700000000068</v>
      </c>
      <c r="EN134">
        <v>-10.386950000000081</v>
      </c>
      <c r="EO134">
        <v>-9.798650000000082</v>
      </c>
      <c r="EP134">
        <v>-9.2590000000000767</v>
      </c>
      <c r="EQ134">
        <v>-8.5692000000000768</v>
      </c>
      <c r="ER134">
        <v>-7.8368000000000686</v>
      </c>
      <c r="ES134">
        <v>-7.4431000000000695</v>
      </c>
      <c r="ET134">
        <v>-6.921250000000069</v>
      </c>
      <c r="EU134">
        <v>-6.3094000000000667</v>
      </c>
      <c r="EV134">
        <v>-5.5647500000000676</v>
      </c>
      <c r="EW134">
        <v>-4.9007500000000643</v>
      </c>
      <c r="EX134">
        <v>-4.276650000000064</v>
      </c>
      <c r="EY134">
        <v>-3.6185500000000674</v>
      </c>
      <c r="EZ134">
        <v>-2.893850000000064</v>
      </c>
      <c r="FA134">
        <v>-2.219450000000057</v>
      </c>
      <c r="FB134">
        <v>-1.5169500000000509</v>
      </c>
      <c r="FC134">
        <v>-0.74940000000003903</v>
      </c>
      <c r="FD134">
        <v>1.0000000000000046E-100</v>
      </c>
      <c r="FE134">
        <v>1.0000000000000046E-100</v>
      </c>
      <c r="FG134">
        <v>200</v>
      </c>
      <c r="FH134">
        <v>200</v>
      </c>
      <c r="FI134">
        <v>200</v>
      </c>
      <c r="FJ134">
        <v>200</v>
      </c>
      <c r="FK134">
        <v>200</v>
      </c>
      <c r="FL134">
        <v>200</v>
      </c>
      <c r="FM134">
        <v>200</v>
      </c>
      <c r="FN134">
        <v>200</v>
      </c>
      <c r="FO134">
        <v>200</v>
      </c>
      <c r="FP134">
        <v>200</v>
      </c>
      <c r="FQ134">
        <v>200</v>
      </c>
      <c r="FR134">
        <v>200</v>
      </c>
      <c r="FS134">
        <v>200</v>
      </c>
      <c r="FT134">
        <v>200</v>
      </c>
      <c r="FU134">
        <v>200</v>
      </c>
      <c r="FV134">
        <v>200</v>
      </c>
      <c r="FW134">
        <v>200</v>
      </c>
      <c r="FX134">
        <v>200</v>
      </c>
      <c r="FY134">
        <v>200</v>
      </c>
      <c r="FZ134">
        <v>200</v>
      </c>
      <c r="GA134">
        <v>200</v>
      </c>
      <c r="GB134">
        <v>200</v>
      </c>
      <c r="GC134">
        <v>179</v>
      </c>
      <c r="GD134">
        <v>179</v>
      </c>
      <c r="GF134">
        <v>351852.995</v>
      </c>
      <c r="GG134">
        <v>245593.06</v>
      </c>
      <c r="GH134">
        <v>209885.53</v>
      </c>
      <c r="GI134">
        <v>201875.78</v>
      </c>
      <c r="GJ134">
        <v>193165.05</v>
      </c>
      <c r="GK134">
        <v>184319.125</v>
      </c>
      <c r="GL134">
        <v>175234.09</v>
      </c>
      <c r="GM134">
        <v>165638.21</v>
      </c>
      <c r="GN134">
        <v>155376.51999999999</v>
      </c>
      <c r="GO134">
        <v>145029.405</v>
      </c>
      <c r="GP134">
        <v>133962.70499999999</v>
      </c>
      <c r="GQ134">
        <v>122017.88499999999</v>
      </c>
      <c r="GR134">
        <v>109967.855</v>
      </c>
      <c r="GS134">
        <v>97012.794999999998</v>
      </c>
      <c r="GT134">
        <v>83438.11</v>
      </c>
      <c r="GU134">
        <v>69644.574999999997</v>
      </c>
      <c r="GV134">
        <v>56532.425000000003</v>
      </c>
      <c r="GW134">
        <v>43321.48</v>
      </c>
      <c r="GX134">
        <v>31539.98</v>
      </c>
      <c r="GY134">
        <v>20255.075000000001</v>
      </c>
      <c r="GZ134">
        <v>10682.254999999999</v>
      </c>
      <c r="HA134">
        <v>3243.7150000000001</v>
      </c>
      <c r="HB134">
        <v>17.921787709497206</v>
      </c>
      <c r="HC134">
        <v>17.921787709497206</v>
      </c>
      <c r="HE134">
        <v>0</v>
      </c>
      <c r="HF134">
        <v>0</v>
      </c>
      <c r="HL134" t="s">
        <v>249</v>
      </c>
      <c r="HM134">
        <v>21.954549025000006</v>
      </c>
      <c r="HN134">
        <v>482.02910437225955</v>
      </c>
      <c r="HP134">
        <v>1.1795716399999998</v>
      </c>
      <c r="HQ134">
        <v>12.852878175279145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L134" s="4">
        <f t="shared" si="70"/>
        <v>17.890442857142855</v>
      </c>
      <c r="IM134" s="4"/>
      <c r="IN134" s="4">
        <f t="shared" si="58"/>
        <v>1.5867192857142858</v>
      </c>
      <c r="IO134" s="4">
        <f t="shared" si="59"/>
        <v>0</v>
      </c>
      <c r="IP134" s="4"/>
      <c r="IQ134" s="4"/>
      <c r="IR134" s="4">
        <f t="shared" si="60"/>
        <v>3.2946007698482949E-3</v>
      </c>
      <c r="IS134" s="9">
        <f t="shared" si="61"/>
        <v>0.23019643861504582</v>
      </c>
      <c r="IT134">
        <v>48581</v>
      </c>
      <c r="IU134" s="9"/>
      <c r="IV134" s="9">
        <f t="shared" si="62"/>
        <v>0</v>
      </c>
      <c r="IW134" s="9">
        <f t="shared" si="63"/>
        <v>0</v>
      </c>
      <c r="IX134" s="9"/>
      <c r="IY134" s="9">
        <f t="shared" si="56"/>
        <v>2</v>
      </c>
      <c r="IZ134" s="9">
        <f t="shared" si="56"/>
        <v>2</v>
      </c>
      <c r="JA134" s="9">
        <f t="shared" si="56"/>
        <v>2</v>
      </c>
      <c r="JB134" s="9">
        <f t="shared" si="56"/>
        <v>2</v>
      </c>
      <c r="JC134" s="9">
        <f t="shared" si="56"/>
        <v>2</v>
      </c>
      <c r="JD134" s="9">
        <f t="shared" si="54"/>
        <v>2</v>
      </c>
      <c r="JE134" s="9">
        <f t="shared" si="54"/>
        <v>2</v>
      </c>
      <c r="JF134" s="9">
        <f t="shared" si="54"/>
        <v>2</v>
      </c>
      <c r="JG134" s="9">
        <f t="shared" si="54"/>
        <v>2</v>
      </c>
      <c r="JH134" s="9">
        <f t="shared" si="54"/>
        <v>2</v>
      </c>
      <c r="JI134" s="9">
        <f t="shared" si="54"/>
        <v>2</v>
      </c>
      <c r="JJ134" s="9">
        <f t="shared" si="54"/>
        <v>2</v>
      </c>
      <c r="JK134" s="9">
        <f t="shared" si="54"/>
        <v>2</v>
      </c>
      <c r="JL134" s="9">
        <f t="shared" si="54"/>
        <v>2</v>
      </c>
      <c r="JM134" s="9">
        <f t="shared" si="52"/>
        <v>2</v>
      </c>
      <c r="JN134" s="9">
        <f t="shared" si="52"/>
        <v>2</v>
      </c>
      <c r="JO134" s="9">
        <f t="shared" si="52"/>
        <v>2</v>
      </c>
      <c r="JP134" s="9">
        <f t="shared" si="52"/>
        <v>2</v>
      </c>
      <c r="JQ134" s="9">
        <f t="shared" si="52"/>
        <v>2</v>
      </c>
      <c r="JR134" s="9">
        <f t="shared" si="52"/>
        <v>2</v>
      </c>
      <c r="JS134" s="9">
        <f t="shared" si="50"/>
        <v>2</v>
      </c>
      <c r="JT134" s="9">
        <f t="shared" si="50"/>
        <v>2</v>
      </c>
      <c r="JU134" s="9">
        <f t="shared" si="50"/>
        <v>1.79</v>
      </c>
      <c r="JV134" s="9">
        <f t="shared" si="50"/>
        <v>1.79</v>
      </c>
      <c r="JW134" s="10">
        <f t="shared" si="64"/>
        <v>3.1426413086314501E-3</v>
      </c>
      <c r="JX134" s="4">
        <f t="shared" si="65"/>
        <v>21.954549025000006</v>
      </c>
      <c r="JY134" s="4">
        <f t="shared" si="66"/>
        <v>2.6881481130828888E-2</v>
      </c>
      <c r="JZ134" s="11">
        <f t="shared" si="67"/>
        <v>21.910608889579862</v>
      </c>
      <c r="KA134" s="11">
        <f t="shared" si="68"/>
        <v>21.998489160420149</v>
      </c>
      <c r="KB134" s="9">
        <f t="shared" si="69"/>
        <v>3.1300869842256947E-3</v>
      </c>
      <c r="KC134" s="12">
        <f t="shared" si="71"/>
        <v>1.5681820732142863E-2</v>
      </c>
      <c r="KD134" s="9">
        <v>132</v>
      </c>
      <c r="KE134" s="9">
        <f t="shared" si="57"/>
        <v>2665.5529924242423</v>
      </c>
      <c r="KF134" s="9">
        <f t="shared" si="57"/>
        <v>1860.5534848484849</v>
      </c>
      <c r="KG134" s="9">
        <f t="shared" si="57"/>
        <v>1590.041893939394</v>
      </c>
      <c r="KH134" s="9">
        <f t="shared" si="57"/>
        <v>1529.3619696969697</v>
      </c>
      <c r="KI134" s="9">
        <f t="shared" si="57"/>
        <v>1463.3715909090909</v>
      </c>
      <c r="KJ134" s="9">
        <f t="shared" si="55"/>
        <v>1396.3570075757575</v>
      </c>
      <c r="KK134" s="9">
        <f t="shared" si="55"/>
        <v>1327.5309848484849</v>
      </c>
      <c r="KL134" s="9">
        <f t="shared" si="55"/>
        <v>1254.8349242424242</v>
      </c>
      <c r="KM134" s="9">
        <f t="shared" si="55"/>
        <v>1177.0948484848484</v>
      </c>
      <c r="KN134" s="9">
        <f t="shared" si="55"/>
        <v>1098.7076136363637</v>
      </c>
      <c r="KO134" s="9">
        <f t="shared" si="55"/>
        <v>1014.8689772727272</v>
      </c>
      <c r="KP134" s="9">
        <f t="shared" si="55"/>
        <v>924.37791666666658</v>
      </c>
      <c r="KQ134" s="9">
        <f t="shared" si="55"/>
        <v>833.08981060606061</v>
      </c>
      <c r="KR134" s="9">
        <f t="shared" si="55"/>
        <v>734.94541666666669</v>
      </c>
      <c r="KS134" s="9">
        <f t="shared" si="53"/>
        <v>632.1068939393939</v>
      </c>
      <c r="KT134" s="9">
        <f t="shared" si="53"/>
        <v>527.61041666666665</v>
      </c>
      <c r="KU134" s="9">
        <f t="shared" si="53"/>
        <v>428.27594696969697</v>
      </c>
      <c r="KV134" s="9">
        <f t="shared" si="53"/>
        <v>328.19303030303035</v>
      </c>
      <c r="KW134" s="9">
        <f t="shared" si="53"/>
        <v>238.93924242424242</v>
      </c>
      <c r="KX134" s="9">
        <f t="shared" si="53"/>
        <v>153.4475378787879</v>
      </c>
      <c r="KY134" s="9">
        <f t="shared" si="51"/>
        <v>80.926174242424239</v>
      </c>
      <c r="KZ134" s="9">
        <f t="shared" si="51"/>
        <v>24.573598484848485</v>
      </c>
      <c r="LA134" s="9">
        <f t="shared" si="51"/>
        <v>0.13577111901134248</v>
      </c>
      <c r="LB134" s="9">
        <f t="shared" si="51"/>
        <v>0.13577111901134248</v>
      </c>
    </row>
    <row r="135" spans="1:314" x14ac:dyDescent="0.25">
      <c r="A135">
        <v>290</v>
      </c>
      <c r="B135">
        <v>28900</v>
      </c>
      <c r="C135">
        <v>835210000</v>
      </c>
      <c r="K135">
        <v>290</v>
      </c>
      <c r="L135">
        <v>84100</v>
      </c>
      <c r="M135">
        <v>0</v>
      </c>
      <c r="N135">
        <v>0</v>
      </c>
      <c r="R135">
        <v>0</v>
      </c>
      <c r="S135">
        <v>11842.16</v>
      </c>
      <c r="T135">
        <v>41.029522068965619</v>
      </c>
      <c r="U135" s="2">
        <v>2.7071759259259264E-4</v>
      </c>
      <c r="V135" s="1"/>
      <c r="W135" s="1">
        <v>27847.814999999999</v>
      </c>
      <c r="X135" s="1">
        <v>117170.55499999999</v>
      </c>
      <c r="Y135" s="1"/>
      <c r="Z135" s="1"/>
      <c r="AA135" s="1"/>
      <c r="AB135" s="1">
        <v>0</v>
      </c>
      <c r="AC135" s="1">
        <v>0</v>
      </c>
      <c r="AD135" s="1"/>
      <c r="AE135" s="1"/>
      <c r="AF135" s="1"/>
      <c r="AG135" s="1"/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1.0449999999999999</v>
      </c>
      <c r="BU135">
        <v>1.135</v>
      </c>
      <c r="BV135">
        <v>1.2</v>
      </c>
      <c r="BW135">
        <v>1.64</v>
      </c>
      <c r="BX135">
        <v>2.2149999999999999</v>
      </c>
      <c r="BY135">
        <v>7.0750000000000002</v>
      </c>
      <c r="BZ135">
        <v>132.01612903225808</v>
      </c>
      <c r="CA135">
        <v>23516.048387096773</v>
      </c>
      <c r="CB135">
        <v>132.01612903225808</v>
      </c>
      <c r="CC135">
        <v>23516.048387096773</v>
      </c>
      <c r="CH135">
        <v>1.17</v>
      </c>
      <c r="CI135">
        <v>1.57</v>
      </c>
      <c r="CJ135">
        <v>1.74</v>
      </c>
      <c r="CK135">
        <v>4.57</v>
      </c>
      <c r="CL135">
        <v>2.145</v>
      </c>
      <c r="CM135">
        <v>7.7949999999999999</v>
      </c>
      <c r="CN135">
        <v>2.2949999999999999</v>
      </c>
      <c r="CO135">
        <v>8.9149999999999991</v>
      </c>
      <c r="CP135">
        <v>2.3849999999999998</v>
      </c>
      <c r="CQ135">
        <v>9.5150000000000006</v>
      </c>
      <c r="CR135">
        <v>2.4700000000000002</v>
      </c>
      <c r="CS135">
        <v>10.01</v>
      </c>
      <c r="CT135">
        <v>2.61</v>
      </c>
      <c r="CU135">
        <v>11.62</v>
      </c>
      <c r="CV135">
        <v>2.78</v>
      </c>
      <c r="CW135">
        <v>13.23</v>
      </c>
      <c r="CX135">
        <v>2.96</v>
      </c>
      <c r="CY135">
        <v>15.07</v>
      </c>
      <c r="CZ135">
        <v>3.125</v>
      </c>
      <c r="DA135">
        <v>16.335000000000001</v>
      </c>
      <c r="DB135">
        <v>3.4</v>
      </c>
      <c r="DC135">
        <v>19.27</v>
      </c>
      <c r="DD135">
        <v>3.7949999999999999</v>
      </c>
      <c r="DE135">
        <v>24.805</v>
      </c>
      <c r="DF135">
        <v>4.49</v>
      </c>
      <c r="DG135">
        <v>35.04</v>
      </c>
      <c r="DH135">
        <v>5.29</v>
      </c>
      <c r="DI135">
        <v>48.39</v>
      </c>
      <c r="DJ135">
        <v>6.59</v>
      </c>
      <c r="DK135">
        <v>83.03</v>
      </c>
      <c r="DL135">
        <v>7.835</v>
      </c>
      <c r="DM135">
        <v>110.095</v>
      </c>
      <c r="DN135">
        <v>10.664999999999999</v>
      </c>
      <c r="DO135">
        <v>220.23500000000001</v>
      </c>
      <c r="DP135">
        <v>15.055</v>
      </c>
      <c r="DQ135">
        <v>428.89499999999998</v>
      </c>
      <c r="DR135">
        <v>20.914999999999999</v>
      </c>
      <c r="DS135">
        <v>841.89499999999998</v>
      </c>
      <c r="DT135">
        <v>32.905000000000001</v>
      </c>
      <c r="DU135">
        <v>2178.7049999999999</v>
      </c>
      <c r="DV135">
        <v>55.94</v>
      </c>
      <c r="DW135">
        <v>5799.25</v>
      </c>
      <c r="DX135">
        <v>168.23</v>
      </c>
      <c r="DY135">
        <v>50395.66</v>
      </c>
      <c r="DZ135">
        <v>13154.908602150537</v>
      </c>
      <c r="EA135">
        <v>233904841.25268817</v>
      </c>
      <c r="EB135">
        <v>13154.908602150537</v>
      </c>
      <c r="EC135">
        <v>233904841.25268817</v>
      </c>
      <c r="EH135">
        <v>-23.147099999999899</v>
      </c>
      <c r="EI135">
        <v>-15.153500000000006</v>
      </c>
      <c r="EJ135">
        <v>-12.850000000000028</v>
      </c>
      <c r="EK135">
        <v>-12.072750000000044</v>
      </c>
      <c r="EL135">
        <v>-11.746400000000044</v>
      </c>
      <c r="EM135">
        <v>-11.398300000000052</v>
      </c>
      <c r="EN135">
        <v>-10.982950000000056</v>
      </c>
      <c r="EO135">
        <v>-10.321250000000067</v>
      </c>
      <c r="EP135">
        <v>-9.8335000000000736</v>
      </c>
      <c r="EQ135">
        <v>-9.323950000000071</v>
      </c>
      <c r="ER135">
        <v>-8.6593000000000711</v>
      </c>
      <c r="ES135">
        <v>-8.1116000000000721</v>
      </c>
      <c r="ET135">
        <v>-7.5834000000000685</v>
      </c>
      <c r="EU135">
        <v>-6.7626500000000656</v>
      </c>
      <c r="EV135">
        <v>-6.1449000000000611</v>
      </c>
      <c r="EW135">
        <v>-5.3981500000000588</v>
      </c>
      <c r="EX135">
        <v>-4.6474000000000526</v>
      </c>
      <c r="EY135">
        <v>-3.6961000000000506</v>
      </c>
      <c r="EZ135">
        <v>-3.0595500000000584</v>
      </c>
      <c r="FA135">
        <v>-2.2318000000000531</v>
      </c>
      <c r="FB135">
        <v>-1.5119500000000434</v>
      </c>
      <c r="FC135">
        <v>-0.74115000000003572</v>
      </c>
      <c r="FD135">
        <v>1.0000000000000042E-100</v>
      </c>
      <c r="FE135">
        <v>1.0000000000000042E-100</v>
      </c>
      <c r="FG135">
        <v>200</v>
      </c>
      <c r="FH135">
        <v>200</v>
      </c>
      <c r="FI135">
        <v>200</v>
      </c>
      <c r="FJ135">
        <v>200</v>
      </c>
      <c r="FK135">
        <v>200</v>
      </c>
      <c r="FL135">
        <v>200</v>
      </c>
      <c r="FM135">
        <v>200</v>
      </c>
      <c r="FN135">
        <v>200</v>
      </c>
      <c r="FO135">
        <v>200</v>
      </c>
      <c r="FP135">
        <v>200</v>
      </c>
      <c r="FQ135">
        <v>200</v>
      </c>
      <c r="FR135">
        <v>200</v>
      </c>
      <c r="FS135">
        <v>200</v>
      </c>
      <c r="FT135">
        <v>200</v>
      </c>
      <c r="FU135">
        <v>200</v>
      </c>
      <c r="FV135">
        <v>200</v>
      </c>
      <c r="FW135">
        <v>200</v>
      </c>
      <c r="FX135">
        <v>200</v>
      </c>
      <c r="FY135">
        <v>200</v>
      </c>
      <c r="FZ135">
        <v>200</v>
      </c>
      <c r="GA135">
        <v>200</v>
      </c>
      <c r="GB135">
        <v>200</v>
      </c>
      <c r="GC135">
        <v>186</v>
      </c>
      <c r="GD135">
        <v>186</v>
      </c>
      <c r="GF135">
        <v>376636.685</v>
      </c>
      <c r="GG135">
        <v>262339.495</v>
      </c>
      <c r="GH135">
        <v>224042.17</v>
      </c>
      <c r="GI135">
        <v>215457.45499999999</v>
      </c>
      <c r="GJ135">
        <v>206124.10500000001</v>
      </c>
      <c r="GK135">
        <v>196650.74</v>
      </c>
      <c r="GL135">
        <v>186921.095</v>
      </c>
      <c r="GM135">
        <v>176650.83</v>
      </c>
      <c r="GN135">
        <v>165670.20499999999</v>
      </c>
      <c r="GO135">
        <v>154602.07999999999</v>
      </c>
      <c r="GP135">
        <v>142767.82999999999</v>
      </c>
      <c r="GQ135">
        <v>129999.245</v>
      </c>
      <c r="GR135">
        <v>117122.68</v>
      </c>
      <c r="GS135">
        <v>103285.105</v>
      </c>
      <c r="GT135">
        <v>88791.464999999997</v>
      </c>
      <c r="GU135">
        <v>74076.23</v>
      </c>
      <c r="GV135">
        <v>60099.114999999998</v>
      </c>
      <c r="GW135">
        <v>46026.28</v>
      </c>
      <c r="GX135">
        <v>33488.695</v>
      </c>
      <c r="GY135">
        <v>21492.575000000001</v>
      </c>
      <c r="GZ135">
        <v>11326.485000000001</v>
      </c>
      <c r="HA135">
        <v>3436.4549999999999</v>
      </c>
      <c r="HB135">
        <v>18.247311827956988</v>
      </c>
      <c r="HC135">
        <v>18.247311827956988</v>
      </c>
      <c r="HE135">
        <v>0</v>
      </c>
      <c r="HF135">
        <v>0</v>
      </c>
      <c r="HL135" t="s">
        <v>242</v>
      </c>
      <c r="HM135">
        <v>23.496502934999999</v>
      </c>
      <c r="HN135">
        <v>552.1159229466557</v>
      </c>
      <c r="HP135">
        <v>1.2239774450000003</v>
      </c>
      <c r="HQ135">
        <v>14.351225318169449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L135" s="4">
        <f t="shared" si="70"/>
        <v>19.205389655172414</v>
      </c>
      <c r="IM135" s="4"/>
      <c r="IN135" s="4">
        <f t="shared" si="58"/>
        <v>1.6334013793103448</v>
      </c>
      <c r="IO135" s="4">
        <f t="shared" si="59"/>
        <v>0</v>
      </c>
      <c r="IP135" s="4"/>
      <c r="IQ135" s="4"/>
      <c r="IR135" s="4">
        <f t="shared" si="60"/>
        <v>3.462805154172327E-3</v>
      </c>
      <c r="IS135" s="9">
        <f t="shared" si="61"/>
        <v>0.2707774196647017</v>
      </c>
      <c r="IT135">
        <v>48582</v>
      </c>
      <c r="IU135" s="9"/>
      <c r="IV135" s="9">
        <f t="shared" si="62"/>
        <v>0</v>
      </c>
      <c r="IW135" s="9">
        <f t="shared" si="63"/>
        <v>0</v>
      </c>
      <c r="IX135" s="9"/>
      <c r="IY135" s="9">
        <f t="shared" si="56"/>
        <v>2</v>
      </c>
      <c r="IZ135" s="9">
        <f t="shared" si="56"/>
        <v>2</v>
      </c>
      <c r="JA135" s="9">
        <f t="shared" si="56"/>
        <v>2</v>
      </c>
      <c r="JB135" s="9">
        <f t="shared" si="56"/>
        <v>2</v>
      </c>
      <c r="JC135" s="9">
        <f t="shared" si="56"/>
        <v>2</v>
      </c>
      <c r="JD135" s="9">
        <f t="shared" si="54"/>
        <v>2</v>
      </c>
      <c r="JE135" s="9">
        <f t="shared" si="54"/>
        <v>2</v>
      </c>
      <c r="JF135" s="9">
        <f t="shared" si="54"/>
        <v>2</v>
      </c>
      <c r="JG135" s="9">
        <f t="shared" si="54"/>
        <v>2</v>
      </c>
      <c r="JH135" s="9">
        <f t="shared" si="54"/>
        <v>2</v>
      </c>
      <c r="JI135" s="9">
        <f t="shared" si="54"/>
        <v>2</v>
      </c>
      <c r="JJ135" s="9">
        <f t="shared" si="54"/>
        <v>2</v>
      </c>
      <c r="JK135" s="9">
        <f t="shared" si="54"/>
        <v>2</v>
      </c>
      <c r="JL135" s="9">
        <f t="shared" si="54"/>
        <v>2</v>
      </c>
      <c r="JM135" s="9">
        <f t="shared" si="52"/>
        <v>2</v>
      </c>
      <c r="JN135" s="9">
        <f t="shared" si="52"/>
        <v>2</v>
      </c>
      <c r="JO135" s="9">
        <f t="shared" si="52"/>
        <v>2</v>
      </c>
      <c r="JP135" s="9">
        <f t="shared" si="52"/>
        <v>2</v>
      </c>
      <c r="JQ135" s="9">
        <f t="shared" si="52"/>
        <v>2</v>
      </c>
      <c r="JR135" s="9">
        <f t="shared" si="52"/>
        <v>2</v>
      </c>
      <c r="JS135" s="9">
        <f t="shared" si="50"/>
        <v>2</v>
      </c>
      <c r="JT135" s="9">
        <f t="shared" si="50"/>
        <v>2</v>
      </c>
      <c r="JU135" s="9">
        <f t="shared" si="50"/>
        <v>1.86</v>
      </c>
      <c r="JV135" s="9">
        <f t="shared" si="50"/>
        <v>1.86</v>
      </c>
      <c r="JW135" s="10">
        <f t="shared" si="64"/>
        <v>3.2473286136759532E-3</v>
      </c>
      <c r="JX135" s="4">
        <f t="shared" si="65"/>
        <v>23.496502934999999</v>
      </c>
      <c r="JY135" s="4">
        <f t="shared" si="66"/>
        <v>3.0272772192120101E-2</v>
      </c>
      <c r="JZ135" s="11">
        <f t="shared" si="67"/>
        <v>23.449873420849336</v>
      </c>
      <c r="KA135" s="11">
        <f t="shared" si="68"/>
        <v>23.543132449150662</v>
      </c>
      <c r="KB135" s="9">
        <f t="shared" si="69"/>
        <v>3.2344652994274947E-3</v>
      </c>
      <c r="KC135" s="12">
        <f t="shared" si="71"/>
        <v>1.620448478275862E-2</v>
      </c>
      <c r="KD135" s="9">
        <v>133</v>
      </c>
      <c r="KE135" s="9">
        <f t="shared" si="57"/>
        <v>2831.8547744360903</v>
      </c>
      <c r="KF135" s="9">
        <f t="shared" si="57"/>
        <v>1972.4774060150376</v>
      </c>
      <c r="KG135" s="9">
        <f t="shared" si="57"/>
        <v>1684.5275939849626</v>
      </c>
      <c r="KH135" s="9">
        <f t="shared" si="57"/>
        <v>1619.9808646616541</v>
      </c>
      <c r="KI135" s="9">
        <f t="shared" si="57"/>
        <v>1549.8053007518797</v>
      </c>
      <c r="KJ135" s="9">
        <f t="shared" si="55"/>
        <v>1478.576992481203</v>
      </c>
      <c r="KK135" s="9">
        <f t="shared" si="55"/>
        <v>1405.4217669172933</v>
      </c>
      <c r="KL135" s="9">
        <f t="shared" si="55"/>
        <v>1328.2017293233082</v>
      </c>
      <c r="KM135" s="9">
        <f t="shared" si="55"/>
        <v>1245.6406390977443</v>
      </c>
      <c r="KN135" s="9">
        <f t="shared" si="55"/>
        <v>1162.4216541353383</v>
      </c>
      <c r="KO135" s="9">
        <f t="shared" si="55"/>
        <v>1073.4423308270675</v>
      </c>
      <c r="KP135" s="9">
        <f t="shared" si="55"/>
        <v>977.43793233082704</v>
      </c>
      <c r="KQ135" s="9">
        <f t="shared" si="55"/>
        <v>880.6216541353383</v>
      </c>
      <c r="KR135" s="9">
        <f t="shared" si="55"/>
        <v>776.57973684210526</v>
      </c>
      <c r="KS135" s="9">
        <f t="shared" si="53"/>
        <v>667.60500000000002</v>
      </c>
      <c r="KT135" s="9">
        <f t="shared" si="53"/>
        <v>556.96413533834584</v>
      </c>
      <c r="KU135" s="9">
        <f t="shared" si="53"/>
        <v>451.87304511278194</v>
      </c>
      <c r="KV135" s="9">
        <f t="shared" si="53"/>
        <v>346.06225563909771</v>
      </c>
      <c r="KW135" s="9">
        <f t="shared" si="53"/>
        <v>251.79469924812031</v>
      </c>
      <c r="KX135" s="9">
        <f t="shared" si="53"/>
        <v>161.59830827067671</v>
      </c>
      <c r="KY135" s="9">
        <f t="shared" si="51"/>
        <v>85.16154135338347</v>
      </c>
      <c r="KZ135" s="9">
        <f t="shared" si="51"/>
        <v>25.838007518796992</v>
      </c>
      <c r="LA135" s="9">
        <f t="shared" si="51"/>
        <v>0.13719783329290969</v>
      </c>
      <c r="LB135" s="9">
        <f t="shared" si="51"/>
        <v>0.13719783329290969</v>
      </c>
    </row>
    <row r="136" spans="1:314" x14ac:dyDescent="0.25">
      <c r="A136">
        <v>300</v>
      </c>
      <c r="B136">
        <v>29900</v>
      </c>
      <c r="C136">
        <v>894010000</v>
      </c>
      <c r="K136">
        <v>300</v>
      </c>
      <c r="L136">
        <v>90000</v>
      </c>
      <c r="M136">
        <v>0</v>
      </c>
      <c r="N136">
        <v>0</v>
      </c>
      <c r="R136">
        <v>0</v>
      </c>
      <c r="S136">
        <v>12604.85</v>
      </c>
      <c r="T136">
        <v>42.237111333333488</v>
      </c>
      <c r="U136" s="2">
        <v>2.9087962962962959E-4</v>
      </c>
      <c r="V136" s="1"/>
      <c r="W136" s="1">
        <v>30998.27</v>
      </c>
      <c r="X136" s="1">
        <v>140258.79999999999</v>
      </c>
      <c r="Y136" s="1"/>
      <c r="Z136" s="1"/>
      <c r="AA136" s="1"/>
      <c r="AB136" s="1">
        <v>0</v>
      </c>
      <c r="AC136" s="1">
        <v>0</v>
      </c>
      <c r="AD136" s="1"/>
      <c r="AE136" s="1"/>
      <c r="AF136" s="1"/>
      <c r="AG136" s="1"/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1.0349999999999999</v>
      </c>
      <c r="BU136">
        <v>1.105</v>
      </c>
      <c r="BV136">
        <v>1.2350000000000001</v>
      </c>
      <c r="BW136">
        <v>1.7450000000000001</v>
      </c>
      <c r="BX136">
        <v>2.2650000000000001</v>
      </c>
      <c r="BY136">
        <v>7.1950000000000003</v>
      </c>
      <c r="BZ136">
        <v>115.45108695652173</v>
      </c>
      <c r="CA136">
        <v>18103.766304347828</v>
      </c>
      <c r="CB136">
        <v>115.45108695652173</v>
      </c>
      <c r="CC136">
        <v>18103.766304347828</v>
      </c>
      <c r="CH136">
        <v>1.21</v>
      </c>
      <c r="CI136">
        <v>1.72</v>
      </c>
      <c r="CJ136">
        <v>1.9550000000000001</v>
      </c>
      <c r="CK136">
        <v>6.0049999999999999</v>
      </c>
      <c r="CL136">
        <v>2.34</v>
      </c>
      <c r="CM136">
        <v>8.76</v>
      </c>
      <c r="CN136">
        <v>2.4500000000000002</v>
      </c>
      <c r="CO136">
        <v>9.7899999999999991</v>
      </c>
      <c r="CP136">
        <v>2.5649999999999999</v>
      </c>
      <c r="CQ136">
        <v>11.085000000000001</v>
      </c>
      <c r="CR136">
        <v>2.6949999999999998</v>
      </c>
      <c r="CS136">
        <v>12.395</v>
      </c>
      <c r="CT136">
        <v>2.9249999999999998</v>
      </c>
      <c r="CU136">
        <v>14.465</v>
      </c>
      <c r="CV136">
        <v>3.05</v>
      </c>
      <c r="CW136">
        <v>15.76</v>
      </c>
      <c r="CX136">
        <v>3.2549999999999999</v>
      </c>
      <c r="CY136">
        <v>17.815000000000001</v>
      </c>
      <c r="CZ136">
        <v>3.46</v>
      </c>
      <c r="DA136">
        <v>20</v>
      </c>
      <c r="DB136">
        <v>3.83</v>
      </c>
      <c r="DC136">
        <v>23.85</v>
      </c>
      <c r="DD136">
        <v>4.2850000000000001</v>
      </c>
      <c r="DE136">
        <v>32.075000000000003</v>
      </c>
      <c r="DF136">
        <v>4.96</v>
      </c>
      <c r="DG136">
        <v>44.27</v>
      </c>
      <c r="DH136">
        <v>6.125</v>
      </c>
      <c r="DI136">
        <v>66.984999999999999</v>
      </c>
      <c r="DJ136">
        <v>7.05</v>
      </c>
      <c r="DK136">
        <v>85.79</v>
      </c>
      <c r="DL136">
        <v>8.52</v>
      </c>
      <c r="DM136">
        <v>120.79</v>
      </c>
      <c r="DN136">
        <v>10.085000000000001</v>
      </c>
      <c r="DO136">
        <v>165.89500000000001</v>
      </c>
      <c r="DP136">
        <v>14.175000000000001</v>
      </c>
      <c r="DQ136">
        <v>375.40499999999997</v>
      </c>
      <c r="DR136">
        <v>19.010000000000002</v>
      </c>
      <c r="DS136">
        <v>652.77</v>
      </c>
      <c r="DT136">
        <v>30.64</v>
      </c>
      <c r="DU136">
        <v>1739.68</v>
      </c>
      <c r="DV136">
        <v>60.954999999999998</v>
      </c>
      <c r="DW136">
        <v>6498.8950000000004</v>
      </c>
      <c r="DX136">
        <v>172.95500000000001</v>
      </c>
      <c r="DY136">
        <v>51422.955000000002</v>
      </c>
      <c r="DZ136">
        <v>11497.96195652174</v>
      </c>
      <c r="EA136">
        <v>179965535.01630434</v>
      </c>
      <c r="EB136">
        <v>11497.96195652174</v>
      </c>
      <c r="EC136">
        <v>179965535.01630434</v>
      </c>
      <c r="EH136">
        <v>-26.078899999999884</v>
      </c>
      <c r="EI136">
        <v>-15.076550000000013</v>
      </c>
      <c r="EJ136">
        <v>-12.675100000000048</v>
      </c>
      <c r="EK136">
        <v>-12.140650000000052</v>
      </c>
      <c r="EL136">
        <v>-11.625800000000044</v>
      </c>
      <c r="EM136">
        <v>-11.216500000000048</v>
      </c>
      <c r="EN136">
        <v>-10.529150000000051</v>
      </c>
      <c r="EO136">
        <v>-10.154500000000054</v>
      </c>
      <c r="EP136">
        <v>-9.6545500000000644</v>
      </c>
      <c r="EQ136">
        <v>-9.256750000000066</v>
      </c>
      <c r="ER136">
        <v>-8.8145500000000592</v>
      </c>
      <c r="ES136">
        <v>-8.2998500000000597</v>
      </c>
      <c r="ET136">
        <v>-7.5813000000000548</v>
      </c>
      <c r="EU136">
        <v>-6.6841000000000506</v>
      </c>
      <c r="EV136">
        <v>-5.8090500000000533</v>
      </c>
      <c r="EW136">
        <v>-4.9251500000000563</v>
      </c>
      <c r="EX136">
        <v>-4.3803500000000586</v>
      </c>
      <c r="EY136">
        <v>-3.6848500000000546</v>
      </c>
      <c r="EZ136">
        <v>-3.0852000000000572</v>
      </c>
      <c r="FA136">
        <v>-2.3694500000000565</v>
      </c>
      <c r="FB136">
        <v>-1.5395500000000499</v>
      </c>
      <c r="FC136">
        <v>-0.75655000000003814</v>
      </c>
      <c r="FD136">
        <v>1.0000000000000043E-100</v>
      </c>
      <c r="FE136">
        <v>1.0000000000000043E-100</v>
      </c>
      <c r="FG136">
        <v>200</v>
      </c>
      <c r="FH136">
        <v>200</v>
      </c>
      <c r="FI136">
        <v>200</v>
      </c>
      <c r="FJ136">
        <v>200</v>
      </c>
      <c r="FK136">
        <v>200</v>
      </c>
      <c r="FL136">
        <v>200</v>
      </c>
      <c r="FM136">
        <v>200</v>
      </c>
      <c r="FN136">
        <v>200</v>
      </c>
      <c r="FO136">
        <v>200</v>
      </c>
      <c r="FP136">
        <v>200</v>
      </c>
      <c r="FQ136">
        <v>200</v>
      </c>
      <c r="FR136">
        <v>200</v>
      </c>
      <c r="FS136">
        <v>200</v>
      </c>
      <c r="FT136">
        <v>200</v>
      </c>
      <c r="FU136">
        <v>200</v>
      </c>
      <c r="FV136">
        <v>200</v>
      </c>
      <c r="FW136">
        <v>200</v>
      </c>
      <c r="FX136">
        <v>200</v>
      </c>
      <c r="FY136">
        <v>200</v>
      </c>
      <c r="FZ136">
        <v>200</v>
      </c>
      <c r="GA136">
        <v>200</v>
      </c>
      <c r="GB136">
        <v>200</v>
      </c>
      <c r="GC136">
        <v>184</v>
      </c>
      <c r="GD136">
        <v>184</v>
      </c>
      <c r="GF136">
        <v>402194.77</v>
      </c>
      <c r="GG136">
        <v>279529.82500000001</v>
      </c>
      <c r="GH136">
        <v>238556.17</v>
      </c>
      <c r="GI136">
        <v>229377.465</v>
      </c>
      <c r="GJ136">
        <v>219402.625</v>
      </c>
      <c r="GK136">
        <v>209281.97500000001</v>
      </c>
      <c r="GL136">
        <v>198890.10500000001</v>
      </c>
      <c r="GM136">
        <v>187922.86499999999</v>
      </c>
      <c r="GN136">
        <v>176202.66500000001</v>
      </c>
      <c r="GO136">
        <v>164391.85999999999</v>
      </c>
      <c r="GP136">
        <v>151768.73000000001</v>
      </c>
      <c r="GQ136">
        <v>138153.57</v>
      </c>
      <c r="GR136">
        <v>124429.67</v>
      </c>
      <c r="GS136">
        <v>109686.18</v>
      </c>
      <c r="GT136">
        <v>94251.725000000006</v>
      </c>
      <c r="GU136">
        <v>78591.11</v>
      </c>
      <c r="GV136">
        <v>63729.114999999998</v>
      </c>
      <c r="GW136">
        <v>48778.394999999997</v>
      </c>
      <c r="GX136">
        <v>35470.449999999997</v>
      </c>
      <c r="GY136">
        <v>22749.404999999999</v>
      </c>
      <c r="GZ136">
        <v>11979.094999999999</v>
      </c>
      <c r="HA136">
        <v>3631.415</v>
      </c>
      <c r="HB136">
        <v>19.445652173913043</v>
      </c>
      <c r="HC136">
        <v>19.445652173913043</v>
      </c>
      <c r="HE136">
        <v>0</v>
      </c>
      <c r="HF136">
        <v>0</v>
      </c>
      <c r="HL136" t="s">
        <v>242</v>
      </c>
      <c r="HM136">
        <v>25.198980894999995</v>
      </c>
      <c r="HN136">
        <v>635.02542261776591</v>
      </c>
      <c r="HP136">
        <v>1.2702084849999999</v>
      </c>
      <c r="HQ136">
        <v>15.964891897913713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L136" s="4">
        <f t="shared" si="70"/>
        <v>20.665513333333333</v>
      </c>
      <c r="IM136" s="4"/>
      <c r="IN136" s="4">
        <f t="shared" si="58"/>
        <v>1.6806466666666666</v>
      </c>
      <c r="IO136" s="4">
        <f t="shared" si="59"/>
        <v>0</v>
      </c>
      <c r="IP136" s="4"/>
      <c r="IQ136" s="4"/>
      <c r="IR136" s="4">
        <f t="shared" si="60"/>
        <v>3.5599901200008238E-3</v>
      </c>
      <c r="IS136" s="9">
        <f t="shared" si="61"/>
        <v>0.23666636388287549</v>
      </c>
      <c r="IT136">
        <v>48583</v>
      </c>
      <c r="IU136" s="9"/>
      <c r="IV136" s="9">
        <f t="shared" si="62"/>
        <v>0</v>
      </c>
      <c r="IW136" s="9">
        <f t="shared" si="63"/>
        <v>0</v>
      </c>
      <c r="IX136" s="9"/>
      <c r="IY136" s="9">
        <f t="shared" si="56"/>
        <v>2</v>
      </c>
      <c r="IZ136" s="9">
        <f t="shared" si="56"/>
        <v>2</v>
      </c>
      <c r="JA136" s="9">
        <f t="shared" si="56"/>
        <v>2</v>
      </c>
      <c r="JB136" s="9">
        <f t="shared" si="56"/>
        <v>2</v>
      </c>
      <c r="JC136" s="9">
        <f t="shared" si="56"/>
        <v>2</v>
      </c>
      <c r="JD136" s="9">
        <f t="shared" si="54"/>
        <v>2</v>
      </c>
      <c r="JE136" s="9">
        <f t="shared" si="54"/>
        <v>2</v>
      </c>
      <c r="JF136" s="9">
        <f t="shared" si="54"/>
        <v>2</v>
      </c>
      <c r="JG136" s="9">
        <f t="shared" si="54"/>
        <v>2</v>
      </c>
      <c r="JH136" s="9">
        <f t="shared" si="54"/>
        <v>2</v>
      </c>
      <c r="JI136" s="9">
        <f t="shared" si="54"/>
        <v>2</v>
      </c>
      <c r="JJ136" s="9">
        <f t="shared" si="54"/>
        <v>2</v>
      </c>
      <c r="JK136" s="9">
        <f t="shared" si="54"/>
        <v>2</v>
      </c>
      <c r="JL136" s="9">
        <f t="shared" si="54"/>
        <v>2</v>
      </c>
      <c r="JM136" s="9">
        <f t="shared" si="52"/>
        <v>2</v>
      </c>
      <c r="JN136" s="9">
        <f t="shared" si="52"/>
        <v>2</v>
      </c>
      <c r="JO136" s="9">
        <f t="shared" si="52"/>
        <v>2</v>
      </c>
      <c r="JP136" s="9">
        <f t="shared" si="52"/>
        <v>2</v>
      </c>
      <c r="JQ136" s="9">
        <f t="shared" si="52"/>
        <v>2</v>
      </c>
      <c r="JR136" s="9">
        <f t="shared" si="52"/>
        <v>2</v>
      </c>
      <c r="JS136" s="9">
        <f t="shared" si="50"/>
        <v>2</v>
      </c>
      <c r="JT136" s="9">
        <f t="shared" si="50"/>
        <v>2</v>
      </c>
      <c r="JU136" s="9">
        <f t="shared" si="50"/>
        <v>1.84</v>
      </c>
      <c r="JV136" s="9">
        <f t="shared" si="50"/>
        <v>1.84</v>
      </c>
      <c r="JW136" s="10">
        <f t="shared" si="64"/>
        <v>3.3667175147400973E-3</v>
      </c>
      <c r="JX136" s="4">
        <f t="shared" si="65"/>
        <v>25.198980894999995</v>
      </c>
      <c r="JY136" s="4">
        <f t="shared" si="66"/>
        <v>3.6784471191140256E-2</v>
      </c>
      <c r="JZ136" s="11">
        <f t="shared" si="67"/>
        <v>25.14758042944926</v>
      </c>
      <c r="KA136" s="11">
        <f t="shared" si="68"/>
        <v>25.25038136055073</v>
      </c>
      <c r="KB136" s="9">
        <f t="shared" si="69"/>
        <v>3.353010723926568E-3</v>
      </c>
      <c r="KC136" s="12">
        <f t="shared" si="71"/>
        <v>1.6799320596666664E-2</v>
      </c>
      <c r="KD136" s="9">
        <v>134</v>
      </c>
      <c r="KE136" s="9">
        <f t="shared" si="57"/>
        <v>3001.4535074626865</v>
      </c>
      <c r="KF136" s="9">
        <f t="shared" si="57"/>
        <v>2086.0434701492536</v>
      </c>
      <c r="KG136" s="9">
        <f t="shared" si="57"/>
        <v>1780.2699253731344</v>
      </c>
      <c r="KH136" s="9">
        <f t="shared" si="57"/>
        <v>1711.7721268656717</v>
      </c>
      <c r="KI136" s="9">
        <f t="shared" si="57"/>
        <v>1637.3330223880596</v>
      </c>
      <c r="KJ136" s="9">
        <f t="shared" si="55"/>
        <v>1561.8057835820896</v>
      </c>
      <c r="KK136" s="9">
        <f t="shared" si="55"/>
        <v>1484.2545149253733</v>
      </c>
      <c r="KL136" s="9">
        <f t="shared" si="55"/>
        <v>1402.4094402985074</v>
      </c>
      <c r="KM136" s="9">
        <f t="shared" si="55"/>
        <v>1314.9452611940299</v>
      </c>
      <c r="KN136" s="9">
        <f t="shared" si="55"/>
        <v>1226.8049253731342</v>
      </c>
      <c r="KO136" s="9">
        <f t="shared" si="55"/>
        <v>1132.6024626865672</v>
      </c>
      <c r="KP136" s="9">
        <f t="shared" si="55"/>
        <v>1030.9967910447763</v>
      </c>
      <c r="KQ136" s="9">
        <f t="shared" si="55"/>
        <v>928.57962686567168</v>
      </c>
      <c r="KR136" s="9">
        <f t="shared" si="55"/>
        <v>818.55358208955215</v>
      </c>
      <c r="KS136" s="9">
        <f t="shared" si="53"/>
        <v>703.37108208955226</v>
      </c>
      <c r="KT136" s="9">
        <f t="shared" si="53"/>
        <v>586.50082089552234</v>
      </c>
      <c r="KU136" s="9">
        <f t="shared" si="53"/>
        <v>475.5904104477612</v>
      </c>
      <c r="KV136" s="9">
        <f t="shared" si="53"/>
        <v>364.01787313432834</v>
      </c>
      <c r="KW136" s="9">
        <f t="shared" si="53"/>
        <v>264.70485074626862</v>
      </c>
      <c r="KX136" s="9">
        <f t="shared" si="53"/>
        <v>169.77167910447761</v>
      </c>
      <c r="KY136" s="9">
        <f t="shared" si="51"/>
        <v>89.396231343283574</v>
      </c>
      <c r="KZ136" s="9">
        <f t="shared" si="51"/>
        <v>27.100111940298508</v>
      </c>
      <c r="LA136" s="9">
        <f t="shared" si="51"/>
        <v>0.1451168072680078</v>
      </c>
      <c r="LB136" s="9">
        <f t="shared" si="51"/>
        <v>0.1451168072680078</v>
      </c>
    </row>
    <row r="137" spans="1:314" x14ac:dyDescent="0.25">
      <c r="A137">
        <v>310</v>
      </c>
      <c r="B137">
        <v>30900</v>
      </c>
      <c r="C137">
        <v>954810000</v>
      </c>
      <c r="K137">
        <v>310</v>
      </c>
      <c r="L137">
        <v>96100</v>
      </c>
      <c r="M137">
        <v>0</v>
      </c>
      <c r="N137">
        <v>0</v>
      </c>
      <c r="R137">
        <v>0</v>
      </c>
      <c r="S137">
        <v>13377.625</v>
      </c>
      <c r="T137">
        <v>43.369590000000208</v>
      </c>
      <c r="U137" s="2">
        <v>3.1324074074074072E-4</v>
      </c>
      <c r="V137" s="1"/>
      <c r="W137" s="1">
        <v>34506.15</v>
      </c>
      <c r="X137" s="1">
        <v>168548.29</v>
      </c>
      <c r="Y137" s="1"/>
      <c r="Z137" s="1"/>
      <c r="AA137" s="1"/>
      <c r="AB137" s="1">
        <v>0</v>
      </c>
      <c r="AC137" s="1">
        <v>0</v>
      </c>
      <c r="AD137" s="1"/>
      <c r="AE137" s="1"/>
      <c r="AF137" s="1"/>
      <c r="AG137" s="1"/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1.03</v>
      </c>
      <c r="BU137">
        <v>1.1000000000000001</v>
      </c>
      <c r="BV137">
        <v>1.2150000000000001</v>
      </c>
      <c r="BW137">
        <v>1.7350000000000001</v>
      </c>
      <c r="BX137">
        <v>2.2999999999999998</v>
      </c>
      <c r="BY137">
        <v>8.42</v>
      </c>
      <c r="BZ137">
        <v>117.98469387755102</v>
      </c>
      <c r="CA137">
        <v>20040.90306122449</v>
      </c>
      <c r="CB137">
        <v>117.98469387755102</v>
      </c>
      <c r="CC137">
        <v>20040.90306122449</v>
      </c>
      <c r="CH137">
        <v>1.18</v>
      </c>
      <c r="CI137">
        <v>1.63</v>
      </c>
      <c r="CJ137">
        <v>1.95</v>
      </c>
      <c r="CK137">
        <v>5.42</v>
      </c>
      <c r="CL137">
        <v>2.3149999999999999</v>
      </c>
      <c r="CM137">
        <v>8.0749999999999993</v>
      </c>
      <c r="CN137">
        <v>2.42</v>
      </c>
      <c r="CO137">
        <v>9.02</v>
      </c>
      <c r="CP137">
        <v>2.58</v>
      </c>
      <c r="CQ137">
        <v>10.37</v>
      </c>
      <c r="CR137">
        <v>2.6549999999999998</v>
      </c>
      <c r="CS137">
        <v>11.705</v>
      </c>
      <c r="CT137">
        <v>2.7650000000000001</v>
      </c>
      <c r="CU137">
        <v>12.555</v>
      </c>
      <c r="CV137">
        <v>2.9849999999999999</v>
      </c>
      <c r="CW137">
        <v>14.994999999999999</v>
      </c>
      <c r="CX137">
        <v>3.1850000000000001</v>
      </c>
      <c r="CY137">
        <v>17.605</v>
      </c>
      <c r="CZ137">
        <v>3.55</v>
      </c>
      <c r="DA137">
        <v>22.44</v>
      </c>
      <c r="DB137">
        <v>3.83</v>
      </c>
      <c r="DC137">
        <v>25.82</v>
      </c>
      <c r="DD137">
        <v>4.5199999999999996</v>
      </c>
      <c r="DE137">
        <v>37.53</v>
      </c>
      <c r="DF137">
        <v>5.23</v>
      </c>
      <c r="DG137">
        <v>49.8</v>
      </c>
      <c r="DH137">
        <v>5.7549999999999999</v>
      </c>
      <c r="DI137">
        <v>59.664999999999999</v>
      </c>
      <c r="DJ137">
        <v>7.07</v>
      </c>
      <c r="DK137">
        <v>97.49</v>
      </c>
      <c r="DL137">
        <v>8.1150000000000002</v>
      </c>
      <c r="DM137">
        <v>129.245</v>
      </c>
      <c r="DN137">
        <v>9.94</v>
      </c>
      <c r="DO137">
        <v>195.45</v>
      </c>
      <c r="DP137">
        <v>12.795</v>
      </c>
      <c r="DQ137">
        <v>315.07499999999999</v>
      </c>
      <c r="DR137">
        <v>17.704999999999998</v>
      </c>
      <c r="DS137">
        <v>585.92499999999995</v>
      </c>
      <c r="DT137">
        <v>28.145</v>
      </c>
      <c r="DU137">
        <v>1563.415</v>
      </c>
      <c r="DV137">
        <v>54.354999999999997</v>
      </c>
      <c r="DW137">
        <v>6072.8850000000002</v>
      </c>
      <c r="DX137">
        <v>175.84</v>
      </c>
      <c r="DY137">
        <v>62823.51</v>
      </c>
      <c r="DZ137">
        <v>11749.418367346938</v>
      </c>
      <c r="EA137">
        <v>199254671.09183672</v>
      </c>
      <c r="EB137">
        <v>11749.418367346938</v>
      </c>
      <c r="EC137">
        <v>199254671.09183672</v>
      </c>
      <c r="EH137">
        <v>-25.994149999999841</v>
      </c>
      <c r="EI137">
        <v>-14.81190000000001</v>
      </c>
      <c r="EJ137">
        <v>-12.740650000000032</v>
      </c>
      <c r="EK137">
        <v>-12.396800000000042</v>
      </c>
      <c r="EL137">
        <v>-11.602200000000055</v>
      </c>
      <c r="EM137">
        <v>-11.377050000000056</v>
      </c>
      <c r="EN137">
        <v>-10.830850000000053</v>
      </c>
      <c r="EO137">
        <v>-10.347550000000055</v>
      </c>
      <c r="EP137">
        <v>-9.7249000000000585</v>
      </c>
      <c r="EQ137">
        <v>-9.3755000000000539</v>
      </c>
      <c r="ER137">
        <v>-8.9197000000000628</v>
      </c>
      <c r="ES137">
        <v>-7.7897500000000637</v>
      </c>
      <c r="ET137">
        <v>-7.0365000000000615</v>
      </c>
      <c r="EU137">
        <v>-6.4215000000000648</v>
      </c>
      <c r="EV137">
        <v>-5.5817000000000636</v>
      </c>
      <c r="EW137">
        <v>-4.9728000000000643</v>
      </c>
      <c r="EX137">
        <v>-4.3881000000000601</v>
      </c>
      <c r="EY137">
        <v>-3.6927500000000548</v>
      </c>
      <c r="EZ137">
        <v>-3.0126500000000602</v>
      </c>
      <c r="FA137">
        <v>-2.2499000000000571</v>
      </c>
      <c r="FB137">
        <v>-1.557500000000045</v>
      </c>
      <c r="FC137">
        <v>-0.74055000000003435</v>
      </c>
      <c r="FD137">
        <v>1.0000000000000037E-100</v>
      </c>
      <c r="FE137">
        <v>1.0000000000000037E-100</v>
      </c>
      <c r="FG137">
        <v>200</v>
      </c>
      <c r="FH137">
        <v>200</v>
      </c>
      <c r="FI137">
        <v>200</v>
      </c>
      <c r="FJ137">
        <v>200</v>
      </c>
      <c r="FK137">
        <v>200</v>
      </c>
      <c r="FL137">
        <v>200</v>
      </c>
      <c r="FM137">
        <v>200</v>
      </c>
      <c r="FN137">
        <v>200</v>
      </c>
      <c r="FO137">
        <v>200</v>
      </c>
      <c r="FP137">
        <v>200</v>
      </c>
      <c r="FQ137">
        <v>200</v>
      </c>
      <c r="FR137">
        <v>200</v>
      </c>
      <c r="FS137">
        <v>200</v>
      </c>
      <c r="FT137">
        <v>200</v>
      </c>
      <c r="FU137">
        <v>200</v>
      </c>
      <c r="FV137">
        <v>200</v>
      </c>
      <c r="FW137">
        <v>200</v>
      </c>
      <c r="FX137">
        <v>200</v>
      </c>
      <c r="FY137">
        <v>200</v>
      </c>
      <c r="FZ137">
        <v>200</v>
      </c>
      <c r="GA137">
        <v>200</v>
      </c>
      <c r="GB137">
        <v>200</v>
      </c>
      <c r="GC137">
        <v>196</v>
      </c>
      <c r="GD137">
        <v>196</v>
      </c>
      <c r="GF137">
        <v>428522.95500000002</v>
      </c>
      <c r="GG137">
        <v>297150.53000000003</v>
      </c>
      <c r="GH137">
        <v>253413.29</v>
      </c>
      <c r="GI137">
        <v>243623</v>
      </c>
      <c r="GJ137">
        <v>232986.68</v>
      </c>
      <c r="GK137">
        <v>222199.30499999999</v>
      </c>
      <c r="GL137">
        <v>211125.36499999999</v>
      </c>
      <c r="GM137">
        <v>199441.97500000001</v>
      </c>
      <c r="GN137">
        <v>186960.37</v>
      </c>
      <c r="GO137">
        <v>174389.23</v>
      </c>
      <c r="GP137">
        <v>160956.23000000001</v>
      </c>
      <c r="GQ137">
        <v>146473.45000000001</v>
      </c>
      <c r="GR137">
        <v>131880.11499999999</v>
      </c>
      <c r="GS137">
        <v>116209.33</v>
      </c>
      <c r="GT137">
        <v>99809.95</v>
      </c>
      <c r="GU137">
        <v>83183.47</v>
      </c>
      <c r="GV137">
        <v>67416.33</v>
      </c>
      <c r="GW137">
        <v>51570.455000000002</v>
      </c>
      <c r="GX137">
        <v>37478.864999999998</v>
      </c>
      <c r="GY137">
        <v>24021.73</v>
      </c>
      <c r="GZ137">
        <v>12640.39</v>
      </c>
      <c r="HA137">
        <v>3828.98</v>
      </c>
      <c r="HB137">
        <v>19.255102040816325</v>
      </c>
      <c r="HC137">
        <v>19.255102040816325</v>
      </c>
      <c r="HE137">
        <v>0</v>
      </c>
      <c r="HF137">
        <v>0</v>
      </c>
      <c r="HL137" t="s">
        <v>242</v>
      </c>
      <c r="HM137">
        <v>27.034093550000012</v>
      </c>
      <c r="HN137">
        <v>730.8741284400262</v>
      </c>
      <c r="HP137">
        <v>1.316497075</v>
      </c>
      <c r="HQ137">
        <v>17.69853880955359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L137" s="4">
        <f t="shared" si="70"/>
        <v>22.262032258064519</v>
      </c>
      <c r="IM137" s="4"/>
      <c r="IN137" s="4">
        <f t="shared" si="58"/>
        <v>1.7261451612903225</v>
      </c>
      <c r="IO137" s="4">
        <f t="shared" si="59"/>
        <v>0</v>
      </c>
      <c r="IP137" s="4"/>
      <c r="IQ137" s="4"/>
      <c r="IR137" s="4">
        <f t="shared" si="60"/>
        <v>3.6192985344969536E-3</v>
      </c>
      <c r="IS137" s="9">
        <f t="shared" si="61"/>
        <v>0.2418371967591581</v>
      </c>
      <c r="IT137">
        <v>48584</v>
      </c>
      <c r="IU137" s="9"/>
      <c r="IV137" s="9">
        <f t="shared" si="62"/>
        <v>0</v>
      </c>
      <c r="IW137" s="9">
        <f t="shared" si="63"/>
        <v>0</v>
      </c>
      <c r="IX137" s="9"/>
      <c r="IY137" s="9">
        <f t="shared" si="56"/>
        <v>2</v>
      </c>
      <c r="IZ137" s="9">
        <f t="shared" si="56"/>
        <v>2</v>
      </c>
      <c r="JA137" s="9">
        <f t="shared" si="56"/>
        <v>2</v>
      </c>
      <c r="JB137" s="9">
        <f t="shared" si="56"/>
        <v>2</v>
      </c>
      <c r="JC137" s="9">
        <f t="shared" si="56"/>
        <v>2</v>
      </c>
      <c r="JD137" s="9">
        <f t="shared" si="54"/>
        <v>2</v>
      </c>
      <c r="JE137" s="9">
        <f t="shared" si="54"/>
        <v>2</v>
      </c>
      <c r="JF137" s="9">
        <f t="shared" si="54"/>
        <v>2</v>
      </c>
      <c r="JG137" s="9">
        <f t="shared" si="54"/>
        <v>2</v>
      </c>
      <c r="JH137" s="9">
        <f t="shared" si="54"/>
        <v>2</v>
      </c>
      <c r="JI137" s="9">
        <f t="shared" si="54"/>
        <v>2</v>
      </c>
      <c r="JJ137" s="9">
        <f t="shared" si="54"/>
        <v>2</v>
      </c>
      <c r="JK137" s="9">
        <f t="shared" si="54"/>
        <v>2</v>
      </c>
      <c r="JL137" s="9">
        <f t="shared" si="54"/>
        <v>2</v>
      </c>
      <c r="JM137" s="9">
        <f t="shared" si="52"/>
        <v>2</v>
      </c>
      <c r="JN137" s="9">
        <f t="shared" si="52"/>
        <v>2</v>
      </c>
      <c r="JO137" s="9">
        <f t="shared" si="52"/>
        <v>2</v>
      </c>
      <c r="JP137" s="9">
        <f t="shared" si="52"/>
        <v>2</v>
      </c>
      <c r="JQ137" s="9">
        <f t="shared" si="52"/>
        <v>2</v>
      </c>
      <c r="JR137" s="9">
        <f t="shared" si="52"/>
        <v>2</v>
      </c>
      <c r="JS137" s="9">
        <f t="shared" si="50"/>
        <v>2</v>
      </c>
      <c r="JT137" s="9">
        <f t="shared" si="50"/>
        <v>2</v>
      </c>
      <c r="JU137" s="9">
        <f t="shared" si="50"/>
        <v>1.96</v>
      </c>
      <c r="JV137" s="9">
        <f t="shared" si="50"/>
        <v>1.96</v>
      </c>
      <c r="JW137" s="10">
        <f t="shared" si="64"/>
        <v>3.4944478271505034E-3</v>
      </c>
      <c r="JX137" s="4">
        <f t="shared" si="65"/>
        <v>27.034093550000012</v>
      </c>
      <c r="JY137" s="4">
        <f t="shared" si="66"/>
        <v>3.1914369873902615E-2</v>
      </c>
      <c r="JZ137" s="11">
        <f t="shared" si="67"/>
        <v>26.986216439583622</v>
      </c>
      <c r="KA137" s="11">
        <f t="shared" si="68"/>
        <v>27.081970660416403</v>
      </c>
      <c r="KB137" s="9">
        <f t="shared" si="69"/>
        <v>3.4820924438172416E-3</v>
      </c>
      <c r="KC137" s="12">
        <f t="shared" si="71"/>
        <v>1.7441350677419361E-2</v>
      </c>
      <c r="KD137" s="9">
        <v>135</v>
      </c>
      <c r="KE137" s="9">
        <f t="shared" si="57"/>
        <v>3174.2441111111111</v>
      </c>
      <c r="KF137" s="9">
        <f t="shared" si="57"/>
        <v>2201.1150370370374</v>
      </c>
      <c r="KG137" s="9">
        <f t="shared" si="57"/>
        <v>1877.1354814814815</v>
      </c>
      <c r="KH137" s="9">
        <f t="shared" si="57"/>
        <v>1804.6148148148147</v>
      </c>
      <c r="KI137" s="9">
        <f t="shared" si="57"/>
        <v>1725.8272592592591</v>
      </c>
      <c r="KJ137" s="9">
        <f t="shared" si="55"/>
        <v>1645.9207777777776</v>
      </c>
      <c r="KK137" s="9">
        <f t="shared" si="55"/>
        <v>1563.8915925925926</v>
      </c>
      <c r="KL137" s="9">
        <f t="shared" si="55"/>
        <v>1477.347962962963</v>
      </c>
      <c r="KM137" s="9">
        <f t="shared" si="55"/>
        <v>1384.8916296296295</v>
      </c>
      <c r="KN137" s="9">
        <f t="shared" si="55"/>
        <v>1291.7720740740742</v>
      </c>
      <c r="KO137" s="9">
        <f t="shared" si="55"/>
        <v>1192.2683703703703</v>
      </c>
      <c r="KP137" s="9">
        <f t="shared" si="55"/>
        <v>1084.9885185185185</v>
      </c>
      <c r="KQ137" s="9">
        <f t="shared" si="55"/>
        <v>976.88974074074065</v>
      </c>
      <c r="KR137" s="9">
        <f t="shared" si="55"/>
        <v>860.80985185185182</v>
      </c>
      <c r="KS137" s="9">
        <f t="shared" si="53"/>
        <v>739.33296296296294</v>
      </c>
      <c r="KT137" s="9">
        <f t="shared" si="53"/>
        <v>616.17385185185185</v>
      </c>
      <c r="KU137" s="9">
        <f t="shared" si="53"/>
        <v>499.38022222222224</v>
      </c>
      <c r="KV137" s="9">
        <f t="shared" si="53"/>
        <v>382.00337037037036</v>
      </c>
      <c r="KW137" s="9">
        <f t="shared" si="53"/>
        <v>277.62122222222223</v>
      </c>
      <c r="KX137" s="9">
        <f t="shared" si="53"/>
        <v>177.93874074074074</v>
      </c>
      <c r="KY137" s="9">
        <f t="shared" si="51"/>
        <v>93.632518518518509</v>
      </c>
      <c r="KZ137" s="9">
        <f t="shared" si="51"/>
        <v>28.362814814814815</v>
      </c>
      <c r="LA137" s="9">
        <f t="shared" si="51"/>
        <v>0.14263038548752835</v>
      </c>
      <c r="LB137" s="9">
        <f t="shared" si="51"/>
        <v>0.14263038548752835</v>
      </c>
    </row>
    <row r="138" spans="1:314" x14ac:dyDescent="0.25">
      <c r="A138">
        <v>320</v>
      </c>
      <c r="B138">
        <v>31900</v>
      </c>
      <c r="C138">
        <v>1017610000</v>
      </c>
      <c r="K138">
        <v>320</v>
      </c>
      <c r="L138">
        <v>102400</v>
      </c>
      <c r="M138">
        <v>0</v>
      </c>
      <c r="N138">
        <v>0</v>
      </c>
      <c r="R138">
        <v>0</v>
      </c>
      <c r="S138">
        <v>14166.275</v>
      </c>
      <c r="T138">
        <v>44.50466687500009</v>
      </c>
      <c r="U138" s="2">
        <v>3.3302083333333333E-4</v>
      </c>
      <c r="V138" s="1"/>
      <c r="W138" s="1">
        <v>38475.379999999997</v>
      </c>
      <c r="X138" s="1">
        <v>203990.66</v>
      </c>
      <c r="Y138" s="1"/>
      <c r="Z138" s="1"/>
      <c r="AA138" s="1"/>
      <c r="AB138" s="1">
        <v>0</v>
      </c>
      <c r="AC138" s="1">
        <v>0</v>
      </c>
      <c r="AD138" s="1"/>
      <c r="AE138" s="1"/>
      <c r="AF138" s="1"/>
      <c r="AG138" s="1"/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1.0449999999999999</v>
      </c>
      <c r="BU138">
        <v>1.145</v>
      </c>
      <c r="BV138">
        <v>1.19</v>
      </c>
      <c r="BW138">
        <v>1.69</v>
      </c>
      <c r="BX138">
        <v>2.36</v>
      </c>
      <c r="BY138">
        <v>8.84</v>
      </c>
      <c r="BZ138">
        <v>120.48958333333333</v>
      </c>
      <c r="CA138">
        <v>20822</v>
      </c>
      <c r="CB138">
        <v>120.48958333333333</v>
      </c>
      <c r="CC138">
        <v>20822</v>
      </c>
      <c r="CH138">
        <v>1.2849999999999999</v>
      </c>
      <c r="CI138">
        <v>1.9950000000000001</v>
      </c>
      <c r="CJ138">
        <v>1.99</v>
      </c>
      <c r="CK138">
        <v>5.86</v>
      </c>
      <c r="CL138">
        <v>2.355</v>
      </c>
      <c r="CM138">
        <v>8.6850000000000005</v>
      </c>
      <c r="CN138">
        <v>2.4300000000000002</v>
      </c>
      <c r="CO138">
        <v>9.3800000000000008</v>
      </c>
      <c r="CP138">
        <v>2.56</v>
      </c>
      <c r="CQ138">
        <v>10.37</v>
      </c>
      <c r="CR138">
        <v>2.67</v>
      </c>
      <c r="CS138">
        <v>11.32</v>
      </c>
      <c r="CT138">
        <v>2.77</v>
      </c>
      <c r="CU138">
        <v>12.15</v>
      </c>
      <c r="CV138">
        <v>2.8849999999999998</v>
      </c>
      <c r="CW138">
        <v>13.145</v>
      </c>
      <c r="CX138">
        <v>3.1150000000000002</v>
      </c>
      <c r="CY138">
        <v>15.435</v>
      </c>
      <c r="CZ138">
        <v>3.5150000000000001</v>
      </c>
      <c r="DA138">
        <v>21.274999999999999</v>
      </c>
      <c r="DB138">
        <v>3.9</v>
      </c>
      <c r="DC138">
        <v>25.3</v>
      </c>
      <c r="DD138">
        <v>4.3250000000000002</v>
      </c>
      <c r="DE138">
        <v>30.434999999999999</v>
      </c>
      <c r="DF138">
        <v>5.0999999999999996</v>
      </c>
      <c r="DG138">
        <v>47.11</v>
      </c>
      <c r="DH138">
        <v>5.835</v>
      </c>
      <c r="DI138">
        <v>60.674999999999997</v>
      </c>
      <c r="DJ138">
        <v>7.0549999999999997</v>
      </c>
      <c r="DK138">
        <v>95.694999999999993</v>
      </c>
      <c r="DL138">
        <v>8.4700000000000006</v>
      </c>
      <c r="DM138">
        <v>141.07</v>
      </c>
      <c r="DN138">
        <v>10.154999999999999</v>
      </c>
      <c r="DO138">
        <v>207.435</v>
      </c>
      <c r="DP138">
        <v>12.8</v>
      </c>
      <c r="DQ138">
        <v>313.76</v>
      </c>
      <c r="DR138">
        <v>19.96</v>
      </c>
      <c r="DS138">
        <v>797.94</v>
      </c>
      <c r="DT138">
        <v>30.725000000000001</v>
      </c>
      <c r="DU138">
        <v>2024.0150000000001</v>
      </c>
      <c r="DV138">
        <v>56.125</v>
      </c>
      <c r="DW138">
        <v>6596.8450000000003</v>
      </c>
      <c r="DX138">
        <v>181.43</v>
      </c>
      <c r="DY138">
        <v>66373.3</v>
      </c>
      <c r="DZ138">
        <v>11998.78125</v>
      </c>
      <c r="EA138">
        <v>207040468.64583334</v>
      </c>
      <c r="EB138">
        <v>11998.78125</v>
      </c>
      <c r="EC138">
        <v>207040468.64583334</v>
      </c>
      <c r="EH138">
        <v>-25.30729999999987</v>
      </c>
      <c r="EI138">
        <v>-14.733550000000012</v>
      </c>
      <c r="EJ138">
        <v>-12.37620000000001</v>
      </c>
      <c r="EK138">
        <v>-11.842800000000022</v>
      </c>
      <c r="EL138">
        <v>-11.096600000000022</v>
      </c>
      <c r="EM138">
        <v>-10.595100000000027</v>
      </c>
      <c r="EN138">
        <v>-10.007400000000034</v>
      </c>
      <c r="EO138">
        <v>-9.6727000000000345</v>
      </c>
      <c r="EP138">
        <v>-9.2429500000000289</v>
      </c>
      <c r="EQ138">
        <v>-8.8292000000000357</v>
      </c>
      <c r="ER138">
        <v>-8.3115500000000377</v>
      </c>
      <c r="ES138">
        <v>-7.5351500000000478</v>
      </c>
      <c r="ET138">
        <v>-7.0933500000000587</v>
      </c>
      <c r="EU138">
        <v>-6.258400000000055</v>
      </c>
      <c r="EV138">
        <v>-5.4407000000000494</v>
      </c>
      <c r="EW138">
        <v>-4.7129500000000588</v>
      </c>
      <c r="EX138">
        <v>-4.3363500000000581</v>
      </c>
      <c r="EY138">
        <v>-3.6651000000000606</v>
      </c>
      <c r="EZ138">
        <v>-2.9302500000000564</v>
      </c>
      <c r="FA138">
        <v>-2.2573500000000557</v>
      </c>
      <c r="FB138">
        <v>-1.5244000000000486</v>
      </c>
      <c r="FC138">
        <v>-0.76135000000003539</v>
      </c>
      <c r="FD138">
        <v>1.000000000000004E-100</v>
      </c>
      <c r="FE138">
        <v>1.000000000000004E-100</v>
      </c>
      <c r="FG138">
        <v>200</v>
      </c>
      <c r="FH138">
        <v>200</v>
      </c>
      <c r="FI138">
        <v>200</v>
      </c>
      <c r="FJ138">
        <v>200</v>
      </c>
      <c r="FK138">
        <v>200</v>
      </c>
      <c r="FL138">
        <v>200</v>
      </c>
      <c r="FM138">
        <v>200</v>
      </c>
      <c r="FN138">
        <v>200</v>
      </c>
      <c r="FO138">
        <v>200</v>
      </c>
      <c r="FP138">
        <v>200</v>
      </c>
      <c r="FQ138">
        <v>200</v>
      </c>
      <c r="FR138">
        <v>200</v>
      </c>
      <c r="FS138">
        <v>200</v>
      </c>
      <c r="FT138">
        <v>200</v>
      </c>
      <c r="FU138">
        <v>200</v>
      </c>
      <c r="FV138">
        <v>200</v>
      </c>
      <c r="FW138">
        <v>200</v>
      </c>
      <c r="FX138">
        <v>200</v>
      </c>
      <c r="FY138">
        <v>200</v>
      </c>
      <c r="FZ138">
        <v>200</v>
      </c>
      <c r="GA138">
        <v>200</v>
      </c>
      <c r="GB138">
        <v>200</v>
      </c>
      <c r="GC138">
        <v>192</v>
      </c>
      <c r="GD138">
        <v>192</v>
      </c>
      <c r="GF138">
        <v>455593.79</v>
      </c>
      <c r="GG138">
        <v>315177.46000000002</v>
      </c>
      <c r="GH138">
        <v>268592.46000000002</v>
      </c>
      <c r="GI138">
        <v>258171.435</v>
      </c>
      <c r="GJ138">
        <v>246855.755</v>
      </c>
      <c r="GK138">
        <v>235383.37</v>
      </c>
      <c r="GL138">
        <v>223609.76</v>
      </c>
      <c r="GM138">
        <v>211191.19500000001</v>
      </c>
      <c r="GN138">
        <v>197927.905</v>
      </c>
      <c r="GO138">
        <v>184577.35</v>
      </c>
      <c r="GP138">
        <v>170314.6</v>
      </c>
      <c r="GQ138">
        <v>154941.63500000001</v>
      </c>
      <c r="GR138">
        <v>139457.155</v>
      </c>
      <c r="GS138">
        <v>122836.685</v>
      </c>
      <c r="GT138">
        <v>105451.58</v>
      </c>
      <c r="GU138">
        <v>87841.04</v>
      </c>
      <c r="GV138">
        <v>71152.225000000006</v>
      </c>
      <c r="GW138">
        <v>54396.184999999998</v>
      </c>
      <c r="GX138">
        <v>39508.555</v>
      </c>
      <c r="GY138">
        <v>25306.9</v>
      </c>
      <c r="GZ138">
        <v>13308.195</v>
      </c>
      <c r="HA138">
        <v>4028.165</v>
      </c>
      <c r="HB138">
        <v>20.65625</v>
      </c>
      <c r="HC138">
        <v>20.65625</v>
      </c>
      <c r="HE138">
        <v>0</v>
      </c>
      <c r="HF138">
        <v>0</v>
      </c>
      <c r="HL138" t="s">
        <v>242</v>
      </c>
      <c r="HM138">
        <v>29.062211740000006</v>
      </c>
      <c r="HN138">
        <v>844.65595533676333</v>
      </c>
      <c r="HP138">
        <v>1.3608708699999994</v>
      </c>
      <c r="HQ138">
        <v>19.55078523084552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L138" s="4">
        <f t="shared" si="70"/>
        <v>24.047112499999997</v>
      </c>
      <c r="IM138" s="4"/>
      <c r="IN138" s="4">
        <f t="shared" si="58"/>
        <v>1.7707843749999999</v>
      </c>
      <c r="IO138" s="4">
        <f t="shared" si="59"/>
        <v>0</v>
      </c>
      <c r="IP138" s="4"/>
      <c r="IQ138" s="4"/>
      <c r="IR138" s="4">
        <f t="shared" si="60"/>
        <v>3.7342801276114028E-3</v>
      </c>
      <c r="IS138" s="9">
        <f t="shared" si="61"/>
        <v>0.24696472676752085</v>
      </c>
      <c r="IT138">
        <v>48585</v>
      </c>
      <c r="IU138" s="9"/>
      <c r="IV138" s="9">
        <f t="shared" si="62"/>
        <v>0</v>
      </c>
      <c r="IW138" s="9">
        <f t="shared" si="63"/>
        <v>0</v>
      </c>
      <c r="IX138" s="9"/>
      <c r="IY138" s="9">
        <f t="shared" si="56"/>
        <v>2</v>
      </c>
      <c r="IZ138" s="9">
        <f t="shared" si="56"/>
        <v>2</v>
      </c>
      <c r="JA138" s="9">
        <f t="shared" si="56"/>
        <v>2</v>
      </c>
      <c r="JB138" s="9">
        <f t="shared" si="56"/>
        <v>2</v>
      </c>
      <c r="JC138" s="9">
        <f t="shared" si="56"/>
        <v>2</v>
      </c>
      <c r="JD138" s="9">
        <f t="shared" si="54"/>
        <v>2</v>
      </c>
      <c r="JE138" s="9">
        <f t="shared" si="54"/>
        <v>2</v>
      </c>
      <c r="JF138" s="9">
        <f t="shared" si="54"/>
        <v>2</v>
      </c>
      <c r="JG138" s="9">
        <f t="shared" si="54"/>
        <v>2</v>
      </c>
      <c r="JH138" s="9">
        <f t="shared" si="54"/>
        <v>2</v>
      </c>
      <c r="JI138" s="9">
        <f t="shared" si="54"/>
        <v>2</v>
      </c>
      <c r="JJ138" s="9">
        <f t="shared" si="54"/>
        <v>2</v>
      </c>
      <c r="JK138" s="9">
        <f t="shared" si="54"/>
        <v>2</v>
      </c>
      <c r="JL138" s="9">
        <f t="shared" si="54"/>
        <v>2</v>
      </c>
      <c r="JM138" s="9">
        <f t="shared" si="52"/>
        <v>2</v>
      </c>
      <c r="JN138" s="9">
        <f t="shared" si="52"/>
        <v>2</v>
      </c>
      <c r="JO138" s="9">
        <f t="shared" si="52"/>
        <v>2</v>
      </c>
      <c r="JP138" s="9">
        <f t="shared" si="52"/>
        <v>2</v>
      </c>
      <c r="JQ138" s="9">
        <f t="shared" si="52"/>
        <v>2</v>
      </c>
      <c r="JR138" s="9">
        <f t="shared" si="52"/>
        <v>2</v>
      </c>
      <c r="JS138" s="9">
        <f t="shared" si="50"/>
        <v>2</v>
      </c>
      <c r="JT138" s="9">
        <f t="shared" si="50"/>
        <v>2</v>
      </c>
      <c r="JU138" s="9">
        <f t="shared" si="50"/>
        <v>1.92</v>
      </c>
      <c r="JV138" s="9">
        <f t="shared" si="50"/>
        <v>1.92</v>
      </c>
      <c r="JW138" s="10">
        <f t="shared" si="64"/>
        <v>3.6397878275229133E-3</v>
      </c>
      <c r="JX138" s="4">
        <f t="shared" si="65"/>
        <v>29.062211740000006</v>
      </c>
      <c r="JY138" s="4">
        <f t="shared" si="66"/>
        <v>4.3804116169212648E-2</v>
      </c>
      <c r="JZ138" s="11">
        <f t="shared" si="67"/>
        <v>29.006120859816704</v>
      </c>
      <c r="KA138" s="11">
        <f t="shared" si="68"/>
        <v>29.118302620183307</v>
      </c>
      <c r="KB138" s="9">
        <f t="shared" si="69"/>
        <v>3.625765107477088E-3</v>
      </c>
      <c r="KC138" s="12">
        <f t="shared" si="71"/>
        <v>1.8163882337500003E-2</v>
      </c>
      <c r="KD138" s="9">
        <v>136</v>
      </c>
      <c r="KE138" s="9">
        <f t="shared" si="57"/>
        <v>3349.954338235294</v>
      </c>
      <c r="KF138" s="9">
        <f t="shared" si="57"/>
        <v>2317.4813235294118</v>
      </c>
      <c r="KG138" s="9">
        <f t="shared" si="57"/>
        <v>1974.9445588235296</v>
      </c>
      <c r="KH138" s="9">
        <f t="shared" si="57"/>
        <v>1898.319375</v>
      </c>
      <c r="KI138" s="9">
        <f t="shared" si="57"/>
        <v>1815.1158455882353</v>
      </c>
      <c r="KJ138" s="9">
        <f t="shared" si="55"/>
        <v>1730.7600735294118</v>
      </c>
      <c r="KK138" s="9">
        <f t="shared" si="55"/>
        <v>1644.1894117647059</v>
      </c>
      <c r="KL138" s="9">
        <f t="shared" si="55"/>
        <v>1552.8764338235294</v>
      </c>
      <c r="KM138" s="9">
        <f t="shared" si="55"/>
        <v>1455.3522426470588</v>
      </c>
      <c r="KN138" s="9">
        <f t="shared" si="55"/>
        <v>1357.1863970588236</v>
      </c>
      <c r="KO138" s="9">
        <f t="shared" si="55"/>
        <v>1252.3132352941177</v>
      </c>
      <c r="KP138" s="9">
        <f t="shared" si="55"/>
        <v>1139.2767279411764</v>
      </c>
      <c r="KQ138" s="9">
        <f t="shared" si="55"/>
        <v>1025.4202573529412</v>
      </c>
      <c r="KR138" s="9">
        <f t="shared" si="55"/>
        <v>903.21091911764699</v>
      </c>
      <c r="KS138" s="9">
        <f t="shared" si="53"/>
        <v>775.37926470588241</v>
      </c>
      <c r="KT138" s="9">
        <f t="shared" si="53"/>
        <v>645.89</v>
      </c>
      <c r="KU138" s="9">
        <f t="shared" si="53"/>
        <v>523.17812500000002</v>
      </c>
      <c r="KV138" s="9">
        <f t="shared" si="53"/>
        <v>399.97194852941175</v>
      </c>
      <c r="KW138" s="9">
        <f t="shared" si="53"/>
        <v>290.50408088235292</v>
      </c>
      <c r="KX138" s="9">
        <f t="shared" si="53"/>
        <v>186.08014705882354</v>
      </c>
      <c r="KY138" s="9">
        <f t="shared" si="51"/>
        <v>97.854375000000005</v>
      </c>
      <c r="KZ138" s="9">
        <f t="shared" si="51"/>
        <v>29.618860294117646</v>
      </c>
      <c r="LA138" s="9">
        <f t="shared" si="51"/>
        <v>0.15188419117647059</v>
      </c>
      <c r="LB138" s="9">
        <f t="shared" si="51"/>
        <v>0.15188419117647059</v>
      </c>
    </row>
    <row r="139" spans="1:314" x14ac:dyDescent="0.25">
      <c r="A139">
        <v>330</v>
      </c>
      <c r="B139">
        <v>32900</v>
      </c>
      <c r="C139">
        <v>1082410000</v>
      </c>
      <c r="K139">
        <v>330</v>
      </c>
      <c r="L139">
        <v>108900</v>
      </c>
      <c r="M139">
        <v>0</v>
      </c>
      <c r="N139">
        <v>0</v>
      </c>
      <c r="R139">
        <v>0</v>
      </c>
      <c r="S139">
        <v>14993.594999999999</v>
      </c>
      <c r="T139">
        <v>45.664341363636652</v>
      </c>
      <c r="U139" s="2">
        <v>3.7245370370370367E-4</v>
      </c>
      <c r="V139" s="1"/>
      <c r="W139" s="1">
        <v>43009.525000000001</v>
      </c>
      <c r="X139" s="1">
        <v>249922.17499999999</v>
      </c>
      <c r="Y139" s="1"/>
      <c r="Z139" s="1"/>
      <c r="AA139" s="1"/>
      <c r="AB139" s="1">
        <v>0</v>
      </c>
      <c r="AC139" s="1">
        <v>0</v>
      </c>
      <c r="AD139" s="1"/>
      <c r="AE139" s="1"/>
      <c r="AF139" s="1"/>
      <c r="AG139" s="1"/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1.0049999999999999</v>
      </c>
      <c r="BS139">
        <v>1.0149999999999999</v>
      </c>
      <c r="BT139">
        <v>1.02</v>
      </c>
      <c r="BU139">
        <v>1.06</v>
      </c>
      <c r="BV139">
        <v>1.2</v>
      </c>
      <c r="BW139">
        <v>1.68</v>
      </c>
      <c r="BX139">
        <v>2.4300000000000002</v>
      </c>
      <c r="BY139">
        <v>8.68</v>
      </c>
      <c r="BZ139">
        <v>121.33854166666667</v>
      </c>
      <c r="CA139">
        <v>20738.453125</v>
      </c>
      <c r="CB139">
        <v>121.33854166666667</v>
      </c>
      <c r="CC139">
        <v>20738.453125</v>
      </c>
      <c r="CH139">
        <v>1.165</v>
      </c>
      <c r="CI139">
        <v>1.5549999999999999</v>
      </c>
      <c r="CJ139">
        <v>1.9650000000000001</v>
      </c>
      <c r="CK139">
        <v>5.8049999999999997</v>
      </c>
      <c r="CL139">
        <v>2.2799999999999998</v>
      </c>
      <c r="CM139">
        <v>7.94</v>
      </c>
      <c r="CN139">
        <v>2.3450000000000002</v>
      </c>
      <c r="CO139">
        <v>8.3550000000000004</v>
      </c>
      <c r="CP139">
        <v>2.39</v>
      </c>
      <c r="CQ139">
        <v>8.76</v>
      </c>
      <c r="CR139">
        <v>2.4649999999999999</v>
      </c>
      <c r="CS139">
        <v>9.375</v>
      </c>
      <c r="CT139">
        <v>2.5249999999999999</v>
      </c>
      <c r="CU139">
        <v>9.9049999999999994</v>
      </c>
      <c r="CV139">
        <v>2.62</v>
      </c>
      <c r="CW139">
        <v>10.48</v>
      </c>
      <c r="CX139">
        <v>2.83</v>
      </c>
      <c r="CY139">
        <v>12.23</v>
      </c>
      <c r="CZ139">
        <v>3.05</v>
      </c>
      <c r="DA139">
        <v>14.43</v>
      </c>
      <c r="DB139">
        <v>3.45</v>
      </c>
      <c r="DC139">
        <v>20.57</v>
      </c>
      <c r="DD139">
        <v>3.8050000000000002</v>
      </c>
      <c r="DE139">
        <v>25.454999999999998</v>
      </c>
      <c r="DF139">
        <v>4.3250000000000002</v>
      </c>
      <c r="DG139">
        <v>33.795000000000002</v>
      </c>
      <c r="DH139">
        <v>5.07</v>
      </c>
      <c r="DI139">
        <v>46.2</v>
      </c>
      <c r="DJ139">
        <v>6.04</v>
      </c>
      <c r="DK139">
        <v>64.23</v>
      </c>
      <c r="DL139">
        <v>7.66</v>
      </c>
      <c r="DM139">
        <v>107.57</v>
      </c>
      <c r="DN139">
        <v>9.9450000000000003</v>
      </c>
      <c r="DO139">
        <v>179.875</v>
      </c>
      <c r="DP139">
        <v>13.07</v>
      </c>
      <c r="DQ139">
        <v>312.5</v>
      </c>
      <c r="DR139">
        <v>19.16</v>
      </c>
      <c r="DS139">
        <v>722.31</v>
      </c>
      <c r="DT139">
        <v>27.715</v>
      </c>
      <c r="DU139">
        <v>1401.165</v>
      </c>
      <c r="DV139">
        <v>60.534999999999997</v>
      </c>
      <c r="DW139">
        <v>6602.5550000000003</v>
      </c>
      <c r="DX139">
        <v>188.24</v>
      </c>
      <c r="DY139">
        <v>63730.47</v>
      </c>
      <c r="DZ139">
        <v>12084.244791666666</v>
      </c>
      <c r="EA139">
        <v>206221312.86979166</v>
      </c>
      <c r="EB139">
        <v>12084.244791666666</v>
      </c>
      <c r="EC139">
        <v>206221312.86979166</v>
      </c>
      <c r="EH139">
        <v>-24.166099999999915</v>
      </c>
      <c r="EI139">
        <v>-14.555350000000031</v>
      </c>
      <c r="EJ139">
        <v>-12.168250000000043</v>
      </c>
      <c r="EK139">
        <v>-11.703800000000056</v>
      </c>
      <c r="EL139">
        <v>-11.456250000000059</v>
      </c>
      <c r="EM139">
        <v>-11.035150000000058</v>
      </c>
      <c r="EN139">
        <v>-10.749300000000057</v>
      </c>
      <c r="EO139">
        <v>-10.441800000000057</v>
      </c>
      <c r="EP139">
        <v>-9.7712500000000606</v>
      </c>
      <c r="EQ139">
        <v>-9.2239000000000591</v>
      </c>
      <c r="ER139">
        <v>-8.583050000000064</v>
      </c>
      <c r="ES139">
        <v>-8.0977500000000617</v>
      </c>
      <c r="ET139">
        <v>-7.5358500000000603</v>
      </c>
      <c r="EU139">
        <v>-6.8268000000000599</v>
      </c>
      <c r="EV139">
        <v>-6.011050000000064</v>
      </c>
      <c r="EW139">
        <v>-5.2541000000000633</v>
      </c>
      <c r="EX139">
        <v>-4.5193500000000633</v>
      </c>
      <c r="EY139">
        <v>-3.8414000000000663</v>
      </c>
      <c r="EZ139">
        <v>-3.0690500000000611</v>
      </c>
      <c r="FA139">
        <v>-2.3331500000000531</v>
      </c>
      <c r="FB139">
        <v>-1.4885500000000464</v>
      </c>
      <c r="FC139">
        <v>-0.7513500000000356</v>
      </c>
      <c r="FD139">
        <v>1.000000000000004E-100</v>
      </c>
      <c r="FE139">
        <v>1.000000000000004E-100</v>
      </c>
      <c r="FG139">
        <v>200</v>
      </c>
      <c r="FH139">
        <v>200</v>
      </c>
      <c r="FI139">
        <v>200</v>
      </c>
      <c r="FJ139">
        <v>200</v>
      </c>
      <c r="FK139">
        <v>200</v>
      </c>
      <c r="FL139">
        <v>200</v>
      </c>
      <c r="FM139">
        <v>200</v>
      </c>
      <c r="FN139">
        <v>200</v>
      </c>
      <c r="FO139">
        <v>200</v>
      </c>
      <c r="FP139">
        <v>200</v>
      </c>
      <c r="FQ139">
        <v>200</v>
      </c>
      <c r="FR139">
        <v>200</v>
      </c>
      <c r="FS139">
        <v>200</v>
      </c>
      <c r="FT139">
        <v>200</v>
      </c>
      <c r="FU139">
        <v>200</v>
      </c>
      <c r="FV139">
        <v>200</v>
      </c>
      <c r="FW139">
        <v>200</v>
      </c>
      <c r="FX139">
        <v>200</v>
      </c>
      <c r="FY139">
        <v>200</v>
      </c>
      <c r="FZ139">
        <v>200</v>
      </c>
      <c r="GA139">
        <v>200</v>
      </c>
      <c r="GB139">
        <v>200</v>
      </c>
      <c r="GC139">
        <v>192</v>
      </c>
      <c r="GD139">
        <v>192</v>
      </c>
      <c r="GF139">
        <v>483406.53499999997</v>
      </c>
      <c r="GG139">
        <v>333603.65999999997</v>
      </c>
      <c r="GH139">
        <v>284081.40500000003</v>
      </c>
      <c r="GI139">
        <v>273014.13</v>
      </c>
      <c r="GJ139">
        <v>260999.435</v>
      </c>
      <c r="GK139">
        <v>248823.82500000001</v>
      </c>
      <c r="GL139">
        <v>236330.715</v>
      </c>
      <c r="GM139">
        <v>223159.7</v>
      </c>
      <c r="GN139">
        <v>209096.21</v>
      </c>
      <c r="GO139">
        <v>194946.55499999999</v>
      </c>
      <c r="GP139">
        <v>179833.01</v>
      </c>
      <c r="GQ139">
        <v>163549.86499999999</v>
      </c>
      <c r="GR139">
        <v>147155.92000000001</v>
      </c>
      <c r="GS139">
        <v>129566.55499999999</v>
      </c>
      <c r="GT139">
        <v>111176.94</v>
      </c>
      <c r="GU139">
        <v>92563.17</v>
      </c>
      <c r="GV139">
        <v>74937.320000000007</v>
      </c>
      <c r="GW139">
        <v>57256.785000000003</v>
      </c>
      <c r="GX139">
        <v>41561.629999999997</v>
      </c>
      <c r="GY139">
        <v>26605.595000000001</v>
      </c>
      <c r="GZ139">
        <v>13981.69</v>
      </c>
      <c r="HA139">
        <v>4228.75</v>
      </c>
      <c r="HB139">
        <v>21.65625</v>
      </c>
      <c r="HC139">
        <v>21.65625</v>
      </c>
      <c r="HE139">
        <v>0</v>
      </c>
      <c r="HF139">
        <v>0</v>
      </c>
      <c r="HL139" t="s">
        <v>242</v>
      </c>
      <c r="HM139">
        <v>32.013958289999998</v>
      </c>
      <c r="HN139">
        <v>1025.3098605189464</v>
      </c>
      <c r="HP139">
        <v>1.4400475950000002</v>
      </c>
      <c r="HQ139">
        <v>21.625834206164107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L139" s="4">
        <f t="shared" si="70"/>
        <v>26.06637878787879</v>
      </c>
      <c r="IM139" s="4"/>
      <c r="IN139" s="4">
        <f t="shared" si="58"/>
        <v>1.8174054545454545</v>
      </c>
      <c r="IO139" s="4">
        <f t="shared" si="59"/>
        <v>0</v>
      </c>
      <c r="IP139" s="4"/>
      <c r="IQ139" s="4"/>
      <c r="IR139" s="4">
        <f t="shared" si="60"/>
        <v>3.8743671016342159E-3</v>
      </c>
      <c r="IS139" s="9">
        <f t="shared" si="61"/>
        <v>0.2487186595246916</v>
      </c>
      <c r="IT139">
        <v>48586</v>
      </c>
      <c r="IU139" s="9"/>
      <c r="IV139" s="9">
        <f t="shared" si="62"/>
        <v>0</v>
      </c>
      <c r="IW139" s="9">
        <f t="shared" si="63"/>
        <v>0</v>
      </c>
      <c r="IX139" s="9"/>
      <c r="IY139" s="9">
        <f t="shared" si="56"/>
        <v>2</v>
      </c>
      <c r="IZ139" s="9">
        <f t="shared" si="56"/>
        <v>2</v>
      </c>
      <c r="JA139" s="9">
        <f t="shared" si="56"/>
        <v>2</v>
      </c>
      <c r="JB139" s="9">
        <f t="shared" si="56"/>
        <v>2</v>
      </c>
      <c r="JC139" s="9">
        <f t="shared" si="56"/>
        <v>2</v>
      </c>
      <c r="JD139" s="9">
        <f t="shared" si="54"/>
        <v>2</v>
      </c>
      <c r="JE139" s="9">
        <f t="shared" si="54"/>
        <v>2</v>
      </c>
      <c r="JF139" s="9">
        <f t="shared" si="54"/>
        <v>2</v>
      </c>
      <c r="JG139" s="9">
        <f t="shared" si="54"/>
        <v>2</v>
      </c>
      <c r="JH139" s="9">
        <f t="shared" si="54"/>
        <v>2</v>
      </c>
      <c r="JI139" s="9">
        <f t="shared" si="54"/>
        <v>2</v>
      </c>
      <c r="JJ139" s="9">
        <f t="shared" si="54"/>
        <v>2</v>
      </c>
      <c r="JK139" s="9">
        <f t="shared" si="54"/>
        <v>2</v>
      </c>
      <c r="JL139" s="9">
        <f t="shared" si="54"/>
        <v>2</v>
      </c>
      <c r="JM139" s="9">
        <f t="shared" si="52"/>
        <v>2</v>
      </c>
      <c r="JN139" s="9">
        <f t="shared" si="52"/>
        <v>2</v>
      </c>
      <c r="JO139" s="9">
        <f t="shared" si="52"/>
        <v>2</v>
      </c>
      <c r="JP139" s="9">
        <f t="shared" si="52"/>
        <v>2</v>
      </c>
      <c r="JQ139" s="9">
        <f t="shared" si="52"/>
        <v>2</v>
      </c>
      <c r="JR139" s="9">
        <f t="shared" si="52"/>
        <v>2</v>
      </c>
      <c r="JS139" s="9">
        <f t="shared" si="50"/>
        <v>2</v>
      </c>
      <c r="JT139" s="9">
        <f t="shared" si="50"/>
        <v>2</v>
      </c>
      <c r="JU139" s="9">
        <f t="shared" si="50"/>
        <v>1.92</v>
      </c>
      <c r="JV139" s="9">
        <f t="shared" si="50"/>
        <v>1.92</v>
      </c>
      <c r="JW139" s="10">
        <f t="shared" si="64"/>
        <v>3.901440328131531E-3</v>
      </c>
      <c r="JX139" s="4">
        <f t="shared" si="65"/>
        <v>32.013958289999998</v>
      </c>
      <c r="JY139" s="4">
        <f t="shared" si="66"/>
        <v>0.41633512508678905</v>
      </c>
      <c r="JZ139" s="11">
        <f t="shared" si="67"/>
        <v>31.841033872914863</v>
      </c>
      <c r="KA139" s="11">
        <f t="shared" si="68"/>
        <v>32.186882707085132</v>
      </c>
      <c r="KB139" s="9">
        <f t="shared" si="69"/>
        <v>3.8595192573230136E-3</v>
      </c>
      <c r="KC139" s="12">
        <f t="shared" si="71"/>
        <v>1.9402398963636363E-2</v>
      </c>
      <c r="KD139" s="9">
        <v>137</v>
      </c>
      <c r="KE139" s="9">
        <f t="shared" si="57"/>
        <v>3528.5148540145983</v>
      </c>
      <c r="KF139" s="9">
        <f t="shared" si="57"/>
        <v>2435.063211678832</v>
      </c>
      <c r="KG139" s="9">
        <f t="shared" si="57"/>
        <v>2073.5868978102194</v>
      </c>
      <c r="KH139" s="9">
        <f t="shared" si="57"/>
        <v>1992.8038686131388</v>
      </c>
      <c r="KI139" s="9">
        <f t="shared" si="57"/>
        <v>1905.1053649635037</v>
      </c>
      <c r="KJ139" s="9">
        <f t="shared" si="55"/>
        <v>1816.2322992700731</v>
      </c>
      <c r="KK139" s="9">
        <f t="shared" si="55"/>
        <v>1725.041715328467</v>
      </c>
      <c r="KL139" s="9">
        <f t="shared" si="55"/>
        <v>1628.9029197080292</v>
      </c>
      <c r="KM139" s="9">
        <f t="shared" si="55"/>
        <v>1526.2497080291971</v>
      </c>
      <c r="KN139" s="9">
        <f t="shared" si="55"/>
        <v>1422.9675547445254</v>
      </c>
      <c r="KO139" s="9">
        <f t="shared" si="55"/>
        <v>1312.6497080291972</v>
      </c>
      <c r="KP139" s="9">
        <f t="shared" si="55"/>
        <v>1193.7946350364962</v>
      </c>
      <c r="KQ139" s="9">
        <f t="shared" si="55"/>
        <v>1074.1308029197082</v>
      </c>
      <c r="KR139" s="9">
        <f t="shared" si="55"/>
        <v>945.74127737226274</v>
      </c>
      <c r="KS139" s="9">
        <f t="shared" si="53"/>
        <v>811.51051094890511</v>
      </c>
      <c r="KT139" s="9">
        <f t="shared" si="53"/>
        <v>675.6435766423358</v>
      </c>
      <c r="KU139" s="9">
        <f t="shared" si="53"/>
        <v>546.98773722627743</v>
      </c>
      <c r="KV139" s="9">
        <f t="shared" si="53"/>
        <v>417.93273722627742</v>
      </c>
      <c r="KW139" s="9">
        <f t="shared" si="53"/>
        <v>303.36956204379561</v>
      </c>
      <c r="KX139" s="9">
        <f t="shared" si="53"/>
        <v>194.20142335766425</v>
      </c>
      <c r="KY139" s="9">
        <f t="shared" si="51"/>
        <v>102.05613138686132</v>
      </c>
      <c r="KZ139" s="9">
        <f t="shared" si="51"/>
        <v>30.866788321167885</v>
      </c>
      <c r="LA139" s="9">
        <f t="shared" si="51"/>
        <v>0.15807481751824817</v>
      </c>
      <c r="LB139" s="9">
        <f t="shared" si="51"/>
        <v>0.15807481751824817</v>
      </c>
    </row>
    <row r="140" spans="1:314" x14ac:dyDescent="0.25">
      <c r="A140">
        <v>340</v>
      </c>
      <c r="B140">
        <v>33900</v>
      </c>
      <c r="C140">
        <v>1149210000</v>
      </c>
      <c r="K140">
        <v>340</v>
      </c>
      <c r="L140">
        <v>115600</v>
      </c>
      <c r="M140">
        <v>0</v>
      </c>
      <c r="N140">
        <v>0</v>
      </c>
      <c r="R140">
        <v>0</v>
      </c>
      <c r="S140">
        <v>15846.68</v>
      </c>
      <c r="T140">
        <v>46.862813823529898</v>
      </c>
      <c r="U140" s="2">
        <v>4.0159722222222224E-4</v>
      </c>
      <c r="V140" s="1"/>
      <c r="W140" s="1">
        <v>48365.45</v>
      </c>
      <c r="X140" s="1">
        <v>312310.18</v>
      </c>
      <c r="Y140" s="1"/>
      <c r="Z140" s="1"/>
      <c r="AA140" s="1"/>
      <c r="AB140" s="1">
        <v>0</v>
      </c>
      <c r="AC140" s="1">
        <v>0</v>
      </c>
      <c r="AD140" s="1"/>
      <c r="AE140" s="1"/>
      <c r="AF140" s="1"/>
      <c r="AG140" s="1"/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>
        <v>1</v>
      </c>
      <c r="BN140">
        <v>1</v>
      </c>
      <c r="BO140">
        <v>1</v>
      </c>
      <c r="BP140">
        <v>1.0049999999999999</v>
      </c>
      <c r="BQ140">
        <v>1.0149999999999999</v>
      </c>
      <c r="BR140">
        <v>1.01</v>
      </c>
      <c r="BS140">
        <v>1.03</v>
      </c>
      <c r="BT140">
        <v>1.02</v>
      </c>
      <c r="BU140">
        <v>1.06</v>
      </c>
      <c r="BV140">
        <v>1.2250000000000001</v>
      </c>
      <c r="BW140">
        <v>1.7250000000000001</v>
      </c>
      <c r="BX140">
        <v>2.395</v>
      </c>
      <c r="BY140">
        <v>8.5449999999999999</v>
      </c>
      <c r="BZ140">
        <v>127.62244897959184</v>
      </c>
      <c r="CA140">
        <v>21678.948979591838</v>
      </c>
      <c r="CB140">
        <v>127.62244897959184</v>
      </c>
      <c r="CC140">
        <v>21678.948979591838</v>
      </c>
      <c r="CH140">
        <v>1.2350000000000001</v>
      </c>
      <c r="CI140">
        <v>1.8049999999999999</v>
      </c>
      <c r="CJ140">
        <v>1.875</v>
      </c>
      <c r="CK140">
        <v>5.1849999999999996</v>
      </c>
      <c r="CL140">
        <v>2.33</v>
      </c>
      <c r="CM140">
        <v>8.69</v>
      </c>
      <c r="CN140">
        <v>2.415</v>
      </c>
      <c r="CO140">
        <v>9.2750000000000004</v>
      </c>
      <c r="CP140">
        <v>2.5150000000000001</v>
      </c>
      <c r="CQ140">
        <v>10.154999999999999</v>
      </c>
      <c r="CR140">
        <v>2.645</v>
      </c>
      <c r="CS140">
        <v>11.244999999999999</v>
      </c>
      <c r="CT140">
        <v>2.84</v>
      </c>
      <c r="CU140">
        <v>12.96</v>
      </c>
      <c r="CV140">
        <v>3.04</v>
      </c>
      <c r="CW140">
        <v>14.86</v>
      </c>
      <c r="CX140">
        <v>3.17</v>
      </c>
      <c r="CY140">
        <v>16.27</v>
      </c>
      <c r="CZ140">
        <v>3.49</v>
      </c>
      <c r="DA140">
        <v>19.71</v>
      </c>
      <c r="DB140">
        <v>3.6850000000000001</v>
      </c>
      <c r="DC140">
        <v>22.504999999999999</v>
      </c>
      <c r="DD140">
        <v>4.05</v>
      </c>
      <c r="DE140">
        <v>28.2</v>
      </c>
      <c r="DF140">
        <v>4.4850000000000003</v>
      </c>
      <c r="DG140">
        <v>35.094999999999999</v>
      </c>
      <c r="DH140">
        <v>5.42</v>
      </c>
      <c r="DI140">
        <v>56.14</v>
      </c>
      <c r="DJ140">
        <v>6.68</v>
      </c>
      <c r="DK140">
        <v>89.21</v>
      </c>
      <c r="DL140">
        <v>8.19</v>
      </c>
      <c r="DM140">
        <v>146.72999999999999</v>
      </c>
      <c r="DN140">
        <v>10.28</v>
      </c>
      <c r="DO140">
        <v>219.55</v>
      </c>
      <c r="DP140">
        <v>12.664999999999999</v>
      </c>
      <c r="DQ140">
        <v>336.375</v>
      </c>
      <c r="DR140">
        <v>17.73</v>
      </c>
      <c r="DS140">
        <v>664.37</v>
      </c>
      <c r="DT140">
        <v>25.715</v>
      </c>
      <c r="DU140">
        <v>1369.6949999999999</v>
      </c>
      <c r="DV140">
        <v>58.95</v>
      </c>
      <c r="DW140">
        <v>6323.53</v>
      </c>
      <c r="DX140">
        <v>183.51</v>
      </c>
      <c r="DY140">
        <v>62543.97</v>
      </c>
      <c r="DZ140">
        <v>12708.530612244898</v>
      </c>
      <c r="EA140">
        <v>215416218.53061223</v>
      </c>
      <c r="EB140">
        <v>12708.530612244898</v>
      </c>
      <c r="EC140">
        <v>215416218.53061223</v>
      </c>
      <c r="EH140">
        <v>-23.846099999999911</v>
      </c>
      <c r="EI140">
        <v>-14.61080000000003</v>
      </c>
      <c r="EJ140">
        <v>-12.007950000000035</v>
      </c>
      <c r="EK140">
        <v>-11.716600000000035</v>
      </c>
      <c r="EL140">
        <v>-11.461350000000037</v>
      </c>
      <c r="EM140">
        <v>-10.923350000000042</v>
      </c>
      <c r="EN140">
        <v>-10.276850000000042</v>
      </c>
      <c r="EO140">
        <v>-9.7602000000000437</v>
      </c>
      <c r="EP140">
        <v>-9.4616500000000432</v>
      </c>
      <c r="EQ140">
        <v>-8.6792000000000549</v>
      </c>
      <c r="ER140">
        <v>-8.2723500000000545</v>
      </c>
      <c r="ES140">
        <v>-7.629900000000057</v>
      </c>
      <c r="ET140">
        <v>-6.9766000000000563</v>
      </c>
      <c r="EU140">
        <v>-6.286250000000055</v>
      </c>
      <c r="EV140">
        <v>-5.4337500000000531</v>
      </c>
      <c r="EW140">
        <v>-4.8482000000000554</v>
      </c>
      <c r="EX140">
        <v>-4.1548000000000567</v>
      </c>
      <c r="EY140">
        <v>-3.6175500000000551</v>
      </c>
      <c r="EZ140">
        <v>-2.9503000000000581</v>
      </c>
      <c r="FA140">
        <v>-2.3835000000000481</v>
      </c>
      <c r="FB140">
        <v>-1.5212000000000458</v>
      </c>
      <c r="FC140">
        <v>-0.77380000000003724</v>
      </c>
      <c r="FD140">
        <v>1.0000000000000037E-100</v>
      </c>
      <c r="FE140">
        <v>1.0000000000000037E-100</v>
      </c>
      <c r="FG140">
        <v>200</v>
      </c>
      <c r="FH140">
        <v>200</v>
      </c>
      <c r="FI140">
        <v>200</v>
      </c>
      <c r="FJ140">
        <v>200</v>
      </c>
      <c r="FK140">
        <v>200</v>
      </c>
      <c r="FL140">
        <v>200</v>
      </c>
      <c r="FM140">
        <v>200</v>
      </c>
      <c r="FN140">
        <v>200</v>
      </c>
      <c r="FO140">
        <v>200</v>
      </c>
      <c r="FP140">
        <v>200</v>
      </c>
      <c r="FQ140">
        <v>200</v>
      </c>
      <c r="FR140">
        <v>200</v>
      </c>
      <c r="FS140">
        <v>200</v>
      </c>
      <c r="FT140">
        <v>200</v>
      </c>
      <c r="FU140">
        <v>200</v>
      </c>
      <c r="FV140">
        <v>200</v>
      </c>
      <c r="FW140">
        <v>200</v>
      </c>
      <c r="FX140">
        <v>200</v>
      </c>
      <c r="FY140">
        <v>200</v>
      </c>
      <c r="FZ140">
        <v>200</v>
      </c>
      <c r="GA140">
        <v>200</v>
      </c>
      <c r="GB140">
        <v>200</v>
      </c>
      <c r="GC140">
        <v>196</v>
      </c>
      <c r="GD140">
        <v>196</v>
      </c>
      <c r="GF140">
        <v>511958.6</v>
      </c>
      <c r="GG140">
        <v>352418.28</v>
      </c>
      <c r="GH140">
        <v>299877.23499999999</v>
      </c>
      <c r="GI140">
        <v>288145.17</v>
      </c>
      <c r="GJ140">
        <v>275413.27500000002</v>
      </c>
      <c r="GK140">
        <v>262516.02500000002</v>
      </c>
      <c r="GL140">
        <v>249284.84</v>
      </c>
      <c r="GM140">
        <v>235341.87</v>
      </c>
      <c r="GN140">
        <v>220459.13</v>
      </c>
      <c r="GO140">
        <v>205491.19500000001</v>
      </c>
      <c r="GP140">
        <v>189509.2</v>
      </c>
      <c r="GQ140">
        <v>172296.315</v>
      </c>
      <c r="GR140">
        <v>154974.35</v>
      </c>
      <c r="GS140">
        <v>136396.71</v>
      </c>
      <c r="GT140">
        <v>116981.575</v>
      </c>
      <c r="GU140">
        <v>97345.994999999995</v>
      </c>
      <c r="GV140">
        <v>78767.154999999999</v>
      </c>
      <c r="GW140">
        <v>60148.775000000001</v>
      </c>
      <c r="GX140">
        <v>43635.77</v>
      </c>
      <c r="GY140">
        <v>27916.465</v>
      </c>
      <c r="GZ140">
        <v>14661.29</v>
      </c>
      <c r="HA140">
        <v>4431.12</v>
      </c>
      <c r="HB140">
        <v>22.214285714285715</v>
      </c>
      <c r="HC140">
        <v>22.214285714285715</v>
      </c>
      <c r="HE140">
        <v>0</v>
      </c>
      <c r="HF140">
        <v>0</v>
      </c>
      <c r="HL140" t="s">
        <v>242</v>
      </c>
      <c r="HM140">
        <v>35.082330779999978</v>
      </c>
      <c r="HN140">
        <v>1249.2707550705081</v>
      </c>
      <c r="HP140">
        <v>1.495625905</v>
      </c>
      <c r="HQ140">
        <v>23.863622859604043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L140" s="4">
        <f t="shared" si="70"/>
        <v>28.450264705882351</v>
      </c>
      <c r="IM140" s="4"/>
      <c r="IN140" s="4">
        <f t="shared" si="58"/>
        <v>1.8643152941176471</v>
      </c>
      <c r="IO140" s="4">
        <f t="shared" si="59"/>
        <v>0</v>
      </c>
      <c r="IP140" s="4"/>
      <c r="IQ140" s="4"/>
      <c r="IR140" s="4">
        <f t="shared" si="60"/>
        <v>3.7769362175067403E-3</v>
      </c>
      <c r="IS140" s="9">
        <f t="shared" si="61"/>
        <v>0.26156236467048588</v>
      </c>
      <c r="IT140">
        <v>48587</v>
      </c>
      <c r="IU140" s="9"/>
      <c r="IV140" s="9">
        <f t="shared" si="62"/>
        <v>0</v>
      </c>
      <c r="IW140" s="9">
        <f t="shared" si="63"/>
        <v>0</v>
      </c>
      <c r="IX140" s="9"/>
      <c r="IY140" s="9">
        <f t="shared" si="56"/>
        <v>2</v>
      </c>
      <c r="IZ140" s="9">
        <f t="shared" si="56"/>
        <v>2</v>
      </c>
      <c r="JA140" s="9">
        <f t="shared" si="56"/>
        <v>2</v>
      </c>
      <c r="JB140" s="9">
        <f t="shared" si="56"/>
        <v>2</v>
      </c>
      <c r="JC140" s="9">
        <f t="shared" si="56"/>
        <v>2</v>
      </c>
      <c r="JD140" s="9">
        <f t="shared" si="54"/>
        <v>2</v>
      </c>
      <c r="JE140" s="9">
        <f t="shared" si="54"/>
        <v>2</v>
      </c>
      <c r="JF140" s="9">
        <f t="shared" si="54"/>
        <v>2</v>
      </c>
      <c r="JG140" s="9">
        <f t="shared" si="54"/>
        <v>2</v>
      </c>
      <c r="JH140" s="9">
        <f t="shared" si="54"/>
        <v>2</v>
      </c>
      <c r="JI140" s="9">
        <f t="shared" si="54"/>
        <v>2</v>
      </c>
      <c r="JJ140" s="9">
        <f t="shared" si="54"/>
        <v>2</v>
      </c>
      <c r="JK140" s="9">
        <f t="shared" si="54"/>
        <v>2</v>
      </c>
      <c r="JL140" s="9">
        <f t="shared" si="54"/>
        <v>2</v>
      </c>
      <c r="JM140" s="9">
        <f t="shared" si="52"/>
        <v>2</v>
      </c>
      <c r="JN140" s="9">
        <f t="shared" si="52"/>
        <v>2</v>
      </c>
      <c r="JO140" s="9">
        <f t="shared" si="52"/>
        <v>2</v>
      </c>
      <c r="JP140" s="9">
        <f t="shared" si="52"/>
        <v>2</v>
      </c>
      <c r="JQ140" s="9">
        <f t="shared" si="52"/>
        <v>2</v>
      </c>
      <c r="JR140" s="9">
        <f t="shared" si="52"/>
        <v>2</v>
      </c>
      <c r="JS140" s="9">
        <f t="shared" si="50"/>
        <v>2</v>
      </c>
      <c r="JT140" s="9">
        <f t="shared" si="50"/>
        <v>2</v>
      </c>
      <c r="JU140" s="9">
        <f t="shared" si="50"/>
        <v>1.96</v>
      </c>
      <c r="JV140" s="9">
        <f t="shared" si="50"/>
        <v>1.96</v>
      </c>
      <c r="JW140" s="10">
        <f t="shared" si="64"/>
        <v>4.2629491738723352E-3</v>
      </c>
      <c r="JX140" s="4">
        <f t="shared" si="65"/>
        <v>35.082330779999978</v>
      </c>
      <c r="JY140" s="4">
        <f t="shared" si="66"/>
        <v>18.500822113174308</v>
      </c>
      <c r="JZ140" s="11">
        <f t="shared" si="67"/>
        <v>33.929593582085104</v>
      </c>
      <c r="KA140" s="11">
        <f t="shared" si="68"/>
        <v>36.235067977914852</v>
      </c>
      <c r="KB140" s="9">
        <f t="shared" si="69"/>
        <v>3.991716892010012E-3</v>
      </c>
      <c r="KC140" s="12">
        <f t="shared" si="71"/>
        <v>2.0636665164705869E-2</v>
      </c>
      <c r="KD140" s="9">
        <v>138</v>
      </c>
      <c r="KE140" s="9">
        <f t="shared" si="57"/>
        <v>3709.8449275362318</v>
      </c>
      <c r="KF140" s="9">
        <f t="shared" si="57"/>
        <v>2553.7556521739134</v>
      </c>
      <c r="KG140" s="9">
        <f t="shared" si="57"/>
        <v>2173.0234420289853</v>
      </c>
      <c r="KH140" s="9">
        <f t="shared" si="57"/>
        <v>2088.0084782608697</v>
      </c>
      <c r="KI140" s="9">
        <f t="shared" si="57"/>
        <v>1995.7483695652177</v>
      </c>
      <c r="KJ140" s="9">
        <f t="shared" si="55"/>
        <v>1902.2900362318842</v>
      </c>
      <c r="KK140" s="9">
        <f t="shared" si="55"/>
        <v>1806.4118840579711</v>
      </c>
      <c r="KL140" s="9">
        <f t="shared" si="55"/>
        <v>1705.3758695652173</v>
      </c>
      <c r="KM140" s="9">
        <f t="shared" si="55"/>
        <v>1597.529927536232</v>
      </c>
      <c r="KN140" s="9">
        <f t="shared" si="55"/>
        <v>1489.0666304347826</v>
      </c>
      <c r="KO140" s="9">
        <f t="shared" si="55"/>
        <v>1373.2550724637681</v>
      </c>
      <c r="KP140" s="9">
        <f t="shared" si="55"/>
        <v>1248.5240217391304</v>
      </c>
      <c r="KQ140" s="9">
        <f t="shared" si="55"/>
        <v>1123.0025362318841</v>
      </c>
      <c r="KR140" s="9">
        <f t="shared" si="55"/>
        <v>988.38195652173908</v>
      </c>
      <c r="KS140" s="9">
        <f t="shared" si="53"/>
        <v>847.6925724637681</v>
      </c>
      <c r="KT140" s="9">
        <f t="shared" si="53"/>
        <v>705.40576086956514</v>
      </c>
      <c r="KU140" s="9">
        <f t="shared" si="53"/>
        <v>570.77648550724632</v>
      </c>
      <c r="KV140" s="9">
        <f t="shared" si="53"/>
        <v>435.86068840579713</v>
      </c>
      <c r="KW140" s="9">
        <f t="shared" si="53"/>
        <v>316.20123188405796</v>
      </c>
      <c r="KX140" s="9">
        <f t="shared" si="53"/>
        <v>202.29322463768116</v>
      </c>
      <c r="KY140" s="9">
        <f t="shared" si="51"/>
        <v>106.24123188405798</v>
      </c>
      <c r="KZ140" s="9">
        <f t="shared" si="51"/>
        <v>32.109565217391307</v>
      </c>
      <c r="LA140" s="9">
        <f t="shared" si="51"/>
        <v>0.16097308488612838</v>
      </c>
      <c r="LB140" s="9">
        <f t="shared" si="51"/>
        <v>0.16097308488612838</v>
      </c>
    </row>
    <row r="141" spans="1:314" x14ac:dyDescent="0.25">
      <c r="A141">
        <v>350</v>
      </c>
      <c r="B141">
        <v>34900</v>
      </c>
      <c r="C141">
        <v>1218010000</v>
      </c>
      <c r="K141">
        <v>350</v>
      </c>
      <c r="L141">
        <v>122500</v>
      </c>
      <c r="M141">
        <v>0</v>
      </c>
      <c r="N141">
        <v>0</v>
      </c>
      <c r="R141">
        <v>0</v>
      </c>
      <c r="S141">
        <v>16690.005000000001</v>
      </c>
      <c r="T141">
        <v>47.931881000000345</v>
      </c>
      <c r="U141" s="2">
        <v>4.402314814814815E-4</v>
      </c>
      <c r="V141" s="1"/>
      <c r="W141" s="1">
        <v>54606.995000000003</v>
      </c>
      <c r="X141" s="1">
        <v>397453.96500000003</v>
      </c>
      <c r="Y141" s="1"/>
      <c r="Z141" s="1"/>
      <c r="AA141" s="1"/>
      <c r="AB141" s="1">
        <v>0</v>
      </c>
      <c r="AC141" s="1">
        <v>0</v>
      </c>
      <c r="AD141" s="1"/>
      <c r="AE141" s="1"/>
      <c r="AF141" s="1"/>
      <c r="AG141" s="1"/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1.0149999999999999</v>
      </c>
      <c r="BU141">
        <v>1.0449999999999999</v>
      </c>
      <c r="BV141">
        <v>1.17</v>
      </c>
      <c r="BW141">
        <v>1.57</v>
      </c>
      <c r="BX141">
        <v>2.3849999999999998</v>
      </c>
      <c r="BY141">
        <v>8.6449999999999996</v>
      </c>
      <c r="BZ141">
        <v>133.23737373737373</v>
      </c>
      <c r="CA141">
        <v>25117.661616161615</v>
      </c>
      <c r="CB141">
        <v>133.23737373737373</v>
      </c>
      <c r="CC141">
        <v>25117.661616161615</v>
      </c>
      <c r="CH141">
        <v>1.19</v>
      </c>
      <c r="CI141">
        <v>1.63</v>
      </c>
      <c r="CJ141">
        <v>1.925</v>
      </c>
      <c r="CK141">
        <v>5.5149999999999997</v>
      </c>
      <c r="CL141">
        <v>2.2999999999999998</v>
      </c>
      <c r="CM141">
        <v>8.3000000000000007</v>
      </c>
      <c r="CN141">
        <v>2.41</v>
      </c>
      <c r="CO141">
        <v>9.06</v>
      </c>
      <c r="CP141">
        <v>2.585</v>
      </c>
      <c r="CQ141">
        <v>10.305</v>
      </c>
      <c r="CR141">
        <v>2.61</v>
      </c>
      <c r="CS141">
        <v>10.47</v>
      </c>
      <c r="CT141">
        <v>2.69</v>
      </c>
      <c r="CU141">
        <v>11.31</v>
      </c>
      <c r="CV141">
        <v>2.84</v>
      </c>
      <c r="CW141">
        <v>12.74</v>
      </c>
      <c r="CX141">
        <v>3.09</v>
      </c>
      <c r="CY141">
        <v>16.010000000000002</v>
      </c>
      <c r="CZ141">
        <v>3.36</v>
      </c>
      <c r="DA141">
        <v>19.68</v>
      </c>
      <c r="DB141">
        <v>3.625</v>
      </c>
      <c r="DC141">
        <v>23.285</v>
      </c>
      <c r="DD141">
        <v>4.0449999999999999</v>
      </c>
      <c r="DE141">
        <v>29.504999999999999</v>
      </c>
      <c r="DF141">
        <v>4.4450000000000003</v>
      </c>
      <c r="DG141">
        <v>34.424999999999997</v>
      </c>
      <c r="DH141">
        <v>5.2750000000000004</v>
      </c>
      <c r="DI141">
        <v>48.305</v>
      </c>
      <c r="DJ141">
        <v>6.15</v>
      </c>
      <c r="DK141">
        <v>70.19</v>
      </c>
      <c r="DL141">
        <v>7.7750000000000004</v>
      </c>
      <c r="DM141">
        <v>116.675</v>
      </c>
      <c r="DN141">
        <v>9.9700000000000006</v>
      </c>
      <c r="DO141">
        <v>184.84</v>
      </c>
      <c r="DP141">
        <v>13.38</v>
      </c>
      <c r="DQ141">
        <v>331.99</v>
      </c>
      <c r="DR141">
        <v>17.899999999999999</v>
      </c>
      <c r="DS141">
        <v>619.08000000000004</v>
      </c>
      <c r="DT141">
        <v>27.925000000000001</v>
      </c>
      <c r="DU141">
        <v>1454.125</v>
      </c>
      <c r="DV141">
        <v>52.16</v>
      </c>
      <c r="DW141">
        <v>5285.87</v>
      </c>
      <c r="DX141">
        <v>183.51499999999999</v>
      </c>
      <c r="DY141">
        <v>64496.875</v>
      </c>
      <c r="DZ141">
        <v>13275.888888888889</v>
      </c>
      <c r="EA141">
        <v>249860999.96969697</v>
      </c>
      <c r="EB141">
        <v>13275.888888888889</v>
      </c>
      <c r="EC141">
        <v>249860999.96969697</v>
      </c>
      <c r="EH141">
        <v>-25.869149999999863</v>
      </c>
      <c r="EI141">
        <v>-14.892250000000011</v>
      </c>
      <c r="EJ141">
        <v>-12.046500000000028</v>
      </c>
      <c r="EK141">
        <v>-11.516450000000034</v>
      </c>
      <c r="EL141">
        <v>-10.903550000000036</v>
      </c>
      <c r="EM141">
        <v>-10.69940000000004</v>
      </c>
      <c r="EN141">
        <v>-10.159200000000041</v>
      </c>
      <c r="EO141">
        <v>-9.4960500000000536</v>
      </c>
      <c r="EP141">
        <v>-9.0302500000000521</v>
      </c>
      <c r="EQ141">
        <v>-8.5288500000000607</v>
      </c>
      <c r="ER141">
        <v>-8.0407500000000613</v>
      </c>
      <c r="ES141">
        <v>-7.3786000000000653</v>
      </c>
      <c r="ET141">
        <v>-6.858600000000064</v>
      </c>
      <c r="EU141">
        <v>-6.1692000000000586</v>
      </c>
      <c r="EV141">
        <v>-5.4693000000000564</v>
      </c>
      <c r="EW141">
        <v>-4.9370000000000633</v>
      </c>
      <c r="EX141">
        <v>-4.1997000000000675</v>
      </c>
      <c r="EY141">
        <v>-3.5052500000000646</v>
      </c>
      <c r="EZ141">
        <v>-2.9263000000000625</v>
      </c>
      <c r="FA141">
        <v>-2.1856000000000515</v>
      </c>
      <c r="FB141">
        <v>-1.5339500000000459</v>
      </c>
      <c r="FC141">
        <v>-0.74815000000003617</v>
      </c>
      <c r="FD141">
        <v>1.0000000000000036E-100</v>
      </c>
      <c r="FE141">
        <v>1.0000000000000036E-100</v>
      </c>
      <c r="FG141">
        <v>200</v>
      </c>
      <c r="FH141">
        <v>200</v>
      </c>
      <c r="FI141">
        <v>200</v>
      </c>
      <c r="FJ141">
        <v>200</v>
      </c>
      <c r="FK141">
        <v>200</v>
      </c>
      <c r="FL141">
        <v>200</v>
      </c>
      <c r="FM141">
        <v>200</v>
      </c>
      <c r="FN141">
        <v>200</v>
      </c>
      <c r="FO141">
        <v>200</v>
      </c>
      <c r="FP141">
        <v>200</v>
      </c>
      <c r="FQ141">
        <v>200</v>
      </c>
      <c r="FR141">
        <v>200</v>
      </c>
      <c r="FS141">
        <v>200</v>
      </c>
      <c r="FT141">
        <v>200</v>
      </c>
      <c r="FU141">
        <v>200</v>
      </c>
      <c r="FV141">
        <v>200</v>
      </c>
      <c r="FW141">
        <v>200</v>
      </c>
      <c r="FX141">
        <v>200</v>
      </c>
      <c r="FY141">
        <v>200</v>
      </c>
      <c r="FZ141">
        <v>200</v>
      </c>
      <c r="GA141">
        <v>200</v>
      </c>
      <c r="GB141">
        <v>200</v>
      </c>
      <c r="GC141">
        <v>198</v>
      </c>
      <c r="GD141">
        <v>198</v>
      </c>
      <c r="GF141">
        <v>541214.06000000006</v>
      </c>
      <c r="GG141">
        <v>371601.53499999997</v>
      </c>
      <c r="GH141">
        <v>315957.67</v>
      </c>
      <c r="GI141">
        <v>303544.745</v>
      </c>
      <c r="GJ141">
        <v>290077.315</v>
      </c>
      <c r="GK141">
        <v>276442.435</v>
      </c>
      <c r="GL141">
        <v>262456.03999999998</v>
      </c>
      <c r="GM141">
        <v>247723.09</v>
      </c>
      <c r="GN141">
        <v>232002.4</v>
      </c>
      <c r="GO141">
        <v>216199.255</v>
      </c>
      <c r="GP141">
        <v>199330.20499999999</v>
      </c>
      <c r="GQ141">
        <v>181168.36499999999</v>
      </c>
      <c r="GR141">
        <v>162899.23000000001</v>
      </c>
      <c r="GS141">
        <v>143313.41</v>
      </c>
      <c r="GT141">
        <v>122856.38</v>
      </c>
      <c r="GU141">
        <v>102182.42</v>
      </c>
      <c r="GV141">
        <v>82637.235000000001</v>
      </c>
      <c r="GW141">
        <v>63068.565000000002</v>
      </c>
      <c r="GX141">
        <v>45728.08</v>
      </c>
      <c r="GY141">
        <v>29237.404999999999</v>
      </c>
      <c r="GZ141">
        <v>15345.855</v>
      </c>
      <c r="HA141">
        <v>4634.6850000000004</v>
      </c>
      <c r="HB141">
        <v>22.98989898989899</v>
      </c>
      <c r="HC141">
        <v>22.98989898989899</v>
      </c>
      <c r="HE141">
        <v>0</v>
      </c>
      <c r="HF141">
        <v>0</v>
      </c>
      <c r="HL141" t="s">
        <v>242</v>
      </c>
      <c r="HM141">
        <v>38.008767115000005</v>
      </c>
      <c r="HN141">
        <v>1444.9893766910179</v>
      </c>
      <c r="HP141">
        <v>1.5516645399999995</v>
      </c>
      <c r="HQ141">
        <v>26.273492184198261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L141" s="4">
        <f t="shared" si="70"/>
        <v>31.203997142857144</v>
      </c>
      <c r="IM141" s="4"/>
      <c r="IN141" s="4">
        <f t="shared" si="58"/>
        <v>1.907429142857143</v>
      </c>
      <c r="IO141" s="4">
        <f t="shared" si="59"/>
        <v>0</v>
      </c>
      <c r="IP141" s="4"/>
      <c r="IQ141" s="4"/>
      <c r="IR141" s="4">
        <f t="shared" si="60"/>
        <v>3.7769613896435333E-3</v>
      </c>
      <c r="IS141" s="9">
        <f t="shared" si="61"/>
        <v>0.27323390320426627</v>
      </c>
      <c r="IT141">
        <v>48588</v>
      </c>
      <c r="IU141" s="9"/>
      <c r="IV141" s="9">
        <f t="shared" si="62"/>
        <v>0</v>
      </c>
      <c r="IW141" s="9">
        <f t="shared" si="63"/>
        <v>0</v>
      </c>
      <c r="IX141" s="9"/>
      <c r="IY141" s="9">
        <f t="shared" si="56"/>
        <v>2</v>
      </c>
      <c r="IZ141" s="9">
        <f t="shared" si="56"/>
        <v>2</v>
      </c>
      <c r="JA141" s="9">
        <f t="shared" si="56"/>
        <v>2</v>
      </c>
      <c r="JB141" s="9">
        <f t="shared" si="56"/>
        <v>2</v>
      </c>
      <c r="JC141" s="9">
        <f t="shared" si="56"/>
        <v>2</v>
      </c>
      <c r="JD141" s="9">
        <f t="shared" si="54"/>
        <v>2</v>
      </c>
      <c r="JE141" s="9">
        <f t="shared" si="54"/>
        <v>2</v>
      </c>
      <c r="JF141" s="9">
        <f t="shared" si="54"/>
        <v>2</v>
      </c>
      <c r="JG141" s="9">
        <f t="shared" si="54"/>
        <v>2</v>
      </c>
      <c r="JH141" s="9">
        <f t="shared" si="54"/>
        <v>2</v>
      </c>
      <c r="JI141" s="9">
        <f t="shared" si="54"/>
        <v>2</v>
      </c>
      <c r="JJ141" s="9">
        <f t="shared" si="54"/>
        <v>2</v>
      </c>
      <c r="JK141" s="9">
        <f t="shared" si="54"/>
        <v>2</v>
      </c>
      <c r="JL141" s="9">
        <f t="shared" si="54"/>
        <v>2</v>
      </c>
      <c r="JM141" s="9">
        <f t="shared" si="52"/>
        <v>2</v>
      </c>
      <c r="JN141" s="9">
        <f t="shared" si="52"/>
        <v>2</v>
      </c>
      <c r="JO141" s="9">
        <f t="shared" si="52"/>
        <v>2</v>
      </c>
      <c r="JP141" s="9">
        <f t="shared" si="52"/>
        <v>2</v>
      </c>
      <c r="JQ141" s="9">
        <f t="shared" si="52"/>
        <v>2</v>
      </c>
      <c r="JR141" s="9">
        <f t="shared" si="52"/>
        <v>2</v>
      </c>
      <c r="JS141" s="9">
        <f t="shared" si="50"/>
        <v>2</v>
      </c>
      <c r="JT141" s="9">
        <f t="shared" si="50"/>
        <v>2</v>
      </c>
      <c r="JU141" s="9">
        <f t="shared" si="50"/>
        <v>1.98</v>
      </c>
      <c r="JV141" s="9">
        <f t="shared" si="50"/>
        <v>1.98</v>
      </c>
      <c r="JW141" s="10">
        <f t="shared" si="64"/>
        <v>4.3612662375466914E-3</v>
      </c>
      <c r="JX141" s="4">
        <f t="shared" si="65"/>
        <v>38.008767115000005</v>
      </c>
      <c r="JY141" s="4">
        <f t="shared" si="66"/>
        <v>0.32299908871209482</v>
      </c>
      <c r="JZ141" s="11">
        <f t="shared" si="67"/>
        <v>37.856454651466457</v>
      </c>
      <c r="KA141" s="11">
        <f t="shared" si="68"/>
        <v>38.161079578533553</v>
      </c>
      <c r="KB141" s="9">
        <f t="shared" si="69"/>
        <v>4.326451960167595E-3</v>
      </c>
      <c r="KC141" s="12">
        <f t="shared" si="71"/>
        <v>2.1719295494285716E-2</v>
      </c>
      <c r="KD141" s="9">
        <v>139</v>
      </c>
      <c r="KE141" s="9">
        <f t="shared" si="57"/>
        <v>3893.6263309352521</v>
      </c>
      <c r="KF141" s="9">
        <f t="shared" si="57"/>
        <v>2673.3923381294962</v>
      </c>
      <c r="KG141" s="9">
        <f t="shared" si="57"/>
        <v>2273.076762589928</v>
      </c>
      <c r="KH141" s="9">
        <f t="shared" si="57"/>
        <v>2183.7751438848923</v>
      </c>
      <c r="KI141" s="9">
        <f t="shared" si="57"/>
        <v>2086.8871582733814</v>
      </c>
      <c r="KJ141" s="9">
        <f t="shared" si="55"/>
        <v>1988.7944964028777</v>
      </c>
      <c r="KK141" s="9">
        <f t="shared" si="55"/>
        <v>1888.1729496402877</v>
      </c>
      <c r="KL141" s="9">
        <f t="shared" si="55"/>
        <v>1782.1805035971222</v>
      </c>
      <c r="KM141" s="9">
        <f t="shared" si="55"/>
        <v>1669.0820143884891</v>
      </c>
      <c r="KN141" s="9">
        <f t="shared" si="55"/>
        <v>1555.3903237410073</v>
      </c>
      <c r="KO141" s="9">
        <f t="shared" si="55"/>
        <v>1434.030251798561</v>
      </c>
      <c r="KP141" s="9">
        <f t="shared" si="55"/>
        <v>1303.3695323741006</v>
      </c>
      <c r="KQ141" s="9">
        <f t="shared" si="55"/>
        <v>1171.9369064748203</v>
      </c>
      <c r="KR141" s="9">
        <f t="shared" si="55"/>
        <v>1031.0317266187051</v>
      </c>
      <c r="KS141" s="9">
        <f t="shared" si="53"/>
        <v>883.85884892086335</v>
      </c>
      <c r="KT141" s="9">
        <f t="shared" si="53"/>
        <v>735.12532374100715</v>
      </c>
      <c r="KU141" s="9">
        <f t="shared" si="53"/>
        <v>594.51248201438852</v>
      </c>
      <c r="KV141" s="9">
        <f t="shared" si="53"/>
        <v>453.73068345323742</v>
      </c>
      <c r="KW141" s="9">
        <f t="shared" si="53"/>
        <v>328.97899280575541</v>
      </c>
      <c r="KX141" s="9">
        <f t="shared" si="53"/>
        <v>210.34104316546762</v>
      </c>
      <c r="KY141" s="9">
        <f t="shared" si="51"/>
        <v>110.4018345323741</v>
      </c>
      <c r="KZ141" s="9">
        <f t="shared" si="51"/>
        <v>33.343057553956839</v>
      </c>
      <c r="LA141" s="9">
        <f t="shared" si="51"/>
        <v>0.16539495676186322</v>
      </c>
      <c r="LB141" s="9">
        <f t="shared" si="51"/>
        <v>0.16539495676186322</v>
      </c>
    </row>
    <row r="142" spans="1:314" x14ac:dyDescent="0.25">
      <c r="A142">
        <v>360</v>
      </c>
      <c r="B142">
        <v>35899.995000000003</v>
      </c>
      <c r="C142">
        <v>1288809641.0050001</v>
      </c>
      <c r="K142">
        <v>360</v>
      </c>
      <c r="L142">
        <v>129600</v>
      </c>
      <c r="M142">
        <v>0</v>
      </c>
      <c r="N142">
        <v>0</v>
      </c>
      <c r="R142">
        <v>0</v>
      </c>
      <c r="S142">
        <v>17595.445</v>
      </c>
      <c r="T142">
        <v>49.133989444444687</v>
      </c>
      <c r="U142" s="2">
        <v>4.8584490740740744E-4</v>
      </c>
      <c r="V142" s="1"/>
      <c r="W142" s="1">
        <v>62339.625</v>
      </c>
      <c r="X142" s="1">
        <v>523415.02500000002</v>
      </c>
      <c r="Y142" s="1"/>
      <c r="Z142" s="1"/>
      <c r="AA142" s="1"/>
      <c r="AB142" s="1">
        <v>0</v>
      </c>
      <c r="AC142" s="1">
        <v>0</v>
      </c>
      <c r="AD142" s="1"/>
      <c r="AE142" s="1"/>
      <c r="AF142" s="1"/>
      <c r="AG142" s="1"/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1.05</v>
      </c>
      <c r="BU142">
        <v>1.1499999999999999</v>
      </c>
      <c r="BV142">
        <v>1.24</v>
      </c>
      <c r="BW142">
        <v>1.79</v>
      </c>
      <c r="BX142">
        <v>2.3250000000000002</v>
      </c>
      <c r="BY142">
        <v>7.8550000000000004</v>
      </c>
      <c r="BZ142">
        <v>117.56122448979592</v>
      </c>
      <c r="CA142">
        <v>20033.612244897959</v>
      </c>
      <c r="CB142">
        <v>117.56122448979592</v>
      </c>
      <c r="CC142">
        <v>20033.612244897959</v>
      </c>
      <c r="CH142">
        <v>1.24</v>
      </c>
      <c r="CI142">
        <v>1.83</v>
      </c>
      <c r="CJ142">
        <v>1.95</v>
      </c>
      <c r="CK142">
        <v>5.38</v>
      </c>
      <c r="CL142">
        <v>2.2050000000000001</v>
      </c>
      <c r="CM142">
        <v>7.0149999999999997</v>
      </c>
      <c r="CN142">
        <v>2.27</v>
      </c>
      <c r="CO142">
        <v>7.52</v>
      </c>
      <c r="CP142">
        <v>2.36</v>
      </c>
      <c r="CQ142">
        <v>8.08</v>
      </c>
      <c r="CR142">
        <v>2.4449999999999998</v>
      </c>
      <c r="CS142">
        <v>8.6349999999999998</v>
      </c>
      <c r="CT142">
        <v>2.625</v>
      </c>
      <c r="CU142">
        <v>10.695</v>
      </c>
      <c r="CV142">
        <v>2.7749999999999999</v>
      </c>
      <c r="CW142">
        <v>11.785</v>
      </c>
      <c r="CX142">
        <v>2.9249999999999998</v>
      </c>
      <c r="CY142">
        <v>13.085000000000001</v>
      </c>
      <c r="CZ142">
        <v>3.2349999999999999</v>
      </c>
      <c r="DA142">
        <v>17.405000000000001</v>
      </c>
      <c r="DB142">
        <v>3.4550000000000001</v>
      </c>
      <c r="DC142">
        <v>19.305</v>
      </c>
      <c r="DD142">
        <v>3.6749999999999998</v>
      </c>
      <c r="DE142">
        <v>22.335000000000001</v>
      </c>
      <c r="DF142">
        <v>4.16</v>
      </c>
      <c r="DG142">
        <v>29.75</v>
      </c>
      <c r="DH142">
        <v>4.9000000000000004</v>
      </c>
      <c r="DI142">
        <v>44.16</v>
      </c>
      <c r="DJ142">
        <v>6.2649999999999997</v>
      </c>
      <c r="DK142">
        <v>82.265000000000001</v>
      </c>
      <c r="DL142">
        <v>7.585</v>
      </c>
      <c r="DM142">
        <v>124.905</v>
      </c>
      <c r="DN142">
        <v>9.5649999999999995</v>
      </c>
      <c r="DO142">
        <v>179.785</v>
      </c>
      <c r="DP142">
        <v>13.025</v>
      </c>
      <c r="DQ142">
        <v>334.38499999999999</v>
      </c>
      <c r="DR142">
        <v>18.045000000000002</v>
      </c>
      <c r="DS142">
        <v>583.71500000000003</v>
      </c>
      <c r="DT142">
        <v>29.795000000000002</v>
      </c>
      <c r="DU142">
        <v>1678.8050000000001</v>
      </c>
      <c r="DV142">
        <v>60.515000000000001</v>
      </c>
      <c r="DW142">
        <v>6867.1850000000004</v>
      </c>
      <c r="DX142">
        <v>178.93</v>
      </c>
      <c r="DY142">
        <v>56190.91</v>
      </c>
      <c r="DZ142">
        <v>11706.59693877551</v>
      </c>
      <c r="EA142">
        <v>199149316.56632653</v>
      </c>
      <c r="EB142">
        <v>11706.59693877551</v>
      </c>
      <c r="EC142">
        <v>199149316.56632653</v>
      </c>
      <c r="EH142">
        <v>-24.854049999999873</v>
      </c>
      <c r="EI142">
        <v>-13.893950000000013</v>
      </c>
      <c r="EJ142">
        <v>-12.120750000000042</v>
      </c>
      <c r="EK142">
        <v>-11.857350000000039</v>
      </c>
      <c r="EL142">
        <v>-11.420750000000044</v>
      </c>
      <c r="EM142">
        <v>-11.113950000000047</v>
      </c>
      <c r="EN142">
        <v>-10.607900000000052</v>
      </c>
      <c r="EO142">
        <v>-10.097150000000054</v>
      </c>
      <c r="EP142">
        <v>-9.4696500000000601</v>
      </c>
      <c r="EQ142">
        <v>-8.8995500000000565</v>
      </c>
      <c r="ER142">
        <v>-8.2922500000000507</v>
      </c>
      <c r="ES142">
        <v>-7.7772000000000538</v>
      </c>
      <c r="ET142">
        <v>-7.3526000000000549</v>
      </c>
      <c r="EU142">
        <v>-6.6762500000000555</v>
      </c>
      <c r="EV142">
        <v>-5.9034500000000572</v>
      </c>
      <c r="EW142">
        <v>-5.2984000000000631</v>
      </c>
      <c r="EX142">
        <v>-4.60410000000007</v>
      </c>
      <c r="EY142">
        <v>-3.8483000000000711</v>
      </c>
      <c r="EZ142">
        <v>-3.1066500000000641</v>
      </c>
      <c r="FA142">
        <v>-2.298250000000055</v>
      </c>
      <c r="FB142">
        <v>-1.496350000000048</v>
      </c>
      <c r="FC142">
        <v>-0.76785000000003767</v>
      </c>
      <c r="FD142">
        <v>1.0000000000000037E-100</v>
      </c>
      <c r="FE142">
        <v>1.0000000000000037E-100</v>
      </c>
      <c r="FG142">
        <v>200</v>
      </c>
      <c r="FH142">
        <v>200</v>
      </c>
      <c r="FI142">
        <v>200</v>
      </c>
      <c r="FJ142">
        <v>200</v>
      </c>
      <c r="FK142">
        <v>200</v>
      </c>
      <c r="FL142">
        <v>200</v>
      </c>
      <c r="FM142">
        <v>200</v>
      </c>
      <c r="FN142">
        <v>200</v>
      </c>
      <c r="FO142">
        <v>200</v>
      </c>
      <c r="FP142">
        <v>200</v>
      </c>
      <c r="FQ142">
        <v>200</v>
      </c>
      <c r="FR142">
        <v>200</v>
      </c>
      <c r="FS142">
        <v>200</v>
      </c>
      <c r="FT142">
        <v>200</v>
      </c>
      <c r="FU142">
        <v>200</v>
      </c>
      <c r="FV142">
        <v>200</v>
      </c>
      <c r="FW142">
        <v>200</v>
      </c>
      <c r="FX142">
        <v>200</v>
      </c>
      <c r="FY142">
        <v>200</v>
      </c>
      <c r="FZ142">
        <v>200</v>
      </c>
      <c r="GA142">
        <v>200</v>
      </c>
      <c r="GB142">
        <v>200</v>
      </c>
      <c r="GC142">
        <v>196</v>
      </c>
      <c r="GD142">
        <v>196</v>
      </c>
      <c r="GF142">
        <v>571177.21499999997</v>
      </c>
      <c r="GG142">
        <v>391146.15500000003</v>
      </c>
      <c r="GH142">
        <v>332319.89</v>
      </c>
      <c r="GI142">
        <v>319208.07500000001</v>
      </c>
      <c r="GJ142">
        <v>304987.60499999998</v>
      </c>
      <c r="GK142">
        <v>290597.52500000002</v>
      </c>
      <c r="GL142">
        <v>275839.61499999999</v>
      </c>
      <c r="GM142">
        <v>260299.345</v>
      </c>
      <c r="GN142">
        <v>243722.20499999999</v>
      </c>
      <c r="GO142">
        <v>227066.76</v>
      </c>
      <c r="GP142">
        <v>209293.16500000001</v>
      </c>
      <c r="GQ142">
        <v>190164.94</v>
      </c>
      <c r="GR142">
        <v>170931.23499999999</v>
      </c>
      <c r="GS142">
        <v>150319.46</v>
      </c>
      <c r="GT142">
        <v>128800.91</v>
      </c>
      <c r="GU142">
        <v>107072.035</v>
      </c>
      <c r="GV142">
        <v>86546.41</v>
      </c>
      <c r="GW142">
        <v>66016.304999999993</v>
      </c>
      <c r="GX142">
        <v>47838.48</v>
      </c>
      <c r="GY142">
        <v>30569.1</v>
      </c>
      <c r="GZ142">
        <v>16035.16</v>
      </c>
      <c r="HA142">
        <v>4839.51</v>
      </c>
      <c r="HB142">
        <v>24.224489795918366</v>
      </c>
      <c r="HC142">
        <v>24.224489795918366</v>
      </c>
      <c r="HE142">
        <v>0</v>
      </c>
      <c r="HF142">
        <v>0</v>
      </c>
      <c r="HL142" t="s">
        <v>242</v>
      </c>
      <c r="HM142">
        <v>40.812988705000002</v>
      </c>
      <c r="HN142">
        <v>1666.5830109194897</v>
      </c>
      <c r="HP142">
        <v>1.5666985350000002</v>
      </c>
      <c r="HQ142">
        <v>28.731616215324369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L142" s="4">
        <f t="shared" si="70"/>
        <v>34.633125</v>
      </c>
      <c r="IM142" s="4"/>
      <c r="IN142" s="4">
        <f t="shared" si="58"/>
        <v>1.9550494444444444</v>
      </c>
      <c r="IO142" s="4">
        <f t="shared" si="59"/>
        <v>0</v>
      </c>
      <c r="IP142" s="4"/>
      <c r="IQ142" s="4"/>
      <c r="IR142" s="4">
        <f t="shared" si="60"/>
        <v>3.6825207351458152E-3</v>
      </c>
      <c r="IS142" s="9">
        <f t="shared" si="61"/>
        <v>0.24093101193223795</v>
      </c>
      <c r="IT142">
        <v>48589</v>
      </c>
      <c r="IU142" s="9"/>
      <c r="IV142" s="9">
        <f t="shared" si="62"/>
        <v>0</v>
      </c>
      <c r="IW142" s="9">
        <f t="shared" si="63"/>
        <v>0</v>
      </c>
      <c r="IX142" s="9"/>
      <c r="IY142" s="9">
        <f t="shared" si="56"/>
        <v>2</v>
      </c>
      <c r="IZ142" s="9">
        <f t="shared" si="56"/>
        <v>2</v>
      </c>
      <c r="JA142" s="9">
        <f t="shared" si="56"/>
        <v>2</v>
      </c>
      <c r="JB142" s="9">
        <f t="shared" si="56"/>
        <v>2</v>
      </c>
      <c r="JC142" s="9">
        <f t="shared" si="56"/>
        <v>2</v>
      </c>
      <c r="JD142" s="9">
        <f t="shared" si="54"/>
        <v>2</v>
      </c>
      <c r="JE142" s="9">
        <f t="shared" si="54"/>
        <v>2</v>
      </c>
      <c r="JF142" s="9">
        <f t="shared" si="54"/>
        <v>2</v>
      </c>
      <c r="JG142" s="9">
        <f t="shared" si="54"/>
        <v>2</v>
      </c>
      <c r="JH142" s="9">
        <f t="shared" si="54"/>
        <v>2</v>
      </c>
      <c r="JI142" s="9">
        <f t="shared" si="54"/>
        <v>2</v>
      </c>
      <c r="JJ142" s="9">
        <f t="shared" si="54"/>
        <v>2</v>
      </c>
      <c r="JK142" s="9">
        <f t="shared" si="54"/>
        <v>2</v>
      </c>
      <c r="JL142" s="9">
        <f t="shared" si="54"/>
        <v>2</v>
      </c>
      <c r="JM142" s="9">
        <f t="shared" si="52"/>
        <v>2</v>
      </c>
      <c r="JN142" s="9">
        <f t="shared" si="52"/>
        <v>2</v>
      </c>
      <c r="JO142" s="9">
        <f t="shared" si="52"/>
        <v>2</v>
      </c>
      <c r="JP142" s="9">
        <f t="shared" si="52"/>
        <v>2</v>
      </c>
      <c r="JQ142" s="9">
        <f t="shared" si="52"/>
        <v>2</v>
      </c>
      <c r="JR142" s="9">
        <f t="shared" si="52"/>
        <v>2</v>
      </c>
      <c r="JS142" s="9">
        <f t="shared" si="50"/>
        <v>2</v>
      </c>
      <c r="JT142" s="9">
        <f t="shared" si="50"/>
        <v>2</v>
      </c>
      <c r="JU142" s="9">
        <f t="shared" si="50"/>
        <v>1.96</v>
      </c>
      <c r="JV142" s="9">
        <f t="shared" si="50"/>
        <v>1.96</v>
      </c>
      <c r="JW142" s="10">
        <f t="shared" si="64"/>
        <v>4.5627575564949766E-3</v>
      </c>
      <c r="JX142" s="4">
        <f t="shared" si="65"/>
        <v>40.812988705000002</v>
      </c>
      <c r="JY142" s="4">
        <f t="shared" si="66"/>
        <v>0.88296388503181333</v>
      </c>
      <c r="JZ142" s="11">
        <f t="shared" si="67"/>
        <v>40.561159401545211</v>
      </c>
      <c r="KA142" s="11">
        <f t="shared" si="68"/>
        <v>41.064818008454793</v>
      </c>
      <c r="KB142" s="9">
        <f t="shared" si="69"/>
        <v>4.5067954890605794E-3</v>
      </c>
      <c r="KC142" s="12">
        <f t="shared" si="71"/>
        <v>2.267388261388889E-2</v>
      </c>
      <c r="KD142" s="9">
        <v>140</v>
      </c>
      <c r="KE142" s="9">
        <f t="shared" si="57"/>
        <v>4079.8372499999996</v>
      </c>
      <c r="KF142" s="9">
        <f t="shared" si="57"/>
        <v>2793.9011071428572</v>
      </c>
      <c r="KG142" s="9">
        <f t="shared" si="57"/>
        <v>2373.7135000000003</v>
      </c>
      <c r="KH142" s="9">
        <f t="shared" si="57"/>
        <v>2280.0576785714288</v>
      </c>
      <c r="KI142" s="9">
        <f t="shared" si="57"/>
        <v>2178.4828928571428</v>
      </c>
      <c r="KJ142" s="9">
        <f t="shared" si="55"/>
        <v>2075.6966071428574</v>
      </c>
      <c r="KK142" s="9">
        <f t="shared" si="55"/>
        <v>1970.2829642857141</v>
      </c>
      <c r="KL142" s="9">
        <f t="shared" si="55"/>
        <v>1859.2810357142857</v>
      </c>
      <c r="KM142" s="9">
        <f t="shared" si="55"/>
        <v>1740.8728928571427</v>
      </c>
      <c r="KN142" s="9">
        <f t="shared" si="55"/>
        <v>1621.9054285714287</v>
      </c>
      <c r="KO142" s="9">
        <f t="shared" si="55"/>
        <v>1494.9511785714287</v>
      </c>
      <c r="KP142" s="9">
        <f t="shared" si="55"/>
        <v>1358.3209999999999</v>
      </c>
      <c r="KQ142" s="9">
        <f t="shared" si="55"/>
        <v>1220.9373928571429</v>
      </c>
      <c r="KR142" s="9">
        <f t="shared" si="55"/>
        <v>1073.7104285714286</v>
      </c>
      <c r="KS142" s="9">
        <f t="shared" si="53"/>
        <v>920.00650000000007</v>
      </c>
      <c r="KT142" s="9">
        <f t="shared" si="53"/>
        <v>764.80025000000001</v>
      </c>
      <c r="KU142" s="9">
        <f t="shared" si="53"/>
        <v>618.1886428571429</v>
      </c>
      <c r="KV142" s="9">
        <f t="shared" si="53"/>
        <v>471.54503571428569</v>
      </c>
      <c r="KW142" s="9">
        <f t="shared" si="53"/>
        <v>341.70342857142862</v>
      </c>
      <c r="KX142" s="9">
        <f t="shared" si="53"/>
        <v>218.35071428571428</v>
      </c>
      <c r="KY142" s="9">
        <f t="shared" si="51"/>
        <v>114.53685714285714</v>
      </c>
      <c r="KZ142" s="9">
        <f t="shared" si="51"/>
        <v>34.567928571428574</v>
      </c>
      <c r="LA142" s="9">
        <f t="shared" si="51"/>
        <v>0.17303206997084547</v>
      </c>
      <c r="LB142" s="9">
        <f t="shared" si="51"/>
        <v>0.17303206997084547</v>
      </c>
    </row>
    <row r="143" spans="1:314" x14ac:dyDescent="0.25">
      <c r="A143">
        <v>370</v>
      </c>
      <c r="B143">
        <v>36899.94</v>
      </c>
      <c r="C143">
        <v>1361605572.0599999</v>
      </c>
      <c r="K143">
        <v>370</v>
      </c>
      <c r="L143">
        <v>136900</v>
      </c>
      <c r="M143">
        <v>0</v>
      </c>
      <c r="N143">
        <v>0</v>
      </c>
      <c r="R143">
        <v>0</v>
      </c>
      <c r="S143">
        <v>18485.775000000001</v>
      </c>
      <c r="T143">
        <v>50.20348094594604</v>
      </c>
      <c r="U143" s="2">
        <v>5.203009259259259E-4</v>
      </c>
      <c r="V143" s="1"/>
      <c r="W143" s="1">
        <v>71993.955000000002</v>
      </c>
      <c r="X143" s="1">
        <v>723398.28500000003</v>
      </c>
      <c r="Y143" s="1"/>
      <c r="Z143" s="1"/>
      <c r="AA143" s="1"/>
      <c r="AB143" s="1">
        <v>0</v>
      </c>
      <c r="AC143" s="1">
        <v>0</v>
      </c>
      <c r="AD143" s="1"/>
      <c r="AE143" s="1"/>
      <c r="AF143" s="1"/>
      <c r="AG143" s="1"/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1.0249999999999999</v>
      </c>
      <c r="BU143">
        <v>1.075</v>
      </c>
      <c r="BV143">
        <v>1.25</v>
      </c>
      <c r="BW143">
        <v>1.82</v>
      </c>
      <c r="BX143">
        <v>2.37</v>
      </c>
      <c r="BY143">
        <v>8.36</v>
      </c>
      <c r="BZ143">
        <v>121.24365482233503</v>
      </c>
      <c r="CA143">
        <v>20381.274111675128</v>
      </c>
      <c r="CB143">
        <v>121.24365482233503</v>
      </c>
      <c r="CC143">
        <v>20381.274111675128</v>
      </c>
      <c r="CH143">
        <v>1.2250000000000001</v>
      </c>
      <c r="CI143">
        <v>1.7849999999999999</v>
      </c>
      <c r="CJ143">
        <v>2.0649999999999999</v>
      </c>
      <c r="CK143">
        <v>6.3550000000000004</v>
      </c>
      <c r="CL143">
        <v>2.37</v>
      </c>
      <c r="CM143">
        <v>8.4499999999999993</v>
      </c>
      <c r="CN143">
        <v>2.61</v>
      </c>
      <c r="CO143">
        <v>10.97</v>
      </c>
      <c r="CP143">
        <v>2.7549999999999999</v>
      </c>
      <c r="CQ143">
        <v>12.065</v>
      </c>
      <c r="CR143">
        <v>2.91</v>
      </c>
      <c r="CS143">
        <v>13.81</v>
      </c>
      <c r="CT143">
        <v>3.0750000000000002</v>
      </c>
      <c r="CU143">
        <v>16.155000000000001</v>
      </c>
      <c r="CV143">
        <v>3.36</v>
      </c>
      <c r="CW143">
        <v>19.55</v>
      </c>
      <c r="CX143">
        <v>3.7349999999999999</v>
      </c>
      <c r="CY143">
        <v>24.535</v>
      </c>
      <c r="CZ143">
        <v>4.1500000000000004</v>
      </c>
      <c r="DA143">
        <v>30.28</v>
      </c>
      <c r="DB143">
        <v>4.3449999999999998</v>
      </c>
      <c r="DC143">
        <v>32.534999999999997</v>
      </c>
      <c r="DD143">
        <v>4.55</v>
      </c>
      <c r="DE143">
        <v>35.11</v>
      </c>
      <c r="DF143">
        <v>4.91</v>
      </c>
      <c r="DG143">
        <v>40.840000000000003</v>
      </c>
      <c r="DH143">
        <v>5.4749999999999996</v>
      </c>
      <c r="DI143">
        <v>51.244999999999997</v>
      </c>
      <c r="DJ143">
        <v>6.11</v>
      </c>
      <c r="DK143">
        <v>62.87</v>
      </c>
      <c r="DL143">
        <v>7.9850000000000003</v>
      </c>
      <c r="DM143">
        <v>113.745</v>
      </c>
      <c r="DN143">
        <v>10.255000000000001</v>
      </c>
      <c r="DO143">
        <v>197.54499999999999</v>
      </c>
      <c r="DP143">
        <v>13.74</v>
      </c>
      <c r="DQ143">
        <v>368.7</v>
      </c>
      <c r="DR143">
        <v>19.684999999999999</v>
      </c>
      <c r="DS143">
        <v>700.245</v>
      </c>
      <c r="DT143">
        <v>29.414999999999999</v>
      </c>
      <c r="DU143">
        <v>1614.9949999999999</v>
      </c>
      <c r="DV143">
        <v>61.09</v>
      </c>
      <c r="DW143">
        <v>7272.74</v>
      </c>
      <c r="DX143">
        <v>183.63499999999999</v>
      </c>
      <c r="DY143">
        <v>61254.144999999997</v>
      </c>
      <c r="DZ143">
        <v>12073.441624365481</v>
      </c>
      <c r="EA143">
        <v>202527456.33502537</v>
      </c>
      <c r="EB143">
        <v>12073.441624365481</v>
      </c>
      <c r="EC143">
        <v>202527456.33502537</v>
      </c>
      <c r="EH143">
        <v>-26.279099999999922</v>
      </c>
      <c r="EI143">
        <v>-15.063500000000031</v>
      </c>
      <c r="EJ143">
        <v>-13.117800000000035</v>
      </c>
      <c r="EK143">
        <v>-12.427200000000033</v>
      </c>
      <c r="EL143">
        <v>-11.880150000000036</v>
      </c>
      <c r="EM143">
        <v>-11.389100000000044</v>
      </c>
      <c r="EN143">
        <v>-11.004600000000046</v>
      </c>
      <c r="EO143">
        <v>-10.322650000000056</v>
      </c>
      <c r="EP143">
        <v>-9.4204000000000541</v>
      </c>
      <c r="EQ143">
        <v>-8.6204500000000657</v>
      </c>
      <c r="ER143">
        <v>-8.0473000000000692</v>
      </c>
      <c r="ES143">
        <v>-7.5749000000000706</v>
      </c>
      <c r="ET143">
        <v>-7.0849500000000702</v>
      </c>
      <c r="EU143">
        <v>-6.7104500000000709</v>
      </c>
      <c r="EV143">
        <v>-6.1177000000000739</v>
      </c>
      <c r="EW143">
        <v>-5.3651500000000718</v>
      </c>
      <c r="EX143">
        <v>-4.6661500000000755</v>
      </c>
      <c r="EY143">
        <v>-3.8331000000000683</v>
      </c>
      <c r="EZ143">
        <v>-3.0037500000000588</v>
      </c>
      <c r="FA143">
        <v>-2.3378500000000537</v>
      </c>
      <c r="FB143">
        <v>-1.548450000000049</v>
      </c>
      <c r="FC143">
        <v>-0.7308500000000373</v>
      </c>
      <c r="FD143">
        <v>1.0000000000000037E-100</v>
      </c>
      <c r="FE143">
        <v>1.0000000000000037E-100</v>
      </c>
      <c r="FG143">
        <v>200</v>
      </c>
      <c r="FH143">
        <v>200</v>
      </c>
      <c r="FI143">
        <v>200</v>
      </c>
      <c r="FJ143">
        <v>200</v>
      </c>
      <c r="FK143">
        <v>200</v>
      </c>
      <c r="FL143">
        <v>200</v>
      </c>
      <c r="FM143">
        <v>200</v>
      </c>
      <c r="FN143">
        <v>200</v>
      </c>
      <c r="FO143">
        <v>200</v>
      </c>
      <c r="FP143">
        <v>200</v>
      </c>
      <c r="FQ143">
        <v>200</v>
      </c>
      <c r="FR143">
        <v>200</v>
      </c>
      <c r="FS143">
        <v>200</v>
      </c>
      <c r="FT143">
        <v>200</v>
      </c>
      <c r="FU143">
        <v>200</v>
      </c>
      <c r="FV143">
        <v>200</v>
      </c>
      <c r="FW143">
        <v>200</v>
      </c>
      <c r="FX143">
        <v>200</v>
      </c>
      <c r="FY143">
        <v>200</v>
      </c>
      <c r="FZ143">
        <v>200</v>
      </c>
      <c r="GA143">
        <v>200</v>
      </c>
      <c r="GB143">
        <v>200</v>
      </c>
      <c r="GC143">
        <v>197</v>
      </c>
      <c r="GD143">
        <v>197</v>
      </c>
      <c r="GF143">
        <v>601825.43500000006</v>
      </c>
      <c r="GG143">
        <v>411032.77</v>
      </c>
      <c r="GH143">
        <v>348944.95500000002</v>
      </c>
      <c r="GI143">
        <v>335119.19500000001</v>
      </c>
      <c r="GJ143">
        <v>320128.94</v>
      </c>
      <c r="GK143">
        <v>304966.15999999997</v>
      </c>
      <c r="GL143">
        <v>289419.89500000002</v>
      </c>
      <c r="GM143">
        <v>273055.5</v>
      </c>
      <c r="GN143">
        <v>255605.26500000001</v>
      </c>
      <c r="GO143">
        <v>238081.345</v>
      </c>
      <c r="GP143">
        <v>219386.23499999999</v>
      </c>
      <c r="GQ143">
        <v>199274.95</v>
      </c>
      <c r="GR143">
        <v>179059.92</v>
      </c>
      <c r="GS143">
        <v>157405.01</v>
      </c>
      <c r="GT143">
        <v>134808.72</v>
      </c>
      <c r="GU143">
        <v>112009.5</v>
      </c>
      <c r="GV143">
        <v>90489.994999999995</v>
      </c>
      <c r="GW143">
        <v>68987.535000000003</v>
      </c>
      <c r="GX143">
        <v>49965.095000000001</v>
      </c>
      <c r="GY143">
        <v>31910.105</v>
      </c>
      <c r="GZ143">
        <v>16729.14</v>
      </c>
      <c r="HA143">
        <v>5045.74</v>
      </c>
      <c r="HB143">
        <v>25.101522842639593</v>
      </c>
      <c r="HC143">
        <v>25.101522842639593</v>
      </c>
      <c r="HE143">
        <v>0</v>
      </c>
      <c r="HF143">
        <v>0</v>
      </c>
      <c r="HL143" t="s">
        <v>242</v>
      </c>
      <c r="HM143">
        <v>45.415153164999992</v>
      </c>
      <c r="HN143">
        <v>2063.8108987218529</v>
      </c>
      <c r="HP143">
        <v>1.6213885250000004</v>
      </c>
      <c r="HQ143">
        <v>31.363555517971285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L143" s="4">
        <f t="shared" si="70"/>
        <v>38.91565135135135</v>
      </c>
      <c r="IM143" s="4"/>
      <c r="IN143" s="4">
        <f t="shared" si="58"/>
        <v>1.9984621621621623</v>
      </c>
      <c r="IO143" s="4">
        <f t="shared" si="59"/>
        <v>0</v>
      </c>
      <c r="IP143" s="4"/>
      <c r="IQ143" s="4"/>
      <c r="IR143" s="4">
        <f t="shared" si="60"/>
        <v>3.7792755711051657E-3</v>
      </c>
      <c r="IS143" s="9">
        <f t="shared" si="61"/>
        <v>0.2484758514995983</v>
      </c>
      <c r="IT143">
        <v>48590</v>
      </c>
      <c r="IU143" s="9"/>
      <c r="IV143" s="9">
        <f t="shared" si="62"/>
        <v>0</v>
      </c>
      <c r="IW143" s="9">
        <f t="shared" si="63"/>
        <v>0</v>
      </c>
      <c r="IX143" s="9"/>
      <c r="IY143" s="9">
        <f t="shared" si="56"/>
        <v>2</v>
      </c>
      <c r="IZ143" s="9">
        <f t="shared" si="56"/>
        <v>2</v>
      </c>
      <c r="JA143" s="9">
        <f t="shared" si="56"/>
        <v>2</v>
      </c>
      <c r="JB143" s="9">
        <f t="shared" si="56"/>
        <v>2</v>
      </c>
      <c r="JC143" s="9">
        <f t="shared" si="56"/>
        <v>2</v>
      </c>
      <c r="JD143" s="9">
        <f t="shared" si="54"/>
        <v>2</v>
      </c>
      <c r="JE143" s="9">
        <f t="shared" si="54"/>
        <v>2</v>
      </c>
      <c r="JF143" s="9">
        <f t="shared" si="54"/>
        <v>2</v>
      </c>
      <c r="JG143" s="9">
        <f t="shared" si="54"/>
        <v>2</v>
      </c>
      <c r="JH143" s="9">
        <f t="shared" si="54"/>
        <v>2</v>
      </c>
      <c r="JI143" s="9">
        <f t="shared" si="54"/>
        <v>2</v>
      </c>
      <c r="JJ143" s="9">
        <f t="shared" si="54"/>
        <v>2</v>
      </c>
      <c r="JK143" s="9">
        <f t="shared" si="54"/>
        <v>2</v>
      </c>
      <c r="JL143" s="9">
        <f t="shared" si="54"/>
        <v>2</v>
      </c>
      <c r="JM143" s="9">
        <f t="shared" si="52"/>
        <v>2</v>
      </c>
      <c r="JN143" s="9">
        <f t="shared" si="52"/>
        <v>2</v>
      </c>
      <c r="JO143" s="9">
        <f t="shared" si="52"/>
        <v>2</v>
      </c>
      <c r="JP143" s="9">
        <f t="shared" si="52"/>
        <v>2</v>
      </c>
      <c r="JQ143" s="9">
        <f t="shared" si="52"/>
        <v>2</v>
      </c>
      <c r="JR143" s="9">
        <f t="shared" si="52"/>
        <v>2</v>
      </c>
      <c r="JS143" s="9">
        <f t="shared" si="50"/>
        <v>2</v>
      </c>
      <c r="JT143" s="9">
        <f t="shared" si="50"/>
        <v>2</v>
      </c>
      <c r="JU143" s="9">
        <f t="shared" si="50"/>
        <v>1.97</v>
      </c>
      <c r="JV143" s="9">
        <f t="shared" si="50"/>
        <v>1.97</v>
      </c>
      <c r="JW143" s="10">
        <f t="shared" si="64"/>
        <v>4.942458323565508E-3</v>
      </c>
      <c r="JX143" s="4">
        <f t="shared" si="65"/>
        <v>45.415153164999992</v>
      </c>
      <c r="JY143" s="4">
        <f t="shared" si="66"/>
        <v>1.2747617214440652</v>
      </c>
      <c r="JZ143" s="11">
        <f t="shared" si="67"/>
        <v>45.112566837019038</v>
      </c>
      <c r="KA143" s="11">
        <f t="shared" si="68"/>
        <v>45.717739492980947</v>
      </c>
      <c r="KB143" s="9">
        <f t="shared" si="69"/>
        <v>4.8770342526507065E-3</v>
      </c>
      <c r="KC143" s="12">
        <f t="shared" si="71"/>
        <v>2.4548731440540535E-2</v>
      </c>
      <c r="KD143" s="9">
        <v>141</v>
      </c>
      <c r="KE143" s="9">
        <f t="shared" si="57"/>
        <v>4268.2654964539015</v>
      </c>
      <c r="KF143" s="9">
        <f t="shared" si="57"/>
        <v>2915.1260283687943</v>
      </c>
      <c r="KG143" s="9">
        <f t="shared" si="57"/>
        <v>2474.786914893617</v>
      </c>
      <c r="KH143" s="9">
        <f t="shared" si="57"/>
        <v>2376.7318794326243</v>
      </c>
      <c r="KI143" s="9">
        <f t="shared" si="57"/>
        <v>2270.4180141843972</v>
      </c>
      <c r="KJ143" s="9">
        <f t="shared" si="55"/>
        <v>2162.8805673758861</v>
      </c>
      <c r="KK143" s="9">
        <f t="shared" si="55"/>
        <v>2052.6233687943263</v>
      </c>
      <c r="KL143" s="9">
        <f t="shared" si="55"/>
        <v>1936.563829787234</v>
      </c>
      <c r="KM143" s="9">
        <f t="shared" si="55"/>
        <v>1812.8032978723406</v>
      </c>
      <c r="KN143" s="9">
        <f t="shared" si="55"/>
        <v>1688.5201773049646</v>
      </c>
      <c r="KO143" s="9">
        <f t="shared" si="55"/>
        <v>1555.9307446808509</v>
      </c>
      <c r="KP143" s="9">
        <f t="shared" si="55"/>
        <v>1413.2975177304966</v>
      </c>
      <c r="KQ143" s="9">
        <f t="shared" si="55"/>
        <v>1269.9285106382979</v>
      </c>
      <c r="KR143" s="9">
        <f t="shared" si="55"/>
        <v>1116.3475886524823</v>
      </c>
      <c r="KS143" s="9">
        <f t="shared" si="53"/>
        <v>956.0902127659574</v>
      </c>
      <c r="KT143" s="9">
        <f t="shared" si="53"/>
        <v>794.39361702127655</v>
      </c>
      <c r="KU143" s="9">
        <f t="shared" si="53"/>
        <v>641.77301418439708</v>
      </c>
      <c r="KV143" s="9">
        <f t="shared" si="53"/>
        <v>489.27329787234044</v>
      </c>
      <c r="KW143" s="9">
        <f t="shared" si="53"/>
        <v>354.36237588652483</v>
      </c>
      <c r="KX143" s="9">
        <f t="shared" si="53"/>
        <v>226.3128014184397</v>
      </c>
      <c r="KY143" s="9">
        <f t="shared" si="51"/>
        <v>118.64638297872339</v>
      </c>
      <c r="KZ143" s="9">
        <f t="shared" si="51"/>
        <v>35.785390070921984</v>
      </c>
      <c r="LA143" s="9">
        <f t="shared" si="51"/>
        <v>0.17802498469957159</v>
      </c>
      <c r="LB143" s="9">
        <f t="shared" si="51"/>
        <v>0.17802498469957159</v>
      </c>
    </row>
    <row r="144" spans="1:314" x14ac:dyDescent="0.25">
      <c r="A144">
        <v>380</v>
      </c>
      <c r="B144">
        <v>37899.17</v>
      </c>
      <c r="C144">
        <v>1436347087.6400001</v>
      </c>
      <c r="K144">
        <v>380</v>
      </c>
      <c r="L144">
        <v>144400</v>
      </c>
      <c r="M144">
        <v>5.585</v>
      </c>
      <c r="N144">
        <v>2079.7049999999999</v>
      </c>
      <c r="R144">
        <v>1.4999999999999999E-2</v>
      </c>
      <c r="S144">
        <v>19420.205000000002</v>
      </c>
      <c r="T144">
        <v>51.348592236841881</v>
      </c>
      <c r="U144" s="2">
        <v>5.8960648148148143E-4</v>
      </c>
      <c r="V144" s="1"/>
      <c r="W144" s="1">
        <v>85214.05</v>
      </c>
      <c r="X144" s="1">
        <v>1086325.67</v>
      </c>
      <c r="Y144" s="1"/>
      <c r="Z144" s="1"/>
      <c r="AA144" s="1"/>
      <c r="AB144" s="1">
        <v>558.495</v>
      </c>
      <c r="AC144" s="1">
        <v>20796676.004999999</v>
      </c>
      <c r="AD144" s="1"/>
      <c r="AE144" s="1"/>
      <c r="AF144" s="1"/>
      <c r="AG144" s="1"/>
      <c r="AH144" s="1">
        <v>1</v>
      </c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1.0149999999999999</v>
      </c>
      <c r="BS144">
        <v>1.0449999999999999</v>
      </c>
      <c r="BT144">
        <v>1.02</v>
      </c>
      <c r="BU144">
        <v>1.06</v>
      </c>
      <c r="BV144">
        <v>1.165</v>
      </c>
      <c r="BW144">
        <v>1.5249999999999999</v>
      </c>
      <c r="BX144">
        <v>2.4049999999999998</v>
      </c>
      <c r="BY144">
        <v>8.5150000000000006</v>
      </c>
      <c r="BZ144">
        <v>134.33500000000001</v>
      </c>
      <c r="CA144">
        <v>26109.145</v>
      </c>
      <c r="CB144">
        <v>134.33500000000001</v>
      </c>
      <c r="CC144">
        <v>26109.145</v>
      </c>
      <c r="CH144">
        <v>1.28</v>
      </c>
      <c r="CI144">
        <v>2.0299999999999998</v>
      </c>
      <c r="CJ144">
        <v>1.99</v>
      </c>
      <c r="CK144">
        <v>6.01</v>
      </c>
      <c r="CL144">
        <v>2.375</v>
      </c>
      <c r="CM144">
        <v>8.8049999999999997</v>
      </c>
      <c r="CN144">
        <v>2.4300000000000002</v>
      </c>
      <c r="CO144">
        <v>9.19</v>
      </c>
      <c r="CP144">
        <v>2.5099999999999998</v>
      </c>
      <c r="CQ144">
        <v>9.65</v>
      </c>
      <c r="CR144">
        <v>2.6349999999999998</v>
      </c>
      <c r="CS144">
        <v>10.605</v>
      </c>
      <c r="CT144">
        <v>2.84</v>
      </c>
      <c r="CU144">
        <v>12.12</v>
      </c>
      <c r="CV144">
        <v>2.9449999999999998</v>
      </c>
      <c r="CW144">
        <v>12.855</v>
      </c>
      <c r="CX144">
        <v>3.16</v>
      </c>
      <c r="CY144">
        <v>15.27</v>
      </c>
      <c r="CZ144">
        <v>3.38</v>
      </c>
      <c r="DA144">
        <v>17.55</v>
      </c>
      <c r="DB144">
        <v>3.7850000000000001</v>
      </c>
      <c r="DC144">
        <v>23.094999999999999</v>
      </c>
      <c r="DD144">
        <v>4.1849999999999996</v>
      </c>
      <c r="DE144">
        <v>28.055</v>
      </c>
      <c r="DF144">
        <v>4.83</v>
      </c>
      <c r="DG144">
        <v>39.57</v>
      </c>
      <c r="DH144">
        <v>5.8849999999999998</v>
      </c>
      <c r="DI144">
        <v>62.835000000000001</v>
      </c>
      <c r="DJ144">
        <v>6.8449999999999998</v>
      </c>
      <c r="DK144">
        <v>88.215000000000003</v>
      </c>
      <c r="DL144">
        <v>7.9649999999999999</v>
      </c>
      <c r="DM144">
        <v>125.965</v>
      </c>
      <c r="DN144">
        <v>9.9949999999999992</v>
      </c>
      <c r="DO144">
        <v>184.965</v>
      </c>
      <c r="DP144">
        <v>13.3</v>
      </c>
      <c r="DQ144">
        <v>326.22000000000003</v>
      </c>
      <c r="DR144">
        <v>19.515000000000001</v>
      </c>
      <c r="DS144">
        <v>798.38499999999999</v>
      </c>
      <c r="DT144">
        <v>28.82</v>
      </c>
      <c r="DU144">
        <v>1619.5</v>
      </c>
      <c r="DV144">
        <v>52.95</v>
      </c>
      <c r="DW144">
        <v>5164</v>
      </c>
      <c r="DX144">
        <v>183.56</v>
      </c>
      <c r="DY144">
        <v>62702.16</v>
      </c>
      <c r="DZ144">
        <v>13381.475</v>
      </c>
      <c r="EA144">
        <v>259704202.97499999</v>
      </c>
      <c r="EB144">
        <v>13381.475</v>
      </c>
      <c r="EC144">
        <v>259704202.97499999</v>
      </c>
      <c r="EH144">
        <v>-26.41774999999987</v>
      </c>
      <c r="EI144">
        <v>-15.329899999999995</v>
      </c>
      <c r="EJ144">
        <v>-12.693900000000035</v>
      </c>
      <c r="EK144">
        <v>-12.29520000000004</v>
      </c>
      <c r="EL144">
        <v>-11.671400000000048</v>
      </c>
      <c r="EM144">
        <v>-11.182900000000053</v>
      </c>
      <c r="EN144">
        <v>-10.463900000000045</v>
      </c>
      <c r="EO144">
        <v>-10.142100000000038</v>
      </c>
      <c r="EP144">
        <v>-9.7097500000000405</v>
      </c>
      <c r="EQ144">
        <v>-9.3010000000000463</v>
      </c>
      <c r="ER144">
        <v>-8.6801000000000492</v>
      </c>
      <c r="ES144">
        <v>-7.982950000000046</v>
      </c>
      <c r="ET144">
        <v>-7.2481500000000514</v>
      </c>
      <c r="EU144">
        <v>-6.3220500000000435</v>
      </c>
      <c r="EV144">
        <v>-5.5132000000000474</v>
      </c>
      <c r="EW144">
        <v>-5.0559500000000455</v>
      </c>
      <c r="EX144">
        <v>-4.4046000000000554</v>
      </c>
      <c r="EY144">
        <v>-3.5888000000000528</v>
      </c>
      <c r="EZ144">
        <v>-2.9361500000000524</v>
      </c>
      <c r="FA144">
        <v>-2.2337500000000552</v>
      </c>
      <c r="FB144">
        <v>-1.5213500000000448</v>
      </c>
      <c r="FC144">
        <v>-0.75130000000003205</v>
      </c>
      <c r="FD144">
        <v>1.0000000000000036E-100</v>
      </c>
      <c r="FE144">
        <v>1.0000000000000036E-100</v>
      </c>
      <c r="FG144">
        <v>200</v>
      </c>
      <c r="FH144">
        <v>200</v>
      </c>
      <c r="FI144">
        <v>200</v>
      </c>
      <c r="FJ144">
        <v>200</v>
      </c>
      <c r="FK144">
        <v>200</v>
      </c>
      <c r="FL144">
        <v>200</v>
      </c>
      <c r="FM144">
        <v>200</v>
      </c>
      <c r="FN144">
        <v>200</v>
      </c>
      <c r="FO144">
        <v>200</v>
      </c>
      <c r="FP144">
        <v>200</v>
      </c>
      <c r="FQ144">
        <v>200</v>
      </c>
      <c r="FR144">
        <v>200</v>
      </c>
      <c r="FS144">
        <v>200</v>
      </c>
      <c r="FT144">
        <v>200</v>
      </c>
      <c r="FU144">
        <v>200</v>
      </c>
      <c r="FV144">
        <v>200</v>
      </c>
      <c r="FW144">
        <v>200</v>
      </c>
      <c r="FX144">
        <v>200</v>
      </c>
      <c r="FY144">
        <v>200</v>
      </c>
      <c r="FZ144">
        <v>200</v>
      </c>
      <c r="GA144">
        <v>200</v>
      </c>
      <c r="GB144">
        <v>200</v>
      </c>
      <c r="GC144">
        <v>200</v>
      </c>
      <c r="GD144">
        <v>200</v>
      </c>
      <c r="GF144">
        <v>633144.83499999996</v>
      </c>
      <c r="GG144">
        <v>431248.46500000003</v>
      </c>
      <c r="GH144">
        <v>365822.33</v>
      </c>
      <c r="GI144">
        <v>351267.14500000002</v>
      </c>
      <c r="GJ144">
        <v>335490.46999999997</v>
      </c>
      <c r="GK144">
        <v>319540.02500000002</v>
      </c>
      <c r="GL144">
        <v>303190.29499999998</v>
      </c>
      <c r="GM144">
        <v>285986.16499999998</v>
      </c>
      <c r="GN144">
        <v>267646.995</v>
      </c>
      <c r="GO144">
        <v>249238.185</v>
      </c>
      <c r="GP144">
        <v>229605.97</v>
      </c>
      <c r="GQ144">
        <v>208493.745</v>
      </c>
      <c r="GR144">
        <v>187279.82</v>
      </c>
      <c r="GS144">
        <v>164565.10999999999</v>
      </c>
      <c r="GT144">
        <v>140874.31</v>
      </c>
      <c r="GU144">
        <v>116990.85</v>
      </c>
      <c r="GV144">
        <v>94466.184999999998</v>
      </c>
      <c r="GW144">
        <v>71980.47</v>
      </c>
      <c r="GX144">
        <v>52105.38</v>
      </c>
      <c r="GY144">
        <v>33258.769999999997</v>
      </c>
      <c r="GZ144">
        <v>17426.61</v>
      </c>
      <c r="HA144">
        <v>5252.7150000000001</v>
      </c>
      <c r="HB144">
        <v>25.725000000000001</v>
      </c>
      <c r="HC144">
        <v>25.725000000000001</v>
      </c>
      <c r="HE144">
        <v>0</v>
      </c>
      <c r="HF144">
        <v>0</v>
      </c>
      <c r="HL144" t="s">
        <v>242</v>
      </c>
      <c r="HM144">
        <v>51.167193809999979</v>
      </c>
      <c r="HN144">
        <v>2620.4240249340774</v>
      </c>
      <c r="HP144">
        <v>1.6718175549999992</v>
      </c>
      <c r="HQ144">
        <v>34.163668046688912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L144" s="4">
        <f t="shared" si="70"/>
        <v>44.849499999999999</v>
      </c>
      <c r="IM144" s="4"/>
      <c r="IN144" s="4">
        <f t="shared" si="58"/>
        <v>2.0442321052631582</v>
      </c>
      <c r="IO144" s="4">
        <f t="shared" si="59"/>
        <v>3.9473684210526316E-5</v>
      </c>
      <c r="IP144" s="4"/>
      <c r="IQ144" s="4"/>
      <c r="IR144" s="4">
        <f t="shared" si="60"/>
        <v>3.7776542981210514E-3</v>
      </c>
      <c r="IS144" s="9">
        <f t="shared" si="61"/>
        <v>0.27538998991582803</v>
      </c>
      <c r="IT144">
        <v>48591</v>
      </c>
      <c r="IU144" s="9"/>
      <c r="IV144" s="9">
        <f t="shared" si="62"/>
        <v>0</v>
      </c>
      <c r="IW144" s="9">
        <f t="shared" si="63"/>
        <v>0</v>
      </c>
      <c r="IX144" s="9"/>
      <c r="IY144" s="9">
        <f t="shared" si="56"/>
        <v>2</v>
      </c>
      <c r="IZ144" s="9">
        <f t="shared" si="56"/>
        <v>2</v>
      </c>
      <c r="JA144" s="9">
        <f t="shared" si="56"/>
        <v>2</v>
      </c>
      <c r="JB144" s="9">
        <f t="shared" si="56"/>
        <v>2</v>
      </c>
      <c r="JC144" s="9">
        <f t="shared" si="56"/>
        <v>2</v>
      </c>
      <c r="JD144" s="9">
        <f t="shared" si="54"/>
        <v>2</v>
      </c>
      <c r="JE144" s="9">
        <f t="shared" si="54"/>
        <v>2</v>
      </c>
      <c r="JF144" s="9">
        <f t="shared" si="54"/>
        <v>2</v>
      </c>
      <c r="JG144" s="9">
        <f t="shared" si="54"/>
        <v>2</v>
      </c>
      <c r="JH144" s="9">
        <f t="shared" si="54"/>
        <v>2</v>
      </c>
      <c r="JI144" s="9">
        <f t="shared" si="54"/>
        <v>2</v>
      </c>
      <c r="JJ144" s="9">
        <f t="shared" si="54"/>
        <v>2</v>
      </c>
      <c r="JK144" s="9">
        <f t="shared" si="54"/>
        <v>2</v>
      </c>
      <c r="JL144" s="9">
        <f t="shared" si="54"/>
        <v>2</v>
      </c>
      <c r="JM144" s="9">
        <f t="shared" si="52"/>
        <v>2</v>
      </c>
      <c r="JN144" s="9">
        <f t="shared" si="52"/>
        <v>2</v>
      </c>
      <c r="JO144" s="9">
        <f t="shared" si="52"/>
        <v>2</v>
      </c>
      <c r="JP144" s="9">
        <f t="shared" si="52"/>
        <v>2</v>
      </c>
      <c r="JQ144" s="9">
        <f t="shared" si="52"/>
        <v>2</v>
      </c>
      <c r="JR144" s="9">
        <f t="shared" si="52"/>
        <v>2</v>
      </c>
      <c r="JS144" s="9">
        <f t="shared" si="50"/>
        <v>2</v>
      </c>
      <c r="JT144" s="9">
        <f t="shared" si="50"/>
        <v>2</v>
      </c>
      <c r="JU144" s="9">
        <f t="shared" si="50"/>
        <v>2</v>
      </c>
      <c r="JV144" s="9">
        <f t="shared" si="50"/>
        <v>2</v>
      </c>
      <c r="JW144" s="10">
        <f t="shared" si="64"/>
        <v>5.4291954346095796E-3</v>
      </c>
      <c r="JX144" s="4">
        <f t="shared" si="65"/>
        <v>51.167193809999979</v>
      </c>
      <c r="JY144" s="4">
        <f t="shared" si="66"/>
        <v>2.3423025439769845</v>
      </c>
      <c r="JZ144" s="11">
        <f t="shared" si="67"/>
        <v>50.75703099120895</v>
      </c>
      <c r="KA144" s="11">
        <f t="shared" si="68"/>
        <v>51.577356628791009</v>
      </c>
      <c r="KB144" s="9">
        <f t="shared" si="69"/>
        <v>5.3428453674956786E-3</v>
      </c>
      <c r="KC144" s="12">
        <f t="shared" si="71"/>
        <v>2.6930102005263148E-2</v>
      </c>
      <c r="KD144" s="9">
        <v>142</v>
      </c>
      <c r="KE144" s="9">
        <f t="shared" si="57"/>
        <v>4458.7664436619716</v>
      </c>
      <c r="KF144" s="9">
        <f t="shared" si="57"/>
        <v>3036.9610211267609</v>
      </c>
      <c r="KG144" s="9">
        <f t="shared" si="57"/>
        <v>2576.2135915492959</v>
      </c>
      <c r="KH144" s="9">
        <f t="shared" si="57"/>
        <v>2473.7122887323944</v>
      </c>
      <c r="KI144" s="9">
        <f t="shared" si="57"/>
        <v>2362.6089436619718</v>
      </c>
      <c r="KJ144" s="9">
        <f t="shared" si="55"/>
        <v>2250.2818661971833</v>
      </c>
      <c r="KK144" s="9">
        <f t="shared" si="55"/>
        <v>2135.1429225352113</v>
      </c>
      <c r="KL144" s="9">
        <f t="shared" si="55"/>
        <v>2013.9870774647886</v>
      </c>
      <c r="KM144" s="9">
        <f t="shared" si="55"/>
        <v>1884.8379929577463</v>
      </c>
      <c r="KN144" s="9">
        <f t="shared" si="55"/>
        <v>1755.1984859154929</v>
      </c>
      <c r="KO144" s="9">
        <f t="shared" si="55"/>
        <v>1616.9434507042254</v>
      </c>
      <c r="KP144" s="9">
        <f t="shared" si="55"/>
        <v>1468.2658098591548</v>
      </c>
      <c r="KQ144" s="9">
        <f t="shared" si="55"/>
        <v>1318.871971830986</v>
      </c>
      <c r="KR144" s="9">
        <f t="shared" si="55"/>
        <v>1158.9092253521126</v>
      </c>
      <c r="KS144" s="9">
        <f t="shared" si="53"/>
        <v>992.07260563380282</v>
      </c>
      <c r="KT144" s="9">
        <f t="shared" si="53"/>
        <v>823.87922535211271</v>
      </c>
      <c r="KU144" s="9">
        <f t="shared" si="53"/>
        <v>665.2548239436619</v>
      </c>
      <c r="KV144" s="9">
        <f t="shared" si="53"/>
        <v>506.90471830985916</v>
      </c>
      <c r="KW144" s="9">
        <f t="shared" si="53"/>
        <v>366.93929577464786</v>
      </c>
      <c r="KX144" s="9">
        <f t="shared" si="53"/>
        <v>234.21669014084506</v>
      </c>
      <c r="KY144" s="9">
        <f t="shared" si="51"/>
        <v>122.72260563380281</v>
      </c>
      <c r="KZ144" s="9">
        <f t="shared" si="51"/>
        <v>36.990950704225355</v>
      </c>
      <c r="LA144" s="9">
        <f t="shared" si="51"/>
        <v>0.18116197183098592</v>
      </c>
      <c r="LB144" s="9">
        <f t="shared" si="51"/>
        <v>0.18116197183098592</v>
      </c>
    </row>
    <row r="145" spans="1:314" x14ac:dyDescent="0.25">
      <c r="A145">
        <v>390</v>
      </c>
      <c r="B145">
        <v>38890.464999999997</v>
      </c>
      <c r="C145">
        <v>1512468277.0550001</v>
      </c>
      <c r="K145">
        <v>390</v>
      </c>
      <c r="L145">
        <v>152100</v>
      </c>
      <c r="M145">
        <v>40.44</v>
      </c>
      <c r="N145">
        <v>15576.3</v>
      </c>
      <c r="R145">
        <v>0.105</v>
      </c>
      <c r="S145">
        <v>20365.419999999998</v>
      </c>
      <c r="T145">
        <v>52.493880769230572</v>
      </c>
      <c r="U145" s="2">
        <v>7.0449074074074077E-4</v>
      </c>
      <c r="V145" s="1"/>
      <c r="W145" s="1">
        <v>105257.36500000001</v>
      </c>
      <c r="X145" s="1">
        <v>1895384.2649999999</v>
      </c>
      <c r="Y145" s="1"/>
      <c r="Z145" s="1"/>
      <c r="AA145" s="1"/>
      <c r="AB145" s="1">
        <v>4043.4450000000002</v>
      </c>
      <c r="AC145" s="1">
        <v>155720055.245</v>
      </c>
      <c r="AD145" s="1"/>
      <c r="AE145" s="1"/>
      <c r="AF145" s="1"/>
      <c r="AG145" s="1"/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1.0049999999999999</v>
      </c>
      <c r="BS145">
        <v>1.0149999999999999</v>
      </c>
      <c r="BT145">
        <v>1.03</v>
      </c>
      <c r="BU145">
        <v>1.0900000000000001</v>
      </c>
      <c r="BV145">
        <v>1.2</v>
      </c>
      <c r="BW145">
        <v>1.69</v>
      </c>
      <c r="BX145">
        <v>2.335</v>
      </c>
      <c r="BY145">
        <v>8.6050000000000004</v>
      </c>
      <c r="BZ145">
        <v>117.15577889447236</v>
      </c>
      <c r="CA145">
        <v>21566.522613065328</v>
      </c>
      <c r="CB145">
        <v>117.15577889447236</v>
      </c>
      <c r="CC145">
        <v>21566.522613065328</v>
      </c>
      <c r="CH145">
        <v>1.2450000000000001</v>
      </c>
      <c r="CI145">
        <v>1.7949999999999999</v>
      </c>
      <c r="CJ145">
        <v>1.92</v>
      </c>
      <c r="CK145">
        <v>5.24</v>
      </c>
      <c r="CL145">
        <v>2.2749999999999999</v>
      </c>
      <c r="CM145">
        <v>7.4850000000000003</v>
      </c>
      <c r="CN145">
        <v>2.375</v>
      </c>
      <c r="CO145">
        <v>8.3650000000000002</v>
      </c>
      <c r="CP145">
        <v>2.4500000000000002</v>
      </c>
      <c r="CQ145">
        <v>8.9600000000000009</v>
      </c>
      <c r="CR145">
        <v>2.625</v>
      </c>
      <c r="CS145">
        <v>10.425000000000001</v>
      </c>
      <c r="CT145">
        <v>2.7549999999999999</v>
      </c>
      <c r="CU145">
        <v>11.935</v>
      </c>
      <c r="CV145">
        <v>2.9750000000000001</v>
      </c>
      <c r="CW145">
        <v>14.385</v>
      </c>
      <c r="CX145">
        <v>3.14</v>
      </c>
      <c r="CY145">
        <v>15.88</v>
      </c>
      <c r="CZ145">
        <v>3.41</v>
      </c>
      <c r="DA145">
        <v>18.920000000000002</v>
      </c>
      <c r="DB145">
        <v>3.7949999999999999</v>
      </c>
      <c r="DC145">
        <v>24.065000000000001</v>
      </c>
      <c r="DD145">
        <v>4.17</v>
      </c>
      <c r="DE145">
        <v>29.4</v>
      </c>
      <c r="DF145">
        <v>4.8849999999999998</v>
      </c>
      <c r="DG145">
        <v>43.414999999999999</v>
      </c>
      <c r="DH145">
        <v>5.665</v>
      </c>
      <c r="DI145">
        <v>57.435000000000002</v>
      </c>
      <c r="DJ145">
        <v>6.78</v>
      </c>
      <c r="DK145">
        <v>94.77</v>
      </c>
      <c r="DL145">
        <v>7.9749999999999996</v>
      </c>
      <c r="DM145">
        <v>120.905</v>
      </c>
      <c r="DN145">
        <v>10.305</v>
      </c>
      <c r="DO145">
        <v>197.16499999999999</v>
      </c>
      <c r="DP145">
        <v>13.164999999999999</v>
      </c>
      <c r="DQ145">
        <v>326.78500000000003</v>
      </c>
      <c r="DR145">
        <v>20.420000000000002</v>
      </c>
      <c r="DS145">
        <v>808.85</v>
      </c>
      <c r="DT145">
        <v>29.65</v>
      </c>
      <c r="DU145">
        <v>1690.51</v>
      </c>
      <c r="DV145">
        <v>57.66</v>
      </c>
      <c r="DW145">
        <v>6335.36</v>
      </c>
      <c r="DX145">
        <v>182.19499999999999</v>
      </c>
      <c r="DY145">
        <v>66052.054999999993</v>
      </c>
      <c r="DZ145">
        <v>11660.035175879397</v>
      </c>
      <c r="EA145">
        <v>214384074.37688443</v>
      </c>
      <c r="EB145">
        <v>11660.035175879397</v>
      </c>
      <c r="EC145">
        <v>214384074.37688443</v>
      </c>
      <c r="EH145">
        <v>-25.356649999999902</v>
      </c>
      <c r="EI145">
        <v>-14.793700000000033</v>
      </c>
      <c r="EJ145">
        <v>-12.337750000000026</v>
      </c>
      <c r="EK145">
        <v>-12.128750000000027</v>
      </c>
      <c r="EL145">
        <v>-11.814400000000028</v>
      </c>
      <c r="EM145">
        <v>-11.232000000000038</v>
      </c>
      <c r="EN145">
        <v>-10.861400000000051</v>
      </c>
      <c r="EO145">
        <v>-10.407200000000056</v>
      </c>
      <c r="EP145">
        <v>-9.842550000000049</v>
      </c>
      <c r="EQ145">
        <v>-9.3037500000000506</v>
      </c>
      <c r="ER145">
        <v>-8.4811000000000529</v>
      </c>
      <c r="ES145">
        <v>-7.9969000000000507</v>
      </c>
      <c r="ET145">
        <v>-7.0245000000000539</v>
      </c>
      <c r="EU145">
        <v>-6.4478500000000611</v>
      </c>
      <c r="EV145">
        <v>-5.8322500000000641</v>
      </c>
      <c r="EW145">
        <v>-5.127000000000054</v>
      </c>
      <c r="EX145">
        <v>-4.4135000000000595</v>
      </c>
      <c r="EY145">
        <v>-3.8786000000000604</v>
      </c>
      <c r="EZ145">
        <v>-2.9614500000000517</v>
      </c>
      <c r="FA145">
        <v>-2.2543000000000504</v>
      </c>
      <c r="FB145">
        <v>-1.5210000000000381</v>
      </c>
      <c r="FC145">
        <v>-0.76645000000003227</v>
      </c>
      <c r="FD145">
        <v>1.0000000000000036E-100</v>
      </c>
      <c r="FE145">
        <v>1.0000000000000036E-100</v>
      </c>
      <c r="FG145">
        <v>200</v>
      </c>
      <c r="FH145">
        <v>200</v>
      </c>
      <c r="FI145">
        <v>200</v>
      </c>
      <c r="FJ145">
        <v>200</v>
      </c>
      <c r="FK145">
        <v>200</v>
      </c>
      <c r="FL145">
        <v>200</v>
      </c>
      <c r="FM145">
        <v>200</v>
      </c>
      <c r="FN145">
        <v>200</v>
      </c>
      <c r="FO145">
        <v>200</v>
      </c>
      <c r="FP145">
        <v>200</v>
      </c>
      <c r="FQ145">
        <v>200</v>
      </c>
      <c r="FR145">
        <v>200</v>
      </c>
      <c r="FS145">
        <v>200</v>
      </c>
      <c r="FT145">
        <v>200</v>
      </c>
      <c r="FU145">
        <v>200</v>
      </c>
      <c r="FV145">
        <v>200</v>
      </c>
      <c r="FW145">
        <v>200</v>
      </c>
      <c r="FX145">
        <v>200</v>
      </c>
      <c r="FY145">
        <v>200</v>
      </c>
      <c r="FZ145">
        <v>200</v>
      </c>
      <c r="GA145">
        <v>200</v>
      </c>
      <c r="GB145">
        <v>200</v>
      </c>
      <c r="GC145">
        <v>199</v>
      </c>
      <c r="GD145">
        <v>199</v>
      </c>
      <c r="GF145">
        <v>665109.32999999996</v>
      </c>
      <c r="GG145">
        <v>451765.35</v>
      </c>
      <c r="GH145">
        <v>382928.64500000002</v>
      </c>
      <c r="GI145">
        <v>367630.22</v>
      </c>
      <c r="GJ145">
        <v>351052.04</v>
      </c>
      <c r="GK145">
        <v>334298.78000000003</v>
      </c>
      <c r="GL145">
        <v>317130.2</v>
      </c>
      <c r="GM145">
        <v>299071.78000000003</v>
      </c>
      <c r="GN145">
        <v>279828.65999999997</v>
      </c>
      <c r="GO145">
        <v>260521.13500000001</v>
      </c>
      <c r="GP145">
        <v>239936.49</v>
      </c>
      <c r="GQ145">
        <v>217807.91500000001</v>
      </c>
      <c r="GR145">
        <v>195580.84</v>
      </c>
      <c r="GS145">
        <v>171791.7</v>
      </c>
      <c r="GT145">
        <v>146991.69</v>
      </c>
      <c r="GU145">
        <v>122010.16499999999</v>
      </c>
      <c r="GV145">
        <v>98469.985000000001</v>
      </c>
      <c r="GW145">
        <v>74992.354999999996</v>
      </c>
      <c r="GX145">
        <v>54258.22</v>
      </c>
      <c r="GY145">
        <v>34614.644999999997</v>
      </c>
      <c r="GZ145">
        <v>18127.32</v>
      </c>
      <c r="HA145">
        <v>5460.59</v>
      </c>
      <c r="HB145">
        <v>26.854271356783919</v>
      </c>
      <c r="HC145">
        <v>26.854271356783919</v>
      </c>
      <c r="HE145">
        <v>0</v>
      </c>
      <c r="HF145">
        <v>0</v>
      </c>
      <c r="HL145" t="s">
        <v>242</v>
      </c>
      <c r="HM145">
        <v>59.376244379999974</v>
      </c>
      <c r="HN145">
        <v>3526.2263238665023</v>
      </c>
      <c r="HP145">
        <v>1.7094532349999993</v>
      </c>
      <c r="HQ145">
        <v>37.087987152660375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L145" s="4">
        <f t="shared" si="70"/>
        <v>53.978135897435898</v>
      </c>
      <c r="IM145" s="4"/>
      <c r="IN145" s="4">
        <f t="shared" si="58"/>
        <v>2.0887610256410256</v>
      </c>
      <c r="IO145" s="4">
        <f t="shared" si="59"/>
        <v>2.6923076923076922E-4</v>
      </c>
      <c r="IP145" s="4"/>
      <c r="IQ145" s="4"/>
      <c r="IR145" s="4">
        <f t="shared" si="60"/>
        <v>3.7494855120184392E-3</v>
      </c>
      <c r="IS145" s="9">
        <f t="shared" si="61"/>
        <v>0.23995791850262177</v>
      </c>
      <c r="IT145">
        <v>48592</v>
      </c>
      <c r="IU145" s="9"/>
      <c r="IV145" s="9">
        <f t="shared" si="62"/>
        <v>0</v>
      </c>
      <c r="IW145" s="9">
        <f t="shared" si="63"/>
        <v>0</v>
      </c>
      <c r="IX145" s="9"/>
      <c r="IY145" s="9">
        <f t="shared" si="56"/>
        <v>2</v>
      </c>
      <c r="IZ145" s="9">
        <f t="shared" si="56"/>
        <v>2</v>
      </c>
      <c r="JA145" s="9">
        <f t="shared" si="56"/>
        <v>2</v>
      </c>
      <c r="JB145" s="9">
        <f t="shared" si="56"/>
        <v>2</v>
      </c>
      <c r="JC145" s="9">
        <f t="shared" si="56"/>
        <v>2</v>
      </c>
      <c r="JD145" s="9">
        <f t="shared" si="54"/>
        <v>2</v>
      </c>
      <c r="JE145" s="9">
        <f t="shared" si="54"/>
        <v>2</v>
      </c>
      <c r="JF145" s="9">
        <f t="shared" si="54"/>
        <v>2</v>
      </c>
      <c r="JG145" s="9">
        <f t="shared" si="54"/>
        <v>2</v>
      </c>
      <c r="JH145" s="9">
        <f t="shared" si="54"/>
        <v>2</v>
      </c>
      <c r="JI145" s="9">
        <f t="shared" si="54"/>
        <v>2</v>
      </c>
      <c r="JJ145" s="9">
        <f t="shared" si="54"/>
        <v>2</v>
      </c>
      <c r="JK145" s="9">
        <f t="shared" si="54"/>
        <v>2</v>
      </c>
      <c r="JL145" s="9">
        <f t="shared" si="54"/>
        <v>2</v>
      </c>
      <c r="JM145" s="9">
        <f t="shared" si="52"/>
        <v>2</v>
      </c>
      <c r="JN145" s="9">
        <f t="shared" si="52"/>
        <v>2</v>
      </c>
      <c r="JO145" s="9">
        <f t="shared" si="52"/>
        <v>2</v>
      </c>
      <c r="JP145" s="9">
        <f t="shared" si="52"/>
        <v>2</v>
      </c>
      <c r="JQ145" s="9">
        <f t="shared" si="52"/>
        <v>2</v>
      </c>
      <c r="JR145" s="9">
        <f t="shared" si="52"/>
        <v>2</v>
      </c>
      <c r="JS145" s="9">
        <f t="shared" si="50"/>
        <v>2</v>
      </c>
      <c r="JT145" s="9">
        <f t="shared" si="50"/>
        <v>2</v>
      </c>
      <c r="JU145" s="9">
        <f t="shared" si="50"/>
        <v>1.99</v>
      </c>
      <c r="JV145" s="9">
        <f t="shared" si="50"/>
        <v>1.99</v>
      </c>
      <c r="JW145" s="10">
        <f t="shared" si="64"/>
        <v>6.1126694634801538E-3</v>
      </c>
      <c r="JX145" s="4">
        <f t="shared" si="65"/>
        <v>59.376244379999974</v>
      </c>
      <c r="JY145" s="4">
        <f t="shared" si="66"/>
        <v>0.68792719302382466</v>
      </c>
      <c r="JZ145" s="11">
        <f t="shared" si="67"/>
        <v>59.153961491068451</v>
      </c>
      <c r="KA145" s="11">
        <f t="shared" si="68"/>
        <v>59.598527268931498</v>
      </c>
      <c r="KB145" s="9">
        <f t="shared" si="69"/>
        <v>6.067072973442918E-3</v>
      </c>
      <c r="KC145" s="12">
        <f t="shared" si="71"/>
        <v>3.0449356092307679E-2</v>
      </c>
      <c r="KD145" s="9">
        <v>143</v>
      </c>
      <c r="KE145" s="9">
        <f t="shared" si="57"/>
        <v>4651.1141958041953</v>
      </c>
      <c r="KF145" s="9">
        <f t="shared" si="57"/>
        <v>3159.1982517482516</v>
      </c>
      <c r="KG145" s="9">
        <f t="shared" si="57"/>
        <v>2677.8226923076923</v>
      </c>
      <c r="KH145" s="9">
        <f t="shared" si="57"/>
        <v>2570.8406993006993</v>
      </c>
      <c r="KI145" s="9">
        <f t="shared" si="57"/>
        <v>2454.9093706293706</v>
      </c>
      <c r="KJ145" s="9">
        <f t="shared" si="55"/>
        <v>2337.7537062937063</v>
      </c>
      <c r="KK145" s="9">
        <f t="shared" si="55"/>
        <v>2217.6937062937063</v>
      </c>
      <c r="KL145" s="9">
        <f t="shared" si="55"/>
        <v>2091.411048951049</v>
      </c>
      <c r="KM145" s="9">
        <f t="shared" si="55"/>
        <v>1956.8437762237761</v>
      </c>
      <c r="KN145" s="9">
        <f t="shared" si="55"/>
        <v>1821.8261188811189</v>
      </c>
      <c r="KO145" s="9">
        <f t="shared" si="55"/>
        <v>1677.8775524475525</v>
      </c>
      <c r="KP145" s="9">
        <f t="shared" si="55"/>
        <v>1523.1322727272727</v>
      </c>
      <c r="KQ145" s="9">
        <f t="shared" si="55"/>
        <v>1367.6981818181819</v>
      </c>
      <c r="KR145" s="9">
        <f t="shared" si="55"/>
        <v>1201.3405594405594</v>
      </c>
      <c r="KS145" s="9">
        <f t="shared" si="53"/>
        <v>1027.9139160839161</v>
      </c>
      <c r="KT145" s="9">
        <f t="shared" si="53"/>
        <v>853.21793706293704</v>
      </c>
      <c r="KU145" s="9">
        <f t="shared" si="53"/>
        <v>688.60129370629375</v>
      </c>
      <c r="KV145" s="9">
        <f t="shared" si="53"/>
        <v>524.42206293706295</v>
      </c>
      <c r="KW145" s="9">
        <f t="shared" si="53"/>
        <v>379.42811188811191</v>
      </c>
      <c r="KX145" s="9">
        <f t="shared" si="53"/>
        <v>242.06045454545452</v>
      </c>
      <c r="KY145" s="9">
        <f t="shared" si="51"/>
        <v>126.76447552447553</v>
      </c>
      <c r="KZ145" s="9">
        <f t="shared" si="51"/>
        <v>38.185944055944056</v>
      </c>
      <c r="LA145" s="9">
        <f t="shared" si="51"/>
        <v>0.18779210739009733</v>
      </c>
      <c r="LB145" s="9">
        <f t="shared" si="51"/>
        <v>0.18779210739009733</v>
      </c>
    </row>
    <row r="146" spans="1:314" x14ac:dyDescent="0.25">
      <c r="A146">
        <v>400</v>
      </c>
      <c r="B146">
        <v>39809.885000000002</v>
      </c>
      <c r="C146">
        <v>1584827036.4749999</v>
      </c>
      <c r="K146">
        <v>400</v>
      </c>
      <c r="L146">
        <v>160000</v>
      </c>
      <c r="M146">
        <v>267.45999999999998</v>
      </c>
      <c r="N146">
        <v>105216</v>
      </c>
      <c r="R146">
        <v>1.0900000000000001</v>
      </c>
      <c r="S146">
        <v>21351.98</v>
      </c>
      <c r="T146">
        <v>53.647500874999523</v>
      </c>
      <c r="U146" s="2">
        <v>8.8923611111111104E-4</v>
      </c>
      <c r="V146" s="1"/>
      <c r="W146" s="1">
        <v>140915.67499999999</v>
      </c>
      <c r="X146" s="1">
        <v>4099566.5550000002</v>
      </c>
      <c r="Y146" s="1"/>
      <c r="Z146" s="1"/>
      <c r="AA146" s="1"/>
      <c r="AB146" s="1">
        <v>26720.395</v>
      </c>
      <c r="AC146" s="1">
        <v>1050131431.245</v>
      </c>
      <c r="AD146" s="1"/>
      <c r="AE146" s="1"/>
      <c r="AF146" s="1"/>
      <c r="AG146" s="1"/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1.01</v>
      </c>
      <c r="BS146">
        <v>1.03</v>
      </c>
      <c r="BT146">
        <v>1.03</v>
      </c>
      <c r="BU146">
        <v>1.0900000000000001</v>
      </c>
      <c r="BV146">
        <v>1.175</v>
      </c>
      <c r="BW146">
        <v>1.5649999999999999</v>
      </c>
      <c r="BX146">
        <v>2.34</v>
      </c>
      <c r="BY146">
        <v>8.49</v>
      </c>
      <c r="BZ146">
        <v>124.89</v>
      </c>
      <c r="CA146">
        <v>24086.07</v>
      </c>
      <c r="CB146">
        <v>124.89</v>
      </c>
      <c r="CC146">
        <v>24086.07</v>
      </c>
      <c r="CH146">
        <v>1.21</v>
      </c>
      <c r="CI146">
        <v>1.72</v>
      </c>
      <c r="CJ146">
        <v>1.835</v>
      </c>
      <c r="CK146">
        <v>4.9850000000000003</v>
      </c>
      <c r="CL146">
        <v>2.2400000000000002</v>
      </c>
      <c r="CM146">
        <v>7.78</v>
      </c>
      <c r="CN146">
        <v>2.2999999999999998</v>
      </c>
      <c r="CO146">
        <v>8.14</v>
      </c>
      <c r="CP146">
        <v>2.4049999999999998</v>
      </c>
      <c r="CQ146">
        <v>9.0050000000000008</v>
      </c>
      <c r="CR146">
        <v>2.605</v>
      </c>
      <c r="CS146">
        <v>11.375</v>
      </c>
      <c r="CT146">
        <v>2.7949999999999999</v>
      </c>
      <c r="CU146">
        <v>13.005000000000001</v>
      </c>
      <c r="CV146">
        <v>2.99</v>
      </c>
      <c r="CW146">
        <v>15.01</v>
      </c>
      <c r="CX146">
        <v>3.13</v>
      </c>
      <c r="CY146">
        <v>16.12</v>
      </c>
      <c r="CZ146">
        <v>3.32</v>
      </c>
      <c r="DA146">
        <v>18.61</v>
      </c>
      <c r="DB146">
        <v>3.605</v>
      </c>
      <c r="DC146">
        <v>23.555</v>
      </c>
      <c r="DD146">
        <v>3.9</v>
      </c>
      <c r="DE146">
        <v>27.37</v>
      </c>
      <c r="DF146">
        <v>4.4550000000000001</v>
      </c>
      <c r="DG146">
        <v>36.865000000000002</v>
      </c>
      <c r="DH146">
        <v>5.42</v>
      </c>
      <c r="DI146">
        <v>52.85</v>
      </c>
      <c r="DJ146">
        <v>6.3449999999999998</v>
      </c>
      <c r="DK146">
        <v>70.045000000000002</v>
      </c>
      <c r="DL146">
        <v>7.8650000000000002</v>
      </c>
      <c r="DM146">
        <v>109.88500000000001</v>
      </c>
      <c r="DN146">
        <v>9.8800000000000008</v>
      </c>
      <c r="DO146">
        <v>176.18</v>
      </c>
      <c r="DP146">
        <v>13.94</v>
      </c>
      <c r="DQ146">
        <v>342.1</v>
      </c>
      <c r="DR146">
        <v>19.2</v>
      </c>
      <c r="DS146">
        <v>682.97</v>
      </c>
      <c r="DT146">
        <v>30.035</v>
      </c>
      <c r="DU146">
        <v>1606.5550000000001</v>
      </c>
      <c r="DV146">
        <v>58.74</v>
      </c>
      <c r="DW146">
        <v>5971.05</v>
      </c>
      <c r="DX146">
        <v>181.375</v>
      </c>
      <c r="DY146">
        <v>64115.644999999997</v>
      </c>
      <c r="DZ146">
        <v>12437.355</v>
      </c>
      <c r="EA146">
        <v>239569335.76499999</v>
      </c>
      <c r="EB146">
        <v>12437.355</v>
      </c>
      <c r="EC146">
        <v>239569335.76499999</v>
      </c>
      <c r="EH146">
        <v>-24.85329999999993</v>
      </c>
      <c r="EI146">
        <v>-14.653650000000042</v>
      </c>
      <c r="EJ146">
        <v>-12.24925000000006</v>
      </c>
      <c r="EK146">
        <v>-11.784300000000066</v>
      </c>
      <c r="EL146">
        <v>-11.280800000000077</v>
      </c>
      <c r="EM146">
        <v>-10.959000000000071</v>
      </c>
      <c r="EN146">
        <v>-10.276600000000061</v>
      </c>
      <c r="EO146">
        <v>-9.6832500000000721</v>
      </c>
      <c r="EP146">
        <v>-9.3412500000000787</v>
      </c>
      <c r="EQ146">
        <v>-8.7919000000000764</v>
      </c>
      <c r="ER146">
        <v>-8.2373000000000758</v>
      </c>
      <c r="ES146">
        <v>-7.9051000000000853</v>
      </c>
      <c r="ET146">
        <v>-7.2953500000000826</v>
      </c>
      <c r="EU146">
        <v>-6.3724000000000816</v>
      </c>
      <c r="EV146">
        <v>-5.7375000000000682</v>
      </c>
      <c r="EW146">
        <v>-5.0775500000000635</v>
      </c>
      <c r="EX146">
        <v>-4.4309000000000625</v>
      </c>
      <c r="EY146">
        <v>-3.7107500000000679</v>
      </c>
      <c r="EZ146">
        <v>-3.073900000000064</v>
      </c>
      <c r="FA146">
        <v>-2.3622500000000586</v>
      </c>
      <c r="FB146">
        <v>-1.4502000000000501</v>
      </c>
      <c r="FC146">
        <v>-0.75855000000003936</v>
      </c>
      <c r="FD146">
        <v>1.0000000000000036E-100</v>
      </c>
      <c r="FE146">
        <v>1.0000000000000036E-100</v>
      </c>
      <c r="FG146">
        <v>200</v>
      </c>
      <c r="FH146">
        <v>200</v>
      </c>
      <c r="FI146">
        <v>200</v>
      </c>
      <c r="FJ146">
        <v>200</v>
      </c>
      <c r="FK146">
        <v>200</v>
      </c>
      <c r="FL146">
        <v>200</v>
      </c>
      <c r="FM146">
        <v>200</v>
      </c>
      <c r="FN146">
        <v>200</v>
      </c>
      <c r="FO146">
        <v>200</v>
      </c>
      <c r="FP146">
        <v>200</v>
      </c>
      <c r="FQ146">
        <v>200</v>
      </c>
      <c r="FR146">
        <v>200</v>
      </c>
      <c r="FS146">
        <v>200</v>
      </c>
      <c r="FT146">
        <v>200</v>
      </c>
      <c r="FU146">
        <v>200</v>
      </c>
      <c r="FV146">
        <v>200</v>
      </c>
      <c r="FW146">
        <v>200</v>
      </c>
      <c r="FX146">
        <v>200</v>
      </c>
      <c r="FY146">
        <v>200</v>
      </c>
      <c r="FZ146">
        <v>200</v>
      </c>
      <c r="GA146">
        <v>200</v>
      </c>
      <c r="GB146">
        <v>200</v>
      </c>
      <c r="GC146">
        <v>200</v>
      </c>
      <c r="GD146">
        <v>200</v>
      </c>
      <c r="GF146">
        <v>697661.11499999999</v>
      </c>
      <c r="GG146">
        <v>472558.71</v>
      </c>
      <c r="GH146">
        <v>400244.5</v>
      </c>
      <c r="GI146">
        <v>384189.01500000001</v>
      </c>
      <c r="GJ146">
        <v>366795.03499999997</v>
      </c>
      <c r="GK146">
        <v>349225.57500000001</v>
      </c>
      <c r="GL146">
        <v>331224.935</v>
      </c>
      <c r="GM146">
        <v>312298.40500000003</v>
      </c>
      <c r="GN146">
        <v>292137.15000000002</v>
      </c>
      <c r="GO146">
        <v>271917.36499999999</v>
      </c>
      <c r="GP146">
        <v>250366.72500000001</v>
      </c>
      <c r="GQ146">
        <v>227208.19500000001</v>
      </c>
      <c r="GR146">
        <v>203954.65</v>
      </c>
      <c r="GS146">
        <v>179077.255</v>
      </c>
      <c r="GT146">
        <v>153154.95499999999</v>
      </c>
      <c r="GU146">
        <v>127063.83500000001</v>
      </c>
      <c r="GV146">
        <v>102498.765</v>
      </c>
      <c r="GW146">
        <v>78021.02</v>
      </c>
      <c r="GX146">
        <v>56421.9</v>
      </c>
      <c r="GY146">
        <v>35976.625</v>
      </c>
      <c r="GZ146">
        <v>18830.96</v>
      </c>
      <c r="HA146">
        <v>5669.32</v>
      </c>
      <c r="HB146">
        <v>27.72</v>
      </c>
      <c r="HC146">
        <v>27.72</v>
      </c>
      <c r="HE146">
        <v>0</v>
      </c>
      <c r="HF146">
        <v>0</v>
      </c>
      <c r="HL146" t="s">
        <v>242</v>
      </c>
      <c r="HM146">
        <v>74.208949375000003</v>
      </c>
      <c r="HN146">
        <v>5516.6857670937152</v>
      </c>
      <c r="HP146">
        <v>1.7679631750000013</v>
      </c>
      <c r="HQ146">
        <v>40.226143120317921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L146" s="4">
        <f t="shared" si="70"/>
        <v>70.457837499999997</v>
      </c>
      <c r="IM146" s="4"/>
      <c r="IN146" s="4">
        <f t="shared" si="58"/>
        <v>2.1351979999999999</v>
      </c>
      <c r="IO146" s="4">
        <f t="shared" si="59"/>
        <v>2.725E-3</v>
      </c>
      <c r="IP146" s="4"/>
      <c r="IQ146" s="4"/>
      <c r="IR146" s="4">
        <f t="shared" si="60"/>
        <v>3.7325334924783403E-3</v>
      </c>
      <c r="IS146" s="9">
        <f t="shared" si="61"/>
        <v>0.25594951947811412</v>
      </c>
      <c r="IT146">
        <v>48593</v>
      </c>
      <c r="IU146" s="9"/>
      <c r="IV146" s="9">
        <f t="shared" si="62"/>
        <v>0</v>
      </c>
      <c r="IW146" s="9">
        <f t="shared" si="63"/>
        <v>0</v>
      </c>
      <c r="IX146" s="9"/>
      <c r="IY146" s="9">
        <f t="shared" si="56"/>
        <v>2</v>
      </c>
      <c r="IZ146" s="9">
        <f t="shared" si="56"/>
        <v>2</v>
      </c>
      <c r="JA146" s="9">
        <f t="shared" si="56"/>
        <v>2</v>
      </c>
      <c r="JB146" s="9">
        <f t="shared" si="56"/>
        <v>2</v>
      </c>
      <c r="JC146" s="9">
        <f t="shared" si="56"/>
        <v>2</v>
      </c>
      <c r="JD146" s="9">
        <f t="shared" si="54"/>
        <v>2</v>
      </c>
      <c r="JE146" s="9">
        <f t="shared" si="54"/>
        <v>2</v>
      </c>
      <c r="JF146" s="9">
        <f t="shared" si="54"/>
        <v>2</v>
      </c>
      <c r="JG146" s="9">
        <f t="shared" ref="JG146:JU165" si="72">FO146/100</f>
        <v>2</v>
      </c>
      <c r="JH146" s="9">
        <f t="shared" si="72"/>
        <v>2</v>
      </c>
      <c r="JI146" s="9">
        <f t="shared" si="72"/>
        <v>2</v>
      </c>
      <c r="JJ146" s="9">
        <f t="shared" si="72"/>
        <v>2</v>
      </c>
      <c r="JK146" s="9">
        <f t="shared" si="72"/>
        <v>2</v>
      </c>
      <c r="JL146" s="9">
        <f t="shared" si="72"/>
        <v>2</v>
      </c>
      <c r="JM146" s="9">
        <f t="shared" si="52"/>
        <v>2</v>
      </c>
      <c r="JN146" s="9">
        <f t="shared" si="52"/>
        <v>2</v>
      </c>
      <c r="JO146" s="9">
        <f t="shared" si="52"/>
        <v>2</v>
      </c>
      <c r="JP146" s="9">
        <f t="shared" si="52"/>
        <v>2</v>
      </c>
      <c r="JQ146" s="9">
        <f t="shared" si="52"/>
        <v>2</v>
      </c>
      <c r="JR146" s="9">
        <f t="shared" si="52"/>
        <v>2</v>
      </c>
      <c r="JS146" s="9">
        <f t="shared" si="50"/>
        <v>2</v>
      </c>
      <c r="JT146" s="9">
        <f t="shared" si="50"/>
        <v>2</v>
      </c>
      <c r="JU146" s="9">
        <f t="shared" si="50"/>
        <v>2</v>
      </c>
      <c r="JV146" s="9">
        <f t="shared" ref="JV146:JV209" si="73">GD146/100</f>
        <v>2</v>
      </c>
      <c r="JW146" s="10">
        <f t="shared" si="64"/>
        <v>7.5044387514311651E-3</v>
      </c>
      <c r="JX146" s="4">
        <f t="shared" si="65"/>
        <v>74.208949375000003</v>
      </c>
      <c r="JY146" s="4">
        <f t="shared" si="66"/>
        <v>9.7175997524018385</v>
      </c>
      <c r="JZ146" s="11">
        <f t="shared" si="67"/>
        <v>73.373511235688355</v>
      </c>
      <c r="KA146" s="11">
        <f t="shared" si="68"/>
        <v>75.044387514311651</v>
      </c>
      <c r="KB146" s="9">
        <f t="shared" si="69"/>
        <v>7.3373511235688355E-3</v>
      </c>
      <c r="KC146" s="12">
        <f t="shared" si="71"/>
        <v>3.71044746875E-2</v>
      </c>
      <c r="KD146" s="9">
        <v>144</v>
      </c>
      <c r="KE146" s="9">
        <f t="shared" si="57"/>
        <v>4844.868854166667</v>
      </c>
      <c r="KF146" s="9">
        <f t="shared" si="57"/>
        <v>3281.6577083333336</v>
      </c>
      <c r="KG146" s="9">
        <f t="shared" si="57"/>
        <v>2779.4756944444443</v>
      </c>
      <c r="KH146" s="9">
        <f t="shared" si="57"/>
        <v>2667.9792708333334</v>
      </c>
      <c r="KI146" s="9">
        <f t="shared" si="57"/>
        <v>2547.1877430555555</v>
      </c>
      <c r="KJ146" s="9">
        <f t="shared" si="55"/>
        <v>2425.1776041666667</v>
      </c>
      <c r="KK146" s="9">
        <f t="shared" si="55"/>
        <v>2300.1731597222224</v>
      </c>
      <c r="KL146" s="9">
        <f t="shared" si="55"/>
        <v>2168.7389236111112</v>
      </c>
      <c r="KM146" s="9">
        <f t="shared" ref="KM146:LA165" si="74">GN146/$KD146</f>
        <v>2028.7302083333334</v>
      </c>
      <c r="KN146" s="9">
        <f t="shared" si="74"/>
        <v>1888.3150347222222</v>
      </c>
      <c r="KO146" s="9">
        <f t="shared" si="74"/>
        <v>1738.6578125000001</v>
      </c>
      <c r="KP146" s="9">
        <f t="shared" si="74"/>
        <v>1577.8346875</v>
      </c>
      <c r="KQ146" s="9">
        <f t="shared" si="74"/>
        <v>1416.351736111111</v>
      </c>
      <c r="KR146" s="9">
        <f t="shared" si="74"/>
        <v>1243.5920486111111</v>
      </c>
      <c r="KS146" s="9">
        <f t="shared" si="53"/>
        <v>1063.5760763888889</v>
      </c>
      <c r="KT146" s="9">
        <f t="shared" si="53"/>
        <v>882.38774305555557</v>
      </c>
      <c r="KU146" s="9">
        <f t="shared" si="53"/>
        <v>711.79697916666669</v>
      </c>
      <c r="KV146" s="9">
        <f t="shared" si="53"/>
        <v>541.81263888888896</v>
      </c>
      <c r="KW146" s="9">
        <f t="shared" si="53"/>
        <v>391.81875000000002</v>
      </c>
      <c r="KX146" s="9">
        <f t="shared" si="53"/>
        <v>249.83767361111111</v>
      </c>
      <c r="KY146" s="9">
        <f t="shared" si="51"/>
        <v>130.77055555555555</v>
      </c>
      <c r="KZ146" s="9">
        <f t="shared" si="51"/>
        <v>39.370277777777773</v>
      </c>
      <c r="LA146" s="9">
        <f t="shared" si="51"/>
        <v>0.1925</v>
      </c>
      <c r="LB146" s="9">
        <f t="shared" ref="LB146:LB209" si="75">HC146/$KD146</f>
        <v>0.1925</v>
      </c>
    </row>
    <row r="147" spans="1:314" x14ac:dyDescent="0.25">
      <c r="A147">
        <v>410</v>
      </c>
      <c r="B147">
        <v>40401</v>
      </c>
      <c r="C147">
        <v>1632240801</v>
      </c>
      <c r="K147">
        <v>409.01</v>
      </c>
      <c r="L147">
        <v>167289.26</v>
      </c>
      <c r="M147">
        <v>375.565</v>
      </c>
      <c r="N147">
        <v>149292.52499999999</v>
      </c>
      <c r="R147">
        <v>2.9750000000000001</v>
      </c>
      <c r="S147">
        <v>22164.615000000002</v>
      </c>
      <c r="T147">
        <v>54.454037465279278</v>
      </c>
      <c r="U147" s="2">
        <v>1.0223958333333333E-3</v>
      </c>
      <c r="V147" s="1"/>
      <c r="W147" s="1">
        <v>187542.57500000001</v>
      </c>
      <c r="X147" s="1">
        <v>7829420.9550000001</v>
      </c>
      <c r="Y147" s="1"/>
      <c r="Z147" s="1"/>
      <c r="AA147" s="1"/>
      <c r="AB147" s="1">
        <v>37465.769999999997</v>
      </c>
      <c r="AC147" s="1">
        <v>1485650680.0999999</v>
      </c>
      <c r="AD147" s="1"/>
      <c r="AE147" s="1"/>
      <c r="AF147" s="1"/>
      <c r="AG147" s="1"/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1.0049999999999999</v>
      </c>
      <c r="BS147">
        <v>1.0149999999999999</v>
      </c>
      <c r="BT147">
        <v>1.05</v>
      </c>
      <c r="BU147">
        <v>1.1499999999999999</v>
      </c>
      <c r="BV147">
        <v>1.17</v>
      </c>
      <c r="BW147">
        <v>1.56</v>
      </c>
      <c r="BX147">
        <v>2.36</v>
      </c>
      <c r="BY147">
        <v>8.3699999999999992</v>
      </c>
      <c r="BZ147">
        <v>121.83</v>
      </c>
      <c r="CA147">
        <v>23079.05</v>
      </c>
      <c r="CB147">
        <v>121.83</v>
      </c>
      <c r="CC147">
        <v>23079.05</v>
      </c>
      <c r="CH147">
        <v>1.2749999999999999</v>
      </c>
      <c r="CI147">
        <v>1.865</v>
      </c>
      <c r="CJ147">
        <v>1.915</v>
      </c>
      <c r="CK147">
        <v>5.2949999999999999</v>
      </c>
      <c r="CL147">
        <v>2.16</v>
      </c>
      <c r="CM147">
        <v>6.92</v>
      </c>
      <c r="CN147">
        <v>2.355</v>
      </c>
      <c r="CO147">
        <v>8.9350000000000005</v>
      </c>
      <c r="CP147">
        <v>2.5750000000000002</v>
      </c>
      <c r="CQ147">
        <v>10.785</v>
      </c>
      <c r="CR147">
        <v>2.8450000000000002</v>
      </c>
      <c r="CS147">
        <v>14.305</v>
      </c>
      <c r="CT147">
        <v>2.9750000000000001</v>
      </c>
      <c r="CU147">
        <v>15.734999999999999</v>
      </c>
      <c r="CV147">
        <v>3.14</v>
      </c>
      <c r="CW147">
        <v>17.12</v>
      </c>
      <c r="CX147">
        <v>3.46</v>
      </c>
      <c r="CY147">
        <v>21</v>
      </c>
      <c r="CZ147">
        <v>3.7749999999999999</v>
      </c>
      <c r="DA147">
        <v>24.675000000000001</v>
      </c>
      <c r="DB147">
        <v>4.01</v>
      </c>
      <c r="DC147">
        <v>27.83</v>
      </c>
      <c r="DD147">
        <v>4.5999999999999996</v>
      </c>
      <c r="DE147">
        <v>34.869999999999997</v>
      </c>
      <c r="DF147">
        <v>5.1950000000000003</v>
      </c>
      <c r="DG147">
        <v>45.384999999999998</v>
      </c>
      <c r="DH147">
        <v>6.14</v>
      </c>
      <c r="DI147">
        <v>68.34</v>
      </c>
      <c r="DJ147">
        <v>7.165</v>
      </c>
      <c r="DK147">
        <v>94.025000000000006</v>
      </c>
      <c r="DL147">
        <v>8.5549999999999997</v>
      </c>
      <c r="DM147">
        <v>134.715</v>
      </c>
      <c r="DN147">
        <v>10.62</v>
      </c>
      <c r="DO147">
        <v>194.43</v>
      </c>
      <c r="DP147">
        <v>13.21</v>
      </c>
      <c r="DQ147">
        <v>297.08999999999997</v>
      </c>
      <c r="DR147">
        <v>18.695</v>
      </c>
      <c r="DS147">
        <v>703.20500000000004</v>
      </c>
      <c r="DT147">
        <v>30.71</v>
      </c>
      <c r="DU147">
        <v>1939.66</v>
      </c>
      <c r="DV147">
        <v>51.825000000000003</v>
      </c>
      <c r="DW147">
        <v>5376.915</v>
      </c>
      <c r="DX147">
        <v>180.07</v>
      </c>
      <c r="DY147">
        <v>60559.18</v>
      </c>
      <c r="DZ147">
        <v>12135.22</v>
      </c>
      <c r="EA147">
        <v>229564147.86000001</v>
      </c>
      <c r="EB147">
        <v>12135.22</v>
      </c>
      <c r="EC147">
        <v>229564147.86000001</v>
      </c>
      <c r="EH147">
        <v>-24.433949999999882</v>
      </c>
      <c r="EI147">
        <v>-14.822150000000001</v>
      </c>
      <c r="EJ147">
        <v>-13.145400000000018</v>
      </c>
      <c r="EK147">
        <v>-12.326950000000032</v>
      </c>
      <c r="EL147">
        <v>-11.68175000000004</v>
      </c>
      <c r="EM147">
        <v>-10.984000000000048</v>
      </c>
      <c r="EN147">
        <v>-10.39340000000006</v>
      </c>
      <c r="EO147">
        <v>-10.030300000000063</v>
      </c>
      <c r="EP147">
        <v>-9.3174000000000614</v>
      </c>
      <c r="EQ147">
        <v>-8.8667500000000654</v>
      </c>
      <c r="ER147">
        <v>-8.4897000000000684</v>
      </c>
      <c r="ES147">
        <v>-7.7512500000000646</v>
      </c>
      <c r="ET147">
        <v>-7.1187000000000671</v>
      </c>
      <c r="EU147">
        <v>-6.3892000000000682</v>
      </c>
      <c r="EV147">
        <v>-5.5855500000000582</v>
      </c>
      <c r="EW147">
        <v>-5.0208500000000615</v>
      </c>
      <c r="EX147">
        <v>-4.2266500000000589</v>
      </c>
      <c r="EY147">
        <v>-3.56230000000006</v>
      </c>
      <c r="EZ147">
        <v>-2.8112500000000575</v>
      </c>
      <c r="FA147">
        <v>-2.0912500000000502</v>
      </c>
      <c r="FB147">
        <v>-1.5204500000000438</v>
      </c>
      <c r="FC147">
        <v>-0.75425000000003417</v>
      </c>
      <c r="FD147">
        <v>1.0000000000000036E-100</v>
      </c>
      <c r="FE147">
        <v>1.0000000000000036E-100</v>
      </c>
      <c r="FG147">
        <v>200</v>
      </c>
      <c r="FH147">
        <v>200</v>
      </c>
      <c r="FI147">
        <v>200</v>
      </c>
      <c r="FJ147">
        <v>200</v>
      </c>
      <c r="FK147">
        <v>200</v>
      </c>
      <c r="FL147">
        <v>200</v>
      </c>
      <c r="FM147">
        <v>200</v>
      </c>
      <c r="FN147">
        <v>200</v>
      </c>
      <c r="FO147">
        <v>200</v>
      </c>
      <c r="FP147">
        <v>200</v>
      </c>
      <c r="FQ147">
        <v>200</v>
      </c>
      <c r="FR147">
        <v>200</v>
      </c>
      <c r="FS147">
        <v>200</v>
      </c>
      <c r="FT147">
        <v>200</v>
      </c>
      <c r="FU147">
        <v>200</v>
      </c>
      <c r="FV147">
        <v>200</v>
      </c>
      <c r="FW147">
        <v>200</v>
      </c>
      <c r="FX147">
        <v>200</v>
      </c>
      <c r="FY147">
        <v>200</v>
      </c>
      <c r="FZ147">
        <v>200</v>
      </c>
      <c r="GA147">
        <v>200</v>
      </c>
      <c r="GB147">
        <v>200</v>
      </c>
      <c r="GC147">
        <v>200</v>
      </c>
      <c r="GD147">
        <v>200</v>
      </c>
      <c r="GF147">
        <v>730564.11499999999</v>
      </c>
      <c r="GG147">
        <v>493509.71</v>
      </c>
      <c r="GH147">
        <v>417678.5</v>
      </c>
      <c r="GI147">
        <v>400858.01500000001</v>
      </c>
      <c r="GJ147">
        <v>382640.03499999997</v>
      </c>
      <c r="GK147">
        <v>364246.57500000001</v>
      </c>
      <c r="GL147">
        <v>345405.935</v>
      </c>
      <c r="GM147">
        <v>325603.40500000003</v>
      </c>
      <c r="GN147">
        <v>304516.15000000002</v>
      </c>
      <c r="GO147">
        <v>283376.36499999999</v>
      </c>
      <c r="GP147">
        <v>260851.72500000001</v>
      </c>
      <c r="GQ147">
        <v>236655.19500000001</v>
      </c>
      <c r="GR147">
        <v>212367.65</v>
      </c>
      <c r="GS147">
        <v>186394.255</v>
      </c>
      <c r="GT147">
        <v>159341.95499999999</v>
      </c>
      <c r="GU147">
        <v>132134.83499999999</v>
      </c>
      <c r="GV147">
        <v>106539.765</v>
      </c>
      <c r="GW147">
        <v>81058.02</v>
      </c>
      <c r="GX147">
        <v>58590.9</v>
      </c>
      <c r="GY147">
        <v>37341.625</v>
      </c>
      <c r="GZ147">
        <v>19535.96</v>
      </c>
      <c r="HA147">
        <v>5878.32</v>
      </c>
      <c r="HB147">
        <v>28.72</v>
      </c>
      <c r="HC147">
        <v>28.72</v>
      </c>
      <c r="HE147">
        <v>0</v>
      </c>
      <c r="HF147">
        <v>0</v>
      </c>
      <c r="HL147" t="s">
        <v>242</v>
      </c>
      <c r="HM147">
        <v>89.236666280000009</v>
      </c>
      <c r="HN147">
        <v>7966.4037686356296</v>
      </c>
      <c r="HP147">
        <v>1.8320701750000006</v>
      </c>
      <c r="HQ147">
        <v>43.584008180397213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L147" s="4">
        <f t="shared" si="70"/>
        <v>91.70561844453681</v>
      </c>
      <c r="IM147" s="4"/>
      <c r="IN147" s="4">
        <f t="shared" si="58"/>
        <v>2.1676355101342266</v>
      </c>
      <c r="IO147" s="4">
        <f t="shared" si="59"/>
        <v>7.2736607906897146E-3</v>
      </c>
      <c r="IP147" s="4"/>
      <c r="IQ147" s="4"/>
      <c r="IR147" s="4">
        <f t="shared" si="60"/>
        <v>3.7056015145902786E-3</v>
      </c>
      <c r="IS147" s="9">
        <f t="shared" si="61"/>
        <v>0.2497267152323332</v>
      </c>
      <c r="IT147">
        <v>48594</v>
      </c>
      <c r="IU147" s="9"/>
      <c r="IV147" s="9">
        <f t="shared" si="62"/>
        <v>0</v>
      </c>
      <c r="IW147" s="9">
        <f t="shared" si="63"/>
        <v>0</v>
      </c>
      <c r="IX147" s="9"/>
      <c r="IY147" s="9">
        <f t="shared" si="56"/>
        <v>2</v>
      </c>
      <c r="IZ147" s="9">
        <f t="shared" si="56"/>
        <v>2</v>
      </c>
      <c r="JA147" s="9">
        <f t="shared" si="56"/>
        <v>2</v>
      </c>
      <c r="JB147" s="9">
        <f t="shared" si="56"/>
        <v>2</v>
      </c>
      <c r="JC147" s="9">
        <f t="shared" si="56"/>
        <v>2</v>
      </c>
      <c r="JD147" s="9">
        <f t="shared" si="56"/>
        <v>2</v>
      </c>
      <c r="JE147" s="9">
        <f t="shared" si="56"/>
        <v>2</v>
      </c>
      <c r="JF147" s="9">
        <f t="shared" si="56"/>
        <v>2</v>
      </c>
      <c r="JG147" s="9">
        <f t="shared" si="72"/>
        <v>2</v>
      </c>
      <c r="JH147" s="9">
        <f t="shared" si="72"/>
        <v>2</v>
      </c>
      <c r="JI147" s="9">
        <f t="shared" si="72"/>
        <v>2</v>
      </c>
      <c r="JJ147" s="9">
        <f t="shared" si="72"/>
        <v>2</v>
      </c>
      <c r="JK147" s="9">
        <f t="shared" si="72"/>
        <v>2</v>
      </c>
      <c r="JL147" s="9">
        <f t="shared" si="72"/>
        <v>2</v>
      </c>
      <c r="JM147" s="9">
        <f t="shared" si="52"/>
        <v>2</v>
      </c>
      <c r="JN147" s="9">
        <f t="shared" si="52"/>
        <v>2</v>
      </c>
      <c r="JO147" s="9">
        <f t="shared" si="52"/>
        <v>2</v>
      </c>
      <c r="JP147" s="9">
        <f t="shared" si="52"/>
        <v>2</v>
      </c>
      <c r="JQ147" s="9">
        <f t="shared" si="52"/>
        <v>2</v>
      </c>
      <c r="JR147" s="9">
        <f t="shared" si="52"/>
        <v>2</v>
      </c>
      <c r="JS147" s="9">
        <f t="shared" si="52"/>
        <v>2</v>
      </c>
      <c r="JT147" s="9">
        <f t="shared" si="52"/>
        <v>2</v>
      </c>
      <c r="JU147" s="9">
        <f t="shared" si="52"/>
        <v>2</v>
      </c>
      <c r="JV147" s="9">
        <f t="shared" si="73"/>
        <v>2</v>
      </c>
      <c r="JW147" s="10">
        <f t="shared" si="64"/>
        <v>8.7741289153770892E-3</v>
      </c>
      <c r="JX147" s="4">
        <f t="shared" si="65"/>
        <v>89.236666280000009</v>
      </c>
      <c r="JY147" s="4">
        <f t="shared" si="66"/>
        <v>3.2211598675394271</v>
      </c>
      <c r="JZ147" s="11">
        <f t="shared" si="67"/>
        <v>88.75567086804044</v>
      </c>
      <c r="KA147" s="11">
        <f t="shared" si="68"/>
        <v>89.717661691959577</v>
      </c>
      <c r="KB147" s="9">
        <f t="shared" si="69"/>
        <v>8.6800489834517932E-3</v>
      </c>
      <c r="KC147" s="12">
        <f t="shared" si="71"/>
        <v>4.3635444747072205E-2</v>
      </c>
      <c r="KD147" s="9">
        <v>145</v>
      </c>
      <c r="KE147" s="9">
        <f t="shared" si="57"/>
        <v>5038.3732068965519</v>
      </c>
      <c r="KF147" s="9">
        <f t="shared" si="57"/>
        <v>3403.5152413793103</v>
      </c>
      <c r="KG147" s="9">
        <f t="shared" si="57"/>
        <v>2880.5413793103448</v>
      </c>
      <c r="KH147" s="9">
        <f t="shared" si="57"/>
        <v>2764.5380344827586</v>
      </c>
      <c r="KI147" s="9">
        <f t="shared" si="57"/>
        <v>2638.8967931034481</v>
      </c>
      <c r="KJ147" s="9">
        <f t="shared" si="57"/>
        <v>2512.0453448275862</v>
      </c>
      <c r="KK147" s="9">
        <f t="shared" si="57"/>
        <v>2382.109896551724</v>
      </c>
      <c r="KL147" s="9">
        <f t="shared" si="57"/>
        <v>2245.5407241379312</v>
      </c>
      <c r="KM147" s="9">
        <f t="shared" si="74"/>
        <v>2100.111379310345</v>
      </c>
      <c r="KN147" s="9">
        <f t="shared" si="74"/>
        <v>1954.3197586206895</v>
      </c>
      <c r="KO147" s="9">
        <f t="shared" si="74"/>
        <v>1798.9774137931036</v>
      </c>
      <c r="KP147" s="9">
        <f t="shared" si="74"/>
        <v>1632.1047931034484</v>
      </c>
      <c r="KQ147" s="9">
        <f t="shared" si="74"/>
        <v>1464.6044827586206</v>
      </c>
      <c r="KR147" s="9">
        <f t="shared" si="74"/>
        <v>1285.4776206896552</v>
      </c>
      <c r="KS147" s="9">
        <f t="shared" si="53"/>
        <v>1098.9100344827584</v>
      </c>
      <c r="KT147" s="9">
        <f t="shared" si="53"/>
        <v>911.274724137931</v>
      </c>
      <c r="KU147" s="9">
        <f t="shared" si="53"/>
        <v>734.75699999999995</v>
      </c>
      <c r="KV147" s="9">
        <f t="shared" si="53"/>
        <v>559.02082758620691</v>
      </c>
      <c r="KW147" s="9">
        <f t="shared" si="53"/>
        <v>404.0751724137931</v>
      </c>
      <c r="KX147" s="9">
        <f t="shared" si="53"/>
        <v>257.52844827586205</v>
      </c>
      <c r="KY147" s="9">
        <f t="shared" si="53"/>
        <v>134.73075862068964</v>
      </c>
      <c r="KZ147" s="9">
        <f t="shared" si="53"/>
        <v>40.540137931034479</v>
      </c>
      <c r="LA147" s="9">
        <f t="shared" si="53"/>
        <v>0.19806896551724137</v>
      </c>
      <c r="LB147" s="9">
        <f t="shared" si="75"/>
        <v>0.19806896551724137</v>
      </c>
    </row>
    <row r="148" spans="1:314" x14ac:dyDescent="0.25">
      <c r="A148">
        <v>420</v>
      </c>
      <c r="B148">
        <v>40401</v>
      </c>
      <c r="C148">
        <v>1632240801</v>
      </c>
      <c r="K148">
        <v>409.05</v>
      </c>
      <c r="L148">
        <v>167321.99</v>
      </c>
      <c r="M148">
        <v>390.78</v>
      </c>
      <c r="N148">
        <v>155069.04</v>
      </c>
      <c r="R148">
        <v>3.1549999999999998</v>
      </c>
      <c r="S148">
        <v>22169.314999999999</v>
      </c>
      <c r="T148">
        <v>54.469866444621431</v>
      </c>
      <c r="U148" s="2">
        <v>9.8462962962962957E-4</v>
      </c>
      <c r="V148" s="1"/>
      <c r="W148" s="1">
        <v>187765.51</v>
      </c>
      <c r="X148" s="1">
        <v>7845436.6600000001</v>
      </c>
      <c r="Y148" s="1"/>
      <c r="Z148" s="1"/>
      <c r="AA148" s="1"/>
      <c r="AB148" s="1">
        <v>38995.915000000001</v>
      </c>
      <c r="AC148" s="1">
        <v>1544117818.895</v>
      </c>
      <c r="AD148" s="1"/>
      <c r="AE148" s="1"/>
      <c r="AF148" s="1"/>
      <c r="AG148" s="1"/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1.0349999999999999</v>
      </c>
      <c r="BU148">
        <v>1.105</v>
      </c>
      <c r="BV148">
        <v>1.21</v>
      </c>
      <c r="BW148">
        <v>1.7</v>
      </c>
      <c r="BX148">
        <v>2.4049999999999998</v>
      </c>
      <c r="BY148">
        <v>8.6449999999999996</v>
      </c>
      <c r="BZ148">
        <v>141.18</v>
      </c>
      <c r="CA148">
        <v>28607.11</v>
      </c>
      <c r="CB148">
        <v>141.18</v>
      </c>
      <c r="CC148">
        <v>28607.11</v>
      </c>
      <c r="CH148">
        <v>1.23</v>
      </c>
      <c r="CI148">
        <v>1.77</v>
      </c>
      <c r="CJ148">
        <v>1.835</v>
      </c>
      <c r="CK148">
        <v>4.9249999999999998</v>
      </c>
      <c r="CL148">
        <v>2.19</v>
      </c>
      <c r="CM148">
        <v>8.36</v>
      </c>
      <c r="CN148">
        <v>2.2650000000000001</v>
      </c>
      <c r="CO148">
        <v>9.125</v>
      </c>
      <c r="CP148">
        <v>2.3450000000000002</v>
      </c>
      <c r="CQ148">
        <v>9.6950000000000003</v>
      </c>
      <c r="CR148">
        <v>2.4849999999999999</v>
      </c>
      <c r="CS148">
        <v>10.725</v>
      </c>
      <c r="CT148">
        <v>2.66</v>
      </c>
      <c r="CU148">
        <v>12.49</v>
      </c>
      <c r="CV148">
        <v>2.8250000000000002</v>
      </c>
      <c r="CW148">
        <v>14.035</v>
      </c>
      <c r="CX148">
        <v>3.08</v>
      </c>
      <c r="CY148">
        <v>16.23</v>
      </c>
      <c r="CZ148">
        <v>3.27</v>
      </c>
      <c r="DA148">
        <v>18.63</v>
      </c>
      <c r="DB148">
        <v>3.48</v>
      </c>
      <c r="DC148">
        <v>21.29</v>
      </c>
      <c r="DD148">
        <v>3.8849999999999998</v>
      </c>
      <c r="DE148">
        <v>25.905000000000001</v>
      </c>
      <c r="DF148">
        <v>4.5999999999999996</v>
      </c>
      <c r="DG148">
        <v>36.83</v>
      </c>
      <c r="DH148">
        <v>5.09</v>
      </c>
      <c r="DI148">
        <v>44.09</v>
      </c>
      <c r="DJ148">
        <v>6.5650000000000004</v>
      </c>
      <c r="DK148">
        <v>79.394999999999996</v>
      </c>
      <c r="DL148">
        <v>8.4849999999999994</v>
      </c>
      <c r="DM148">
        <v>136.30500000000001</v>
      </c>
      <c r="DN148">
        <v>10.67</v>
      </c>
      <c r="DO148">
        <v>225.35</v>
      </c>
      <c r="DP148">
        <v>13.29</v>
      </c>
      <c r="DQ148">
        <v>315.7</v>
      </c>
      <c r="DR148">
        <v>19.14</v>
      </c>
      <c r="DS148">
        <v>644.23</v>
      </c>
      <c r="DT148">
        <v>34.32</v>
      </c>
      <c r="DU148">
        <v>2197.11</v>
      </c>
      <c r="DV148">
        <v>59.18</v>
      </c>
      <c r="DW148">
        <v>6547.5</v>
      </c>
      <c r="DX148">
        <v>184.98500000000001</v>
      </c>
      <c r="DY148">
        <v>63630.165000000001</v>
      </c>
      <c r="DZ148">
        <v>14066.434999999999</v>
      </c>
      <c r="EA148">
        <v>284544973.40499997</v>
      </c>
      <c r="EB148">
        <v>14066.434999999999</v>
      </c>
      <c r="EC148">
        <v>284544973.40499997</v>
      </c>
      <c r="EH148">
        <v>-23.918599999999891</v>
      </c>
      <c r="EI148">
        <v>-14.343250000000037</v>
      </c>
      <c r="EJ148">
        <v>-12.542450000000038</v>
      </c>
      <c r="EK148">
        <v>-12.00935000000004</v>
      </c>
      <c r="EL148">
        <v>-11.643400000000048</v>
      </c>
      <c r="EM148">
        <v>-11.187450000000061</v>
      </c>
      <c r="EN148">
        <v>-10.640950000000062</v>
      </c>
      <c r="EO148">
        <v>-10.164250000000063</v>
      </c>
      <c r="EP148">
        <v>-9.395850000000058</v>
      </c>
      <c r="EQ148">
        <v>-8.9716500000000572</v>
      </c>
      <c r="ER148">
        <v>-8.5143500000000625</v>
      </c>
      <c r="ES148">
        <v>-7.7610500000000675</v>
      </c>
      <c r="ET148">
        <v>-7.1088500000000678</v>
      </c>
      <c r="EU148">
        <v>-6.7265000000000725</v>
      </c>
      <c r="EV148">
        <v>-5.9564500000000669</v>
      </c>
      <c r="EW148">
        <v>-5.1744500000000722</v>
      </c>
      <c r="EX148">
        <v>-4.4978500000000707</v>
      </c>
      <c r="EY148">
        <v>-3.8963000000000676</v>
      </c>
      <c r="EZ148">
        <v>-3.1098000000000572</v>
      </c>
      <c r="FA148">
        <v>-2.1260000000000545</v>
      </c>
      <c r="FB148">
        <v>-1.4430500000000483</v>
      </c>
      <c r="FC148">
        <v>-0.73995000000004152</v>
      </c>
      <c r="FD148">
        <v>1.0000000000000036E-100</v>
      </c>
      <c r="FE148">
        <v>1.0000000000000036E-100</v>
      </c>
      <c r="FG148">
        <v>200</v>
      </c>
      <c r="FH148">
        <v>200</v>
      </c>
      <c r="FI148">
        <v>200</v>
      </c>
      <c r="FJ148">
        <v>200</v>
      </c>
      <c r="FK148">
        <v>200</v>
      </c>
      <c r="FL148">
        <v>200</v>
      </c>
      <c r="FM148">
        <v>200</v>
      </c>
      <c r="FN148">
        <v>200</v>
      </c>
      <c r="FO148">
        <v>200</v>
      </c>
      <c r="FP148">
        <v>200</v>
      </c>
      <c r="FQ148">
        <v>200</v>
      </c>
      <c r="FR148">
        <v>200</v>
      </c>
      <c r="FS148">
        <v>200</v>
      </c>
      <c r="FT148">
        <v>200</v>
      </c>
      <c r="FU148">
        <v>200</v>
      </c>
      <c r="FV148">
        <v>200</v>
      </c>
      <c r="FW148">
        <v>200</v>
      </c>
      <c r="FX148">
        <v>200</v>
      </c>
      <c r="FY148">
        <v>200</v>
      </c>
      <c r="FZ148">
        <v>200</v>
      </c>
      <c r="GA148">
        <v>200</v>
      </c>
      <c r="GB148">
        <v>200</v>
      </c>
      <c r="GC148">
        <v>200</v>
      </c>
      <c r="GD148">
        <v>200</v>
      </c>
      <c r="GF148">
        <v>763467.11499999999</v>
      </c>
      <c r="GG148">
        <v>514460.71</v>
      </c>
      <c r="GH148">
        <v>435112.5</v>
      </c>
      <c r="GI148">
        <v>417527.01500000001</v>
      </c>
      <c r="GJ148">
        <v>398485.03499999997</v>
      </c>
      <c r="GK148">
        <v>379267.57500000001</v>
      </c>
      <c r="GL148">
        <v>359586.935</v>
      </c>
      <c r="GM148">
        <v>338908.40500000003</v>
      </c>
      <c r="GN148">
        <v>316895.15000000002</v>
      </c>
      <c r="GO148">
        <v>294835.36499999999</v>
      </c>
      <c r="GP148">
        <v>271336.72499999998</v>
      </c>
      <c r="GQ148">
        <v>246102.19500000001</v>
      </c>
      <c r="GR148">
        <v>220780.65</v>
      </c>
      <c r="GS148">
        <v>193711.255</v>
      </c>
      <c r="GT148">
        <v>165528.95499999999</v>
      </c>
      <c r="GU148">
        <v>137205.83499999999</v>
      </c>
      <c r="GV148">
        <v>110580.765</v>
      </c>
      <c r="GW148">
        <v>84095.02</v>
      </c>
      <c r="GX148">
        <v>60759.9</v>
      </c>
      <c r="GY148">
        <v>38706.625</v>
      </c>
      <c r="GZ148">
        <v>20240.96</v>
      </c>
      <c r="HA148">
        <v>6087.32</v>
      </c>
      <c r="HB148">
        <v>29.72</v>
      </c>
      <c r="HC148">
        <v>29.72</v>
      </c>
      <c r="HE148">
        <v>0</v>
      </c>
      <c r="HF148">
        <v>0</v>
      </c>
      <c r="HL148" t="s">
        <v>242</v>
      </c>
      <c r="HM148">
        <v>88.119911119999941</v>
      </c>
      <c r="HN148">
        <v>7770.5152324394448</v>
      </c>
      <c r="HP148">
        <v>1.8616201849999985</v>
      </c>
      <c r="HQ148">
        <v>47.052753801700213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L148" s="4">
        <f t="shared" si="70"/>
        <v>91.805652120767633</v>
      </c>
      <c r="IM148" s="4"/>
      <c r="IN148" s="4">
        <f t="shared" si="58"/>
        <v>2.1678831438699424</v>
      </c>
      <c r="IO148" s="4">
        <f t="shared" si="59"/>
        <v>7.7129935215743788E-3</v>
      </c>
      <c r="IP148" s="4"/>
      <c r="IQ148" s="4"/>
      <c r="IR148" s="4">
        <f t="shared" si="60"/>
        <v>3.8066673526082934E-3</v>
      </c>
      <c r="IS148" s="9">
        <f t="shared" si="61"/>
        <v>0.28946259903282229</v>
      </c>
      <c r="IT148">
        <v>48595</v>
      </c>
      <c r="IU148" s="9"/>
      <c r="IV148" s="9">
        <f t="shared" si="62"/>
        <v>0</v>
      </c>
      <c r="IW148" s="9">
        <f t="shared" si="63"/>
        <v>0</v>
      </c>
      <c r="IX148" s="9"/>
      <c r="IY148" s="9">
        <f t="shared" si="56"/>
        <v>2</v>
      </c>
      <c r="IZ148" s="9">
        <f t="shared" si="56"/>
        <v>2</v>
      </c>
      <c r="JA148" s="9">
        <f t="shared" si="56"/>
        <v>2</v>
      </c>
      <c r="JB148" s="9">
        <f t="shared" si="56"/>
        <v>2</v>
      </c>
      <c r="JC148" s="9">
        <f t="shared" si="56"/>
        <v>2</v>
      </c>
      <c r="JD148" s="9">
        <f t="shared" si="56"/>
        <v>2</v>
      </c>
      <c r="JE148" s="9">
        <f t="shared" si="56"/>
        <v>2</v>
      </c>
      <c r="JF148" s="9">
        <f t="shared" si="56"/>
        <v>2</v>
      </c>
      <c r="JG148" s="9">
        <f t="shared" si="72"/>
        <v>2</v>
      </c>
      <c r="JH148" s="9">
        <f t="shared" si="72"/>
        <v>2</v>
      </c>
      <c r="JI148" s="9">
        <f t="shared" si="72"/>
        <v>2</v>
      </c>
      <c r="JJ148" s="9">
        <f t="shared" si="72"/>
        <v>2</v>
      </c>
      <c r="JK148" s="9">
        <f t="shared" si="72"/>
        <v>2</v>
      </c>
      <c r="JL148" s="9">
        <f t="shared" si="72"/>
        <v>2</v>
      </c>
      <c r="JM148" s="9">
        <f t="shared" si="52"/>
        <v>2</v>
      </c>
      <c r="JN148" s="9">
        <f t="shared" si="52"/>
        <v>2</v>
      </c>
      <c r="JO148" s="9">
        <f t="shared" si="52"/>
        <v>2</v>
      </c>
      <c r="JP148" s="9">
        <f t="shared" si="52"/>
        <v>2</v>
      </c>
      <c r="JQ148" s="9">
        <f t="shared" si="52"/>
        <v>2</v>
      </c>
      <c r="JR148" s="9">
        <f t="shared" si="52"/>
        <v>2</v>
      </c>
      <c r="JS148" s="9">
        <f t="shared" si="52"/>
        <v>2</v>
      </c>
      <c r="JT148" s="9">
        <f t="shared" si="52"/>
        <v>2</v>
      </c>
      <c r="JU148" s="9">
        <f t="shared" si="52"/>
        <v>2</v>
      </c>
      <c r="JV148" s="9">
        <f t="shared" si="73"/>
        <v>2</v>
      </c>
      <c r="JW148" s="10">
        <f t="shared" si="64"/>
        <v>8.6779107483422029E-3</v>
      </c>
      <c r="JX148" s="4">
        <f t="shared" si="65"/>
        <v>88.119911119999941</v>
      </c>
      <c r="JY148" s="4">
        <f t="shared" si="66"/>
        <v>5.3964966427556647</v>
      </c>
      <c r="JZ148" s="11">
        <f t="shared" si="67"/>
        <v>87.497337449765425</v>
      </c>
      <c r="KA148" s="11">
        <f t="shared" si="68"/>
        <v>88.742484790234457</v>
      </c>
      <c r="KB148" s="9">
        <f t="shared" si="69"/>
        <v>8.5561508323936369E-3</v>
      </c>
      <c r="KC148" s="12">
        <f t="shared" si="71"/>
        <v>4.3085153951839601E-2</v>
      </c>
      <c r="KD148" s="9">
        <v>146</v>
      </c>
      <c r="KE148" s="9">
        <f t="shared" si="57"/>
        <v>5229.2268150684931</v>
      </c>
      <c r="KF148" s="9">
        <f t="shared" si="57"/>
        <v>3523.7034931506851</v>
      </c>
      <c r="KG148" s="9">
        <f t="shared" si="57"/>
        <v>2980.222602739726</v>
      </c>
      <c r="KH148" s="9">
        <f t="shared" si="57"/>
        <v>2859.7740753424659</v>
      </c>
      <c r="KI148" s="9">
        <f t="shared" si="57"/>
        <v>2729.3495547945204</v>
      </c>
      <c r="KJ148" s="9">
        <f t="shared" si="57"/>
        <v>2597.7231164383561</v>
      </c>
      <c r="KK148" s="9">
        <f t="shared" si="57"/>
        <v>2462.9242123287672</v>
      </c>
      <c r="KL148" s="9">
        <f t="shared" si="57"/>
        <v>2321.2904452054795</v>
      </c>
      <c r="KM148" s="9">
        <f t="shared" si="74"/>
        <v>2170.5147260273975</v>
      </c>
      <c r="KN148" s="9">
        <f t="shared" si="74"/>
        <v>2019.420308219178</v>
      </c>
      <c r="KO148" s="9">
        <f t="shared" si="74"/>
        <v>1858.4707191780819</v>
      </c>
      <c r="KP148" s="9">
        <f t="shared" si="74"/>
        <v>1685.6314726027397</v>
      </c>
      <c r="KQ148" s="9">
        <f t="shared" si="74"/>
        <v>1512.1962328767122</v>
      </c>
      <c r="KR148" s="9">
        <f t="shared" si="74"/>
        <v>1326.7894178082192</v>
      </c>
      <c r="KS148" s="9">
        <f t="shared" si="53"/>
        <v>1133.7599657534245</v>
      </c>
      <c r="KT148" s="9">
        <f t="shared" si="53"/>
        <v>939.76599315068484</v>
      </c>
      <c r="KU148" s="9">
        <f t="shared" si="53"/>
        <v>757.40250000000003</v>
      </c>
      <c r="KV148" s="9">
        <f t="shared" si="53"/>
        <v>575.99328767123291</v>
      </c>
      <c r="KW148" s="9">
        <f t="shared" si="53"/>
        <v>416.16369863013699</v>
      </c>
      <c r="KX148" s="9">
        <f t="shared" si="53"/>
        <v>265.11386986301369</v>
      </c>
      <c r="KY148" s="9">
        <f t="shared" si="53"/>
        <v>138.63671232876712</v>
      </c>
      <c r="KZ148" s="9">
        <f t="shared" si="53"/>
        <v>41.693972602739727</v>
      </c>
      <c r="LA148" s="9">
        <f t="shared" si="53"/>
        <v>0.20356164383561642</v>
      </c>
      <c r="LB148" s="9">
        <f t="shared" si="75"/>
        <v>0.20356164383561642</v>
      </c>
    </row>
    <row r="149" spans="1:314" x14ac:dyDescent="0.25">
      <c r="A149">
        <v>430</v>
      </c>
      <c r="B149">
        <v>40401</v>
      </c>
      <c r="C149">
        <v>1632240801</v>
      </c>
      <c r="K149">
        <v>409.03500000000003</v>
      </c>
      <c r="L149">
        <v>167309.70499999999</v>
      </c>
      <c r="M149">
        <v>380.70499999999998</v>
      </c>
      <c r="N149">
        <v>151002.39499999999</v>
      </c>
      <c r="R149">
        <v>3.125</v>
      </c>
      <c r="S149">
        <v>22167.555</v>
      </c>
      <c r="T149">
        <v>54.46050249846823</v>
      </c>
      <c r="U149" s="2">
        <v>1.0324189814814816E-3</v>
      </c>
      <c r="V149" s="1"/>
      <c r="W149" s="1">
        <v>187828.625</v>
      </c>
      <c r="X149" s="1">
        <v>7846502.2750000004</v>
      </c>
      <c r="Y149" s="1"/>
      <c r="Z149" s="1"/>
      <c r="AA149" s="1"/>
      <c r="AB149" s="1">
        <v>37994.974999999999</v>
      </c>
      <c r="AC149" s="1">
        <v>1503983021.845</v>
      </c>
      <c r="AD149" s="1"/>
      <c r="AE149" s="1"/>
      <c r="AF149" s="1"/>
      <c r="AG149" s="1"/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1.0049999999999999</v>
      </c>
      <c r="BS149">
        <v>1.0149999999999999</v>
      </c>
      <c r="BT149">
        <v>1.02</v>
      </c>
      <c r="BU149">
        <v>1.06</v>
      </c>
      <c r="BV149">
        <v>1.2350000000000001</v>
      </c>
      <c r="BW149">
        <v>1.845</v>
      </c>
      <c r="BX149">
        <v>2.39</v>
      </c>
      <c r="BY149">
        <v>9.06</v>
      </c>
      <c r="BZ149">
        <v>122.61</v>
      </c>
      <c r="CA149">
        <v>23399.25</v>
      </c>
      <c r="CB149">
        <v>122.61</v>
      </c>
      <c r="CC149">
        <v>23399.25</v>
      </c>
      <c r="CH149">
        <v>1.26</v>
      </c>
      <c r="CI149">
        <v>1.91</v>
      </c>
      <c r="CJ149">
        <v>1.905</v>
      </c>
      <c r="CK149">
        <v>5.2949999999999999</v>
      </c>
      <c r="CL149">
        <v>2.3149999999999999</v>
      </c>
      <c r="CM149">
        <v>8.4849999999999994</v>
      </c>
      <c r="CN149">
        <v>2.38</v>
      </c>
      <c r="CO149">
        <v>9.19</v>
      </c>
      <c r="CP149">
        <v>2.5550000000000002</v>
      </c>
      <c r="CQ149">
        <v>10.555</v>
      </c>
      <c r="CR149">
        <v>2.8149999999999999</v>
      </c>
      <c r="CS149">
        <v>13.465</v>
      </c>
      <c r="CT149">
        <v>2.89</v>
      </c>
      <c r="CU149">
        <v>14.16</v>
      </c>
      <c r="CV149">
        <v>3.11</v>
      </c>
      <c r="CW149">
        <v>16.8</v>
      </c>
      <c r="CX149">
        <v>3.2650000000000001</v>
      </c>
      <c r="CY149">
        <v>18.295000000000002</v>
      </c>
      <c r="CZ149">
        <v>3.4550000000000001</v>
      </c>
      <c r="DA149">
        <v>21.795000000000002</v>
      </c>
      <c r="DB149">
        <v>3.7949999999999999</v>
      </c>
      <c r="DC149">
        <v>26.004999999999999</v>
      </c>
      <c r="DD149">
        <v>4.1849999999999996</v>
      </c>
      <c r="DE149">
        <v>32.055</v>
      </c>
      <c r="DF149">
        <v>4.75</v>
      </c>
      <c r="DG149">
        <v>42.5</v>
      </c>
      <c r="DH149">
        <v>5.59</v>
      </c>
      <c r="DI149">
        <v>60.93</v>
      </c>
      <c r="DJ149">
        <v>6.5250000000000004</v>
      </c>
      <c r="DK149">
        <v>81.745000000000005</v>
      </c>
      <c r="DL149">
        <v>7.82</v>
      </c>
      <c r="DM149">
        <v>121.31</v>
      </c>
      <c r="DN149">
        <v>10.005000000000001</v>
      </c>
      <c r="DO149">
        <v>189.685</v>
      </c>
      <c r="DP149">
        <v>13.994999999999999</v>
      </c>
      <c r="DQ149">
        <v>373.27499999999998</v>
      </c>
      <c r="DR149">
        <v>19.38</v>
      </c>
      <c r="DS149">
        <v>712.49</v>
      </c>
      <c r="DT149">
        <v>29.22</v>
      </c>
      <c r="DU149">
        <v>1602.89</v>
      </c>
      <c r="DV149">
        <v>59</v>
      </c>
      <c r="DW149">
        <v>7206.52</v>
      </c>
      <c r="DX149">
        <v>185.19499999999999</v>
      </c>
      <c r="DY149">
        <v>68494.865000000005</v>
      </c>
      <c r="DZ149">
        <v>12207.655000000001</v>
      </c>
      <c r="EA149">
        <v>232669497.935</v>
      </c>
      <c r="EB149">
        <v>12207.655000000001</v>
      </c>
      <c r="EC149">
        <v>232669497.935</v>
      </c>
      <c r="EH149">
        <v>-24.61109999999988</v>
      </c>
      <c r="EI149">
        <v>-14.371050000000025</v>
      </c>
      <c r="EJ149">
        <v>-12.443700000000042</v>
      </c>
      <c r="EK149">
        <v>-12.327650000000045</v>
      </c>
      <c r="EL149">
        <v>-11.420350000000044</v>
      </c>
      <c r="EM149">
        <v>-10.684600000000053</v>
      </c>
      <c r="EN149">
        <v>-10.250250000000056</v>
      </c>
      <c r="EO149">
        <v>-9.7868500000000616</v>
      </c>
      <c r="EP149">
        <v>-9.3835500000000636</v>
      </c>
      <c r="EQ149">
        <v>-8.9140000000000601</v>
      </c>
      <c r="ER149">
        <v>-8.235400000000066</v>
      </c>
      <c r="ES149">
        <v>-7.7598500000000703</v>
      </c>
      <c r="ET149">
        <v>-7.1408000000000724</v>
      </c>
      <c r="EU149">
        <v>-6.5575500000000737</v>
      </c>
      <c r="EV149">
        <v>-5.864150000000067</v>
      </c>
      <c r="EW149">
        <v>-5.1863500000000577</v>
      </c>
      <c r="EX149">
        <v>-4.5744500000000583</v>
      </c>
      <c r="EY149">
        <v>-3.7728500000000618</v>
      </c>
      <c r="EZ149">
        <v>-2.9919500000000543</v>
      </c>
      <c r="FA149">
        <v>-2.2507000000000503</v>
      </c>
      <c r="FB149">
        <v>-1.5382500000000439</v>
      </c>
      <c r="FC149">
        <v>-0.75855000000003514</v>
      </c>
      <c r="FD149">
        <v>1.0000000000000036E-100</v>
      </c>
      <c r="FE149">
        <v>1.0000000000000036E-100</v>
      </c>
      <c r="FG149">
        <v>200</v>
      </c>
      <c r="FH149">
        <v>200</v>
      </c>
      <c r="FI149">
        <v>200</v>
      </c>
      <c r="FJ149">
        <v>200</v>
      </c>
      <c r="FK149">
        <v>200</v>
      </c>
      <c r="FL149">
        <v>200</v>
      </c>
      <c r="FM149">
        <v>200</v>
      </c>
      <c r="FN149">
        <v>200</v>
      </c>
      <c r="FO149">
        <v>200</v>
      </c>
      <c r="FP149">
        <v>200</v>
      </c>
      <c r="FQ149">
        <v>200</v>
      </c>
      <c r="FR149">
        <v>200</v>
      </c>
      <c r="FS149">
        <v>200</v>
      </c>
      <c r="FT149">
        <v>200</v>
      </c>
      <c r="FU149">
        <v>200</v>
      </c>
      <c r="FV149">
        <v>200</v>
      </c>
      <c r="FW149">
        <v>200</v>
      </c>
      <c r="FX149">
        <v>200</v>
      </c>
      <c r="FY149">
        <v>200</v>
      </c>
      <c r="FZ149">
        <v>200</v>
      </c>
      <c r="GA149">
        <v>200</v>
      </c>
      <c r="GB149">
        <v>200</v>
      </c>
      <c r="GC149">
        <v>200</v>
      </c>
      <c r="GD149">
        <v>200</v>
      </c>
      <c r="GF149">
        <v>796370.11499999999</v>
      </c>
      <c r="GG149">
        <v>535411.71</v>
      </c>
      <c r="GH149">
        <v>452546.5</v>
      </c>
      <c r="GI149">
        <v>434196.01500000001</v>
      </c>
      <c r="GJ149">
        <v>414330.03499999997</v>
      </c>
      <c r="GK149">
        <v>394288.57500000001</v>
      </c>
      <c r="GL149">
        <v>373767.935</v>
      </c>
      <c r="GM149">
        <v>352213.40500000003</v>
      </c>
      <c r="GN149">
        <v>329274.15000000002</v>
      </c>
      <c r="GO149">
        <v>306294.36499999999</v>
      </c>
      <c r="GP149">
        <v>281821.72499999998</v>
      </c>
      <c r="GQ149">
        <v>255549.19500000001</v>
      </c>
      <c r="GR149">
        <v>229193.65</v>
      </c>
      <c r="GS149">
        <v>201028.255</v>
      </c>
      <c r="GT149">
        <v>171715.95499999999</v>
      </c>
      <c r="GU149">
        <v>142276.83499999999</v>
      </c>
      <c r="GV149">
        <v>114621.765</v>
      </c>
      <c r="GW149">
        <v>87132.02</v>
      </c>
      <c r="GX149">
        <v>62928.9</v>
      </c>
      <c r="GY149">
        <v>40071.625</v>
      </c>
      <c r="GZ149">
        <v>20945.96</v>
      </c>
      <c r="HA149">
        <v>6296.32</v>
      </c>
      <c r="HB149">
        <v>30.72</v>
      </c>
      <c r="HC149">
        <v>30.72</v>
      </c>
      <c r="HE149">
        <v>0</v>
      </c>
      <c r="HF149">
        <v>0</v>
      </c>
      <c r="HL149" t="s">
        <v>242</v>
      </c>
      <c r="HM149">
        <v>89.801853545</v>
      </c>
      <c r="HN149">
        <v>8069.9389746832894</v>
      </c>
      <c r="HP149">
        <v>1.9417261149999983</v>
      </c>
      <c r="HQ149">
        <v>50.826481262000733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L149" s="4">
        <f t="shared" si="70"/>
        <v>91.839879227938923</v>
      </c>
      <c r="IM149" s="4"/>
      <c r="IN149" s="4">
        <f t="shared" si="58"/>
        <v>2.1677905313726211</v>
      </c>
      <c r="IO149" s="4">
        <f t="shared" si="59"/>
        <v>7.6399330130673413E-3</v>
      </c>
      <c r="IP149" s="4"/>
      <c r="IQ149" s="4"/>
      <c r="IR149" s="4">
        <f t="shared" si="60"/>
        <v>3.8109103629928387E-3</v>
      </c>
      <c r="IS149" s="9">
        <f t="shared" si="61"/>
        <v>0.25120699234504901</v>
      </c>
      <c r="IT149">
        <v>48596</v>
      </c>
      <c r="IU149" s="9"/>
      <c r="IV149" s="9">
        <f t="shared" si="62"/>
        <v>0</v>
      </c>
      <c r="IW149" s="9">
        <f t="shared" si="63"/>
        <v>0</v>
      </c>
      <c r="IX149" s="9"/>
      <c r="IY149" s="9">
        <f t="shared" si="56"/>
        <v>2</v>
      </c>
      <c r="IZ149" s="9">
        <f t="shared" si="56"/>
        <v>2</v>
      </c>
      <c r="JA149" s="9">
        <f t="shared" si="56"/>
        <v>2</v>
      </c>
      <c r="JB149" s="9">
        <f t="shared" si="56"/>
        <v>2</v>
      </c>
      <c r="JC149" s="9">
        <f t="shared" si="56"/>
        <v>2</v>
      </c>
      <c r="JD149" s="9">
        <f t="shared" si="56"/>
        <v>2</v>
      </c>
      <c r="JE149" s="9">
        <f t="shared" si="56"/>
        <v>2</v>
      </c>
      <c r="JF149" s="9">
        <f t="shared" si="56"/>
        <v>2</v>
      </c>
      <c r="JG149" s="9">
        <f t="shared" si="72"/>
        <v>2</v>
      </c>
      <c r="JH149" s="9">
        <f t="shared" si="72"/>
        <v>2</v>
      </c>
      <c r="JI149" s="9">
        <f t="shared" si="72"/>
        <v>2</v>
      </c>
      <c r="JJ149" s="9">
        <f t="shared" si="72"/>
        <v>2</v>
      </c>
      <c r="JK149" s="9">
        <f t="shared" si="72"/>
        <v>2</v>
      </c>
      <c r="JL149" s="9">
        <f t="shared" si="72"/>
        <v>2</v>
      </c>
      <c r="JM149" s="9">
        <f t="shared" si="52"/>
        <v>2</v>
      </c>
      <c r="JN149" s="9">
        <f t="shared" si="52"/>
        <v>2</v>
      </c>
      <c r="JO149" s="9">
        <f t="shared" si="52"/>
        <v>2</v>
      </c>
      <c r="JP149" s="9">
        <f t="shared" si="52"/>
        <v>2</v>
      </c>
      <c r="JQ149" s="9">
        <f t="shared" si="52"/>
        <v>2</v>
      </c>
      <c r="JR149" s="9">
        <f t="shared" si="52"/>
        <v>2</v>
      </c>
      <c r="JS149" s="9">
        <f t="shared" si="52"/>
        <v>2</v>
      </c>
      <c r="JT149" s="9">
        <f t="shared" si="52"/>
        <v>2</v>
      </c>
      <c r="JU149" s="9">
        <f t="shared" si="52"/>
        <v>2</v>
      </c>
      <c r="JV149" s="9">
        <f t="shared" si="73"/>
        <v>2</v>
      </c>
      <c r="JW149" s="10">
        <f t="shared" si="64"/>
        <v>8.8436572264326482E-3</v>
      </c>
      <c r="JX149" s="4">
        <f t="shared" si="65"/>
        <v>89.801853545</v>
      </c>
      <c r="JY149" s="4">
        <f t="shared" si="66"/>
        <v>5.5660745656605286</v>
      </c>
      <c r="JZ149" s="11">
        <f t="shared" si="67"/>
        <v>89.16957374965304</v>
      </c>
      <c r="KA149" s="11">
        <f t="shared" si="68"/>
        <v>90.43413334034696</v>
      </c>
      <c r="KB149" s="9">
        <f t="shared" si="69"/>
        <v>8.7199944992143001E-3</v>
      </c>
      <c r="KC149" s="12">
        <f t="shared" si="71"/>
        <v>4.3909129314117369E-2</v>
      </c>
      <c r="KD149" s="9">
        <v>147</v>
      </c>
      <c r="KE149" s="9">
        <f t="shared" si="57"/>
        <v>5417.4837755102044</v>
      </c>
      <c r="KF149" s="9">
        <f t="shared" si="57"/>
        <v>3642.2565306122447</v>
      </c>
      <c r="KG149" s="9">
        <f t="shared" si="57"/>
        <v>3078.5476190476193</v>
      </c>
      <c r="KH149" s="9">
        <f t="shared" si="57"/>
        <v>2953.7143877551021</v>
      </c>
      <c r="KI149" s="9">
        <f t="shared" si="57"/>
        <v>2818.5716666666667</v>
      </c>
      <c r="KJ149" s="9">
        <f t="shared" si="57"/>
        <v>2682.2352040816327</v>
      </c>
      <c r="KK149" s="9">
        <f t="shared" si="57"/>
        <v>2542.639013605442</v>
      </c>
      <c r="KL149" s="9">
        <f t="shared" si="57"/>
        <v>2396.0095578231294</v>
      </c>
      <c r="KM149" s="9">
        <f t="shared" si="74"/>
        <v>2239.960204081633</v>
      </c>
      <c r="KN149" s="9">
        <f t="shared" si="74"/>
        <v>2083.6351360544218</v>
      </c>
      <c r="KO149" s="9">
        <f t="shared" si="74"/>
        <v>1917.1545918367344</v>
      </c>
      <c r="KP149" s="9">
        <f t="shared" si="74"/>
        <v>1738.4298979591838</v>
      </c>
      <c r="KQ149" s="9">
        <f t="shared" si="74"/>
        <v>1559.1404761904762</v>
      </c>
      <c r="KR149" s="9">
        <f t="shared" si="74"/>
        <v>1367.5391496598641</v>
      </c>
      <c r="KS149" s="9">
        <f t="shared" si="53"/>
        <v>1168.1357482993196</v>
      </c>
      <c r="KT149" s="9">
        <f t="shared" si="53"/>
        <v>967.86962585034007</v>
      </c>
      <c r="KU149" s="9">
        <f t="shared" si="53"/>
        <v>779.73989795918362</v>
      </c>
      <c r="KV149" s="9">
        <f t="shared" si="53"/>
        <v>592.73482993197285</v>
      </c>
      <c r="KW149" s="9">
        <f t="shared" si="53"/>
        <v>428.08775510204083</v>
      </c>
      <c r="KX149" s="9">
        <f t="shared" si="53"/>
        <v>272.59608843537416</v>
      </c>
      <c r="KY149" s="9">
        <f t="shared" si="53"/>
        <v>142.4895238095238</v>
      </c>
      <c r="KZ149" s="9">
        <f t="shared" si="53"/>
        <v>42.832108843537412</v>
      </c>
      <c r="LA149" s="9">
        <f t="shared" si="53"/>
        <v>0.20897959183673467</v>
      </c>
      <c r="LB149" s="9">
        <f t="shared" si="75"/>
        <v>0.20897959183673467</v>
      </c>
    </row>
    <row r="150" spans="1:314" x14ac:dyDescent="0.25">
      <c r="A150">
        <v>440</v>
      </c>
      <c r="B150">
        <v>40401</v>
      </c>
      <c r="C150">
        <v>1632240801</v>
      </c>
      <c r="K150">
        <v>409.005</v>
      </c>
      <c r="L150">
        <v>167285.155</v>
      </c>
      <c r="M150">
        <v>387.565</v>
      </c>
      <c r="N150">
        <v>154092.55499999999</v>
      </c>
      <c r="R150">
        <v>3.125</v>
      </c>
      <c r="S150">
        <v>22150.205000000002</v>
      </c>
      <c r="T150">
        <v>54.428399249572074</v>
      </c>
      <c r="U150" s="2">
        <v>1.0431134259259258E-3</v>
      </c>
      <c r="V150" s="1"/>
      <c r="W150" s="1">
        <v>187318.375</v>
      </c>
      <c r="X150" s="1">
        <v>7807960.4950000001</v>
      </c>
      <c r="Y150" s="1"/>
      <c r="Z150" s="1"/>
      <c r="AA150" s="1"/>
      <c r="AB150" s="1">
        <v>38662.445</v>
      </c>
      <c r="AC150" s="1">
        <v>1533385572.075</v>
      </c>
      <c r="AD150" s="1"/>
      <c r="AE150" s="1"/>
      <c r="AF150" s="1"/>
      <c r="AG150" s="1"/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1.0449999999999999</v>
      </c>
      <c r="BU150">
        <v>1.135</v>
      </c>
      <c r="BV150">
        <v>1.2050000000000001</v>
      </c>
      <c r="BW150">
        <v>1.665</v>
      </c>
      <c r="BX150">
        <v>2.4350000000000001</v>
      </c>
      <c r="BY150">
        <v>8.8249999999999993</v>
      </c>
      <c r="BZ150">
        <v>123.57</v>
      </c>
      <c r="CA150">
        <v>22497.53</v>
      </c>
      <c r="CB150">
        <v>123.57</v>
      </c>
      <c r="CC150">
        <v>22497.53</v>
      </c>
      <c r="CH150">
        <v>1.2949999999999999</v>
      </c>
      <c r="CI150">
        <v>2.0249999999999999</v>
      </c>
      <c r="CJ150">
        <v>2.0449999999999999</v>
      </c>
      <c r="CK150">
        <v>6.2149999999999999</v>
      </c>
      <c r="CL150">
        <v>2.5550000000000002</v>
      </c>
      <c r="CM150">
        <v>10.635</v>
      </c>
      <c r="CN150">
        <v>2.64</v>
      </c>
      <c r="CO150">
        <v>11.54</v>
      </c>
      <c r="CP150">
        <v>2.7650000000000001</v>
      </c>
      <c r="CQ150">
        <v>12.545</v>
      </c>
      <c r="CR150">
        <v>2.8849999999999998</v>
      </c>
      <c r="CS150">
        <v>13.585000000000001</v>
      </c>
      <c r="CT150">
        <v>3.0249999999999999</v>
      </c>
      <c r="CU150">
        <v>15.345000000000001</v>
      </c>
      <c r="CV150">
        <v>3.145</v>
      </c>
      <c r="CW150">
        <v>16.635000000000002</v>
      </c>
      <c r="CX150">
        <v>3.54</v>
      </c>
      <c r="CY150">
        <v>21.11</v>
      </c>
      <c r="CZ150">
        <v>3.9</v>
      </c>
      <c r="DA150">
        <v>27.6</v>
      </c>
      <c r="DB150">
        <v>4.18</v>
      </c>
      <c r="DC150">
        <v>30.4</v>
      </c>
      <c r="DD150">
        <v>4.75</v>
      </c>
      <c r="DE150">
        <v>39.19</v>
      </c>
      <c r="DF150">
        <v>5.335</v>
      </c>
      <c r="DG150">
        <v>50.594999999999999</v>
      </c>
      <c r="DH150">
        <v>5.86</v>
      </c>
      <c r="DI150">
        <v>61.54</v>
      </c>
      <c r="DJ150">
        <v>6.7549999999999999</v>
      </c>
      <c r="DK150">
        <v>81.864999999999995</v>
      </c>
      <c r="DL150">
        <v>8.4049999999999994</v>
      </c>
      <c r="DM150">
        <v>142.755</v>
      </c>
      <c r="DN150">
        <v>10.210000000000001</v>
      </c>
      <c r="DO150">
        <v>201.83</v>
      </c>
      <c r="DP150">
        <v>13.414999999999999</v>
      </c>
      <c r="DQ150">
        <v>336.505</v>
      </c>
      <c r="DR150">
        <v>19.100000000000001</v>
      </c>
      <c r="DS150">
        <v>651.66</v>
      </c>
      <c r="DT150">
        <v>32.619999999999997</v>
      </c>
      <c r="DU150">
        <v>2134.39</v>
      </c>
      <c r="DV150">
        <v>56.965000000000003</v>
      </c>
      <c r="DW150">
        <v>6141.8050000000003</v>
      </c>
      <c r="DX150">
        <v>185.26499999999999</v>
      </c>
      <c r="DY150">
        <v>63863.165000000001</v>
      </c>
      <c r="DZ150">
        <v>12306.3</v>
      </c>
      <c r="EA150">
        <v>223709838.00999999</v>
      </c>
      <c r="EB150">
        <v>12306.3</v>
      </c>
      <c r="EC150">
        <v>223709838.00999999</v>
      </c>
      <c r="EH150">
        <v>-25.098749999999903</v>
      </c>
      <c r="EI150">
        <v>-15.102950000000003</v>
      </c>
      <c r="EJ150">
        <v>-12.576800000000043</v>
      </c>
      <c r="EK150">
        <v>-12.115950000000053</v>
      </c>
      <c r="EL150">
        <v>-11.269300000000065</v>
      </c>
      <c r="EM150">
        <v>-10.912550000000058</v>
      </c>
      <c r="EN150">
        <v>-10.399650000000058</v>
      </c>
      <c r="EO150">
        <v>-9.9749500000000584</v>
      </c>
      <c r="EP150">
        <v>-9.3151500000000649</v>
      </c>
      <c r="EQ150">
        <v>-8.754550000000064</v>
      </c>
      <c r="ER150">
        <v>-8.3348500000000634</v>
      </c>
      <c r="ES150">
        <v>-7.7408500000000675</v>
      </c>
      <c r="ET150">
        <v>-7.151400000000069</v>
      </c>
      <c r="EU150">
        <v>-6.4024500000000648</v>
      </c>
      <c r="EV150">
        <v>-5.8248500000000698</v>
      </c>
      <c r="EW150">
        <v>-5.1048500000000665</v>
      </c>
      <c r="EX150">
        <v>-4.4640000000000635</v>
      </c>
      <c r="EY150">
        <v>-3.7097500000000618</v>
      </c>
      <c r="EZ150">
        <v>-3.0746500000000627</v>
      </c>
      <c r="FA150">
        <v>-2.1968500000000573</v>
      </c>
      <c r="FB150">
        <v>-1.4871000000000447</v>
      </c>
      <c r="FC150">
        <v>-0.76535000000003572</v>
      </c>
      <c r="FD150">
        <v>1.0000000000000036E-100</v>
      </c>
      <c r="FE150">
        <v>1.0000000000000036E-100</v>
      </c>
      <c r="FG150">
        <v>200</v>
      </c>
      <c r="FH150">
        <v>200</v>
      </c>
      <c r="FI150">
        <v>200</v>
      </c>
      <c r="FJ150">
        <v>200</v>
      </c>
      <c r="FK150">
        <v>200</v>
      </c>
      <c r="FL150">
        <v>200</v>
      </c>
      <c r="FM150">
        <v>200</v>
      </c>
      <c r="FN150">
        <v>200</v>
      </c>
      <c r="FO150">
        <v>200</v>
      </c>
      <c r="FP150">
        <v>200</v>
      </c>
      <c r="FQ150">
        <v>200</v>
      </c>
      <c r="FR150">
        <v>200</v>
      </c>
      <c r="FS150">
        <v>200</v>
      </c>
      <c r="FT150">
        <v>200</v>
      </c>
      <c r="FU150">
        <v>200</v>
      </c>
      <c r="FV150">
        <v>200</v>
      </c>
      <c r="FW150">
        <v>200</v>
      </c>
      <c r="FX150">
        <v>200</v>
      </c>
      <c r="FY150">
        <v>200</v>
      </c>
      <c r="FZ150">
        <v>200</v>
      </c>
      <c r="GA150">
        <v>200</v>
      </c>
      <c r="GB150">
        <v>200</v>
      </c>
      <c r="GC150">
        <v>200</v>
      </c>
      <c r="GD150">
        <v>200</v>
      </c>
      <c r="GF150">
        <v>829273.11499999999</v>
      </c>
      <c r="GG150">
        <v>556362.71</v>
      </c>
      <c r="GH150">
        <v>469980.5</v>
      </c>
      <c r="GI150">
        <v>450865.01500000001</v>
      </c>
      <c r="GJ150">
        <v>430175.03499999997</v>
      </c>
      <c r="GK150">
        <v>409309.57500000001</v>
      </c>
      <c r="GL150">
        <v>387948.935</v>
      </c>
      <c r="GM150">
        <v>365518.40500000003</v>
      </c>
      <c r="GN150">
        <v>341653.15</v>
      </c>
      <c r="GO150">
        <v>317753.36499999999</v>
      </c>
      <c r="GP150">
        <v>292306.72499999998</v>
      </c>
      <c r="GQ150">
        <v>264996.19500000001</v>
      </c>
      <c r="GR150">
        <v>237606.65</v>
      </c>
      <c r="GS150">
        <v>208345.255</v>
      </c>
      <c r="GT150">
        <v>177902.95499999999</v>
      </c>
      <c r="GU150">
        <v>147347.83499999999</v>
      </c>
      <c r="GV150">
        <v>118662.765</v>
      </c>
      <c r="GW150">
        <v>90169.02</v>
      </c>
      <c r="GX150">
        <v>65097.9</v>
      </c>
      <c r="GY150">
        <v>41436.625</v>
      </c>
      <c r="GZ150">
        <v>21650.959999999999</v>
      </c>
      <c r="HA150">
        <v>6505.32</v>
      </c>
      <c r="HB150">
        <v>31.72</v>
      </c>
      <c r="HC150">
        <v>31.72</v>
      </c>
      <c r="HE150">
        <v>0</v>
      </c>
      <c r="HF150">
        <v>0</v>
      </c>
      <c r="HL150" t="s">
        <v>242</v>
      </c>
      <c r="HM150">
        <v>90.264205965000002</v>
      </c>
      <c r="HN150">
        <v>8152.6933512764463</v>
      </c>
      <c r="HP150">
        <v>2.0183948949999997</v>
      </c>
      <c r="HQ150">
        <v>54.907347309925861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L150" s="4">
        <f t="shared" si="70"/>
        <v>91.597107614821326</v>
      </c>
      <c r="IM150" s="4"/>
      <c r="IN150" s="4">
        <f t="shared" si="58"/>
        <v>2.1662527352966348</v>
      </c>
      <c r="IO150" s="4">
        <f t="shared" si="59"/>
        <v>7.6404933925013144E-3</v>
      </c>
      <c r="IP150" s="4"/>
      <c r="IQ150" s="4"/>
      <c r="IR150" s="4">
        <f t="shared" si="60"/>
        <v>3.8122723624915114E-3</v>
      </c>
      <c r="IS150" s="9">
        <f t="shared" si="61"/>
        <v>0.25323168096796095</v>
      </c>
      <c r="IT150">
        <v>48597</v>
      </c>
      <c r="IU150" s="9"/>
      <c r="IV150" s="9">
        <f t="shared" si="62"/>
        <v>0</v>
      </c>
      <c r="IW150" s="9">
        <f t="shared" si="63"/>
        <v>0</v>
      </c>
      <c r="IX150" s="9"/>
      <c r="IY150" s="9">
        <f t="shared" si="56"/>
        <v>2</v>
      </c>
      <c r="IZ150" s="9">
        <f t="shared" si="56"/>
        <v>2</v>
      </c>
      <c r="JA150" s="9">
        <f t="shared" si="56"/>
        <v>2</v>
      </c>
      <c r="JB150" s="9">
        <f t="shared" si="56"/>
        <v>2</v>
      </c>
      <c r="JC150" s="9">
        <f t="shared" si="56"/>
        <v>2</v>
      </c>
      <c r="JD150" s="9">
        <f t="shared" si="56"/>
        <v>2</v>
      </c>
      <c r="JE150" s="9">
        <f t="shared" si="56"/>
        <v>2</v>
      </c>
      <c r="JF150" s="9">
        <f t="shared" si="56"/>
        <v>2</v>
      </c>
      <c r="JG150" s="9">
        <f t="shared" si="72"/>
        <v>2</v>
      </c>
      <c r="JH150" s="9">
        <f t="shared" si="72"/>
        <v>2</v>
      </c>
      <c r="JI150" s="9">
        <f t="shared" si="72"/>
        <v>2</v>
      </c>
      <c r="JJ150" s="9">
        <f t="shared" si="72"/>
        <v>2</v>
      </c>
      <c r="JK150" s="9">
        <f t="shared" si="72"/>
        <v>2</v>
      </c>
      <c r="JL150" s="9">
        <f t="shared" si="72"/>
        <v>2</v>
      </c>
      <c r="JM150" s="9">
        <f t="shared" si="72"/>
        <v>2</v>
      </c>
      <c r="JN150" s="9">
        <f t="shared" si="72"/>
        <v>2</v>
      </c>
      <c r="JO150" s="9">
        <f t="shared" si="72"/>
        <v>2</v>
      </c>
      <c r="JP150" s="9">
        <f t="shared" si="72"/>
        <v>2</v>
      </c>
      <c r="JQ150" s="9">
        <f t="shared" si="72"/>
        <v>2</v>
      </c>
      <c r="JR150" s="9">
        <f t="shared" si="72"/>
        <v>2</v>
      </c>
      <c r="JS150" s="9">
        <f t="shared" si="72"/>
        <v>2</v>
      </c>
      <c r="JT150" s="9">
        <f t="shared" si="72"/>
        <v>2</v>
      </c>
      <c r="JU150" s="9">
        <f t="shared" si="72"/>
        <v>2</v>
      </c>
      <c r="JV150" s="9">
        <f t="shared" si="73"/>
        <v>2</v>
      </c>
      <c r="JW150" s="10">
        <f t="shared" si="64"/>
        <v>8.88668280534354E-3</v>
      </c>
      <c r="JX150" s="4">
        <f t="shared" si="65"/>
        <v>90.264205965000002</v>
      </c>
      <c r="JY150" s="4">
        <f t="shared" si="66"/>
        <v>5.0664727845041853</v>
      </c>
      <c r="JZ150" s="11">
        <f t="shared" si="67"/>
        <v>89.660969410011646</v>
      </c>
      <c r="KA150" s="11">
        <f t="shared" si="68"/>
        <v>90.867442519988359</v>
      </c>
      <c r="KB150" s="9">
        <f t="shared" si="69"/>
        <v>8.7686917675834416E-3</v>
      </c>
      <c r="KC150" s="12">
        <f t="shared" si="71"/>
        <v>4.4138436432317456E-2</v>
      </c>
      <c r="KD150" s="9">
        <v>148</v>
      </c>
      <c r="KE150" s="9">
        <f t="shared" si="57"/>
        <v>5603.1967229729726</v>
      </c>
      <c r="KF150" s="9">
        <f t="shared" si="57"/>
        <v>3759.2074999999995</v>
      </c>
      <c r="KG150" s="9">
        <f t="shared" si="57"/>
        <v>3175.5439189189187</v>
      </c>
      <c r="KH150" s="9">
        <f t="shared" si="57"/>
        <v>3046.3852364864865</v>
      </c>
      <c r="KI150" s="9">
        <f t="shared" si="57"/>
        <v>2906.5880743243242</v>
      </c>
      <c r="KJ150" s="9">
        <f t="shared" si="57"/>
        <v>2765.6052364864868</v>
      </c>
      <c r="KK150" s="9">
        <f t="shared" si="57"/>
        <v>2621.2765878378377</v>
      </c>
      <c r="KL150" s="9">
        <f t="shared" si="57"/>
        <v>2469.7189527027031</v>
      </c>
      <c r="KM150" s="9">
        <f t="shared" si="74"/>
        <v>2308.4672297297298</v>
      </c>
      <c r="KN150" s="9">
        <f t="shared" si="74"/>
        <v>2146.9821959459459</v>
      </c>
      <c r="KO150" s="9">
        <f t="shared" si="74"/>
        <v>1975.045439189189</v>
      </c>
      <c r="KP150" s="9">
        <f t="shared" si="74"/>
        <v>1790.5148310810812</v>
      </c>
      <c r="KQ150" s="9">
        <f t="shared" si="74"/>
        <v>1605.4503378378379</v>
      </c>
      <c r="KR150" s="9">
        <f t="shared" si="74"/>
        <v>1407.7382094594595</v>
      </c>
      <c r="KS150" s="9">
        <f t="shared" si="74"/>
        <v>1202.0469932432432</v>
      </c>
      <c r="KT150" s="9">
        <f t="shared" si="74"/>
        <v>995.59347972972967</v>
      </c>
      <c r="KU150" s="9">
        <f t="shared" si="74"/>
        <v>801.77543918918923</v>
      </c>
      <c r="KV150" s="9">
        <f t="shared" si="74"/>
        <v>609.25013513513511</v>
      </c>
      <c r="KW150" s="9">
        <f t="shared" si="74"/>
        <v>439.85067567567569</v>
      </c>
      <c r="KX150" s="9">
        <f t="shared" si="74"/>
        <v>279.97719594594594</v>
      </c>
      <c r="KY150" s="9">
        <f t="shared" si="74"/>
        <v>146.29027027027027</v>
      </c>
      <c r="KZ150" s="9">
        <f t="shared" si="74"/>
        <v>43.954864864864859</v>
      </c>
      <c r="LA150" s="9">
        <f t="shared" si="74"/>
        <v>0.21432432432432433</v>
      </c>
      <c r="LB150" s="9">
        <f t="shared" si="75"/>
        <v>0.21432432432432433</v>
      </c>
    </row>
    <row r="151" spans="1:314" x14ac:dyDescent="0.25">
      <c r="A151">
        <v>450</v>
      </c>
      <c r="B151">
        <v>40401</v>
      </c>
      <c r="C151">
        <v>1632240801</v>
      </c>
      <c r="K151">
        <v>409.02499999999998</v>
      </c>
      <c r="L151">
        <v>167301.535</v>
      </c>
      <c r="M151">
        <v>388.98500000000001</v>
      </c>
      <c r="N151">
        <v>154430.92499999999</v>
      </c>
      <c r="R151">
        <v>3.2349999999999999</v>
      </c>
      <c r="S151">
        <v>22174.535</v>
      </c>
      <c r="T151">
        <v>54.489235706113178</v>
      </c>
      <c r="U151" s="2">
        <v>1.0930787037037037E-3</v>
      </c>
      <c r="V151" s="1"/>
      <c r="W151" s="1">
        <v>187736.36499999999</v>
      </c>
      <c r="X151" s="1">
        <v>7839411.4249999998</v>
      </c>
      <c r="Y151" s="1"/>
      <c r="Z151" s="1"/>
      <c r="AA151" s="1"/>
      <c r="AB151" s="1">
        <v>38813.449999999997</v>
      </c>
      <c r="AC151" s="1">
        <v>1537497263.8599999</v>
      </c>
      <c r="AD151" s="1"/>
      <c r="AE151" s="1"/>
      <c r="AF151" s="1"/>
      <c r="AG151" s="1"/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1.0049999999999999</v>
      </c>
      <c r="BS151">
        <v>1.0149999999999999</v>
      </c>
      <c r="BT151">
        <v>1.0449999999999999</v>
      </c>
      <c r="BU151">
        <v>1.135</v>
      </c>
      <c r="BV151">
        <v>1.2050000000000001</v>
      </c>
      <c r="BW151">
        <v>1.635</v>
      </c>
      <c r="BX151">
        <v>2.2799999999999998</v>
      </c>
      <c r="BY151">
        <v>8.0299999999999994</v>
      </c>
      <c r="BZ151">
        <v>125.16</v>
      </c>
      <c r="CA151">
        <v>22688.33</v>
      </c>
      <c r="CB151">
        <v>125.16</v>
      </c>
      <c r="CC151">
        <v>22688.33</v>
      </c>
      <c r="CH151">
        <v>1.1950000000000001</v>
      </c>
      <c r="CI151">
        <v>1.665</v>
      </c>
      <c r="CJ151">
        <v>1.865</v>
      </c>
      <c r="CK151">
        <v>5.0449999999999999</v>
      </c>
      <c r="CL151">
        <v>2.165</v>
      </c>
      <c r="CM151">
        <v>7.0750000000000002</v>
      </c>
      <c r="CN151">
        <v>2.3250000000000002</v>
      </c>
      <c r="CO151">
        <v>8.7750000000000004</v>
      </c>
      <c r="CP151">
        <v>2.415</v>
      </c>
      <c r="CQ151">
        <v>9.3450000000000006</v>
      </c>
      <c r="CR151">
        <v>2.57</v>
      </c>
      <c r="CS151">
        <v>10.65</v>
      </c>
      <c r="CT151">
        <v>2.7650000000000001</v>
      </c>
      <c r="CU151">
        <v>12.475</v>
      </c>
      <c r="CV151">
        <v>2.9649999999999999</v>
      </c>
      <c r="CW151">
        <v>14.675000000000001</v>
      </c>
      <c r="CX151">
        <v>3.16</v>
      </c>
      <c r="CY151">
        <v>17.09</v>
      </c>
      <c r="CZ151">
        <v>3.41</v>
      </c>
      <c r="DA151">
        <v>19.829999999999998</v>
      </c>
      <c r="DB151">
        <v>3.665</v>
      </c>
      <c r="DC151">
        <v>24.605</v>
      </c>
      <c r="DD151">
        <v>4.0250000000000004</v>
      </c>
      <c r="DE151">
        <v>29.045000000000002</v>
      </c>
      <c r="DF151">
        <v>4.5549999999999997</v>
      </c>
      <c r="DG151">
        <v>36.795000000000002</v>
      </c>
      <c r="DH151">
        <v>5.2949999999999999</v>
      </c>
      <c r="DI151">
        <v>48.575000000000003</v>
      </c>
      <c r="DJ151">
        <v>6.4550000000000001</v>
      </c>
      <c r="DK151">
        <v>74.075000000000003</v>
      </c>
      <c r="DL151">
        <v>8.2349999999999994</v>
      </c>
      <c r="DM151">
        <v>144.23500000000001</v>
      </c>
      <c r="DN151">
        <v>10.414999999999999</v>
      </c>
      <c r="DO151">
        <v>224.625</v>
      </c>
      <c r="DP151">
        <v>13.13</v>
      </c>
      <c r="DQ151">
        <v>335.81</v>
      </c>
      <c r="DR151">
        <v>19.995000000000001</v>
      </c>
      <c r="DS151">
        <v>784.85500000000002</v>
      </c>
      <c r="DT151">
        <v>31.914999999999999</v>
      </c>
      <c r="DU151">
        <v>2026.9849999999999</v>
      </c>
      <c r="DV151">
        <v>55.174999999999997</v>
      </c>
      <c r="DW151">
        <v>5440.7150000000001</v>
      </c>
      <c r="DX151">
        <v>175.92</v>
      </c>
      <c r="DY151">
        <v>60306.85</v>
      </c>
      <c r="DZ151">
        <v>12467.62</v>
      </c>
      <c r="EA151">
        <v>225632787.80000001</v>
      </c>
      <c r="EB151">
        <v>12467.62</v>
      </c>
      <c r="EC151">
        <v>225632787.80000001</v>
      </c>
      <c r="EH151">
        <v>-24.962549999999855</v>
      </c>
      <c r="EI151">
        <v>-14.381650000000015</v>
      </c>
      <c r="EJ151">
        <v>-12.72120000000004</v>
      </c>
      <c r="EK151">
        <v>-12.299400000000041</v>
      </c>
      <c r="EL151">
        <v>-11.850150000000051</v>
      </c>
      <c r="EM151">
        <v>-11.148300000000056</v>
      </c>
      <c r="EN151">
        <v>-10.529850000000062</v>
      </c>
      <c r="EO151">
        <v>-10.120450000000066</v>
      </c>
      <c r="EP151">
        <v>-9.6618500000000651</v>
      </c>
      <c r="EQ151">
        <v>-9.0477500000000592</v>
      </c>
      <c r="ER151">
        <v>-8.4638500000000665</v>
      </c>
      <c r="ES151">
        <v>-7.9015000000000608</v>
      </c>
      <c r="ET151">
        <v>-7.259250000000069</v>
      </c>
      <c r="EU151">
        <v>-6.7785000000000606</v>
      </c>
      <c r="EV151">
        <v>-5.730100000000057</v>
      </c>
      <c r="EW151">
        <v>-5.1325500000000579</v>
      </c>
      <c r="EX151">
        <v>-4.3666500000000594</v>
      </c>
      <c r="EY151">
        <v>-3.7964500000000605</v>
      </c>
      <c r="EZ151">
        <v>-2.9207000000000618</v>
      </c>
      <c r="FA151">
        <v>-2.1965500000000575</v>
      </c>
      <c r="FB151">
        <v>-1.5109000000000461</v>
      </c>
      <c r="FC151">
        <v>-0.78665000000003804</v>
      </c>
      <c r="FD151">
        <v>1.0000000000000036E-100</v>
      </c>
      <c r="FE151">
        <v>1.0000000000000036E-100</v>
      </c>
      <c r="FG151">
        <v>200</v>
      </c>
      <c r="FH151">
        <v>200</v>
      </c>
      <c r="FI151">
        <v>200</v>
      </c>
      <c r="FJ151">
        <v>200</v>
      </c>
      <c r="FK151">
        <v>200</v>
      </c>
      <c r="FL151">
        <v>200</v>
      </c>
      <c r="FM151">
        <v>200</v>
      </c>
      <c r="FN151">
        <v>200</v>
      </c>
      <c r="FO151">
        <v>200</v>
      </c>
      <c r="FP151">
        <v>200</v>
      </c>
      <c r="FQ151">
        <v>200</v>
      </c>
      <c r="FR151">
        <v>200</v>
      </c>
      <c r="FS151">
        <v>200</v>
      </c>
      <c r="FT151">
        <v>200</v>
      </c>
      <c r="FU151">
        <v>200</v>
      </c>
      <c r="FV151">
        <v>200</v>
      </c>
      <c r="FW151">
        <v>200</v>
      </c>
      <c r="FX151">
        <v>200</v>
      </c>
      <c r="FY151">
        <v>200</v>
      </c>
      <c r="FZ151">
        <v>200</v>
      </c>
      <c r="GA151">
        <v>200</v>
      </c>
      <c r="GB151">
        <v>200</v>
      </c>
      <c r="GC151">
        <v>200</v>
      </c>
      <c r="GD151">
        <v>200</v>
      </c>
      <c r="GF151">
        <v>862176.11499999999</v>
      </c>
      <c r="GG151">
        <v>577313.71</v>
      </c>
      <c r="GH151">
        <v>487414.5</v>
      </c>
      <c r="GI151">
        <v>467534.01500000001</v>
      </c>
      <c r="GJ151">
        <v>446020.03499999997</v>
      </c>
      <c r="GK151">
        <v>424330.57500000001</v>
      </c>
      <c r="GL151">
        <v>402129.935</v>
      </c>
      <c r="GM151">
        <v>378823.40500000003</v>
      </c>
      <c r="GN151">
        <v>354032.15</v>
      </c>
      <c r="GO151">
        <v>329212.36499999999</v>
      </c>
      <c r="GP151">
        <v>302791.72499999998</v>
      </c>
      <c r="GQ151">
        <v>274443.19500000001</v>
      </c>
      <c r="GR151">
        <v>246019.65</v>
      </c>
      <c r="GS151">
        <v>215662.255</v>
      </c>
      <c r="GT151">
        <v>184089.95499999999</v>
      </c>
      <c r="GU151">
        <v>152418.83499999999</v>
      </c>
      <c r="GV151">
        <v>122703.765</v>
      </c>
      <c r="GW151">
        <v>93206.02</v>
      </c>
      <c r="GX151">
        <v>67266.899999999994</v>
      </c>
      <c r="GY151">
        <v>42801.625</v>
      </c>
      <c r="GZ151">
        <v>22355.96</v>
      </c>
      <c r="HA151">
        <v>6714.32</v>
      </c>
      <c r="HB151">
        <v>32.72</v>
      </c>
      <c r="HC151">
        <v>32.72</v>
      </c>
      <c r="HE151">
        <v>0</v>
      </c>
      <c r="HF151">
        <v>0</v>
      </c>
      <c r="HL151" t="s">
        <v>242</v>
      </c>
      <c r="HM151">
        <v>91.750015344999994</v>
      </c>
      <c r="HN151">
        <v>8421.5588621404459</v>
      </c>
      <c r="HP151">
        <v>2.0936125250000006</v>
      </c>
      <c r="HQ151">
        <v>59.29565922680171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L151" s="4">
        <f t="shared" si="70"/>
        <v>91.797012407554547</v>
      </c>
      <c r="IM151" s="4"/>
      <c r="IN151" s="4">
        <f t="shared" si="58"/>
        <v>2.168526129209706</v>
      </c>
      <c r="IO151" s="4">
        <f t="shared" si="59"/>
        <v>7.9090520139355781E-3</v>
      </c>
      <c r="IP151" s="4"/>
      <c r="IQ151" s="4"/>
      <c r="IR151" s="4">
        <f t="shared" si="60"/>
        <v>3.6199020535824518E-3</v>
      </c>
      <c r="IS151" s="9">
        <f t="shared" si="61"/>
        <v>0.25654594839293798</v>
      </c>
      <c r="IT151">
        <v>48598</v>
      </c>
      <c r="IU151" s="9"/>
      <c r="IV151" s="9">
        <f t="shared" si="62"/>
        <v>0</v>
      </c>
      <c r="IW151" s="9">
        <f t="shared" si="63"/>
        <v>0</v>
      </c>
      <c r="IX151" s="9"/>
      <c r="IY151" s="9">
        <f t="shared" si="56"/>
        <v>2</v>
      </c>
      <c r="IZ151" s="9">
        <f t="shared" si="56"/>
        <v>2</v>
      </c>
      <c r="JA151" s="9">
        <f t="shared" si="56"/>
        <v>2</v>
      </c>
      <c r="JB151" s="9">
        <f t="shared" si="56"/>
        <v>2</v>
      </c>
      <c r="JC151" s="9">
        <f t="shared" si="56"/>
        <v>2</v>
      </c>
      <c r="JD151" s="9">
        <f t="shared" si="56"/>
        <v>2</v>
      </c>
      <c r="JE151" s="9">
        <f t="shared" si="56"/>
        <v>2</v>
      </c>
      <c r="JF151" s="9">
        <f t="shared" si="56"/>
        <v>2</v>
      </c>
      <c r="JG151" s="9">
        <f t="shared" si="72"/>
        <v>2</v>
      </c>
      <c r="JH151" s="9">
        <f t="shared" si="72"/>
        <v>2</v>
      </c>
      <c r="JI151" s="9">
        <f t="shared" si="72"/>
        <v>2</v>
      </c>
      <c r="JJ151" s="9">
        <f t="shared" si="72"/>
        <v>2</v>
      </c>
      <c r="JK151" s="9">
        <f t="shared" si="72"/>
        <v>2</v>
      </c>
      <c r="JL151" s="9">
        <f t="shared" si="72"/>
        <v>2</v>
      </c>
      <c r="JM151" s="9">
        <f t="shared" si="72"/>
        <v>2</v>
      </c>
      <c r="JN151" s="9">
        <f t="shared" si="72"/>
        <v>2</v>
      </c>
      <c r="JO151" s="9">
        <f t="shared" si="72"/>
        <v>2</v>
      </c>
      <c r="JP151" s="9">
        <f t="shared" si="72"/>
        <v>2</v>
      </c>
      <c r="JQ151" s="9">
        <f t="shared" si="72"/>
        <v>2</v>
      </c>
      <c r="JR151" s="9">
        <f t="shared" si="72"/>
        <v>2</v>
      </c>
      <c r="JS151" s="9">
        <f t="shared" si="72"/>
        <v>2</v>
      </c>
      <c r="JT151" s="9">
        <f t="shared" si="72"/>
        <v>2</v>
      </c>
      <c r="JU151" s="9">
        <f t="shared" si="72"/>
        <v>2</v>
      </c>
      <c r="JV151" s="9">
        <f t="shared" si="73"/>
        <v>2</v>
      </c>
      <c r="JW151" s="10">
        <f t="shared" si="64"/>
        <v>9.0215448905165679E-3</v>
      </c>
      <c r="JX151" s="4">
        <f t="shared" si="65"/>
        <v>91.750015344999994</v>
      </c>
      <c r="JY151" s="4">
        <f t="shared" si="66"/>
        <v>3.4935463327110483</v>
      </c>
      <c r="JZ151" s="11">
        <f t="shared" si="67"/>
        <v>91.249095718911505</v>
      </c>
      <c r="KA151" s="11">
        <f t="shared" si="68"/>
        <v>92.250934971088483</v>
      </c>
      <c r="KB151" s="9">
        <f t="shared" si="69"/>
        <v>8.9235714901447598E-3</v>
      </c>
      <c r="KC151" s="12">
        <f t="shared" si="71"/>
        <v>4.4862790951653318E-2</v>
      </c>
      <c r="KD151" s="9">
        <v>149</v>
      </c>
      <c r="KE151" s="9">
        <f t="shared" si="57"/>
        <v>5786.4168791946304</v>
      </c>
      <c r="KF151" s="9">
        <f t="shared" si="57"/>
        <v>3874.5886577181204</v>
      </c>
      <c r="KG151" s="9">
        <f t="shared" si="57"/>
        <v>3271.2382550335569</v>
      </c>
      <c r="KH151" s="9">
        <f t="shared" si="57"/>
        <v>3137.812181208054</v>
      </c>
      <c r="KI151" s="9">
        <f t="shared" si="57"/>
        <v>2993.4230536912751</v>
      </c>
      <c r="KJ151" s="9">
        <f t="shared" si="57"/>
        <v>2847.8562080536913</v>
      </c>
      <c r="KK151" s="9">
        <f t="shared" si="57"/>
        <v>2698.8586241610737</v>
      </c>
      <c r="KL151" s="9">
        <f t="shared" si="57"/>
        <v>2542.4389597315439</v>
      </c>
      <c r="KM151" s="9">
        <f t="shared" si="74"/>
        <v>2376.0546979865771</v>
      </c>
      <c r="KN151" s="9">
        <f t="shared" si="74"/>
        <v>2209.4789597315435</v>
      </c>
      <c r="KO151" s="9">
        <f t="shared" si="74"/>
        <v>2032.1592281879193</v>
      </c>
      <c r="KP151" s="9">
        <f t="shared" si="74"/>
        <v>1841.9006375838926</v>
      </c>
      <c r="KQ151" s="9">
        <f t="shared" si="74"/>
        <v>1651.1385906040268</v>
      </c>
      <c r="KR151" s="9">
        <f t="shared" si="74"/>
        <v>1447.3976845637585</v>
      </c>
      <c r="KS151" s="9">
        <f t="shared" si="74"/>
        <v>1235.503053691275</v>
      </c>
      <c r="KT151" s="9">
        <f t="shared" si="74"/>
        <v>1022.9452013422818</v>
      </c>
      <c r="KU151" s="9">
        <f t="shared" si="74"/>
        <v>823.5152013422819</v>
      </c>
      <c r="KV151" s="9">
        <f t="shared" si="74"/>
        <v>625.54375838926182</v>
      </c>
      <c r="KW151" s="9">
        <f t="shared" si="74"/>
        <v>451.45570469798656</v>
      </c>
      <c r="KX151" s="9">
        <f t="shared" si="74"/>
        <v>287.25922818791946</v>
      </c>
      <c r="KY151" s="9">
        <f t="shared" si="74"/>
        <v>150.04</v>
      </c>
      <c r="KZ151" s="9">
        <f t="shared" si="74"/>
        <v>45.062550335570471</v>
      </c>
      <c r="LA151" s="9">
        <f t="shared" si="74"/>
        <v>0.21959731543624161</v>
      </c>
      <c r="LB151" s="9">
        <f t="shared" si="75"/>
        <v>0.21959731543624161</v>
      </c>
    </row>
    <row r="152" spans="1:314" x14ac:dyDescent="0.25">
      <c r="A152">
        <v>460</v>
      </c>
      <c r="B152">
        <v>40401</v>
      </c>
      <c r="C152">
        <v>1632240801</v>
      </c>
      <c r="K152">
        <v>409.03500000000003</v>
      </c>
      <c r="L152">
        <v>167309.70499999999</v>
      </c>
      <c r="M152">
        <v>388.59</v>
      </c>
      <c r="N152">
        <v>154120.19</v>
      </c>
      <c r="R152">
        <v>3.39</v>
      </c>
      <c r="S152">
        <v>22160.55</v>
      </c>
      <c r="T152">
        <v>54.462317140898712</v>
      </c>
      <c r="U152" s="2">
        <v>1.0501736111111109E-3</v>
      </c>
      <c r="V152" s="1"/>
      <c r="W152" s="1">
        <v>188042.69500000001</v>
      </c>
      <c r="X152" s="1">
        <v>7873829.585</v>
      </c>
      <c r="Y152" s="1"/>
      <c r="Z152" s="1"/>
      <c r="AA152" s="1"/>
      <c r="AB152" s="1">
        <v>38776.61</v>
      </c>
      <c r="AC152" s="1">
        <v>1534605428.46</v>
      </c>
      <c r="AD152" s="1"/>
      <c r="AE152" s="1"/>
      <c r="AF152" s="1"/>
      <c r="AG152" s="1"/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1.02</v>
      </c>
      <c r="BU152">
        <v>1.06</v>
      </c>
      <c r="BV152">
        <v>1.175</v>
      </c>
      <c r="BW152">
        <v>1.625</v>
      </c>
      <c r="BX152">
        <v>2.42</v>
      </c>
      <c r="BY152">
        <v>8.64</v>
      </c>
      <c r="BZ152">
        <v>124.105</v>
      </c>
      <c r="CA152">
        <v>24073.615000000002</v>
      </c>
      <c r="CB152">
        <v>124.105</v>
      </c>
      <c r="CC152">
        <v>24073.615000000002</v>
      </c>
      <c r="CH152">
        <v>1.2549999999999999</v>
      </c>
      <c r="CI152">
        <v>1.845</v>
      </c>
      <c r="CJ152">
        <v>1.9450000000000001</v>
      </c>
      <c r="CK152">
        <v>5.5149999999999997</v>
      </c>
      <c r="CL152">
        <v>2.27</v>
      </c>
      <c r="CM152">
        <v>7.9</v>
      </c>
      <c r="CN152">
        <v>2.41</v>
      </c>
      <c r="CO152">
        <v>9.17</v>
      </c>
      <c r="CP152">
        <v>2.61</v>
      </c>
      <c r="CQ152">
        <v>11.28</v>
      </c>
      <c r="CR152">
        <v>2.76</v>
      </c>
      <c r="CS152">
        <v>12.84</v>
      </c>
      <c r="CT152">
        <v>2.94</v>
      </c>
      <c r="CU152">
        <v>14.4</v>
      </c>
      <c r="CV152">
        <v>3.1549999999999998</v>
      </c>
      <c r="CW152">
        <v>17.734999999999999</v>
      </c>
      <c r="CX152">
        <v>3.32</v>
      </c>
      <c r="CY152">
        <v>20.079999999999998</v>
      </c>
      <c r="CZ152">
        <v>3.65</v>
      </c>
      <c r="DA152">
        <v>25.93</v>
      </c>
      <c r="DB152">
        <v>4.03</v>
      </c>
      <c r="DC152">
        <v>30.68</v>
      </c>
      <c r="DD152">
        <v>4.4349999999999996</v>
      </c>
      <c r="DE152">
        <v>36.314999999999998</v>
      </c>
      <c r="DF152">
        <v>4.9550000000000001</v>
      </c>
      <c r="DG152">
        <v>47.085000000000001</v>
      </c>
      <c r="DH152">
        <v>5.42</v>
      </c>
      <c r="DI152">
        <v>54.75</v>
      </c>
      <c r="DJ152">
        <v>6.8</v>
      </c>
      <c r="DK152">
        <v>84.91</v>
      </c>
      <c r="DL152">
        <v>7.7450000000000001</v>
      </c>
      <c r="DM152">
        <v>108.63500000000001</v>
      </c>
      <c r="DN152">
        <v>9.9</v>
      </c>
      <c r="DO152">
        <v>192.86</v>
      </c>
      <c r="DP152">
        <v>13.15</v>
      </c>
      <c r="DQ152">
        <v>369.03</v>
      </c>
      <c r="DR152">
        <v>16.84</v>
      </c>
      <c r="DS152">
        <v>534.32000000000005</v>
      </c>
      <c r="DT152">
        <v>25.695</v>
      </c>
      <c r="DU152">
        <v>1319.585</v>
      </c>
      <c r="DV152">
        <v>54.424999999999997</v>
      </c>
      <c r="DW152">
        <v>6065.2049999999999</v>
      </c>
      <c r="DX152">
        <v>188.875</v>
      </c>
      <c r="DY152">
        <v>64573.214999999997</v>
      </c>
      <c r="DZ152">
        <v>12360.66</v>
      </c>
      <c r="EA152">
        <v>239415816.59</v>
      </c>
      <c r="EB152">
        <v>12360.66</v>
      </c>
      <c r="EC152">
        <v>239415816.59</v>
      </c>
      <c r="EH152">
        <v>-25.556449999999849</v>
      </c>
      <c r="EI152">
        <v>-14.432100000000037</v>
      </c>
      <c r="EJ152">
        <v>-12.62490000000005</v>
      </c>
      <c r="EK152">
        <v>-12.179300000000051</v>
      </c>
      <c r="EL152">
        <v>-11.393050000000059</v>
      </c>
      <c r="EM152">
        <v>-10.825700000000063</v>
      </c>
      <c r="EN152">
        <v>-10.368800000000062</v>
      </c>
      <c r="EO152">
        <v>-9.894900000000062</v>
      </c>
      <c r="EP152">
        <v>-9.3681500000000604</v>
      </c>
      <c r="EQ152">
        <v>-8.7796500000000552</v>
      </c>
      <c r="ER152">
        <v>-7.915900000000053</v>
      </c>
      <c r="ES152">
        <v>-7.2313000000000578</v>
      </c>
      <c r="ET152">
        <v>-6.6750000000000602</v>
      </c>
      <c r="EU152">
        <v>-6.2719000000000626</v>
      </c>
      <c r="EV152">
        <v>-5.4334000000000637</v>
      </c>
      <c r="EW152">
        <v>-5.0011500000000604</v>
      </c>
      <c r="EX152">
        <v>-4.1574000000000648</v>
      </c>
      <c r="EY152">
        <v>-3.5584500000000641</v>
      </c>
      <c r="EZ152">
        <v>-2.9288000000000562</v>
      </c>
      <c r="FA152">
        <v>-2.3710000000000555</v>
      </c>
      <c r="FB152">
        <v>-1.5516500000000497</v>
      </c>
      <c r="FC152">
        <v>-0.77450000000003949</v>
      </c>
      <c r="FD152">
        <v>1.0000000000000036E-100</v>
      </c>
      <c r="FE152">
        <v>1.0000000000000036E-100</v>
      </c>
      <c r="FG152">
        <v>200</v>
      </c>
      <c r="FH152">
        <v>200</v>
      </c>
      <c r="FI152">
        <v>200</v>
      </c>
      <c r="FJ152">
        <v>200</v>
      </c>
      <c r="FK152">
        <v>200</v>
      </c>
      <c r="FL152">
        <v>200</v>
      </c>
      <c r="FM152">
        <v>200</v>
      </c>
      <c r="FN152">
        <v>200</v>
      </c>
      <c r="FO152">
        <v>200</v>
      </c>
      <c r="FP152">
        <v>200</v>
      </c>
      <c r="FQ152">
        <v>200</v>
      </c>
      <c r="FR152">
        <v>200</v>
      </c>
      <c r="FS152">
        <v>200</v>
      </c>
      <c r="FT152">
        <v>200</v>
      </c>
      <c r="FU152">
        <v>200</v>
      </c>
      <c r="FV152">
        <v>200</v>
      </c>
      <c r="FW152">
        <v>200</v>
      </c>
      <c r="FX152">
        <v>200</v>
      </c>
      <c r="FY152">
        <v>200</v>
      </c>
      <c r="FZ152">
        <v>200</v>
      </c>
      <c r="GA152">
        <v>200</v>
      </c>
      <c r="GB152">
        <v>200</v>
      </c>
      <c r="GC152">
        <v>200</v>
      </c>
      <c r="GD152">
        <v>200</v>
      </c>
      <c r="GF152">
        <v>895079.11499999999</v>
      </c>
      <c r="GG152">
        <v>598264.71</v>
      </c>
      <c r="GH152">
        <v>504848.5</v>
      </c>
      <c r="GI152">
        <v>484203.01500000001</v>
      </c>
      <c r="GJ152">
        <v>461865.03499999997</v>
      </c>
      <c r="GK152">
        <v>439351.57500000001</v>
      </c>
      <c r="GL152">
        <v>416310.935</v>
      </c>
      <c r="GM152">
        <v>392128.40500000003</v>
      </c>
      <c r="GN152">
        <v>366411.15</v>
      </c>
      <c r="GO152">
        <v>340671.36499999999</v>
      </c>
      <c r="GP152">
        <v>313276.72499999998</v>
      </c>
      <c r="GQ152">
        <v>283890.19500000001</v>
      </c>
      <c r="GR152">
        <v>254432.65</v>
      </c>
      <c r="GS152">
        <v>222979.255</v>
      </c>
      <c r="GT152">
        <v>190276.95499999999</v>
      </c>
      <c r="GU152">
        <v>157489.83499999999</v>
      </c>
      <c r="GV152">
        <v>126744.765</v>
      </c>
      <c r="GW152">
        <v>96243.02</v>
      </c>
      <c r="GX152">
        <v>69435.899999999994</v>
      </c>
      <c r="GY152">
        <v>44166.625</v>
      </c>
      <c r="GZ152">
        <v>23060.959999999999</v>
      </c>
      <c r="HA152">
        <v>6923.32</v>
      </c>
      <c r="HB152">
        <v>33.72</v>
      </c>
      <c r="HC152">
        <v>33.72</v>
      </c>
      <c r="HE152">
        <v>0</v>
      </c>
      <c r="HF152">
        <v>0</v>
      </c>
      <c r="HL152" t="s">
        <v>242</v>
      </c>
      <c r="HM152">
        <v>92.828178320000063</v>
      </c>
      <c r="HN152">
        <v>8619.5711906704746</v>
      </c>
      <c r="HP152">
        <v>2.1649057149999988</v>
      </c>
      <c r="HQ152">
        <v>63.988303578195563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L152" s="4">
        <f t="shared" si="70"/>
        <v>91.94454997738579</v>
      </c>
      <c r="IM152" s="4"/>
      <c r="IN152" s="4">
        <f t="shared" si="58"/>
        <v>2.1671055044189371</v>
      </c>
      <c r="IO152" s="4">
        <f t="shared" si="59"/>
        <v>8.2877993325754518E-3</v>
      </c>
      <c r="IP152" s="4"/>
      <c r="IQ152" s="4"/>
      <c r="IR152" s="4">
        <f t="shared" si="60"/>
        <v>3.8863968394411406E-3</v>
      </c>
      <c r="IS152" s="9">
        <f t="shared" si="61"/>
        <v>0.254339801230478</v>
      </c>
      <c r="IT152">
        <v>48599</v>
      </c>
      <c r="IU152" s="9"/>
      <c r="IV152" s="9">
        <f t="shared" si="62"/>
        <v>0</v>
      </c>
      <c r="IW152" s="9">
        <f t="shared" si="63"/>
        <v>0</v>
      </c>
      <c r="IX152" s="9"/>
      <c r="IY152" s="9">
        <f t="shared" si="56"/>
        <v>2</v>
      </c>
      <c r="IZ152" s="9">
        <f t="shared" si="56"/>
        <v>2</v>
      </c>
      <c r="JA152" s="9">
        <f t="shared" si="56"/>
        <v>2</v>
      </c>
      <c r="JB152" s="9">
        <f t="shared" si="56"/>
        <v>2</v>
      </c>
      <c r="JC152" s="9">
        <f t="shared" si="56"/>
        <v>2</v>
      </c>
      <c r="JD152" s="9">
        <f t="shared" si="56"/>
        <v>2</v>
      </c>
      <c r="JE152" s="9">
        <f t="shared" si="56"/>
        <v>2</v>
      </c>
      <c r="JF152" s="9">
        <f t="shared" si="56"/>
        <v>2</v>
      </c>
      <c r="JG152" s="9">
        <f t="shared" si="72"/>
        <v>2</v>
      </c>
      <c r="JH152" s="9">
        <f t="shared" si="72"/>
        <v>2</v>
      </c>
      <c r="JI152" s="9">
        <f t="shared" si="72"/>
        <v>2</v>
      </c>
      <c r="JJ152" s="9">
        <f t="shared" si="72"/>
        <v>2</v>
      </c>
      <c r="JK152" s="9">
        <f t="shared" si="72"/>
        <v>2</v>
      </c>
      <c r="JL152" s="9">
        <f t="shared" si="72"/>
        <v>2</v>
      </c>
      <c r="JM152" s="9">
        <f t="shared" si="72"/>
        <v>2</v>
      </c>
      <c r="JN152" s="9">
        <f t="shared" si="72"/>
        <v>2</v>
      </c>
      <c r="JO152" s="9">
        <f t="shared" si="72"/>
        <v>2</v>
      </c>
      <c r="JP152" s="9">
        <f t="shared" si="72"/>
        <v>2</v>
      </c>
      <c r="JQ152" s="9">
        <f t="shared" si="72"/>
        <v>2</v>
      </c>
      <c r="JR152" s="9">
        <f t="shared" si="72"/>
        <v>2</v>
      </c>
      <c r="JS152" s="9">
        <f t="shared" si="72"/>
        <v>2</v>
      </c>
      <c r="JT152" s="9">
        <f t="shared" si="72"/>
        <v>2</v>
      </c>
      <c r="JU152" s="9">
        <f t="shared" si="72"/>
        <v>2</v>
      </c>
      <c r="JV152" s="9">
        <f t="shared" si="73"/>
        <v>2</v>
      </c>
      <c r="JW152" s="10">
        <f t="shared" si="64"/>
        <v>9.1192162957114686E-3</v>
      </c>
      <c r="JX152" s="4">
        <f t="shared" si="65"/>
        <v>92.828178320000063</v>
      </c>
      <c r="JY152" s="4">
        <f t="shared" si="66"/>
        <v>2.5005004607446608</v>
      </c>
      <c r="JZ152" s="11">
        <f t="shared" si="67"/>
        <v>92.404390702091604</v>
      </c>
      <c r="KA152" s="11">
        <f t="shared" si="68"/>
        <v>93.251965937908523</v>
      </c>
      <c r="KB152" s="9">
        <f t="shared" si="69"/>
        <v>9.0363309449892158E-3</v>
      </c>
      <c r="KC152" s="12">
        <f t="shared" si="71"/>
        <v>4.538886810175171E-2</v>
      </c>
      <c r="KD152" s="9">
        <v>150</v>
      </c>
      <c r="KE152" s="9">
        <f t="shared" si="57"/>
        <v>5967.1940999999997</v>
      </c>
      <c r="KF152" s="9">
        <f t="shared" si="57"/>
        <v>3988.4313999999999</v>
      </c>
      <c r="KG152" s="9">
        <f t="shared" si="57"/>
        <v>3365.6566666666668</v>
      </c>
      <c r="KH152" s="9">
        <f t="shared" si="57"/>
        <v>3228.0201000000002</v>
      </c>
      <c r="KI152" s="9">
        <f t="shared" si="57"/>
        <v>3079.1002333333331</v>
      </c>
      <c r="KJ152" s="9">
        <f t="shared" si="57"/>
        <v>2929.0104999999999</v>
      </c>
      <c r="KK152" s="9">
        <f t="shared" si="57"/>
        <v>2775.4062333333331</v>
      </c>
      <c r="KL152" s="9">
        <f t="shared" si="57"/>
        <v>2614.189366666667</v>
      </c>
      <c r="KM152" s="9">
        <f t="shared" si="74"/>
        <v>2442.741</v>
      </c>
      <c r="KN152" s="9">
        <f t="shared" si="74"/>
        <v>2271.1424333333334</v>
      </c>
      <c r="KO152" s="9">
        <f t="shared" si="74"/>
        <v>2088.5115000000001</v>
      </c>
      <c r="KP152" s="9">
        <f t="shared" si="74"/>
        <v>1892.6013</v>
      </c>
      <c r="KQ152" s="9">
        <f t="shared" si="74"/>
        <v>1696.2176666666667</v>
      </c>
      <c r="KR152" s="9">
        <f t="shared" si="74"/>
        <v>1486.5283666666667</v>
      </c>
      <c r="KS152" s="9">
        <f t="shared" si="74"/>
        <v>1268.5130333333332</v>
      </c>
      <c r="KT152" s="9">
        <f t="shared" si="74"/>
        <v>1049.9322333333332</v>
      </c>
      <c r="KU152" s="9">
        <f t="shared" si="74"/>
        <v>844.96510000000001</v>
      </c>
      <c r="KV152" s="9">
        <f t="shared" si="74"/>
        <v>641.62013333333334</v>
      </c>
      <c r="KW152" s="9">
        <f t="shared" si="74"/>
        <v>462.90599999999995</v>
      </c>
      <c r="KX152" s="9">
        <f t="shared" si="74"/>
        <v>294.44416666666666</v>
      </c>
      <c r="KY152" s="9">
        <f t="shared" si="74"/>
        <v>153.73973333333333</v>
      </c>
      <c r="KZ152" s="9">
        <f t="shared" si="74"/>
        <v>46.155466666666662</v>
      </c>
      <c r="LA152" s="9">
        <f t="shared" si="74"/>
        <v>0.2248</v>
      </c>
      <c r="LB152" s="9">
        <f t="shared" si="75"/>
        <v>0.2248</v>
      </c>
    </row>
    <row r="153" spans="1:314" x14ac:dyDescent="0.25">
      <c r="A153">
        <v>470</v>
      </c>
      <c r="B153">
        <v>40401</v>
      </c>
      <c r="C153">
        <v>1632240801</v>
      </c>
      <c r="K153">
        <v>409.02</v>
      </c>
      <c r="L153">
        <v>167297.41</v>
      </c>
      <c r="M153">
        <v>368.89499999999998</v>
      </c>
      <c r="N153">
        <v>146359.20499999999</v>
      </c>
      <c r="R153">
        <v>2.93</v>
      </c>
      <c r="S153">
        <v>22173.18</v>
      </c>
      <c r="T153">
        <v>54.464440750174745</v>
      </c>
      <c r="U153" s="2">
        <v>1.0324884259259261E-3</v>
      </c>
      <c r="V153" s="1"/>
      <c r="W153" s="1">
        <v>187712.9</v>
      </c>
      <c r="X153" s="1">
        <v>7846675.9299999997</v>
      </c>
      <c r="Y153" s="1"/>
      <c r="Z153" s="1"/>
      <c r="AA153" s="1"/>
      <c r="AB153" s="1">
        <v>36812.464999999997</v>
      </c>
      <c r="AC153" s="1">
        <v>1457424827.1849999</v>
      </c>
      <c r="AD153" s="1"/>
      <c r="AE153" s="1"/>
      <c r="AF153" s="1"/>
      <c r="AG153" s="1"/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1.04</v>
      </c>
      <c r="BU153">
        <v>1.1200000000000001</v>
      </c>
      <c r="BV153">
        <v>1.18</v>
      </c>
      <c r="BW153">
        <v>1.59</v>
      </c>
      <c r="BX153">
        <v>2.3199999999999998</v>
      </c>
      <c r="BY153">
        <v>7.62</v>
      </c>
      <c r="BZ153">
        <v>133.72499999999999</v>
      </c>
      <c r="CA153">
        <v>25914.825000000001</v>
      </c>
      <c r="CB153">
        <v>133.72499999999999</v>
      </c>
      <c r="CC153">
        <v>25914.825000000001</v>
      </c>
      <c r="CH153">
        <v>1.2450000000000001</v>
      </c>
      <c r="CI153">
        <v>1.9450000000000001</v>
      </c>
      <c r="CJ153">
        <v>2.0350000000000001</v>
      </c>
      <c r="CK153">
        <v>6.3949999999999996</v>
      </c>
      <c r="CL153">
        <v>2.4</v>
      </c>
      <c r="CM153">
        <v>9.07</v>
      </c>
      <c r="CN153">
        <v>2.4849999999999999</v>
      </c>
      <c r="CO153">
        <v>9.8049999999999997</v>
      </c>
      <c r="CP153">
        <v>2.5750000000000002</v>
      </c>
      <c r="CQ153">
        <v>10.565</v>
      </c>
      <c r="CR153">
        <v>2.68</v>
      </c>
      <c r="CS153">
        <v>11.49</v>
      </c>
      <c r="CT153">
        <v>2.875</v>
      </c>
      <c r="CU153">
        <v>13.685</v>
      </c>
      <c r="CV153">
        <v>3.0449999999999999</v>
      </c>
      <c r="CW153">
        <v>15.565</v>
      </c>
      <c r="CX153">
        <v>3.2749999999999999</v>
      </c>
      <c r="CY153">
        <v>18.125</v>
      </c>
      <c r="CZ153">
        <v>3.64</v>
      </c>
      <c r="DA153">
        <v>22.13</v>
      </c>
      <c r="DB153">
        <v>4.0199999999999996</v>
      </c>
      <c r="DC153">
        <v>28.61</v>
      </c>
      <c r="DD153">
        <v>4.49</v>
      </c>
      <c r="DE153">
        <v>34.97</v>
      </c>
      <c r="DF153">
        <v>5.03</v>
      </c>
      <c r="DG153">
        <v>44.19</v>
      </c>
      <c r="DH153">
        <v>6.03</v>
      </c>
      <c r="DI153">
        <v>62.34</v>
      </c>
      <c r="DJ153">
        <v>7.56</v>
      </c>
      <c r="DK153">
        <v>120.91</v>
      </c>
      <c r="DL153">
        <v>9.1549999999999994</v>
      </c>
      <c r="DM153">
        <v>163.64500000000001</v>
      </c>
      <c r="DN153">
        <v>11.324999999999999</v>
      </c>
      <c r="DO153">
        <v>240.245</v>
      </c>
      <c r="DP153">
        <v>15.225</v>
      </c>
      <c r="DQ153">
        <v>479.61500000000001</v>
      </c>
      <c r="DR153">
        <v>19.350000000000001</v>
      </c>
      <c r="DS153">
        <v>695.97</v>
      </c>
      <c r="DT153">
        <v>31.234999999999999</v>
      </c>
      <c r="DU153">
        <v>1859.9649999999999</v>
      </c>
      <c r="DV153">
        <v>54.655000000000001</v>
      </c>
      <c r="DW153">
        <v>5561.5950000000003</v>
      </c>
      <c r="DX153">
        <v>179.43</v>
      </c>
      <c r="DY153">
        <v>54757.78</v>
      </c>
      <c r="DZ153">
        <v>13322.754999999999</v>
      </c>
      <c r="EA153">
        <v>257846872.61500001</v>
      </c>
      <c r="EB153">
        <v>13322.754999999999</v>
      </c>
      <c r="EC153">
        <v>257846872.61500001</v>
      </c>
      <c r="EH153">
        <v>-25.677299999999853</v>
      </c>
      <c r="EI153">
        <v>-14.994000000000026</v>
      </c>
      <c r="EJ153">
        <v>-12.459150000000038</v>
      </c>
      <c r="EK153">
        <v>-12.059600000000039</v>
      </c>
      <c r="EL153">
        <v>-11.549400000000041</v>
      </c>
      <c r="EM153">
        <v>-11.198200000000037</v>
      </c>
      <c r="EN153">
        <v>-10.83440000000004</v>
      </c>
      <c r="EO153">
        <v>-10.185900000000046</v>
      </c>
      <c r="EP153">
        <v>-9.6800500000000511</v>
      </c>
      <c r="EQ153">
        <v>-9.0206500000000478</v>
      </c>
      <c r="ER153">
        <v>-8.4204500000000557</v>
      </c>
      <c r="ES153">
        <v>-7.8198500000000548</v>
      </c>
      <c r="ET153">
        <v>-7.4103000000000581</v>
      </c>
      <c r="EU153">
        <v>-6.5499000000000676</v>
      </c>
      <c r="EV153">
        <v>-5.8613000000000621</v>
      </c>
      <c r="EW153">
        <v>-5.1581500000000666</v>
      </c>
      <c r="EX153">
        <v>-4.403800000000059</v>
      </c>
      <c r="EY153">
        <v>-3.5861000000000613</v>
      </c>
      <c r="EZ153">
        <v>-2.9618500000000636</v>
      </c>
      <c r="FA153">
        <v>-2.271550000000059</v>
      </c>
      <c r="FB153">
        <v>-1.5477500000000513</v>
      </c>
      <c r="FC153">
        <v>-0.77655000000003449</v>
      </c>
      <c r="FD153">
        <v>1.0000000000000036E-100</v>
      </c>
      <c r="FE153">
        <v>1.0000000000000036E-100</v>
      </c>
      <c r="FG153">
        <v>200</v>
      </c>
      <c r="FH153">
        <v>200</v>
      </c>
      <c r="FI153">
        <v>200</v>
      </c>
      <c r="FJ153">
        <v>200</v>
      </c>
      <c r="FK153">
        <v>200</v>
      </c>
      <c r="FL153">
        <v>200</v>
      </c>
      <c r="FM153">
        <v>200</v>
      </c>
      <c r="FN153">
        <v>200</v>
      </c>
      <c r="FO153">
        <v>200</v>
      </c>
      <c r="FP153">
        <v>200</v>
      </c>
      <c r="FQ153">
        <v>200</v>
      </c>
      <c r="FR153">
        <v>200</v>
      </c>
      <c r="FS153">
        <v>200</v>
      </c>
      <c r="FT153">
        <v>200</v>
      </c>
      <c r="FU153">
        <v>200</v>
      </c>
      <c r="FV153">
        <v>200</v>
      </c>
      <c r="FW153">
        <v>200</v>
      </c>
      <c r="FX153">
        <v>200</v>
      </c>
      <c r="FY153">
        <v>200</v>
      </c>
      <c r="FZ153">
        <v>200</v>
      </c>
      <c r="GA153">
        <v>200</v>
      </c>
      <c r="GB153">
        <v>200</v>
      </c>
      <c r="GC153">
        <v>200</v>
      </c>
      <c r="GD153">
        <v>200</v>
      </c>
      <c r="GF153">
        <v>927982.11499999999</v>
      </c>
      <c r="GG153">
        <v>619215.71</v>
      </c>
      <c r="GH153">
        <v>522282.5</v>
      </c>
      <c r="GI153">
        <v>500872.01500000001</v>
      </c>
      <c r="GJ153">
        <v>477710.03499999997</v>
      </c>
      <c r="GK153">
        <v>454372.57500000001</v>
      </c>
      <c r="GL153">
        <v>430491.935</v>
      </c>
      <c r="GM153">
        <v>405433.40500000003</v>
      </c>
      <c r="GN153">
        <v>378790.15</v>
      </c>
      <c r="GO153">
        <v>352130.36499999999</v>
      </c>
      <c r="GP153">
        <v>323761.72499999998</v>
      </c>
      <c r="GQ153">
        <v>293337.19500000001</v>
      </c>
      <c r="GR153">
        <v>262845.65000000002</v>
      </c>
      <c r="GS153">
        <v>230296.255</v>
      </c>
      <c r="GT153">
        <v>196463.95499999999</v>
      </c>
      <c r="GU153">
        <v>162560.83499999999</v>
      </c>
      <c r="GV153">
        <v>130785.765</v>
      </c>
      <c r="GW153">
        <v>99280.02</v>
      </c>
      <c r="GX153">
        <v>71604.899999999994</v>
      </c>
      <c r="GY153">
        <v>45531.625</v>
      </c>
      <c r="GZ153">
        <v>23765.96</v>
      </c>
      <c r="HA153">
        <v>7132.32</v>
      </c>
      <c r="HB153">
        <v>34.72</v>
      </c>
      <c r="HC153">
        <v>34.72</v>
      </c>
      <c r="HE153">
        <v>0</v>
      </c>
      <c r="HF153">
        <v>0</v>
      </c>
      <c r="HL153" t="s">
        <v>242</v>
      </c>
      <c r="HM153">
        <v>91.472324195000056</v>
      </c>
      <c r="HN153">
        <v>8371.6826998905217</v>
      </c>
      <c r="HP153">
        <v>2.190690495000001</v>
      </c>
      <c r="HQ153">
        <v>68.801038986865393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L153" s="4">
        <f t="shared" si="70"/>
        <v>91.786660798982936</v>
      </c>
      <c r="IM153" s="4"/>
      <c r="IN153" s="4">
        <f t="shared" si="58"/>
        <v>2.1684201261552003</v>
      </c>
      <c r="IO153" s="4">
        <f t="shared" si="59"/>
        <v>7.1634638892963676E-3</v>
      </c>
      <c r="IP153" s="4"/>
      <c r="IQ153" s="4"/>
      <c r="IR153" s="4">
        <f t="shared" si="60"/>
        <v>3.6919753086419754E-3</v>
      </c>
      <c r="IS153" s="9">
        <f t="shared" si="61"/>
        <v>0.27413076131687242</v>
      </c>
      <c r="IT153">
        <v>48600</v>
      </c>
      <c r="IU153" s="9"/>
      <c r="IV153" s="9">
        <f t="shared" si="62"/>
        <v>0</v>
      </c>
      <c r="IW153" s="9">
        <f t="shared" si="63"/>
        <v>0</v>
      </c>
      <c r="IX153" s="9"/>
      <c r="IY153" s="9">
        <f t="shared" si="56"/>
        <v>2</v>
      </c>
      <c r="IZ153" s="9">
        <f t="shared" si="56"/>
        <v>2</v>
      </c>
      <c r="JA153" s="9">
        <f t="shared" si="56"/>
        <v>2</v>
      </c>
      <c r="JB153" s="9">
        <f t="shared" si="56"/>
        <v>2</v>
      </c>
      <c r="JC153" s="9">
        <f t="shared" si="56"/>
        <v>2</v>
      </c>
      <c r="JD153" s="9">
        <f t="shared" si="56"/>
        <v>2</v>
      </c>
      <c r="JE153" s="9">
        <f t="shared" si="56"/>
        <v>2</v>
      </c>
      <c r="JF153" s="9">
        <f t="shared" si="56"/>
        <v>2</v>
      </c>
      <c r="JG153" s="9">
        <f t="shared" si="72"/>
        <v>2</v>
      </c>
      <c r="JH153" s="9">
        <f t="shared" si="72"/>
        <v>2</v>
      </c>
      <c r="JI153" s="9">
        <f t="shared" si="72"/>
        <v>2</v>
      </c>
      <c r="JJ153" s="9">
        <f t="shared" si="72"/>
        <v>2</v>
      </c>
      <c r="JK153" s="9">
        <f t="shared" si="72"/>
        <v>2</v>
      </c>
      <c r="JL153" s="9">
        <f t="shared" si="72"/>
        <v>2</v>
      </c>
      <c r="JM153" s="9">
        <f t="shared" si="72"/>
        <v>2</v>
      </c>
      <c r="JN153" s="9">
        <f t="shared" si="72"/>
        <v>2</v>
      </c>
      <c r="JO153" s="9">
        <f t="shared" si="72"/>
        <v>2</v>
      </c>
      <c r="JP153" s="9">
        <f t="shared" si="72"/>
        <v>2</v>
      </c>
      <c r="JQ153" s="9">
        <f t="shared" si="72"/>
        <v>2</v>
      </c>
      <c r="JR153" s="9">
        <f t="shared" si="72"/>
        <v>2</v>
      </c>
      <c r="JS153" s="9">
        <f t="shared" si="72"/>
        <v>2</v>
      </c>
      <c r="JT153" s="9">
        <f t="shared" si="72"/>
        <v>2</v>
      </c>
      <c r="JU153" s="9">
        <f t="shared" si="72"/>
        <v>2</v>
      </c>
      <c r="JV153" s="9">
        <f t="shared" si="73"/>
        <v>2</v>
      </c>
      <c r="JW153" s="10">
        <f t="shared" si="64"/>
        <v>9.0010878323679155E-3</v>
      </c>
      <c r="JX153" s="4">
        <f t="shared" si="65"/>
        <v>91.472324195000056</v>
      </c>
      <c r="JY153" s="4">
        <f t="shared" si="66"/>
        <v>4.4966062553285155</v>
      </c>
      <c r="JZ153" s="11">
        <f t="shared" si="67"/>
        <v>90.904024760121999</v>
      </c>
      <c r="KA153" s="11">
        <f t="shared" si="68"/>
        <v>92.040623629878112</v>
      </c>
      <c r="KB153" s="9">
        <f t="shared" si="69"/>
        <v>8.8899344540728578E-3</v>
      </c>
      <c r="KC153" s="12">
        <f t="shared" si="71"/>
        <v>4.472755571610193E-2</v>
      </c>
      <c r="KD153" s="9">
        <v>151</v>
      </c>
      <c r="KE153" s="9">
        <f t="shared" si="57"/>
        <v>6145.5769205298011</v>
      </c>
      <c r="KF153" s="9">
        <f t="shared" si="57"/>
        <v>4100.7662913907279</v>
      </c>
      <c r="KG153" s="9">
        <f t="shared" si="57"/>
        <v>3458.8245033112585</v>
      </c>
      <c r="KH153" s="9">
        <f t="shared" si="57"/>
        <v>3317.03321192053</v>
      </c>
      <c r="KI153" s="9">
        <f t="shared" si="57"/>
        <v>3163.6426158940394</v>
      </c>
      <c r="KJ153" s="9">
        <f t="shared" si="57"/>
        <v>3009.0899006622517</v>
      </c>
      <c r="KK153" s="9">
        <f t="shared" si="57"/>
        <v>2850.9399668874171</v>
      </c>
      <c r="KL153" s="9">
        <f t="shared" si="57"/>
        <v>2684.9894370860929</v>
      </c>
      <c r="KM153" s="9">
        <f t="shared" si="74"/>
        <v>2508.5440397350994</v>
      </c>
      <c r="KN153" s="9">
        <f t="shared" si="74"/>
        <v>2331.9891721854306</v>
      </c>
      <c r="KO153" s="9">
        <f t="shared" si="74"/>
        <v>2144.1173841059599</v>
      </c>
      <c r="KP153" s="9">
        <f t="shared" si="74"/>
        <v>1942.6304304635762</v>
      </c>
      <c r="KQ153" s="9">
        <f t="shared" si="74"/>
        <v>1740.6996688741724</v>
      </c>
      <c r="KR153" s="9">
        <f t="shared" si="74"/>
        <v>1525.1407615894041</v>
      </c>
      <c r="KS153" s="9">
        <f t="shared" si="74"/>
        <v>1301.0857947019867</v>
      </c>
      <c r="KT153" s="9">
        <f t="shared" si="74"/>
        <v>1076.561821192053</v>
      </c>
      <c r="KU153" s="9">
        <f t="shared" si="74"/>
        <v>866.13089403973504</v>
      </c>
      <c r="KV153" s="9">
        <f t="shared" si="74"/>
        <v>657.48357615894042</v>
      </c>
      <c r="KW153" s="9">
        <f t="shared" si="74"/>
        <v>474.20463576158937</v>
      </c>
      <c r="KX153" s="9">
        <f t="shared" si="74"/>
        <v>301.53394039735099</v>
      </c>
      <c r="KY153" s="9">
        <f t="shared" si="74"/>
        <v>157.39046357615894</v>
      </c>
      <c r="KZ153" s="9">
        <f t="shared" si="74"/>
        <v>47.233907284768208</v>
      </c>
      <c r="LA153" s="9">
        <f t="shared" si="74"/>
        <v>0.22993377483443708</v>
      </c>
      <c r="LB153" s="9">
        <f t="shared" si="75"/>
        <v>0.22993377483443708</v>
      </c>
    </row>
    <row r="154" spans="1:314" x14ac:dyDescent="0.25">
      <c r="A154">
        <v>480</v>
      </c>
      <c r="B154">
        <v>40401</v>
      </c>
      <c r="C154">
        <v>1632240801</v>
      </c>
      <c r="K154">
        <v>409.01499999999999</v>
      </c>
      <c r="L154">
        <v>167293.32500000001</v>
      </c>
      <c r="M154">
        <v>379.45499999999998</v>
      </c>
      <c r="N154">
        <v>150799.30499999999</v>
      </c>
      <c r="R154">
        <v>3.125</v>
      </c>
      <c r="S154">
        <v>22167.525000000001</v>
      </c>
      <c r="T154">
        <v>54.457930898426099</v>
      </c>
      <c r="U154" s="2">
        <v>1.0584027777777777E-3</v>
      </c>
      <c r="V154" s="1"/>
      <c r="W154" s="1">
        <v>187105.8</v>
      </c>
      <c r="X154" s="1">
        <v>7791277.8099999996</v>
      </c>
      <c r="Y154" s="1"/>
      <c r="Z154" s="1"/>
      <c r="AA154" s="1"/>
      <c r="AB154" s="1">
        <v>37859.089999999997</v>
      </c>
      <c r="AC154" s="1">
        <v>1501069253.46</v>
      </c>
      <c r="AD154" s="1"/>
      <c r="AE154" s="1"/>
      <c r="AF154" s="1"/>
      <c r="AG154" s="1"/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1.01</v>
      </c>
      <c r="BS154">
        <v>1.03</v>
      </c>
      <c r="BT154">
        <v>1.0449999999999999</v>
      </c>
      <c r="BU154">
        <v>1.145</v>
      </c>
      <c r="BV154">
        <v>1.2050000000000001</v>
      </c>
      <c r="BW154">
        <v>1.7050000000000001</v>
      </c>
      <c r="BX154">
        <v>2.2749999999999999</v>
      </c>
      <c r="BY154">
        <v>8.3650000000000002</v>
      </c>
      <c r="BZ154">
        <v>136.22</v>
      </c>
      <c r="CA154">
        <v>27417.57</v>
      </c>
      <c r="CB154">
        <v>136.22</v>
      </c>
      <c r="CC154">
        <v>27417.57</v>
      </c>
      <c r="CH154">
        <v>1.22</v>
      </c>
      <c r="CI154">
        <v>1.77</v>
      </c>
      <c r="CJ154">
        <v>1.915</v>
      </c>
      <c r="CK154">
        <v>5.4950000000000001</v>
      </c>
      <c r="CL154">
        <v>2.2599999999999998</v>
      </c>
      <c r="CM154">
        <v>7.69</v>
      </c>
      <c r="CN154">
        <v>2.39</v>
      </c>
      <c r="CO154">
        <v>8.56</v>
      </c>
      <c r="CP154">
        <v>2.5099999999999998</v>
      </c>
      <c r="CQ154">
        <v>9.51</v>
      </c>
      <c r="CR154">
        <v>2.71</v>
      </c>
      <c r="CS154">
        <v>11.49</v>
      </c>
      <c r="CT154">
        <v>3.06</v>
      </c>
      <c r="CU154">
        <v>16.02</v>
      </c>
      <c r="CV154">
        <v>3.2</v>
      </c>
      <c r="CW154">
        <v>17.41</v>
      </c>
      <c r="CX154">
        <v>3.4</v>
      </c>
      <c r="CY154">
        <v>19.11</v>
      </c>
      <c r="CZ154">
        <v>3.5550000000000002</v>
      </c>
      <c r="DA154">
        <v>20.795000000000002</v>
      </c>
      <c r="DB154">
        <v>3.9049999999999998</v>
      </c>
      <c r="DC154">
        <v>25.704999999999998</v>
      </c>
      <c r="DD154">
        <v>4.1349999999999998</v>
      </c>
      <c r="DE154">
        <v>29.675000000000001</v>
      </c>
      <c r="DF154">
        <v>4.8150000000000004</v>
      </c>
      <c r="DG154">
        <v>40.615000000000002</v>
      </c>
      <c r="DH154">
        <v>5.415</v>
      </c>
      <c r="DI154">
        <v>51.075000000000003</v>
      </c>
      <c r="DJ154">
        <v>6.04</v>
      </c>
      <c r="DK154">
        <v>60.41</v>
      </c>
      <c r="DL154">
        <v>7.69</v>
      </c>
      <c r="DM154">
        <v>114.02</v>
      </c>
      <c r="DN154">
        <v>9.7249999999999996</v>
      </c>
      <c r="DO154">
        <v>190.10499999999999</v>
      </c>
      <c r="DP154">
        <v>13.705</v>
      </c>
      <c r="DQ154">
        <v>384.86500000000001</v>
      </c>
      <c r="DR154">
        <v>20.074999999999999</v>
      </c>
      <c r="DS154">
        <v>825.61500000000001</v>
      </c>
      <c r="DT154">
        <v>31.74</v>
      </c>
      <c r="DU154">
        <v>1993.8</v>
      </c>
      <c r="DV154">
        <v>56.87</v>
      </c>
      <c r="DW154">
        <v>6507.87</v>
      </c>
      <c r="DX154">
        <v>175.42500000000001</v>
      </c>
      <c r="DY154">
        <v>64000.175000000003</v>
      </c>
      <c r="DZ154">
        <v>13569.88</v>
      </c>
      <c r="EA154">
        <v>272717457.76999998</v>
      </c>
      <c r="EB154">
        <v>13569.88</v>
      </c>
      <c r="EC154">
        <v>272717457.76999998</v>
      </c>
      <c r="EH154">
        <v>-24.783749999999859</v>
      </c>
      <c r="EI154">
        <v>-14.885000000000021</v>
      </c>
      <c r="EJ154">
        <v>-12.61010000000004</v>
      </c>
      <c r="EK154">
        <v>-12.283300000000043</v>
      </c>
      <c r="EL154">
        <v>-11.69945000000004</v>
      </c>
      <c r="EM154">
        <v>-10.967650000000051</v>
      </c>
      <c r="EN154">
        <v>-10.356550000000057</v>
      </c>
      <c r="EO154">
        <v>-9.8338500000000586</v>
      </c>
      <c r="EP154">
        <v>-9.3430000000000533</v>
      </c>
      <c r="EQ154">
        <v>-8.9807500000000502</v>
      </c>
      <c r="ER154">
        <v>-8.3889500000000616</v>
      </c>
      <c r="ES154">
        <v>-7.8815000000000648</v>
      </c>
      <c r="ET154">
        <v>-6.9438500000000598</v>
      </c>
      <c r="EU154">
        <v>-6.4321500000000587</v>
      </c>
      <c r="EV154">
        <v>-5.7694500000000577</v>
      </c>
      <c r="EW154">
        <v>-5.0712000000000588</v>
      </c>
      <c r="EX154">
        <v>-4.4430500000000599</v>
      </c>
      <c r="EY154">
        <v>-3.7678000000000562</v>
      </c>
      <c r="EZ154">
        <v>-2.9506500000000546</v>
      </c>
      <c r="FA154">
        <v>-2.2079000000000555</v>
      </c>
      <c r="FB154">
        <v>-1.4912000000000476</v>
      </c>
      <c r="FC154">
        <v>-0.79245000000003929</v>
      </c>
      <c r="FD154">
        <v>1.0000000000000036E-100</v>
      </c>
      <c r="FE154">
        <v>1.0000000000000036E-100</v>
      </c>
      <c r="FG154">
        <v>200</v>
      </c>
      <c r="FH154">
        <v>200</v>
      </c>
      <c r="FI154">
        <v>200</v>
      </c>
      <c r="FJ154">
        <v>200</v>
      </c>
      <c r="FK154">
        <v>200</v>
      </c>
      <c r="FL154">
        <v>200</v>
      </c>
      <c r="FM154">
        <v>200</v>
      </c>
      <c r="FN154">
        <v>200</v>
      </c>
      <c r="FO154">
        <v>200</v>
      </c>
      <c r="FP154">
        <v>200</v>
      </c>
      <c r="FQ154">
        <v>200</v>
      </c>
      <c r="FR154">
        <v>200</v>
      </c>
      <c r="FS154">
        <v>200</v>
      </c>
      <c r="FT154">
        <v>200</v>
      </c>
      <c r="FU154">
        <v>200</v>
      </c>
      <c r="FV154">
        <v>200</v>
      </c>
      <c r="FW154">
        <v>200</v>
      </c>
      <c r="FX154">
        <v>200</v>
      </c>
      <c r="FY154">
        <v>200</v>
      </c>
      <c r="FZ154">
        <v>200</v>
      </c>
      <c r="GA154">
        <v>200</v>
      </c>
      <c r="GB154">
        <v>200</v>
      </c>
      <c r="GC154">
        <v>200</v>
      </c>
      <c r="GD154">
        <v>200</v>
      </c>
      <c r="GF154">
        <v>960885.11499999999</v>
      </c>
      <c r="GG154">
        <v>640166.71</v>
      </c>
      <c r="GH154">
        <v>539716.5</v>
      </c>
      <c r="GI154">
        <v>517541.01500000001</v>
      </c>
      <c r="GJ154">
        <v>493555.03499999997</v>
      </c>
      <c r="GK154">
        <v>469393.57500000001</v>
      </c>
      <c r="GL154">
        <v>444672.935</v>
      </c>
      <c r="GM154">
        <v>418738.40500000003</v>
      </c>
      <c r="GN154">
        <v>391169.15</v>
      </c>
      <c r="GO154">
        <v>363589.36499999999</v>
      </c>
      <c r="GP154">
        <v>334246.72499999998</v>
      </c>
      <c r="GQ154">
        <v>302784.19500000001</v>
      </c>
      <c r="GR154">
        <v>271258.65000000002</v>
      </c>
      <c r="GS154">
        <v>237613.255</v>
      </c>
      <c r="GT154">
        <v>202650.95499999999</v>
      </c>
      <c r="GU154">
        <v>167631.83499999999</v>
      </c>
      <c r="GV154">
        <v>134826.76500000001</v>
      </c>
      <c r="GW154">
        <v>102317.02</v>
      </c>
      <c r="GX154">
        <v>73773.899999999994</v>
      </c>
      <c r="GY154">
        <v>46896.625</v>
      </c>
      <c r="GZ154">
        <v>24470.959999999999</v>
      </c>
      <c r="HA154">
        <v>7341.32</v>
      </c>
      <c r="HB154">
        <v>35.72</v>
      </c>
      <c r="HC154">
        <v>35.72</v>
      </c>
      <c r="HE154">
        <v>0</v>
      </c>
      <c r="HF154">
        <v>0</v>
      </c>
      <c r="HL154" t="s">
        <v>242</v>
      </c>
      <c r="HM154">
        <v>90.237900270000026</v>
      </c>
      <c r="HN154">
        <v>8144.8155471620667</v>
      </c>
      <c r="HP154">
        <v>2.2091497049999997</v>
      </c>
      <c r="HQ154">
        <v>73.688177035069913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L154" s="4">
        <f t="shared" si="70"/>
        <v>91.490923315770814</v>
      </c>
      <c r="IM154" s="4"/>
      <c r="IN154" s="4">
        <f t="shared" si="58"/>
        <v>2.1678935980343019</v>
      </c>
      <c r="IO154" s="4">
        <f t="shared" si="59"/>
        <v>7.6403065902228527E-3</v>
      </c>
      <c r="IP154" s="4"/>
      <c r="IQ154" s="4"/>
      <c r="IR154" s="4">
        <f t="shared" si="60"/>
        <v>3.6094936318182757E-3</v>
      </c>
      <c r="IS154" s="9">
        <f t="shared" si="61"/>
        <v>0.27920989280055963</v>
      </c>
      <c r="IT154">
        <v>48601</v>
      </c>
      <c r="IU154" s="9"/>
      <c r="IV154" s="9">
        <f t="shared" si="62"/>
        <v>0</v>
      </c>
      <c r="IW154" s="9">
        <f t="shared" si="63"/>
        <v>0</v>
      </c>
      <c r="IX154" s="9"/>
      <c r="IY154" s="9">
        <f t="shared" si="56"/>
        <v>2</v>
      </c>
      <c r="IZ154" s="9">
        <f t="shared" si="56"/>
        <v>2</v>
      </c>
      <c r="JA154" s="9">
        <f t="shared" si="56"/>
        <v>2</v>
      </c>
      <c r="JB154" s="9">
        <f t="shared" si="56"/>
        <v>2</v>
      </c>
      <c r="JC154" s="9">
        <f t="shared" si="56"/>
        <v>2</v>
      </c>
      <c r="JD154" s="9">
        <f t="shared" si="56"/>
        <v>2</v>
      </c>
      <c r="JE154" s="9">
        <f t="shared" si="56"/>
        <v>2</v>
      </c>
      <c r="JF154" s="9">
        <f t="shared" si="56"/>
        <v>2</v>
      </c>
      <c r="JG154" s="9">
        <f t="shared" si="72"/>
        <v>2</v>
      </c>
      <c r="JH154" s="9">
        <f t="shared" si="72"/>
        <v>2</v>
      </c>
      <c r="JI154" s="9">
        <f t="shared" si="72"/>
        <v>2</v>
      </c>
      <c r="JJ154" s="9">
        <f t="shared" si="72"/>
        <v>2</v>
      </c>
      <c r="JK154" s="9">
        <f t="shared" si="72"/>
        <v>2</v>
      </c>
      <c r="JL154" s="9">
        <f t="shared" si="72"/>
        <v>2</v>
      </c>
      <c r="JM154" s="9">
        <f t="shared" si="72"/>
        <v>2</v>
      </c>
      <c r="JN154" s="9">
        <f t="shared" si="72"/>
        <v>2</v>
      </c>
      <c r="JO154" s="9">
        <f t="shared" si="72"/>
        <v>2</v>
      </c>
      <c r="JP154" s="9">
        <f t="shared" si="72"/>
        <v>2</v>
      </c>
      <c r="JQ154" s="9">
        <f t="shared" si="72"/>
        <v>2</v>
      </c>
      <c r="JR154" s="9">
        <f t="shared" si="72"/>
        <v>2</v>
      </c>
      <c r="JS154" s="9">
        <f t="shared" si="72"/>
        <v>2</v>
      </c>
      <c r="JT154" s="9">
        <f t="shared" si="72"/>
        <v>2</v>
      </c>
      <c r="JU154" s="9">
        <f t="shared" si="72"/>
        <v>2</v>
      </c>
      <c r="JV154" s="9">
        <f t="shared" si="73"/>
        <v>2</v>
      </c>
      <c r="JW154" s="10">
        <f t="shared" si="64"/>
        <v>8.861375050950266E-3</v>
      </c>
      <c r="JX154" s="4">
        <f t="shared" si="65"/>
        <v>90.237900270000026</v>
      </c>
      <c r="JY154" s="4">
        <f t="shared" si="66"/>
        <v>1.9369020235963035</v>
      </c>
      <c r="JZ154" s="11">
        <f t="shared" si="67"/>
        <v>89.864917628389477</v>
      </c>
      <c r="KA154" s="11">
        <f t="shared" si="68"/>
        <v>90.610882911610574</v>
      </c>
      <c r="KB154" s="9">
        <f t="shared" si="69"/>
        <v>8.7884226865410295E-3</v>
      </c>
      <c r="KC154" s="12">
        <f t="shared" si="71"/>
        <v>4.4124494343728241E-2</v>
      </c>
      <c r="KD154" s="9">
        <v>152</v>
      </c>
      <c r="KE154" s="9">
        <f t="shared" si="57"/>
        <v>6321.6125986842108</v>
      </c>
      <c r="KF154" s="9">
        <f t="shared" si="57"/>
        <v>4211.6230921052629</v>
      </c>
      <c r="KG154" s="9">
        <f t="shared" si="57"/>
        <v>3550.7664473684213</v>
      </c>
      <c r="KH154" s="9">
        <f t="shared" si="57"/>
        <v>3404.8750986842106</v>
      </c>
      <c r="KI154" s="9">
        <f t="shared" si="57"/>
        <v>3247.0725986842103</v>
      </c>
      <c r="KJ154" s="9">
        <f t="shared" si="57"/>
        <v>3088.1156249999999</v>
      </c>
      <c r="KK154" s="9">
        <f t="shared" si="57"/>
        <v>2925.4798355263156</v>
      </c>
      <c r="KL154" s="9">
        <f t="shared" si="57"/>
        <v>2754.8579276315791</v>
      </c>
      <c r="KM154" s="9">
        <f t="shared" si="74"/>
        <v>2573.4812500000003</v>
      </c>
      <c r="KN154" s="9">
        <f t="shared" si="74"/>
        <v>2392.0352960526316</v>
      </c>
      <c r="KO154" s="9">
        <f t="shared" si="74"/>
        <v>2198.9916118421052</v>
      </c>
      <c r="KP154" s="9">
        <f t="shared" si="74"/>
        <v>1992.001282894737</v>
      </c>
      <c r="KQ154" s="9">
        <f t="shared" si="74"/>
        <v>1784.5963815789476</v>
      </c>
      <c r="KR154" s="9">
        <f t="shared" si="74"/>
        <v>1563.2450986842105</v>
      </c>
      <c r="KS154" s="9">
        <f t="shared" si="74"/>
        <v>1333.2299671052631</v>
      </c>
      <c r="KT154" s="9">
        <f t="shared" si="74"/>
        <v>1102.8410197368421</v>
      </c>
      <c r="KU154" s="9">
        <f t="shared" si="74"/>
        <v>887.01819078947381</v>
      </c>
      <c r="KV154" s="9">
        <f t="shared" si="74"/>
        <v>673.13828947368427</v>
      </c>
      <c r="KW154" s="9">
        <f t="shared" si="74"/>
        <v>485.35460526315785</v>
      </c>
      <c r="KX154" s="9">
        <f t="shared" si="74"/>
        <v>308.53042763157896</v>
      </c>
      <c r="KY154" s="9">
        <f t="shared" si="74"/>
        <v>160.99315789473684</v>
      </c>
      <c r="KZ154" s="9">
        <f t="shared" si="74"/>
        <v>48.298157894736839</v>
      </c>
      <c r="LA154" s="9">
        <f t="shared" si="74"/>
        <v>0.23499999999999999</v>
      </c>
      <c r="LB154" s="9">
        <f t="shared" si="75"/>
        <v>0.23499999999999999</v>
      </c>
    </row>
    <row r="155" spans="1:314" x14ac:dyDescent="0.25">
      <c r="A155">
        <v>490</v>
      </c>
      <c r="B155">
        <v>40401</v>
      </c>
      <c r="C155">
        <v>1632240801</v>
      </c>
      <c r="K155">
        <v>409.01499999999999</v>
      </c>
      <c r="L155">
        <v>167293.29500000001</v>
      </c>
      <c r="M155">
        <v>385.245</v>
      </c>
      <c r="N155">
        <v>153035.64499999999</v>
      </c>
      <c r="R155">
        <v>3.1850000000000001</v>
      </c>
      <c r="S155">
        <v>22158.314999999999</v>
      </c>
      <c r="T155">
        <v>54.451043455832867</v>
      </c>
      <c r="U155" s="2">
        <v>1.0480439814814816E-3</v>
      </c>
      <c r="V155" s="1"/>
      <c r="W155" s="1">
        <v>187707.26500000001</v>
      </c>
      <c r="X155" s="1">
        <v>7843601.2050000001</v>
      </c>
      <c r="Y155" s="1"/>
      <c r="Z155" s="1"/>
      <c r="AA155" s="1"/>
      <c r="AB155" s="1">
        <v>38437.089999999997</v>
      </c>
      <c r="AC155" s="1">
        <v>1523354487.1099999</v>
      </c>
      <c r="AD155" s="1"/>
      <c r="AE155" s="1"/>
      <c r="AF155" s="1"/>
      <c r="AG155" s="1"/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1.0049999999999999</v>
      </c>
      <c r="BS155">
        <v>1.0149999999999999</v>
      </c>
      <c r="BT155">
        <v>1.0349999999999999</v>
      </c>
      <c r="BU155">
        <v>1.105</v>
      </c>
      <c r="BV155">
        <v>1.23</v>
      </c>
      <c r="BW155">
        <v>1.83</v>
      </c>
      <c r="BX155">
        <v>2.5449999999999999</v>
      </c>
      <c r="BY155">
        <v>9.6549999999999994</v>
      </c>
      <c r="BZ155">
        <v>118.125</v>
      </c>
      <c r="CA155">
        <v>22243.345000000001</v>
      </c>
      <c r="CB155">
        <v>118.125</v>
      </c>
      <c r="CC155">
        <v>22243.345000000001</v>
      </c>
      <c r="CH155">
        <v>1.3</v>
      </c>
      <c r="CI155">
        <v>2.06</v>
      </c>
      <c r="CJ155">
        <v>2.0750000000000002</v>
      </c>
      <c r="CK155">
        <v>6.2649999999999997</v>
      </c>
      <c r="CL155">
        <v>2.44</v>
      </c>
      <c r="CM155">
        <v>8.9</v>
      </c>
      <c r="CN155">
        <v>2.5350000000000001</v>
      </c>
      <c r="CO155">
        <v>9.6349999999999998</v>
      </c>
      <c r="CP155">
        <v>2.6749999999999998</v>
      </c>
      <c r="CQ155">
        <v>10.585000000000001</v>
      </c>
      <c r="CR155">
        <v>2.7749999999999999</v>
      </c>
      <c r="CS155">
        <v>11.435</v>
      </c>
      <c r="CT155">
        <v>2.97</v>
      </c>
      <c r="CU155">
        <v>13.25</v>
      </c>
      <c r="CV155">
        <v>3.14</v>
      </c>
      <c r="CW155">
        <v>14.61</v>
      </c>
      <c r="CX155">
        <v>3.2250000000000001</v>
      </c>
      <c r="CY155">
        <v>15.455</v>
      </c>
      <c r="CZ155">
        <v>3.45</v>
      </c>
      <c r="DA155">
        <v>18.91</v>
      </c>
      <c r="DB155">
        <v>3.8650000000000002</v>
      </c>
      <c r="DC155">
        <v>23.875</v>
      </c>
      <c r="DD155">
        <v>4.5049999999999999</v>
      </c>
      <c r="DE155">
        <v>31.954999999999998</v>
      </c>
      <c r="DF155">
        <v>5.2949999999999999</v>
      </c>
      <c r="DG155">
        <v>49.395000000000003</v>
      </c>
      <c r="DH155">
        <v>5.68</v>
      </c>
      <c r="DI155">
        <v>56.67</v>
      </c>
      <c r="DJ155">
        <v>6.6849999999999996</v>
      </c>
      <c r="DK155">
        <v>78.474999999999994</v>
      </c>
      <c r="DL155">
        <v>8.3149999999999995</v>
      </c>
      <c r="DM155">
        <v>133.73500000000001</v>
      </c>
      <c r="DN155">
        <v>10.154999999999999</v>
      </c>
      <c r="DO155">
        <v>194.42500000000001</v>
      </c>
      <c r="DP155">
        <v>12.92</v>
      </c>
      <c r="DQ155">
        <v>328.77</v>
      </c>
      <c r="DR155">
        <v>19.149999999999999</v>
      </c>
      <c r="DS155">
        <v>701.72</v>
      </c>
      <c r="DT155">
        <v>30.89</v>
      </c>
      <c r="DU155">
        <v>1889.96</v>
      </c>
      <c r="DV155">
        <v>61.46</v>
      </c>
      <c r="DW155">
        <v>8040.12</v>
      </c>
      <c r="DX155">
        <v>201.69</v>
      </c>
      <c r="DY155">
        <v>72846.2</v>
      </c>
      <c r="DZ155">
        <v>11761.25</v>
      </c>
      <c r="EA155">
        <v>221241634.61000001</v>
      </c>
      <c r="EB155">
        <v>11761.25</v>
      </c>
      <c r="EC155">
        <v>221241634.61000001</v>
      </c>
      <c r="EH155">
        <v>-26.86084999999985</v>
      </c>
      <c r="EI155">
        <v>-14.830200000000023</v>
      </c>
      <c r="EJ155">
        <v>-12.401750000000051</v>
      </c>
      <c r="EK155">
        <v>-11.757200000000061</v>
      </c>
      <c r="EL155">
        <v>-11.201200000000064</v>
      </c>
      <c r="EM155">
        <v>-10.838100000000068</v>
      </c>
      <c r="EN155">
        <v>-10.189650000000073</v>
      </c>
      <c r="EO155">
        <v>-9.5724500000000692</v>
      </c>
      <c r="EP155">
        <v>-9.2533500000000686</v>
      </c>
      <c r="EQ155">
        <v>-8.961250000000069</v>
      </c>
      <c r="ER155">
        <v>-8.2925000000000679</v>
      </c>
      <c r="ES155">
        <v>-7.3689000000000648</v>
      </c>
      <c r="ET155">
        <v>-6.7222500000000647</v>
      </c>
      <c r="EU155">
        <v>-6.2106000000000634</v>
      </c>
      <c r="EV155">
        <v>-5.7621000000000642</v>
      </c>
      <c r="EW155">
        <v>-5.0538000000000594</v>
      </c>
      <c r="EX155">
        <v>-4.2771000000000559</v>
      </c>
      <c r="EY155">
        <v>-3.6875500000000505</v>
      </c>
      <c r="EZ155">
        <v>-2.9582000000000575</v>
      </c>
      <c r="FA155">
        <v>-2.2938000000000476</v>
      </c>
      <c r="FB155">
        <v>-1.54125000000005</v>
      </c>
      <c r="FC155">
        <v>-0.74745000000003403</v>
      </c>
      <c r="FD155">
        <v>1.0000000000000036E-100</v>
      </c>
      <c r="FE155">
        <v>1.0000000000000036E-100</v>
      </c>
      <c r="FG155">
        <v>200</v>
      </c>
      <c r="FH155">
        <v>200</v>
      </c>
      <c r="FI155">
        <v>200</v>
      </c>
      <c r="FJ155">
        <v>200</v>
      </c>
      <c r="FK155">
        <v>200</v>
      </c>
      <c r="FL155">
        <v>200</v>
      </c>
      <c r="FM155">
        <v>200</v>
      </c>
      <c r="FN155">
        <v>200</v>
      </c>
      <c r="FO155">
        <v>200</v>
      </c>
      <c r="FP155">
        <v>200</v>
      </c>
      <c r="FQ155">
        <v>200</v>
      </c>
      <c r="FR155">
        <v>200</v>
      </c>
      <c r="FS155">
        <v>200</v>
      </c>
      <c r="FT155">
        <v>200</v>
      </c>
      <c r="FU155">
        <v>200</v>
      </c>
      <c r="FV155">
        <v>200</v>
      </c>
      <c r="FW155">
        <v>200</v>
      </c>
      <c r="FX155">
        <v>200</v>
      </c>
      <c r="FY155">
        <v>200</v>
      </c>
      <c r="FZ155">
        <v>200</v>
      </c>
      <c r="GA155">
        <v>200</v>
      </c>
      <c r="GB155">
        <v>200</v>
      </c>
      <c r="GC155">
        <v>200</v>
      </c>
      <c r="GD155">
        <v>200</v>
      </c>
      <c r="GF155">
        <v>993788.11499999999</v>
      </c>
      <c r="GG155">
        <v>661117.71</v>
      </c>
      <c r="GH155">
        <v>557150.5</v>
      </c>
      <c r="GI155">
        <v>534210.01500000001</v>
      </c>
      <c r="GJ155">
        <v>509400.03499999997</v>
      </c>
      <c r="GK155">
        <v>484414.57500000001</v>
      </c>
      <c r="GL155">
        <v>458853.935</v>
      </c>
      <c r="GM155">
        <v>432043.40500000003</v>
      </c>
      <c r="GN155">
        <v>403548.15</v>
      </c>
      <c r="GO155">
        <v>375048.36499999999</v>
      </c>
      <c r="GP155">
        <v>344731.72499999998</v>
      </c>
      <c r="GQ155">
        <v>312231.19500000001</v>
      </c>
      <c r="GR155">
        <v>279671.65000000002</v>
      </c>
      <c r="GS155">
        <v>244930.255</v>
      </c>
      <c r="GT155">
        <v>208837.95499999999</v>
      </c>
      <c r="GU155">
        <v>172702.83499999999</v>
      </c>
      <c r="GV155">
        <v>138867.76500000001</v>
      </c>
      <c r="GW155">
        <v>105354.02</v>
      </c>
      <c r="GX155">
        <v>75942.899999999994</v>
      </c>
      <c r="GY155">
        <v>48261.625</v>
      </c>
      <c r="GZ155">
        <v>25175.96</v>
      </c>
      <c r="HA155">
        <v>7550.32</v>
      </c>
      <c r="HB155">
        <v>36.72</v>
      </c>
      <c r="HC155">
        <v>36.72</v>
      </c>
      <c r="HE155">
        <v>0</v>
      </c>
      <c r="HF155">
        <v>0</v>
      </c>
      <c r="HL155" t="s">
        <v>242</v>
      </c>
      <c r="HM155">
        <v>91.76183048999998</v>
      </c>
      <c r="HN155">
        <v>8425.7847740025918</v>
      </c>
      <c r="HP155">
        <v>2.3125094799999983</v>
      </c>
      <c r="HQ155">
        <v>79.050842735834621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L155" s="4">
        <f t="shared" si="70"/>
        <v>91.785027443981292</v>
      </c>
      <c r="IM155" s="4"/>
      <c r="IN155" s="4">
        <f t="shared" si="58"/>
        <v>2.1669928975709936</v>
      </c>
      <c r="IO155" s="4">
        <f t="shared" si="59"/>
        <v>7.7870004767551316E-3</v>
      </c>
      <c r="IP155" s="4"/>
      <c r="IQ155" s="4"/>
      <c r="IR155" s="4">
        <f t="shared" si="60"/>
        <v>4.1498292251347683E-3</v>
      </c>
      <c r="IS155" s="9">
        <f t="shared" si="61"/>
        <v>0.24199107032632403</v>
      </c>
      <c r="IT155">
        <v>48602</v>
      </c>
      <c r="IU155" s="9"/>
      <c r="IV155" s="9">
        <f t="shared" si="62"/>
        <v>0</v>
      </c>
      <c r="IW155" s="9">
        <f t="shared" si="63"/>
        <v>0</v>
      </c>
      <c r="IX155" s="9"/>
      <c r="IY155" s="9">
        <f t="shared" si="56"/>
        <v>2</v>
      </c>
      <c r="IZ155" s="9">
        <f t="shared" si="56"/>
        <v>2</v>
      </c>
      <c r="JA155" s="9">
        <f t="shared" si="56"/>
        <v>2</v>
      </c>
      <c r="JB155" s="9">
        <f t="shared" si="56"/>
        <v>2</v>
      </c>
      <c r="JC155" s="9">
        <f t="shared" si="56"/>
        <v>2</v>
      </c>
      <c r="JD155" s="9">
        <f t="shared" si="56"/>
        <v>2</v>
      </c>
      <c r="JE155" s="9">
        <f t="shared" si="56"/>
        <v>2</v>
      </c>
      <c r="JF155" s="9">
        <f t="shared" si="56"/>
        <v>2</v>
      </c>
      <c r="JG155" s="9">
        <f t="shared" si="72"/>
        <v>2</v>
      </c>
      <c r="JH155" s="9">
        <f t="shared" si="72"/>
        <v>2</v>
      </c>
      <c r="JI155" s="9">
        <f t="shared" si="72"/>
        <v>2</v>
      </c>
      <c r="JJ155" s="9">
        <f t="shared" si="72"/>
        <v>2</v>
      </c>
      <c r="JK155" s="9">
        <f t="shared" si="72"/>
        <v>2</v>
      </c>
      <c r="JL155" s="9">
        <f t="shared" si="72"/>
        <v>2</v>
      </c>
      <c r="JM155" s="9">
        <f t="shared" si="72"/>
        <v>2</v>
      </c>
      <c r="JN155" s="9">
        <f t="shared" si="72"/>
        <v>2</v>
      </c>
      <c r="JO155" s="9">
        <f t="shared" si="72"/>
        <v>2</v>
      </c>
      <c r="JP155" s="9">
        <f t="shared" si="72"/>
        <v>2</v>
      </c>
      <c r="JQ155" s="9">
        <f t="shared" si="72"/>
        <v>2</v>
      </c>
      <c r="JR155" s="9">
        <f t="shared" si="72"/>
        <v>2</v>
      </c>
      <c r="JS155" s="9">
        <f t="shared" si="72"/>
        <v>2</v>
      </c>
      <c r="JT155" s="9">
        <f t="shared" si="72"/>
        <v>2</v>
      </c>
      <c r="JU155" s="9">
        <f t="shared" si="72"/>
        <v>2</v>
      </c>
      <c r="JV155" s="9">
        <f t="shared" si="73"/>
        <v>2</v>
      </c>
      <c r="JW155" s="10">
        <f t="shared" si="64"/>
        <v>9.0356849607216728E-3</v>
      </c>
      <c r="JX155" s="4">
        <f t="shared" si="65"/>
        <v>91.76183048999998</v>
      </c>
      <c r="JY155" s="4">
        <f t="shared" si="66"/>
        <v>5.5512391271022352</v>
      </c>
      <c r="JZ155" s="11">
        <f t="shared" si="67"/>
        <v>91.130393874760586</v>
      </c>
      <c r="KA155" s="11">
        <f t="shared" si="68"/>
        <v>92.393267105239374</v>
      </c>
      <c r="KB155" s="9">
        <f t="shared" si="69"/>
        <v>8.9121811058040009E-3</v>
      </c>
      <c r="KC155" s="12">
        <f t="shared" si="71"/>
        <v>4.4869665166314188E-2</v>
      </c>
      <c r="KD155" s="9">
        <v>153</v>
      </c>
      <c r="KE155" s="9">
        <f t="shared" si="57"/>
        <v>6495.3471568627447</v>
      </c>
      <c r="KF155" s="9">
        <f t="shared" si="57"/>
        <v>4321.0307843137252</v>
      </c>
      <c r="KG155" s="9">
        <f t="shared" si="57"/>
        <v>3641.5065359477126</v>
      </c>
      <c r="KH155" s="9">
        <f t="shared" si="57"/>
        <v>3491.5687254901964</v>
      </c>
      <c r="KI155" s="9">
        <f t="shared" si="57"/>
        <v>3329.4119934640521</v>
      </c>
      <c r="KJ155" s="9">
        <f t="shared" si="57"/>
        <v>3166.1083333333336</v>
      </c>
      <c r="KK155" s="9">
        <f t="shared" si="57"/>
        <v>2999.0453267973858</v>
      </c>
      <c r="KL155" s="9">
        <f t="shared" si="57"/>
        <v>2823.8131045751634</v>
      </c>
      <c r="KM155" s="9">
        <f t="shared" si="74"/>
        <v>2637.5696078431374</v>
      </c>
      <c r="KN155" s="9">
        <f t="shared" si="74"/>
        <v>2451.296503267974</v>
      </c>
      <c r="KO155" s="9">
        <f t="shared" si="74"/>
        <v>2253.1485294117647</v>
      </c>
      <c r="KP155" s="9">
        <f t="shared" si="74"/>
        <v>2040.7267647058825</v>
      </c>
      <c r="KQ155" s="9">
        <f t="shared" si="74"/>
        <v>1827.9192810457519</v>
      </c>
      <c r="KR155" s="9">
        <f t="shared" si="74"/>
        <v>1600.851339869281</v>
      </c>
      <c r="KS155" s="9">
        <f t="shared" si="74"/>
        <v>1364.953954248366</v>
      </c>
      <c r="KT155" s="9">
        <f t="shared" si="74"/>
        <v>1128.7766993464052</v>
      </c>
      <c r="KU155" s="9">
        <f t="shared" si="74"/>
        <v>907.63245098039226</v>
      </c>
      <c r="KV155" s="9">
        <f t="shared" si="74"/>
        <v>688.58836601307189</v>
      </c>
      <c r="KW155" s="9">
        <f t="shared" si="74"/>
        <v>496.35882352941172</v>
      </c>
      <c r="KX155" s="9">
        <f t="shared" si="74"/>
        <v>315.43545751633985</v>
      </c>
      <c r="KY155" s="9">
        <f t="shared" si="74"/>
        <v>164.54875816993464</v>
      </c>
      <c r="KZ155" s="9">
        <f t="shared" si="74"/>
        <v>49.348496732026142</v>
      </c>
      <c r="LA155" s="9">
        <f t="shared" si="74"/>
        <v>0.24</v>
      </c>
      <c r="LB155" s="9">
        <f t="shared" si="75"/>
        <v>0.24</v>
      </c>
    </row>
    <row r="156" spans="1:314" x14ac:dyDescent="0.25">
      <c r="A156">
        <v>500</v>
      </c>
      <c r="B156">
        <v>40401</v>
      </c>
      <c r="C156">
        <v>1632240801</v>
      </c>
      <c r="K156">
        <v>409.01</v>
      </c>
      <c r="L156">
        <v>167289.24</v>
      </c>
      <c r="M156">
        <v>383.97500000000002</v>
      </c>
      <c r="N156">
        <v>152812.23499999999</v>
      </c>
      <c r="R156">
        <v>3.07</v>
      </c>
      <c r="S156">
        <v>22156.49</v>
      </c>
      <c r="T156">
        <v>54.442936497428143</v>
      </c>
      <c r="U156" s="2">
        <v>1.0739699074074074E-3</v>
      </c>
      <c r="V156" s="1"/>
      <c r="W156" s="1">
        <v>187526.04</v>
      </c>
      <c r="X156" s="1">
        <v>7827481.4400000004</v>
      </c>
      <c r="Y156" s="1"/>
      <c r="Z156" s="1"/>
      <c r="AA156" s="1"/>
      <c r="AB156" s="1">
        <v>38302.644999999997</v>
      </c>
      <c r="AC156" s="1">
        <v>1520515942.5350001</v>
      </c>
      <c r="AD156" s="1"/>
      <c r="AE156" s="1"/>
      <c r="AF156" s="1"/>
      <c r="AG156" s="1"/>
      <c r="AH156" s="1">
        <v>1</v>
      </c>
      <c r="AI156" s="1">
        <v>1</v>
      </c>
      <c r="AJ156" s="1">
        <v>1</v>
      </c>
      <c r="AK156" s="1">
        <v>1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1.02</v>
      </c>
      <c r="BU156">
        <v>1.06</v>
      </c>
      <c r="BV156">
        <v>1.165</v>
      </c>
      <c r="BW156">
        <v>1.5249999999999999</v>
      </c>
      <c r="BX156">
        <v>2.2599999999999998</v>
      </c>
      <c r="BY156">
        <v>7.44</v>
      </c>
      <c r="BZ156">
        <v>130.94999999999999</v>
      </c>
      <c r="CA156">
        <v>25508.22</v>
      </c>
      <c r="CB156">
        <v>130.94999999999999</v>
      </c>
      <c r="CC156">
        <v>25508.22</v>
      </c>
      <c r="CH156">
        <v>1.21</v>
      </c>
      <c r="CI156">
        <v>1.7</v>
      </c>
      <c r="CJ156">
        <v>2</v>
      </c>
      <c r="CK156">
        <v>6.34</v>
      </c>
      <c r="CL156">
        <v>2.3450000000000002</v>
      </c>
      <c r="CM156">
        <v>8.3650000000000002</v>
      </c>
      <c r="CN156">
        <v>2.4350000000000001</v>
      </c>
      <c r="CO156">
        <v>9.0050000000000008</v>
      </c>
      <c r="CP156">
        <v>2.5950000000000002</v>
      </c>
      <c r="CQ156">
        <v>10.355</v>
      </c>
      <c r="CR156">
        <v>2.81</v>
      </c>
      <c r="CS156">
        <v>12.89</v>
      </c>
      <c r="CT156">
        <v>2.9449999999999998</v>
      </c>
      <c r="CU156">
        <v>14.505000000000001</v>
      </c>
      <c r="CV156">
        <v>3.1749999999999998</v>
      </c>
      <c r="CW156">
        <v>17.024999999999999</v>
      </c>
      <c r="CX156">
        <v>3.49</v>
      </c>
      <c r="CY156">
        <v>21.98</v>
      </c>
      <c r="CZ156">
        <v>3.7650000000000001</v>
      </c>
      <c r="DA156">
        <v>26.645</v>
      </c>
      <c r="DB156">
        <v>4.28</v>
      </c>
      <c r="DC156">
        <v>35.31</v>
      </c>
      <c r="DD156">
        <v>4.5650000000000004</v>
      </c>
      <c r="DE156">
        <v>39.685000000000002</v>
      </c>
      <c r="DF156">
        <v>5.2249999999999996</v>
      </c>
      <c r="DG156">
        <v>51.145000000000003</v>
      </c>
      <c r="DH156">
        <v>5.96</v>
      </c>
      <c r="DI156">
        <v>66.180000000000007</v>
      </c>
      <c r="DJ156">
        <v>6.4550000000000001</v>
      </c>
      <c r="DK156">
        <v>75.015000000000001</v>
      </c>
      <c r="DL156">
        <v>7.915</v>
      </c>
      <c r="DM156">
        <v>111.795</v>
      </c>
      <c r="DN156">
        <v>10.34</v>
      </c>
      <c r="DO156">
        <v>201.86</v>
      </c>
      <c r="DP156">
        <v>13.855</v>
      </c>
      <c r="DQ156">
        <v>359.125</v>
      </c>
      <c r="DR156">
        <v>18.04</v>
      </c>
      <c r="DS156">
        <v>581.71</v>
      </c>
      <c r="DT156">
        <v>27.945</v>
      </c>
      <c r="DU156">
        <v>1464.9849999999999</v>
      </c>
      <c r="DV156">
        <v>53.914999999999999</v>
      </c>
      <c r="DW156">
        <v>5389.3850000000002</v>
      </c>
      <c r="DX156">
        <v>172.15</v>
      </c>
      <c r="DY156">
        <v>53339.41</v>
      </c>
      <c r="DZ156">
        <v>13044.695</v>
      </c>
      <c r="EA156">
        <v>253740917.685</v>
      </c>
      <c r="EB156">
        <v>13044.695</v>
      </c>
      <c r="EC156">
        <v>253740917.685</v>
      </c>
      <c r="EH156">
        <v>-24.417349999999857</v>
      </c>
      <c r="EI156">
        <v>-14.756750000000004</v>
      </c>
      <c r="EJ156">
        <v>-12.644000000000021</v>
      </c>
      <c r="EK156">
        <v>-12.247300000000028</v>
      </c>
      <c r="EL156">
        <v>-11.736250000000027</v>
      </c>
      <c r="EM156">
        <v>-11.187450000000029</v>
      </c>
      <c r="EN156">
        <v>-10.836400000000035</v>
      </c>
      <c r="EO156">
        <v>-10.140650000000027</v>
      </c>
      <c r="EP156">
        <v>-9.4027000000000367</v>
      </c>
      <c r="EQ156">
        <v>-8.9487000000000361</v>
      </c>
      <c r="ER156">
        <v>-8.0813500000000396</v>
      </c>
      <c r="ES156">
        <v>-7.649450000000046</v>
      </c>
      <c r="ET156">
        <v>-6.9368000000000576</v>
      </c>
      <c r="EU156">
        <v>-6.3821000000000545</v>
      </c>
      <c r="EV156">
        <v>-6.0404500000000549</v>
      </c>
      <c r="EW156">
        <v>-5.0994500000000542</v>
      </c>
      <c r="EX156">
        <v>-4.3946000000000511</v>
      </c>
      <c r="EY156">
        <v>-3.580500000000062</v>
      </c>
      <c r="EZ156">
        <v>-3.0504000000000615</v>
      </c>
      <c r="FA156">
        <v>-2.345700000000059</v>
      </c>
      <c r="FB156">
        <v>-1.542000000000048</v>
      </c>
      <c r="FC156">
        <v>-0.75730000000004116</v>
      </c>
      <c r="FD156">
        <v>1.0000000000000036E-100</v>
      </c>
      <c r="FE156">
        <v>1.0000000000000036E-100</v>
      </c>
      <c r="FG156">
        <v>200</v>
      </c>
      <c r="FH156">
        <v>200</v>
      </c>
      <c r="FI156">
        <v>200</v>
      </c>
      <c r="FJ156">
        <v>200</v>
      </c>
      <c r="FK156">
        <v>200</v>
      </c>
      <c r="FL156">
        <v>200</v>
      </c>
      <c r="FM156">
        <v>200</v>
      </c>
      <c r="FN156">
        <v>200</v>
      </c>
      <c r="FO156">
        <v>200</v>
      </c>
      <c r="FP156">
        <v>200</v>
      </c>
      <c r="FQ156">
        <v>200</v>
      </c>
      <c r="FR156">
        <v>200</v>
      </c>
      <c r="FS156">
        <v>200</v>
      </c>
      <c r="FT156">
        <v>200</v>
      </c>
      <c r="FU156">
        <v>200</v>
      </c>
      <c r="FV156">
        <v>200</v>
      </c>
      <c r="FW156">
        <v>200</v>
      </c>
      <c r="FX156">
        <v>200</v>
      </c>
      <c r="FY156">
        <v>200</v>
      </c>
      <c r="FZ156">
        <v>200</v>
      </c>
      <c r="GA156">
        <v>200</v>
      </c>
      <c r="GB156">
        <v>200</v>
      </c>
      <c r="GC156">
        <v>200</v>
      </c>
      <c r="GD156">
        <v>200</v>
      </c>
      <c r="GF156">
        <v>1026691.115</v>
      </c>
      <c r="GG156">
        <v>682068.71</v>
      </c>
      <c r="GH156">
        <v>574584.5</v>
      </c>
      <c r="GI156">
        <v>550879.01500000001</v>
      </c>
      <c r="GJ156">
        <v>525245.03500000003</v>
      </c>
      <c r="GK156">
        <v>499435.57500000001</v>
      </c>
      <c r="GL156">
        <v>473034.935</v>
      </c>
      <c r="GM156">
        <v>445348.40500000003</v>
      </c>
      <c r="GN156">
        <v>415927.15</v>
      </c>
      <c r="GO156">
        <v>386507.36499999999</v>
      </c>
      <c r="GP156">
        <v>355216.72499999998</v>
      </c>
      <c r="GQ156">
        <v>321678.19500000001</v>
      </c>
      <c r="GR156">
        <v>288084.65000000002</v>
      </c>
      <c r="GS156">
        <v>252247.255</v>
      </c>
      <c r="GT156">
        <v>215024.95499999999</v>
      </c>
      <c r="GU156">
        <v>177773.83499999999</v>
      </c>
      <c r="GV156">
        <v>142908.76500000001</v>
      </c>
      <c r="GW156">
        <v>108391.02</v>
      </c>
      <c r="GX156">
        <v>78111.899999999994</v>
      </c>
      <c r="GY156">
        <v>49626.625</v>
      </c>
      <c r="GZ156">
        <v>25880.959999999999</v>
      </c>
      <c r="HA156">
        <v>7759.32</v>
      </c>
      <c r="HB156">
        <v>37.72</v>
      </c>
      <c r="HC156">
        <v>37.72</v>
      </c>
      <c r="HE156">
        <v>0</v>
      </c>
      <c r="HF156">
        <v>0</v>
      </c>
      <c r="HL156" t="s">
        <v>242</v>
      </c>
      <c r="HM156">
        <v>92.048500854999943</v>
      </c>
      <c r="HN156">
        <v>8478.0305698027096</v>
      </c>
      <c r="HP156">
        <v>2.367222735000003</v>
      </c>
      <c r="HQ156">
        <v>84.664113681891862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L156" s="4">
        <f t="shared" si="70"/>
        <v>91.697533067651165</v>
      </c>
      <c r="IM156" s="4"/>
      <c r="IN156" s="4">
        <f t="shared" si="58"/>
        <v>2.1668409085352436</v>
      </c>
      <c r="IO156" s="4">
        <f t="shared" si="59"/>
        <v>7.5059289503924109E-3</v>
      </c>
      <c r="IP156" s="4"/>
      <c r="IQ156" s="4"/>
      <c r="IR156" s="4">
        <f t="shared" si="60"/>
        <v>3.5419624303026564E-3</v>
      </c>
      <c r="IS156" s="9">
        <f t="shared" si="61"/>
        <v>0.26839279468345573</v>
      </c>
      <c r="IT156">
        <v>48603</v>
      </c>
      <c r="IU156" s="9"/>
      <c r="IV156" s="9">
        <f t="shared" si="62"/>
        <v>0</v>
      </c>
      <c r="IW156" s="9">
        <f t="shared" si="63"/>
        <v>0</v>
      </c>
      <c r="IX156" s="9"/>
      <c r="IY156" s="9">
        <f t="shared" si="56"/>
        <v>2</v>
      </c>
      <c r="IZ156" s="9">
        <f t="shared" si="56"/>
        <v>2</v>
      </c>
      <c r="JA156" s="9">
        <f t="shared" si="56"/>
        <v>2</v>
      </c>
      <c r="JB156" s="9">
        <f t="shared" si="56"/>
        <v>2</v>
      </c>
      <c r="JC156" s="9">
        <f t="shared" si="56"/>
        <v>2</v>
      </c>
      <c r="JD156" s="9">
        <f t="shared" si="56"/>
        <v>2</v>
      </c>
      <c r="JE156" s="9">
        <f t="shared" si="56"/>
        <v>2</v>
      </c>
      <c r="JF156" s="9">
        <f t="shared" si="56"/>
        <v>2</v>
      </c>
      <c r="JG156" s="9">
        <f t="shared" si="72"/>
        <v>2</v>
      </c>
      <c r="JH156" s="9">
        <f t="shared" si="72"/>
        <v>2</v>
      </c>
      <c r="JI156" s="9">
        <f t="shared" si="72"/>
        <v>2</v>
      </c>
      <c r="JJ156" s="9">
        <f t="shared" si="72"/>
        <v>2</v>
      </c>
      <c r="JK156" s="9">
        <f t="shared" si="72"/>
        <v>2</v>
      </c>
      <c r="JL156" s="9">
        <f t="shared" si="72"/>
        <v>2</v>
      </c>
      <c r="JM156" s="9">
        <f t="shared" si="72"/>
        <v>2</v>
      </c>
      <c r="JN156" s="9">
        <f t="shared" si="72"/>
        <v>2</v>
      </c>
      <c r="JO156" s="9">
        <f t="shared" si="72"/>
        <v>2</v>
      </c>
      <c r="JP156" s="9">
        <f t="shared" si="72"/>
        <v>2</v>
      </c>
      <c r="JQ156" s="9">
        <f t="shared" si="72"/>
        <v>2</v>
      </c>
      <c r="JR156" s="9">
        <f t="shared" si="72"/>
        <v>2</v>
      </c>
      <c r="JS156" s="9">
        <f t="shared" si="72"/>
        <v>2</v>
      </c>
      <c r="JT156" s="9">
        <f t="shared" si="72"/>
        <v>2</v>
      </c>
      <c r="JU156" s="9">
        <f t="shared" si="72"/>
        <v>2</v>
      </c>
      <c r="JV156" s="9">
        <f t="shared" si="73"/>
        <v>2</v>
      </c>
      <c r="JW156" s="10">
        <f t="shared" si="64"/>
        <v>9.0612915022808792E-3</v>
      </c>
      <c r="JX156" s="4">
        <f t="shared" si="65"/>
        <v>92.048500854999943</v>
      </c>
      <c r="JY156" s="4">
        <f t="shared" si="66"/>
        <v>5.1040601497843454</v>
      </c>
      <c r="JZ156" s="11">
        <f t="shared" si="67"/>
        <v>91.443030776302322</v>
      </c>
      <c r="KA156" s="11">
        <f t="shared" si="68"/>
        <v>92.653970933697565</v>
      </c>
      <c r="KB156" s="9">
        <f t="shared" si="69"/>
        <v>8.9428650425468648E-3</v>
      </c>
      <c r="KC156" s="12">
        <f t="shared" si="71"/>
        <v>4.5010391362069357E-2</v>
      </c>
      <c r="KD156" s="9">
        <v>154</v>
      </c>
      <c r="KE156" s="9">
        <f t="shared" si="57"/>
        <v>6666.8254220779218</v>
      </c>
      <c r="KF156" s="9">
        <f t="shared" si="57"/>
        <v>4429.0175974025969</v>
      </c>
      <c r="KG156" s="9">
        <f t="shared" si="57"/>
        <v>3731.068181818182</v>
      </c>
      <c r="KH156" s="9">
        <f t="shared" si="57"/>
        <v>3577.136461038961</v>
      </c>
      <c r="KI156" s="9">
        <f t="shared" si="57"/>
        <v>3410.6820454545455</v>
      </c>
      <c r="KJ156" s="9">
        <f t="shared" si="57"/>
        <v>3243.0881493506495</v>
      </c>
      <c r="KK156" s="9">
        <f t="shared" si="57"/>
        <v>3071.6554220779221</v>
      </c>
      <c r="KL156" s="9">
        <f t="shared" si="57"/>
        <v>2891.8727597402599</v>
      </c>
      <c r="KM156" s="9">
        <f t="shared" si="74"/>
        <v>2700.8256493506497</v>
      </c>
      <c r="KN156" s="9">
        <f t="shared" si="74"/>
        <v>2509.7880844155843</v>
      </c>
      <c r="KO156" s="9">
        <f t="shared" si="74"/>
        <v>2306.6021103896101</v>
      </c>
      <c r="KP156" s="9">
        <f t="shared" si="74"/>
        <v>2088.8194480519483</v>
      </c>
      <c r="KQ156" s="9">
        <f t="shared" si="74"/>
        <v>1870.6795454545456</v>
      </c>
      <c r="KR156" s="9">
        <f t="shared" si="74"/>
        <v>1637.9691883116884</v>
      </c>
      <c r="KS156" s="9">
        <f t="shared" si="74"/>
        <v>1396.2659415584415</v>
      </c>
      <c r="KT156" s="9">
        <f t="shared" si="74"/>
        <v>1154.3755519480519</v>
      </c>
      <c r="KU156" s="9">
        <f t="shared" si="74"/>
        <v>927.97899350649357</v>
      </c>
      <c r="KV156" s="9">
        <f t="shared" si="74"/>
        <v>703.83779220779229</v>
      </c>
      <c r="KW156" s="9">
        <f t="shared" si="74"/>
        <v>507.22012987012982</v>
      </c>
      <c r="KX156" s="9">
        <f t="shared" si="74"/>
        <v>322.25081168831167</v>
      </c>
      <c r="KY156" s="9">
        <f t="shared" si="74"/>
        <v>168.05818181818182</v>
      </c>
      <c r="KZ156" s="9">
        <f t="shared" si="74"/>
        <v>50.3851948051948</v>
      </c>
      <c r="LA156" s="9">
        <f t="shared" si="74"/>
        <v>0.24493506493506492</v>
      </c>
      <c r="LB156" s="9">
        <f t="shared" si="75"/>
        <v>0.24493506493506492</v>
      </c>
    </row>
    <row r="157" spans="1:314" x14ac:dyDescent="0.25">
      <c r="E157" t="s">
        <v>309</v>
      </c>
      <c r="F157" t="s">
        <v>310</v>
      </c>
      <c r="G157" t="s">
        <v>2</v>
      </c>
      <c r="H157" t="s">
        <v>260</v>
      </c>
      <c r="I157" t="s">
        <v>4</v>
      </c>
      <c r="J157" t="s">
        <v>5</v>
      </c>
      <c r="K157" t="s">
        <v>6</v>
      </c>
      <c r="L157" t="s">
        <v>7</v>
      </c>
      <c r="M157" t="s">
        <v>8</v>
      </c>
      <c r="N157" t="s">
        <v>9</v>
      </c>
      <c r="O157" t="s">
        <v>10</v>
      </c>
      <c r="P157" t="s">
        <v>11</v>
      </c>
      <c r="Q157" t="s">
        <v>12</v>
      </c>
      <c r="R157" t="s">
        <v>13</v>
      </c>
      <c r="S157" t="s">
        <v>14</v>
      </c>
      <c r="T157" t="s">
        <v>15</v>
      </c>
      <c r="U157" s="1" t="s">
        <v>16</v>
      </c>
      <c r="V157" s="1" t="s">
        <v>17</v>
      </c>
      <c r="W157" s="1" t="s">
        <v>18</v>
      </c>
      <c r="X157" s="1" t="s">
        <v>19</v>
      </c>
      <c r="Y157" s="1" t="s">
        <v>20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IL157" s="4" t="e">
        <f t="shared" si="70"/>
        <v>#VALUE!</v>
      </c>
      <c r="IM157" s="4"/>
      <c r="IN157" s="4" t="e">
        <f t="shared" si="58"/>
        <v>#VALUE!</v>
      </c>
      <c r="IO157" s="4" t="e">
        <f t="shared" si="59"/>
        <v>#VALUE!</v>
      </c>
      <c r="IP157" s="4"/>
      <c r="IQ157" s="4"/>
      <c r="IR157" s="4">
        <f t="shared" si="60"/>
        <v>0</v>
      </c>
      <c r="IS157" s="9">
        <f t="shared" si="61"/>
        <v>0</v>
      </c>
      <c r="IT157">
        <v>48604</v>
      </c>
      <c r="IU157" s="9"/>
      <c r="IV157" s="9">
        <f t="shared" si="62"/>
        <v>0</v>
      </c>
      <c r="IW157" s="9">
        <f t="shared" si="63"/>
        <v>0</v>
      </c>
      <c r="IX157" s="9"/>
      <c r="IY157" s="9">
        <f t="shared" si="56"/>
        <v>0</v>
      </c>
      <c r="IZ157" s="9">
        <f t="shared" si="56"/>
        <v>0</v>
      </c>
      <c r="JA157" s="9">
        <f t="shared" si="56"/>
        <v>0</v>
      </c>
      <c r="JB157" s="9">
        <f t="shared" si="56"/>
        <v>0</v>
      </c>
      <c r="JC157" s="9">
        <f t="shared" si="56"/>
        <v>0</v>
      </c>
      <c r="JD157" s="9">
        <f t="shared" si="56"/>
        <v>0</v>
      </c>
      <c r="JE157" s="9">
        <f t="shared" si="56"/>
        <v>0</v>
      </c>
      <c r="JF157" s="9">
        <f t="shared" si="56"/>
        <v>0</v>
      </c>
      <c r="JG157" s="9">
        <f t="shared" si="72"/>
        <v>0</v>
      </c>
      <c r="JH157" s="9">
        <f t="shared" si="72"/>
        <v>0</v>
      </c>
      <c r="JI157" s="9">
        <f t="shared" si="72"/>
        <v>0</v>
      </c>
      <c r="JJ157" s="9">
        <f t="shared" si="72"/>
        <v>0</v>
      </c>
      <c r="JK157" s="9">
        <f t="shared" si="72"/>
        <v>0</v>
      </c>
      <c r="JL157" s="9">
        <f t="shared" si="72"/>
        <v>0</v>
      </c>
      <c r="JM157" s="9">
        <f t="shared" si="72"/>
        <v>0</v>
      </c>
      <c r="JN157" s="9">
        <f t="shared" si="72"/>
        <v>0</v>
      </c>
      <c r="JO157" s="9">
        <f t="shared" si="72"/>
        <v>0</v>
      </c>
      <c r="JP157" s="9">
        <f t="shared" si="72"/>
        <v>0</v>
      </c>
      <c r="JQ157" s="9">
        <f t="shared" si="72"/>
        <v>0</v>
      </c>
      <c r="JR157" s="9">
        <f t="shared" si="72"/>
        <v>0</v>
      </c>
      <c r="JS157" s="9">
        <f t="shared" si="72"/>
        <v>0</v>
      </c>
      <c r="JT157" s="9">
        <f t="shared" si="72"/>
        <v>0</v>
      </c>
      <c r="JU157" s="9">
        <f t="shared" si="72"/>
        <v>0</v>
      </c>
      <c r="JV157" s="9">
        <f t="shared" si="73"/>
        <v>0</v>
      </c>
      <c r="JW157" s="10" t="e">
        <f t="shared" si="64"/>
        <v>#VALUE!</v>
      </c>
      <c r="JX157" s="4">
        <f t="shared" si="65"/>
        <v>0</v>
      </c>
      <c r="JY157" s="4">
        <f t="shared" si="66"/>
        <v>0</v>
      </c>
      <c r="JZ157" s="11">
        <f t="shared" si="67"/>
        <v>0</v>
      </c>
      <c r="KA157" s="11">
        <f t="shared" si="68"/>
        <v>0</v>
      </c>
      <c r="KB157" s="9" t="e">
        <f t="shared" si="69"/>
        <v>#VALUE!</v>
      </c>
      <c r="KC157" s="12" t="e">
        <f t="shared" si="71"/>
        <v>#VALUE!</v>
      </c>
      <c r="KD157" s="9">
        <v>155</v>
      </c>
      <c r="KE157" s="9">
        <f t="shared" si="57"/>
        <v>0</v>
      </c>
      <c r="KF157" s="9">
        <f t="shared" si="57"/>
        <v>0</v>
      </c>
      <c r="KG157" s="9">
        <f t="shared" si="57"/>
        <v>0</v>
      </c>
      <c r="KH157" s="9">
        <f t="shared" si="57"/>
        <v>0</v>
      </c>
      <c r="KI157" s="9">
        <f t="shared" si="57"/>
        <v>0</v>
      </c>
      <c r="KJ157" s="9">
        <f t="shared" si="57"/>
        <v>0</v>
      </c>
      <c r="KK157" s="9">
        <f t="shared" si="57"/>
        <v>0</v>
      </c>
      <c r="KL157" s="9">
        <f t="shared" si="57"/>
        <v>0</v>
      </c>
      <c r="KM157" s="9">
        <f t="shared" si="74"/>
        <v>0</v>
      </c>
      <c r="KN157" s="9">
        <f t="shared" si="74"/>
        <v>0</v>
      </c>
      <c r="KO157" s="9">
        <f t="shared" si="74"/>
        <v>0</v>
      </c>
      <c r="KP157" s="9">
        <f t="shared" si="74"/>
        <v>0</v>
      </c>
      <c r="KQ157" s="9">
        <f t="shared" si="74"/>
        <v>0</v>
      </c>
      <c r="KR157" s="9">
        <f t="shared" si="74"/>
        <v>0</v>
      </c>
      <c r="KS157" s="9">
        <f t="shared" si="74"/>
        <v>0</v>
      </c>
      <c r="KT157" s="9">
        <f t="shared" si="74"/>
        <v>0</v>
      </c>
      <c r="KU157" s="9">
        <f t="shared" si="74"/>
        <v>0</v>
      </c>
      <c r="KV157" s="9">
        <f t="shared" si="74"/>
        <v>0</v>
      </c>
      <c r="KW157" s="9">
        <f t="shared" si="74"/>
        <v>0</v>
      </c>
      <c r="KX157" s="9">
        <f t="shared" si="74"/>
        <v>0</v>
      </c>
      <c r="KY157" s="9">
        <f t="shared" si="74"/>
        <v>0</v>
      </c>
      <c r="KZ157" s="9">
        <f t="shared" si="74"/>
        <v>0</v>
      </c>
      <c r="LA157" s="9">
        <f t="shared" si="74"/>
        <v>0</v>
      </c>
      <c r="LB157" s="9">
        <f t="shared" si="75"/>
        <v>0</v>
      </c>
    </row>
    <row r="158" spans="1:314" x14ac:dyDescent="0.25">
      <c r="A158" t="s">
        <v>21</v>
      </c>
      <c r="B158" t="s">
        <v>22</v>
      </c>
      <c r="C158" t="s">
        <v>23</v>
      </c>
      <c r="D158" t="s">
        <v>24</v>
      </c>
      <c r="E158" t="s">
        <v>25</v>
      </c>
      <c r="F158" t="s">
        <v>26</v>
      </c>
      <c r="G158" t="s">
        <v>27</v>
      </c>
      <c r="H158" t="s">
        <v>28</v>
      </c>
      <c r="I158" t="s">
        <v>29</v>
      </c>
      <c r="K158" t="s">
        <v>30</v>
      </c>
      <c r="L158" t="s">
        <v>31</v>
      </c>
      <c r="M158" t="s">
        <v>32</v>
      </c>
      <c r="N158" t="s">
        <v>33</v>
      </c>
      <c r="O158" t="s">
        <v>34</v>
      </c>
      <c r="P158" t="s">
        <v>25</v>
      </c>
      <c r="Q158" t="s">
        <v>26</v>
      </c>
      <c r="R158" t="s">
        <v>35</v>
      </c>
      <c r="S158" t="s">
        <v>36</v>
      </c>
      <c r="T158" t="s">
        <v>37</v>
      </c>
      <c r="U158" s="1" t="s">
        <v>38</v>
      </c>
      <c r="V158" s="1"/>
      <c r="W158" s="1" t="s">
        <v>39</v>
      </c>
      <c r="X158" s="1" t="s">
        <v>40</v>
      </c>
      <c r="Y158" s="1" t="s">
        <v>41</v>
      </c>
      <c r="Z158" s="1" t="s">
        <v>25</v>
      </c>
      <c r="AA158" s="1" t="s">
        <v>26</v>
      </c>
      <c r="AB158" s="1" t="s">
        <v>42</v>
      </c>
      <c r="AC158" s="1" t="s">
        <v>43</v>
      </c>
      <c r="AD158" s="1" t="s">
        <v>44</v>
      </c>
      <c r="AE158" s="1" t="s">
        <v>25</v>
      </c>
      <c r="AF158" s="1" t="s">
        <v>26</v>
      </c>
      <c r="AG158" s="1"/>
      <c r="AH158" s="1" t="s">
        <v>45</v>
      </c>
      <c r="AI158" s="1" t="s">
        <v>46</v>
      </c>
      <c r="AJ158" s="1" t="s">
        <v>47</v>
      </c>
      <c r="AK158" s="1" t="s">
        <v>48</v>
      </c>
      <c r="AL158" s="1" t="s">
        <v>49</v>
      </c>
      <c r="AM158" s="1" t="s">
        <v>50</v>
      </c>
      <c r="AN158" s="1" t="s">
        <v>51</v>
      </c>
      <c r="AO158" s="1" t="s">
        <v>52</v>
      </c>
      <c r="AP158" s="1" t="s">
        <v>53</v>
      </c>
      <c r="AQ158" s="1" t="s">
        <v>54</v>
      </c>
      <c r="AR158" s="1" t="s">
        <v>55</v>
      </c>
      <c r="AS158" s="1" t="s">
        <v>56</v>
      </c>
      <c r="AT158" s="1" t="s">
        <v>57</v>
      </c>
      <c r="AU158" s="1" t="s">
        <v>58</v>
      </c>
      <c r="AV158" s="1" t="s">
        <v>59</v>
      </c>
      <c r="AW158" s="1" t="s">
        <v>60</v>
      </c>
      <c r="AX158" s="1" t="s">
        <v>61</v>
      </c>
      <c r="AY158" s="1" t="s">
        <v>62</v>
      </c>
      <c r="AZ158" s="1" t="s">
        <v>63</v>
      </c>
      <c r="BA158" s="1" t="s">
        <v>64</v>
      </c>
      <c r="BB158" s="1" t="s">
        <v>65</v>
      </c>
      <c r="BC158" s="1" t="s">
        <v>66</v>
      </c>
      <c r="BD158" s="1" t="s">
        <v>67</v>
      </c>
      <c r="BE158" s="1" t="s">
        <v>68</v>
      </c>
      <c r="BF158" s="1" t="s">
        <v>69</v>
      </c>
      <c r="BG158" s="1" t="s">
        <v>70</v>
      </c>
      <c r="BH158" s="1" t="s">
        <v>71</v>
      </c>
      <c r="BI158" s="1" t="s">
        <v>72</v>
      </c>
      <c r="BJ158" s="1" t="s">
        <v>73</v>
      </c>
      <c r="BK158" s="1" t="s">
        <v>74</v>
      </c>
      <c r="BL158" s="1" t="s">
        <v>75</v>
      </c>
      <c r="BM158" t="s">
        <v>76</v>
      </c>
      <c r="BN158" t="s">
        <v>77</v>
      </c>
      <c r="BO158" t="s">
        <v>78</v>
      </c>
      <c r="BP158" t="s">
        <v>79</v>
      </c>
      <c r="BQ158" t="s">
        <v>80</v>
      </c>
      <c r="BR158" t="s">
        <v>81</v>
      </c>
      <c r="BS158" t="s">
        <v>82</v>
      </c>
      <c r="BT158" t="s">
        <v>83</v>
      </c>
      <c r="BU158" t="s">
        <v>84</v>
      </c>
      <c r="BV158" t="s">
        <v>85</v>
      </c>
      <c r="BW158" t="s">
        <v>86</v>
      </c>
      <c r="BX158" t="s">
        <v>87</v>
      </c>
      <c r="BY158" t="s">
        <v>88</v>
      </c>
      <c r="BZ158" t="s">
        <v>89</v>
      </c>
      <c r="CA158" t="s">
        <v>90</v>
      </c>
      <c r="CB158" t="s">
        <v>91</v>
      </c>
      <c r="CC158" t="s">
        <v>92</v>
      </c>
      <c r="CH158" t="s">
        <v>93</v>
      </c>
      <c r="CI158" t="s">
        <v>94</v>
      </c>
      <c r="CJ158" t="s">
        <v>95</v>
      </c>
      <c r="CK158" t="s">
        <v>96</v>
      </c>
      <c r="CL158" t="s">
        <v>97</v>
      </c>
      <c r="CM158" t="s">
        <v>98</v>
      </c>
      <c r="CN158" t="s">
        <v>99</v>
      </c>
      <c r="CO158" t="s">
        <v>100</v>
      </c>
      <c r="CP158" t="s">
        <v>101</v>
      </c>
      <c r="CQ158" t="s">
        <v>102</v>
      </c>
      <c r="CR158" t="s">
        <v>103</v>
      </c>
      <c r="CS158" t="s">
        <v>104</v>
      </c>
      <c r="CT158" t="s">
        <v>105</v>
      </c>
      <c r="CU158" t="s">
        <v>106</v>
      </c>
      <c r="CV158" t="s">
        <v>107</v>
      </c>
      <c r="CW158" t="s">
        <v>108</v>
      </c>
      <c r="CX158" t="s">
        <v>109</v>
      </c>
      <c r="CY158" t="s">
        <v>110</v>
      </c>
      <c r="CZ158" t="s">
        <v>111</v>
      </c>
      <c r="DA158" t="s">
        <v>112</v>
      </c>
      <c r="DB158" t="s">
        <v>113</v>
      </c>
      <c r="DC158" t="s">
        <v>114</v>
      </c>
      <c r="DD158" t="s">
        <v>115</v>
      </c>
      <c r="DE158" t="s">
        <v>116</v>
      </c>
      <c r="DF158" t="s">
        <v>117</v>
      </c>
      <c r="DG158" t="s">
        <v>118</v>
      </c>
      <c r="DH158" t="s">
        <v>119</v>
      </c>
      <c r="DI158" t="s">
        <v>120</v>
      </c>
      <c r="DJ158" t="s">
        <v>121</v>
      </c>
      <c r="DK158" t="s">
        <v>122</v>
      </c>
      <c r="DL158" t="s">
        <v>123</v>
      </c>
      <c r="DM158" t="s">
        <v>124</v>
      </c>
      <c r="DN158" t="s">
        <v>125</v>
      </c>
      <c r="DO158" t="s">
        <v>126</v>
      </c>
      <c r="DP158" t="s">
        <v>127</v>
      </c>
      <c r="DQ158" t="s">
        <v>128</v>
      </c>
      <c r="DR158" t="s">
        <v>129</v>
      </c>
      <c r="DS158" t="s">
        <v>130</v>
      </c>
      <c r="DT158" t="s">
        <v>131</v>
      </c>
      <c r="DU158" t="s">
        <v>132</v>
      </c>
      <c r="DV158" t="s">
        <v>133</v>
      </c>
      <c r="DW158" t="s">
        <v>134</v>
      </c>
      <c r="DX158" t="s">
        <v>135</v>
      </c>
      <c r="DY158" t="s">
        <v>136</v>
      </c>
      <c r="DZ158" t="s">
        <v>137</v>
      </c>
      <c r="EA158" t="s">
        <v>138</v>
      </c>
      <c r="EB158" t="s">
        <v>139</v>
      </c>
      <c r="EC158" t="s">
        <v>140</v>
      </c>
      <c r="EH158" t="s">
        <v>141</v>
      </c>
      <c r="EI158" t="s">
        <v>142</v>
      </c>
      <c r="EJ158" t="s">
        <v>143</v>
      </c>
      <c r="EK158" t="s">
        <v>144</v>
      </c>
      <c r="EL158" t="s">
        <v>145</v>
      </c>
      <c r="EM158" t="s">
        <v>146</v>
      </c>
      <c r="EN158" t="s">
        <v>147</v>
      </c>
      <c r="EO158" t="s">
        <v>148</v>
      </c>
      <c r="EP158" t="s">
        <v>149</v>
      </c>
      <c r="EQ158" t="s">
        <v>150</v>
      </c>
      <c r="ER158" t="s">
        <v>151</v>
      </c>
      <c r="ES158" t="s">
        <v>152</v>
      </c>
      <c r="ET158" t="s">
        <v>153</v>
      </c>
      <c r="EU158" t="s">
        <v>154</v>
      </c>
      <c r="EV158" t="s">
        <v>155</v>
      </c>
      <c r="EW158" t="s">
        <v>156</v>
      </c>
      <c r="EX158" t="s">
        <v>157</v>
      </c>
      <c r="EY158" t="s">
        <v>158</v>
      </c>
      <c r="EZ158" t="s">
        <v>159</v>
      </c>
      <c r="FA158" t="s">
        <v>160</v>
      </c>
      <c r="FB158" t="s">
        <v>161</v>
      </c>
      <c r="FC158" t="s">
        <v>162</v>
      </c>
      <c r="FD158" t="s">
        <v>163</v>
      </c>
      <c r="FE158" t="s">
        <v>164</v>
      </c>
      <c r="FG158" t="s">
        <v>165</v>
      </c>
      <c r="FH158" t="s">
        <v>166</v>
      </c>
      <c r="FI158" t="s">
        <v>167</v>
      </c>
      <c r="FJ158" t="s">
        <v>168</v>
      </c>
      <c r="FK158" t="s">
        <v>169</v>
      </c>
      <c r="FL158" t="s">
        <v>170</v>
      </c>
      <c r="FM158" t="s">
        <v>171</v>
      </c>
      <c r="FN158" t="s">
        <v>172</v>
      </c>
      <c r="FO158" t="s">
        <v>173</v>
      </c>
      <c r="FP158" t="s">
        <v>174</v>
      </c>
      <c r="FQ158" t="s">
        <v>175</v>
      </c>
      <c r="FR158" t="s">
        <v>176</v>
      </c>
      <c r="FS158" t="s">
        <v>177</v>
      </c>
      <c r="FT158" t="s">
        <v>178</v>
      </c>
      <c r="FU158" t="s">
        <v>179</v>
      </c>
      <c r="FV158" t="s">
        <v>180</v>
      </c>
      <c r="FW158" t="s">
        <v>181</v>
      </c>
      <c r="FX158" t="s">
        <v>182</v>
      </c>
      <c r="FY158" t="s">
        <v>183</v>
      </c>
      <c r="FZ158" t="s">
        <v>184</v>
      </c>
      <c r="GA158" t="s">
        <v>185</v>
      </c>
      <c r="GB158" t="s">
        <v>186</v>
      </c>
      <c r="GC158" t="s">
        <v>187</v>
      </c>
      <c r="GD158" t="s">
        <v>188</v>
      </c>
      <c r="GF158" t="s">
        <v>189</v>
      </c>
      <c r="GG158" t="s">
        <v>190</v>
      </c>
      <c r="GH158" t="s">
        <v>191</v>
      </c>
      <c r="GI158" t="s">
        <v>192</v>
      </c>
      <c r="GJ158" t="s">
        <v>193</v>
      </c>
      <c r="GK158" t="s">
        <v>194</v>
      </c>
      <c r="GL158" t="s">
        <v>195</v>
      </c>
      <c r="GM158" t="s">
        <v>196</v>
      </c>
      <c r="GN158" t="s">
        <v>197</v>
      </c>
      <c r="GO158" t="s">
        <v>198</v>
      </c>
      <c r="GP158" t="s">
        <v>199</v>
      </c>
      <c r="GQ158" t="s">
        <v>200</v>
      </c>
      <c r="GR158" t="s">
        <v>201</v>
      </c>
      <c r="GS158" t="s">
        <v>202</v>
      </c>
      <c r="GT158" t="s">
        <v>203</v>
      </c>
      <c r="GU158" t="s">
        <v>204</v>
      </c>
      <c r="GV158" t="s">
        <v>205</v>
      </c>
      <c r="GW158" t="s">
        <v>206</v>
      </c>
      <c r="GX158" t="s">
        <v>207</v>
      </c>
      <c r="GY158" t="s">
        <v>208</v>
      </c>
      <c r="GZ158" t="s">
        <v>209</v>
      </c>
      <c r="HA158" t="s">
        <v>210</v>
      </c>
      <c r="HB158" t="s">
        <v>211</v>
      </c>
      <c r="HC158" t="s">
        <v>212</v>
      </c>
      <c r="HE158" t="s">
        <v>213</v>
      </c>
      <c r="HF158" t="s">
        <v>214</v>
      </c>
      <c r="HL158" t="s">
        <v>215</v>
      </c>
      <c r="HM158" t="s">
        <v>216</v>
      </c>
      <c r="HN158" t="s">
        <v>217</v>
      </c>
      <c r="HP158" t="s">
        <v>218</v>
      </c>
      <c r="HQ158" t="s">
        <v>219</v>
      </c>
      <c r="HR158" t="s">
        <v>220</v>
      </c>
      <c r="HS158" t="s">
        <v>221</v>
      </c>
      <c r="HT158" t="s">
        <v>222</v>
      </c>
      <c r="HU158" t="s">
        <v>223</v>
      </c>
      <c r="HV158" t="s">
        <v>224</v>
      </c>
      <c r="HW158" t="s">
        <v>225</v>
      </c>
      <c r="HX158" t="s">
        <v>226</v>
      </c>
      <c r="HY158" t="s">
        <v>227</v>
      </c>
      <c r="HZ158" t="s">
        <v>228</v>
      </c>
      <c r="IA158" t="s">
        <v>229</v>
      </c>
      <c r="IB158" t="s">
        <v>230</v>
      </c>
      <c r="IC158" t="s">
        <v>231</v>
      </c>
      <c r="ID158" t="s">
        <v>232</v>
      </c>
      <c r="IE158" t="s">
        <v>233</v>
      </c>
      <c r="IF158" t="s">
        <v>234</v>
      </c>
      <c r="IG158" t="s">
        <v>235</v>
      </c>
      <c r="IH158" t="s">
        <v>236</v>
      </c>
      <c r="II158" t="s">
        <v>237</v>
      </c>
      <c r="IL158" s="4" t="e">
        <f t="shared" si="70"/>
        <v>#VALUE!</v>
      </c>
      <c r="IM158" s="4"/>
      <c r="IN158" s="4" t="e">
        <f t="shared" si="58"/>
        <v>#VALUE!</v>
      </c>
      <c r="IO158" s="4" t="e">
        <f t="shared" si="59"/>
        <v>#VALUE!</v>
      </c>
      <c r="IP158" s="4"/>
      <c r="IQ158" s="4"/>
      <c r="IR158" s="4" t="e">
        <f t="shared" si="60"/>
        <v>#VALUE!</v>
      </c>
      <c r="IS158" s="9" t="e">
        <f t="shared" si="61"/>
        <v>#VALUE!</v>
      </c>
      <c r="IT158">
        <v>48605</v>
      </c>
      <c r="IU158" s="9"/>
      <c r="IV158" s="9">
        <f t="shared" si="62"/>
        <v>0</v>
      </c>
      <c r="IW158" s="9">
        <f t="shared" si="63"/>
        <v>0</v>
      </c>
      <c r="IX158" s="9"/>
      <c r="IY158" s="9" t="e">
        <f t="shared" si="56"/>
        <v>#VALUE!</v>
      </c>
      <c r="IZ158" s="9" t="e">
        <f t="shared" si="56"/>
        <v>#VALUE!</v>
      </c>
      <c r="JA158" s="9" t="e">
        <f t="shared" si="56"/>
        <v>#VALUE!</v>
      </c>
      <c r="JB158" s="9" t="e">
        <f t="shared" si="56"/>
        <v>#VALUE!</v>
      </c>
      <c r="JC158" s="9" t="e">
        <f t="shared" si="56"/>
        <v>#VALUE!</v>
      </c>
      <c r="JD158" s="9" t="e">
        <f t="shared" si="56"/>
        <v>#VALUE!</v>
      </c>
      <c r="JE158" s="9" t="e">
        <f t="shared" si="56"/>
        <v>#VALUE!</v>
      </c>
      <c r="JF158" s="9" t="e">
        <f t="shared" si="56"/>
        <v>#VALUE!</v>
      </c>
      <c r="JG158" s="9" t="e">
        <f t="shared" si="72"/>
        <v>#VALUE!</v>
      </c>
      <c r="JH158" s="9" t="e">
        <f t="shared" si="72"/>
        <v>#VALUE!</v>
      </c>
      <c r="JI158" s="9" t="e">
        <f t="shared" si="72"/>
        <v>#VALUE!</v>
      </c>
      <c r="JJ158" s="9" t="e">
        <f t="shared" si="72"/>
        <v>#VALUE!</v>
      </c>
      <c r="JK158" s="9" t="e">
        <f t="shared" si="72"/>
        <v>#VALUE!</v>
      </c>
      <c r="JL158" s="9" t="e">
        <f t="shared" si="72"/>
        <v>#VALUE!</v>
      </c>
      <c r="JM158" s="9" t="e">
        <f t="shared" si="72"/>
        <v>#VALUE!</v>
      </c>
      <c r="JN158" s="9" t="e">
        <f t="shared" si="72"/>
        <v>#VALUE!</v>
      </c>
      <c r="JO158" s="9" t="e">
        <f t="shared" si="72"/>
        <v>#VALUE!</v>
      </c>
      <c r="JP158" s="9" t="e">
        <f t="shared" si="72"/>
        <v>#VALUE!</v>
      </c>
      <c r="JQ158" s="9" t="e">
        <f t="shared" si="72"/>
        <v>#VALUE!</v>
      </c>
      <c r="JR158" s="9" t="e">
        <f t="shared" si="72"/>
        <v>#VALUE!</v>
      </c>
      <c r="JS158" s="9" t="e">
        <f t="shared" si="72"/>
        <v>#VALUE!</v>
      </c>
      <c r="JT158" s="9" t="e">
        <f t="shared" si="72"/>
        <v>#VALUE!</v>
      </c>
      <c r="JU158" s="9" t="e">
        <f t="shared" si="72"/>
        <v>#VALUE!</v>
      </c>
      <c r="JV158" s="9" t="e">
        <f t="shared" si="73"/>
        <v>#VALUE!</v>
      </c>
      <c r="JW158" s="10" t="e">
        <f t="shared" si="64"/>
        <v>#VALUE!</v>
      </c>
      <c r="JX158" s="4" t="str">
        <f t="shared" si="65"/>
        <v>M All Time</v>
      </c>
      <c r="JY158" s="4" t="e">
        <f t="shared" si="66"/>
        <v>#VALUE!</v>
      </c>
      <c r="JZ158" s="11" t="e">
        <f t="shared" si="67"/>
        <v>#VALUE!</v>
      </c>
      <c r="KA158" s="11" t="e">
        <f t="shared" si="68"/>
        <v>#VALUE!</v>
      </c>
      <c r="KB158" s="9" t="e">
        <f t="shared" si="69"/>
        <v>#VALUE!</v>
      </c>
      <c r="KC158" s="12" t="e">
        <f t="shared" si="71"/>
        <v>#VALUE!</v>
      </c>
      <c r="KD158" s="9">
        <v>156</v>
      </c>
      <c r="KE158" s="9" t="e">
        <f t="shared" si="57"/>
        <v>#VALUE!</v>
      </c>
      <c r="KF158" s="9" t="e">
        <f t="shared" si="57"/>
        <v>#VALUE!</v>
      </c>
      <c r="KG158" s="9" t="e">
        <f t="shared" si="57"/>
        <v>#VALUE!</v>
      </c>
      <c r="KH158" s="9" t="e">
        <f t="shared" si="57"/>
        <v>#VALUE!</v>
      </c>
      <c r="KI158" s="9" t="e">
        <f t="shared" si="57"/>
        <v>#VALUE!</v>
      </c>
      <c r="KJ158" s="9" t="e">
        <f t="shared" si="57"/>
        <v>#VALUE!</v>
      </c>
      <c r="KK158" s="9" t="e">
        <f t="shared" si="57"/>
        <v>#VALUE!</v>
      </c>
      <c r="KL158" s="9" t="e">
        <f t="shared" si="57"/>
        <v>#VALUE!</v>
      </c>
      <c r="KM158" s="9" t="e">
        <f t="shared" si="74"/>
        <v>#VALUE!</v>
      </c>
      <c r="KN158" s="9" t="e">
        <f t="shared" si="74"/>
        <v>#VALUE!</v>
      </c>
      <c r="KO158" s="9" t="e">
        <f t="shared" si="74"/>
        <v>#VALUE!</v>
      </c>
      <c r="KP158" s="9" t="e">
        <f t="shared" si="74"/>
        <v>#VALUE!</v>
      </c>
      <c r="KQ158" s="9" t="e">
        <f t="shared" si="74"/>
        <v>#VALUE!</v>
      </c>
      <c r="KR158" s="9" t="e">
        <f t="shared" si="74"/>
        <v>#VALUE!</v>
      </c>
      <c r="KS158" s="9" t="e">
        <f t="shared" si="74"/>
        <v>#VALUE!</v>
      </c>
      <c r="KT158" s="9" t="e">
        <f t="shared" si="74"/>
        <v>#VALUE!</v>
      </c>
      <c r="KU158" s="9" t="e">
        <f t="shared" si="74"/>
        <v>#VALUE!</v>
      </c>
      <c r="KV158" s="9" t="e">
        <f t="shared" si="74"/>
        <v>#VALUE!</v>
      </c>
      <c r="KW158" s="9" t="e">
        <f t="shared" si="74"/>
        <v>#VALUE!</v>
      </c>
      <c r="KX158" s="9" t="e">
        <f t="shared" si="74"/>
        <v>#VALUE!</v>
      </c>
      <c r="KY158" s="9" t="e">
        <f t="shared" si="74"/>
        <v>#VALUE!</v>
      </c>
      <c r="KZ158" s="9" t="e">
        <f t="shared" si="74"/>
        <v>#VALUE!</v>
      </c>
      <c r="LA158" s="9" t="e">
        <f t="shared" si="74"/>
        <v>#VALUE!</v>
      </c>
      <c r="LB158" s="9" t="e">
        <f t="shared" si="75"/>
        <v>#VALUE!</v>
      </c>
    </row>
    <row r="159" spans="1:314" x14ac:dyDescent="0.25">
      <c r="A159">
        <v>10</v>
      </c>
      <c r="B159">
        <v>900</v>
      </c>
      <c r="C159">
        <v>810000</v>
      </c>
      <c r="K159">
        <v>10</v>
      </c>
      <c r="L159">
        <v>100</v>
      </c>
      <c r="M159">
        <v>0</v>
      </c>
      <c r="N159">
        <v>0</v>
      </c>
      <c r="R159">
        <v>0</v>
      </c>
      <c r="S159">
        <v>9.33</v>
      </c>
      <c r="T159">
        <v>0.96503499999999154</v>
      </c>
      <c r="U159" s="2">
        <v>4.6412037037037041E-6</v>
      </c>
      <c r="V159" s="1"/>
      <c r="W159" s="1">
        <v>9.4700000000000006</v>
      </c>
      <c r="X159" s="1">
        <v>9.76</v>
      </c>
      <c r="Y159" s="1"/>
      <c r="Z159" s="1"/>
      <c r="AA159" s="1"/>
      <c r="AB159" s="1">
        <v>0</v>
      </c>
      <c r="AC159" s="1">
        <v>0</v>
      </c>
      <c r="AD159" s="1"/>
      <c r="AE159" s="1"/>
      <c r="AF159" s="1"/>
      <c r="AG159" s="1"/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1.0049999999999999</v>
      </c>
      <c r="BS159">
        <v>1.0149999999999999</v>
      </c>
      <c r="BT159">
        <v>1.03</v>
      </c>
      <c r="BU159">
        <v>1.1000000000000001</v>
      </c>
      <c r="BV159">
        <v>1.26</v>
      </c>
      <c r="BW159">
        <v>1.9</v>
      </c>
      <c r="BX159">
        <v>2.3969849246231156</v>
      </c>
      <c r="BY159">
        <v>8.3969849246231156</v>
      </c>
      <c r="BZ159">
        <v>4.75</v>
      </c>
      <c r="CA159">
        <v>28.5</v>
      </c>
      <c r="CB159">
        <v>4.75</v>
      </c>
      <c r="CC159">
        <v>28.5</v>
      </c>
      <c r="CH159">
        <v>1.2350000000000001</v>
      </c>
      <c r="CI159">
        <v>1.885</v>
      </c>
      <c r="CJ159">
        <v>2.04</v>
      </c>
      <c r="CK159">
        <v>6.78</v>
      </c>
      <c r="CL159">
        <v>2.35</v>
      </c>
      <c r="CM159">
        <v>9.0500000000000007</v>
      </c>
      <c r="CN159">
        <v>2.48</v>
      </c>
      <c r="CO159">
        <v>10.039999999999999</v>
      </c>
      <c r="CP159">
        <v>2.5750000000000002</v>
      </c>
      <c r="CQ159">
        <v>10.835000000000001</v>
      </c>
      <c r="CR159">
        <v>2.62</v>
      </c>
      <c r="CS159">
        <v>11.04</v>
      </c>
      <c r="CT159">
        <v>2.66</v>
      </c>
      <c r="CU159">
        <v>11.35</v>
      </c>
      <c r="CV159">
        <v>2.79</v>
      </c>
      <c r="CW159">
        <v>12.87</v>
      </c>
      <c r="CX159">
        <v>3.06</v>
      </c>
      <c r="CY159">
        <v>18.05</v>
      </c>
      <c r="CZ159">
        <v>3.28</v>
      </c>
      <c r="DA159">
        <v>20.8</v>
      </c>
      <c r="DB159">
        <v>3.74</v>
      </c>
      <c r="DC159">
        <v>25.33</v>
      </c>
      <c r="DD159">
        <v>4.22</v>
      </c>
      <c r="DE159">
        <v>33.229999999999997</v>
      </c>
      <c r="DF159">
        <v>4.75</v>
      </c>
      <c r="DG159">
        <v>39.07</v>
      </c>
      <c r="DH159">
        <v>5.4550000000000001</v>
      </c>
      <c r="DI159">
        <v>53.435000000000002</v>
      </c>
      <c r="DJ159">
        <v>6.46</v>
      </c>
      <c r="DK159">
        <v>76.89</v>
      </c>
      <c r="DL159">
        <v>7.59</v>
      </c>
      <c r="DM159">
        <v>101.8</v>
      </c>
      <c r="DN159">
        <v>10.185</v>
      </c>
      <c r="DO159">
        <v>198.13499999999999</v>
      </c>
      <c r="DP159">
        <v>12.994999999999999</v>
      </c>
      <c r="DQ159">
        <v>312.27499999999998</v>
      </c>
      <c r="DR159">
        <v>18.760000000000002</v>
      </c>
      <c r="DS159">
        <v>700.54</v>
      </c>
      <c r="DT159">
        <v>28.484999999999999</v>
      </c>
      <c r="DU159">
        <v>1644.1849999999999</v>
      </c>
      <c r="DV159">
        <v>59.774999999999999</v>
      </c>
      <c r="DW159">
        <v>7196.5550000000003</v>
      </c>
      <c r="DX159">
        <v>184.7889447236181</v>
      </c>
      <c r="DY159">
        <v>61251.904522613062</v>
      </c>
      <c r="DZ159">
        <v>421.125</v>
      </c>
      <c r="EA159">
        <v>239474.625</v>
      </c>
      <c r="EB159">
        <v>421.125</v>
      </c>
      <c r="EC159">
        <v>239474.625</v>
      </c>
      <c r="EH159">
        <v>-27.002049999999844</v>
      </c>
      <c r="EI159">
        <v>-14.375750000000034</v>
      </c>
      <c r="EJ159">
        <v>-12.164950000000047</v>
      </c>
      <c r="EK159">
        <v>-11.538200000000048</v>
      </c>
      <c r="EL159">
        <v>-10.903500000000051</v>
      </c>
      <c r="EM159">
        <v>-10.546950000000045</v>
      </c>
      <c r="EN159">
        <v>-10.36635000000005</v>
      </c>
      <c r="EO159">
        <v>-10.053200000000052</v>
      </c>
      <c r="EP159">
        <v>-9.5301500000000487</v>
      </c>
      <c r="EQ159">
        <v>-9.1384500000000468</v>
      </c>
      <c r="ER159">
        <v>-8.3842000000000496</v>
      </c>
      <c r="ES159">
        <v>-7.7234500000000477</v>
      </c>
      <c r="ET159">
        <v>-7.0317000000000567</v>
      </c>
      <c r="EU159">
        <v>-6.5514000000000578</v>
      </c>
      <c r="EV159">
        <v>-5.7113500000000474</v>
      </c>
      <c r="EW159">
        <v>-4.9843500000000516</v>
      </c>
      <c r="EX159">
        <v>-4.1909500000000532</v>
      </c>
      <c r="EY159">
        <v>-3.6282500000000546</v>
      </c>
      <c r="EZ159">
        <v>-2.9629500000000575</v>
      </c>
      <c r="FA159">
        <v>-2.2501000000000508</v>
      </c>
      <c r="FB159">
        <v>-1.4789500000000451</v>
      </c>
      <c r="FC159">
        <v>-0.7346733668342097</v>
      </c>
      <c r="FD159">
        <v>1.0000000000000059E-100</v>
      </c>
      <c r="FE159">
        <v>1.0000000000000059E-100</v>
      </c>
      <c r="FG159">
        <v>200</v>
      </c>
      <c r="FH159">
        <v>200</v>
      </c>
      <c r="FI159">
        <v>200</v>
      </c>
      <c r="FJ159">
        <v>200</v>
      </c>
      <c r="FK159">
        <v>200</v>
      </c>
      <c r="FL159">
        <v>200</v>
      </c>
      <c r="FM159">
        <v>200</v>
      </c>
      <c r="FN159">
        <v>200</v>
      </c>
      <c r="FO159">
        <v>200</v>
      </c>
      <c r="FP159">
        <v>200</v>
      </c>
      <c r="FQ159">
        <v>200</v>
      </c>
      <c r="FR159">
        <v>200</v>
      </c>
      <c r="FS159">
        <v>200</v>
      </c>
      <c r="FT159">
        <v>200</v>
      </c>
      <c r="FU159">
        <v>200</v>
      </c>
      <c r="FV159">
        <v>200</v>
      </c>
      <c r="FW159">
        <v>200</v>
      </c>
      <c r="FX159">
        <v>200</v>
      </c>
      <c r="FY159">
        <v>200</v>
      </c>
      <c r="FZ159">
        <v>200</v>
      </c>
      <c r="GA159">
        <v>200</v>
      </c>
      <c r="GB159">
        <v>199</v>
      </c>
      <c r="GC159">
        <v>8</v>
      </c>
      <c r="GD159">
        <v>8</v>
      </c>
      <c r="GF159">
        <v>751.22500000000002</v>
      </c>
      <c r="GG159">
        <v>495.27</v>
      </c>
      <c r="GH159">
        <v>416.9</v>
      </c>
      <c r="GI159">
        <v>399.37</v>
      </c>
      <c r="GJ159">
        <v>380.48500000000001</v>
      </c>
      <c r="GK159">
        <v>361.78</v>
      </c>
      <c r="GL159">
        <v>342.47500000000002</v>
      </c>
      <c r="GM159">
        <v>322.17</v>
      </c>
      <c r="GN159">
        <v>300.29000000000002</v>
      </c>
      <c r="GO159">
        <v>279.22000000000003</v>
      </c>
      <c r="GP159">
        <v>256.55500000000001</v>
      </c>
      <c r="GQ159">
        <v>232.61</v>
      </c>
      <c r="GR159">
        <v>208.51499999999999</v>
      </c>
      <c r="GS159">
        <v>182.72499999999999</v>
      </c>
      <c r="GT159">
        <v>155.755</v>
      </c>
      <c r="GU159">
        <v>128.64500000000001</v>
      </c>
      <c r="GV159">
        <v>103.28</v>
      </c>
      <c r="GW159">
        <v>78.594999999999999</v>
      </c>
      <c r="GX159">
        <v>56.65</v>
      </c>
      <c r="GY159">
        <v>35.975000000000001</v>
      </c>
      <c r="GZ159">
        <v>18.52</v>
      </c>
      <c r="HA159">
        <v>5.5929648241206031</v>
      </c>
      <c r="HB159">
        <v>1</v>
      </c>
      <c r="HC159">
        <v>1</v>
      </c>
      <c r="HE159">
        <v>0</v>
      </c>
      <c r="HF159">
        <v>0</v>
      </c>
      <c r="HL159" t="s">
        <v>256</v>
      </c>
      <c r="HM159">
        <v>0.40228366499999973</v>
      </c>
      <c r="HN159">
        <v>0.16239803648731502</v>
      </c>
      <c r="HP159">
        <v>4.9899999999999997E-6</v>
      </c>
      <c r="HQ159">
        <v>4.9800199999999995E-9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L159" s="4">
        <f t="shared" si="70"/>
        <v>0.18940000000000001</v>
      </c>
      <c r="IM159" s="4"/>
      <c r="IN159" s="4">
        <f t="shared" si="58"/>
        <v>3.7319999999999999E-2</v>
      </c>
      <c r="IO159" s="4">
        <f t="shared" si="59"/>
        <v>0</v>
      </c>
      <c r="IP159" s="4"/>
      <c r="IQ159" s="4"/>
      <c r="IR159" s="4">
        <f t="shared" si="60"/>
        <v>3.8017723063740712E-3</v>
      </c>
      <c r="IS159" s="9">
        <f t="shared" si="61"/>
        <v>8.6640538205159864E-3</v>
      </c>
      <c r="IT159">
        <v>48606</v>
      </c>
      <c r="IU159" s="9"/>
      <c r="IV159" s="9">
        <f t="shared" si="62"/>
        <v>0</v>
      </c>
      <c r="IW159" s="9">
        <f t="shared" si="63"/>
        <v>0</v>
      </c>
      <c r="IX159" s="9"/>
      <c r="IY159" s="9">
        <f t="shared" si="56"/>
        <v>2</v>
      </c>
      <c r="IZ159" s="9">
        <f t="shared" si="56"/>
        <v>2</v>
      </c>
      <c r="JA159" s="9">
        <f t="shared" si="56"/>
        <v>2</v>
      </c>
      <c r="JB159" s="9">
        <f t="shared" si="56"/>
        <v>2</v>
      </c>
      <c r="JC159" s="9">
        <f t="shared" si="56"/>
        <v>2</v>
      </c>
      <c r="JD159" s="9">
        <f t="shared" si="56"/>
        <v>2</v>
      </c>
      <c r="JE159" s="9">
        <f t="shared" si="56"/>
        <v>2</v>
      </c>
      <c r="JF159" s="9">
        <f t="shared" si="56"/>
        <v>2</v>
      </c>
      <c r="JG159" s="9">
        <f t="shared" si="72"/>
        <v>2</v>
      </c>
      <c r="JH159" s="9">
        <f t="shared" si="72"/>
        <v>2</v>
      </c>
      <c r="JI159" s="9">
        <f t="shared" si="72"/>
        <v>2</v>
      </c>
      <c r="JJ159" s="9">
        <f t="shared" si="72"/>
        <v>2</v>
      </c>
      <c r="JK159" s="9">
        <f t="shared" si="72"/>
        <v>2</v>
      </c>
      <c r="JL159" s="9">
        <f t="shared" si="72"/>
        <v>2</v>
      </c>
      <c r="JM159" s="9">
        <f t="shared" si="72"/>
        <v>2</v>
      </c>
      <c r="JN159" s="9">
        <f t="shared" si="72"/>
        <v>2</v>
      </c>
      <c r="JO159" s="9">
        <f t="shared" si="72"/>
        <v>2</v>
      </c>
      <c r="JP159" s="9">
        <f t="shared" si="72"/>
        <v>2</v>
      </c>
      <c r="JQ159" s="9">
        <f t="shared" si="72"/>
        <v>2</v>
      </c>
      <c r="JR159" s="9">
        <f t="shared" si="72"/>
        <v>2</v>
      </c>
      <c r="JS159" s="9">
        <f t="shared" si="72"/>
        <v>2</v>
      </c>
      <c r="JT159" s="9">
        <f t="shared" si="72"/>
        <v>1.99</v>
      </c>
      <c r="JU159" s="9">
        <f t="shared" si="72"/>
        <v>0.08</v>
      </c>
      <c r="JV159" s="9">
        <f t="shared" si="73"/>
        <v>0.08</v>
      </c>
      <c r="JW159" s="10">
        <f t="shared" si="64"/>
        <v>1.6346358560501155E-3</v>
      </c>
      <c r="JX159" s="4">
        <f t="shared" si="65"/>
        <v>0.40228366499999973</v>
      </c>
      <c r="JY159" s="4">
        <f t="shared" si="66"/>
        <v>5.6588936148299629E-4</v>
      </c>
      <c r="JZ159" s="11">
        <f t="shared" si="67"/>
        <v>0.39590836598747059</v>
      </c>
      <c r="KA159" s="11">
        <f t="shared" si="68"/>
        <v>0.40865896401252888</v>
      </c>
      <c r="KB159" s="9">
        <f t="shared" si="69"/>
        <v>1.5836334639498823E-3</v>
      </c>
      <c r="KC159" s="12">
        <f t="shared" si="71"/>
        <v>8.045673299999995E-3</v>
      </c>
      <c r="KD159" s="9">
        <v>157</v>
      </c>
      <c r="KE159" s="9">
        <f t="shared" si="57"/>
        <v>4.7848726114649685</v>
      </c>
      <c r="KF159" s="9">
        <f t="shared" si="57"/>
        <v>3.1545859872611466</v>
      </c>
      <c r="KG159" s="9">
        <f t="shared" si="57"/>
        <v>2.6554140127388535</v>
      </c>
      <c r="KH159" s="9">
        <f t="shared" si="57"/>
        <v>2.5437579617834394</v>
      </c>
      <c r="KI159" s="9">
        <f t="shared" si="57"/>
        <v>2.4234713375796177</v>
      </c>
      <c r="KJ159" s="9">
        <f t="shared" si="57"/>
        <v>2.3043312101910827</v>
      </c>
      <c r="KK159" s="9">
        <f t="shared" si="57"/>
        <v>2.1813694267515924</v>
      </c>
      <c r="KL159" s="9">
        <f t="shared" si="57"/>
        <v>2.0520382165605096</v>
      </c>
      <c r="KM159" s="9">
        <f t="shared" si="74"/>
        <v>1.912675159235669</v>
      </c>
      <c r="KN159" s="9">
        <f t="shared" si="74"/>
        <v>1.778471337579618</v>
      </c>
      <c r="KO159" s="9">
        <f t="shared" si="74"/>
        <v>1.6341082802547771</v>
      </c>
      <c r="KP159" s="9">
        <f t="shared" si="74"/>
        <v>1.4815923566878981</v>
      </c>
      <c r="KQ159" s="9">
        <f t="shared" si="74"/>
        <v>1.3281210191082802</v>
      </c>
      <c r="KR159" s="9">
        <f t="shared" si="74"/>
        <v>1.1638535031847133</v>
      </c>
      <c r="KS159" s="9">
        <f t="shared" si="74"/>
        <v>0.99207006369426753</v>
      </c>
      <c r="KT159" s="9">
        <f t="shared" si="74"/>
        <v>0.81939490445859875</v>
      </c>
      <c r="KU159" s="9">
        <f t="shared" si="74"/>
        <v>0.65783439490445861</v>
      </c>
      <c r="KV159" s="9">
        <f t="shared" si="74"/>
        <v>0.50060509554140131</v>
      </c>
      <c r="KW159" s="9">
        <f t="shared" si="74"/>
        <v>0.36082802547770698</v>
      </c>
      <c r="KX159" s="9">
        <f t="shared" si="74"/>
        <v>0.22914012738853504</v>
      </c>
      <c r="KY159" s="9">
        <f t="shared" si="74"/>
        <v>0.11796178343949044</v>
      </c>
      <c r="KZ159" s="9">
        <f t="shared" si="74"/>
        <v>3.5623979771468813E-2</v>
      </c>
      <c r="LA159" s="9">
        <f t="shared" si="74"/>
        <v>6.369426751592357E-3</v>
      </c>
      <c r="LB159" s="9">
        <f t="shared" si="75"/>
        <v>6.369426751592357E-3</v>
      </c>
    </row>
    <row r="160" spans="1:314" x14ac:dyDescent="0.25">
      <c r="A160">
        <v>20</v>
      </c>
      <c r="B160">
        <v>1900</v>
      </c>
      <c r="C160">
        <v>3610000</v>
      </c>
      <c r="K160">
        <v>20</v>
      </c>
      <c r="L160">
        <v>400</v>
      </c>
      <c r="M160">
        <v>0</v>
      </c>
      <c r="N160">
        <v>0</v>
      </c>
      <c r="R160">
        <v>0</v>
      </c>
      <c r="S160">
        <v>49.42</v>
      </c>
      <c r="T160">
        <v>2.4616000000000131</v>
      </c>
      <c r="U160" s="2">
        <v>9.9884259259259255E-6</v>
      </c>
      <c r="V160" s="1"/>
      <c r="W160" s="1">
        <v>51.295000000000002</v>
      </c>
      <c r="X160" s="1">
        <v>55.145000000000003</v>
      </c>
      <c r="Y160" s="1"/>
      <c r="Z160" s="1"/>
      <c r="AA160" s="1"/>
      <c r="AB160" s="1">
        <v>0</v>
      </c>
      <c r="AC160" s="1">
        <v>0</v>
      </c>
      <c r="AD160" s="1"/>
      <c r="AE160" s="1"/>
      <c r="AF160" s="1"/>
      <c r="AG160" s="1"/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1.0049999999999999</v>
      </c>
      <c r="BS160">
        <v>1.0149999999999999</v>
      </c>
      <c r="BT160">
        <v>1.04</v>
      </c>
      <c r="BU160">
        <v>1.1200000000000001</v>
      </c>
      <c r="BV160">
        <v>1.2050000000000001</v>
      </c>
      <c r="BW160">
        <v>1.7250000000000001</v>
      </c>
      <c r="BX160">
        <v>2.2250000000000001</v>
      </c>
      <c r="BY160">
        <v>7.0549999999999997</v>
      </c>
      <c r="BZ160">
        <v>9.3636363636363633</v>
      </c>
      <c r="CA160">
        <v>103.54545454545455</v>
      </c>
      <c r="CB160">
        <v>9.3636363636363633</v>
      </c>
      <c r="CC160">
        <v>103.54545454545455</v>
      </c>
      <c r="CH160">
        <v>1.24</v>
      </c>
      <c r="CI160">
        <v>1.79</v>
      </c>
      <c r="CJ160">
        <v>1.855</v>
      </c>
      <c r="CK160">
        <v>4.9050000000000002</v>
      </c>
      <c r="CL160">
        <v>2.2549999999999999</v>
      </c>
      <c r="CM160">
        <v>7.8449999999999998</v>
      </c>
      <c r="CN160">
        <v>2.355</v>
      </c>
      <c r="CO160">
        <v>8.7750000000000004</v>
      </c>
      <c r="CP160">
        <v>2.48</v>
      </c>
      <c r="CQ160">
        <v>9.6300000000000008</v>
      </c>
      <c r="CR160">
        <v>2.6150000000000002</v>
      </c>
      <c r="CS160">
        <v>11.145</v>
      </c>
      <c r="CT160">
        <v>2.8450000000000002</v>
      </c>
      <c r="CU160">
        <v>12.845000000000001</v>
      </c>
      <c r="CV160">
        <v>2.99</v>
      </c>
      <c r="CW160">
        <v>14.12</v>
      </c>
      <c r="CX160">
        <v>3.2850000000000001</v>
      </c>
      <c r="CY160">
        <v>17.625</v>
      </c>
      <c r="CZ160">
        <v>3.49</v>
      </c>
      <c r="DA160">
        <v>21.44</v>
      </c>
      <c r="DB160">
        <v>3.69</v>
      </c>
      <c r="DC160">
        <v>23.35</v>
      </c>
      <c r="DD160">
        <v>4.26</v>
      </c>
      <c r="DE160">
        <v>30.86</v>
      </c>
      <c r="DF160">
        <v>4.75</v>
      </c>
      <c r="DG160">
        <v>38.36</v>
      </c>
      <c r="DH160">
        <v>5.21</v>
      </c>
      <c r="DI160">
        <v>45.96</v>
      </c>
      <c r="DJ160">
        <v>6.69</v>
      </c>
      <c r="DK160">
        <v>75.430000000000007</v>
      </c>
      <c r="DL160">
        <v>8.11</v>
      </c>
      <c r="DM160">
        <v>117.36</v>
      </c>
      <c r="DN160">
        <v>9.9</v>
      </c>
      <c r="DO160">
        <v>184.23</v>
      </c>
      <c r="DP160">
        <v>13.07</v>
      </c>
      <c r="DQ160">
        <v>311.58999999999997</v>
      </c>
      <c r="DR160">
        <v>18.114999999999998</v>
      </c>
      <c r="DS160">
        <v>641.84500000000003</v>
      </c>
      <c r="DT160">
        <v>29.555</v>
      </c>
      <c r="DU160">
        <v>1719.7750000000001</v>
      </c>
      <c r="DV160">
        <v>55.83</v>
      </c>
      <c r="DW160">
        <v>6390.1</v>
      </c>
      <c r="DX160">
        <v>169.30500000000001</v>
      </c>
      <c r="DY160">
        <v>50638.044999999998</v>
      </c>
      <c r="DZ160">
        <v>882</v>
      </c>
      <c r="EA160">
        <v>930047.09090909094</v>
      </c>
      <c r="EB160">
        <v>882</v>
      </c>
      <c r="EC160">
        <v>930047.09090909094</v>
      </c>
      <c r="EH160">
        <v>-25.242699999999868</v>
      </c>
      <c r="EI160">
        <v>-15.17300000000002</v>
      </c>
      <c r="EJ160">
        <v>-12.930900000000026</v>
      </c>
      <c r="EK160">
        <v>-12.363700000000037</v>
      </c>
      <c r="EL160">
        <v>-11.837600000000032</v>
      </c>
      <c r="EM160">
        <v>-11.492900000000034</v>
      </c>
      <c r="EN160">
        <v>-10.769000000000039</v>
      </c>
      <c r="EO160">
        <v>-10.301800000000046</v>
      </c>
      <c r="EP160">
        <v>-9.628450000000047</v>
      </c>
      <c r="EQ160">
        <v>-9.3776500000000507</v>
      </c>
      <c r="ER160">
        <v>-8.7896500000000408</v>
      </c>
      <c r="ES160">
        <v>-8.0735500000000542</v>
      </c>
      <c r="ET160">
        <v>-7.3311000000000606</v>
      </c>
      <c r="EU160">
        <v>-6.6875000000000595</v>
      </c>
      <c r="EV160">
        <v>-5.8592500000000545</v>
      </c>
      <c r="EW160">
        <v>-5.1693000000000575</v>
      </c>
      <c r="EX160">
        <v>-4.4498000000000584</v>
      </c>
      <c r="EY160">
        <v>-3.7017500000000534</v>
      </c>
      <c r="EZ160">
        <v>-2.9646000000000612</v>
      </c>
      <c r="FA160">
        <v>-2.1571500000000596</v>
      </c>
      <c r="FB160">
        <v>-1.4828000000000514</v>
      </c>
      <c r="FC160">
        <v>-0.73475000000003521</v>
      </c>
      <c r="FD160">
        <v>1.000000000000006E-100</v>
      </c>
      <c r="FE160">
        <v>1.000000000000006E-100</v>
      </c>
      <c r="FG160">
        <v>200</v>
      </c>
      <c r="FH160">
        <v>200</v>
      </c>
      <c r="FI160">
        <v>200</v>
      </c>
      <c r="FJ160">
        <v>200</v>
      </c>
      <c r="FK160">
        <v>200</v>
      </c>
      <c r="FL160">
        <v>200</v>
      </c>
      <c r="FM160">
        <v>200</v>
      </c>
      <c r="FN160">
        <v>200</v>
      </c>
      <c r="FO160">
        <v>200</v>
      </c>
      <c r="FP160">
        <v>200</v>
      </c>
      <c r="FQ160">
        <v>200</v>
      </c>
      <c r="FR160">
        <v>200</v>
      </c>
      <c r="FS160">
        <v>200</v>
      </c>
      <c r="FT160">
        <v>200</v>
      </c>
      <c r="FU160">
        <v>200</v>
      </c>
      <c r="FV160">
        <v>200</v>
      </c>
      <c r="FW160">
        <v>200</v>
      </c>
      <c r="FX160">
        <v>200</v>
      </c>
      <c r="FY160">
        <v>200</v>
      </c>
      <c r="FZ160">
        <v>200</v>
      </c>
      <c r="GA160">
        <v>200</v>
      </c>
      <c r="GB160">
        <v>200</v>
      </c>
      <c r="GC160">
        <v>11</v>
      </c>
      <c r="GD160">
        <v>11</v>
      </c>
      <c r="GF160">
        <v>2366.895</v>
      </c>
      <c r="GG160">
        <v>1589.26</v>
      </c>
      <c r="GH160">
        <v>1344.2</v>
      </c>
      <c r="GI160">
        <v>1289.6400000000001</v>
      </c>
      <c r="GJ160">
        <v>1231.42</v>
      </c>
      <c r="GK160">
        <v>1171.7449999999999</v>
      </c>
      <c r="GL160">
        <v>1110.98</v>
      </c>
      <c r="GM160">
        <v>1047.885</v>
      </c>
      <c r="GN160">
        <v>979.10500000000002</v>
      </c>
      <c r="GO160">
        <v>911.46500000000003</v>
      </c>
      <c r="GP160">
        <v>839.245</v>
      </c>
      <c r="GQ160">
        <v>761.54</v>
      </c>
      <c r="GR160">
        <v>684.42499999999995</v>
      </c>
      <c r="GS160">
        <v>601.77</v>
      </c>
      <c r="GT160">
        <v>515.09500000000003</v>
      </c>
      <c r="GU160">
        <v>428.28500000000003</v>
      </c>
      <c r="GV160">
        <v>345.93</v>
      </c>
      <c r="GW160">
        <v>263.875</v>
      </c>
      <c r="GX160">
        <v>191.54499999999999</v>
      </c>
      <c r="GY160">
        <v>122.355</v>
      </c>
      <c r="GZ160">
        <v>63.98</v>
      </c>
      <c r="HA160">
        <v>19.364999999999998</v>
      </c>
      <c r="HB160">
        <v>1.7272727272727273</v>
      </c>
      <c r="HC160">
        <v>1.7272727272727273</v>
      </c>
      <c r="HE160">
        <v>0</v>
      </c>
      <c r="HF160">
        <v>0</v>
      </c>
      <c r="HL160" t="s">
        <v>246</v>
      </c>
      <c r="HM160">
        <v>0.87048080999999999</v>
      </c>
      <c r="HN160">
        <v>0.75888328708824015</v>
      </c>
      <c r="HP160">
        <v>4.1404070000000057E-2</v>
      </c>
      <c r="HQ160">
        <v>1.8274969654600002E-3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L160" s="4">
        <f t="shared" si="70"/>
        <v>0.51295000000000002</v>
      </c>
      <c r="IM160" s="4"/>
      <c r="IN160" s="4">
        <f t="shared" si="58"/>
        <v>9.8839999999999997E-2</v>
      </c>
      <c r="IO160" s="4">
        <f t="shared" si="59"/>
        <v>0</v>
      </c>
      <c r="IP160" s="4"/>
      <c r="IQ160" s="4"/>
      <c r="IR160" s="4">
        <f t="shared" si="60"/>
        <v>3.4831402884358221E-3</v>
      </c>
      <c r="IS160" s="9">
        <f t="shared" si="61"/>
        <v>1.8145534593782788E-2</v>
      </c>
      <c r="IT160">
        <v>48607</v>
      </c>
      <c r="IU160" s="9"/>
      <c r="IV160" s="9">
        <f t="shared" si="62"/>
        <v>0</v>
      </c>
      <c r="IW160" s="9">
        <f t="shared" si="63"/>
        <v>0</v>
      </c>
      <c r="IX160" s="9"/>
      <c r="IY160" s="9">
        <f t="shared" si="56"/>
        <v>2</v>
      </c>
      <c r="IZ160" s="9">
        <f t="shared" si="56"/>
        <v>2</v>
      </c>
      <c r="JA160" s="9">
        <f t="shared" si="56"/>
        <v>2</v>
      </c>
      <c r="JB160" s="9">
        <f t="shared" si="56"/>
        <v>2</v>
      </c>
      <c r="JC160" s="9">
        <f t="shared" si="56"/>
        <v>2</v>
      </c>
      <c r="JD160" s="9">
        <f t="shared" si="56"/>
        <v>2</v>
      </c>
      <c r="JE160" s="9">
        <f t="shared" si="56"/>
        <v>2</v>
      </c>
      <c r="JF160" s="9">
        <f t="shared" si="56"/>
        <v>2</v>
      </c>
      <c r="JG160" s="9">
        <f t="shared" si="72"/>
        <v>2</v>
      </c>
      <c r="JH160" s="9">
        <f t="shared" si="72"/>
        <v>2</v>
      </c>
      <c r="JI160" s="9">
        <f t="shared" si="72"/>
        <v>2</v>
      </c>
      <c r="JJ160" s="9">
        <f t="shared" si="72"/>
        <v>2</v>
      </c>
      <c r="JK160" s="9">
        <f t="shared" si="72"/>
        <v>2</v>
      </c>
      <c r="JL160" s="9">
        <f t="shared" si="72"/>
        <v>2</v>
      </c>
      <c r="JM160" s="9">
        <f t="shared" si="72"/>
        <v>2</v>
      </c>
      <c r="JN160" s="9">
        <f t="shared" si="72"/>
        <v>2</v>
      </c>
      <c r="JO160" s="9">
        <f t="shared" si="72"/>
        <v>2</v>
      </c>
      <c r="JP160" s="9">
        <f t="shared" si="72"/>
        <v>2</v>
      </c>
      <c r="JQ160" s="9">
        <f t="shared" si="72"/>
        <v>2</v>
      </c>
      <c r="JR160" s="9">
        <f t="shared" si="72"/>
        <v>2</v>
      </c>
      <c r="JS160" s="9">
        <f t="shared" si="72"/>
        <v>2</v>
      </c>
      <c r="JT160" s="9">
        <f t="shared" si="72"/>
        <v>2</v>
      </c>
      <c r="JU160" s="9">
        <f t="shared" si="72"/>
        <v>0.11</v>
      </c>
      <c r="JV160" s="9">
        <f t="shared" si="73"/>
        <v>0.11</v>
      </c>
      <c r="JW160" s="10">
        <f t="shared" si="64"/>
        <v>1.7591101597906385E-3</v>
      </c>
      <c r="JX160" s="4">
        <f t="shared" si="65"/>
        <v>0.87048080999999999</v>
      </c>
      <c r="JY160" s="4">
        <f t="shared" si="66"/>
        <v>1.1464465099840782E-3</v>
      </c>
      <c r="JZ160" s="11">
        <f t="shared" si="67"/>
        <v>0.86140654010468076</v>
      </c>
      <c r="KA160" s="11">
        <f t="shared" si="68"/>
        <v>0.87955507989531923</v>
      </c>
      <c r="KB160" s="9">
        <f t="shared" si="69"/>
        <v>1.7228130802093616E-3</v>
      </c>
      <c r="KC160" s="12">
        <f t="shared" si="71"/>
        <v>8.7048080999999992E-3</v>
      </c>
      <c r="KD160" s="9">
        <v>158</v>
      </c>
      <c r="KE160" s="9">
        <f t="shared" si="57"/>
        <v>14.980348101265824</v>
      </c>
      <c r="KF160" s="9">
        <f t="shared" si="57"/>
        <v>10.058607594936708</v>
      </c>
      <c r="KG160" s="9">
        <f t="shared" si="57"/>
        <v>8.5075949367088608</v>
      </c>
      <c r="KH160" s="9">
        <f t="shared" si="57"/>
        <v>8.1622784810126596</v>
      </c>
      <c r="KI160" s="9">
        <f t="shared" si="57"/>
        <v>7.7937974683544304</v>
      </c>
      <c r="KJ160" s="9">
        <f t="shared" si="57"/>
        <v>7.4161075949367081</v>
      </c>
      <c r="KK160" s="9">
        <f t="shared" si="57"/>
        <v>7.0315189873417721</v>
      </c>
      <c r="KL160" s="9">
        <f t="shared" si="57"/>
        <v>6.6321835443037971</v>
      </c>
      <c r="KM160" s="9">
        <f t="shared" si="74"/>
        <v>6.1968670886075952</v>
      </c>
      <c r="KN160" s="9">
        <f t="shared" si="74"/>
        <v>5.7687658227848102</v>
      </c>
      <c r="KO160" s="9">
        <f t="shared" si="74"/>
        <v>5.3116772151898735</v>
      </c>
      <c r="KP160" s="9">
        <f t="shared" si="74"/>
        <v>4.819873417721519</v>
      </c>
      <c r="KQ160" s="9">
        <f t="shared" si="74"/>
        <v>4.3318037974683543</v>
      </c>
      <c r="KR160" s="9">
        <f t="shared" si="74"/>
        <v>3.8086708860759493</v>
      </c>
      <c r="KS160" s="9">
        <f t="shared" si="74"/>
        <v>3.2600949367088607</v>
      </c>
      <c r="KT160" s="9">
        <f t="shared" si="74"/>
        <v>2.7106645569620254</v>
      </c>
      <c r="KU160" s="9">
        <f t="shared" si="74"/>
        <v>2.1894303797468355</v>
      </c>
      <c r="KV160" s="9">
        <f t="shared" si="74"/>
        <v>1.6700949367088607</v>
      </c>
      <c r="KW160" s="9">
        <f t="shared" si="74"/>
        <v>1.2123101265822784</v>
      </c>
      <c r="KX160" s="9">
        <f t="shared" si="74"/>
        <v>0.77439873417721516</v>
      </c>
      <c r="KY160" s="9">
        <f t="shared" si="74"/>
        <v>0.4049367088607595</v>
      </c>
      <c r="KZ160" s="9">
        <f t="shared" si="74"/>
        <v>0.1225632911392405</v>
      </c>
      <c r="LA160" s="9">
        <f t="shared" si="74"/>
        <v>1.0932105868814729E-2</v>
      </c>
      <c r="LB160" s="9">
        <f t="shared" si="75"/>
        <v>1.0932105868814729E-2</v>
      </c>
    </row>
    <row r="161" spans="1:314" x14ac:dyDescent="0.25">
      <c r="A161">
        <v>30</v>
      </c>
      <c r="B161">
        <v>2900</v>
      </c>
      <c r="C161">
        <v>8410000</v>
      </c>
      <c r="K161">
        <v>30</v>
      </c>
      <c r="L161">
        <v>900</v>
      </c>
      <c r="M161">
        <v>0</v>
      </c>
      <c r="N161">
        <v>0</v>
      </c>
      <c r="R161">
        <v>0</v>
      </c>
      <c r="S161">
        <v>123.575</v>
      </c>
      <c r="T161">
        <v>4.1518000000000299</v>
      </c>
      <c r="U161" s="2">
        <v>1.5231481481481484E-5</v>
      </c>
      <c r="V161" s="1"/>
      <c r="W161" s="1">
        <v>131.33000000000001</v>
      </c>
      <c r="X161" s="1">
        <v>148.13999999999999</v>
      </c>
      <c r="Y161" s="1"/>
      <c r="Z161" s="1"/>
      <c r="AA161" s="1"/>
      <c r="AB161" s="1">
        <v>0</v>
      </c>
      <c r="AC161" s="1">
        <v>0</v>
      </c>
      <c r="AD161" s="1"/>
      <c r="AE161" s="1"/>
      <c r="AF161" s="1"/>
      <c r="AG161" s="1"/>
      <c r="AH161" s="1">
        <v>1</v>
      </c>
      <c r="AI161" s="1">
        <v>1</v>
      </c>
      <c r="AJ161" s="1">
        <v>1</v>
      </c>
      <c r="AK161" s="1">
        <v>1</v>
      </c>
      <c r="AL161" s="1">
        <v>1</v>
      </c>
      <c r="AM161" s="1">
        <v>1</v>
      </c>
      <c r="AN161" s="1">
        <v>1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1.03</v>
      </c>
      <c r="BU161">
        <v>1.0900000000000001</v>
      </c>
      <c r="BV161">
        <v>1.19</v>
      </c>
      <c r="BW161">
        <v>1.57</v>
      </c>
      <c r="BX161">
        <v>2.29</v>
      </c>
      <c r="BY161">
        <v>7.54</v>
      </c>
      <c r="BZ161">
        <v>16.80952380952381</v>
      </c>
      <c r="CA161">
        <v>337.09523809523807</v>
      </c>
      <c r="CB161">
        <v>16.80952380952381</v>
      </c>
      <c r="CC161">
        <v>337.09523809523807</v>
      </c>
      <c r="CH161">
        <v>1.21</v>
      </c>
      <c r="CI161">
        <v>1.7</v>
      </c>
      <c r="CJ161">
        <v>1.825</v>
      </c>
      <c r="CK161">
        <v>4.9249999999999998</v>
      </c>
      <c r="CL161">
        <v>2.23</v>
      </c>
      <c r="CM161">
        <v>7.55</v>
      </c>
      <c r="CN161">
        <v>2.34</v>
      </c>
      <c r="CO161">
        <v>8.36</v>
      </c>
      <c r="CP161">
        <v>2.4</v>
      </c>
      <c r="CQ161">
        <v>8.8000000000000007</v>
      </c>
      <c r="CR161">
        <v>2.4449999999999998</v>
      </c>
      <c r="CS161">
        <v>9.2449999999999992</v>
      </c>
      <c r="CT161">
        <v>2.605</v>
      </c>
      <c r="CU161">
        <v>10.805</v>
      </c>
      <c r="CV161">
        <v>2.91</v>
      </c>
      <c r="CW161">
        <v>14.52</v>
      </c>
      <c r="CX161">
        <v>3.09</v>
      </c>
      <c r="CY161">
        <v>16.37</v>
      </c>
      <c r="CZ161">
        <v>3.46</v>
      </c>
      <c r="DA161">
        <v>21.19</v>
      </c>
      <c r="DB161">
        <v>3.895</v>
      </c>
      <c r="DC161">
        <v>27.895</v>
      </c>
      <c r="DD161">
        <v>4.42</v>
      </c>
      <c r="DE161">
        <v>36.909999999999997</v>
      </c>
      <c r="DF161">
        <v>5.17</v>
      </c>
      <c r="DG161">
        <v>48.87</v>
      </c>
      <c r="DH161">
        <v>5.8</v>
      </c>
      <c r="DI161">
        <v>60.45</v>
      </c>
      <c r="DJ161">
        <v>7.4249999999999998</v>
      </c>
      <c r="DK161">
        <v>107.685</v>
      </c>
      <c r="DL161">
        <v>8.59</v>
      </c>
      <c r="DM161">
        <v>142.81</v>
      </c>
      <c r="DN161">
        <v>9.8800000000000008</v>
      </c>
      <c r="DO161">
        <v>183.2</v>
      </c>
      <c r="DP161">
        <v>12.06</v>
      </c>
      <c r="DQ161">
        <v>261.63</v>
      </c>
      <c r="DR161">
        <v>16.260000000000002</v>
      </c>
      <c r="DS161">
        <v>520.12</v>
      </c>
      <c r="DT161">
        <v>28.91</v>
      </c>
      <c r="DU161">
        <v>1625.38</v>
      </c>
      <c r="DV161">
        <v>53.03</v>
      </c>
      <c r="DW161">
        <v>5027.41</v>
      </c>
      <c r="DX161">
        <v>172.99</v>
      </c>
      <c r="DY161">
        <v>53184.43</v>
      </c>
      <c r="DZ161">
        <v>1638</v>
      </c>
      <c r="EA161">
        <v>3234341.2380952379</v>
      </c>
      <c r="EB161">
        <v>1638</v>
      </c>
      <c r="EC161">
        <v>3234341.2380952379</v>
      </c>
      <c r="EH161">
        <v>-24.576149999999949</v>
      </c>
      <c r="EI161">
        <v>-14.844650000000026</v>
      </c>
      <c r="EJ161">
        <v>-12.32140000000004</v>
      </c>
      <c r="EK161">
        <v>-11.84405000000004</v>
      </c>
      <c r="EL161">
        <v>-11.459900000000038</v>
      </c>
      <c r="EM161">
        <v>-11.171350000000041</v>
      </c>
      <c r="EN161">
        <v>-10.894300000000049</v>
      </c>
      <c r="EO161">
        <v>-10.274550000000055</v>
      </c>
      <c r="EP161">
        <v>-9.7095500000000676</v>
      </c>
      <c r="EQ161">
        <v>-9.2338500000000732</v>
      </c>
      <c r="ER161">
        <v>-8.7178500000000714</v>
      </c>
      <c r="ES161">
        <v>-7.7328000000000738</v>
      </c>
      <c r="ET161">
        <v>-6.9992000000000703</v>
      </c>
      <c r="EU161">
        <v>-6.4792000000000645</v>
      </c>
      <c r="EV161">
        <v>-5.5147000000000688</v>
      </c>
      <c r="EW161">
        <v>-4.8130500000000751</v>
      </c>
      <c r="EX161">
        <v>-4.3509000000000757</v>
      </c>
      <c r="EY161">
        <v>-3.6293000000000673</v>
      </c>
      <c r="EZ161">
        <v>-3.0840000000000702</v>
      </c>
      <c r="FA161">
        <v>-2.198350000000056</v>
      </c>
      <c r="FB161">
        <v>-1.5020000000000513</v>
      </c>
      <c r="FC161">
        <v>-0.76485000000003356</v>
      </c>
      <c r="FD161">
        <v>1.0000000000000059E-100</v>
      </c>
      <c r="FE161">
        <v>1.0000000000000059E-100</v>
      </c>
      <c r="FG161">
        <v>200</v>
      </c>
      <c r="FH161">
        <v>200</v>
      </c>
      <c r="FI161">
        <v>200</v>
      </c>
      <c r="FJ161">
        <v>200</v>
      </c>
      <c r="FK161">
        <v>200</v>
      </c>
      <c r="FL161">
        <v>200</v>
      </c>
      <c r="FM161">
        <v>200</v>
      </c>
      <c r="FN161">
        <v>200</v>
      </c>
      <c r="FO161">
        <v>200</v>
      </c>
      <c r="FP161">
        <v>200</v>
      </c>
      <c r="FQ161">
        <v>200</v>
      </c>
      <c r="FR161">
        <v>200</v>
      </c>
      <c r="FS161">
        <v>200</v>
      </c>
      <c r="FT161">
        <v>200</v>
      </c>
      <c r="FU161">
        <v>200</v>
      </c>
      <c r="FV161">
        <v>200</v>
      </c>
      <c r="FW161">
        <v>200</v>
      </c>
      <c r="FX161">
        <v>200</v>
      </c>
      <c r="FY161">
        <v>200</v>
      </c>
      <c r="FZ161">
        <v>200</v>
      </c>
      <c r="GA161">
        <v>200</v>
      </c>
      <c r="GB161">
        <v>200</v>
      </c>
      <c r="GC161">
        <v>21</v>
      </c>
      <c r="GD161">
        <v>21</v>
      </c>
      <c r="GF161">
        <v>4859.7950000000001</v>
      </c>
      <c r="GG161">
        <v>3307.1</v>
      </c>
      <c r="GH161">
        <v>2809.7150000000001</v>
      </c>
      <c r="GI161">
        <v>2698.64</v>
      </c>
      <c r="GJ161">
        <v>2579.1750000000002</v>
      </c>
      <c r="GK161">
        <v>2457.91</v>
      </c>
      <c r="GL161">
        <v>2332.6950000000002</v>
      </c>
      <c r="GM161">
        <v>2201.7849999999999</v>
      </c>
      <c r="GN161">
        <v>2061.0100000000002</v>
      </c>
      <c r="GO161">
        <v>1920.675</v>
      </c>
      <c r="GP161">
        <v>1769.97</v>
      </c>
      <c r="GQ161">
        <v>1609.44</v>
      </c>
      <c r="GR161">
        <v>1448.0550000000001</v>
      </c>
      <c r="GS161">
        <v>1274.99</v>
      </c>
      <c r="GT161">
        <v>1092.82</v>
      </c>
      <c r="GU161">
        <v>910.18</v>
      </c>
      <c r="GV161">
        <v>737.55499999999995</v>
      </c>
      <c r="GW161">
        <v>564.89</v>
      </c>
      <c r="GX161">
        <v>411.815</v>
      </c>
      <c r="GY161">
        <v>264.41000000000003</v>
      </c>
      <c r="GZ161">
        <v>139.46</v>
      </c>
      <c r="HA161">
        <v>42.48</v>
      </c>
      <c r="HB161">
        <v>1.9047619047619047</v>
      </c>
      <c r="HC161">
        <v>1.9047619047619047</v>
      </c>
      <c r="HE161">
        <v>0</v>
      </c>
      <c r="HF161">
        <v>0</v>
      </c>
      <c r="HL161" t="s">
        <v>249</v>
      </c>
      <c r="HM161">
        <v>1.337244825</v>
      </c>
      <c r="HN161">
        <v>1.7902001596421155</v>
      </c>
      <c r="HP161">
        <v>8.3426599999999962E-2</v>
      </c>
      <c r="HQ161">
        <v>8.9098856413300023E-3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L161" s="4">
        <f t="shared" si="70"/>
        <v>0.87553333333333339</v>
      </c>
      <c r="IM161" s="4"/>
      <c r="IN161" s="4">
        <f t="shared" si="58"/>
        <v>0.16476666666666667</v>
      </c>
      <c r="IO161" s="4">
        <f t="shared" si="59"/>
        <v>0</v>
      </c>
      <c r="IP161" s="4"/>
      <c r="IQ161" s="4"/>
      <c r="IR161" s="4">
        <f t="shared" si="60"/>
        <v>3.5588791968400265E-3</v>
      </c>
      <c r="IS161" s="9">
        <f t="shared" si="61"/>
        <v>3.369815668202765E-2</v>
      </c>
      <c r="IT161">
        <v>48608</v>
      </c>
      <c r="IU161" s="9"/>
      <c r="IV161" s="9">
        <f t="shared" si="62"/>
        <v>0</v>
      </c>
      <c r="IW161" s="9">
        <f t="shared" si="63"/>
        <v>0</v>
      </c>
      <c r="IX161" s="9"/>
      <c r="IY161" s="9">
        <f t="shared" si="56"/>
        <v>2</v>
      </c>
      <c r="IZ161" s="9">
        <f t="shared" si="56"/>
        <v>2</v>
      </c>
      <c r="JA161" s="9">
        <f t="shared" si="56"/>
        <v>2</v>
      </c>
      <c r="JB161" s="9">
        <f t="shared" ref="JB161:JL186" si="76">FJ161/100</f>
        <v>2</v>
      </c>
      <c r="JC161" s="9">
        <f t="shared" si="76"/>
        <v>2</v>
      </c>
      <c r="JD161" s="9">
        <f t="shared" si="76"/>
        <v>2</v>
      </c>
      <c r="JE161" s="9">
        <f t="shared" si="76"/>
        <v>2</v>
      </c>
      <c r="JF161" s="9">
        <f t="shared" si="76"/>
        <v>2</v>
      </c>
      <c r="JG161" s="9">
        <f t="shared" si="72"/>
        <v>2</v>
      </c>
      <c r="JH161" s="9">
        <f t="shared" si="72"/>
        <v>2</v>
      </c>
      <c r="JI161" s="9">
        <f t="shared" si="72"/>
        <v>2</v>
      </c>
      <c r="JJ161" s="9">
        <f t="shared" si="72"/>
        <v>2</v>
      </c>
      <c r="JK161" s="9">
        <f t="shared" si="72"/>
        <v>2</v>
      </c>
      <c r="JL161" s="9">
        <f t="shared" si="72"/>
        <v>2</v>
      </c>
      <c r="JM161" s="9">
        <f t="shared" si="72"/>
        <v>2</v>
      </c>
      <c r="JN161" s="9">
        <f t="shared" si="72"/>
        <v>2</v>
      </c>
      <c r="JO161" s="9">
        <f t="shared" si="72"/>
        <v>2</v>
      </c>
      <c r="JP161" s="9">
        <f t="shared" si="72"/>
        <v>2</v>
      </c>
      <c r="JQ161" s="9">
        <f t="shared" si="72"/>
        <v>2</v>
      </c>
      <c r="JR161" s="9">
        <f t="shared" si="72"/>
        <v>2</v>
      </c>
      <c r="JS161" s="9">
        <f t="shared" si="72"/>
        <v>2</v>
      </c>
      <c r="JT161" s="9">
        <f t="shared" si="72"/>
        <v>2</v>
      </c>
      <c r="JU161" s="9">
        <f t="shared" si="72"/>
        <v>0.21</v>
      </c>
      <c r="JV161" s="9">
        <f t="shared" si="73"/>
        <v>0.21</v>
      </c>
      <c r="JW161" s="10">
        <f t="shared" si="64"/>
        <v>1.7988791194567971E-3</v>
      </c>
      <c r="JX161" s="4">
        <f t="shared" si="65"/>
        <v>1.337244825</v>
      </c>
      <c r="JY161" s="4">
        <f t="shared" si="66"/>
        <v>1.9764376528350613E-3</v>
      </c>
      <c r="JZ161" s="11">
        <f t="shared" si="67"/>
        <v>1.3253303104074021</v>
      </c>
      <c r="KA161" s="11">
        <f t="shared" si="68"/>
        <v>1.3491593395925978</v>
      </c>
      <c r="KB161" s="9">
        <f t="shared" si="69"/>
        <v>1.7671070805432029E-3</v>
      </c>
      <c r="KC161" s="12">
        <f t="shared" si="71"/>
        <v>8.9149655000000001E-3</v>
      </c>
      <c r="KD161" s="9">
        <v>159</v>
      </c>
      <c r="KE161" s="9">
        <f t="shared" si="57"/>
        <v>30.564748427672956</v>
      </c>
      <c r="KF161" s="9">
        <f t="shared" si="57"/>
        <v>20.799371069182389</v>
      </c>
      <c r="KG161" s="9">
        <f t="shared" si="57"/>
        <v>17.671163522012581</v>
      </c>
      <c r="KH161" s="9">
        <f t="shared" ref="KH161:KR186" si="77">GI161/$KD161</f>
        <v>16.972578616352202</v>
      </c>
      <c r="KI161" s="9">
        <f t="shared" si="77"/>
        <v>16.221226415094339</v>
      </c>
      <c r="KJ161" s="9">
        <f t="shared" si="77"/>
        <v>15.458553459119496</v>
      </c>
      <c r="KK161" s="9">
        <f t="shared" si="77"/>
        <v>14.671037735849058</v>
      </c>
      <c r="KL161" s="9">
        <f t="shared" si="77"/>
        <v>13.847704402515722</v>
      </c>
      <c r="KM161" s="9">
        <f t="shared" si="74"/>
        <v>12.962327044025159</v>
      </c>
      <c r="KN161" s="9">
        <f t="shared" si="74"/>
        <v>12.079716981132075</v>
      </c>
      <c r="KO161" s="9">
        <f t="shared" si="74"/>
        <v>11.13188679245283</v>
      </c>
      <c r="KP161" s="9">
        <f t="shared" si="74"/>
        <v>10.122264150943396</v>
      </c>
      <c r="KQ161" s="9">
        <f t="shared" si="74"/>
        <v>9.1072641509433971</v>
      </c>
      <c r="KR161" s="9">
        <f t="shared" si="74"/>
        <v>8.0188050314465418</v>
      </c>
      <c r="KS161" s="9">
        <f t="shared" si="74"/>
        <v>6.8730817610062891</v>
      </c>
      <c r="KT161" s="9">
        <f t="shared" si="74"/>
        <v>5.7244025157232699</v>
      </c>
      <c r="KU161" s="9">
        <f t="shared" si="74"/>
        <v>4.6387106918238992</v>
      </c>
      <c r="KV161" s="9">
        <f t="shared" si="74"/>
        <v>3.5527672955974841</v>
      </c>
      <c r="KW161" s="9">
        <f t="shared" si="74"/>
        <v>2.5900314465408805</v>
      </c>
      <c r="KX161" s="9">
        <f t="shared" si="74"/>
        <v>1.6629559748427674</v>
      </c>
      <c r="KY161" s="9">
        <f t="shared" si="74"/>
        <v>0.87710691823899378</v>
      </c>
      <c r="KZ161" s="9">
        <f t="shared" si="74"/>
        <v>0.26716981132075468</v>
      </c>
      <c r="LA161" s="9">
        <f t="shared" si="74"/>
        <v>1.1979634621144054E-2</v>
      </c>
      <c r="LB161" s="9">
        <f t="shared" si="75"/>
        <v>1.1979634621144054E-2</v>
      </c>
    </row>
    <row r="162" spans="1:314" x14ac:dyDescent="0.25">
      <c r="A162">
        <v>40</v>
      </c>
      <c r="B162">
        <v>3900</v>
      </c>
      <c r="C162">
        <v>15210000</v>
      </c>
      <c r="K162">
        <v>40</v>
      </c>
      <c r="L162">
        <v>1600</v>
      </c>
      <c r="M162">
        <v>0</v>
      </c>
      <c r="N162">
        <v>0</v>
      </c>
      <c r="R162">
        <v>0</v>
      </c>
      <c r="S162">
        <v>233.04</v>
      </c>
      <c r="T162">
        <v>5.8584124999999627</v>
      </c>
      <c r="U162" s="2">
        <v>2.1111111111111111E-5</v>
      </c>
      <c r="V162" s="1"/>
      <c r="W162" s="1">
        <v>254.11500000000001</v>
      </c>
      <c r="X162" s="1">
        <v>300.90499999999997</v>
      </c>
      <c r="Y162" s="1"/>
      <c r="Z162" s="1"/>
      <c r="AA162" s="1"/>
      <c r="AB162" s="1">
        <v>0</v>
      </c>
      <c r="AC162" s="1">
        <v>0</v>
      </c>
      <c r="AD162" s="1"/>
      <c r="AE162" s="1"/>
      <c r="AF162" s="1"/>
      <c r="AG162" s="1"/>
      <c r="AH162" s="1">
        <v>1</v>
      </c>
      <c r="AI162" s="1">
        <v>1</v>
      </c>
      <c r="AJ162" s="1">
        <v>1</v>
      </c>
      <c r="AK162" s="1">
        <v>1</v>
      </c>
      <c r="AL162" s="1">
        <v>1</v>
      </c>
      <c r="AM162" s="1">
        <v>1</v>
      </c>
      <c r="AN162" s="1">
        <v>1</v>
      </c>
      <c r="AO162" s="1">
        <v>1</v>
      </c>
      <c r="AP162" s="1">
        <v>1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1.0049999999999999</v>
      </c>
      <c r="BS162">
        <v>1.0149999999999999</v>
      </c>
      <c r="BT162">
        <v>1.0549999999999999</v>
      </c>
      <c r="BU162">
        <v>1.165</v>
      </c>
      <c r="BV162">
        <v>1.155</v>
      </c>
      <c r="BW162">
        <v>1.4850000000000001</v>
      </c>
      <c r="BX162">
        <v>1.97</v>
      </c>
      <c r="BY162">
        <v>5.44</v>
      </c>
      <c r="BZ162">
        <v>22.451612903225808</v>
      </c>
      <c r="CA162">
        <v>601.16129032258061</v>
      </c>
      <c r="CB162">
        <v>22.451612903225808</v>
      </c>
      <c r="CC162">
        <v>601.16129032258061</v>
      </c>
      <c r="CH162">
        <v>1.2</v>
      </c>
      <c r="CI162">
        <v>1.65</v>
      </c>
      <c r="CJ162">
        <v>2.145</v>
      </c>
      <c r="CK162">
        <v>8.0549999999999997</v>
      </c>
      <c r="CL162">
        <v>2.4649999999999999</v>
      </c>
      <c r="CM162">
        <v>11.195</v>
      </c>
      <c r="CN162">
        <v>2.605</v>
      </c>
      <c r="CO162">
        <v>12.475</v>
      </c>
      <c r="CP162">
        <v>2.82</v>
      </c>
      <c r="CQ162">
        <v>14.17</v>
      </c>
      <c r="CR162">
        <v>2.9449999999999998</v>
      </c>
      <c r="CS162">
        <v>15.675000000000001</v>
      </c>
      <c r="CT162">
        <v>3.08</v>
      </c>
      <c r="CU162">
        <v>17.34</v>
      </c>
      <c r="CV162">
        <v>3.1949999999999998</v>
      </c>
      <c r="CW162">
        <v>18.675000000000001</v>
      </c>
      <c r="CX162">
        <v>3.59</v>
      </c>
      <c r="CY162">
        <v>24.1</v>
      </c>
      <c r="CZ162">
        <v>3.9950000000000001</v>
      </c>
      <c r="DA162">
        <v>31.085000000000001</v>
      </c>
      <c r="DB162">
        <v>4.3499999999999996</v>
      </c>
      <c r="DC162">
        <v>36.17</v>
      </c>
      <c r="DD162">
        <v>4.7</v>
      </c>
      <c r="DE162">
        <v>40.549999999999997</v>
      </c>
      <c r="DF162">
        <v>5.13</v>
      </c>
      <c r="DG162">
        <v>47.04</v>
      </c>
      <c r="DH162">
        <v>6.0049999999999999</v>
      </c>
      <c r="DI162">
        <v>69.515000000000001</v>
      </c>
      <c r="DJ162">
        <v>6.61</v>
      </c>
      <c r="DK162">
        <v>79.08</v>
      </c>
      <c r="DL162">
        <v>7.8</v>
      </c>
      <c r="DM162">
        <v>111.34</v>
      </c>
      <c r="DN162">
        <v>9.7449999999999992</v>
      </c>
      <c r="DO162">
        <v>168.595</v>
      </c>
      <c r="DP162">
        <v>14.35</v>
      </c>
      <c r="DQ162">
        <v>414.13</v>
      </c>
      <c r="DR162">
        <v>20.065000000000001</v>
      </c>
      <c r="DS162">
        <v>808.44500000000005</v>
      </c>
      <c r="DT162">
        <v>32.270000000000003</v>
      </c>
      <c r="DU162">
        <v>1971.27</v>
      </c>
      <c r="DV162">
        <v>52.354999999999997</v>
      </c>
      <c r="DW162">
        <v>4877.8950000000004</v>
      </c>
      <c r="DX162">
        <v>141.08000000000001</v>
      </c>
      <c r="DY162">
        <v>36382.480000000003</v>
      </c>
      <c r="DZ162">
        <v>2190.9677419354839</v>
      </c>
      <c r="EA162">
        <v>5768587.5483870972</v>
      </c>
      <c r="EB162">
        <v>2190.9677419354839</v>
      </c>
      <c r="EC162">
        <v>5768587.5483870972</v>
      </c>
      <c r="EH162">
        <v>-25.789299999999901</v>
      </c>
      <c r="EI162">
        <v>-15.230650000000001</v>
      </c>
      <c r="EJ162">
        <v>-12.628600000000031</v>
      </c>
      <c r="EK162">
        <v>-12.256200000000041</v>
      </c>
      <c r="EL162">
        <v>-11.597200000000035</v>
      </c>
      <c r="EM162">
        <v>-10.998750000000037</v>
      </c>
      <c r="EN162">
        <v>-10.59645000000004</v>
      </c>
      <c r="EO162">
        <v>-10.304900000000041</v>
      </c>
      <c r="EP162">
        <v>-9.3148500000000514</v>
      </c>
      <c r="EQ162">
        <v>-8.6443000000000456</v>
      </c>
      <c r="ER162">
        <v>-8.0539000000000449</v>
      </c>
      <c r="ES162">
        <v>-7.290600000000051</v>
      </c>
      <c r="ET162">
        <v>-6.7868000000000563</v>
      </c>
      <c r="EU162">
        <v>-6.1565000000000545</v>
      </c>
      <c r="EV162">
        <v>-5.6829500000000568</v>
      </c>
      <c r="EW162">
        <v>-5.0581500000000537</v>
      </c>
      <c r="EX162">
        <v>-4.3510500000000665</v>
      </c>
      <c r="EY162">
        <v>-3.6774000000000662</v>
      </c>
      <c r="EZ162">
        <v>-3.0077000000000607</v>
      </c>
      <c r="FA162">
        <v>-2.1943000000000494</v>
      </c>
      <c r="FB162">
        <v>-1.4756500000000452</v>
      </c>
      <c r="FC162">
        <v>-0.78935000000003697</v>
      </c>
      <c r="FD162">
        <v>1.000000000000006E-100</v>
      </c>
      <c r="FE162">
        <v>1.000000000000006E-100</v>
      </c>
      <c r="FG162">
        <v>200</v>
      </c>
      <c r="FH162">
        <v>200</v>
      </c>
      <c r="FI162">
        <v>200</v>
      </c>
      <c r="FJ162">
        <v>200</v>
      </c>
      <c r="FK162">
        <v>200</v>
      </c>
      <c r="FL162">
        <v>200</v>
      </c>
      <c r="FM162">
        <v>200</v>
      </c>
      <c r="FN162">
        <v>200</v>
      </c>
      <c r="FO162">
        <v>200</v>
      </c>
      <c r="FP162">
        <v>200</v>
      </c>
      <c r="FQ162">
        <v>200</v>
      </c>
      <c r="FR162">
        <v>200</v>
      </c>
      <c r="FS162">
        <v>200</v>
      </c>
      <c r="FT162">
        <v>200</v>
      </c>
      <c r="FU162">
        <v>200</v>
      </c>
      <c r="FV162">
        <v>200</v>
      </c>
      <c r="FW162">
        <v>200</v>
      </c>
      <c r="FX162">
        <v>200</v>
      </c>
      <c r="FY162">
        <v>200</v>
      </c>
      <c r="FZ162">
        <v>200</v>
      </c>
      <c r="GA162">
        <v>200</v>
      </c>
      <c r="GB162">
        <v>200</v>
      </c>
      <c r="GC162">
        <v>31</v>
      </c>
      <c r="GD162">
        <v>31</v>
      </c>
      <c r="GF162">
        <v>8241.9349999999995</v>
      </c>
      <c r="GG162">
        <v>5666.2849999999999</v>
      </c>
      <c r="GH162">
        <v>4830.4949999999999</v>
      </c>
      <c r="GI162">
        <v>4642.6750000000002</v>
      </c>
      <c r="GJ162">
        <v>4440</v>
      </c>
      <c r="GK162">
        <v>4235.3850000000002</v>
      </c>
      <c r="GL162">
        <v>4023.9949999999999</v>
      </c>
      <c r="GM162">
        <v>3801.7750000000001</v>
      </c>
      <c r="GN162">
        <v>3564.2950000000001</v>
      </c>
      <c r="GO162">
        <v>3326.145</v>
      </c>
      <c r="GP162">
        <v>3070.0949999999998</v>
      </c>
      <c r="GQ162">
        <v>2795.915</v>
      </c>
      <c r="GR162">
        <v>2519.4</v>
      </c>
      <c r="GS162">
        <v>2221.2750000000001</v>
      </c>
      <c r="GT162">
        <v>1908.3050000000001</v>
      </c>
      <c r="GU162">
        <v>1592.675</v>
      </c>
      <c r="GV162">
        <v>1292.6849999999999</v>
      </c>
      <c r="GW162">
        <v>992.38499999999999</v>
      </c>
      <c r="GX162">
        <v>725.09</v>
      </c>
      <c r="GY162">
        <v>467.28500000000003</v>
      </c>
      <c r="GZ162">
        <v>247.68</v>
      </c>
      <c r="HA162">
        <v>75.474999999999994</v>
      </c>
      <c r="HB162">
        <v>2.2903225806451615</v>
      </c>
      <c r="HC162">
        <v>2.2903225806451615</v>
      </c>
      <c r="HE162">
        <v>0</v>
      </c>
      <c r="HF162">
        <v>0</v>
      </c>
      <c r="HL162" t="s">
        <v>256</v>
      </c>
      <c r="HM162">
        <v>1.859650995</v>
      </c>
      <c r="HN162">
        <v>3.4604920749918451</v>
      </c>
      <c r="HP162">
        <v>0.129269105</v>
      </c>
      <c r="HQ162">
        <v>2.5841210755744973E-2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L162" s="4">
        <f t="shared" si="70"/>
        <v>1.270575</v>
      </c>
      <c r="IM162" s="4"/>
      <c r="IN162" s="4">
        <f t="shared" si="58"/>
        <v>0.23304</v>
      </c>
      <c r="IO162" s="4">
        <f t="shared" si="59"/>
        <v>0</v>
      </c>
      <c r="IP162" s="4"/>
      <c r="IQ162" s="4"/>
      <c r="IR162" s="4">
        <f t="shared" si="60"/>
        <v>2.9023431874755706E-3</v>
      </c>
      <c r="IS162" s="9">
        <f t="shared" si="61"/>
        <v>4.5073293874292493E-2</v>
      </c>
      <c r="IT162">
        <v>48609</v>
      </c>
      <c r="IU162" s="9"/>
      <c r="IV162" s="9">
        <f t="shared" si="62"/>
        <v>0</v>
      </c>
      <c r="IW162" s="9">
        <f t="shared" si="63"/>
        <v>0</v>
      </c>
      <c r="IX162" s="9"/>
      <c r="IY162" s="9">
        <f t="shared" ref="IY162:JK200" si="78">FG162/100</f>
        <v>2</v>
      </c>
      <c r="IZ162" s="9">
        <f t="shared" si="78"/>
        <v>2</v>
      </c>
      <c r="JA162" s="9">
        <f t="shared" si="78"/>
        <v>2</v>
      </c>
      <c r="JB162" s="9">
        <f t="shared" si="76"/>
        <v>2</v>
      </c>
      <c r="JC162" s="9">
        <f t="shared" si="76"/>
        <v>2</v>
      </c>
      <c r="JD162" s="9">
        <f t="shared" si="76"/>
        <v>2</v>
      </c>
      <c r="JE162" s="9">
        <f t="shared" si="76"/>
        <v>2</v>
      </c>
      <c r="JF162" s="9">
        <f t="shared" si="76"/>
        <v>2</v>
      </c>
      <c r="JG162" s="9">
        <f t="shared" si="72"/>
        <v>2</v>
      </c>
      <c r="JH162" s="9">
        <f t="shared" si="72"/>
        <v>2</v>
      </c>
      <c r="JI162" s="9">
        <f t="shared" si="72"/>
        <v>2</v>
      </c>
      <c r="JJ162" s="9">
        <f t="shared" si="72"/>
        <v>2</v>
      </c>
      <c r="JK162" s="9">
        <f t="shared" si="72"/>
        <v>2</v>
      </c>
      <c r="JL162" s="9">
        <f t="shared" si="72"/>
        <v>2</v>
      </c>
      <c r="JM162" s="9">
        <f t="shared" si="72"/>
        <v>2</v>
      </c>
      <c r="JN162" s="9">
        <f t="shared" si="72"/>
        <v>2</v>
      </c>
      <c r="JO162" s="9">
        <f t="shared" si="72"/>
        <v>2</v>
      </c>
      <c r="JP162" s="9">
        <f t="shared" si="72"/>
        <v>2</v>
      </c>
      <c r="JQ162" s="9">
        <f t="shared" si="72"/>
        <v>2</v>
      </c>
      <c r="JR162" s="9">
        <f t="shared" si="72"/>
        <v>2</v>
      </c>
      <c r="JS162" s="9">
        <f t="shared" si="72"/>
        <v>2</v>
      </c>
      <c r="JT162" s="9">
        <f t="shared" si="72"/>
        <v>2</v>
      </c>
      <c r="JU162" s="9">
        <f t="shared" si="72"/>
        <v>0.31</v>
      </c>
      <c r="JV162" s="9">
        <f t="shared" si="73"/>
        <v>0.31</v>
      </c>
      <c r="JW162" s="10">
        <f t="shared" si="64"/>
        <v>1.8721934287500739E-3</v>
      </c>
      <c r="JX162" s="4">
        <f t="shared" si="65"/>
        <v>1.859650995</v>
      </c>
      <c r="JY162" s="4">
        <f t="shared" si="66"/>
        <v>2.190251787355102E-3</v>
      </c>
      <c r="JZ162" s="11">
        <f t="shared" si="67"/>
        <v>1.8471085612499261</v>
      </c>
      <c r="KA162" s="11">
        <f t="shared" si="68"/>
        <v>1.8721934287500739</v>
      </c>
      <c r="KB162" s="9">
        <f t="shared" si="69"/>
        <v>1.847108561249926E-3</v>
      </c>
      <c r="KC162" s="12">
        <f t="shared" si="71"/>
        <v>9.2982549749999997E-3</v>
      </c>
      <c r="KD162" s="9">
        <v>160</v>
      </c>
      <c r="KE162" s="9">
        <f t="shared" ref="KE162:KQ200" si="79">GF162/$KD162</f>
        <v>51.512093749999998</v>
      </c>
      <c r="KF162" s="9">
        <f t="shared" si="79"/>
        <v>35.414281250000002</v>
      </c>
      <c r="KG162" s="9">
        <f t="shared" si="79"/>
        <v>30.190593749999998</v>
      </c>
      <c r="KH162" s="9">
        <f t="shared" si="77"/>
        <v>29.016718750000003</v>
      </c>
      <c r="KI162" s="9">
        <f t="shared" si="77"/>
        <v>27.75</v>
      </c>
      <c r="KJ162" s="9">
        <f t="shared" si="77"/>
        <v>26.47115625</v>
      </c>
      <c r="KK162" s="9">
        <f t="shared" si="77"/>
        <v>25.149968749999999</v>
      </c>
      <c r="KL162" s="9">
        <f t="shared" si="77"/>
        <v>23.761093750000001</v>
      </c>
      <c r="KM162" s="9">
        <f t="shared" si="74"/>
        <v>22.276843750000001</v>
      </c>
      <c r="KN162" s="9">
        <f t="shared" si="74"/>
        <v>20.788406250000001</v>
      </c>
      <c r="KO162" s="9">
        <f t="shared" si="74"/>
        <v>19.18809375</v>
      </c>
      <c r="KP162" s="9">
        <f t="shared" si="74"/>
        <v>17.47446875</v>
      </c>
      <c r="KQ162" s="9">
        <f t="shared" si="74"/>
        <v>15.74625</v>
      </c>
      <c r="KR162" s="9">
        <f t="shared" si="74"/>
        <v>13.88296875</v>
      </c>
      <c r="KS162" s="9">
        <f t="shared" si="74"/>
        <v>11.92690625</v>
      </c>
      <c r="KT162" s="9">
        <f t="shared" si="74"/>
        <v>9.954218749999999</v>
      </c>
      <c r="KU162" s="9">
        <f t="shared" si="74"/>
        <v>8.0792812499999993</v>
      </c>
      <c r="KV162" s="9">
        <f t="shared" si="74"/>
        <v>6.2024062500000001</v>
      </c>
      <c r="KW162" s="9">
        <f t="shared" si="74"/>
        <v>4.5318125</v>
      </c>
      <c r="KX162" s="9">
        <f t="shared" si="74"/>
        <v>2.9205312500000002</v>
      </c>
      <c r="KY162" s="9">
        <f t="shared" si="74"/>
        <v>1.548</v>
      </c>
      <c r="KZ162" s="9">
        <f t="shared" si="74"/>
        <v>0.47171874999999996</v>
      </c>
      <c r="LA162" s="9">
        <f t="shared" si="74"/>
        <v>1.431451612903226E-2</v>
      </c>
      <c r="LB162" s="9">
        <f t="shared" si="75"/>
        <v>1.431451612903226E-2</v>
      </c>
    </row>
    <row r="163" spans="1:314" x14ac:dyDescent="0.25">
      <c r="A163">
        <v>50</v>
      </c>
      <c r="B163">
        <v>4900</v>
      </c>
      <c r="C163">
        <v>24010000</v>
      </c>
      <c r="K163">
        <v>50</v>
      </c>
      <c r="L163">
        <v>2500</v>
      </c>
      <c r="M163">
        <v>0</v>
      </c>
      <c r="N163">
        <v>0</v>
      </c>
      <c r="R163">
        <v>0</v>
      </c>
      <c r="S163">
        <v>377.45</v>
      </c>
      <c r="T163">
        <v>7.5931699999998887</v>
      </c>
      <c r="U163" s="2">
        <v>2.7743055555555563E-5</v>
      </c>
      <c r="V163" s="1"/>
      <c r="W163" s="1">
        <v>422.745</v>
      </c>
      <c r="X163" s="1">
        <v>525.03499999999997</v>
      </c>
      <c r="Y163" s="1"/>
      <c r="Z163" s="1"/>
      <c r="AA163" s="1"/>
      <c r="AB163" s="1">
        <v>0</v>
      </c>
      <c r="AC163" s="1">
        <v>0</v>
      </c>
      <c r="AD163" s="1"/>
      <c r="AE163" s="1"/>
      <c r="AF163" s="1"/>
      <c r="AG163" s="1"/>
      <c r="AH163" s="1">
        <v>1</v>
      </c>
      <c r="AI163" s="1">
        <v>1</v>
      </c>
      <c r="AJ163" s="1">
        <v>1</v>
      </c>
      <c r="AK163" s="1">
        <v>1</v>
      </c>
      <c r="AL163" s="1">
        <v>1</v>
      </c>
      <c r="AM163" s="1">
        <v>1</v>
      </c>
      <c r="AN163" s="1">
        <v>1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1.0049999999999999</v>
      </c>
      <c r="BS163">
        <v>1.0149999999999999</v>
      </c>
      <c r="BT163">
        <v>1.03</v>
      </c>
      <c r="BU163">
        <v>1.0900000000000001</v>
      </c>
      <c r="BV163">
        <v>1.2</v>
      </c>
      <c r="BW163">
        <v>1.7</v>
      </c>
      <c r="BX163">
        <v>2.17</v>
      </c>
      <c r="BY163">
        <v>6.99</v>
      </c>
      <c r="BZ163">
        <v>26.545454545454547</v>
      </c>
      <c r="CA163">
        <v>848</v>
      </c>
      <c r="CB163">
        <v>26.545454545454547</v>
      </c>
      <c r="CC163">
        <v>848</v>
      </c>
      <c r="CH163">
        <v>1.2350000000000001</v>
      </c>
      <c r="CI163">
        <v>1.7949999999999999</v>
      </c>
      <c r="CJ163">
        <v>1.78</v>
      </c>
      <c r="CK163">
        <v>4.3</v>
      </c>
      <c r="CL163">
        <v>2.2200000000000002</v>
      </c>
      <c r="CM163">
        <v>8.0299999999999994</v>
      </c>
      <c r="CN163">
        <v>2.36</v>
      </c>
      <c r="CO163">
        <v>9.91</v>
      </c>
      <c r="CP163">
        <v>2.5249999999999999</v>
      </c>
      <c r="CQ163">
        <v>11.355</v>
      </c>
      <c r="CR163">
        <v>2.625</v>
      </c>
      <c r="CS163">
        <v>12.205</v>
      </c>
      <c r="CT163">
        <v>2.76</v>
      </c>
      <c r="CU163">
        <v>13.74</v>
      </c>
      <c r="CV163">
        <v>2.8849999999999998</v>
      </c>
      <c r="CW163">
        <v>15.545</v>
      </c>
      <c r="CX163">
        <v>3.19</v>
      </c>
      <c r="CY163">
        <v>18.43</v>
      </c>
      <c r="CZ163">
        <v>3.3450000000000002</v>
      </c>
      <c r="DA163">
        <v>20.135000000000002</v>
      </c>
      <c r="DB163">
        <v>3.7349999999999999</v>
      </c>
      <c r="DC163">
        <v>25.285</v>
      </c>
      <c r="DD163">
        <v>4.0250000000000004</v>
      </c>
      <c r="DE163">
        <v>29.155000000000001</v>
      </c>
      <c r="DF163">
        <v>4.4550000000000001</v>
      </c>
      <c r="DG163">
        <v>34.765000000000001</v>
      </c>
      <c r="DH163">
        <v>5.31</v>
      </c>
      <c r="DI163">
        <v>50.49</v>
      </c>
      <c r="DJ163">
        <v>6.1150000000000002</v>
      </c>
      <c r="DK163">
        <v>68.254999999999995</v>
      </c>
      <c r="DL163">
        <v>7.72</v>
      </c>
      <c r="DM163">
        <v>116.34</v>
      </c>
      <c r="DN163">
        <v>9.18</v>
      </c>
      <c r="DO163">
        <v>160.51</v>
      </c>
      <c r="DP163">
        <v>12.935</v>
      </c>
      <c r="DQ163">
        <v>322.08499999999998</v>
      </c>
      <c r="DR163">
        <v>18.684999999999999</v>
      </c>
      <c r="DS163">
        <v>709.495</v>
      </c>
      <c r="DT163">
        <v>28.78</v>
      </c>
      <c r="DU163">
        <v>1579.93</v>
      </c>
      <c r="DV163">
        <v>55.645000000000003</v>
      </c>
      <c r="DW163">
        <v>6284.9949999999999</v>
      </c>
      <c r="DX163">
        <v>164.86</v>
      </c>
      <c r="DY163">
        <v>50381.68</v>
      </c>
      <c r="DZ163">
        <v>2612.659090909091</v>
      </c>
      <c r="EA163">
        <v>8269402.0227272725</v>
      </c>
      <c r="EB163">
        <v>2612.659090909091</v>
      </c>
      <c r="EC163">
        <v>8269402.0227272725</v>
      </c>
      <c r="EH163">
        <v>-24.708099999999845</v>
      </c>
      <c r="EI163">
        <v>-15.148700000000019</v>
      </c>
      <c r="EJ163">
        <v>-12.661650000000032</v>
      </c>
      <c r="EK163">
        <v>-12.267750000000033</v>
      </c>
      <c r="EL163">
        <v>-11.320400000000028</v>
      </c>
      <c r="EM163">
        <v>-10.794550000000033</v>
      </c>
      <c r="EN163">
        <v>-10.32715000000004</v>
      </c>
      <c r="EO163">
        <v>-10.098950000000041</v>
      </c>
      <c r="EP163">
        <v>-9.1081000000000412</v>
      </c>
      <c r="EQ163">
        <v>-8.6029000000000426</v>
      </c>
      <c r="ER163">
        <v>-7.9163500000000484</v>
      </c>
      <c r="ES163">
        <v>-7.4552500000000519</v>
      </c>
      <c r="ET163">
        <v>-6.9982000000000468</v>
      </c>
      <c r="EU163">
        <v>-6.4161000000000596</v>
      </c>
      <c r="EV163">
        <v>-5.8503500000000654</v>
      </c>
      <c r="EW163">
        <v>-4.9951500000000628</v>
      </c>
      <c r="EX163">
        <v>-4.530850000000064</v>
      </c>
      <c r="EY163">
        <v>-3.6737500000000631</v>
      </c>
      <c r="EZ163">
        <v>-2.9427000000000647</v>
      </c>
      <c r="FA163">
        <v>-2.1262000000000563</v>
      </c>
      <c r="FB163">
        <v>-1.48835000000005</v>
      </c>
      <c r="FC163">
        <v>-0.77645000000003639</v>
      </c>
      <c r="FD163">
        <v>1.0000000000000053E-100</v>
      </c>
      <c r="FE163">
        <v>1.0000000000000053E-100</v>
      </c>
      <c r="FG163">
        <v>200</v>
      </c>
      <c r="FH163">
        <v>200</v>
      </c>
      <c r="FI163">
        <v>200</v>
      </c>
      <c r="FJ163">
        <v>200</v>
      </c>
      <c r="FK163">
        <v>200</v>
      </c>
      <c r="FL163">
        <v>200</v>
      </c>
      <c r="FM163">
        <v>200</v>
      </c>
      <c r="FN163">
        <v>200</v>
      </c>
      <c r="FO163">
        <v>200</v>
      </c>
      <c r="FP163">
        <v>200</v>
      </c>
      <c r="FQ163">
        <v>200</v>
      </c>
      <c r="FR163">
        <v>200</v>
      </c>
      <c r="FS163">
        <v>200</v>
      </c>
      <c r="FT163">
        <v>200</v>
      </c>
      <c r="FU163">
        <v>200</v>
      </c>
      <c r="FV163">
        <v>200</v>
      </c>
      <c r="FW163">
        <v>200</v>
      </c>
      <c r="FX163">
        <v>200</v>
      </c>
      <c r="FY163">
        <v>200</v>
      </c>
      <c r="FZ163">
        <v>200</v>
      </c>
      <c r="GA163">
        <v>200</v>
      </c>
      <c r="GB163">
        <v>200</v>
      </c>
      <c r="GC163">
        <v>44</v>
      </c>
      <c r="GD163">
        <v>44</v>
      </c>
      <c r="GF163">
        <v>12513.6</v>
      </c>
      <c r="GG163">
        <v>8676.6200000000008</v>
      </c>
      <c r="GH163">
        <v>7416.2150000000001</v>
      </c>
      <c r="GI163">
        <v>7132.48</v>
      </c>
      <c r="GJ163">
        <v>6825</v>
      </c>
      <c r="GK163">
        <v>6513.9650000000001</v>
      </c>
      <c r="GL163">
        <v>6194.74</v>
      </c>
      <c r="GM163">
        <v>5855.92</v>
      </c>
      <c r="GN163">
        <v>5494.5</v>
      </c>
      <c r="GO163">
        <v>5130.45</v>
      </c>
      <c r="GP163">
        <v>4740.6149999999998</v>
      </c>
      <c r="GQ163">
        <v>4322.4849999999997</v>
      </c>
      <c r="GR163">
        <v>3899.25</v>
      </c>
      <c r="GS163">
        <v>3442.1849999999999</v>
      </c>
      <c r="GT163">
        <v>2962.96</v>
      </c>
      <c r="GU163">
        <v>2477.4250000000002</v>
      </c>
      <c r="GV163">
        <v>2014.5250000000001</v>
      </c>
      <c r="GW163">
        <v>1549.105</v>
      </c>
      <c r="GX163">
        <v>1132.405</v>
      </c>
      <c r="GY163">
        <v>732.14</v>
      </c>
      <c r="GZ163">
        <v>389.38499999999999</v>
      </c>
      <c r="HA163">
        <v>119.62</v>
      </c>
      <c r="HB163">
        <v>2.6136363636363638</v>
      </c>
      <c r="HC163">
        <v>2.6136363636363638</v>
      </c>
      <c r="HE163">
        <v>0</v>
      </c>
      <c r="HF163">
        <v>0</v>
      </c>
      <c r="HL163" t="s">
        <v>246</v>
      </c>
      <c r="HM163">
        <v>2.3874337650000008</v>
      </c>
      <c r="HN163">
        <v>5.7027168132889816</v>
      </c>
      <c r="HP163">
        <v>0.173590365</v>
      </c>
      <c r="HQ163">
        <v>5.6310531235209994E-2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L163" s="4">
        <f t="shared" si="70"/>
        <v>1.6909799999999999</v>
      </c>
      <c r="IM163" s="4"/>
      <c r="IN163" s="4">
        <f t="shared" si="58"/>
        <v>0.30196000000000001</v>
      </c>
      <c r="IO163" s="4">
        <f t="shared" si="59"/>
        <v>0</v>
      </c>
      <c r="IP163" s="4"/>
      <c r="IQ163" s="4"/>
      <c r="IR163" s="4">
        <f t="shared" si="60"/>
        <v>3.3914832339024896E-3</v>
      </c>
      <c r="IS163" s="9">
        <f t="shared" si="61"/>
        <v>5.3747358381178584E-2</v>
      </c>
      <c r="IT163">
        <v>48610</v>
      </c>
      <c r="IU163" s="9"/>
      <c r="IV163" s="9">
        <f t="shared" si="62"/>
        <v>0</v>
      </c>
      <c r="IW163" s="9">
        <f t="shared" si="63"/>
        <v>0</v>
      </c>
      <c r="IX163" s="9"/>
      <c r="IY163" s="9">
        <f t="shared" si="78"/>
        <v>2</v>
      </c>
      <c r="IZ163" s="9">
        <f t="shared" si="78"/>
        <v>2</v>
      </c>
      <c r="JA163" s="9">
        <f t="shared" si="78"/>
        <v>2</v>
      </c>
      <c r="JB163" s="9">
        <f t="shared" si="76"/>
        <v>2</v>
      </c>
      <c r="JC163" s="9">
        <f t="shared" si="76"/>
        <v>2</v>
      </c>
      <c r="JD163" s="9">
        <f t="shared" si="76"/>
        <v>2</v>
      </c>
      <c r="JE163" s="9">
        <f t="shared" si="76"/>
        <v>2</v>
      </c>
      <c r="JF163" s="9">
        <f t="shared" si="76"/>
        <v>2</v>
      </c>
      <c r="JG163" s="9">
        <f t="shared" si="72"/>
        <v>2</v>
      </c>
      <c r="JH163" s="9">
        <f t="shared" si="72"/>
        <v>2</v>
      </c>
      <c r="JI163" s="9">
        <f t="shared" si="72"/>
        <v>2</v>
      </c>
      <c r="JJ163" s="9">
        <f t="shared" si="72"/>
        <v>2</v>
      </c>
      <c r="JK163" s="9">
        <f t="shared" si="72"/>
        <v>2</v>
      </c>
      <c r="JL163" s="9">
        <f t="shared" si="72"/>
        <v>2</v>
      </c>
      <c r="JM163" s="9">
        <f t="shared" si="72"/>
        <v>2</v>
      </c>
      <c r="JN163" s="9">
        <f t="shared" si="72"/>
        <v>2</v>
      </c>
      <c r="JO163" s="9">
        <f t="shared" si="72"/>
        <v>2</v>
      </c>
      <c r="JP163" s="9">
        <f t="shared" si="72"/>
        <v>2</v>
      </c>
      <c r="JQ163" s="9">
        <f t="shared" si="72"/>
        <v>2</v>
      </c>
      <c r="JR163" s="9">
        <f t="shared" si="72"/>
        <v>2</v>
      </c>
      <c r="JS163" s="9">
        <f t="shared" si="72"/>
        <v>2</v>
      </c>
      <c r="JT163" s="9">
        <f t="shared" si="72"/>
        <v>2</v>
      </c>
      <c r="JU163" s="9">
        <f t="shared" si="72"/>
        <v>0.44</v>
      </c>
      <c r="JV163" s="9">
        <f t="shared" si="73"/>
        <v>0.44</v>
      </c>
      <c r="JW163" s="10">
        <f t="shared" si="64"/>
        <v>1.9214465914476492E-3</v>
      </c>
      <c r="JX163" s="4">
        <f t="shared" si="65"/>
        <v>2.3874337650000008</v>
      </c>
      <c r="JY163" s="4">
        <f t="shared" si="66"/>
        <v>2.8768310269020603E-3</v>
      </c>
      <c r="JZ163" s="11">
        <f t="shared" si="67"/>
        <v>2.3730592906904402</v>
      </c>
      <c r="KA163" s="11">
        <f t="shared" si="68"/>
        <v>2.4018082393095614</v>
      </c>
      <c r="KB163" s="9">
        <f t="shared" si="69"/>
        <v>1.8984474325523522E-3</v>
      </c>
      <c r="KC163" s="12">
        <f t="shared" si="71"/>
        <v>9.5497350600000034E-3</v>
      </c>
      <c r="KD163" s="9">
        <v>161</v>
      </c>
      <c r="KE163" s="9">
        <f t="shared" si="79"/>
        <v>77.724223602484471</v>
      </c>
      <c r="KF163" s="9">
        <f t="shared" si="79"/>
        <v>53.892049689441002</v>
      </c>
      <c r="KG163" s="9">
        <f t="shared" si="79"/>
        <v>46.063447204968945</v>
      </c>
      <c r="KH163" s="9">
        <f t="shared" si="77"/>
        <v>44.301118012422357</v>
      </c>
      <c r="KI163" s="9">
        <f t="shared" si="77"/>
        <v>42.391304347826086</v>
      </c>
      <c r="KJ163" s="9">
        <f t="shared" si="77"/>
        <v>40.459409937888196</v>
      </c>
      <c r="KK163" s="9">
        <f t="shared" si="77"/>
        <v>38.476645962732917</v>
      </c>
      <c r="KL163" s="9">
        <f t="shared" si="77"/>
        <v>36.372173913043476</v>
      </c>
      <c r="KM163" s="9">
        <f t="shared" si="74"/>
        <v>34.127329192546583</v>
      </c>
      <c r="KN163" s="9">
        <f t="shared" si="74"/>
        <v>31.866149068322979</v>
      </c>
      <c r="KO163" s="9">
        <f t="shared" si="74"/>
        <v>29.444813664596271</v>
      </c>
      <c r="KP163" s="9">
        <f t="shared" si="74"/>
        <v>26.847732919254657</v>
      </c>
      <c r="KQ163" s="9">
        <f t="shared" si="74"/>
        <v>24.218944099378881</v>
      </c>
      <c r="KR163" s="9">
        <f t="shared" si="74"/>
        <v>21.38003105590062</v>
      </c>
      <c r="KS163" s="9">
        <f t="shared" si="74"/>
        <v>18.403478260869566</v>
      </c>
      <c r="KT163" s="9">
        <f t="shared" si="74"/>
        <v>15.38773291925466</v>
      </c>
      <c r="KU163" s="9">
        <f t="shared" si="74"/>
        <v>12.512577639751553</v>
      </c>
      <c r="KV163" s="9">
        <f t="shared" si="74"/>
        <v>9.6217701863354037</v>
      </c>
      <c r="KW163" s="9">
        <f t="shared" si="74"/>
        <v>7.0335714285714284</v>
      </c>
      <c r="KX163" s="9">
        <f t="shared" si="74"/>
        <v>4.5474534161490681</v>
      </c>
      <c r="KY163" s="9">
        <f t="shared" si="74"/>
        <v>2.4185403726708072</v>
      </c>
      <c r="KZ163" s="9">
        <f t="shared" si="74"/>
        <v>0.74298136645962731</v>
      </c>
      <c r="LA163" s="9">
        <f t="shared" si="74"/>
        <v>1.6233766233766236E-2</v>
      </c>
      <c r="LB163" s="9">
        <f t="shared" si="75"/>
        <v>1.6233766233766236E-2</v>
      </c>
    </row>
    <row r="164" spans="1:314" x14ac:dyDescent="0.25">
      <c r="A164">
        <v>60</v>
      </c>
      <c r="B164">
        <v>5900</v>
      </c>
      <c r="C164">
        <v>34810000</v>
      </c>
      <c r="K164">
        <v>60</v>
      </c>
      <c r="L164">
        <v>3600</v>
      </c>
      <c r="M164">
        <v>0</v>
      </c>
      <c r="N164">
        <v>0</v>
      </c>
      <c r="R164">
        <v>0</v>
      </c>
      <c r="S164">
        <v>551.98500000000001</v>
      </c>
      <c r="T164">
        <v>9.2378449999998136</v>
      </c>
      <c r="U164" s="2">
        <v>3.2314814814814812E-5</v>
      </c>
      <c r="V164" s="1"/>
      <c r="W164" s="1">
        <v>635.30499999999995</v>
      </c>
      <c r="X164" s="1">
        <v>830.07500000000005</v>
      </c>
      <c r="Y164" s="1"/>
      <c r="Z164" s="1"/>
      <c r="AA164" s="1"/>
      <c r="AB164" s="1">
        <v>0</v>
      </c>
      <c r="AC164" s="1">
        <v>0</v>
      </c>
      <c r="AD164" s="1"/>
      <c r="AE164" s="1"/>
      <c r="AF164" s="1"/>
      <c r="AG164" s="1"/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1.0049999999999999</v>
      </c>
      <c r="BS164">
        <v>1.0149999999999999</v>
      </c>
      <c r="BT164">
        <v>1.0549999999999999</v>
      </c>
      <c r="BU164">
        <v>1.165</v>
      </c>
      <c r="BV164">
        <v>1.2050000000000001</v>
      </c>
      <c r="BW164">
        <v>1.7050000000000001</v>
      </c>
      <c r="BX164">
        <v>2.4350000000000001</v>
      </c>
      <c r="BY164">
        <v>8.1449999999999996</v>
      </c>
      <c r="BZ164">
        <v>31.583333333333332</v>
      </c>
      <c r="CA164">
        <v>1299.7166666666667</v>
      </c>
      <c r="CB164">
        <v>31.583333333333332</v>
      </c>
      <c r="CC164">
        <v>1299.7166666666667</v>
      </c>
      <c r="CH164">
        <v>1.1950000000000001</v>
      </c>
      <c r="CI164">
        <v>1.615</v>
      </c>
      <c r="CJ164">
        <v>1.88</v>
      </c>
      <c r="CK164">
        <v>4.99</v>
      </c>
      <c r="CL164">
        <v>2.3199999999999998</v>
      </c>
      <c r="CM164">
        <v>7.78</v>
      </c>
      <c r="CN164">
        <v>2.4350000000000001</v>
      </c>
      <c r="CO164">
        <v>9.0950000000000006</v>
      </c>
      <c r="CP164">
        <v>2.5550000000000002</v>
      </c>
      <c r="CQ164">
        <v>10.025</v>
      </c>
      <c r="CR164">
        <v>2.72</v>
      </c>
      <c r="CS164">
        <v>11.39</v>
      </c>
      <c r="CT164">
        <v>2.835</v>
      </c>
      <c r="CU164">
        <v>12.445</v>
      </c>
      <c r="CV164">
        <v>3.08</v>
      </c>
      <c r="CW164">
        <v>14.69</v>
      </c>
      <c r="CX164">
        <v>3.2349999999999999</v>
      </c>
      <c r="CY164">
        <v>16.465</v>
      </c>
      <c r="CZ164">
        <v>3.62</v>
      </c>
      <c r="DA164">
        <v>22.57</v>
      </c>
      <c r="DB164">
        <v>3.88</v>
      </c>
      <c r="DC164">
        <v>25.58</v>
      </c>
      <c r="DD164">
        <v>4.2249999999999996</v>
      </c>
      <c r="DE164">
        <v>29.664999999999999</v>
      </c>
      <c r="DF164">
        <v>4.72</v>
      </c>
      <c r="DG164">
        <v>37.65</v>
      </c>
      <c r="DH164">
        <v>5.3</v>
      </c>
      <c r="DI164">
        <v>46.81</v>
      </c>
      <c r="DJ164">
        <v>6.44</v>
      </c>
      <c r="DK164">
        <v>71.13</v>
      </c>
      <c r="DL164">
        <v>7.7549999999999999</v>
      </c>
      <c r="DM164">
        <v>107.155</v>
      </c>
      <c r="DN164">
        <v>10.119999999999999</v>
      </c>
      <c r="DO164">
        <v>199.12</v>
      </c>
      <c r="DP164">
        <v>13.805</v>
      </c>
      <c r="DQ164">
        <v>383.625</v>
      </c>
      <c r="DR164">
        <v>20.41</v>
      </c>
      <c r="DS164">
        <v>833.41</v>
      </c>
      <c r="DT164">
        <v>32.979999999999997</v>
      </c>
      <c r="DU164">
        <v>2176.16</v>
      </c>
      <c r="DV164">
        <v>57.064999999999998</v>
      </c>
      <c r="DW164">
        <v>6463.0150000000003</v>
      </c>
      <c r="DX164">
        <v>187.27</v>
      </c>
      <c r="DY164">
        <v>58242.54</v>
      </c>
      <c r="DZ164">
        <v>3110.95</v>
      </c>
      <c r="EA164">
        <v>12688876.85</v>
      </c>
      <c r="EB164">
        <v>3110.95</v>
      </c>
      <c r="EC164">
        <v>12688876.85</v>
      </c>
      <c r="EH164">
        <v>-25.544399999999914</v>
      </c>
      <c r="EI164">
        <v>-15.540050000000008</v>
      </c>
      <c r="EJ164">
        <v>-12.781400000000033</v>
      </c>
      <c r="EK164">
        <v>-12.479650000000039</v>
      </c>
      <c r="EL164">
        <v>-11.778400000000047</v>
      </c>
      <c r="EM164">
        <v>-11.091400000000046</v>
      </c>
      <c r="EN164">
        <v>-10.745900000000052</v>
      </c>
      <c r="EO164">
        <v>-10.149250000000052</v>
      </c>
      <c r="EP164">
        <v>-9.6190500000000618</v>
      </c>
      <c r="EQ164">
        <v>-9.2235500000000528</v>
      </c>
      <c r="ER164">
        <v>-8.503300000000058</v>
      </c>
      <c r="ES164">
        <v>-8.0174000000000625</v>
      </c>
      <c r="ET164">
        <v>-7.2575000000000633</v>
      </c>
      <c r="EU164">
        <v>-6.6475500000000611</v>
      </c>
      <c r="EV164">
        <v>-5.9402000000000621</v>
      </c>
      <c r="EW164">
        <v>-5.2728500000000631</v>
      </c>
      <c r="EX164">
        <v>-4.5379500000000643</v>
      </c>
      <c r="EY164">
        <v>-3.7162500000000631</v>
      </c>
      <c r="EZ164">
        <v>-3.0275000000000647</v>
      </c>
      <c r="FA164">
        <v>-2.1357500000000611</v>
      </c>
      <c r="FB164">
        <v>-1.55230000000005</v>
      </c>
      <c r="FC164">
        <v>-0.75555000000003658</v>
      </c>
      <c r="FD164">
        <v>1.0000000000000045E-100</v>
      </c>
      <c r="FE164">
        <v>1.0000000000000045E-100</v>
      </c>
      <c r="FG164">
        <v>200</v>
      </c>
      <c r="FH164">
        <v>200</v>
      </c>
      <c r="FI164">
        <v>200</v>
      </c>
      <c r="FJ164">
        <v>200</v>
      </c>
      <c r="FK164">
        <v>200</v>
      </c>
      <c r="FL164">
        <v>200</v>
      </c>
      <c r="FM164">
        <v>200</v>
      </c>
      <c r="FN164">
        <v>200</v>
      </c>
      <c r="FO164">
        <v>200</v>
      </c>
      <c r="FP164">
        <v>200</v>
      </c>
      <c r="FQ164">
        <v>200</v>
      </c>
      <c r="FR164">
        <v>200</v>
      </c>
      <c r="FS164">
        <v>200</v>
      </c>
      <c r="FT164">
        <v>200</v>
      </c>
      <c r="FU164">
        <v>200</v>
      </c>
      <c r="FV164">
        <v>200</v>
      </c>
      <c r="FW164">
        <v>200</v>
      </c>
      <c r="FX164">
        <v>200</v>
      </c>
      <c r="FY164">
        <v>200</v>
      </c>
      <c r="FZ164">
        <v>200</v>
      </c>
      <c r="GA164">
        <v>200</v>
      </c>
      <c r="GB164">
        <v>200</v>
      </c>
      <c r="GC164">
        <v>60</v>
      </c>
      <c r="GD164">
        <v>60</v>
      </c>
      <c r="GF164">
        <v>17678.424999999999</v>
      </c>
      <c r="GG164">
        <v>12335.11</v>
      </c>
      <c r="GH164">
        <v>10561.945</v>
      </c>
      <c r="GI164">
        <v>10163.15</v>
      </c>
      <c r="GJ164">
        <v>9729.5949999999993</v>
      </c>
      <c r="GK164">
        <v>9291.8549999999996</v>
      </c>
      <c r="GL164">
        <v>8838.9</v>
      </c>
      <c r="GM164">
        <v>8361.3549999999996</v>
      </c>
      <c r="GN164">
        <v>7850.415</v>
      </c>
      <c r="GO164">
        <v>7335.6949999999997</v>
      </c>
      <c r="GP164">
        <v>6784.29</v>
      </c>
      <c r="GQ164">
        <v>6190.3950000000004</v>
      </c>
      <c r="GR164">
        <v>5588.86</v>
      </c>
      <c r="GS164">
        <v>4939.0050000000001</v>
      </c>
      <c r="GT164">
        <v>4257.25</v>
      </c>
      <c r="GU164">
        <v>3564.9549999999999</v>
      </c>
      <c r="GV164">
        <v>2903.2</v>
      </c>
      <c r="GW164">
        <v>2234.48</v>
      </c>
      <c r="GX164">
        <v>1634.93</v>
      </c>
      <c r="GY164">
        <v>1058.31</v>
      </c>
      <c r="GZ164">
        <v>563.26499999999999</v>
      </c>
      <c r="HA164">
        <v>172.995</v>
      </c>
      <c r="HB164">
        <v>2.9166666666666665</v>
      </c>
      <c r="HC164">
        <v>2.9166666666666665</v>
      </c>
      <c r="HE164">
        <v>0</v>
      </c>
      <c r="HF164">
        <v>0</v>
      </c>
      <c r="HL164" t="s">
        <v>242</v>
      </c>
      <c r="HM164">
        <v>2.9159848299999998</v>
      </c>
      <c r="HN164">
        <v>8.5094626107756444</v>
      </c>
      <c r="HP164">
        <v>0.21642412500000002</v>
      </c>
      <c r="HQ164">
        <v>0.10333028725725502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L164" s="4">
        <f t="shared" si="70"/>
        <v>2.1176833333333334</v>
      </c>
      <c r="IM164" s="4"/>
      <c r="IN164" s="4">
        <f t="shared" si="58"/>
        <v>0.36798999999999998</v>
      </c>
      <c r="IO164" s="4">
        <f t="shared" si="59"/>
        <v>0</v>
      </c>
      <c r="IP164" s="4"/>
      <c r="IQ164" s="4"/>
      <c r="IR164" s="4">
        <f t="shared" si="60"/>
        <v>3.8524202341033926E-3</v>
      </c>
      <c r="IS164" s="9">
        <f t="shared" si="61"/>
        <v>6.3996831992758837E-2</v>
      </c>
      <c r="IT164">
        <v>48611</v>
      </c>
      <c r="IU164" s="9"/>
      <c r="IV164" s="9">
        <f t="shared" si="62"/>
        <v>0</v>
      </c>
      <c r="IW164" s="9">
        <f t="shared" si="63"/>
        <v>0</v>
      </c>
      <c r="IX164" s="9"/>
      <c r="IY164" s="9">
        <f t="shared" si="78"/>
        <v>2</v>
      </c>
      <c r="IZ164" s="9">
        <f t="shared" si="78"/>
        <v>2</v>
      </c>
      <c r="JA164" s="9">
        <f t="shared" si="78"/>
        <v>2</v>
      </c>
      <c r="JB164" s="9">
        <f t="shared" si="76"/>
        <v>2</v>
      </c>
      <c r="JC164" s="9">
        <f t="shared" si="76"/>
        <v>2</v>
      </c>
      <c r="JD164" s="9">
        <f t="shared" si="76"/>
        <v>2</v>
      </c>
      <c r="JE164" s="9">
        <f t="shared" si="76"/>
        <v>2</v>
      </c>
      <c r="JF164" s="9">
        <f t="shared" si="76"/>
        <v>2</v>
      </c>
      <c r="JG164" s="9">
        <f t="shared" si="72"/>
        <v>2</v>
      </c>
      <c r="JH164" s="9">
        <f t="shared" si="72"/>
        <v>2</v>
      </c>
      <c r="JI164" s="9">
        <f t="shared" si="72"/>
        <v>2</v>
      </c>
      <c r="JJ164" s="9">
        <f t="shared" si="72"/>
        <v>2</v>
      </c>
      <c r="JK164" s="9">
        <f t="shared" si="72"/>
        <v>2</v>
      </c>
      <c r="JL164" s="9">
        <f t="shared" si="72"/>
        <v>2</v>
      </c>
      <c r="JM164" s="9">
        <f t="shared" si="72"/>
        <v>2</v>
      </c>
      <c r="JN164" s="9">
        <f t="shared" si="72"/>
        <v>2</v>
      </c>
      <c r="JO164" s="9">
        <f t="shared" si="72"/>
        <v>2</v>
      </c>
      <c r="JP164" s="9">
        <f t="shared" si="72"/>
        <v>2</v>
      </c>
      <c r="JQ164" s="9">
        <f t="shared" si="72"/>
        <v>2</v>
      </c>
      <c r="JR164" s="9">
        <f t="shared" si="72"/>
        <v>2</v>
      </c>
      <c r="JS164" s="9">
        <f t="shared" si="72"/>
        <v>2</v>
      </c>
      <c r="JT164" s="9">
        <f t="shared" si="72"/>
        <v>2</v>
      </c>
      <c r="JU164" s="9">
        <f t="shared" si="72"/>
        <v>0.6</v>
      </c>
      <c r="JV164" s="9">
        <f t="shared" si="73"/>
        <v>0.6</v>
      </c>
      <c r="JW164" s="10">
        <f t="shared" si="64"/>
        <v>1.9583890034378473E-3</v>
      </c>
      <c r="JX164" s="4">
        <f t="shared" si="65"/>
        <v>2.9159848299999998</v>
      </c>
      <c r="JY164" s="4">
        <f t="shared" si="66"/>
        <v>6.4950819855162933E-3</v>
      </c>
      <c r="JZ164" s="11">
        <f t="shared" si="67"/>
        <v>2.8943861548432288</v>
      </c>
      <c r="KA164" s="11">
        <f t="shared" si="68"/>
        <v>2.9375835051567707</v>
      </c>
      <c r="KB164" s="9">
        <f t="shared" si="69"/>
        <v>1.9295907698954858E-3</v>
      </c>
      <c r="KC164" s="12">
        <f t="shared" si="71"/>
        <v>9.7199494333333331E-3</v>
      </c>
      <c r="KD164" s="9">
        <v>162</v>
      </c>
      <c r="KE164" s="9">
        <f t="shared" si="79"/>
        <v>109.12608024691357</v>
      </c>
      <c r="KF164" s="9">
        <f t="shared" si="79"/>
        <v>76.14265432098766</v>
      </c>
      <c r="KG164" s="9">
        <f t="shared" si="79"/>
        <v>65.197191358024696</v>
      </c>
      <c r="KH164" s="9">
        <f t="shared" si="77"/>
        <v>62.735493827160489</v>
      </c>
      <c r="KI164" s="9">
        <f t="shared" si="77"/>
        <v>60.059228395061723</v>
      </c>
      <c r="KJ164" s="9">
        <f t="shared" si="77"/>
        <v>57.357129629629625</v>
      </c>
      <c r="KK164" s="9">
        <f t="shared" si="77"/>
        <v>54.56111111111111</v>
      </c>
      <c r="KL164" s="9">
        <f t="shared" si="77"/>
        <v>51.613302469135803</v>
      </c>
      <c r="KM164" s="9">
        <f t="shared" si="74"/>
        <v>48.459351851851849</v>
      </c>
      <c r="KN164" s="9">
        <f t="shared" si="74"/>
        <v>45.282067901234569</v>
      </c>
      <c r="KO164" s="9">
        <f t="shared" si="74"/>
        <v>41.87833333333333</v>
      </c>
      <c r="KP164" s="9">
        <f t="shared" si="74"/>
        <v>38.212314814814818</v>
      </c>
      <c r="KQ164" s="9">
        <f t="shared" si="74"/>
        <v>34.499135802469134</v>
      </c>
      <c r="KR164" s="9">
        <f t="shared" si="74"/>
        <v>30.487685185185185</v>
      </c>
      <c r="KS164" s="9">
        <f t="shared" si="74"/>
        <v>26.279320987654319</v>
      </c>
      <c r="KT164" s="9">
        <f t="shared" si="74"/>
        <v>22.005895061728395</v>
      </c>
      <c r="KU164" s="9">
        <f t="shared" si="74"/>
        <v>17.920987654320985</v>
      </c>
      <c r="KV164" s="9">
        <f t="shared" si="74"/>
        <v>13.793086419753086</v>
      </c>
      <c r="KW164" s="9">
        <f t="shared" si="74"/>
        <v>10.09216049382716</v>
      </c>
      <c r="KX164" s="9">
        <f t="shared" si="74"/>
        <v>6.5327777777777776</v>
      </c>
      <c r="KY164" s="9">
        <f t="shared" si="74"/>
        <v>3.4769444444444444</v>
      </c>
      <c r="KZ164" s="9">
        <f t="shared" si="74"/>
        <v>1.0678703703703705</v>
      </c>
      <c r="LA164" s="9">
        <f t="shared" si="74"/>
        <v>1.8004115226337446E-2</v>
      </c>
      <c r="LB164" s="9">
        <f t="shared" si="75"/>
        <v>1.8004115226337446E-2</v>
      </c>
    </row>
    <row r="165" spans="1:314" x14ac:dyDescent="0.25">
      <c r="A165">
        <v>70</v>
      </c>
      <c r="B165">
        <v>6900</v>
      </c>
      <c r="C165">
        <v>47610000</v>
      </c>
      <c r="K165">
        <v>70</v>
      </c>
      <c r="L165">
        <v>4900</v>
      </c>
      <c r="M165">
        <v>0</v>
      </c>
      <c r="N165">
        <v>0</v>
      </c>
      <c r="R165">
        <v>0</v>
      </c>
      <c r="S165">
        <v>762.96500000000003</v>
      </c>
      <c r="T165">
        <v>10.943931428571275</v>
      </c>
      <c r="U165" s="2">
        <v>3.875E-5</v>
      </c>
      <c r="V165" s="1"/>
      <c r="W165" s="1">
        <v>902.14</v>
      </c>
      <c r="X165" s="1">
        <v>1238.98</v>
      </c>
      <c r="Y165" s="1"/>
      <c r="Z165" s="1"/>
      <c r="AA165" s="1"/>
      <c r="AB165" s="1">
        <v>0</v>
      </c>
      <c r="AC165" s="1">
        <v>0</v>
      </c>
      <c r="AD165" s="1"/>
      <c r="AE165" s="1"/>
      <c r="AF165" s="1"/>
      <c r="AG165" s="1"/>
      <c r="AH165" s="1">
        <v>1</v>
      </c>
      <c r="AI165" s="1">
        <v>1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B165" s="1">
        <v>1</v>
      </c>
      <c r="BC165" s="1">
        <v>1</v>
      </c>
      <c r="BD165" s="1">
        <v>1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1.0049999999999999</v>
      </c>
      <c r="BS165">
        <v>1.0149999999999999</v>
      </c>
      <c r="BT165">
        <v>1.0249999999999999</v>
      </c>
      <c r="BU165">
        <v>1.075</v>
      </c>
      <c r="BV165">
        <v>1.135</v>
      </c>
      <c r="BW165">
        <v>1.415</v>
      </c>
      <c r="BX165">
        <v>2.23</v>
      </c>
      <c r="BY165">
        <v>7.4</v>
      </c>
      <c r="BZ165">
        <v>38.890410958904113</v>
      </c>
      <c r="CA165">
        <v>1864.9178082191781</v>
      </c>
      <c r="CB165">
        <v>38.890410958904113</v>
      </c>
      <c r="CC165">
        <v>1864.9178082191781</v>
      </c>
      <c r="CH165">
        <v>1.175</v>
      </c>
      <c r="CI165">
        <v>1.595</v>
      </c>
      <c r="CJ165">
        <v>1.75</v>
      </c>
      <c r="CK165">
        <v>4.28</v>
      </c>
      <c r="CL165">
        <v>2.1549999999999998</v>
      </c>
      <c r="CM165">
        <v>6.8949999999999996</v>
      </c>
      <c r="CN165">
        <v>2.29</v>
      </c>
      <c r="CO165">
        <v>7.98</v>
      </c>
      <c r="CP165">
        <v>2.395</v>
      </c>
      <c r="CQ165">
        <v>9.1150000000000002</v>
      </c>
      <c r="CR165">
        <v>2.5499999999999998</v>
      </c>
      <c r="CS165">
        <v>10.25</v>
      </c>
      <c r="CT165">
        <v>2.69</v>
      </c>
      <c r="CU165">
        <v>11.6</v>
      </c>
      <c r="CV165">
        <v>3</v>
      </c>
      <c r="CW165">
        <v>16.97</v>
      </c>
      <c r="CX165">
        <v>3.27</v>
      </c>
      <c r="CY165">
        <v>20.43</v>
      </c>
      <c r="CZ165">
        <v>3.585</v>
      </c>
      <c r="DA165">
        <v>24.305</v>
      </c>
      <c r="DB165">
        <v>4.1749999999999998</v>
      </c>
      <c r="DC165">
        <v>33.954999999999998</v>
      </c>
      <c r="DD165">
        <v>4.4850000000000003</v>
      </c>
      <c r="DE165">
        <v>37.954999999999998</v>
      </c>
      <c r="DF165">
        <v>4.8499999999999996</v>
      </c>
      <c r="DG165">
        <v>43.49</v>
      </c>
      <c r="DH165">
        <v>5.41</v>
      </c>
      <c r="DI165">
        <v>52.15</v>
      </c>
      <c r="DJ165">
        <v>7.07</v>
      </c>
      <c r="DK165">
        <v>97.65</v>
      </c>
      <c r="DL165">
        <v>8.5749999999999993</v>
      </c>
      <c r="DM165">
        <v>148.67500000000001</v>
      </c>
      <c r="DN165">
        <v>10.63</v>
      </c>
      <c r="DO165">
        <v>219.96</v>
      </c>
      <c r="DP165">
        <v>13.81</v>
      </c>
      <c r="DQ165">
        <v>338.76</v>
      </c>
      <c r="DR165">
        <v>19.100000000000001</v>
      </c>
      <c r="DS165">
        <v>760.59</v>
      </c>
      <c r="DT165">
        <v>29.934999999999999</v>
      </c>
      <c r="DU165">
        <v>1747.0350000000001</v>
      </c>
      <c r="DV165">
        <v>49.015000000000001</v>
      </c>
      <c r="DW165">
        <v>4115.0550000000003</v>
      </c>
      <c r="DX165">
        <v>170.095</v>
      </c>
      <c r="DY165">
        <v>53417.025000000001</v>
      </c>
      <c r="DZ165">
        <v>3840.6986301369861</v>
      </c>
      <c r="EA165">
        <v>18278808.91780822</v>
      </c>
      <c r="EB165">
        <v>3840.6986301369861</v>
      </c>
      <c r="EC165">
        <v>18278808.91780822</v>
      </c>
      <c r="EH165">
        <v>-24.79089999999988</v>
      </c>
      <c r="EI165">
        <v>-15.028550000000022</v>
      </c>
      <c r="EJ165">
        <v>-12.477150000000044</v>
      </c>
      <c r="EK165">
        <v>-11.79790000000005</v>
      </c>
      <c r="EL165">
        <v>-11.63545000000005</v>
      </c>
      <c r="EM165">
        <v>-10.998100000000033</v>
      </c>
      <c r="EN165">
        <v>-10.479700000000037</v>
      </c>
      <c r="EO165">
        <v>-9.7799000000000333</v>
      </c>
      <c r="EP165">
        <v>-9.2080500000000374</v>
      </c>
      <c r="EQ165">
        <v>-8.6516500000000391</v>
      </c>
      <c r="ER165">
        <v>-7.994800000000037</v>
      </c>
      <c r="ES165">
        <v>-7.3370000000000459</v>
      </c>
      <c r="ET165">
        <v>-6.857300000000051</v>
      </c>
      <c r="EU165">
        <v>-6.4365000000000556</v>
      </c>
      <c r="EV165">
        <v>-5.6208000000000586</v>
      </c>
      <c r="EW165">
        <v>-5.1114500000000573</v>
      </c>
      <c r="EX165">
        <v>-4.4470500000000603</v>
      </c>
      <c r="EY165">
        <v>-3.7064000000000612</v>
      </c>
      <c r="EZ165">
        <v>-2.8767500000000616</v>
      </c>
      <c r="FA165">
        <v>-2.2240500000000543</v>
      </c>
      <c r="FB165">
        <v>-1.5582000000000453</v>
      </c>
      <c r="FC165">
        <v>-0.76850000000003371</v>
      </c>
      <c r="FD165">
        <v>1.0000000000000041E-100</v>
      </c>
      <c r="FE165">
        <v>1.0000000000000041E-100</v>
      </c>
      <c r="FG165">
        <v>200</v>
      </c>
      <c r="FH165">
        <v>200</v>
      </c>
      <c r="FI165">
        <v>200</v>
      </c>
      <c r="FJ165">
        <v>200</v>
      </c>
      <c r="FK165">
        <v>200</v>
      </c>
      <c r="FL165">
        <v>200</v>
      </c>
      <c r="FM165">
        <v>200</v>
      </c>
      <c r="FN165">
        <v>200</v>
      </c>
      <c r="FO165">
        <v>200</v>
      </c>
      <c r="FP165">
        <v>200</v>
      </c>
      <c r="FQ165">
        <v>200</v>
      </c>
      <c r="FR165">
        <v>200</v>
      </c>
      <c r="FS165">
        <v>200</v>
      </c>
      <c r="FT165">
        <v>200</v>
      </c>
      <c r="FU165">
        <v>200</v>
      </c>
      <c r="FV165">
        <v>200</v>
      </c>
      <c r="FW165">
        <v>200</v>
      </c>
      <c r="FX165">
        <v>200</v>
      </c>
      <c r="FY165">
        <v>200</v>
      </c>
      <c r="FZ165">
        <v>200</v>
      </c>
      <c r="GA165">
        <v>200</v>
      </c>
      <c r="GB165">
        <v>200</v>
      </c>
      <c r="GC165">
        <v>73</v>
      </c>
      <c r="GD165">
        <v>73</v>
      </c>
      <c r="GF165">
        <v>23740.974999999999</v>
      </c>
      <c r="GG165">
        <v>16654.715</v>
      </c>
      <c r="GH165">
        <v>14281.99</v>
      </c>
      <c r="GI165">
        <v>13747.325000000001</v>
      </c>
      <c r="GJ165">
        <v>13165.165000000001</v>
      </c>
      <c r="GK165">
        <v>12576.674999999999</v>
      </c>
      <c r="GL165">
        <v>11969.08</v>
      </c>
      <c r="GM165">
        <v>11328.075000000001</v>
      </c>
      <c r="GN165">
        <v>10641.205</v>
      </c>
      <c r="GO165">
        <v>9949.1350000000002</v>
      </c>
      <c r="GP165">
        <v>9207.0849999999991</v>
      </c>
      <c r="GQ165">
        <v>8406.92</v>
      </c>
      <c r="GR165">
        <v>7593.9750000000004</v>
      </c>
      <c r="GS165">
        <v>6717.54</v>
      </c>
      <c r="GT165">
        <v>5797.48</v>
      </c>
      <c r="GU165">
        <v>4860.1899999999996</v>
      </c>
      <c r="GV165">
        <v>3964.29</v>
      </c>
      <c r="GW165">
        <v>3056.88</v>
      </c>
      <c r="GX165">
        <v>2239.1550000000002</v>
      </c>
      <c r="GY165">
        <v>1449.9349999999999</v>
      </c>
      <c r="GZ165">
        <v>772.35</v>
      </c>
      <c r="HA165">
        <v>237.215</v>
      </c>
      <c r="HB165">
        <v>3.3972602739726026</v>
      </c>
      <c r="HC165">
        <v>3.3972602739726026</v>
      </c>
      <c r="HE165">
        <v>0</v>
      </c>
      <c r="HF165">
        <v>0</v>
      </c>
      <c r="HL165" t="s">
        <v>247</v>
      </c>
      <c r="HM165">
        <v>3.3472626850000018</v>
      </c>
      <c r="HN165">
        <v>11.207126324558214</v>
      </c>
      <c r="HP165">
        <v>0.25347173000000001</v>
      </c>
      <c r="HQ165">
        <v>0.1679345343126652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L165" s="4">
        <f t="shared" si="70"/>
        <v>2.5775428571428569</v>
      </c>
      <c r="IM165" s="4"/>
      <c r="IN165" s="4">
        <f t="shared" si="58"/>
        <v>0.43598000000000003</v>
      </c>
      <c r="IO165" s="4">
        <f t="shared" si="59"/>
        <v>0</v>
      </c>
      <c r="IP165" s="4"/>
      <c r="IQ165" s="4"/>
      <c r="IR165" s="4">
        <f t="shared" si="60"/>
        <v>3.4990331605364929E-3</v>
      </c>
      <c r="IS165" s="9">
        <f t="shared" si="61"/>
        <v>7.9007212830926238E-2</v>
      </c>
      <c r="IT165">
        <v>48612</v>
      </c>
      <c r="IU165" s="9"/>
      <c r="IV165" s="9">
        <f t="shared" si="62"/>
        <v>0</v>
      </c>
      <c r="IW165" s="9">
        <f t="shared" si="63"/>
        <v>0</v>
      </c>
      <c r="IX165" s="9"/>
      <c r="IY165" s="9">
        <f t="shared" si="78"/>
        <v>2</v>
      </c>
      <c r="IZ165" s="9">
        <f t="shared" si="78"/>
        <v>2</v>
      </c>
      <c r="JA165" s="9">
        <f t="shared" si="78"/>
        <v>2</v>
      </c>
      <c r="JB165" s="9">
        <f t="shared" si="76"/>
        <v>2</v>
      </c>
      <c r="JC165" s="9">
        <f t="shared" si="76"/>
        <v>2</v>
      </c>
      <c r="JD165" s="9">
        <f t="shared" si="76"/>
        <v>2</v>
      </c>
      <c r="JE165" s="9">
        <f t="shared" si="76"/>
        <v>2</v>
      </c>
      <c r="JF165" s="9">
        <f t="shared" si="76"/>
        <v>2</v>
      </c>
      <c r="JG165" s="9">
        <f t="shared" si="72"/>
        <v>2</v>
      </c>
      <c r="JH165" s="9">
        <f t="shared" si="72"/>
        <v>2</v>
      </c>
      <c r="JI165" s="9">
        <f t="shared" si="72"/>
        <v>2</v>
      </c>
      <c r="JJ165" s="9">
        <f t="shared" si="72"/>
        <v>2</v>
      </c>
      <c r="JK165" s="9">
        <f t="shared" si="72"/>
        <v>2</v>
      </c>
      <c r="JL165" s="9">
        <f t="shared" si="72"/>
        <v>2</v>
      </c>
      <c r="JM165" s="9">
        <f t="shared" ref="JM165:JU193" si="80">FU165/100</f>
        <v>2</v>
      </c>
      <c r="JN165" s="9">
        <f t="shared" si="80"/>
        <v>2</v>
      </c>
      <c r="JO165" s="9">
        <f t="shared" si="80"/>
        <v>2</v>
      </c>
      <c r="JP165" s="9">
        <f t="shared" si="80"/>
        <v>2</v>
      </c>
      <c r="JQ165" s="9">
        <f t="shared" si="80"/>
        <v>2</v>
      </c>
      <c r="JR165" s="9">
        <f t="shared" si="80"/>
        <v>2</v>
      </c>
      <c r="JS165" s="9">
        <f t="shared" si="80"/>
        <v>2</v>
      </c>
      <c r="JT165" s="9">
        <f t="shared" si="80"/>
        <v>2</v>
      </c>
      <c r="JU165" s="9">
        <f t="shared" si="80"/>
        <v>0.73</v>
      </c>
      <c r="JV165" s="9">
        <f t="shared" si="73"/>
        <v>0.73</v>
      </c>
      <c r="JW165" s="10">
        <f t="shared" si="64"/>
        <v>1.9210517767967073E-3</v>
      </c>
      <c r="JX165" s="4">
        <f t="shared" si="65"/>
        <v>3.3472626850000018</v>
      </c>
      <c r="JY165" s="4">
        <f t="shared" si="66"/>
        <v>2.9588421647925855E-3</v>
      </c>
      <c r="JZ165" s="11">
        <f t="shared" si="67"/>
        <v>3.3326847606057659</v>
      </c>
      <c r="KA165" s="11">
        <f t="shared" si="68"/>
        <v>3.3618406093942377</v>
      </c>
      <c r="KB165" s="9">
        <f t="shared" si="69"/>
        <v>1.9043912917747234E-3</v>
      </c>
      <c r="KC165" s="12">
        <f t="shared" si="71"/>
        <v>9.5636076714285759E-3</v>
      </c>
      <c r="KD165" s="9">
        <v>163</v>
      </c>
      <c r="KE165" s="9">
        <f t="shared" si="79"/>
        <v>145.65015337423313</v>
      </c>
      <c r="KF165" s="9">
        <f t="shared" si="79"/>
        <v>102.17616564417177</v>
      </c>
      <c r="KG165" s="9">
        <f t="shared" si="79"/>
        <v>87.619570552147238</v>
      </c>
      <c r="KH165" s="9">
        <f t="shared" si="77"/>
        <v>84.339417177914115</v>
      </c>
      <c r="KI165" s="9">
        <f t="shared" si="77"/>
        <v>80.767883435582831</v>
      </c>
      <c r="KJ165" s="9">
        <f t="shared" si="77"/>
        <v>77.157515337423305</v>
      </c>
      <c r="KK165" s="9">
        <f t="shared" si="77"/>
        <v>73.429938650306752</v>
      </c>
      <c r="KL165" s="9">
        <f t="shared" si="77"/>
        <v>69.497392638036814</v>
      </c>
      <c r="KM165" s="9">
        <f t="shared" si="74"/>
        <v>65.283466257668707</v>
      </c>
      <c r="KN165" s="9">
        <f t="shared" si="74"/>
        <v>61.037638036809817</v>
      </c>
      <c r="KO165" s="9">
        <f t="shared" si="74"/>
        <v>56.485184049079749</v>
      </c>
      <c r="KP165" s="9">
        <f t="shared" si="74"/>
        <v>51.576196319018408</v>
      </c>
      <c r="KQ165" s="9">
        <f t="shared" si="74"/>
        <v>46.588803680981599</v>
      </c>
      <c r="KR165" s="9">
        <f t="shared" si="74"/>
        <v>41.211901840490796</v>
      </c>
      <c r="KS165" s="9">
        <f t="shared" ref="KS165:LA193" si="81">GT165/$KD165</f>
        <v>35.56736196319018</v>
      </c>
      <c r="KT165" s="9">
        <f t="shared" si="81"/>
        <v>29.817116564417177</v>
      </c>
      <c r="KU165" s="9">
        <f t="shared" si="81"/>
        <v>24.320797546012269</v>
      </c>
      <c r="KV165" s="9">
        <f t="shared" si="81"/>
        <v>18.753865030674849</v>
      </c>
      <c r="KW165" s="9">
        <f t="shared" si="81"/>
        <v>13.737147239263805</v>
      </c>
      <c r="KX165" s="9">
        <f t="shared" si="81"/>
        <v>8.8953067484662576</v>
      </c>
      <c r="KY165" s="9">
        <f t="shared" si="81"/>
        <v>4.7383435582822084</v>
      </c>
      <c r="KZ165" s="9">
        <f t="shared" si="81"/>
        <v>1.4553067484662576</v>
      </c>
      <c r="LA165" s="9">
        <f t="shared" si="81"/>
        <v>2.0842087570384065E-2</v>
      </c>
      <c r="LB165" s="9">
        <f t="shared" si="75"/>
        <v>2.0842087570384065E-2</v>
      </c>
    </row>
    <row r="166" spans="1:314" x14ac:dyDescent="0.25">
      <c r="A166">
        <v>80</v>
      </c>
      <c r="B166">
        <v>7900</v>
      </c>
      <c r="C166">
        <v>62410000</v>
      </c>
      <c r="K166">
        <v>80</v>
      </c>
      <c r="L166">
        <v>6400</v>
      </c>
      <c r="M166">
        <v>0</v>
      </c>
      <c r="N166">
        <v>0</v>
      </c>
      <c r="R166">
        <v>0</v>
      </c>
      <c r="S166">
        <v>1004.14</v>
      </c>
      <c r="T166">
        <v>12.640982499999826</v>
      </c>
      <c r="U166" s="2">
        <v>4.6817129629629624E-5</v>
      </c>
      <c r="V166" s="1"/>
      <c r="W166" s="1">
        <v>1220.915</v>
      </c>
      <c r="X166" s="1">
        <v>1761.665</v>
      </c>
      <c r="Y166" s="1"/>
      <c r="Z166" s="1"/>
      <c r="AA166" s="1"/>
      <c r="AB166" s="1">
        <v>0</v>
      </c>
      <c r="AC166" s="1">
        <v>0</v>
      </c>
      <c r="AD166" s="1"/>
      <c r="AE166" s="1"/>
      <c r="AF166" s="1"/>
      <c r="AG166" s="1"/>
      <c r="AH166" s="1">
        <v>1</v>
      </c>
      <c r="AI166" s="1">
        <v>1</v>
      </c>
      <c r="AJ166" s="1">
        <v>1</v>
      </c>
      <c r="AK166" s="1">
        <v>1</v>
      </c>
      <c r="AL166" s="1">
        <v>1</v>
      </c>
      <c r="AM166" s="1">
        <v>1</v>
      </c>
      <c r="AN166" s="1">
        <v>1</v>
      </c>
      <c r="AO166" s="1">
        <v>1</v>
      </c>
      <c r="AP166" s="1">
        <v>1</v>
      </c>
      <c r="AQ166" s="1">
        <v>1</v>
      </c>
      <c r="AR166" s="1">
        <v>1</v>
      </c>
      <c r="AS166" s="1">
        <v>1</v>
      </c>
      <c r="AT166" s="1">
        <v>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B166" s="1">
        <v>1</v>
      </c>
      <c r="BC166" s="1">
        <v>1</v>
      </c>
      <c r="BD166" s="1">
        <v>1</v>
      </c>
      <c r="BE166" s="1">
        <v>1</v>
      </c>
      <c r="BF166" s="1">
        <v>1</v>
      </c>
      <c r="BG166" s="1">
        <v>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1.0049999999999999</v>
      </c>
      <c r="BS166">
        <v>1.0149999999999999</v>
      </c>
      <c r="BT166">
        <v>1.06</v>
      </c>
      <c r="BU166">
        <v>1.19</v>
      </c>
      <c r="BV166">
        <v>1.26</v>
      </c>
      <c r="BW166">
        <v>1.88</v>
      </c>
      <c r="BX166">
        <v>2.4649999999999999</v>
      </c>
      <c r="BY166">
        <v>8.9949999999999992</v>
      </c>
      <c r="BZ166">
        <v>41.826666666666668</v>
      </c>
      <c r="CA166">
        <v>2288.2533333333336</v>
      </c>
      <c r="CB166">
        <v>41.826666666666668</v>
      </c>
      <c r="CC166">
        <v>2288.2533333333336</v>
      </c>
      <c r="CH166">
        <v>1.2649999999999999</v>
      </c>
      <c r="CI166">
        <v>2.0150000000000001</v>
      </c>
      <c r="CJ166">
        <v>1.84</v>
      </c>
      <c r="CK166">
        <v>4.96</v>
      </c>
      <c r="CL166">
        <v>2.3149999999999999</v>
      </c>
      <c r="CM166">
        <v>8.8849999999999998</v>
      </c>
      <c r="CN166">
        <v>2.35</v>
      </c>
      <c r="CO166">
        <v>9.19</v>
      </c>
      <c r="CP166">
        <v>2.4900000000000002</v>
      </c>
      <c r="CQ166">
        <v>10.25</v>
      </c>
      <c r="CR166">
        <v>2.6349999999999998</v>
      </c>
      <c r="CS166">
        <v>11.615</v>
      </c>
      <c r="CT166">
        <v>2.81</v>
      </c>
      <c r="CU166">
        <v>13.08</v>
      </c>
      <c r="CV166">
        <v>3.145</v>
      </c>
      <c r="CW166">
        <v>17.614999999999998</v>
      </c>
      <c r="CX166">
        <v>3.34</v>
      </c>
      <c r="CY166">
        <v>19.850000000000001</v>
      </c>
      <c r="CZ166">
        <v>3.5249999999999999</v>
      </c>
      <c r="DA166">
        <v>21.625</v>
      </c>
      <c r="DB166">
        <v>3.7349999999999999</v>
      </c>
      <c r="DC166">
        <v>23.995000000000001</v>
      </c>
      <c r="DD166">
        <v>4</v>
      </c>
      <c r="DE166">
        <v>28.3</v>
      </c>
      <c r="DF166">
        <v>4.4349999999999996</v>
      </c>
      <c r="DG166">
        <v>33.814999999999998</v>
      </c>
      <c r="DH166">
        <v>4.9550000000000001</v>
      </c>
      <c r="DI166">
        <v>43.674999999999997</v>
      </c>
      <c r="DJ166">
        <v>6.05</v>
      </c>
      <c r="DK166">
        <v>71.27</v>
      </c>
      <c r="DL166">
        <v>7.7050000000000001</v>
      </c>
      <c r="DM166">
        <v>114.815</v>
      </c>
      <c r="DN166">
        <v>9.7850000000000001</v>
      </c>
      <c r="DO166">
        <v>187.38499999999999</v>
      </c>
      <c r="DP166">
        <v>12.9</v>
      </c>
      <c r="DQ166">
        <v>309.5</v>
      </c>
      <c r="DR166">
        <v>18.809999999999999</v>
      </c>
      <c r="DS166">
        <v>701.13</v>
      </c>
      <c r="DT166">
        <v>29.02</v>
      </c>
      <c r="DU166">
        <v>1786.12</v>
      </c>
      <c r="DV166">
        <v>57.22</v>
      </c>
      <c r="DW166">
        <v>6896.28</v>
      </c>
      <c r="DX166">
        <v>189.64</v>
      </c>
      <c r="DY166">
        <v>66210.559999999998</v>
      </c>
      <c r="DZ166">
        <v>4132.333333333333</v>
      </c>
      <c r="EA166">
        <v>22461831.719999999</v>
      </c>
      <c r="EB166">
        <v>4132.333333333333</v>
      </c>
      <c r="EC166">
        <v>22461831.719999999</v>
      </c>
      <c r="EH166">
        <v>-23.885399999999894</v>
      </c>
      <c r="EI166">
        <v>-14.93520000000003</v>
      </c>
      <c r="EJ166">
        <v>-12.692600000000052</v>
      </c>
      <c r="EK166">
        <v>-12.405000000000046</v>
      </c>
      <c r="EL166">
        <v>-11.880900000000052</v>
      </c>
      <c r="EM166">
        <v>-11.474950000000049</v>
      </c>
      <c r="EN166">
        <v>-10.660850000000053</v>
      </c>
      <c r="EO166">
        <v>-9.899000000000056</v>
      </c>
      <c r="EP166">
        <v>-9.1339000000000521</v>
      </c>
      <c r="EQ166">
        <v>-8.6382500000000508</v>
      </c>
      <c r="ER166">
        <v>-8.0454500000000468</v>
      </c>
      <c r="ES166">
        <v>-7.716250000000044</v>
      </c>
      <c r="ET166">
        <v>-7.1475500000000514</v>
      </c>
      <c r="EU166">
        <v>-6.4884000000000484</v>
      </c>
      <c r="EV166">
        <v>-5.7731500000000517</v>
      </c>
      <c r="EW166">
        <v>-4.9910500000000493</v>
      </c>
      <c r="EX166">
        <v>-4.3078000000000536</v>
      </c>
      <c r="EY166">
        <v>-3.5916000000000583</v>
      </c>
      <c r="EZ166">
        <v>-2.8862000000000587</v>
      </c>
      <c r="FA166">
        <v>-2.186000000000055</v>
      </c>
      <c r="FB166">
        <v>-1.5171000000000447</v>
      </c>
      <c r="FC166">
        <v>-0.73085000000003719</v>
      </c>
      <c r="FD166">
        <v>1.0000000000000041E-100</v>
      </c>
      <c r="FE166">
        <v>1.0000000000000041E-100</v>
      </c>
      <c r="FG166">
        <v>200</v>
      </c>
      <c r="FH166">
        <v>200</v>
      </c>
      <c r="FI166">
        <v>200</v>
      </c>
      <c r="FJ166">
        <v>200</v>
      </c>
      <c r="FK166">
        <v>200</v>
      </c>
      <c r="FL166">
        <v>200</v>
      </c>
      <c r="FM166">
        <v>200</v>
      </c>
      <c r="FN166">
        <v>200</v>
      </c>
      <c r="FO166">
        <v>200</v>
      </c>
      <c r="FP166">
        <v>200</v>
      </c>
      <c r="FQ166">
        <v>200</v>
      </c>
      <c r="FR166">
        <v>200</v>
      </c>
      <c r="FS166">
        <v>200</v>
      </c>
      <c r="FT166">
        <v>200</v>
      </c>
      <c r="FU166">
        <v>200</v>
      </c>
      <c r="FV166">
        <v>200</v>
      </c>
      <c r="FW166">
        <v>200</v>
      </c>
      <c r="FX166">
        <v>200</v>
      </c>
      <c r="FY166">
        <v>200</v>
      </c>
      <c r="FZ166">
        <v>200</v>
      </c>
      <c r="GA166">
        <v>200</v>
      </c>
      <c r="GB166">
        <v>200</v>
      </c>
      <c r="GC166">
        <v>75</v>
      </c>
      <c r="GD166">
        <v>75</v>
      </c>
      <c r="GF166">
        <v>30693.064999999999</v>
      </c>
      <c r="GG166">
        <v>21618.37</v>
      </c>
      <c r="GH166">
        <v>18562.86</v>
      </c>
      <c r="GI166">
        <v>17873.61</v>
      </c>
      <c r="GJ166">
        <v>17122.125</v>
      </c>
      <c r="GK166">
        <v>16360.92</v>
      </c>
      <c r="GL166">
        <v>15576.53</v>
      </c>
      <c r="GM166">
        <v>14747.155000000001</v>
      </c>
      <c r="GN166">
        <v>13857.9</v>
      </c>
      <c r="GO166">
        <v>12961.945</v>
      </c>
      <c r="GP166">
        <v>11998.525</v>
      </c>
      <c r="GQ166">
        <v>10959.6</v>
      </c>
      <c r="GR166">
        <v>9905.57</v>
      </c>
      <c r="GS166">
        <v>8769.0849999999991</v>
      </c>
      <c r="GT166">
        <v>7574.7650000000003</v>
      </c>
      <c r="GU166">
        <v>6356.15</v>
      </c>
      <c r="GV166">
        <v>5189.8999999999996</v>
      </c>
      <c r="GW166">
        <v>4005.58</v>
      </c>
      <c r="GX166">
        <v>2936.25</v>
      </c>
      <c r="GY166">
        <v>1902.895</v>
      </c>
      <c r="GZ166">
        <v>1014.835</v>
      </c>
      <c r="HA166">
        <v>311.82</v>
      </c>
      <c r="HB166">
        <v>4.3066666666666666</v>
      </c>
      <c r="HC166">
        <v>4.3066666666666666</v>
      </c>
      <c r="HE166">
        <v>0</v>
      </c>
      <c r="HF166">
        <v>0</v>
      </c>
      <c r="HL166" t="s">
        <v>242</v>
      </c>
      <c r="HM166">
        <v>4.0401072050000018</v>
      </c>
      <c r="HN166">
        <v>16.326386463866214</v>
      </c>
      <c r="HP166">
        <v>0.30664604000000023</v>
      </c>
      <c r="HQ166">
        <v>0.26234268287276452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L166" s="4">
        <f t="shared" si="70"/>
        <v>3.0522874999999998</v>
      </c>
      <c r="IM166" s="4"/>
      <c r="IN166" s="4">
        <f t="shared" si="58"/>
        <v>0.50207000000000002</v>
      </c>
      <c r="IO166" s="4">
        <f t="shared" si="59"/>
        <v>0</v>
      </c>
      <c r="IP166" s="4"/>
      <c r="IQ166" s="4"/>
      <c r="IR166" s="4">
        <f t="shared" si="60"/>
        <v>3.9010141320222984E-3</v>
      </c>
      <c r="IS166" s="9">
        <f t="shared" si="61"/>
        <v>8.5004696960346682E-2</v>
      </c>
      <c r="IT166">
        <v>48613</v>
      </c>
      <c r="IU166" s="9"/>
      <c r="IV166" s="9">
        <f t="shared" si="62"/>
        <v>0</v>
      </c>
      <c r="IW166" s="9">
        <f t="shared" si="63"/>
        <v>0</v>
      </c>
      <c r="IX166" s="9"/>
      <c r="IY166" s="9">
        <f t="shared" si="78"/>
        <v>2</v>
      </c>
      <c r="IZ166" s="9">
        <f t="shared" si="78"/>
        <v>2</v>
      </c>
      <c r="JA166" s="9">
        <f t="shared" si="78"/>
        <v>2</v>
      </c>
      <c r="JB166" s="9">
        <f t="shared" si="76"/>
        <v>2</v>
      </c>
      <c r="JC166" s="9">
        <f t="shared" si="76"/>
        <v>2</v>
      </c>
      <c r="JD166" s="9">
        <f t="shared" si="76"/>
        <v>2</v>
      </c>
      <c r="JE166" s="9">
        <f t="shared" si="76"/>
        <v>2</v>
      </c>
      <c r="JF166" s="9">
        <f t="shared" si="76"/>
        <v>2</v>
      </c>
      <c r="JG166" s="9">
        <f t="shared" si="76"/>
        <v>2</v>
      </c>
      <c r="JH166" s="9">
        <f t="shared" si="76"/>
        <v>2</v>
      </c>
      <c r="JI166" s="9">
        <f t="shared" si="76"/>
        <v>2</v>
      </c>
      <c r="JJ166" s="9">
        <f t="shared" si="76"/>
        <v>2</v>
      </c>
      <c r="JK166" s="9">
        <f t="shared" si="76"/>
        <v>2</v>
      </c>
      <c r="JL166" s="9">
        <f t="shared" si="76"/>
        <v>2</v>
      </c>
      <c r="JM166" s="9">
        <f t="shared" si="80"/>
        <v>2</v>
      </c>
      <c r="JN166" s="9">
        <f t="shared" si="80"/>
        <v>2</v>
      </c>
      <c r="JO166" s="9">
        <f t="shared" si="80"/>
        <v>2</v>
      </c>
      <c r="JP166" s="9">
        <f t="shared" si="80"/>
        <v>2</v>
      </c>
      <c r="JQ166" s="9">
        <f t="shared" si="80"/>
        <v>2</v>
      </c>
      <c r="JR166" s="9">
        <f t="shared" si="80"/>
        <v>2</v>
      </c>
      <c r="JS166" s="9">
        <f t="shared" si="80"/>
        <v>2</v>
      </c>
      <c r="JT166" s="9">
        <f t="shared" si="80"/>
        <v>2</v>
      </c>
      <c r="JU166" s="9">
        <f t="shared" si="80"/>
        <v>0.75</v>
      </c>
      <c r="JV166" s="9">
        <f t="shared" si="73"/>
        <v>0.75</v>
      </c>
      <c r="JW166" s="10">
        <f t="shared" si="64"/>
        <v>2.0284435820671028E-3</v>
      </c>
      <c r="JX166" s="4">
        <f t="shared" si="65"/>
        <v>4.0401072050000018</v>
      </c>
      <c r="JY166" s="4">
        <f t="shared" si="66"/>
        <v>3.9202359732897207E-3</v>
      </c>
      <c r="JZ166" s="11">
        <f t="shared" si="67"/>
        <v>4.023327245865798</v>
      </c>
      <c r="KA166" s="11">
        <f t="shared" si="68"/>
        <v>4.0568871641342055</v>
      </c>
      <c r="KB166" s="9">
        <f t="shared" si="69"/>
        <v>2.0116636229328992E-3</v>
      </c>
      <c r="KC166" s="12">
        <f t="shared" si="71"/>
        <v>1.0100268012500004E-2</v>
      </c>
      <c r="KD166" s="9">
        <v>164</v>
      </c>
      <c r="KE166" s="9">
        <f t="shared" si="79"/>
        <v>187.15283536585366</v>
      </c>
      <c r="KF166" s="9">
        <f t="shared" si="79"/>
        <v>131.81932926829268</v>
      </c>
      <c r="KG166" s="9">
        <f t="shared" si="79"/>
        <v>113.18817073170732</v>
      </c>
      <c r="KH166" s="9">
        <f t="shared" si="77"/>
        <v>108.98542682926829</v>
      </c>
      <c r="KI166" s="9">
        <f t="shared" si="77"/>
        <v>104.4032012195122</v>
      </c>
      <c r="KJ166" s="9">
        <f t="shared" si="77"/>
        <v>99.761707317073174</v>
      </c>
      <c r="KK166" s="9">
        <f t="shared" si="77"/>
        <v>94.978841463414639</v>
      </c>
      <c r="KL166" s="9">
        <f t="shared" si="77"/>
        <v>89.921676829268293</v>
      </c>
      <c r="KM166" s="9">
        <f t="shared" si="77"/>
        <v>84.49939024390244</v>
      </c>
      <c r="KN166" s="9">
        <f t="shared" si="77"/>
        <v>79.036249999999995</v>
      </c>
      <c r="KO166" s="9">
        <f t="shared" si="77"/>
        <v>73.161737804878044</v>
      </c>
      <c r="KP166" s="9">
        <f t="shared" si="77"/>
        <v>66.826829268292684</v>
      </c>
      <c r="KQ166" s="9">
        <f t="shared" si="77"/>
        <v>60.39981707317073</v>
      </c>
      <c r="KR166" s="9">
        <f t="shared" si="77"/>
        <v>53.47003048780487</v>
      </c>
      <c r="KS166" s="9">
        <f t="shared" si="81"/>
        <v>46.187591463414634</v>
      </c>
      <c r="KT166" s="9">
        <f t="shared" si="81"/>
        <v>38.757012195121952</v>
      </c>
      <c r="KU166" s="9">
        <f t="shared" si="81"/>
        <v>31.645731707317072</v>
      </c>
      <c r="KV166" s="9">
        <f t="shared" si="81"/>
        <v>24.424268292682925</v>
      </c>
      <c r="KW166" s="9">
        <f t="shared" si="81"/>
        <v>17.903963414634145</v>
      </c>
      <c r="KX166" s="9">
        <f t="shared" si="81"/>
        <v>11.603018292682927</v>
      </c>
      <c r="KY166" s="9">
        <f t="shared" si="81"/>
        <v>6.1880182926829272</v>
      </c>
      <c r="KZ166" s="9">
        <f t="shared" si="81"/>
        <v>1.9013414634146342</v>
      </c>
      <c r="LA166" s="9">
        <f t="shared" si="81"/>
        <v>2.6260162601626016E-2</v>
      </c>
      <c r="LB166" s="9">
        <f t="shared" si="75"/>
        <v>2.6260162601626016E-2</v>
      </c>
    </row>
    <row r="167" spans="1:314" x14ac:dyDescent="0.25">
      <c r="A167">
        <v>90</v>
      </c>
      <c r="B167">
        <v>8900</v>
      </c>
      <c r="C167">
        <v>79210000</v>
      </c>
      <c r="K167">
        <v>90</v>
      </c>
      <c r="L167">
        <v>8100</v>
      </c>
      <c r="M167">
        <v>0</v>
      </c>
      <c r="N167">
        <v>0</v>
      </c>
      <c r="R167">
        <v>0</v>
      </c>
      <c r="S167">
        <v>1272</v>
      </c>
      <c r="T167">
        <v>14.228673888888775</v>
      </c>
      <c r="U167" s="2">
        <v>5.2280092592592597E-5</v>
      </c>
      <c r="V167" s="1"/>
      <c r="W167" s="1">
        <v>1589.84</v>
      </c>
      <c r="X167" s="1">
        <v>2407.7800000000002</v>
      </c>
      <c r="Y167" s="1"/>
      <c r="Z167" s="1"/>
      <c r="AA167" s="1"/>
      <c r="AB167" s="1">
        <v>0</v>
      </c>
      <c r="AC167" s="1">
        <v>0</v>
      </c>
      <c r="AD167" s="1"/>
      <c r="AE167" s="1"/>
      <c r="AF167" s="1"/>
      <c r="AG167" s="1"/>
      <c r="AH167" s="1">
        <v>1</v>
      </c>
      <c r="AI167" s="1">
        <v>1</v>
      </c>
      <c r="AJ167" s="1">
        <v>1</v>
      </c>
      <c r="AK167" s="1">
        <v>1</v>
      </c>
      <c r="AL167" s="1">
        <v>1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1.03</v>
      </c>
      <c r="BU167">
        <v>1.0900000000000001</v>
      </c>
      <c r="BV167">
        <v>1.19</v>
      </c>
      <c r="BW167">
        <v>1.6</v>
      </c>
      <c r="BX167">
        <v>2.4449999999999998</v>
      </c>
      <c r="BY167">
        <v>8.6950000000000003</v>
      </c>
      <c r="BZ167">
        <v>50.013333333333335</v>
      </c>
      <c r="CA167">
        <v>3158.1733333333332</v>
      </c>
      <c r="CB167">
        <v>50.013333333333335</v>
      </c>
      <c r="CC167">
        <v>3158.1733333333332</v>
      </c>
      <c r="CH167">
        <v>1.27</v>
      </c>
      <c r="CI167">
        <v>1.93</v>
      </c>
      <c r="CJ167">
        <v>1.97</v>
      </c>
      <c r="CK167">
        <v>5.87</v>
      </c>
      <c r="CL167">
        <v>2.4550000000000001</v>
      </c>
      <c r="CM167">
        <v>9.8149999999999995</v>
      </c>
      <c r="CN167">
        <v>2.52</v>
      </c>
      <c r="CO167">
        <v>10.51</v>
      </c>
      <c r="CP167">
        <v>2.6749999999999998</v>
      </c>
      <c r="CQ167">
        <v>12.154999999999999</v>
      </c>
      <c r="CR167">
        <v>2.7349999999999999</v>
      </c>
      <c r="CS167">
        <v>12.484999999999999</v>
      </c>
      <c r="CT167">
        <v>2.76</v>
      </c>
      <c r="CU167">
        <v>12.58</v>
      </c>
      <c r="CV167">
        <v>2.82</v>
      </c>
      <c r="CW167">
        <v>13.07</v>
      </c>
      <c r="CX167">
        <v>3.03</v>
      </c>
      <c r="CY167">
        <v>14.91</v>
      </c>
      <c r="CZ167">
        <v>3.43</v>
      </c>
      <c r="DA167">
        <v>20.81</v>
      </c>
      <c r="DB167">
        <v>3.79</v>
      </c>
      <c r="DC167">
        <v>27.4</v>
      </c>
      <c r="DD167">
        <v>4.0949999999999998</v>
      </c>
      <c r="DE167">
        <v>31.635000000000002</v>
      </c>
      <c r="DF167">
        <v>4.5949999999999998</v>
      </c>
      <c r="DG167">
        <v>38.354999999999997</v>
      </c>
      <c r="DH167">
        <v>5.625</v>
      </c>
      <c r="DI167">
        <v>61.344999999999999</v>
      </c>
      <c r="DJ167">
        <v>6.88</v>
      </c>
      <c r="DK167">
        <v>89.4</v>
      </c>
      <c r="DL167">
        <v>8.1850000000000005</v>
      </c>
      <c r="DM167">
        <v>124.94499999999999</v>
      </c>
      <c r="DN167">
        <v>9.8949999999999996</v>
      </c>
      <c r="DO167">
        <v>169.01499999999999</v>
      </c>
      <c r="DP167">
        <v>13.57</v>
      </c>
      <c r="DQ167">
        <v>336.15</v>
      </c>
      <c r="DR167">
        <v>18.510000000000002</v>
      </c>
      <c r="DS167">
        <v>606.51</v>
      </c>
      <c r="DT167">
        <v>31.215</v>
      </c>
      <c r="DU167">
        <v>1809.135</v>
      </c>
      <c r="DV167">
        <v>57.715000000000003</v>
      </c>
      <c r="DW167">
        <v>5688.3649999999998</v>
      </c>
      <c r="DX167">
        <v>192.48500000000001</v>
      </c>
      <c r="DY167">
        <v>64790.665000000001</v>
      </c>
      <c r="DZ167">
        <v>4953.7866666666669</v>
      </c>
      <c r="EA167">
        <v>31098652</v>
      </c>
      <c r="EB167">
        <v>4953.7866666666669</v>
      </c>
      <c r="EC167">
        <v>31098652</v>
      </c>
      <c r="EH167">
        <v>-25.448749999999873</v>
      </c>
      <c r="EI167">
        <v>-14.620499999999995</v>
      </c>
      <c r="EJ167">
        <v>-11.970800000000033</v>
      </c>
      <c r="EK167">
        <v>-11.455800000000043</v>
      </c>
      <c r="EL167">
        <v>-10.962100000000039</v>
      </c>
      <c r="EM167">
        <v>-10.708250000000042</v>
      </c>
      <c r="EN167">
        <v>-10.498650000000049</v>
      </c>
      <c r="EO167">
        <v>-10.197050000000049</v>
      </c>
      <c r="EP167">
        <v>-9.7401500000000514</v>
      </c>
      <c r="EQ167">
        <v>-9.1239000000000452</v>
      </c>
      <c r="ER167">
        <v>-8.5777500000000462</v>
      </c>
      <c r="ES167">
        <v>-8.0462500000000485</v>
      </c>
      <c r="ET167">
        <v>-7.4347000000000572</v>
      </c>
      <c r="EU167">
        <v>-6.7725500000000629</v>
      </c>
      <c r="EV167">
        <v>-5.9039000000000588</v>
      </c>
      <c r="EW167">
        <v>-5.243750000000059</v>
      </c>
      <c r="EX167">
        <v>-4.502700000000063</v>
      </c>
      <c r="EY167">
        <v>-3.6755000000000702</v>
      </c>
      <c r="EZ167">
        <v>-3.0577000000000645</v>
      </c>
      <c r="FA167">
        <v>-2.3078000000000585</v>
      </c>
      <c r="FB167">
        <v>-1.5586000000000488</v>
      </c>
      <c r="FC167">
        <v>-0.78955000000003916</v>
      </c>
      <c r="FD167">
        <v>1.0000000000000041E-100</v>
      </c>
      <c r="FE167">
        <v>1.0000000000000041E-100</v>
      </c>
      <c r="FG167">
        <v>200</v>
      </c>
      <c r="FH167">
        <v>200</v>
      </c>
      <c r="FI167">
        <v>200</v>
      </c>
      <c r="FJ167">
        <v>200</v>
      </c>
      <c r="FK167">
        <v>200</v>
      </c>
      <c r="FL167">
        <v>200</v>
      </c>
      <c r="FM167">
        <v>200</v>
      </c>
      <c r="FN167">
        <v>200</v>
      </c>
      <c r="FO167">
        <v>200</v>
      </c>
      <c r="FP167">
        <v>200</v>
      </c>
      <c r="FQ167">
        <v>200</v>
      </c>
      <c r="FR167">
        <v>200</v>
      </c>
      <c r="FS167">
        <v>200</v>
      </c>
      <c r="FT167">
        <v>200</v>
      </c>
      <c r="FU167">
        <v>200</v>
      </c>
      <c r="FV167">
        <v>200</v>
      </c>
      <c r="FW167">
        <v>200</v>
      </c>
      <c r="FX167">
        <v>200</v>
      </c>
      <c r="FY167">
        <v>200</v>
      </c>
      <c r="FZ167">
        <v>200</v>
      </c>
      <c r="GA167">
        <v>200</v>
      </c>
      <c r="GB167">
        <v>200</v>
      </c>
      <c r="GC167">
        <v>75</v>
      </c>
      <c r="GD167">
        <v>75</v>
      </c>
      <c r="GF167">
        <v>38542.745000000003</v>
      </c>
      <c r="GG167">
        <v>27237.14</v>
      </c>
      <c r="GH167">
        <v>23413.834999999999</v>
      </c>
      <c r="GI167">
        <v>22550.035</v>
      </c>
      <c r="GJ167">
        <v>21608.18</v>
      </c>
      <c r="GK167">
        <v>20651.974999999999</v>
      </c>
      <c r="GL167">
        <v>19668.419999999998</v>
      </c>
      <c r="GM167">
        <v>18627.490000000002</v>
      </c>
      <c r="GN167">
        <v>17509.27</v>
      </c>
      <c r="GO167">
        <v>16380.725</v>
      </c>
      <c r="GP167">
        <v>15169.605</v>
      </c>
      <c r="GQ167">
        <v>13861.764999999999</v>
      </c>
      <c r="GR167">
        <v>12533.684999999999</v>
      </c>
      <c r="GS167">
        <v>11100.4</v>
      </c>
      <c r="GT167">
        <v>9592.1650000000009</v>
      </c>
      <c r="GU167">
        <v>8052.06</v>
      </c>
      <c r="GV167">
        <v>6579.24</v>
      </c>
      <c r="GW167">
        <v>5079.0200000000004</v>
      </c>
      <c r="GX167">
        <v>3725.89</v>
      </c>
      <c r="GY167">
        <v>2416.125</v>
      </c>
      <c r="GZ167">
        <v>1289.8050000000001</v>
      </c>
      <c r="HA167">
        <v>396.69499999999999</v>
      </c>
      <c r="HB167">
        <v>5.3066666666666666</v>
      </c>
      <c r="HC167">
        <v>5.3066666666666666</v>
      </c>
      <c r="HE167">
        <v>0</v>
      </c>
      <c r="HF167">
        <v>0</v>
      </c>
      <c r="HL167" t="s">
        <v>247</v>
      </c>
      <c r="HM167">
        <v>4.5666273149999999</v>
      </c>
      <c r="HN167">
        <v>20.85799398410326</v>
      </c>
      <c r="HP167">
        <v>0.34382931500000002</v>
      </c>
      <c r="HQ167">
        <v>0.38076480349202962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L167" s="4">
        <f t="shared" si="70"/>
        <v>3.5329777777777776</v>
      </c>
      <c r="IM167" s="4"/>
      <c r="IN167" s="4">
        <f t="shared" si="58"/>
        <v>0.56533333333333335</v>
      </c>
      <c r="IO167" s="4">
        <f t="shared" si="59"/>
        <v>0</v>
      </c>
      <c r="IP167" s="4"/>
      <c r="IQ167" s="4"/>
      <c r="IR167" s="4">
        <f t="shared" si="60"/>
        <v>3.9594561237503599E-3</v>
      </c>
      <c r="IS167" s="9">
        <f t="shared" si="61"/>
        <v>0.10190041277546935</v>
      </c>
      <c r="IT167">
        <v>48614</v>
      </c>
      <c r="IU167" s="9"/>
      <c r="IV167" s="9">
        <f t="shared" si="62"/>
        <v>0</v>
      </c>
      <c r="IW167" s="9">
        <f t="shared" si="63"/>
        <v>0</v>
      </c>
      <c r="IX167" s="9"/>
      <c r="IY167" s="9">
        <f t="shared" si="78"/>
        <v>2</v>
      </c>
      <c r="IZ167" s="9">
        <f t="shared" si="78"/>
        <v>2</v>
      </c>
      <c r="JA167" s="9">
        <f t="shared" si="78"/>
        <v>2</v>
      </c>
      <c r="JB167" s="9">
        <f t="shared" si="76"/>
        <v>2</v>
      </c>
      <c r="JC167" s="9">
        <f t="shared" si="76"/>
        <v>2</v>
      </c>
      <c r="JD167" s="9">
        <f t="shared" si="76"/>
        <v>2</v>
      </c>
      <c r="JE167" s="9">
        <f t="shared" si="76"/>
        <v>2</v>
      </c>
      <c r="JF167" s="9">
        <f t="shared" si="76"/>
        <v>2</v>
      </c>
      <c r="JG167" s="9">
        <f t="shared" si="76"/>
        <v>2</v>
      </c>
      <c r="JH167" s="9">
        <f t="shared" si="76"/>
        <v>2</v>
      </c>
      <c r="JI167" s="9">
        <f t="shared" si="76"/>
        <v>2</v>
      </c>
      <c r="JJ167" s="9">
        <f t="shared" si="76"/>
        <v>2</v>
      </c>
      <c r="JK167" s="9">
        <f t="shared" si="76"/>
        <v>2</v>
      </c>
      <c r="JL167" s="9">
        <f t="shared" si="76"/>
        <v>2</v>
      </c>
      <c r="JM167" s="9">
        <f t="shared" si="80"/>
        <v>2</v>
      </c>
      <c r="JN167" s="9">
        <f t="shared" si="80"/>
        <v>2</v>
      </c>
      <c r="JO167" s="9">
        <f t="shared" si="80"/>
        <v>2</v>
      </c>
      <c r="JP167" s="9">
        <f t="shared" si="80"/>
        <v>2</v>
      </c>
      <c r="JQ167" s="9">
        <f t="shared" si="80"/>
        <v>2</v>
      </c>
      <c r="JR167" s="9">
        <f t="shared" si="80"/>
        <v>2</v>
      </c>
      <c r="JS167" s="9">
        <f t="shared" si="80"/>
        <v>2</v>
      </c>
      <c r="JT167" s="9">
        <f t="shared" si="80"/>
        <v>2</v>
      </c>
      <c r="JU167" s="9">
        <f t="shared" si="80"/>
        <v>0.75</v>
      </c>
      <c r="JV167" s="9">
        <f t="shared" si="73"/>
        <v>0.75</v>
      </c>
      <c r="JW167" s="10">
        <f t="shared" si="64"/>
        <v>2.037059156799209E-3</v>
      </c>
      <c r="JX167" s="4">
        <f t="shared" si="65"/>
        <v>4.5666273149999999</v>
      </c>
      <c r="JY167" s="4">
        <f t="shared" si="66"/>
        <v>3.9089499991504795E-3</v>
      </c>
      <c r="JZ167" s="11">
        <f t="shared" si="67"/>
        <v>4.5498715272017796</v>
      </c>
      <c r="KA167" s="11">
        <f t="shared" si="68"/>
        <v>4.5833831027982201</v>
      </c>
      <c r="KB167" s="9">
        <f t="shared" si="69"/>
        <v>2.022165123200791E-3</v>
      </c>
      <c r="KC167" s="12">
        <f t="shared" si="71"/>
        <v>1.0148060699999999E-2</v>
      </c>
      <c r="KD167" s="9">
        <v>165</v>
      </c>
      <c r="KE167" s="9">
        <f t="shared" si="79"/>
        <v>233.59239393939396</v>
      </c>
      <c r="KF167" s="9">
        <f t="shared" si="79"/>
        <v>165.07357575757575</v>
      </c>
      <c r="KG167" s="9">
        <f t="shared" si="79"/>
        <v>141.9020303030303</v>
      </c>
      <c r="KH167" s="9">
        <f t="shared" si="77"/>
        <v>136.6668787878788</v>
      </c>
      <c r="KI167" s="9">
        <f t="shared" si="77"/>
        <v>130.95866666666666</v>
      </c>
      <c r="KJ167" s="9">
        <f t="shared" si="77"/>
        <v>125.16348484848484</v>
      </c>
      <c r="KK167" s="9">
        <f t="shared" si="77"/>
        <v>119.20254545454544</v>
      </c>
      <c r="KL167" s="9">
        <f t="shared" si="77"/>
        <v>112.89387878787879</v>
      </c>
      <c r="KM167" s="9">
        <f t="shared" si="77"/>
        <v>106.11678787878787</v>
      </c>
      <c r="KN167" s="9">
        <f t="shared" si="77"/>
        <v>99.277121212121216</v>
      </c>
      <c r="KO167" s="9">
        <f t="shared" si="77"/>
        <v>91.936999999999998</v>
      </c>
      <c r="KP167" s="9">
        <f t="shared" si="77"/>
        <v>84.010696969696966</v>
      </c>
      <c r="KQ167" s="9">
        <f t="shared" si="77"/>
        <v>75.961727272727273</v>
      </c>
      <c r="KR167" s="9">
        <f t="shared" si="77"/>
        <v>67.275151515151506</v>
      </c>
      <c r="KS167" s="9">
        <f t="shared" si="81"/>
        <v>58.134333333333338</v>
      </c>
      <c r="KT167" s="9">
        <f t="shared" si="81"/>
        <v>48.800363636363642</v>
      </c>
      <c r="KU167" s="9">
        <f t="shared" si="81"/>
        <v>39.874181818181818</v>
      </c>
      <c r="KV167" s="9">
        <f t="shared" si="81"/>
        <v>30.781939393939396</v>
      </c>
      <c r="KW167" s="9">
        <f t="shared" si="81"/>
        <v>22.581151515151515</v>
      </c>
      <c r="KX167" s="9">
        <f t="shared" si="81"/>
        <v>14.643181818181818</v>
      </c>
      <c r="KY167" s="9">
        <f t="shared" si="81"/>
        <v>7.8170000000000002</v>
      </c>
      <c r="KZ167" s="9">
        <f t="shared" si="81"/>
        <v>2.404212121212121</v>
      </c>
      <c r="LA167" s="9">
        <f t="shared" si="81"/>
        <v>3.2161616161616162E-2</v>
      </c>
      <c r="LB167" s="9">
        <f t="shared" si="75"/>
        <v>3.2161616161616162E-2</v>
      </c>
    </row>
    <row r="168" spans="1:314" x14ac:dyDescent="0.25">
      <c r="A168">
        <v>100</v>
      </c>
      <c r="B168">
        <v>9900</v>
      </c>
      <c r="C168">
        <v>98010000</v>
      </c>
      <c r="K168">
        <v>100</v>
      </c>
      <c r="L168">
        <v>10000</v>
      </c>
      <c r="M168">
        <v>0</v>
      </c>
      <c r="N168">
        <v>0</v>
      </c>
      <c r="R168">
        <v>0</v>
      </c>
      <c r="S168">
        <v>1574.7449999999999</v>
      </c>
      <c r="T168">
        <v>15.822746999999849</v>
      </c>
      <c r="U168" s="2">
        <v>6.0752314814814812E-5</v>
      </c>
      <c r="V168" s="1"/>
      <c r="W168" s="1">
        <v>2017.7049999999999</v>
      </c>
      <c r="X168" s="1">
        <v>3193.5650000000001</v>
      </c>
      <c r="Y168" s="1"/>
      <c r="Z168" s="1"/>
      <c r="AA168" s="1"/>
      <c r="AB168" s="1">
        <v>0</v>
      </c>
      <c r="AC168" s="1">
        <v>0</v>
      </c>
      <c r="AD168" s="1"/>
      <c r="AE168" s="1"/>
      <c r="AF168" s="1"/>
      <c r="AG168" s="1"/>
      <c r="AH168" s="1">
        <v>1</v>
      </c>
      <c r="AI168" s="1">
        <v>1</v>
      </c>
      <c r="AJ168" s="1">
        <v>1</v>
      </c>
      <c r="AK168" s="1">
        <v>1</v>
      </c>
      <c r="AL168" s="1">
        <v>1</v>
      </c>
      <c r="AM168" s="1">
        <v>1</v>
      </c>
      <c r="AN168" s="1">
        <v>1</v>
      </c>
      <c r="AO168" s="1">
        <v>1</v>
      </c>
      <c r="AP168" s="1">
        <v>1</v>
      </c>
      <c r="AQ168" s="1">
        <v>1</v>
      </c>
      <c r="AR168" s="1">
        <v>1</v>
      </c>
      <c r="AS168" s="1">
        <v>1</v>
      </c>
      <c r="AT168" s="1">
        <v>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B168" s="1">
        <v>1</v>
      </c>
      <c r="BC168" s="1">
        <v>1</v>
      </c>
      <c r="BD168" s="1">
        <v>1</v>
      </c>
      <c r="BE168" s="1">
        <v>1</v>
      </c>
      <c r="BF168" s="1">
        <v>1</v>
      </c>
      <c r="BG168" s="1">
        <v>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1.0149999999999999</v>
      </c>
      <c r="BU168">
        <v>1.0449999999999999</v>
      </c>
      <c r="BV168">
        <v>1.155</v>
      </c>
      <c r="BW168">
        <v>1.5149999999999999</v>
      </c>
      <c r="BX168">
        <v>2.2999999999999998</v>
      </c>
      <c r="BY168">
        <v>7.69</v>
      </c>
      <c r="BZ168">
        <v>48.397590361445786</v>
      </c>
      <c r="CA168">
        <v>3078.2048192771085</v>
      </c>
      <c r="CB168">
        <v>48.397590361445786</v>
      </c>
      <c r="CC168">
        <v>3078.2048192771085</v>
      </c>
      <c r="CH168">
        <v>1.19</v>
      </c>
      <c r="CI168">
        <v>1.68</v>
      </c>
      <c r="CJ168">
        <v>2.08</v>
      </c>
      <c r="CK168">
        <v>6.64</v>
      </c>
      <c r="CL168">
        <v>2.37</v>
      </c>
      <c r="CM168">
        <v>8.68</v>
      </c>
      <c r="CN168">
        <v>2.4849999999999999</v>
      </c>
      <c r="CO168">
        <v>9.6549999999999994</v>
      </c>
      <c r="CP168">
        <v>2.5649999999999999</v>
      </c>
      <c r="CQ168">
        <v>10.265000000000001</v>
      </c>
      <c r="CR168">
        <v>2.66</v>
      </c>
      <c r="CS168">
        <v>11.37</v>
      </c>
      <c r="CT168">
        <v>2.8149999999999999</v>
      </c>
      <c r="CU168">
        <v>12.625</v>
      </c>
      <c r="CV168">
        <v>3.1150000000000002</v>
      </c>
      <c r="CW168">
        <v>16.965</v>
      </c>
      <c r="CX168">
        <v>3.3</v>
      </c>
      <c r="CY168">
        <v>18.600000000000001</v>
      </c>
      <c r="CZ168">
        <v>3.5550000000000002</v>
      </c>
      <c r="DA168">
        <v>21.395</v>
      </c>
      <c r="DB168">
        <v>3.8849999999999998</v>
      </c>
      <c r="DC168">
        <v>26.074999999999999</v>
      </c>
      <c r="DD168">
        <v>4.625</v>
      </c>
      <c r="DE168">
        <v>39.494999999999997</v>
      </c>
      <c r="DF168">
        <v>5.1550000000000002</v>
      </c>
      <c r="DG168">
        <v>48.884999999999998</v>
      </c>
      <c r="DH168">
        <v>5.65</v>
      </c>
      <c r="DI168">
        <v>56.87</v>
      </c>
      <c r="DJ168">
        <v>6.64</v>
      </c>
      <c r="DK168">
        <v>80.33</v>
      </c>
      <c r="DL168">
        <v>8.18</v>
      </c>
      <c r="DM168">
        <v>123.5</v>
      </c>
      <c r="DN168">
        <v>10.185</v>
      </c>
      <c r="DO168">
        <v>206.625</v>
      </c>
      <c r="DP168">
        <v>13.72</v>
      </c>
      <c r="DQ168">
        <v>351.38</v>
      </c>
      <c r="DR168">
        <v>18.594999999999999</v>
      </c>
      <c r="DS168">
        <v>632.22500000000002</v>
      </c>
      <c r="DT168">
        <v>28.89</v>
      </c>
      <c r="DU168">
        <v>1441.59</v>
      </c>
      <c r="DV168">
        <v>53.424999999999997</v>
      </c>
      <c r="DW168">
        <v>5126.0649999999996</v>
      </c>
      <c r="DX168">
        <v>175.78</v>
      </c>
      <c r="DY168">
        <v>56881.11</v>
      </c>
      <c r="DZ168">
        <v>4799.7951807228919</v>
      </c>
      <c r="EA168">
        <v>30396364.879518073</v>
      </c>
      <c r="EB168">
        <v>4799.7951807228919</v>
      </c>
      <c r="EC168">
        <v>30396364.879518073</v>
      </c>
      <c r="EH168">
        <v>-25.911199999999859</v>
      </c>
      <c r="EI168">
        <v>-14.373100000000017</v>
      </c>
      <c r="EJ168">
        <v>-12.718650000000014</v>
      </c>
      <c r="EK168">
        <v>-12.312750000000024</v>
      </c>
      <c r="EL168">
        <v>-11.748900000000024</v>
      </c>
      <c r="EM168">
        <v>-11.499550000000024</v>
      </c>
      <c r="EN168">
        <v>-10.857950000000026</v>
      </c>
      <c r="EO168">
        <v>-10.11995000000004</v>
      </c>
      <c r="EP168">
        <v>-9.6002500000000452</v>
      </c>
      <c r="EQ168">
        <v>-9.1755500000000492</v>
      </c>
      <c r="ER168">
        <v>-8.6763500000000473</v>
      </c>
      <c r="ES168">
        <v>-7.6140000000000523</v>
      </c>
      <c r="ET168">
        <v>-6.9870000000000543</v>
      </c>
      <c r="EU168">
        <v>-6.4248000000000509</v>
      </c>
      <c r="EV168">
        <v>-5.6865000000000574</v>
      </c>
      <c r="EW168">
        <v>-4.9677000000000593</v>
      </c>
      <c r="EX168">
        <v>-4.4511500000000579</v>
      </c>
      <c r="EY168">
        <v>-3.6698000000000635</v>
      </c>
      <c r="EZ168">
        <v>-2.9937000000000586</v>
      </c>
      <c r="FA168">
        <v>-2.2534000000000507</v>
      </c>
      <c r="FB168">
        <v>-1.5284500000000458</v>
      </c>
      <c r="FC168">
        <v>-0.76095000000003765</v>
      </c>
      <c r="FD168">
        <v>1.0000000000000047E-100</v>
      </c>
      <c r="FE168">
        <v>1.0000000000000047E-100</v>
      </c>
      <c r="FG168">
        <v>200</v>
      </c>
      <c r="FH168">
        <v>200</v>
      </c>
      <c r="FI168">
        <v>200</v>
      </c>
      <c r="FJ168">
        <v>200</v>
      </c>
      <c r="FK168">
        <v>200</v>
      </c>
      <c r="FL168">
        <v>200</v>
      </c>
      <c r="FM168">
        <v>200</v>
      </c>
      <c r="FN168">
        <v>200</v>
      </c>
      <c r="FO168">
        <v>200</v>
      </c>
      <c r="FP168">
        <v>200</v>
      </c>
      <c r="FQ168">
        <v>200</v>
      </c>
      <c r="FR168">
        <v>200</v>
      </c>
      <c r="FS168">
        <v>200</v>
      </c>
      <c r="FT168">
        <v>200</v>
      </c>
      <c r="FU168">
        <v>200</v>
      </c>
      <c r="FV168">
        <v>200</v>
      </c>
      <c r="FW168">
        <v>200</v>
      </c>
      <c r="FX168">
        <v>200</v>
      </c>
      <c r="FY168">
        <v>200</v>
      </c>
      <c r="FZ168">
        <v>200</v>
      </c>
      <c r="GA168">
        <v>200</v>
      </c>
      <c r="GB168">
        <v>200</v>
      </c>
      <c r="GC168">
        <v>83</v>
      </c>
      <c r="GD168">
        <v>83</v>
      </c>
      <c r="GF168">
        <v>47276.47</v>
      </c>
      <c r="GG168">
        <v>33487.595000000001</v>
      </c>
      <c r="GH168">
        <v>28802.91</v>
      </c>
      <c r="GI168">
        <v>27743.965</v>
      </c>
      <c r="GJ168">
        <v>26589.294999999998</v>
      </c>
      <c r="GK168">
        <v>25416.064999999999</v>
      </c>
      <c r="GL168">
        <v>24209.79</v>
      </c>
      <c r="GM168">
        <v>22931.85</v>
      </c>
      <c r="GN168">
        <v>21559.360000000001</v>
      </c>
      <c r="GO168">
        <v>20173.7</v>
      </c>
      <c r="GP168">
        <v>18685.314999999999</v>
      </c>
      <c r="GQ168">
        <v>17077.154999999999</v>
      </c>
      <c r="GR168">
        <v>15445.434999999999</v>
      </c>
      <c r="GS168">
        <v>13684.055</v>
      </c>
      <c r="GT168">
        <v>11829.47</v>
      </c>
      <c r="GU168">
        <v>9932.2900000000009</v>
      </c>
      <c r="GV168">
        <v>8117.83</v>
      </c>
      <c r="GW168">
        <v>6270.3</v>
      </c>
      <c r="GX168">
        <v>4602.3950000000004</v>
      </c>
      <c r="GY168">
        <v>2985.855</v>
      </c>
      <c r="GZ168">
        <v>1594.165</v>
      </c>
      <c r="HA168">
        <v>490.97</v>
      </c>
      <c r="HB168">
        <v>5.7951807228915664</v>
      </c>
      <c r="HC168">
        <v>5.7951807228915664</v>
      </c>
      <c r="HE168">
        <v>0</v>
      </c>
      <c r="HF168">
        <v>0</v>
      </c>
      <c r="HL168" t="s">
        <v>249</v>
      </c>
      <c r="HM168">
        <v>5.2748002249999981</v>
      </c>
      <c r="HN168">
        <v>27.827972915431317</v>
      </c>
      <c r="HP168">
        <v>0.39733929999999995</v>
      </c>
      <c r="HQ168">
        <v>0.53907926822468988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L168" s="4">
        <f t="shared" si="70"/>
        <v>4.0354099999999997</v>
      </c>
      <c r="IM168" s="4"/>
      <c r="IN168" s="4">
        <f t="shared" si="58"/>
        <v>0.62989799999999996</v>
      </c>
      <c r="IO168" s="4">
        <f t="shared" si="59"/>
        <v>0</v>
      </c>
      <c r="IP168" s="4"/>
      <c r="IQ168" s="4"/>
      <c r="IR168" s="4">
        <f t="shared" si="60"/>
        <v>3.6157564537694126E-3</v>
      </c>
      <c r="IS168" s="9">
        <f t="shared" si="61"/>
        <v>9.8730745258107419E-2</v>
      </c>
      <c r="IT168">
        <v>48615</v>
      </c>
      <c r="IU168" s="9"/>
      <c r="IV168" s="9">
        <f t="shared" si="62"/>
        <v>0</v>
      </c>
      <c r="IW168" s="9">
        <f t="shared" si="63"/>
        <v>0</v>
      </c>
      <c r="IX168" s="9"/>
      <c r="IY168" s="9">
        <f t="shared" si="78"/>
        <v>2</v>
      </c>
      <c r="IZ168" s="9">
        <f t="shared" si="78"/>
        <v>2</v>
      </c>
      <c r="JA168" s="9">
        <f t="shared" si="78"/>
        <v>2</v>
      </c>
      <c r="JB168" s="9">
        <f t="shared" si="76"/>
        <v>2</v>
      </c>
      <c r="JC168" s="9">
        <f t="shared" si="76"/>
        <v>2</v>
      </c>
      <c r="JD168" s="9">
        <f t="shared" si="76"/>
        <v>2</v>
      </c>
      <c r="JE168" s="9">
        <f t="shared" si="76"/>
        <v>2</v>
      </c>
      <c r="JF168" s="9">
        <f t="shared" si="76"/>
        <v>2</v>
      </c>
      <c r="JG168" s="9">
        <f t="shared" si="76"/>
        <v>2</v>
      </c>
      <c r="JH168" s="9">
        <f t="shared" si="76"/>
        <v>2</v>
      </c>
      <c r="JI168" s="9">
        <f t="shared" si="76"/>
        <v>2</v>
      </c>
      <c r="JJ168" s="9">
        <f t="shared" si="76"/>
        <v>2</v>
      </c>
      <c r="JK168" s="9">
        <f t="shared" si="76"/>
        <v>2</v>
      </c>
      <c r="JL168" s="9">
        <f t="shared" si="76"/>
        <v>2</v>
      </c>
      <c r="JM168" s="9">
        <f t="shared" si="80"/>
        <v>2</v>
      </c>
      <c r="JN168" s="9">
        <f t="shared" si="80"/>
        <v>2</v>
      </c>
      <c r="JO168" s="9">
        <f t="shared" si="80"/>
        <v>2</v>
      </c>
      <c r="JP168" s="9">
        <f t="shared" si="80"/>
        <v>2</v>
      </c>
      <c r="JQ168" s="9">
        <f t="shared" si="80"/>
        <v>2</v>
      </c>
      <c r="JR168" s="9">
        <f t="shared" si="80"/>
        <v>2</v>
      </c>
      <c r="JS168" s="9">
        <f t="shared" si="80"/>
        <v>2</v>
      </c>
      <c r="JT168" s="9">
        <f t="shared" si="80"/>
        <v>2</v>
      </c>
      <c r="JU168" s="9">
        <f t="shared" si="80"/>
        <v>0.83</v>
      </c>
      <c r="JV168" s="9">
        <f t="shared" si="73"/>
        <v>0.83</v>
      </c>
      <c r="JW168" s="10">
        <f t="shared" si="64"/>
        <v>2.1170756412349032E-3</v>
      </c>
      <c r="JX168" s="4">
        <f t="shared" si="65"/>
        <v>5.2748002249999981</v>
      </c>
      <c r="JY168" s="4">
        <f t="shared" si="66"/>
        <v>4.4555017712859524E-3</v>
      </c>
      <c r="JZ168" s="11">
        <f t="shared" si="67"/>
        <v>5.2569113469127382</v>
      </c>
      <c r="KA168" s="11">
        <f t="shared" si="68"/>
        <v>5.292689103087258</v>
      </c>
      <c r="KB168" s="9">
        <f t="shared" si="69"/>
        <v>2.1027645387650955E-3</v>
      </c>
      <c r="KC168" s="12">
        <f t="shared" si="71"/>
        <v>1.0549600449999997E-2</v>
      </c>
      <c r="KD168" s="9">
        <v>166</v>
      </c>
      <c r="KE168" s="9">
        <f t="shared" si="79"/>
        <v>284.79801204819279</v>
      </c>
      <c r="KF168" s="9">
        <f t="shared" si="79"/>
        <v>201.73250000000002</v>
      </c>
      <c r="KG168" s="9">
        <f t="shared" si="79"/>
        <v>173.51150602409638</v>
      </c>
      <c r="KH168" s="9">
        <f t="shared" si="77"/>
        <v>167.13231927710842</v>
      </c>
      <c r="KI168" s="9">
        <f t="shared" si="77"/>
        <v>160.17647590361446</v>
      </c>
      <c r="KJ168" s="9">
        <f t="shared" si="77"/>
        <v>153.1088253012048</v>
      </c>
      <c r="KK168" s="9">
        <f t="shared" si="77"/>
        <v>145.84210843373495</v>
      </c>
      <c r="KL168" s="9">
        <f t="shared" si="77"/>
        <v>138.14367469879517</v>
      </c>
      <c r="KM168" s="9">
        <f t="shared" si="77"/>
        <v>129.87566265060241</v>
      </c>
      <c r="KN168" s="9">
        <f t="shared" si="77"/>
        <v>121.52831325301206</v>
      </c>
      <c r="KO168" s="9">
        <f t="shared" si="77"/>
        <v>112.56213855421686</v>
      </c>
      <c r="KP168" s="9">
        <f t="shared" si="77"/>
        <v>102.87442771084336</v>
      </c>
      <c r="KQ168" s="9">
        <f t="shared" si="77"/>
        <v>93.044789156626507</v>
      </c>
      <c r="KR168" s="9">
        <f t="shared" si="77"/>
        <v>82.434066265060238</v>
      </c>
      <c r="KS168" s="9">
        <f t="shared" si="81"/>
        <v>71.261867469879519</v>
      </c>
      <c r="KT168" s="9">
        <f t="shared" si="81"/>
        <v>59.833072289156632</v>
      </c>
      <c r="KU168" s="9">
        <f t="shared" si="81"/>
        <v>48.902590361445782</v>
      </c>
      <c r="KV168" s="9">
        <f t="shared" si="81"/>
        <v>37.772891566265059</v>
      </c>
      <c r="KW168" s="9">
        <f t="shared" si="81"/>
        <v>27.725271084337351</v>
      </c>
      <c r="KX168" s="9">
        <f t="shared" si="81"/>
        <v>17.987078313253011</v>
      </c>
      <c r="KY168" s="9">
        <f t="shared" si="81"/>
        <v>9.6034036144578305</v>
      </c>
      <c r="KZ168" s="9">
        <f t="shared" si="81"/>
        <v>2.9576506024096387</v>
      </c>
      <c r="LA168" s="9">
        <f t="shared" si="81"/>
        <v>3.491072724633474E-2</v>
      </c>
      <c r="LB168" s="9">
        <f t="shared" si="75"/>
        <v>3.491072724633474E-2</v>
      </c>
    </row>
    <row r="169" spans="1:314" x14ac:dyDescent="0.25">
      <c r="A169">
        <v>110</v>
      </c>
      <c r="B169">
        <v>10900</v>
      </c>
      <c r="C169">
        <v>118810000</v>
      </c>
      <c r="K169">
        <v>110</v>
      </c>
      <c r="L169">
        <v>12100</v>
      </c>
      <c r="M169">
        <v>0</v>
      </c>
      <c r="N169">
        <v>0</v>
      </c>
      <c r="R169">
        <v>0</v>
      </c>
      <c r="S169">
        <v>1896.2650000000001</v>
      </c>
      <c r="T169">
        <v>17.35542954545458</v>
      </c>
      <c r="U169" s="2">
        <v>6.7928240740740742E-5</v>
      </c>
      <c r="V169" s="1"/>
      <c r="W169" s="1">
        <v>2497.1750000000002</v>
      </c>
      <c r="X169" s="1">
        <v>4144.4049999999997</v>
      </c>
      <c r="Y169" s="1"/>
      <c r="Z169" s="1"/>
      <c r="AA169" s="1"/>
      <c r="AB169" s="1">
        <v>0</v>
      </c>
      <c r="AC169" s="1">
        <v>0</v>
      </c>
      <c r="AD169" s="1"/>
      <c r="AE169" s="1"/>
      <c r="AF169" s="1"/>
      <c r="AG169" s="1"/>
      <c r="AH169" s="1">
        <v>1</v>
      </c>
      <c r="AI169" s="1">
        <v>1</v>
      </c>
      <c r="AJ169" s="1">
        <v>1</v>
      </c>
      <c r="AK169" s="1">
        <v>1</v>
      </c>
      <c r="AL169" s="1">
        <v>1</v>
      </c>
      <c r="AM169" s="1">
        <v>1</v>
      </c>
      <c r="AN169" s="1">
        <v>1</v>
      </c>
      <c r="AO169" s="1">
        <v>1</v>
      </c>
      <c r="AP169" s="1">
        <v>1</v>
      </c>
      <c r="AQ169" s="1">
        <v>1</v>
      </c>
      <c r="AR169" s="1">
        <v>1</v>
      </c>
      <c r="AS169" s="1">
        <v>1</v>
      </c>
      <c r="AT169" s="1">
        <v>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B169" s="1">
        <v>1</v>
      </c>
      <c r="BC169" s="1">
        <v>1</v>
      </c>
      <c r="BD169" s="1">
        <v>1</v>
      </c>
      <c r="BE169" s="1">
        <v>1</v>
      </c>
      <c r="BF169" s="1">
        <v>1</v>
      </c>
      <c r="BG169" s="1">
        <v>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1.0449999999999999</v>
      </c>
      <c r="BU169">
        <v>1.135</v>
      </c>
      <c r="BV169">
        <v>1.1599999999999999</v>
      </c>
      <c r="BW169">
        <v>1.52</v>
      </c>
      <c r="BX169">
        <v>2.57</v>
      </c>
      <c r="BY169">
        <v>10.82</v>
      </c>
      <c r="BZ169">
        <v>53.653061224489797</v>
      </c>
      <c r="CA169">
        <v>3802.4285714285716</v>
      </c>
      <c r="CB169">
        <v>53.653061224489797</v>
      </c>
      <c r="CC169">
        <v>3802.4285714285716</v>
      </c>
      <c r="CH169">
        <v>1.19</v>
      </c>
      <c r="CI169">
        <v>1.65</v>
      </c>
      <c r="CJ169">
        <v>1.94</v>
      </c>
      <c r="CK169">
        <v>5.93</v>
      </c>
      <c r="CL169">
        <v>2.37</v>
      </c>
      <c r="CM169">
        <v>8.73</v>
      </c>
      <c r="CN169">
        <v>2.44</v>
      </c>
      <c r="CO169">
        <v>9.2799999999999994</v>
      </c>
      <c r="CP169">
        <v>2.52</v>
      </c>
      <c r="CQ169">
        <v>9.9600000000000009</v>
      </c>
      <c r="CR169">
        <v>2.7</v>
      </c>
      <c r="CS169">
        <v>12.3</v>
      </c>
      <c r="CT169">
        <v>2.83</v>
      </c>
      <c r="CU169">
        <v>13.51</v>
      </c>
      <c r="CV169">
        <v>3.02</v>
      </c>
      <c r="CW169">
        <v>15.73</v>
      </c>
      <c r="CX169">
        <v>3.27</v>
      </c>
      <c r="CY169">
        <v>18.57</v>
      </c>
      <c r="CZ169">
        <v>3.5550000000000002</v>
      </c>
      <c r="DA169">
        <v>22.184999999999999</v>
      </c>
      <c r="DB169">
        <v>3.7850000000000001</v>
      </c>
      <c r="DC169">
        <v>25.195</v>
      </c>
      <c r="DD169">
        <v>4.2</v>
      </c>
      <c r="DE169">
        <v>33.42</v>
      </c>
      <c r="DF169">
        <v>4.87</v>
      </c>
      <c r="DG169">
        <v>44.67</v>
      </c>
      <c r="DH169">
        <v>5.5250000000000004</v>
      </c>
      <c r="DI169">
        <v>57.244999999999997</v>
      </c>
      <c r="DJ169">
        <v>6.8550000000000004</v>
      </c>
      <c r="DK169">
        <v>86.144999999999996</v>
      </c>
      <c r="DL169">
        <v>8.61</v>
      </c>
      <c r="DM169">
        <v>137.34</v>
      </c>
      <c r="DN169">
        <v>10.955</v>
      </c>
      <c r="DO169">
        <v>231.36500000000001</v>
      </c>
      <c r="DP169">
        <v>13.984999999999999</v>
      </c>
      <c r="DQ169">
        <v>366.92500000000001</v>
      </c>
      <c r="DR169">
        <v>18.715</v>
      </c>
      <c r="DS169">
        <v>626.19500000000005</v>
      </c>
      <c r="DT169">
        <v>30.484999999999999</v>
      </c>
      <c r="DU169">
        <v>1817.7950000000001</v>
      </c>
      <c r="DV169">
        <v>54</v>
      </c>
      <c r="DW169">
        <v>5426.83</v>
      </c>
      <c r="DX169">
        <v>205.625</v>
      </c>
      <c r="DY169">
        <v>84161.794999999998</v>
      </c>
      <c r="DZ169">
        <v>5316.2040816326535</v>
      </c>
      <c r="EA169">
        <v>37489331.265306123</v>
      </c>
      <c r="EB169">
        <v>5316.2040816326535</v>
      </c>
      <c r="EC169">
        <v>37489331.265306123</v>
      </c>
      <c r="EH169">
        <v>-25.923849999999891</v>
      </c>
      <c r="EI169">
        <v>-15.566900000000048</v>
      </c>
      <c r="EJ169">
        <v>-12.391550000000054</v>
      </c>
      <c r="EK169">
        <v>-11.907800000000051</v>
      </c>
      <c r="EL169">
        <v>-11.545750000000055</v>
      </c>
      <c r="EM169">
        <v>-11.107550000000062</v>
      </c>
      <c r="EN169">
        <v>-10.686100000000062</v>
      </c>
      <c r="EO169">
        <v>-10.125950000000067</v>
      </c>
      <c r="EP169">
        <v>-9.5998500000000675</v>
      </c>
      <c r="EQ169">
        <v>-9.0390000000000743</v>
      </c>
      <c r="ER169">
        <v>-8.6132000000000737</v>
      </c>
      <c r="ES169">
        <v>-8.1221500000000759</v>
      </c>
      <c r="ET169">
        <v>-7.3852000000000633</v>
      </c>
      <c r="EU169">
        <v>-6.732400000000065</v>
      </c>
      <c r="EV169">
        <v>-5.8754500000000656</v>
      </c>
      <c r="EW169">
        <v>-5.0810500000000731</v>
      </c>
      <c r="EX169">
        <v>-4.2763500000000674</v>
      </c>
      <c r="EY169">
        <v>-3.63090000000006</v>
      </c>
      <c r="EZ169">
        <v>-2.9988000000000574</v>
      </c>
      <c r="FA169">
        <v>-2.2390000000000581</v>
      </c>
      <c r="FB169">
        <v>-1.5183000000000471</v>
      </c>
      <c r="FC169">
        <v>-0.77920000000003253</v>
      </c>
      <c r="FD169">
        <v>1.0000000000000055E-100</v>
      </c>
      <c r="FE169">
        <v>1.0000000000000055E-100</v>
      </c>
      <c r="FG169">
        <v>200</v>
      </c>
      <c r="FH169">
        <v>200</v>
      </c>
      <c r="FI169">
        <v>200</v>
      </c>
      <c r="FJ169">
        <v>200</v>
      </c>
      <c r="FK169">
        <v>200</v>
      </c>
      <c r="FL169">
        <v>200</v>
      </c>
      <c r="FM169">
        <v>200</v>
      </c>
      <c r="FN169">
        <v>200</v>
      </c>
      <c r="FO169">
        <v>200</v>
      </c>
      <c r="FP169">
        <v>200</v>
      </c>
      <c r="FQ169">
        <v>200</v>
      </c>
      <c r="FR169">
        <v>200</v>
      </c>
      <c r="FS169">
        <v>200</v>
      </c>
      <c r="FT169">
        <v>200</v>
      </c>
      <c r="FU169">
        <v>200</v>
      </c>
      <c r="FV169">
        <v>200</v>
      </c>
      <c r="FW169">
        <v>200</v>
      </c>
      <c r="FX169">
        <v>200</v>
      </c>
      <c r="FY169">
        <v>200</v>
      </c>
      <c r="FZ169">
        <v>200</v>
      </c>
      <c r="GA169">
        <v>200</v>
      </c>
      <c r="GB169">
        <v>200</v>
      </c>
      <c r="GC169">
        <v>98</v>
      </c>
      <c r="GD169">
        <v>98</v>
      </c>
      <c r="GF169">
        <v>56896.464999999997</v>
      </c>
      <c r="GG169">
        <v>40365.834999999999</v>
      </c>
      <c r="GH169">
        <v>34733.589999999997</v>
      </c>
      <c r="GI169">
        <v>33459.86</v>
      </c>
      <c r="GJ169">
        <v>32070.115000000002</v>
      </c>
      <c r="GK169">
        <v>30658.375</v>
      </c>
      <c r="GL169">
        <v>29205.825000000001</v>
      </c>
      <c r="GM169">
        <v>27666.98</v>
      </c>
      <c r="GN169">
        <v>26013.15</v>
      </c>
      <c r="GO169">
        <v>24344.41</v>
      </c>
      <c r="GP169">
        <v>22551.605</v>
      </c>
      <c r="GQ169">
        <v>20611.810000000001</v>
      </c>
      <c r="GR169">
        <v>18643.535</v>
      </c>
      <c r="GS169">
        <v>16520.73</v>
      </c>
      <c r="GT169">
        <v>14283.645</v>
      </c>
      <c r="GU169">
        <v>11995.725</v>
      </c>
      <c r="GV169">
        <v>9805.2250000000004</v>
      </c>
      <c r="GW169">
        <v>7574.8249999999998</v>
      </c>
      <c r="GX169">
        <v>5560.26</v>
      </c>
      <c r="GY169">
        <v>3607.1950000000002</v>
      </c>
      <c r="GZ169">
        <v>1924.9449999999999</v>
      </c>
      <c r="HA169">
        <v>592.16999999999996</v>
      </c>
      <c r="HB169">
        <v>5.908163265306122</v>
      </c>
      <c r="HC169">
        <v>5.908163265306122</v>
      </c>
      <c r="HE169">
        <v>0</v>
      </c>
      <c r="HF169">
        <v>0</v>
      </c>
      <c r="HL169" t="s">
        <v>253</v>
      </c>
      <c r="HM169">
        <v>5.9086950500000048</v>
      </c>
      <c r="HN169">
        <v>34.917925632300964</v>
      </c>
      <c r="HP169">
        <v>0.44260865999999977</v>
      </c>
      <c r="HQ169">
        <v>0.73546729137000921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L169" s="4">
        <f t="shared" si="70"/>
        <v>4.5403181818181819</v>
      </c>
      <c r="IM169" s="4"/>
      <c r="IN169" s="4">
        <f t="shared" si="58"/>
        <v>0.6895509090909091</v>
      </c>
      <c r="IO169" s="4">
        <f t="shared" si="59"/>
        <v>0</v>
      </c>
      <c r="IP169" s="4"/>
      <c r="IQ169" s="4"/>
      <c r="IR169" s="4">
        <f t="shared" si="60"/>
        <v>4.22957462563765E-3</v>
      </c>
      <c r="IS169" s="9">
        <f t="shared" si="61"/>
        <v>0.10935091495871016</v>
      </c>
      <c r="IT169">
        <v>48616</v>
      </c>
      <c r="IU169" s="9"/>
      <c r="IV169" s="9">
        <f t="shared" si="62"/>
        <v>0</v>
      </c>
      <c r="IW169" s="9">
        <f t="shared" si="63"/>
        <v>0</v>
      </c>
      <c r="IX169" s="9"/>
      <c r="IY169" s="9">
        <f t="shared" si="78"/>
        <v>2</v>
      </c>
      <c r="IZ169" s="9">
        <f t="shared" si="78"/>
        <v>2</v>
      </c>
      <c r="JA169" s="9">
        <f t="shared" si="78"/>
        <v>2</v>
      </c>
      <c r="JB169" s="9">
        <f t="shared" si="76"/>
        <v>2</v>
      </c>
      <c r="JC169" s="9">
        <f t="shared" si="76"/>
        <v>2</v>
      </c>
      <c r="JD169" s="9">
        <f t="shared" si="76"/>
        <v>2</v>
      </c>
      <c r="JE169" s="9">
        <f t="shared" si="76"/>
        <v>2</v>
      </c>
      <c r="JF169" s="9">
        <f t="shared" si="76"/>
        <v>2</v>
      </c>
      <c r="JG169" s="9">
        <f t="shared" si="76"/>
        <v>2</v>
      </c>
      <c r="JH169" s="9">
        <f t="shared" si="76"/>
        <v>2</v>
      </c>
      <c r="JI169" s="9">
        <f t="shared" si="76"/>
        <v>2</v>
      </c>
      <c r="JJ169" s="9">
        <f t="shared" si="76"/>
        <v>2</v>
      </c>
      <c r="JK169" s="9">
        <f t="shared" si="76"/>
        <v>2</v>
      </c>
      <c r="JL169" s="9">
        <f t="shared" si="76"/>
        <v>2</v>
      </c>
      <c r="JM169" s="9">
        <f t="shared" si="80"/>
        <v>2</v>
      </c>
      <c r="JN169" s="9">
        <f t="shared" si="80"/>
        <v>2</v>
      </c>
      <c r="JO169" s="9">
        <f t="shared" si="80"/>
        <v>2</v>
      </c>
      <c r="JP169" s="9">
        <f t="shared" si="80"/>
        <v>2</v>
      </c>
      <c r="JQ169" s="9">
        <f t="shared" si="80"/>
        <v>2</v>
      </c>
      <c r="JR169" s="9">
        <f t="shared" si="80"/>
        <v>2</v>
      </c>
      <c r="JS169" s="9">
        <f t="shared" si="80"/>
        <v>2</v>
      </c>
      <c r="JT169" s="9">
        <f t="shared" si="80"/>
        <v>2</v>
      </c>
      <c r="JU169" s="9">
        <f t="shared" si="80"/>
        <v>0.98</v>
      </c>
      <c r="JV169" s="9">
        <f t="shared" si="73"/>
        <v>0.98</v>
      </c>
      <c r="JW169" s="10">
        <f t="shared" si="64"/>
        <v>2.1556765842370416E-3</v>
      </c>
      <c r="JX169" s="4">
        <f t="shared" si="65"/>
        <v>5.9086950500000048</v>
      </c>
      <c r="JY169" s="4">
        <f t="shared" si="66"/>
        <v>5.248438406404432E-3</v>
      </c>
      <c r="JZ169" s="11">
        <f t="shared" si="67"/>
        <v>5.8892794933481447</v>
      </c>
      <c r="KA169" s="11">
        <f t="shared" si="68"/>
        <v>5.928110606651865</v>
      </c>
      <c r="KB169" s="9">
        <f t="shared" si="69"/>
        <v>2.1415561793993254E-3</v>
      </c>
      <c r="KC169" s="12">
        <f t="shared" si="71"/>
        <v>1.0743081909090919E-2</v>
      </c>
      <c r="KD169" s="9">
        <v>167</v>
      </c>
      <c r="KE169" s="9">
        <f t="shared" si="79"/>
        <v>340.6973952095808</v>
      </c>
      <c r="KF169" s="9">
        <f t="shared" si="79"/>
        <v>241.71158682634729</v>
      </c>
      <c r="KG169" s="9">
        <f t="shared" si="79"/>
        <v>207.98556886227541</v>
      </c>
      <c r="KH169" s="9">
        <f t="shared" si="77"/>
        <v>200.35844311377247</v>
      </c>
      <c r="KI169" s="9">
        <f t="shared" si="77"/>
        <v>192.03661676646706</v>
      </c>
      <c r="KJ169" s="9">
        <f t="shared" si="77"/>
        <v>183.58308383233532</v>
      </c>
      <c r="KK169" s="9">
        <f t="shared" si="77"/>
        <v>174.88517964071858</v>
      </c>
      <c r="KL169" s="9">
        <f t="shared" si="77"/>
        <v>165.67053892215569</v>
      </c>
      <c r="KM169" s="9">
        <f t="shared" si="77"/>
        <v>155.7673652694611</v>
      </c>
      <c r="KN169" s="9">
        <f t="shared" si="77"/>
        <v>145.77491017964073</v>
      </c>
      <c r="KO169" s="9">
        <f t="shared" si="77"/>
        <v>135.0395508982036</v>
      </c>
      <c r="KP169" s="9">
        <f t="shared" si="77"/>
        <v>123.42401197604791</v>
      </c>
      <c r="KQ169" s="9">
        <f t="shared" si="77"/>
        <v>111.63793413173653</v>
      </c>
      <c r="KR169" s="9">
        <f t="shared" si="77"/>
        <v>98.926526946107785</v>
      </c>
      <c r="KS169" s="9">
        <f t="shared" si="81"/>
        <v>85.530808383233534</v>
      </c>
      <c r="KT169" s="9">
        <f t="shared" si="81"/>
        <v>71.830688622754494</v>
      </c>
      <c r="KU169" s="9">
        <f t="shared" si="81"/>
        <v>58.713922155688628</v>
      </c>
      <c r="KV169" s="9">
        <f t="shared" si="81"/>
        <v>45.358233532934129</v>
      </c>
      <c r="KW169" s="9">
        <f t="shared" si="81"/>
        <v>33.294970059880242</v>
      </c>
      <c r="KX169" s="9">
        <f t="shared" si="81"/>
        <v>21.599970059880242</v>
      </c>
      <c r="KY169" s="9">
        <f t="shared" si="81"/>
        <v>11.526616766467065</v>
      </c>
      <c r="KZ169" s="9">
        <f t="shared" si="81"/>
        <v>3.5459281437125747</v>
      </c>
      <c r="LA169" s="9">
        <f t="shared" si="81"/>
        <v>3.5378223145545638E-2</v>
      </c>
      <c r="LB169" s="9">
        <f t="shared" si="75"/>
        <v>3.5378223145545638E-2</v>
      </c>
    </row>
    <row r="170" spans="1:314" x14ac:dyDescent="0.25">
      <c r="A170">
        <v>120</v>
      </c>
      <c r="B170">
        <v>11900</v>
      </c>
      <c r="C170">
        <v>141610000</v>
      </c>
      <c r="K170">
        <v>120</v>
      </c>
      <c r="L170">
        <v>14400</v>
      </c>
      <c r="M170">
        <v>0</v>
      </c>
      <c r="N170">
        <v>0</v>
      </c>
      <c r="R170">
        <v>0</v>
      </c>
      <c r="S170">
        <v>2250.335</v>
      </c>
      <c r="T170">
        <v>18.847355000000174</v>
      </c>
      <c r="U170" s="2">
        <v>7.5775462962962968E-5</v>
      </c>
      <c r="V170" s="1"/>
      <c r="W170" s="1">
        <v>3047.71</v>
      </c>
      <c r="X170" s="1">
        <v>5303.73</v>
      </c>
      <c r="Y170" s="1"/>
      <c r="Z170" s="1"/>
      <c r="AA170" s="1"/>
      <c r="AB170" s="1">
        <v>0</v>
      </c>
      <c r="AC170" s="1">
        <v>0</v>
      </c>
      <c r="AD170" s="1"/>
      <c r="AE170" s="1"/>
      <c r="AF170" s="1"/>
      <c r="AG170" s="1"/>
      <c r="AH170" s="1">
        <v>1</v>
      </c>
      <c r="AI170" s="1">
        <v>1</v>
      </c>
      <c r="AJ170" s="1">
        <v>1</v>
      </c>
      <c r="AK170" s="1">
        <v>1</v>
      </c>
      <c r="AL170" s="1">
        <v>1</v>
      </c>
      <c r="AM170" s="1">
        <v>1</v>
      </c>
      <c r="AN170" s="1">
        <v>1</v>
      </c>
      <c r="AO170" s="1">
        <v>1</v>
      </c>
      <c r="AP170" s="1">
        <v>1</v>
      </c>
      <c r="AQ170" s="1">
        <v>1</v>
      </c>
      <c r="AR170" s="1">
        <v>1</v>
      </c>
      <c r="AS170" s="1">
        <v>1</v>
      </c>
      <c r="AT170" s="1">
        <v>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B170" s="1">
        <v>1</v>
      </c>
      <c r="BC170" s="1">
        <v>1</v>
      </c>
      <c r="BD170" s="1">
        <v>1</v>
      </c>
      <c r="BE170" s="1">
        <v>1</v>
      </c>
      <c r="BF170" s="1">
        <v>1</v>
      </c>
      <c r="BG170" s="1">
        <v>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1.01</v>
      </c>
      <c r="BS170">
        <v>1.03</v>
      </c>
      <c r="BT170">
        <v>1.02</v>
      </c>
      <c r="BU170">
        <v>1.06</v>
      </c>
      <c r="BV170">
        <v>1.18</v>
      </c>
      <c r="BW170">
        <v>1.61</v>
      </c>
      <c r="BX170">
        <v>2.2000000000000002</v>
      </c>
      <c r="BY170">
        <v>7.07</v>
      </c>
      <c r="BZ170">
        <v>68.394495412844037</v>
      </c>
      <c r="CA170">
        <v>5659.2568807339449</v>
      </c>
      <c r="CB170">
        <v>68.394495412844037</v>
      </c>
      <c r="CC170">
        <v>5659.2568807339449</v>
      </c>
      <c r="CH170">
        <v>1.2050000000000001</v>
      </c>
      <c r="CI170">
        <v>1.665</v>
      </c>
      <c r="CJ170">
        <v>2.06</v>
      </c>
      <c r="CK170">
        <v>6.42</v>
      </c>
      <c r="CL170">
        <v>2.4849999999999999</v>
      </c>
      <c r="CM170">
        <v>9.6349999999999998</v>
      </c>
      <c r="CN170">
        <v>2.5150000000000001</v>
      </c>
      <c r="CO170">
        <v>9.9149999999999991</v>
      </c>
      <c r="CP170">
        <v>2.63</v>
      </c>
      <c r="CQ170">
        <v>11.11</v>
      </c>
      <c r="CR170">
        <v>2.76</v>
      </c>
      <c r="CS170">
        <v>12.2</v>
      </c>
      <c r="CT170">
        <v>2.9</v>
      </c>
      <c r="CU170">
        <v>13.53</v>
      </c>
      <c r="CV170">
        <v>3.105</v>
      </c>
      <c r="CW170">
        <v>16.155000000000001</v>
      </c>
      <c r="CX170">
        <v>3.3849999999999998</v>
      </c>
      <c r="CY170">
        <v>18.704999999999998</v>
      </c>
      <c r="CZ170">
        <v>3.7250000000000001</v>
      </c>
      <c r="DA170">
        <v>22.975000000000001</v>
      </c>
      <c r="DB170">
        <v>4.1849999999999996</v>
      </c>
      <c r="DC170">
        <v>29.645</v>
      </c>
      <c r="DD170">
        <v>4.7649999999999997</v>
      </c>
      <c r="DE170">
        <v>42.335000000000001</v>
      </c>
      <c r="DF170">
        <v>5.14</v>
      </c>
      <c r="DG170">
        <v>48.75</v>
      </c>
      <c r="DH170">
        <v>5.8</v>
      </c>
      <c r="DI170">
        <v>59.07</v>
      </c>
      <c r="DJ170">
        <v>6.7350000000000003</v>
      </c>
      <c r="DK170">
        <v>80.344999999999999</v>
      </c>
      <c r="DL170">
        <v>8.0350000000000001</v>
      </c>
      <c r="DM170">
        <v>118.395</v>
      </c>
      <c r="DN170">
        <v>10.38</v>
      </c>
      <c r="DO170">
        <v>213.89</v>
      </c>
      <c r="DP170">
        <v>14.555</v>
      </c>
      <c r="DQ170">
        <v>416.96499999999997</v>
      </c>
      <c r="DR170">
        <v>19.535</v>
      </c>
      <c r="DS170">
        <v>789.755</v>
      </c>
      <c r="DT170">
        <v>29.95</v>
      </c>
      <c r="DU170">
        <v>1744.15</v>
      </c>
      <c r="DV170">
        <v>55.744999999999997</v>
      </c>
      <c r="DW170">
        <v>5817.6549999999997</v>
      </c>
      <c r="DX170">
        <v>166.38</v>
      </c>
      <c r="DY170">
        <v>49969.2</v>
      </c>
      <c r="DZ170">
        <v>6788.9082568807344</v>
      </c>
      <c r="EA170">
        <v>55876016.688073397</v>
      </c>
      <c r="EB170">
        <v>6788.9082568807344</v>
      </c>
      <c r="EC170">
        <v>55876016.688073397</v>
      </c>
      <c r="EH170">
        <v>-25.888349999999893</v>
      </c>
      <c r="EI170">
        <v>-14.431549999999998</v>
      </c>
      <c r="EJ170">
        <v>-11.993650000000043</v>
      </c>
      <c r="EK170">
        <v>-11.812000000000044</v>
      </c>
      <c r="EL170">
        <v>-11.498350000000046</v>
      </c>
      <c r="EM170">
        <v>-10.882600000000048</v>
      </c>
      <c r="EN170">
        <v>-10.583150000000044</v>
      </c>
      <c r="EO170">
        <v>-10.116200000000047</v>
      </c>
      <c r="EP170">
        <v>-9.3974000000000562</v>
      </c>
      <c r="EQ170">
        <v>-8.7495500000000526</v>
      </c>
      <c r="ER170">
        <v>-8.2735000000000589</v>
      </c>
      <c r="ES170">
        <v>-7.792800000000061</v>
      </c>
      <c r="ET170">
        <v>-7.1820500000000536</v>
      </c>
      <c r="EU170">
        <v>-6.4586500000000617</v>
      </c>
      <c r="EV170">
        <v>-5.6754500000000654</v>
      </c>
      <c r="EW170">
        <v>-5.1649500000000579</v>
      </c>
      <c r="EX170">
        <v>-4.4526000000000545</v>
      </c>
      <c r="EY170">
        <v>-3.5637000000000576</v>
      </c>
      <c r="EZ170">
        <v>-2.9467000000000541</v>
      </c>
      <c r="FA170">
        <v>-2.2230500000000535</v>
      </c>
      <c r="FB170">
        <v>-1.4257500000000454</v>
      </c>
      <c r="FC170">
        <v>-0.75945000000003959</v>
      </c>
      <c r="FD170">
        <v>1.000000000000006E-100</v>
      </c>
      <c r="FE170">
        <v>1.000000000000006E-100</v>
      </c>
      <c r="FG170">
        <v>200</v>
      </c>
      <c r="FH170">
        <v>200</v>
      </c>
      <c r="FI170">
        <v>200</v>
      </c>
      <c r="FJ170">
        <v>200</v>
      </c>
      <c r="FK170">
        <v>200</v>
      </c>
      <c r="FL170">
        <v>200</v>
      </c>
      <c r="FM170">
        <v>200</v>
      </c>
      <c r="FN170">
        <v>200</v>
      </c>
      <c r="FO170">
        <v>200</v>
      </c>
      <c r="FP170">
        <v>200</v>
      </c>
      <c r="FQ170">
        <v>200</v>
      </c>
      <c r="FR170">
        <v>200</v>
      </c>
      <c r="FS170">
        <v>200</v>
      </c>
      <c r="FT170">
        <v>200</v>
      </c>
      <c r="FU170">
        <v>200</v>
      </c>
      <c r="FV170">
        <v>200</v>
      </c>
      <c r="FW170">
        <v>200</v>
      </c>
      <c r="FX170">
        <v>200</v>
      </c>
      <c r="FY170">
        <v>200</v>
      </c>
      <c r="FZ170">
        <v>200</v>
      </c>
      <c r="GA170">
        <v>200</v>
      </c>
      <c r="GB170">
        <v>200</v>
      </c>
      <c r="GC170">
        <v>109</v>
      </c>
      <c r="GD170">
        <v>109</v>
      </c>
      <c r="GF170">
        <v>67398.934999999998</v>
      </c>
      <c r="GG170">
        <v>47866.105000000003</v>
      </c>
      <c r="GH170">
        <v>41195.46</v>
      </c>
      <c r="GI170">
        <v>39686.735000000001</v>
      </c>
      <c r="GJ170">
        <v>38040.620000000003</v>
      </c>
      <c r="GK170">
        <v>36367.544999999998</v>
      </c>
      <c r="GL170">
        <v>34644.67</v>
      </c>
      <c r="GM170">
        <v>32819.550000000003</v>
      </c>
      <c r="GN170">
        <v>30858.535</v>
      </c>
      <c r="GO170">
        <v>28880.75</v>
      </c>
      <c r="GP170">
        <v>26755.264999999999</v>
      </c>
      <c r="GQ170">
        <v>24452.355</v>
      </c>
      <c r="GR170">
        <v>22117.865000000002</v>
      </c>
      <c r="GS170">
        <v>19599.810000000001</v>
      </c>
      <c r="GT170">
        <v>16948.830000000002</v>
      </c>
      <c r="GU170">
        <v>14234.235000000001</v>
      </c>
      <c r="GV170">
        <v>11635.045</v>
      </c>
      <c r="GW170">
        <v>8986.66</v>
      </c>
      <c r="GX170">
        <v>6595.57</v>
      </c>
      <c r="GY170">
        <v>4278.93</v>
      </c>
      <c r="GZ170">
        <v>2282.1</v>
      </c>
      <c r="HA170">
        <v>701.76</v>
      </c>
      <c r="HB170">
        <v>6.3119266055045875</v>
      </c>
      <c r="HC170">
        <v>6.3119266055045875</v>
      </c>
      <c r="HE170">
        <v>0</v>
      </c>
      <c r="HF170">
        <v>0</v>
      </c>
      <c r="HL170" t="s">
        <v>242</v>
      </c>
      <c r="HM170">
        <v>6.5961262850000013</v>
      </c>
      <c r="HN170">
        <v>43.517157646844623</v>
      </c>
      <c r="HP170">
        <v>0.4898832300000005</v>
      </c>
      <c r="HQ170">
        <v>0.97610309832484732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L170" s="4">
        <f t="shared" si="70"/>
        <v>5.0795166666666667</v>
      </c>
      <c r="IM170" s="4"/>
      <c r="IN170" s="4">
        <f t="shared" si="58"/>
        <v>0.75011166666666673</v>
      </c>
      <c r="IO170" s="4">
        <f t="shared" si="59"/>
        <v>0</v>
      </c>
      <c r="IP170" s="4"/>
      <c r="IQ170" s="4"/>
      <c r="IR170" s="4">
        <f t="shared" si="60"/>
        <v>3.4222597033959313E-3</v>
      </c>
      <c r="IS170" s="9">
        <f t="shared" si="61"/>
        <v>0.13964062482013975</v>
      </c>
      <c r="IT170">
        <v>48617</v>
      </c>
      <c r="IU170" s="9"/>
      <c r="IV170" s="9">
        <f t="shared" si="62"/>
        <v>0</v>
      </c>
      <c r="IW170" s="9">
        <f t="shared" si="63"/>
        <v>0</v>
      </c>
      <c r="IX170" s="9"/>
      <c r="IY170" s="9">
        <f t="shared" si="78"/>
        <v>2</v>
      </c>
      <c r="IZ170" s="9">
        <f t="shared" si="78"/>
        <v>2</v>
      </c>
      <c r="JA170" s="9">
        <f t="shared" si="78"/>
        <v>2</v>
      </c>
      <c r="JB170" s="9">
        <f t="shared" si="76"/>
        <v>2</v>
      </c>
      <c r="JC170" s="9">
        <f t="shared" si="76"/>
        <v>2</v>
      </c>
      <c r="JD170" s="9">
        <f t="shared" si="76"/>
        <v>2</v>
      </c>
      <c r="JE170" s="9">
        <f t="shared" si="76"/>
        <v>2</v>
      </c>
      <c r="JF170" s="9">
        <f t="shared" si="76"/>
        <v>2</v>
      </c>
      <c r="JG170" s="9">
        <f t="shared" si="76"/>
        <v>2</v>
      </c>
      <c r="JH170" s="9">
        <f t="shared" si="76"/>
        <v>2</v>
      </c>
      <c r="JI170" s="9">
        <f t="shared" si="76"/>
        <v>2</v>
      </c>
      <c r="JJ170" s="9">
        <f t="shared" si="76"/>
        <v>2</v>
      </c>
      <c r="JK170" s="9">
        <f t="shared" si="76"/>
        <v>2</v>
      </c>
      <c r="JL170" s="9">
        <f t="shared" si="76"/>
        <v>2</v>
      </c>
      <c r="JM170" s="9">
        <f t="shared" si="80"/>
        <v>2</v>
      </c>
      <c r="JN170" s="9">
        <f t="shared" si="80"/>
        <v>2</v>
      </c>
      <c r="JO170" s="9">
        <f t="shared" si="80"/>
        <v>2</v>
      </c>
      <c r="JP170" s="9">
        <f t="shared" si="80"/>
        <v>2</v>
      </c>
      <c r="JQ170" s="9">
        <f t="shared" si="80"/>
        <v>2</v>
      </c>
      <c r="JR170" s="9">
        <f t="shared" si="80"/>
        <v>2</v>
      </c>
      <c r="JS170" s="9">
        <f t="shared" si="80"/>
        <v>2</v>
      </c>
      <c r="JT170" s="9">
        <f t="shared" si="80"/>
        <v>2</v>
      </c>
      <c r="JU170" s="9">
        <f t="shared" si="80"/>
        <v>1.0900000000000001</v>
      </c>
      <c r="JV170" s="9">
        <f t="shared" si="73"/>
        <v>1.0900000000000001</v>
      </c>
      <c r="JW170" s="10">
        <f t="shared" si="64"/>
        <v>2.206835482894182E-3</v>
      </c>
      <c r="JX170" s="4">
        <f t="shared" si="65"/>
        <v>6.5961262850000013</v>
      </c>
      <c r="JY170" s="4">
        <f t="shared" si="66"/>
        <v>8.2756791767053528E-3</v>
      </c>
      <c r="JZ170" s="11">
        <f t="shared" si="67"/>
        <v>6.5717461213174566</v>
      </c>
      <c r="KA170" s="11">
        <f t="shared" si="68"/>
        <v>6.620506448682546</v>
      </c>
      <c r="KB170" s="9">
        <f t="shared" si="69"/>
        <v>2.1905820404391524E-3</v>
      </c>
      <c r="KC170" s="12">
        <f t="shared" si="71"/>
        <v>1.0993543808333336E-2</v>
      </c>
      <c r="KD170" s="9">
        <v>168</v>
      </c>
      <c r="KE170" s="9">
        <f t="shared" si="79"/>
        <v>401.18413690476189</v>
      </c>
      <c r="KF170" s="9">
        <f t="shared" si="79"/>
        <v>284.9172916666667</v>
      </c>
      <c r="KG170" s="9">
        <f t="shared" si="79"/>
        <v>245.21107142857142</v>
      </c>
      <c r="KH170" s="9">
        <f t="shared" si="77"/>
        <v>236.23056547619049</v>
      </c>
      <c r="KI170" s="9">
        <f t="shared" si="77"/>
        <v>226.43226190476193</v>
      </c>
      <c r="KJ170" s="9">
        <f t="shared" si="77"/>
        <v>216.47348214285714</v>
      </c>
      <c r="KK170" s="9">
        <f t="shared" si="77"/>
        <v>206.21827380952379</v>
      </c>
      <c r="KL170" s="9">
        <f t="shared" si="77"/>
        <v>195.3544642857143</v>
      </c>
      <c r="KM170" s="9">
        <f t="shared" si="77"/>
        <v>183.68175595238094</v>
      </c>
      <c r="KN170" s="9">
        <f t="shared" si="77"/>
        <v>171.9092261904762</v>
      </c>
      <c r="KO170" s="9">
        <f t="shared" si="77"/>
        <v>159.25752976190475</v>
      </c>
      <c r="KP170" s="9">
        <f t="shared" si="77"/>
        <v>145.54973214285715</v>
      </c>
      <c r="KQ170" s="9">
        <f t="shared" si="77"/>
        <v>131.65395833333335</v>
      </c>
      <c r="KR170" s="9">
        <f t="shared" si="77"/>
        <v>116.66553571428572</v>
      </c>
      <c r="KS170" s="9">
        <f t="shared" si="81"/>
        <v>100.88589285714286</v>
      </c>
      <c r="KT170" s="9">
        <f t="shared" si="81"/>
        <v>84.727589285714288</v>
      </c>
      <c r="KU170" s="9">
        <f t="shared" si="81"/>
        <v>69.256220238095239</v>
      </c>
      <c r="KV170" s="9">
        <f t="shared" si="81"/>
        <v>53.492023809523808</v>
      </c>
      <c r="KW170" s="9">
        <f t="shared" si="81"/>
        <v>39.259345238095236</v>
      </c>
      <c r="KX170" s="9">
        <f t="shared" si="81"/>
        <v>25.469821428571429</v>
      </c>
      <c r="KY170" s="9">
        <f t="shared" si="81"/>
        <v>13.58392857142857</v>
      </c>
      <c r="KZ170" s="9">
        <f t="shared" si="81"/>
        <v>4.177142857142857</v>
      </c>
      <c r="LA170" s="9">
        <f t="shared" si="81"/>
        <v>3.7570991699432066E-2</v>
      </c>
      <c r="LB170" s="9">
        <f t="shared" si="75"/>
        <v>3.7570991699432066E-2</v>
      </c>
    </row>
    <row r="171" spans="1:314" x14ac:dyDescent="0.25">
      <c r="A171">
        <v>130</v>
      </c>
      <c r="B171">
        <v>12900</v>
      </c>
      <c r="C171">
        <v>166410000</v>
      </c>
      <c r="K171">
        <v>130</v>
      </c>
      <c r="L171">
        <v>16900</v>
      </c>
      <c r="M171">
        <v>0</v>
      </c>
      <c r="N171">
        <v>0</v>
      </c>
      <c r="R171">
        <v>0</v>
      </c>
      <c r="S171">
        <v>2632.3049999999998</v>
      </c>
      <c r="T171">
        <v>20.356884615384942</v>
      </c>
      <c r="U171" s="2">
        <v>8.4398148148148155E-5</v>
      </c>
      <c r="V171" s="1"/>
      <c r="W171" s="1">
        <v>3657.395</v>
      </c>
      <c r="X171" s="1">
        <v>6644.2749999999996</v>
      </c>
      <c r="Y171" s="1"/>
      <c r="Z171" s="1"/>
      <c r="AA171" s="1"/>
      <c r="AB171" s="1">
        <v>0</v>
      </c>
      <c r="AC171" s="1">
        <v>0</v>
      </c>
      <c r="AD171" s="1"/>
      <c r="AE171" s="1"/>
      <c r="AF171" s="1"/>
      <c r="AG171" s="1"/>
      <c r="AH171" s="1">
        <v>1</v>
      </c>
      <c r="AI171" s="1">
        <v>1</v>
      </c>
      <c r="AJ171" s="1">
        <v>1</v>
      </c>
      <c r="AK171" s="1">
        <v>1</v>
      </c>
      <c r="AL171" s="1">
        <v>1</v>
      </c>
      <c r="AM171" s="1">
        <v>1</v>
      </c>
      <c r="AN171" s="1">
        <v>1</v>
      </c>
      <c r="AO171" s="1">
        <v>1</v>
      </c>
      <c r="AP171" s="1">
        <v>1</v>
      </c>
      <c r="AQ171" s="1">
        <v>1</v>
      </c>
      <c r="AR171" s="1">
        <v>1</v>
      </c>
      <c r="AS171" s="1">
        <v>1</v>
      </c>
      <c r="AT171" s="1">
        <v>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B171" s="1">
        <v>1</v>
      </c>
      <c r="BC171" s="1">
        <v>1</v>
      </c>
      <c r="BD171" s="1">
        <v>1</v>
      </c>
      <c r="BE171" s="1">
        <v>1</v>
      </c>
      <c r="BF171" s="1">
        <v>1</v>
      </c>
      <c r="BG171" s="1">
        <v>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1.0049999999999999</v>
      </c>
      <c r="BS171">
        <v>1.0149999999999999</v>
      </c>
      <c r="BT171">
        <v>1.02</v>
      </c>
      <c r="BU171">
        <v>1.06</v>
      </c>
      <c r="BV171">
        <v>1.2</v>
      </c>
      <c r="BW171">
        <v>1.63</v>
      </c>
      <c r="BX171">
        <v>2.35</v>
      </c>
      <c r="BY171">
        <v>8.4600000000000009</v>
      </c>
      <c r="BZ171">
        <v>66.129032258064512</v>
      </c>
      <c r="CA171">
        <v>5591.2258064516127</v>
      </c>
      <c r="CB171">
        <v>66.129032258064512</v>
      </c>
      <c r="CC171">
        <v>5591.2258064516127</v>
      </c>
      <c r="CH171">
        <v>1.26</v>
      </c>
      <c r="CI171">
        <v>1.91</v>
      </c>
      <c r="CJ171">
        <v>1.89</v>
      </c>
      <c r="CK171">
        <v>5.18</v>
      </c>
      <c r="CL171">
        <v>2.1850000000000001</v>
      </c>
      <c r="CM171">
        <v>7.3550000000000004</v>
      </c>
      <c r="CN171">
        <v>2.2650000000000001</v>
      </c>
      <c r="CO171">
        <v>7.7949999999999999</v>
      </c>
      <c r="CP171">
        <v>2.4</v>
      </c>
      <c r="CQ171">
        <v>8.7200000000000006</v>
      </c>
      <c r="CR171">
        <v>2.4700000000000002</v>
      </c>
      <c r="CS171">
        <v>9.14</v>
      </c>
      <c r="CT171">
        <v>2.59</v>
      </c>
      <c r="CU171">
        <v>9.83</v>
      </c>
      <c r="CV171">
        <v>2.7850000000000001</v>
      </c>
      <c r="CW171">
        <v>11.535</v>
      </c>
      <c r="CX171">
        <v>2.9950000000000001</v>
      </c>
      <c r="CY171">
        <v>13.435</v>
      </c>
      <c r="CZ171">
        <v>3.21</v>
      </c>
      <c r="DA171">
        <v>15.71</v>
      </c>
      <c r="DB171">
        <v>3.5750000000000002</v>
      </c>
      <c r="DC171">
        <v>19.645</v>
      </c>
      <c r="DD171">
        <v>4.1150000000000002</v>
      </c>
      <c r="DE171">
        <v>27.385000000000002</v>
      </c>
      <c r="DF171">
        <v>4.375</v>
      </c>
      <c r="DG171">
        <v>30.765000000000001</v>
      </c>
      <c r="DH171">
        <v>5.0149999999999997</v>
      </c>
      <c r="DI171">
        <v>41.585000000000001</v>
      </c>
      <c r="DJ171">
        <v>6.11</v>
      </c>
      <c r="DK171">
        <v>64.88</v>
      </c>
      <c r="DL171">
        <v>7.4550000000000001</v>
      </c>
      <c r="DM171">
        <v>105.735</v>
      </c>
      <c r="DN171">
        <v>10.29</v>
      </c>
      <c r="DO171">
        <v>204.53</v>
      </c>
      <c r="DP171">
        <v>14.115</v>
      </c>
      <c r="DQ171">
        <v>368.58499999999998</v>
      </c>
      <c r="DR171">
        <v>21.245000000000001</v>
      </c>
      <c r="DS171">
        <v>856.45500000000004</v>
      </c>
      <c r="DT171">
        <v>29.18</v>
      </c>
      <c r="DU171">
        <v>1561.76</v>
      </c>
      <c r="DV171">
        <v>57.375</v>
      </c>
      <c r="DW171">
        <v>5764.6049999999996</v>
      </c>
      <c r="DX171">
        <v>182.07499999999999</v>
      </c>
      <c r="DY171">
        <v>62586.345000000001</v>
      </c>
      <c r="DZ171">
        <v>6563.5080645161288</v>
      </c>
      <c r="EA171">
        <v>55274458.217741936</v>
      </c>
      <c r="EB171">
        <v>6563.5080645161288</v>
      </c>
      <c r="EC171">
        <v>55274458.217741936</v>
      </c>
      <c r="EH171">
        <v>-25.269649999999864</v>
      </c>
      <c r="EI171">
        <v>-15.125650000000029</v>
      </c>
      <c r="EJ171">
        <v>-13.162500000000055</v>
      </c>
      <c r="EK171">
        <v>-12.673150000000055</v>
      </c>
      <c r="EL171">
        <v>-12.061150000000065</v>
      </c>
      <c r="EM171">
        <v>-11.784950000000064</v>
      </c>
      <c r="EN171">
        <v>-11.140900000000068</v>
      </c>
      <c r="EO171">
        <v>-10.321950000000077</v>
      </c>
      <c r="EP171">
        <v>-9.7114000000000775</v>
      </c>
      <c r="EQ171">
        <v>-9.1596500000000756</v>
      </c>
      <c r="ER171">
        <v>-8.3122500000000752</v>
      </c>
      <c r="ES171">
        <v>-7.5755000000000665</v>
      </c>
      <c r="ET171">
        <v>-7.0590500000000675</v>
      </c>
      <c r="EU171">
        <v>-6.4813500000000621</v>
      </c>
      <c r="EV171">
        <v>-5.793650000000067</v>
      </c>
      <c r="EW171">
        <v>-5.192400000000073</v>
      </c>
      <c r="EX171">
        <v>-4.3571500000000718</v>
      </c>
      <c r="EY171">
        <v>-3.7227000000000654</v>
      </c>
      <c r="EZ171">
        <v>-2.9450000000000682</v>
      </c>
      <c r="FA171">
        <v>-2.2810500000000586</v>
      </c>
      <c r="FB171">
        <v>-1.4667000000000487</v>
      </c>
      <c r="FC171">
        <v>-0.72140000000003712</v>
      </c>
      <c r="FD171">
        <v>1.0000000000000065E-100</v>
      </c>
      <c r="FE171">
        <v>1.0000000000000065E-100</v>
      </c>
      <c r="FG171">
        <v>200</v>
      </c>
      <c r="FH171">
        <v>200</v>
      </c>
      <c r="FI171">
        <v>200</v>
      </c>
      <c r="FJ171">
        <v>200</v>
      </c>
      <c r="FK171">
        <v>200</v>
      </c>
      <c r="FL171">
        <v>200</v>
      </c>
      <c r="FM171">
        <v>200</v>
      </c>
      <c r="FN171">
        <v>200</v>
      </c>
      <c r="FO171">
        <v>200</v>
      </c>
      <c r="FP171">
        <v>200</v>
      </c>
      <c r="FQ171">
        <v>200</v>
      </c>
      <c r="FR171">
        <v>200</v>
      </c>
      <c r="FS171">
        <v>200</v>
      </c>
      <c r="FT171">
        <v>200</v>
      </c>
      <c r="FU171">
        <v>200</v>
      </c>
      <c r="FV171">
        <v>200</v>
      </c>
      <c r="FW171">
        <v>200</v>
      </c>
      <c r="FX171">
        <v>200</v>
      </c>
      <c r="FY171">
        <v>200</v>
      </c>
      <c r="FZ171">
        <v>200</v>
      </c>
      <c r="GA171">
        <v>200</v>
      </c>
      <c r="GB171">
        <v>200</v>
      </c>
      <c r="GC171">
        <v>124</v>
      </c>
      <c r="GD171">
        <v>124</v>
      </c>
      <c r="GF171">
        <v>78783.5</v>
      </c>
      <c r="GG171">
        <v>55994.285000000003</v>
      </c>
      <c r="GH171">
        <v>48196.345000000001</v>
      </c>
      <c r="GI171">
        <v>46430.81</v>
      </c>
      <c r="GJ171">
        <v>44506.324999999997</v>
      </c>
      <c r="GK171">
        <v>42549.305</v>
      </c>
      <c r="GL171">
        <v>40534.345000000001</v>
      </c>
      <c r="GM171">
        <v>38397.410000000003</v>
      </c>
      <c r="GN171">
        <v>36103.544999999998</v>
      </c>
      <c r="GO171">
        <v>33786.9</v>
      </c>
      <c r="GP171">
        <v>31298.45</v>
      </c>
      <c r="GQ171">
        <v>28603.38</v>
      </c>
      <c r="GR171">
        <v>25871.97</v>
      </c>
      <c r="GS171">
        <v>22926.84</v>
      </c>
      <c r="GT171">
        <v>19825.145</v>
      </c>
      <c r="GU171">
        <v>16649.89</v>
      </c>
      <c r="GV171">
        <v>13610.03</v>
      </c>
      <c r="GW171">
        <v>10511.455</v>
      </c>
      <c r="GX171">
        <v>7713.44</v>
      </c>
      <c r="GY171">
        <v>5002.4250000000002</v>
      </c>
      <c r="GZ171">
        <v>2667.6950000000002</v>
      </c>
      <c r="HA171">
        <v>820.495</v>
      </c>
      <c r="HB171">
        <v>6.5483870967741939</v>
      </c>
      <c r="HC171">
        <v>6.5483870967741939</v>
      </c>
      <c r="HE171">
        <v>0</v>
      </c>
      <c r="HF171">
        <v>0</v>
      </c>
      <c r="HL171" t="s">
        <v>242</v>
      </c>
      <c r="HM171">
        <v>7.2900518850000022</v>
      </c>
      <c r="HN171">
        <v>53.153924338341305</v>
      </c>
      <c r="HP171">
        <v>0.53257613500000023</v>
      </c>
      <c r="HQ171">
        <v>1.2600397721134124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L171" s="4">
        <f t="shared" si="70"/>
        <v>5.6267615384615386</v>
      </c>
      <c r="IM171" s="4"/>
      <c r="IN171" s="4">
        <f t="shared" si="58"/>
        <v>0.80993999999999999</v>
      </c>
      <c r="IO171" s="4">
        <f t="shared" si="59"/>
        <v>0</v>
      </c>
      <c r="IP171" s="4"/>
      <c r="IQ171" s="4"/>
      <c r="IR171" s="4">
        <f t="shared" si="60"/>
        <v>3.745012135423094E-3</v>
      </c>
      <c r="IS171" s="9">
        <f t="shared" si="61"/>
        <v>0.13500160567107097</v>
      </c>
      <c r="IT171">
        <v>48618</v>
      </c>
      <c r="IU171" s="9"/>
      <c r="IV171" s="9">
        <f t="shared" si="62"/>
        <v>0</v>
      </c>
      <c r="IW171" s="9">
        <f t="shared" si="63"/>
        <v>0</v>
      </c>
      <c r="IX171" s="9"/>
      <c r="IY171" s="9">
        <f t="shared" si="78"/>
        <v>2</v>
      </c>
      <c r="IZ171" s="9">
        <f t="shared" si="78"/>
        <v>2</v>
      </c>
      <c r="JA171" s="9">
        <f t="shared" si="78"/>
        <v>2</v>
      </c>
      <c r="JB171" s="9">
        <f t="shared" si="76"/>
        <v>2</v>
      </c>
      <c r="JC171" s="9">
        <f t="shared" si="76"/>
        <v>2</v>
      </c>
      <c r="JD171" s="9">
        <f t="shared" si="76"/>
        <v>2</v>
      </c>
      <c r="JE171" s="9">
        <f t="shared" si="76"/>
        <v>2</v>
      </c>
      <c r="JF171" s="9">
        <f t="shared" si="76"/>
        <v>2</v>
      </c>
      <c r="JG171" s="9">
        <f t="shared" si="76"/>
        <v>2</v>
      </c>
      <c r="JH171" s="9">
        <f t="shared" si="76"/>
        <v>2</v>
      </c>
      <c r="JI171" s="9">
        <f t="shared" si="76"/>
        <v>2</v>
      </c>
      <c r="JJ171" s="9">
        <f t="shared" si="76"/>
        <v>2</v>
      </c>
      <c r="JK171" s="9">
        <f t="shared" si="76"/>
        <v>2</v>
      </c>
      <c r="JL171" s="9">
        <f t="shared" si="76"/>
        <v>2</v>
      </c>
      <c r="JM171" s="9">
        <f t="shared" si="80"/>
        <v>2</v>
      </c>
      <c r="JN171" s="9">
        <f t="shared" si="80"/>
        <v>2</v>
      </c>
      <c r="JO171" s="9">
        <f t="shared" si="80"/>
        <v>2</v>
      </c>
      <c r="JP171" s="9">
        <f t="shared" si="80"/>
        <v>2</v>
      </c>
      <c r="JQ171" s="9">
        <f t="shared" si="80"/>
        <v>2</v>
      </c>
      <c r="JR171" s="9">
        <f t="shared" si="80"/>
        <v>2</v>
      </c>
      <c r="JS171" s="9">
        <f t="shared" si="80"/>
        <v>2</v>
      </c>
      <c r="JT171" s="9">
        <f t="shared" si="80"/>
        <v>2</v>
      </c>
      <c r="JU171" s="9">
        <f t="shared" si="80"/>
        <v>1.24</v>
      </c>
      <c r="JV171" s="9">
        <f t="shared" si="73"/>
        <v>1.24</v>
      </c>
      <c r="JW171" s="10">
        <f t="shared" si="64"/>
        <v>2.2509453100879638E-3</v>
      </c>
      <c r="JX171" s="4">
        <f t="shared" si="65"/>
        <v>7.2900518850000022</v>
      </c>
      <c r="JY171" s="4">
        <f t="shared" si="66"/>
        <v>9.0678523492186969E-3</v>
      </c>
      <c r="JZ171" s="11">
        <f t="shared" si="67"/>
        <v>7.2645315122141225</v>
      </c>
      <c r="KA171" s="11">
        <f t="shared" si="68"/>
        <v>7.3155722577858819</v>
      </c>
      <c r="KB171" s="9">
        <f t="shared" si="69"/>
        <v>2.2352404652966531E-3</v>
      </c>
      <c r="KC171" s="12">
        <f t="shared" si="71"/>
        <v>1.1215464438461543E-2</v>
      </c>
      <c r="KD171" s="9">
        <v>169</v>
      </c>
      <c r="KE171" s="9">
        <f t="shared" si="79"/>
        <v>466.17455621301775</v>
      </c>
      <c r="KF171" s="9">
        <f t="shared" si="79"/>
        <v>331.32713017751479</v>
      </c>
      <c r="KG171" s="9">
        <f t="shared" si="79"/>
        <v>285.18547337278108</v>
      </c>
      <c r="KH171" s="9">
        <f t="shared" si="77"/>
        <v>274.73852071005916</v>
      </c>
      <c r="KI171" s="9">
        <f t="shared" si="77"/>
        <v>263.35103550295855</v>
      </c>
      <c r="KJ171" s="9">
        <f t="shared" si="77"/>
        <v>251.77103550295857</v>
      </c>
      <c r="KK171" s="9">
        <f t="shared" si="77"/>
        <v>239.8481952662722</v>
      </c>
      <c r="KL171" s="9">
        <f t="shared" si="77"/>
        <v>227.20360946745564</v>
      </c>
      <c r="KM171" s="9">
        <f t="shared" si="77"/>
        <v>213.63044378698223</v>
      </c>
      <c r="KN171" s="9">
        <f t="shared" si="77"/>
        <v>199.92248520710061</v>
      </c>
      <c r="KO171" s="9">
        <f t="shared" si="77"/>
        <v>185.19792899408284</v>
      </c>
      <c r="KP171" s="9">
        <f t="shared" si="77"/>
        <v>169.25076923076924</v>
      </c>
      <c r="KQ171" s="9">
        <f t="shared" si="77"/>
        <v>153.08857988165681</v>
      </c>
      <c r="KR171" s="9">
        <f t="shared" si="77"/>
        <v>135.66177514792901</v>
      </c>
      <c r="KS171" s="9">
        <f t="shared" si="81"/>
        <v>117.30855029585798</v>
      </c>
      <c r="KT171" s="9">
        <f t="shared" si="81"/>
        <v>98.520059171597623</v>
      </c>
      <c r="KU171" s="9">
        <f t="shared" si="81"/>
        <v>80.532721893491129</v>
      </c>
      <c r="KV171" s="9">
        <f t="shared" si="81"/>
        <v>62.197958579881657</v>
      </c>
      <c r="KW171" s="9">
        <f t="shared" si="81"/>
        <v>45.641656804733728</v>
      </c>
      <c r="KX171" s="9">
        <f t="shared" si="81"/>
        <v>29.600147928994083</v>
      </c>
      <c r="KY171" s="9">
        <f t="shared" si="81"/>
        <v>15.785177514792901</v>
      </c>
      <c r="KZ171" s="9">
        <f t="shared" si="81"/>
        <v>4.8550000000000004</v>
      </c>
      <c r="LA171" s="9">
        <f t="shared" si="81"/>
        <v>3.8747852643634284E-2</v>
      </c>
      <c r="LB171" s="9">
        <f t="shared" si="75"/>
        <v>3.8747852643634284E-2</v>
      </c>
    </row>
    <row r="172" spans="1:314" x14ac:dyDescent="0.25">
      <c r="A172">
        <v>140</v>
      </c>
      <c r="B172">
        <v>13900</v>
      </c>
      <c r="C172">
        <v>193210000</v>
      </c>
      <c r="K172">
        <v>140</v>
      </c>
      <c r="L172">
        <v>19600</v>
      </c>
      <c r="M172">
        <v>0</v>
      </c>
      <c r="N172">
        <v>0</v>
      </c>
      <c r="R172">
        <v>0</v>
      </c>
      <c r="S172">
        <v>3028.9050000000002</v>
      </c>
      <c r="T172">
        <v>21.756107500000397</v>
      </c>
      <c r="U172" s="2">
        <v>9.0162037037037034E-5</v>
      </c>
      <c r="V172" s="1"/>
      <c r="W172" s="1">
        <v>4322.3950000000004</v>
      </c>
      <c r="X172" s="1">
        <v>8205.8549999999996</v>
      </c>
      <c r="Y172" s="1"/>
      <c r="Z172" s="1"/>
      <c r="AA172" s="1"/>
      <c r="AB172" s="1">
        <v>0</v>
      </c>
      <c r="AC172" s="1">
        <v>0</v>
      </c>
      <c r="AD172" s="1"/>
      <c r="AE172" s="1"/>
      <c r="AF172" s="1"/>
      <c r="AG172" s="1"/>
      <c r="AH172" s="1">
        <v>1</v>
      </c>
      <c r="AI172" s="1">
        <v>1</v>
      </c>
      <c r="AJ172" s="1">
        <v>1</v>
      </c>
      <c r="AK172" s="1">
        <v>1</v>
      </c>
      <c r="AL172" s="1">
        <v>1</v>
      </c>
      <c r="AM172" s="1">
        <v>1</v>
      </c>
      <c r="AN172" s="1">
        <v>1</v>
      </c>
      <c r="AO172" s="1">
        <v>1</v>
      </c>
      <c r="AP172" s="1">
        <v>1</v>
      </c>
      <c r="AQ172" s="1">
        <v>1</v>
      </c>
      <c r="AR172" s="1">
        <v>1</v>
      </c>
      <c r="AS172" s="1">
        <v>1</v>
      </c>
      <c r="AT172" s="1">
        <v>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B172" s="1">
        <v>1</v>
      </c>
      <c r="BC172" s="1">
        <v>1</v>
      </c>
      <c r="BD172" s="1">
        <v>1</v>
      </c>
      <c r="BE172" s="1">
        <v>1</v>
      </c>
      <c r="BF172" s="1">
        <v>1</v>
      </c>
      <c r="BG172" s="1">
        <v>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1.0149999999999999</v>
      </c>
      <c r="BU172">
        <v>1.0449999999999999</v>
      </c>
      <c r="BV172">
        <v>1.2</v>
      </c>
      <c r="BW172">
        <v>1.67</v>
      </c>
      <c r="BX172">
        <v>2.335</v>
      </c>
      <c r="BY172">
        <v>8.5950000000000006</v>
      </c>
      <c r="BZ172">
        <v>67.65517241379311</v>
      </c>
      <c r="CA172">
        <v>6134.4482758620688</v>
      </c>
      <c r="CB172">
        <v>67.65517241379311</v>
      </c>
      <c r="CC172">
        <v>6134.4482758620688</v>
      </c>
      <c r="CH172">
        <v>1.155</v>
      </c>
      <c r="CI172">
        <v>1.5149999999999999</v>
      </c>
      <c r="CJ172">
        <v>1.88</v>
      </c>
      <c r="CK172">
        <v>5.34</v>
      </c>
      <c r="CL172">
        <v>2.2650000000000001</v>
      </c>
      <c r="CM172">
        <v>8.7249999999999996</v>
      </c>
      <c r="CN172">
        <v>2.415</v>
      </c>
      <c r="CO172">
        <v>9.8350000000000009</v>
      </c>
      <c r="CP172">
        <v>2.4750000000000001</v>
      </c>
      <c r="CQ172">
        <v>10.595000000000001</v>
      </c>
      <c r="CR172">
        <v>2.64</v>
      </c>
      <c r="CS172">
        <v>11.92</v>
      </c>
      <c r="CT172">
        <v>2.92</v>
      </c>
      <c r="CU172">
        <v>14.54</v>
      </c>
      <c r="CV172">
        <v>3.18</v>
      </c>
      <c r="CW172">
        <v>17.559999999999999</v>
      </c>
      <c r="CX172">
        <v>3.3849999999999998</v>
      </c>
      <c r="CY172">
        <v>19.065000000000001</v>
      </c>
      <c r="CZ172">
        <v>3.5350000000000001</v>
      </c>
      <c r="DA172">
        <v>20.715</v>
      </c>
      <c r="DB172">
        <v>3.9449999999999998</v>
      </c>
      <c r="DC172">
        <v>26.574999999999999</v>
      </c>
      <c r="DD172">
        <v>4.6150000000000002</v>
      </c>
      <c r="DE172">
        <v>38.825000000000003</v>
      </c>
      <c r="DF172">
        <v>4.99</v>
      </c>
      <c r="DG172">
        <v>45.36</v>
      </c>
      <c r="DH172">
        <v>5.86</v>
      </c>
      <c r="DI172">
        <v>67.98</v>
      </c>
      <c r="DJ172">
        <v>6.7750000000000004</v>
      </c>
      <c r="DK172">
        <v>86.704999999999998</v>
      </c>
      <c r="DL172">
        <v>8.15</v>
      </c>
      <c r="DM172">
        <v>124.51</v>
      </c>
      <c r="DN172">
        <v>9.6199999999999992</v>
      </c>
      <c r="DO172">
        <v>177.35</v>
      </c>
      <c r="DP172">
        <v>11.805</v>
      </c>
      <c r="DQ172">
        <v>253.435</v>
      </c>
      <c r="DR172">
        <v>17.260000000000002</v>
      </c>
      <c r="DS172">
        <v>570.08000000000004</v>
      </c>
      <c r="DT172">
        <v>26.515000000000001</v>
      </c>
      <c r="DU172">
        <v>1329.9649999999999</v>
      </c>
      <c r="DV172">
        <v>57.16</v>
      </c>
      <c r="DW172">
        <v>6376.05</v>
      </c>
      <c r="DX172">
        <v>178.22499999999999</v>
      </c>
      <c r="DY172">
        <v>64268.044999999998</v>
      </c>
      <c r="DZ172">
        <v>6716.7068965517237</v>
      </c>
      <c r="EA172">
        <v>60661473.017241381</v>
      </c>
      <c r="EB172">
        <v>6716.7068965517237</v>
      </c>
      <c r="EC172">
        <v>60661473.017241381</v>
      </c>
      <c r="EH172">
        <v>-25.721899999999877</v>
      </c>
      <c r="EI172">
        <v>-14.72260000000003</v>
      </c>
      <c r="EJ172">
        <v>-12.744600000000043</v>
      </c>
      <c r="EK172">
        <v>-12.176650000000045</v>
      </c>
      <c r="EL172">
        <v>-11.985200000000052</v>
      </c>
      <c r="EM172">
        <v>-11.442450000000054</v>
      </c>
      <c r="EN172">
        <v>-10.687400000000052</v>
      </c>
      <c r="EO172">
        <v>-10.092550000000054</v>
      </c>
      <c r="EP172">
        <v>-9.2938000000000613</v>
      </c>
      <c r="EQ172">
        <v>-8.7680500000000627</v>
      </c>
      <c r="ER172">
        <v>-8.0436000000000618</v>
      </c>
      <c r="ES172">
        <v>-7.3255000000000567</v>
      </c>
      <c r="ET172">
        <v>-6.7992000000000621</v>
      </c>
      <c r="EU172">
        <v>-6.2615000000000602</v>
      </c>
      <c r="EV172">
        <v>-5.5982000000000687</v>
      </c>
      <c r="EW172">
        <v>-4.9701000000000617</v>
      </c>
      <c r="EX172">
        <v>-4.2164000000000614</v>
      </c>
      <c r="EY172">
        <v>-3.62460000000006</v>
      </c>
      <c r="EZ172">
        <v>-3.0197500000000588</v>
      </c>
      <c r="FA172">
        <v>-2.2923500000000532</v>
      </c>
      <c r="FB172">
        <v>-1.472400000000047</v>
      </c>
      <c r="FC172">
        <v>-0.75210000000003807</v>
      </c>
      <c r="FD172">
        <v>1.0000000000000062E-100</v>
      </c>
      <c r="FE172">
        <v>1.0000000000000062E-100</v>
      </c>
      <c r="FG172">
        <v>200</v>
      </c>
      <c r="FH172">
        <v>200</v>
      </c>
      <c r="FI172">
        <v>200</v>
      </c>
      <c r="FJ172">
        <v>200</v>
      </c>
      <c r="FK172">
        <v>200</v>
      </c>
      <c r="FL172">
        <v>200</v>
      </c>
      <c r="FM172">
        <v>200</v>
      </c>
      <c r="FN172">
        <v>200</v>
      </c>
      <c r="FO172">
        <v>200</v>
      </c>
      <c r="FP172">
        <v>200</v>
      </c>
      <c r="FQ172">
        <v>200</v>
      </c>
      <c r="FR172">
        <v>200</v>
      </c>
      <c r="FS172">
        <v>200</v>
      </c>
      <c r="FT172">
        <v>200</v>
      </c>
      <c r="FU172">
        <v>200</v>
      </c>
      <c r="FV172">
        <v>200</v>
      </c>
      <c r="FW172">
        <v>200</v>
      </c>
      <c r="FX172">
        <v>200</v>
      </c>
      <c r="FY172">
        <v>200</v>
      </c>
      <c r="FZ172">
        <v>200</v>
      </c>
      <c r="GA172">
        <v>200</v>
      </c>
      <c r="GB172">
        <v>200</v>
      </c>
      <c r="GC172">
        <v>116</v>
      </c>
      <c r="GD172">
        <v>116</v>
      </c>
      <c r="GF172">
        <v>91041.634999999995</v>
      </c>
      <c r="GG172">
        <v>64731.91</v>
      </c>
      <c r="GH172">
        <v>55713.8</v>
      </c>
      <c r="GI172">
        <v>53671.96</v>
      </c>
      <c r="GJ172">
        <v>51446.35</v>
      </c>
      <c r="GK172">
        <v>49184.6</v>
      </c>
      <c r="GL172">
        <v>46855.92</v>
      </c>
      <c r="GM172">
        <v>44386.05</v>
      </c>
      <c r="GN172">
        <v>41733.574999999997</v>
      </c>
      <c r="GO172">
        <v>39054.61</v>
      </c>
      <c r="GP172">
        <v>36176.11</v>
      </c>
      <c r="GQ172">
        <v>33058.959999999999</v>
      </c>
      <c r="GR172">
        <v>29901.77</v>
      </c>
      <c r="GS172">
        <v>26496.255000000001</v>
      </c>
      <c r="GT172">
        <v>22907.8</v>
      </c>
      <c r="GU172">
        <v>19237.645</v>
      </c>
      <c r="GV172">
        <v>15722.33</v>
      </c>
      <c r="GW172">
        <v>12140.45</v>
      </c>
      <c r="GX172">
        <v>8907.4599999999991</v>
      </c>
      <c r="GY172">
        <v>5773.97</v>
      </c>
      <c r="GZ172">
        <v>3076.415</v>
      </c>
      <c r="HA172">
        <v>945.64499999999998</v>
      </c>
      <c r="HB172">
        <v>8</v>
      </c>
      <c r="HC172">
        <v>8</v>
      </c>
      <c r="HE172">
        <v>0</v>
      </c>
      <c r="HF172">
        <v>0</v>
      </c>
      <c r="HL172" t="s">
        <v>247</v>
      </c>
      <c r="HM172">
        <v>8.0052934450000013</v>
      </c>
      <c r="HN172">
        <v>64.096649844976824</v>
      </c>
      <c r="HP172">
        <v>0.57838204000000049</v>
      </c>
      <c r="HQ172">
        <v>1.5950825241505293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L172" s="4">
        <f t="shared" si="70"/>
        <v>6.1748500000000011</v>
      </c>
      <c r="IM172" s="4"/>
      <c r="IN172" s="4">
        <f t="shared" si="58"/>
        <v>0.86540142857142865</v>
      </c>
      <c r="IO172" s="4">
        <f t="shared" si="59"/>
        <v>0</v>
      </c>
      <c r="IP172" s="4"/>
      <c r="IQ172" s="4"/>
      <c r="IR172" s="4">
        <f t="shared" si="60"/>
        <v>3.6657479586170013E-3</v>
      </c>
      <c r="IS172" s="9">
        <f t="shared" si="61"/>
        <v>0.13814983641275477</v>
      </c>
      <c r="IT172">
        <v>48619</v>
      </c>
      <c r="IU172" s="9"/>
      <c r="IV172" s="9">
        <f t="shared" si="62"/>
        <v>0</v>
      </c>
      <c r="IW172" s="9">
        <f t="shared" si="63"/>
        <v>0</v>
      </c>
      <c r="IX172" s="9"/>
      <c r="IY172" s="9">
        <f t="shared" si="78"/>
        <v>2</v>
      </c>
      <c r="IZ172" s="9">
        <f t="shared" si="78"/>
        <v>2</v>
      </c>
      <c r="JA172" s="9">
        <f t="shared" si="78"/>
        <v>2</v>
      </c>
      <c r="JB172" s="9">
        <f t="shared" si="76"/>
        <v>2</v>
      </c>
      <c r="JC172" s="9">
        <f t="shared" si="76"/>
        <v>2</v>
      </c>
      <c r="JD172" s="9">
        <f t="shared" si="76"/>
        <v>2</v>
      </c>
      <c r="JE172" s="9">
        <f t="shared" si="76"/>
        <v>2</v>
      </c>
      <c r="JF172" s="9">
        <f t="shared" si="76"/>
        <v>2</v>
      </c>
      <c r="JG172" s="9">
        <f t="shared" si="76"/>
        <v>2</v>
      </c>
      <c r="JH172" s="9">
        <f t="shared" si="76"/>
        <v>2</v>
      </c>
      <c r="JI172" s="9">
        <f t="shared" si="76"/>
        <v>2</v>
      </c>
      <c r="JJ172" s="9">
        <f t="shared" si="76"/>
        <v>2</v>
      </c>
      <c r="JK172" s="9">
        <f t="shared" si="76"/>
        <v>2</v>
      </c>
      <c r="JL172" s="9">
        <f t="shared" si="76"/>
        <v>2</v>
      </c>
      <c r="JM172" s="9">
        <f t="shared" si="80"/>
        <v>2</v>
      </c>
      <c r="JN172" s="9">
        <f t="shared" si="80"/>
        <v>2</v>
      </c>
      <c r="JO172" s="9">
        <f t="shared" si="80"/>
        <v>2</v>
      </c>
      <c r="JP172" s="9">
        <f t="shared" si="80"/>
        <v>2</v>
      </c>
      <c r="JQ172" s="9">
        <f t="shared" si="80"/>
        <v>2</v>
      </c>
      <c r="JR172" s="9">
        <f t="shared" si="80"/>
        <v>2</v>
      </c>
      <c r="JS172" s="9">
        <f t="shared" si="80"/>
        <v>2</v>
      </c>
      <c r="JT172" s="9">
        <f t="shared" si="80"/>
        <v>2</v>
      </c>
      <c r="JU172" s="9">
        <f t="shared" si="80"/>
        <v>1.1599999999999999</v>
      </c>
      <c r="JV172" s="9">
        <f t="shared" si="73"/>
        <v>1.1599999999999999</v>
      </c>
      <c r="JW172" s="10">
        <f t="shared" si="64"/>
        <v>2.2955890223283213E-3</v>
      </c>
      <c r="JX172" s="4">
        <f t="shared" si="65"/>
        <v>8.0052934450000013</v>
      </c>
      <c r="JY172" s="4">
        <f t="shared" si="66"/>
        <v>1.1926704416836742E-2</v>
      </c>
      <c r="JZ172" s="11">
        <f t="shared" si="67"/>
        <v>7.9760253118508766</v>
      </c>
      <c r="KA172" s="11">
        <f t="shared" si="68"/>
        <v>8.0345615781491251</v>
      </c>
      <c r="KB172" s="9">
        <f t="shared" si="69"/>
        <v>2.278864374814536E-3</v>
      </c>
      <c r="KC172" s="12">
        <f t="shared" si="71"/>
        <v>1.1436133492857145E-2</v>
      </c>
      <c r="KD172" s="9">
        <v>170</v>
      </c>
      <c r="KE172" s="9">
        <f t="shared" si="79"/>
        <v>535.53902941176466</v>
      </c>
      <c r="KF172" s="9">
        <f t="shared" si="79"/>
        <v>380.77594117647061</v>
      </c>
      <c r="KG172" s="9">
        <f t="shared" si="79"/>
        <v>327.72823529411767</v>
      </c>
      <c r="KH172" s="9">
        <f t="shared" si="77"/>
        <v>315.7174117647059</v>
      </c>
      <c r="KI172" s="9">
        <f t="shared" si="77"/>
        <v>302.62558823529412</v>
      </c>
      <c r="KJ172" s="9">
        <f t="shared" si="77"/>
        <v>289.32117647058823</v>
      </c>
      <c r="KK172" s="9">
        <f t="shared" si="77"/>
        <v>275.62305882352939</v>
      </c>
      <c r="KL172" s="9">
        <f t="shared" si="77"/>
        <v>261.09441176470591</v>
      </c>
      <c r="KM172" s="9">
        <f t="shared" si="77"/>
        <v>245.4916176470588</v>
      </c>
      <c r="KN172" s="9">
        <f t="shared" si="77"/>
        <v>229.733</v>
      </c>
      <c r="KO172" s="9">
        <f t="shared" si="77"/>
        <v>212.80064705882353</v>
      </c>
      <c r="KP172" s="9">
        <f t="shared" si="77"/>
        <v>194.46447058823529</v>
      </c>
      <c r="KQ172" s="9">
        <f t="shared" si="77"/>
        <v>175.89276470588234</v>
      </c>
      <c r="KR172" s="9">
        <f t="shared" si="77"/>
        <v>155.86032352941177</v>
      </c>
      <c r="KS172" s="9">
        <f t="shared" si="81"/>
        <v>134.75176470588235</v>
      </c>
      <c r="KT172" s="9">
        <f t="shared" si="81"/>
        <v>113.16261764705882</v>
      </c>
      <c r="KU172" s="9">
        <f t="shared" si="81"/>
        <v>92.484294117647053</v>
      </c>
      <c r="KV172" s="9">
        <f t="shared" si="81"/>
        <v>71.414411764705889</v>
      </c>
      <c r="KW172" s="9">
        <f t="shared" si="81"/>
        <v>52.396823529411762</v>
      </c>
      <c r="KX172" s="9">
        <f t="shared" si="81"/>
        <v>33.964529411764708</v>
      </c>
      <c r="KY172" s="9">
        <f t="shared" si="81"/>
        <v>18.09655882352941</v>
      </c>
      <c r="KZ172" s="9">
        <f t="shared" si="81"/>
        <v>5.5626176470588238</v>
      </c>
      <c r="LA172" s="9">
        <f t="shared" si="81"/>
        <v>4.7058823529411764E-2</v>
      </c>
      <c r="LB172" s="9">
        <f t="shared" si="75"/>
        <v>4.7058823529411764E-2</v>
      </c>
    </row>
    <row r="173" spans="1:314" x14ac:dyDescent="0.25">
      <c r="A173">
        <v>150</v>
      </c>
      <c r="B173">
        <v>14900</v>
      </c>
      <c r="C173">
        <v>222010000</v>
      </c>
      <c r="K173">
        <v>150</v>
      </c>
      <c r="L173">
        <v>22500</v>
      </c>
      <c r="M173">
        <v>0</v>
      </c>
      <c r="N173">
        <v>0</v>
      </c>
      <c r="R173">
        <v>0</v>
      </c>
      <c r="S173">
        <v>3445.07</v>
      </c>
      <c r="T173">
        <v>23.093125666667138</v>
      </c>
      <c r="U173" s="2">
        <v>1.0064814814814814E-4</v>
      </c>
      <c r="V173" s="1"/>
      <c r="W173" s="1">
        <v>5036.835</v>
      </c>
      <c r="X173" s="1">
        <v>9953.7950000000001</v>
      </c>
      <c r="Y173" s="1"/>
      <c r="Z173" s="1"/>
      <c r="AA173" s="1"/>
      <c r="AB173" s="1">
        <v>0</v>
      </c>
      <c r="AC173" s="1">
        <v>0</v>
      </c>
      <c r="AD173" s="1"/>
      <c r="AE173" s="1"/>
      <c r="AF173" s="1"/>
      <c r="AG173" s="1"/>
      <c r="AH173" s="1">
        <v>1</v>
      </c>
      <c r="AI173" s="1">
        <v>1</v>
      </c>
      <c r="AJ173" s="1">
        <v>1</v>
      </c>
      <c r="AK173" s="1">
        <v>1</v>
      </c>
      <c r="AL173" s="1">
        <v>1</v>
      </c>
      <c r="AM173" s="1">
        <v>1</v>
      </c>
      <c r="AN173" s="1">
        <v>1</v>
      </c>
      <c r="AO173" s="1">
        <v>1</v>
      </c>
      <c r="AP173" s="1">
        <v>1</v>
      </c>
      <c r="AQ173" s="1">
        <v>1</v>
      </c>
      <c r="AR173" s="1">
        <v>1</v>
      </c>
      <c r="AS173" s="1">
        <v>1</v>
      </c>
      <c r="AT173" s="1">
        <v>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B173" s="1">
        <v>1</v>
      </c>
      <c r="BC173" s="1">
        <v>1</v>
      </c>
      <c r="BD173" s="1">
        <v>1</v>
      </c>
      <c r="BE173" s="1">
        <v>1</v>
      </c>
      <c r="BF173" s="1">
        <v>1</v>
      </c>
      <c r="BG173" s="1">
        <v>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1.0049999999999999</v>
      </c>
      <c r="BS173">
        <v>1.0149999999999999</v>
      </c>
      <c r="BT173">
        <v>1.02</v>
      </c>
      <c r="BU173">
        <v>1.06</v>
      </c>
      <c r="BV173">
        <v>1.17</v>
      </c>
      <c r="BW173">
        <v>1.57</v>
      </c>
      <c r="BX173">
        <v>2.19</v>
      </c>
      <c r="BY173">
        <v>7.06</v>
      </c>
      <c r="BZ173">
        <v>72.225806451612897</v>
      </c>
      <c r="CA173">
        <v>6929.2419354838712</v>
      </c>
      <c r="CB173">
        <v>72.225806451612897</v>
      </c>
      <c r="CC173">
        <v>6929.2419354838712</v>
      </c>
      <c r="CH173">
        <v>1.2450000000000001</v>
      </c>
      <c r="CI173">
        <v>1.855</v>
      </c>
      <c r="CJ173">
        <v>1.9</v>
      </c>
      <c r="CK173">
        <v>5.41</v>
      </c>
      <c r="CL173">
        <v>2.23</v>
      </c>
      <c r="CM173">
        <v>7.7</v>
      </c>
      <c r="CN173">
        <v>2.415</v>
      </c>
      <c r="CO173">
        <v>8.9049999999999994</v>
      </c>
      <c r="CP173">
        <v>2.5750000000000002</v>
      </c>
      <c r="CQ173">
        <v>10.305</v>
      </c>
      <c r="CR173">
        <v>2.76</v>
      </c>
      <c r="CS173">
        <v>13.13</v>
      </c>
      <c r="CT173">
        <v>2.9</v>
      </c>
      <c r="CU173">
        <v>14.53</v>
      </c>
      <c r="CV173">
        <v>3.09</v>
      </c>
      <c r="CW173">
        <v>16.14</v>
      </c>
      <c r="CX173">
        <v>3.36</v>
      </c>
      <c r="CY173">
        <v>19.93</v>
      </c>
      <c r="CZ173">
        <v>3.605</v>
      </c>
      <c r="DA173">
        <v>22.934999999999999</v>
      </c>
      <c r="DB173">
        <v>4.0049999999999999</v>
      </c>
      <c r="DC173">
        <v>27.065000000000001</v>
      </c>
      <c r="DD173">
        <v>4.4800000000000004</v>
      </c>
      <c r="DE173">
        <v>34.83</v>
      </c>
      <c r="DF173">
        <v>5.03</v>
      </c>
      <c r="DG173">
        <v>46.15</v>
      </c>
      <c r="DH173">
        <v>5.6349999999999998</v>
      </c>
      <c r="DI173">
        <v>54.534999999999997</v>
      </c>
      <c r="DJ173">
        <v>6.4850000000000003</v>
      </c>
      <c r="DK173">
        <v>75.564999999999998</v>
      </c>
      <c r="DL173">
        <v>7.625</v>
      </c>
      <c r="DM173">
        <v>103.575</v>
      </c>
      <c r="DN173">
        <v>9.31</v>
      </c>
      <c r="DO173">
        <v>152.43</v>
      </c>
      <c r="DP173">
        <v>12.795</v>
      </c>
      <c r="DQ173">
        <v>316.73500000000001</v>
      </c>
      <c r="DR173">
        <v>17.085000000000001</v>
      </c>
      <c r="DS173">
        <v>639.05499999999995</v>
      </c>
      <c r="DT173">
        <v>27.715</v>
      </c>
      <c r="DU173">
        <v>1477.0050000000001</v>
      </c>
      <c r="DV173">
        <v>54.085000000000001</v>
      </c>
      <c r="DW173">
        <v>5602.9650000000001</v>
      </c>
      <c r="DX173">
        <v>165.04</v>
      </c>
      <c r="DY173">
        <v>50355.87</v>
      </c>
      <c r="DZ173">
        <v>7176.322580645161</v>
      </c>
      <c r="EA173">
        <v>68618930.145161286</v>
      </c>
      <c r="EB173">
        <v>7176.322580645161</v>
      </c>
      <c r="EC173">
        <v>68618930.145161286</v>
      </c>
      <c r="EH173">
        <v>-24.633149999999876</v>
      </c>
      <c r="EI173">
        <v>-15.793650000000008</v>
      </c>
      <c r="EJ173">
        <v>-13.266500000000025</v>
      </c>
      <c r="EK173">
        <v>-12.182900000000034</v>
      </c>
      <c r="EL173">
        <v>-11.518150000000031</v>
      </c>
      <c r="EM173">
        <v>-11.019100000000043</v>
      </c>
      <c r="EN173">
        <v>-10.601750000000038</v>
      </c>
      <c r="EO173">
        <v>-10.12320000000004</v>
      </c>
      <c r="EP173">
        <v>-9.6410000000000426</v>
      </c>
      <c r="EQ173">
        <v>-9.0805000000000415</v>
      </c>
      <c r="ER173">
        <v>-8.4128500000000432</v>
      </c>
      <c r="ES173">
        <v>-7.6365500000000406</v>
      </c>
      <c r="ET173">
        <v>-6.925100000000052</v>
      </c>
      <c r="EU173">
        <v>-6.2757000000000547</v>
      </c>
      <c r="EV173">
        <v>-5.6838500000000591</v>
      </c>
      <c r="EW173">
        <v>-4.9536500000000556</v>
      </c>
      <c r="EX173">
        <v>-4.380750000000055</v>
      </c>
      <c r="EY173">
        <v>-3.6802000000000605</v>
      </c>
      <c r="EZ173">
        <v>-3.0480500000000603</v>
      </c>
      <c r="FA173">
        <v>-2.2789000000000552</v>
      </c>
      <c r="FB173">
        <v>-1.5200000000000466</v>
      </c>
      <c r="FC173">
        <v>-0.71815000000003848</v>
      </c>
      <c r="FD173">
        <v>1.0000000000000065E-100</v>
      </c>
      <c r="FE173">
        <v>1.0000000000000065E-100</v>
      </c>
      <c r="FG173">
        <v>200</v>
      </c>
      <c r="FH173">
        <v>200</v>
      </c>
      <c r="FI173">
        <v>200</v>
      </c>
      <c r="FJ173">
        <v>200</v>
      </c>
      <c r="FK173">
        <v>200</v>
      </c>
      <c r="FL173">
        <v>200</v>
      </c>
      <c r="FM173">
        <v>200</v>
      </c>
      <c r="FN173">
        <v>200</v>
      </c>
      <c r="FO173">
        <v>200</v>
      </c>
      <c r="FP173">
        <v>200</v>
      </c>
      <c r="FQ173">
        <v>200</v>
      </c>
      <c r="FR173">
        <v>200</v>
      </c>
      <c r="FS173">
        <v>200</v>
      </c>
      <c r="FT173">
        <v>200</v>
      </c>
      <c r="FU173">
        <v>200</v>
      </c>
      <c r="FV173">
        <v>200</v>
      </c>
      <c r="FW173">
        <v>200</v>
      </c>
      <c r="FX173">
        <v>200</v>
      </c>
      <c r="FY173">
        <v>200</v>
      </c>
      <c r="FZ173">
        <v>200</v>
      </c>
      <c r="GA173">
        <v>200</v>
      </c>
      <c r="GB173">
        <v>200</v>
      </c>
      <c r="GC173">
        <v>124</v>
      </c>
      <c r="GD173">
        <v>124</v>
      </c>
      <c r="GF173">
        <v>104159.33</v>
      </c>
      <c r="GG173">
        <v>74045.804999999993</v>
      </c>
      <c r="GH173">
        <v>63719.375</v>
      </c>
      <c r="GI173">
        <v>61380.88</v>
      </c>
      <c r="GJ173">
        <v>58833.27</v>
      </c>
      <c r="GK173">
        <v>56241.224999999999</v>
      </c>
      <c r="GL173">
        <v>53574.285000000003</v>
      </c>
      <c r="GM173">
        <v>50745.684999999998</v>
      </c>
      <c r="GN173">
        <v>47711.32</v>
      </c>
      <c r="GO173">
        <v>44644.525000000001</v>
      </c>
      <c r="GP173">
        <v>41350.54</v>
      </c>
      <c r="GQ173">
        <v>37784.014999999999</v>
      </c>
      <c r="GR173">
        <v>34173.35</v>
      </c>
      <c r="GS173">
        <v>30276.21</v>
      </c>
      <c r="GT173">
        <v>26171.075000000001</v>
      </c>
      <c r="GU173">
        <v>21973.07</v>
      </c>
      <c r="GV173">
        <v>17951.744999999999</v>
      </c>
      <c r="GW173">
        <v>13858.39</v>
      </c>
      <c r="GX173">
        <v>10164.44</v>
      </c>
      <c r="GY173">
        <v>6586.4350000000004</v>
      </c>
      <c r="GZ173">
        <v>3508.16</v>
      </c>
      <c r="HA173">
        <v>1077.405</v>
      </c>
      <c r="HB173">
        <v>8.4838709677419359</v>
      </c>
      <c r="HC173">
        <v>8.4838709677419359</v>
      </c>
      <c r="HE173">
        <v>0</v>
      </c>
      <c r="HF173">
        <v>0</v>
      </c>
      <c r="HL173" t="s">
        <v>242</v>
      </c>
      <c r="HM173">
        <v>8.7724640199999957</v>
      </c>
      <c r="HN173">
        <v>76.970188621781702</v>
      </c>
      <c r="HP173">
        <v>0.62453223500000055</v>
      </c>
      <c r="HQ173">
        <v>1.9854766459283659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L173" s="4">
        <f t="shared" si="70"/>
        <v>6.7157799999999996</v>
      </c>
      <c r="IM173" s="4"/>
      <c r="IN173" s="4">
        <f t="shared" si="58"/>
        <v>0.91868533333333335</v>
      </c>
      <c r="IO173" s="4">
        <f t="shared" si="59"/>
        <v>0</v>
      </c>
      <c r="IP173" s="4"/>
      <c r="IQ173" s="4"/>
      <c r="IR173" s="4">
        <f t="shared" si="60"/>
        <v>3.3944878650761E-3</v>
      </c>
      <c r="IS173" s="9">
        <f t="shared" si="61"/>
        <v>0.14760021761919295</v>
      </c>
      <c r="IT173">
        <v>48620</v>
      </c>
      <c r="IU173" s="9"/>
      <c r="IV173" s="9">
        <f t="shared" si="62"/>
        <v>0</v>
      </c>
      <c r="IW173" s="9">
        <f t="shared" si="63"/>
        <v>0</v>
      </c>
      <c r="IX173" s="9"/>
      <c r="IY173" s="9">
        <f t="shared" si="78"/>
        <v>2</v>
      </c>
      <c r="IZ173" s="9">
        <f t="shared" si="78"/>
        <v>2</v>
      </c>
      <c r="JA173" s="9">
        <f t="shared" si="78"/>
        <v>2</v>
      </c>
      <c r="JB173" s="9">
        <f t="shared" si="76"/>
        <v>2</v>
      </c>
      <c r="JC173" s="9">
        <f t="shared" si="76"/>
        <v>2</v>
      </c>
      <c r="JD173" s="9">
        <f t="shared" si="76"/>
        <v>2</v>
      </c>
      <c r="JE173" s="9">
        <f t="shared" si="76"/>
        <v>2</v>
      </c>
      <c r="JF173" s="9">
        <f t="shared" si="76"/>
        <v>2</v>
      </c>
      <c r="JG173" s="9">
        <f t="shared" si="76"/>
        <v>2</v>
      </c>
      <c r="JH173" s="9">
        <f t="shared" si="76"/>
        <v>2</v>
      </c>
      <c r="JI173" s="9">
        <f t="shared" si="76"/>
        <v>2</v>
      </c>
      <c r="JJ173" s="9">
        <f t="shared" si="76"/>
        <v>2</v>
      </c>
      <c r="JK173" s="9">
        <f t="shared" si="76"/>
        <v>2</v>
      </c>
      <c r="JL173" s="9">
        <f t="shared" si="76"/>
        <v>2</v>
      </c>
      <c r="JM173" s="9">
        <f t="shared" si="80"/>
        <v>2</v>
      </c>
      <c r="JN173" s="9">
        <f t="shared" si="80"/>
        <v>2</v>
      </c>
      <c r="JO173" s="9">
        <f t="shared" si="80"/>
        <v>2</v>
      </c>
      <c r="JP173" s="9">
        <f t="shared" si="80"/>
        <v>2</v>
      </c>
      <c r="JQ173" s="9">
        <f t="shared" si="80"/>
        <v>2</v>
      </c>
      <c r="JR173" s="9">
        <f t="shared" si="80"/>
        <v>2</v>
      </c>
      <c r="JS173" s="9">
        <f t="shared" si="80"/>
        <v>2</v>
      </c>
      <c r="JT173" s="9">
        <f t="shared" si="80"/>
        <v>2</v>
      </c>
      <c r="JU173" s="9">
        <f t="shared" si="80"/>
        <v>1.24</v>
      </c>
      <c r="JV173" s="9">
        <f t="shared" si="73"/>
        <v>1.24</v>
      </c>
      <c r="JW173" s="10">
        <f t="shared" si="64"/>
        <v>2.3477989861806913E-3</v>
      </c>
      <c r="JX173" s="4">
        <f t="shared" si="65"/>
        <v>8.7724640199999957</v>
      </c>
      <c r="JY173" s="4">
        <f t="shared" si="66"/>
        <v>1.4063639587220678E-2</v>
      </c>
      <c r="JZ173" s="11">
        <f t="shared" si="67"/>
        <v>8.7406818418223988</v>
      </c>
      <c r="KA173" s="11">
        <f t="shared" si="68"/>
        <v>8.8042461981775926</v>
      </c>
      <c r="KB173" s="9">
        <f t="shared" si="69"/>
        <v>2.3308484911526398E-3</v>
      </c>
      <c r="KC173" s="12">
        <f t="shared" si="71"/>
        <v>1.1696618693333327E-2</v>
      </c>
      <c r="KD173" s="9">
        <v>171</v>
      </c>
      <c r="KE173" s="9">
        <f t="shared" si="79"/>
        <v>609.11888888888893</v>
      </c>
      <c r="KF173" s="9">
        <f t="shared" si="79"/>
        <v>433.01640350877187</v>
      </c>
      <c r="KG173" s="9">
        <f t="shared" si="79"/>
        <v>372.6279239766082</v>
      </c>
      <c r="KH173" s="9">
        <f t="shared" si="77"/>
        <v>358.952514619883</v>
      </c>
      <c r="KI173" s="9">
        <f t="shared" si="77"/>
        <v>344.05421052631579</v>
      </c>
      <c r="KJ173" s="9">
        <f t="shared" si="77"/>
        <v>328.89605263157893</v>
      </c>
      <c r="KK173" s="9">
        <f t="shared" si="77"/>
        <v>313.29991228070179</v>
      </c>
      <c r="KL173" s="9">
        <f t="shared" si="77"/>
        <v>296.75839181286551</v>
      </c>
      <c r="KM173" s="9">
        <f t="shared" si="77"/>
        <v>279.01356725146201</v>
      </c>
      <c r="KN173" s="9">
        <f t="shared" si="77"/>
        <v>261.07909356725145</v>
      </c>
      <c r="KO173" s="9">
        <f t="shared" si="77"/>
        <v>241.81602339181288</v>
      </c>
      <c r="KP173" s="9">
        <f t="shared" si="77"/>
        <v>220.95915204678363</v>
      </c>
      <c r="KQ173" s="9">
        <f t="shared" si="77"/>
        <v>199.84415204678362</v>
      </c>
      <c r="KR173" s="9">
        <f t="shared" si="77"/>
        <v>177.05385964912281</v>
      </c>
      <c r="KS173" s="9">
        <f t="shared" si="81"/>
        <v>153.04722222222222</v>
      </c>
      <c r="KT173" s="9">
        <f t="shared" si="81"/>
        <v>128.49748538011696</v>
      </c>
      <c r="KU173" s="9">
        <f t="shared" si="81"/>
        <v>104.9809649122807</v>
      </c>
      <c r="KV173" s="9">
        <f t="shared" si="81"/>
        <v>81.043216374269008</v>
      </c>
      <c r="KW173" s="9">
        <f t="shared" si="81"/>
        <v>59.441169590643277</v>
      </c>
      <c r="KX173" s="9">
        <f t="shared" si="81"/>
        <v>38.517163742690059</v>
      </c>
      <c r="KY173" s="9">
        <f t="shared" si="81"/>
        <v>20.515555555555554</v>
      </c>
      <c r="KZ173" s="9">
        <f t="shared" si="81"/>
        <v>6.3006140350877189</v>
      </c>
      <c r="LA173" s="9">
        <f t="shared" si="81"/>
        <v>4.9613280513110737E-2</v>
      </c>
      <c r="LB173" s="9">
        <f t="shared" si="75"/>
        <v>4.9613280513110737E-2</v>
      </c>
    </row>
    <row r="174" spans="1:314" x14ac:dyDescent="0.25">
      <c r="A174">
        <v>160</v>
      </c>
      <c r="B174">
        <v>15900</v>
      </c>
      <c r="C174">
        <v>252810000</v>
      </c>
      <c r="K174">
        <v>160</v>
      </c>
      <c r="L174">
        <v>25600</v>
      </c>
      <c r="M174">
        <v>0</v>
      </c>
      <c r="N174">
        <v>0</v>
      </c>
      <c r="R174">
        <v>0</v>
      </c>
      <c r="S174">
        <v>3901.7649999999999</v>
      </c>
      <c r="T174">
        <v>24.517073750000449</v>
      </c>
      <c r="U174" s="2">
        <v>1.0837962962962964E-4</v>
      </c>
      <c r="V174" s="1"/>
      <c r="W174" s="1">
        <v>5857.17</v>
      </c>
      <c r="X174" s="1">
        <v>12065.64</v>
      </c>
      <c r="Y174" s="1"/>
      <c r="Z174" s="1"/>
      <c r="AA174" s="1"/>
      <c r="AB174" s="1">
        <v>0</v>
      </c>
      <c r="AC174" s="1">
        <v>0</v>
      </c>
      <c r="AD174" s="1"/>
      <c r="AE174" s="1"/>
      <c r="AF174" s="1"/>
      <c r="AG174" s="1"/>
      <c r="AH174" s="1">
        <v>1</v>
      </c>
      <c r="AI174" s="1">
        <v>1</v>
      </c>
      <c r="AJ174" s="1">
        <v>1</v>
      </c>
      <c r="AK174" s="1">
        <v>1</v>
      </c>
      <c r="AL174" s="1">
        <v>1</v>
      </c>
      <c r="AM174" s="1">
        <v>1</v>
      </c>
      <c r="AN174" s="1">
        <v>1</v>
      </c>
      <c r="AO174" s="1">
        <v>1</v>
      </c>
      <c r="AP174" s="1">
        <v>1</v>
      </c>
      <c r="AQ174" s="1">
        <v>1</v>
      </c>
      <c r="AR174" s="1">
        <v>1</v>
      </c>
      <c r="AS174" s="1">
        <v>1</v>
      </c>
      <c r="AT174" s="1">
        <v>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B174" s="1">
        <v>1</v>
      </c>
      <c r="BC174" s="1">
        <v>1</v>
      </c>
      <c r="BD174" s="1">
        <v>1</v>
      </c>
      <c r="BE174" s="1">
        <v>1</v>
      </c>
      <c r="BF174" s="1">
        <v>1</v>
      </c>
      <c r="BG174" s="1">
        <v>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1.01</v>
      </c>
      <c r="BS174">
        <v>1.03</v>
      </c>
      <c r="BT174">
        <v>1.05</v>
      </c>
      <c r="BU174">
        <v>1.1599999999999999</v>
      </c>
      <c r="BV174">
        <v>1.1950000000000001</v>
      </c>
      <c r="BW174">
        <v>1.655</v>
      </c>
      <c r="BX174">
        <v>2.23</v>
      </c>
      <c r="BY174">
        <v>7.26</v>
      </c>
      <c r="BZ174">
        <v>79.609022556390983</v>
      </c>
      <c r="CA174">
        <v>7989.7744360902252</v>
      </c>
      <c r="CB174">
        <v>79.609022556390983</v>
      </c>
      <c r="CC174">
        <v>7989.7744360902252</v>
      </c>
      <c r="CH174">
        <v>1.175</v>
      </c>
      <c r="CI174">
        <v>1.585</v>
      </c>
      <c r="CJ174">
        <v>1.88</v>
      </c>
      <c r="CK174">
        <v>5.28</v>
      </c>
      <c r="CL174">
        <v>2.2400000000000002</v>
      </c>
      <c r="CM174">
        <v>7.58</v>
      </c>
      <c r="CN174">
        <v>2.39</v>
      </c>
      <c r="CO174">
        <v>8.76</v>
      </c>
      <c r="CP174">
        <v>2.46</v>
      </c>
      <c r="CQ174">
        <v>9.33</v>
      </c>
      <c r="CR174">
        <v>2.5249999999999999</v>
      </c>
      <c r="CS174">
        <v>9.7249999999999996</v>
      </c>
      <c r="CT174">
        <v>2.7250000000000001</v>
      </c>
      <c r="CU174">
        <v>12.125</v>
      </c>
      <c r="CV174">
        <v>2.835</v>
      </c>
      <c r="CW174">
        <v>13.115</v>
      </c>
      <c r="CX174">
        <v>3.0049999999999999</v>
      </c>
      <c r="CY174">
        <v>14.675000000000001</v>
      </c>
      <c r="CZ174">
        <v>3.26</v>
      </c>
      <c r="DA174">
        <v>17.420000000000002</v>
      </c>
      <c r="DB174">
        <v>3.5249999999999999</v>
      </c>
      <c r="DC174">
        <v>19.984999999999999</v>
      </c>
      <c r="DD174">
        <v>3.88</v>
      </c>
      <c r="DE174">
        <v>24.06</v>
      </c>
      <c r="DF174">
        <v>4.4400000000000004</v>
      </c>
      <c r="DG174">
        <v>32.479999999999997</v>
      </c>
      <c r="DH174">
        <v>4.95</v>
      </c>
      <c r="DI174">
        <v>39.520000000000003</v>
      </c>
      <c r="DJ174">
        <v>5.9749999999999996</v>
      </c>
      <c r="DK174">
        <v>64.655000000000001</v>
      </c>
      <c r="DL174">
        <v>7.1449999999999996</v>
      </c>
      <c r="DM174">
        <v>91.734999999999999</v>
      </c>
      <c r="DN174">
        <v>9.0350000000000001</v>
      </c>
      <c r="DO174">
        <v>158.48500000000001</v>
      </c>
      <c r="DP174">
        <v>11.355</v>
      </c>
      <c r="DQ174">
        <v>272.91500000000002</v>
      </c>
      <c r="DR174">
        <v>18.475000000000001</v>
      </c>
      <c r="DS174">
        <v>769.005</v>
      </c>
      <c r="DT174">
        <v>31.434999999999999</v>
      </c>
      <c r="DU174">
        <v>2100.9850000000001</v>
      </c>
      <c r="DV174">
        <v>55.57</v>
      </c>
      <c r="DW174">
        <v>6134.09</v>
      </c>
      <c r="DX174">
        <v>167.685</v>
      </c>
      <c r="DY174">
        <v>51414.875</v>
      </c>
      <c r="DZ174">
        <v>7910.9323308270677</v>
      </c>
      <c r="EA174">
        <v>79123980.992481202</v>
      </c>
      <c r="EB174">
        <v>7910.9323308270677</v>
      </c>
      <c r="EC174">
        <v>79123980.992481202</v>
      </c>
      <c r="EH174">
        <v>-25.159499999999838</v>
      </c>
      <c r="EI174">
        <v>-14.785500000000035</v>
      </c>
      <c r="EJ174">
        <v>-12.18400000000004</v>
      </c>
      <c r="EK174">
        <v>-11.457450000000049</v>
      </c>
      <c r="EL174">
        <v>-11.107250000000048</v>
      </c>
      <c r="EM174">
        <v>-10.76805000000005</v>
      </c>
      <c r="EN174">
        <v>-9.9753000000000469</v>
      </c>
      <c r="EO174">
        <v>-9.7880000000000482</v>
      </c>
      <c r="EP174">
        <v>-9.344300000000052</v>
      </c>
      <c r="EQ174">
        <v>-8.9217000000000617</v>
      </c>
      <c r="ER174">
        <v>-8.2836500000000601</v>
      </c>
      <c r="ES174">
        <v>-7.6347000000000662</v>
      </c>
      <c r="ET174">
        <v>-6.9384500000000635</v>
      </c>
      <c r="EU174">
        <v>-6.2241500000000665</v>
      </c>
      <c r="EV174">
        <v>-5.5720500000000603</v>
      </c>
      <c r="EW174">
        <v>-5.0877500000000664</v>
      </c>
      <c r="EX174">
        <v>-4.4162000000000665</v>
      </c>
      <c r="EY174">
        <v>-3.6718000000000695</v>
      </c>
      <c r="EZ174">
        <v>-2.9054000000000593</v>
      </c>
      <c r="FA174">
        <v>-2.2033000000000582</v>
      </c>
      <c r="FB174">
        <v>-1.5047000000000488</v>
      </c>
      <c r="FC174">
        <v>-0.71735000000003635</v>
      </c>
      <c r="FD174">
        <v>1.0000000000000067E-100</v>
      </c>
      <c r="FE174">
        <v>1.0000000000000067E-100</v>
      </c>
      <c r="FG174">
        <v>200</v>
      </c>
      <c r="FH174">
        <v>200</v>
      </c>
      <c r="FI174">
        <v>200</v>
      </c>
      <c r="FJ174">
        <v>200</v>
      </c>
      <c r="FK174">
        <v>200</v>
      </c>
      <c r="FL174">
        <v>200</v>
      </c>
      <c r="FM174">
        <v>200</v>
      </c>
      <c r="FN174">
        <v>200</v>
      </c>
      <c r="FO174">
        <v>200</v>
      </c>
      <c r="FP174">
        <v>200</v>
      </c>
      <c r="FQ174">
        <v>200</v>
      </c>
      <c r="FR174">
        <v>200</v>
      </c>
      <c r="FS174">
        <v>200</v>
      </c>
      <c r="FT174">
        <v>200</v>
      </c>
      <c r="FU174">
        <v>200</v>
      </c>
      <c r="FV174">
        <v>200</v>
      </c>
      <c r="FW174">
        <v>200</v>
      </c>
      <c r="FX174">
        <v>200</v>
      </c>
      <c r="FY174">
        <v>200</v>
      </c>
      <c r="FZ174">
        <v>200</v>
      </c>
      <c r="GA174">
        <v>200</v>
      </c>
      <c r="GB174">
        <v>200</v>
      </c>
      <c r="GC174">
        <v>133</v>
      </c>
      <c r="GD174">
        <v>133</v>
      </c>
      <c r="GF174">
        <v>118152.405</v>
      </c>
      <c r="GG174">
        <v>83962.664999999994</v>
      </c>
      <c r="GH174">
        <v>72236.91</v>
      </c>
      <c r="GI174">
        <v>69583.184999999998</v>
      </c>
      <c r="GJ174">
        <v>66690.100000000006</v>
      </c>
      <c r="GK174">
        <v>63747.315000000002</v>
      </c>
      <c r="GL174">
        <v>60718.9</v>
      </c>
      <c r="GM174">
        <v>57508.61</v>
      </c>
      <c r="GN174">
        <v>54064.21</v>
      </c>
      <c r="GO174">
        <v>50585.1</v>
      </c>
      <c r="GP174">
        <v>46845.745000000003</v>
      </c>
      <c r="GQ174">
        <v>42799.595000000001</v>
      </c>
      <c r="GR174">
        <v>38705.120000000003</v>
      </c>
      <c r="GS174">
        <v>34284.03</v>
      </c>
      <c r="GT174">
        <v>29629.8</v>
      </c>
      <c r="GU174">
        <v>24870.945</v>
      </c>
      <c r="GV174">
        <v>20313.439999999999</v>
      </c>
      <c r="GW174">
        <v>15677.195</v>
      </c>
      <c r="GX174">
        <v>11493.684999999999</v>
      </c>
      <c r="GY174">
        <v>7443.6450000000004</v>
      </c>
      <c r="GZ174">
        <v>3962.375</v>
      </c>
      <c r="HA174">
        <v>1216.2049999999999</v>
      </c>
      <c r="HB174">
        <v>8.9097744360902258</v>
      </c>
      <c r="HC174">
        <v>8.9097744360902258</v>
      </c>
      <c r="HE174">
        <v>0</v>
      </c>
      <c r="HF174">
        <v>0</v>
      </c>
      <c r="HL174" t="s">
        <v>242</v>
      </c>
      <c r="HM174">
        <v>9.4940271549999995</v>
      </c>
      <c r="HN174">
        <v>90.164981555474824</v>
      </c>
      <c r="HP174">
        <v>0.66580985999999998</v>
      </c>
      <c r="HQ174">
        <v>2.4296721130799459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L174" s="4">
        <f t="shared" si="70"/>
        <v>7.3214625</v>
      </c>
      <c r="IM174" s="4"/>
      <c r="IN174" s="4">
        <f t="shared" si="58"/>
        <v>0.97544124999999993</v>
      </c>
      <c r="IO174" s="4">
        <f t="shared" si="59"/>
        <v>0</v>
      </c>
      <c r="IP174" s="4"/>
      <c r="IQ174" s="4"/>
      <c r="IR174" s="4">
        <f t="shared" si="60"/>
        <v>3.4488184117973716E-3</v>
      </c>
      <c r="IS174" s="9">
        <f t="shared" si="61"/>
        <v>0.16270608031153344</v>
      </c>
      <c r="IT174">
        <v>48621</v>
      </c>
      <c r="IU174" s="9"/>
      <c r="IV174" s="9">
        <f t="shared" si="62"/>
        <v>0</v>
      </c>
      <c r="IW174" s="9">
        <f t="shared" si="63"/>
        <v>0</v>
      </c>
      <c r="IX174" s="9"/>
      <c r="IY174" s="9">
        <f t="shared" si="78"/>
        <v>2</v>
      </c>
      <c r="IZ174" s="9">
        <f t="shared" si="78"/>
        <v>2</v>
      </c>
      <c r="JA174" s="9">
        <f t="shared" si="78"/>
        <v>2</v>
      </c>
      <c r="JB174" s="9">
        <f t="shared" si="76"/>
        <v>2</v>
      </c>
      <c r="JC174" s="9">
        <f t="shared" si="76"/>
        <v>2</v>
      </c>
      <c r="JD174" s="9">
        <f t="shared" si="76"/>
        <v>2</v>
      </c>
      <c r="JE174" s="9">
        <f t="shared" si="76"/>
        <v>2</v>
      </c>
      <c r="JF174" s="9">
        <f t="shared" si="76"/>
        <v>2</v>
      </c>
      <c r="JG174" s="9">
        <f t="shared" si="76"/>
        <v>2</v>
      </c>
      <c r="JH174" s="9">
        <f t="shared" si="76"/>
        <v>2</v>
      </c>
      <c r="JI174" s="9">
        <f t="shared" si="76"/>
        <v>2</v>
      </c>
      <c r="JJ174" s="9">
        <f t="shared" si="76"/>
        <v>2</v>
      </c>
      <c r="JK174" s="9">
        <f t="shared" si="76"/>
        <v>2</v>
      </c>
      <c r="JL174" s="9">
        <f t="shared" si="76"/>
        <v>2</v>
      </c>
      <c r="JM174" s="9">
        <f t="shared" si="80"/>
        <v>2</v>
      </c>
      <c r="JN174" s="9">
        <f t="shared" si="80"/>
        <v>2</v>
      </c>
      <c r="JO174" s="9">
        <f t="shared" si="80"/>
        <v>2</v>
      </c>
      <c r="JP174" s="9">
        <f t="shared" si="80"/>
        <v>2</v>
      </c>
      <c r="JQ174" s="9">
        <f t="shared" si="80"/>
        <v>2</v>
      </c>
      <c r="JR174" s="9">
        <f t="shared" si="80"/>
        <v>2</v>
      </c>
      <c r="JS174" s="9">
        <f t="shared" si="80"/>
        <v>2</v>
      </c>
      <c r="JT174" s="9">
        <f t="shared" si="80"/>
        <v>2</v>
      </c>
      <c r="JU174" s="9">
        <f t="shared" si="80"/>
        <v>1.33</v>
      </c>
      <c r="JV174" s="9">
        <f t="shared" si="73"/>
        <v>1.33</v>
      </c>
      <c r="JW174" s="10">
        <f t="shared" si="64"/>
        <v>2.3848037786542587E-3</v>
      </c>
      <c r="JX174" s="4">
        <f t="shared" si="65"/>
        <v>9.4940271549999995</v>
      </c>
      <c r="JY174" s="4">
        <f t="shared" si="66"/>
        <v>2.8429935597444E-2</v>
      </c>
      <c r="JZ174" s="11">
        <f t="shared" si="67"/>
        <v>9.4488391953829645</v>
      </c>
      <c r="KA174" s="11">
        <f t="shared" si="68"/>
        <v>9.5392151146170345</v>
      </c>
      <c r="KB174" s="9">
        <f t="shared" si="69"/>
        <v>2.362209798845741E-3</v>
      </c>
      <c r="KC174" s="12">
        <f t="shared" si="71"/>
        <v>1.186753394375E-2</v>
      </c>
      <c r="KD174" s="9">
        <v>172</v>
      </c>
      <c r="KE174" s="9">
        <f t="shared" si="79"/>
        <v>686.93258720930237</v>
      </c>
      <c r="KF174" s="9">
        <f t="shared" si="79"/>
        <v>488.15502906976741</v>
      </c>
      <c r="KG174" s="9">
        <f t="shared" si="79"/>
        <v>419.98203488372093</v>
      </c>
      <c r="KH174" s="9">
        <f t="shared" si="77"/>
        <v>404.55340116279069</v>
      </c>
      <c r="KI174" s="9">
        <f t="shared" si="77"/>
        <v>387.73313953488378</v>
      </c>
      <c r="KJ174" s="9">
        <f t="shared" si="77"/>
        <v>370.62392441860464</v>
      </c>
      <c r="KK174" s="9">
        <f t="shared" si="77"/>
        <v>353.01686046511628</v>
      </c>
      <c r="KL174" s="9">
        <f t="shared" si="77"/>
        <v>334.35238372093022</v>
      </c>
      <c r="KM174" s="9">
        <f t="shared" si="77"/>
        <v>314.32680232558141</v>
      </c>
      <c r="KN174" s="9">
        <f t="shared" si="77"/>
        <v>294.09941860465113</v>
      </c>
      <c r="KO174" s="9">
        <f t="shared" si="77"/>
        <v>272.35898255813953</v>
      </c>
      <c r="KP174" s="9">
        <f t="shared" si="77"/>
        <v>248.8348546511628</v>
      </c>
      <c r="KQ174" s="9">
        <f t="shared" si="77"/>
        <v>225.02976744186049</v>
      </c>
      <c r="KR174" s="9">
        <f t="shared" si="77"/>
        <v>199.32575581395349</v>
      </c>
      <c r="KS174" s="9">
        <f t="shared" si="81"/>
        <v>172.26627906976745</v>
      </c>
      <c r="KT174" s="9">
        <f t="shared" si="81"/>
        <v>144.59851744186045</v>
      </c>
      <c r="KU174" s="9">
        <f t="shared" si="81"/>
        <v>118.1013953488372</v>
      </c>
      <c r="KV174" s="9">
        <f t="shared" si="81"/>
        <v>91.146482558139539</v>
      </c>
      <c r="KW174" s="9">
        <f t="shared" si="81"/>
        <v>66.823750000000004</v>
      </c>
      <c r="KX174" s="9">
        <f t="shared" si="81"/>
        <v>43.277005813953494</v>
      </c>
      <c r="KY174" s="9">
        <f t="shared" si="81"/>
        <v>23.037063953488371</v>
      </c>
      <c r="KZ174" s="9">
        <f t="shared" si="81"/>
        <v>7.0709593023255808</v>
      </c>
      <c r="LA174" s="9">
        <f t="shared" si="81"/>
        <v>5.1801014163315263E-2</v>
      </c>
      <c r="LB174" s="9">
        <f t="shared" si="75"/>
        <v>5.1801014163315263E-2</v>
      </c>
    </row>
    <row r="175" spans="1:314" x14ac:dyDescent="0.25">
      <c r="A175">
        <v>170</v>
      </c>
      <c r="B175">
        <v>16900</v>
      </c>
      <c r="C175">
        <v>285610000</v>
      </c>
      <c r="K175">
        <v>170</v>
      </c>
      <c r="L175">
        <v>28900</v>
      </c>
      <c r="M175">
        <v>0</v>
      </c>
      <c r="N175">
        <v>0</v>
      </c>
      <c r="R175">
        <v>0</v>
      </c>
      <c r="S175">
        <v>4369.2700000000004</v>
      </c>
      <c r="T175">
        <v>25.829572352941408</v>
      </c>
      <c r="U175" s="2">
        <v>1.2131944444444444E-4</v>
      </c>
      <c r="V175" s="1"/>
      <c r="W175" s="1">
        <v>6753.4750000000004</v>
      </c>
      <c r="X175" s="1">
        <v>14599.125</v>
      </c>
      <c r="Y175" s="1"/>
      <c r="Z175" s="1"/>
      <c r="AA175" s="1"/>
      <c r="AB175" s="1">
        <v>0</v>
      </c>
      <c r="AC175" s="1">
        <v>0</v>
      </c>
      <c r="AD175" s="1"/>
      <c r="AE175" s="1"/>
      <c r="AF175" s="1"/>
      <c r="AG175" s="1"/>
      <c r="AH175" s="1">
        <v>1</v>
      </c>
      <c r="AI175" s="1">
        <v>1</v>
      </c>
      <c r="AJ175" s="1">
        <v>1</v>
      </c>
      <c r="AK175" s="1">
        <v>1</v>
      </c>
      <c r="AL175" s="1">
        <v>1</v>
      </c>
      <c r="AM175" s="1">
        <v>1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B175" s="1">
        <v>1</v>
      </c>
      <c r="BC175" s="1">
        <v>1</v>
      </c>
      <c r="BD175" s="1">
        <v>1</v>
      </c>
      <c r="BE175" s="1">
        <v>1</v>
      </c>
      <c r="BF175" s="1">
        <v>1</v>
      </c>
      <c r="BG175" s="1">
        <v>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1.02</v>
      </c>
      <c r="BU175">
        <v>1.06</v>
      </c>
      <c r="BV175">
        <v>1.2549999999999999</v>
      </c>
      <c r="BW175">
        <v>1.845</v>
      </c>
      <c r="BX175">
        <v>2.4649999999999999</v>
      </c>
      <c r="BY175">
        <v>9.0250000000000004</v>
      </c>
      <c r="BZ175">
        <v>77.476510067114091</v>
      </c>
      <c r="CA175">
        <v>8222.2281879194634</v>
      </c>
      <c r="CB175">
        <v>77.476510067114091</v>
      </c>
      <c r="CC175">
        <v>8222.2281879194634</v>
      </c>
      <c r="CH175">
        <v>1.24</v>
      </c>
      <c r="CI175">
        <v>1.75</v>
      </c>
      <c r="CJ175">
        <v>2.1150000000000002</v>
      </c>
      <c r="CK175">
        <v>6.5549999999999997</v>
      </c>
      <c r="CL175">
        <v>2.5499999999999998</v>
      </c>
      <c r="CM175">
        <v>9.74</v>
      </c>
      <c r="CN175">
        <v>2.6150000000000002</v>
      </c>
      <c r="CO175">
        <v>10.324999999999999</v>
      </c>
      <c r="CP175">
        <v>2.8</v>
      </c>
      <c r="CQ175">
        <v>11.87</v>
      </c>
      <c r="CR175">
        <v>3.0249999999999999</v>
      </c>
      <c r="CS175">
        <v>14.885</v>
      </c>
      <c r="CT175">
        <v>3.15</v>
      </c>
      <c r="CU175">
        <v>16.239999999999998</v>
      </c>
      <c r="CV175">
        <v>3.395</v>
      </c>
      <c r="CW175">
        <v>18.864999999999998</v>
      </c>
      <c r="CX175">
        <v>3.65</v>
      </c>
      <c r="CY175">
        <v>21.81</v>
      </c>
      <c r="CZ175">
        <v>3.84</v>
      </c>
      <c r="DA175">
        <v>24.32</v>
      </c>
      <c r="DB175">
        <v>4.4450000000000003</v>
      </c>
      <c r="DC175">
        <v>34.134999999999998</v>
      </c>
      <c r="DD175">
        <v>4.9850000000000003</v>
      </c>
      <c r="DE175">
        <v>44.875</v>
      </c>
      <c r="DF175">
        <v>5.45</v>
      </c>
      <c r="DG175">
        <v>52.17</v>
      </c>
      <c r="DH175">
        <v>6.15</v>
      </c>
      <c r="DI175">
        <v>67.39</v>
      </c>
      <c r="DJ175">
        <v>7.0949999999999998</v>
      </c>
      <c r="DK175">
        <v>86.814999999999998</v>
      </c>
      <c r="DL175">
        <v>8.8550000000000004</v>
      </c>
      <c r="DM175">
        <v>137.715</v>
      </c>
      <c r="DN175">
        <v>10.775</v>
      </c>
      <c r="DO175">
        <v>196.465</v>
      </c>
      <c r="DP175">
        <v>13.52</v>
      </c>
      <c r="DQ175">
        <v>329.78</v>
      </c>
      <c r="DR175">
        <v>18.375</v>
      </c>
      <c r="DS175">
        <v>588.45500000000004</v>
      </c>
      <c r="DT175">
        <v>28.625</v>
      </c>
      <c r="DU175">
        <v>1431.105</v>
      </c>
      <c r="DV175">
        <v>58.215000000000003</v>
      </c>
      <c r="DW175">
        <v>6845.4049999999997</v>
      </c>
      <c r="DX175">
        <v>186.17500000000001</v>
      </c>
      <c r="DY175">
        <v>64816.504999999997</v>
      </c>
      <c r="DZ175">
        <v>7698.2147651006708</v>
      </c>
      <c r="EA175">
        <v>81459217.986577183</v>
      </c>
      <c r="EB175">
        <v>7698.2147651006708</v>
      </c>
      <c r="EC175">
        <v>81459217.986577183</v>
      </c>
      <c r="EH175">
        <v>-27.635049999999836</v>
      </c>
      <c r="EI175">
        <v>-16.019299999999998</v>
      </c>
      <c r="EJ175">
        <v>-13.345800000000022</v>
      </c>
      <c r="EK175">
        <v>-13.023400000000024</v>
      </c>
      <c r="EL175">
        <v>-12.277800000000024</v>
      </c>
      <c r="EM175">
        <v>-11.70865000000002</v>
      </c>
      <c r="EN175">
        <v>-11.093950000000033</v>
      </c>
      <c r="EO175">
        <v>-10.592800000000047</v>
      </c>
      <c r="EP175">
        <v>-10.014750000000047</v>
      </c>
      <c r="EQ175">
        <v>-9.5637000000000523</v>
      </c>
      <c r="ER175">
        <v>-8.5300000000000598</v>
      </c>
      <c r="ES175">
        <v>-7.7360000000000619</v>
      </c>
      <c r="ET175">
        <v>-7.2593000000000636</v>
      </c>
      <c r="EU175">
        <v>-6.675350000000063</v>
      </c>
      <c r="EV175">
        <v>-6.0523000000000557</v>
      </c>
      <c r="EW175">
        <v>-5.2327500000000677</v>
      </c>
      <c r="EX175">
        <v>-4.476150000000068</v>
      </c>
      <c r="EY175">
        <v>-3.7692000000000636</v>
      </c>
      <c r="EZ175">
        <v>-2.9429000000000589</v>
      </c>
      <c r="FA175">
        <v>-2.2013500000000525</v>
      </c>
      <c r="FB175">
        <v>-1.4864500000000485</v>
      </c>
      <c r="FC175">
        <v>-0.76035000000003561</v>
      </c>
      <c r="FD175">
        <v>1.0000000000000067E-100</v>
      </c>
      <c r="FE175">
        <v>1.0000000000000067E-100</v>
      </c>
      <c r="FG175">
        <v>200</v>
      </c>
      <c r="FH175">
        <v>200</v>
      </c>
      <c r="FI175">
        <v>200</v>
      </c>
      <c r="FJ175">
        <v>200</v>
      </c>
      <c r="FK175">
        <v>200</v>
      </c>
      <c r="FL175">
        <v>200</v>
      </c>
      <c r="FM175">
        <v>200</v>
      </c>
      <c r="FN175">
        <v>200</v>
      </c>
      <c r="FO175">
        <v>200</v>
      </c>
      <c r="FP175">
        <v>200</v>
      </c>
      <c r="FQ175">
        <v>200</v>
      </c>
      <c r="FR175">
        <v>200</v>
      </c>
      <c r="FS175">
        <v>200</v>
      </c>
      <c r="FT175">
        <v>200</v>
      </c>
      <c r="FU175">
        <v>200</v>
      </c>
      <c r="FV175">
        <v>200</v>
      </c>
      <c r="FW175">
        <v>200</v>
      </c>
      <c r="FX175">
        <v>200</v>
      </c>
      <c r="FY175">
        <v>200</v>
      </c>
      <c r="FZ175">
        <v>200</v>
      </c>
      <c r="GA175">
        <v>200</v>
      </c>
      <c r="GB175">
        <v>200</v>
      </c>
      <c r="GC175">
        <v>149</v>
      </c>
      <c r="GD175">
        <v>149</v>
      </c>
      <c r="GF175">
        <v>132999.07999999999</v>
      </c>
      <c r="GG175">
        <v>94452.03</v>
      </c>
      <c r="GH175">
        <v>81238.205000000002</v>
      </c>
      <c r="GI175">
        <v>78247.850000000006</v>
      </c>
      <c r="GJ175">
        <v>74988.460000000006</v>
      </c>
      <c r="GK175">
        <v>71674.014999999999</v>
      </c>
      <c r="GL175">
        <v>68262.324999999997</v>
      </c>
      <c r="GM175">
        <v>64647.3</v>
      </c>
      <c r="GN175">
        <v>60768.815000000002</v>
      </c>
      <c r="GO175">
        <v>56851.35</v>
      </c>
      <c r="GP175">
        <v>52642.92</v>
      </c>
      <c r="GQ175">
        <v>48089.15</v>
      </c>
      <c r="GR175">
        <v>43481.324999999997</v>
      </c>
      <c r="GS175">
        <v>38506.675000000003</v>
      </c>
      <c r="GT175">
        <v>33272.654999999999</v>
      </c>
      <c r="GU175">
        <v>27920.91</v>
      </c>
      <c r="GV175">
        <v>22795.814999999999</v>
      </c>
      <c r="GW175">
        <v>17586.305</v>
      </c>
      <c r="GX175">
        <v>12888.21</v>
      </c>
      <c r="GY175">
        <v>8341.35</v>
      </c>
      <c r="GZ175">
        <v>4437.09</v>
      </c>
      <c r="HA175">
        <v>1360.925</v>
      </c>
      <c r="HB175">
        <v>8.9530201342281881</v>
      </c>
      <c r="HC175">
        <v>8.9530201342281881</v>
      </c>
      <c r="HE175">
        <v>0</v>
      </c>
      <c r="HF175">
        <v>0</v>
      </c>
      <c r="HL175" t="s">
        <v>242</v>
      </c>
      <c r="HM175">
        <v>10.288525309999994</v>
      </c>
      <c r="HN175">
        <v>105.92660406760601</v>
      </c>
      <c r="HP175">
        <v>0.70965613999999977</v>
      </c>
      <c r="HQ175">
        <v>2.9344012751559698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L175" s="4">
        <f t="shared" si="70"/>
        <v>7.9452647058823533</v>
      </c>
      <c r="IM175" s="4"/>
      <c r="IN175" s="4">
        <f t="shared" si="58"/>
        <v>1.0280635294117648</v>
      </c>
      <c r="IO175" s="4">
        <f t="shared" si="59"/>
        <v>0</v>
      </c>
      <c r="IP175" s="4"/>
      <c r="IQ175" s="4"/>
      <c r="IR175" s="4">
        <f t="shared" si="60"/>
        <v>3.8290280120110241E-3</v>
      </c>
      <c r="IS175" s="9">
        <f t="shared" si="61"/>
        <v>0.15832780973840382</v>
      </c>
      <c r="IT175">
        <v>48622</v>
      </c>
      <c r="IU175" s="9"/>
      <c r="IV175" s="9">
        <f t="shared" si="62"/>
        <v>0</v>
      </c>
      <c r="IW175" s="9">
        <f t="shared" si="63"/>
        <v>0</v>
      </c>
      <c r="IX175" s="9"/>
      <c r="IY175" s="9">
        <f t="shared" si="78"/>
        <v>2</v>
      </c>
      <c r="IZ175" s="9">
        <f t="shared" si="78"/>
        <v>2</v>
      </c>
      <c r="JA175" s="9">
        <f t="shared" si="78"/>
        <v>2</v>
      </c>
      <c r="JB175" s="9">
        <f t="shared" si="76"/>
        <v>2</v>
      </c>
      <c r="JC175" s="9">
        <f t="shared" si="76"/>
        <v>2</v>
      </c>
      <c r="JD175" s="9">
        <f t="shared" si="76"/>
        <v>2</v>
      </c>
      <c r="JE175" s="9">
        <f t="shared" si="76"/>
        <v>2</v>
      </c>
      <c r="JF175" s="9">
        <f t="shared" si="76"/>
        <v>2</v>
      </c>
      <c r="JG175" s="9">
        <f t="shared" si="76"/>
        <v>2</v>
      </c>
      <c r="JH175" s="9">
        <f t="shared" si="76"/>
        <v>2</v>
      </c>
      <c r="JI175" s="9">
        <f t="shared" si="76"/>
        <v>2</v>
      </c>
      <c r="JJ175" s="9">
        <f t="shared" si="76"/>
        <v>2</v>
      </c>
      <c r="JK175" s="9">
        <f t="shared" si="76"/>
        <v>2</v>
      </c>
      <c r="JL175" s="9">
        <f t="shared" si="76"/>
        <v>2</v>
      </c>
      <c r="JM175" s="9">
        <f t="shared" si="80"/>
        <v>2</v>
      </c>
      <c r="JN175" s="9">
        <f t="shared" si="80"/>
        <v>2</v>
      </c>
      <c r="JO175" s="9">
        <f t="shared" si="80"/>
        <v>2</v>
      </c>
      <c r="JP175" s="9">
        <f t="shared" si="80"/>
        <v>2</v>
      </c>
      <c r="JQ175" s="9">
        <f t="shared" si="80"/>
        <v>2</v>
      </c>
      <c r="JR175" s="9">
        <f t="shared" si="80"/>
        <v>2</v>
      </c>
      <c r="JS175" s="9">
        <f t="shared" si="80"/>
        <v>2</v>
      </c>
      <c r="JT175" s="9">
        <f t="shared" si="80"/>
        <v>2</v>
      </c>
      <c r="JU175" s="9">
        <f t="shared" si="80"/>
        <v>1.49</v>
      </c>
      <c r="JV175" s="9">
        <f t="shared" si="73"/>
        <v>1.49</v>
      </c>
      <c r="JW175" s="10">
        <f t="shared" si="64"/>
        <v>2.4378496456223791E-3</v>
      </c>
      <c r="JX175" s="4">
        <f t="shared" si="65"/>
        <v>10.288525309999994</v>
      </c>
      <c r="JY175" s="4">
        <f t="shared" si="66"/>
        <v>7.2851013095544204E-2</v>
      </c>
      <c r="JZ175" s="11">
        <f t="shared" si="67"/>
        <v>10.216189626104876</v>
      </c>
      <c r="KA175" s="11">
        <f t="shared" si="68"/>
        <v>10.360860993895111</v>
      </c>
      <c r="KB175" s="9">
        <f t="shared" si="69"/>
        <v>2.4038093237893827E-3</v>
      </c>
      <c r="KC175" s="12">
        <f t="shared" si="71"/>
        <v>1.2104147423529403E-2</v>
      </c>
      <c r="KD175" s="9">
        <v>173</v>
      </c>
      <c r="KE175" s="9">
        <f t="shared" si="79"/>
        <v>768.78080924855487</v>
      </c>
      <c r="KF175" s="9">
        <f t="shared" si="79"/>
        <v>545.96549132947973</v>
      </c>
      <c r="KG175" s="9">
        <f t="shared" si="79"/>
        <v>469.58500000000004</v>
      </c>
      <c r="KH175" s="9">
        <f t="shared" si="77"/>
        <v>452.29971098265901</v>
      </c>
      <c r="KI175" s="9">
        <f t="shared" si="77"/>
        <v>433.45930635838153</v>
      </c>
      <c r="KJ175" s="9">
        <f t="shared" si="77"/>
        <v>414.30066473988438</v>
      </c>
      <c r="KK175" s="9">
        <f t="shared" si="77"/>
        <v>394.57991329479768</v>
      </c>
      <c r="KL175" s="9">
        <f t="shared" si="77"/>
        <v>373.68381502890173</v>
      </c>
      <c r="KM175" s="9">
        <f t="shared" si="77"/>
        <v>351.26482658959537</v>
      </c>
      <c r="KN175" s="9">
        <f t="shared" si="77"/>
        <v>328.62052023121385</v>
      </c>
      <c r="KO175" s="9">
        <f t="shared" si="77"/>
        <v>304.29433526011559</v>
      </c>
      <c r="KP175" s="9">
        <f t="shared" si="77"/>
        <v>277.97196531791906</v>
      </c>
      <c r="KQ175" s="9">
        <f t="shared" si="77"/>
        <v>251.33713872832368</v>
      </c>
      <c r="KR175" s="9">
        <f t="shared" si="77"/>
        <v>222.58193641618499</v>
      </c>
      <c r="KS175" s="9">
        <f t="shared" si="81"/>
        <v>192.32748554913294</v>
      </c>
      <c r="KT175" s="9">
        <f t="shared" si="81"/>
        <v>161.39254335260117</v>
      </c>
      <c r="KU175" s="9">
        <f t="shared" si="81"/>
        <v>131.76771676300578</v>
      </c>
      <c r="KV175" s="9">
        <f t="shared" si="81"/>
        <v>101.65494219653179</v>
      </c>
      <c r="KW175" s="9">
        <f t="shared" si="81"/>
        <v>74.49832369942196</v>
      </c>
      <c r="KX175" s="9">
        <f t="shared" si="81"/>
        <v>48.215895953757226</v>
      </c>
      <c r="KY175" s="9">
        <f t="shared" si="81"/>
        <v>25.647919075144511</v>
      </c>
      <c r="KZ175" s="9">
        <f t="shared" si="81"/>
        <v>7.8666184971098261</v>
      </c>
      <c r="LA175" s="9">
        <f t="shared" si="81"/>
        <v>5.1751561469527099E-2</v>
      </c>
      <c r="LB175" s="9">
        <f t="shared" si="75"/>
        <v>5.1751561469527099E-2</v>
      </c>
    </row>
    <row r="176" spans="1:314" x14ac:dyDescent="0.25">
      <c r="A176">
        <v>180</v>
      </c>
      <c r="B176">
        <v>17900</v>
      </c>
      <c r="C176">
        <v>320410000</v>
      </c>
      <c r="K176">
        <v>180</v>
      </c>
      <c r="L176">
        <v>32400</v>
      </c>
      <c r="M176">
        <v>0</v>
      </c>
      <c r="N176">
        <v>0</v>
      </c>
      <c r="R176">
        <v>0</v>
      </c>
      <c r="S176">
        <v>4854.3050000000003</v>
      </c>
      <c r="T176">
        <v>27.091874166666944</v>
      </c>
      <c r="U176" s="2">
        <v>1.2273148148148148E-4</v>
      </c>
      <c r="V176" s="1"/>
      <c r="W176" s="1">
        <v>7699.2950000000001</v>
      </c>
      <c r="X176" s="1">
        <v>17345.615000000002</v>
      </c>
      <c r="Y176" s="1"/>
      <c r="Z176" s="1"/>
      <c r="AA176" s="1"/>
      <c r="AB176" s="1">
        <v>0</v>
      </c>
      <c r="AC176" s="1">
        <v>0</v>
      </c>
      <c r="AD176" s="1"/>
      <c r="AE176" s="1"/>
      <c r="AF176" s="1"/>
      <c r="AG176" s="1"/>
      <c r="AH176" s="1">
        <v>1</v>
      </c>
      <c r="AI176" s="1">
        <v>1</v>
      </c>
      <c r="AJ176" s="1">
        <v>1</v>
      </c>
      <c r="AK176" s="1">
        <v>1</v>
      </c>
      <c r="AL176" s="1">
        <v>1</v>
      </c>
      <c r="AM176" s="1">
        <v>1</v>
      </c>
      <c r="AN176" s="1">
        <v>1</v>
      </c>
      <c r="AO176" s="1">
        <v>1</v>
      </c>
      <c r="AP176" s="1">
        <v>1</v>
      </c>
      <c r="AQ176" s="1">
        <v>1</v>
      </c>
      <c r="AR176" s="1">
        <v>1</v>
      </c>
      <c r="AS176" s="1">
        <v>1</v>
      </c>
      <c r="AT176" s="1">
        <v>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B176" s="1">
        <v>1</v>
      </c>
      <c r="BC176" s="1">
        <v>1</v>
      </c>
      <c r="BD176" s="1">
        <v>1</v>
      </c>
      <c r="BE176" s="1">
        <v>1</v>
      </c>
      <c r="BF176" s="1">
        <v>1</v>
      </c>
      <c r="BG176" s="1">
        <v>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1.02</v>
      </c>
      <c r="BU176">
        <v>1.06</v>
      </c>
      <c r="BV176">
        <v>1.2150000000000001</v>
      </c>
      <c r="BW176">
        <v>1.7350000000000001</v>
      </c>
      <c r="BX176">
        <v>2.46</v>
      </c>
      <c r="BY176">
        <v>8.75</v>
      </c>
      <c r="BZ176">
        <v>76.808219178082197</v>
      </c>
      <c r="CA176">
        <v>8349.1643835616433</v>
      </c>
      <c r="CB176">
        <v>76.808219178082197</v>
      </c>
      <c r="CC176">
        <v>8349.1643835616433</v>
      </c>
      <c r="CH176">
        <v>1.27</v>
      </c>
      <c r="CI176">
        <v>1.97</v>
      </c>
      <c r="CJ176">
        <v>1.925</v>
      </c>
      <c r="CK176">
        <v>5.2249999999999996</v>
      </c>
      <c r="CL176">
        <v>2.3849999999999998</v>
      </c>
      <c r="CM176">
        <v>8.4949999999999992</v>
      </c>
      <c r="CN176">
        <v>2.4550000000000001</v>
      </c>
      <c r="CO176">
        <v>8.9149999999999991</v>
      </c>
      <c r="CP176">
        <v>2.5249999999999999</v>
      </c>
      <c r="CQ176">
        <v>9.3450000000000006</v>
      </c>
      <c r="CR176">
        <v>2.65</v>
      </c>
      <c r="CS176">
        <v>10.61</v>
      </c>
      <c r="CT176">
        <v>2.7450000000000001</v>
      </c>
      <c r="CU176">
        <v>11.345000000000001</v>
      </c>
      <c r="CV176">
        <v>2.85</v>
      </c>
      <c r="CW176">
        <v>12.77</v>
      </c>
      <c r="CX176">
        <v>3.0350000000000001</v>
      </c>
      <c r="CY176">
        <v>15.275</v>
      </c>
      <c r="CZ176">
        <v>3.18</v>
      </c>
      <c r="DA176">
        <v>17.21</v>
      </c>
      <c r="DB176">
        <v>3.59</v>
      </c>
      <c r="DC176">
        <v>22.14</v>
      </c>
      <c r="DD176">
        <v>4.0949999999999998</v>
      </c>
      <c r="DE176">
        <v>29.175000000000001</v>
      </c>
      <c r="DF176">
        <v>4.5</v>
      </c>
      <c r="DG176">
        <v>38.51</v>
      </c>
      <c r="DH176">
        <v>5.6449999999999996</v>
      </c>
      <c r="DI176">
        <v>61.515000000000001</v>
      </c>
      <c r="DJ176">
        <v>6.81</v>
      </c>
      <c r="DK176">
        <v>84.27</v>
      </c>
      <c r="DL176">
        <v>8.5050000000000008</v>
      </c>
      <c r="DM176">
        <v>135.05500000000001</v>
      </c>
      <c r="DN176">
        <v>10.244999999999999</v>
      </c>
      <c r="DO176">
        <v>199.30500000000001</v>
      </c>
      <c r="DP176">
        <v>13.06</v>
      </c>
      <c r="DQ176">
        <v>323.58</v>
      </c>
      <c r="DR176">
        <v>17.324999999999999</v>
      </c>
      <c r="DS176">
        <v>578.255</v>
      </c>
      <c r="DT176">
        <v>29.25</v>
      </c>
      <c r="DU176">
        <v>1578.66</v>
      </c>
      <c r="DV176">
        <v>59.255000000000003</v>
      </c>
      <c r="DW176">
        <v>6755.8649999999998</v>
      </c>
      <c r="DX176">
        <v>193.845</v>
      </c>
      <c r="DY176">
        <v>65107.125</v>
      </c>
      <c r="DZ176">
        <v>7631.5</v>
      </c>
      <c r="EA176">
        <v>82732398.979452059</v>
      </c>
      <c r="EB176">
        <v>7631.5</v>
      </c>
      <c r="EC176">
        <v>82732398.979452059</v>
      </c>
      <c r="EH176">
        <v>-26.071849999999802</v>
      </c>
      <c r="EI176">
        <v>-14.929000000000007</v>
      </c>
      <c r="EJ176">
        <v>-12.090450000000031</v>
      </c>
      <c r="EK176">
        <v>-11.729450000000035</v>
      </c>
      <c r="EL176">
        <v>-11.311850000000035</v>
      </c>
      <c r="EM176">
        <v>-10.789000000000037</v>
      </c>
      <c r="EN176">
        <v>-10.45485000000004</v>
      </c>
      <c r="EO176">
        <v>-10.048850000000046</v>
      </c>
      <c r="EP176">
        <v>-9.6312500000000547</v>
      </c>
      <c r="EQ176">
        <v>-9.2005000000000567</v>
      </c>
      <c r="ER176">
        <v>-8.499600000000056</v>
      </c>
      <c r="ES176">
        <v>-7.8490500000000551</v>
      </c>
      <c r="ET176">
        <v>-7.4183500000000633</v>
      </c>
      <c r="EU176">
        <v>-6.460500000000061</v>
      </c>
      <c r="EV176">
        <v>-5.8472500000000647</v>
      </c>
      <c r="EW176">
        <v>-5.1309500000000616</v>
      </c>
      <c r="EX176">
        <v>-4.3293500000000611</v>
      </c>
      <c r="EY176">
        <v>-3.6751500000000585</v>
      </c>
      <c r="EZ176">
        <v>-3.0093500000000564</v>
      </c>
      <c r="FA176">
        <v>-2.2977000000000505</v>
      </c>
      <c r="FB176">
        <v>-1.5588000000000459</v>
      </c>
      <c r="FC176">
        <v>-0.75380000000003478</v>
      </c>
      <c r="FD176">
        <v>1.000000000000007E-100</v>
      </c>
      <c r="FE176">
        <v>1.000000000000007E-100</v>
      </c>
      <c r="FG176">
        <v>200</v>
      </c>
      <c r="FH176">
        <v>200</v>
      </c>
      <c r="FI176">
        <v>200</v>
      </c>
      <c r="FJ176">
        <v>200</v>
      </c>
      <c r="FK176">
        <v>200</v>
      </c>
      <c r="FL176">
        <v>200</v>
      </c>
      <c r="FM176">
        <v>200</v>
      </c>
      <c r="FN176">
        <v>200</v>
      </c>
      <c r="FO176">
        <v>200</v>
      </c>
      <c r="FP176">
        <v>200</v>
      </c>
      <c r="FQ176">
        <v>200</v>
      </c>
      <c r="FR176">
        <v>200</v>
      </c>
      <c r="FS176">
        <v>200</v>
      </c>
      <c r="FT176">
        <v>200</v>
      </c>
      <c r="FU176">
        <v>200</v>
      </c>
      <c r="FV176">
        <v>200</v>
      </c>
      <c r="FW176">
        <v>200</v>
      </c>
      <c r="FX176">
        <v>200</v>
      </c>
      <c r="FY176">
        <v>200</v>
      </c>
      <c r="FZ176">
        <v>200</v>
      </c>
      <c r="GA176">
        <v>200</v>
      </c>
      <c r="GB176">
        <v>200</v>
      </c>
      <c r="GC176">
        <v>146</v>
      </c>
      <c r="GD176">
        <v>146</v>
      </c>
      <c r="GF176">
        <v>148701.82500000001</v>
      </c>
      <c r="GG176">
        <v>105506.37</v>
      </c>
      <c r="GH176">
        <v>90712.975000000006</v>
      </c>
      <c r="GI176">
        <v>87365.634999999995</v>
      </c>
      <c r="GJ176">
        <v>83717.59</v>
      </c>
      <c r="GK176">
        <v>80008.789999999994</v>
      </c>
      <c r="GL176">
        <v>76190.649999999994</v>
      </c>
      <c r="GM176">
        <v>72147.074999999997</v>
      </c>
      <c r="GN176">
        <v>67809.434999999998</v>
      </c>
      <c r="GO176">
        <v>63428.584999999999</v>
      </c>
      <c r="GP176">
        <v>58724.364999999998</v>
      </c>
      <c r="GQ176">
        <v>53634.614999999998</v>
      </c>
      <c r="GR176">
        <v>48484.35</v>
      </c>
      <c r="GS176">
        <v>42928.175000000003</v>
      </c>
      <c r="GT176">
        <v>37080.974999999999</v>
      </c>
      <c r="GU176">
        <v>31105.91</v>
      </c>
      <c r="GV176">
        <v>25386.26</v>
      </c>
      <c r="GW176">
        <v>19577.54</v>
      </c>
      <c r="GX176">
        <v>14341.23</v>
      </c>
      <c r="GY176">
        <v>9276.1949999999997</v>
      </c>
      <c r="GZ176">
        <v>4930.76</v>
      </c>
      <c r="HA176">
        <v>1511.12</v>
      </c>
      <c r="HB176">
        <v>10.136986301369863</v>
      </c>
      <c r="HC176">
        <v>10.136986301369863</v>
      </c>
      <c r="HE176">
        <v>0</v>
      </c>
      <c r="HF176">
        <v>0</v>
      </c>
      <c r="HL176" t="s">
        <v>242</v>
      </c>
      <c r="HM176">
        <v>11.19209627</v>
      </c>
      <c r="HN176">
        <v>125.44853766268587</v>
      </c>
      <c r="HP176">
        <v>0.76009973499999983</v>
      </c>
      <c r="HQ176">
        <v>3.5139196216119637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L176" s="4">
        <f t="shared" si="70"/>
        <v>8.5547722222222227</v>
      </c>
      <c r="IM176" s="4"/>
      <c r="IN176" s="4">
        <f t="shared" si="58"/>
        <v>1.0787344444444444</v>
      </c>
      <c r="IO176" s="4">
        <f t="shared" si="59"/>
        <v>0</v>
      </c>
      <c r="IP176" s="4"/>
      <c r="IQ176" s="4"/>
      <c r="IR176" s="4">
        <f t="shared" si="60"/>
        <v>3.9866935400941937E-3</v>
      </c>
      <c r="IS176" s="9">
        <f t="shared" si="61"/>
        <v>0.15695247105279395</v>
      </c>
      <c r="IT176">
        <v>48623</v>
      </c>
      <c r="IU176" s="9"/>
      <c r="IV176" s="9">
        <f t="shared" si="62"/>
        <v>0</v>
      </c>
      <c r="IW176" s="9">
        <f t="shared" si="63"/>
        <v>0</v>
      </c>
      <c r="IX176" s="9"/>
      <c r="IY176" s="9">
        <f t="shared" si="78"/>
        <v>2</v>
      </c>
      <c r="IZ176" s="9">
        <f t="shared" si="78"/>
        <v>2</v>
      </c>
      <c r="JA176" s="9">
        <f t="shared" si="78"/>
        <v>2</v>
      </c>
      <c r="JB176" s="9">
        <f t="shared" si="76"/>
        <v>2</v>
      </c>
      <c r="JC176" s="9">
        <f t="shared" si="76"/>
        <v>2</v>
      </c>
      <c r="JD176" s="9">
        <f t="shared" si="76"/>
        <v>2</v>
      </c>
      <c r="JE176" s="9">
        <f t="shared" si="76"/>
        <v>2</v>
      </c>
      <c r="JF176" s="9">
        <f t="shared" si="76"/>
        <v>2</v>
      </c>
      <c r="JG176" s="9">
        <f t="shared" si="76"/>
        <v>2</v>
      </c>
      <c r="JH176" s="9">
        <f t="shared" si="76"/>
        <v>2</v>
      </c>
      <c r="JI176" s="9">
        <f t="shared" si="76"/>
        <v>2</v>
      </c>
      <c r="JJ176" s="9">
        <f t="shared" si="76"/>
        <v>2</v>
      </c>
      <c r="JK176" s="9">
        <f t="shared" si="76"/>
        <v>2</v>
      </c>
      <c r="JL176" s="9">
        <f t="shared" si="76"/>
        <v>2</v>
      </c>
      <c r="JM176" s="9">
        <f t="shared" si="80"/>
        <v>2</v>
      </c>
      <c r="JN176" s="9">
        <f t="shared" si="80"/>
        <v>2</v>
      </c>
      <c r="JO176" s="9">
        <f t="shared" si="80"/>
        <v>2</v>
      </c>
      <c r="JP176" s="9">
        <f t="shared" si="80"/>
        <v>2</v>
      </c>
      <c r="JQ176" s="9">
        <f t="shared" si="80"/>
        <v>2</v>
      </c>
      <c r="JR176" s="9">
        <f t="shared" si="80"/>
        <v>2</v>
      </c>
      <c r="JS176" s="9">
        <f t="shared" si="80"/>
        <v>2</v>
      </c>
      <c r="JT176" s="9">
        <f t="shared" si="80"/>
        <v>2</v>
      </c>
      <c r="JU176" s="9">
        <f t="shared" si="80"/>
        <v>1.46</v>
      </c>
      <c r="JV176" s="9">
        <f t="shared" si="73"/>
        <v>1.46</v>
      </c>
      <c r="JW176" s="10">
        <f t="shared" si="64"/>
        <v>2.5127842060883652E-3</v>
      </c>
      <c r="JX176" s="4">
        <f t="shared" si="65"/>
        <v>11.19209627</v>
      </c>
      <c r="JY176" s="4">
        <f t="shared" si="66"/>
        <v>0.18551874573793725</v>
      </c>
      <c r="JZ176" s="11">
        <f t="shared" si="67"/>
        <v>11.076663612602358</v>
      </c>
      <c r="KA176" s="11">
        <f t="shared" si="68"/>
        <v>11.307528927397643</v>
      </c>
      <c r="KB176" s="9">
        <f t="shared" si="69"/>
        <v>2.4614808028005238E-3</v>
      </c>
      <c r="KC176" s="12">
        <f t="shared" si="71"/>
        <v>1.2435662522222222E-2</v>
      </c>
      <c r="KD176" s="9">
        <v>174</v>
      </c>
      <c r="KE176" s="9">
        <f t="shared" si="79"/>
        <v>854.60818965517251</v>
      </c>
      <c r="KF176" s="9">
        <f t="shared" si="79"/>
        <v>606.35844827586209</v>
      </c>
      <c r="KG176" s="9">
        <f t="shared" si="79"/>
        <v>521.33893678160928</v>
      </c>
      <c r="KH176" s="9">
        <f t="shared" si="77"/>
        <v>502.10135057471263</v>
      </c>
      <c r="KI176" s="9">
        <f t="shared" si="77"/>
        <v>481.13557471264363</v>
      </c>
      <c r="KJ176" s="9">
        <f t="shared" si="77"/>
        <v>459.820632183908</v>
      </c>
      <c r="KK176" s="9">
        <f t="shared" si="77"/>
        <v>437.87729885057468</v>
      </c>
      <c r="KL176" s="9">
        <f t="shared" si="77"/>
        <v>414.63836206896548</v>
      </c>
      <c r="KM176" s="9">
        <f t="shared" si="77"/>
        <v>389.70939655172413</v>
      </c>
      <c r="KN176" s="9">
        <f t="shared" si="77"/>
        <v>364.53209770114944</v>
      </c>
      <c r="KO176" s="9">
        <f t="shared" si="77"/>
        <v>337.49635057471261</v>
      </c>
      <c r="KP176" s="9">
        <f t="shared" si="77"/>
        <v>308.24491379310342</v>
      </c>
      <c r="KQ176" s="9">
        <f t="shared" si="77"/>
        <v>278.64568965517242</v>
      </c>
      <c r="KR176" s="9">
        <f t="shared" si="77"/>
        <v>246.71364942528737</v>
      </c>
      <c r="KS176" s="9">
        <f t="shared" si="81"/>
        <v>213.10905172413791</v>
      </c>
      <c r="KT176" s="9">
        <f t="shared" si="81"/>
        <v>178.76959770114942</v>
      </c>
      <c r="KU176" s="9">
        <f t="shared" si="81"/>
        <v>145.89804597701149</v>
      </c>
      <c r="KV176" s="9">
        <f t="shared" si="81"/>
        <v>112.51459770114943</v>
      </c>
      <c r="KW176" s="9">
        <f t="shared" si="81"/>
        <v>82.420862068965519</v>
      </c>
      <c r="KX176" s="9">
        <f t="shared" si="81"/>
        <v>53.31146551724138</v>
      </c>
      <c r="KY176" s="9">
        <f t="shared" si="81"/>
        <v>28.337701149425289</v>
      </c>
      <c r="KZ176" s="9">
        <f t="shared" si="81"/>
        <v>8.6845977011494249</v>
      </c>
      <c r="LA176" s="9">
        <f t="shared" si="81"/>
        <v>5.8258541961895761E-2</v>
      </c>
      <c r="LB176" s="9">
        <f t="shared" si="75"/>
        <v>5.8258541961895761E-2</v>
      </c>
    </row>
    <row r="177" spans="1:314" x14ac:dyDescent="0.25">
      <c r="A177">
        <v>190</v>
      </c>
      <c r="B177">
        <v>18900</v>
      </c>
      <c r="C177">
        <v>357210000</v>
      </c>
      <c r="K177">
        <v>190</v>
      </c>
      <c r="L177">
        <v>36100</v>
      </c>
      <c r="M177">
        <v>0</v>
      </c>
      <c r="N177">
        <v>0</v>
      </c>
      <c r="R177">
        <v>0</v>
      </c>
      <c r="S177">
        <v>5368.96</v>
      </c>
      <c r="T177">
        <v>28.418442894737336</v>
      </c>
      <c r="U177" s="2">
        <v>1.3642361111111112E-4</v>
      </c>
      <c r="V177" s="1"/>
      <c r="W177" s="1">
        <v>8748.4500000000007</v>
      </c>
      <c r="X177" s="1">
        <v>20603.39</v>
      </c>
      <c r="Y177" s="1"/>
      <c r="Z177" s="1"/>
      <c r="AA177" s="1"/>
      <c r="AB177" s="1">
        <v>0</v>
      </c>
      <c r="AC177" s="1">
        <v>0</v>
      </c>
      <c r="AD177" s="1"/>
      <c r="AE177" s="1"/>
      <c r="AF177" s="1"/>
      <c r="AG177" s="1"/>
      <c r="AH177" s="1">
        <v>1</v>
      </c>
      <c r="AI177" s="1">
        <v>1</v>
      </c>
      <c r="AJ177" s="1">
        <v>1</v>
      </c>
      <c r="AK177" s="1">
        <v>1</v>
      </c>
      <c r="AL177" s="1">
        <v>1</v>
      </c>
      <c r="AM177" s="1">
        <v>1</v>
      </c>
      <c r="AN177" s="1">
        <v>1</v>
      </c>
      <c r="AO177" s="1">
        <v>1</v>
      </c>
      <c r="AP177" s="1">
        <v>1</v>
      </c>
      <c r="AQ177" s="1">
        <v>1</v>
      </c>
      <c r="AR177" s="1">
        <v>1</v>
      </c>
      <c r="AS177" s="1">
        <v>1</v>
      </c>
      <c r="AT177" s="1">
        <v>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B177" s="1">
        <v>1</v>
      </c>
      <c r="BC177" s="1">
        <v>1</v>
      </c>
      <c r="BD177" s="1">
        <v>1</v>
      </c>
      <c r="BE177" s="1">
        <v>1</v>
      </c>
      <c r="BF177" s="1">
        <v>1</v>
      </c>
      <c r="BG177" s="1">
        <v>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1.0049999999999999</v>
      </c>
      <c r="BS177">
        <v>1.0149999999999999</v>
      </c>
      <c r="BT177">
        <v>1.02</v>
      </c>
      <c r="BU177">
        <v>1.06</v>
      </c>
      <c r="BV177">
        <v>1.1399999999999999</v>
      </c>
      <c r="BW177">
        <v>1.46</v>
      </c>
      <c r="BX177">
        <v>2.39</v>
      </c>
      <c r="BY177">
        <v>8.8699999999999992</v>
      </c>
      <c r="BZ177">
        <v>83.027210884353735</v>
      </c>
      <c r="CA177">
        <v>9300.8095238095229</v>
      </c>
      <c r="CB177">
        <v>83.027210884353735</v>
      </c>
      <c r="CC177">
        <v>9300.8095238095229</v>
      </c>
      <c r="CH177">
        <v>1.19</v>
      </c>
      <c r="CI177">
        <v>1.67</v>
      </c>
      <c r="CJ177">
        <v>1.77</v>
      </c>
      <c r="CK177">
        <v>4.1900000000000004</v>
      </c>
      <c r="CL177">
        <v>2.25</v>
      </c>
      <c r="CM177">
        <v>8.01</v>
      </c>
      <c r="CN177">
        <v>2.4700000000000002</v>
      </c>
      <c r="CO177">
        <v>10.59</v>
      </c>
      <c r="CP177">
        <v>2.5950000000000002</v>
      </c>
      <c r="CQ177">
        <v>11.795</v>
      </c>
      <c r="CR177">
        <v>2.7650000000000001</v>
      </c>
      <c r="CS177">
        <v>13.545</v>
      </c>
      <c r="CT177">
        <v>2.855</v>
      </c>
      <c r="CU177">
        <v>14.525</v>
      </c>
      <c r="CV177">
        <v>2.9750000000000001</v>
      </c>
      <c r="CW177">
        <v>15.865</v>
      </c>
      <c r="CX177">
        <v>3.2450000000000001</v>
      </c>
      <c r="CY177">
        <v>18.995000000000001</v>
      </c>
      <c r="CZ177">
        <v>3.4</v>
      </c>
      <c r="DA177">
        <v>20.49</v>
      </c>
      <c r="DB177">
        <v>3.835</v>
      </c>
      <c r="DC177">
        <v>26.335000000000001</v>
      </c>
      <c r="DD177">
        <v>4.3049999999999997</v>
      </c>
      <c r="DE177">
        <v>35.695</v>
      </c>
      <c r="DF177">
        <v>4.97</v>
      </c>
      <c r="DG177">
        <v>49.39</v>
      </c>
      <c r="DH177">
        <v>5.6950000000000003</v>
      </c>
      <c r="DI177">
        <v>61.914999999999999</v>
      </c>
      <c r="DJ177">
        <v>6.5549999999999997</v>
      </c>
      <c r="DK177">
        <v>79.605000000000004</v>
      </c>
      <c r="DL177">
        <v>7.7649999999999997</v>
      </c>
      <c r="DM177">
        <v>114.91500000000001</v>
      </c>
      <c r="DN177">
        <v>9.81</v>
      </c>
      <c r="DO177">
        <v>182.4</v>
      </c>
      <c r="DP177">
        <v>12.845000000000001</v>
      </c>
      <c r="DQ177">
        <v>314.90499999999997</v>
      </c>
      <c r="DR177">
        <v>19.465</v>
      </c>
      <c r="DS177">
        <v>764.67499999999995</v>
      </c>
      <c r="DT177">
        <v>29.324999999999999</v>
      </c>
      <c r="DU177">
        <v>1683.905</v>
      </c>
      <c r="DV177">
        <v>53.7</v>
      </c>
      <c r="DW177">
        <v>5418.76</v>
      </c>
      <c r="DX177">
        <v>187.98</v>
      </c>
      <c r="DY177">
        <v>67675.11</v>
      </c>
      <c r="DZ177">
        <v>8252.2448979591845</v>
      </c>
      <c r="EA177">
        <v>92184341.292517006</v>
      </c>
      <c r="EB177">
        <v>8252.2448979591845</v>
      </c>
      <c r="EC177">
        <v>92184341.292517006</v>
      </c>
      <c r="EH177">
        <v>-26.774949999999816</v>
      </c>
      <c r="EI177">
        <v>-14.944400000000014</v>
      </c>
      <c r="EJ177">
        <v>-12.114950000000032</v>
      </c>
      <c r="EK177">
        <v>-11.580850000000037</v>
      </c>
      <c r="EL177">
        <v>-11.310850000000041</v>
      </c>
      <c r="EM177">
        <v>-10.880750000000045</v>
      </c>
      <c r="EN177">
        <v>-10.433600000000046</v>
      </c>
      <c r="EO177">
        <v>-9.9491500000000492</v>
      </c>
      <c r="EP177">
        <v>-9.3546500000000581</v>
      </c>
      <c r="EQ177">
        <v>-9.0253000000000583</v>
      </c>
      <c r="ER177">
        <v>-8.4055500000000656</v>
      </c>
      <c r="ES177">
        <v>-7.8717500000000644</v>
      </c>
      <c r="ET177">
        <v>-7.1040000000000623</v>
      </c>
      <c r="EU177">
        <v>-6.4066000000000694</v>
      </c>
      <c r="EV177">
        <v>-5.8096500000000662</v>
      </c>
      <c r="EW177">
        <v>-5.0997000000000652</v>
      </c>
      <c r="EX177">
        <v>-4.4352500000000612</v>
      </c>
      <c r="EY177">
        <v>-3.8727500000000585</v>
      </c>
      <c r="EZ177">
        <v>-3.021950000000059</v>
      </c>
      <c r="FA177">
        <v>-2.2011500000000601</v>
      </c>
      <c r="FB177">
        <v>-1.4813000000000414</v>
      </c>
      <c r="FC177">
        <v>-0.75230000000003761</v>
      </c>
      <c r="FD177">
        <v>1.000000000000007E-100</v>
      </c>
      <c r="FE177">
        <v>1.000000000000007E-100</v>
      </c>
      <c r="FG177">
        <v>200</v>
      </c>
      <c r="FH177">
        <v>200</v>
      </c>
      <c r="FI177">
        <v>200</v>
      </c>
      <c r="FJ177">
        <v>200</v>
      </c>
      <c r="FK177">
        <v>200</v>
      </c>
      <c r="FL177">
        <v>200</v>
      </c>
      <c r="FM177">
        <v>200</v>
      </c>
      <c r="FN177">
        <v>200</v>
      </c>
      <c r="FO177">
        <v>200</v>
      </c>
      <c r="FP177">
        <v>200</v>
      </c>
      <c r="FQ177">
        <v>200</v>
      </c>
      <c r="FR177">
        <v>200</v>
      </c>
      <c r="FS177">
        <v>200</v>
      </c>
      <c r="FT177">
        <v>200</v>
      </c>
      <c r="FU177">
        <v>200</v>
      </c>
      <c r="FV177">
        <v>200</v>
      </c>
      <c r="FW177">
        <v>200</v>
      </c>
      <c r="FX177">
        <v>200</v>
      </c>
      <c r="FY177">
        <v>200</v>
      </c>
      <c r="FZ177">
        <v>200</v>
      </c>
      <c r="GA177">
        <v>200</v>
      </c>
      <c r="GB177">
        <v>200</v>
      </c>
      <c r="GC177">
        <v>147</v>
      </c>
      <c r="GD177">
        <v>147</v>
      </c>
      <c r="GF177">
        <v>165255.17000000001</v>
      </c>
      <c r="GG177">
        <v>117122.65</v>
      </c>
      <c r="GH177">
        <v>100652.935</v>
      </c>
      <c r="GI177">
        <v>96930.11</v>
      </c>
      <c r="GJ177">
        <v>92870.205000000002</v>
      </c>
      <c r="GK177">
        <v>88745.67</v>
      </c>
      <c r="GL177">
        <v>84499.654999999999</v>
      </c>
      <c r="GM177">
        <v>80005.179999999993</v>
      </c>
      <c r="GN177">
        <v>75182.514999999999</v>
      </c>
      <c r="GO177">
        <v>70313.464999999997</v>
      </c>
      <c r="GP177">
        <v>65087.105000000003</v>
      </c>
      <c r="GQ177">
        <v>59432.76</v>
      </c>
      <c r="GR177">
        <v>53713.445</v>
      </c>
      <c r="GS177">
        <v>47543.11</v>
      </c>
      <c r="GT177">
        <v>41052.800000000003</v>
      </c>
      <c r="GU177">
        <v>34424.135000000002</v>
      </c>
      <c r="GV177">
        <v>28081.205000000002</v>
      </c>
      <c r="GW177">
        <v>21645.05</v>
      </c>
      <c r="GX177">
        <v>15848.645</v>
      </c>
      <c r="GY177">
        <v>10244.209999999999</v>
      </c>
      <c r="GZ177">
        <v>5439.1949999999997</v>
      </c>
      <c r="HA177">
        <v>1665.405</v>
      </c>
      <c r="HB177">
        <v>11.068027210884354</v>
      </c>
      <c r="HC177">
        <v>11.068027210884354</v>
      </c>
      <c r="HE177">
        <v>0</v>
      </c>
      <c r="HF177">
        <v>0</v>
      </c>
      <c r="HL177" t="s">
        <v>242</v>
      </c>
      <c r="HM177">
        <v>11.734684929999998</v>
      </c>
      <c r="HN177">
        <v>137.79237844577096</v>
      </c>
      <c r="HP177">
        <v>0.79089678499999971</v>
      </c>
      <c r="HQ177">
        <v>4.1429104713674345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L177" s="4">
        <f t="shared" si="70"/>
        <v>9.2088947368421064</v>
      </c>
      <c r="IM177" s="4"/>
      <c r="IN177" s="4">
        <f t="shared" si="58"/>
        <v>1.1303073684210527</v>
      </c>
      <c r="IO177" s="4">
        <f t="shared" si="59"/>
        <v>0</v>
      </c>
      <c r="IP177" s="4"/>
      <c r="IQ177" s="4"/>
      <c r="IR177" s="4">
        <f t="shared" si="60"/>
        <v>3.8659921026653501E-3</v>
      </c>
      <c r="IS177" s="9">
        <f t="shared" si="61"/>
        <v>0.16971546762831491</v>
      </c>
      <c r="IT177">
        <v>48624</v>
      </c>
      <c r="IU177" s="9"/>
      <c r="IV177" s="9">
        <f t="shared" si="62"/>
        <v>0</v>
      </c>
      <c r="IW177" s="9">
        <f t="shared" si="63"/>
        <v>0</v>
      </c>
      <c r="IX177" s="9"/>
      <c r="IY177" s="9">
        <f t="shared" si="78"/>
        <v>2</v>
      </c>
      <c r="IZ177" s="9">
        <f t="shared" si="78"/>
        <v>2</v>
      </c>
      <c r="JA177" s="9">
        <f t="shared" si="78"/>
        <v>2</v>
      </c>
      <c r="JB177" s="9">
        <f t="shared" si="76"/>
        <v>2</v>
      </c>
      <c r="JC177" s="9">
        <f t="shared" si="76"/>
        <v>2</v>
      </c>
      <c r="JD177" s="9">
        <f t="shared" si="76"/>
        <v>2</v>
      </c>
      <c r="JE177" s="9">
        <f t="shared" si="76"/>
        <v>2</v>
      </c>
      <c r="JF177" s="9">
        <f t="shared" si="76"/>
        <v>2</v>
      </c>
      <c r="JG177" s="9">
        <f t="shared" si="76"/>
        <v>2</v>
      </c>
      <c r="JH177" s="9">
        <f t="shared" si="76"/>
        <v>2</v>
      </c>
      <c r="JI177" s="9">
        <f t="shared" si="76"/>
        <v>2</v>
      </c>
      <c r="JJ177" s="9">
        <f t="shared" si="76"/>
        <v>2</v>
      </c>
      <c r="JK177" s="9">
        <f t="shared" si="76"/>
        <v>2</v>
      </c>
      <c r="JL177" s="9">
        <f t="shared" si="76"/>
        <v>2</v>
      </c>
      <c r="JM177" s="9">
        <f t="shared" si="80"/>
        <v>2</v>
      </c>
      <c r="JN177" s="9">
        <f t="shared" si="80"/>
        <v>2</v>
      </c>
      <c r="JO177" s="9">
        <f t="shared" si="80"/>
        <v>2</v>
      </c>
      <c r="JP177" s="9">
        <f t="shared" si="80"/>
        <v>2</v>
      </c>
      <c r="JQ177" s="9">
        <f t="shared" si="80"/>
        <v>2</v>
      </c>
      <c r="JR177" s="9">
        <f t="shared" si="80"/>
        <v>2</v>
      </c>
      <c r="JS177" s="9">
        <f t="shared" si="80"/>
        <v>2</v>
      </c>
      <c r="JT177" s="9">
        <f t="shared" si="80"/>
        <v>2</v>
      </c>
      <c r="JU177" s="9">
        <f t="shared" si="80"/>
        <v>1.47</v>
      </c>
      <c r="JV177" s="9">
        <f t="shared" si="73"/>
        <v>1.47</v>
      </c>
      <c r="JW177" s="10">
        <f t="shared" si="64"/>
        <v>2.4873437474070953E-3</v>
      </c>
      <c r="JX177" s="4">
        <f t="shared" si="65"/>
        <v>11.734684929999998</v>
      </c>
      <c r="JY177" s="4">
        <f t="shared" si="66"/>
        <v>8.9548039401904589E-2</v>
      </c>
      <c r="JZ177" s="11">
        <f t="shared" si="67"/>
        <v>11.654487059816294</v>
      </c>
      <c r="KA177" s="11">
        <f t="shared" si="68"/>
        <v>11.814882800183703</v>
      </c>
      <c r="KB177" s="9">
        <f t="shared" si="69"/>
        <v>2.4535762231192196E-3</v>
      </c>
      <c r="KC177" s="12">
        <f t="shared" si="71"/>
        <v>1.2352299926315789E-2</v>
      </c>
      <c r="KD177" s="9">
        <v>175</v>
      </c>
      <c r="KE177" s="9">
        <f t="shared" si="79"/>
        <v>944.31525714285726</v>
      </c>
      <c r="KF177" s="9">
        <f t="shared" si="79"/>
        <v>669.27228571428566</v>
      </c>
      <c r="KG177" s="9">
        <f t="shared" si="79"/>
        <v>575.15962857142858</v>
      </c>
      <c r="KH177" s="9">
        <f t="shared" si="77"/>
        <v>553.88634285714284</v>
      </c>
      <c r="KI177" s="9">
        <f t="shared" si="77"/>
        <v>530.68688571428572</v>
      </c>
      <c r="KJ177" s="9">
        <f t="shared" si="77"/>
        <v>507.11811428571428</v>
      </c>
      <c r="KK177" s="9">
        <f t="shared" si="77"/>
        <v>482.8551714285714</v>
      </c>
      <c r="KL177" s="9">
        <f t="shared" si="77"/>
        <v>457.17245714285713</v>
      </c>
      <c r="KM177" s="9">
        <f t="shared" si="77"/>
        <v>429.61437142857142</v>
      </c>
      <c r="KN177" s="9">
        <f t="shared" si="77"/>
        <v>401.79122857142858</v>
      </c>
      <c r="KO177" s="9">
        <f t="shared" si="77"/>
        <v>371.92631428571428</v>
      </c>
      <c r="KP177" s="9">
        <f t="shared" si="77"/>
        <v>339.61577142857146</v>
      </c>
      <c r="KQ177" s="9">
        <f t="shared" si="77"/>
        <v>306.93397142857145</v>
      </c>
      <c r="KR177" s="9">
        <f t="shared" si="77"/>
        <v>271.67491428571429</v>
      </c>
      <c r="KS177" s="9">
        <f t="shared" si="81"/>
        <v>234.58742857142857</v>
      </c>
      <c r="KT177" s="9">
        <f t="shared" si="81"/>
        <v>196.70934285714287</v>
      </c>
      <c r="KU177" s="9">
        <f t="shared" si="81"/>
        <v>160.46402857142857</v>
      </c>
      <c r="KV177" s="9">
        <f t="shared" si="81"/>
        <v>123.68599999999999</v>
      </c>
      <c r="KW177" s="9">
        <f t="shared" si="81"/>
        <v>90.563685714285711</v>
      </c>
      <c r="KX177" s="9">
        <f t="shared" si="81"/>
        <v>58.538342857142851</v>
      </c>
      <c r="KY177" s="9">
        <f t="shared" si="81"/>
        <v>31.081114285714285</v>
      </c>
      <c r="KZ177" s="9">
        <f t="shared" si="81"/>
        <v>9.5166000000000004</v>
      </c>
      <c r="LA177" s="9">
        <f t="shared" si="81"/>
        <v>6.3245869776482028E-2</v>
      </c>
      <c r="LB177" s="9">
        <f t="shared" si="75"/>
        <v>6.3245869776482028E-2</v>
      </c>
    </row>
    <row r="178" spans="1:314" x14ac:dyDescent="0.25">
      <c r="A178">
        <v>200</v>
      </c>
      <c r="B178">
        <v>19900</v>
      </c>
      <c r="C178">
        <v>396010000</v>
      </c>
      <c r="K178">
        <v>200</v>
      </c>
      <c r="L178">
        <v>40000</v>
      </c>
      <c r="M178">
        <v>0</v>
      </c>
      <c r="N178">
        <v>0</v>
      </c>
      <c r="R178">
        <v>0</v>
      </c>
      <c r="S178">
        <v>5901.0749999999998</v>
      </c>
      <c r="T178">
        <v>29.67691600000061</v>
      </c>
      <c r="U178" s="2">
        <v>1.4716435185185186E-4</v>
      </c>
      <c r="V178" s="1"/>
      <c r="W178" s="1">
        <v>9877.2999999999993</v>
      </c>
      <c r="X178" s="1">
        <v>24258.17</v>
      </c>
      <c r="Y178" s="1"/>
      <c r="Z178" s="1"/>
      <c r="AA178" s="1"/>
      <c r="AB178" s="1">
        <v>0</v>
      </c>
      <c r="AC178" s="1">
        <v>0</v>
      </c>
      <c r="AD178" s="1"/>
      <c r="AE178" s="1"/>
      <c r="AF178" s="1"/>
      <c r="AG178" s="1"/>
      <c r="AH178" s="1">
        <v>1</v>
      </c>
      <c r="AI178" s="1">
        <v>1</v>
      </c>
      <c r="AJ178" s="1">
        <v>1</v>
      </c>
      <c r="AK178" s="1">
        <v>1</v>
      </c>
      <c r="AL178" s="1">
        <v>1</v>
      </c>
      <c r="AM178" s="1">
        <v>1</v>
      </c>
      <c r="AN178" s="1">
        <v>1</v>
      </c>
      <c r="AO178" s="1">
        <v>1</v>
      </c>
      <c r="AP178" s="1">
        <v>1</v>
      </c>
      <c r="AQ178" s="1">
        <v>1</v>
      </c>
      <c r="AR178" s="1">
        <v>1</v>
      </c>
      <c r="AS178" s="1">
        <v>1</v>
      </c>
      <c r="AT178" s="1">
        <v>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B178" s="1">
        <v>1</v>
      </c>
      <c r="BC178" s="1">
        <v>1</v>
      </c>
      <c r="BD178" s="1">
        <v>1</v>
      </c>
      <c r="BE178" s="1">
        <v>1</v>
      </c>
      <c r="BF178" s="1">
        <v>1</v>
      </c>
      <c r="BG178" s="1">
        <v>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1.0449999999999999</v>
      </c>
      <c r="BU178">
        <v>1.135</v>
      </c>
      <c r="BV178">
        <v>1.24</v>
      </c>
      <c r="BW178">
        <v>1.83</v>
      </c>
      <c r="BX178">
        <v>2.31</v>
      </c>
      <c r="BY178">
        <v>7.39</v>
      </c>
      <c r="BZ178">
        <v>91.333333333333329</v>
      </c>
      <c r="CA178">
        <v>11304.176870748299</v>
      </c>
      <c r="CB178">
        <v>91.333333333333329</v>
      </c>
      <c r="CC178">
        <v>11304.176870748299</v>
      </c>
      <c r="CH178">
        <v>1.2549999999999999</v>
      </c>
      <c r="CI178">
        <v>1.855</v>
      </c>
      <c r="CJ178">
        <v>1.79</v>
      </c>
      <c r="CK178">
        <v>4.38</v>
      </c>
      <c r="CL178">
        <v>2.17</v>
      </c>
      <c r="CM178">
        <v>7.28</v>
      </c>
      <c r="CN178">
        <v>2.2949999999999999</v>
      </c>
      <c r="CO178">
        <v>8.5350000000000001</v>
      </c>
      <c r="CP178">
        <v>2.4350000000000001</v>
      </c>
      <c r="CQ178">
        <v>9.6549999999999994</v>
      </c>
      <c r="CR178">
        <v>2.62</v>
      </c>
      <c r="CS178">
        <v>11.5</v>
      </c>
      <c r="CT178">
        <v>2.84</v>
      </c>
      <c r="CU178">
        <v>13.55</v>
      </c>
      <c r="CV178">
        <v>3.0550000000000002</v>
      </c>
      <c r="CW178">
        <v>16.265000000000001</v>
      </c>
      <c r="CX178">
        <v>3.29</v>
      </c>
      <c r="CY178">
        <v>18.55</v>
      </c>
      <c r="CZ178">
        <v>3.5950000000000002</v>
      </c>
      <c r="DA178">
        <v>23.635000000000002</v>
      </c>
      <c r="DB178">
        <v>4.1100000000000003</v>
      </c>
      <c r="DC178">
        <v>31.77</v>
      </c>
      <c r="DD178">
        <v>4.4550000000000001</v>
      </c>
      <c r="DE178">
        <v>36.134999999999998</v>
      </c>
      <c r="DF178">
        <v>4.96</v>
      </c>
      <c r="DG178">
        <v>44.05</v>
      </c>
      <c r="DH178">
        <v>5.7350000000000003</v>
      </c>
      <c r="DI178">
        <v>57.265000000000001</v>
      </c>
      <c r="DJ178">
        <v>6.96</v>
      </c>
      <c r="DK178">
        <v>86.78</v>
      </c>
      <c r="DL178">
        <v>8.2899999999999991</v>
      </c>
      <c r="DM178">
        <v>120.56</v>
      </c>
      <c r="DN178">
        <v>9.8849999999999998</v>
      </c>
      <c r="DO178">
        <v>173.95500000000001</v>
      </c>
      <c r="DP178">
        <v>12.55</v>
      </c>
      <c r="DQ178">
        <v>287.97000000000003</v>
      </c>
      <c r="DR178">
        <v>17.355</v>
      </c>
      <c r="DS178">
        <v>604.11500000000001</v>
      </c>
      <c r="DT178">
        <v>29.594999999999999</v>
      </c>
      <c r="DU178">
        <v>1861.0050000000001</v>
      </c>
      <c r="DV178">
        <v>58.725000000000001</v>
      </c>
      <c r="DW178">
        <v>6862.085</v>
      </c>
      <c r="DX178">
        <v>174.72</v>
      </c>
      <c r="DY178">
        <v>51428.14</v>
      </c>
      <c r="DZ178">
        <v>9083.4353741496598</v>
      </c>
      <c r="EA178">
        <v>112115043.89795919</v>
      </c>
      <c r="EB178">
        <v>9083.4353741496598</v>
      </c>
      <c r="EC178">
        <v>112115043.89795919</v>
      </c>
      <c r="EH178">
        <v>-25.194199999999906</v>
      </c>
      <c r="EI178">
        <v>-15.061700000000023</v>
      </c>
      <c r="EJ178">
        <v>-12.422800000000038</v>
      </c>
      <c r="EK178">
        <v>-12.125150000000044</v>
      </c>
      <c r="EL178">
        <v>-11.722550000000046</v>
      </c>
      <c r="EM178">
        <v>-11.213400000000044</v>
      </c>
      <c r="EN178">
        <v>-10.528550000000047</v>
      </c>
      <c r="EO178">
        <v>-10.133250000000059</v>
      </c>
      <c r="EP178">
        <v>-9.5757000000000634</v>
      </c>
      <c r="EQ178">
        <v>-8.9220000000000717</v>
      </c>
      <c r="ER178">
        <v>-8.2152500000000686</v>
      </c>
      <c r="ES178">
        <v>-7.4771500000000692</v>
      </c>
      <c r="ET178">
        <v>-6.8398000000000669</v>
      </c>
      <c r="EU178">
        <v>-6.3291500000000669</v>
      </c>
      <c r="EV178">
        <v>-5.5925500000000659</v>
      </c>
      <c r="EW178">
        <v>-5.0338000000000633</v>
      </c>
      <c r="EX178">
        <v>-4.2625000000000624</v>
      </c>
      <c r="EY178">
        <v>-3.656150000000058</v>
      </c>
      <c r="EZ178">
        <v>-3.0211500000000564</v>
      </c>
      <c r="FA178">
        <v>-2.2837500000000519</v>
      </c>
      <c r="FB178">
        <v>-1.4848000000000405</v>
      </c>
      <c r="FC178">
        <v>-0.75980000000003267</v>
      </c>
      <c r="FD178">
        <v>1.000000000000007E-100</v>
      </c>
      <c r="FE178">
        <v>1.000000000000007E-100</v>
      </c>
      <c r="FG178">
        <v>200</v>
      </c>
      <c r="FH178">
        <v>200</v>
      </c>
      <c r="FI178">
        <v>200</v>
      </c>
      <c r="FJ178">
        <v>200</v>
      </c>
      <c r="FK178">
        <v>200</v>
      </c>
      <c r="FL178">
        <v>200</v>
      </c>
      <c r="FM178">
        <v>200</v>
      </c>
      <c r="FN178">
        <v>200</v>
      </c>
      <c r="FO178">
        <v>200</v>
      </c>
      <c r="FP178">
        <v>200</v>
      </c>
      <c r="FQ178">
        <v>200</v>
      </c>
      <c r="FR178">
        <v>200</v>
      </c>
      <c r="FS178">
        <v>200</v>
      </c>
      <c r="FT178">
        <v>200</v>
      </c>
      <c r="FU178">
        <v>200</v>
      </c>
      <c r="FV178">
        <v>200</v>
      </c>
      <c r="FW178">
        <v>200</v>
      </c>
      <c r="FX178">
        <v>200</v>
      </c>
      <c r="FY178">
        <v>200</v>
      </c>
      <c r="FZ178">
        <v>200</v>
      </c>
      <c r="GA178">
        <v>200</v>
      </c>
      <c r="GB178">
        <v>200</v>
      </c>
      <c r="GC178">
        <v>147</v>
      </c>
      <c r="GD178">
        <v>147</v>
      </c>
      <c r="GF178">
        <v>182652.72</v>
      </c>
      <c r="GG178">
        <v>129279.35</v>
      </c>
      <c r="GH178">
        <v>111045.925</v>
      </c>
      <c r="GI178">
        <v>106925.31</v>
      </c>
      <c r="GJ178">
        <v>102434.05499999999</v>
      </c>
      <c r="GK178">
        <v>97872.61</v>
      </c>
      <c r="GL178">
        <v>93177.08</v>
      </c>
      <c r="GM178">
        <v>88206.804999999993</v>
      </c>
      <c r="GN178">
        <v>82876.850000000006</v>
      </c>
      <c r="GO178">
        <v>77495.63</v>
      </c>
      <c r="GP178">
        <v>71721.850000000006</v>
      </c>
      <c r="GQ178">
        <v>65472.955000000002</v>
      </c>
      <c r="GR178">
        <v>59157.72</v>
      </c>
      <c r="GS178">
        <v>52344.11</v>
      </c>
      <c r="GT178">
        <v>45180.46</v>
      </c>
      <c r="GU178">
        <v>37866.910000000003</v>
      </c>
      <c r="GV178">
        <v>30873.945</v>
      </c>
      <c r="GW178">
        <v>23784.44</v>
      </c>
      <c r="GX178">
        <v>17403.875</v>
      </c>
      <c r="GY178">
        <v>11241.56</v>
      </c>
      <c r="GZ178">
        <v>5963.7449999999999</v>
      </c>
      <c r="HA178">
        <v>1823.8</v>
      </c>
      <c r="HB178">
        <v>12.068027210884354</v>
      </c>
      <c r="HC178">
        <v>12.068027210884354</v>
      </c>
      <c r="HE178">
        <v>0</v>
      </c>
      <c r="HF178">
        <v>0</v>
      </c>
      <c r="HL178" t="s">
        <v>247</v>
      </c>
      <c r="HM178">
        <v>12.948458085000006</v>
      </c>
      <c r="HN178">
        <v>167.69323753001404</v>
      </c>
      <c r="HP178">
        <v>0.84931856999999966</v>
      </c>
      <c r="HQ178">
        <v>4.8657071915267887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L178" s="4">
        <f t="shared" si="70"/>
        <v>9.8773</v>
      </c>
      <c r="IM178" s="4"/>
      <c r="IN178" s="4">
        <f t="shared" si="58"/>
        <v>1.180215</v>
      </c>
      <c r="IO178" s="4">
        <f t="shared" si="59"/>
        <v>0</v>
      </c>
      <c r="IP178" s="4"/>
      <c r="IQ178" s="4"/>
      <c r="IR178" s="4">
        <f t="shared" si="60"/>
        <v>3.5932133676092543E-3</v>
      </c>
      <c r="IS178" s="9">
        <f t="shared" si="61"/>
        <v>0.18680586887711381</v>
      </c>
      <c r="IT178">
        <v>48625</v>
      </c>
      <c r="IU178" s="9"/>
      <c r="IV178" s="9">
        <f t="shared" si="62"/>
        <v>0</v>
      </c>
      <c r="IW178" s="9">
        <f t="shared" si="63"/>
        <v>0</v>
      </c>
      <c r="IX178" s="9"/>
      <c r="IY178" s="9">
        <f t="shared" si="78"/>
        <v>2</v>
      </c>
      <c r="IZ178" s="9">
        <f t="shared" si="78"/>
        <v>2</v>
      </c>
      <c r="JA178" s="9">
        <f t="shared" si="78"/>
        <v>2</v>
      </c>
      <c r="JB178" s="9">
        <f t="shared" si="76"/>
        <v>2</v>
      </c>
      <c r="JC178" s="9">
        <f t="shared" si="76"/>
        <v>2</v>
      </c>
      <c r="JD178" s="9">
        <f t="shared" si="76"/>
        <v>2</v>
      </c>
      <c r="JE178" s="9">
        <f t="shared" si="76"/>
        <v>2</v>
      </c>
      <c r="JF178" s="9">
        <f t="shared" si="76"/>
        <v>2</v>
      </c>
      <c r="JG178" s="9">
        <f t="shared" si="76"/>
        <v>2</v>
      </c>
      <c r="JH178" s="9">
        <f t="shared" si="76"/>
        <v>2</v>
      </c>
      <c r="JI178" s="9">
        <f t="shared" si="76"/>
        <v>2</v>
      </c>
      <c r="JJ178" s="9">
        <f t="shared" si="76"/>
        <v>2</v>
      </c>
      <c r="JK178" s="9">
        <f t="shared" si="76"/>
        <v>2</v>
      </c>
      <c r="JL178" s="9">
        <f t="shared" si="76"/>
        <v>2</v>
      </c>
      <c r="JM178" s="9">
        <f t="shared" si="80"/>
        <v>2</v>
      </c>
      <c r="JN178" s="9">
        <f t="shared" si="80"/>
        <v>2</v>
      </c>
      <c r="JO178" s="9">
        <f t="shared" si="80"/>
        <v>2</v>
      </c>
      <c r="JP178" s="9">
        <f t="shared" si="80"/>
        <v>2</v>
      </c>
      <c r="JQ178" s="9">
        <f t="shared" si="80"/>
        <v>2</v>
      </c>
      <c r="JR178" s="9">
        <f t="shared" si="80"/>
        <v>2</v>
      </c>
      <c r="JS178" s="9">
        <f t="shared" si="80"/>
        <v>2</v>
      </c>
      <c r="JT178" s="9">
        <f t="shared" si="80"/>
        <v>2</v>
      </c>
      <c r="JU178" s="9">
        <f t="shared" si="80"/>
        <v>1.47</v>
      </c>
      <c r="JV178" s="9">
        <f t="shared" si="73"/>
        <v>1.47</v>
      </c>
      <c r="JW178" s="10">
        <f t="shared" si="64"/>
        <v>2.5990786208259036E-3</v>
      </c>
      <c r="JX178" s="4">
        <f t="shared" si="65"/>
        <v>12.948458085000006</v>
      </c>
      <c r="JY178" s="4">
        <f t="shared" si="66"/>
        <v>3.0670751012024766E-2</v>
      </c>
      <c r="JZ178" s="11">
        <f t="shared" si="67"/>
        <v>12.901523065870494</v>
      </c>
      <c r="KA178" s="11">
        <f t="shared" si="68"/>
        <v>12.995393104129517</v>
      </c>
      <c r="KB178" s="9">
        <f t="shared" si="69"/>
        <v>2.580304613174099E-3</v>
      </c>
      <c r="KC178" s="12">
        <f t="shared" si="71"/>
        <v>1.2948458085000007E-2</v>
      </c>
      <c r="KD178" s="9">
        <v>176</v>
      </c>
      <c r="KE178" s="9">
        <f t="shared" si="79"/>
        <v>1037.7995454545455</v>
      </c>
      <c r="KF178" s="9">
        <f t="shared" si="79"/>
        <v>734.5417613636364</v>
      </c>
      <c r="KG178" s="9">
        <f t="shared" si="79"/>
        <v>630.9427556818182</v>
      </c>
      <c r="KH178" s="9">
        <f t="shared" si="77"/>
        <v>607.53017045454544</v>
      </c>
      <c r="KI178" s="9">
        <f t="shared" si="77"/>
        <v>582.01167613636358</v>
      </c>
      <c r="KJ178" s="9">
        <f t="shared" si="77"/>
        <v>556.09437500000001</v>
      </c>
      <c r="KK178" s="9">
        <f t="shared" si="77"/>
        <v>529.41522727272729</v>
      </c>
      <c r="KL178" s="9">
        <f t="shared" si="77"/>
        <v>501.17502840909088</v>
      </c>
      <c r="KM178" s="9">
        <f t="shared" si="77"/>
        <v>470.89119318181821</v>
      </c>
      <c r="KN178" s="9">
        <f t="shared" si="77"/>
        <v>440.31607954545456</v>
      </c>
      <c r="KO178" s="9">
        <f t="shared" si="77"/>
        <v>407.5105113636364</v>
      </c>
      <c r="KP178" s="9">
        <f t="shared" si="77"/>
        <v>372.00542613636367</v>
      </c>
      <c r="KQ178" s="9">
        <f t="shared" si="77"/>
        <v>336.12340909090909</v>
      </c>
      <c r="KR178" s="9">
        <f t="shared" si="77"/>
        <v>297.40971590909089</v>
      </c>
      <c r="KS178" s="9">
        <f t="shared" si="81"/>
        <v>256.7071590909091</v>
      </c>
      <c r="KT178" s="9">
        <f t="shared" si="81"/>
        <v>215.15289772727274</v>
      </c>
      <c r="KU178" s="9">
        <f t="shared" si="81"/>
        <v>175.42014204545455</v>
      </c>
      <c r="KV178" s="9">
        <f t="shared" si="81"/>
        <v>135.13886363636362</v>
      </c>
      <c r="KW178" s="9">
        <f t="shared" si="81"/>
        <v>98.885653409090907</v>
      </c>
      <c r="KX178" s="9">
        <f t="shared" si="81"/>
        <v>63.872499999999995</v>
      </c>
      <c r="KY178" s="9">
        <f t="shared" si="81"/>
        <v>33.884914772727271</v>
      </c>
      <c r="KZ178" s="9">
        <f t="shared" si="81"/>
        <v>10.362499999999999</v>
      </c>
      <c r="LA178" s="9">
        <f t="shared" si="81"/>
        <v>6.8568336425479284E-2</v>
      </c>
      <c r="LB178" s="9">
        <f t="shared" si="75"/>
        <v>6.8568336425479284E-2</v>
      </c>
    </row>
    <row r="179" spans="1:314" x14ac:dyDescent="0.25">
      <c r="A179">
        <v>210</v>
      </c>
      <c r="B179">
        <v>20900</v>
      </c>
      <c r="C179">
        <v>436810000</v>
      </c>
      <c r="K179">
        <v>210</v>
      </c>
      <c r="L179">
        <v>44100</v>
      </c>
      <c r="M179">
        <v>0</v>
      </c>
      <c r="N179">
        <v>0</v>
      </c>
      <c r="R179">
        <v>0</v>
      </c>
      <c r="S179">
        <v>6455.1850000000004</v>
      </c>
      <c r="T179">
        <v>30.897919761905523</v>
      </c>
      <c r="U179" s="2">
        <v>1.591087962962963E-4</v>
      </c>
      <c r="V179" s="1"/>
      <c r="W179" s="1">
        <v>11129.475</v>
      </c>
      <c r="X179" s="1">
        <v>28665.384999999998</v>
      </c>
      <c r="Y179" s="1"/>
      <c r="Z179" s="1"/>
      <c r="AA179" s="1"/>
      <c r="AB179" s="1">
        <v>0</v>
      </c>
      <c r="AC179" s="1">
        <v>0</v>
      </c>
      <c r="AD179" s="1"/>
      <c r="AE179" s="1"/>
      <c r="AF179" s="1"/>
      <c r="AG179" s="1"/>
      <c r="AH179" s="1">
        <v>1</v>
      </c>
      <c r="AI179" s="1">
        <v>1</v>
      </c>
      <c r="AJ179" s="1">
        <v>1</v>
      </c>
      <c r="AK179" s="1">
        <v>1</v>
      </c>
      <c r="AL179" s="1">
        <v>1</v>
      </c>
      <c r="AM179" s="1">
        <v>1</v>
      </c>
      <c r="AN179" s="1">
        <v>1</v>
      </c>
      <c r="AO179" s="1">
        <v>1</v>
      </c>
      <c r="AP179" s="1">
        <v>1</v>
      </c>
      <c r="AQ179" s="1">
        <v>1</v>
      </c>
      <c r="AR179" s="1">
        <v>1</v>
      </c>
      <c r="AS179" s="1">
        <v>1</v>
      </c>
      <c r="AT179" s="1">
        <v>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B179" s="1">
        <v>1</v>
      </c>
      <c r="BC179" s="1">
        <v>1</v>
      </c>
      <c r="BD179" s="1">
        <v>1</v>
      </c>
      <c r="BE179" s="1">
        <v>1</v>
      </c>
      <c r="BF179" s="1">
        <v>1</v>
      </c>
      <c r="BG179" s="1">
        <v>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1.0349999999999999</v>
      </c>
      <c r="BU179">
        <v>1.105</v>
      </c>
      <c r="BV179">
        <v>1.155</v>
      </c>
      <c r="BW179">
        <v>1.5149999999999999</v>
      </c>
      <c r="BX179">
        <v>2.145</v>
      </c>
      <c r="BY179">
        <v>6.9950000000000001</v>
      </c>
      <c r="BZ179">
        <v>88.649681528662427</v>
      </c>
      <c r="CA179">
        <v>10574.496815286624</v>
      </c>
      <c r="CB179">
        <v>88.649681528662427</v>
      </c>
      <c r="CC179">
        <v>10574.496815286624</v>
      </c>
      <c r="CH179">
        <v>1.1950000000000001</v>
      </c>
      <c r="CI179">
        <v>1.645</v>
      </c>
      <c r="CJ179">
        <v>2.0049999999999999</v>
      </c>
      <c r="CK179">
        <v>6.0149999999999997</v>
      </c>
      <c r="CL179">
        <v>2.4500000000000002</v>
      </c>
      <c r="CM179">
        <v>9.17</v>
      </c>
      <c r="CN179">
        <v>2.5299999999999998</v>
      </c>
      <c r="CO179">
        <v>9.84</v>
      </c>
      <c r="CP179">
        <v>2.66</v>
      </c>
      <c r="CQ179">
        <v>11.08</v>
      </c>
      <c r="CR179">
        <v>2.73</v>
      </c>
      <c r="CS179">
        <v>11.62</v>
      </c>
      <c r="CT179">
        <v>2.96</v>
      </c>
      <c r="CU179">
        <v>15.93</v>
      </c>
      <c r="CV179">
        <v>3.2949999999999999</v>
      </c>
      <c r="CW179">
        <v>20.274999999999999</v>
      </c>
      <c r="CX179">
        <v>3.56</v>
      </c>
      <c r="CY179">
        <v>23.84</v>
      </c>
      <c r="CZ179">
        <v>3.91</v>
      </c>
      <c r="DA179">
        <v>29.24</v>
      </c>
      <c r="DB179">
        <v>4.1150000000000002</v>
      </c>
      <c r="DC179">
        <v>31.414999999999999</v>
      </c>
      <c r="DD179">
        <v>4.53</v>
      </c>
      <c r="DE179">
        <v>39.35</v>
      </c>
      <c r="DF179">
        <v>5.1449999999999996</v>
      </c>
      <c r="DG179">
        <v>51.344999999999999</v>
      </c>
      <c r="DH179">
        <v>6.0250000000000004</v>
      </c>
      <c r="DI179">
        <v>73.064999999999998</v>
      </c>
      <c r="DJ179">
        <v>7.0049999999999999</v>
      </c>
      <c r="DK179">
        <v>98.784999999999997</v>
      </c>
      <c r="DL179">
        <v>8.84</v>
      </c>
      <c r="DM179">
        <v>163.22</v>
      </c>
      <c r="DN179">
        <v>11.074999999999999</v>
      </c>
      <c r="DO179">
        <v>235.79499999999999</v>
      </c>
      <c r="DP179">
        <v>14.36</v>
      </c>
      <c r="DQ179">
        <v>395.57</v>
      </c>
      <c r="DR179">
        <v>17.100000000000001</v>
      </c>
      <c r="DS179">
        <v>525.9</v>
      </c>
      <c r="DT179">
        <v>29.105</v>
      </c>
      <c r="DU179">
        <v>1599.585</v>
      </c>
      <c r="DV179">
        <v>52.18</v>
      </c>
      <c r="DW179">
        <v>5307.44</v>
      </c>
      <c r="DX179">
        <v>160.66499999999999</v>
      </c>
      <c r="DY179">
        <v>50224.165000000001</v>
      </c>
      <c r="DZ179">
        <v>8814.9171974522287</v>
      </c>
      <c r="EA179">
        <v>104908706.28025478</v>
      </c>
      <c r="EB179">
        <v>8814.9171974522287</v>
      </c>
      <c r="EC179">
        <v>104908706.28025478</v>
      </c>
      <c r="EH179">
        <v>-25.506649999999851</v>
      </c>
      <c r="EI179">
        <v>-14.970200000000009</v>
      </c>
      <c r="EJ179">
        <v>-12.373550000000034</v>
      </c>
      <c r="EK179">
        <v>-12.006950000000039</v>
      </c>
      <c r="EL179">
        <v>-11.537050000000036</v>
      </c>
      <c r="EM179">
        <v>-11.204950000000037</v>
      </c>
      <c r="EN179">
        <v>-10.460750000000045</v>
      </c>
      <c r="EO179">
        <v>-9.6779500000000507</v>
      </c>
      <c r="EP179">
        <v>-8.9443500000000569</v>
      </c>
      <c r="EQ179">
        <v>-8.3661500000000633</v>
      </c>
      <c r="ER179">
        <v>-7.8818500000000657</v>
      </c>
      <c r="ES179">
        <v>-7.2233000000000649</v>
      </c>
      <c r="ET179">
        <v>-6.5740000000000656</v>
      </c>
      <c r="EU179">
        <v>-5.9627000000000638</v>
      </c>
      <c r="EV179">
        <v>-5.4193000000000655</v>
      </c>
      <c r="EW179">
        <v>-4.8536500000000684</v>
      </c>
      <c r="EX179">
        <v>-4.0225000000000595</v>
      </c>
      <c r="EY179">
        <v>-3.3428500000000541</v>
      </c>
      <c r="EZ179">
        <v>-2.9111000000000571</v>
      </c>
      <c r="FA179">
        <v>-2.1363500000000517</v>
      </c>
      <c r="FB179">
        <v>-1.4030000000000451</v>
      </c>
      <c r="FC179">
        <v>-0.75135000000003815</v>
      </c>
      <c r="FD179">
        <v>1.0000000000000061E-100</v>
      </c>
      <c r="FE179">
        <v>1.0000000000000061E-100</v>
      </c>
      <c r="FG179">
        <v>200</v>
      </c>
      <c r="FH179">
        <v>200</v>
      </c>
      <c r="FI179">
        <v>200</v>
      </c>
      <c r="FJ179">
        <v>200</v>
      </c>
      <c r="FK179">
        <v>200</v>
      </c>
      <c r="FL179">
        <v>200</v>
      </c>
      <c r="FM179">
        <v>200</v>
      </c>
      <c r="FN179">
        <v>200</v>
      </c>
      <c r="FO179">
        <v>200</v>
      </c>
      <c r="FP179">
        <v>200</v>
      </c>
      <c r="FQ179">
        <v>200</v>
      </c>
      <c r="FR179">
        <v>200</v>
      </c>
      <c r="FS179">
        <v>200</v>
      </c>
      <c r="FT179">
        <v>200</v>
      </c>
      <c r="FU179">
        <v>200</v>
      </c>
      <c r="FV179">
        <v>200</v>
      </c>
      <c r="FW179">
        <v>200</v>
      </c>
      <c r="FX179">
        <v>200</v>
      </c>
      <c r="FY179">
        <v>200</v>
      </c>
      <c r="FZ179">
        <v>200</v>
      </c>
      <c r="GA179">
        <v>200</v>
      </c>
      <c r="GB179">
        <v>200</v>
      </c>
      <c r="GC179">
        <v>157</v>
      </c>
      <c r="GD179">
        <v>157</v>
      </c>
      <c r="GF179">
        <v>200881.48</v>
      </c>
      <c r="GG179">
        <v>141961.83499999999</v>
      </c>
      <c r="GH179">
        <v>121871.31</v>
      </c>
      <c r="GI179">
        <v>117332.78</v>
      </c>
      <c r="GJ179">
        <v>112387.8</v>
      </c>
      <c r="GK179">
        <v>107366.38499999999</v>
      </c>
      <c r="GL179">
        <v>102198.505</v>
      </c>
      <c r="GM179">
        <v>96728.67</v>
      </c>
      <c r="GN179">
        <v>90867.425000000003</v>
      </c>
      <c r="GO179">
        <v>84950.84</v>
      </c>
      <c r="GP179">
        <v>78605.345000000001</v>
      </c>
      <c r="GQ179">
        <v>71738.735000000001</v>
      </c>
      <c r="GR179">
        <v>64800.55</v>
      </c>
      <c r="GS179">
        <v>57316.3</v>
      </c>
      <c r="GT179">
        <v>49450.714999999997</v>
      </c>
      <c r="GU179">
        <v>41427.495000000003</v>
      </c>
      <c r="GV179">
        <v>33758.915000000001</v>
      </c>
      <c r="GW179">
        <v>25991.48</v>
      </c>
      <c r="GX179">
        <v>19006.560000000001</v>
      </c>
      <c r="GY179">
        <v>12269.2</v>
      </c>
      <c r="GZ179">
        <v>6503.71</v>
      </c>
      <c r="HA179">
        <v>1986.26</v>
      </c>
      <c r="HB179">
        <v>12.299363057324841</v>
      </c>
      <c r="HC179">
        <v>12.299363057324841</v>
      </c>
      <c r="HE179">
        <v>0</v>
      </c>
      <c r="HF179">
        <v>0</v>
      </c>
      <c r="HL179" t="s">
        <v>242</v>
      </c>
      <c r="HM179">
        <v>13.938432885000003</v>
      </c>
      <c r="HN179">
        <v>194.31409511943556</v>
      </c>
      <c r="HP179">
        <v>0.90314342999999975</v>
      </c>
      <c r="HQ179">
        <v>5.6848771281992159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L179" s="4">
        <f t="shared" si="70"/>
        <v>10.599500000000001</v>
      </c>
      <c r="IM179" s="4"/>
      <c r="IN179" s="4">
        <f t="shared" si="58"/>
        <v>1.2295590476190477</v>
      </c>
      <c r="IO179" s="4">
        <f t="shared" si="59"/>
        <v>0</v>
      </c>
      <c r="IP179" s="4"/>
      <c r="IQ179" s="4"/>
      <c r="IR179" s="4">
        <f t="shared" si="60"/>
        <v>3.3040965738493806E-3</v>
      </c>
      <c r="IS179" s="9">
        <f t="shared" si="61"/>
        <v>0.18127991604187529</v>
      </c>
      <c r="IT179">
        <v>48626</v>
      </c>
      <c r="IU179" s="9"/>
      <c r="IV179" s="9">
        <f t="shared" si="62"/>
        <v>0</v>
      </c>
      <c r="IW179" s="9">
        <f t="shared" si="63"/>
        <v>0</v>
      </c>
      <c r="IX179" s="9"/>
      <c r="IY179" s="9">
        <f t="shared" si="78"/>
        <v>2</v>
      </c>
      <c r="IZ179" s="9">
        <f t="shared" si="78"/>
        <v>2</v>
      </c>
      <c r="JA179" s="9">
        <f t="shared" si="78"/>
        <v>2</v>
      </c>
      <c r="JB179" s="9">
        <f t="shared" si="76"/>
        <v>2</v>
      </c>
      <c r="JC179" s="9">
        <f t="shared" si="76"/>
        <v>2</v>
      </c>
      <c r="JD179" s="9">
        <f t="shared" si="76"/>
        <v>2</v>
      </c>
      <c r="JE179" s="9">
        <f t="shared" si="76"/>
        <v>2</v>
      </c>
      <c r="JF179" s="9">
        <f t="shared" si="76"/>
        <v>2</v>
      </c>
      <c r="JG179" s="9">
        <f t="shared" si="76"/>
        <v>2</v>
      </c>
      <c r="JH179" s="9">
        <f t="shared" si="76"/>
        <v>2</v>
      </c>
      <c r="JI179" s="9">
        <f t="shared" si="76"/>
        <v>2</v>
      </c>
      <c r="JJ179" s="9">
        <f t="shared" si="76"/>
        <v>2</v>
      </c>
      <c r="JK179" s="9">
        <f t="shared" si="76"/>
        <v>2</v>
      </c>
      <c r="JL179" s="9">
        <f t="shared" si="76"/>
        <v>2</v>
      </c>
      <c r="JM179" s="9">
        <f t="shared" si="80"/>
        <v>2</v>
      </c>
      <c r="JN179" s="9">
        <f t="shared" si="80"/>
        <v>2</v>
      </c>
      <c r="JO179" s="9">
        <f t="shared" si="80"/>
        <v>2</v>
      </c>
      <c r="JP179" s="9">
        <f t="shared" si="80"/>
        <v>2</v>
      </c>
      <c r="JQ179" s="9">
        <f t="shared" si="80"/>
        <v>2</v>
      </c>
      <c r="JR179" s="9">
        <f t="shared" si="80"/>
        <v>2</v>
      </c>
      <c r="JS179" s="9">
        <f t="shared" si="80"/>
        <v>2</v>
      </c>
      <c r="JT179" s="9">
        <f t="shared" si="80"/>
        <v>2</v>
      </c>
      <c r="JU179" s="9">
        <f t="shared" si="80"/>
        <v>1.57</v>
      </c>
      <c r="JV179" s="9">
        <f t="shared" si="73"/>
        <v>1.57</v>
      </c>
      <c r="JW179" s="10">
        <f t="shared" si="64"/>
        <v>2.6643777248455624E-3</v>
      </c>
      <c r="JX179" s="4">
        <f t="shared" si="65"/>
        <v>13.938432885000003</v>
      </c>
      <c r="JY179" s="4">
        <f t="shared" si="66"/>
        <v>3.418382978605905E-2</v>
      </c>
      <c r="JZ179" s="11">
        <f t="shared" si="67"/>
        <v>13.888882714560802</v>
      </c>
      <c r="KA179" s="11">
        <f t="shared" si="68"/>
        <v>13.987983055439203</v>
      </c>
      <c r="KB179" s="9">
        <f t="shared" si="69"/>
        <v>2.6455014694401527E-3</v>
      </c>
      <c r="KC179" s="12">
        <f t="shared" si="71"/>
        <v>1.3274697985714288E-2</v>
      </c>
      <c r="KD179" s="9">
        <v>177</v>
      </c>
      <c r="KE179" s="9">
        <f t="shared" si="79"/>
        <v>1134.9236158192091</v>
      </c>
      <c r="KF179" s="9">
        <f t="shared" si="79"/>
        <v>802.04426553672317</v>
      </c>
      <c r="KG179" s="9">
        <f t="shared" si="79"/>
        <v>688.53847457627114</v>
      </c>
      <c r="KH179" s="9">
        <f t="shared" si="77"/>
        <v>662.89706214689261</v>
      </c>
      <c r="KI179" s="9">
        <f t="shared" si="77"/>
        <v>634.95932203389827</v>
      </c>
      <c r="KJ179" s="9">
        <f t="shared" si="77"/>
        <v>606.5897457627118</v>
      </c>
      <c r="KK179" s="9">
        <f t="shared" si="77"/>
        <v>577.39268361581924</v>
      </c>
      <c r="KL179" s="9">
        <f t="shared" si="77"/>
        <v>546.48966101694919</v>
      </c>
      <c r="KM179" s="9">
        <f t="shared" si="77"/>
        <v>513.37528248587569</v>
      </c>
      <c r="KN179" s="9">
        <f t="shared" si="77"/>
        <v>479.94824858757062</v>
      </c>
      <c r="KO179" s="9">
        <f t="shared" si="77"/>
        <v>444.09799435028248</v>
      </c>
      <c r="KP179" s="9">
        <f t="shared" si="77"/>
        <v>405.30358757062146</v>
      </c>
      <c r="KQ179" s="9">
        <f t="shared" si="77"/>
        <v>366.10480225988704</v>
      </c>
      <c r="KR179" s="9">
        <f t="shared" si="77"/>
        <v>323.8209039548023</v>
      </c>
      <c r="KS179" s="9">
        <f t="shared" si="81"/>
        <v>279.38257062146891</v>
      </c>
      <c r="KT179" s="9">
        <f t="shared" si="81"/>
        <v>234.05364406779663</v>
      </c>
      <c r="KU179" s="9">
        <f t="shared" si="81"/>
        <v>190.72833333333332</v>
      </c>
      <c r="KV179" s="9">
        <f t="shared" si="81"/>
        <v>146.8445197740113</v>
      </c>
      <c r="KW179" s="9">
        <f t="shared" si="81"/>
        <v>107.38169491525424</v>
      </c>
      <c r="KX179" s="9">
        <f t="shared" si="81"/>
        <v>69.317514124293794</v>
      </c>
      <c r="KY179" s="9">
        <f t="shared" si="81"/>
        <v>36.744124293785312</v>
      </c>
      <c r="KZ179" s="9">
        <f t="shared" si="81"/>
        <v>11.22180790960452</v>
      </c>
      <c r="LA179" s="9">
        <f t="shared" si="81"/>
        <v>6.9487926877541475E-2</v>
      </c>
      <c r="LB179" s="9">
        <f t="shared" si="75"/>
        <v>6.9487926877541475E-2</v>
      </c>
    </row>
    <row r="180" spans="1:314" x14ac:dyDescent="0.25">
      <c r="A180">
        <v>220</v>
      </c>
      <c r="B180">
        <v>21900</v>
      </c>
      <c r="C180">
        <v>479610000</v>
      </c>
      <c r="K180">
        <v>220</v>
      </c>
      <c r="L180">
        <v>48400</v>
      </c>
      <c r="M180">
        <v>0</v>
      </c>
      <c r="N180">
        <v>0</v>
      </c>
      <c r="R180">
        <v>0</v>
      </c>
      <c r="S180">
        <v>7030.875</v>
      </c>
      <c r="T180">
        <v>32.110978181818858</v>
      </c>
      <c r="U180" s="2">
        <v>1.7458333333333334E-4</v>
      </c>
      <c r="V180" s="1"/>
      <c r="W180" s="1">
        <v>12488.64</v>
      </c>
      <c r="X180" s="1">
        <v>33728.36</v>
      </c>
      <c r="Y180" s="1"/>
      <c r="Z180" s="1"/>
      <c r="AA180" s="1"/>
      <c r="AB180" s="1">
        <v>0</v>
      </c>
      <c r="AC180" s="1">
        <v>0</v>
      </c>
      <c r="AD180" s="1"/>
      <c r="AE180" s="1"/>
      <c r="AF180" s="1"/>
      <c r="AG180" s="1"/>
      <c r="AH180" s="1">
        <v>1</v>
      </c>
      <c r="AI180" s="1">
        <v>1</v>
      </c>
      <c r="AJ180" s="1">
        <v>1</v>
      </c>
      <c r="AK180" s="1">
        <v>1</v>
      </c>
      <c r="AL180" s="1">
        <v>1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1</v>
      </c>
      <c r="AS180" s="1">
        <v>1</v>
      </c>
      <c r="AT180" s="1">
        <v>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B180" s="1">
        <v>1</v>
      </c>
      <c r="BC180" s="1">
        <v>1</v>
      </c>
      <c r="BD180" s="1">
        <v>1</v>
      </c>
      <c r="BE180" s="1">
        <v>1</v>
      </c>
      <c r="BF180" s="1">
        <v>1</v>
      </c>
      <c r="BG180" s="1">
        <v>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1.03</v>
      </c>
      <c r="BU180">
        <v>1.0900000000000001</v>
      </c>
      <c r="BV180">
        <v>1.1850000000000001</v>
      </c>
      <c r="BW180">
        <v>1.635</v>
      </c>
      <c r="BX180">
        <v>2.25</v>
      </c>
      <c r="BY180">
        <v>7.43</v>
      </c>
      <c r="BZ180">
        <v>96.512195121951223</v>
      </c>
      <c r="CA180">
        <v>12832.573170731708</v>
      </c>
      <c r="CB180">
        <v>96.512195121951223</v>
      </c>
      <c r="CC180">
        <v>12832.573170731708</v>
      </c>
      <c r="CH180">
        <v>1.2350000000000001</v>
      </c>
      <c r="CI180">
        <v>1.7849999999999999</v>
      </c>
      <c r="CJ180">
        <v>2.0299999999999998</v>
      </c>
      <c r="CK180">
        <v>5.68</v>
      </c>
      <c r="CL180">
        <v>2.4</v>
      </c>
      <c r="CM180">
        <v>8.76</v>
      </c>
      <c r="CN180">
        <v>2.5099999999999998</v>
      </c>
      <c r="CO180">
        <v>9.48</v>
      </c>
      <c r="CP180">
        <v>2.56</v>
      </c>
      <c r="CQ180">
        <v>9.7100000000000009</v>
      </c>
      <c r="CR180">
        <v>2.73</v>
      </c>
      <c r="CS180">
        <v>11.17</v>
      </c>
      <c r="CT180">
        <v>2.97</v>
      </c>
      <c r="CU180">
        <v>13.61</v>
      </c>
      <c r="CV180">
        <v>3.165</v>
      </c>
      <c r="CW180">
        <v>15.744999999999999</v>
      </c>
      <c r="CX180">
        <v>3.2850000000000001</v>
      </c>
      <c r="CY180">
        <v>16.565000000000001</v>
      </c>
      <c r="CZ180">
        <v>3.61</v>
      </c>
      <c r="DA180">
        <v>20.38</v>
      </c>
      <c r="DB180">
        <v>3.89</v>
      </c>
      <c r="DC180">
        <v>24.7</v>
      </c>
      <c r="DD180">
        <v>4.2549999999999999</v>
      </c>
      <c r="DE180">
        <v>30.274999999999999</v>
      </c>
      <c r="DF180">
        <v>4.8150000000000004</v>
      </c>
      <c r="DG180">
        <v>39.365000000000002</v>
      </c>
      <c r="DH180">
        <v>5.97</v>
      </c>
      <c r="DI180">
        <v>71.77</v>
      </c>
      <c r="DJ180">
        <v>7.09</v>
      </c>
      <c r="DK180">
        <v>98.75</v>
      </c>
      <c r="DL180">
        <v>9.3000000000000007</v>
      </c>
      <c r="DM180">
        <v>187.27</v>
      </c>
      <c r="DN180">
        <v>11</v>
      </c>
      <c r="DO180">
        <v>247.77</v>
      </c>
      <c r="DP180">
        <v>13.775</v>
      </c>
      <c r="DQ180">
        <v>373.70499999999998</v>
      </c>
      <c r="DR180">
        <v>17.895</v>
      </c>
      <c r="DS180">
        <v>626.005</v>
      </c>
      <c r="DT180">
        <v>28.785</v>
      </c>
      <c r="DU180">
        <v>1554.625</v>
      </c>
      <c r="DV180">
        <v>56.62</v>
      </c>
      <c r="DW180">
        <v>6264.59</v>
      </c>
      <c r="DX180">
        <v>170.745</v>
      </c>
      <c r="DY180">
        <v>53431.495000000003</v>
      </c>
      <c r="DZ180">
        <v>9601.4268292682918</v>
      </c>
      <c r="EA180">
        <v>127334199.24390244</v>
      </c>
      <c r="EB180">
        <v>9601.4268292682918</v>
      </c>
      <c r="EC180">
        <v>127334199.24390244</v>
      </c>
      <c r="EH180">
        <v>-27.373249999999882</v>
      </c>
      <c r="EI180">
        <v>-14.697750000000024</v>
      </c>
      <c r="EJ180">
        <v>-12.937500000000046</v>
      </c>
      <c r="EK180">
        <v>-12.263650000000052</v>
      </c>
      <c r="EL180">
        <v>-12.008100000000054</v>
      </c>
      <c r="EM180">
        <v>-11.481200000000058</v>
      </c>
      <c r="EN180">
        <v>-10.854200000000064</v>
      </c>
      <c r="EO180">
        <v>-10.414500000000071</v>
      </c>
      <c r="EP180">
        <v>-9.8126500000000672</v>
      </c>
      <c r="EQ180">
        <v>-9.1140500000000664</v>
      </c>
      <c r="ER180">
        <v>-8.5439000000000664</v>
      </c>
      <c r="ES180">
        <v>-7.779400000000062</v>
      </c>
      <c r="ET180">
        <v>-7.0219500000000563</v>
      </c>
      <c r="EU180">
        <v>-6.3408500000000565</v>
      </c>
      <c r="EV180">
        <v>-5.603200000000057</v>
      </c>
      <c r="EW180">
        <v>-4.8774500000000627</v>
      </c>
      <c r="EX180">
        <v>-4.3174000000000641</v>
      </c>
      <c r="EY180">
        <v>-3.4796500000000647</v>
      </c>
      <c r="EZ180">
        <v>-2.9145000000000634</v>
      </c>
      <c r="FA180">
        <v>-2.2296000000000582</v>
      </c>
      <c r="FB180">
        <v>-1.5335000000000472</v>
      </c>
      <c r="FC180">
        <v>-0.73635000000003814</v>
      </c>
      <c r="FD180">
        <v>1.0000000000000056E-100</v>
      </c>
      <c r="FE180">
        <v>1.0000000000000056E-100</v>
      </c>
      <c r="FG180">
        <v>200</v>
      </c>
      <c r="FH180">
        <v>200</v>
      </c>
      <c r="FI180">
        <v>200</v>
      </c>
      <c r="FJ180">
        <v>200</v>
      </c>
      <c r="FK180">
        <v>200</v>
      </c>
      <c r="FL180">
        <v>200</v>
      </c>
      <c r="FM180">
        <v>200</v>
      </c>
      <c r="FN180">
        <v>200</v>
      </c>
      <c r="FO180">
        <v>200</v>
      </c>
      <c r="FP180">
        <v>200</v>
      </c>
      <c r="FQ180">
        <v>200</v>
      </c>
      <c r="FR180">
        <v>200</v>
      </c>
      <c r="FS180">
        <v>200</v>
      </c>
      <c r="FT180">
        <v>200</v>
      </c>
      <c r="FU180">
        <v>200</v>
      </c>
      <c r="FV180">
        <v>200</v>
      </c>
      <c r="FW180">
        <v>200</v>
      </c>
      <c r="FX180">
        <v>200</v>
      </c>
      <c r="FY180">
        <v>200</v>
      </c>
      <c r="FZ180">
        <v>200</v>
      </c>
      <c r="GA180">
        <v>200</v>
      </c>
      <c r="GB180">
        <v>200</v>
      </c>
      <c r="GC180">
        <v>164</v>
      </c>
      <c r="GD180">
        <v>164</v>
      </c>
      <c r="GF180">
        <v>219939.49</v>
      </c>
      <c r="GG180">
        <v>155167.07</v>
      </c>
      <c r="GH180">
        <v>133125.19</v>
      </c>
      <c r="GI180">
        <v>128148.235</v>
      </c>
      <c r="GJ180">
        <v>122729.29</v>
      </c>
      <c r="GK180">
        <v>117227.795</v>
      </c>
      <c r="GL180">
        <v>111567.71</v>
      </c>
      <c r="GM180">
        <v>105575.985</v>
      </c>
      <c r="GN180">
        <v>99158.755000000005</v>
      </c>
      <c r="GO180">
        <v>92682.62</v>
      </c>
      <c r="GP180">
        <v>85739.914999999994</v>
      </c>
      <c r="GQ180">
        <v>78228.899999999994</v>
      </c>
      <c r="GR180">
        <v>70642.335000000006</v>
      </c>
      <c r="GS180">
        <v>62462.11</v>
      </c>
      <c r="GT180">
        <v>53867.955000000002</v>
      </c>
      <c r="GU180">
        <v>45107.235000000001</v>
      </c>
      <c r="GV180">
        <v>36737.919999999998</v>
      </c>
      <c r="GW180">
        <v>28267.15</v>
      </c>
      <c r="GX180">
        <v>20657.075000000001</v>
      </c>
      <c r="GY180">
        <v>13325.004999999999</v>
      </c>
      <c r="GZ180">
        <v>7058.375</v>
      </c>
      <c r="HA180">
        <v>2154.27</v>
      </c>
      <c r="HB180">
        <v>12.774390243902438</v>
      </c>
      <c r="HC180">
        <v>12.774390243902438</v>
      </c>
      <c r="HE180">
        <v>0</v>
      </c>
      <c r="HF180">
        <v>0</v>
      </c>
      <c r="HL180" t="s">
        <v>242</v>
      </c>
      <c r="HM180">
        <v>14.918300265000003</v>
      </c>
      <c r="HN180">
        <v>222.58465056155677</v>
      </c>
      <c r="HP180">
        <v>0.94251650500000028</v>
      </c>
      <c r="HQ180">
        <v>6.5749953309346925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L180" s="4">
        <f t="shared" si="70"/>
        <v>11.353309090909091</v>
      </c>
      <c r="IM180" s="4"/>
      <c r="IN180" s="4">
        <f t="shared" si="58"/>
        <v>1.278340909090909</v>
      </c>
      <c r="IO180" s="4">
        <f t="shared" si="59"/>
        <v>0</v>
      </c>
      <c r="IP180" s="4"/>
      <c r="IQ180" s="4"/>
      <c r="IR180" s="4">
        <f t="shared" si="60"/>
        <v>3.5113208711209823E-3</v>
      </c>
      <c r="IS180" s="9">
        <f t="shared" si="61"/>
        <v>0.19745052808662455</v>
      </c>
      <c r="IT180">
        <v>48627</v>
      </c>
      <c r="IU180" s="9"/>
      <c r="IV180" s="9">
        <f t="shared" si="62"/>
        <v>0</v>
      </c>
      <c r="IW180" s="9">
        <f t="shared" si="63"/>
        <v>0</v>
      </c>
      <c r="IX180" s="9"/>
      <c r="IY180" s="9">
        <f t="shared" si="78"/>
        <v>2</v>
      </c>
      <c r="IZ180" s="9">
        <f t="shared" si="78"/>
        <v>2</v>
      </c>
      <c r="JA180" s="9">
        <f t="shared" si="78"/>
        <v>2</v>
      </c>
      <c r="JB180" s="9">
        <f t="shared" si="76"/>
        <v>2</v>
      </c>
      <c r="JC180" s="9">
        <f t="shared" si="76"/>
        <v>2</v>
      </c>
      <c r="JD180" s="9">
        <f t="shared" si="76"/>
        <v>2</v>
      </c>
      <c r="JE180" s="9">
        <f t="shared" si="76"/>
        <v>2</v>
      </c>
      <c r="JF180" s="9">
        <f t="shared" si="76"/>
        <v>2</v>
      </c>
      <c r="JG180" s="9">
        <f t="shared" si="76"/>
        <v>2</v>
      </c>
      <c r="JH180" s="9">
        <f t="shared" si="76"/>
        <v>2</v>
      </c>
      <c r="JI180" s="9">
        <f t="shared" si="76"/>
        <v>2</v>
      </c>
      <c r="JJ180" s="9">
        <f t="shared" si="76"/>
        <v>2</v>
      </c>
      <c r="JK180" s="9">
        <f t="shared" si="76"/>
        <v>2</v>
      </c>
      <c r="JL180" s="9">
        <f t="shared" si="76"/>
        <v>2</v>
      </c>
      <c r="JM180" s="9">
        <f t="shared" si="80"/>
        <v>2</v>
      </c>
      <c r="JN180" s="9">
        <f t="shared" si="80"/>
        <v>2</v>
      </c>
      <c r="JO180" s="9">
        <f t="shared" si="80"/>
        <v>2</v>
      </c>
      <c r="JP180" s="9">
        <f t="shared" si="80"/>
        <v>2</v>
      </c>
      <c r="JQ180" s="9">
        <f t="shared" si="80"/>
        <v>2</v>
      </c>
      <c r="JR180" s="9">
        <f t="shared" si="80"/>
        <v>2</v>
      </c>
      <c r="JS180" s="9">
        <f t="shared" si="80"/>
        <v>2</v>
      </c>
      <c r="JT180" s="9">
        <f t="shared" si="80"/>
        <v>2</v>
      </c>
      <c r="JU180" s="9">
        <f t="shared" si="80"/>
        <v>1.64</v>
      </c>
      <c r="JV180" s="9">
        <f t="shared" si="73"/>
        <v>1.64</v>
      </c>
      <c r="JW180" s="10">
        <f t="shared" si="64"/>
        <v>2.7207115724322537E-3</v>
      </c>
      <c r="JX180" s="4">
        <f t="shared" si="65"/>
        <v>14.918300265000003</v>
      </c>
      <c r="JY180" s="4">
        <f t="shared" si="66"/>
        <v>2.8967764857611655E-2</v>
      </c>
      <c r="JZ180" s="11">
        <f t="shared" si="67"/>
        <v>14.872686881622609</v>
      </c>
      <c r="KA180" s="11">
        <f t="shared" si="68"/>
        <v>14.963913648377396</v>
      </c>
      <c r="KB180" s="9">
        <f t="shared" si="69"/>
        <v>2.7041248875677472E-3</v>
      </c>
      <c r="KC180" s="12">
        <f t="shared" si="71"/>
        <v>1.3562091150000002E-2</v>
      </c>
      <c r="KD180" s="9">
        <v>178</v>
      </c>
      <c r="KE180" s="9">
        <f t="shared" si="79"/>
        <v>1235.6151123595505</v>
      </c>
      <c r="KF180" s="9">
        <f t="shared" si="79"/>
        <v>871.72511235955062</v>
      </c>
      <c r="KG180" s="9">
        <f t="shared" si="79"/>
        <v>747.89432584269662</v>
      </c>
      <c r="KH180" s="9">
        <f t="shared" si="77"/>
        <v>719.93390449438198</v>
      </c>
      <c r="KI180" s="9">
        <f t="shared" si="77"/>
        <v>689.49039325842693</v>
      </c>
      <c r="KJ180" s="9">
        <f t="shared" si="77"/>
        <v>658.5831179775281</v>
      </c>
      <c r="KK180" s="9">
        <f t="shared" si="77"/>
        <v>626.78488764044948</v>
      </c>
      <c r="KL180" s="9">
        <f t="shared" si="77"/>
        <v>593.12351123595511</v>
      </c>
      <c r="KM180" s="9">
        <f t="shared" si="77"/>
        <v>557.07165730337078</v>
      </c>
      <c r="KN180" s="9">
        <f t="shared" si="77"/>
        <v>520.68887640449441</v>
      </c>
      <c r="KO180" s="9">
        <f t="shared" si="77"/>
        <v>481.68491573033702</v>
      </c>
      <c r="KP180" s="9">
        <f t="shared" si="77"/>
        <v>439.488202247191</v>
      </c>
      <c r="KQ180" s="9">
        <f t="shared" si="77"/>
        <v>396.86705056179778</v>
      </c>
      <c r="KR180" s="9">
        <f t="shared" si="77"/>
        <v>350.91073033707863</v>
      </c>
      <c r="KS180" s="9">
        <f t="shared" si="81"/>
        <v>302.62896067415733</v>
      </c>
      <c r="KT180" s="9">
        <f t="shared" si="81"/>
        <v>253.41143258426968</v>
      </c>
      <c r="KU180" s="9">
        <f t="shared" si="81"/>
        <v>206.39280898876405</v>
      </c>
      <c r="KV180" s="9">
        <f t="shared" si="81"/>
        <v>158.80421348314607</v>
      </c>
      <c r="KW180" s="9">
        <f t="shared" si="81"/>
        <v>116.05098314606742</v>
      </c>
      <c r="KX180" s="9">
        <f t="shared" si="81"/>
        <v>74.859578651685382</v>
      </c>
      <c r="KY180" s="9">
        <f t="shared" si="81"/>
        <v>39.653792134831463</v>
      </c>
      <c r="KZ180" s="9">
        <f t="shared" si="81"/>
        <v>12.102640449438201</v>
      </c>
      <c r="LA180" s="9">
        <f t="shared" si="81"/>
        <v>7.1766237325294593E-2</v>
      </c>
      <c r="LB180" s="9">
        <f t="shared" si="75"/>
        <v>7.1766237325294593E-2</v>
      </c>
    </row>
    <row r="181" spans="1:314" x14ac:dyDescent="0.25">
      <c r="A181">
        <v>230</v>
      </c>
      <c r="B181">
        <v>22900</v>
      </c>
      <c r="C181">
        <v>524410000</v>
      </c>
      <c r="K181">
        <v>230</v>
      </c>
      <c r="L181">
        <v>52900</v>
      </c>
      <c r="M181">
        <v>0</v>
      </c>
      <c r="N181">
        <v>0</v>
      </c>
      <c r="R181">
        <v>0</v>
      </c>
      <c r="S181">
        <v>7624.2049999999999</v>
      </c>
      <c r="T181">
        <v>33.303713260870431</v>
      </c>
      <c r="U181" s="2">
        <v>1.7998842592592592E-4</v>
      </c>
      <c r="V181" s="1"/>
      <c r="W181" s="1">
        <v>13953.764999999999</v>
      </c>
      <c r="X181" s="1">
        <v>39541.894999999997</v>
      </c>
      <c r="Y181" s="1"/>
      <c r="Z181" s="1"/>
      <c r="AA181" s="1"/>
      <c r="AB181" s="1">
        <v>0</v>
      </c>
      <c r="AC181" s="1">
        <v>0</v>
      </c>
      <c r="AD181" s="1"/>
      <c r="AE181" s="1"/>
      <c r="AF181" s="1"/>
      <c r="AG181" s="1"/>
      <c r="AH181" s="1">
        <v>1</v>
      </c>
      <c r="AI181" s="1">
        <v>1</v>
      </c>
      <c r="AJ181" s="1">
        <v>1</v>
      </c>
      <c r="AK181" s="1">
        <v>1</v>
      </c>
      <c r="AL181" s="1">
        <v>1</v>
      </c>
      <c r="AM181" s="1">
        <v>1</v>
      </c>
      <c r="AN181" s="1">
        <v>1</v>
      </c>
      <c r="AO181" s="1">
        <v>1</v>
      </c>
      <c r="AP181" s="1">
        <v>1</v>
      </c>
      <c r="AQ181" s="1">
        <v>1</v>
      </c>
      <c r="AR181" s="1">
        <v>1</v>
      </c>
      <c r="AS181" s="1">
        <v>1</v>
      </c>
      <c r="AT181" s="1">
        <v>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B181" s="1">
        <v>1</v>
      </c>
      <c r="BC181" s="1">
        <v>1</v>
      </c>
      <c r="BD181" s="1">
        <v>1</v>
      </c>
      <c r="BE181" s="1">
        <v>1</v>
      </c>
      <c r="BF181" s="1">
        <v>1</v>
      </c>
      <c r="BG181" s="1">
        <v>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1.0049999999999999</v>
      </c>
      <c r="BS181">
        <v>1.0149999999999999</v>
      </c>
      <c r="BT181">
        <v>1.0349999999999999</v>
      </c>
      <c r="BU181">
        <v>1.105</v>
      </c>
      <c r="BV181">
        <v>1.2250000000000001</v>
      </c>
      <c r="BW181">
        <v>1.7549999999999999</v>
      </c>
      <c r="BX181">
        <v>2.29</v>
      </c>
      <c r="BY181">
        <v>8.19</v>
      </c>
      <c r="BZ181">
        <v>103.82165605095541</v>
      </c>
      <c r="CA181">
        <v>14271.71974522293</v>
      </c>
      <c r="CB181">
        <v>103.82165605095541</v>
      </c>
      <c r="CC181">
        <v>14271.71974522293</v>
      </c>
      <c r="CH181">
        <v>1.24</v>
      </c>
      <c r="CI181">
        <v>1.8</v>
      </c>
      <c r="CJ181">
        <v>1.8</v>
      </c>
      <c r="CK181">
        <v>4.51</v>
      </c>
      <c r="CL181">
        <v>2.2599999999999998</v>
      </c>
      <c r="CM181">
        <v>7.49</v>
      </c>
      <c r="CN181">
        <v>2.4449999999999998</v>
      </c>
      <c r="CO181">
        <v>9.2850000000000001</v>
      </c>
      <c r="CP181">
        <v>2.57</v>
      </c>
      <c r="CQ181">
        <v>10.28</v>
      </c>
      <c r="CR181">
        <v>2.7549999999999999</v>
      </c>
      <c r="CS181">
        <v>12.065</v>
      </c>
      <c r="CT181">
        <v>3.0049999999999999</v>
      </c>
      <c r="CU181">
        <v>14.494999999999999</v>
      </c>
      <c r="CV181">
        <v>3.2</v>
      </c>
      <c r="CW181">
        <v>16.91</v>
      </c>
      <c r="CX181">
        <v>3.47</v>
      </c>
      <c r="CY181">
        <v>20.11</v>
      </c>
      <c r="CZ181">
        <v>3.6349999999999998</v>
      </c>
      <c r="DA181">
        <v>22.055</v>
      </c>
      <c r="DB181">
        <v>3.8050000000000002</v>
      </c>
      <c r="DC181">
        <v>24.414999999999999</v>
      </c>
      <c r="DD181">
        <v>4.3</v>
      </c>
      <c r="DE181">
        <v>31.02</v>
      </c>
      <c r="DF181">
        <v>4.8499999999999996</v>
      </c>
      <c r="DG181">
        <v>42.35</v>
      </c>
      <c r="DH181">
        <v>5.5350000000000001</v>
      </c>
      <c r="DI181">
        <v>57.045000000000002</v>
      </c>
      <c r="DJ181">
        <v>6.5</v>
      </c>
      <c r="DK181">
        <v>74.97</v>
      </c>
      <c r="DL181">
        <v>7.6749999999999998</v>
      </c>
      <c r="DM181">
        <v>109.30500000000001</v>
      </c>
      <c r="DN181">
        <v>9.2949999999999999</v>
      </c>
      <c r="DO181">
        <v>149.375</v>
      </c>
      <c r="DP181">
        <v>12.215</v>
      </c>
      <c r="DQ181">
        <v>256.33499999999998</v>
      </c>
      <c r="DR181">
        <v>16.46</v>
      </c>
      <c r="DS181">
        <v>477.9</v>
      </c>
      <c r="DT181">
        <v>28.66</v>
      </c>
      <c r="DU181">
        <v>1529.29</v>
      </c>
      <c r="DV181">
        <v>57.69</v>
      </c>
      <c r="DW181">
        <v>6584.21</v>
      </c>
      <c r="DX181">
        <v>174.565</v>
      </c>
      <c r="DY181">
        <v>60131.785000000003</v>
      </c>
      <c r="DZ181">
        <v>10335.006369426752</v>
      </c>
      <c r="EA181">
        <v>141713997.41401273</v>
      </c>
      <c r="EB181">
        <v>10335.006369426752</v>
      </c>
      <c r="EC181">
        <v>141713997.41401273</v>
      </c>
      <c r="EH181">
        <v>-23.696499999999912</v>
      </c>
      <c r="EI181">
        <v>-15.302300000000011</v>
      </c>
      <c r="EJ181">
        <v>-12.772700000000034</v>
      </c>
      <c r="EK181">
        <v>-12.009700000000048</v>
      </c>
      <c r="EL181">
        <v>-11.735250000000049</v>
      </c>
      <c r="EM181">
        <v>-11.050600000000063</v>
      </c>
      <c r="EN181">
        <v>-10.430650000000071</v>
      </c>
      <c r="EO181">
        <v>-9.9751000000000616</v>
      </c>
      <c r="EP181">
        <v>-9.3799500000000595</v>
      </c>
      <c r="EQ181">
        <v>-8.8959000000000596</v>
      </c>
      <c r="ER181">
        <v>-8.5219500000000625</v>
      </c>
      <c r="ES181">
        <v>-7.6970500000000621</v>
      </c>
      <c r="ET181">
        <v>-7.0214000000000656</v>
      </c>
      <c r="EU181">
        <v>-6.5300000000000633</v>
      </c>
      <c r="EV181">
        <v>-5.7794000000000594</v>
      </c>
      <c r="EW181">
        <v>-5.0713000000000639</v>
      </c>
      <c r="EX181">
        <v>-4.3095000000000674</v>
      </c>
      <c r="EY181">
        <v>-3.563650000000063</v>
      </c>
      <c r="EZ181">
        <v>-3.0156000000000569</v>
      </c>
      <c r="FA181">
        <v>-2.2350500000000544</v>
      </c>
      <c r="FB181">
        <v>-1.5032000000000485</v>
      </c>
      <c r="FC181">
        <v>-0.72570000000003565</v>
      </c>
      <c r="FD181">
        <v>1.0000000000000061E-100</v>
      </c>
      <c r="FE181">
        <v>1.0000000000000061E-100</v>
      </c>
      <c r="FG181">
        <v>200</v>
      </c>
      <c r="FH181">
        <v>200</v>
      </c>
      <c r="FI181">
        <v>200</v>
      </c>
      <c r="FJ181">
        <v>200</v>
      </c>
      <c r="FK181">
        <v>200</v>
      </c>
      <c r="FL181">
        <v>200</v>
      </c>
      <c r="FM181">
        <v>200</v>
      </c>
      <c r="FN181">
        <v>200</v>
      </c>
      <c r="FO181">
        <v>200</v>
      </c>
      <c r="FP181">
        <v>200</v>
      </c>
      <c r="FQ181">
        <v>200</v>
      </c>
      <c r="FR181">
        <v>200</v>
      </c>
      <c r="FS181">
        <v>200</v>
      </c>
      <c r="FT181">
        <v>200</v>
      </c>
      <c r="FU181">
        <v>200</v>
      </c>
      <c r="FV181">
        <v>200</v>
      </c>
      <c r="FW181">
        <v>200</v>
      </c>
      <c r="FX181">
        <v>200</v>
      </c>
      <c r="FY181">
        <v>200</v>
      </c>
      <c r="FZ181">
        <v>200</v>
      </c>
      <c r="GA181">
        <v>200</v>
      </c>
      <c r="GB181">
        <v>200</v>
      </c>
      <c r="GC181">
        <v>157</v>
      </c>
      <c r="GD181">
        <v>157</v>
      </c>
      <c r="GF181">
        <v>239823.89</v>
      </c>
      <c r="GG181">
        <v>168881.54500000001</v>
      </c>
      <c r="GH181">
        <v>144798.92000000001</v>
      </c>
      <c r="GI181">
        <v>139365.60500000001</v>
      </c>
      <c r="GJ181">
        <v>133451.505</v>
      </c>
      <c r="GK181">
        <v>127446.23</v>
      </c>
      <c r="GL181">
        <v>121271.88499999999</v>
      </c>
      <c r="GM181">
        <v>114736.38</v>
      </c>
      <c r="GN181">
        <v>107740.61</v>
      </c>
      <c r="GO181">
        <v>100681.73</v>
      </c>
      <c r="GP181">
        <v>93116.84</v>
      </c>
      <c r="GQ181">
        <v>84935.38</v>
      </c>
      <c r="GR181">
        <v>76673.3</v>
      </c>
      <c r="GS181">
        <v>67771.399999999994</v>
      </c>
      <c r="GT181">
        <v>58422.385000000002</v>
      </c>
      <c r="GU181">
        <v>48897.1</v>
      </c>
      <c r="GV181">
        <v>39805.72</v>
      </c>
      <c r="GW181">
        <v>30608.240000000002</v>
      </c>
      <c r="GX181">
        <v>22354.1</v>
      </c>
      <c r="GY181">
        <v>14408.67</v>
      </c>
      <c r="GZ181">
        <v>7626.96</v>
      </c>
      <c r="HA181">
        <v>2325.33</v>
      </c>
      <c r="HB181">
        <v>14.343949044585987</v>
      </c>
      <c r="HC181">
        <v>14.343949044585987</v>
      </c>
      <c r="HE181">
        <v>0</v>
      </c>
      <c r="HF181">
        <v>0</v>
      </c>
      <c r="HL181" t="s">
        <v>247</v>
      </c>
      <c r="HM181">
        <v>16.332059160000014</v>
      </c>
      <c r="HN181">
        <v>266.84911744116226</v>
      </c>
      <c r="HP181">
        <v>1.0095137250000001</v>
      </c>
      <c r="HQ181">
        <v>7.5963387659890023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L181" s="4">
        <f t="shared" si="70"/>
        <v>12.133708695652173</v>
      </c>
      <c r="IM181" s="4"/>
      <c r="IN181" s="4">
        <f t="shared" si="58"/>
        <v>1.325948695652174</v>
      </c>
      <c r="IO181" s="4">
        <f t="shared" si="59"/>
        <v>0</v>
      </c>
      <c r="IP181" s="4"/>
      <c r="IQ181" s="4"/>
      <c r="IR181" s="4">
        <f t="shared" si="60"/>
        <v>3.5898042280167802E-3</v>
      </c>
      <c r="IS181" s="9">
        <f t="shared" si="61"/>
        <v>0.21253200562282537</v>
      </c>
      <c r="IT181">
        <v>48628</v>
      </c>
      <c r="IU181" s="9"/>
      <c r="IV181" s="9">
        <f t="shared" si="62"/>
        <v>0</v>
      </c>
      <c r="IW181" s="9">
        <f t="shared" si="63"/>
        <v>0</v>
      </c>
      <c r="IX181" s="9"/>
      <c r="IY181" s="9">
        <f t="shared" si="78"/>
        <v>2</v>
      </c>
      <c r="IZ181" s="9">
        <f t="shared" si="78"/>
        <v>2</v>
      </c>
      <c r="JA181" s="9">
        <f t="shared" si="78"/>
        <v>2</v>
      </c>
      <c r="JB181" s="9">
        <f t="shared" si="76"/>
        <v>2</v>
      </c>
      <c r="JC181" s="9">
        <f t="shared" si="76"/>
        <v>2</v>
      </c>
      <c r="JD181" s="9">
        <f t="shared" si="76"/>
        <v>2</v>
      </c>
      <c r="JE181" s="9">
        <f t="shared" si="76"/>
        <v>2</v>
      </c>
      <c r="JF181" s="9">
        <f t="shared" si="76"/>
        <v>2</v>
      </c>
      <c r="JG181" s="9">
        <f t="shared" si="76"/>
        <v>2</v>
      </c>
      <c r="JH181" s="9">
        <f t="shared" si="76"/>
        <v>2</v>
      </c>
      <c r="JI181" s="9">
        <f t="shared" si="76"/>
        <v>2</v>
      </c>
      <c r="JJ181" s="9">
        <f t="shared" si="76"/>
        <v>2</v>
      </c>
      <c r="JK181" s="9">
        <f t="shared" si="76"/>
        <v>2</v>
      </c>
      <c r="JL181" s="9">
        <f t="shared" si="76"/>
        <v>2</v>
      </c>
      <c r="JM181" s="9">
        <f t="shared" si="80"/>
        <v>2</v>
      </c>
      <c r="JN181" s="9">
        <f t="shared" si="80"/>
        <v>2</v>
      </c>
      <c r="JO181" s="9">
        <f t="shared" si="80"/>
        <v>2</v>
      </c>
      <c r="JP181" s="9">
        <f t="shared" si="80"/>
        <v>2</v>
      </c>
      <c r="JQ181" s="9">
        <f t="shared" si="80"/>
        <v>2</v>
      </c>
      <c r="JR181" s="9">
        <f t="shared" si="80"/>
        <v>2</v>
      </c>
      <c r="JS181" s="9">
        <f t="shared" si="80"/>
        <v>2</v>
      </c>
      <c r="JT181" s="9">
        <f t="shared" si="80"/>
        <v>2</v>
      </c>
      <c r="JU181" s="9">
        <f t="shared" si="80"/>
        <v>1.57</v>
      </c>
      <c r="JV181" s="9">
        <f t="shared" si="73"/>
        <v>1.57</v>
      </c>
      <c r="JW181" s="10">
        <f t="shared" si="64"/>
        <v>2.8560231466106816E-3</v>
      </c>
      <c r="JX181" s="4">
        <f t="shared" si="65"/>
        <v>16.332059160000014</v>
      </c>
      <c r="JY181" s="4">
        <f t="shared" si="66"/>
        <v>0.11296103542190394</v>
      </c>
      <c r="JZ181" s="11">
        <f t="shared" si="67"/>
        <v>16.241985226988611</v>
      </c>
      <c r="KA181" s="11">
        <f t="shared" si="68"/>
        <v>16.422133093011418</v>
      </c>
      <c r="KB181" s="9">
        <f t="shared" si="69"/>
        <v>2.8246930829545409E-3</v>
      </c>
      <c r="KC181" s="12">
        <f t="shared" si="71"/>
        <v>1.4201790573913057E-2</v>
      </c>
      <c r="KD181" s="9">
        <v>179</v>
      </c>
      <c r="KE181" s="9">
        <f t="shared" si="79"/>
        <v>1339.7982681564247</v>
      </c>
      <c r="KF181" s="9">
        <f t="shared" si="79"/>
        <v>943.47231843575423</v>
      </c>
      <c r="KG181" s="9">
        <f t="shared" si="79"/>
        <v>808.93251396648054</v>
      </c>
      <c r="KH181" s="9">
        <f t="shared" si="77"/>
        <v>778.57879888268167</v>
      </c>
      <c r="KI181" s="9">
        <f t="shared" si="77"/>
        <v>745.53913407821233</v>
      </c>
      <c r="KJ181" s="9">
        <f t="shared" si="77"/>
        <v>711.99011173184351</v>
      </c>
      <c r="KK181" s="9">
        <f t="shared" si="77"/>
        <v>677.49656424581008</v>
      </c>
      <c r="KL181" s="9">
        <f t="shared" si="77"/>
        <v>640.9853631284916</v>
      </c>
      <c r="KM181" s="9">
        <f t="shared" si="77"/>
        <v>601.90284916201119</v>
      </c>
      <c r="KN181" s="9">
        <f t="shared" si="77"/>
        <v>562.46776536312848</v>
      </c>
      <c r="KO181" s="9">
        <f t="shared" si="77"/>
        <v>520.20581005586587</v>
      </c>
      <c r="KP181" s="9">
        <f t="shared" si="77"/>
        <v>474.49932960893858</v>
      </c>
      <c r="KQ181" s="9">
        <f t="shared" si="77"/>
        <v>428.3424581005587</v>
      </c>
      <c r="KR181" s="9">
        <f t="shared" si="77"/>
        <v>378.61117318435748</v>
      </c>
      <c r="KS181" s="9">
        <f t="shared" si="81"/>
        <v>326.38203910614527</v>
      </c>
      <c r="KT181" s="9">
        <f t="shared" si="81"/>
        <v>273.16815642458101</v>
      </c>
      <c r="KU181" s="9">
        <f t="shared" si="81"/>
        <v>222.37832402234636</v>
      </c>
      <c r="KV181" s="9">
        <f t="shared" si="81"/>
        <v>170.99575418994414</v>
      </c>
      <c r="KW181" s="9">
        <f t="shared" si="81"/>
        <v>124.88324022346367</v>
      </c>
      <c r="KX181" s="9">
        <f t="shared" si="81"/>
        <v>80.495363128491618</v>
      </c>
      <c r="KY181" s="9">
        <f t="shared" si="81"/>
        <v>42.608715083798884</v>
      </c>
      <c r="KZ181" s="9">
        <f t="shared" si="81"/>
        <v>12.990670391061451</v>
      </c>
      <c r="LA181" s="9">
        <f t="shared" si="81"/>
        <v>8.013379354517311E-2</v>
      </c>
      <c r="LB181" s="9">
        <f t="shared" si="75"/>
        <v>8.013379354517311E-2</v>
      </c>
    </row>
    <row r="182" spans="1:314" x14ac:dyDescent="0.25">
      <c r="A182">
        <v>240</v>
      </c>
      <c r="B182">
        <v>23900</v>
      </c>
      <c r="C182">
        <v>571210000</v>
      </c>
      <c r="K182">
        <v>240</v>
      </c>
      <c r="L182">
        <v>57600</v>
      </c>
      <c r="M182">
        <v>0</v>
      </c>
      <c r="N182">
        <v>0</v>
      </c>
      <c r="R182">
        <v>0</v>
      </c>
      <c r="S182">
        <v>8231.9150000000009</v>
      </c>
      <c r="T182">
        <v>34.483809166667569</v>
      </c>
      <c r="U182" s="2">
        <v>1.9423611111111109E-4</v>
      </c>
      <c r="V182" s="1"/>
      <c r="W182" s="1">
        <v>15527.87</v>
      </c>
      <c r="X182" s="1">
        <v>46058.91</v>
      </c>
      <c r="Y182" s="1"/>
      <c r="Z182" s="1"/>
      <c r="AA182" s="1"/>
      <c r="AB182" s="1">
        <v>0</v>
      </c>
      <c r="AC182" s="1">
        <v>0</v>
      </c>
      <c r="AD182" s="1"/>
      <c r="AE182" s="1"/>
      <c r="AF182" s="1"/>
      <c r="AG182" s="1"/>
      <c r="AH182" s="1">
        <v>1</v>
      </c>
      <c r="AI182" s="1">
        <v>1</v>
      </c>
      <c r="AJ182" s="1">
        <v>1</v>
      </c>
      <c r="AK182" s="1">
        <v>1</v>
      </c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B182" s="1">
        <v>1</v>
      </c>
      <c r="BC182" s="1">
        <v>1</v>
      </c>
      <c r="BD182" s="1">
        <v>1</v>
      </c>
      <c r="BE182" s="1">
        <v>1</v>
      </c>
      <c r="BF182" s="1">
        <v>1</v>
      </c>
      <c r="BG182" s="1">
        <v>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1.0049999999999999</v>
      </c>
      <c r="BS182">
        <v>1.0149999999999999</v>
      </c>
      <c r="BT182">
        <v>1.0449999999999999</v>
      </c>
      <c r="BU182">
        <v>1.135</v>
      </c>
      <c r="BV182">
        <v>1.19</v>
      </c>
      <c r="BW182">
        <v>1.61</v>
      </c>
      <c r="BX182">
        <v>2.585</v>
      </c>
      <c r="BY182">
        <v>9.7349999999999994</v>
      </c>
      <c r="BZ182">
        <v>105.175</v>
      </c>
      <c r="CA182">
        <v>15603.137500000001</v>
      </c>
      <c r="CB182">
        <v>105.175</v>
      </c>
      <c r="CC182">
        <v>15603.137500000001</v>
      </c>
      <c r="CH182">
        <v>1.2250000000000001</v>
      </c>
      <c r="CI182">
        <v>1.7949999999999999</v>
      </c>
      <c r="CJ182">
        <v>2.0299999999999998</v>
      </c>
      <c r="CK182">
        <v>6.13</v>
      </c>
      <c r="CL182">
        <v>2.4449999999999998</v>
      </c>
      <c r="CM182">
        <v>8.7949999999999999</v>
      </c>
      <c r="CN182">
        <v>2.56</v>
      </c>
      <c r="CO182">
        <v>9.5399999999999991</v>
      </c>
      <c r="CP182">
        <v>2.6</v>
      </c>
      <c r="CQ182">
        <v>9.81</v>
      </c>
      <c r="CR182">
        <v>2.7050000000000001</v>
      </c>
      <c r="CS182">
        <v>11.135</v>
      </c>
      <c r="CT182">
        <v>2.7949999999999999</v>
      </c>
      <c r="CU182">
        <v>12.085000000000001</v>
      </c>
      <c r="CV182">
        <v>2.89</v>
      </c>
      <c r="CW182">
        <v>13.11</v>
      </c>
      <c r="CX182">
        <v>3.2450000000000001</v>
      </c>
      <c r="CY182">
        <v>16.594999999999999</v>
      </c>
      <c r="CZ182">
        <v>3.54</v>
      </c>
      <c r="DA182">
        <v>19.73</v>
      </c>
      <c r="DB182">
        <v>3.7549999999999999</v>
      </c>
      <c r="DC182">
        <v>21.875</v>
      </c>
      <c r="DD182">
        <v>4.1449999999999996</v>
      </c>
      <c r="DE182">
        <v>27.774999999999999</v>
      </c>
      <c r="DF182">
        <v>4.8250000000000002</v>
      </c>
      <c r="DG182">
        <v>41.405000000000001</v>
      </c>
      <c r="DH182">
        <v>5.45</v>
      </c>
      <c r="DI182">
        <v>52.59</v>
      </c>
      <c r="DJ182">
        <v>6.415</v>
      </c>
      <c r="DK182">
        <v>75.325000000000003</v>
      </c>
      <c r="DL182">
        <v>8.01</v>
      </c>
      <c r="DM182">
        <v>121.2</v>
      </c>
      <c r="DN182">
        <v>10.005000000000001</v>
      </c>
      <c r="DO182">
        <v>195.905</v>
      </c>
      <c r="DP182">
        <v>13.345000000000001</v>
      </c>
      <c r="DQ182">
        <v>316.66500000000002</v>
      </c>
      <c r="DR182">
        <v>18.21</v>
      </c>
      <c r="DS182">
        <v>631.14</v>
      </c>
      <c r="DT182">
        <v>31.395</v>
      </c>
      <c r="DU182">
        <v>1870.9849999999999</v>
      </c>
      <c r="DV182">
        <v>57.505000000000003</v>
      </c>
      <c r="DW182">
        <v>6005.7950000000001</v>
      </c>
      <c r="DX182">
        <v>202.815</v>
      </c>
      <c r="DY182">
        <v>72428.645000000004</v>
      </c>
      <c r="DZ182">
        <v>10472.8375</v>
      </c>
      <c r="EA182">
        <v>155140744.16249999</v>
      </c>
      <c r="EB182">
        <v>10472.8375</v>
      </c>
      <c r="EC182">
        <v>155140744.16249999</v>
      </c>
      <c r="EH182">
        <v>-25.173199999999916</v>
      </c>
      <c r="EI182">
        <v>-15.197700000000031</v>
      </c>
      <c r="EJ182">
        <v>-12.217550000000049</v>
      </c>
      <c r="EK182">
        <v>-11.639150000000051</v>
      </c>
      <c r="EL182">
        <v>-11.310800000000052</v>
      </c>
      <c r="EM182">
        <v>-10.914600000000055</v>
      </c>
      <c r="EN182">
        <v>-10.583500000000056</v>
      </c>
      <c r="EO182">
        <v>-10.437400000000057</v>
      </c>
      <c r="EP182">
        <v>-9.5395000000000536</v>
      </c>
      <c r="EQ182">
        <v>-8.9363500000000542</v>
      </c>
      <c r="ER182">
        <v>-8.3779000000000536</v>
      </c>
      <c r="ES182">
        <v>-7.7498000000000475</v>
      </c>
      <c r="ET182">
        <v>-6.960500000000061</v>
      </c>
      <c r="EU182">
        <v>-6.4518000000000555</v>
      </c>
      <c r="EV182">
        <v>-5.8142000000000538</v>
      </c>
      <c r="EW182">
        <v>-5.1053000000000539</v>
      </c>
      <c r="EX182">
        <v>-4.4642500000000558</v>
      </c>
      <c r="EY182">
        <v>-3.74675000000006</v>
      </c>
      <c r="EZ182">
        <v>-3.0841000000000571</v>
      </c>
      <c r="FA182">
        <v>-2.268400000000053</v>
      </c>
      <c r="FB182">
        <v>-1.5646000000000471</v>
      </c>
      <c r="FC182">
        <v>-0.7482000000000355</v>
      </c>
      <c r="FD182">
        <v>1.0000000000000059E-100</v>
      </c>
      <c r="FE182">
        <v>1.0000000000000059E-100</v>
      </c>
      <c r="FG182">
        <v>200</v>
      </c>
      <c r="FH182">
        <v>200</v>
      </c>
      <c r="FI182">
        <v>200</v>
      </c>
      <c r="FJ182">
        <v>200</v>
      </c>
      <c r="FK182">
        <v>200</v>
      </c>
      <c r="FL182">
        <v>200</v>
      </c>
      <c r="FM182">
        <v>200</v>
      </c>
      <c r="FN182">
        <v>200</v>
      </c>
      <c r="FO182">
        <v>200</v>
      </c>
      <c r="FP182">
        <v>200</v>
      </c>
      <c r="FQ182">
        <v>200</v>
      </c>
      <c r="FR182">
        <v>200</v>
      </c>
      <c r="FS182">
        <v>200</v>
      </c>
      <c r="FT182">
        <v>200</v>
      </c>
      <c r="FU182">
        <v>200</v>
      </c>
      <c r="FV182">
        <v>200</v>
      </c>
      <c r="FW182">
        <v>200</v>
      </c>
      <c r="FX182">
        <v>200</v>
      </c>
      <c r="FY182">
        <v>200</v>
      </c>
      <c r="FZ182">
        <v>200</v>
      </c>
      <c r="GA182">
        <v>200</v>
      </c>
      <c r="GB182">
        <v>200</v>
      </c>
      <c r="GC182">
        <v>160</v>
      </c>
      <c r="GD182">
        <v>160</v>
      </c>
      <c r="GF182">
        <v>260518.185</v>
      </c>
      <c r="GG182">
        <v>183090.245</v>
      </c>
      <c r="GH182">
        <v>156878.38</v>
      </c>
      <c r="GI182">
        <v>150968.26500000001</v>
      </c>
      <c r="GJ182">
        <v>144538.17000000001</v>
      </c>
      <c r="GK182">
        <v>138009.4</v>
      </c>
      <c r="GL182">
        <v>131299.04</v>
      </c>
      <c r="GM182">
        <v>124198.96</v>
      </c>
      <c r="GN182">
        <v>116599.545</v>
      </c>
      <c r="GO182">
        <v>108935.41499999999</v>
      </c>
      <c r="GP182">
        <v>100726.49</v>
      </c>
      <c r="GQ182">
        <v>91849.2</v>
      </c>
      <c r="GR182">
        <v>82885.934999999998</v>
      </c>
      <c r="GS182">
        <v>73235.235000000001</v>
      </c>
      <c r="GT182">
        <v>63104.644999999997</v>
      </c>
      <c r="GU182">
        <v>52789.245000000003</v>
      </c>
      <c r="GV182">
        <v>42950.38</v>
      </c>
      <c r="GW182">
        <v>33006.639999999999</v>
      </c>
      <c r="GX182">
        <v>24089.53</v>
      </c>
      <c r="GY182">
        <v>15515.2</v>
      </c>
      <c r="GZ182">
        <v>8206.9599999999991</v>
      </c>
      <c r="HA182">
        <v>2499.7199999999998</v>
      </c>
      <c r="HB182">
        <v>15.074999999999999</v>
      </c>
      <c r="HC182">
        <v>15.074999999999999</v>
      </c>
      <c r="HE182">
        <v>0</v>
      </c>
      <c r="HF182">
        <v>0</v>
      </c>
      <c r="HL182" t="s">
        <v>242</v>
      </c>
      <c r="HM182">
        <v>16.923659865000012</v>
      </c>
      <c r="HN182">
        <v>286.448975138148</v>
      </c>
      <c r="HP182">
        <v>1.0358315499999995</v>
      </c>
      <c r="HQ182">
        <v>8.6740031721558246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L182" s="4">
        <f t="shared" si="70"/>
        <v>12.939891666666668</v>
      </c>
      <c r="IM182" s="4"/>
      <c r="IN182" s="4">
        <f t="shared" si="58"/>
        <v>1.3719858333333335</v>
      </c>
      <c r="IO182" s="4">
        <f t="shared" si="59"/>
        <v>0</v>
      </c>
      <c r="IP182" s="4"/>
      <c r="IQ182" s="4"/>
      <c r="IR182" s="4">
        <f t="shared" si="60"/>
        <v>4.1706594830245329E-3</v>
      </c>
      <c r="IS182" s="9">
        <f t="shared" si="61"/>
        <v>0.21536197536449442</v>
      </c>
      <c r="IT182">
        <v>48629</v>
      </c>
      <c r="IU182" s="9"/>
      <c r="IV182" s="9">
        <f t="shared" si="62"/>
        <v>0</v>
      </c>
      <c r="IW182" s="9">
        <f t="shared" si="63"/>
        <v>0</v>
      </c>
      <c r="IX182" s="9"/>
      <c r="IY182" s="9">
        <f t="shared" si="78"/>
        <v>2</v>
      </c>
      <c r="IZ182" s="9">
        <f t="shared" si="78"/>
        <v>2</v>
      </c>
      <c r="JA182" s="9">
        <f t="shared" si="78"/>
        <v>2</v>
      </c>
      <c r="JB182" s="9">
        <f t="shared" si="76"/>
        <v>2</v>
      </c>
      <c r="JC182" s="9">
        <f t="shared" si="76"/>
        <v>2</v>
      </c>
      <c r="JD182" s="9">
        <f t="shared" si="76"/>
        <v>2</v>
      </c>
      <c r="JE182" s="9">
        <f t="shared" si="76"/>
        <v>2</v>
      </c>
      <c r="JF182" s="9">
        <f t="shared" si="76"/>
        <v>2</v>
      </c>
      <c r="JG182" s="9">
        <f t="shared" si="76"/>
        <v>2</v>
      </c>
      <c r="JH182" s="9">
        <f t="shared" si="76"/>
        <v>2</v>
      </c>
      <c r="JI182" s="9">
        <f t="shared" si="76"/>
        <v>2</v>
      </c>
      <c r="JJ182" s="9">
        <f t="shared" si="76"/>
        <v>2</v>
      </c>
      <c r="JK182" s="9">
        <f t="shared" si="76"/>
        <v>2</v>
      </c>
      <c r="JL182" s="9">
        <f t="shared" si="76"/>
        <v>2</v>
      </c>
      <c r="JM182" s="9">
        <f t="shared" si="80"/>
        <v>2</v>
      </c>
      <c r="JN182" s="9">
        <f t="shared" si="80"/>
        <v>2</v>
      </c>
      <c r="JO182" s="9">
        <f t="shared" si="80"/>
        <v>2</v>
      </c>
      <c r="JP182" s="9">
        <f t="shared" si="80"/>
        <v>2</v>
      </c>
      <c r="JQ182" s="9">
        <f t="shared" si="80"/>
        <v>2</v>
      </c>
      <c r="JR182" s="9">
        <f t="shared" si="80"/>
        <v>2</v>
      </c>
      <c r="JS182" s="9">
        <f t="shared" si="80"/>
        <v>2</v>
      </c>
      <c r="JT182" s="9">
        <f t="shared" si="80"/>
        <v>2</v>
      </c>
      <c r="JU182" s="9">
        <f t="shared" si="80"/>
        <v>1.6</v>
      </c>
      <c r="JV182" s="9">
        <f t="shared" si="73"/>
        <v>1.6</v>
      </c>
      <c r="JW182" s="10">
        <f t="shared" si="64"/>
        <v>2.8293982973414391E-3</v>
      </c>
      <c r="JX182" s="4">
        <f t="shared" si="65"/>
        <v>16.923659865000012</v>
      </c>
      <c r="JY182" s="4">
        <f t="shared" si="66"/>
        <v>3.871191193576351E-2</v>
      </c>
      <c r="JZ182" s="11">
        <f t="shared" si="67"/>
        <v>16.870929945951389</v>
      </c>
      <c r="KA182" s="11">
        <f t="shared" si="68"/>
        <v>16.976389784048635</v>
      </c>
      <c r="KB182" s="9">
        <f t="shared" si="69"/>
        <v>2.8118216576585647E-3</v>
      </c>
      <c r="KC182" s="12">
        <f t="shared" si="71"/>
        <v>1.410304988750001E-2</v>
      </c>
      <c r="KD182" s="9">
        <v>180</v>
      </c>
      <c r="KE182" s="9">
        <f t="shared" si="79"/>
        <v>1447.3232499999999</v>
      </c>
      <c r="KF182" s="9">
        <f t="shared" si="79"/>
        <v>1017.1680277777778</v>
      </c>
      <c r="KG182" s="9">
        <f t="shared" si="79"/>
        <v>871.54655555555553</v>
      </c>
      <c r="KH182" s="9">
        <f t="shared" si="77"/>
        <v>838.71258333333344</v>
      </c>
      <c r="KI182" s="9">
        <f t="shared" si="77"/>
        <v>802.98983333333342</v>
      </c>
      <c r="KJ182" s="9">
        <f t="shared" si="77"/>
        <v>766.71888888888884</v>
      </c>
      <c r="KK182" s="9">
        <f t="shared" si="77"/>
        <v>729.43911111111117</v>
      </c>
      <c r="KL182" s="9">
        <f t="shared" si="77"/>
        <v>689.99422222222222</v>
      </c>
      <c r="KM182" s="9">
        <f t="shared" si="77"/>
        <v>647.77525000000003</v>
      </c>
      <c r="KN182" s="9">
        <f t="shared" si="77"/>
        <v>605.19674999999995</v>
      </c>
      <c r="KO182" s="9">
        <f t="shared" si="77"/>
        <v>559.59161111111109</v>
      </c>
      <c r="KP182" s="9">
        <f t="shared" si="77"/>
        <v>510.27333333333331</v>
      </c>
      <c r="KQ182" s="9">
        <f t="shared" si="77"/>
        <v>460.47741666666667</v>
      </c>
      <c r="KR182" s="9">
        <f t="shared" si="77"/>
        <v>406.86241666666666</v>
      </c>
      <c r="KS182" s="9">
        <f t="shared" si="81"/>
        <v>350.58136111111111</v>
      </c>
      <c r="KT182" s="9">
        <f t="shared" si="81"/>
        <v>293.27358333333336</v>
      </c>
      <c r="KU182" s="9">
        <f t="shared" si="81"/>
        <v>238.61322222222222</v>
      </c>
      <c r="KV182" s="9">
        <f t="shared" si="81"/>
        <v>183.37022222222222</v>
      </c>
      <c r="KW182" s="9">
        <f t="shared" si="81"/>
        <v>133.83072222222222</v>
      </c>
      <c r="KX182" s="9">
        <f t="shared" si="81"/>
        <v>86.195555555555558</v>
      </c>
      <c r="KY182" s="9">
        <f t="shared" si="81"/>
        <v>45.594222222222214</v>
      </c>
      <c r="KZ182" s="9">
        <f t="shared" si="81"/>
        <v>13.887333333333332</v>
      </c>
      <c r="LA182" s="9">
        <f t="shared" si="81"/>
        <v>8.3749999999999991E-2</v>
      </c>
      <c r="LB182" s="9">
        <f t="shared" si="75"/>
        <v>8.3749999999999991E-2</v>
      </c>
    </row>
    <row r="183" spans="1:314" x14ac:dyDescent="0.25">
      <c r="A183">
        <v>250</v>
      </c>
      <c r="B183">
        <v>24900</v>
      </c>
      <c r="C183">
        <v>620010000</v>
      </c>
      <c r="K183">
        <v>250</v>
      </c>
      <c r="L183">
        <v>62500</v>
      </c>
      <c r="M183">
        <v>0</v>
      </c>
      <c r="N183">
        <v>0</v>
      </c>
      <c r="R183">
        <v>0</v>
      </c>
      <c r="S183">
        <v>8882.0750000000007</v>
      </c>
      <c r="T183">
        <v>35.710068400000594</v>
      </c>
      <c r="U183" s="2">
        <v>2.0591435185185185E-4</v>
      </c>
      <c r="V183" s="1"/>
      <c r="W183" s="1">
        <v>17323.625</v>
      </c>
      <c r="X183" s="1">
        <v>54234.044999999998</v>
      </c>
      <c r="Y183" s="1"/>
      <c r="Z183" s="1"/>
      <c r="AA183" s="1"/>
      <c r="AB183" s="1">
        <v>0</v>
      </c>
      <c r="AC183" s="1">
        <v>0</v>
      </c>
      <c r="AD183" s="1"/>
      <c r="AE183" s="1"/>
      <c r="AF183" s="1"/>
      <c r="AG183" s="1"/>
      <c r="AH183" s="1">
        <v>1</v>
      </c>
      <c r="AI183" s="1">
        <v>1</v>
      </c>
      <c r="AJ183" s="1">
        <v>1</v>
      </c>
      <c r="AK183" s="1">
        <v>1</v>
      </c>
      <c r="AL183" s="1">
        <v>1</v>
      </c>
      <c r="AM183" s="1">
        <v>1</v>
      </c>
      <c r="AN183" s="1">
        <v>1</v>
      </c>
      <c r="AO183" s="1">
        <v>1</v>
      </c>
      <c r="AP183" s="1">
        <v>1</v>
      </c>
      <c r="AQ183" s="1">
        <v>1</v>
      </c>
      <c r="AR183" s="1">
        <v>1</v>
      </c>
      <c r="AS183" s="1">
        <v>1</v>
      </c>
      <c r="AT183" s="1">
        <v>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B183" s="1">
        <v>1</v>
      </c>
      <c r="BC183" s="1">
        <v>1</v>
      </c>
      <c r="BD183" s="1">
        <v>1</v>
      </c>
      <c r="BE183" s="1">
        <v>1</v>
      </c>
      <c r="BF183" s="1">
        <v>1</v>
      </c>
      <c r="BG183" s="1">
        <v>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1.0049999999999999</v>
      </c>
      <c r="BS183">
        <v>1.0149999999999999</v>
      </c>
      <c r="BT183">
        <v>1.0349999999999999</v>
      </c>
      <c r="BU183">
        <v>1.105</v>
      </c>
      <c r="BV183">
        <v>1.24</v>
      </c>
      <c r="BW183">
        <v>1.86</v>
      </c>
      <c r="BX183">
        <v>2.4249999999999998</v>
      </c>
      <c r="BY183">
        <v>9.8550000000000004</v>
      </c>
      <c r="BZ183">
        <v>103.22085889570552</v>
      </c>
      <c r="CA183">
        <v>14909.39263803681</v>
      </c>
      <c r="CB183">
        <v>103.22085889570552</v>
      </c>
      <c r="CC183">
        <v>14909.39263803681</v>
      </c>
      <c r="CH183">
        <v>1.25</v>
      </c>
      <c r="CI183">
        <v>1.82</v>
      </c>
      <c r="CJ183">
        <v>1.9550000000000001</v>
      </c>
      <c r="CK183">
        <v>5.4950000000000001</v>
      </c>
      <c r="CL183">
        <v>2.42</v>
      </c>
      <c r="CM183">
        <v>9.3000000000000007</v>
      </c>
      <c r="CN183">
        <v>2.52</v>
      </c>
      <c r="CO183">
        <v>10.06</v>
      </c>
      <c r="CP183">
        <v>2.58</v>
      </c>
      <c r="CQ183">
        <v>10.53</v>
      </c>
      <c r="CR183">
        <v>2.7749999999999999</v>
      </c>
      <c r="CS183">
        <v>12.385</v>
      </c>
      <c r="CT183">
        <v>2.8650000000000002</v>
      </c>
      <c r="CU183">
        <v>13.085000000000001</v>
      </c>
      <c r="CV183">
        <v>3.02</v>
      </c>
      <c r="CW183">
        <v>14.93</v>
      </c>
      <c r="CX183">
        <v>3.19</v>
      </c>
      <c r="CY183">
        <v>16.739999999999998</v>
      </c>
      <c r="CZ183">
        <v>3.37</v>
      </c>
      <c r="DA183">
        <v>18.09</v>
      </c>
      <c r="DB183">
        <v>3.8849999999999998</v>
      </c>
      <c r="DC183">
        <v>25.335000000000001</v>
      </c>
      <c r="DD183">
        <v>4.3</v>
      </c>
      <c r="DE183">
        <v>32.200000000000003</v>
      </c>
      <c r="DF183">
        <v>4.875</v>
      </c>
      <c r="DG183">
        <v>41.284999999999997</v>
      </c>
      <c r="DH183">
        <v>5.9249999999999998</v>
      </c>
      <c r="DI183">
        <v>65.465000000000003</v>
      </c>
      <c r="DJ183">
        <v>7.16</v>
      </c>
      <c r="DK183">
        <v>94.9</v>
      </c>
      <c r="DL183">
        <v>8.34</v>
      </c>
      <c r="DM183">
        <v>124.75</v>
      </c>
      <c r="DN183">
        <v>10.465</v>
      </c>
      <c r="DO183">
        <v>226.17500000000001</v>
      </c>
      <c r="DP183">
        <v>13.71</v>
      </c>
      <c r="DQ183">
        <v>360.89</v>
      </c>
      <c r="DR183">
        <v>18.475000000000001</v>
      </c>
      <c r="DS183">
        <v>645.01499999999999</v>
      </c>
      <c r="DT183">
        <v>27.33</v>
      </c>
      <c r="DU183">
        <v>1558.13</v>
      </c>
      <c r="DV183">
        <v>57.16</v>
      </c>
      <c r="DW183">
        <v>7139.14</v>
      </c>
      <c r="DX183">
        <v>189.405</v>
      </c>
      <c r="DY183">
        <v>76925.154999999999</v>
      </c>
      <c r="DZ183">
        <v>10268.877300613496</v>
      </c>
      <c r="EA183">
        <v>147991885.78527609</v>
      </c>
      <c r="EB183">
        <v>10268.877300613496</v>
      </c>
      <c r="EC183">
        <v>147991885.78527609</v>
      </c>
      <c r="EH183">
        <v>-24.344199999999852</v>
      </c>
      <c r="EI183">
        <v>-14.779500000000001</v>
      </c>
      <c r="EJ183">
        <v>-12.232600000000033</v>
      </c>
      <c r="EK183">
        <v>-11.701850000000045</v>
      </c>
      <c r="EL183">
        <v>-11.336300000000046</v>
      </c>
      <c r="EM183">
        <v>-10.575250000000041</v>
      </c>
      <c r="EN183">
        <v>-10.187450000000039</v>
      </c>
      <c r="EO183">
        <v>-9.8108000000000395</v>
      </c>
      <c r="EP183">
        <v>-9.4504500000000498</v>
      </c>
      <c r="EQ183">
        <v>-9.0341000000000538</v>
      </c>
      <c r="ER183">
        <v>-8.1583500000000555</v>
      </c>
      <c r="ES183">
        <v>-7.7021500000000609</v>
      </c>
      <c r="ET183">
        <v>-6.9480000000000688</v>
      </c>
      <c r="EU183">
        <v>-6.3746000000000604</v>
      </c>
      <c r="EV183">
        <v>-5.5711000000000572</v>
      </c>
      <c r="EW183">
        <v>-4.9666000000000556</v>
      </c>
      <c r="EX183">
        <v>-4.4588000000000516</v>
      </c>
      <c r="EY183">
        <v>-3.5784500000000645</v>
      </c>
      <c r="EZ183">
        <v>-2.8657000000000608</v>
      </c>
      <c r="FA183">
        <v>-2.2478000000000584</v>
      </c>
      <c r="FB183">
        <v>-1.5284500000000485</v>
      </c>
      <c r="FC183">
        <v>-0.75590000000003488</v>
      </c>
      <c r="FD183">
        <v>1.0000000000000057E-100</v>
      </c>
      <c r="FE183">
        <v>1.0000000000000057E-100</v>
      </c>
      <c r="FG183">
        <v>200</v>
      </c>
      <c r="FH183">
        <v>200</v>
      </c>
      <c r="FI183">
        <v>200</v>
      </c>
      <c r="FJ183">
        <v>200</v>
      </c>
      <c r="FK183">
        <v>200</v>
      </c>
      <c r="FL183">
        <v>200</v>
      </c>
      <c r="FM183">
        <v>200</v>
      </c>
      <c r="FN183">
        <v>200</v>
      </c>
      <c r="FO183">
        <v>200</v>
      </c>
      <c r="FP183">
        <v>200</v>
      </c>
      <c r="FQ183">
        <v>200</v>
      </c>
      <c r="FR183">
        <v>200</v>
      </c>
      <c r="FS183">
        <v>200</v>
      </c>
      <c r="FT183">
        <v>200</v>
      </c>
      <c r="FU183">
        <v>200</v>
      </c>
      <c r="FV183">
        <v>200</v>
      </c>
      <c r="FW183">
        <v>200</v>
      </c>
      <c r="FX183">
        <v>200</v>
      </c>
      <c r="FY183">
        <v>200</v>
      </c>
      <c r="FZ183">
        <v>200</v>
      </c>
      <c r="GA183">
        <v>200</v>
      </c>
      <c r="GB183">
        <v>200</v>
      </c>
      <c r="GC183">
        <v>163</v>
      </c>
      <c r="GD183">
        <v>163</v>
      </c>
      <c r="GF183">
        <v>282011.36</v>
      </c>
      <c r="GG183">
        <v>197794.15</v>
      </c>
      <c r="GH183">
        <v>169362.63</v>
      </c>
      <c r="GI183">
        <v>162958.98000000001</v>
      </c>
      <c r="GJ183">
        <v>155991.63</v>
      </c>
      <c r="GK183">
        <v>148920.92000000001</v>
      </c>
      <c r="GL183">
        <v>141652.965</v>
      </c>
      <c r="GM183">
        <v>133966.255</v>
      </c>
      <c r="GN183">
        <v>125740.80499999999</v>
      </c>
      <c r="GO183">
        <v>117449.17</v>
      </c>
      <c r="GP183">
        <v>108570.53</v>
      </c>
      <c r="GQ183">
        <v>98972.835000000006</v>
      </c>
      <c r="GR183">
        <v>89286.744999999995</v>
      </c>
      <c r="GS183">
        <v>78860.425000000003</v>
      </c>
      <c r="GT183">
        <v>67920.45</v>
      </c>
      <c r="GU183">
        <v>56789.19</v>
      </c>
      <c r="GV183">
        <v>46178.294999999998</v>
      </c>
      <c r="GW183">
        <v>35464.39</v>
      </c>
      <c r="GX183">
        <v>25867.87</v>
      </c>
      <c r="GY183">
        <v>16650.330000000002</v>
      </c>
      <c r="GZ183">
        <v>8801.4549999999999</v>
      </c>
      <c r="HA183">
        <v>2678.6950000000002</v>
      </c>
      <c r="HB183">
        <v>15.797546012269938</v>
      </c>
      <c r="HC183">
        <v>15.797546012269938</v>
      </c>
      <c r="HE183">
        <v>0</v>
      </c>
      <c r="HF183">
        <v>0</v>
      </c>
      <c r="HL183" t="s">
        <v>242</v>
      </c>
      <c r="HM183">
        <v>18.043294920000005</v>
      </c>
      <c r="HN183">
        <v>325.61945293662956</v>
      </c>
      <c r="HP183">
        <v>1.0741584699999995</v>
      </c>
      <c r="HQ183">
        <v>9.8309097706736104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L183" s="4">
        <f t="shared" si="70"/>
        <v>13.8589</v>
      </c>
      <c r="IM183" s="4"/>
      <c r="IN183" s="4">
        <f t="shared" si="58"/>
        <v>1.4211320000000001</v>
      </c>
      <c r="IO183" s="4">
        <f t="shared" si="59"/>
        <v>0</v>
      </c>
      <c r="IP183" s="4"/>
      <c r="IQ183" s="4"/>
      <c r="IR183" s="4">
        <f t="shared" si="60"/>
        <v>3.8948180135718693E-3</v>
      </c>
      <c r="IS183" s="9">
        <f t="shared" si="61"/>
        <v>0.21116342382507702</v>
      </c>
      <c r="IT183">
        <v>48630</v>
      </c>
      <c r="IU183" s="9"/>
      <c r="IV183" s="9">
        <f t="shared" si="62"/>
        <v>0</v>
      </c>
      <c r="IW183" s="9">
        <f t="shared" si="63"/>
        <v>0</v>
      </c>
      <c r="IX183" s="9"/>
      <c r="IY183" s="9">
        <f t="shared" si="78"/>
        <v>2</v>
      </c>
      <c r="IZ183" s="9">
        <f t="shared" si="78"/>
        <v>2</v>
      </c>
      <c r="JA183" s="9">
        <f t="shared" si="78"/>
        <v>2</v>
      </c>
      <c r="JB183" s="9">
        <f t="shared" si="76"/>
        <v>2</v>
      </c>
      <c r="JC183" s="9">
        <f t="shared" si="76"/>
        <v>2</v>
      </c>
      <c r="JD183" s="9">
        <f t="shared" si="76"/>
        <v>2</v>
      </c>
      <c r="JE183" s="9">
        <f t="shared" si="76"/>
        <v>2</v>
      </c>
      <c r="JF183" s="9">
        <f t="shared" si="76"/>
        <v>2</v>
      </c>
      <c r="JG183" s="9">
        <f t="shared" si="76"/>
        <v>2</v>
      </c>
      <c r="JH183" s="9">
        <f t="shared" si="76"/>
        <v>2</v>
      </c>
      <c r="JI183" s="9">
        <f t="shared" si="76"/>
        <v>2</v>
      </c>
      <c r="JJ183" s="9">
        <f t="shared" si="76"/>
        <v>2</v>
      </c>
      <c r="JK183" s="9">
        <f t="shared" si="76"/>
        <v>2</v>
      </c>
      <c r="JL183" s="9">
        <f t="shared" si="76"/>
        <v>2</v>
      </c>
      <c r="JM183" s="9">
        <f t="shared" si="80"/>
        <v>2</v>
      </c>
      <c r="JN183" s="9">
        <f t="shared" si="80"/>
        <v>2</v>
      </c>
      <c r="JO183" s="9">
        <f t="shared" si="80"/>
        <v>2</v>
      </c>
      <c r="JP183" s="9">
        <f t="shared" si="80"/>
        <v>2</v>
      </c>
      <c r="JQ183" s="9">
        <f t="shared" si="80"/>
        <v>2</v>
      </c>
      <c r="JR183" s="9">
        <f t="shared" si="80"/>
        <v>2</v>
      </c>
      <c r="JS183" s="9">
        <f t="shared" si="80"/>
        <v>2</v>
      </c>
      <c r="JT183" s="9">
        <f t="shared" si="80"/>
        <v>2</v>
      </c>
      <c r="JU183" s="9">
        <f t="shared" si="80"/>
        <v>1.63</v>
      </c>
      <c r="JV183" s="9">
        <f t="shared" si="73"/>
        <v>1.63</v>
      </c>
      <c r="JW183" s="10">
        <f t="shared" si="64"/>
        <v>2.8973392923885787E-3</v>
      </c>
      <c r="JX183" s="4">
        <f t="shared" si="65"/>
        <v>18.043294920000005</v>
      </c>
      <c r="JY183" s="4">
        <f t="shared" si="66"/>
        <v>5.8961366531605108E-2</v>
      </c>
      <c r="JZ183" s="11">
        <f t="shared" si="67"/>
        <v>17.978219262571393</v>
      </c>
      <c r="KA183" s="11">
        <f t="shared" si="68"/>
        <v>18.108370577428616</v>
      </c>
      <c r="KB183" s="9">
        <f t="shared" si="69"/>
        <v>2.8765150820114229E-3</v>
      </c>
      <c r="KC183" s="12">
        <f t="shared" si="71"/>
        <v>1.4434635936000004E-2</v>
      </c>
      <c r="KD183" s="9">
        <v>181</v>
      </c>
      <c r="KE183" s="9">
        <f t="shared" si="79"/>
        <v>1558.073812154696</v>
      </c>
      <c r="KF183" s="9">
        <f t="shared" si="79"/>
        <v>1092.7853591160222</v>
      </c>
      <c r="KG183" s="9">
        <f t="shared" si="79"/>
        <v>935.70513812154695</v>
      </c>
      <c r="KH183" s="9">
        <f t="shared" si="77"/>
        <v>900.32585635359123</v>
      </c>
      <c r="KI183" s="9">
        <f t="shared" si="77"/>
        <v>861.83220994475141</v>
      </c>
      <c r="KJ183" s="9">
        <f t="shared" si="77"/>
        <v>822.76751381215479</v>
      </c>
      <c r="KK183" s="9">
        <f t="shared" si="77"/>
        <v>782.61306629834257</v>
      </c>
      <c r="KL183" s="9">
        <f t="shared" si="77"/>
        <v>740.14505524861886</v>
      </c>
      <c r="KM183" s="9">
        <f t="shared" si="77"/>
        <v>694.70058011049719</v>
      </c>
      <c r="KN183" s="9">
        <f t="shared" si="77"/>
        <v>648.89044198895022</v>
      </c>
      <c r="KO183" s="9">
        <f t="shared" si="77"/>
        <v>599.83718232044203</v>
      </c>
      <c r="KP183" s="9">
        <f t="shared" si="77"/>
        <v>546.81124309392271</v>
      </c>
      <c r="KQ183" s="9">
        <f t="shared" si="77"/>
        <v>493.29693370165745</v>
      </c>
      <c r="KR183" s="9">
        <f t="shared" si="77"/>
        <v>435.69295580110497</v>
      </c>
      <c r="KS183" s="9">
        <f t="shared" si="81"/>
        <v>375.25110497237569</v>
      </c>
      <c r="KT183" s="9">
        <f t="shared" si="81"/>
        <v>313.75243093922654</v>
      </c>
      <c r="KU183" s="9">
        <f t="shared" si="81"/>
        <v>255.12870165745855</v>
      </c>
      <c r="KV183" s="9">
        <f t="shared" si="81"/>
        <v>195.93585635359116</v>
      </c>
      <c r="KW183" s="9">
        <f t="shared" si="81"/>
        <v>142.916408839779</v>
      </c>
      <c r="KX183" s="9">
        <f t="shared" si="81"/>
        <v>91.990773480662995</v>
      </c>
      <c r="KY183" s="9">
        <f t="shared" si="81"/>
        <v>48.626823204419892</v>
      </c>
      <c r="KZ183" s="9">
        <f t="shared" si="81"/>
        <v>14.799419889502763</v>
      </c>
      <c r="LA183" s="9">
        <f t="shared" si="81"/>
        <v>8.7279259736298007E-2</v>
      </c>
      <c r="LB183" s="9">
        <f t="shared" si="75"/>
        <v>8.7279259736298007E-2</v>
      </c>
    </row>
    <row r="184" spans="1:314" x14ac:dyDescent="0.25">
      <c r="A184">
        <v>260</v>
      </c>
      <c r="B184">
        <v>25900</v>
      </c>
      <c r="C184">
        <v>670810000</v>
      </c>
      <c r="K184">
        <v>260</v>
      </c>
      <c r="L184">
        <v>67600</v>
      </c>
      <c r="M184">
        <v>0</v>
      </c>
      <c r="N184">
        <v>0</v>
      </c>
      <c r="R184">
        <v>0</v>
      </c>
      <c r="S184">
        <v>9540.64</v>
      </c>
      <c r="T184">
        <v>36.883063846154577</v>
      </c>
      <c r="U184" s="2">
        <v>2.1251157407407406E-4</v>
      </c>
      <c r="V184" s="1"/>
      <c r="W184" s="1">
        <v>19238.02</v>
      </c>
      <c r="X184" s="1">
        <v>63491.68</v>
      </c>
      <c r="Y184" s="1"/>
      <c r="Z184" s="1"/>
      <c r="AA184" s="1"/>
      <c r="AB184" s="1">
        <v>0</v>
      </c>
      <c r="AC184" s="1">
        <v>0</v>
      </c>
      <c r="AD184" s="1"/>
      <c r="AE184" s="1"/>
      <c r="AF184" s="1"/>
      <c r="AG184" s="1"/>
      <c r="AH184" s="1">
        <v>1</v>
      </c>
      <c r="AI184" s="1">
        <v>1</v>
      </c>
      <c r="AJ184" s="1">
        <v>1</v>
      </c>
      <c r="AK184" s="1">
        <v>1</v>
      </c>
      <c r="AL184" s="1">
        <v>1</v>
      </c>
      <c r="AM184" s="1">
        <v>1</v>
      </c>
      <c r="AN184" s="1">
        <v>1</v>
      </c>
      <c r="AO184" s="1">
        <v>1</v>
      </c>
      <c r="AP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B184" s="1">
        <v>1</v>
      </c>
      <c r="BC184" s="1">
        <v>1</v>
      </c>
      <c r="BD184" s="1">
        <v>1</v>
      </c>
      <c r="BE184" s="1">
        <v>1</v>
      </c>
      <c r="BF184" s="1">
        <v>1</v>
      </c>
      <c r="BG184" s="1">
        <v>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1.0049999999999999</v>
      </c>
      <c r="BS184">
        <v>1.0149999999999999</v>
      </c>
      <c r="BT184">
        <v>1.04</v>
      </c>
      <c r="BU184">
        <v>1.1200000000000001</v>
      </c>
      <c r="BV184">
        <v>1.165</v>
      </c>
      <c r="BW184">
        <v>1.5449999999999999</v>
      </c>
      <c r="BX184">
        <v>2.5299999999999998</v>
      </c>
      <c r="BY184">
        <v>10.01</v>
      </c>
      <c r="BZ184">
        <v>99.848837209302332</v>
      </c>
      <c r="CA184">
        <v>13602.906976744185</v>
      </c>
      <c r="CB184">
        <v>99.848837209302332</v>
      </c>
      <c r="CC184">
        <v>13602.906976744185</v>
      </c>
      <c r="CH184">
        <v>1.27</v>
      </c>
      <c r="CI184">
        <v>1.91</v>
      </c>
      <c r="CJ184">
        <v>2.06</v>
      </c>
      <c r="CK184">
        <v>6.67</v>
      </c>
      <c r="CL184">
        <v>2.2999999999999998</v>
      </c>
      <c r="CM184">
        <v>8.51</v>
      </c>
      <c r="CN184">
        <v>2.36</v>
      </c>
      <c r="CO184">
        <v>9.0399999999999991</v>
      </c>
      <c r="CP184">
        <v>2.4049999999999998</v>
      </c>
      <c r="CQ184">
        <v>9.2750000000000004</v>
      </c>
      <c r="CR184">
        <v>2.5550000000000002</v>
      </c>
      <c r="CS184">
        <v>10.525</v>
      </c>
      <c r="CT184">
        <v>2.69</v>
      </c>
      <c r="CU184">
        <v>11.9</v>
      </c>
      <c r="CV184">
        <v>2.91</v>
      </c>
      <c r="CW184">
        <v>13.88</v>
      </c>
      <c r="CX184">
        <v>3.13</v>
      </c>
      <c r="CY184">
        <v>15.73</v>
      </c>
      <c r="CZ184">
        <v>3.35</v>
      </c>
      <c r="DA184">
        <v>19.350000000000001</v>
      </c>
      <c r="DB184">
        <v>3.57</v>
      </c>
      <c r="DC184">
        <v>21.89</v>
      </c>
      <c r="DD184">
        <v>3.9550000000000001</v>
      </c>
      <c r="DE184">
        <v>27.155000000000001</v>
      </c>
      <c r="DF184">
        <v>4.3150000000000004</v>
      </c>
      <c r="DG184">
        <v>33.704999999999998</v>
      </c>
      <c r="DH184">
        <v>5.6749999999999998</v>
      </c>
      <c r="DI184">
        <v>64.894999999999996</v>
      </c>
      <c r="DJ184">
        <v>6.7750000000000004</v>
      </c>
      <c r="DK184">
        <v>92.504999999999995</v>
      </c>
      <c r="DL184">
        <v>7.9</v>
      </c>
      <c r="DM184">
        <v>127.28</v>
      </c>
      <c r="DN184">
        <v>9.7550000000000008</v>
      </c>
      <c r="DO184">
        <v>200.73500000000001</v>
      </c>
      <c r="DP184">
        <v>13.385</v>
      </c>
      <c r="DQ184">
        <v>349.97500000000002</v>
      </c>
      <c r="DR184">
        <v>18.22</v>
      </c>
      <c r="DS184">
        <v>678.34</v>
      </c>
      <c r="DT184">
        <v>28.824999999999999</v>
      </c>
      <c r="DU184">
        <v>1762.7850000000001</v>
      </c>
      <c r="DV184">
        <v>52.134999999999998</v>
      </c>
      <c r="DW184">
        <v>5223.9250000000002</v>
      </c>
      <c r="DX184">
        <v>201.685</v>
      </c>
      <c r="DY184">
        <v>76364.024999999994</v>
      </c>
      <c r="DZ184">
        <v>9935.6627906976737</v>
      </c>
      <c r="EA184">
        <v>135073109.1744186</v>
      </c>
      <c r="EB184">
        <v>9935.6627906976737</v>
      </c>
      <c r="EC184">
        <v>135073109.1744186</v>
      </c>
      <c r="EH184">
        <v>-26.322749999999868</v>
      </c>
      <c r="EI184">
        <v>-14.087450000000041</v>
      </c>
      <c r="EJ184">
        <v>-12.283150000000052</v>
      </c>
      <c r="EK184">
        <v>-11.896150000000059</v>
      </c>
      <c r="EL184">
        <v>-11.662500000000062</v>
      </c>
      <c r="EM184">
        <v>-10.914150000000062</v>
      </c>
      <c r="EN184">
        <v>-10.458800000000062</v>
      </c>
      <c r="EO184">
        <v>-9.854350000000057</v>
      </c>
      <c r="EP184">
        <v>-9.1087000000000575</v>
      </c>
      <c r="EQ184">
        <v>-8.8568000000000602</v>
      </c>
      <c r="ER184">
        <v>-8.2296000000000635</v>
      </c>
      <c r="ES184">
        <v>-7.7994000000000714</v>
      </c>
      <c r="ET184">
        <v>-7.1485000000000651</v>
      </c>
      <c r="EU184">
        <v>-6.2423000000000561</v>
      </c>
      <c r="EV184">
        <v>-5.564450000000055</v>
      </c>
      <c r="EW184">
        <v>-5.03665000000007</v>
      </c>
      <c r="EX184">
        <v>-4.3714000000000679</v>
      </c>
      <c r="EY184">
        <v>-3.4781000000000661</v>
      </c>
      <c r="EZ184">
        <v>-2.886700000000062</v>
      </c>
      <c r="FA184">
        <v>-2.2556500000000601</v>
      </c>
      <c r="FB184">
        <v>-1.5234500000000508</v>
      </c>
      <c r="FC184">
        <v>-0.79980000000003515</v>
      </c>
      <c r="FD184">
        <v>1.0000000000000051E-100</v>
      </c>
      <c r="FE184">
        <v>1.0000000000000051E-100</v>
      </c>
      <c r="FG184">
        <v>200</v>
      </c>
      <c r="FH184">
        <v>200</v>
      </c>
      <c r="FI184">
        <v>200</v>
      </c>
      <c r="FJ184">
        <v>200</v>
      </c>
      <c r="FK184">
        <v>200</v>
      </c>
      <c r="FL184">
        <v>200</v>
      </c>
      <c r="FM184">
        <v>200</v>
      </c>
      <c r="FN184">
        <v>200</v>
      </c>
      <c r="FO184">
        <v>200</v>
      </c>
      <c r="FP184">
        <v>200</v>
      </c>
      <c r="FQ184">
        <v>200</v>
      </c>
      <c r="FR184">
        <v>200</v>
      </c>
      <c r="FS184">
        <v>200</v>
      </c>
      <c r="FT184">
        <v>200</v>
      </c>
      <c r="FU184">
        <v>200</v>
      </c>
      <c r="FV184">
        <v>200</v>
      </c>
      <c r="FW184">
        <v>200</v>
      </c>
      <c r="FX184">
        <v>200</v>
      </c>
      <c r="FY184">
        <v>200</v>
      </c>
      <c r="FZ184">
        <v>200</v>
      </c>
      <c r="GA184">
        <v>200</v>
      </c>
      <c r="GB184">
        <v>200</v>
      </c>
      <c r="GC184">
        <v>172</v>
      </c>
      <c r="GD184">
        <v>172</v>
      </c>
      <c r="GF184">
        <v>304303.40999999997</v>
      </c>
      <c r="GG184">
        <v>212969.11499999999</v>
      </c>
      <c r="GH184">
        <v>182222.39</v>
      </c>
      <c r="GI184">
        <v>175304.91500000001</v>
      </c>
      <c r="GJ184">
        <v>167778.48</v>
      </c>
      <c r="GK184">
        <v>160144.745</v>
      </c>
      <c r="GL184">
        <v>152300.70000000001</v>
      </c>
      <c r="GM184">
        <v>144006.06</v>
      </c>
      <c r="GN184">
        <v>135132.65</v>
      </c>
      <c r="GO184">
        <v>126191.31</v>
      </c>
      <c r="GP184">
        <v>116621.43</v>
      </c>
      <c r="GQ184">
        <v>106280.68</v>
      </c>
      <c r="GR184">
        <v>95846.94</v>
      </c>
      <c r="GS184">
        <v>84619.94</v>
      </c>
      <c r="GT184">
        <v>72847.125</v>
      </c>
      <c r="GU184">
        <v>60877.154999999999</v>
      </c>
      <c r="GV184">
        <v>49476.135000000002</v>
      </c>
      <c r="GW184">
        <v>37972.81</v>
      </c>
      <c r="GX184">
        <v>27679.825000000001</v>
      </c>
      <c r="GY184">
        <v>17803.650000000001</v>
      </c>
      <c r="GZ184">
        <v>9404.44</v>
      </c>
      <c r="HA184">
        <v>2859.78</v>
      </c>
      <c r="HB184">
        <v>15.970930232558139</v>
      </c>
      <c r="HC184">
        <v>15.970930232558139</v>
      </c>
      <c r="HE184">
        <v>0</v>
      </c>
      <c r="HF184">
        <v>0</v>
      </c>
      <c r="HL184" t="s">
        <v>247</v>
      </c>
      <c r="HM184">
        <v>18.788188910000009</v>
      </c>
      <c r="HN184">
        <v>353.11602793173654</v>
      </c>
      <c r="HP184">
        <v>1.0881835099999999</v>
      </c>
      <c r="HQ184">
        <v>11.01580067851401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L184" s="4">
        <f t="shared" si="70"/>
        <v>14.798476923076924</v>
      </c>
      <c r="IM184" s="4"/>
      <c r="IN184" s="4">
        <f t="shared" si="58"/>
        <v>1.4677907692307692</v>
      </c>
      <c r="IO184" s="4">
        <f t="shared" si="59"/>
        <v>0</v>
      </c>
      <c r="IP184" s="4"/>
      <c r="IQ184" s="4"/>
      <c r="IR184" s="4">
        <f t="shared" si="60"/>
        <v>4.1472517529970599E-3</v>
      </c>
      <c r="IS184" s="9">
        <f t="shared" si="61"/>
        <v>0.20430718658258465</v>
      </c>
      <c r="IT184">
        <v>48631</v>
      </c>
      <c r="IU184" s="9"/>
      <c r="IV184" s="9">
        <f t="shared" si="62"/>
        <v>0</v>
      </c>
      <c r="IW184" s="9">
        <f t="shared" si="63"/>
        <v>0</v>
      </c>
      <c r="IX184" s="9"/>
      <c r="IY184" s="9">
        <f t="shared" si="78"/>
        <v>2</v>
      </c>
      <c r="IZ184" s="9">
        <f t="shared" si="78"/>
        <v>2</v>
      </c>
      <c r="JA184" s="9">
        <f t="shared" si="78"/>
        <v>2</v>
      </c>
      <c r="JB184" s="9">
        <f t="shared" si="76"/>
        <v>2</v>
      </c>
      <c r="JC184" s="9">
        <f t="shared" si="76"/>
        <v>2</v>
      </c>
      <c r="JD184" s="9">
        <f t="shared" si="76"/>
        <v>2</v>
      </c>
      <c r="JE184" s="9">
        <f t="shared" si="76"/>
        <v>2</v>
      </c>
      <c r="JF184" s="9">
        <f t="shared" si="76"/>
        <v>2</v>
      </c>
      <c r="JG184" s="9">
        <f t="shared" si="76"/>
        <v>2</v>
      </c>
      <c r="JH184" s="9">
        <f t="shared" si="76"/>
        <v>2</v>
      </c>
      <c r="JI184" s="9">
        <f t="shared" si="76"/>
        <v>2</v>
      </c>
      <c r="JJ184" s="9">
        <f t="shared" si="76"/>
        <v>2</v>
      </c>
      <c r="JK184" s="9">
        <f t="shared" si="76"/>
        <v>2</v>
      </c>
      <c r="JL184" s="9">
        <f t="shared" si="76"/>
        <v>2</v>
      </c>
      <c r="JM184" s="9">
        <f t="shared" si="80"/>
        <v>2</v>
      </c>
      <c r="JN184" s="9">
        <f t="shared" si="80"/>
        <v>2</v>
      </c>
      <c r="JO184" s="9">
        <f t="shared" si="80"/>
        <v>2</v>
      </c>
      <c r="JP184" s="9">
        <f t="shared" si="80"/>
        <v>2</v>
      </c>
      <c r="JQ184" s="9">
        <f t="shared" si="80"/>
        <v>2</v>
      </c>
      <c r="JR184" s="9">
        <f t="shared" si="80"/>
        <v>2</v>
      </c>
      <c r="JS184" s="9">
        <f t="shared" si="80"/>
        <v>2</v>
      </c>
      <c r="JT184" s="9">
        <f t="shared" si="80"/>
        <v>2</v>
      </c>
      <c r="JU184" s="9">
        <f t="shared" si="80"/>
        <v>1.72</v>
      </c>
      <c r="JV184" s="9">
        <f t="shared" si="73"/>
        <v>1.72</v>
      </c>
      <c r="JW184" s="10">
        <f t="shared" si="64"/>
        <v>2.9047724908994746E-3</v>
      </c>
      <c r="JX184" s="4">
        <f t="shared" si="65"/>
        <v>18.788188910000009</v>
      </c>
      <c r="JY184" s="4">
        <f t="shared" si="66"/>
        <v>0.11998541388919648</v>
      </c>
      <c r="JZ184" s="11">
        <f t="shared" si="67"/>
        <v>18.695356629153434</v>
      </c>
      <c r="KA184" s="11">
        <f t="shared" si="68"/>
        <v>18.881021190846585</v>
      </c>
      <c r="KB184" s="9">
        <f t="shared" si="69"/>
        <v>2.8762087121774515E-3</v>
      </c>
      <c r="KC184" s="12">
        <f t="shared" si="71"/>
        <v>1.4452453007692314E-2</v>
      </c>
      <c r="KD184" s="9">
        <v>182</v>
      </c>
      <c r="KE184" s="9">
        <f t="shared" si="79"/>
        <v>1671.996758241758</v>
      </c>
      <c r="KF184" s="9">
        <f t="shared" si="79"/>
        <v>1170.1599725274725</v>
      </c>
      <c r="KG184" s="9">
        <f t="shared" si="79"/>
        <v>1001.2219230769232</v>
      </c>
      <c r="KH184" s="9">
        <f t="shared" si="77"/>
        <v>963.21381868131868</v>
      </c>
      <c r="KI184" s="9">
        <f t="shared" si="77"/>
        <v>921.8597802197803</v>
      </c>
      <c r="KJ184" s="9">
        <f t="shared" si="77"/>
        <v>879.91618131868131</v>
      </c>
      <c r="KK184" s="9">
        <f t="shared" si="77"/>
        <v>836.81703296703301</v>
      </c>
      <c r="KL184" s="9">
        <f t="shared" si="77"/>
        <v>791.24208791208787</v>
      </c>
      <c r="KM184" s="9">
        <f t="shared" si="77"/>
        <v>742.48708791208787</v>
      </c>
      <c r="KN184" s="9">
        <f t="shared" si="77"/>
        <v>693.35884615384612</v>
      </c>
      <c r="KO184" s="9">
        <f t="shared" si="77"/>
        <v>640.77708791208784</v>
      </c>
      <c r="KP184" s="9">
        <f t="shared" si="77"/>
        <v>583.95978021978021</v>
      </c>
      <c r="KQ184" s="9">
        <f t="shared" si="77"/>
        <v>526.63153846153853</v>
      </c>
      <c r="KR184" s="9">
        <f t="shared" si="77"/>
        <v>464.94472527472527</v>
      </c>
      <c r="KS184" s="9">
        <f t="shared" si="81"/>
        <v>400.25892857142856</v>
      </c>
      <c r="KT184" s="9">
        <f t="shared" si="81"/>
        <v>334.48986263736265</v>
      </c>
      <c r="KU184" s="9">
        <f t="shared" si="81"/>
        <v>271.84689560439563</v>
      </c>
      <c r="KV184" s="9">
        <f t="shared" si="81"/>
        <v>208.64181318681318</v>
      </c>
      <c r="KW184" s="9">
        <f t="shared" si="81"/>
        <v>152.08695054945056</v>
      </c>
      <c r="KX184" s="9">
        <f t="shared" si="81"/>
        <v>97.822252747252762</v>
      </c>
      <c r="KY184" s="9">
        <f t="shared" si="81"/>
        <v>51.672747252747257</v>
      </c>
      <c r="KZ184" s="9">
        <f t="shared" si="81"/>
        <v>15.713076923076924</v>
      </c>
      <c r="LA184" s="9">
        <f t="shared" si="81"/>
        <v>8.7752363915154605E-2</v>
      </c>
      <c r="LB184" s="9">
        <f t="shared" si="75"/>
        <v>8.7752363915154605E-2</v>
      </c>
    </row>
    <row r="185" spans="1:314" x14ac:dyDescent="0.25">
      <c r="A185">
        <v>270</v>
      </c>
      <c r="B185">
        <v>26900</v>
      </c>
      <c r="C185">
        <v>723610000</v>
      </c>
      <c r="K185">
        <v>270</v>
      </c>
      <c r="L185">
        <v>72900</v>
      </c>
      <c r="M185">
        <v>0</v>
      </c>
      <c r="N185">
        <v>0</v>
      </c>
      <c r="R185">
        <v>0</v>
      </c>
      <c r="S185">
        <v>10211.19</v>
      </c>
      <c r="T185">
        <v>37.990812222222843</v>
      </c>
      <c r="U185" s="2">
        <v>2.352199074074074E-4</v>
      </c>
      <c r="V185" s="1"/>
      <c r="W185" s="1">
        <v>21354.575000000001</v>
      </c>
      <c r="X185" s="1">
        <v>74640.324999999997</v>
      </c>
      <c r="Y185" s="1"/>
      <c r="Z185" s="1"/>
      <c r="AA185" s="1"/>
      <c r="AB185" s="1">
        <v>0</v>
      </c>
      <c r="AC185" s="1">
        <v>0</v>
      </c>
      <c r="AD185" s="1"/>
      <c r="AE185" s="1"/>
      <c r="AF185" s="1"/>
      <c r="AG185" s="1"/>
      <c r="AH185" s="1">
        <v>1</v>
      </c>
      <c r="AI185" s="1">
        <v>1</v>
      </c>
      <c r="AJ185" s="1">
        <v>1</v>
      </c>
      <c r="AK185" s="1">
        <v>1</v>
      </c>
      <c r="AL185" s="1">
        <v>1</v>
      </c>
      <c r="AM185" s="1">
        <v>1</v>
      </c>
      <c r="AN185" s="1">
        <v>1</v>
      </c>
      <c r="AO185" s="1">
        <v>1</v>
      </c>
      <c r="AP185" s="1">
        <v>1</v>
      </c>
      <c r="AQ185" s="1">
        <v>1</v>
      </c>
      <c r="AR185" s="1">
        <v>1</v>
      </c>
      <c r="AS185" s="1">
        <v>1</v>
      </c>
      <c r="AT185" s="1">
        <v>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B185" s="1">
        <v>1</v>
      </c>
      <c r="BC185" s="1">
        <v>1</v>
      </c>
      <c r="BD185" s="1">
        <v>1</v>
      </c>
      <c r="BE185" s="1">
        <v>1</v>
      </c>
      <c r="BF185" s="1">
        <v>1</v>
      </c>
      <c r="BG185" s="1">
        <v>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1.0249999999999999</v>
      </c>
      <c r="BU185">
        <v>1.075</v>
      </c>
      <c r="BV185">
        <v>1.22</v>
      </c>
      <c r="BW185">
        <v>1.74</v>
      </c>
      <c r="BX185">
        <v>2.3450000000000002</v>
      </c>
      <c r="BY185">
        <v>8.1649999999999991</v>
      </c>
      <c r="BZ185">
        <v>97.150289017341038</v>
      </c>
      <c r="CA185">
        <v>13691.069364161849</v>
      </c>
      <c r="CB185">
        <v>97.150289017341038</v>
      </c>
      <c r="CC185">
        <v>13691.069364161849</v>
      </c>
      <c r="CH185">
        <v>1.1950000000000001</v>
      </c>
      <c r="CI185">
        <v>1.635</v>
      </c>
      <c r="CJ185">
        <v>1.915</v>
      </c>
      <c r="CK185">
        <v>5.6050000000000004</v>
      </c>
      <c r="CL185">
        <v>2.27</v>
      </c>
      <c r="CM185">
        <v>8.01</v>
      </c>
      <c r="CN185">
        <v>2.375</v>
      </c>
      <c r="CO185">
        <v>8.9849999999999994</v>
      </c>
      <c r="CP185">
        <v>2.4849999999999999</v>
      </c>
      <c r="CQ185">
        <v>9.6449999999999996</v>
      </c>
      <c r="CR185">
        <v>2.64</v>
      </c>
      <c r="CS185">
        <v>11.08</v>
      </c>
      <c r="CT185">
        <v>2.82</v>
      </c>
      <c r="CU185">
        <v>12.76</v>
      </c>
      <c r="CV185">
        <v>2.9249999999999998</v>
      </c>
      <c r="CW185">
        <v>13.515000000000001</v>
      </c>
      <c r="CX185">
        <v>3.24</v>
      </c>
      <c r="CY185">
        <v>17.03</v>
      </c>
      <c r="CZ185">
        <v>3.47</v>
      </c>
      <c r="DA185">
        <v>20.78</v>
      </c>
      <c r="DB185">
        <v>3.7</v>
      </c>
      <c r="DC185">
        <v>22.83</v>
      </c>
      <c r="DD185">
        <v>4.33</v>
      </c>
      <c r="DE185">
        <v>34.39</v>
      </c>
      <c r="DF185">
        <v>4.9000000000000004</v>
      </c>
      <c r="DG185">
        <v>43.24</v>
      </c>
      <c r="DH185">
        <v>5.71</v>
      </c>
      <c r="DI185">
        <v>59.54</v>
      </c>
      <c r="DJ185">
        <v>6.5149999999999997</v>
      </c>
      <c r="DK185">
        <v>81.905000000000001</v>
      </c>
      <c r="DL185">
        <v>7.5149999999999997</v>
      </c>
      <c r="DM185">
        <v>106.91500000000001</v>
      </c>
      <c r="DN185">
        <v>10.025</v>
      </c>
      <c r="DO185">
        <v>181.41499999999999</v>
      </c>
      <c r="DP185">
        <v>13.51</v>
      </c>
      <c r="DQ185">
        <v>335.02</v>
      </c>
      <c r="DR185">
        <v>18.885000000000002</v>
      </c>
      <c r="DS185">
        <v>669.53499999999997</v>
      </c>
      <c r="DT185">
        <v>29.95</v>
      </c>
      <c r="DU185">
        <v>1676.75</v>
      </c>
      <c r="DV185">
        <v>57.594999999999999</v>
      </c>
      <c r="DW185">
        <v>6944.8249999999998</v>
      </c>
      <c r="DX185">
        <v>181.55</v>
      </c>
      <c r="DY185">
        <v>60537.919999999998</v>
      </c>
      <c r="DZ185">
        <v>9667.7514450867056</v>
      </c>
      <c r="EA185">
        <v>135942737.26589596</v>
      </c>
      <c r="EB185">
        <v>9667.7514450867056</v>
      </c>
      <c r="EC185">
        <v>135942737.26589596</v>
      </c>
      <c r="EH185">
        <v>-24.742549999999856</v>
      </c>
      <c r="EI185">
        <v>-15.280100000000028</v>
      </c>
      <c r="EJ185">
        <v>-12.256350000000053</v>
      </c>
      <c r="EK185">
        <v>-11.908250000000058</v>
      </c>
      <c r="EL185">
        <v>-11.424800000000067</v>
      </c>
      <c r="EM185">
        <v>-10.846300000000074</v>
      </c>
      <c r="EN185">
        <v>-10.380550000000076</v>
      </c>
      <c r="EO185">
        <v>-10.010050000000074</v>
      </c>
      <c r="EP185">
        <v>-9.2956000000000678</v>
      </c>
      <c r="EQ185">
        <v>-8.8725000000000698</v>
      </c>
      <c r="ER185">
        <v>-8.3134000000000672</v>
      </c>
      <c r="ES185">
        <v>-7.700200000000069</v>
      </c>
      <c r="ET185">
        <v>-7.1351500000000625</v>
      </c>
      <c r="EU185">
        <v>-6.3452000000000623</v>
      </c>
      <c r="EV185">
        <v>-5.8819500000000549</v>
      </c>
      <c r="EW185">
        <v>-5.3306500000000563</v>
      </c>
      <c r="EX185">
        <v>-4.4475500000000547</v>
      </c>
      <c r="EY185">
        <v>-3.6893500000000548</v>
      </c>
      <c r="EZ185">
        <v>-3.0577500000000577</v>
      </c>
      <c r="FA185">
        <v>-2.1823000000000534</v>
      </c>
      <c r="FB185">
        <v>-1.5488000000000504</v>
      </c>
      <c r="FC185">
        <v>-0.75215000000003773</v>
      </c>
      <c r="FD185">
        <v>1.000000000000005E-100</v>
      </c>
      <c r="FE185">
        <v>1.000000000000005E-100</v>
      </c>
      <c r="FG185">
        <v>200</v>
      </c>
      <c r="FH185">
        <v>200</v>
      </c>
      <c r="FI185">
        <v>200</v>
      </c>
      <c r="FJ185">
        <v>200</v>
      </c>
      <c r="FK185">
        <v>200</v>
      </c>
      <c r="FL185">
        <v>200</v>
      </c>
      <c r="FM185">
        <v>200</v>
      </c>
      <c r="FN185">
        <v>200</v>
      </c>
      <c r="FO185">
        <v>200</v>
      </c>
      <c r="FP185">
        <v>200</v>
      </c>
      <c r="FQ185">
        <v>200</v>
      </c>
      <c r="FR185">
        <v>200</v>
      </c>
      <c r="FS185">
        <v>200</v>
      </c>
      <c r="FT185">
        <v>200</v>
      </c>
      <c r="FU185">
        <v>200</v>
      </c>
      <c r="FV185">
        <v>200</v>
      </c>
      <c r="FW185">
        <v>200</v>
      </c>
      <c r="FX185">
        <v>200</v>
      </c>
      <c r="FY185">
        <v>200</v>
      </c>
      <c r="FZ185">
        <v>200</v>
      </c>
      <c r="GA185">
        <v>200</v>
      </c>
      <c r="GB185">
        <v>200</v>
      </c>
      <c r="GC185">
        <v>173</v>
      </c>
      <c r="GD185">
        <v>173</v>
      </c>
      <c r="GF185">
        <v>327385.935</v>
      </c>
      <c r="GG185">
        <v>228609.755</v>
      </c>
      <c r="GH185">
        <v>195459.66500000001</v>
      </c>
      <c r="GI185">
        <v>188010.405</v>
      </c>
      <c r="GJ185">
        <v>179905.155</v>
      </c>
      <c r="GK185">
        <v>171687.035</v>
      </c>
      <c r="GL185">
        <v>163244.13500000001</v>
      </c>
      <c r="GM185">
        <v>154320.82500000001</v>
      </c>
      <c r="GN185">
        <v>144777.38</v>
      </c>
      <c r="GO185">
        <v>135166.31</v>
      </c>
      <c r="GP185">
        <v>124883.45</v>
      </c>
      <c r="GQ185">
        <v>113773.63499999999</v>
      </c>
      <c r="GR185">
        <v>102570.09</v>
      </c>
      <c r="GS185">
        <v>90519.95</v>
      </c>
      <c r="GT185">
        <v>77890.154999999999</v>
      </c>
      <c r="GU185">
        <v>65057.97</v>
      </c>
      <c r="GV185">
        <v>52843.01</v>
      </c>
      <c r="GW185">
        <v>40531.660000000003</v>
      </c>
      <c r="GX185">
        <v>29527.34</v>
      </c>
      <c r="GY185">
        <v>18978.685000000001</v>
      </c>
      <c r="GZ185">
        <v>10017.57</v>
      </c>
      <c r="HA185">
        <v>3044.21</v>
      </c>
      <c r="HB185">
        <v>16.878612716763005</v>
      </c>
      <c r="HC185">
        <v>16.878612716763005</v>
      </c>
      <c r="HE185">
        <v>0</v>
      </c>
      <c r="HF185">
        <v>0</v>
      </c>
      <c r="HL185" t="s">
        <v>242</v>
      </c>
      <c r="HM185">
        <v>19.809910455000001</v>
      </c>
      <c r="HN185">
        <v>392.54756660193931</v>
      </c>
      <c r="HP185">
        <v>1.1206083650000001</v>
      </c>
      <c r="HQ185">
        <v>12.272550519923623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L185" s="4">
        <f t="shared" si="70"/>
        <v>15.818203703703704</v>
      </c>
      <c r="IM185" s="4"/>
      <c r="IN185" s="4">
        <f t="shared" si="58"/>
        <v>1.5127688888888891</v>
      </c>
      <c r="IO185" s="4">
        <f t="shared" si="59"/>
        <v>0</v>
      </c>
      <c r="IP185" s="4"/>
      <c r="IQ185" s="4"/>
      <c r="IR185" s="4">
        <f t="shared" si="60"/>
        <v>3.7331386741240339E-3</v>
      </c>
      <c r="IS185" s="9">
        <f t="shared" si="61"/>
        <v>0.19879403366274687</v>
      </c>
      <c r="IT185">
        <v>48632</v>
      </c>
      <c r="IU185" s="9"/>
      <c r="IV185" s="9">
        <f t="shared" si="62"/>
        <v>0</v>
      </c>
      <c r="IW185" s="9">
        <f t="shared" si="63"/>
        <v>0</v>
      </c>
      <c r="IX185" s="9"/>
      <c r="IY185" s="9">
        <f t="shared" si="78"/>
        <v>2</v>
      </c>
      <c r="IZ185" s="9">
        <f t="shared" si="78"/>
        <v>2</v>
      </c>
      <c r="JA185" s="9">
        <f t="shared" si="78"/>
        <v>2</v>
      </c>
      <c r="JB185" s="9">
        <f t="shared" si="76"/>
        <v>2</v>
      </c>
      <c r="JC185" s="9">
        <f t="shared" si="76"/>
        <v>2</v>
      </c>
      <c r="JD185" s="9">
        <f t="shared" si="76"/>
        <v>2</v>
      </c>
      <c r="JE185" s="9">
        <f t="shared" si="76"/>
        <v>2</v>
      </c>
      <c r="JF185" s="9">
        <f t="shared" si="76"/>
        <v>2</v>
      </c>
      <c r="JG185" s="9">
        <f t="shared" si="76"/>
        <v>2</v>
      </c>
      <c r="JH185" s="9">
        <f t="shared" si="76"/>
        <v>2</v>
      </c>
      <c r="JI185" s="9">
        <f t="shared" si="76"/>
        <v>2</v>
      </c>
      <c r="JJ185" s="9">
        <f t="shared" si="76"/>
        <v>2</v>
      </c>
      <c r="JK185" s="9">
        <f t="shared" si="76"/>
        <v>2</v>
      </c>
      <c r="JL185" s="9">
        <f t="shared" si="76"/>
        <v>2</v>
      </c>
      <c r="JM185" s="9">
        <f t="shared" si="80"/>
        <v>2</v>
      </c>
      <c r="JN185" s="9">
        <f t="shared" si="80"/>
        <v>2</v>
      </c>
      <c r="JO185" s="9">
        <f t="shared" si="80"/>
        <v>2</v>
      </c>
      <c r="JP185" s="9">
        <f t="shared" si="80"/>
        <v>2</v>
      </c>
      <c r="JQ185" s="9">
        <f t="shared" si="80"/>
        <v>2</v>
      </c>
      <c r="JR185" s="9">
        <f t="shared" si="80"/>
        <v>2</v>
      </c>
      <c r="JS185" s="9">
        <f t="shared" si="80"/>
        <v>2</v>
      </c>
      <c r="JT185" s="9">
        <f t="shared" si="80"/>
        <v>2</v>
      </c>
      <c r="JU185" s="9">
        <f t="shared" si="80"/>
        <v>1.73</v>
      </c>
      <c r="JV185" s="9">
        <f t="shared" si="73"/>
        <v>1.73</v>
      </c>
      <c r="JW185" s="10">
        <f t="shared" si="64"/>
        <v>2.9482665708986731E-3</v>
      </c>
      <c r="JX185" s="4">
        <f t="shared" si="65"/>
        <v>19.809910455000001</v>
      </c>
      <c r="JY185" s="4">
        <f t="shared" si="66"/>
        <v>0.115014366820958</v>
      </c>
      <c r="JZ185" s="11">
        <f t="shared" si="67"/>
        <v>19.719021556433958</v>
      </c>
      <c r="KA185" s="11">
        <f t="shared" si="68"/>
        <v>19.900799353566043</v>
      </c>
      <c r="KB185" s="9">
        <f t="shared" si="69"/>
        <v>2.9213365268791051E-3</v>
      </c>
      <c r="KC185" s="12">
        <f t="shared" si="71"/>
        <v>1.4674007744444445E-2</v>
      </c>
      <c r="KD185" s="9">
        <v>183</v>
      </c>
      <c r="KE185" s="9">
        <f t="shared" si="79"/>
        <v>1788.9941803278689</v>
      </c>
      <c r="KF185" s="9">
        <f t="shared" si="79"/>
        <v>1249.2336338797813</v>
      </c>
      <c r="KG185" s="9">
        <f t="shared" si="79"/>
        <v>1068.0856010928962</v>
      </c>
      <c r="KH185" s="9">
        <f t="shared" si="77"/>
        <v>1027.3792622950821</v>
      </c>
      <c r="KI185" s="9">
        <f t="shared" si="77"/>
        <v>983.08827868852461</v>
      </c>
      <c r="KJ185" s="9">
        <f t="shared" si="77"/>
        <v>938.18051912568308</v>
      </c>
      <c r="KK185" s="9">
        <f t="shared" si="77"/>
        <v>892.04445355191262</v>
      </c>
      <c r="KL185" s="9">
        <f t="shared" si="77"/>
        <v>843.28319672131158</v>
      </c>
      <c r="KM185" s="9">
        <f t="shared" si="77"/>
        <v>791.13322404371593</v>
      </c>
      <c r="KN185" s="9">
        <f t="shared" si="77"/>
        <v>738.61371584699452</v>
      </c>
      <c r="KO185" s="9">
        <f t="shared" si="77"/>
        <v>682.42322404371578</v>
      </c>
      <c r="KP185" s="9">
        <f t="shared" si="77"/>
        <v>621.71385245901638</v>
      </c>
      <c r="KQ185" s="9">
        <f t="shared" si="77"/>
        <v>560.4922950819672</v>
      </c>
      <c r="KR185" s="9">
        <f t="shared" si="77"/>
        <v>494.64453551912567</v>
      </c>
      <c r="KS185" s="9">
        <f t="shared" si="81"/>
        <v>425.62926229508196</v>
      </c>
      <c r="KT185" s="9">
        <f t="shared" si="81"/>
        <v>355.50803278688528</v>
      </c>
      <c r="KU185" s="9">
        <f t="shared" si="81"/>
        <v>288.75961748633881</v>
      </c>
      <c r="KV185" s="9">
        <f t="shared" si="81"/>
        <v>221.48448087431697</v>
      </c>
      <c r="KW185" s="9">
        <f t="shared" si="81"/>
        <v>161.35158469945355</v>
      </c>
      <c r="KX185" s="9">
        <f t="shared" si="81"/>
        <v>103.70866120218579</v>
      </c>
      <c r="KY185" s="9">
        <f t="shared" si="81"/>
        <v>54.740819672131146</v>
      </c>
      <c r="KZ185" s="9">
        <f t="shared" si="81"/>
        <v>16.635027322404373</v>
      </c>
      <c r="LA185" s="9">
        <f t="shared" si="81"/>
        <v>9.2232856375754124E-2</v>
      </c>
      <c r="LB185" s="9">
        <f t="shared" si="75"/>
        <v>9.2232856375754124E-2</v>
      </c>
    </row>
    <row r="186" spans="1:314" x14ac:dyDescent="0.25">
      <c r="A186">
        <v>280</v>
      </c>
      <c r="B186">
        <v>27900</v>
      </c>
      <c r="C186">
        <v>778410000</v>
      </c>
      <c r="K186">
        <v>280</v>
      </c>
      <c r="L186">
        <v>78400</v>
      </c>
      <c r="M186">
        <v>0</v>
      </c>
      <c r="N186">
        <v>0</v>
      </c>
      <c r="R186">
        <v>0</v>
      </c>
      <c r="S186">
        <v>10923.07</v>
      </c>
      <c r="T186">
        <v>39.203573571428883</v>
      </c>
      <c r="U186" s="2">
        <v>2.4973379629629629E-4</v>
      </c>
      <c r="V186" s="1"/>
      <c r="W186" s="1">
        <v>23731.985000000001</v>
      </c>
      <c r="X186" s="1">
        <v>88077.464999999997</v>
      </c>
      <c r="Y186" s="1"/>
      <c r="Z186" s="1"/>
      <c r="AA186" s="1"/>
      <c r="AB186" s="1">
        <v>0</v>
      </c>
      <c r="AC186" s="1">
        <v>0</v>
      </c>
      <c r="AD186" s="1"/>
      <c r="AE186" s="1"/>
      <c r="AF186" s="1"/>
      <c r="AG186" s="1"/>
      <c r="AH186" s="1">
        <v>1</v>
      </c>
      <c r="AI186" s="1">
        <v>1</v>
      </c>
      <c r="AJ186" s="1">
        <v>1</v>
      </c>
      <c r="AK186" s="1">
        <v>1</v>
      </c>
      <c r="AL186" s="1">
        <v>1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B186" s="1">
        <v>1</v>
      </c>
      <c r="BC186" s="1">
        <v>1</v>
      </c>
      <c r="BD186" s="1">
        <v>1</v>
      </c>
      <c r="BE186" s="1">
        <v>1</v>
      </c>
      <c r="BF186" s="1">
        <v>1</v>
      </c>
      <c r="BG186" s="1">
        <v>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1.0249999999999999</v>
      </c>
      <c r="BU186">
        <v>1.075</v>
      </c>
      <c r="BV186">
        <v>1.17</v>
      </c>
      <c r="BW186">
        <v>1.58</v>
      </c>
      <c r="BX186">
        <v>2.165</v>
      </c>
      <c r="BY186">
        <v>6.7050000000000001</v>
      </c>
      <c r="BZ186">
        <v>110.21787709497207</v>
      </c>
      <c r="CA186">
        <v>17357.581005586591</v>
      </c>
      <c r="CB186">
        <v>110.21787709497207</v>
      </c>
      <c r="CC186">
        <v>17357.581005586591</v>
      </c>
      <c r="CH186">
        <v>1.23</v>
      </c>
      <c r="CI186">
        <v>1.86</v>
      </c>
      <c r="CJ186">
        <v>2.0099999999999998</v>
      </c>
      <c r="CK186">
        <v>6.31</v>
      </c>
      <c r="CL186">
        <v>2.5499999999999998</v>
      </c>
      <c r="CM186">
        <v>10.94</v>
      </c>
      <c r="CN186">
        <v>2.6549999999999998</v>
      </c>
      <c r="CO186">
        <v>11.775</v>
      </c>
      <c r="CP186">
        <v>2.75</v>
      </c>
      <c r="CQ186">
        <v>12.58</v>
      </c>
      <c r="CR186">
        <v>2.93</v>
      </c>
      <c r="CS186">
        <v>14.5</v>
      </c>
      <c r="CT186">
        <v>3.0350000000000001</v>
      </c>
      <c r="CU186">
        <v>15.385</v>
      </c>
      <c r="CV186">
        <v>3.32</v>
      </c>
      <c r="CW186">
        <v>18.41</v>
      </c>
      <c r="CX186">
        <v>3.5550000000000002</v>
      </c>
      <c r="CY186">
        <v>21.135000000000002</v>
      </c>
      <c r="CZ186">
        <v>3.7149999999999999</v>
      </c>
      <c r="DA186">
        <v>22.664999999999999</v>
      </c>
      <c r="DB186">
        <v>4.165</v>
      </c>
      <c r="DC186">
        <v>30.995000000000001</v>
      </c>
      <c r="DD186">
        <v>4.4749999999999996</v>
      </c>
      <c r="DE186">
        <v>34.765000000000001</v>
      </c>
      <c r="DF186">
        <v>4.88</v>
      </c>
      <c r="DG186">
        <v>40.86</v>
      </c>
      <c r="DH186">
        <v>5.38</v>
      </c>
      <c r="DI186">
        <v>51.28</v>
      </c>
      <c r="DJ186">
        <v>6.66</v>
      </c>
      <c r="DK186">
        <v>79.63</v>
      </c>
      <c r="DL186">
        <v>7.85</v>
      </c>
      <c r="DM186">
        <v>123.73</v>
      </c>
      <c r="DN186">
        <v>9.68</v>
      </c>
      <c r="DO186">
        <v>182.56</v>
      </c>
      <c r="DP186">
        <v>13.005000000000001</v>
      </c>
      <c r="DQ186">
        <v>325.82499999999999</v>
      </c>
      <c r="DR186">
        <v>17.079999999999998</v>
      </c>
      <c r="DS186">
        <v>532.62</v>
      </c>
      <c r="DT186">
        <v>28.414999999999999</v>
      </c>
      <c r="DU186">
        <v>1549.385</v>
      </c>
      <c r="DV186">
        <v>50.674999999999997</v>
      </c>
      <c r="DW186">
        <v>5262.0050000000001</v>
      </c>
      <c r="DX186">
        <v>162.11000000000001</v>
      </c>
      <c r="DY186">
        <v>47837.59</v>
      </c>
      <c r="DZ186">
        <v>10975.145251396649</v>
      </c>
      <c r="EA186">
        <v>172509467.18994415</v>
      </c>
      <c r="EB186">
        <v>10975.145251396649</v>
      </c>
      <c r="EC186">
        <v>172509467.18994415</v>
      </c>
      <c r="EH186">
        <v>-25.597599999999812</v>
      </c>
      <c r="EI186">
        <v>-15.001799999999996</v>
      </c>
      <c r="EJ186">
        <v>-12.655450000000009</v>
      </c>
      <c r="EK186">
        <v>-12.129600000000028</v>
      </c>
      <c r="EL186">
        <v>-11.714700000000025</v>
      </c>
      <c r="EM186">
        <v>-11.054400000000026</v>
      </c>
      <c r="EN186">
        <v>-10.444600000000037</v>
      </c>
      <c r="EO186">
        <v>-9.8219500000000455</v>
      </c>
      <c r="EP186">
        <v>-9.2678500000000454</v>
      </c>
      <c r="EQ186">
        <v>-8.5959500000000517</v>
      </c>
      <c r="ER186">
        <v>-8.0384000000000508</v>
      </c>
      <c r="ES186">
        <v>-7.3230500000000518</v>
      </c>
      <c r="ET186">
        <v>-6.8217000000000487</v>
      </c>
      <c r="EU186">
        <v>-6.3900000000000512</v>
      </c>
      <c r="EV186">
        <v>-5.6077500000000491</v>
      </c>
      <c r="EW186">
        <v>-5.1168500000000581</v>
      </c>
      <c r="EX186">
        <v>-4.5087000000000561</v>
      </c>
      <c r="EY186">
        <v>-3.69375000000006</v>
      </c>
      <c r="EZ186">
        <v>-2.9992000000000569</v>
      </c>
      <c r="FA186">
        <v>-2.2417500000000534</v>
      </c>
      <c r="FB186">
        <v>-1.4771000000000445</v>
      </c>
      <c r="FC186">
        <v>-0.77650000000003883</v>
      </c>
      <c r="FD186">
        <v>1.0000000000000046E-100</v>
      </c>
      <c r="FE186">
        <v>1.0000000000000046E-100</v>
      </c>
      <c r="FG186">
        <v>200</v>
      </c>
      <c r="FH186">
        <v>200</v>
      </c>
      <c r="FI186">
        <v>200</v>
      </c>
      <c r="FJ186">
        <v>200</v>
      </c>
      <c r="FK186">
        <v>200</v>
      </c>
      <c r="FL186">
        <v>200</v>
      </c>
      <c r="FM186">
        <v>200</v>
      </c>
      <c r="FN186">
        <v>200</v>
      </c>
      <c r="FO186">
        <v>200</v>
      </c>
      <c r="FP186">
        <v>200</v>
      </c>
      <c r="FQ186">
        <v>200</v>
      </c>
      <c r="FR186">
        <v>200</v>
      </c>
      <c r="FS186">
        <v>200</v>
      </c>
      <c r="FT186">
        <v>200</v>
      </c>
      <c r="FU186">
        <v>200</v>
      </c>
      <c r="FV186">
        <v>200</v>
      </c>
      <c r="FW186">
        <v>200</v>
      </c>
      <c r="FX186">
        <v>200</v>
      </c>
      <c r="FY186">
        <v>200</v>
      </c>
      <c r="FZ186">
        <v>200</v>
      </c>
      <c r="GA186">
        <v>200</v>
      </c>
      <c r="GB186">
        <v>200</v>
      </c>
      <c r="GC186">
        <v>179</v>
      </c>
      <c r="GD186">
        <v>179</v>
      </c>
      <c r="GF186">
        <v>351254.55</v>
      </c>
      <c r="GG186">
        <v>244702.35</v>
      </c>
      <c r="GH186">
        <v>209062.3</v>
      </c>
      <c r="GI186">
        <v>201060.94</v>
      </c>
      <c r="GJ186">
        <v>192357.44500000001</v>
      </c>
      <c r="GK186">
        <v>183535.48499999999</v>
      </c>
      <c r="GL186">
        <v>174475.11</v>
      </c>
      <c r="GM186">
        <v>164902.16</v>
      </c>
      <c r="GN186">
        <v>154667.38500000001</v>
      </c>
      <c r="GO186">
        <v>144365.01500000001</v>
      </c>
      <c r="GP186">
        <v>133345.38</v>
      </c>
      <c r="GQ186">
        <v>121444.995</v>
      </c>
      <c r="GR186">
        <v>109449.285</v>
      </c>
      <c r="GS186">
        <v>96551.86</v>
      </c>
      <c r="GT186">
        <v>83042.255000000005</v>
      </c>
      <c r="GU186">
        <v>69325.785000000003</v>
      </c>
      <c r="GV186">
        <v>56278.79</v>
      </c>
      <c r="GW186">
        <v>43140.800000000003</v>
      </c>
      <c r="GX186">
        <v>31407.384999999998</v>
      </c>
      <c r="GY186">
        <v>20173.544999999998</v>
      </c>
      <c r="GZ186">
        <v>10640.05</v>
      </c>
      <c r="HA186">
        <v>3230.7849999999999</v>
      </c>
      <c r="HB186">
        <v>17.312849162011172</v>
      </c>
      <c r="HC186">
        <v>17.312849162011172</v>
      </c>
      <c r="HE186">
        <v>0</v>
      </c>
      <c r="HF186">
        <v>0</v>
      </c>
      <c r="HL186" t="s">
        <v>242</v>
      </c>
      <c r="HM186">
        <v>21.638602039999995</v>
      </c>
      <c r="HN186">
        <v>468.48249703814247</v>
      </c>
      <c r="HP186">
        <v>1.19138593</v>
      </c>
      <c r="HQ186">
        <v>13.694912158045886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L186" s="4">
        <f t="shared" si="70"/>
        <v>16.951417857142857</v>
      </c>
      <c r="IM186" s="4"/>
      <c r="IN186" s="4">
        <f t="shared" si="58"/>
        <v>1.5604385714285713</v>
      </c>
      <c r="IO186" s="4">
        <f t="shared" si="59"/>
        <v>0</v>
      </c>
      <c r="IP186" s="4"/>
      <c r="IQ186" s="4"/>
      <c r="IR186" s="4">
        <f t="shared" si="60"/>
        <v>3.3333333333333335E-3</v>
      </c>
      <c r="IS186" s="9">
        <f t="shared" si="61"/>
        <v>0.22567279936250384</v>
      </c>
      <c r="IT186">
        <v>48633</v>
      </c>
      <c r="IU186" s="9"/>
      <c r="IV186" s="9">
        <f t="shared" si="62"/>
        <v>0</v>
      </c>
      <c r="IW186" s="9">
        <f t="shared" si="63"/>
        <v>0</v>
      </c>
      <c r="IX186" s="9"/>
      <c r="IY186" s="9">
        <f t="shared" si="78"/>
        <v>2</v>
      </c>
      <c r="IZ186" s="9">
        <f t="shared" si="78"/>
        <v>2</v>
      </c>
      <c r="JA186" s="9">
        <f t="shared" si="78"/>
        <v>2</v>
      </c>
      <c r="JB186" s="9">
        <f t="shared" si="76"/>
        <v>2</v>
      </c>
      <c r="JC186" s="9">
        <f t="shared" si="76"/>
        <v>2</v>
      </c>
      <c r="JD186" s="9">
        <f t="shared" si="76"/>
        <v>2</v>
      </c>
      <c r="JE186" s="9">
        <f t="shared" si="76"/>
        <v>2</v>
      </c>
      <c r="JF186" s="9">
        <f t="shared" si="76"/>
        <v>2</v>
      </c>
      <c r="JG186" s="9">
        <f t="shared" si="76"/>
        <v>2</v>
      </c>
      <c r="JH186" s="9">
        <f t="shared" si="76"/>
        <v>2</v>
      </c>
      <c r="JI186" s="9">
        <f t="shared" si="76"/>
        <v>2</v>
      </c>
      <c r="JJ186" s="9">
        <f t="shared" si="76"/>
        <v>2</v>
      </c>
      <c r="JK186" s="9">
        <f t="shared" si="76"/>
        <v>2</v>
      </c>
      <c r="JL186" s="9">
        <f t="shared" ref="JL186:JU241" si="82">FT186/100</f>
        <v>2</v>
      </c>
      <c r="JM186" s="9">
        <f t="shared" si="80"/>
        <v>2</v>
      </c>
      <c r="JN186" s="9">
        <f t="shared" si="80"/>
        <v>2</v>
      </c>
      <c r="JO186" s="9">
        <f t="shared" si="80"/>
        <v>2</v>
      </c>
      <c r="JP186" s="9">
        <f t="shared" si="80"/>
        <v>2</v>
      </c>
      <c r="JQ186" s="9">
        <f t="shared" si="80"/>
        <v>2</v>
      </c>
      <c r="JR186" s="9">
        <f t="shared" si="80"/>
        <v>2</v>
      </c>
      <c r="JS186" s="9">
        <f t="shared" si="80"/>
        <v>2</v>
      </c>
      <c r="JT186" s="9">
        <f t="shared" si="80"/>
        <v>2</v>
      </c>
      <c r="JU186" s="9">
        <f t="shared" si="80"/>
        <v>1.79</v>
      </c>
      <c r="JV186" s="9">
        <f t="shared" si="73"/>
        <v>1.79</v>
      </c>
      <c r="JW186" s="10">
        <f t="shared" si="64"/>
        <v>3.1105014059167988E-3</v>
      </c>
      <c r="JX186" s="4">
        <f t="shared" si="65"/>
        <v>21.638602039999995</v>
      </c>
      <c r="JY186" s="4">
        <f t="shared" si="66"/>
        <v>0.25339879265050058</v>
      </c>
      <c r="JZ186" s="11">
        <f t="shared" si="67"/>
        <v>21.503694238582398</v>
      </c>
      <c r="KA186" s="11">
        <f t="shared" si="68"/>
        <v>21.773509841417592</v>
      </c>
      <c r="KB186" s="9">
        <f t="shared" si="69"/>
        <v>3.0719563197974852E-3</v>
      </c>
      <c r="KC186" s="12">
        <f t="shared" si="71"/>
        <v>1.545614431428571E-2</v>
      </c>
      <c r="KD186" s="9">
        <v>184</v>
      </c>
      <c r="KE186" s="9">
        <f t="shared" si="79"/>
        <v>1908.9921195652173</v>
      </c>
      <c r="KF186" s="9">
        <f t="shared" si="79"/>
        <v>1329.9040760869566</v>
      </c>
      <c r="KG186" s="9">
        <f t="shared" si="79"/>
        <v>1136.208152173913</v>
      </c>
      <c r="KH186" s="9">
        <f t="shared" si="77"/>
        <v>1092.7225000000001</v>
      </c>
      <c r="KI186" s="9">
        <f t="shared" si="77"/>
        <v>1045.4208967391305</v>
      </c>
      <c r="KJ186" s="9">
        <f t="shared" si="77"/>
        <v>997.47546195652171</v>
      </c>
      <c r="KK186" s="9">
        <f t="shared" si="77"/>
        <v>948.23429347826084</v>
      </c>
      <c r="KL186" s="9">
        <f t="shared" si="77"/>
        <v>896.20739130434788</v>
      </c>
      <c r="KM186" s="9">
        <f t="shared" si="77"/>
        <v>840.58361413043485</v>
      </c>
      <c r="KN186" s="9">
        <f t="shared" si="77"/>
        <v>784.59247282608703</v>
      </c>
      <c r="KO186" s="9">
        <f t="shared" si="77"/>
        <v>724.70315217391305</v>
      </c>
      <c r="KP186" s="9">
        <f t="shared" si="77"/>
        <v>660.02714673913044</v>
      </c>
      <c r="KQ186" s="9">
        <f t="shared" si="77"/>
        <v>594.83307065217389</v>
      </c>
      <c r="KR186" s="9">
        <f t="shared" ref="KR186:LA241" si="83">GS186/$KD186</f>
        <v>524.73836956521734</v>
      </c>
      <c r="KS186" s="9">
        <f t="shared" si="81"/>
        <v>451.31660326086961</v>
      </c>
      <c r="KT186" s="9">
        <f t="shared" si="81"/>
        <v>376.77057065217394</v>
      </c>
      <c r="KU186" s="9">
        <f t="shared" si="81"/>
        <v>305.86298913043481</v>
      </c>
      <c r="KV186" s="9">
        <f t="shared" si="81"/>
        <v>234.46086956521739</v>
      </c>
      <c r="KW186" s="9">
        <f t="shared" si="81"/>
        <v>170.69230978260867</v>
      </c>
      <c r="KX186" s="9">
        <f t="shared" si="81"/>
        <v>109.63883152173912</v>
      </c>
      <c r="KY186" s="9">
        <f t="shared" si="81"/>
        <v>57.826358695652168</v>
      </c>
      <c r="KZ186" s="9">
        <f t="shared" si="81"/>
        <v>17.558614130434783</v>
      </c>
      <c r="LA186" s="9">
        <f t="shared" si="81"/>
        <v>9.4091571532669421E-2</v>
      </c>
      <c r="LB186" s="9">
        <f t="shared" si="75"/>
        <v>9.4091571532669421E-2</v>
      </c>
    </row>
    <row r="187" spans="1:314" x14ac:dyDescent="0.25">
      <c r="A187">
        <v>290</v>
      </c>
      <c r="B187">
        <v>28900</v>
      </c>
      <c r="C187">
        <v>835210000</v>
      </c>
      <c r="K187">
        <v>290</v>
      </c>
      <c r="L187">
        <v>84100</v>
      </c>
      <c r="M187">
        <v>0</v>
      </c>
      <c r="N187">
        <v>0</v>
      </c>
      <c r="R187">
        <v>0</v>
      </c>
      <c r="S187">
        <v>11622.545</v>
      </c>
      <c r="T187">
        <v>40.266328965517552</v>
      </c>
      <c r="U187" s="2">
        <v>2.757060185185185E-4</v>
      </c>
      <c r="V187" s="1"/>
      <c r="W187" s="1">
        <v>26248.41</v>
      </c>
      <c r="X187" s="1">
        <v>103726.87</v>
      </c>
      <c r="Y187" s="1"/>
      <c r="Z187" s="1"/>
      <c r="AA187" s="1"/>
      <c r="AB187" s="1">
        <v>0</v>
      </c>
      <c r="AC187" s="1">
        <v>0</v>
      </c>
      <c r="AD187" s="1"/>
      <c r="AE187" s="1"/>
      <c r="AF187" s="1"/>
      <c r="AG187" s="1"/>
      <c r="AH187" s="1">
        <v>1</v>
      </c>
      <c r="AI187" s="1">
        <v>1</v>
      </c>
      <c r="AJ187" s="1">
        <v>1</v>
      </c>
      <c r="AK187" s="1">
        <v>1</v>
      </c>
      <c r="AL187" s="1">
        <v>1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B187" s="1">
        <v>1</v>
      </c>
      <c r="BC187" s="1">
        <v>1</v>
      </c>
      <c r="BD187" s="1">
        <v>1</v>
      </c>
      <c r="BE187" s="1">
        <v>1</v>
      </c>
      <c r="BF187" s="1">
        <v>1</v>
      </c>
      <c r="BG187" s="1">
        <v>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1.0049999999999999</v>
      </c>
      <c r="BS187">
        <v>1.0149999999999999</v>
      </c>
      <c r="BT187">
        <v>1.0249999999999999</v>
      </c>
      <c r="BU187">
        <v>1.075</v>
      </c>
      <c r="BV187">
        <v>1.2250000000000001</v>
      </c>
      <c r="BW187">
        <v>1.7350000000000001</v>
      </c>
      <c r="BX187">
        <v>2.4750000000000001</v>
      </c>
      <c r="BY187">
        <v>9.2850000000000001</v>
      </c>
      <c r="BZ187">
        <v>105.35714285714286</v>
      </c>
      <c r="CA187">
        <v>16675.26923076923</v>
      </c>
      <c r="CB187">
        <v>105.35714285714286</v>
      </c>
      <c r="CC187">
        <v>16675.26923076923</v>
      </c>
      <c r="CH187">
        <v>1.1950000000000001</v>
      </c>
      <c r="CI187">
        <v>1.615</v>
      </c>
      <c r="CJ187">
        <v>1.83</v>
      </c>
      <c r="CK187">
        <v>5.31</v>
      </c>
      <c r="CL187">
        <v>2.23</v>
      </c>
      <c r="CM187">
        <v>8.5399999999999991</v>
      </c>
      <c r="CN187">
        <v>2.3849999999999998</v>
      </c>
      <c r="CO187">
        <v>10.135</v>
      </c>
      <c r="CP187">
        <v>2.5150000000000001</v>
      </c>
      <c r="CQ187">
        <v>11.455</v>
      </c>
      <c r="CR187">
        <v>2.67</v>
      </c>
      <c r="CS187">
        <v>12.65</v>
      </c>
      <c r="CT187">
        <v>2.81</v>
      </c>
      <c r="CU187">
        <v>14.43</v>
      </c>
      <c r="CV187">
        <v>3.07</v>
      </c>
      <c r="CW187">
        <v>17.260000000000002</v>
      </c>
      <c r="CX187">
        <v>3.3149999999999999</v>
      </c>
      <c r="CY187">
        <v>20.114999999999998</v>
      </c>
      <c r="CZ187">
        <v>3.49</v>
      </c>
      <c r="DA187">
        <v>22</v>
      </c>
      <c r="DB187">
        <v>3.69</v>
      </c>
      <c r="DC187">
        <v>23.82</v>
      </c>
      <c r="DD187">
        <v>4.1349999999999998</v>
      </c>
      <c r="DE187">
        <v>30.015000000000001</v>
      </c>
      <c r="DF187">
        <v>4.6100000000000003</v>
      </c>
      <c r="DG187">
        <v>36.07</v>
      </c>
      <c r="DH187">
        <v>5.4</v>
      </c>
      <c r="DI187">
        <v>50.27</v>
      </c>
      <c r="DJ187">
        <v>6.2</v>
      </c>
      <c r="DK187">
        <v>68.209999999999994</v>
      </c>
      <c r="DL187">
        <v>8.0950000000000006</v>
      </c>
      <c r="DM187">
        <v>122.575</v>
      </c>
      <c r="DN187">
        <v>9.5850000000000009</v>
      </c>
      <c r="DO187">
        <v>166.285</v>
      </c>
      <c r="DP187">
        <v>12.46</v>
      </c>
      <c r="DQ187">
        <v>280.89999999999998</v>
      </c>
      <c r="DR187">
        <v>17.004999999999999</v>
      </c>
      <c r="DS187">
        <v>563.55499999999995</v>
      </c>
      <c r="DT187">
        <v>27.76</v>
      </c>
      <c r="DU187">
        <v>1523.85</v>
      </c>
      <c r="DV187">
        <v>56.15</v>
      </c>
      <c r="DW187">
        <v>5877.85</v>
      </c>
      <c r="DX187">
        <v>194.7</v>
      </c>
      <c r="DY187">
        <v>69692.02</v>
      </c>
      <c r="DZ187">
        <v>10485.60989010989</v>
      </c>
      <c r="EA187">
        <v>165713847.97252747</v>
      </c>
      <c r="EB187">
        <v>10485.60989010989</v>
      </c>
      <c r="EC187">
        <v>165713847.97252747</v>
      </c>
      <c r="EH187">
        <v>-23.239699999999917</v>
      </c>
      <c r="EI187">
        <v>-15.061850000000032</v>
      </c>
      <c r="EJ187">
        <v>-12.730000000000045</v>
      </c>
      <c r="EK187">
        <v>-12.204700000000045</v>
      </c>
      <c r="EL187">
        <v>-11.678600000000044</v>
      </c>
      <c r="EM187">
        <v>-10.930950000000051</v>
      </c>
      <c r="EN187">
        <v>-10.725050000000051</v>
      </c>
      <c r="EO187">
        <v>-10.037700000000051</v>
      </c>
      <c r="EP187">
        <v>-9.3835500000000582</v>
      </c>
      <c r="EQ187">
        <v>-8.9355500000000578</v>
      </c>
      <c r="ER187">
        <v>-8.6283000000000669</v>
      </c>
      <c r="ES187">
        <v>-7.7278500000000712</v>
      </c>
      <c r="ET187">
        <v>-7.0861500000000675</v>
      </c>
      <c r="EU187">
        <v>-6.3704000000000631</v>
      </c>
      <c r="EV187">
        <v>-5.8864000000000622</v>
      </c>
      <c r="EW187">
        <v>-5.0199000000000664</v>
      </c>
      <c r="EX187">
        <v>-4.3256500000000653</v>
      </c>
      <c r="EY187">
        <v>-3.5724000000000622</v>
      </c>
      <c r="EZ187">
        <v>-3.0499000000000547</v>
      </c>
      <c r="FA187">
        <v>-2.2445500000000522</v>
      </c>
      <c r="FB187">
        <v>-1.500100000000044</v>
      </c>
      <c r="FC187">
        <v>-0.75285000000003732</v>
      </c>
      <c r="FD187">
        <v>1.0000000000000045E-100</v>
      </c>
      <c r="FE187">
        <v>1.0000000000000045E-100</v>
      </c>
      <c r="FG187">
        <v>200</v>
      </c>
      <c r="FH187">
        <v>200</v>
      </c>
      <c r="FI187">
        <v>200</v>
      </c>
      <c r="FJ187">
        <v>200</v>
      </c>
      <c r="FK187">
        <v>200</v>
      </c>
      <c r="FL187">
        <v>200</v>
      </c>
      <c r="FM187">
        <v>200</v>
      </c>
      <c r="FN187">
        <v>200</v>
      </c>
      <c r="FO187">
        <v>200</v>
      </c>
      <c r="FP187">
        <v>200</v>
      </c>
      <c r="FQ187">
        <v>200</v>
      </c>
      <c r="FR187">
        <v>200</v>
      </c>
      <c r="FS187">
        <v>200</v>
      </c>
      <c r="FT187">
        <v>200</v>
      </c>
      <c r="FU187">
        <v>200</v>
      </c>
      <c r="FV187">
        <v>200</v>
      </c>
      <c r="FW187">
        <v>200</v>
      </c>
      <c r="FX187">
        <v>200</v>
      </c>
      <c r="FY187">
        <v>200</v>
      </c>
      <c r="FZ187">
        <v>200</v>
      </c>
      <c r="GA187">
        <v>200</v>
      </c>
      <c r="GB187">
        <v>200</v>
      </c>
      <c r="GC187">
        <v>182</v>
      </c>
      <c r="GD187">
        <v>182</v>
      </c>
      <c r="GF187">
        <v>375894.11499999999</v>
      </c>
      <c r="GG187">
        <v>261234.92</v>
      </c>
      <c r="GH187">
        <v>223016.59</v>
      </c>
      <c r="GI187">
        <v>214445.04</v>
      </c>
      <c r="GJ187">
        <v>205124.03</v>
      </c>
      <c r="GK187">
        <v>195678.02499999999</v>
      </c>
      <c r="GL187">
        <v>185980.19500000001</v>
      </c>
      <c r="GM187">
        <v>175737.63</v>
      </c>
      <c r="GN187">
        <v>164791.245</v>
      </c>
      <c r="GO187">
        <v>153777.79500000001</v>
      </c>
      <c r="GP187">
        <v>141999.58499999999</v>
      </c>
      <c r="GQ187">
        <v>129286.18</v>
      </c>
      <c r="GR187">
        <v>116477.05499999999</v>
      </c>
      <c r="GS187">
        <v>102710.315</v>
      </c>
      <c r="GT187">
        <v>88298.404999999999</v>
      </c>
      <c r="GU187">
        <v>73674.235000000001</v>
      </c>
      <c r="GV187">
        <v>59775.78</v>
      </c>
      <c r="GW187">
        <v>45792.214999999997</v>
      </c>
      <c r="GX187">
        <v>33317.144999999997</v>
      </c>
      <c r="GY187">
        <v>21384.97</v>
      </c>
      <c r="GZ187">
        <v>11270.775</v>
      </c>
      <c r="HA187">
        <v>3419.335</v>
      </c>
      <c r="HB187">
        <v>18.027472527472529</v>
      </c>
      <c r="HC187">
        <v>18.027472527472529</v>
      </c>
      <c r="HE187">
        <v>0</v>
      </c>
      <c r="HF187">
        <v>0</v>
      </c>
      <c r="HL187" t="s">
        <v>242</v>
      </c>
      <c r="HM187">
        <v>23.771967324999988</v>
      </c>
      <c r="HN187">
        <v>565.70994433757278</v>
      </c>
      <c r="HP187">
        <v>1.2765370850000002</v>
      </c>
      <c r="HQ187">
        <v>15.329884428683409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L187" s="4">
        <f t="shared" si="70"/>
        <v>18.102351724137932</v>
      </c>
      <c r="IM187" s="4"/>
      <c r="IN187" s="4">
        <f t="shared" si="58"/>
        <v>1.6031096551724138</v>
      </c>
      <c r="IO187" s="4">
        <f t="shared" si="59"/>
        <v>0</v>
      </c>
      <c r="IP187" s="4"/>
      <c r="IQ187" s="4"/>
      <c r="IR187" s="4">
        <f t="shared" si="60"/>
        <v>4.0033721264958666E-3</v>
      </c>
      <c r="IS187" s="9">
        <f t="shared" si="61"/>
        <v>0.21560245692539973</v>
      </c>
      <c r="IT187">
        <v>48634</v>
      </c>
      <c r="IU187" s="9"/>
      <c r="IV187" s="9">
        <f t="shared" si="62"/>
        <v>0</v>
      </c>
      <c r="IW187" s="9">
        <f t="shared" si="63"/>
        <v>0</v>
      </c>
      <c r="IX187" s="9"/>
      <c r="IY187" s="9">
        <f t="shared" si="78"/>
        <v>2</v>
      </c>
      <c r="IZ187" s="9">
        <f t="shared" si="78"/>
        <v>2</v>
      </c>
      <c r="JA187" s="9">
        <f t="shared" si="78"/>
        <v>2</v>
      </c>
      <c r="JB187" s="9">
        <f t="shared" si="78"/>
        <v>2</v>
      </c>
      <c r="JC187" s="9">
        <f t="shared" si="78"/>
        <v>2</v>
      </c>
      <c r="JD187" s="9">
        <f t="shared" si="78"/>
        <v>2</v>
      </c>
      <c r="JE187" s="9">
        <f t="shared" si="78"/>
        <v>2</v>
      </c>
      <c r="JF187" s="9">
        <f t="shared" si="78"/>
        <v>2</v>
      </c>
      <c r="JG187" s="9">
        <f t="shared" si="78"/>
        <v>2</v>
      </c>
      <c r="JH187" s="9">
        <f t="shared" si="78"/>
        <v>2</v>
      </c>
      <c r="JI187" s="9">
        <f t="shared" si="78"/>
        <v>2</v>
      </c>
      <c r="JJ187" s="9">
        <f t="shared" si="78"/>
        <v>2</v>
      </c>
      <c r="JK187" s="9">
        <f t="shared" si="78"/>
        <v>2</v>
      </c>
      <c r="JL187" s="9">
        <f t="shared" si="82"/>
        <v>2</v>
      </c>
      <c r="JM187" s="9">
        <f t="shared" si="80"/>
        <v>2</v>
      </c>
      <c r="JN187" s="9">
        <f t="shared" si="80"/>
        <v>2</v>
      </c>
      <c r="JO187" s="9">
        <f t="shared" si="80"/>
        <v>2</v>
      </c>
      <c r="JP187" s="9">
        <f t="shared" si="80"/>
        <v>2</v>
      </c>
      <c r="JQ187" s="9">
        <f t="shared" si="80"/>
        <v>2</v>
      </c>
      <c r="JR187" s="9">
        <f t="shared" si="80"/>
        <v>2</v>
      </c>
      <c r="JS187" s="9">
        <f t="shared" si="80"/>
        <v>2</v>
      </c>
      <c r="JT187" s="9">
        <f t="shared" si="80"/>
        <v>2</v>
      </c>
      <c r="JU187" s="9">
        <f t="shared" si="80"/>
        <v>1.82</v>
      </c>
      <c r="JV187" s="9">
        <f t="shared" si="73"/>
        <v>1.82</v>
      </c>
      <c r="JW187" s="10">
        <f t="shared" si="64"/>
        <v>3.3076091331068645E-3</v>
      </c>
      <c r="JX187" s="4">
        <f t="shared" si="65"/>
        <v>23.771967324999988</v>
      </c>
      <c r="JY187" s="4">
        <f t="shared" si="66"/>
        <v>0.60351383670570158</v>
      </c>
      <c r="JZ187" s="11">
        <f t="shared" si="67"/>
        <v>23.563768434975209</v>
      </c>
      <c r="KA187" s="11">
        <f t="shared" si="68"/>
        <v>23.980166215024767</v>
      </c>
      <c r="KB187" s="9">
        <f t="shared" si="69"/>
        <v>3.2501749565483047E-3</v>
      </c>
      <c r="KC187" s="12">
        <f t="shared" si="71"/>
        <v>1.6394460224137923E-2</v>
      </c>
      <c r="KD187" s="9">
        <v>185</v>
      </c>
      <c r="KE187" s="9">
        <f t="shared" si="79"/>
        <v>2031.860081081081</v>
      </c>
      <c r="KF187" s="9">
        <f t="shared" si="79"/>
        <v>1412.0806486486488</v>
      </c>
      <c r="KG187" s="9">
        <f t="shared" si="79"/>
        <v>1205.495081081081</v>
      </c>
      <c r="KH187" s="9">
        <f t="shared" si="79"/>
        <v>1159.1623783783784</v>
      </c>
      <c r="KI187" s="9">
        <f t="shared" si="79"/>
        <v>1108.7785405405405</v>
      </c>
      <c r="KJ187" s="9">
        <f t="shared" si="79"/>
        <v>1057.7190540540539</v>
      </c>
      <c r="KK187" s="9">
        <f t="shared" si="79"/>
        <v>1005.2983513513514</v>
      </c>
      <c r="KL187" s="9">
        <f t="shared" si="79"/>
        <v>949.93313513513522</v>
      </c>
      <c r="KM187" s="9">
        <f t="shared" si="79"/>
        <v>890.7634864864865</v>
      </c>
      <c r="KN187" s="9">
        <f t="shared" si="79"/>
        <v>831.23132432432442</v>
      </c>
      <c r="KO187" s="9">
        <f t="shared" si="79"/>
        <v>767.56532432432425</v>
      </c>
      <c r="KP187" s="9">
        <f t="shared" si="79"/>
        <v>698.84421621621618</v>
      </c>
      <c r="KQ187" s="9">
        <f t="shared" si="79"/>
        <v>629.60570270270262</v>
      </c>
      <c r="KR187" s="9">
        <f t="shared" si="83"/>
        <v>555.19089189189185</v>
      </c>
      <c r="KS187" s="9">
        <f t="shared" si="81"/>
        <v>477.28867567567568</v>
      </c>
      <c r="KT187" s="9">
        <f t="shared" si="81"/>
        <v>398.2391081081081</v>
      </c>
      <c r="KU187" s="9">
        <f t="shared" si="81"/>
        <v>323.11232432432433</v>
      </c>
      <c r="KV187" s="9">
        <f t="shared" si="81"/>
        <v>247.52548648648647</v>
      </c>
      <c r="KW187" s="9">
        <f t="shared" si="81"/>
        <v>180.09267567567565</v>
      </c>
      <c r="KX187" s="9">
        <f t="shared" si="81"/>
        <v>115.59443243243244</v>
      </c>
      <c r="KY187" s="9">
        <f t="shared" si="81"/>
        <v>60.923108108108103</v>
      </c>
      <c r="KZ187" s="9">
        <f t="shared" si="81"/>
        <v>18.482891891891892</v>
      </c>
      <c r="LA187" s="9">
        <f t="shared" si="81"/>
        <v>9.7445797445797455E-2</v>
      </c>
      <c r="LB187" s="9">
        <f t="shared" si="75"/>
        <v>9.7445797445797455E-2</v>
      </c>
    </row>
    <row r="188" spans="1:314" x14ac:dyDescent="0.25">
      <c r="A188">
        <v>300</v>
      </c>
      <c r="B188">
        <v>29900</v>
      </c>
      <c r="C188">
        <v>894010000</v>
      </c>
      <c r="K188">
        <v>300</v>
      </c>
      <c r="L188">
        <v>90000</v>
      </c>
      <c r="M188">
        <v>0</v>
      </c>
      <c r="N188">
        <v>0</v>
      </c>
      <c r="R188">
        <v>0</v>
      </c>
      <c r="S188">
        <v>12377.76</v>
      </c>
      <c r="T188">
        <v>41.47582100000038</v>
      </c>
      <c r="U188" s="2">
        <v>2.9158564814814813E-4</v>
      </c>
      <c r="V188" s="1"/>
      <c r="W188" s="1">
        <v>29170.075000000001</v>
      </c>
      <c r="X188" s="1">
        <v>123685.935</v>
      </c>
      <c r="Y188" s="1"/>
      <c r="Z188" s="1"/>
      <c r="AA188" s="1"/>
      <c r="AB188" s="1">
        <v>0</v>
      </c>
      <c r="AC188" s="1">
        <v>0</v>
      </c>
      <c r="AD188" s="1"/>
      <c r="AE188" s="1"/>
      <c r="AF188" s="1"/>
      <c r="AG188" s="1"/>
      <c r="AH188" s="1">
        <v>1</v>
      </c>
      <c r="AI188" s="1">
        <v>1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B188" s="1">
        <v>1</v>
      </c>
      <c r="BC188" s="1">
        <v>1</v>
      </c>
      <c r="BD188" s="1">
        <v>1</v>
      </c>
      <c r="BE188" s="1">
        <v>1</v>
      </c>
      <c r="BF188" s="1">
        <v>1</v>
      </c>
      <c r="BG188" s="1">
        <v>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1.02</v>
      </c>
      <c r="BU188">
        <v>1.06</v>
      </c>
      <c r="BV188">
        <v>1.1499999999999999</v>
      </c>
      <c r="BW188">
        <v>1.47</v>
      </c>
      <c r="BX188">
        <v>2.085</v>
      </c>
      <c r="BY188">
        <v>6.7249999999999996</v>
      </c>
      <c r="BZ188">
        <v>106.37430167597765</v>
      </c>
      <c r="CA188">
        <v>16810.430167597766</v>
      </c>
      <c r="CB188">
        <v>106.37430167597765</v>
      </c>
      <c r="CC188">
        <v>16810.430167597766</v>
      </c>
      <c r="CH188">
        <v>1.3049999999999999</v>
      </c>
      <c r="CI188">
        <v>2.105</v>
      </c>
      <c r="CJ188">
        <v>1.93</v>
      </c>
      <c r="CK188">
        <v>5.48</v>
      </c>
      <c r="CL188">
        <v>2.2599999999999998</v>
      </c>
      <c r="CM188">
        <v>7.6</v>
      </c>
      <c r="CN188">
        <v>2.3450000000000002</v>
      </c>
      <c r="CO188">
        <v>8.2249999999999996</v>
      </c>
      <c r="CP188">
        <v>2.5049999999999999</v>
      </c>
      <c r="CQ188">
        <v>9.7249999999999996</v>
      </c>
      <c r="CR188">
        <v>2.54</v>
      </c>
      <c r="CS188">
        <v>9.9</v>
      </c>
      <c r="CT188">
        <v>2.61</v>
      </c>
      <c r="CU188">
        <v>10.48</v>
      </c>
      <c r="CV188">
        <v>2.7949999999999999</v>
      </c>
      <c r="CW188">
        <v>13.135</v>
      </c>
      <c r="CX188">
        <v>3.0950000000000002</v>
      </c>
      <c r="CY188">
        <v>16.355</v>
      </c>
      <c r="CZ188">
        <v>3.375</v>
      </c>
      <c r="DA188">
        <v>19.055</v>
      </c>
      <c r="DB188">
        <v>3.6749999999999998</v>
      </c>
      <c r="DC188">
        <v>23.454999999999998</v>
      </c>
      <c r="DD188">
        <v>4.0149999999999997</v>
      </c>
      <c r="DE188">
        <v>29.934999999999999</v>
      </c>
      <c r="DF188">
        <v>4.8600000000000003</v>
      </c>
      <c r="DG188">
        <v>47.53</v>
      </c>
      <c r="DH188">
        <v>5.62</v>
      </c>
      <c r="DI188">
        <v>63.64</v>
      </c>
      <c r="DJ188">
        <v>6.76</v>
      </c>
      <c r="DK188">
        <v>100.37</v>
      </c>
      <c r="DL188">
        <v>8.07</v>
      </c>
      <c r="DM188">
        <v>130.56</v>
      </c>
      <c r="DN188">
        <v>9.9350000000000005</v>
      </c>
      <c r="DO188">
        <v>193.17500000000001</v>
      </c>
      <c r="DP188">
        <v>13.855</v>
      </c>
      <c r="DQ188">
        <v>367.10500000000002</v>
      </c>
      <c r="DR188">
        <v>19.734999999999999</v>
      </c>
      <c r="DS188">
        <v>745.755</v>
      </c>
      <c r="DT188">
        <v>29.39</v>
      </c>
      <c r="DU188">
        <v>1595.25</v>
      </c>
      <c r="DV188">
        <v>51.244999999999997</v>
      </c>
      <c r="DW188">
        <v>4815.9549999999999</v>
      </c>
      <c r="DX188">
        <v>155.14500000000001</v>
      </c>
      <c r="DY188">
        <v>49188.394999999997</v>
      </c>
      <c r="DZ188">
        <v>10590.13407821229</v>
      </c>
      <c r="EA188">
        <v>167104720.08938548</v>
      </c>
      <c r="EB188">
        <v>10590.13407821229</v>
      </c>
      <c r="EC188">
        <v>167104720.08938548</v>
      </c>
      <c r="EH188">
        <v>-23.841449999999913</v>
      </c>
      <c r="EI188">
        <v>-14.010400000000018</v>
      </c>
      <c r="EJ188">
        <v>-11.575050000000038</v>
      </c>
      <c r="EK188">
        <v>-11.152500000000042</v>
      </c>
      <c r="EL188">
        <v>-10.654850000000044</v>
      </c>
      <c r="EM188">
        <v>-10.294350000000048</v>
      </c>
      <c r="EN188">
        <v>-9.8769500000000576</v>
      </c>
      <c r="EO188">
        <v>-9.5063500000000563</v>
      </c>
      <c r="EP188">
        <v>-8.981350000000063</v>
      </c>
      <c r="EQ188">
        <v>-8.5830500000000622</v>
      </c>
      <c r="ER188">
        <v>-8.2949500000000622</v>
      </c>
      <c r="ES188">
        <v>-7.8756500000000669</v>
      </c>
      <c r="ET188">
        <v>-7.1456000000000639</v>
      </c>
      <c r="EU188">
        <v>-6.5726500000000705</v>
      </c>
      <c r="EV188">
        <v>-5.8858000000000672</v>
      </c>
      <c r="EW188">
        <v>-5.0302000000000717</v>
      </c>
      <c r="EX188">
        <v>-4.2607000000000594</v>
      </c>
      <c r="EY188">
        <v>-3.5291500000000582</v>
      </c>
      <c r="EZ188">
        <v>-2.8041500000000554</v>
      </c>
      <c r="FA188">
        <v>-2.0798500000000515</v>
      </c>
      <c r="FB188">
        <v>-1.4725500000000453</v>
      </c>
      <c r="FC188">
        <v>-0.7483500000000356</v>
      </c>
      <c r="FD188">
        <v>1.0000000000000046E-100</v>
      </c>
      <c r="FE188">
        <v>1.0000000000000046E-100</v>
      </c>
      <c r="FG188">
        <v>200</v>
      </c>
      <c r="FH188">
        <v>200</v>
      </c>
      <c r="FI188">
        <v>200</v>
      </c>
      <c r="FJ188">
        <v>200</v>
      </c>
      <c r="FK188">
        <v>200</v>
      </c>
      <c r="FL188">
        <v>200</v>
      </c>
      <c r="FM188">
        <v>200</v>
      </c>
      <c r="FN188">
        <v>200</v>
      </c>
      <c r="FO188">
        <v>200</v>
      </c>
      <c r="FP188">
        <v>200</v>
      </c>
      <c r="FQ188">
        <v>200</v>
      </c>
      <c r="FR188">
        <v>200</v>
      </c>
      <c r="FS188">
        <v>200</v>
      </c>
      <c r="FT188">
        <v>200</v>
      </c>
      <c r="FU188">
        <v>200</v>
      </c>
      <c r="FV188">
        <v>200</v>
      </c>
      <c r="FW188">
        <v>200</v>
      </c>
      <c r="FX188">
        <v>200</v>
      </c>
      <c r="FY188">
        <v>200</v>
      </c>
      <c r="FZ188">
        <v>200</v>
      </c>
      <c r="GA188">
        <v>200</v>
      </c>
      <c r="GB188">
        <v>200</v>
      </c>
      <c r="GC188">
        <v>179</v>
      </c>
      <c r="GD188">
        <v>179</v>
      </c>
      <c r="GF188">
        <v>401289.86</v>
      </c>
      <c r="GG188">
        <v>278187.65500000003</v>
      </c>
      <c r="GH188">
        <v>237306.57500000001</v>
      </c>
      <c r="GI188">
        <v>228147.14499999999</v>
      </c>
      <c r="GJ188">
        <v>218189.30499999999</v>
      </c>
      <c r="GK188">
        <v>208101.14</v>
      </c>
      <c r="GL188">
        <v>197747.495</v>
      </c>
      <c r="GM188">
        <v>186817.315</v>
      </c>
      <c r="GN188">
        <v>175138.66</v>
      </c>
      <c r="GO188">
        <v>163393.78</v>
      </c>
      <c r="GP188">
        <v>150836.70499999999</v>
      </c>
      <c r="GQ188">
        <v>137289.12</v>
      </c>
      <c r="GR188">
        <v>123644.34</v>
      </c>
      <c r="GS188">
        <v>108985.405</v>
      </c>
      <c r="GT188">
        <v>93648.13</v>
      </c>
      <c r="GU188">
        <v>78097.429999999993</v>
      </c>
      <c r="GV188">
        <v>63327.59</v>
      </c>
      <c r="GW188">
        <v>48483.364999999998</v>
      </c>
      <c r="GX188">
        <v>35253.56</v>
      </c>
      <c r="GY188">
        <v>22612.560000000001</v>
      </c>
      <c r="GZ188">
        <v>11909.98</v>
      </c>
      <c r="HA188">
        <v>3610.5050000000001</v>
      </c>
      <c r="HB188">
        <v>19.329608938547487</v>
      </c>
      <c r="HC188">
        <v>19.329608938547487</v>
      </c>
      <c r="HE188">
        <v>0</v>
      </c>
      <c r="HF188">
        <v>0</v>
      </c>
      <c r="HL188" t="s">
        <v>242</v>
      </c>
      <c r="HM188">
        <v>25.635411844999989</v>
      </c>
      <c r="HN188">
        <v>657.66726796994726</v>
      </c>
      <c r="HP188">
        <v>1.339416600000001</v>
      </c>
      <c r="HQ188">
        <v>17.13018364036882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L188" s="4">
        <f t="shared" si="70"/>
        <v>19.446716666666667</v>
      </c>
      <c r="IM188" s="4"/>
      <c r="IN188" s="4">
        <f t="shared" si="58"/>
        <v>1.6503680000000001</v>
      </c>
      <c r="IO188" s="4">
        <f t="shared" si="59"/>
        <v>0</v>
      </c>
      <c r="IP188" s="4"/>
      <c r="IQ188" s="4"/>
      <c r="IR188" s="4">
        <f t="shared" si="60"/>
        <v>3.1899866351393033E-3</v>
      </c>
      <c r="IS188" s="9">
        <f t="shared" si="61"/>
        <v>0.21774717956640877</v>
      </c>
      <c r="IT188">
        <v>48635</v>
      </c>
      <c r="IU188" s="9"/>
      <c r="IV188" s="9">
        <f t="shared" si="62"/>
        <v>0</v>
      </c>
      <c r="IW188" s="9">
        <f t="shared" si="63"/>
        <v>0</v>
      </c>
      <c r="IX188" s="9"/>
      <c r="IY188" s="9">
        <f t="shared" si="78"/>
        <v>2</v>
      </c>
      <c r="IZ188" s="9">
        <f t="shared" si="78"/>
        <v>2</v>
      </c>
      <c r="JA188" s="9">
        <f t="shared" si="78"/>
        <v>2</v>
      </c>
      <c r="JB188" s="9">
        <f t="shared" si="78"/>
        <v>2</v>
      </c>
      <c r="JC188" s="9">
        <f t="shared" si="78"/>
        <v>2</v>
      </c>
      <c r="JD188" s="9">
        <f t="shared" si="78"/>
        <v>2</v>
      </c>
      <c r="JE188" s="9">
        <f t="shared" si="78"/>
        <v>2</v>
      </c>
      <c r="JF188" s="9">
        <f t="shared" si="78"/>
        <v>2</v>
      </c>
      <c r="JG188" s="9">
        <f t="shared" si="78"/>
        <v>2</v>
      </c>
      <c r="JH188" s="9">
        <f t="shared" si="78"/>
        <v>2</v>
      </c>
      <c r="JI188" s="9">
        <f t="shared" si="78"/>
        <v>2</v>
      </c>
      <c r="JJ188" s="9">
        <f t="shared" si="78"/>
        <v>2</v>
      </c>
      <c r="JK188" s="9">
        <f t="shared" si="78"/>
        <v>2</v>
      </c>
      <c r="JL188" s="9">
        <f t="shared" si="82"/>
        <v>2</v>
      </c>
      <c r="JM188" s="9">
        <f t="shared" si="80"/>
        <v>2</v>
      </c>
      <c r="JN188" s="9">
        <f t="shared" si="80"/>
        <v>2</v>
      </c>
      <c r="JO188" s="9">
        <f t="shared" si="80"/>
        <v>2</v>
      </c>
      <c r="JP188" s="9">
        <f t="shared" si="80"/>
        <v>2</v>
      </c>
      <c r="JQ188" s="9">
        <f t="shared" si="80"/>
        <v>2</v>
      </c>
      <c r="JR188" s="9">
        <f t="shared" si="80"/>
        <v>2</v>
      </c>
      <c r="JS188" s="9">
        <f t="shared" si="80"/>
        <v>2</v>
      </c>
      <c r="JT188" s="9">
        <f t="shared" si="80"/>
        <v>2</v>
      </c>
      <c r="JU188" s="9">
        <f t="shared" si="80"/>
        <v>1.79</v>
      </c>
      <c r="JV188" s="9">
        <f t="shared" si="73"/>
        <v>1.79</v>
      </c>
      <c r="JW188" s="10">
        <f t="shared" si="64"/>
        <v>3.4431428558623946E-3</v>
      </c>
      <c r="JX188" s="4">
        <f t="shared" si="65"/>
        <v>25.635411844999989</v>
      </c>
      <c r="JY188" s="4">
        <f t="shared" si="66"/>
        <v>0.49292750718154821</v>
      </c>
      <c r="JZ188" s="11">
        <f t="shared" si="67"/>
        <v>25.447252271032021</v>
      </c>
      <c r="KA188" s="11">
        <f t="shared" si="68"/>
        <v>25.823571418967958</v>
      </c>
      <c r="KB188" s="9">
        <f t="shared" si="69"/>
        <v>3.3929669694709361E-3</v>
      </c>
      <c r="KC188" s="12">
        <f t="shared" si="71"/>
        <v>1.7090274563333327E-2</v>
      </c>
      <c r="KD188" s="9">
        <v>186</v>
      </c>
      <c r="KE188" s="9">
        <f t="shared" si="79"/>
        <v>2157.4723655913976</v>
      </c>
      <c r="KF188" s="9">
        <f t="shared" si="79"/>
        <v>1495.6325537634409</v>
      </c>
      <c r="KG188" s="9">
        <f t="shared" si="79"/>
        <v>1275.8418010752689</v>
      </c>
      <c r="KH188" s="9">
        <f t="shared" si="79"/>
        <v>1226.5975537634408</v>
      </c>
      <c r="KI188" s="9">
        <f t="shared" si="79"/>
        <v>1173.0607795698925</v>
      </c>
      <c r="KJ188" s="9">
        <f t="shared" si="79"/>
        <v>1118.8233333333335</v>
      </c>
      <c r="KK188" s="9">
        <f t="shared" si="79"/>
        <v>1063.1585752688172</v>
      </c>
      <c r="KL188" s="9">
        <f t="shared" si="79"/>
        <v>1004.3941666666667</v>
      </c>
      <c r="KM188" s="9">
        <f t="shared" si="79"/>
        <v>941.6056989247312</v>
      </c>
      <c r="KN188" s="9">
        <f t="shared" si="79"/>
        <v>878.46118279569896</v>
      </c>
      <c r="KO188" s="9">
        <f t="shared" si="79"/>
        <v>810.95002688172031</v>
      </c>
      <c r="KP188" s="9">
        <f t="shared" si="79"/>
        <v>738.11354838709678</v>
      </c>
      <c r="KQ188" s="9">
        <f t="shared" si="79"/>
        <v>664.75451612903225</v>
      </c>
      <c r="KR188" s="9">
        <f t="shared" si="83"/>
        <v>585.9430376344086</v>
      </c>
      <c r="KS188" s="9">
        <f t="shared" si="81"/>
        <v>503.48456989247313</v>
      </c>
      <c r="KT188" s="9">
        <f t="shared" si="81"/>
        <v>419.87865591397843</v>
      </c>
      <c r="KU188" s="9">
        <f t="shared" si="81"/>
        <v>340.47091397849459</v>
      </c>
      <c r="KV188" s="9">
        <f t="shared" si="81"/>
        <v>260.66325268817201</v>
      </c>
      <c r="KW188" s="9">
        <f t="shared" si="81"/>
        <v>189.5352688172043</v>
      </c>
      <c r="KX188" s="9">
        <f t="shared" si="81"/>
        <v>121.57290322580646</v>
      </c>
      <c r="KY188" s="9">
        <f t="shared" si="81"/>
        <v>64.032150537634408</v>
      </c>
      <c r="KZ188" s="9">
        <f t="shared" si="81"/>
        <v>19.411317204301074</v>
      </c>
      <c r="LA188" s="9">
        <f t="shared" si="81"/>
        <v>0.10392262870186821</v>
      </c>
      <c r="LB188" s="9">
        <f t="shared" si="75"/>
        <v>0.10392262870186821</v>
      </c>
    </row>
    <row r="189" spans="1:314" x14ac:dyDescent="0.25">
      <c r="A189">
        <v>310</v>
      </c>
      <c r="B189">
        <v>30900</v>
      </c>
      <c r="C189">
        <v>954810000</v>
      </c>
      <c r="K189">
        <v>310</v>
      </c>
      <c r="L189">
        <v>96100</v>
      </c>
      <c r="M189">
        <v>0</v>
      </c>
      <c r="N189">
        <v>0</v>
      </c>
      <c r="R189">
        <v>0</v>
      </c>
      <c r="S189">
        <v>13153.86</v>
      </c>
      <c r="T189">
        <v>42.65393758064544</v>
      </c>
      <c r="U189" s="2">
        <v>3.2333333333333335E-4</v>
      </c>
      <c r="V189" s="1"/>
      <c r="W189" s="1">
        <v>32479.88</v>
      </c>
      <c r="X189" s="1">
        <v>148444.45000000001</v>
      </c>
      <c r="Y189" s="1"/>
      <c r="Z189" s="1"/>
      <c r="AA189" s="1"/>
      <c r="AB189" s="1">
        <v>0</v>
      </c>
      <c r="AC189" s="1">
        <v>0</v>
      </c>
      <c r="AD189" s="1"/>
      <c r="AE189" s="1"/>
      <c r="AF189" s="1"/>
      <c r="AG189" s="1"/>
      <c r="AH189" s="1">
        <v>1</v>
      </c>
      <c r="AI189" s="1">
        <v>1</v>
      </c>
      <c r="AJ189" s="1">
        <v>1</v>
      </c>
      <c r="AK189" s="1">
        <v>1</v>
      </c>
      <c r="AL189" s="1">
        <v>1</v>
      </c>
      <c r="AM189" s="1">
        <v>1</v>
      </c>
      <c r="AN189" s="1">
        <v>1</v>
      </c>
      <c r="AO189" s="1">
        <v>1</v>
      </c>
      <c r="AP189" s="1">
        <v>1</v>
      </c>
      <c r="AQ189" s="1">
        <v>1</v>
      </c>
      <c r="AR189" s="1">
        <v>1</v>
      </c>
      <c r="AS189" s="1">
        <v>1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B189" s="1">
        <v>1</v>
      </c>
      <c r="BC189" s="1">
        <v>1</v>
      </c>
      <c r="BD189" s="1">
        <v>1</v>
      </c>
      <c r="BE189" s="1">
        <v>1</v>
      </c>
      <c r="BF189" s="1">
        <v>1</v>
      </c>
      <c r="BG189" s="1">
        <v>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1.0149999999999999</v>
      </c>
      <c r="BU189">
        <v>1.0449999999999999</v>
      </c>
      <c r="BV189">
        <v>1.2</v>
      </c>
      <c r="BW189">
        <v>1.67</v>
      </c>
      <c r="BX189">
        <v>2.375</v>
      </c>
      <c r="BY189">
        <v>8.4149999999999991</v>
      </c>
      <c r="BZ189">
        <v>118.58201058201058</v>
      </c>
      <c r="CA189">
        <v>20531.661375661377</v>
      </c>
      <c r="CB189">
        <v>118.58201058201058</v>
      </c>
      <c r="CC189">
        <v>20531.661375661377</v>
      </c>
      <c r="CH189">
        <v>1.34</v>
      </c>
      <c r="CI189">
        <v>2.19</v>
      </c>
      <c r="CJ189">
        <v>2.0550000000000002</v>
      </c>
      <c r="CK189">
        <v>6.2549999999999999</v>
      </c>
      <c r="CL189">
        <v>2.4700000000000002</v>
      </c>
      <c r="CM189">
        <v>9.06</v>
      </c>
      <c r="CN189">
        <v>2.5</v>
      </c>
      <c r="CO189">
        <v>9.24</v>
      </c>
      <c r="CP189">
        <v>2.6749999999999998</v>
      </c>
      <c r="CQ189">
        <v>10.744999999999999</v>
      </c>
      <c r="CR189">
        <v>2.76</v>
      </c>
      <c r="CS189">
        <v>11.4</v>
      </c>
      <c r="CT189">
        <v>2.86</v>
      </c>
      <c r="CU189">
        <v>12.37</v>
      </c>
      <c r="CV189">
        <v>2.9950000000000001</v>
      </c>
      <c r="CW189">
        <v>14.175000000000001</v>
      </c>
      <c r="CX189">
        <v>3.16</v>
      </c>
      <c r="CY189">
        <v>16.21</v>
      </c>
      <c r="CZ189">
        <v>3.29</v>
      </c>
      <c r="DA189">
        <v>17.649999999999999</v>
      </c>
      <c r="DB189">
        <v>3.68</v>
      </c>
      <c r="DC189">
        <v>22.15</v>
      </c>
      <c r="DD189">
        <v>4.25</v>
      </c>
      <c r="DE189">
        <v>34.54</v>
      </c>
      <c r="DF189">
        <v>4.7</v>
      </c>
      <c r="DG189">
        <v>42.36</v>
      </c>
      <c r="DH189">
        <v>5.24</v>
      </c>
      <c r="DI189">
        <v>53.64</v>
      </c>
      <c r="DJ189">
        <v>6.1749999999999998</v>
      </c>
      <c r="DK189">
        <v>73.655000000000001</v>
      </c>
      <c r="DL189">
        <v>7.125</v>
      </c>
      <c r="DM189">
        <v>96.995000000000005</v>
      </c>
      <c r="DN189">
        <v>9.4499999999999993</v>
      </c>
      <c r="DO189">
        <v>171.01</v>
      </c>
      <c r="DP189">
        <v>12.61</v>
      </c>
      <c r="DQ189">
        <v>326.52999999999997</v>
      </c>
      <c r="DR189">
        <v>17.934999999999999</v>
      </c>
      <c r="DS189">
        <v>624.255</v>
      </c>
      <c r="DT189">
        <v>26.63</v>
      </c>
      <c r="DU189">
        <v>1282.28</v>
      </c>
      <c r="DV189">
        <v>55.24</v>
      </c>
      <c r="DW189">
        <v>6468.54</v>
      </c>
      <c r="DX189">
        <v>180.13</v>
      </c>
      <c r="DY189">
        <v>61376.5</v>
      </c>
      <c r="DZ189">
        <v>11807.624338624339</v>
      </c>
      <c r="EA189">
        <v>204107162.26984128</v>
      </c>
      <c r="EB189">
        <v>11807.624338624339</v>
      </c>
      <c r="EC189">
        <v>204107162.26984128</v>
      </c>
      <c r="EH189">
        <v>-26.391949999999873</v>
      </c>
      <c r="EI189">
        <v>-15.363750000000003</v>
      </c>
      <c r="EJ189">
        <v>-11.817300000000053</v>
      </c>
      <c r="EK189">
        <v>-11.718950000000056</v>
      </c>
      <c r="EL189">
        <v>-11.013250000000051</v>
      </c>
      <c r="EM189">
        <v>-10.464700000000057</v>
      </c>
      <c r="EN189">
        <v>-10.113900000000061</v>
      </c>
      <c r="EO189">
        <v>-9.4789000000000652</v>
      </c>
      <c r="EP189">
        <v>-9.0297500000000621</v>
      </c>
      <c r="EQ189">
        <v>-8.5627000000000635</v>
      </c>
      <c r="ER189">
        <v>-7.8898000000000543</v>
      </c>
      <c r="ES189">
        <v>-7.370750000000057</v>
      </c>
      <c r="ET189">
        <v>-6.9285000000000601</v>
      </c>
      <c r="EU189">
        <v>-6.3895000000000621</v>
      </c>
      <c r="EV189">
        <v>-5.7211500000000646</v>
      </c>
      <c r="EW189">
        <v>-5.1161500000000588</v>
      </c>
      <c r="EX189">
        <v>-4.3254000000000623</v>
      </c>
      <c r="EY189">
        <v>-3.5761500000000659</v>
      </c>
      <c r="EZ189">
        <v>-2.7977500000000619</v>
      </c>
      <c r="FA189">
        <v>-2.0951000000000524</v>
      </c>
      <c r="FB189">
        <v>-1.4639000000000499</v>
      </c>
      <c r="FC189">
        <v>-0.71970000000003642</v>
      </c>
      <c r="FD189">
        <v>1.0000000000000041E-100</v>
      </c>
      <c r="FE189">
        <v>1.0000000000000041E-100</v>
      </c>
      <c r="FG189">
        <v>200</v>
      </c>
      <c r="FH189">
        <v>200</v>
      </c>
      <c r="FI189">
        <v>200</v>
      </c>
      <c r="FJ189">
        <v>200</v>
      </c>
      <c r="FK189">
        <v>200</v>
      </c>
      <c r="FL189">
        <v>200</v>
      </c>
      <c r="FM189">
        <v>200</v>
      </c>
      <c r="FN189">
        <v>200</v>
      </c>
      <c r="FO189">
        <v>200</v>
      </c>
      <c r="FP189">
        <v>200</v>
      </c>
      <c r="FQ189">
        <v>200</v>
      </c>
      <c r="FR189">
        <v>200</v>
      </c>
      <c r="FS189">
        <v>200</v>
      </c>
      <c r="FT189">
        <v>200</v>
      </c>
      <c r="FU189">
        <v>200</v>
      </c>
      <c r="FV189">
        <v>200</v>
      </c>
      <c r="FW189">
        <v>200</v>
      </c>
      <c r="FX189">
        <v>200</v>
      </c>
      <c r="FY189">
        <v>200</v>
      </c>
      <c r="FZ189">
        <v>200</v>
      </c>
      <c r="GA189">
        <v>200</v>
      </c>
      <c r="GB189">
        <v>200</v>
      </c>
      <c r="GC189">
        <v>189</v>
      </c>
      <c r="GD189">
        <v>189</v>
      </c>
      <c r="GF189">
        <v>427447.29</v>
      </c>
      <c r="GG189">
        <v>295571.65999999997</v>
      </c>
      <c r="GH189">
        <v>251942.58</v>
      </c>
      <c r="GI189">
        <v>242175.995</v>
      </c>
      <c r="GJ189">
        <v>231561.83</v>
      </c>
      <c r="GK189">
        <v>220812.82</v>
      </c>
      <c r="GL189">
        <v>209783.63500000001</v>
      </c>
      <c r="GM189">
        <v>198145.5</v>
      </c>
      <c r="GN189">
        <v>185714.52499999999</v>
      </c>
      <c r="GO189">
        <v>173216.91</v>
      </c>
      <c r="GP189">
        <v>159861.17000000001</v>
      </c>
      <c r="GQ189">
        <v>145456.20000000001</v>
      </c>
      <c r="GR189">
        <v>130956.44</v>
      </c>
      <c r="GS189">
        <v>115382.965</v>
      </c>
      <c r="GT189">
        <v>99097.14</v>
      </c>
      <c r="GU189">
        <v>82597.815000000002</v>
      </c>
      <c r="GV189">
        <v>66939.72</v>
      </c>
      <c r="GW189">
        <v>51216.87</v>
      </c>
      <c r="GX189">
        <v>37219.279999999999</v>
      </c>
      <c r="GY189">
        <v>23858.025000000001</v>
      </c>
      <c r="GZ189">
        <v>12556.91</v>
      </c>
      <c r="HA189">
        <v>3803.4050000000002</v>
      </c>
      <c r="HB189">
        <v>19.306878306878307</v>
      </c>
      <c r="HC189">
        <v>19.306878306878307</v>
      </c>
      <c r="HE189">
        <v>0</v>
      </c>
      <c r="HF189">
        <v>0</v>
      </c>
      <c r="HL189" t="s">
        <v>242</v>
      </c>
      <c r="HM189">
        <v>27.345783640000001</v>
      </c>
      <c r="HN189">
        <v>748.81323024090079</v>
      </c>
      <c r="HP189">
        <v>1.3724094250000005</v>
      </c>
      <c r="HQ189">
        <v>19.01667792452584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L189" s="4">
        <f t="shared" si="70"/>
        <v>20.95476129032258</v>
      </c>
      <c r="IM189" s="4"/>
      <c r="IN189" s="4">
        <f t="shared" si="58"/>
        <v>1.6972722580645163</v>
      </c>
      <c r="IO189" s="4">
        <f t="shared" si="59"/>
        <v>0</v>
      </c>
      <c r="IP189" s="4"/>
      <c r="IQ189" s="4"/>
      <c r="IR189" s="4">
        <f t="shared" si="60"/>
        <v>3.7036351673657374E-3</v>
      </c>
      <c r="IS189" s="9">
        <f t="shared" si="61"/>
        <v>0.24277539967563819</v>
      </c>
      <c r="IT189">
        <v>48636</v>
      </c>
      <c r="IU189" s="9"/>
      <c r="IV189" s="9">
        <f t="shared" si="62"/>
        <v>0</v>
      </c>
      <c r="IW189" s="9">
        <f t="shared" si="63"/>
        <v>0</v>
      </c>
      <c r="IX189" s="9"/>
      <c r="IY189" s="9">
        <f t="shared" si="78"/>
        <v>2</v>
      </c>
      <c r="IZ189" s="9">
        <f t="shared" si="78"/>
        <v>2</v>
      </c>
      <c r="JA189" s="9">
        <f t="shared" si="78"/>
        <v>2</v>
      </c>
      <c r="JB189" s="9">
        <f t="shared" si="78"/>
        <v>2</v>
      </c>
      <c r="JC189" s="9">
        <f t="shared" si="78"/>
        <v>2</v>
      </c>
      <c r="JD189" s="9">
        <f t="shared" si="78"/>
        <v>2</v>
      </c>
      <c r="JE189" s="9">
        <f t="shared" si="78"/>
        <v>2</v>
      </c>
      <c r="JF189" s="9">
        <f t="shared" si="78"/>
        <v>2</v>
      </c>
      <c r="JG189" s="9">
        <f t="shared" si="78"/>
        <v>2</v>
      </c>
      <c r="JH189" s="9">
        <f t="shared" si="78"/>
        <v>2</v>
      </c>
      <c r="JI189" s="9">
        <f t="shared" si="78"/>
        <v>2</v>
      </c>
      <c r="JJ189" s="9">
        <f t="shared" si="78"/>
        <v>2</v>
      </c>
      <c r="JK189" s="9">
        <f t="shared" si="78"/>
        <v>2</v>
      </c>
      <c r="JL189" s="9">
        <f t="shared" si="82"/>
        <v>2</v>
      </c>
      <c r="JM189" s="9">
        <f t="shared" si="80"/>
        <v>2</v>
      </c>
      <c r="JN189" s="9">
        <f t="shared" si="80"/>
        <v>2</v>
      </c>
      <c r="JO189" s="9">
        <f t="shared" si="80"/>
        <v>2</v>
      </c>
      <c r="JP189" s="9">
        <f t="shared" si="80"/>
        <v>2</v>
      </c>
      <c r="JQ189" s="9">
        <f t="shared" si="80"/>
        <v>2</v>
      </c>
      <c r="JR189" s="9">
        <f t="shared" si="80"/>
        <v>2</v>
      </c>
      <c r="JS189" s="9">
        <f t="shared" si="80"/>
        <v>2</v>
      </c>
      <c r="JT189" s="9">
        <f t="shared" si="80"/>
        <v>2</v>
      </c>
      <c r="JU189" s="9">
        <f t="shared" si="80"/>
        <v>1.89</v>
      </c>
      <c r="JV189" s="9">
        <f t="shared" si="73"/>
        <v>1.89</v>
      </c>
      <c r="JW189" s="10">
        <f t="shared" si="64"/>
        <v>3.5634360103396715E-3</v>
      </c>
      <c r="JX189" s="4">
        <f t="shared" si="65"/>
        <v>27.345783640000001</v>
      </c>
      <c r="JY189" s="4">
        <f t="shared" si="66"/>
        <v>1.0213473552091727</v>
      </c>
      <c r="JZ189" s="11">
        <f t="shared" si="67"/>
        <v>27.074938199867546</v>
      </c>
      <c r="KA189" s="11">
        <f t="shared" si="68"/>
        <v>27.616629080132455</v>
      </c>
      <c r="KB189" s="9">
        <f t="shared" si="69"/>
        <v>3.4935404128861348E-3</v>
      </c>
      <c r="KC189" s="12">
        <f t="shared" si="71"/>
        <v>1.7642441058064517E-2</v>
      </c>
      <c r="KD189" s="9">
        <v>187</v>
      </c>
      <c r="KE189" s="9">
        <f t="shared" si="79"/>
        <v>2285.8143850267379</v>
      </c>
      <c r="KF189" s="9">
        <f t="shared" si="79"/>
        <v>1580.5971122994652</v>
      </c>
      <c r="KG189" s="9">
        <f t="shared" si="79"/>
        <v>1347.2865240641711</v>
      </c>
      <c r="KH189" s="9">
        <f t="shared" si="79"/>
        <v>1295.0587967914439</v>
      </c>
      <c r="KI189" s="9">
        <f t="shared" si="79"/>
        <v>1238.2985561497326</v>
      </c>
      <c r="KJ189" s="9">
        <f t="shared" si="79"/>
        <v>1180.8172192513368</v>
      </c>
      <c r="KK189" s="9">
        <f t="shared" si="79"/>
        <v>1121.8376203208556</v>
      </c>
      <c r="KL189" s="9">
        <f t="shared" si="79"/>
        <v>1059.6016042780748</v>
      </c>
      <c r="KM189" s="9">
        <f t="shared" si="79"/>
        <v>993.12580213903743</v>
      </c>
      <c r="KN189" s="9">
        <f t="shared" si="79"/>
        <v>926.29363636363644</v>
      </c>
      <c r="KO189" s="9">
        <f t="shared" si="79"/>
        <v>854.8725668449199</v>
      </c>
      <c r="KP189" s="9">
        <f t="shared" si="79"/>
        <v>777.84064171122998</v>
      </c>
      <c r="KQ189" s="9">
        <f t="shared" si="79"/>
        <v>700.30181818181825</v>
      </c>
      <c r="KR189" s="9">
        <f t="shared" si="83"/>
        <v>617.02120320855613</v>
      </c>
      <c r="KS189" s="9">
        <f t="shared" si="81"/>
        <v>529.93122994652401</v>
      </c>
      <c r="KT189" s="9">
        <f t="shared" si="81"/>
        <v>441.69954545454544</v>
      </c>
      <c r="KU189" s="9">
        <f t="shared" si="81"/>
        <v>357.9664171122995</v>
      </c>
      <c r="KV189" s="9">
        <f t="shared" si="81"/>
        <v>273.88700534759357</v>
      </c>
      <c r="KW189" s="9">
        <f t="shared" si="81"/>
        <v>199.03358288770053</v>
      </c>
      <c r="KX189" s="9">
        <f t="shared" si="81"/>
        <v>127.58302139037434</v>
      </c>
      <c r="KY189" s="9">
        <f t="shared" si="81"/>
        <v>67.149251336898388</v>
      </c>
      <c r="KZ189" s="9">
        <f t="shared" si="81"/>
        <v>20.339064171122995</v>
      </c>
      <c r="LA189" s="9">
        <f t="shared" si="81"/>
        <v>0.10324533853945618</v>
      </c>
      <c r="LB189" s="9">
        <f t="shared" si="75"/>
        <v>0.10324533853945618</v>
      </c>
    </row>
    <row r="190" spans="1:314" x14ac:dyDescent="0.25">
      <c r="A190">
        <v>320</v>
      </c>
      <c r="B190">
        <v>31900</v>
      </c>
      <c r="C190">
        <v>1017610000</v>
      </c>
      <c r="K190">
        <v>320</v>
      </c>
      <c r="L190">
        <v>102400</v>
      </c>
      <c r="M190">
        <v>0</v>
      </c>
      <c r="N190">
        <v>0</v>
      </c>
      <c r="R190">
        <v>0</v>
      </c>
      <c r="S190">
        <v>13927.295</v>
      </c>
      <c r="T190">
        <v>43.742708281250515</v>
      </c>
      <c r="U190" s="2">
        <v>3.2619212962962962E-4</v>
      </c>
      <c r="V190" s="1"/>
      <c r="W190" s="1">
        <v>36159</v>
      </c>
      <c r="X190" s="1">
        <v>179636.61</v>
      </c>
      <c r="Y190" s="1"/>
      <c r="Z190" s="1"/>
      <c r="AA190" s="1"/>
      <c r="AB190" s="1">
        <v>0</v>
      </c>
      <c r="AC190" s="1">
        <v>0</v>
      </c>
      <c r="AD190" s="1"/>
      <c r="AE190" s="1"/>
      <c r="AF190" s="1"/>
      <c r="AG190" s="1"/>
      <c r="AH190" s="1">
        <v>1</v>
      </c>
      <c r="AI190" s="1">
        <v>1</v>
      </c>
      <c r="AJ190" s="1">
        <v>1</v>
      </c>
      <c r="AK190" s="1">
        <v>1</v>
      </c>
      <c r="AL190" s="1">
        <v>1</v>
      </c>
      <c r="AM190" s="1">
        <v>1</v>
      </c>
      <c r="AN190" s="1">
        <v>1</v>
      </c>
      <c r="AO190" s="1">
        <v>1</v>
      </c>
      <c r="AP190" s="1">
        <v>1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B190" s="1">
        <v>1</v>
      </c>
      <c r="BC190" s="1">
        <v>1</v>
      </c>
      <c r="BD190" s="1">
        <v>1</v>
      </c>
      <c r="BE190" s="1">
        <v>1</v>
      </c>
      <c r="BF190" s="1">
        <v>1</v>
      </c>
      <c r="BG190" s="1">
        <v>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1.0049999999999999</v>
      </c>
      <c r="BS190">
        <v>1.0149999999999999</v>
      </c>
      <c r="BT190">
        <v>1.0249999999999999</v>
      </c>
      <c r="BU190">
        <v>1.075</v>
      </c>
      <c r="BV190">
        <v>1.2150000000000001</v>
      </c>
      <c r="BW190">
        <v>1.6950000000000001</v>
      </c>
      <c r="BX190">
        <v>2.335</v>
      </c>
      <c r="BY190">
        <v>7.9749999999999996</v>
      </c>
      <c r="BZ190">
        <v>123.58115183246073</v>
      </c>
      <c r="CA190">
        <v>21266.575916230366</v>
      </c>
      <c r="CB190">
        <v>123.58115183246073</v>
      </c>
      <c r="CC190">
        <v>21266.575916230366</v>
      </c>
      <c r="CH190">
        <v>1.19</v>
      </c>
      <c r="CI190">
        <v>1.61</v>
      </c>
      <c r="CJ190">
        <v>1.9550000000000001</v>
      </c>
      <c r="CK190">
        <v>5.5350000000000001</v>
      </c>
      <c r="CL190">
        <v>2.42</v>
      </c>
      <c r="CM190">
        <v>8.51</v>
      </c>
      <c r="CN190">
        <v>2.5299999999999998</v>
      </c>
      <c r="CO190">
        <v>9.19</v>
      </c>
      <c r="CP190">
        <v>2.62</v>
      </c>
      <c r="CQ190">
        <v>9.9</v>
      </c>
      <c r="CR190">
        <v>2.79</v>
      </c>
      <c r="CS190">
        <v>11.53</v>
      </c>
      <c r="CT190">
        <v>2.84</v>
      </c>
      <c r="CU190">
        <v>11.89</v>
      </c>
      <c r="CV190">
        <v>3.17</v>
      </c>
      <c r="CW190">
        <v>15.65</v>
      </c>
      <c r="CX190">
        <v>3.335</v>
      </c>
      <c r="CY190">
        <v>17.225000000000001</v>
      </c>
      <c r="CZ190">
        <v>3.68</v>
      </c>
      <c r="DA190">
        <v>21.44</v>
      </c>
      <c r="DB190">
        <v>4</v>
      </c>
      <c r="DC190">
        <v>26.6</v>
      </c>
      <c r="DD190">
        <v>4.3650000000000002</v>
      </c>
      <c r="DE190">
        <v>30.725000000000001</v>
      </c>
      <c r="DF190">
        <v>4.7</v>
      </c>
      <c r="DG190">
        <v>35.130000000000003</v>
      </c>
      <c r="DH190">
        <v>5.35</v>
      </c>
      <c r="DI190">
        <v>46.09</v>
      </c>
      <c r="DJ190">
        <v>6.0949999999999998</v>
      </c>
      <c r="DK190">
        <v>63.405000000000001</v>
      </c>
      <c r="DL190">
        <v>7.4850000000000003</v>
      </c>
      <c r="DM190">
        <v>104.535</v>
      </c>
      <c r="DN190">
        <v>9.8049999999999997</v>
      </c>
      <c r="DO190">
        <v>177.94499999999999</v>
      </c>
      <c r="DP190">
        <v>12.77</v>
      </c>
      <c r="DQ190">
        <v>306.77999999999997</v>
      </c>
      <c r="DR190">
        <v>18.795000000000002</v>
      </c>
      <c r="DS190">
        <v>687.06500000000005</v>
      </c>
      <c r="DT190">
        <v>29.475000000000001</v>
      </c>
      <c r="DU190">
        <v>1605.7650000000001</v>
      </c>
      <c r="DV190">
        <v>58.725000000000001</v>
      </c>
      <c r="DW190">
        <v>6357.9449999999997</v>
      </c>
      <c r="DX190">
        <v>177.99</v>
      </c>
      <c r="DY190">
        <v>56674.82</v>
      </c>
      <c r="DZ190">
        <v>12308.806282722513</v>
      </c>
      <c r="EA190">
        <v>211405233.64397904</v>
      </c>
      <c r="EB190">
        <v>12308.806282722513</v>
      </c>
      <c r="EC190">
        <v>211405233.64397904</v>
      </c>
      <c r="EH190">
        <v>-26.820349999999831</v>
      </c>
      <c r="EI190">
        <v>-15.695800000000014</v>
      </c>
      <c r="EJ190">
        <v>-12.339900000000043</v>
      </c>
      <c r="EK190">
        <v>-11.976250000000043</v>
      </c>
      <c r="EL190">
        <v>-11.564950000000046</v>
      </c>
      <c r="EM190">
        <v>-10.949200000000058</v>
      </c>
      <c r="EN190">
        <v>-10.624450000000063</v>
      </c>
      <c r="EO190">
        <v>-9.9752000000000649</v>
      </c>
      <c r="EP190">
        <v>-9.414100000000067</v>
      </c>
      <c r="EQ190">
        <v>-8.81525000000007</v>
      </c>
      <c r="ER190">
        <v>-8.2341000000000673</v>
      </c>
      <c r="ES190">
        <v>-7.4806500000000611</v>
      </c>
      <c r="ET190">
        <v>-6.8724500000000646</v>
      </c>
      <c r="EU190">
        <v>-6.3971000000000684</v>
      </c>
      <c r="EV190">
        <v>-5.7698000000000684</v>
      </c>
      <c r="EW190">
        <v>-5.1826000000000718</v>
      </c>
      <c r="EX190">
        <v>-4.4470000000000658</v>
      </c>
      <c r="EY190">
        <v>-3.7582000000000688</v>
      </c>
      <c r="EZ190">
        <v>-3.0019000000000631</v>
      </c>
      <c r="FA190">
        <v>-2.3446500000000592</v>
      </c>
      <c r="FB190">
        <v>-1.5532000000000474</v>
      </c>
      <c r="FC190">
        <v>-0.80095000000004002</v>
      </c>
      <c r="FD190">
        <v>1.000000000000004E-100</v>
      </c>
      <c r="FE190">
        <v>1.000000000000004E-100</v>
      </c>
      <c r="FG190">
        <v>200</v>
      </c>
      <c r="FH190">
        <v>200</v>
      </c>
      <c r="FI190">
        <v>200</v>
      </c>
      <c r="FJ190">
        <v>200</v>
      </c>
      <c r="FK190">
        <v>200</v>
      </c>
      <c r="FL190">
        <v>200</v>
      </c>
      <c r="FM190">
        <v>200</v>
      </c>
      <c r="FN190">
        <v>200</v>
      </c>
      <c r="FO190">
        <v>200</v>
      </c>
      <c r="FP190">
        <v>200</v>
      </c>
      <c r="FQ190">
        <v>200</v>
      </c>
      <c r="FR190">
        <v>200</v>
      </c>
      <c r="FS190">
        <v>200</v>
      </c>
      <c r="FT190">
        <v>200</v>
      </c>
      <c r="FU190">
        <v>200</v>
      </c>
      <c r="FV190">
        <v>200</v>
      </c>
      <c r="FW190">
        <v>200</v>
      </c>
      <c r="FX190">
        <v>200</v>
      </c>
      <c r="FY190">
        <v>200</v>
      </c>
      <c r="FZ190">
        <v>200</v>
      </c>
      <c r="GA190">
        <v>200</v>
      </c>
      <c r="GB190">
        <v>200</v>
      </c>
      <c r="GC190">
        <v>191</v>
      </c>
      <c r="GD190">
        <v>191</v>
      </c>
      <c r="GF190">
        <v>454347.71</v>
      </c>
      <c r="GG190">
        <v>313359.93</v>
      </c>
      <c r="GH190">
        <v>266895.5</v>
      </c>
      <c r="GI190">
        <v>256503.78</v>
      </c>
      <c r="GJ190">
        <v>245214.845</v>
      </c>
      <c r="GK190">
        <v>233787.45499999999</v>
      </c>
      <c r="GL190">
        <v>222063.29500000001</v>
      </c>
      <c r="GM190">
        <v>209699.03</v>
      </c>
      <c r="GN190">
        <v>196496.66</v>
      </c>
      <c r="GO190">
        <v>183229.94</v>
      </c>
      <c r="GP190">
        <v>169054.44</v>
      </c>
      <c r="GQ190">
        <v>153772.31</v>
      </c>
      <c r="GR190">
        <v>138395.79500000001</v>
      </c>
      <c r="GS190">
        <v>121886.86</v>
      </c>
      <c r="GT190">
        <v>104632.435</v>
      </c>
      <c r="GU190">
        <v>87164.824999999997</v>
      </c>
      <c r="GV190">
        <v>70601.679999999993</v>
      </c>
      <c r="GW190">
        <v>53986.66</v>
      </c>
      <c r="GX190">
        <v>39209.410000000003</v>
      </c>
      <c r="GY190">
        <v>25117.145</v>
      </c>
      <c r="GZ190">
        <v>13210.725</v>
      </c>
      <c r="HA190">
        <v>3998.2049999999999</v>
      </c>
      <c r="HB190">
        <v>20.104712041884817</v>
      </c>
      <c r="HC190">
        <v>20.104712041884817</v>
      </c>
      <c r="HE190">
        <v>0</v>
      </c>
      <c r="HF190">
        <v>0</v>
      </c>
      <c r="HL190" t="s">
        <v>242</v>
      </c>
      <c r="HM190">
        <v>29.100077524999993</v>
      </c>
      <c r="HN190">
        <v>847.49558242262356</v>
      </c>
      <c r="HP190">
        <v>1.4134665649999993</v>
      </c>
      <c r="HQ190">
        <v>21.017464098293253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L190" s="4">
        <f t="shared" si="70"/>
        <v>22.599374999999998</v>
      </c>
      <c r="IM190" s="4"/>
      <c r="IN190" s="4">
        <f t="shared" si="58"/>
        <v>1.7409118750000001</v>
      </c>
      <c r="IO190" s="4">
        <f t="shared" si="59"/>
        <v>0</v>
      </c>
      <c r="IP190" s="4"/>
      <c r="IQ190" s="4"/>
      <c r="IR190" s="4">
        <f t="shared" si="60"/>
        <v>3.6595595945473612E-3</v>
      </c>
      <c r="IS190" s="9">
        <f t="shared" si="61"/>
        <v>0.25307494875758196</v>
      </c>
      <c r="IT190">
        <v>48637</v>
      </c>
      <c r="IU190" s="9"/>
      <c r="IV190" s="9">
        <f t="shared" si="62"/>
        <v>0</v>
      </c>
      <c r="IW190" s="9">
        <f t="shared" si="63"/>
        <v>0</v>
      </c>
      <c r="IX190" s="9"/>
      <c r="IY190" s="9">
        <f t="shared" si="78"/>
        <v>2</v>
      </c>
      <c r="IZ190" s="9">
        <f t="shared" si="78"/>
        <v>2</v>
      </c>
      <c r="JA190" s="9">
        <f t="shared" si="78"/>
        <v>2</v>
      </c>
      <c r="JB190" s="9">
        <f t="shared" si="78"/>
        <v>2</v>
      </c>
      <c r="JC190" s="9">
        <f t="shared" si="78"/>
        <v>2</v>
      </c>
      <c r="JD190" s="9">
        <f t="shared" si="78"/>
        <v>2</v>
      </c>
      <c r="JE190" s="9">
        <f t="shared" si="78"/>
        <v>2</v>
      </c>
      <c r="JF190" s="9">
        <f t="shared" si="78"/>
        <v>2</v>
      </c>
      <c r="JG190" s="9">
        <f t="shared" si="78"/>
        <v>2</v>
      </c>
      <c r="JH190" s="9">
        <f t="shared" si="78"/>
        <v>2</v>
      </c>
      <c r="JI190" s="9">
        <f t="shared" si="78"/>
        <v>2</v>
      </c>
      <c r="JJ190" s="9">
        <f t="shared" si="78"/>
        <v>2</v>
      </c>
      <c r="JK190" s="9">
        <f t="shared" si="78"/>
        <v>2</v>
      </c>
      <c r="JL190" s="9">
        <f t="shared" si="82"/>
        <v>2</v>
      </c>
      <c r="JM190" s="9">
        <f t="shared" si="80"/>
        <v>2</v>
      </c>
      <c r="JN190" s="9">
        <f t="shared" si="80"/>
        <v>2</v>
      </c>
      <c r="JO190" s="9">
        <f t="shared" si="80"/>
        <v>2</v>
      </c>
      <c r="JP190" s="9">
        <f t="shared" si="80"/>
        <v>2</v>
      </c>
      <c r="JQ190" s="9">
        <f t="shared" si="80"/>
        <v>2</v>
      </c>
      <c r="JR190" s="9">
        <f t="shared" si="80"/>
        <v>2</v>
      </c>
      <c r="JS190" s="9">
        <f t="shared" si="80"/>
        <v>2</v>
      </c>
      <c r="JT190" s="9">
        <f t="shared" si="80"/>
        <v>2</v>
      </c>
      <c r="JU190" s="9">
        <f t="shared" si="80"/>
        <v>1.91</v>
      </c>
      <c r="JV190" s="9">
        <f t="shared" si="73"/>
        <v>1.91</v>
      </c>
      <c r="JW190" s="10">
        <f t="shared" si="64"/>
        <v>3.665156233366293E-3</v>
      </c>
      <c r="JX190" s="4">
        <f t="shared" si="65"/>
        <v>29.100077524999993</v>
      </c>
      <c r="JY190" s="4">
        <f t="shared" si="66"/>
        <v>0.68107046161389917</v>
      </c>
      <c r="JZ190" s="11">
        <f t="shared" si="67"/>
        <v>28.878905183069641</v>
      </c>
      <c r="KA190" s="11">
        <f t="shared" si="68"/>
        <v>29.321249866930344</v>
      </c>
      <c r="KB190" s="9">
        <f t="shared" si="69"/>
        <v>3.6098631478837049E-3</v>
      </c>
      <c r="KC190" s="12">
        <f t="shared" si="71"/>
        <v>1.8187548453124994E-2</v>
      </c>
      <c r="KD190" s="9">
        <v>188</v>
      </c>
      <c r="KE190" s="9">
        <f t="shared" si="79"/>
        <v>2416.7431382978725</v>
      </c>
      <c r="KF190" s="9">
        <f t="shared" si="79"/>
        <v>1666.8081382978723</v>
      </c>
      <c r="KG190" s="9">
        <f t="shared" si="79"/>
        <v>1419.6569148936171</v>
      </c>
      <c r="KH190" s="9">
        <f t="shared" si="79"/>
        <v>1364.3818085106384</v>
      </c>
      <c r="KI190" s="9">
        <f t="shared" si="79"/>
        <v>1304.3342819148936</v>
      </c>
      <c r="KJ190" s="9">
        <f t="shared" si="79"/>
        <v>1243.5502925531914</v>
      </c>
      <c r="KK190" s="9">
        <f t="shared" si="79"/>
        <v>1181.1877393617021</v>
      </c>
      <c r="KL190" s="9">
        <f t="shared" si="79"/>
        <v>1115.4203723404255</v>
      </c>
      <c r="KM190" s="9">
        <f t="shared" si="79"/>
        <v>1045.1949999999999</v>
      </c>
      <c r="KN190" s="9">
        <f t="shared" si="79"/>
        <v>974.62734042553188</v>
      </c>
      <c r="KO190" s="9">
        <f t="shared" si="79"/>
        <v>899.22574468085111</v>
      </c>
      <c r="KP190" s="9">
        <f t="shared" si="79"/>
        <v>817.93781914893611</v>
      </c>
      <c r="KQ190" s="9">
        <f t="shared" si="79"/>
        <v>736.14784574468092</v>
      </c>
      <c r="KR190" s="9">
        <f t="shared" si="83"/>
        <v>648.33436170212769</v>
      </c>
      <c r="KS190" s="9">
        <f t="shared" si="81"/>
        <v>556.55550531914889</v>
      </c>
      <c r="KT190" s="9">
        <f t="shared" si="81"/>
        <v>463.64268617021276</v>
      </c>
      <c r="KU190" s="9">
        <f t="shared" si="81"/>
        <v>375.54085106382973</v>
      </c>
      <c r="KV190" s="9">
        <f t="shared" si="81"/>
        <v>287.16308510638299</v>
      </c>
      <c r="KW190" s="9">
        <f t="shared" si="81"/>
        <v>208.56069148936172</v>
      </c>
      <c r="KX190" s="9">
        <f t="shared" si="81"/>
        <v>133.60183510638299</v>
      </c>
      <c r="KY190" s="9">
        <f t="shared" si="81"/>
        <v>70.269813829787239</v>
      </c>
      <c r="KZ190" s="9">
        <f t="shared" si="81"/>
        <v>21.267047872340424</v>
      </c>
      <c r="LA190" s="9">
        <f t="shared" si="81"/>
        <v>0.10693995766960009</v>
      </c>
      <c r="LB190" s="9">
        <f t="shared" si="75"/>
        <v>0.10693995766960009</v>
      </c>
    </row>
    <row r="191" spans="1:314" x14ac:dyDescent="0.25">
      <c r="A191">
        <v>330</v>
      </c>
      <c r="B191">
        <v>32900</v>
      </c>
      <c r="C191">
        <v>1082410000</v>
      </c>
      <c r="K191">
        <v>330</v>
      </c>
      <c r="L191">
        <v>108900</v>
      </c>
      <c r="M191">
        <v>0</v>
      </c>
      <c r="N191">
        <v>0</v>
      </c>
      <c r="R191">
        <v>0</v>
      </c>
      <c r="S191">
        <v>14754.23</v>
      </c>
      <c r="T191">
        <v>44.922921060606434</v>
      </c>
      <c r="U191" s="2">
        <v>3.5224537037037039E-4</v>
      </c>
      <c r="V191" s="1"/>
      <c r="W191" s="1">
        <v>40451.440000000002</v>
      </c>
      <c r="X191" s="1">
        <v>220377.87</v>
      </c>
      <c r="Y191" s="1"/>
      <c r="Z191" s="1"/>
      <c r="AA191" s="1"/>
      <c r="AB191" s="1">
        <v>0</v>
      </c>
      <c r="AC191" s="1">
        <v>0</v>
      </c>
      <c r="AD191" s="1"/>
      <c r="AE191" s="1"/>
      <c r="AF191" s="1"/>
      <c r="AG191" s="1"/>
      <c r="AH191" s="1">
        <v>1</v>
      </c>
      <c r="AI191" s="1">
        <v>1</v>
      </c>
      <c r="AJ191" s="1">
        <v>1</v>
      </c>
      <c r="AK191" s="1">
        <v>1</v>
      </c>
      <c r="AL191" s="1">
        <v>1</v>
      </c>
      <c r="AM191" s="1">
        <v>1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1</v>
      </c>
      <c r="AT191" s="1">
        <v>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B191" s="1">
        <v>1</v>
      </c>
      <c r="BC191" s="1">
        <v>1</v>
      </c>
      <c r="BD191" s="1">
        <v>1</v>
      </c>
      <c r="BE191" s="1">
        <v>1</v>
      </c>
      <c r="BF191" s="1">
        <v>1</v>
      </c>
      <c r="BG191" s="1">
        <v>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1.0049999999999999</v>
      </c>
      <c r="BS191">
        <v>1.0149999999999999</v>
      </c>
      <c r="BT191">
        <v>1.03</v>
      </c>
      <c r="BU191">
        <v>1.0900000000000001</v>
      </c>
      <c r="BV191">
        <v>1.175</v>
      </c>
      <c r="BW191">
        <v>1.5549999999999999</v>
      </c>
      <c r="BX191">
        <v>2.36</v>
      </c>
      <c r="BY191">
        <v>8.42</v>
      </c>
      <c r="BZ191">
        <v>124.05376344086021</v>
      </c>
      <c r="CA191">
        <v>22465.860215053763</v>
      </c>
      <c r="CB191">
        <v>124.05376344086021</v>
      </c>
      <c r="CC191">
        <v>22465.860215053763</v>
      </c>
      <c r="CH191">
        <v>1.22</v>
      </c>
      <c r="CI191">
        <v>1.74</v>
      </c>
      <c r="CJ191">
        <v>1.94</v>
      </c>
      <c r="CK191">
        <v>5.62</v>
      </c>
      <c r="CL191">
        <v>2.27</v>
      </c>
      <c r="CM191">
        <v>7.99</v>
      </c>
      <c r="CN191">
        <v>2.335</v>
      </c>
      <c r="CO191">
        <v>8.3249999999999993</v>
      </c>
      <c r="CP191">
        <v>2.4249999999999998</v>
      </c>
      <c r="CQ191">
        <v>9.4849999999999994</v>
      </c>
      <c r="CR191">
        <v>2.5249999999999999</v>
      </c>
      <c r="CS191">
        <v>10.105</v>
      </c>
      <c r="CT191">
        <v>2.62</v>
      </c>
      <c r="CU191">
        <v>10.85</v>
      </c>
      <c r="CV191">
        <v>2.8050000000000002</v>
      </c>
      <c r="CW191">
        <v>12.484999999999999</v>
      </c>
      <c r="CX191">
        <v>3.12</v>
      </c>
      <c r="CY191">
        <v>16.03</v>
      </c>
      <c r="CZ191">
        <v>3.51</v>
      </c>
      <c r="DA191">
        <v>21.87</v>
      </c>
      <c r="DB191">
        <v>3.95</v>
      </c>
      <c r="DC191">
        <v>29.2</v>
      </c>
      <c r="DD191">
        <v>4.3949999999999996</v>
      </c>
      <c r="DE191">
        <v>37.555</v>
      </c>
      <c r="DF191">
        <v>4.8099999999999996</v>
      </c>
      <c r="DG191">
        <v>42.81</v>
      </c>
      <c r="DH191">
        <v>6</v>
      </c>
      <c r="DI191">
        <v>64.03</v>
      </c>
      <c r="DJ191">
        <v>7.1349999999999998</v>
      </c>
      <c r="DK191">
        <v>92.165000000000006</v>
      </c>
      <c r="DL191">
        <v>8.51</v>
      </c>
      <c r="DM191">
        <v>131.65</v>
      </c>
      <c r="DN191">
        <v>10.89</v>
      </c>
      <c r="DO191">
        <v>208.72</v>
      </c>
      <c r="DP191">
        <v>14.414999999999999</v>
      </c>
      <c r="DQ191">
        <v>378.27499999999998</v>
      </c>
      <c r="DR191">
        <v>20.074999999999999</v>
      </c>
      <c r="DS191">
        <v>824.46500000000003</v>
      </c>
      <c r="DT191">
        <v>29.22</v>
      </c>
      <c r="DU191">
        <v>1689.49</v>
      </c>
      <c r="DV191">
        <v>54.09</v>
      </c>
      <c r="DW191">
        <v>5225.1000000000004</v>
      </c>
      <c r="DX191">
        <v>183.54</v>
      </c>
      <c r="DY191">
        <v>62853.69</v>
      </c>
      <c r="DZ191">
        <v>12354.666666666666</v>
      </c>
      <c r="EA191">
        <v>223355950.04301074</v>
      </c>
      <c r="EB191">
        <v>12354.666666666666</v>
      </c>
      <c r="EC191">
        <v>223355950.04301074</v>
      </c>
      <c r="EH191">
        <v>-24.455449999999864</v>
      </c>
      <c r="EI191">
        <v>-14.589350000000017</v>
      </c>
      <c r="EJ191">
        <v>-12.889300000000025</v>
      </c>
      <c r="EK191">
        <v>-12.496100000000027</v>
      </c>
      <c r="EL191">
        <v>-11.98410000000003</v>
      </c>
      <c r="EM191">
        <v>-11.483650000000038</v>
      </c>
      <c r="EN191">
        <v>-11.048550000000048</v>
      </c>
      <c r="EO191">
        <v>-10.496500000000049</v>
      </c>
      <c r="EP191">
        <v>-9.865150000000046</v>
      </c>
      <c r="EQ191">
        <v>-9.2813000000000496</v>
      </c>
      <c r="ER191">
        <v>-8.6980500000000536</v>
      </c>
      <c r="ES191">
        <v>-8.1333500000000534</v>
      </c>
      <c r="ET191">
        <v>-7.410500000000062</v>
      </c>
      <c r="EU191">
        <v>-6.6519500000000598</v>
      </c>
      <c r="EV191">
        <v>-5.9280000000000612</v>
      </c>
      <c r="EW191">
        <v>-5.2408500000000604</v>
      </c>
      <c r="EX191">
        <v>-4.5023500000000585</v>
      </c>
      <c r="EY191">
        <v>-3.6899500000000582</v>
      </c>
      <c r="EZ191">
        <v>-2.9031000000000531</v>
      </c>
      <c r="FA191">
        <v>-2.2143000000000481</v>
      </c>
      <c r="FB191">
        <v>-1.5050500000000431</v>
      </c>
      <c r="FC191">
        <v>-0.79600000000003301</v>
      </c>
      <c r="FD191">
        <v>1.0000000000000042E-100</v>
      </c>
      <c r="FE191">
        <v>1.0000000000000042E-100</v>
      </c>
      <c r="FG191">
        <v>200</v>
      </c>
      <c r="FH191">
        <v>200</v>
      </c>
      <c r="FI191">
        <v>200</v>
      </c>
      <c r="FJ191">
        <v>200</v>
      </c>
      <c r="FK191">
        <v>200</v>
      </c>
      <c r="FL191">
        <v>200</v>
      </c>
      <c r="FM191">
        <v>200</v>
      </c>
      <c r="FN191">
        <v>200</v>
      </c>
      <c r="FO191">
        <v>200</v>
      </c>
      <c r="FP191">
        <v>200</v>
      </c>
      <c r="FQ191">
        <v>200</v>
      </c>
      <c r="FR191">
        <v>200</v>
      </c>
      <c r="FS191">
        <v>200</v>
      </c>
      <c r="FT191">
        <v>200</v>
      </c>
      <c r="FU191">
        <v>200</v>
      </c>
      <c r="FV191">
        <v>200</v>
      </c>
      <c r="FW191">
        <v>200</v>
      </c>
      <c r="FX191">
        <v>200</v>
      </c>
      <c r="FY191">
        <v>200</v>
      </c>
      <c r="FZ191">
        <v>200</v>
      </c>
      <c r="GA191">
        <v>200</v>
      </c>
      <c r="GB191">
        <v>200</v>
      </c>
      <c r="GC191">
        <v>186</v>
      </c>
      <c r="GD191">
        <v>186</v>
      </c>
      <c r="GF191">
        <v>481987.59</v>
      </c>
      <c r="GG191">
        <v>331556.80499999999</v>
      </c>
      <c r="GH191">
        <v>282172.03000000003</v>
      </c>
      <c r="GI191">
        <v>271137.95</v>
      </c>
      <c r="GJ191">
        <v>259155.68</v>
      </c>
      <c r="GK191">
        <v>247032.11499999999</v>
      </c>
      <c r="GL191">
        <v>234598.45</v>
      </c>
      <c r="GM191">
        <v>221487.97</v>
      </c>
      <c r="GN191">
        <v>207494.27</v>
      </c>
      <c r="GO191">
        <v>193437.97500000001</v>
      </c>
      <c r="GP191">
        <v>178424.28</v>
      </c>
      <c r="GQ191">
        <v>162245.01500000001</v>
      </c>
      <c r="GR191">
        <v>145971.64499999999</v>
      </c>
      <c r="GS191">
        <v>128506.91</v>
      </c>
      <c r="GT191">
        <v>110263.145</v>
      </c>
      <c r="GU191">
        <v>91807.195000000007</v>
      </c>
      <c r="GV191">
        <v>74322.544999999998</v>
      </c>
      <c r="GW191">
        <v>56798.46</v>
      </c>
      <c r="GX191">
        <v>41227.43</v>
      </c>
      <c r="GY191">
        <v>26393.654999999999</v>
      </c>
      <c r="GZ191">
        <v>13873.77</v>
      </c>
      <c r="HA191">
        <v>4195.7749999999996</v>
      </c>
      <c r="HB191">
        <v>21.64516129032258</v>
      </c>
      <c r="HC191">
        <v>21.64516129032258</v>
      </c>
      <c r="HE191">
        <v>0</v>
      </c>
      <c r="HF191">
        <v>0</v>
      </c>
      <c r="HL191" t="s">
        <v>242</v>
      </c>
      <c r="HM191">
        <v>30.693644474999989</v>
      </c>
      <c r="HN191">
        <v>942.14262984427307</v>
      </c>
      <c r="HP191">
        <v>1.43067352</v>
      </c>
      <c r="HQ191">
        <v>23.065267731591938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L191" s="4">
        <f t="shared" si="70"/>
        <v>24.516024242424244</v>
      </c>
      <c r="IM191" s="4"/>
      <c r="IN191" s="4">
        <f t="shared" si="58"/>
        <v>1.7883915151515151</v>
      </c>
      <c r="IO191" s="4">
        <f t="shared" si="59"/>
        <v>0</v>
      </c>
      <c r="IP191" s="4"/>
      <c r="IQ191" s="4"/>
      <c r="IR191" s="4">
        <f t="shared" si="60"/>
        <v>3.7735926641720464E-3</v>
      </c>
      <c r="IS191" s="9">
        <f t="shared" si="61"/>
        <v>0.25401263758104087</v>
      </c>
      <c r="IT191">
        <v>48638</v>
      </c>
      <c r="IU191" s="9"/>
      <c r="IV191" s="9">
        <f t="shared" si="62"/>
        <v>0</v>
      </c>
      <c r="IW191" s="9">
        <f t="shared" si="63"/>
        <v>0</v>
      </c>
      <c r="IX191" s="9"/>
      <c r="IY191" s="9">
        <f t="shared" si="78"/>
        <v>2</v>
      </c>
      <c r="IZ191" s="9">
        <f t="shared" si="78"/>
        <v>2</v>
      </c>
      <c r="JA191" s="9">
        <f t="shared" si="78"/>
        <v>2</v>
      </c>
      <c r="JB191" s="9">
        <f t="shared" si="78"/>
        <v>2</v>
      </c>
      <c r="JC191" s="9">
        <f t="shared" si="78"/>
        <v>2</v>
      </c>
      <c r="JD191" s="9">
        <f t="shared" si="78"/>
        <v>2</v>
      </c>
      <c r="JE191" s="9">
        <f t="shared" si="78"/>
        <v>2</v>
      </c>
      <c r="JF191" s="9">
        <f t="shared" si="78"/>
        <v>2</v>
      </c>
      <c r="JG191" s="9">
        <f t="shared" si="78"/>
        <v>2</v>
      </c>
      <c r="JH191" s="9">
        <f t="shared" si="78"/>
        <v>2</v>
      </c>
      <c r="JI191" s="9">
        <f t="shared" si="78"/>
        <v>2</v>
      </c>
      <c r="JJ191" s="9">
        <f t="shared" si="78"/>
        <v>2</v>
      </c>
      <c r="JK191" s="9">
        <f t="shared" si="78"/>
        <v>2</v>
      </c>
      <c r="JL191" s="9">
        <f t="shared" si="82"/>
        <v>2</v>
      </c>
      <c r="JM191" s="9">
        <f t="shared" si="80"/>
        <v>2</v>
      </c>
      <c r="JN191" s="9">
        <f t="shared" si="80"/>
        <v>2</v>
      </c>
      <c r="JO191" s="9">
        <f t="shared" si="80"/>
        <v>2</v>
      </c>
      <c r="JP191" s="9">
        <f t="shared" si="80"/>
        <v>2</v>
      </c>
      <c r="JQ191" s="9">
        <f t="shared" si="80"/>
        <v>2</v>
      </c>
      <c r="JR191" s="9">
        <f t="shared" si="80"/>
        <v>2</v>
      </c>
      <c r="JS191" s="9">
        <f t="shared" si="80"/>
        <v>2</v>
      </c>
      <c r="JT191" s="9">
        <f t="shared" si="80"/>
        <v>2</v>
      </c>
      <c r="JU191" s="9">
        <f t="shared" si="80"/>
        <v>1.86</v>
      </c>
      <c r="JV191" s="9">
        <f t="shared" si="73"/>
        <v>1.86</v>
      </c>
      <c r="JW191" s="10">
        <f t="shared" si="64"/>
        <v>3.7271637391933714E-3</v>
      </c>
      <c r="JX191" s="4">
        <f t="shared" si="65"/>
        <v>30.693644474999989</v>
      </c>
      <c r="JY191" s="4">
        <f t="shared" si="66"/>
        <v>4.2818686575742504E-2</v>
      </c>
      <c r="JZ191" s="11">
        <f t="shared" si="67"/>
        <v>30.638188101654663</v>
      </c>
      <c r="KA191" s="11">
        <f t="shared" si="68"/>
        <v>30.749100848345314</v>
      </c>
      <c r="KB191" s="9">
        <f t="shared" si="69"/>
        <v>3.7137197698975349E-3</v>
      </c>
      <c r="KC191" s="12">
        <f t="shared" si="71"/>
        <v>1.8602208772727266E-2</v>
      </c>
      <c r="KD191" s="9">
        <v>189</v>
      </c>
      <c r="KE191" s="9">
        <f t="shared" si="79"/>
        <v>2550.1988888888891</v>
      </c>
      <c r="KF191" s="9">
        <f t="shared" si="79"/>
        <v>1754.2688095238095</v>
      </c>
      <c r="KG191" s="9">
        <f t="shared" si="79"/>
        <v>1492.9737037037039</v>
      </c>
      <c r="KH191" s="9">
        <f t="shared" si="79"/>
        <v>1434.5923280423281</v>
      </c>
      <c r="KI191" s="9">
        <f t="shared" si="79"/>
        <v>1371.194074074074</v>
      </c>
      <c r="KJ191" s="9">
        <f t="shared" si="79"/>
        <v>1307.0482275132274</v>
      </c>
      <c r="KK191" s="9">
        <f t="shared" si="79"/>
        <v>1241.2616402116403</v>
      </c>
      <c r="KL191" s="9">
        <f t="shared" si="79"/>
        <v>1171.8940211640211</v>
      </c>
      <c r="KM191" s="9">
        <f t="shared" si="79"/>
        <v>1097.8532804232805</v>
      </c>
      <c r="KN191" s="9">
        <f t="shared" si="79"/>
        <v>1023.4813492063493</v>
      </c>
      <c r="KO191" s="9">
        <f t="shared" si="79"/>
        <v>944.0438095238095</v>
      </c>
      <c r="KP191" s="9">
        <f t="shared" si="79"/>
        <v>858.43923280423292</v>
      </c>
      <c r="KQ191" s="9">
        <f t="shared" si="79"/>
        <v>772.33674603174597</v>
      </c>
      <c r="KR191" s="9">
        <f t="shared" si="83"/>
        <v>679.9307407407407</v>
      </c>
      <c r="KS191" s="9">
        <f t="shared" si="81"/>
        <v>583.4028835978836</v>
      </c>
      <c r="KT191" s="9">
        <f t="shared" si="81"/>
        <v>485.75235449735453</v>
      </c>
      <c r="KU191" s="9">
        <f t="shared" si="81"/>
        <v>393.24097883597881</v>
      </c>
      <c r="KV191" s="9">
        <f t="shared" si="81"/>
        <v>300.52095238095239</v>
      </c>
      <c r="KW191" s="9">
        <f t="shared" si="81"/>
        <v>218.13455026455026</v>
      </c>
      <c r="KX191" s="9">
        <f t="shared" si="81"/>
        <v>139.64896825396823</v>
      </c>
      <c r="KY191" s="9">
        <f t="shared" si="81"/>
        <v>73.406190476190474</v>
      </c>
      <c r="KZ191" s="9">
        <f t="shared" si="81"/>
        <v>22.199867724867723</v>
      </c>
      <c r="LA191" s="9">
        <f t="shared" si="81"/>
        <v>0.11452466291175968</v>
      </c>
      <c r="LB191" s="9">
        <f t="shared" si="75"/>
        <v>0.11452466291175968</v>
      </c>
    </row>
    <row r="192" spans="1:314" x14ac:dyDescent="0.25">
      <c r="A192">
        <v>340</v>
      </c>
      <c r="B192">
        <v>33899.995000000003</v>
      </c>
      <c r="C192">
        <v>1149209661.0050001</v>
      </c>
      <c r="K192">
        <v>340</v>
      </c>
      <c r="L192">
        <v>115600</v>
      </c>
      <c r="M192">
        <v>0</v>
      </c>
      <c r="N192">
        <v>0</v>
      </c>
      <c r="R192">
        <v>0</v>
      </c>
      <c r="S192">
        <v>15595.03</v>
      </c>
      <c r="T192">
        <v>46.100592205883061</v>
      </c>
      <c r="U192" s="2">
        <v>3.832407407407408E-4</v>
      </c>
      <c r="V192" s="1"/>
      <c r="W192" s="1">
        <v>45432.695</v>
      </c>
      <c r="X192" s="1">
        <v>274936.55499999999</v>
      </c>
      <c r="Y192" s="1"/>
      <c r="Z192" s="1"/>
      <c r="AA192" s="1"/>
      <c r="AB192" s="1">
        <v>0</v>
      </c>
      <c r="AC192" s="1">
        <v>0</v>
      </c>
      <c r="AD192" s="1"/>
      <c r="AE192" s="1"/>
      <c r="AF192" s="1"/>
      <c r="AG192" s="1"/>
      <c r="AH192" s="1">
        <v>1</v>
      </c>
      <c r="AI192" s="1">
        <v>1</v>
      </c>
      <c r="AJ192" s="1">
        <v>1</v>
      </c>
      <c r="AK192" s="1">
        <v>1</v>
      </c>
      <c r="AL192" s="1">
        <v>1</v>
      </c>
      <c r="AM192" s="1">
        <v>1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B192" s="1">
        <v>1</v>
      </c>
      <c r="BC192" s="1">
        <v>1</v>
      </c>
      <c r="BD192" s="1">
        <v>1</v>
      </c>
      <c r="BE192" s="1">
        <v>1</v>
      </c>
      <c r="BF192" s="1">
        <v>1</v>
      </c>
      <c r="BG192" s="1">
        <v>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1.0049999999999999</v>
      </c>
      <c r="BS192">
        <v>1.0149999999999999</v>
      </c>
      <c r="BT192">
        <v>1.0249999999999999</v>
      </c>
      <c r="BU192">
        <v>1.075</v>
      </c>
      <c r="BV192">
        <v>1.155</v>
      </c>
      <c r="BW192">
        <v>1.4950000000000001</v>
      </c>
      <c r="BX192">
        <v>2.3650000000000002</v>
      </c>
      <c r="BY192">
        <v>8.5449999999999999</v>
      </c>
      <c r="BZ192">
        <v>109.13227513227513</v>
      </c>
      <c r="CA192">
        <v>18618.285714285714</v>
      </c>
      <c r="CB192">
        <v>109.13227513227513</v>
      </c>
      <c r="CC192">
        <v>18618.285714285714</v>
      </c>
      <c r="CH192">
        <v>1.2749999999999999</v>
      </c>
      <c r="CI192">
        <v>1.9850000000000001</v>
      </c>
      <c r="CJ192">
        <v>1.875</v>
      </c>
      <c r="CK192">
        <v>5.0350000000000001</v>
      </c>
      <c r="CL192">
        <v>2.105</v>
      </c>
      <c r="CM192">
        <v>6.4550000000000001</v>
      </c>
      <c r="CN192">
        <v>2.2400000000000002</v>
      </c>
      <c r="CO192">
        <v>7.45</v>
      </c>
      <c r="CP192">
        <v>2.36</v>
      </c>
      <c r="CQ192">
        <v>8.43</v>
      </c>
      <c r="CR192">
        <v>2.4900000000000002</v>
      </c>
      <c r="CS192">
        <v>9.64</v>
      </c>
      <c r="CT192">
        <v>2.585</v>
      </c>
      <c r="CU192">
        <v>10.335000000000001</v>
      </c>
      <c r="CV192">
        <v>2.73</v>
      </c>
      <c r="CW192">
        <v>11.38</v>
      </c>
      <c r="CX192">
        <v>2.89</v>
      </c>
      <c r="CY192">
        <v>13.11</v>
      </c>
      <c r="CZ192">
        <v>3.2250000000000001</v>
      </c>
      <c r="DA192">
        <v>16.855</v>
      </c>
      <c r="DB192">
        <v>3.4649999999999999</v>
      </c>
      <c r="DC192">
        <v>19.395</v>
      </c>
      <c r="DD192">
        <v>3.8650000000000002</v>
      </c>
      <c r="DE192">
        <v>29.844999999999999</v>
      </c>
      <c r="DF192">
        <v>4.665</v>
      </c>
      <c r="DG192">
        <v>45.045000000000002</v>
      </c>
      <c r="DH192">
        <v>5.1449999999999996</v>
      </c>
      <c r="DI192">
        <v>50.835000000000001</v>
      </c>
      <c r="DJ192">
        <v>5.85</v>
      </c>
      <c r="DK192">
        <v>64.599999999999994</v>
      </c>
      <c r="DL192">
        <v>6.915</v>
      </c>
      <c r="DM192">
        <v>91.174999999999997</v>
      </c>
      <c r="DN192">
        <v>8.32</v>
      </c>
      <c r="DO192">
        <v>123.7</v>
      </c>
      <c r="DP192">
        <v>10.654999999999999</v>
      </c>
      <c r="DQ192">
        <v>207.38499999999999</v>
      </c>
      <c r="DR192">
        <v>17.079999999999998</v>
      </c>
      <c r="DS192">
        <v>566.72</v>
      </c>
      <c r="DT192">
        <v>27.66</v>
      </c>
      <c r="DU192">
        <v>1395.93</v>
      </c>
      <c r="DV192">
        <v>50.98</v>
      </c>
      <c r="DW192">
        <v>4636.6000000000004</v>
      </c>
      <c r="DX192">
        <v>181.58</v>
      </c>
      <c r="DY192">
        <v>63286.87</v>
      </c>
      <c r="DZ192">
        <v>10862.280423280423</v>
      </c>
      <c r="EA192">
        <v>185026824.56613755</v>
      </c>
      <c r="EB192">
        <v>10862.280423280423</v>
      </c>
      <c r="EC192">
        <v>185026824.56613755</v>
      </c>
      <c r="EH192">
        <v>-24.086949999999892</v>
      </c>
      <c r="EI192">
        <v>-14.847700000000026</v>
      </c>
      <c r="EJ192">
        <v>-13.085000000000036</v>
      </c>
      <c r="EK192">
        <v>-12.254550000000041</v>
      </c>
      <c r="EL192">
        <v>-11.710850000000056</v>
      </c>
      <c r="EM192">
        <v>-11.232900000000056</v>
      </c>
      <c r="EN192">
        <v>-10.803750000000058</v>
      </c>
      <c r="EO192">
        <v>-10.313400000000058</v>
      </c>
      <c r="EP192">
        <v>-9.6732000000000546</v>
      </c>
      <c r="EQ192">
        <v>-9.1562500000000622</v>
      </c>
      <c r="ER192">
        <v>-8.5227000000000608</v>
      </c>
      <c r="ES192">
        <v>-8.0066000000000681</v>
      </c>
      <c r="ET192">
        <v>-7.0848000000000662</v>
      </c>
      <c r="EU192">
        <v>-6.6545500000000679</v>
      </c>
      <c r="EV192">
        <v>-6.0480000000000622</v>
      </c>
      <c r="EW192">
        <v>-5.2907500000000587</v>
      </c>
      <c r="EX192">
        <v>-4.50475000000006</v>
      </c>
      <c r="EY192">
        <v>-3.8825500000000641</v>
      </c>
      <c r="EZ192">
        <v>-3.0438000000000591</v>
      </c>
      <c r="FA192">
        <v>-2.2718000000000553</v>
      </c>
      <c r="FB192">
        <v>-1.5039500000000448</v>
      </c>
      <c r="FC192">
        <v>-0.73760000000003711</v>
      </c>
      <c r="FD192">
        <v>1.0000000000000041E-100</v>
      </c>
      <c r="FE192">
        <v>1.0000000000000041E-100</v>
      </c>
      <c r="FG192">
        <v>200</v>
      </c>
      <c r="FH192">
        <v>200</v>
      </c>
      <c r="FI192">
        <v>200</v>
      </c>
      <c r="FJ192">
        <v>200</v>
      </c>
      <c r="FK192">
        <v>200</v>
      </c>
      <c r="FL192">
        <v>200</v>
      </c>
      <c r="FM192">
        <v>200</v>
      </c>
      <c r="FN192">
        <v>200</v>
      </c>
      <c r="FO192">
        <v>200</v>
      </c>
      <c r="FP192">
        <v>200</v>
      </c>
      <c r="FQ192">
        <v>200</v>
      </c>
      <c r="FR192">
        <v>200</v>
      </c>
      <c r="FS192">
        <v>200</v>
      </c>
      <c r="FT192">
        <v>200</v>
      </c>
      <c r="FU192">
        <v>200</v>
      </c>
      <c r="FV192">
        <v>200</v>
      </c>
      <c r="FW192">
        <v>200</v>
      </c>
      <c r="FX192">
        <v>200</v>
      </c>
      <c r="FY192">
        <v>200</v>
      </c>
      <c r="FZ192">
        <v>200</v>
      </c>
      <c r="GA192">
        <v>200</v>
      </c>
      <c r="GB192">
        <v>200</v>
      </c>
      <c r="GC192">
        <v>189</v>
      </c>
      <c r="GD192">
        <v>189</v>
      </c>
      <c r="GF192">
        <v>510353.7</v>
      </c>
      <c r="GG192">
        <v>350143.245</v>
      </c>
      <c r="GH192">
        <v>297758.57500000001</v>
      </c>
      <c r="GI192">
        <v>286065.71000000002</v>
      </c>
      <c r="GJ192">
        <v>273372.02</v>
      </c>
      <c r="GK192">
        <v>260533.26500000001</v>
      </c>
      <c r="GL192">
        <v>247369.61499999999</v>
      </c>
      <c r="GM192">
        <v>233495.17499999999</v>
      </c>
      <c r="GN192">
        <v>218691.4</v>
      </c>
      <c r="GO192">
        <v>203827.065</v>
      </c>
      <c r="GP192">
        <v>187956.12</v>
      </c>
      <c r="GQ192">
        <v>170857.16500000001</v>
      </c>
      <c r="GR192">
        <v>153666.66500000001</v>
      </c>
      <c r="GS192">
        <v>135226.20499999999</v>
      </c>
      <c r="GT192">
        <v>115972.15</v>
      </c>
      <c r="GU192">
        <v>96509.175000000003</v>
      </c>
      <c r="GV192">
        <v>78087.315000000002</v>
      </c>
      <c r="GW192">
        <v>59641.51</v>
      </c>
      <c r="GX192">
        <v>43266.635000000002</v>
      </c>
      <c r="GY192">
        <v>27682.055</v>
      </c>
      <c r="GZ192">
        <v>14541.955</v>
      </c>
      <c r="HA192">
        <v>4394.9250000000002</v>
      </c>
      <c r="HB192">
        <v>22.301587301587301</v>
      </c>
      <c r="HC192">
        <v>22.301587301587301</v>
      </c>
      <c r="HE192">
        <v>0</v>
      </c>
      <c r="HF192">
        <v>0</v>
      </c>
      <c r="HL192" t="s">
        <v>242</v>
      </c>
      <c r="HM192">
        <v>33.045861030000012</v>
      </c>
      <c r="HN192">
        <v>1092.0738730877788</v>
      </c>
      <c r="HP192">
        <v>1.4726325</v>
      </c>
      <c r="HQ192">
        <v>25.234997504851457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L192" s="4">
        <f t="shared" si="70"/>
        <v>26.725114705882351</v>
      </c>
      <c r="IM192" s="4"/>
      <c r="IN192" s="4">
        <f t="shared" si="58"/>
        <v>1.834709411764706</v>
      </c>
      <c r="IO192" s="4">
        <f t="shared" si="59"/>
        <v>0</v>
      </c>
      <c r="IP192" s="4"/>
      <c r="IQ192" s="4"/>
      <c r="IR192" s="4">
        <f t="shared" si="60"/>
        <v>3.733218199387323E-3</v>
      </c>
      <c r="IS192" s="9">
        <f t="shared" si="61"/>
        <v>0.22332450139354063</v>
      </c>
      <c r="IT192">
        <v>48639</v>
      </c>
      <c r="IU192" s="9"/>
      <c r="IV192" s="9">
        <f t="shared" si="62"/>
        <v>0</v>
      </c>
      <c r="IW192" s="9">
        <f t="shared" si="63"/>
        <v>0</v>
      </c>
      <c r="IX192" s="9"/>
      <c r="IY192" s="9">
        <f t="shared" si="78"/>
        <v>2</v>
      </c>
      <c r="IZ192" s="9">
        <f t="shared" si="78"/>
        <v>2</v>
      </c>
      <c r="JA192" s="9">
        <f t="shared" si="78"/>
        <v>2</v>
      </c>
      <c r="JB192" s="9">
        <f t="shared" si="78"/>
        <v>2</v>
      </c>
      <c r="JC192" s="9">
        <f t="shared" si="78"/>
        <v>2</v>
      </c>
      <c r="JD192" s="9">
        <f t="shared" si="78"/>
        <v>2</v>
      </c>
      <c r="JE192" s="9">
        <f t="shared" si="78"/>
        <v>2</v>
      </c>
      <c r="JF192" s="9">
        <f t="shared" si="78"/>
        <v>2</v>
      </c>
      <c r="JG192" s="9">
        <f t="shared" si="78"/>
        <v>2</v>
      </c>
      <c r="JH192" s="9">
        <f t="shared" si="78"/>
        <v>2</v>
      </c>
      <c r="JI192" s="9">
        <f t="shared" si="78"/>
        <v>2</v>
      </c>
      <c r="JJ192" s="9">
        <f t="shared" si="78"/>
        <v>2</v>
      </c>
      <c r="JK192" s="9">
        <f t="shared" si="78"/>
        <v>2</v>
      </c>
      <c r="JL192" s="9">
        <f t="shared" si="82"/>
        <v>2</v>
      </c>
      <c r="JM192" s="9">
        <f t="shared" si="80"/>
        <v>2</v>
      </c>
      <c r="JN192" s="9">
        <f t="shared" si="80"/>
        <v>2</v>
      </c>
      <c r="JO192" s="9">
        <f t="shared" si="80"/>
        <v>2</v>
      </c>
      <c r="JP192" s="9">
        <f t="shared" si="80"/>
        <v>2</v>
      </c>
      <c r="JQ192" s="9">
        <f t="shared" si="80"/>
        <v>2</v>
      </c>
      <c r="JR192" s="9">
        <f t="shared" si="80"/>
        <v>2</v>
      </c>
      <c r="JS192" s="9">
        <f t="shared" si="80"/>
        <v>2</v>
      </c>
      <c r="JT192" s="9">
        <f t="shared" si="80"/>
        <v>2</v>
      </c>
      <c r="JU192" s="9">
        <f t="shared" si="80"/>
        <v>1.89</v>
      </c>
      <c r="JV192" s="9">
        <f t="shared" si="73"/>
        <v>1.89</v>
      </c>
      <c r="JW192" s="10">
        <f t="shared" si="64"/>
        <v>3.8944324336476913E-3</v>
      </c>
      <c r="JX192" s="4">
        <f t="shared" si="65"/>
        <v>33.045861030000012</v>
      </c>
      <c r="JY192" s="4">
        <f t="shared" si="66"/>
        <v>4.4941873705283797E-2</v>
      </c>
      <c r="JZ192" s="11">
        <f t="shared" si="67"/>
        <v>32.989046373994647</v>
      </c>
      <c r="KA192" s="11">
        <f t="shared" si="68"/>
        <v>33.102675686005377</v>
      </c>
      <c r="KB192" s="9">
        <f t="shared" si="69"/>
        <v>3.8810642792934877E-3</v>
      </c>
      <c r="KC192" s="12">
        <f t="shared" si="71"/>
        <v>1.9438741782352949E-2</v>
      </c>
      <c r="KD192" s="9">
        <v>190</v>
      </c>
      <c r="KE192" s="9">
        <f t="shared" si="79"/>
        <v>2686.0721052631579</v>
      </c>
      <c r="KF192" s="9">
        <f t="shared" si="79"/>
        <v>1842.8591842105263</v>
      </c>
      <c r="KG192" s="9">
        <f t="shared" si="79"/>
        <v>1567.1503947368421</v>
      </c>
      <c r="KH192" s="9">
        <f t="shared" si="79"/>
        <v>1505.6090000000002</v>
      </c>
      <c r="KI192" s="9">
        <f t="shared" si="79"/>
        <v>1438.800105263158</v>
      </c>
      <c r="KJ192" s="9">
        <f t="shared" si="79"/>
        <v>1371.2277105263158</v>
      </c>
      <c r="KK192" s="9">
        <f t="shared" si="79"/>
        <v>1301.9453421052631</v>
      </c>
      <c r="KL192" s="9">
        <f t="shared" si="79"/>
        <v>1228.9219736842106</v>
      </c>
      <c r="KM192" s="9">
        <f t="shared" si="79"/>
        <v>1151.0073684210527</v>
      </c>
      <c r="KN192" s="9">
        <f t="shared" si="79"/>
        <v>1072.7740263157896</v>
      </c>
      <c r="KO192" s="9">
        <f t="shared" si="79"/>
        <v>989.24273684210527</v>
      </c>
      <c r="KP192" s="9">
        <f t="shared" si="79"/>
        <v>899.24823684210526</v>
      </c>
      <c r="KQ192" s="9">
        <f t="shared" si="79"/>
        <v>808.77192105263157</v>
      </c>
      <c r="KR192" s="9">
        <f t="shared" si="83"/>
        <v>711.7168684210526</v>
      </c>
      <c r="KS192" s="9">
        <f t="shared" si="81"/>
        <v>610.37973684210522</v>
      </c>
      <c r="KT192" s="9">
        <f t="shared" si="81"/>
        <v>507.9430263157895</v>
      </c>
      <c r="KU192" s="9">
        <f t="shared" si="81"/>
        <v>410.98586842105266</v>
      </c>
      <c r="KV192" s="9">
        <f t="shared" si="81"/>
        <v>313.90268421052633</v>
      </c>
      <c r="KW192" s="9">
        <f t="shared" si="81"/>
        <v>227.71913157894738</v>
      </c>
      <c r="KX192" s="9">
        <f t="shared" si="81"/>
        <v>145.69502631578948</v>
      </c>
      <c r="KY192" s="9">
        <f t="shared" si="81"/>
        <v>76.536605263157895</v>
      </c>
      <c r="KZ192" s="9">
        <f t="shared" si="81"/>
        <v>23.131184210526317</v>
      </c>
      <c r="LA192" s="9">
        <f t="shared" si="81"/>
        <v>0.11737677527151211</v>
      </c>
      <c r="LB192" s="9">
        <f t="shared" si="75"/>
        <v>0.11737677527151211</v>
      </c>
    </row>
    <row r="193" spans="1:314" x14ac:dyDescent="0.25">
      <c r="A193">
        <v>350</v>
      </c>
      <c r="B193">
        <v>34900</v>
      </c>
      <c r="C193">
        <v>1218010000</v>
      </c>
      <c r="K193">
        <v>350</v>
      </c>
      <c r="L193">
        <v>122500</v>
      </c>
      <c r="M193">
        <v>0</v>
      </c>
      <c r="N193">
        <v>0</v>
      </c>
      <c r="R193">
        <v>0</v>
      </c>
      <c r="S193">
        <v>16429.580000000002</v>
      </c>
      <c r="T193">
        <v>47.169768428571679</v>
      </c>
      <c r="U193" s="2">
        <v>4.0293981481481479E-4</v>
      </c>
      <c r="V193" s="1"/>
      <c r="W193" s="1">
        <v>51234.154999999999</v>
      </c>
      <c r="X193" s="1">
        <v>349244.82500000001</v>
      </c>
      <c r="Y193" s="1"/>
      <c r="Z193" s="1"/>
      <c r="AA193" s="1"/>
      <c r="AB193" s="1">
        <v>0</v>
      </c>
      <c r="AC193" s="1">
        <v>0</v>
      </c>
      <c r="AD193" s="1"/>
      <c r="AE193" s="1"/>
      <c r="AF193" s="1"/>
      <c r="AG193" s="1"/>
      <c r="AH193" s="1">
        <v>1</v>
      </c>
      <c r="AI193" s="1">
        <v>1</v>
      </c>
      <c r="AJ193" s="1">
        <v>1</v>
      </c>
      <c r="AK193" s="1">
        <v>1</v>
      </c>
      <c r="AL193" s="1">
        <v>1</v>
      </c>
      <c r="AM193" s="1">
        <v>1</v>
      </c>
      <c r="AN193" s="1">
        <v>1</v>
      </c>
      <c r="AO193" s="1">
        <v>1</v>
      </c>
      <c r="AP193" s="1">
        <v>1</v>
      </c>
      <c r="AQ193" s="1">
        <v>1</v>
      </c>
      <c r="AR193" s="1">
        <v>1</v>
      </c>
      <c r="AS193" s="1">
        <v>1</v>
      </c>
      <c r="AT193" s="1">
        <v>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B193" s="1">
        <v>1</v>
      </c>
      <c r="BC193" s="1">
        <v>1</v>
      </c>
      <c r="BD193" s="1">
        <v>1</v>
      </c>
      <c r="BE193" s="1">
        <v>1</v>
      </c>
      <c r="BF193" s="1">
        <v>1</v>
      </c>
      <c r="BG193" s="1">
        <v>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1.0049999999999999</v>
      </c>
      <c r="BS193">
        <v>1.0149999999999999</v>
      </c>
      <c r="BT193">
        <v>1.0449999999999999</v>
      </c>
      <c r="BU193">
        <v>1.135</v>
      </c>
      <c r="BV193">
        <v>1.2050000000000001</v>
      </c>
      <c r="BW193">
        <v>1.655</v>
      </c>
      <c r="BX193">
        <v>2.4550000000000001</v>
      </c>
      <c r="BY193">
        <v>8.7149999999999999</v>
      </c>
      <c r="BZ193">
        <v>121.77948717948718</v>
      </c>
      <c r="CA193">
        <v>21756.282051282051</v>
      </c>
      <c r="CB193">
        <v>121.77948717948718</v>
      </c>
      <c r="CC193">
        <v>21756.282051282051</v>
      </c>
      <c r="CH193">
        <v>1.18</v>
      </c>
      <c r="CI193">
        <v>1.57</v>
      </c>
      <c r="CJ193">
        <v>2.0649999999999999</v>
      </c>
      <c r="CK193">
        <v>6.4749999999999996</v>
      </c>
      <c r="CL193">
        <v>2.3450000000000002</v>
      </c>
      <c r="CM193">
        <v>8.1850000000000005</v>
      </c>
      <c r="CN193">
        <v>2.4449999999999998</v>
      </c>
      <c r="CO193">
        <v>8.9250000000000007</v>
      </c>
      <c r="CP193">
        <v>2.6850000000000001</v>
      </c>
      <c r="CQ193">
        <v>11.664999999999999</v>
      </c>
      <c r="CR193">
        <v>2.835</v>
      </c>
      <c r="CS193">
        <v>13.125</v>
      </c>
      <c r="CT193">
        <v>2.89</v>
      </c>
      <c r="CU193">
        <v>13.62</v>
      </c>
      <c r="CV193">
        <v>3.04</v>
      </c>
      <c r="CW193">
        <v>15.26</v>
      </c>
      <c r="CX193">
        <v>3.17</v>
      </c>
      <c r="CY193">
        <v>16.850000000000001</v>
      </c>
      <c r="CZ193">
        <v>3.32</v>
      </c>
      <c r="DA193">
        <v>18.03</v>
      </c>
      <c r="DB193">
        <v>3.585</v>
      </c>
      <c r="DC193">
        <v>22.055</v>
      </c>
      <c r="DD193">
        <v>4.0250000000000004</v>
      </c>
      <c r="DE193">
        <v>27.045000000000002</v>
      </c>
      <c r="DF193">
        <v>4.3949999999999996</v>
      </c>
      <c r="DG193">
        <v>32.585000000000001</v>
      </c>
      <c r="DH193">
        <v>5.2850000000000001</v>
      </c>
      <c r="DI193">
        <v>47.685000000000002</v>
      </c>
      <c r="DJ193">
        <v>6.4649999999999999</v>
      </c>
      <c r="DK193">
        <v>70.224999999999994</v>
      </c>
      <c r="DL193">
        <v>7.6050000000000004</v>
      </c>
      <c r="DM193">
        <v>98.954999999999998</v>
      </c>
      <c r="DN193">
        <v>10.039999999999999</v>
      </c>
      <c r="DO193">
        <v>184.2</v>
      </c>
      <c r="DP193">
        <v>13.324999999999999</v>
      </c>
      <c r="DQ193">
        <v>329.54500000000002</v>
      </c>
      <c r="DR193">
        <v>18.574999999999999</v>
      </c>
      <c r="DS193">
        <v>621.22500000000002</v>
      </c>
      <c r="DT193">
        <v>33.435000000000002</v>
      </c>
      <c r="DU193">
        <v>1894.655</v>
      </c>
      <c r="DV193">
        <v>61.185000000000002</v>
      </c>
      <c r="DW193">
        <v>6457.5749999999998</v>
      </c>
      <c r="DX193">
        <v>188.45500000000001</v>
      </c>
      <c r="DY193">
        <v>61942.404999999999</v>
      </c>
      <c r="DZ193">
        <v>12127.435897435897</v>
      </c>
      <c r="EA193">
        <v>216387759.52820513</v>
      </c>
      <c r="EB193">
        <v>12127.435897435897</v>
      </c>
      <c r="EC193">
        <v>216387759.52820513</v>
      </c>
      <c r="EH193">
        <v>-27.051999999999797</v>
      </c>
      <c r="EI193">
        <v>-14.61525000000003</v>
      </c>
      <c r="EJ193">
        <v>-12.841400000000027</v>
      </c>
      <c r="EK193">
        <v>-11.982550000000035</v>
      </c>
      <c r="EL193">
        <v>-11.178700000000044</v>
      </c>
      <c r="EM193">
        <v>-10.784600000000047</v>
      </c>
      <c r="EN193">
        <v>-10.547900000000052</v>
      </c>
      <c r="EO193">
        <v>-9.959050000000051</v>
      </c>
      <c r="EP193">
        <v>-9.5789000000000559</v>
      </c>
      <c r="EQ193">
        <v>-9.1053000000000566</v>
      </c>
      <c r="ER193">
        <v>-8.6237500000000598</v>
      </c>
      <c r="ES193">
        <v>-8.0215500000000652</v>
      </c>
      <c r="ET193">
        <v>-7.551300000000067</v>
      </c>
      <c r="EU193">
        <v>-6.8284500000000614</v>
      </c>
      <c r="EV193">
        <v>-5.924500000000064</v>
      </c>
      <c r="EW193">
        <v>-5.1985500000000631</v>
      </c>
      <c r="EX193">
        <v>-4.4957000000000571</v>
      </c>
      <c r="EY193">
        <v>-3.864650000000061</v>
      </c>
      <c r="EZ193">
        <v>-3.1600000000000521</v>
      </c>
      <c r="FA193">
        <v>-2.3011500000000513</v>
      </c>
      <c r="FB193">
        <v>-1.5561000000000491</v>
      </c>
      <c r="FC193">
        <v>-0.75005000000003808</v>
      </c>
      <c r="FD193">
        <v>1.0000000000000037E-100</v>
      </c>
      <c r="FE193">
        <v>1.0000000000000037E-100</v>
      </c>
      <c r="FG193">
        <v>200</v>
      </c>
      <c r="FH193">
        <v>200</v>
      </c>
      <c r="FI193">
        <v>200</v>
      </c>
      <c r="FJ193">
        <v>200</v>
      </c>
      <c r="FK193">
        <v>200</v>
      </c>
      <c r="FL193">
        <v>200</v>
      </c>
      <c r="FM193">
        <v>200</v>
      </c>
      <c r="FN193">
        <v>200</v>
      </c>
      <c r="FO193">
        <v>200</v>
      </c>
      <c r="FP193">
        <v>200</v>
      </c>
      <c r="FQ193">
        <v>200</v>
      </c>
      <c r="FR193">
        <v>200</v>
      </c>
      <c r="FS193">
        <v>200</v>
      </c>
      <c r="FT193">
        <v>200</v>
      </c>
      <c r="FU193">
        <v>200</v>
      </c>
      <c r="FV193">
        <v>200</v>
      </c>
      <c r="FW193">
        <v>200</v>
      </c>
      <c r="FX193">
        <v>200</v>
      </c>
      <c r="FY193">
        <v>200</v>
      </c>
      <c r="FZ193">
        <v>200</v>
      </c>
      <c r="GA193">
        <v>200</v>
      </c>
      <c r="GB193">
        <v>200</v>
      </c>
      <c r="GC193">
        <v>195</v>
      </c>
      <c r="GD193">
        <v>195</v>
      </c>
      <c r="GF193">
        <v>539440.89500000002</v>
      </c>
      <c r="GG193">
        <v>369110.65</v>
      </c>
      <c r="GH193">
        <v>313642.93</v>
      </c>
      <c r="GI193">
        <v>301273.53000000003</v>
      </c>
      <c r="GJ193">
        <v>287851.245</v>
      </c>
      <c r="GK193">
        <v>274280.26</v>
      </c>
      <c r="GL193">
        <v>260369.19</v>
      </c>
      <c r="GM193">
        <v>245712.98499999999</v>
      </c>
      <c r="GN193">
        <v>230080.08499999999</v>
      </c>
      <c r="GO193">
        <v>214389.73499999999</v>
      </c>
      <c r="GP193">
        <v>197642.625</v>
      </c>
      <c r="GQ193">
        <v>179606.01</v>
      </c>
      <c r="GR193">
        <v>161481.41</v>
      </c>
      <c r="GS193">
        <v>142046.17000000001</v>
      </c>
      <c r="GT193">
        <v>121763.355</v>
      </c>
      <c r="GU193">
        <v>101275.295</v>
      </c>
      <c r="GV193">
        <v>81900.934999999998</v>
      </c>
      <c r="GW193">
        <v>62518.21</v>
      </c>
      <c r="GX193">
        <v>45328.495000000003</v>
      </c>
      <c r="GY193">
        <v>28983.53</v>
      </c>
      <c r="GZ193">
        <v>15216.145</v>
      </c>
      <c r="HA193">
        <v>4595.4350000000004</v>
      </c>
      <c r="HB193">
        <v>22.615384615384617</v>
      </c>
      <c r="HC193">
        <v>22.615384615384617</v>
      </c>
      <c r="HE193">
        <v>0</v>
      </c>
      <c r="HF193">
        <v>0</v>
      </c>
      <c r="HL193" t="s">
        <v>242</v>
      </c>
      <c r="HM193">
        <v>35.636713794999991</v>
      </c>
      <c r="HN193">
        <v>1270.1373506352675</v>
      </c>
      <c r="HP193">
        <v>1.5116331849999998</v>
      </c>
      <c r="HQ193">
        <v>27.521177492234724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L193" s="4">
        <f t="shared" si="70"/>
        <v>29.27666</v>
      </c>
      <c r="IM193" s="4"/>
      <c r="IN193" s="4">
        <f t="shared" si="58"/>
        <v>1.8776662857142858</v>
      </c>
      <c r="IO193" s="4">
        <f t="shared" si="59"/>
        <v>0</v>
      </c>
      <c r="IP193" s="4"/>
      <c r="IQ193" s="4"/>
      <c r="IR193" s="4">
        <f t="shared" si="60"/>
        <v>3.8744860197368423E-3</v>
      </c>
      <c r="IS193" s="9">
        <f t="shared" si="61"/>
        <v>0.24933050775978405</v>
      </c>
      <c r="IT193">
        <v>48640</v>
      </c>
      <c r="IU193" s="9"/>
      <c r="IV193" s="9">
        <f t="shared" si="62"/>
        <v>0</v>
      </c>
      <c r="IW193" s="9">
        <f t="shared" si="63"/>
        <v>0</v>
      </c>
      <c r="IX193" s="9"/>
      <c r="IY193" s="9">
        <f t="shared" si="78"/>
        <v>2</v>
      </c>
      <c r="IZ193" s="9">
        <f t="shared" si="78"/>
        <v>2</v>
      </c>
      <c r="JA193" s="9">
        <f t="shared" si="78"/>
        <v>2</v>
      </c>
      <c r="JB193" s="9">
        <f t="shared" si="78"/>
        <v>2</v>
      </c>
      <c r="JC193" s="9">
        <f t="shared" si="78"/>
        <v>2</v>
      </c>
      <c r="JD193" s="9">
        <f t="shared" si="78"/>
        <v>2</v>
      </c>
      <c r="JE193" s="9">
        <f t="shared" si="78"/>
        <v>2</v>
      </c>
      <c r="JF193" s="9">
        <f t="shared" si="78"/>
        <v>2</v>
      </c>
      <c r="JG193" s="9">
        <f t="shared" si="78"/>
        <v>2</v>
      </c>
      <c r="JH193" s="9">
        <f t="shared" si="78"/>
        <v>2</v>
      </c>
      <c r="JI193" s="9">
        <f t="shared" si="78"/>
        <v>2</v>
      </c>
      <c r="JJ193" s="9">
        <f t="shared" si="78"/>
        <v>2</v>
      </c>
      <c r="JK193" s="9">
        <f t="shared" si="78"/>
        <v>2</v>
      </c>
      <c r="JL193" s="9">
        <f t="shared" si="82"/>
        <v>2</v>
      </c>
      <c r="JM193" s="9">
        <f t="shared" si="80"/>
        <v>2</v>
      </c>
      <c r="JN193" s="9">
        <f t="shared" si="80"/>
        <v>2</v>
      </c>
      <c r="JO193" s="9">
        <f t="shared" si="80"/>
        <v>2</v>
      </c>
      <c r="JP193" s="9">
        <f t="shared" ref="JP193:JV231" si="84">FX193/100</f>
        <v>2</v>
      </c>
      <c r="JQ193" s="9">
        <f t="shared" si="84"/>
        <v>2</v>
      </c>
      <c r="JR193" s="9">
        <f t="shared" si="84"/>
        <v>2</v>
      </c>
      <c r="JS193" s="9">
        <f t="shared" si="84"/>
        <v>2</v>
      </c>
      <c r="JT193" s="9">
        <f t="shared" si="84"/>
        <v>2</v>
      </c>
      <c r="JU193" s="9">
        <f t="shared" si="84"/>
        <v>1.95</v>
      </c>
      <c r="JV193" s="9">
        <f t="shared" si="73"/>
        <v>1.95</v>
      </c>
      <c r="JW193" s="10">
        <f t="shared" si="64"/>
        <v>4.0850943121697944E-3</v>
      </c>
      <c r="JX193" s="4">
        <f t="shared" si="65"/>
        <v>35.636713794999991</v>
      </c>
      <c r="JY193" s="4">
        <f t="shared" si="66"/>
        <v>0.16198052852473666</v>
      </c>
      <c r="JZ193" s="11">
        <f t="shared" si="67"/>
        <v>35.528852358514285</v>
      </c>
      <c r="KA193" s="11">
        <f t="shared" si="68"/>
        <v>35.744575231485697</v>
      </c>
      <c r="KB193" s="9">
        <f t="shared" si="69"/>
        <v>4.0604402695444894E-3</v>
      </c>
      <c r="KC193" s="12">
        <f t="shared" si="71"/>
        <v>2.0363836454285709E-2</v>
      </c>
      <c r="KD193" s="9">
        <v>191</v>
      </c>
      <c r="KE193" s="9">
        <f t="shared" si="79"/>
        <v>2824.2978795811518</v>
      </c>
      <c r="KF193" s="9">
        <f t="shared" si="79"/>
        <v>1932.5164921465969</v>
      </c>
      <c r="KG193" s="9">
        <f t="shared" si="79"/>
        <v>1642.1095811518323</v>
      </c>
      <c r="KH193" s="9">
        <f t="shared" si="79"/>
        <v>1577.3483246073299</v>
      </c>
      <c r="KI193" s="9">
        <f t="shared" si="79"/>
        <v>1507.0745811518325</v>
      </c>
      <c r="KJ193" s="9">
        <f t="shared" si="79"/>
        <v>1436.0223036649215</v>
      </c>
      <c r="KK193" s="9">
        <f t="shared" si="79"/>
        <v>1363.1894764397905</v>
      </c>
      <c r="KL193" s="9">
        <f t="shared" si="79"/>
        <v>1286.4554188481675</v>
      </c>
      <c r="KM193" s="9">
        <f t="shared" si="79"/>
        <v>1204.60777486911</v>
      </c>
      <c r="KN193" s="9">
        <f t="shared" si="79"/>
        <v>1122.4593455497381</v>
      </c>
      <c r="KO193" s="9">
        <f t="shared" si="79"/>
        <v>1034.7781413612565</v>
      </c>
      <c r="KP193" s="9">
        <f t="shared" si="79"/>
        <v>940.34560209424092</v>
      </c>
      <c r="KQ193" s="9">
        <f t="shared" si="79"/>
        <v>845.45240837696338</v>
      </c>
      <c r="KR193" s="9">
        <f t="shared" si="83"/>
        <v>743.69722513089016</v>
      </c>
      <c r="KS193" s="9">
        <f t="shared" si="81"/>
        <v>637.50447643979055</v>
      </c>
      <c r="KT193" s="9">
        <f t="shared" si="81"/>
        <v>530.23714659685868</v>
      </c>
      <c r="KU193" s="9">
        <f t="shared" si="81"/>
        <v>428.80070680628273</v>
      </c>
      <c r="KV193" s="9">
        <f t="shared" ref="KV193:LB231" si="85">GW193/$KD193</f>
        <v>327.32047120418849</v>
      </c>
      <c r="KW193" s="9">
        <f t="shared" si="85"/>
        <v>237.32196335078535</v>
      </c>
      <c r="KX193" s="9">
        <f t="shared" si="85"/>
        <v>151.74623036649214</v>
      </c>
      <c r="KY193" s="9">
        <f t="shared" si="85"/>
        <v>79.665680628272256</v>
      </c>
      <c r="KZ193" s="9">
        <f t="shared" si="85"/>
        <v>24.059869109947645</v>
      </c>
      <c r="LA193" s="9">
        <f t="shared" si="85"/>
        <v>0.11840515505436972</v>
      </c>
      <c r="LB193" s="9">
        <f t="shared" si="75"/>
        <v>0.11840515505436972</v>
      </c>
    </row>
    <row r="194" spans="1:314" x14ac:dyDescent="0.25">
      <c r="A194">
        <v>360</v>
      </c>
      <c r="B194">
        <v>35900</v>
      </c>
      <c r="C194">
        <v>1288810000</v>
      </c>
      <c r="K194">
        <v>360</v>
      </c>
      <c r="L194">
        <v>129600</v>
      </c>
      <c r="M194">
        <v>0</v>
      </c>
      <c r="N194">
        <v>0</v>
      </c>
      <c r="R194">
        <v>0</v>
      </c>
      <c r="S194">
        <v>17305.939999999999</v>
      </c>
      <c r="T194">
        <v>48.307151527778132</v>
      </c>
      <c r="U194" s="2">
        <v>4.4810185185185187E-4</v>
      </c>
      <c r="V194" s="1"/>
      <c r="W194" s="1">
        <v>58506.514999999999</v>
      </c>
      <c r="X194" s="1">
        <v>463044.33500000002</v>
      </c>
      <c r="Y194" s="1"/>
      <c r="Z194" s="1"/>
      <c r="AA194" s="1"/>
      <c r="AB194" s="1">
        <v>0</v>
      </c>
      <c r="AC194" s="1">
        <v>0</v>
      </c>
      <c r="AD194" s="1"/>
      <c r="AE194" s="1"/>
      <c r="AF194" s="1"/>
      <c r="AG194" s="1"/>
      <c r="AH194" s="1">
        <v>1</v>
      </c>
      <c r="AI194" s="1">
        <v>1</v>
      </c>
      <c r="AJ194" s="1">
        <v>1</v>
      </c>
      <c r="AK194" s="1">
        <v>1</v>
      </c>
      <c r="AL194" s="1">
        <v>1</v>
      </c>
      <c r="AM194" s="1">
        <v>1</v>
      </c>
      <c r="AN194" s="1">
        <v>1</v>
      </c>
      <c r="AO194" s="1">
        <v>1</v>
      </c>
      <c r="AP194" s="1">
        <v>1</v>
      </c>
      <c r="AQ194" s="1">
        <v>1</v>
      </c>
      <c r="AR194" s="1">
        <v>1</v>
      </c>
      <c r="AS194" s="1">
        <v>1</v>
      </c>
      <c r="AT194" s="1">
        <v>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B194" s="1">
        <v>1</v>
      </c>
      <c r="BC194" s="1">
        <v>1</v>
      </c>
      <c r="BD194" s="1">
        <v>1</v>
      </c>
      <c r="BE194" s="1">
        <v>1</v>
      </c>
      <c r="BF194" s="1">
        <v>1</v>
      </c>
      <c r="BG194" s="1">
        <v>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1.02</v>
      </c>
      <c r="BS194">
        <v>1.06</v>
      </c>
      <c r="BT194">
        <v>1.0549999999999999</v>
      </c>
      <c r="BU194">
        <v>1.165</v>
      </c>
      <c r="BV194">
        <v>1.2350000000000001</v>
      </c>
      <c r="BW194">
        <v>1.7749999999999999</v>
      </c>
      <c r="BX194">
        <v>2.2599999999999998</v>
      </c>
      <c r="BY194">
        <v>8.2200000000000006</v>
      </c>
      <c r="BZ194">
        <v>118.28571428571429</v>
      </c>
      <c r="CA194">
        <v>20859.469387755104</v>
      </c>
      <c r="CB194">
        <v>118.28571428571429</v>
      </c>
      <c r="CC194">
        <v>20859.469387755104</v>
      </c>
      <c r="CH194">
        <v>1.1950000000000001</v>
      </c>
      <c r="CI194">
        <v>1.645</v>
      </c>
      <c r="CJ194">
        <v>1.8049999999999999</v>
      </c>
      <c r="CK194">
        <v>4.7949999999999999</v>
      </c>
      <c r="CL194">
        <v>2.2549999999999999</v>
      </c>
      <c r="CM194">
        <v>7.4950000000000001</v>
      </c>
      <c r="CN194">
        <v>2.4550000000000001</v>
      </c>
      <c r="CO194">
        <v>9.2050000000000001</v>
      </c>
      <c r="CP194">
        <v>2.5649999999999999</v>
      </c>
      <c r="CQ194">
        <v>10.065</v>
      </c>
      <c r="CR194">
        <v>2.6749999999999998</v>
      </c>
      <c r="CS194">
        <v>10.855</v>
      </c>
      <c r="CT194">
        <v>2.8050000000000002</v>
      </c>
      <c r="CU194">
        <v>12.175000000000001</v>
      </c>
      <c r="CV194">
        <v>3</v>
      </c>
      <c r="CW194">
        <v>14.51</v>
      </c>
      <c r="CX194">
        <v>3.1150000000000002</v>
      </c>
      <c r="CY194">
        <v>15.615</v>
      </c>
      <c r="CZ194">
        <v>3.3149999999999999</v>
      </c>
      <c r="DA194">
        <v>18.145</v>
      </c>
      <c r="DB194">
        <v>3.7549999999999999</v>
      </c>
      <c r="DC194">
        <v>24.864999999999998</v>
      </c>
      <c r="DD194">
        <v>4.0250000000000004</v>
      </c>
      <c r="DE194">
        <v>28.114999999999998</v>
      </c>
      <c r="DF194">
        <v>4.37</v>
      </c>
      <c r="DG194">
        <v>33.06</v>
      </c>
      <c r="DH194">
        <v>5.0599999999999996</v>
      </c>
      <c r="DI194">
        <v>44.32</v>
      </c>
      <c r="DJ194">
        <v>6.24</v>
      </c>
      <c r="DK194">
        <v>73.61</v>
      </c>
      <c r="DL194">
        <v>7.9349999999999996</v>
      </c>
      <c r="DM194">
        <v>121.745</v>
      </c>
      <c r="DN194">
        <v>10.295</v>
      </c>
      <c r="DO194">
        <v>207.79499999999999</v>
      </c>
      <c r="DP194">
        <v>14.58</v>
      </c>
      <c r="DQ194">
        <v>408.23</v>
      </c>
      <c r="DR194">
        <v>20.3</v>
      </c>
      <c r="DS194">
        <v>905.2</v>
      </c>
      <c r="DT194">
        <v>34.445</v>
      </c>
      <c r="DU194">
        <v>2283.3049999999998</v>
      </c>
      <c r="DV194">
        <v>59.28</v>
      </c>
      <c r="DW194">
        <v>6580.62</v>
      </c>
      <c r="DX194">
        <v>172.95500000000001</v>
      </c>
      <c r="DY194">
        <v>61478.574999999997</v>
      </c>
      <c r="DZ194">
        <v>11778.311224489797</v>
      </c>
      <c r="EA194">
        <v>207401915.90306121</v>
      </c>
      <c r="EB194">
        <v>11778.311224489797</v>
      </c>
      <c r="EC194">
        <v>207401915.90306121</v>
      </c>
      <c r="EH194">
        <v>-24.450749999999879</v>
      </c>
      <c r="EI194">
        <v>-15.581250000000047</v>
      </c>
      <c r="EJ194">
        <v>-12.370050000000056</v>
      </c>
      <c r="EK194">
        <v>-11.304350000000063</v>
      </c>
      <c r="EL194">
        <v>-10.95910000000006</v>
      </c>
      <c r="EM194">
        <v>-10.386750000000065</v>
      </c>
      <c r="EN194">
        <v>-9.9726500000000744</v>
      </c>
      <c r="EO194">
        <v>-9.5702000000000815</v>
      </c>
      <c r="EP194">
        <v>-9.1809000000000811</v>
      </c>
      <c r="EQ194">
        <v>-8.5834500000000826</v>
      </c>
      <c r="ER194">
        <v>-8.0458000000000851</v>
      </c>
      <c r="ES194">
        <v>-7.5609500000000871</v>
      </c>
      <c r="ET194">
        <v>-7.1717500000000927</v>
      </c>
      <c r="EU194">
        <v>-6.6010500000000807</v>
      </c>
      <c r="EV194">
        <v>-5.9981000000000861</v>
      </c>
      <c r="EW194">
        <v>-5.2620000000000822</v>
      </c>
      <c r="EX194">
        <v>-4.5622000000000762</v>
      </c>
      <c r="EY194">
        <v>-3.7163000000000648</v>
      </c>
      <c r="EZ194">
        <v>-3.1066000000000673</v>
      </c>
      <c r="FA194">
        <v>-2.1491500000000445</v>
      </c>
      <c r="FB194">
        <v>-1.4694000000000402</v>
      </c>
      <c r="FC194">
        <v>-0.74910000000003452</v>
      </c>
      <c r="FD194">
        <v>1.0000000000000037E-100</v>
      </c>
      <c r="FE194">
        <v>1.0000000000000037E-100</v>
      </c>
      <c r="FG194">
        <v>200</v>
      </c>
      <c r="FH194">
        <v>200</v>
      </c>
      <c r="FI194">
        <v>200</v>
      </c>
      <c r="FJ194">
        <v>200</v>
      </c>
      <c r="FK194">
        <v>200</v>
      </c>
      <c r="FL194">
        <v>200</v>
      </c>
      <c r="FM194">
        <v>200</v>
      </c>
      <c r="FN194">
        <v>200</v>
      </c>
      <c r="FO194">
        <v>200</v>
      </c>
      <c r="FP194">
        <v>200</v>
      </c>
      <c r="FQ194">
        <v>200</v>
      </c>
      <c r="FR194">
        <v>200</v>
      </c>
      <c r="FS194">
        <v>200</v>
      </c>
      <c r="FT194">
        <v>200</v>
      </c>
      <c r="FU194">
        <v>200</v>
      </c>
      <c r="FV194">
        <v>200</v>
      </c>
      <c r="FW194">
        <v>200</v>
      </c>
      <c r="FX194">
        <v>200</v>
      </c>
      <c r="FY194">
        <v>200</v>
      </c>
      <c r="FZ194">
        <v>200</v>
      </c>
      <c r="GA194">
        <v>200</v>
      </c>
      <c r="GB194">
        <v>200</v>
      </c>
      <c r="GC194">
        <v>196</v>
      </c>
      <c r="GD194">
        <v>196</v>
      </c>
      <c r="GF194">
        <v>569237.78</v>
      </c>
      <c r="GG194">
        <v>388451.60499999998</v>
      </c>
      <c r="GH194">
        <v>329818.71500000003</v>
      </c>
      <c r="GI194">
        <v>316757.54499999998</v>
      </c>
      <c r="GJ194">
        <v>302588.875</v>
      </c>
      <c r="GK194">
        <v>288268.755</v>
      </c>
      <c r="GL194">
        <v>273591.32500000001</v>
      </c>
      <c r="GM194">
        <v>258137.255</v>
      </c>
      <c r="GN194">
        <v>241658.005</v>
      </c>
      <c r="GO194">
        <v>225123.845</v>
      </c>
      <c r="GP194">
        <v>207480.59</v>
      </c>
      <c r="GQ194">
        <v>188488.25</v>
      </c>
      <c r="GR194">
        <v>169410.07</v>
      </c>
      <c r="GS194">
        <v>148961.07999999999</v>
      </c>
      <c r="GT194">
        <v>127629.215</v>
      </c>
      <c r="GU194">
        <v>106100.08</v>
      </c>
      <c r="GV194">
        <v>85757.92</v>
      </c>
      <c r="GW194">
        <v>65425.69</v>
      </c>
      <c r="GX194">
        <v>47411.78</v>
      </c>
      <c r="GY194">
        <v>30298.314999999999</v>
      </c>
      <c r="GZ194">
        <v>15897.254999999999</v>
      </c>
      <c r="HA194">
        <v>4797.6949999999997</v>
      </c>
      <c r="HB194">
        <v>23.5</v>
      </c>
      <c r="HC194">
        <v>23.5</v>
      </c>
      <c r="HE194">
        <v>0</v>
      </c>
      <c r="HF194">
        <v>0</v>
      </c>
      <c r="HL194" t="s">
        <v>242</v>
      </c>
      <c r="HM194">
        <v>38.475337464999996</v>
      </c>
      <c r="HN194">
        <v>1480.4102765590244</v>
      </c>
      <c r="HP194">
        <v>1.5381901749999998</v>
      </c>
      <c r="HQ194">
        <v>29.887551785959669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L194" s="4">
        <f t="shared" si="70"/>
        <v>32.503619444444446</v>
      </c>
      <c r="IM194" s="4"/>
      <c r="IN194" s="4">
        <f t="shared" si="58"/>
        <v>1.9228822222222222</v>
      </c>
      <c r="IO194" s="4">
        <f t="shared" si="59"/>
        <v>0</v>
      </c>
      <c r="IP194" s="4"/>
      <c r="IQ194" s="4"/>
      <c r="IR194" s="4">
        <f t="shared" si="60"/>
        <v>3.5557451532657637E-3</v>
      </c>
      <c r="IS194" s="9">
        <f t="shared" si="61"/>
        <v>0.24214780174111955</v>
      </c>
      <c r="IT194">
        <v>48641</v>
      </c>
      <c r="IU194" s="9"/>
      <c r="IV194" s="9">
        <f t="shared" si="62"/>
        <v>0</v>
      </c>
      <c r="IW194" s="9">
        <f t="shared" si="63"/>
        <v>0</v>
      </c>
      <c r="IX194" s="9"/>
      <c r="IY194" s="9">
        <f t="shared" si="78"/>
        <v>2</v>
      </c>
      <c r="IZ194" s="9">
        <f t="shared" si="78"/>
        <v>2</v>
      </c>
      <c r="JA194" s="9">
        <f t="shared" si="78"/>
        <v>2</v>
      </c>
      <c r="JB194" s="9">
        <f t="shared" si="78"/>
        <v>2</v>
      </c>
      <c r="JC194" s="9">
        <f t="shared" si="78"/>
        <v>2</v>
      </c>
      <c r="JD194" s="9">
        <f t="shared" si="78"/>
        <v>2</v>
      </c>
      <c r="JE194" s="9">
        <f t="shared" si="78"/>
        <v>2</v>
      </c>
      <c r="JF194" s="9">
        <f t="shared" si="78"/>
        <v>2</v>
      </c>
      <c r="JG194" s="9">
        <f t="shared" si="78"/>
        <v>2</v>
      </c>
      <c r="JH194" s="9">
        <f t="shared" si="78"/>
        <v>2</v>
      </c>
      <c r="JI194" s="9">
        <f t="shared" si="78"/>
        <v>2</v>
      </c>
      <c r="JJ194" s="9">
        <f t="shared" si="78"/>
        <v>2</v>
      </c>
      <c r="JK194" s="9">
        <f t="shared" si="78"/>
        <v>2</v>
      </c>
      <c r="JL194" s="9">
        <f t="shared" si="82"/>
        <v>2</v>
      </c>
      <c r="JM194" s="9">
        <f t="shared" si="82"/>
        <v>2</v>
      </c>
      <c r="JN194" s="9">
        <f t="shared" si="82"/>
        <v>2</v>
      </c>
      <c r="JO194" s="9">
        <f t="shared" si="82"/>
        <v>2</v>
      </c>
      <c r="JP194" s="9">
        <f t="shared" si="84"/>
        <v>2</v>
      </c>
      <c r="JQ194" s="9">
        <f t="shared" si="84"/>
        <v>2</v>
      </c>
      <c r="JR194" s="9">
        <f t="shared" si="84"/>
        <v>2</v>
      </c>
      <c r="JS194" s="9">
        <f t="shared" si="84"/>
        <v>2</v>
      </c>
      <c r="JT194" s="9">
        <f t="shared" si="84"/>
        <v>2</v>
      </c>
      <c r="JU194" s="9">
        <f t="shared" si="84"/>
        <v>1.96</v>
      </c>
      <c r="JV194" s="9">
        <f t="shared" si="73"/>
        <v>1.96</v>
      </c>
      <c r="JW194" s="10">
        <f t="shared" si="64"/>
        <v>4.2822510675676814E-3</v>
      </c>
      <c r="JX194" s="4">
        <f t="shared" si="65"/>
        <v>38.475337464999996</v>
      </c>
      <c r="JY194" s="4">
        <f t="shared" si="66"/>
        <v>5.8683513392224995E-2</v>
      </c>
      <c r="JZ194" s="11">
        <f t="shared" si="67"/>
        <v>38.410415321890859</v>
      </c>
      <c r="KA194" s="11">
        <f t="shared" si="68"/>
        <v>38.540259608109132</v>
      </c>
      <c r="KB194" s="9">
        <f t="shared" si="69"/>
        <v>4.26782392465454E-3</v>
      </c>
      <c r="KC194" s="12">
        <f t="shared" si="71"/>
        <v>2.1375187480555554E-2</v>
      </c>
      <c r="KD194" s="9">
        <v>192</v>
      </c>
      <c r="KE194" s="9">
        <f t="shared" si="79"/>
        <v>2964.7801041666667</v>
      </c>
      <c r="KF194" s="9">
        <f t="shared" si="79"/>
        <v>2023.1854427083333</v>
      </c>
      <c r="KG194" s="9">
        <f t="shared" si="79"/>
        <v>1717.8058072916667</v>
      </c>
      <c r="KH194" s="9">
        <f t="shared" si="79"/>
        <v>1649.7788802083332</v>
      </c>
      <c r="KI194" s="9">
        <f t="shared" si="79"/>
        <v>1575.9837239583333</v>
      </c>
      <c r="KJ194" s="9">
        <f t="shared" si="79"/>
        <v>1501.3997656250001</v>
      </c>
      <c r="KK194" s="9">
        <f t="shared" si="79"/>
        <v>1424.9548177083334</v>
      </c>
      <c r="KL194" s="9">
        <f t="shared" si="79"/>
        <v>1344.4648697916666</v>
      </c>
      <c r="KM194" s="9">
        <f t="shared" si="79"/>
        <v>1258.6354427083334</v>
      </c>
      <c r="KN194" s="9">
        <f t="shared" si="79"/>
        <v>1172.5200260416666</v>
      </c>
      <c r="KO194" s="9">
        <f t="shared" si="79"/>
        <v>1080.6280729166667</v>
      </c>
      <c r="KP194" s="9">
        <f t="shared" si="79"/>
        <v>981.70963541666663</v>
      </c>
      <c r="KQ194" s="9">
        <f t="shared" si="79"/>
        <v>882.34411458333341</v>
      </c>
      <c r="KR194" s="9">
        <f t="shared" si="83"/>
        <v>775.83895833333327</v>
      </c>
      <c r="KS194" s="9">
        <f t="shared" si="83"/>
        <v>664.73549479166661</v>
      </c>
      <c r="KT194" s="9">
        <f t="shared" si="83"/>
        <v>552.60458333333338</v>
      </c>
      <c r="KU194" s="9">
        <f t="shared" si="83"/>
        <v>446.65583333333331</v>
      </c>
      <c r="KV194" s="9">
        <f t="shared" si="85"/>
        <v>340.75880208333336</v>
      </c>
      <c r="KW194" s="9">
        <f t="shared" si="85"/>
        <v>246.93635416666666</v>
      </c>
      <c r="KX194" s="9">
        <f t="shared" si="85"/>
        <v>157.80372395833334</v>
      </c>
      <c r="KY194" s="9">
        <f t="shared" si="85"/>
        <v>82.798203125000001</v>
      </c>
      <c r="KZ194" s="9">
        <f t="shared" si="85"/>
        <v>24.987994791666665</v>
      </c>
      <c r="LA194" s="9">
        <f t="shared" si="85"/>
        <v>0.12239583333333333</v>
      </c>
      <c r="LB194" s="9">
        <f t="shared" si="75"/>
        <v>0.12239583333333333</v>
      </c>
    </row>
    <row r="195" spans="1:314" x14ac:dyDescent="0.25">
      <c r="A195">
        <v>370</v>
      </c>
      <c r="B195">
        <v>36899.97</v>
      </c>
      <c r="C195">
        <v>1361607786.04</v>
      </c>
      <c r="K195">
        <v>370</v>
      </c>
      <c r="L195">
        <v>136900</v>
      </c>
      <c r="M195">
        <v>0</v>
      </c>
      <c r="N195">
        <v>0</v>
      </c>
      <c r="R195">
        <v>0</v>
      </c>
      <c r="S195">
        <v>18200.035</v>
      </c>
      <c r="T195">
        <v>49.413501486486993</v>
      </c>
      <c r="U195" s="2">
        <v>5.175925925925926E-4</v>
      </c>
      <c r="V195" s="1"/>
      <c r="W195" s="1">
        <v>67836.41</v>
      </c>
      <c r="X195" s="1">
        <v>647013.56000000006</v>
      </c>
      <c r="Y195" s="1"/>
      <c r="Z195" s="1"/>
      <c r="AA195" s="1"/>
      <c r="AB195" s="1">
        <v>0</v>
      </c>
      <c r="AC195" s="1">
        <v>0</v>
      </c>
      <c r="AD195" s="1"/>
      <c r="AE195" s="1"/>
      <c r="AF195" s="1"/>
      <c r="AG195" s="1"/>
      <c r="AH195" s="1">
        <v>1</v>
      </c>
      <c r="AI195" s="1">
        <v>1</v>
      </c>
      <c r="AJ195" s="1">
        <v>1</v>
      </c>
      <c r="AK195" s="1">
        <v>1</v>
      </c>
      <c r="AL195" s="1">
        <v>1</v>
      </c>
      <c r="AM195" s="1">
        <v>1</v>
      </c>
      <c r="AN195" s="1">
        <v>1</v>
      </c>
      <c r="AO195" s="1">
        <v>1</v>
      </c>
      <c r="AP195" s="1">
        <v>1</v>
      </c>
      <c r="AQ195" s="1">
        <v>1</v>
      </c>
      <c r="AR195" s="1">
        <v>1</v>
      </c>
      <c r="AS195" s="1">
        <v>1</v>
      </c>
      <c r="AT195" s="1">
        <v>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B195" s="1">
        <v>1</v>
      </c>
      <c r="BC195" s="1">
        <v>1</v>
      </c>
      <c r="BD195" s="1">
        <v>1</v>
      </c>
      <c r="BE195" s="1">
        <v>1</v>
      </c>
      <c r="BF195" s="1">
        <v>1</v>
      </c>
      <c r="BG195" s="1">
        <v>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1.0049999999999999</v>
      </c>
      <c r="BS195">
        <v>1.0149999999999999</v>
      </c>
      <c r="BT195">
        <v>1.0649999999999999</v>
      </c>
      <c r="BU195">
        <v>1.1950000000000001</v>
      </c>
      <c r="BV195">
        <v>1.2250000000000001</v>
      </c>
      <c r="BW195">
        <v>1.7250000000000001</v>
      </c>
      <c r="BX195">
        <v>2.4</v>
      </c>
      <c r="BY195">
        <v>8.85</v>
      </c>
      <c r="BZ195">
        <v>129.12820512820514</v>
      </c>
      <c r="CA195">
        <v>25514.194871794873</v>
      </c>
      <c r="CB195">
        <v>129.12820512820514</v>
      </c>
      <c r="CC195">
        <v>25514.194871794873</v>
      </c>
      <c r="CH195">
        <v>1.23</v>
      </c>
      <c r="CI195">
        <v>1.73</v>
      </c>
      <c r="CJ195">
        <v>1.82</v>
      </c>
      <c r="CK195">
        <v>4.59</v>
      </c>
      <c r="CL195">
        <v>2.2250000000000001</v>
      </c>
      <c r="CM195">
        <v>8.0250000000000004</v>
      </c>
      <c r="CN195">
        <v>2.3450000000000002</v>
      </c>
      <c r="CO195">
        <v>8.9550000000000001</v>
      </c>
      <c r="CP195">
        <v>2.48</v>
      </c>
      <c r="CQ195">
        <v>10.09</v>
      </c>
      <c r="CR195">
        <v>2.5950000000000002</v>
      </c>
      <c r="CS195">
        <v>10.885</v>
      </c>
      <c r="CT195">
        <v>2.9449999999999998</v>
      </c>
      <c r="CU195">
        <v>14.555</v>
      </c>
      <c r="CV195">
        <v>3.18</v>
      </c>
      <c r="CW195">
        <v>16.97</v>
      </c>
      <c r="CX195">
        <v>3.395</v>
      </c>
      <c r="CY195">
        <v>20.015000000000001</v>
      </c>
      <c r="CZ195">
        <v>3.5550000000000002</v>
      </c>
      <c r="DA195">
        <v>21.355</v>
      </c>
      <c r="DB195">
        <v>3.895</v>
      </c>
      <c r="DC195">
        <v>25.315000000000001</v>
      </c>
      <c r="DD195">
        <v>4.4749999999999996</v>
      </c>
      <c r="DE195">
        <v>34.064999999999998</v>
      </c>
      <c r="DF195">
        <v>4.8099999999999996</v>
      </c>
      <c r="DG195">
        <v>39.1</v>
      </c>
      <c r="DH195">
        <v>5.5250000000000004</v>
      </c>
      <c r="DI195">
        <v>53.494999999999997</v>
      </c>
      <c r="DJ195">
        <v>6.42</v>
      </c>
      <c r="DK195">
        <v>69.73</v>
      </c>
      <c r="DL195">
        <v>7.5250000000000004</v>
      </c>
      <c r="DM195">
        <v>100.105</v>
      </c>
      <c r="DN195">
        <v>9.44</v>
      </c>
      <c r="DO195">
        <v>159.9</v>
      </c>
      <c r="DP195">
        <v>12.59</v>
      </c>
      <c r="DQ195">
        <v>296.02999999999997</v>
      </c>
      <c r="DR195">
        <v>19.645</v>
      </c>
      <c r="DS195">
        <v>715.125</v>
      </c>
      <c r="DT195">
        <v>33.29</v>
      </c>
      <c r="DU195">
        <v>2183.13</v>
      </c>
      <c r="DV195">
        <v>58.72</v>
      </c>
      <c r="DW195">
        <v>6626.18</v>
      </c>
      <c r="DX195">
        <v>184.98</v>
      </c>
      <c r="DY195">
        <v>66041.09</v>
      </c>
      <c r="DZ195">
        <v>12866.215384615385</v>
      </c>
      <c r="EA195">
        <v>253937923.57948717</v>
      </c>
      <c r="EB195">
        <v>12866.215384615385</v>
      </c>
      <c r="EC195">
        <v>253937923.57948717</v>
      </c>
      <c r="EH195">
        <v>-24.507799999999872</v>
      </c>
      <c r="EI195">
        <v>-15.118100000000002</v>
      </c>
      <c r="EJ195">
        <v>-12.870550000000019</v>
      </c>
      <c r="EK195">
        <v>-12.33375000000002</v>
      </c>
      <c r="EL195">
        <v>-11.741650000000019</v>
      </c>
      <c r="EM195">
        <v>-11.178900000000029</v>
      </c>
      <c r="EN195">
        <v>-10.31130000000004</v>
      </c>
      <c r="EO195">
        <v>-9.6865000000000467</v>
      </c>
      <c r="EP195">
        <v>-9.2521000000000466</v>
      </c>
      <c r="EQ195">
        <v>-8.6660000000000537</v>
      </c>
      <c r="ER195">
        <v>-8.2147000000000592</v>
      </c>
      <c r="ES195">
        <v>-7.5599000000000611</v>
      </c>
      <c r="ET195">
        <v>-6.9554500000000727</v>
      </c>
      <c r="EU195">
        <v>-6.4452000000000744</v>
      </c>
      <c r="EV195">
        <v>-5.8329500000000705</v>
      </c>
      <c r="EW195">
        <v>-5.2075000000000662</v>
      </c>
      <c r="EX195">
        <v>-4.5201500000000614</v>
      </c>
      <c r="EY195">
        <v>-3.7818500000000586</v>
      </c>
      <c r="EZ195">
        <v>-3.0424500000000592</v>
      </c>
      <c r="FA195">
        <v>-2.1748000000000545</v>
      </c>
      <c r="FB195">
        <v>-1.5370000000000466</v>
      </c>
      <c r="FC195">
        <v>-0.77045000000003849</v>
      </c>
      <c r="FD195">
        <v>1.0000000000000037E-100</v>
      </c>
      <c r="FE195">
        <v>1.0000000000000037E-100</v>
      </c>
      <c r="FG195">
        <v>200</v>
      </c>
      <c r="FH195">
        <v>200</v>
      </c>
      <c r="FI195">
        <v>200</v>
      </c>
      <c r="FJ195">
        <v>200</v>
      </c>
      <c r="FK195">
        <v>200</v>
      </c>
      <c r="FL195">
        <v>200</v>
      </c>
      <c r="FM195">
        <v>200</v>
      </c>
      <c r="FN195">
        <v>200</v>
      </c>
      <c r="FO195">
        <v>200</v>
      </c>
      <c r="FP195">
        <v>200</v>
      </c>
      <c r="FQ195">
        <v>200</v>
      </c>
      <c r="FR195">
        <v>200</v>
      </c>
      <c r="FS195">
        <v>200</v>
      </c>
      <c r="FT195">
        <v>200</v>
      </c>
      <c r="FU195">
        <v>200</v>
      </c>
      <c r="FV195">
        <v>200</v>
      </c>
      <c r="FW195">
        <v>200</v>
      </c>
      <c r="FX195">
        <v>200</v>
      </c>
      <c r="FY195">
        <v>200</v>
      </c>
      <c r="FZ195">
        <v>200</v>
      </c>
      <c r="GA195">
        <v>200</v>
      </c>
      <c r="GB195">
        <v>200</v>
      </c>
      <c r="GC195">
        <v>195</v>
      </c>
      <c r="GD195">
        <v>195</v>
      </c>
      <c r="GF195">
        <v>599733.21</v>
      </c>
      <c r="GG195">
        <v>408156.14</v>
      </c>
      <c r="GH195">
        <v>346278.51</v>
      </c>
      <c r="GI195">
        <v>332507.56</v>
      </c>
      <c r="GJ195">
        <v>317574.36499999999</v>
      </c>
      <c r="GK195">
        <v>302489.19500000001</v>
      </c>
      <c r="GL195">
        <v>287029.63500000001</v>
      </c>
      <c r="GM195">
        <v>270758.21999999997</v>
      </c>
      <c r="GN195">
        <v>253414.82500000001</v>
      </c>
      <c r="GO195">
        <v>236018.965</v>
      </c>
      <c r="GP195">
        <v>217462.72500000001</v>
      </c>
      <c r="GQ195">
        <v>197496.70499999999</v>
      </c>
      <c r="GR195">
        <v>177447.44500000001</v>
      </c>
      <c r="GS195">
        <v>155965.815</v>
      </c>
      <c r="GT195">
        <v>133567.41500000001</v>
      </c>
      <c r="GU195">
        <v>110979.985</v>
      </c>
      <c r="GV195">
        <v>89655.464999999997</v>
      </c>
      <c r="GW195">
        <v>68361.899999999994</v>
      </c>
      <c r="GX195">
        <v>49513.59</v>
      </c>
      <c r="GY195">
        <v>31624.105</v>
      </c>
      <c r="GZ195">
        <v>16583.314999999999</v>
      </c>
      <c r="HA195">
        <v>5001.6049999999996</v>
      </c>
      <c r="HB195">
        <v>24.620512820512822</v>
      </c>
      <c r="HC195">
        <v>24.620512820512822</v>
      </c>
      <c r="HE195">
        <v>0</v>
      </c>
      <c r="HF195">
        <v>0</v>
      </c>
      <c r="HL195" t="s">
        <v>242</v>
      </c>
      <c r="HM195">
        <v>44.384350909999995</v>
      </c>
      <c r="HN195">
        <v>1970.5094886530694</v>
      </c>
      <c r="HP195">
        <v>1.6462959399999997</v>
      </c>
      <c r="HQ195">
        <v>32.600169490133801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L195" s="4">
        <f t="shared" si="70"/>
        <v>36.668329729729734</v>
      </c>
      <c r="IM195" s="4"/>
      <c r="IN195" s="4">
        <f t="shared" ref="IN195:IN258" si="86">S195/(K195*25)</f>
        <v>1.9675713513513513</v>
      </c>
      <c r="IO195" s="4">
        <f t="shared" ref="IO195:IO258" si="87">R195/K195</f>
        <v>0</v>
      </c>
      <c r="IP195" s="4"/>
      <c r="IQ195" s="4"/>
      <c r="IR195" s="4">
        <f t="shared" ref="IR195:IR258" si="88">DX195/IT195</f>
        <v>3.8028863944739111E-3</v>
      </c>
      <c r="IS195" s="9">
        <f t="shared" ref="IS195:IS258" si="89">EB195/IT195</f>
        <v>0.26450835460333427</v>
      </c>
      <c r="IT195">
        <v>48642</v>
      </c>
      <c r="IU195" s="9"/>
      <c r="IV195" s="9">
        <f t="shared" ref="IV195:IV258" si="90">EE195/IT195</f>
        <v>0</v>
      </c>
      <c r="IW195" s="9">
        <f t="shared" ref="IW195:IW258" si="91">EF195/IT195</f>
        <v>0</v>
      </c>
      <c r="IX195" s="9"/>
      <c r="IY195" s="9">
        <f t="shared" si="78"/>
        <v>2</v>
      </c>
      <c r="IZ195" s="9">
        <f t="shared" si="78"/>
        <v>2</v>
      </c>
      <c r="JA195" s="9">
        <f t="shared" si="78"/>
        <v>2</v>
      </c>
      <c r="JB195" s="9">
        <f t="shared" si="78"/>
        <v>2</v>
      </c>
      <c r="JC195" s="9">
        <f t="shared" si="78"/>
        <v>2</v>
      </c>
      <c r="JD195" s="9">
        <f t="shared" si="78"/>
        <v>2</v>
      </c>
      <c r="JE195" s="9">
        <f t="shared" si="78"/>
        <v>2</v>
      </c>
      <c r="JF195" s="9">
        <f t="shared" si="78"/>
        <v>2</v>
      </c>
      <c r="JG195" s="9">
        <f t="shared" si="78"/>
        <v>2</v>
      </c>
      <c r="JH195" s="9">
        <f t="shared" si="78"/>
        <v>2</v>
      </c>
      <c r="JI195" s="9">
        <f t="shared" si="78"/>
        <v>2</v>
      </c>
      <c r="JJ195" s="9">
        <f t="shared" si="78"/>
        <v>2</v>
      </c>
      <c r="JK195" s="9">
        <f t="shared" si="78"/>
        <v>2</v>
      </c>
      <c r="JL195" s="9">
        <f t="shared" si="82"/>
        <v>2</v>
      </c>
      <c r="JM195" s="9">
        <f t="shared" si="82"/>
        <v>2</v>
      </c>
      <c r="JN195" s="9">
        <f t="shared" si="82"/>
        <v>2</v>
      </c>
      <c r="JO195" s="9">
        <f t="shared" si="82"/>
        <v>2</v>
      </c>
      <c r="JP195" s="9">
        <f t="shared" si="84"/>
        <v>2</v>
      </c>
      <c r="JQ195" s="9">
        <f t="shared" si="84"/>
        <v>2</v>
      </c>
      <c r="JR195" s="9">
        <f t="shared" si="84"/>
        <v>2</v>
      </c>
      <c r="JS195" s="9">
        <f t="shared" si="84"/>
        <v>2</v>
      </c>
      <c r="JT195" s="9">
        <f t="shared" si="84"/>
        <v>2</v>
      </c>
      <c r="JU195" s="9">
        <f t="shared" si="84"/>
        <v>1.95</v>
      </c>
      <c r="JV195" s="9">
        <f t="shared" si="73"/>
        <v>1.95</v>
      </c>
      <c r="JW195" s="10">
        <f t="shared" ref="JW195:JW258" si="92">KA195/(K195*25)</f>
        <v>4.8195768740524284E-3</v>
      </c>
      <c r="JX195" s="4">
        <f t="shared" ref="JX195:JX258" si="93">HM195</f>
        <v>44.384350909999995</v>
      </c>
      <c r="JY195" s="4">
        <f t="shared" ref="JY195:JY258" si="94">HN195-HM195*HM195</f>
        <v>0.53888295105207362</v>
      </c>
      <c r="JZ195" s="11">
        <f t="shared" ref="JZ195:JZ258" si="95">JX195-2.68*SQRT(JY195)/SQRT(100)</f>
        <v>44.187615735015029</v>
      </c>
      <c r="KA195" s="11">
        <f t="shared" ref="KA195:KA258" si="96">JX195+2.68*SQRT(JY195)/SQRT(100)</f>
        <v>44.58108608498496</v>
      </c>
      <c r="KB195" s="9">
        <f t="shared" ref="KB195:KB258" si="97">JZ195/(K195*25)</f>
        <v>4.7770395389205439E-3</v>
      </c>
      <c r="KC195" s="12">
        <f t="shared" si="71"/>
        <v>2.399154103243243E-2</v>
      </c>
      <c r="KD195" s="9">
        <v>193</v>
      </c>
      <c r="KE195" s="9">
        <f t="shared" si="79"/>
        <v>3107.4259585492227</v>
      </c>
      <c r="KF195" s="9">
        <f t="shared" si="79"/>
        <v>2114.7986528497408</v>
      </c>
      <c r="KG195" s="9">
        <f t="shared" si="79"/>
        <v>1794.189170984456</v>
      </c>
      <c r="KH195" s="9">
        <f t="shared" si="79"/>
        <v>1722.8370984455958</v>
      </c>
      <c r="KI195" s="9">
        <f t="shared" si="79"/>
        <v>1645.4630310880827</v>
      </c>
      <c r="KJ195" s="9">
        <f t="shared" si="79"/>
        <v>1567.3015284974094</v>
      </c>
      <c r="KK195" s="9">
        <f t="shared" si="79"/>
        <v>1487.2001813471504</v>
      </c>
      <c r="KL195" s="9">
        <f t="shared" si="79"/>
        <v>1402.8923316062176</v>
      </c>
      <c r="KM195" s="9">
        <f t="shared" si="79"/>
        <v>1313.0301813471503</v>
      </c>
      <c r="KN195" s="9">
        <f t="shared" si="79"/>
        <v>1222.8961917098445</v>
      </c>
      <c r="KO195" s="9">
        <f t="shared" si="79"/>
        <v>1126.7498704663212</v>
      </c>
      <c r="KP195" s="9">
        <f t="shared" si="79"/>
        <v>1023.2989896373057</v>
      </c>
      <c r="KQ195" s="9">
        <f t="shared" si="79"/>
        <v>919.41681347150268</v>
      </c>
      <c r="KR195" s="9">
        <f t="shared" si="83"/>
        <v>808.11303108808295</v>
      </c>
      <c r="KS195" s="9">
        <f t="shared" si="83"/>
        <v>692.05914507772025</v>
      </c>
      <c r="KT195" s="9">
        <f t="shared" si="83"/>
        <v>575.02582901554399</v>
      </c>
      <c r="KU195" s="9">
        <f t="shared" si="83"/>
        <v>464.53608808290153</v>
      </c>
      <c r="KV195" s="9">
        <f t="shared" si="85"/>
        <v>354.2067357512953</v>
      </c>
      <c r="KW195" s="9">
        <f t="shared" si="85"/>
        <v>256.54709844559585</v>
      </c>
      <c r="KX195" s="9">
        <f t="shared" si="85"/>
        <v>163.85546632124351</v>
      </c>
      <c r="KY195" s="9">
        <f t="shared" si="85"/>
        <v>85.923911917098437</v>
      </c>
      <c r="KZ195" s="9">
        <f t="shared" si="85"/>
        <v>25.9150518134715</v>
      </c>
      <c r="LA195" s="9">
        <f t="shared" si="85"/>
        <v>0.12756742394048093</v>
      </c>
      <c r="LB195" s="9">
        <f t="shared" si="75"/>
        <v>0.12756742394048093</v>
      </c>
    </row>
    <row r="196" spans="1:314" x14ac:dyDescent="0.25">
      <c r="A196">
        <v>380</v>
      </c>
      <c r="B196">
        <v>37899.29</v>
      </c>
      <c r="C196">
        <v>1436356183.1900001</v>
      </c>
      <c r="K196">
        <v>380</v>
      </c>
      <c r="L196">
        <v>144400</v>
      </c>
      <c r="M196">
        <v>3.73</v>
      </c>
      <c r="N196">
        <v>1391.65</v>
      </c>
      <c r="R196">
        <v>0.01</v>
      </c>
      <c r="S196">
        <v>19145.150000000001</v>
      </c>
      <c r="T196">
        <v>50.634934342105105</v>
      </c>
      <c r="U196" s="2">
        <v>5.5431712962962965E-4</v>
      </c>
      <c r="V196" s="1"/>
      <c r="W196" s="1">
        <v>80550.705000000002</v>
      </c>
      <c r="X196" s="1">
        <v>985760.755</v>
      </c>
      <c r="Y196" s="1"/>
      <c r="Z196" s="1"/>
      <c r="AA196" s="1"/>
      <c r="AB196" s="1">
        <v>372.995</v>
      </c>
      <c r="AC196" s="1">
        <v>13916121.005000001</v>
      </c>
      <c r="AD196" s="1"/>
      <c r="AE196" s="1"/>
      <c r="AF196" s="1"/>
      <c r="AG196" s="1"/>
      <c r="AH196" s="1">
        <v>1</v>
      </c>
      <c r="AI196" s="1">
        <v>1</v>
      </c>
      <c r="AJ196" s="1">
        <v>1</v>
      </c>
      <c r="AK196" s="1">
        <v>1</v>
      </c>
      <c r="AL196" s="1">
        <v>1</v>
      </c>
      <c r="AM196" s="1">
        <v>1</v>
      </c>
      <c r="AN196" s="1">
        <v>1</v>
      </c>
      <c r="AO196" s="1">
        <v>1</v>
      </c>
      <c r="AP196" s="1">
        <v>1</v>
      </c>
      <c r="AQ196" s="1">
        <v>1</v>
      </c>
      <c r="AR196" s="1">
        <v>1</v>
      </c>
      <c r="AS196" s="1">
        <v>1</v>
      </c>
      <c r="AT196" s="1">
        <v>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B196" s="1">
        <v>1</v>
      </c>
      <c r="BC196" s="1">
        <v>1</v>
      </c>
      <c r="BD196" s="1">
        <v>1</v>
      </c>
      <c r="BE196" s="1">
        <v>1</v>
      </c>
      <c r="BF196" s="1">
        <v>1</v>
      </c>
      <c r="BG196" s="1">
        <v>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1.0449999999999999</v>
      </c>
      <c r="BU196">
        <v>1.155</v>
      </c>
      <c r="BV196">
        <v>1.23</v>
      </c>
      <c r="BW196">
        <v>1.82</v>
      </c>
      <c r="BX196">
        <v>2.2400000000000002</v>
      </c>
      <c r="BY196">
        <v>7.92</v>
      </c>
      <c r="BZ196">
        <v>133.36040609137055</v>
      </c>
      <c r="CA196">
        <v>25934.243654822334</v>
      </c>
      <c r="CB196">
        <v>133.36040609137055</v>
      </c>
      <c r="CC196">
        <v>25934.243654822334</v>
      </c>
      <c r="CH196">
        <v>1.2549999999999999</v>
      </c>
      <c r="CI196">
        <v>1.925</v>
      </c>
      <c r="CJ196">
        <v>1.92</v>
      </c>
      <c r="CK196">
        <v>5.21</v>
      </c>
      <c r="CL196">
        <v>2.3050000000000002</v>
      </c>
      <c r="CM196">
        <v>7.7949999999999999</v>
      </c>
      <c r="CN196">
        <v>2.4249999999999998</v>
      </c>
      <c r="CO196">
        <v>8.7550000000000008</v>
      </c>
      <c r="CP196">
        <v>2.59</v>
      </c>
      <c r="CQ196">
        <v>10.56</v>
      </c>
      <c r="CR196">
        <v>2.7450000000000001</v>
      </c>
      <c r="CS196">
        <v>11.945</v>
      </c>
      <c r="CT196">
        <v>2.8650000000000002</v>
      </c>
      <c r="CU196">
        <v>13.074999999999999</v>
      </c>
      <c r="CV196">
        <v>3.145</v>
      </c>
      <c r="CW196">
        <v>17.234999999999999</v>
      </c>
      <c r="CX196">
        <v>3.3849999999999998</v>
      </c>
      <c r="CY196">
        <v>20.065000000000001</v>
      </c>
      <c r="CZ196">
        <v>3.5649999999999999</v>
      </c>
      <c r="DA196">
        <v>21.824999999999999</v>
      </c>
      <c r="DB196">
        <v>4.0350000000000001</v>
      </c>
      <c r="DC196">
        <v>28.015000000000001</v>
      </c>
      <c r="DD196">
        <v>4.6749999999999998</v>
      </c>
      <c r="DE196">
        <v>37.634999999999998</v>
      </c>
      <c r="DF196">
        <v>5.415</v>
      </c>
      <c r="DG196">
        <v>51.645000000000003</v>
      </c>
      <c r="DH196">
        <v>6.06</v>
      </c>
      <c r="DI196">
        <v>63.98</v>
      </c>
      <c r="DJ196">
        <v>6.96</v>
      </c>
      <c r="DK196">
        <v>82.15</v>
      </c>
      <c r="DL196">
        <v>8.44</v>
      </c>
      <c r="DM196">
        <v>122.83</v>
      </c>
      <c r="DN196">
        <v>9.9749999999999996</v>
      </c>
      <c r="DO196">
        <v>174.63499999999999</v>
      </c>
      <c r="DP196">
        <v>13.025</v>
      </c>
      <c r="DQ196">
        <v>304.05500000000001</v>
      </c>
      <c r="DR196">
        <v>18.434999999999999</v>
      </c>
      <c r="DS196">
        <v>629.63499999999999</v>
      </c>
      <c r="DT196">
        <v>31.024999999999999</v>
      </c>
      <c r="DU196">
        <v>1988.9549999999999</v>
      </c>
      <c r="DV196">
        <v>58.545000000000002</v>
      </c>
      <c r="DW196">
        <v>6841.5050000000001</v>
      </c>
      <c r="DX196">
        <v>168.01499999999999</v>
      </c>
      <c r="DY196">
        <v>58124.764999999999</v>
      </c>
      <c r="DZ196">
        <v>13288.192893401016</v>
      </c>
      <c r="EA196">
        <v>258049744.42639595</v>
      </c>
      <c r="EB196">
        <v>13288.192893401016</v>
      </c>
      <c r="EC196">
        <v>258049744.42639595</v>
      </c>
      <c r="EH196">
        <v>-27.516049999999819</v>
      </c>
      <c r="EI196">
        <v>-14.891849999999993</v>
      </c>
      <c r="EJ196">
        <v>-12.713550000000033</v>
      </c>
      <c r="EK196">
        <v>-12.233850000000039</v>
      </c>
      <c r="EL196">
        <v>-11.823850000000039</v>
      </c>
      <c r="EM196">
        <v>-11.286850000000037</v>
      </c>
      <c r="EN196">
        <v>-10.923650000000043</v>
      </c>
      <c r="EO196">
        <v>-10.26905000000005</v>
      </c>
      <c r="EP196">
        <v>-9.6600500000000569</v>
      </c>
      <c r="EQ196">
        <v>-9.1535000000000579</v>
      </c>
      <c r="ER196">
        <v>-8.5903000000000542</v>
      </c>
      <c r="ES196">
        <v>-7.7351000000000587</v>
      </c>
      <c r="ET196">
        <v>-7.0654500000000597</v>
      </c>
      <c r="EU196">
        <v>-6.4620000000000548</v>
      </c>
      <c r="EV196">
        <v>-5.7035000000000551</v>
      </c>
      <c r="EW196">
        <v>-4.9445000000000485</v>
      </c>
      <c r="EX196">
        <v>-4.3313000000000637</v>
      </c>
      <c r="EY196">
        <v>-3.6072500000000662</v>
      </c>
      <c r="EZ196">
        <v>-2.9821000000000639</v>
      </c>
      <c r="FA196">
        <v>-2.1522500000000537</v>
      </c>
      <c r="FB196">
        <v>-1.467200000000044</v>
      </c>
      <c r="FC196">
        <v>-0.73090000000003452</v>
      </c>
      <c r="FD196">
        <v>1.0000000000000037E-100</v>
      </c>
      <c r="FE196">
        <v>1.0000000000000037E-100</v>
      </c>
      <c r="FG196">
        <v>200</v>
      </c>
      <c r="FH196">
        <v>200</v>
      </c>
      <c r="FI196">
        <v>200</v>
      </c>
      <c r="FJ196">
        <v>200</v>
      </c>
      <c r="FK196">
        <v>200</v>
      </c>
      <c r="FL196">
        <v>200</v>
      </c>
      <c r="FM196">
        <v>200</v>
      </c>
      <c r="FN196">
        <v>200</v>
      </c>
      <c r="FO196">
        <v>200</v>
      </c>
      <c r="FP196">
        <v>200</v>
      </c>
      <c r="FQ196">
        <v>200</v>
      </c>
      <c r="FR196">
        <v>200</v>
      </c>
      <c r="FS196">
        <v>200</v>
      </c>
      <c r="FT196">
        <v>200</v>
      </c>
      <c r="FU196">
        <v>200</v>
      </c>
      <c r="FV196">
        <v>200</v>
      </c>
      <c r="FW196">
        <v>200</v>
      </c>
      <c r="FX196">
        <v>200</v>
      </c>
      <c r="FY196">
        <v>200</v>
      </c>
      <c r="FZ196">
        <v>200</v>
      </c>
      <c r="GA196">
        <v>200</v>
      </c>
      <c r="GB196">
        <v>200</v>
      </c>
      <c r="GC196">
        <v>197</v>
      </c>
      <c r="GD196">
        <v>197</v>
      </c>
      <c r="GF196">
        <v>630921.43000000005</v>
      </c>
      <c r="GG196">
        <v>428222.85</v>
      </c>
      <c r="GH196">
        <v>363021.53499999997</v>
      </c>
      <c r="GI196">
        <v>348524.76</v>
      </c>
      <c r="GJ196">
        <v>332810.95500000002</v>
      </c>
      <c r="GK196">
        <v>316942.58500000002</v>
      </c>
      <c r="GL196">
        <v>300685.07500000001</v>
      </c>
      <c r="GM196">
        <v>283579.62</v>
      </c>
      <c r="GN196">
        <v>265352.90999999997</v>
      </c>
      <c r="GO196">
        <v>247079.02</v>
      </c>
      <c r="GP196">
        <v>227592.95</v>
      </c>
      <c r="GQ196">
        <v>206634.845</v>
      </c>
      <c r="GR196">
        <v>185595.93</v>
      </c>
      <c r="GS196">
        <v>163063.64499999999</v>
      </c>
      <c r="GT196">
        <v>139580.45499999999</v>
      </c>
      <c r="GU196">
        <v>115917.075</v>
      </c>
      <c r="GV196">
        <v>93596.52</v>
      </c>
      <c r="GW196">
        <v>71328.66</v>
      </c>
      <c r="GX196">
        <v>51635.55</v>
      </c>
      <c r="GY196">
        <v>32961.620000000003</v>
      </c>
      <c r="GZ196">
        <v>17274.965</v>
      </c>
      <c r="HA196">
        <v>5206.9049999999997</v>
      </c>
      <c r="HB196">
        <v>25.370558375634516</v>
      </c>
      <c r="HC196">
        <v>25.370558375634516</v>
      </c>
      <c r="HE196">
        <v>0</v>
      </c>
      <c r="HF196">
        <v>0</v>
      </c>
      <c r="HL196" t="s">
        <v>242</v>
      </c>
      <c r="HM196">
        <v>49.141360989999995</v>
      </c>
      <c r="HN196">
        <v>2416.2049079991002</v>
      </c>
      <c r="HP196">
        <v>1.6646483199999997</v>
      </c>
      <c r="HQ196">
        <v>35.374895863113281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L196" s="4">
        <f t="shared" ref="IL196:IL259" si="98">W196/(K196*5)</f>
        <v>42.395107894736846</v>
      </c>
      <c r="IM196" s="4"/>
      <c r="IN196" s="4">
        <f t="shared" si="86"/>
        <v>2.0152789473684214</v>
      </c>
      <c r="IO196" s="4">
        <f t="shared" si="87"/>
        <v>2.6315789473684212E-5</v>
      </c>
      <c r="IP196" s="4"/>
      <c r="IQ196" s="4"/>
      <c r="IR196" s="4">
        <f t="shared" si="88"/>
        <v>3.4540427194046418E-3</v>
      </c>
      <c r="IS196" s="9">
        <f t="shared" si="89"/>
        <v>0.27317790624346805</v>
      </c>
      <c r="IT196">
        <v>48643</v>
      </c>
      <c r="IU196" s="9"/>
      <c r="IV196" s="9">
        <f t="shared" si="90"/>
        <v>0</v>
      </c>
      <c r="IW196" s="9">
        <f t="shared" si="91"/>
        <v>0</v>
      </c>
      <c r="IX196" s="9"/>
      <c r="IY196" s="9">
        <f t="shared" si="78"/>
        <v>2</v>
      </c>
      <c r="IZ196" s="9">
        <f t="shared" si="78"/>
        <v>2</v>
      </c>
      <c r="JA196" s="9">
        <f t="shared" si="78"/>
        <v>2</v>
      </c>
      <c r="JB196" s="9">
        <f t="shared" si="78"/>
        <v>2</v>
      </c>
      <c r="JC196" s="9">
        <f t="shared" si="78"/>
        <v>2</v>
      </c>
      <c r="JD196" s="9">
        <f t="shared" si="78"/>
        <v>2</v>
      </c>
      <c r="JE196" s="9">
        <f t="shared" si="78"/>
        <v>2</v>
      </c>
      <c r="JF196" s="9">
        <f t="shared" si="78"/>
        <v>2</v>
      </c>
      <c r="JG196" s="9">
        <f t="shared" si="78"/>
        <v>2</v>
      </c>
      <c r="JH196" s="9">
        <f t="shared" si="78"/>
        <v>2</v>
      </c>
      <c r="JI196" s="9">
        <f t="shared" si="78"/>
        <v>2</v>
      </c>
      <c r="JJ196" s="9">
        <f t="shared" si="78"/>
        <v>2</v>
      </c>
      <c r="JK196" s="9">
        <f t="shared" si="78"/>
        <v>2</v>
      </c>
      <c r="JL196" s="9">
        <f t="shared" si="82"/>
        <v>2</v>
      </c>
      <c r="JM196" s="9">
        <f t="shared" si="82"/>
        <v>2</v>
      </c>
      <c r="JN196" s="9">
        <f t="shared" si="82"/>
        <v>2</v>
      </c>
      <c r="JO196" s="9">
        <f t="shared" si="82"/>
        <v>2</v>
      </c>
      <c r="JP196" s="9">
        <f t="shared" si="84"/>
        <v>2</v>
      </c>
      <c r="JQ196" s="9">
        <f t="shared" si="84"/>
        <v>2</v>
      </c>
      <c r="JR196" s="9">
        <f t="shared" si="84"/>
        <v>2</v>
      </c>
      <c r="JS196" s="9">
        <f t="shared" si="84"/>
        <v>2</v>
      </c>
      <c r="JT196" s="9">
        <f t="shared" si="84"/>
        <v>2</v>
      </c>
      <c r="JU196" s="9">
        <f t="shared" si="84"/>
        <v>1.97</v>
      </c>
      <c r="JV196" s="9">
        <f t="shared" si="73"/>
        <v>1.97</v>
      </c>
      <c r="JW196" s="10">
        <f t="shared" si="92"/>
        <v>5.2053277355101407E-3</v>
      </c>
      <c r="JX196" s="4">
        <f t="shared" si="93"/>
        <v>49.141360989999995</v>
      </c>
      <c r="JY196" s="4">
        <f t="shared" si="94"/>
        <v>1.3315480496066812</v>
      </c>
      <c r="JZ196" s="11">
        <f t="shared" si="95"/>
        <v>48.832108492653653</v>
      </c>
      <c r="KA196" s="11">
        <f t="shared" si="96"/>
        <v>49.450613487346338</v>
      </c>
      <c r="KB196" s="9">
        <f t="shared" si="97"/>
        <v>5.1402219465951212E-3</v>
      </c>
      <c r="KC196" s="12">
        <f t="shared" ref="KC196:KC259" si="99">JX196/(K196*5)</f>
        <v>2.5863874205263156E-2</v>
      </c>
      <c r="KD196" s="9">
        <v>194</v>
      </c>
      <c r="KE196" s="9">
        <f t="shared" si="79"/>
        <v>3252.1723195876293</v>
      </c>
      <c r="KF196" s="9">
        <f t="shared" si="79"/>
        <v>2207.3342783505154</v>
      </c>
      <c r="KG196" s="9">
        <f t="shared" si="79"/>
        <v>1871.2450257731957</v>
      </c>
      <c r="KH196" s="9">
        <f t="shared" si="79"/>
        <v>1796.5193814432989</v>
      </c>
      <c r="KI196" s="9">
        <f t="shared" si="79"/>
        <v>1715.5203865979383</v>
      </c>
      <c r="KJ196" s="9">
        <f t="shared" si="79"/>
        <v>1633.7246649484537</v>
      </c>
      <c r="KK196" s="9">
        <f t="shared" si="79"/>
        <v>1549.9230670103093</v>
      </c>
      <c r="KL196" s="9">
        <f t="shared" si="79"/>
        <v>1461.7506185567011</v>
      </c>
      <c r="KM196" s="9">
        <f t="shared" si="79"/>
        <v>1367.7985051546391</v>
      </c>
      <c r="KN196" s="9">
        <f t="shared" si="79"/>
        <v>1273.6031958762885</v>
      </c>
      <c r="KO196" s="9">
        <f t="shared" si="79"/>
        <v>1173.1595360824742</v>
      </c>
      <c r="KP196" s="9">
        <f t="shared" si="79"/>
        <v>1065.1280670103092</v>
      </c>
      <c r="KQ196" s="9">
        <f t="shared" si="79"/>
        <v>956.68005154639172</v>
      </c>
      <c r="KR196" s="9">
        <f t="shared" si="83"/>
        <v>840.53425257731953</v>
      </c>
      <c r="KS196" s="9">
        <f t="shared" si="83"/>
        <v>719.4868814432989</v>
      </c>
      <c r="KT196" s="9">
        <f t="shared" si="83"/>
        <v>597.51069587628865</v>
      </c>
      <c r="KU196" s="9">
        <f t="shared" si="83"/>
        <v>482.45628865979381</v>
      </c>
      <c r="KV196" s="9">
        <f t="shared" si="85"/>
        <v>367.6735051546392</v>
      </c>
      <c r="KW196" s="9">
        <f t="shared" si="85"/>
        <v>266.1626288659794</v>
      </c>
      <c r="KX196" s="9">
        <f t="shared" si="85"/>
        <v>169.90525773195878</v>
      </c>
      <c r="KY196" s="9">
        <f t="shared" si="85"/>
        <v>89.046211340206185</v>
      </c>
      <c r="KZ196" s="9">
        <f t="shared" si="85"/>
        <v>26.839716494845359</v>
      </c>
      <c r="LA196" s="9">
        <f t="shared" si="85"/>
        <v>0.13077607410120884</v>
      </c>
      <c r="LB196" s="9">
        <f t="shared" si="75"/>
        <v>0.13077607410120884</v>
      </c>
    </row>
    <row r="197" spans="1:314" x14ac:dyDescent="0.25">
      <c r="A197">
        <v>390</v>
      </c>
      <c r="B197">
        <v>38891.49</v>
      </c>
      <c r="C197">
        <v>1512548002.5899999</v>
      </c>
      <c r="K197">
        <v>390</v>
      </c>
      <c r="L197">
        <v>152100</v>
      </c>
      <c r="M197">
        <v>30.835000000000001</v>
      </c>
      <c r="N197">
        <v>11886.434999999999</v>
      </c>
      <c r="R197">
        <v>0.08</v>
      </c>
      <c r="S197">
        <v>20093.724999999999</v>
      </c>
      <c r="T197">
        <v>51.772166538461214</v>
      </c>
      <c r="U197" s="2">
        <v>7.0185185185185183E-4</v>
      </c>
      <c r="V197" s="1"/>
      <c r="W197" s="1">
        <v>99906.535000000003</v>
      </c>
      <c r="X197" s="1">
        <v>1746890.7649999999</v>
      </c>
      <c r="Y197" s="1"/>
      <c r="Z197" s="1"/>
      <c r="AA197" s="1"/>
      <c r="AB197" s="1">
        <v>3083.0650000000001</v>
      </c>
      <c r="AC197" s="1">
        <v>118830624.655</v>
      </c>
      <c r="AD197" s="1"/>
      <c r="AE197" s="1"/>
      <c r="AF197" s="1"/>
      <c r="AG197" s="1"/>
      <c r="AH197" s="1">
        <v>1</v>
      </c>
      <c r="AI197" s="1">
        <v>1</v>
      </c>
      <c r="AJ197" s="1">
        <v>1</v>
      </c>
      <c r="AK197" s="1">
        <v>1</v>
      </c>
      <c r="AL197" s="1">
        <v>1</v>
      </c>
      <c r="AM197" s="1">
        <v>1</v>
      </c>
      <c r="AN197" s="1">
        <v>1</v>
      </c>
      <c r="AO197" s="1">
        <v>1</v>
      </c>
      <c r="AP197" s="1">
        <v>1</v>
      </c>
      <c r="AQ197" s="1">
        <v>1</v>
      </c>
      <c r="AR197" s="1">
        <v>1</v>
      </c>
      <c r="AS197" s="1">
        <v>1</v>
      </c>
      <c r="AT197" s="1">
        <v>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B197" s="1">
        <v>1</v>
      </c>
      <c r="BC197" s="1">
        <v>1</v>
      </c>
      <c r="BD197" s="1">
        <v>1</v>
      </c>
      <c r="BE197" s="1">
        <v>1</v>
      </c>
      <c r="BF197" s="1">
        <v>1</v>
      </c>
      <c r="BG197" s="1">
        <v>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1.0049999999999999</v>
      </c>
      <c r="BS197">
        <v>1.0149999999999999</v>
      </c>
      <c r="BT197">
        <v>1.03</v>
      </c>
      <c r="BU197">
        <v>1.1000000000000001</v>
      </c>
      <c r="BV197">
        <v>1.165</v>
      </c>
      <c r="BW197">
        <v>1.5149999999999999</v>
      </c>
      <c r="BX197">
        <v>2.2949999999999999</v>
      </c>
      <c r="BY197">
        <v>8.1150000000000002</v>
      </c>
      <c r="BZ197">
        <v>126.38693467336684</v>
      </c>
      <c r="CA197">
        <v>24257.170854271357</v>
      </c>
      <c r="CB197">
        <v>126.38693467336684</v>
      </c>
      <c r="CC197">
        <v>24257.170854271357</v>
      </c>
      <c r="CH197">
        <v>1.3</v>
      </c>
      <c r="CI197">
        <v>2.04</v>
      </c>
      <c r="CJ197">
        <v>2.1</v>
      </c>
      <c r="CK197">
        <v>6.5</v>
      </c>
      <c r="CL197">
        <v>2.5150000000000001</v>
      </c>
      <c r="CM197">
        <v>10.045</v>
      </c>
      <c r="CN197">
        <v>2.64</v>
      </c>
      <c r="CO197">
        <v>11</v>
      </c>
      <c r="CP197">
        <v>2.7949999999999999</v>
      </c>
      <c r="CQ197">
        <v>12.175000000000001</v>
      </c>
      <c r="CR197">
        <v>2.855</v>
      </c>
      <c r="CS197">
        <v>12.605</v>
      </c>
      <c r="CT197">
        <v>3.14</v>
      </c>
      <c r="CU197">
        <v>15.15</v>
      </c>
      <c r="CV197">
        <v>3.2749999999999999</v>
      </c>
      <c r="CW197">
        <v>16.344999999999999</v>
      </c>
      <c r="CX197">
        <v>3.415</v>
      </c>
      <c r="CY197">
        <v>17.434999999999999</v>
      </c>
      <c r="CZ197">
        <v>3.665</v>
      </c>
      <c r="DA197">
        <v>20.344999999999999</v>
      </c>
      <c r="DB197">
        <v>4.1050000000000004</v>
      </c>
      <c r="DC197">
        <v>25.135000000000002</v>
      </c>
      <c r="DD197">
        <v>4.7300000000000004</v>
      </c>
      <c r="DE197">
        <v>34.74</v>
      </c>
      <c r="DF197">
        <v>5.34</v>
      </c>
      <c r="DG197">
        <v>43.92</v>
      </c>
      <c r="DH197">
        <v>6.1950000000000003</v>
      </c>
      <c r="DI197">
        <v>62.744999999999997</v>
      </c>
      <c r="DJ197">
        <v>7.25</v>
      </c>
      <c r="DK197">
        <v>86.4</v>
      </c>
      <c r="DL197">
        <v>8.6300000000000008</v>
      </c>
      <c r="DM197">
        <v>118.5</v>
      </c>
      <c r="DN197">
        <v>10.26</v>
      </c>
      <c r="DO197">
        <v>181.64</v>
      </c>
      <c r="DP197">
        <v>13.22</v>
      </c>
      <c r="DQ197">
        <v>315.72000000000003</v>
      </c>
      <c r="DR197">
        <v>17.89</v>
      </c>
      <c r="DS197">
        <v>607.27</v>
      </c>
      <c r="DT197">
        <v>28.984999999999999</v>
      </c>
      <c r="DU197">
        <v>1705.4849999999999</v>
      </c>
      <c r="DV197">
        <v>54.06</v>
      </c>
      <c r="DW197">
        <v>5188.8999999999996</v>
      </c>
      <c r="DX197">
        <v>178.565</v>
      </c>
      <c r="DY197">
        <v>60297.955000000002</v>
      </c>
      <c r="DZ197">
        <v>12591.185929648242</v>
      </c>
      <c r="EA197">
        <v>241302313.57788944</v>
      </c>
      <c r="EB197">
        <v>12591.185929648242</v>
      </c>
      <c r="EC197">
        <v>241302313.57788944</v>
      </c>
      <c r="EH197">
        <v>-25.353349999999878</v>
      </c>
      <c r="EI197">
        <v>-15.652950000000024</v>
      </c>
      <c r="EJ197">
        <v>-13.069600000000019</v>
      </c>
      <c r="EK197">
        <v>-12.261450000000023</v>
      </c>
      <c r="EL197">
        <v>-11.575200000000029</v>
      </c>
      <c r="EM197">
        <v>-11.318700000000037</v>
      </c>
      <c r="EN197">
        <v>-10.362350000000049</v>
      </c>
      <c r="EO197">
        <v>-9.9734000000000567</v>
      </c>
      <c r="EP197">
        <v>-9.4113500000000663</v>
      </c>
      <c r="EQ197">
        <v>-9.004350000000068</v>
      </c>
      <c r="ER197">
        <v>-8.3113500000000684</v>
      </c>
      <c r="ES197">
        <v>-7.8002500000000667</v>
      </c>
      <c r="ET197">
        <v>-7.1890000000000676</v>
      </c>
      <c r="EU197">
        <v>-6.6032500000000747</v>
      </c>
      <c r="EV197">
        <v>-5.7407500000000642</v>
      </c>
      <c r="EW197">
        <v>-4.9416000000000642</v>
      </c>
      <c r="EX197">
        <v>-4.2152000000000616</v>
      </c>
      <c r="EY197">
        <v>-3.5493500000000555</v>
      </c>
      <c r="EZ197">
        <v>-2.8533500000000593</v>
      </c>
      <c r="FA197">
        <v>-2.2211500000000508</v>
      </c>
      <c r="FB197">
        <v>-1.5023500000000465</v>
      </c>
      <c r="FC197">
        <v>-0.74140000000003281</v>
      </c>
      <c r="FD197">
        <v>1.0000000000000036E-100</v>
      </c>
      <c r="FE197">
        <v>1.0000000000000036E-100</v>
      </c>
      <c r="FG197">
        <v>200</v>
      </c>
      <c r="FH197">
        <v>200</v>
      </c>
      <c r="FI197">
        <v>200</v>
      </c>
      <c r="FJ197">
        <v>200</v>
      </c>
      <c r="FK197">
        <v>200</v>
      </c>
      <c r="FL197">
        <v>200</v>
      </c>
      <c r="FM197">
        <v>200</v>
      </c>
      <c r="FN197">
        <v>200</v>
      </c>
      <c r="FO197">
        <v>200</v>
      </c>
      <c r="FP197">
        <v>200</v>
      </c>
      <c r="FQ197">
        <v>200</v>
      </c>
      <c r="FR197">
        <v>200</v>
      </c>
      <c r="FS197">
        <v>200</v>
      </c>
      <c r="FT197">
        <v>200</v>
      </c>
      <c r="FU197">
        <v>200</v>
      </c>
      <c r="FV197">
        <v>200</v>
      </c>
      <c r="FW197">
        <v>200</v>
      </c>
      <c r="FX197">
        <v>200</v>
      </c>
      <c r="FY197">
        <v>200</v>
      </c>
      <c r="FZ197">
        <v>200</v>
      </c>
      <c r="GA197">
        <v>200</v>
      </c>
      <c r="GB197">
        <v>200</v>
      </c>
      <c r="GC197">
        <v>199</v>
      </c>
      <c r="GD197">
        <v>199</v>
      </c>
      <c r="GF197">
        <v>662791.89500000002</v>
      </c>
      <c r="GG197">
        <v>448640.07500000001</v>
      </c>
      <c r="GH197">
        <v>380038.87</v>
      </c>
      <c r="GI197">
        <v>364800.935</v>
      </c>
      <c r="GJ197">
        <v>348288.97499999998</v>
      </c>
      <c r="GK197">
        <v>331621.14</v>
      </c>
      <c r="GL197">
        <v>314547.63500000001</v>
      </c>
      <c r="GM197">
        <v>296591.19</v>
      </c>
      <c r="GN197">
        <v>277464.46500000003</v>
      </c>
      <c r="GO197">
        <v>258296.16</v>
      </c>
      <c r="GP197">
        <v>237862.38</v>
      </c>
      <c r="GQ197">
        <v>215893.26</v>
      </c>
      <c r="GR197">
        <v>193846.62</v>
      </c>
      <c r="GS197">
        <v>170245.65</v>
      </c>
      <c r="GT197">
        <v>145660.215</v>
      </c>
      <c r="GU197">
        <v>120905.75</v>
      </c>
      <c r="GV197">
        <v>97576.164999999994</v>
      </c>
      <c r="GW197">
        <v>74322.884999999995</v>
      </c>
      <c r="GX197">
        <v>53775.99</v>
      </c>
      <c r="GY197">
        <v>34309.96</v>
      </c>
      <c r="GZ197">
        <v>17972.014999999999</v>
      </c>
      <c r="HA197">
        <v>5413.6549999999997</v>
      </c>
      <c r="HB197">
        <v>26.115577889447238</v>
      </c>
      <c r="HC197">
        <v>26.115577889447238</v>
      </c>
      <c r="HE197">
        <v>0</v>
      </c>
      <c r="HF197">
        <v>0</v>
      </c>
      <c r="HL197" t="s">
        <v>242</v>
      </c>
      <c r="HM197">
        <v>58.437210705000034</v>
      </c>
      <c r="HN197">
        <v>3417.0345445970966</v>
      </c>
      <c r="HP197">
        <v>1.7444745100000008</v>
      </c>
      <c r="HQ197">
        <v>38.422319901632569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L197" s="4">
        <f t="shared" si="98"/>
        <v>51.234120512820517</v>
      </c>
      <c r="IM197" s="4"/>
      <c r="IN197" s="4">
        <f t="shared" si="86"/>
        <v>2.0608948717948716</v>
      </c>
      <c r="IO197" s="4">
        <f t="shared" si="87"/>
        <v>2.0512820512820514E-4</v>
      </c>
      <c r="IP197" s="4"/>
      <c r="IQ197" s="4"/>
      <c r="IR197" s="4">
        <f t="shared" si="88"/>
        <v>3.6708535482279417E-3</v>
      </c>
      <c r="IS197" s="9">
        <f t="shared" si="89"/>
        <v>0.25884355582699287</v>
      </c>
      <c r="IT197">
        <v>48644</v>
      </c>
      <c r="IU197" s="9"/>
      <c r="IV197" s="9">
        <f t="shared" si="90"/>
        <v>0</v>
      </c>
      <c r="IW197" s="9">
        <f t="shared" si="91"/>
        <v>0</v>
      </c>
      <c r="IX197" s="9"/>
      <c r="IY197" s="9">
        <f t="shared" si="78"/>
        <v>2</v>
      </c>
      <c r="IZ197" s="9">
        <f t="shared" si="78"/>
        <v>2</v>
      </c>
      <c r="JA197" s="9">
        <f t="shared" si="78"/>
        <v>2</v>
      </c>
      <c r="JB197" s="9">
        <f t="shared" si="78"/>
        <v>2</v>
      </c>
      <c r="JC197" s="9">
        <f t="shared" si="78"/>
        <v>2</v>
      </c>
      <c r="JD197" s="9">
        <f t="shared" si="78"/>
        <v>2</v>
      </c>
      <c r="JE197" s="9">
        <f t="shared" si="78"/>
        <v>2</v>
      </c>
      <c r="JF197" s="9">
        <f t="shared" si="78"/>
        <v>2</v>
      </c>
      <c r="JG197" s="9">
        <f t="shared" si="78"/>
        <v>2</v>
      </c>
      <c r="JH197" s="9">
        <f t="shared" si="78"/>
        <v>2</v>
      </c>
      <c r="JI197" s="9">
        <f t="shared" si="78"/>
        <v>2</v>
      </c>
      <c r="JJ197" s="9">
        <f t="shared" si="78"/>
        <v>2</v>
      </c>
      <c r="JK197" s="9">
        <f t="shared" si="78"/>
        <v>2</v>
      </c>
      <c r="JL197" s="9">
        <f t="shared" si="82"/>
        <v>2</v>
      </c>
      <c r="JM197" s="9">
        <f t="shared" si="82"/>
        <v>2</v>
      </c>
      <c r="JN197" s="9">
        <f t="shared" si="82"/>
        <v>2</v>
      </c>
      <c r="JO197" s="9">
        <f t="shared" si="82"/>
        <v>2</v>
      </c>
      <c r="JP197" s="9">
        <f t="shared" si="84"/>
        <v>2</v>
      </c>
      <c r="JQ197" s="9">
        <f t="shared" si="84"/>
        <v>2</v>
      </c>
      <c r="JR197" s="9">
        <f t="shared" si="84"/>
        <v>2</v>
      </c>
      <c r="JS197" s="9">
        <f t="shared" si="84"/>
        <v>2</v>
      </c>
      <c r="JT197" s="9">
        <f t="shared" si="84"/>
        <v>2</v>
      </c>
      <c r="JU197" s="9">
        <f t="shared" si="84"/>
        <v>1.99</v>
      </c>
      <c r="JV197" s="9">
        <f t="shared" si="73"/>
        <v>1.99</v>
      </c>
      <c r="JW197" s="10">
        <f t="shared" si="92"/>
        <v>6.0336475544552383E-3</v>
      </c>
      <c r="JX197" s="4">
        <f t="shared" si="93"/>
        <v>58.437210705000034</v>
      </c>
      <c r="JY197" s="4">
        <f t="shared" si="94"/>
        <v>2.1269496165259625</v>
      </c>
      <c r="JZ197" s="11">
        <f t="shared" si="95"/>
        <v>58.046357754061496</v>
      </c>
      <c r="KA197" s="11">
        <f t="shared" si="96"/>
        <v>58.828063655938571</v>
      </c>
      <c r="KB197" s="9">
        <f t="shared" si="97"/>
        <v>5.9534725901601538E-3</v>
      </c>
      <c r="KC197" s="12">
        <f t="shared" si="99"/>
        <v>2.9967800361538479E-2</v>
      </c>
      <c r="KD197" s="9">
        <v>195</v>
      </c>
      <c r="KE197" s="9">
        <f t="shared" si="79"/>
        <v>3398.9327948717951</v>
      </c>
      <c r="KF197" s="9">
        <f t="shared" si="79"/>
        <v>2300.7183333333332</v>
      </c>
      <c r="KG197" s="9">
        <f t="shared" si="79"/>
        <v>1948.917282051282</v>
      </c>
      <c r="KH197" s="9">
        <f t="shared" si="79"/>
        <v>1870.7740256410257</v>
      </c>
      <c r="KI197" s="9">
        <f t="shared" si="79"/>
        <v>1786.0973076923076</v>
      </c>
      <c r="KJ197" s="9">
        <f t="shared" si="79"/>
        <v>1700.6212307692308</v>
      </c>
      <c r="KK197" s="9">
        <f t="shared" si="79"/>
        <v>1613.0647948717949</v>
      </c>
      <c r="KL197" s="9">
        <f t="shared" si="79"/>
        <v>1520.9804615384614</v>
      </c>
      <c r="KM197" s="9">
        <f t="shared" si="79"/>
        <v>1422.8946923076924</v>
      </c>
      <c r="KN197" s="9">
        <f t="shared" si="79"/>
        <v>1324.5956923076924</v>
      </c>
      <c r="KO197" s="9">
        <f t="shared" si="79"/>
        <v>1219.8070769230769</v>
      </c>
      <c r="KP197" s="9">
        <f t="shared" si="79"/>
        <v>1107.1449230769231</v>
      </c>
      <c r="KQ197" s="9">
        <f t="shared" si="79"/>
        <v>994.08523076923075</v>
      </c>
      <c r="KR197" s="9">
        <f t="shared" si="83"/>
        <v>873.05461538461532</v>
      </c>
      <c r="KS197" s="9">
        <f t="shared" si="83"/>
        <v>746.97546153846156</v>
      </c>
      <c r="KT197" s="9">
        <f t="shared" si="83"/>
        <v>620.02948717948721</v>
      </c>
      <c r="KU197" s="9">
        <f t="shared" si="83"/>
        <v>500.39058974358971</v>
      </c>
      <c r="KV197" s="9">
        <f t="shared" si="85"/>
        <v>381.14299999999997</v>
      </c>
      <c r="KW197" s="9">
        <f t="shared" si="85"/>
        <v>275.77430769230767</v>
      </c>
      <c r="KX197" s="9">
        <f t="shared" si="85"/>
        <v>175.9485128205128</v>
      </c>
      <c r="KY197" s="9">
        <f t="shared" si="85"/>
        <v>92.164179487179481</v>
      </c>
      <c r="KZ197" s="9">
        <f t="shared" si="85"/>
        <v>27.762333333333331</v>
      </c>
      <c r="LA197" s="9">
        <f t="shared" si="85"/>
        <v>0.13392604045870379</v>
      </c>
      <c r="LB197" s="9">
        <f t="shared" si="75"/>
        <v>0.13392604045870379</v>
      </c>
    </row>
    <row r="198" spans="1:314" x14ac:dyDescent="0.25">
      <c r="A198">
        <v>400</v>
      </c>
      <c r="B198">
        <v>39809.75</v>
      </c>
      <c r="C198">
        <v>1584816282.8299999</v>
      </c>
      <c r="K198">
        <v>400</v>
      </c>
      <c r="L198">
        <v>160000</v>
      </c>
      <c r="M198">
        <v>228.36500000000001</v>
      </c>
      <c r="N198">
        <v>89925.134999999995</v>
      </c>
      <c r="R198">
        <v>0.88500000000000001</v>
      </c>
      <c r="S198">
        <v>21056.775000000001</v>
      </c>
      <c r="T198">
        <v>52.887173750000017</v>
      </c>
      <c r="U198" s="2">
        <v>8.6090277777777782E-4</v>
      </c>
      <c r="V198" s="1"/>
      <c r="W198" s="1">
        <v>135516.57</v>
      </c>
      <c r="X198" s="1">
        <v>3956474.94</v>
      </c>
      <c r="Y198" s="1"/>
      <c r="Z198" s="1"/>
      <c r="AA198" s="1"/>
      <c r="AB198" s="1">
        <v>22814.33</v>
      </c>
      <c r="AC198" s="1">
        <v>897494815.19000006</v>
      </c>
      <c r="AD198" s="1"/>
      <c r="AE198" s="1"/>
      <c r="AF198" s="1"/>
      <c r="AG198" s="1"/>
      <c r="AH198" s="1">
        <v>1</v>
      </c>
      <c r="AI198" s="1">
        <v>1</v>
      </c>
      <c r="AJ198" s="1">
        <v>1</v>
      </c>
      <c r="AK198" s="1">
        <v>1</v>
      </c>
      <c r="AL198" s="1">
        <v>1</v>
      </c>
      <c r="AM198" s="1">
        <v>1</v>
      </c>
      <c r="AN198" s="1">
        <v>1</v>
      </c>
      <c r="AO198" s="1">
        <v>1</v>
      </c>
      <c r="AP198" s="1">
        <v>1</v>
      </c>
      <c r="AQ198" s="1">
        <v>1</v>
      </c>
      <c r="AR198" s="1">
        <v>1</v>
      </c>
      <c r="AS198" s="1">
        <v>1</v>
      </c>
      <c r="AT198" s="1">
        <v>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B198" s="1">
        <v>1</v>
      </c>
      <c r="BC198" s="1">
        <v>1</v>
      </c>
      <c r="BD198" s="1">
        <v>1</v>
      </c>
      <c r="BE198" s="1">
        <v>1</v>
      </c>
      <c r="BF198" s="1">
        <v>1</v>
      </c>
      <c r="BG198" s="1">
        <v>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1.0049999999999999</v>
      </c>
      <c r="BS198">
        <v>1.0149999999999999</v>
      </c>
      <c r="BT198">
        <v>1.0449999999999999</v>
      </c>
      <c r="BU198">
        <v>1.135</v>
      </c>
      <c r="BV198">
        <v>1.2450000000000001</v>
      </c>
      <c r="BW198">
        <v>1.8149999999999999</v>
      </c>
      <c r="BX198">
        <v>2.395</v>
      </c>
      <c r="BY198">
        <v>8.8350000000000009</v>
      </c>
      <c r="BZ198">
        <v>133.94999999999999</v>
      </c>
      <c r="CA198">
        <v>26684.34</v>
      </c>
      <c r="CB198">
        <v>133.94999999999999</v>
      </c>
      <c r="CC198">
        <v>26684.34</v>
      </c>
      <c r="CH198">
        <v>1.23</v>
      </c>
      <c r="CI198">
        <v>1.79</v>
      </c>
      <c r="CJ198">
        <v>2.0299999999999998</v>
      </c>
      <c r="CK198">
        <v>6.09</v>
      </c>
      <c r="CL198">
        <v>2.3450000000000002</v>
      </c>
      <c r="CM198">
        <v>8.5549999999999997</v>
      </c>
      <c r="CN198">
        <v>2.5</v>
      </c>
      <c r="CO198">
        <v>9.99</v>
      </c>
      <c r="CP198">
        <v>2.605</v>
      </c>
      <c r="CQ198">
        <v>11.234999999999999</v>
      </c>
      <c r="CR198">
        <v>2.7</v>
      </c>
      <c r="CS198">
        <v>12.35</v>
      </c>
      <c r="CT198">
        <v>2.92</v>
      </c>
      <c r="CU198">
        <v>14.69</v>
      </c>
      <c r="CV198">
        <v>3.13</v>
      </c>
      <c r="CW198">
        <v>16.89</v>
      </c>
      <c r="CX198">
        <v>3.27</v>
      </c>
      <c r="CY198">
        <v>18.18</v>
      </c>
      <c r="CZ198">
        <v>3.5049999999999999</v>
      </c>
      <c r="DA198">
        <v>20.535</v>
      </c>
      <c r="DB198">
        <v>3.99</v>
      </c>
      <c r="DC198">
        <v>27.88</v>
      </c>
      <c r="DD198">
        <v>4.49</v>
      </c>
      <c r="DE198">
        <v>35.68</v>
      </c>
      <c r="DF198">
        <v>5.1950000000000003</v>
      </c>
      <c r="DG198">
        <v>46.655000000000001</v>
      </c>
      <c r="DH198">
        <v>5.82</v>
      </c>
      <c r="DI198">
        <v>57.13</v>
      </c>
      <c r="DJ198">
        <v>6.89</v>
      </c>
      <c r="DK198">
        <v>86.35</v>
      </c>
      <c r="DL198">
        <v>8.0050000000000008</v>
      </c>
      <c r="DM198">
        <v>112.105</v>
      </c>
      <c r="DN198">
        <v>10.335000000000001</v>
      </c>
      <c r="DO198">
        <v>197.80500000000001</v>
      </c>
      <c r="DP198">
        <v>13.29</v>
      </c>
      <c r="DQ198">
        <v>314.43</v>
      </c>
      <c r="DR198">
        <v>18.864999999999998</v>
      </c>
      <c r="DS198">
        <v>715.38499999999999</v>
      </c>
      <c r="DT198">
        <v>30.225000000000001</v>
      </c>
      <c r="DU198">
        <v>1717.4649999999999</v>
      </c>
      <c r="DV198">
        <v>62.195</v>
      </c>
      <c r="DW198">
        <v>7086.6350000000002</v>
      </c>
      <c r="DX198">
        <v>185.98</v>
      </c>
      <c r="DY198">
        <v>66604.52</v>
      </c>
      <c r="DZ198">
        <v>13343.19</v>
      </c>
      <c r="EA198">
        <v>265377102.41</v>
      </c>
      <c r="EB198">
        <v>13343.19</v>
      </c>
      <c r="EC198">
        <v>265377102.41</v>
      </c>
      <c r="EH198">
        <v>-26.103799999999861</v>
      </c>
      <c r="EI198">
        <v>-14.399000000000024</v>
      </c>
      <c r="EJ198">
        <v>-12.82190000000003</v>
      </c>
      <c r="EK198">
        <v>-11.974750000000034</v>
      </c>
      <c r="EL198">
        <v>-11.733400000000044</v>
      </c>
      <c r="EM198">
        <v>-11.389100000000044</v>
      </c>
      <c r="EN198">
        <v>-10.706200000000049</v>
      </c>
      <c r="EO198">
        <v>-10.119350000000052</v>
      </c>
      <c r="EP198">
        <v>-9.64575000000006</v>
      </c>
      <c r="EQ198">
        <v>-9.1052000000000604</v>
      </c>
      <c r="ER198">
        <v>-8.5380000000000624</v>
      </c>
      <c r="ES198">
        <v>-7.8079000000000667</v>
      </c>
      <c r="ET198">
        <v>-7.0648000000000684</v>
      </c>
      <c r="EU198">
        <v>-6.4980500000000712</v>
      </c>
      <c r="EV198">
        <v>-5.9754500000000688</v>
      </c>
      <c r="EW198">
        <v>-5.1360500000000675</v>
      </c>
      <c r="EX198">
        <v>-4.3440000000000714</v>
      </c>
      <c r="EY198">
        <v>-3.7786500000000598</v>
      </c>
      <c r="EZ198">
        <v>-3.0861000000000582</v>
      </c>
      <c r="FA198">
        <v>-2.3603500000000572</v>
      </c>
      <c r="FB198">
        <v>-1.4849000000000447</v>
      </c>
      <c r="FC198">
        <v>-0.7364000000000358</v>
      </c>
      <c r="FD198">
        <v>1.0000000000000036E-100</v>
      </c>
      <c r="FE198">
        <v>1.0000000000000036E-100</v>
      </c>
      <c r="FG198">
        <v>200</v>
      </c>
      <c r="FH198">
        <v>200</v>
      </c>
      <c r="FI198">
        <v>200</v>
      </c>
      <c r="FJ198">
        <v>200</v>
      </c>
      <c r="FK198">
        <v>200</v>
      </c>
      <c r="FL198">
        <v>200</v>
      </c>
      <c r="FM198">
        <v>200</v>
      </c>
      <c r="FN198">
        <v>200</v>
      </c>
      <c r="FO198">
        <v>200</v>
      </c>
      <c r="FP198">
        <v>200</v>
      </c>
      <c r="FQ198">
        <v>200</v>
      </c>
      <c r="FR198">
        <v>200</v>
      </c>
      <c r="FS198">
        <v>200</v>
      </c>
      <c r="FT198">
        <v>200</v>
      </c>
      <c r="FU198">
        <v>200</v>
      </c>
      <c r="FV198">
        <v>200</v>
      </c>
      <c r="FW198">
        <v>200</v>
      </c>
      <c r="FX198">
        <v>200</v>
      </c>
      <c r="FY198">
        <v>200</v>
      </c>
      <c r="FZ198">
        <v>200</v>
      </c>
      <c r="GA198">
        <v>200</v>
      </c>
      <c r="GB198">
        <v>200</v>
      </c>
      <c r="GC198">
        <v>200</v>
      </c>
      <c r="GD198">
        <v>200</v>
      </c>
      <c r="GF198">
        <v>695296.42500000005</v>
      </c>
      <c r="GG198">
        <v>469388.21500000003</v>
      </c>
      <c r="GH198">
        <v>397314.89500000002</v>
      </c>
      <c r="GI198">
        <v>381321.02</v>
      </c>
      <c r="GJ198">
        <v>363994.685</v>
      </c>
      <c r="GK198">
        <v>346512.44500000001</v>
      </c>
      <c r="GL198">
        <v>328608.58</v>
      </c>
      <c r="GM198">
        <v>309785.71000000002</v>
      </c>
      <c r="GN198">
        <v>289743.14</v>
      </c>
      <c r="GO198">
        <v>269664.37</v>
      </c>
      <c r="GP198">
        <v>248266.69</v>
      </c>
      <c r="GQ198">
        <v>225269.845</v>
      </c>
      <c r="GR198">
        <v>202199.82500000001</v>
      </c>
      <c r="GS198">
        <v>177513.39499999999</v>
      </c>
      <c r="GT198">
        <v>151808.1</v>
      </c>
      <c r="GU198">
        <v>125946.795</v>
      </c>
      <c r="GV198">
        <v>101594.80499999999</v>
      </c>
      <c r="GW198">
        <v>77344.09</v>
      </c>
      <c r="GX198">
        <v>55934.514999999999</v>
      </c>
      <c r="GY198">
        <v>35668.855000000003</v>
      </c>
      <c r="GZ198">
        <v>18674.07</v>
      </c>
      <c r="HA198">
        <v>5621.81</v>
      </c>
      <c r="HB198">
        <v>26.984999999999999</v>
      </c>
      <c r="HC198">
        <v>26.984999999999999</v>
      </c>
      <c r="HE198">
        <v>0</v>
      </c>
      <c r="HF198">
        <v>0</v>
      </c>
      <c r="HL198" t="s">
        <v>242</v>
      </c>
      <c r="HM198">
        <v>74.90102069000001</v>
      </c>
      <c r="HN198">
        <v>5610.7667777450242</v>
      </c>
      <c r="HP198">
        <v>1.8322450750000003</v>
      </c>
      <c r="HQ198">
        <v>41.782297567724036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L198" s="4">
        <f t="shared" si="98"/>
        <v>67.758285000000001</v>
      </c>
      <c r="IM198" s="4"/>
      <c r="IN198" s="4">
        <f t="shared" si="86"/>
        <v>2.1056775000000001</v>
      </c>
      <c r="IO198" s="4">
        <f t="shared" si="87"/>
        <v>2.2125000000000001E-3</v>
      </c>
      <c r="IP198" s="4"/>
      <c r="IQ198" s="4"/>
      <c r="IR198" s="4">
        <f t="shared" si="88"/>
        <v>3.8232089628944389E-3</v>
      </c>
      <c r="IS198" s="9">
        <f t="shared" si="89"/>
        <v>0.2742972556275054</v>
      </c>
      <c r="IT198">
        <v>48645</v>
      </c>
      <c r="IU198" s="9"/>
      <c r="IV198" s="9">
        <f t="shared" si="90"/>
        <v>0</v>
      </c>
      <c r="IW198" s="9">
        <f t="shared" si="91"/>
        <v>0</v>
      </c>
      <c r="IX198" s="9"/>
      <c r="IY198" s="9">
        <f t="shared" si="78"/>
        <v>2</v>
      </c>
      <c r="IZ198" s="9">
        <f t="shared" si="78"/>
        <v>2</v>
      </c>
      <c r="JA198" s="9">
        <f t="shared" si="78"/>
        <v>2</v>
      </c>
      <c r="JB198" s="9">
        <f t="shared" si="78"/>
        <v>2</v>
      </c>
      <c r="JC198" s="9">
        <f t="shared" si="78"/>
        <v>2</v>
      </c>
      <c r="JD198" s="9">
        <f t="shared" si="78"/>
        <v>2</v>
      </c>
      <c r="JE198" s="9">
        <f t="shared" si="78"/>
        <v>2</v>
      </c>
      <c r="JF198" s="9">
        <f t="shared" si="78"/>
        <v>2</v>
      </c>
      <c r="JG198" s="9">
        <f t="shared" si="78"/>
        <v>2</v>
      </c>
      <c r="JH198" s="9">
        <f t="shared" si="78"/>
        <v>2</v>
      </c>
      <c r="JI198" s="9">
        <f t="shared" si="78"/>
        <v>2</v>
      </c>
      <c r="JJ198" s="9">
        <f t="shared" si="78"/>
        <v>2</v>
      </c>
      <c r="JK198" s="9">
        <f t="shared" si="78"/>
        <v>2</v>
      </c>
      <c r="JL198" s="9">
        <f t="shared" si="82"/>
        <v>2</v>
      </c>
      <c r="JM198" s="9">
        <f t="shared" si="82"/>
        <v>2</v>
      </c>
      <c r="JN198" s="9">
        <f t="shared" si="82"/>
        <v>2</v>
      </c>
      <c r="JO198" s="9">
        <f t="shared" si="82"/>
        <v>2</v>
      </c>
      <c r="JP198" s="9">
        <f t="shared" si="84"/>
        <v>2</v>
      </c>
      <c r="JQ198" s="9">
        <f t="shared" si="84"/>
        <v>2</v>
      </c>
      <c r="JR198" s="9">
        <f t="shared" si="84"/>
        <v>2</v>
      </c>
      <c r="JS198" s="9">
        <f t="shared" si="84"/>
        <v>2</v>
      </c>
      <c r="JT198" s="9">
        <f t="shared" si="84"/>
        <v>2</v>
      </c>
      <c r="JU198" s="9">
        <f t="shared" si="84"/>
        <v>2</v>
      </c>
      <c r="JV198" s="9">
        <f t="shared" si="73"/>
        <v>2</v>
      </c>
      <c r="JW198" s="10">
        <f t="shared" si="92"/>
        <v>7.5109282271083513E-3</v>
      </c>
      <c r="JX198" s="4">
        <f t="shared" si="93"/>
        <v>74.90102069000001</v>
      </c>
      <c r="JY198" s="4">
        <f t="shared" si="94"/>
        <v>0.60387734121468384</v>
      </c>
      <c r="JZ198" s="11">
        <f t="shared" si="95"/>
        <v>74.692759108916505</v>
      </c>
      <c r="KA198" s="11">
        <f t="shared" si="96"/>
        <v>75.109282271083515</v>
      </c>
      <c r="KB198" s="9">
        <f t="shared" si="97"/>
        <v>7.4692759108916503E-3</v>
      </c>
      <c r="KC198" s="12">
        <f t="shared" si="99"/>
        <v>3.7450510345000007E-2</v>
      </c>
      <c r="KD198" s="9">
        <v>196</v>
      </c>
      <c r="KE198" s="9">
        <f t="shared" si="79"/>
        <v>3547.4307397959187</v>
      </c>
      <c r="KF198" s="9">
        <f t="shared" si="79"/>
        <v>2394.837831632653</v>
      </c>
      <c r="KG198" s="9">
        <f t="shared" si="79"/>
        <v>2027.11681122449</v>
      </c>
      <c r="KH198" s="9">
        <f t="shared" si="79"/>
        <v>1945.5154081632654</v>
      </c>
      <c r="KI198" s="9">
        <f t="shared" si="79"/>
        <v>1857.1157397959184</v>
      </c>
      <c r="KJ198" s="9">
        <f t="shared" si="79"/>
        <v>1767.920637755102</v>
      </c>
      <c r="KK198" s="9">
        <f t="shared" si="79"/>
        <v>1676.5743877551022</v>
      </c>
      <c r="KL198" s="9">
        <f t="shared" si="79"/>
        <v>1580.539336734694</v>
      </c>
      <c r="KM198" s="9">
        <f t="shared" si="79"/>
        <v>1478.2813265306122</v>
      </c>
      <c r="KN198" s="9">
        <f t="shared" si="79"/>
        <v>1375.8386224489795</v>
      </c>
      <c r="KO198" s="9">
        <f t="shared" si="79"/>
        <v>1266.6667857142857</v>
      </c>
      <c r="KP198" s="9">
        <f t="shared" si="79"/>
        <v>1149.335943877551</v>
      </c>
      <c r="KQ198" s="9">
        <f t="shared" si="79"/>
        <v>1031.6317602040817</v>
      </c>
      <c r="KR198" s="9">
        <f t="shared" si="83"/>
        <v>905.68058673469386</v>
      </c>
      <c r="KS198" s="9">
        <f t="shared" si="83"/>
        <v>774.53112244897966</v>
      </c>
      <c r="KT198" s="9">
        <f t="shared" si="83"/>
        <v>642.58568877551022</v>
      </c>
      <c r="KU198" s="9">
        <f t="shared" si="83"/>
        <v>518.34084183673463</v>
      </c>
      <c r="KV198" s="9">
        <f t="shared" si="85"/>
        <v>394.61270408163261</v>
      </c>
      <c r="KW198" s="9">
        <f t="shared" si="85"/>
        <v>285.38017857142859</v>
      </c>
      <c r="KX198" s="9">
        <f t="shared" si="85"/>
        <v>181.98395408163267</v>
      </c>
      <c r="KY198" s="9">
        <f t="shared" si="85"/>
        <v>95.275867346938767</v>
      </c>
      <c r="KZ198" s="9">
        <f t="shared" si="85"/>
        <v>28.682704081632654</v>
      </c>
      <c r="LA198" s="9">
        <f t="shared" si="85"/>
        <v>0.13767857142857143</v>
      </c>
      <c r="LB198" s="9">
        <f t="shared" si="75"/>
        <v>0.13767857142857143</v>
      </c>
    </row>
    <row r="199" spans="1:314" x14ac:dyDescent="0.25">
      <c r="A199">
        <v>410</v>
      </c>
      <c r="B199">
        <v>40401</v>
      </c>
      <c r="C199">
        <v>1632240801</v>
      </c>
      <c r="K199">
        <v>409.16</v>
      </c>
      <c r="L199">
        <v>167412.04</v>
      </c>
      <c r="M199">
        <v>390.87</v>
      </c>
      <c r="N199">
        <v>155138.13</v>
      </c>
      <c r="R199">
        <v>3.37</v>
      </c>
      <c r="S199">
        <v>21907.77</v>
      </c>
      <c r="T199">
        <v>53.807734126960185</v>
      </c>
      <c r="U199" s="2">
        <v>1.0133449074074075E-3</v>
      </c>
      <c r="V199" s="1"/>
      <c r="W199" s="1">
        <v>184940.22500000001</v>
      </c>
      <c r="X199" s="1">
        <v>7944458.835</v>
      </c>
      <c r="Y199" s="1"/>
      <c r="Z199" s="1"/>
      <c r="AA199" s="1"/>
      <c r="AB199" s="1">
        <v>39002.6</v>
      </c>
      <c r="AC199" s="1">
        <v>1544619762.0799999</v>
      </c>
      <c r="AD199" s="1"/>
      <c r="AE199" s="1"/>
      <c r="AF199" s="1"/>
      <c r="AG199" s="1"/>
      <c r="AH199" s="1">
        <v>1</v>
      </c>
      <c r="AI199" s="1">
        <v>1</v>
      </c>
      <c r="AJ199" s="1">
        <v>1</v>
      </c>
      <c r="AK199" s="1">
        <v>1</v>
      </c>
      <c r="AL199" s="1">
        <v>1</v>
      </c>
      <c r="AM199" s="1">
        <v>1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1</v>
      </c>
      <c r="AT199" s="1">
        <v>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B199" s="1">
        <v>1</v>
      </c>
      <c r="BC199" s="1">
        <v>1</v>
      </c>
      <c r="BD199" s="1">
        <v>1</v>
      </c>
      <c r="BE199" s="1">
        <v>1</v>
      </c>
      <c r="BF199" s="1">
        <v>1</v>
      </c>
      <c r="BG199" s="1">
        <v>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1.0449999999999999</v>
      </c>
      <c r="BU199">
        <v>1.135</v>
      </c>
      <c r="BV199">
        <v>1.18</v>
      </c>
      <c r="BW199">
        <v>1.55</v>
      </c>
      <c r="BX199">
        <v>2.5150000000000001</v>
      </c>
      <c r="BY199">
        <v>9.9749999999999996</v>
      </c>
      <c r="BZ199">
        <v>130.655</v>
      </c>
      <c r="CA199">
        <v>26764.384999999998</v>
      </c>
      <c r="CB199">
        <v>130.655</v>
      </c>
      <c r="CC199">
        <v>26764.384999999998</v>
      </c>
      <c r="CH199">
        <v>1.21</v>
      </c>
      <c r="CI199">
        <v>1.7</v>
      </c>
      <c r="CJ199">
        <v>1.82</v>
      </c>
      <c r="CK199">
        <v>4.7699999999999996</v>
      </c>
      <c r="CL199">
        <v>2.2599999999999998</v>
      </c>
      <c r="CM199">
        <v>7.37</v>
      </c>
      <c r="CN199">
        <v>2.4849999999999999</v>
      </c>
      <c r="CO199">
        <v>9.4849999999999994</v>
      </c>
      <c r="CP199">
        <v>2.7</v>
      </c>
      <c r="CQ199">
        <v>11.3</v>
      </c>
      <c r="CR199">
        <v>2.8</v>
      </c>
      <c r="CS199">
        <v>12.21</v>
      </c>
      <c r="CT199">
        <v>2.915</v>
      </c>
      <c r="CU199">
        <v>13.855</v>
      </c>
      <c r="CV199">
        <v>3.03</v>
      </c>
      <c r="CW199">
        <v>14.79</v>
      </c>
      <c r="CX199">
        <v>3.25</v>
      </c>
      <c r="CY199">
        <v>16.93</v>
      </c>
      <c r="CZ199">
        <v>3.5</v>
      </c>
      <c r="DA199">
        <v>19.690000000000001</v>
      </c>
      <c r="DB199">
        <v>3.895</v>
      </c>
      <c r="DC199">
        <v>26.835000000000001</v>
      </c>
      <c r="DD199">
        <v>4.2750000000000004</v>
      </c>
      <c r="DE199">
        <v>31.965</v>
      </c>
      <c r="DF199">
        <v>4.9000000000000004</v>
      </c>
      <c r="DG199">
        <v>47.53</v>
      </c>
      <c r="DH199">
        <v>5.47</v>
      </c>
      <c r="DI199">
        <v>55.89</v>
      </c>
      <c r="DJ199">
        <v>6.61</v>
      </c>
      <c r="DK199">
        <v>82.68</v>
      </c>
      <c r="DL199">
        <v>8.6549999999999994</v>
      </c>
      <c r="DM199">
        <v>146.02500000000001</v>
      </c>
      <c r="DN199">
        <v>10.315</v>
      </c>
      <c r="DO199">
        <v>198.92500000000001</v>
      </c>
      <c r="DP199">
        <v>14.1</v>
      </c>
      <c r="DQ199">
        <v>379.36</v>
      </c>
      <c r="DR199">
        <v>20.32</v>
      </c>
      <c r="DS199">
        <v>816.13</v>
      </c>
      <c r="DT199">
        <v>30.864999999999998</v>
      </c>
      <c r="DU199">
        <v>1912.655</v>
      </c>
      <c r="DV199">
        <v>53.265000000000001</v>
      </c>
      <c r="DW199">
        <v>5113.4350000000004</v>
      </c>
      <c r="DX199">
        <v>198.19</v>
      </c>
      <c r="DY199">
        <v>75356.320000000007</v>
      </c>
      <c r="DZ199">
        <v>13015.705</v>
      </c>
      <c r="EA199">
        <v>266263680.215</v>
      </c>
      <c r="EB199">
        <v>13015.705</v>
      </c>
      <c r="EC199">
        <v>266263680.215</v>
      </c>
      <c r="EH199">
        <v>-25.920999999999875</v>
      </c>
      <c r="EI199">
        <v>-15.960949999999999</v>
      </c>
      <c r="EJ199">
        <v>-12.919950000000036</v>
      </c>
      <c r="EK199">
        <v>-12.354350000000043</v>
      </c>
      <c r="EL199">
        <v>-11.698350000000037</v>
      </c>
      <c r="EM199">
        <v>-11.247100000000044</v>
      </c>
      <c r="EN199">
        <v>-10.776750000000048</v>
      </c>
      <c r="EO199">
        <v>-10.344450000000041</v>
      </c>
      <c r="EP199">
        <v>-9.7094000000000467</v>
      </c>
      <c r="EQ199">
        <v>-9.2032000000000469</v>
      </c>
      <c r="ER199">
        <v>-8.5522000000000507</v>
      </c>
      <c r="ES199">
        <v>-7.9048000000000584</v>
      </c>
      <c r="ET199">
        <v>-7.3643000000000542</v>
      </c>
      <c r="EU199">
        <v>-6.7574000000000591</v>
      </c>
      <c r="EV199">
        <v>-6.0531000000000601</v>
      </c>
      <c r="EW199">
        <v>-5.1462000000000634</v>
      </c>
      <c r="EX199">
        <v>-4.5099000000000613</v>
      </c>
      <c r="EY199">
        <v>-3.6563500000000575</v>
      </c>
      <c r="EZ199">
        <v>-2.909750000000058</v>
      </c>
      <c r="FA199">
        <v>-2.2357500000000563</v>
      </c>
      <c r="FB199">
        <v>-1.5521000000000509</v>
      </c>
      <c r="FC199">
        <v>-0.77400000000003777</v>
      </c>
      <c r="FD199">
        <v>1.0000000000000036E-100</v>
      </c>
      <c r="FE199">
        <v>1.0000000000000036E-100</v>
      </c>
      <c r="FG199">
        <v>200</v>
      </c>
      <c r="FH199">
        <v>200</v>
      </c>
      <c r="FI199">
        <v>200</v>
      </c>
      <c r="FJ199">
        <v>200</v>
      </c>
      <c r="FK199">
        <v>200</v>
      </c>
      <c r="FL199">
        <v>200</v>
      </c>
      <c r="FM199">
        <v>200</v>
      </c>
      <c r="FN199">
        <v>200</v>
      </c>
      <c r="FO199">
        <v>200</v>
      </c>
      <c r="FP199">
        <v>200</v>
      </c>
      <c r="FQ199">
        <v>200</v>
      </c>
      <c r="FR199">
        <v>200</v>
      </c>
      <c r="FS199">
        <v>200</v>
      </c>
      <c r="FT199">
        <v>200</v>
      </c>
      <c r="FU199">
        <v>200</v>
      </c>
      <c r="FV199">
        <v>200</v>
      </c>
      <c r="FW199">
        <v>200</v>
      </c>
      <c r="FX199">
        <v>200</v>
      </c>
      <c r="FY199">
        <v>200</v>
      </c>
      <c r="FZ199">
        <v>200</v>
      </c>
      <c r="GA199">
        <v>200</v>
      </c>
      <c r="GB199">
        <v>200</v>
      </c>
      <c r="GC199">
        <v>200</v>
      </c>
      <c r="GD199">
        <v>200</v>
      </c>
      <c r="GF199">
        <v>728199.42500000005</v>
      </c>
      <c r="GG199">
        <v>490339.21500000003</v>
      </c>
      <c r="GH199">
        <v>414748.89500000002</v>
      </c>
      <c r="GI199">
        <v>397990.02</v>
      </c>
      <c r="GJ199">
        <v>379839.685</v>
      </c>
      <c r="GK199">
        <v>361533.44500000001</v>
      </c>
      <c r="GL199">
        <v>342789.58</v>
      </c>
      <c r="GM199">
        <v>323090.71000000002</v>
      </c>
      <c r="GN199">
        <v>302122.14</v>
      </c>
      <c r="GO199">
        <v>281123.37</v>
      </c>
      <c r="GP199">
        <v>258751.69</v>
      </c>
      <c r="GQ199">
        <v>234716.845</v>
      </c>
      <c r="GR199">
        <v>210612.82500000001</v>
      </c>
      <c r="GS199">
        <v>184830.39499999999</v>
      </c>
      <c r="GT199">
        <v>157995.1</v>
      </c>
      <c r="GU199">
        <v>131017.795</v>
      </c>
      <c r="GV199">
        <v>105635.80499999999</v>
      </c>
      <c r="GW199">
        <v>80381.09</v>
      </c>
      <c r="GX199">
        <v>58103.514999999999</v>
      </c>
      <c r="GY199">
        <v>37033.855000000003</v>
      </c>
      <c r="GZ199">
        <v>19379.07</v>
      </c>
      <c r="HA199">
        <v>5830.81</v>
      </c>
      <c r="HB199">
        <v>27.984999999999999</v>
      </c>
      <c r="HC199">
        <v>27.984999999999999</v>
      </c>
      <c r="HE199">
        <v>0</v>
      </c>
      <c r="HF199">
        <v>0</v>
      </c>
      <c r="HL199" t="s">
        <v>242</v>
      </c>
      <c r="HM199">
        <v>92.370201434999913</v>
      </c>
      <c r="HN199">
        <v>8536.1922893272022</v>
      </c>
      <c r="HP199">
        <v>1.9120253749999991</v>
      </c>
      <c r="HQ199">
        <v>45.441576866434701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L199" s="4">
        <f t="shared" si="98"/>
        <v>90.399953563398171</v>
      </c>
      <c r="IM199" s="4"/>
      <c r="IN199" s="4">
        <f t="shared" si="86"/>
        <v>2.1417313520383225</v>
      </c>
      <c r="IO199" s="4">
        <f t="shared" si="87"/>
        <v>8.2363867435721969E-3</v>
      </c>
      <c r="IP199" s="4"/>
      <c r="IQ199" s="4"/>
      <c r="IR199" s="4">
        <f t="shared" si="88"/>
        <v>4.0741273691567654E-3</v>
      </c>
      <c r="IS199" s="9">
        <f t="shared" si="89"/>
        <v>0.26755961435678166</v>
      </c>
      <c r="IT199">
        <v>48646</v>
      </c>
      <c r="IU199" s="9"/>
      <c r="IV199" s="9">
        <f t="shared" si="90"/>
        <v>0</v>
      </c>
      <c r="IW199" s="9">
        <f t="shared" si="91"/>
        <v>0</v>
      </c>
      <c r="IX199" s="9"/>
      <c r="IY199" s="9">
        <f t="shared" si="78"/>
        <v>2</v>
      </c>
      <c r="IZ199" s="9">
        <f t="shared" si="78"/>
        <v>2</v>
      </c>
      <c r="JA199" s="9">
        <f t="shared" si="78"/>
        <v>2</v>
      </c>
      <c r="JB199" s="9">
        <f t="shared" si="78"/>
        <v>2</v>
      </c>
      <c r="JC199" s="9">
        <f t="shared" si="78"/>
        <v>2</v>
      </c>
      <c r="JD199" s="9">
        <f t="shared" si="78"/>
        <v>2</v>
      </c>
      <c r="JE199" s="9">
        <f t="shared" si="78"/>
        <v>2</v>
      </c>
      <c r="JF199" s="9">
        <f t="shared" si="78"/>
        <v>2</v>
      </c>
      <c r="JG199" s="9">
        <f t="shared" si="78"/>
        <v>2</v>
      </c>
      <c r="JH199" s="9">
        <f t="shared" si="78"/>
        <v>2</v>
      </c>
      <c r="JI199" s="9">
        <f t="shared" si="78"/>
        <v>2</v>
      </c>
      <c r="JJ199" s="9">
        <f t="shared" si="78"/>
        <v>2</v>
      </c>
      <c r="JK199" s="9">
        <f t="shared" si="78"/>
        <v>2</v>
      </c>
      <c r="JL199" s="9">
        <f t="shared" si="82"/>
        <v>2</v>
      </c>
      <c r="JM199" s="9">
        <f t="shared" si="82"/>
        <v>2</v>
      </c>
      <c r="JN199" s="9">
        <f t="shared" si="82"/>
        <v>2</v>
      </c>
      <c r="JO199" s="9">
        <f t="shared" si="82"/>
        <v>2</v>
      </c>
      <c r="JP199" s="9">
        <f t="shared" si="84"/>
        <v>2</v>
      </c>
      <c r="JQ199" s="9">
        <f t="shared" si="84"/>
        <v>2</v>
      </c>
      <c r="JR199" s="9">
        <f t="shared" si="84"/>
        <v>2</v>
      </c>
      <c r="JS199" s="9">
        <f t="shared" si="84"/>
        <v>2</v>
      </c>
      <c r="JT199" s="9">
        <f t="shared" si="84"/>
        <v>2</v>
      </c>
      <c r="JU199" s="9">
        <f t="shared" si="84"/>
        <v>2</v>
      </c>
      <c r="JV199" s="9">
        <f t="shared" si="73"/>
        <v>2</v>
      </c>
      <c r="JW199" s="10">
        <f t="shared" si="92"/>
        <v>9.0822214399339431E-3</v>
      </c>
      <c r="JX199" s="4">
        <f t="shared" si="93"/>
        <v>92.370201434999913</v>
      </c>
      <c r="JY199" s="4">
        <f t="shared" si="94"/>
        <v>3.9381761847416783</v>
      </c>
      <c r="JZ199" s="11">
        <f t="shared" si="95"/>
        <v>91.838359760915523</v>
      </c>
      <c r="KA199" s="11">
        <f t="shared" si="96"/>
        <v>92.902043109084303</v>
      </c>
      <c r="KB199" s="9">
        <f t="shared" si="97"/>
        <v>8.9782344081450315E-3</v>
      </c>
      <c r="KC199" s="12">
        <f t="shared" si="99"/>
        <v>4.5151139620197428E-2</v>
      </c>
      <c r="KD199" s="9">
        <v>197</v>
      </c>
      <c r="KE199" s="9">
        <f t="shared" si="79"/>
        <v>3696.4437817258886</v>
      </c>
      <c r="KF199" s="9">
        <f t="shared" si="79"/>
        <v>2489.0315482233505</v>
      </c>
      <c r="KG199" s="9">
        <f t="shared" si="79"/>
        <v>2105.3243401015229</v>
      </c>
      <c r="KH199" s="9">
        <f t="shared" si="79"/>
        <v>2020.2539086294416</v>
      </c>
      <c r="KI199" s="9">
        <f t="shared" si="79"/>
        <v>1928.1202284263959</v>
      </c>
      <c r="KJ199" s="9">
        <f t="shared" si="79"/>
        <v>1835.1951522842639</v>
      </c>
      <c r="KK199" s="9">
        <f t="shared" si="79"/>
        <v>1740.0486294416244</v>
      </c>
      <c r="KL199" s="9">
        <f t="shared" si="79"/>
        <v>1640.0543654822336</v>
      </c>
      <c r="KM199" s="9">
        <f t="shared" si="79"/>
        <v>1533.614923857868</v>
      </c>
      <c r="KN199" s="9">
        <f t="shared" si="79"/>
        <v>1427.0221827411167</v>
      </c>
      <c r="KO199" s="9">
        <f t="shared" si="79"/>
        <v>1313.4603553299492</v>
      </c>
      <c r="KP199" s="9">
        <f t="shared" si="79"/>
        <v>1191.4560659898477</v>
      </c>
      <c r="KQ199" s="9">
        <f t="shared" si="79"/>
        <v>1069.1006345177666</v>
      </c>
      <c r="KR199" s="9">
        <f t="shared" si="83"/>
        <v>938.22535532994914</v>
      </c>
      <c r="KS199" s="9">
        <f t="shared" si="83"/>
        <v>802.00558375634523</v>
      </c>
      <c r="KT199" s="9">
        <f t="shared" si="83"/>
        <v>665.06494923857872</v>
      </c>
      <c r="KU199" s="9">
        <f t="shared" si="83"/>
        <v>536.2223604060913</v>
      </c>
      <c r="KV199" s="9">
        <f t="shared" si="85"/>
        <v>408.02583756345177</v>
      </c>
      <c r="KW199" s="9">
        <f t="shared" si="85"/>
        <v>294.9417005076142</v>
      </c>
      <c r="KX199" s="9">
        <f t="shared" si="85"/>
        <v>187.98911167512691</v>
      </c>
      <c r="KY199" s="9">
        <f t="shared" si="85"/>
        <v>98.37091370558376</v>
      </c>
      <c r="KZ199" s="9">
        <f t="shared" si="85"/>
        <v>29.598020304568529</v>
      </c>
      <c r="LA199" s="9">
        <f t="shared" si="85"/>
        <v>0.14205583756345178</v>
      </c>
      <c r="LB199" s="9">
        <f t="shared" si="75"/>
        <v>0.14205583756345178</v>
      </c>
    </row>
    <row r="200" spans="1:314" x14ac:dyDescent="0.25">
      <c r="A200">
        <v>420</v>
      </c>
      <c r="B200">
        <v>40401</v>
      </c>
      <c r="C200">
        <v>1632240801</v>
      </c>
      <c r="K200">
        <v>409.14</v>
      </c>
      <c r="L200">
        <v>167395.66</v>
      </c>
      <c r="M200">
        <v>387.1</v>
      </c>
      <c r="N200">
        <v>153716.31</v>
      </c>
      <c r="R200">
        <v>3.335</v>
      </c>
      <c r="S200">
        <v>21900.825000000001</v>
      </c>
      <c r="T200">
        <v>53.809935918360935</v>
      </c>
      <c r="U200" s="2">
        <v>1.026388888888889E-3</v>
      </c>
      <c r="V200" s="1"/>
      <c r="W200" s="1">
        <v>185300.42</v>
      </c>
      <c r="X200" s="1">
        <v>7991994.1100000003</v>
      </c>
      <c r="Y200" s="1"/>
      <c r="Z200" s="1"/>
      <c r="AA200" s="1"/>
      <c r="AB200" s="1">
        <v>38624.199999999997</v>
      </c>
      <c r="AC200" s="1">
        <v>1530287363.04</v>
      </c>
      <c r="AD200" s="1"/>
      <c r="AE200" s="1"/>
      <c r="AF200" s="1"/>
      <c r="AG200" s="1"/>
      <c r="AH200" s="1">
        <v>1</v>
      </c>
      <c r="AI200" s="1">
        <v>1</v>
      </c>
      <c r="AJ200" s="1">
        <v>1</v>
      </c>
      <c r="AK200" s="1">
        <v>1</v>
      </c>
      <c r="AL200" s="1">
        <v>1</v>
      </c>
      <c r="AM200" s="1">
        <v>1</v>
      </c>
      <c r="AN200" s="1">
        <v>1</v>
      </c>
      <c r="AO200" s="1">
        <v>1</v>
      </c>
      <c r="AP200" s="1">
        <v>1</v>
      </c>
      <c r="AQ200" s="1">
        <v>1</v>
      </c>
      <c r="AR200" s="1">
        <v>1</v>
      </c>
      <c r="AS200" s="1">
        <v>1</v>
      </c>
      <c r="AT200" s="1">
        <v>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B200" s="1">
        <v>1</v>
      </c>
      <c r="BC200" s="1">
        <v>1</v>
      </c>
      <c r="BD200" s="1">
        <v>1</v>
      </c>
      <c r="BE200" s="1">
        <v>1</v>
      </c>
      <c r="BF200" s="1">
        <v>1</v>
      </c>
      <c r="BG200" s="1">
        <v>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1.0349999999999999</v>
      </c>
      <c r="BU200">
        <v>1.105</v>
      </c>
      <c r="BV200">
        <v>1.145</v>
      </c>
      <c r="BW200">
        <v>1.4450000000000001</v>
      </c>
      <c r="BX200">
        <v>2.1749999999999998</v>
      </c>
      <c r="BY200">
        <v>7.375</v>
      </c>
      <c r="BZ200">
        <v>128.36000000000001</v>
      </c>
      <c r="CA200">
        <v>23377.77</v>
      </c>
      <c r="CB200">
        <v>128.36000000000001</v>
      </c>
      <c r="CC200">
        <v>23377.77</v>
      </c>
      <c r="CH200">
        <v>1.2350000000000001</v>
      </c>
      <c r="CI200">
        <v>1.7450000000000001</v>
      </c>
      <c r="CJ200">
        <v>1.9</v>
      </c>
      <c r="CK200">
        <v>5.68</v>
      </c>
      <c r="CL200">
        <v>2.2450000000000001</v>
      </c>
      <c r="CM200">
        <v>7.9249999999999998</v>
      </c>
      <c r="CN200">
        <v>2.3199999999999998</v>
      </c>
      <c r="CO200">
        <v>8.7200000000000006</v>
      </c>
      <c r="CP200">
        <v>2.46</v>
      </c>
      <c r="CQ200">
        <v>10.53</v>
      </c>
      <c r="CR200">
        <v>2.5950000000000002</v>
      </c>
      <c r="CS200">
        <v>11.425000000000001</v>
      </c>
      <c r="CT200">
        <v>2.74</v>
      </c>
      <c r="CU200">
        <v>12.88</v>
      </c>
      <c r="CV200">
        <v>2.88</v>
      </c>
      <c r="CW200">
        <v>14.12</v>
      </c>
      <c r="CX200">
        <v>3.24</v>
      </c>
      <c r="CY200">
        <v>18.13</v>
      </c>
      <c r="CZ200">
        <v>3.5950000000000002</v>
      </c>
      <c r="DA200">
        <v>22.454999999999998</v>
      </c>
      <c r="DB200">
        <v>3.75</v>
      </c>
      <c r="DC200">
        <v>24.05</v>
      </c>
      <c r="DD200">
        <v>3.88</v>
      </c>
      <c r="DE200">
        <v>25.24</v>
      </c>
      <c r="DF200">
        <v>4.43</v>
      </c>
      <c r="DG200">
        <v>33.979999999999997</v>
      </c>
      <c r="DH200">
        <v>5.16</v>
      </c>
      <c r="DI200">
        <v>46.84</v>
      </c>
      <c r="DJ200">
        <v>6.3049999999999997</v>
      </c>
      <c r="DK200">
        <v>77.075000000000003</v>
      </c>
      <c r="DL200">
        <v>7.9</v>
      </c>
      <c r="DM200">
        <v>117.87</v>
      </c>
      <c r="DN200">
        <v>10.02</v>
      </c>
      <c r="DO200">
        <v>205.16</v>
      </c>
      <c r="DP200">
        <v>13.87</v>
      </c>
      <c r="DQ200">
        <v>382.01</v>
      </c>
      <c r="DR200">
        <v>18.754999999999999</v>
      </c>
      <c r="DS200">
        <v>669.505</v>
      </c>
      <c r="DT200">
        <v>31.355</v>
      </c>
      <c r="DU200">
        <v>1735.7650000000001</v>
      </c>
      <c r="DV200">
        <v>51.09</v>
      </c>
      <c r="DW200">
        <v>4529.3</v>
      </c>
      <c r="DX200">
        <v>166.04</v>
      </c>
      <c r="DY200">
        <v>55270.18</v>
      </c>
      <c r="DZ200">
        <v>12784.955</v>
      </c>
      <c r="EA200">
        <v>232457819.60499999</v>
      </c>
      <c r="EB200">
        <v>12784.955</v>
      </c>
      <c r="EC200">
        <v>232457819.60499999</v>
      </c>
      <c r="EH200">
        <v>-22.537699999999912</v>
      </c>
      <c r="EI200">
        <v>-13.775900000000028</v>
      </c>
      <c r="EJ200">
        <v>-11.625100000000042</v>
      </c>
      <c r="EK200">
        <v>-11.328250000000043</v>
      </c>
      <c r="EL200">
        <v>-10.964800000000047</v>
      </c>
      <c r="EM200">
        <v>-10.540550000000051</v>
      </c>
      <c r="EN200">
        <v>-10.100600000000055</v>
      </c>
      <c r="EO200">
        <v>-9.8230500000000536</v>
      </c>
      <c r="EP200">
        <v>-8.9775000000000542</v>
      </c>
      <c r="EQ200">
        <v>-8.4097000000000648</v>
      </c>
      <c r="ER200">
        <v>-8.0628500000000649</v>
      </c>
      <c r="ES200">
        <v>-7.5301500000000647</v>
      </c>
      <c r="ET200">
        <v>-7.0885000000000646</v>
      </c>
      <c r="EU200">
        <v>-6.5963000000000616</v>
      </c>
      <c r="EV200">
        <v>-5.7968000000000597</v>
      </c>
      <c r="EW200">
        <v>-5.0261500000000714</v>
      </c>
      <c r="EX200">
        <v>-4.3715500000000675</v>
      </c>
      <c r="EY200">
        <v>-3.6067000000000649</v>
      </c>
      <c r="EZ200">
        <v>-2.9265500000000664</v>
      </c>
      <c r="FA200">
        <v>-2.062850000000056</v>
      </c>
      <c r="FB200">
        <v>-1.4577500000000463</v>
      </c>
      <c r="FC200">
        <v>-0.76545000000003394</v>
      </c>
      <c r="FD200">
        <v>1.0000000000000036E-100</v>
      </c>
      <c r="FE200">
        <v>1.0000000000000036E-100</v>
      </c>
      <c r="FG200">
        <v>200</v>
      </c>
      <c r="FH200">
        <v>200</v>
      </c>
      <c r="FI200">
        <v>200</v>
      </c>
      <c r="FJ200">
        <v>200</v>
      </c>
      <c r="FK200">
        <v>200</v>
      </c>
      <c r="FL200">
        <v>200</v>
      </c>
      <c r="FM200">
        <v>200</v>
      </c>
      <c r="FN200">
        <v>200</v>
      </c>
      <c r="FO200">
        <v>200</v>
      </c>
      <c r="FP200">
        <v>200</v>
      </c>
      <c r="FQ200">
        <v>200</v>
      </c>
      <c r="FR200">
        <v>200</v>
      </c>
      <c r="FS200">
        <v>200</v>
      </c>
      <c r="FT200">
        <v>200</v>
      </c>
      <c r="FU200">
        <v>200</v>
      </c>
      <c r="FV200">
        <v>200</v>
      </c>
      <c r="FW200">
        <v>200</v>
      </c>
      <c r="FX200">
        <v>200</v>
      </c>
      <c r="FY200">
        <v>200</v>
      </c>
      <c r="FZ200">
        <v>200</v>
      </c>
      <c r="GA200">
        <v>200</v>
      </c>
      <c r="GB200">
        <v>200</v>
      </c>
      <c r="GC200">
        <v>200</v>
      </c>
      <c r="GD200">
        <v>200</v>
      </c>
      <c r="GF200">
        <v>761102.42500000005</v>
      </c>
      <c r="GG200">
        <v>511290.21500000003</v>
      </c>
      <c r="GH200">
        <v>432182.89500000002</v>
      </c>
      <c r="GI200">
        <v>414659.02</v>
      </c>
      <c r="GJ200">
        <v>395684.685</v>
      </c>
      <c r="GK200">
        <v>376554.44500000001</v>
      </c>
      <c r="GL200">
        <v>356970.58</v>
      </c>
      <c r="GM200">
        <v>336395.71</v>
      </c>
      <c r="GN200">
        <v>314501.14</v>
      </c>
      <c r="GO200">
        <v>292582.37</v>
      </c>
      <c r="GP200">
        <v>269236.69</v>
      </c>
      <c r="GQ200">
        <v>244163.845</v>
      </c>
      <c r="GR200">
        <v>219025.82500000001</v>
      </c>
      <c r="GS200">
        <v>192147.39499999999</v>
      </c>
      <c r="GT200">
        <v>164182.1</v>
      </c>
      <c r="GU200">
        <v>136088.79500000001</v>
      </c>
      <c r="GV200">
        <v>109676.80499999999</v>
      </c>
      <c r="GW200">
        <v>83418.09</v>
      </c>
      <c r="GX200">
        <v>60272.514999999999</v>
      </c>
      <c r="GY200">
        <v>38398.855000000003</v>
      </c>
      <c r="GZ200">
        <v>20084.07</v>
      </c>
      <c r="HA200">
        <v>6039.81</v>
      </c>
      <c r="HB200">
        <v>28.984999999999999</v>
      </c>
      <c r="HC200">
        <v>28.984999999999999</v>
      </c>
      <c r="HE200">
        <v>0</v>
      </c>
      <c r="HF200">
        <v>0</v>
      </c>
      <c r="HL200" t="s">
        <v>242</v>
      </c>
      <c r="HM200">
        <v>90.906546850000055</v>
      </c>
      <c r="HN200">
        <v>8273.5453272930936</v>
      </c>
      <c r="HP200">
        <v>1.9406590700000013</v>
      </c>
      <c r="HQ200">
        <v>49.214607424885465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L200" s="4">
        <f t="shared" si="98"/>
        <v>90.580446790829555</v>
      </c>
      <c r="IM200" s="4"/>
      <c r="IN200" s="4">
        <f t="shared" si="86"/>
        <v>2.1411570611526618</v>
      </c>
      <c r="IO200" s="4">
        <f t="shared" si="87"/>
        <v>8.1512440729334702E-3</v>
      </c>
      <c r="IP200" s="4"/>
      <c r="IQ200" s="4"/>
      <c r="IR200" s="4">
        <f t="shared" si="88"/>
        <v>3.413160112648262E-3</v>
      </c>
      <c r="IS200" s="9">
        <f t="shared" si="89"/>
        <v>0.26281075914239316</v>
      </c>
      <c r="IT200">
        <v>48647</v>
      </c>
      <c r="IU200" s="9"/>
      <c r="IV200" s="9">
        <f t="shared" si="90"/>
        <v>0</v>
      </c>
      <c r="IW200" s="9">
        <f t="shared" si="91"/>
        <v>0</v>
      </c>
      <c r="IX200" s="9"/>
      <c r="IY200" s="9">
        <f t="shared" si="78"/>
        <v>2</v>
      </c>
      <c r="IZ200" s="9">
        <f t="shared" si="78"/>
        <v>2</v>
      </c>
      <c r="JA200" s="9">
        <f t="shared" si="78"/>
        <v>2</v>
      </c>
      <c r="JB200" s="9">
        <f t="shared" si="78"/>
        <v>2</v>
      </c>
      <c r="JC200" s="9">
        <f t="shared" si="78"/>
        <v>2</v>
      </c>
      <c r="JD200" s="9">
        <f t="shared" si="78"/>
        <v>2</v>
      </c>
      <c r="JE200" s="9">
        <f t="shared" si="78"/>
        <v>2</v>
      </c>
      <c r="JF200" s="9">
        <f t="shared" si="78"/>
        <v>2</v>
      </c>
      <c r="JG200" s="9">
        <f t="shared" si="78"/>
        <v>2</v>
      </c>
      <c r="JH200" s="9">
        <f t="shared" si="78"/>
        <v>2</v>
      </c>
      <c r="JI200" s="9">
        <f t="shared" si="78"/>
        <v>2</v>
      </c>
      <c r="JJ200" s="9">
        <f t="shared" ref="JJ200:JK215" si="100">FR200/100</f>
        <v>2</v>
      </c>
      <c r="JK200" s="9">
        <f t="shared" si="100"/>
        <v>2</v>
      </c>
      <c r="JL200" s="9">
        <f t="shared" si="82"/>
        <v>2</v>
      </c>
      <c r="JM200" s="9">
        <f t="shared" si="82"/>
        <v>2</v>
      </c>
      <c r="JN200" s="9">
        <f t="shared" si="82"/>
        <v>2</v>
      </c>
      <c r="JO200" s="9">
        <f t="shared" si="82"/>
        <v>2</v>
      </c>
      <c r="JP200" s="9">
        <f t="shared" si="84"/>
        <v>2</v>
      </c>
      <c r="JQ200" s="9">
        <f t="shared" si="84"/>
        <v>2</v>
      </c>
      <c r="JR200" s="9">
        <f t="shared" si="84"/>
        <v>2</v>
      </c>
      <c r="JS200" s="9">
        <f t="shared" si="84"/>
        <v>2</v>
      </c>
      <c r="JT200" s="9">
        <f t="shared" si="84"/>
        <v>2</v>
      </c>
      <c r="JU200" s="9">
        <f t="shared" si="84"/>
        <v>2</v>
      </c>
      <c r="JV200" s="9">
        <f t="shared" si="73"/>
        <v>2</v>
      </c>
      <c r="JW200" s="10">
        <f t="shared" si="92"/>
        <v>8.9685227859231491E-3</v>
      </c>
      <c r="JX200" s="4">
        <f t="shared" si="93"/>
        <v>90.906546850000055</v>
      </c>
      <c r="JY200" s="4">
        <f t="shared" si="94"/>
        <v>9.5450671018388675</v>
      </c>
      <c r="JZ200" s="11">
        <f t="shared" si="95"/>
        <v>90.078558384185172</v>
      </c>
      <c r="KA200" s="11">
        <f t="shared" si="96"/>
        <v>91.734535315814938</v>
      </c>
      <c r="KB200" s="9">
        <f t="shared" si="97"/>
        <v>8.8066244692951243E-3</v>
      </c>
      <c r="KC200" s="12">
        <f t="shared" si="99"/>
        <v>4.4437868138045684E-2</v>
      </c>
      <c r="KD200" s="9">
        <v>198</v>
      </c>
      <c r="KE200" s="9">
        <f t="shared" si="79"/>
        <v>3843.9516414141417</v>
      </c>
      <c r="KF200" s="9">
        <f t="shared" si="79"/>
        <v>2582.2738131313131</v>
      </c>
      <c r="KG200" s="9">
        <f t="shared" si="79"/>
        <v>2182.7418939393942</v>
      </c>
      <c r="KH200" s="9">
        <f t="shared" si="79"/>
        <v>2094.2374747474751</v>
      </c>
      <c r="KI200" s="9">
        <f t="shared" si="79"/>
        <v>1998.4075</v>
      </c>
      <c r="KJ200" s="9">
        <f t="shared" si="79"/>
        <v>1901.7901262626262</v>
      </c>
      <c r="KK200" s="9">
        <f t="shared" si="79"/>
        <v>1802.8817171717174</v>
      </c>
      <c r="KL200" s="9">
        <f t="shared" si="79"/>
        <v>1698.9682323232325</v>
      </c>
      <c r="KM200" s="9">
        <f t="shared" si="79"/>
        <v>1588.3895959595961</v>
      </c>
      <c r="KN200" s="9">
        <f t="shared" si="79"/>
        <v>1477.6887373737372</v>
      </c>
      <c r="KO200" s="9">
        <f t="shared" si="79"/>
        <v>1359.7812626262626</v>
      </c>
      <c r="KP200" s="9">
        <f t="shared" ref="KP200:KQ215" si="101">GQ200/$KD200</f>
        <v>1233.1507323232324</v>
      </c>
      <c r="KQ200" s="9">
        <f t="shared" si="101"/>
        <v>1106.1910353535354</v>
      </c>
      <c r="KR200" s="9">
        <f t="shared" si="83"/>
        <v>970.44138888888881</v>
      </c>
      <c r="KS200" s="9">
        <f t="shared" si="83"/>
        <v>829.20252525252533</v>
      </c>
      <c r="KT200" s="9">
        <f t="shared" si="83"/>
        <v>687.3171464646465</v>
      </c>
      <c r="KU200" s="9">
        <f t="shared" si="83"/>
        <v>553.92325757575759</v>
      </c>
      <c r="KV200" s="9">
        <f t="shared" si="85"/>
        <v>421.30348484848486</v>
      </c>
      <c r="KW200" s="9">
        <f t="shared" si="85"/>
        <v>304.4066414141414</v>
      </c>
      <c r="KX200" s="9">
        <f t="shared" si="85"/>
        <v>193.93361111111113</v>
      </c>
      <c r="KY200" s="9">
        <f t="shared" si="85"/>
        <v>101.43469696969697</v>
      </c>
      <c r="KZ200" s="9">
        <f t="shared" si="85"/>
        <v>30.504090909090912</v>
      </c>
      <c r="LA200" s="9">
        <f t="shared" si="85"/>
        <v>0.14638888888888887</v>
      </c>
      <c r="LB200" s="9">
        <f t="shared" si="75"/>
        <v>0.14638888888888887</v>
      </c>
    </row>
    <row r="201" spans="1:314" x14ac:dyDescent="0.25">
      <c r="A201">
        <v>430</v>
      </c>
      <c r="B201">
        <v>40401</v>
      </c>
      <c r="C201">
        <v>1632240801</v>
      </c>
      <c r="K201">
        <v>409.18</v>
      </c>
      <c r="L201">
        <v>167428.42000000001</v>
      </c>
      <c r="M201">
        <v>389.08</v>
      </c>
      <c r="N201">
        <v>154502.29</v>
      </c>
      <c r="R201">
        <v>3.41</v>
      </c>
      <c r="S201">
        <v>21913.125</v>
      </c>
      <c r="T201">
        <v>53.82444044009803</v>
      </c>
      <c r="U201" s="2">
        <v>1.0792824074074075E-3</v>
      </c>
      <c r="V201" s="1"/>
      <c r="W201" s="1">
        <v>185349.88</v>
      </c>
      <c r="X201" s="1">
        <v>7993185.5300000003</v>
      </c>
      <c r="Y201" s="1"/>
      <c r="Z201" s="1"/>
      <c r="AA201" s="1"/>
      <c r="AB201" s="1">
        <v>38822.574999999997</v>
      </c>
      <c r="AC201" s="1">
        <v>1538186087.8150001</v>
      </c>
      <c r="AD201" s="1"/>
      <c r="AE201" s="1"/>
      <c r="AF201" s="1"/>
      <c r="AG201" s="1"/>
      <c r="AH201" s="1">
        <v>1</v>
      </c>
      <c r="AI201" s="1">
        <v>1</v>
      </c>
      <c r="AJ201" s="1">
        <v>1</v>
      </c>
      <c r="AK201" s="1">
        <v>1</v>
      </c>
      <c r="AL201" s="1">
        <v>1</v>
      </c>
      <c r="AM201" s="1">
        <v>1</v>
      </c>
      <c r="AN201" s="1">
        <v>1</v>
      </c>
      <c r="AO201" s="1">
        <v>1</v>
      </c>
      <c r="AP201" s="1">
        <v>1</v>
      </c>
      <c r="AQ201" s="1">
        <v>1</v>
      </c>
      <c r="AR201" s="1">
        <v>1</v>
      </c>
      <c r="AS201" s="1">
        <v>1</v>
      </c>
      <c r="AT201" s="1">
        <v>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B201" s="1">
        <v>1</v>
      </c>
      <c r="BC201" s="1">
        <v>1</v>
      </c>
      <c r="BD201" s="1">
        <v>1</v>
      </c>
      <c r="BE201" s="1">
        <v>1</v>
      </c>
      <c r="BF201" s="1">
        <v>1</v>
      </c>
      <c r="BG201" s="1">
        <v>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1.02</v>
      </c>
      <c r="BU201">
        <v>1.06</v>
      </c>
      <c r="BV201">
        <v>1.2150000000000001</v>
      </c>
      <c r="BW201">
        <v>1.7350000000000001</v>
      </c>
      <c r="BX201">
        <v>2.13</v>
      </c>
      <c r="BY201">
        <v>6.61</v>
      </c>
      <c r="BZ201">
        <v>137.38</v>
      </c>
      <c r="CA201">
        <v>27362.43</v>
      </c>
      <c r="CB201">
        <v>137.38</v>
      </c>
      <c r="CC201">
        <v>27362.43</v>
      </c>
      <c r="CH201">
        <v>1.2549999999999999</v>
      </c>
      <c r="CI201">
        <v>1.905</v>
      </c>
      <c r="CJ201">
        <v>1.97</v>
      </c>
      <c r="CK201">
        <v>5.81</v>
      </c>
      <c r="CL201">
        <v>2.2050000000000001</v>
      </c>
      <c r="CM201">
        <v>7.3449999999999998</v>
      </c>
      <c r="CN201">
        <v>2.29</v>
      </c>
      <c r="CO201">
        <v>7.95</v>
      </c>
      <c r="CP201">
        <v>2.36</v>
      </c>
      <c r="CQ201">
        <v>8.39</v>
      </c>
      <c r="CR201">
        <v>2.5049999999999999</v>
      </c>
      <c r="CS201">
        <v>9.5850000000000009</v>
      </c>
      <c r="CT201">
        <v>2.68</v>
      </c>
      <c r="CU201">
        <v>11.3</v>
      </c>
      <c r="CV201">
        <v>3.0150000000000001</v>
      </c>
      <c r="CW201">
        <v>14.355</v>
      </c>
      <c r="CX201">
        <v>3.2450000000000001</v>
      </c>
      <c r="CY201">
        <v>16.515000000000001</v>
      </c>
      <c r="CZ201">
        <v>3.4649999999999999</v>
      </c>
      <c r="DA201">
        <v>18.675000000000001</v>
      </c>
      <c r="DB201">
        <v>3.7349999999999999</v>
      </c>
      <c r="DC201">
        <v>21.885000000000002</v>
      </c>
      <c r="DD201">
        <v>4.1399999999999997</v>
      </c>
      <c r="DE201">
        <v>26.98</v>
      </c>
      <c r="DF201">
        <v>4.5949999999999998</v>
      </c>
      <c r="DG201">
        <v>33.395000000000003</v>
      </c>
      <c r="DH201">
        <v>5.0999999999999996</v>
      </c>
      <c r="DI201">
        <v>41.98</v>
      </c>
      <c r="DJ201">
        <v>6.04</v>
      </c>
      <c r="DK201">
        <v>64.13</v>
      </c>
      <c r="DL201">
        <v>7.85</v>
      </c>
      <c r="DM201">
        <v>111.48</v>
      </c>
      <c r="DN201">
        <v>9.94</v>
      </c>
      <c r="DO201">
        <v>182.06</v>
      </c>
      <c r="DP201">
        <v>12.84</v>
      </c>
      <c r="DQ201">
        <v>313.74</v>
      </c>
      <c r="DR201">
        <v>18.645</v>
      </c>
      <c r="DS201">
        <v>629.80499999999995</v>
      </c>
      <c r="DT201">
        <v>29.114999999999998</v>
      </c>
      <c r="DU201">
        <v>1539.845</v>
      </c>
      <c r="DV201">
        <v>58.174999999999997</v>
      </c>
      <c r="DW201">
        <v>6828.7550000000001</v>
      </c>
      <c r="DX201">
        <v>159.14500000000001</v>
      </c>
      <c r="DY201">
        <v>47055.135000000002</v>
      </c>
      <c r="DZ201">
        <v>13689.06</v>
      </c>
      <c r="EA201">
        <v>272203591.23000002</v>
      </c>
      <c r="EB201">
        <v>13689.06</v>
      </c>
      <c r="EC201">
        <v>272203591.23000002</v>
      </c>
      <c r="EH201">
        <v>-24.796399999999888</v>
      </c>
      <c r="EI201">
        <v>-14.839500000000053</v>
      </c>
      <c r="EJ201">
        <v>-13.15460000000008</v>
      </c>
      <c r="EK201">
        <v>-12.611350000000074</v>
      </c>
      <c r="EL201">
        <v>-12.109250000000078</v>
      </c>
      <c r="EM201">
        <v>-11.450000000000076</v>
      </c>
      <c r="EN201">
        <v>-11.005300000000073</v>
      </c>
      <c r="EO201">
        <v>-10.077150000000069</v>
      </c>
      <c r="EP201">
        <v>-9.4099000000000679</v>
      </c>
      <c r="EQ201">
        <v>-8.8048500000000764</v>
      </c>
      <c r="ER201">
        <v>-8.3824000000000733</v>
      </c>
      <c r="ES201">
        <v>-7.5870000000000672</v>
      </c>
      <c r="ET201">
        <v>-7.0986000000000695</v>
      </c>
      <c r="EU201">
        <v>-6.5694000000000736</v>
      </c>
      <c r="EV201">
        <v>-5.9609000000000663</v>
      </c>
      <c r="EW201">
        <v>-5.2789500000000604</v>
      </c>
      <c r="EX201">
        <v>-4.6507500000000617</v>
      </c>
      <c r="EY201">
        <v>-3.7597000000000582</v>
      </c>
      <c r="EZ201">
        <v>-2.9289500000000519</v>
      </c>
      <c r="FA201">
        <v>-2.1809000000000536</v>
      </c>
      <c r="FB201">
        <v>-1.4287500000000466</v>
      </c>
      <c r="FC201">
        <v>-0.76020000000003507</v>
      </c>
      <c r="FD201">
        <v>1.0000000000000036E-100</v>
      </c>
      <c r="FE201">
        <v>1.0000000000000036E-100</v>
      </c>
      <c r="FG201">
        <v>200</v>
      </c>
      <c r="FH201">
        <v>200</v>
      </c>
      <c r="FI201">
        <v>200</v>
      </c>
      <c r="FJ201">
        <v>200</v>
      </c>
      <c r="FK201">
        <v>200</v>
      </c>
      <c r="FL201">
        <v>200</v>
      </c>
      <c r="FM201">
        <v>200</v>
      </c>
      <c r="FN201">
        <v>200</v>
      </c>
      <c r="FO201">
        <v>200</v>
      </c>
      <c r="FP201">
        <v>200</v>
      </c>
      <c r="FQ201">
        <v>200</v>
      </c>
      <c r="FR201">
        <v>200</v>
      </c>
      <c r="FS201">
        <v>200</v>
      </c>
      <c r="FT201">
        <v>200</v>
      </c>
      <c r="FU201">
        <v>200</v>
      </c>
      <c r="FV201">
        <v>200</v>
      </c>
      <c r="FW201">
        <v>200</v>
      </c>
      <c r="FX201">
        <v>200</v>
      </c>
      <c r="FY201">
        <v>200</v>
      </c>
      <c r="FZ201">
        <v>200</v>
      </c>
      <c r="GA201">
        <v>200</v>
      </c>
      <c r="GB201">
        <v>200</v>
      </c>
      <c r="GC201">
        <v>200</v>
      </c>
      <c r="GD201">
        <v>200</v>
      </c>
      <c r="GF201">
        <v>794005.42500000005</v>
      </c>
      <c r="GG201">
        <v>532241.21499999997</v>
      </c>
      <c r="GH201">
        <v>449616.89500000002</v>
      </c>
      <c r="GI201">
        <v>431328.02</v>
      </c>
      <c r="GJ201">
        <v>411529.685</v>
      </c>
      <c r="GK201">
        <v>391575.44500000001</v>
      </c>
      <c r="GL201">
        <v>371151.58</v>
      </c>
      <c r="GM201">
        <v>349700.71</v>
      </c>
      <c r="GN201">
        <v>326880.14</v>
      </c>
      <c r="GO201">
        <v>304041.37</v>
      </c>
      <c r="GP201">
        <v>279721.69</v>
      </c>
      <c r="GQ201">
        <v>253610.845</v>
      </c>
      <c r="GR201">
        <v>227438.82500000001</v>
      </c>
      <c r="GS201">
        <v>199464.39499999999</v>
      </c>
      <c r="GT201">
        <v>170369.1</v>
      </c>
      <c r="GU201">
        <v>141159.79500000001</v>
      </c>
      <c r="GV201">
        <v>113717.80499999999</v>
      </c>
      <c r="GW201">
        <v>86455.09</v>
      </c>
      <c r="GX201">
        <v>62441.514999999999</v>
      </c>
      <c r="GY201">
        <v>39763.855000000003</v>
      </c>
      <c r="GZ201">
        <v>20789.07</v>
      </c>
      <c r="HA201">
        <v>6248.81</v>
      </c>
      <c r="HB201">
        <v>29.984999999999999</v>
      </c>
      <c r="HC201">
        <v>29.984999999999999</v>
      </c>
      <c r="HE201">
        <v>0</v>
      </c>
      <c r="HF201">
        <v>0</v>
      </c>
      <c r="HL201" t="s">
        <v>242</v>
      </c>
      <c r="HM201">
        <v>89.321690910000015</v>
      </c>
      <c r="HN201">
        <v>7986.6422571278017</v>
      </c>
      <c r="HP201">
        <v>1.9573189199999999</v>
      </c>
      <c r="HQ201">
        <v>53.05287661275954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L201" s="4">
        <f t="shared" si="98"/>
        <v>90.595767144044189</v>
      </c>
      <c r="IM201" s="4"/>
      <c r="IN201" s="4">
        <f t="shared" si="86"/>
        <v>2.1421501539664694</v>
      </c>
      <c r="IO201" s="4">
        <f t="shared" si="87"/>
        <v>8.3337406520357787E-3</v>
      </c>
      <c r="IP201" s="4"/>
      <c r="IQ201" s="4"/>
      <c r="IR201" s="4">
        <f t="shared" si="88"/>
        <v>3.2713575069889824E-3</v>
      </c>
      <c r="IS201" s="9">
        <f t="shared" si="89"/>
        <v>0.28138998519980263</v>
      </c>
      <c r="IT201">
        <v>48648</v>
      </c>
      <c r="IU201" s="9"/>
      <c r="IV201" s="9">
        <f t="shared" si="90"/>
        <v>0</v>
      </c>
      <c r="IW201" s="9">
        <f t="shared" si="91"/>
        <v>0</v>
      </c>
      <c r="IX201" s="9"/>
      <c r="IY201" s="9">
        <f t="shared" ref="IY201:JK216" si="102">FG201/100</f>
        <v>2</v>
      </c>
      <c r="IZ201" s="9">
        <f t="shared" si="102"/>
        <v>2</v>
      </c>
      <c r="JA201" s="9">
        <f t="shared" si="102"/>
        <v>2</v>
      </c>
      <c r="JB201" s="9">
        <f t="shared" si="102"/>
        <v>2</v>
      </c>
      <c r="JC201" s="9">
        <f t="shared" si="102"/>
        <v>2</v>
      </c>
      <c r="JD201" s="9">
        <f t="shared" si="102"/>
        <v>2</v>
      </c>
      <c r="JE201" s="9">
        <f t="shared" si="102"/>
        <v>2</v>
      </c>
      <c r="JF201" s="9">
        <f t="shared" si="102"/>
        <v>2</v>
      </c>
      <c r="JG201" s="9">
        <f t="shared" si="102"/>
        <v>2</v>
      </c>
      <c r="JH201" s="9">
        <f t="shared" si="102"/>
        <v>2</v>
      </c>
      <c r="JI201" s="9">
        <f t="shared" si="102"/>
        <v>2</v>
      </c>
      <c r="JJ201" s="9">
        <f t="shared" si="100"/>
        <v>2</v>
      </c>
      <c r="JK201" s="9">
        <f t="shared" si="100"/>
        <v>2</v>
      </c>
      <c r="JL201" s="9">
        <f t="shared" si="82"/>
        <v>2</v>
      </c>
      <c r="JM201" s="9">
        <f t="shared" si="82"/>
        <v>2</v>
      </c>
      <c r="JN201" s="9">
        <f t="shared" si="82"/>
        <v>2</v>
      </c>
      <c r="JO201" s="9">
        <f t="shared" si="82"/>
        <v>2</v>
      </c>
      <c r="JP201" s="9">
        <f t="shared" si="84"/>
        <v>2</v>
      </c>
      <c r="JQ201" s="9">
        <f t="shared" si="84"/>
        <v>2</v>
      </c>
      <c r="JR201" s="9">
        <f t="shared" si="84"/>
        <v>2</v>
      </c>
      <c r="JS201" s="9">
        <f t="shared" si="84"/>
        <v>2</v>
      </c>
      <c r="JT201" s="9">
        <f t="shared" si="84"/>
        <v>2</v>
      </c>
      <c r="JU201" s="9">
        <f t="shared" si="84"/>
        <v>2</v>
      </c>
      <c r="JV201" s="9">
        <f t="shared" si="73"/>
        <v>2</v>
      </c>
      <c r="JW201" s="10">
        <f t="shared" si="92"/>
        <v>8.8071516399886099E-3</v>
      </c>
      <c r="JX201" s="4">
        <f t="shared" si="93"/>
        <v>89.321690910000015</v>
      </c>
      <c r="JY201" s="4">
        <f t="shared" si="94"/>
        <v>8.2777901062227102</v>
      </c>
      <c r="JZ201" s="11">
        <f t="shared" si="95"/>
        <v>88.55062411873655</v>
      </c>
      <c r="KA201" s="11">
        <f t="shared" si="96"/>
        <v>90.09275770126348</v>
      </c>
      <c r="KB201" s="9">
        <f t="shared" si="97"/>
        <v>8.6563980760287935E-3</v>
      </c>
      <c r="KC201" s="12">
        <f t="shared" si="99"/>
        <v>4.365887429004351E-2</v>
      </c>
      <c r="KD201" s="9">
        <v>199</v>
      </c>
      <c r="KE201" s="9">
        <f t="shared" ref="KE201:KQ216" si="103">GF201/$KD201</f>
        <v>3989.9770100502515</v>
      </c>
      <c r="KF201" s="9">
        <f t="shared" si="103"/>
        <v>2674.5789698492463</v>
      </c>
      <c r="KG201" s="9">
        <f t="shared" si="103"/>
        <v>2259.3813819095481</v>
      </c>
      <c r="KH201" s="9">
        <f t="shared" si="103"/>
        <v>2167.477487437186</v>
      </c>
      <c r="KI201" s="9">
        <f t="shared" si="103"/>
        <v>2067.9883668341708</v>
      </c>
      <c r="KJ201" s="9">
        <f t="shared" si="103"/>
        <v>1967.7158040201004</v>
      </c>
      <c r="KK201" s="9">
        <f t="shared" si="103"/>
        <v>1865.0833165829147</v>
      </c>
      <c r="KL201" s="9">
        <f t="shared" si="103"/>
        <v>1757.2900000000002</v>
      </c>
      <c r="KM201" s="9">
        <f t="shared" si="103"/>
        <v>1642.6137688442211</v>
      </c>
      <c r="KN201" s="9">
        <f t="shared" si="103"/>
        <v>1527.8460804020101</v>
      </c>
      <c r="KO201" s="9">
        <f t="shared" si="103"/>
        <v>1405.6366331658292</v>
      </c>
      <c r="KP201" s="9">
        <f t="shared" si="101"/>
        <v>1274.4263567839196</v>
      </c>
      <c r="KQ201" s="9">
        <f t="shared" si="101"/>
        <v>1142.9086683417086</v>
      </c>
      <c r="KR201" s="9">
        <f t="shared" si="83"/>
        <v>1002.3336432160803</v>
      </c>
      <c r="KS201" s="9">
        <f t="shared" si="83"/>
        <v>856.12613065326639</v>
      </c>
      <c r="KT201" s="9">
        <f t="shared" si="83"/>
        <v>709.34570351758805</v>
      </c>
      <c r="KU201" s="9">
        <f t="shared" si="83"/>
        <v>571.44625628140705</v>
      </c>
      <c r="KV201" s="9">
        <f t="shared" si="85"/>
        <v>434.44768844221102</v>
      </c>
      <c r="KW201" s="9">
        <f t="shared" si="85"/>
        <v>313.77645728643216</v>
      </c>
      <c r="KX201" s="9">
        <f t="shared" si="85"/>
        <v>199.81836683417086</v>
      </c>
      <c r="KY201" s="9">
        <f t="shared" si="85"/>
        <v>104.46768844221106</v>
      </c>
      <c r="KZ201" s="9">
        <f t="shared" si="85"/>
        <v>31.401055276381911</v>
      </c>
      <c r="LA201" s="9">
        <f t="shared" si="85"/>
        <v>0.15067839195979899</v>
      </c>
      <c r="LB201" s="9">
        <f t="shared" si="75"/>
        <v>0.15067839195979899</v>
      </c>
    </row>
    <row r="202" spans="1:314" x14ac:dyDescent="0.25">
      <c r="A202">
        <v>440</v>
      </c>
      <c r="B202">
        <v>40401</v>
      </c>
      <c r="C202">
        <v>1632240801</v>
      </c>
      <c r="K202">
        <v>409.13499999999999</v>
      </c>
      <c r="L202">
        <v>167391.565</v>
      </c>
      <c r="M202">
        <v>386.95499999999998</v>
      </c>
      <c r="N202">
        <v>153605.315</v>
      </c>
      <c r="R202">
        <v>3.16</v>
      </c>
      <c r="S202">
        <v>21911.66</v>
      </c>
      <c r="T202">
        <v>53.819653082473387</v>
      </c>
      <c r="U202" s="2">
        <v>1.0776041666666666E-3</v>
      </c>
      <c r="V202" s="1"/>
      <c r="W202" s="1">
        <v>185223.04500000001</v>
      </c>
      <c r="X202" s="1">
        <v>7975736.415</v>
      </c>
      <c r="Y202" s="1"/>
      <c r="Z202" s="1"/>
      <c r="AA202" s="1"/>
      <c r="AB202" s="1">
        <v>38609.605000000003</v>
      </c>
      <c r="AC202" s="1">
        <v>1529171132.115</v>
      </c>
      <c r="AD202" s="1"/>
      <c r="AE202" s="1"/>
      <c r="AF202" s="1"/>
      <c r="AG202" s="1"/>
      <c r="AH202" s="1">
        <v>1</v>
      </c>
      <c r="AI202" s="1">
        <v>1</v>
      </c>
      <c r="AJ202" s="1">
        <v>1</v>
      </c>
      <c r="AK202" s="1">
        <v>1</v>
      </c>
      <c r="AL202" s="1">
        <v>1</v>
      </c>
      <c r="AM202" s="1">
        <v>1</v>
      </c>
      <c r="AN202" s="1">
        <v>1</v>
      </c>
      <c r="AO202" s="1">
        <v>1</v>
      </c>
      <c r="AP202" s="1">
        <v>1</v>
      </c>
      <c r="AQ202" s="1">
        <v>1</v>
      </c>
      <c r="AR202" s="1">
        <v>1</v>
      </c>
      <c r="AS202" s="1">
        <v>1</v>
      </c>
      <c r="AT202" s="1">
        <v>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B202" s="1">
        <v>1</v>
      </c>
      <c r="BC202" s="1">
        <v>1</v>
      </c>
      <c r="BD202" s="1">
        <v>1</v>
      </c>
      <c r="BE202" s="1">
        <v>1</v>
      </c>
      <c r="BF202" s="1">
        <v>1</v>
      </c>
      <c r="BG202" s="1">
        <v>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1.0349999999999999</v>
      </c>
      <c r="BU202">
        <v>1.105</v>
      </c>
      <c r="BV202">
        <v>1.1599999999999999</v>
      </c>
      <c r="BW202">
        <v>1.53</v>
      </c>
      <c r="BX202">
        <v>2.34</v>
      </c>
      <c r="BY202">
        <v>8.26</v>
      </c>
      <c r="BZ202">
        <v>129.96</v>
      </c>
      <c r="CA202">
        <v>25406.58</v>
      </c>
      <c r="CB202">
        <v>129.96</v>
      </c>
      <c r="CC202">
        <v>25406.58</v>
      </c>
      <c r="CH202">
        <v>1.165</v>
      </c>
      <c r="CI202">
        <v>1.5249999999999999</v>
      </c>
      <c r="CJ202">
        <v>1.87</v>
      </c>
      <c r="CK202">
        <v>4.79</v>
      </c>
      <c r="CL202">
        <v>2.3199999999999998</v>
      </c>
      <c r="CM202">
        <v>8.64</v>
      </c>
      <c r="CN202">
        <v>2.4649999999999999</v>
      </c>
      <c r="CO202">
        <v>10.105</v>
      </c>
      <c r="CP202">
        <v>2.64</v>
      </c>
      <c r="CQ202">
        <v>11.92</v>
      </c>
      <c r="CR202">
        <v>2.8</v>
      </c>
      <c r="CS202">
        <v>13.45</v>
      </c>
      <c r="CT202">
        <v>2.895</v>
      </c>
      <c r="CU202">
        <v>14.285</v>
      </c>
      <c r="CV202">
        <v>3.03</v>
      </c>
      <c r="CW202">
        <v>15.56</v>
      </c>
      <c r="CX202">
        <v>3.2450000000000001</v>
      </c>
      <c r="CY202">
        <v>17.925000000000001</v>
      </c>
      <c r="CZ202">
        <v>3.62</v>
      </c>
      <c r="DA202">
        <v>24.29</v>
      </c>
      <c r="DB202">
        <v>3.81</v>
      </c>
      <c r="DC202">
        <v>27.37</v>
      </c>
      <c r="DD202">
        <v>4.2850000000000001</v>
      </c>
      <c r="DE202">
        <v>33.145000000000003</v>
      </c>
      <c r="DF202">
        <v>4.8099999999999996</v>
      </c>
      <c r="DG202">
        <v>44.16</v>
      </c>
      <c r="DH202">
        <v>5.45</v>
      </c>
      <c r="DI202">
        <v>58.91</v>
      </c>
      <c r="DJ202">
        <v>7.0750000000000002</v>
      </c>
      <c r="DK202">
        <v>99.424999999999997</v>
      </c>
      <c r="DL202">
        <v>8.5950000000000006</v>
      </c>
      <c r="DM202">
        <v>136.035</v>
      </c>
      <c r="DN202">
        <v>10.23</v>
      </c>
      <c r="DO202">
        <v>187.03</v>
      </c>
      <c r="DP202">
        <v>13.375</v>
      </c>
      <c r="DQ202">
        <v>317.40499999999997</v>
      </c>
      <c r="DR202">
        <v>18.914999999999999</v>
      </c>
      <c r="DS202">
        <v>646.23500000000001</v>
      </c>
      <c r="DT202">
        <v>31.48</v>
      </c>
      <c r="DU202">
        <v>1706.43</v>
      </c>
      <c r="DV202">
        <v>52.075000000000003</v>
      </c>
      <c r="DW202">
        <v>5133.6149999999998</v>
      </c>
      <c r="DX202">
        <v>176.42</v>
      </c>
      <c r="DY202">
        <v>59028.9</v>
      </c>
      <c r="DZ202">
        <v>12946.43</v>
      </c>
      <c r="EA202">
        <v>252752335.15000001</v>
      </c>
      <c r="EB202">
        <v>12946.43</v>
      </c>
      <c r="EC202">
        <v>252752335.15000001</v>
      </c>
      <c r="EH202">
        <v>-26.462049999999849</v>
      </c>
      <c r="EI202">
        <v>-14.795200000000012</v>
      </c>
      <c r="EJ202">
        <v>-12.902900000000024</v>
      </c>
      <c r="EK202">
        <v>-12.442150000000032</v>
      </c>
      <c r="EL202">
        <v>-11.834100000000042</v>
      </c>
      <c r="EM202">
        <v>-11.36820000000005</v>
      </c>
      <c r="EN202">
        <v>-10.898850000000046</v>
      </c>
      <c r="EO202">
        <v>-10.547150000000045</v>
      </c>
      <c r="EP202">
        <v>-9.9397500000000498</v>
      </c>
      <c r="EQ202">
        <v>-9.1039500000000562</v>
      </c>
      <c r="ER202">
        <v>-8.5891500000000551</v>
      </c>
      <c r="ES202">
        <v>-7.8919000000000628</v>
      </c>
      <c r="ET202">
        <v>-7.2230500000000575</v>
      </c>
      <c r="EU202">
        <v>-6.6335000000000619</v>
      </c>
      <c r="EV202">
        <v>-5.774500000000069</v>
      </c>
      <c r="EW202">
        <v>-5.0617500000000577</v>
      </c>
      <c r="EX202">
        <v>-4.4389000000000571</v>
      </c>
      <c r="EY202">
        <v>-3.7890500000000604</v>
      </c>
      <c r="EZ202">
        <v>-2.9894500000000579</v>
      </c>
      <c r="FA202">
        <v>-2.2173000000000496</v>
      </c>
      <c r="FB202">
        <v>-1.5499500000000452</v>
      </c>
      <c r="FC202">
        <v>-0.75535000000003161</v>
      </c>
      <c r="FD202">
        <v>1.0000000000000036E-100</v>
      </c>
      <c r="FE202">
        <v>1.0000000000000036E-100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F202">
        <v>826908.42500000005</v>
      </c>
      <c r="GG202">
        <v>553192.21499999997</v>
      </c>
      <c r="GH202">
        <v>467050.89500000002</v>
      </c>
      <c r="GI202">
        <v>447997.02</v>
      </c>
      <c r="GJ202">
        <v>427374.685</v>
      </c>
      <c r="GK202">
        <v>406596.44500000001</v>
      </c>
      <c r="GL202">
        <v>385332.58</v>
      </c>
      <c r="GM202">
        <v>363005.71</v>
      </c>
      <c r="GN202">
        <v>339259.14</v>
      </c>
      <c r="GO202">
        <v>315500.37</v>
      </c>
      <c r="GP202">
        <v>290206.69</v>
      </c>
      <c r="GQ202">
        <v>263057.84499999997</v>
      </c>
      <c r="GR202">
        <v>235851.82500000001</v>
      </c>
      <c r="GS202">
        <v>206781.39499999999</v>
      </c>
      <c r="GT202">
        <v>176556.1</v>
      </c>
      <c r="GU202">
        <v>146230.79500000001</v>
      </c>
      <c r="GV202">
        <v>117758.80499999999</v>
      </c>
      <c r="GW202">
        <v>89492.09</v>
      </c>
      <c r="GX202">
        <v>64610.514999999999</v>
      </c>
      <c r="GY202">
        <v>41128.855000000003</v>
      </c>
      <c r="GZ202">
        <v>21494.07</v>
      </c>
      <c r="HA202">
        <v>6457.81</v>
      </c>
      <c r="HB202">
        <v>30.984999999999999</v>
      </c>
      <c r="HC202">
        <v>30.984999999999999</v>
      </c>
      <c r="HE202">
        <v>0</v>
      </c>
      <c r="HF202">
        <v>0</v>
      </c>
      <c r="HL202" t="s">
        <v>242</v>
      </c>
      <c r="HM202">
        <v>92.733368325000086</v>
      </c>
      <c r="HN202">
        <v>8697.9217588947522</v>
      </c>
      <c r="HP202">
        <v>2.0654702500000006</v>
      </c>
      <c r="HQ202">
        <v>57.324872370500749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L202" s="4">
        <f t="shared" si="98"/>
        <v>90.543730064648599</v>
      </c>
      <c r="IM202" s="4"/>
      <c r="IN202" s="4">
        <f t="shared" si="86"/>
        <v>2.1422425360822221</v>
      </c>
      <c r="IO202" s="4">
        <f t="shared" si="87"/>
        <v>7.7236120107055132E-3</v>
      </c>
      <c r="IP202" s="4"/>
      <c r="IQ202" s="4"/>
      <c r="IR202" s="4">
        <f t="shared" si="88"/>
        <v>3.6263849205533513E-3</v>
      </c>
      <c r="IS202" s="9">
        <f t="shared" si="89"/>
        <v>0.26611913913955065</v>
      </c>
      <c r="IT202">
        <v>48649</v>
      </c>
      <c r="IU202" s="9"/>
      <c r="IV202" s="9">
        <f t="shared" si="90"/>
        <v>0</v>
      </c>
      <c r="IW202" s="9">
        <f t="shared" si="91"/>
        <v>0</v>
      </c>
      <c r="IX202" s="9"/>
      <c r="IY202" s="9">
        <f t="shared" si="102"/>
        <v>2</v>
      </c>
      <c r="IZ202" s="9">
        <f t="shared" si="102"/>
        <v>2</v>
      </c>
      <c r="JA202" s="9">
        <f t="shared" si="102"/>
        <v>2</v>
      </c>
      <c r="JB202" s="9">
        <f t="shared" si="102"/>
        <v>2</v>
      </c>
      <c r="JC202" s="9">
        <f t="shared" si="102"/>
        <v>2</v>
      </c>
      <c r="JD202" s="9">
        <f t="shared" si="102"/>
        <v>2</v>
      </c>
      <c r="JE202" s="9">
        <f t="shared" si="102"/>
        <v>2</v>
      </c>
      <c r="JF202" s="9">
        <f t="shared" si="102"/>
        <v>2</v>
      </c>
      <c r="JG202" s="9">
        <f t="shared" si="102"/>
        <v>2</v>
      </c>
      <c r="JH202" s="9">
        <f t="shared" si="102"/>
        <v>2</v>
      </c>
      <c r="JI202" s="9">
        <f t="shared" si="102"/>
        <v>2</v>
      </c>
      <c r="JJ202" s="9">
        <f t="shared" si="100"/>
        <v>2</v>
      </c>
      <c r="JK202" s="9">
        <f t="shared" si="100"/>
        <v>2</v>
      </c>
      <c r="JL202" s="9">
        <f t="shared" si="82"/>
        <v>2</v>
      </c>
      <c r="JM202" s="9">
        <f t="shared" si="82"/>
        <v>2</v>
      </c>
      <c r="JN202" s="9">
        <f t="shared" si="82"/>
        <v>2</v>
      </c>
      <c r="JO202" s="9">
        <f t="shared" si="82"/>
        <v>2</v>
      </c>
      <c r="JP202" s="9">
        <f t="shared" si="84"/>
        <v>2</v>
      </c>
      <c r="JQ202" s="9">
        <f t="shared" si="84"/>
        <v>2</v>
      </c>
      <c r="JR202" s="9">
        <f t="shared" si="84"/>
        <v>2</v>
      </c>
      <c r="JS202" s="9">
        <f t="shared" si="84"/>
        <v>2</v>
      </c>
      <c r="JT202" s="9">
        <f t="shared" si="84"/>
        <v>2</v>
      </c>
      <c r="JU202" s="9">
        <f t="shared" si="84"/>
        <v>2</v>
      </c>
      <c r="JV202" s="9">
        <f t="shared" si="73"/>
        <v>2</v>
      </c>
      <c r="JW202" s="10">
        <f t="shared" si="92"/>
        <v>9.3262554720092098E-3</v>
      </c>
      <c r="JX202" s="4">
        <f t="shared" si="93"/>
        <v>92.733368325000086</v>
      </c>
      <c r="JY202" s="4">
        <f t="shared" si="94"/>
        <v>98.444157994623311</v>
      </c>
      <c r="JZ202" s="11">
        <f t="shared" si="95"/>
        <v>90.074298336487971</v>
      </c>
      <c r="KA202" s="11">
        <f t="shared" si="96"/>
        <v>95.392438313512201</v>
      </c>
      <c r="KB202" s="9">
        <f t="shared" si="97"/>
        <v>8.8063156011084828E-3</v>
      </c>
      <c r="KC202" s="12">
        <f t="shared" si="99"/>
        <v>4.5331427682794231E-2</v>
      </c>
      <c r="KD202" s="9">
        <v>200</v>
      </c>
      <c r="KE202" s="9">
        <f t="shared" si="103"/>
        <v>4134.5421249999999</v>
      </c>
      <c r="KF202" s="9">
        <f t="shared" si="103"/>
        <v>2765.9610749999997</v>
      </c>
      <c r="KG202" s="9">
        <f t="shared" si="103"/>
        <v>2335.2544750000002</v>
      </c>
      <c r="KH202" s="9">
        <f t="shared" si="103"/>
        <v>2239.9850999999999</v>
      </c>
      <c r="KI202" s="9">
        <f t="shared" si="103"/>
        <v>2136.8734249999998</v>
      </c>
      <c r="KJ202" s="9">
        <f t="shared" si="103"/>
        <v>2032.982225</v>
      </c>
      <c r="KK202" s="9">
        <f t="shared" si="103"/>
        <v>1926.6629</v>
      </c>
      <c r="KL202" s="9">
        <f t="shared" si="103"/>
        <v>1815.02855</v>
      </c>
      <c r="KM202" s="9">
        <f t="shared" si="103"/>
        <v>1696.2957000000001</v>
      </c>
      <c r="KN202" s="9">
        <f t="shared" si="103"/>
        <v>1577.5018499999999</v>
      </c>
      <c r="KO202" s="9">
        <f t="shared" si="103"/>
        <v>1451.0334499999999</v>
      </c>
      <c r="KP202" s="9">
        <f t="shared" si="101"/>
        <v>1315.2892249999998</v>
      </c>
      <c r="KQ202" s="9">
        <f t="shared" si="101"/>
        <v>1179.259125</v>
      </c>
      <c r="KR202" s="9">
        <f t="shared" si="83"/>
        <v>1033.9069749999999</v>
      </c>
      <c r="KS202" s="9">
        <f t="shared" si="83"/>
        <v>882.78050000000007</v>
      </c>
      <c r="KT202" s="9">
        <f t="shared" si="83"/>
        <v>731.15397500000006</v>
      </c>
      <c r="KU202" s="9">
        <f t="shared" si="83"/>
        <v>588.79402499999992</v>
      </c>
      <c r="KV202" s="9">
        <f t="shared" si="85"/>
        <v>447.46044999999998</v>
      </c>
      <c r="KW202" s="9">
        <f t="shared" si="85"/>
        <v>323.05257499999999</v>
      </c>
      <c r="KX202" s="9">
        <f t="shared" si="85"/>
        <v>205.64427500000002</v>
      </c>
      <c r="KY202" s="9">
        <f t="shared" si="85"/>
        <v>107.47035</v>
      </c>
      <c r="KZ202" s="9">
        <f t="shared" si="85"/>
        <v>32.289050000000003</v>
      </c>
      <c r="LA202" s="9">
        <f t="shared" si="85"/>
        <v>0.15492500000000001</v>
      </c>
      <c r="LB202" s="9">
        <f t="shared" si="75"/>
        <v>0.15492500000000001</v>
      </c>
    </row>
    <row r="203" spans="1:314" x14ac:dyDescent="0.25">
      <c r="A203">
        <v>450</v>
      </c>
      <c r="B203">
        <v>40401</v>
      </c>
      <c r="C203">
        <v>1632240801</v>
      </c>
      <c r="K203">
        <v>409.21499999999997</v>
      </c>
      <c r="L203">
        <v>167457.08499999999</v>
      </c>
      <c r="M203">
        <v>383.97</v>
      </c>
      <c r="N203">
        <v>152807.57999999999</v>
      </c>
      <c r="R203">
        <v>3.2749999999999999</v>
      </c>
      <c r="S203">
        <v>21916.465</v>
      </c>
      <c r="T203">
        <v>53.835465122249545</v>
      </c>
      <c r="U203" s="2">
        <v>1.1123611111111111E-3</v>
      </c>
      <c r="V203" s="1"/>
      <c r="W203" s="1">
        <v>185466.81</v>
      </c>
      <c r="X203" s="1">
        <v>8000070.1299999999</v>
      </c>
      <c r="Y203" s="1"/>
      <c r="Z203" s="1"/>
      <c r="AA203" s="1"/>
      <c r="AB203" s="1">
        <v>38300.275000000001</v>
      </c>
      <c r="AC203" s="1">
        <v>1520319941.7249999</v>
      </c>
      <c r="AD203" s="1"/>
      <c r="AE203" s="1"/>
      <c r="AF203" s="1"/>
      <c r="AG203" s="1"/>
      <c r="AH203" s="1">
        <v>1</v>
      </c>
      <c r="AI203" s="1">
        <v>1</v>
      </c>
      <c r="AJ203" s="1">
        <v>1</v>
      </c>
      <c r="AK203" s="1">
        <v>1</v>
      </c>
      <c r="AL203" s="1">
        <v>1</v>
      </c>
      <c r="AM203" s="1">
        <v>1</v>
      </c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B203" s="1">
        <v>1</v>
      </c>
      <c r="BC203" s="1">
        <v>1</v>
      </c>
      <c r="BD203" s="1">
        <v>1</v>
      </c>
      <c r="BE203" s="1">
        <v>1</v>
      </c>
      <c r="BF203" s="1">
        <v>1</v>
      </c>
      <c r="BG203" s="1">
        <v>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1.01</v>
      </c>
      <c r="BS203">
        <v>1.03</v>
      </c>
      <c r="BT203">
        <v>1.04</v>
      </c>
      <c r="BU203">
        <v>1.1299999999999999</v>
      </c>
      <c r="BV203">
        <v>1.2350000000000001</v>
      </c>
      <c r="BW203">
        <v>1.7949999999999999</v>
      </c>
      <c r="BX203">
        <v>2.33</v>
      </c>
      <c r="BY203">
        <v>8.25</v>
      </c>
      <c r="BZ203">
        <v>136.13</v>
      </c>
      <c r="CA203">
        <v>28882.16</v>
      </c>
      <c r="CB203">
        <v>136.13</v>
      </c>
      <c r="CC203">
        <v>28882.16</v>
      </c>
      <c r="CH203">
        <v>1.1950000000000001</v>
      </c>
      <c r="CI203">
        <v>1.655</v>
      </c>
      <c r="CJ203">
        <v>1.855</v>
      </c>
      <c r="CK203">
        <v>4.875</v>
      </c>
      <c r="CL203">
        <v>2.3199999999999998</v>
      </c>
      <c r="CM203">
        <v>8.11</v>
      </c>
      <c r="CN203">
        <v>2.395</v>
      </c>
      <c r="CO203">
        <v>8.5649999999999995</v>
      </c>
      <c r="CP203">
        <v>2.5</v>
      </c>
      <c r="CQ203">
        <v>9.48</v>
      </c>
      <c r="CR203">
        <v>2.62</v>
      </c>
      <c r="CS203">
        <v>10.76</v>
      </c>
      <c r="CT203">
        <v>2.7</v>
      </c>
      <c r="CU203">
        <v>11.13</v>
      </c>
      <c r="CV203">
        <v>2.7749999999999999</v>
      </c>
      <c r="CW203">
        <v>11.865</v>
      </c>
      <c r="CX203">
        <v>3</v>
      </c>
      <c r="CY203">
        <v>13.98</v>
      </c>
      <c r="CZ203">
        <v>3.15</v>
      </c>
      <c r="DA203">
        <v>15.16</v>
      </c>
      <c r="DB203">
        <v>3.5249999999999999</v>
      </c>
      <c r="DC203">
        <v>19.675000000000001</v>
      </c>
      <c r="DD203">
        <v>3.95</v>
      </c>
      <c r="DE203">
        <v>26.67</v>
      </c>
      <c r="DF203">
        <v>4.5599999999999996</v>
      </c>
      <c r="DG203">
        <v>37.159999999999997</v>
      </c>
      <c r="DH203">
        <v>5.32</v>
      </c>
      <c r="DI203">
        <v>52.87</v>
      </c>
      <c r="DJ203">
        <v>6.47</v>
      </c>
      <c r="DK203">
        <v>76.400000000000006</v>
      </c>
      <c r="DL203">
        <v>7.7649999999999997</v>
      </c>
      <c r="DM203">
        <v>117.735</v>
      </c>
      <c r="DN203">
        <v>10.26</v>
      </c>
      <c r="DO203">
        <v>193.67</v>
      </c>
      <c r="DP203">
        <v>14.08</v>
      </c>
      <c r="DQ203">
        <v>353.41</v>
      </c>
      <c r="DR203">
        <v>20.72</v>
      </c>
      <c r="DS203">
        <v>801.61</v>
      </c>
      <c r="DT203">
        <v>32.57</v>
      </c>
      <c r="DU203">
        <v>1975.04</v>
      </c>
      <c r="DV203">
        <v>57.99</v>
      </c>
      <c r="DW203">
        <v>6686.5</v>
      </c>
      <c r="DX203">
        <v>181.03</v>
      </c>
      <c r="DY203">
        <v>63035.63</v>
      </c>
      <c r="DZ203">
        <v>13561.04</v>
      </c>
      <c r="EA203">
        <v>287362143.20999998</v>
      </c>
      <c r="EB203">
        <v>13561.04</v>
      </c>
      <c r="EC203">
        <v>287362143.20999998</v>
      </c>
      <c r="EH203">
        <v>-24.980199999999837</v>
      </c>
      <c r="EI203">
        <v>-14.82535000000003</v>
      </c>
      <c r="EJ203">
        <v>-12.101800000000051</v>
      </c>
      <c r="EK203">
        <v>-11.770150000000056</v>
      </c>
      <c r="EL203">
        <v>-11.356250000000051</v>
      </c>
      <c r="EM203">
        <v>-10.864500000000053</v>
      </c>
      <c r="EN203">
        <v>-10.45740000000005</v>
      </c>
      <c r="EO203">
        <v>-10.163950000000055</v>
      </c>
      <c r="EP203">
        <v>-9.5855500000000546</v>
      </c>
      <c r="EQ203">
        <v>-9.0326000000000572</v>
      </c>
      <c r="ER203">
        <v>-8.5029500000000624</v>
      </c>
      <c r="ES203">
        <v>-7.8790000000000626</v>
      </c>
      <c r="ET203">
        <v>-7.2544500000000616</v>
      </c>
      <c r="EU203">
        <v>-6.5807000000000597</v>
      </c>
      <c r="EV203">
        <v>-5.8764500000000579</v>
      </c>
      <c r="EW203">
        <v>-5.268350000000062</v>
      </c>
      <c r="EX203">
        <v>-4.4358500000000669</v>
      </c>
      <c r="EY203">
        <v>-3.7244500000000667</v>
      </c>
      <c r="EZ203">
        <v>-2.8888500000000557</v>
      </c>
      <c r="FA203">
        <v>-2.0765500000000552</v>
      </c>
      <c r="FB203">
        <v>-1.4165000000000469</v>
      </c>
      <c r="FC203">
        <v>-0.73890000000003964</v>
      </c>
      <c r="FD203">
        <v>1.0000000000000036E-100</v>
      </c>
      <c r="FE203">
        <v>1.0000000000000036E-100</v>
      </c>
      <c r="FG203">
        <v>200</v>
      </c>
      <c r="FH203">
        <v>200</v>
      </c>
      <c r="FI203">
        <v>200</v>
      </c>
      <c r="FJ203">
        <v>200</v>
      </c>
      <c r="FK203">
        <v>200</v>
      </c>
      <c r="FL203">
        <v>200</v>
      </c>
      <c r="FM203">
        <v>200</v>
      </c>
      <c r="FN203">
        <v>200</v>
      </c>
      <c r="FO203">
        <v>200</v>
      </c>
      <c r="FP203">
        <v>200</v>
      </c>
      <c r="FQ203">
        <v>200</v>
      </c>
      <c r="FR203">
        <v>200</v>
      </c>
      <c r="FS203">
        <v>200</v>
      </c>
      <c r="FT203">
        <v>200</v>
      </c>
      <c r="FU203">
        <v>200</v>
      </c>
      <c r="FV203">
        <v>200</v>
      </c>
      <c r="FW203">
        <v>200</v>
      </c>
      <c r="FX203">
        <v>200</v>
      </c>
      <c r="FY203">
        <v>200</v>
      </c>
      <c r="FZ203">
        <v>200</v>
      </c>
      <c r="GA203">
        <v>200</v>
      </c>
      <c r="GB203">
        <v>200</v>
      </c>
      <c r="GC203">
        <v>200</v>
      </c>
      <c r="GD203">
        <v>200</v>
      </c>
      <c r="GF203">
        <v>859811.42500000005</v>
      </c>
      <c r="GG203">
        <v>574143.21499999997</v>
      </c>
      <c r="GH203">
        <v>484484.89500000002</v>
      </c>
      <c r="GI203">
        <v>464666.02</v>
      </c>
      <c r="GJ203">
        <v>443219.685</v>
      </c>
      <c r="GK203">
        <v>421617.44500000001</v>
      </c>
      <c r="GL203">
        <v>399513.58</v>
      </c>
      <c r="GM203">
        <v>376310.71</v>
      </c>
      <c r="GN203">
        <v>351638.14</v>
      </c>
      <c r="GO203">
        <v>326959.37</v>
      </c>
      <c r="GP203">
        <v>300691.69</v>
      </c>
      <c r="GQ203">
        <v>272504.84499999997</v>
      </c>
      <c r="GR203">
        <v>244264.82500000001</v>
      </c>
      <c r="GS203">
        <v>214098.39499999999</v>
      </c>
      <c r="GT203">
        <v>182743.1</v>
      </c>
      <c r="GU203">
        <v>151301.79500000001</v>
      </c>
      <c r="GV203">
        <v>121799.80499999999</v>
      </c>
      <c r="GW203">
        <v>92529.09</v>
      </c>
      <c r="GX203">
        <v>66779.514999999999</v>
      </c>
      <c r="GY203">
        <v>42493.855000000003</v>
      </c>
      <c r="GZ203">
        <v>22199.07</v>
      </c>
      <c r="HA203">
        <v>6666.81</v>
      </c>
      <c r="HB203">
        <v>31.984999999999999</v>
      </c>
      <c r="HC203">
        <v>31.984999999999999</v>
      </c>
      <c r="HE203">
        <v>0</v>
      </c>
      <c r="HF203">
        <v>0</v>
      </c>
      <c r="HL203" t="s">
        <v>242</v>
      </c>
      <c r="HM203">
        <v>93.831458480000023</v>
      </c>
      <c r="HN203">
        <v>8810.6384413852338</v>
      </c>
      <c r="HP203">
        <v>2.154348660000001</v>
      </c>
      <c r="HQ203">
        <v>61.970810796998201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L203" s="4">
        <f t="shared" si="98"/>
        <v>90.645166966020312</v>
      </c>
      <c r="IM203" s="4"/>
      <c r="IN203" s="4">
        <f t="shared" si="86"/>
        <v>2.1422934154417606</v>
      </c>
      <c r="IO203" s="4">
        <f t="shared" si="87"/>
        <v>8.0031279400803977E-3</v>
      </c>
      <c r="IP203" s="4"/>
      <c r="IQ203" s="4"/>
      <c r="IR203" s="4">
        <f t="shared" si="88"/>
        <v>3.7210688591983558E-3</v>
      </c>
      <c r="IS203" s="9">
        <f t="shared" si="89"/>
        <v>0.2787469681397739</v>
      </c>
      <c r="IT203">
        <v>48650</v>
      </c>
      <c r="IU203" s="9"/>
      <c r="IV203" s="9">
        <f t="shared" si="90"/>
        <v>0</v>
      </c>
      <c r="IW203" s="9">
        <f t="shared" si="91"/>
        <v>0</v>
      </c>
      <c r="IX203" s="9"/>
      <c r="IY203" s="9">
        <f t="shared" si="102"/>
        <v>2</v>
      </c>
      <c r="IZ203" s="9">
        <f t="shared" si="102"/>
        <v>2</v>
      </c>
      <c r="JA203" s="9">
        <f t="shared" si="102"/>
        <v>2</v>
      </c>
      <c r="JB203" s="9">
        <f t="shared" si="102"/>
        <v>2</v>
      </c>
      <c r="JC203" s="9">
        <f t="shared" si="102"/>
        <v>2</v>
      </c>
      <c r="JD203" s="9">
        <f t="shared" si="102"/>
        <v>2</v>
      </c>
      <c r="JE203" s="9">
        <f t="shared" si="102"/>
        <v>2</v>
      </c>
      <c r="JF203" s="9">
        <f t="shared" si="102"/>
        <v>2</v>
      </c>
      <c r="JG203" s="9">
        <f t="shared" si="102"/>
        <v>2</v>
      </c>
      <c r="JH203" s="9">
        <f t="shared" si="102"/>
        <v>2</v>
      </c>
      <c r="JI203" s="9">
        <f t="shared" si="102"/>
        <v>2</v>
      </c>
      <c r="JJ203" s="9">
        <f t="shared" si="100"/>
        <v>2</v>
      </c>
      <c r="JK203" s="9">
        <f t="shared" si="100"/>
        <v>2</v>
      </c>
      <c r="JL203" s="9">
        <f t="shared" si="82"/>
        <v>2</v>
      </c>
      <c r="JM203" s="9">
        <f t="shared" si="82"/>
        <v>2</v>
      </c>
      <c r="JN203" s="9">
        <f t="shared" si="82"/>
        <v>2</v>
      </c>
      <c r="JO203" s="9">
        <f t="shared" si="82"/>
        <v>2</v>
      </c>
      <c r="JP203" s="9">
        <f t="shared" si="84"/>
        <v>2</v>
      </c>
      <c r="JQ203" s="9">
        <f t="shared" si="84"/>
        <v>2</v>
      </c>
      <c r="JR203" s="9">
        <f t="shared" si="84"/>
        <v>2</v>
      </c>
      <c r="JS203" s="9">
        <f t="shared" si="84"/>
        <v>2</v>
      </c>
      <c r="JT203" s="9">
        <f t="shared" si="84"/>
        <v>2</v>
      </c>
      <c r="JU203" s="9">
        <f t="shared" si="84"/>
        <v>2</v>
      </c>
      <c r="JV203" s="9">
        <f t="shared" si="73"/>
        <v>2</v>
      </c>
      <c r="JW203" s="10">
        <f t="shared" si="92"/>
        <v>9.2375803490466982E-3</v>
      </c>
      <c r="JX203" s="4">
        <f t="shared" si="93"/>
        <v>93.831458480000023</v>
      </c>
      <c r="JY203" s="4">
        <f t="shared" si="94"/>
        <v>6.2958409012662742</v>
      </c>
      <c r="JZ203" s="11">
        <f t="shared" si="95"/>
        <v>93.159005896621423</v>
      </c>
      <c r="KA203" s="11">
        <f t="shared" si="96"/>
        <v>94.503911063378624</v>
      </c>
      <c r="KB203" s="9">
        <f t="shared" si="97"/>
        <v>9.106118387314387E-3</v>
      </c>
      <c r="KC203" s="12">
        <f t="shared" si="99"/>
        <v>4.5859246840902722E-2</v>
      </c>
      <c r="KD203" s="9">
        <v>201</v>
      </c>
      <c r="KE203" s="9">
        <f t="shared" si="103"/>
        <v>4277.6687810945277</v>
      </c>
      <c r="KF203" s="9">
        <f t="shared" si="103"/>
        <v>2856.4339054726365</v>
      </c>
      <c r="KG203" s="9">
        <f t="shared" si="103"/>
        <v>2410.3726119402986</v>
      </c>
      <c r="KH203" s="9">
        <f t="shared" si="103"/>
        <v>2311.7712437810947</v>
      </c>
      <c r="KI203" s="9">
        <f t="shared" si="103"/>
        <v>2205.0730597014926</v>
      </c>
      <c r="KJ203" s="9">
        <f t="shared" si="103"/>
        <v>2097.5992288557213</v>
      </c>
      <c r="KK203" s="9">
        <f t="shared" si="103"/>
        <v>1987.6297512437811</v>
      </c>
      <c r="KL203" s="9">
        <f t="shared" si="103"/>
        <v>1872.1925870646767</v>
      </c>
      <c r="KM203" s="9">
        <f t="shared" si="103"/>
        <v>1749.4434825870646</v>
      </c>
      <c r="KN203" s="9">
        <f t="shared" si="103"/>
        <v>1626.6635323383084</v>
      </c>
      <c r="KO203" s="9">
        <f t="shared" si="103"/>
        <v>1495.9785572139303</v>
      </c>
      <c r="KP203" s="9">
        <f t="shared" si="101"/>
        <v>1355.7454975124376</v>
      </c>
      <c r="KQ203" s="9">
        <f t="shared" si="101"/>
        <v>1215.2478855721395</v>
      </c>
      <c r="KR203" s="9">
        <f t="shared" si="83"/>
        <v>1065.1661442786069</v>
      </c>
      <c r="KS203" s="9">
        <f t="shared" si="83"/>
        <v>909.16965174129359</v>
      </c>
      <c r="KT203" s="9">
        <f t="shared" si="83"/>
        <v>752.74524875621898</v>
      </c>
      <c r="KU203" s="9">
        <f t="shared" si="83"/>
        <v>605.96917910447758</v>
      </c>
      <c r="KV203" s="9">
        <f t="shared" si="85"/>
        <v>460.34373134328354</v>
      </c>
      <c r="KW203" s="9">
        <f t="shared" si="85"/>
        <v>332.23639303482588</v>
      </c>
      <c r="KX203" s="9">
        <f t="shared" si="85"/>
        <v>211.41221393034829</v>
      </c>
      <c r="KY203" s="9">
        <f t="shared" si="85"/>
        <v>110.44313432835821</v>
      </c>
      <c r="KZ203" s="9">
        <f t="shared" si="85"/>
        <v>33.168208955223882</v>
      </c>
      <c r="LA203" s="9">
        <f t="shared" si="85"/>
        <v>0.15912935323383084</v>
      </c>
      <c r="LB203" s="9">
        <f t="shared" si="75"/>
        <v>0.15912935323383084</v>
      </c>
    </row>
    <row r="204" spans="1:314" x14ac:dyDescent="0.25">
      <c r="A204">
        <v>460</v>
      </c>
      <c r="B204">
        <v>40401</v>
      </c>
      <c r="C204">
        <v>1632240801</v>
      </c>
      <c r="K204">
        <v>409.21499999999997</v>
      </c>
      <c r="L204">
        <v>167457.08499999999</v>
      </c>
      <c r="M204">
        <v>387.03</v>
      </c>
      <c r="N204">
        <v>153672.98000000001</v>
      </c>
      <c r="R204">
        <v>3.4849999999999999</v>
      </c>
      <c r="S204">
        <v>21910.54</v>
      </c>
      <c r="T204">
        <v>53.77796863110504</v>
      </c>
      <c r="U204" s="2">
        <v>1.0167592592592591E-3</v>
      </c>
      <c r="V204" s="1"/>
      <c r="W204" s="1">
        <v>185438.565</v>
      </c>
      <c r="X204" s="1">
        <v>8001137.7949999999</v>
      </c>
      <c r="Y204" s="1"/>
      <c r="Z204" s="1"/>
      <c r="AA204" s="1"/>
      <c r="AB204" s="1">
        <v>38614.379999999997</v>
      </c>
      <c r="AC204" s="1">
        <v>1529632372.46</v>
      </c>
      <c r="AD204" s="1"/>
      <c r="AE204" s="1"/>
      <c r="AF204" s="1"/>
      <c r="AG204" s="1"/>
      <c r="AH204" s="1">
        <v>1</v>
      </c>
      <c r="AI204" s="1">
        <v>1</v>
      </c>
      <c r="AJ204" s="1">
        <v>1</v>
      </c>
      <c r="AK204" s="1">
        <v>1</v>
      </c>
      <c r="AL204" s="1">
        <v>1</v>
      </c>
      <c r="AM204" s="1">
        <v>1</v>
      </c>
      <c r="AN204" s="1">
        <v>1</v>
      </c>
      <c r="AO204" s="1">
        <v>1</v>
      </c>
      <c r="AP204" s="1">
        <v>1</v>
      </c>
      <c r="AQ204" s="1">
        <v>1</v>
      </c>
      <c r="AR204" s="1">
        <v>1</v>
      </c>
      <c r="AS204" s="1">
        <v>1</v>
      </c>
      <c r="AT204" s="1">
        <v>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B204" s="1">
        <v>1</v>
      </c>
      <c r="BC204" s="1">
        <v>1</v>
      </c>
      <c r="BD204" s="1">
        <v>1</v>
      </c>
      <c r="BE204" s="1">
        <v>1</v>
      </c>
      <c r="BF204" s="1">
        <v>1</v>
      </c>
      <c r="BG204" s="1">
        <v>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1.0049999999999999</v>
      </c>
      <c r="BS204">
        <v>1.0149999999999999</v>
      </c>
      <c r="BT204">
        <v>1.0349999999999999</v>
      </c>
      <c r="BU204">
        <v>1.105</v>
      </c>
      <c r="BV204">
        <v>1.17</v>
      </c>
      <c r="BW204">
        <v>1.58</v>
      </c>
      <c r="BX204">
        <v>2.395</v>
      </c>
      <c r="BY204">
        <v>8.7050000000000001</v>
      </c>
      <c r="BZ204">
        <v>144.36500000000001</v>
      </c>
      <c r="CA204">
        <v>30827.115000000002</v>
      </c>
      <c r="CB204">
        <v>144.36500000000001</v>
      </c>
      <c r="CC204">
        <v>30827.115000000002</v>
      </c>
      <c r="CH204">
        <v>1.2</v>
      </c>
      <c r="CI204">
        <v>1.67</v>
      </c>
      <c r="CJ204">
        <v>1.88</v>
      </c>
      <c r="CK204">
        <v>5.19</v>
      </c>
      <c r="CL204">
        <v>2.395</v>
      </c>
      <c r="CM204">
        <v>9.0050000000000008</v>
      </c>
      <c r="CN204">
        <v>2.5299999999999998</v>
      </c>
      <c r="CO204">
        <v>10.36</v>
      </c>
      <c r="CP204">
        <v>2.6349999999999998</v>
      </c>
      <c r="CQ204">
        <v>11.355</v>
      </c>
      <c r="CR204">
        <v>2.83</v>
      </c>
      <c r="CS204">
        <v>13.01</v>
      </c>
      <c r="CT204">
        <v>2.94</v>
      </c>
      <c r="CU204">
        <v>14.76</v>
      </c>
      <c r="CV204">
        <v>3.06</v>
      </c>
      <c r="CW204">
        <v>15.67</v>
      </c>
      <c r="CX204">
        <v>3.2650000000000001</v>
      </c>
      <c r="CY204">
        <v>18.164999999999999</v>
      </c>
      <c r="CZ204">
        <v>3.49</v>
      </c>
      <c r="DA204">
        <v>20.98</v>
      </c>
      <c r="DB204">
        <v>3.6749999999999998</v>
      </c>
      <c r="DC204">
        <v>22.835000000000001</v>
      </c>
      <c r="DD204">
        <v>3.89</v>
      </c>
      <c r="DE204">
        <v>25.94</v>
      </c>
      <c r="DF204">
        <v>4.45</v>
      </c>
      <c r="DG204">
        <v>33.82</v>
      </c>
      <c r="DH204">
        <v>5.085</v>
      </c>
      <c r="DI204">
        <v>47.414999999999999</v>
      </c>
      <c r="DJ204">
        <v>6.46</v>
      </c>
      <c r="DK204">
        <v>75.14</v>
      </c>
      <c r="DL204">
        <v>7.49</v>
      </c>
      <c r="DM204">
        <v>97.25</v>
      </c>
      <c r="DN204">
        <v>9.26</v>
      </c>
      <c r="DO204">
        <v>160.08000000000001</v>
      </c>
      <c r="DP204">
        <v>12.635</v>
      </c>
      <c r="DQ204">
        <v>367.02499999999998</v>
      </c>
      <c r="DR204">
        <v>18.55</v>
      </c>
      <c r="DS204">
        <v>746.89</v>
      </c>
      <c r="DT204">
        <v>28.5</v>
      </c>
      <c r="DU204">
        <v>1736.73</v>
      </c>
      <c r="DV204">
        <v>51.244999999999997</v>
      </c>
      <c r="DW204">
        <v>5388.5349999999999</v>
      </c>
      <c r="DX204">
        <v>180.18</v>
      </c>
      <c r="DY204">
        <v>61746.49</v>
      </c>
      <c r="DZ204">
        <v>14390.014999999999</v>
      </c>
      <c r="EA204">
        <v>306826694.29500002</v>
      </c>
      <c r="EB204">
        <v>14390.014999999999</v>
      </c>
      <c r="EC204">
        <v>306826694.29500002</v>
      </c>
      <c r="EH204">
        <v>-26.006299999999932</v>
      </c>
      <c r="EI204">
        <v>-15.255000000000027</v>
      </c>
      <c r="EJ204">
        <v>-11.931300000000055</v>
      </c>
      <c r="EK204">
        <v>-11.550500000000051</v>
      </c>
      <c r="EL204">
        <v>-11.145600000000057</v>
      </c>
      <c r="EM204">
        <v>-10.126850000000058</v>
      </c>
      <c r="EN204">
        <v>-9.6987000000000627</v>
      </c>
      <c r="EO204">
        <v>-9.4232000000000635</v>
      </c>
      <c r="EP204">
        <v>-8.8005500000000616</v>
      </c>
      <c r="EQ204">
        <v>-8.3238000000000678</v>
      </c>
      <c r="ER204">
        <v>-8.0753000000000767</v>
      </c>
      <c r="ES204">
        <v>-7.5153000000000745</v>
      </c>
      <c r="ET204">
        <v>-6.8036000000000811</v>
      </c>
      <c r="EU204">
        <v>-6.2062500000000771</v>
      </c>
      <c r="EV204">
        <v>-5.5438500000000692</v>
      </c>
      <c r="EW204">
        <v>-4.9001500000000702</v>
      </c>
      <c r="EX204">
        <v>-4.1736500000000722</v>
      </c>
      <c r="EY204">
        <v>-3.5290500000000669</v>
      </c>
      <c r="EZ204">
        <v>-2.8899500000000642</v>
      </c>
      <c r="FA204">
        <v>-2.2444500000000556</v>
      </c>
      <c r="FB204">
        <v>-1.5016500000000448</v>
      </c>
      <c r="FC204">
        <v>-0.7480500000000404</v>
      </c>
      <c r="FD204">
        <v>1.0000000000000036E-100</v>
      </c>
      <c r="FE204">
        <v>1.0000000000000036E-100</v>
      </c>
      <c r="FG204">
        <v>200</v>
      </c>
      <c r="FH204">
        <v>200</v>
      </c>
      <c r="FI204">
        <v>200</v>
      </c>
      <c r="FJ204">
        <v>200</v>
      </c>
      <c r="FK204">
        <v>200</v>
      </c>
      <c r="FL204">
        <v>200</v>
      </c>
      <c r="FM204">
        <v>200</v>
      </c>
      <c r="FN204">
        <v>200</v>
      </c>
      <c r="FO204">
        <v>200</v>
      </c>
      <c r="FP204">
        <v>200</v>
      </c>
      <c r="FQ204">
        <v>200</v>
      </c>
      <c r="FR204">
        <v>200</v>
      </c>
      <c r="FS204">
        <v>200</v>
      </c>
      <c r="FT204">
        <v>200</v>
      </c>
      <c r="FU204">
        <v>200</v>
      </c>
      <c r="FV204">
        <v>200</v>
      </c>
      <c r="FW204">
        <v>200</v>
      </c>
      <c r="FX204">
        <v>200</v>
      </c>
      <c r="FY204">
        <v>200</v>
      </c>
      <c r="FZ204">
        <v>200</v>
      </c>
      <c r="GA204">
        <v>200</v>
      </c>
      <c r="GB204">
        <v>200</v>
      </c>
      <c r="GC204">
        <v>200</v>
      </c>
      <c r="GD204">
        <v>200</v>
      </c>
      <c r="GF204">
        <v>892714.42500000005</v>
      </c>
      <c r="GG204">
        <v>595094.21499999997</v>
      </c>
      <c r="GH204">
        <v>501918.89500000002</v>
      </c>
      <c r="GI204">
        <v>481335.02</v>
      </c>
      <c r="GJ204">
        <v>459064.685</v>
      </c>
      <c r="GK204">
        <v>436638.44500000001</v>
      </c>
      <c r="GL204">
        <v>413694.58</v>
      </c>
      <c r="GM204">
        <v>389615.71</v>
      </c>
      <c r="GN204">
        <v>364017.14</v>
      </c>
      <c r="GO204">
        <v>338418.37</v>
      </c>
      <c r="GP204">
        <v>311176.69</v>
      </c>
      <c r="GQ204">
        <v>281951.84499999997</v>
      </c>
      <c r="GR204">
        <v>252677.82500000001</v>
      </c>
      <c r="GS204">
        <v>221415.39499999999</v>
      </c>
      <c r="GT204">
        <v>188930.1</v>
      </c>
      <c r="GU204">
        <v>156372.79500000001</v>
      </c>
      <c r="GV204">
        <v>125840.80499999999</v>
      </c>
      <c r="GW204">
        <v>95566.09</v>
      </c>
      <c r="GX204">
        <v>68948.514999999999</v>
      </c>
      <c r="GY204">
        <v>43858.855000000003</v>
      </c>
      <c r="GZ204">
        <v>22904.07</v>
      </c>
      <c r="HA204">
        <v>6875.81</v>
      </c>
      <c r="HB204">
        <v>32.984999999999999</v>
      </c>
      <c r="HC204">
        <v>32.984999999999999</v>
      </c>
      <c r="HE204">
        <v>0</v>
      </c>
      <c r="HF204">
        <v>0</v>
      </c>
      <c r="HL204" t="s">
        <v>242</v>
      </c>
      <c r="HM204">
        <v>92.370989839999979</v>
      </c>
      <c r="HN204">
        <v>8544.1890296439888</v>
      </c>
      <c r="HP204">
        <v>2.1834720499999993</v>
      </c>
      <c r="HQ204">
        <v>66.747817787801964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L204" s="4">
        <f t="shared" si="98"/>
        <v>90.631362486712376</v>
      </c>
      <c r="IM204" s="4"/>
      <c r="IN204" s="4">
        <f t="shared" si="86"/>
        <v>2.1417142577862496</v>
      </c>
      <c r="IO204" s="4">
        <f t="shared" si="87"/>
        <v>8.5163056095206684E-3</v>
      </c>
      <c r="IP204" s="4"/>
      <c r="IQ204" s="4"/>
      <c r="IR204" s="4">
        <f t="shared" si="88"/>
        <v>3.7035209964851701E-3</v>
      </c>
      <c r="IS204" s="9">
        <f t="shared" si="89"/>
        <v>0.29578045672236952</v>
      </c>
      <c r="IT204">
        <v>48651</v>
      </c>
      <c r="IU204" s="9"/>
      <c r="IV204" s="9">
        <f t="shared" si="90"/>
        <v>0</v>
      </c>
      <c r="IW204" s="9">
        <f t="shared" si="91"/>
        <v>0</v>
      </c>
      <c r="IX204" s="9"/>
      <c r="IY204" s="9">
        <f t="shared" si="102"/>
        <v>2</v>
      </c>
      <c r="IZ204" s="9">
        <f t="shared" si="102"/>
        <v>2</v>
      </c>
      <c r="JA204" s="9">
        <f t="shared" si="102"/>
        <v>2</v>
      </c>
      <c r="JB204" s="9">
        <f t="shared" si="102"/>
        <v>2</v>
      </c>
      <c r="JC204" s="9">
        <f t="shared" si="102"/>
        <v>2</v>
      </c>
      <c r="JD204" s="9">
        <f t="shared" si="102"/>
        <v>2</v>
      </c>
      <c r="JE204" s="9">
        <f t="shared" si="102"/>
        <v>2</v>
      </c>
      <c r="JF204" s="9">
        <f t="shared" si="102"/>
        <v>2</v>
      </c>
      <c r="JG204" s="9">
        <f t="shared" si="102"/>
        <v>2</v>
      </c>
      <c r="JH204" s="9">
        <f t="shared" si="102"/>
        <v>2</v>
      </c>
      <c r="JI204" s="9">
        <f t="shared" si="102"/>
        <v>2</v>
      </c>
      <c r="JJ204" s="9">
        <f t="shared" si="100"/>
        <v>2</v>
      </c>
      <c r="JK204" s="9">
        <f t="shared" si="100"/>
        <v>2</v>
      </c>
      <c r="JL204" s="9">
        <f t="shared" si="82"/>
        <v>2</v>
      </c>
      <c r="JM204" s="9">
        <f t="shared" si="82"/>
        <v>2</v>
      </c>
      <c r="JN204" s="9">
        <f t="shared" si="82"/>
        <v>2</v>
      </c>
      <c r="JO204" s="9">
        <f t="shared" si="82"/>
        <v>2</v>
      </c>
      <c r="JP204" s="9">
        <f t="shared" si="84"/>
        <v>2</v>
      </c>
      <c r="JQ204" s="9">
        <f t="shared" si="84"/>
        <v>2</v>
      </c>
      <c r="JR204" s="9">
        <f t="shared" si="84"/>
        <v>2</v>
      </c>
      <c r="JS204" s="9">
        <f t="shared" si="84"/>
        <v>2</v>
      </c>
      <c r="JT204" s="9">
        <f t="shared" si="84"/>
        <v>2</v>
      </c>
      <c r="JU204" s="9">
        <f t="shared" si="84"/>
        <v>2</v>
      </c>
      <c r="JV204" s="9">
        <f t="shared" si="73"/>
        <v>2</v>
      </c>
      <c r="JW204" s="10">
        <f t="shared" si="92"/>
        <v>9.1190382797096646E-3</v>
      </c>
      <c r="JX204" s="4">
        <f t="shared" si="93"/>
        <v>92.370989839999979</v>
      </c>
      <c r="JY204" s="4">
        <f t="shared" si="94"/>
        <v>11.789265622608582</v>
      </c>
      <c r="JZ204" s="11">
        <f t="shared" si="95"/>
        <v>91.450798439215205</v>
      </c>
      <c r="KA204" s="11">
        <f t="shared" si="96"/>
        <v>93.291181240784752</v>
      </c>
      <c r="KB204" s="9">
        <f t="shared" si="97"/>
        <v>8.9391443069501558E-3</v>
      </c>
      <c r="KC204" s="12">
        <f t="shared" si="99"/>
        <v>4.5145456466649553E-2</v>
      </c>
      <c r="KD204" s="9">
        <v>202</v>
      </c>
      <c r="KE204" s="9">
        <f t="shared" si="103"/>
        <v>4419.378341584159</v>
      </c>
      <c r="KF204" s="9">
        <f t="shared" si="103"/>
        <v>2946.0109653465347</v>
      </c>
      <c r="KG204" s="9">
        <f t="shared" si="103"/>
        <v>2484.747004950495</v>
      </c>
      <c r="KH204" s="9">
        <f t="shared" si="103"/>
        <v>2382.8466336633664</v>
      </c>
      <c r="KI204" s="9">
        <f t="shared" si="103"/>
        <v>2272.5974504950495</v>
      </c>
      <c r="KJ204" s="9">
        <f t="shared" si="103"/>
        <v>2161.5764603960397</v>
      </c>
      <c r="KK204" s="9">
        <f t="shared" si="103"/>
        <v>2047.9929702970298</v>
      </c>
      <c r="KL204" s="9">
        <f t="shared" si="103"/>
        <v>1928.7906435643565</v>
      </c>
      <c r="KM204" s="9">
        <f t="shared" si="103"/>
        <v>1802.0650495049506</v>
      </c>
      <c r="KN204" s="9">
        <f t="shared" si="103"/>
        <v>1675.3384653465346</v>
      </c>
      <c r="KO204" s="9">
        <f t="shared" si="103"/>
        <v>1540.4786633663366</v>
      </c>
      <c r="KP204" s="9">
        <f t="shared" si="101"/>
        <v>1395.8012128712869</v>
      </c>
      <c r="KQ204" s="9">
        <f t="shared" si="101"/>
        <v>1250.8803217821783</v>
      </c>
      <c r="KR204" s="9">
        <f t="shared" si="83"/>
        <v>1096.1158168316831</v>
      </c>
      <c r="KS204" s="9">
        <f t="shared" si="83"/>
        <v>935.29752475247528</v>
      </c>
      <c r="KT204" s="9">
        <f t="shared" si="83"/>
        <v>774.12274752475253</v>
      </c>
      <c r="KU204" s="9">
        <f t="shared" si="83"/>
        <v>622.97428217821778</v>
      </c>
      <c r="KV204" s="9">
        <f t="shared" si="85"/>
        <v>473.09945544554455</v>
      </c>
      <c r="KW204" s="9">
        <f t="shared" si="85"/>
        <v>341.3292821782178</v>
      </c>
      <c r="KX204" s="9">
        <f t="shared" si="85"/>
        <v>217.12304455445548</v>
      </c>
      <c r="KY204" s="9">
        <f t="shared" si="85"/>
        <v>113.38648514851485</v>
      </c>
      <c r="KZ204" s="9">
        <f t="shared" si="85"/>
        <v>34.038663366336635</v>
      </c>
      <c r="LA204" s="9">
        <f t="shared" si="85"/>
        <v>0.1632920792079208</v>
      </c>
      <c r="LB204" s="9">
        <f t="shared" si="75"/>
        <v>0.1632920792079208</v>
      </c>
    </row>
    <row r="205" spans="1:314" x14ac:dyDescent="0.25">
      <c r="A205">
        <v>470</v>
      </c>
      <c r="B205">
        <v>40401</v>
      </c>
      <c r="C205">
        <v>1632240801</v>
      </c>
      <c r="K205">
        <v>409.23500000000001</v>
      </c>
      <c r="L205">
        <v>167473.465</v>
      </c>
      <c r="M205">
        <v>389.2</v>
      </c>
      <c r="N205">
        <v>154595.32</v>
      </c>
      <c r="R205">
        <v>3.39</v>
      </c>
      <c r="S205">
        <v>21916.674999999999</v>
      </c>
      <c r="T205">
        <v>53.829237195420419</v>
      </c>
      <c r="U205" s="2">
        <v>1.0439467592592592E-3</v>
      </c>
      <c r="V205" s="1"/>
      <c r="W205" s="1">
        <v>185404.21</v>
      </c>
      <c r="X205" s="1">
        <v>7991946.0499999998</v>
      </c>
      <c r="Y205" s="1"/>
      <c r="Z205" s="1"/>
      <c r="AA205" s="1"/>
      <c r="AB205" s="1">
        <v>38834.68</v>
      </c>
      <c r="AC205" s="1">
        <v>1539124562.1900001</v>
      </c>
      <c r="AD205" s="1"/>
      <c r="AE205" s="1"/>
      <c r="AF205" s="1"/>
      <c r="AG205" s="1"/>
      <c r="AH205" s="1">
        <v>1</v>
      </c>
      <c r="AI205" s="1">
        <v>1</v>
      </c>
      <c r="AJ205" s="1">
        <v>1</v>
      </c>
      <c r="AK205" s="1">
        <v>1</v>
      </c>
      <c r="AL205" s="1">
        <v>1</v>
      </c>
      <c r="AM205" s="1">
        <v>1</v>
      </c>
      <c r="AN205" s="1">
        <v>1</v>
      </c>
      <c r="AO205" s="1">
        <v>1</v>
      </c>
      <c r="AP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B205" s="1">
        <v>1</v>
      </c>
      <c r="BC205" s="1">
        <v>1</v>
      </c>
      <c r="BD205" s="1">
        <v>1</v>
      </c>
      <c r="BE205" s="1">
        <v>1</v>
      </c>
      <c r="BF205" s="1">
        <v>1</v>
      </c>
      <c r="BG205" s="1">
        <v>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1.0349999999999999</v>
      </c>
      <c r="BU205">
        <v>1.105</v>
      </c>
      <c r="BV205">
        <v>1.17</v>
      </c>
      <c r="BW205">
        <v>1.54</v>
      </c>
      <c r="BX205">
        <v>2.12</v>
      </c>
      <c r="BY205">
        <v>6.26</v>
      </c>
      <c r="BZ205">
        <v>130.12</v>
      </c>
      <c r="CA205">
        <v>25759.29</v>
      </c>
      <c r="CB205">
        <v>130.12</v>
      </c>
      <c r="CC205">
        <v>25759.29</v>
      </c>
      <c r="CH205">
        <v>1.21</v>
      </c>
      <c r="CI205">
        <v>1.74</v>
      </c>
      <c r="CJ205">
        <v>1.85</v>
      </c>
      <c r="CK205">
        <v>4.93</v>
      </c>
      <c r="CL205">
        <v>2.165</v>
      </c>
      <c r="CM205">
        <v>7.0449999999999999</v>
      </c>
      <c r="CN205">
        <v>2.3199999999999998</v>
      </c>
      <c r="CO205">
        <v>8.07</v>
      </c>
      <c r="CP205">
        <v>2.4950000000000001</v>
      </c>
      <c r="CQ205">
        <v>9.6549999999999994</v>
      </c>
      <c r="CR205">
        <v>2.5750000000000002</v>
      </c>
      <c r="CS205">
        <v>10.404999999999999</v>
      </c>
      <c r="CT205">
        <v>2.7149999999999999</v>
      </c>
      <c r="CU205">
        <v>11.545</v>
      </c>
      <c r="CV205">
        <v>2.85</v>
      </c>
      <c r="CW205">
        <v>13.31</v>
      </c>
      <c r="CX205">
        <v>3.02</v>
      </c>
      <c r="CY205">
        <v>15.08</v>
      </c>
      <c r="CZ205">
        <v>3.2250000000000001</v>
      </c>
      <c r="DA205">
        <v>18.635000000000002</v>
      </c>
      <c r="DB205">
        <v>3.6949999999999998</v>
      </c>
      <c r="DC205">
        <v>25.245000000000001</v>
      </c>
      <c r="DD205">
        <v>3.9449999999999998</v>
      </c>
      <c r="DE205">
        <v>29.475000000000001</v>
      </c>
      <c r="DF205">
        <v>4.53</v>
      </c>
      <c r="DG205">
        <v>41.56</v>
      </c>
      <c r="DH205">
        <v>5.0650000000000004</v>
      </c>
      <c r="DI205">
        <v>49.945</v>
      </c>
      <c r="DJ205">
        <v>6.2</v>
      </c>
      <c r="DK205">
        <v>75.150000000000006</v>
      </c>
      <c r="DL205">
        <v>7.6050000000000004</v>
      </c>
      <c r="DM205">
        <v>107.97499999999999</v>
      </c>
      <c r="DN205">
        <v>9.7750000000000004</v>
      </c>
      <c r="DO205">
        <v>192.905</v>
      </c>
      <c r="DP205">
        <v>13.734999999999999</v>
      </c>
      <c r="DQ205">
        <v>353.26499999999999</v>
      </c>
      <c r="DR205">
        <v>17.885000000000002</v>
      </c>
      <c r="DS205">
        <v>581.44500000000005</v>
      </c>
      <c r="DT205">
        <v>29.785</v>
      </c>
      <c r="DU205">
        <v>1741.4349999999999</v>
      </c>
      <c r="DV205">
        <v>53.78</v>
      </c>
      <c r="DW205">
        <v>5302.65</v>
      </c>
      <c r="DX205">
        <v>157.58500000000001</v>
      </c>
      <c r="DY205">
        <v>43148.675000000003</v>
      </c>
      <c r="DZ205">
        <v>12964.875</v>
      </c>
      <c r="EA205">
        <v>256265637.47499999</v>
      </c>
      <c r="EB205">
        <v>12964.875</v>
      </c>
      <c r="EC205">
        <v>256265637.47499999</v>
      </c>
      <c r="EH205">
        <v>-24.325299999999874</v>
      </c>
      <c r="EI205">
        <v>-14.551250000000028</v>
      </c>
      <c r="EJ205">
        <v>-12.399100000000049</v>
      </c>
      <c r="EK205">
        <v>-11.704200000000061</v>
      </c>
      <c r="EL205">
        <v>-11.171700000000067</v>
      </c>
      <c r="EM205">
        <v>-10.965150000000072</v>
      </c>
      <c r="EN205">
        <v>-10.446650000000067</v>
      </c>
      <c r="EO205">
        <v>-10.13090000000008</v>
      </c>
      <c r="EP205">
        <v>-9.6914000000000833</v>
      </c>
      <c r="EQ205">
        <v>-9.2681000000000786</v>
      </c>
      <c r="ER205">
        <v>-8.40165000000008</v>
      </c>
      <c r="ES205">
        <v>-7.9101000000000781</v>
      </c>
      <c r="ET205">
        <v>-7.1642500000000737</v>
      </c>
      <c r="EU205">
        <v>-6.6813500000000632</v>
      </c>
      <c r="EV205">
        <v>-5.8815000000000568</v>
      </c>
      <c r="EW205">
        <v>-5.2091000000000589</v>
      </c>
      <c r="EX205">
        <v>-4.5270500000000595</v>
      </c>
      <c r="EY205">
        <v>-3.6177000000000583</v>
      </c>
      <c r="EZ205">
        <v>-2.9915500000000601</v>
      </c>
      <c r="FA205">
        <v>-2.2331000000000554</v>
      </c>
      <c r="FB205">
        <v>-1.4908000000000472</v>
      </c>
      <c r="FC205">
        <v>-0.75430000000003616</v>
      </c>
      <c r="FD205">
        <v>1.0000000000000036E-100</v>
      </c>
      <c r="FE205">
        <v>1.0000000000000036E-100</v>
      </c>
      <c r="FG205">
        <v>200</v>
      </c>
      <c r="FH205">
        <v>200</v>
      </c>
      <c r="FI205">
        <v>200</v>
      </c>
      <c r="FJ205">
        <v>200</v>
      </c>
      <c r="FK205">
        <v>200</v>
      </c>
      <c r="FL205">
        <v>200</v>
      </c>
      <c r="FM205">
        <v>200</v>
      </c>
      <c r="FN205">
        <v>200</v>
      </c>
      <c r="FO205">
        <v>200</v>
      </c>
      <c r="FP205">
        <v>200</v>
      </c>
      <c r="FQ205">
        <v>200</v>
      </c>
      <c r="FR205">
        <v>200</v>
      </c>
      <c r="FS205">
        <v>200</v>
      </c>
      <c r="FT205">
        <v>200</v>
      </c>
      <c r="FU205">
        <v>200</v>
      </c>
      <c r="FV205">
        <v>200</v>
      </c>
      <c r="FW205">
        <v>200</v>
      </c>
      <c r="FX205">
        <v>200</v>
      </c>
      <c r="FY205">
        <v>200</v>
      </c>
      <c r="FZ205">
        <v>200</v>
      </c>
      <c r="GA205">
        <v>200</v>
      </c>
      <c r="GB205">
        <v>200</v>
      </c>
      <c r="GC205">
        <v>200</v>
      </c>
      <c r="GD205">
        <v>200</v>
      </c>
      <c r="GF205">
        <v>925617.42500000005</v>
      </c>
      <c r="GG205">
        <v>616045.21499999997</v>
      </c>
      <c r="GH205">
        <v>519352.89500000002</v>
      </c>
      <c r="GI205">
        <v>498004.02</v>
      </c>
      <c r="GJ205">
        <v>474909.685</v>
      </c>
      <c r="GK205">
        <v>451659.44500000001</v>
      </c>
      <c r="GL205">
        <v>427875.58</v>
      </c>
      <c r="GM205">
        <v>402920.71</v>
      </c>
      <c r="GN205">
        <v>376396.14</v>
      </c>
      <c r="GO205">
        <v>349877.37</v>
      </c>
      <c r="GP205">
        <v>321661.69</v>
      </c>
      <c r="GQ205">
        <v>291398.84499999997</v>
      </c>
      <c r="GR205">
        <v>261090.82500000001</v>
      </c>
      <c r="GS205">
        <v>228732.39499999999</v>
      </c>
      <c r="GT205">
        <v>195117.1</v>
      </c>
      <c r="GU205">
        <v>161443.79500000001</v>
      </c>
      <c r="GV205">
        <v>129881.80499999999</v>
      </c>
      <c r="GW205">
        <v>98603.09</v>
      </c>
      <c r="GX205">
        <v>71117.514999999999</v>
      </c>
      <c r="GY205">
        <v>45223.855000000003</v>
      </c>
      <c r="GZ205">
        <v>23609.07</v>
      </c>
      <c r="HA205">
        <v>7084.81</v>
      </c>
      <c r="HB205">
        <v>33.984999999999999</v>
      </c>
      <c r="HC205">
        <v>33.984999999999999</v>
      </c>
      <c r="HE205">
        <v>0</v>
      </c>
      <c r="HF205">
        <v>0</v>
      </c>
      <c r="HL205" t="s">
        <v>242</v>
      </c>
      <c r="HM205">
        <v>89.952476439999998</v>
      </c>
      <c r="HN205">
        <v>8095.0375905300716</v>
      </c>
      <c r="HP205">
        <v>2.1788152649999994</v>
      </c>
      <c r="HQ205">
        <v>71.502946446958717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L205" s="4">
        <f t="shared" si="98"/>
        <v>90.610143316187504</v>
      </c>
      <c r="IM205" s="4"/>
      <c r="IN205" s="4">
        <f t="shared" si="86"/>
        <v>2.1422092440773639</v>
      </c>
      <c r="IO205" s="4">
        <f t="shared" si="87"/>
        <v>8.2837489462045041E-3</v>
      </c>
      <c r="IP205" s="4"/>
      <c r="IQ205" s="4"/>
      <c r="IR205" s="4">
        <f t="shared" si="88"/>
        <v>3.2390240894516159E-3</v>
      </c>
      <c r="IS205" s="9">
        <f t="shared" si="89"/>
        <v>0.2664818506947299</v>
      </c>
      <c r="IT205">
        <v>48652</v>
      </c>
      <c r="IU205" s="9"/>
      <c r="IV205" s="9">
        <f t="shared" si="90"/>
        <v>0</v>
      </c>
      <c r="IW205" s="9">
        <f t="shared" si="91"/>
        <v>0</v>
      </c>
      <c r="IX205" s="9"/>
      <c r="IY205" s="9">
        <f t="shared" si="102"/>
        <v>2</v>
      </c>
      <c r="IZ205" s="9">
        <f t="shared" si="102"/>
        <v>2</v>
      </c>
      <c r="JA205" s="9">
        <f t="shared" si="102"/>
        <v>2</v>
      </c>
      <c r="JB205" s="9">
        <f t="shared" si="102"/>
        <v>2</v>
      </c>
      <c r="JC205" s="9">
        <f t="shared" si="102"/>
        <v>2</v>
      </c>
      <c r="JD205" s="9">
        <f t="shared" si="102"/>
        <v>2</v>
      </c>
      <c r="JE205" s="9">
        <f t="shared" si="102"/>
        <v>2</v>
      </c>
      <c r="JF205" s="9">
        <f t="shared" si="102"/>
        <v>2</v>
      </c>
      <c r="JG205" s="9">
        <f t="shared" si="102"/>
        <v>2</v>
      </c>
      <c r="JH205" s="9">
        <f t="shared" si="102"/>
        <v>2</v>
      </c>
      <c r="JI205" s="9">
        <f t="shared" si="102"/>
        <v>2</v>
      </c>
      <c r="JJ205" s="9">
        <f t="shared" si="100"/>
        <v>2</v>
      </c>
      <c r="JK205" s="9">
        <f t="shared" si="100"/>
        <v>2</v>
      </c>
      <c r="JL205" s="9">
        <f t="shared" si="82"/>
        <v>2</v>
      </c>
      <c r="JM205" s="9">
        <f t="shared" si="82"/>
        <v>2</v>
      </c>
      <c r="JN205" s="9">
        <f t="shared" si="82"/>
        <v>2</v>
      </c>
      <c r="JO205" s="9">
        <f t="shared" si="82"/>
        <v>2</v>
      </c>
      <c r="JP205" s="9">
        <f t="shared" si="84"/>
        <v>2</v>
      </c>
      <c r="JQ205" s="9">
        <f t="shared" si="84"/>
        <v>2</v>
      </c>
      <c r="JR205" s="9">
        <f t="shared" si="84"/>
        <v>2</v>
      </c>
      <c r="JS205" s="9">
        <f t="shared" si="84"/>
        <v>2</v>
      </c>
      <c r="JT205" s="9">
        <f t="shared" si="84"/>
        <v>2</v>
      </c>
      <c r="JU205" s="9">
        <f t="shared" si="84"/>
        <v>2</v>
      </c>
      <c r="JV205" s="9">
        <f t="shared" si="73"/>
        <v>2</v>
      </c>
      <c r="JW205" s="10">
        <f t="shared" si="92"/>
        <v>8.8418863238960074E-3</v>
      </c>
      <c r="JX205" s="4">
        <f t="shared" si="93"/>
        <v>89.952476439999998</v>
      </c>
      <c r="JY205" s="4">
        <f t="shared" si="94"/>
        <v>3.5895728413170218</v>
      </c>
      <c r="JZ205" s="11">
        <f t="shared" si="95"/>
        <v>89.444719136010434</v>
      </c>
      <c r="KA205" s="11">
        <f t="shared" si="96"/>
        <v>90.460233743989562</v>
      </c>
      <c r="KB205" s="9">
        <f t="shared" si="97"/>
        <v>8.7426265237343266E-3</v>
      </c>
      <c r="KC205" s="12">
        <f t="shared" si="99"/>
        <v>4.396128211907583E-2</v>
      </c>
      <c r="KD205" s="9">
        <v>203</v>
      </c>
      <c r="KE205" s="9">
        <f t="shared" si="103"/>
        <v>4559.6917487684732</v>
      </c>
      <c r="KF205" s="9">
        <f t="shared" si="103"/>
        <v>3034.7054926108372</v>
      </c>
      <c r="KG205" s="9">
        <f t="shared" si="103"/>
        <v>2558.3886453201972</v>
      </c>
      <c r="KH205" s="9">
        <f t="shared" si="103"/>
        <v>2453.2217733990151</v>
      </c>
      <c r="KI205" s="9">
        <f t="shared" si="103"/>
        <v>2339.4565763546798</v>
      </c>
      <c r="KJ205" s="9">
        <f t="shared" si="103"/>
        <v>2224.9233743842365</v>
      </c>
      <c r="KK205" s="9">
        <f t="shared" si="103"/>
        <v>2107.7614778325124</v>
      </c>
      <c r="KL205" s="9">
        <f t="shared" si="103"/>
        <v>1984.8310837438426</v>
      </c>
      <c r="KM205" s="9">
        <f t="shared" si="103"/>
        <v>1854.1681773399016</v>
      </c>
      <c r="KN205" s="9">
        <f t="shared" si="103"/>
        <v>1723.5338423645319</v>
      </c>
      <c r="KO205" s="9">
        <f t="shared" si="103"/>
        <v>1584.5403448275863</v>
      </c>
      <c r="KP205" s="9">
        <f t="shared" si="101"/>
        <v>1435.462290640394</v>
      </c>
      <c r="KQ205" s="9">
        <f t="shared" si="101"/>
        <v>1286.1616995073891</v>
      </c>
      <c r="KR205" s="9">
        <f t="shared" si="83"/>
        <v>1126.760566502463</v>
      </c>
      <c r="KS205" s="9">
        <f t="shared" si="83"/>
        <v>961.16798029556651</v>
      </c>
      <c r="KT205" s="9">
        <f t="shared" si="83"/>
        <v>795.28963054187193</v>
      </c>
      <c r="KU205" s="9">
        <f t="shared" si="83"/>
        <v>639.81184729064034</v>
      </c>
      <c r="KV205" s="9">
        <f t="shared" si="85"/>
        <v>485.72950738916256</v>
      </c>
      <c r="KW205" s="9">
        <f t="shared" si="85"/>
        <v>350.33258620689656</v>
      </c>
      <c r="KX205" s="9">
        <f t="shared" si="85"/>
        <v>222.77761083743843</v>
      </c>
      <c r="KY205" s="9">
        <f t="shared" si="85"/>
        <v>116.30083743842364</v>
      </c>
      <c r="KZ205" s="9">
        <f t="shared" si="85"/>
        <v>34.900541871921185</v>
      </c>
      <c r="LA205" s="9">
        <f t="shared" si="85"/>
        <v>0.16741379310344828</v>
      </c>
      <c r="LB205" s="9">
        <f t="shared" si="75"/>
        <v>0.16741379310344828</v>
      </c>
    </row>
    <row r="206" spans="1:314" x14ac:dyDescent="0.25">
      <c r="A206">
        <v>480</v>
      </c>
      <c r="B206">
        <v>40401</v>
      </c>
      <c r="C206">
        <v>1632240801</v>
      </c>
      <c r="K206">
        <v>409.19</v>
      </c>
      <c r="L206">
        <v>167436.62</v>
      </c>
      <c r="M206">
        <v>384.94</v>
      </c>
      <c r="N206">
        <v>152790.92000000001</v>
      </c>
      <c r="R206">
        <v>3.35</v>
      </c>
      <c r="S206">
        <v>21913.279999999999</v>
      </c>
      <c r="T206">
        <v>53.831945385963834</v>
      </c>
      <c r="U206" s="2">
        <v>1.0515856481481481E-3</v>
      </c>
      <c r="V206" s="1"/>
      <c r="W206" s="1">
        <v>185482.92499999999</v>
      </c>
      <c r="X206" s="1">
        <v>7999097.9249999998</v>
      </c>
      <c r="Y206" s="1"/>
      <c r="Z206" s="1"/>
      <c r="AA206" s="1"/>
      <c r="AB206" s="1">
        <v>38411.065000000002</v>
      </c>
      <c r="AC206" s="1">
        <v>1521268593.4649999</v>
      </c>
      <c r="AD206" s="1"/>
      <c r="AE206" s="1"/>
      <c r="AF206" s="1"/>
      <c r="AG206" s="1"/>
      <c r="AH206" s="1">
        <v>1</v>
      </c>
      <c r="AI206" s="1">
        <v>1</v>
      </c>
      <c r="AJ206" s="1">
        <v>1</v>
      </c>
      <c r="AK206" s="1">
        <v>1</v>
      </c>
      <c r="AL206" s="1">
        <v>1</v>
      </c>
      <c r="AM206" s="1">
        <v>1</v>
      </c>
      <c r="AN206" s="1">
        <v>1</v>
      </c>
      <c r="AO206" s="1">
        <v>1</v>
      </c>
      <c r="AP206" s="1">
        <v>1</v>
      </c>
      <c r="AQ206" s="1">
        <v>1</v>
      </c>
      <c r="AR206" s="1">
        <v>1</v>
      </c>
      <c r="AS206" s="1">
        <v>1</v>
      </c>
      <c r="AT206" s="1">
        <v>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B206" s="1">
        <v>1</v>
      </c>
      <c r="BC206" s="1">
        <v>1</v>
      </c>
      <c r="BD206" s="1">
        <v>1</v>
      </c>
      <c r="BE206" s="1">
        <v>1</v>
      </c>
      <c r="BF206" s="1">
        <v>1</v>
      </c>
      <c r="BG206" s="1">
        <v>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1.04</v>
      </c>
      <c r="BU206">
        <v>1.1200000000000001</v>
      </c>
      <c r="BV206">
        <v>1.2</v>
      </c>
      <c r="BW206">
        <v>1.63</v>
      </c>
      <c r="BX206">
        <v>2.3250000000000002</v>
      </c>
      <c r="BY206">
        <v>8.2249999999999996</v>
      </c>
      <c r="BZ206">
        <v>134.875</v>
      </c>
      <c r="CA206">
        <v>27631.505000000001</v>
      </c>
      <c r="CB206">
        <v>134.875</v>
      </c>
      <c r="CC206">
        <v>27631.505000000001</v>
      </c>
      <c r="CH206">
        <v>1.2050000000000001</v>
      </c>
      <c r="CI206">
        <v>1.6850000000000001</v>
      </c>
      <c r="CJ206">
        <v>1.81</v>
      </c>
      <c r="CK206">
        <v>4.62</v>
      </c>
      <c r="CL206">
        <v>2.335</v>
      </c>
      <c r="CM206">
        <v>9.2249999999999996</v>
      </c>
      <c r="CN206">
        <v>2.4550000000000001</v>
      </c>
      <c r="CO206">
        <v>10.545</v>
      </c>
      <c r="CP206">
        <v>2.5950000000000002</v>
      </c>
      <c r="CQ206">
        <v>11.515000000000001</v>
      </c>
      <c r="CR206">
        <v>2.7250000000000001</v>
      </c>
      <c r="CS206">
        <v>12.555</v>
      </c>
      <c r="CT206">
        <v>2.82</v>
      </c>
      <c r="CU206">
        <v>13.38</v>
      </c>
      <c r="CV206">
        <v>3.13</v>
      </c>
      <c r="CW206">
        <v>17.68</v>
      </c>
      <c r="CX206">
        <v>3.2650000000000001</v>
      </c>
      <c r="CY206">
        <v>19.855</v>
      </c>
      <c r="CZ206">
        <v>3.53</v>
      </c>
      <c r="DA206">
        <v>22.11</v>
      </c>
      <c r="DB206">
        <v>3.7850000000000001</v>
      </c>
      <c r="DC206">
        <v>24.364999999999998</v>
      </c>
      <c r="DD206">
        <v>4.18</v>
      </c>
      <c r="DE206">
        <v>30.56</v>
      </c>
      <c r="DF206">
        <v>4.5949999999999998</v>
      </c>
      <c r="DG206">
        <v>35.375</v>
      </c>
      <c r="DH206">
        <v>5.4550000000000001</v>
      </c>
      <c r="DI206">
        <v>50.784999999999997</v>
      </c>
      <c r="DJ206">
        <v>6.2949999999999999</v>
      </c>
      <c r="DK206">
        <v>67.305000000000007</v>
      </c>
      <c r="DL206">
        <v>7.1749999999999998</v>
      </c>
      <c r="DM206">
        <v>89.245000000000005</v>
      </c>
      <c r="DN206">
        <v>9.1349999999999998</v>
      </c>
      <c r="DO206">
        <v>152.95500000000001</v>
      </c>
      <c r="DP206">
        <v>12.32</v>
      </c>
      <c r="DQ206">
        <v>286.38</v>
      </c>
      <c r="DR206">
        <v>18.015000000000001</v>
      </c>
      <c r="DS206">
        <v>649.995</v>
      </c>
      <c r="DT206">
        <v>29.89</v>
      </c>
      <c r="DU206">
        <v>1775.74</v>
      </c>
      <c r="DV206">
        <v>53.76</v>
      </c>
      <c r="DW206">
        <v>5521.94</v>
      </c>
      <c r="DX206">
        <v>173.58500000000001</v>
      </c>
      <c r="DY206">
        <v>59576.595000000001</v>
      </c>
      <c r="DZ206">
        <v>13433.985000000001</v>
      </c>
      <c r="EA206">
        <v>274814188.90499997</v>
      </c>
      <c r="EB206">
        <v>13433.985000000001</v>
      </c>
      <c r="EC206">
        <v>274814188.90499997</v>
      </c>
      <c r="EH206">
        <v>-24.672649999999891</v>
      </c>
      <c r="EI206">
        <v>-15.20265000000002</v>
      </c>
      <c r="EJ206">
        <v>-12.440600000000035</v>
      </c>
      <c r="EK206">
        <v>-12.103250000000028</v>
      </c>
      <c r="EL206">
        <v>-11.547750000000033</v>
      </c>
      <c r="EM206">
        <v>-10.961250000000049</v>
      </c>
      <c r="EN206">
        <v>-10.460200000000057</v>
      </c>
      <c r="EO206">
        <v>-9.8026500000000567</v>
      </c>
      <c r="EP206">
        <v>-9.3086500000000569</v>
      </c>
      <c r="EQ206">
        <v>-8.7217500000000481</v>
      </c>
      <c r="ER206">
        <v>-8.0705000000000489</v>
      </c>
      <c r="ES206">
        <v>-7.5414000000000589</v>
      </c>
      <c r="ET206">
        <v>-6.9493500000000674</v>
      </c>
      <c r="EU206">
        <v>-6.2054500000000701</v>
      </c>
      <c r="EV206">
        <v>-5.5131500000000653</v>
      </c>
      <c r="EW206">
        <v>-4.9753500000000681</v>
      </c>
      <c r="EX206">
        <v>-4.3372000000000659</v>
      </c>
      <c r="EY206">
        <v>-3.5556500000000666</v>
      </c>
      <c r="EZ206">
        <v>-2.8467500000000632</v>
      </c>
      <c r="FA206">
        <v>-2.2248000000000543</v>
      </c>
      <c r="FB206">
        <v>-1.4550500000000406</v>
      </c>
      <c r="FC206">
        <v>-0.76135000000003483</v>
      </c>
      <c r="FD206">
        <v>1.0000000000000036E-100</v>
      </c>
      <c r="FE206">
        <v>1.0000000000000036E-100</v>
      </c>
      <c r="FG206">
        <v>200</v>
      </c>
      <c r="FH206">
        <v>200</v>
      </c>
      <c r="FI206">
        <v>200</v>
      </c>
      <c r="FJ206">
        <v>200</v>
      </c>
      <c r="FK206">
        <v>200</v>
      </c>
      <c r="FL206">
        <v>200</v>
      </c>
      <c r="FM206">
        <v>200</v>
      </c>
      <c r="FN206">
        <v>200</v>
      </c>
      <c r="FO206">
        <v>200</v>
      </c>
      <c r="FP206">
        <v>200</v>
      </c>
      <c r="FQ206">
        <v>200</v>
      </c>
      <c r="FR206">
        <v>200</v>
      </c>
      <c r="FS206">
        <v>200</v>
      </c>
      <c r="FT206">
        <v>200</v>
      </c>
      <c r="FU206">
        <v>200</v>
      </c>
      <c r="FV206">
        <v>200</v>
      </c>
      <c r="FW206">
        <v>200</v>
      </c>
      <c r="FX206">
        <v>200</v>
      </c>
      <c r="FY206">
        <v>200</v>
      </c>
      <c r="FZ206">
        <v>200</v>
      </c>
      <c r="GA206">
        <v>200</v>
      </c>
      <c r="GB206">
        <v>200</v>
      </c>
      <c r="GC206">
        <v>200</v>
      </c>
      <c r="GD206">
        <v>200</v>
      </c>
      <c r="GF206">
        <v>958520.42500000005</v>
      </c>
      <c r="GG206">
        <v>636996.21499999997</v>
      </c>
      <c r="GH206">
        <v>536786.89500000002</v>
      </c>
      <c r="GI206">
        <v>514673.02</v>
      </c>
      <c r="GJ206">
        <v>490754.685</v>
      </c>
      <c r="GK206">
        <v>466680.44500000001</v>
      </c>
      <c r="GL206">
        <v>442056.58</v>
      </c>
      <c r="GM206">
        <v>416225.71</v>
      </c>
      <c r="GN206">
        <v>388775.14</v>
      </c>
      <c r="GO206">
        <v>361336.37</v>
      </c>
      <c r="GP206">
        <v>332146.69</v>
      </c>
      <c r="GQ206">
        <v>300845.84499999997</v>
      </c>
      <c r="GR206">
        <v>269503.82500000001</v>
      </c>
      <c r="GS206">
        <v>236049.39499999999</v>
      </c>
      <c r="GT206">
        <v>201304.1</v>
      </c>
      <c r="GU206">
        <v>166514.79500000001</v>
      </c>
      <c r="GV206">
        <v>133922.80499999999</v>
      </c>
      <c r="GW206">
        <v>101640.09</v>
      </c>
      <c r="GX206">
        <v>73286.514999999999</v>
      </c>
      <c r="GY206">
        <v>46588.855000000003</v>
      </c>
      <c r="GZ206">
        <v>24314.07</v>
      </c>
      <c r="HA206">
        <v>7293.81</v>
      </c>
      <c r="HB206">
        <v>34.984999999999999</v>
      </c>
      <c r="HC206">
        <v>34.984999999999999</v>
      </c>
      <c r="HE206">
        <v>0</v>
      </c>
      <c r="HF206">
        <v>0</v>
      </c>
      <c r="HL206" t="s">
        <v>242</v>
      </c>
      <c r="HM206">
        <v>89.336005429999972</v>
      </c>
      <c r="HN206">
        <v>7983.3088815190049</v>
      </c>
      <c r="HP206">
        <v>2.2084918700000005</v>
      </c>
      <c r="HQ206">
        <v>76.386900260762204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L206" s="4">
        <f t="shared" si="98"/>
        <v>90.658581588015338</v>
      </c>
      <c r="IM206" s="4"/>
      <c r="IN206" s="4">
        <f t="shared" si="86"/>
        <v>2.1421129548620446</v>
      </c>
      <c r="IO206" s="4">
        <f t="shared" si="87"/>
        <v>8.1869058383635968E-3</v>
      </c>
      <c r="IP206" s="4"/>
      <c r="IQ206" s="4"/>
      <c r="IR206" s="4">
        <f t="shared" si="88"/>
        <v>3.5678169897025878E-3</v>
      </c>
      <c r="IS206" s="9">
        <f t="shared" si="89"/>
        <v>0.27611832774957351</v>
      </c>
      <c r="IT206">
        <v>48653</v>
      </c>
      <c r="IU206" s="9"/>
      <c r="IV206" s="9">
        <f t="shared" si="90"/>
        <v>0</v>
      </c>
      <c r="IW206" s="9">
        <f t="shared" si="91"/>
        <v>0</v>
      </c>
      <c r="IX206" s="9"/>
      <c r="IY206" s="9">
        <f t="shared" si="102"/>
        <v>2</v>
      </c>
      <c r="IZ206" s="9">
        <f t="shared" si="102"/>
        <v>2</v>
      </c>
      <c r="JA206" s="9">
        <f t="shared" si="102"/>
        <v>2</v>
      </c>
      <c r="JB206" s="9">
        <f t="shared" si="102"/>
        <v>2</v>
      </c>
      <c r="JC206" s="9">
        <f t="shared" si="102"/>
        <v>2</v>
      </c>
      <c r="JD206" s="9">
        <f t="shared" si="102"/>
        <v>2</v>
      </c>
      <c r="JE206" s="9">
        <f t="shared" si="102"/>
        <v>2</v>
      </c>
      <c r="JF206" s="9">
        <f t="shared" si="102"/>
        <v>2</v>
      </c>
      <c r="JG206" s="9">
        <f t="shared" si="102"/>
        <v>2</v>
      </c>
      <c r="JH206" s="9">
        <f t="shared" si="102"/>
        <v>2</v>
      </c>
      <c r="JI206" s="9">
        <f t="shared" si="102"/>
        <v>2</v>
      </c>
      <c r="JJ206" s="9">
        <f t="shared" si="100"/>
        <v>2</v>
      </c>
      <c r="JK206" s="9">
        <f t="shared" si="100"/>
        <v>2</v>
      </c>
      <c r="JL206" s="9">
        <f t="shared" si="82"/>
        <v>2</v>
      </c>
      <c r="JM206" s="9">
        <f t="shared" si="82"/>
        <v>2</v>
      </c>
      <c r="JN206" s="9">
        <f t="shared" si="82"/>
        <v>2</v>
      </c>
      <c r="JO206" s="9">
        <f t="shared" si="82"/>
        <v>2</v>
      </c>
      <c r="JP206" s="9">
        <f t="shared" si="84"/>
        <v>2</v>
      </c>
      <c r="JQ206" s="9">
        <f t="shared" si="84"/>
        <v>2</v>
      </c>
      <c r="JR206" s="9">
        <f t="shared" si="84"/>
        <v>2</v>
      </c>
      <c r="JS206" s="9">
        <f t="shared" si="84"/>
        <v>2</v>
      </c>
      <c r="JT206" s="9">
        <f t="shared" si="84"/>
        <v>2</v>
      </c>
      <c r="JU206" s="9">
        <f t="shared" si="84"/>
        <v>2</v>
      </c>
      <c r="JV206" s="9">
        <f t="shared" si="73"/>
        <v>2</v>
      </c>
      <c r="JW206" s="10">
        <f t="shared" si="92"/>
        <v>8.7734367498040842E-3</v>
      </c>
      <c r="JX206" s="4">
        <f t="shared" si="93"/>
        <v>89.336005429999972</v>
      </c>
      <c r="JY206" s="4">
        <f t="shared" si="94"/>
        <v>2.3870153300204038</v>
      </c>
      <c r="JZ206" s="11">
        <f t="shared" si="95"/>
        <v>88.921946268691613</v>
      </c>
      <c r="KA206" s="11">
        <f t="shared" si="96"/>
        <v>89.75006459130833</v>
      </c>
      <c r="KB206" s="9">
        <f t="shared" si="97"/>
        <v>8.6924847888454372E-3</v>
      </c>
      <c r="KC206" s="12">
        <f t="shared" si="99"/>
        <v>4.3664803846623801E-2</v>
      </c>
      <c r="KD206" s="9">
        <v>204</v>
      </c>
      <c r="KE206" s="9">
        <f t="shared" si="103"/>
        <v>4698.6295343137253</v>
      </c>
      <c r="KF206" s="9">
        <f t="shared" si="103"/>
        <v>3122.5304656862745</v>
      </c>
      <c r="KG206" s="9">
        <f t="shared" si="103"/>
        <v>2631.3083088235294</v>
      </c>
      <c r="KH206" s="9">
        <f t="shared" si="103"/>
        <v>2522.9069607843139</v>
      </c>
      <c r="KI206" s="9">
        <f t="shared" si="103"/>
        <v>2405.6602205882355</v>
      </c>
      <c r="KJ206" s="9">
        <f t="shared" si="103"/>
        <v>2287.6492401960786</v>
      </c>
      <c r="KK206" s="9">
        <f t="shared" si="103"/>
        <v>2166.9440196078431</v>
      </c>
      <c r="KL206" s="9">
        <f t="shared" si="103"/>
        <v>2040.3221078431372</v>
      </c>
      <c r="KM206" s="9">
        <f t="shared" si="103"/>
        <v>1905.7604901960785</v>
      </c>
      <c r="KN206" s="9">
        <f t="shared" si="103"/>
        <v>1771.2567156862744</v>
      </c>
      <c r="KO206" s="9">
        <f t="shared" si="103"/>
        <v>1628.1700490196079</v>
      </c>
      <c r="KP206" s="9">
        <f t="shared" si="101"/>
        <v>1474.7345343137254</v>
      </c>
      <c r="KQ206" s="9">
        <f t="shared" si="101"/>
        <v>1321.0971813725491</v>
      </c>
      <c r="KR206" s="9">
        <f t="shared" si="83"/>
        <v>1157.1048774509804</v>
      </c>
      <c r="KS206" s="9">
        <f t="shared" si="83"/>
        <v>986.78480392156871</v>
      </c>
      <c r="KT206" s="9">
        <f t="shared" si="83"/>
        <v>816.24899509803925</v>
      </c>
      <c r="KU206" s="9">
        <f t="shared" si="83"/>
        <v>656.4843382352941</v>
      </c>
      <c r="KV206" s="9">
        <f t="shared" si="85"/>
        <v>498.2357352941176</v>
      </c>
      <c r="KW206" s="9">
        <f t="shared" si="85"/>
        <v>359.24762254901958</v>
      </c>
      <c r="KX206" s="9">
        <f t="shared" si="85"/>
        <v>228.37674019607846</v>
      </c>
      <c r="KY206" s="9">
        <f t="shared" si="85"/>
        <v>119.18661764705882</v>
      </c>
      <c r="KZ206" s="9">
        <f t="shared" si="85"/>
        <v>35.753970588235298</v>
      </c>
      <c r="LA206" s="9">
        <f t="shared" si="85"/>
        <v>0.17149509803921567</v>
      </c>
      <c r="LB206" s="9">
        <f t="shared" si="75"/>
        <v>0.17149509803921567</v>
      </c>
    </row>
    <row r="207" spans="1:314" x14ac:dyDescent="0.25">
      <c r="A207">
        <v>490</v>
      </c>
      <c r="B207">
        <v>40401</v>
      </c>
      <c r="C207">
        <v>1632240801</v>
      </c>
      <c r="K207">
        <v>409.14499999999998</v>
      </c>
      <c r="L207">
        <v>167399.755</v>
      </c>
      <c r="M207">
        <v>384.91</v>
      </c>
      <c r="N207">
        <v>152767.62</v>
      </c>
      <c r="R207">
        <v>3.44</v>
      </c>
      <c r="S207">
        <v>21912.71</v>
      </c>
      <c r="T207">
        <v>53.817044197924446</v>
      </c>
      <c r="U207" s="2">
        <v>1.016423611111111E-3</v>
      </c>
      <c r="V207" s="1"/>
      <c r="W207" s="1">
        <v>184992.86</v>
      </c>
      <c r="X207" s="1">
        <v>7947557.6600000001</v>
      </c>
      <c r="Y207" s="1"/>
      <c r="Z207" s="1"/>
      <c r="AA207" s="1"/>
      <c r="AB207" s="1">
        <v>38412.025000000001</v>
      </c>
      <c r="AC207" s="1">
        <v>1521360488.885</v>
      </c>
      <c r="AD207" s="1"/>
      <c r="AE207" s="1"/>
      <c r="AF207" s="1"/>
      <c r="AG207" s="1"/>
      <c r="AH207" s="1">
        <v>1</v>
      </c>
      <c r="AI207" s="1">
        <v>1</v>
      </c>
      <c r="AJ207" s="1">
        <v>1</v>
      </c>
      <c r="AK207" s="1">
        <v>1</v>
      </c>
      <c r="AL207" s="1">
        <v>1</v>
      </c>
      <c r="AM207" s="1">
        <v>1</v>
      </c>
      <c r="AN207" s="1">
        <v>1</v>
      </c>
      <c r="AO207" s="1">
        <v>1</v>
      </c>
      <c r="AP207" s="1">
        <v>1</v>
      </c>
      <c r="AQ207" s="1">
        <v>1</v>
      </c>
      <c r="AR207" s="1">
        <v>1</v>
      </c>
      <c r="AS207" s="1">
        <v>1</v>
      </c>
      <c r="AT207" s="1">
        <v>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B207" s="1">
        <v>1</v>
      </c>
      <c r="BC207" s="1">
        <v>1</v>
      </c>
      <c r="BD207" s="1">
        <v>1</v>
      </c>
      <c r="BE207" s="1">
        <v>1</v>
      </c>
      <c r="BF207" s="1">
        <v>1</v>
      </c>
      <c r="BG207" s="1">
        <v>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1.01</v>
      </c>
      <c r="BS207">
        <v>1.03</v>
      </c>
      <c r="BT207">
        <v>1.04</v>
      </c>
      <c r="BU207">
        <v>1.1200000000000001</v>
      </c>
      <c r="BV207">
        <v>1.2</v>
      </c>
      <c r="BW207">
        <v>1.66</v>
      </c>
      <c r="BX207">
        <v>2.4049999999999998</v>
      </c>
      <c r="BY207">
        <v>8.5749999999999993</v>
      </c>
      <c r="BZ207">
        <v>132.04499999999999</v>
      </c>
      <c r="CA207">
        <v>26656.525000000001</v>
      </c>
      <c r="CB207">
        <v>132.04499999999999</v>
      </c>
      <c r="CC207">
        <v>26656.525000000001</v>
      </c>
      <c r="CH207">
        <v>1.23</v>
      </c>
      <c r="CI207">
        <v>1.77</v>
      </c>
      <c r="CJ207">
        <v>1.885</v>
      </c>
      <c r="CK207">
        <v>5.4050000000000002</v>
      </c>
      <c r="CL207">
        <v>2.1549999999999998</v>
      </c>
      <c r="CM207">
        <v>7.4249999999999998</v>
      </c>
      <c r="CN207">
        <v>2.2400000000000002</v>
      </c>
      <c r="CO207">
        <v>8</v>
      </c>
      <c r="CP207">
        <v>2.3650000000000002</v>
      </c>
      <c r="CQ207">
        <v>9.1950000000000003</v>
      </c>
      <c r="CR207">
        <v>2.5649999999999999</v>
      </c>
      <c r="CS207">
        <v>11.515000000000001</v>
      </c>
      <c r="CT207">
        <v>2.7349999999999999</v>
      </c>
      <c r="CU207">
        <v>12.904999999999999</v>
      </c>
      <c r="CV207">
        <v>2.82</v>
      </c>
      <c r="CW207">
        <v>13.59</v>
      </c>
      <c r="CX207">
        <v>3.04</v>
      </c>
      <c r="CY207">
        <v>16.29</v>
      </c>
      <c r="CZ207">
        <v>3.3450000000000002</v>
      </c>
      <c r="DA207">
        <v>21.085000000000001</v>
      </c>
      <c r="DB207">
        <v>3.7650000000000001</v>
      </c>
      <c r="DC207">
        <v>27.875</v>
      </c>
      <c r="DD207">
        <v>4.41</v>
      </c>
      <c r="DE207">
        <v>38.08</v>
      </c>
      <c r="DF207">
        <v>5.2750000000000004</v>
      </c>
      <c r="DG207">
        <v>52.465000000000003</v>
      </c>
      <c r="DH207">
        <v>6.085</v>
      </c>
      <c r="DI207">
        <v>66.805000000000007</v>
      </c>
      <c r="DJ207">
        <v>6.97</v>
      </c>
      <c r="DK207">
        <v>87.34</v>
      </c>
      <c r="DL207">
        <v>8.34</v>
      </c>
      <c r="DM207">
        <v>122.4</v>
      </c>
      <c r="DN207">
        <v>10.744999999999999</v>
      </c>
      <c r="DO207">
        <v>207.35499999999999</v>
      </c>
      <c r="DP207">
        <v>13.795</v>
      </c>
      <c r="DQ207">
        <v>345.995</v>
      </c>
      <c r="DR207">
        <v>18.66</v>
      </c>
      <c r="DS207">
        <v>689.3</v>
      </c>
      <c r="DT207">
        <v>29.35</v>
      </c>
      <c r="DU207">
        <v>1802.97</v>
      </c>
      <c r="DV207">
        <v>54.414999999999999</v>
      </c>
      <c r="DW207">
        <v>5518.9650000000001</v>
      </c>
      <c r="DX207">
        <v>187.89</v>
      </c>
      <c r="DY207">
        <v>63100.21</v>
      </c>
      <c r="DZ207">
        <v>13156.135</v>
      </c>
      <c r="EA207">
        <v>265309827.83500001</v>
      </c>
      <c r="EB207">
        <v>13156.135</v>
      </c>
      <c r="EC207">
        <v>265309827.83500001</v>
      </c>
      <c r="EH207">
        <v>-23.510999999999875</v>
      </c>
      <c r="EI207">
        <v>-14.348300000000011</v>
      </c>
      <c r="EJ207">
        <v>-12.978500000000031</v>
      </c>
      <c r="EK207">
        <v>-12.49415000000004</v>
      </c>
      <c r="EL207">
        <v>-12.038900000000044</v>
      </c>
      <c r="EM207">
        <v>-11.485800000000049</v>
      </c>
      <c r="EN207">
        <v>-10.991300000000049</v>
      </c>
      <c r="EO207">
        <v>-10.396550000000058</v>
      </c>
      <c r="EP207">
        <v>-9.7672500000000593</v>
      </c>
      <c r="EQ207">
        <v>-9.4786000000000641</v>
      </c>
      <c r="ER207">
        <v>-8.7903000000000731</v>
      </c>
      <c r="ES207">
        <v>-7.9365500000000733</v>
      </c>
      <c r="ET207">
        <v>-7.2336000000000649</v>
      </c>
      <c r="EU207">
        <v>-6.4897000000000773</v>
      </c>
      <c r="EV207">
        <v>-6.017300000000076</v>
      </c>
      <c r="EW207">
        <v>-5.140400000000076</v>
      </c>
      <c r="EX207">
        <v>-4.3504500000000714</v>
      </c>
      <c r="EY207">
        <v>-3.572000000000068</v>
      </c>
      <c r="EZ207">
        <v>-3.0035000000000593</v>
      </c>
      <c r="FA207">
        <v>-2.2346000000000568</v>
      </c>
      <c r="FB207">
        <v>-1.4583000000000479</v>
      </c>
      <c r="FC207">
        <v>-0.73530000000003293</v>
      </c>
      <c r="FD207">
        <v>1.0000000000000036E-100</v>
      </c>
      <c r="FE207">
        <v>1.0000000000000036E-100</v>
      </c>
      <c r="FG207">
        <v>200</v>
      </c>
      <c r="FH207">
        <v>200</v>
      </c>
      <c r="FI207">
        <v>200</v>
      </c>
      <c r="FJ207">
        <v>200</v>
      </c>
      <c r="FK207">
        <v>200</v>
      </c>
      <c r="FL207">
        <v>200</v>
      </c>
      <c r="FM207">
        <v>200</v>
      </c>
      <c r="FN207">
        <v>200</v>
      </c>
      <c r="FO207">
        <v>200</v>
      </c>
      <c r="FP207">
        <v>200</v>
      </c>
      <c r="FQ207">
        <v>200</v>
      </c>
      <c r="FR207">
        <v>200</v>
      </c>
      <c r="FS207">
        <v>200</v>
      </c>
      <c r="FT207">
        <v>200</v>
      </c>
      <c r="FU207">
        <v>200</v>
      </c>
      <c r="FV207">
        <v>200</v>
      </c>
      <c r="FW207">
        <v>200</v>
      </c>
      <c r="FX207">
        <v>200</v>
      </c>
      <c r="FY207">
        <v>200</v>
      </c>
      <c r="FZ207">
        <v>200</v>
      </c>
      <c r="GA207">
        <v>200</v>
      </c>
      <c r="GB207">
        <v>200</v>
      </c>
      <c r="GC207">
        <v>200</v>
      </c>
      <c r="GD207">
        <v>200</v>
      </c>
      <c r="GF207">
        <v>991423.42500000005</v>
      </c>
      <c r="GG207">
        <v>657947.21499999997</v>
      </c>
      <c r="GH207">
        <v>554220.89500000002</v>
      </c>
      <c r="GI207">
        <v>531342.02</v>
      </c>
      <c r="GJ207">
        <v>506599.685</v>
      </c>
      <c r="GK207">
        <v>481701.44500000001</v>
      </c>
      <c r="GL207">
        <v>456237.58</v>
      </c>
      <c r="GM207">
        <v>429530.71</v>
      </c>
      <c r="GN207">
        <v>401154.14</v>
      </c>
      <c r="GO207">
        <v>372795.37</v>
      </c>
      <c r="GP207">
        <v>342631.69</v>
      </c>
      <c r="GQ207">
        <v>310292.84499999997</v>
      </c>
      <c r="GR207">
        <v>277916.82500000001</v>
      </c>
      <c r="GS207">
        <v>243366.39499999999</v>
      </c>
      <c r="GT207">
        <v>207491.1</v>
      </c>
      <c r="GU207">
        <v>171585.79500000001</v>
      </c>
      <c r="GV207">
        <v>137963.80499999999</v>
      </c>
      <c r="GW207">
        <v>104677.09</v>
      </c>
      <c r="GX207">
        <v>75455.514999999999</v>
      </c>
      <c r="GY207">
        <v>47953.855000000003</v>
      </c>
      <c r="GZ207">
        <v>25019.07</v>
      </c>
      <c r="HA207">
        <v>7502.81</v>
      </c>
      <c r="HB207">
        <v>35.984999999999999</v>
      </c>
      <c r="HC207">
        <v>35.984999999999999</v>
      </c>
      <c r="HE207">
        <v>0</v>
      </c>
      <c r="HF207">
        <v>0</v>
      </c>
      <c r="HL207" t="s">
        <v>242</v>
      </c>
      <c r="HM207">
        <v>90.577775629999991</v>
      </c>
      <c r="HN207">
        <v>8212.7798047094529</v>
      </c>
      <c r="HP207">
        <v>2.3024123950000011</v>
      </c>
      <c r="HQ207">
        <v>81.702853129099211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L207" s="4">
        <f t="shared" si="98"/>
        <v>90.428997054833857</v>
      </c>
      <c r="IM207" s="4"/>
      <c r="IN207" s="4">
        <f t="shared" si="86"/>
        <v>2.1422928301702329</v>
      </c>
      <c r="IO207" s="4">
        <f t="shared" si="87"/>
        <v>8.4077771939043613E-3</v>
      </c>
      <c r="IP207" s="4"/>
      <c r="IQ207" s="4"/>
      <c r="IR207" s="4">
        <f t="shared" si="88"/>
        <v>3.8617585398939445E-3</v>
      </c>
      <c r="IS207" s="9">
        <f t="shared" si="89"/>
        <v>0.27040191967772437</v>
      </c>
      <c r="IT207">
        <v>48654</v>
      </c>
      <c r="IU207" s="9"/>
      <c r="IV207" s="9">
        <f t="shared" si="90"/>
        <v>0</v>
      </c>
      <c r="IW207" s="9">
        <f t="shared" si="91"/>
        <v>0</v>
      </c>
      <c r="IX207" s="9"/>
      <c r="IY207" s="9">
        <f t="shared" si="102"/>
        <v>2</v>
      </c>
      <c r="IZ207" s="9">
        <f t="shared" si="102"/>
        <v>2</v>
      </c>
      <c r="JA207" s="9">
        <f t="shared" si="102"/>
        <v>2</v>
      </c>
      <c r="JB207" s="9">
        <f t="shared" si="102"/>
        <v>2</v>
      </c>
      <c r="JC207" s="9">
        <f t="shared" si="102"/>
        <v>2</v>
      </c>
      <c r="JD207" s="9">
        <f t="shared" si="102"/>
        <v>2</v>
      </c>
      <c r="JE207" s="9">
        <f t="shared" si="102"/>
        <v>2</v>
      </c>
      <c r="JF207" s="9">
        <f t="shared" si="102"/>
        <v>2</v>
      </c>
      <c r="JG207" s="9">
        <f t="shared" si="102"/>
        <v>2</v>
      </c>
      <c r="JH207" s="9">
        <f t="shared" si="102"/>
        <v>2</v>
      </c>
      <c r="JI207" s="9">
        <f t="shared" si="102"/>
        <v>2</v>
      </c>
      <c r="JJ207" s="9">
        <f t="shared" si="100"/>
        <v>2</v>
      </c>
      <c r="JK207" s="9">
        <f t="shared" si="100"/>
        <v>2</v>
      </c>
      <c r="JL207" s="9">
        <f t="shared" si="82"/>
        <v>2</v>
      </c>
      <c r="JM207" s="9">
        <f t="shared" si="82"/>
        <v>2</v>
      </c>
      <c r="JN207" s="9">
        <f t="shared" si="82"/>
        <v>2</v>
      </c>
      <c r="JO207" s="9">
        <f t="shared" si="82"/>
        <v>2</v>
      </c>
      <c r="JP207" s="9">
        <f t="shared" si="84"/>
        <v>2</v>
      </c>
      <c r="JQ207" s="9">
        <f t="shared" si="84"/>
        <v>2</v>
      </c>
      <c r="JR207" s="9">
        <f t="shared" si="84"/>
        <v>2</v>
      </c>
      <c r="JS207" s="9">
        <f t="shared" si="84"/>
        <v>2</v>
      </c>
      <c r="JT207" s="9">
        <f t="shared" si="84"/>
        <v>2</v>
      </c>
      <c r="JU207" s="9">
        <f t="shared" si="84"/>
        <v>2</v>
      </c>
      <c r="JV207" s="9">
        <f t="shared" si="73"/>
        <v>2</v>
      </c>
      <c r="JW207" s="10">
        <f t="shared" si="92"/>
        <v>8.9314696947513251E-3</v>
      </c>
      <c r="JX207" s="4">
        <f t="shared" si="93"/>
        <v>90.577775629999991</v>
      </c>
      <c r="JY207" s="4">
        <f t="shared" si="94"/>
        <v>8.4463666308329266</v>
      </c>
      <c r="JZ207" s="11">
        <f t="shared" si="95"/>
        <v>89.7988970535242</v>
      </c>
      <c r="KA207" s="11">
        <f t="shared" si="96"/>
        <v>91.356654206475781</v>
      </c>
      <c r="KB207" s="9">
        <f t="shared" si="97"/>
        <v>8.7791757986556557E-3</v>
      </c>
      <c r="KC207" s="12">
        <f t="shared" si="99"/>
        <v>4.4276613733517454E-2</v>
      </c>
      <c r="KD207" s="9">
        <v>205</v>
      </c>
      <c r="KE207" s="9">
        <f t="shared" si="103"/>
        <v>4836.2118292682926</v>
      </c>
      <c r="KF207" s="9">
        <f t="shared" si="103"/>
        <v>3209.4986097560973</v>
      </c>
      <c r="KG207" s="9">
        <f t="shared" si="103"/>
        <v>2703.51656097561</v>
      </c>
      <c r="KH207" s="9">
        <f t="shared" si="103"/>
        <v>2591.9122926829268</v>
      </c>
      <c r="KI207" s="9">
        <f t="shared" si="103"/>
        <v>2471.2179756097562</v>
      </c>
      <c r="KJ207" s="9">
        <f t="shared" si="103"/>
        <v>2349.7631463414637</v>
      </c>
      <c r="KK207" s="9">
        <f t="shared" si="103"/>
        <v>2225.5491707317074</v>
      </c>
      <c r="KL207" s="9">
        <f t="shared" si="103"/>
        <v>2095.2717560975611</v>
      </c>
      <c r="KM207" s="9">
        <f t="shared" si="103"/>
        <v>1956.8494634146341</v>
      </c>
      <c r="KN207" s="9">
        <f t="shared" si="103"/>
        <v>1818.5139999999999</v>
      </c>
      <c r="KO207" s="9">
        <f t="shared" si="103"/>
        <v>1671.3740975609755</v>
      </c>
      <c r="KP207" s="9">
        <f t="shared" si="101"/>
        <v>1513.6236341463414</v>
      </c>
      <c r="KQ207" s="9">
        <f t="shared" si="101"/>
        <v>1355.6918292682928</v>
      </c>
      <c r="KR207" s="9">
        <f t="shared" si="83"/>
        <v>1187.1531463414633</v>
      </c>
      <c r="KS207" s="9">
        <f t="shared" si="83"/>
        <v>1012.1517073170731</v>
      </c>
      <c r="KT207" s="9">
        <f t="shared" si="83"/>
        <v>837.00387804878051</v>
      </c>
      <c r="KU207" s="9">
        <f t="shared" si="83"/>
        <v>672.9941707317073</v>
      </c>
      <c r="KV207" s="9">
        <f t="shared" si="85"/>
        <v>510.61995121951219</v>
      </c>
      <c r="KW207" s="9">
        <f t="shared" si="85"/>
        <v>368.07568292682924</v>
      </c>
      <c r="KX207" s="9">
        <f t="shared" si="85"/>
        <v>233.92124390243904</v>
      </c>
      <c r="KY207" s="9">
        <f t="shared" si="85"/>
        <v>122.04424390243902</v>
      </c>
      <c r="KZ207" s="9">
        <f t="shared" si="85"/>
        <v>36.599073170731707</v>
      </c>
      <c r="LA207" s="9">
        <f t="shared" si="85"/>
        <v>0.17553658536585365</v>
      </c>
      <c r="LB207" s="9">
        <f t="shared" si="75"/>
        <v>0.17553658536585365</v>
      </c>
    </row>
    <row r="208" spans="1:314" x14ac:dyDescent="0.25">
      <c r="A208">
        <v>500</v>
      </c>
      <c r="B208">
        <v>40401</v>
      </c>
      <c r="C208">
        <v>1632240801</v>
      </c>
      <c r="K208">
        <v>409.17</v>
      </c>
      <c r="L208">
        <v>167420.24</v>
      </c>
      <c r="M208">
        <v>387.53500000000003</v>
      </c>
      <c r="N208">
        <v>154070.20499999999</v>
      </c>
      <c r="R208">
        <v>3.2149999999999999</v>
      </c>
      <c r="S208">
        <v>21908.904999999999</v>
      </c>
      <c r="T208">
        <v>53.83094740266413</v>
      </c>
      <c r="U208" s="2">
        <v>1.0383101851851853E-3</v>
      </c>
      <c r="V208" s="1"/>
      <c r="W208" s="1">
        <v>185098.82500000001</v>
      </c>
      <c r="X208" s="1">
        <v>7962318.1349999998</v>
      </c>
      <c r="Y208" s="1"/>
      <c r="Z208" s="1"/>
      <c r="AA208" s="1"/>
      <c r="AB208" s="1">
        <v>38656.910000000003</v>
      </c>
      <c r="AC208" s="1">
        <v>1532955145.8299999</v>
      </c>
      <c r="AD208" s="1"/>
      <c r="AE208" s="1"/>
      <c r="AF208" s="1"/>
      <c r="AG208" s="1"/>
      <c r="AH208" s="1">
        <v>1</v>
      </c>
      <c r="AI208" s="1">
        <v>1</v>
      </c>
      <c r="AJ208" s="1">
        <v>1</v>
      </c>
      <c r="AK208" s="1">
        <v>1</v>
      </c>
      <c r="AL208" s="1">
        <v>1</v>
      </c>
      <c r="AM208" s="1">
        <v>1</v>
      </c>
      <c r="AN208" s="1">
        <v>1</v>
      </c>
      <c r="AO208" s="1">
        <v>1</v>
      </c>
      <c r="AP208" s="1">
        <v>1</v>
      </c>
      <c r="AQ208" s="1">
        <v>1</v>
      </c>
      <c r="AR208" s="1">
        <v>1</v>
      </c>
      <c r="AS208" s="1">
        <v>1</v>
      </c>
      <c r="AT208" s="1">
        <v>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B208" s="1">
        <v>1</v>
      </c>
      <c r="BC208" s="1">
        <v>1</v>
      </c>
      <c r="BD208" s="1">
        <v>1</v>
      </c>
      <c r="BE208" s="1">
        <v>1</v>
      </c>
      <c r="BF208" s="1">
        <v>1</v>
      </c>
      <c r="BG208" s="1">
        <v>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1.0049999999999999</v>
      </c>
      <c r="BS208">
        <v>1.0149999999999999</v>
      </c>
      <c r="BT208">
        <v>1.0349999999999999</v>
      </c>
      <c r="BU208">
        <v>1.105</v>
      </c>
      <c r="BV208">
        <v>1.24</v>
      </c>
      <c r="BW208">
        <v>1.83</v>
      </c>
      <c r="BX208">
        <v>2.4449999999999998</v>
      </c>
      <c r="BY208">
        <v>8.7650000000000006</v>
      </c>
      <c r="BZ208">
        <v>126.81</v>
      </c>
      <c r="CA208">
        <v>24574.080000000002</v>
      </c>
      <c r="CB208">
        <v>126.81</v>
      </c>
      <c r="CC208">
        <v>24574.080000000002</v>
      </c>
      <c r="CH208">
        <v>1.26</v>
      </c>
      <c r="CI208">
        <v>1.99</v>
      </c>
      <c r="CJ208">
        <v>1.905</v>
      </c>
      <c r="CK208">
        <v>5.7249999999999996</v>
      </c>
      <c r="CL208">
        <v>2.33</v>
      </c>
      <c r="CM208">
        <v>8.25</v>
      </c>
      <c r="CN208">
        <v>2.4449999999999998</v>
      </c>
      <c r="CO208">
        <v>9.1349999999999998</v>
      </c>
      <c r="CP208">
        <v>2.585</v>
      </c>
      <c r="CQ208">
        <v>10.215</v>
      </c>
      <c r="CR208">
        <v>2.72</v>
      </c>
      <c r="CS208">
        <v>11.49</v>
      </c>
      <c r="CT208">
        <v>2.875</v>
      </c>
      <c r="CU208">
        <v>14.484999999999999</v>
      </c>
      <c r="CV208">
        <v>3.03</v>
      </c>
      <c r="CW208">
        <v>16.329999999999998</v>
      </c>
      <c r="CX208">
        <v>3.2949999999999999</v>
      </c>
      <c r="CY208">
        <v>19.245000000000001</v>
      </c>
      <c r="CZ208">
        <v>3.62</v>
      </c>
      <c r="DA208">
        <v>23.78</v>
      </c>
      <c r="DB208">
        <v>3.9</v>
      </c>
      <c r="DC208">
        <v>27.47</v>
      </c>
      <c r="DD208">
        <v>4.72</v>
      </c>
      <c r="DE208">
        <v>42.85</v>
      </c>
      <c r="DF208">
        <v>5.0149999999999997</v>
      </c>
      <c r="DG208">
        <v>47.274999999999999</v>
      </c>
      <c r="DH208">
        <v>6.23</v>
      </c>
      <c r="DI208">
        <v>74.459999999999994</v>
      </c>
      <c r="DJ208">
        <v>6.8150000000000004</v>
      </c>
      <c r="DK208">
        <v>86.784999999999997</v>
      </c>
      <c r="DL208">
        <v>8.2750000000000004</v>
      </c>
      <c r="DM208">
        <v>131.07499999999999</v>
      </c>
      <c r="DN208">
        <v>10.210000000000001</v>
      </c>
      <c r="DO208">
        <v>187.65</v>
      </c>
      <c r="DP208">
        <v>13.595000000000001</v>
      </c>
      <c r="DQ208">
        <v>334.39499999999998</v>
      </c>
      <c r="DR208">
        <v>19.559999999999999</v>
      </c>
      <c r="DS208">
        <v>728.39</v>
      </c>
      <c r="DT208">
        <v>30.765000000000001</v>
      </c>
      <c r="DU208">
        <v>1795.5150000000001</v>
      </c>
      <c r="DV208">
        <v>59.48</v>
      </c>
      <c r="DW208">
        <v>7277.45</v>
      </c>
      <c r="DX208">
        <v>188.09</v>
      </c>
      <c r="DY208">
        <v>64028.14</v>
      </c>
      <c r="DZ208">
        <v>12631.13</v>
      </c>
      <c r="EA208">
        <v>244461231.37</v>
      </c>
      <c r="EB208">
        <v>12631.13</v>
      </c>
      <c r="EC208">
        <v>244461231.37</v>
      </c>
      <c r="EH208">
        <v>-23.757349999999892</v>
      </c>
      <c r="EI208">
        <v>-15.584249999999992</v>
      </c>
      <c r="EJ208">
        <v>-12.218300000000026</v>
      </c>
      <c r="EK208">
        <v>-11.957600000000024</v>
      </c>
      <c r="EL208">
        <v>-11.499850000000029</v>
      </c>
      <c r="EM208">
        <v>-10.860900000000042</v>
      </c>
      <c r="EN208">
        <v>-10.560500000000042</v>
      </c>
      <c r="EO208">
        <v>-10.169000000000043</v>
      </c>
      <c r="EP208">
        <v>-9.6391000000000489</v>
      </c>
      <c r="EQ208">
        <v>-9.1119500000000464</v>
      </c>
      <c r="ER208">
        <v>-8.6721000000000501</v>
      </c>
      <c r="ES208">
        <v>-7.9311500000000619</v>
      </c>
      <c r="ET208">
        <v>-7.4957500000000614</v>
      </c>
      <c r="EU208">
        <v>-6.6300000000000612</v>
      </c>
      <c r="EV208">
        <v>-6.1200000000000605</v>
      </c>
      <c r="EW208">
        <v>-5.3073000000000583</v>
      </c>
      <c r="EX208">
        <v>-4.6208000000000586</v>
      </c>
      <c r="EY208">
        <v>-3.7431500000000604</v>
      </c>
      <c r="EZ208">
        <v>-3.1249500000000587</v>
      </c>
      <c r="FA208">
        <v>-2.2855000000000554</v>
      </c>
      <c r="FB208">
        <v>-1.5737500000000457</v>
      </c>
      <c r="FC208">
        <v>-0.76260000000003547</v>
      </c>
      <c r="FD208">
        <v>1.0000000000000036E-100</v>
      </c>
      <c r="FE208">
        <v>1.0000000000000036E-100</v>
      </c>
      <c r="FG208">
        <v>200</v>
      </c>
      <c r="FH208">
        <v>200</v>
      </c>
      <c r="FI208">
        <v>200</v>
      </c>
      <c r="FJ208">
        <v>200</v>
      </c>
      <c r="FK208">
        <v>200</v>
      </c>
      <c r="FL208">
        <v>200</v>
      </c>
      <c r="FM208">
        <v>200</v>
      </c>
      <c r="FN208">
        <v>200</v>
      </c>
      <c r="FO208">
        <v>200</v>
      </c>
      <c r="FP208">
        <v>200</v>
      </c>
      <c r="FQ208">
        <v>200</v>
      </c>
      <c r="FR208">
        <v>200</v>
      </c>
      <c r="FS208">
        <v>200</v>
      </c>
      <c r="FT208">
        <v>200</v>
      </c>
      <c r="FU208">
        <v>200</v>
      </c>
      <c r="FV208">
        <v>200</v>
      </c>
      <c r="FW208">
        <v>200</v>
      </c>
      <c r="FX208">
        <v>200</v>
      </c>
      <c r="FY208">
        <v>200</v>
      </c>
      <c r="FZ208">
        <v>200</v>
      </c>
      <c r="GA208">
        <v>200</v>
      </c>
      <c r="GB208">
        <v>200</v>
      </c>
      <c r="GC208">
        <v>200</v>
      </c>
      <c r="GD208">
        <v>200</v>
      </c>
      <c r="GF208">
        <v>1024326.425</v>
      </c>
      <c r="GG208">
        <v>678898.21499999997</v>
      </c>
      <c r="GH208">
        <v>571654.89500000002</v>
      </c>
      <c r="GI208">
        <v>548011.02</v>
      </c>
      <c r="GJ208">
        <v>522444.685</v>
      </c>
      <c r="GK208">
        <v>496722.44500000001</v>
      </c>
      <c r="GL208">
        <v>470418.58</v>
      </c>
      <c r="GM208">
        <v>442835.71</v>
      </c>
      <c r="GN208">
        <v>413533.14</v>
      </c>
      <c r="GO208">
        <v>384254.37</v>
      </c>
      <c r="GP208">
        <v>353116.69</v>
      </c>
      <c r="GQ208">
        <v>319739.84499999997</v>
      </c>
      <c r="GR208">
        <v>286329.82500000001</v>
      </c>
      <c r="GS208">
        <v>250683.39499999999</v>
      </c>
      <c r="GT208">
        <v>213678.1</v>
      </c>
      <c r="GU208">
        <v>176656.79500000001</v>
      </c>
      <c r="GV208">
        <v>142004.80499999999</v>
      </c>
      <c r="GW208">
        <v>107714.09</v>
      </c>
      <c r="GX208">
        <v>77624.514999999999</v>
      </c>
      <c r="GY208">
        <v>49318.855000000003</v>
      </c>
      <c r="GZ208">
        <v>25724.07</v>
      </c>
      <c r="HA208">
        <v>7711.81</v>
      </c>
      <c r="HB208">
        <v>36.984999999999999</v>
      </c>
      <c r="HC208">
        <v>36.984999999999999</v>
      </c>
      <c r="HE208">
        <v>0</v>
      </c>
      <c r="HF208">
        <v>0</v>
      </c>
      <c r="HL208" t="s">
        <v>242</v>
      </c>
      <c r="HM208">
        <v>88.804981950000055</v>
      </c>
      <c r="HN208">
        <v>7889.2666777380673</v>
      </c>
      <c r="HP208">
        <v>2.3011525300000009</v>
      </c>
      <c r="HQ208">
        <v>87.002765692732481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L208" s="4">
        <f t="shared" si="98"/>
        <v>90.475267003934789</v>
      </c>
      <c r="IM208" s="4"/>
      <c r="IN208" s="4">
        <f t="shared" si="86"/>
        <v>2.1417899650512009</v>
      </c>
      <c r="IO208" s="4">
        <f t="shared" si="87"/>
        <v>7.8573697973947261E-3</v>
      </c>
      <c r="IP208" s="4"/>
      <c r="IQ208" s="4"/>
      <c r="IR208" s="4">
        <f t="shared" si="88"/>
        <v>3.8657897441167406E-3</v>
      </c>
      <c r="IS208" s="9">
        <f t="shared" si="89"/>
        <v>0.25960600143870105</v>
      </c>
      <c r="IT208">
        <v>48655</v>
      </c>
      <c r="IU208" s="9"/>
      <c r="IV208" s="9">
        <f t="shared" si="90"/>
        <v>0</v>
      </c>
      <c r="IW208" s="9">
        <f t="shared" si="91"/>
        <v>0</v>
      </c>
      <c r="IX208" s="9"/>
      <c r="IY208" s="9">
        <f t="shared" si="102"/>
        <v>2</v>
      </c>
      <c r="IZ208" s="9">
        <f t="shared" si="102"/>
        <v>2</v>
      </c>
      <c r="JA208" s="9">
        <f t="shared" si="102"/>
        <v>2</v>
      </c>
      <c r="JB208" s="9">
        <f t="shared" si="102"/>
        <v>2</v>
      </c>
      <c r="JC208" s="9">
        <f t="shared" si="102"/>
        <v>2</v>
      </c>
      <c r="JD208" s="9">
        <f t="shared" si="102"/>
        <v>2</v>
      </c>
      <c r="JE208" s="9">
        <f t="shared" si="102"/>
        <v>2</v>
      </c>
      <c r="JF208" s="9">
        <f t="shared" si="102"/>
        <v>2</v>
      </c>
      <c r="JG208" s="9">
        <f t="shared" si="102"/>
        <v>2</v>
      </c>
      <c r="JH208" s="9">
        <f t="shared" si="102"/>
        <v>2</v>
      </c>
      <c r="JI208" s="9">
        <f t="shared" si="102"/>
        <v>2</v>
      </c>
      <c r="JJ208" s="9">
        <f t="shared" si="100"/>
        <v>2</v>
      </c>
      <c r="JK208" s="9">
        <f t="shared" si="100"/>
        <v>2</v>
      </c>
      <c r="JL208" s="9">
        <f t="shared" si="82"/>
        <v>2</v>
      </c>
      <c r="JM208" s="9">
        <f t="shared" si="82"/>
        <v>2</v>
      </c>
      <c r="JN208" s="9">
        <f t="shared" si="82"/>
        <v>2</v>
      </c>
      <c r="JO208" s="9">
        <f t="shared" si="82"/>
        <v>2</v>
      </c>
      <c r="JP208" s="9">
        <f t="shared" si="84"/>
        <v>2</v>
      </c>
      <c r="JQ208" s="9">
        <f t="shared" si="84"/>
        <v>2</v>
      </c>
      <c r="JR208" s="9">
        <f t="shared" si="84"/>
        <v>2</v>
      </c>
      <c r="JS208" s="9">
        <f t="shared" si="84"/>
        <v>2</v>
      </c>
      <c r="JT208" s="9">
        <f t="shared" si="84"/>
        <v>2</v>
      </c>
      <c r="JU208" s="9">
        <f t="shared" si="84"/>
        <v>2</v>
      </c>
      <c r="JV208" s="9">
        <f t="shared" si="73"/>
        <v>2</v>
      </c>
      <c r="JW208" s="10">
        <f t="shared" si="92"/>
        <v>8.7264121468307726E-3</v>
      </c>
      <c r="JX208" s="4">
        <f t="shared" si="93"/>
        <v>88.804981950000055</v>
      </c>
      <c r="JY208" s="4">
        <f t="shared" si="94"/>
        <v>2.9418585982321019</v>
      </c>
      <c r="JZ208" s="11">
        <f t="shared" si="95"/>
        <v>88.345312447031432</v>
      </c>
      <c r="KA208" s="11">
        <f t="shared" si="96"/>
        <v>89.264651452968678</v>
      </c>
      <c r="KB208" s="9">
        <f t="shared" si="97"/>
        <v>8.6365385973586947E-3</v>
      </c>
      <c r="KC208" s="12">
        <f t="shared" si="99"/>
        <v>4.3407376860473669E-2</v>
      </c>
      <c r="KD208" s="9">
        <v>206</v>
      </c>
      <c r="KE208" s="9">
        <f t="shared" si="103"/>
        <v>4972.4583737864077</v>
      </c>
      <c r="KF208" s="9">
        <f t="shared" si="103"/>
        <v>3295.6224029126211</v>
      </c>
      <c r="KG208" s="9">
        <f t="shared" si="103"/>
        <v>2775.0237621359224</v>
      </c>
      <c r="KH208" s="9">
        <f t="shared" si="103"/>
        <v>2660.2476699029125</v>
      </c>
      <c r="KI208" s="9">
        <f t="shared" si="103"/>
        <v>2536.1392475728157</v>
      </c>
      <c r="KJ208" s="9">
        <f t="shared" si="103"/>
        <v>2411.2740048543687</v>
      </c>
      <c r="KK208" s="9">
        <f t="shared" si="103"/>
        <v>2283.5853398058252</v>
      </c>
      <c r="KL208" s="9">
        <f t="shared" si="103"/>
        <v>2149.6879126213594</v>
      </c>
      <c r="KM208" s="9">
        <f t="shared" si="103"/>
        <v>2007.4424271844662</v>
      </c>
      <c r="KN208" s="9">
        <f t="shared" si="103"/>
        <v>1865.3124757281553</v>
      </c>
      <c r="KO208" s="9">
        <f t="shared" si="103"/>
        <v>1714.1586893203882</v>
      </c>
      <c r="KP208" s="9">
        <f t="shared" si="101"/>
        <v>1552.1351699029126</v>
      </c>
      <c r="KQ208" s="9">
        <f t="shared" si="101"/>
        <v>1389.9506067961165</v>
      </c>
      <c r="KR208" s="9">
        <f t="shared" si="83"/>
        <v>1216.9096844660194</v>
      </c>
      <c r="KS208" s="9">
        <f t="shared" si="83"/>
        <v>1037.2723300970874</v>
      </c>
      <c r="KT208" s="9">
        <f t="shared" si="83"/>
        <v>857.55725728155346</v>
      </c>
      <c r="KU208" s="9">
        <f t="shared" si="83"/>
        <v>689.34371359223303</v>
      </c>
      <c r="KV208" s="9">
        <f t="shared" si="85"/>
        <v>522.88393203883493</v>
      </c>
      <c r="KW208" s="9">
        <f t="shared" si="85"/>
        <v>376.81803398058253</v>
      </c>
      <c r="KX208" s="9">
        <f t="shared" si="85"/>
        <v>239.41191747572816</v>
      </c>
      <c r="KY208" s="9">
        <f t="shared" si="85"/>
        <v>124.87412621359223</v>
      </c>
      <c r="KZ208" s="9">
        <f t="shared" si="85"/>
        <v>37.43597087378641</v>
      </c>
      <c r="LA208" s="9">
        <f t="shared" si="85"/>
        <v>0.17953883495145631</v>
      </c>
      <c r="LB208" s="9">
        <f t="shared" si="75"/>
        <v>0.17953883495145631</v>
      </c>
    </row>
    <row r="209" spans="1:314" x14ac:dyDescent="0.25">
      <c r="E209" t="s">
        <v>309</v>
      </c>
      <c r="F209" t="s">
        <v>310</v>
      </c>
      <c r="G209" t="s">
        <v>2</v>
      </c>
      <c r="H209" t="s">
        <v>3</v>
      </c>
      <c r="I209" t="s">
        <v>4</v>
      </c>
      <c r="J209" t="s">
        <v>5</v>
      </c>
      <c r="K209" t="s">
        <v>6</v>
      </c>
      <c r="L209" t="s">
        <v>7</v>
      </c>
      <c r="M209" t="s">
        <v>8</v>
      </c>
      <c r="N209" t="s">
        <v>9</v>
      </c>
      <c r="O209" t="s">
        <v>10</v>
      </c>
      <c r="P209" t="s">
        <v>11</v>
      </c>
      <c r="Q209" t="s">
        <v>12</v>
      </c>
      <c r="R209" t="s">
        <v>13</v>
      </c>
      <c r="S209" t="s">
        <v>14</v>
      </c>
      <c r="T209" t="s">
        <v>15</v>
      </c>
      <c r="U209" s="1" t="s">
        <v>16</v>
      </c>
      <c r="V209" s="1" t="s">
        <v>17</v>
      </c>
      <c r="W209" s="1" t="s">
        <v>18</v>
      </c>
      <c r="X209" s="1" t="s">
        <v>19</v>
      </c>
      <c r="Y209" s="1" t="s">
        <v>20</v>
      </c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IL209" s="4" t="e">
        <f t="shared" si="98"/>
        <v>#VALUE!</v>
      </c>
      <c r="IM209" s="4"/>
      <c r="IN209" s="4" t="e">
        <f t="shared" si="86"/>
        <v>#VALUE!</v>
      </c>
      <c r="IO209" s="4" t="e">
        <f t="shared" si="87"/>
        <v>#VALUE!</v>
      </c>
      <c r="IP209" s="4"/>
      <c r="IQ209" s="4"/>
      <c r="IR209" s="4">
        <f t="shared" si="88"/>
        <v>0</v>
      </c>
      <c r="IS209" s="9">
        <f t="shared" si="89"/>
        <v>0</v>
      </c>
      <c r="IT209">
        <v>48656</v>
      </c>
      <c r="IU209" s="9"/>
      <c r="IV209" s="9">
        <f t="shared" si="90"/>
        <v>0</v>
      </c>
      <c r="IW209" s="9">
        <f t="shared" si="91"/>
        <v>0</v>
      </c>
      <c r="IX209" s="9"/>
      <c r="IY209" s="9">
        <f t="shared" si="102"/>
        <v>0</v>
      </c>
      <c r="IZ209" s="9">
        <f t="shared" si="102"/>
        <v>0</v>
      </c>
      <c r="JA209" s="9">
        <f t="shared" si="102"/>
        <v>0</v>
      </c>
      <c r="JB209" s="9">
        <f t="shared" si="102"/>
        <v>0</v>
      </c>
      <c r="JC209" s="9">
        <f t="shared" si="102"/>
        <v>0</v>
      </c>
      <c r="JD209" s="9">
        <f t="shared" si="102"/>
        <v>0</v>
      </c>
      <c r="JE209" s="9">
        <f t="shared" si="102"/>
        <v>0</v>
      </c>
      <c r="JF209" s="9">
        <f t="shared" si="102"/>
        <v>0</v>
      </c>
      <c r="JG209" s="9">
        <f t="shared" si="102"/>
        <v>0</v>
      </c>
      <c r="JH209" s="9">
        <f t="shared" si="102"/>
        <v>0</v>
      </c>
      <c r="JI209" s="9">
        <f t="shared" si="102"/>
        <v>0</v>
      </c>
      <c r="JJ209" s="9">
        <f t="shared" si="100"/>
        <v>0</v>
      </c>
      <c r="JK209" s="9">
        <f t="shared" si="100"/>
        <v>0</v>
      </c>
      <c r="JL209" s="9">
        <f t="shared" si="82"/>
        <v>0</v>
      </c>
      <c r="JM209" s="9">
        <f t="shared" si="82"/>
        <v>0</v>
      </c>
      <c r="JN209" s="9">
        <f t="shared" si="82"/>
        <v>0</v>
      </c>
      <c r="JO209" s="9">
        <f t="shared" si="82"/>
        <v>0</v>
      </c>
      <c r="JP209" s="9">
        <f t="shared" si="84"/>
        <v>0</v>
      </c>
      <c r="JQ209" s="9">
        <f t="shared" si="84"/>
        <v>0</v>
      </c>
      <c r="JR209" s="9">
        <f t="shared" si="84"/>
        <v>0</v>
      </c>
      <c r="JS209" s="9">
        <f t="shared" si="84"/>
        <v>0</v>
      </c>
      <c r="JT209" s="9">
        <f t="shared" si="84"/>
        <v>0</v>
      </c>
      <c r="JU209" s="9">
        <f t="shared" si="84"/>
        <v>0</v>
      </c>
      <c r="JV209" s="9">
        <f t="shared" si="73"/>
        <v>0</v>
      </c>
      <c r="JW209" s="10" t="e">
        <f t="shared" si="92"/>
        <v>#VALUE!</v>
      </c>
      <c r="JX209" s="4">
        <f t="shared" si="93"/>
        <v>0</v>
      </c>
      <c r="JY209" s="4">
        <f t="shared" si="94"/>
        <v>0</v>
      </c>
      <c r="JZ209" s="11">
        <f t="shared" si="95"/>
        <v>0</v>
      </c>
      <c r="KA209" s="11">
        <f t="shared" si="96"/>
        <v>0</v>
      </c>
      <c r="KB209" s="9" t="e">
        <f t="shared" si="97"/>
        <v>#VALUE!</v>
      </c>
      <c r="KC209" s="12" t="e">
        <f t="shared" si="99"/>
        <v>#VALUE!</v>
      </c>
      <c r="KD209" s="9">
        <v>207</v>
      </c>
      <c r="KE209" s="9">
        <f t="shared" si="103"/>
        <v>0</v>
      </c>
      <c r="KF209" s="9">
        <f t="shared" si="103"/>
        <v>0</v>
      </c>
      <c r="KG209" s="9">
        <f t="shared" si="103"/>
        <v>0</v>
      </c>
      <c r="KH209" s="9">
        <f t="shared" si="103"/>
        <v>0</v>
      </c>
      <c r="KI209" s="9">
        <f t="shared" si="103"/>
        <v>0</v>
      </c>
      <c r="KJ209" s="9">
        <f t="shared" si="103"/>
        <v>0</v>
      </c>
      <c r="KK209" s="9">
        <f t="shared" si="103"/>
        <v>0</v>
      </c>
      <c r="KL209" s="9">
        <f t="shared" si="103"/>
        <v>0</v>
      </c>
      <c r="KM209" s="9">
        <f t="shared" si="103"/>
        <v>0</v>
      </c>
      <c r="KN209" s="9">
        <f t="shared" si="103"/>
        <v>0</v>
      </c>
      <c r="KO209" s="9">
        <f t="shared" si="103"/>
        <v>0</v>
      </c>
      <c r="KP209" s="9">
        <f t="shared" si="101"/>
        <v>0</v>
      </c>
      <c r="KQ209" s="9">
        <f t="shared" si="101"/>
        <v>0</v>
      </c>
      <c r="KR209" s="9">
        <f t="shared" si="83"/>
        <v>0</v>
      </c>
      <c r="KS209" s="9">
        <f t="shared" si="83"/>
        <v>0</v>
      </c>
      <c r="KT209" s="9">
        <f t="shared" si="83"/>
        <v>0</v>
      </c>
      <c r="KU209" s="9">
        <f t="shared" si="83"/>
        <v>0</v>
      </c>
      <c r="KV209" s="9">
        <f t="shared" si="85"/>
        <v>0</v>
      </c>
      <c r="KW209" s="9">
        <f t="shared" si="85"/>
        <v>0</v>
      </c>
      <c r="KX209" s="9">
        <f t="shared" si="85"/>
        <v>0</v>
      </c>
      <c r="KY209" s="9">
        <f t="shared" si="85"/>
        <v>0</v>
      </c>
      <c r="KZ209" s="9">
        <f t="shared" si="85"/>
        <v>0</v>
      </c>
      <c r="LA209" s="9">
        <f t="shared" si="85"/>
        <v>0</v>
      </c>
      <c r="LB209" s="9">
        <f t="shared" si="75"/>
        <v>0</v>
      </c>
    </row>
    <row r="210" spans="1:314" x14ac:dyDescent="0.25">
      <c r="A210" t="s">
        <v>21</v>
      </c>
      <c r="B210" t="s">
        <v>22</v>
      </c>
      <c r="C210" t="s">
        <v>23</v>
      </c>
      <c r="D210" t="s">
        <v>24</v>
      </c>
      <c r="E210" t="s">
        <v>25</v>
      </c>
      <c r="F210" t="s">
        <v>26</v>
      </c>
      <c r="G210" t="s">
        <v>27</v>
      </c>
      <c r="H210" t="s">
        <v>28</v>
      </c>
      <c r="I210" t="s">
        <v>29</v>
      </c>
      <c r="K210" t="s">
        <v>30</v>
      </c>
      <c r="L210" t="s">
        <v>31</v>
      </c>
      <c r="M210" t="s">
        <v>32</v>
      </c>
      <c r="N210" t="s">
        <v>33</v>
      </c>
      <c r="O210" t="s">
        <v>34</v>
      </c>
      <c r="P210" t="s">
        <v>25</v>
      </c>
      <c r="Q210" t="s">
        <v>26</v>
      </c>
      <c r="R210" t="s">
        <v>35</v>
      </c>
      <c r="S210" t="s">
        <v>36</v>
      </c>
      <c r="T210" t="s">
        <v>37</v>
      </c>
      <c r="U210" s="1" t="s">
        <v>38</v>
      </c>
      <c r="V210" s="1"/>
      <c r="W210" s="1" t="s">
        <v>39</v>
      </c>
      <c r="X210" s="1" t="s">
        <v>40</v>
      </c>
      <c r="Y210" s="1" t="s">
        <v>41</v>
      </c>
      <c r="Z210" s="1" t="s">
        <v>25</v>
      </c>
      <c r="AA210" s="1" t="s">
        <v>26</v>
      </c>
      <c r="AB210" s="1" t="s">
        <v>42</v>
      </c>
      <c r="AC210" s="1" t="s">
        <v>43</v>
      </c>
      <c r="AD210" s="1" t="s">
        <v>44</v>
      </c>
      <c r="AE210" s="1" t="s">
        <v>25</v>
      </c>
      <c r="AF210" s="1" t="s">
        <v>26</v>
      </c>
      <c r="AG210" s="1"/>
      <c r="AH210" s="1" t="s">
        <v>45</v>
      </c>
      <c r="AI210" s="1" t="s">
        <v>46</v>
      </c>
      <c r="AJ210" s="1" t="s">
        <v>47</v>
      </c>
      <c r="AK210" s="1" t="s">
        <v>48</v>
      </c>
      <c r="AL210" s="1" t="s">
        <v>49</v>
      </c>
      <c r="AM210" s="1" t="s">
        <v>50</v>
      </c>
      <c r="AN210" s="1" t="s">
        <v>51</v>
      </c>
      <c r="AO210" s="1" t="s">
        <v>52</v>
      </c>
      <c r="AP210" s="1" t="s">
        <v>53</v>
      </c>
      <c r="AQ210" s="1" t="s">
        <v>54</v>
      </c>
      <c r="AR210" s="1" t="s">
        <v>55</v>
      </c>
      <c r="AS210" s="1" t="s">
        <v>56</v>
      </c>
      <c r="AT210" s="1" t="s">
        <v>57</v>
      </c>
      <c r="AU210" s="1" t="s">
        <v>58</v>
      </c>
      <c r="AV210" s="1" t="s">
        <v>59</v>
      </c>
      <c r="AW210" s="1" t="s">
        <v>60</v>
      </c>
      <c r="AX210" s="1" t="s">
        <v>61</v>
      </c>
      <c r="AY210" s="1" t="s">
        <v>62</v>
      </c>
      <c r="AZ210" s="1" t="s">
        <v>63</v>
      </c>
      <c r="BA210" s="1" t="s">
        <v>64</v>
      </c>
      <c r="BB210" s="1" t="s">
        <v>65</v>
      </c>
      <c r="BC210" s="1" t="s">
        <v>66</v>
      </c>
      <c r="BD210" s="1" t="s">
        <v>67</v>
      </c>
      <c r="BE210" s="1" t="s">
        <v>68</v>
      </c>
      <c r="BF210" s="1" t="s">
        <v>69</v>
      </c>
      <c r="BG210" s="1" t="s">
        <v>70</v>
      </c>
      <c r="BH210" s="1" t="s">
        <v>71</v>
      </c>
      <c r="BI210" s="1" t="s">
        <v>72</v>
      </c>
      <c r="BJ210" s="1" t="s">
        <v>73</v>
      </c>
      <c r="BK210" s="1" t="s">
        <v>74</v>
      </c>
      <c r="BL210" s="1" t="s">
        <v>75</v>
      </c>
      <c r="BM210" t="s">
        <v>76</v>
      </c>
      <c r="BN210" t="s">
        <v>77</v>
      </c>
      <c r="BO210" t="s">
        <v>78</v>
      </c>
      <c r="BP210" t="s">
        <v>79</v>
      </c>
      <c r="BQ210" t="s">
        <v>80</v>
      </c>
      <c r="BR210" t="s">
        <v>81</v>
      </c>
      <c r="BS210" t="s">
        <v>82</v>
      </c>
      <c r="BT210" t="s">
        <v>83</v>
      </c>
      <c r="BU210" t="s">
        <v>84</v>
      </c>
      <c r="BV210" t="s">
        <v>85</v>
      </c>
      <c r="BW210" t="s">
        <v>86</v>
      </c>
      <c r="BX210" t="s">
        <v>87</v>
      </c>
      <c r="BY210" t="s">
        <v>88</v>
      </c>
      <c r="BZ210" t="s">
        <v>89</v>
      </c>
      <c r="CA210" t="s">
        <v>90</v>
      </c>
      <c r="CB210" t="s">
        <v>91</v>
      </c>
      <c r="CC210" t="s">
        <v>92</v>
      </c>
      <c r="CH210" t="s">
        <v>93</v>
      </c>
      <c r="CI210" t="s">
        <v>94</v>
      </c>
      <c r="CJ210" t="s">
        <v>95</v>
      </c>
      <c r="CK210" t="s">
        <v>96</v>
      </c>
      <c r="CL210" t="s">
        <v>97</v>
      </c>
      <c r="CM210" t="s">
        <v>98</v>
      </c>
      <c r="CN210" t="s">
        <v>99</v>
      </c>
      <c r="CO210" t="s">
        <v>100</v>
      </c>
      <c r="CP210" t="s">
        <v>101</v>
      </c>
      <c r="CQ210" t="s">
        <v>102</v>
      </c>
      <c r="CR210" t="s">
        <v>103</v>
      </c>
      <c r="CS210" t="s">
        <v>104</v>
      </c>
      <c r="CT210" t="s">
        <v>105</v>
      </c>
      <c r="CU210" t="s">
        <v>106</v>
      </c>
      <c r="CV210" t="s">
        <v>107</v>
      </c>
      <c r="CW210" t="s">
        <v>108</v>
      </c>
      <c r="CX210" t="s">
        <v>109</v>
      </c>
      <c r="CY210" t="s">
        <v>110</v>
      </c>
      <c r="CZ210" t="s">
        <v>111</v>
      </c>
      <c r="DA210" t="s">
        <v>112</v>
      </c>
      <c r="DB210" t="s">
        <v>113</v>
      </c>
      <c r="DC210" t="s">
        <v>114</v>
      </c>
      <c r="DD210" t="s">
        <v>115</v>
      </c>
      <c r="DE210" t="s">
        <v>116</v>
      </c>
      <c r="DF210" t="s">
        <v>117</v>
      </c>
      <c r="DG210" t="s">
        <v>118</v>
      </c>
      <c r="DH210" t="s">
        <v>119</v>
      </c>
      <c r="DI210" t="s">
        <v>120</v>
      </c>
      <c r="DJ210" t="s">
        <v>121</v>
      </c>
      <c r="DK210" t="s">
        <v>122</v>
      </c>
      <c r="DL210" t="s">
        <v>123</v>
      </c>
      <c r="DM210" t="s">
        <v>124</v>
      </c>
      <c r="DN210" t="s">
        <v>125</v>
      </c>
      <c r="DO210" t="s">
        <v>126</v>
      </c>
      <c r="DP210" t="s">
        <v>127</v>
      </c>
      <c r="DQ210" t="s">
        <v>128</v>
      </c>
      <c r="DR210" t="s">
        <v>129</v>
      </c>
      <c r="DS210" t="s">
        <v>130</v>
      </c>
      <c r="DT210" t="s">
        <v>131</v>
      </c>
      <c r="DU210" t="s">
        <v>132</v>
      </c>
      <c r="DV210" t="s">
        <v>133</v>
      </c>
      <c r="DW210" t="s">
        <v>134</v>
      </c>
      <c r="DX210" t="s">
        <v>135</v>
      </c>
      <c r="DY210" t="s">
        <v>136</v>
      </c>
      <c r="DZ210" t="s">
        <v>137</v>
      </c>
      <c r="EA210" t="s">
        <v>138</v>
      </c>
      <c r="EB210" t="s">
        <v>139</v>
      </c>
      <c r="EC210" t="s">
        <v>140</v>
      </c>
      <c r="EH210" t="s">
        <v>141</v>
      </c>
      <c r="EI210" t="s">
        <v>142</v>
      </c>
      <c r="EJ210" t="s">
        <v>143</v>
      </c>
      <c r="EK210" t="s">
        <v>144</v>
      </c>
      <c r="EL210" t="s">
        <v>145</v>
      </c>
      <c r="EM210" t="s">
        <v>146</v>
      </c>
      <c r="EN210" t="s">
        <v>147</v>
      </c>
      <c r="EO210" t="s">
        <v>148</v>
      </c>
      <c r="EP210" t="s">
        <v>149</v>
      </c>
      <c r="EQ210" t="s">
        <v>150</v>
      </c>
      <c r="ER210" t="s">
        <v>151</v>
      </c>
      <c r="ES210" t="s">
        <v>152</v>
      </c>
      <c r="ET210" t="s">
        <v>153</v>
      </c>
      <c r="EU210" t="s">
        <v>154</v>
      </c>
      <c r="EV210" t="s">
        <v>155</v>
      </c>
      <c r="EW210" t="s">
        <v>156</v>
      </c>
      <c r="EX210" t="s">
        <v>157</v>
      </c>
      <c r="EY210" t="s">
        <v>158</v>
      </c>
      <c r="EZ210" t="s">
        <v>159</v>
      </c>
      <c r="FA210" t="s">
        <v>160</v>
      </c>
      <c r="FB210" t="s">
        <v>161</v>
      </c>
      <c r="FC210" t="s">
        <v>162</v>
      </c>
      <c r="FD210" t="s">
        <v>163</v>
      </c>
      <c r="FE210" t="s">
        <v>164</v>
      </c>
      <c r="FG210" t="s">
        <v>165</v>
      </c>
      <c r="FH210" t="s">
        <v>166</v>
      </c>
      <c r="FI210" t="s">
        <v>167</v>
      </c>
      <c r="FJ210" t="s">
        <v>168</v>
      </c>
      <c r="FK210" t="s">
        <v>169</v>
      </c>
      <c r="FL210" t="s">
        <v>170</v>
      </c>
      <c r="FM210" t="s">
        <v>171</v>
      </c>
      <c r="FN210" t="s">
        <v>172</v>
      </c>
      <c r="FO210" t="s">
        <v>173</v>
      </c>
      <c r="FP210" t="s">
        <v>174</v>
      </c>
      <c r="FQ210" t="s">
        <v>175</v>
      </c>
      <c r="FR210" t="s">
        <v>176</v>
      </c>
      <c r="FS210" t="s">
        <v>177</v>
      </c>
      <c r="FT210" t="s">
        <v>178</v>
      </c>
      <c r="FU210" t="s">
        <v>179</v>
      </c>
      <c r="FV210" t="s">
        <v>180</v>
      </c>
      <c r="FW210" t="s">
        <v>181</v>
      </c>
      <c r="FX210" t="s">
        <v>182</v>
      </c>
      <c r="FY210" t="s">
        <v>183</v>
      </c>
      <c r="FZ210" t="s">
        <v>184</v>
      </c>
      <c r="GA210" t="s">
        <v>185</v>
      </c>
      <c r="GB210" t="s">
        <v>186</v>
      </c>
      <c r="GC210" t="s">
        <v>187</v>
      </c>
      <c r="GD210" t="s">
        <v>188</v>
      </c>
      <c r="GF210" t="s">
        <v>189</v>
      </c>
      <c r="GG210" t="s">
        <v>190</v>
      </c>
      <c r="GH210" t="s">
        <v>191</v>
      </c>
      <c r="GI210" t="s">
        <v>192</v>
      </c>
      <c r="GJ210" t="s">
        <v>193</v>
      </c>
      <c r="GK210" t="s">
        <v>194</v>
      </c>
      <c r="GL210" t="s">
        <v>195</v>
      </c>
      <c r="GM210" t="s">
        <v>196</v>
      </c>
      <c r="GN210" t="s">
        <v>197</v>
      </c>
      <c r="GO210" t="s">
        <v>198</v>
      </c>
      <c r="GP210" t="s">
        <v>199</v>
      </c>
      <c r="GQ210" t="s">
        <v>200</v>
      </c>
      <c r="GR210" t="s">
        <v>201</v>
      </c>
      <c r="GS210" t="s">
        <v>202</v>
      </c>
      <c r="GT210" t="s">
        <v>203</v>
      </c>
      <c r="GU210" t="s">
        <v>204</v>
      </c>
      <c r="GV210" t="s">
        <v>205</v>
      </c>
      <c r="GW210" t="s">
        <v>206</v>
      </c>
      <c r="GX210" t="s">
        <v>207</v>
      </c>
      <c r="GY210" t="s">
        <v>208</v>
      </c>
      <c r="GZ210" t="s">
        <v>209</v>
      </c>
      <c r="HA210" t="s">
        <v>210</v>
      </c>
      <c r="HB210" t="s">
        <v>211</v>
      </c>
      <c r="HC210" t="s">
        <v>212</v>
      </c>
      <c r="HE210" t="s">
        <v>213</v>
      </c>
      <c r="HF210" t="s">
        <v>214</v>
      </c>
      <c r="HL210" t="s">
        <v>215</v>
      </c>
      <c r="HM210" t="s">
        <v>216</v>
      </c>
      <c r="HN210" t="s">
        <v>217</v>
      </c>
      <c r="HP210" t="s">
        <v>218</v>
      </c>
      <c r="HQ210" t="s">
        <v>219</v>
      </c>
      <c r="HR210" t="s">
        <v>220</v>
      </c>
      <c r="HS210" t="s">
        <v>221</v>
      </c>
      <c r="HT210" t="s">
        <v>222</v>
      </c>
      <c r="HU210" t="s">
        <v>223</v>
      </c>
      <c r="HV210" t="s">
        <v>224</v>
      </c>
      <c r="HW210" t="s">
        <v>225</v>
      </c>
      <c r="HX210" t="s">
        <v>226</v>
      </c>
      <c r="HY210" t="s">
        <v>227</v>
      </c>
      <c r="HZ210" t="s">
        <v>228</v>
      </c>
      <c r="IA210" t="s">
        <v>229</v>
      </c>
      <c r="IB210" t="s">
        <v>230</v>
      </c>
      <c r="IC210" t="s">
        <v>231</v>
      </c>
      <c r="ID210" t="s">
        <v>232</v>
      </c>
      <c r="IE210" t="s">
        <v>233</v>
      </c>
      <c r="IF210" t="s">
        <v>234</v>
      </c>
      <c r="IG210" t="s">
        <v>235</v>
      </c>
      <c r="IH210" t="s">
        <v>236</v>
      </c>
      <c r="II210" t="s">
        <v>237</v>
      </c>
      <c r="IL210" s="4" t="e">
        <f t="shared" si="98"/>
        <v>#VALUE!</v>
      </c>
      <c r="IM210" s="4"/>
      <c r="IN210" s="4" t="e">
        <f t="shared" si="86"/>
        <v>#VALUE!</v>
      </c>
      <c r="IO210" s="4" t="e">
        <f t="shared" si="87"/>
        <v>#VALUE!</v>
      </c>
      <c r="IP210" s="4"/>
      <c r="IQ210" s="4"/>
      <c r="IR210" s="4" t="e">
        <f t="shared" si="88"/>
        <v>#VALUE!</v>
      </c>
      <c r="IS210" s="9" t="e">
        <f t="shared" si="89"/>
        <v>#VALUE!</v>
      </c>
      <c r="IT210">
        <v>48657</v>
      </c>
      <c r="IU210" s="9"/>
      <c r="IV210" s="9">
        <f t="shared" si="90"/>
        <v>0</v>
      </c>
      <c r="IW210" s="9">
        <f t="shared" si="91"/>
        <v>0</v>
      </c>
      <c r="IX210" s="9"/>
      <c r="IY210" s="9" t="e">
        <f t="shared" si="102"/>
        <v>#VALUE!</v>
      </c>
      <c r="IZ210" s="9" t="e">
        <f t="shared" si="102"/>
        <v>#VALUE!</v>
      </c>
      <c r="JA210" s="9" t="e">
        <f t="shared" si="102"/>
        <v>#VALUE!</v>
      </c>
      <c r="JB210" s="9" t="e">
        <f t="shared" si="102"/>
        <v>#VALUE!</v>
      </c>
      <c r="JC210" s="9" t="e">
        <f t="shared" si="102"/>
        <v>#VALUE!</v>
      </c>
      <c r="JD210" s="9" t="e">
        <f t="shared" si="102"/>
        <v>#VALUE!</v>
      </c>
      <c r="JE210" s="9" t="e">
        <f t="shared" si="102"/>
        <v>#VALUE!</v>
      </c>
      <c r="JF210" s="9" t="e">
        <f t="shared" si="102"/>
        <v>#VALUE!</v>
      </c>
      <c r="JG210" s="9" t="e">
        <f t="shared" si="102"/>
        <v>#VALUE!</v>
      </c>
      <c r="JH210" s="9" t="e">
        <f t="shared" si="102"/>
        <v>#VALUE!</v>
      </c>
      <c r="JI210" s="9" t="e">
        <f t="shared" si="102"/>
        <v>#VALUE!</v>
      </c>
      <c r="JJ210" s="9" t="e">
        <f t="shared" si="100"/>
        <v>#VALUE!</v>
      </c>
      <c r="JK210" s="9" t="e">
        <f t="shared" si="100"/>
        <v>#VALUE!</v>
      </c>
      <c r="JL210" s="9" t="e">
        <f t="shared" si="82"/>
        <v>#VALUE!</v>
      </c>
      <c r="JM210" s="9" t="e">
        <f t="shared" si="82"/>
        <v>#VALUE!</v>
      </c>
      <c r="JN210" s="9" t="e">
        <f t="shared" si="82"/>
        <v>#VALUE!</v>
      </c>
      <c r="JO210" s="9" t="e">
        <f t="shared" si="82"/>
        <v>#VALUE!</v>
      </c>
      <c r="JP210" s="9" t="e">
        <f t="shared" si="84"/>
        <v>#VALUE!</v>
      </c>
      <c r="JQ210" s="9" t="e">
        <f t="shared" si="84"/>
        <v>#VALUE!</v>
      </c>
      <c r="JR210" s="9" t="e">
        <f t="shared" si="84"/>
        <v>#VALUE!</v>
      </c>
      <c r="JS210" s="9" t="e">
        <f t="shared" si="84"/>
        <v>#VALUE!</v>
      </c>
      <c r="JT210" s="9" t="e">
        <f t="shared" si="84"/>
        <v>#VALUE!</v>
      </c>
      <c r="JU210" s="9" t="e">
        <f t="shared" si="84"/>
        <v>#VALUE!</v>
      </c>
      <c r="JV210" s="9" t="e">
        <f t="shared" si="84"/>
        <v>#VALUE!</v>
      </c>
      <c r="JW210" s="10" t="e">
        <f t="shared" si="92"/>
        <v>#VALUE!</v>
      </c>
      <c r="JX210" s="4" t="str">
        <f t="shared" si="93"/>
        <v>M All Time</v>
      </c>
      <c r="JY210" s="4" t="e">
        <f t="shared" si="94"/>
        <v>#VALUE!</v>
      </c>
      <c r="JZ210" s="11" t="e">
        <f t="shared" si="95"/>
        <v>#VALUE!</v>
      </c>
      <c r="KA210" s="11" t="e">
        <f t="shared" si="96"/>
        <v>#VALUE!</v>
      </c>
      <c r="KB210" s="9" t="e">
        <f t="shared" si="97"/>
        <v>#VALUE!</v>
      </c>
      <c r="KC210" s="12" t="e">
        <f t="shared" si="99"/>
        <v>#VALUE!</v>
      </c>
      <c r="KD210" s="9">
        <v>208</v>
      </c>
      <c r="KE210" s="9" t="e">
        <f t="shared" si="103"/>
        <v>#VALUE!</v>
      </c>
      <c r="KF210" s="9" t="e">
        <f t="shared" si="103"/>
        <v>#VALUE!</v>
      </c>
      <c r="KG210" s="9" t="e">
        <f t="shared" si="103"/>
        <v>#VALUE!</v>
      </c>
      <c r="KH210" s="9" t="e">
        <f t="shared" si="103"/>
        <v>#VALUE!</v>
      </c>
      <c r="KI210" s="9" t="e">
        <f t="shared" si="103"/>
        <v>#VALUE!</v>
      </c>
      <c r="KJ210" s="9" t="e">
        <f t="shared" si="103"/>
        <v>#VALUE!</v>
      </c>
      <c r="KK210" s="9" t="e">
        <f t="shared" si="103"/>
        <v>#VALUE!</v>
      </c>
      <c r="KL210" s="9" t="e">
        <f t="shared" si="103"/>
        <v>#VALUE!</v>
      </c>
      <c r="KM210" s="9" t="e">
        <f t="shared" si="103"/>
        <v>#VALUE!</v>
      </c>
      <c r="KN210" s="9" t="e">
        <f t="shared" si="103"/>
        <v>#VALUE!</v>
      </c>
      <c r="KO210" s="9" t="e">
        <f t="shared" si="103"/>
        <v>#VALUE!</v>
      </c>
      <c r="KP210" s="9" t="e">
        <f t="shared" si="101"/>
        <v>#VALUE!</v>
      </c>
      <c r="KQ210" s="9" t="e">
        <f t="shared" si="101"/>
        <v>#VALUE!</v>
      </c>
      <c r="KR210" s="9" t="e">
        <f t="shared" si="83"/>
        <v>#VALUE!</v>
      </c>
      <c r="KS210" s="9" t="e">
        <f t="shared" si="83"/>
        <v>#VALUE!</v>
      </c>
      <c r="KT210" s="9" t="e">
        <f t="shared" si="83"/>
        <v>#VALUE!</v>
      </c>
      <c r="KU210" s="9" t="e">
        <f t="shared" si="83"/>
        <v>#VALUE!</v>
      </c>
      <c r="KV210" s="9" t="e">
        <f t="shared" si="85"/>
        <v>#VALUE!</v>
      </c>
      <c r="KW210" s="9" t="e">
        <f t="shared" si="85"/>
        <v>#VALUE!</v>
      </c>
      <c r="KX210" s="9" t="e">
        <f t="shared" si="85"/>
        <v>#VALUE!</v>
      </c>
      <c r="KY210" s="9" t="e">
        <f t="shared" si="85"/>
        <v>#VALUE!</v>
      </c>
      <c r="KZ210" s="9" t="e">
        <f t="shared" si="85"/>
        <v>#VALUE!</v>
      </c>
      <c r="LA210" s="9" t="e">
        <f t="shared" si="85"/>
        <v>#VALUE!</v>
      </c>
      <c r="LB210" s="9" t="e">
        <f t="shared" si="85"/>
        <v>#VALUE!</v>
      </c>
    </row>
    <row r="211" spans="1:314" x14ac:dyDescent="0.25">
      <c r="A211">
        <v>10</v>
      </c>
      <c r="B211">
        <v>900</v>
      </c>
      <c r="C211">
        <v>810000</v>
      </c>
      <c r="K211">
        <v>10</v>
      </c>
      <c r="L211">
        <v>100</v>
      </c>
      <c r="M211">
        <v>0</v>
      </c>
      <c r="N211">
        <v>0</v>
      </c>
      <c r="R211">
        <v>0</v>
      </c>
      <c r="S211">
        <v>9.2149999999999999</v>
      </c>
      <c r="T211">
        <v>0.9158799999999907</v>
      </c>
      <c r="U211" s="2">
        <v>4.4560185185185187E-6</v>
      </c>
      <c r="V211" s="1"/>
      <c r="W211" s="1">
        <v>9.4049999999999994</v>
      </c>
      <c r="X211" s="1">
        <v>9.7850000000000001</v>
      </c>
      <c r="Y211" s="1"/>
      <c r="Z211" s="1"/>
      <c r="AA211" s="1"/>
      <c r="AB211" s="1">
        <v>0</v>
      </c>
      <c r="AC211" s="1">
        <v>0</v>
      </c>
      <c r="AD211" s="1"/>
      <c r="AE211" s="1"/>
      <c r="AF211" s="1"/>
      <c r="AG211" s="1"/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B211" s="1">
        <v>1</v>
      </c>
      <c r="BC211" s="1">
        <v>1</v>
      </c>
      <c r="BD211" s="1">
        <v>1</v>
      </c>
      <c r="BE211" s="1">
        <v>1</v>
      </c>
      <c r="BF211" s="1">
        <v>1</v>
      </c>
      <c r="BG211" s="1">
        <v>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1.0549999999999999</v>
      </c>
      <c r="BU211">
        <v>1.175</v>
      </c>
      <c r="BV211">
        <v>1.25</v>
      </c>
      <c r="BW211">
        <v>1.83</v>
      </c>
      <c r="BX211">
        <v>2.2000000000000002</v>
      </c>
      <c r="BY211">
        <v>7.11</v>
      </c>
      <c r="BZ211">
        <v>3.8571428571428572</v>
      </c>
      <c r="CA211">
        <v>20.428571428571427</v>
      </c>
      <c r="CB211">
        <v>3.8571428571428572</v>
      </c>
      <c r="CC211">
        <v>20.428571428571427</v>
      </c>
      <c r="CH211">
        <v>1.1950000000000001</v>
      </c>
      <c r="CI211">
        <v>1.665</v>
      </c>
      <c r="CJ211">
        <v>1.9750000000000001</v>
      </c>
      <c r="CK211">
        <v>5.5350000000000001</v>
      </c>
      <c r="CL211">
        <v>2.44</v>
      </c>
      <c r="CM211">
        <v>9.5</v>
      </c>
      <c r="CN211">
        <v>2.5550000000000002</v>
      </c>
      <c r="CO211">
        <v>10.275</v>
      </c>
      <c r="CP211">
        <v>2.7</v>
      </c>
      <c r="CQ211">
        <v>12.17</v>
      </c>
      <c r="CR211">
        <v>2.78</v>
      </c>
      <c r="CS211">
        <v>12.88</v>
      </c>
      <c r="CT211">
        <v>2.96</v>
      </c>
      <c r="CU211">
        <v>15.54</v>
      </c>
      <c r="CV211">
        <v>3.15</v>
      </c>
      <c r="CW211">
        <v>17.43</v>
      </c>
      <c r="CX211">
        <v>3.29</v>
      </c>
      <c r="CY211">
        <v>18.829999999999998</v>
      </c>
      <c r="CZ211">
        <v>3.61</v>
      </c>
      <c r="DA211">
        <v>23.65</v>
      </c>
      <c r="DB211">
        <v>3.855</v>
      </c>
      <c r="DC211">
        <v>27.155000000000001</v>
      </c>
      <c r="DD211">
        <v>4.1150000000000002</v>
      </c>
      <c r="DE211">
        <v>30.184999999999999</v>
      </c>
      <c r="DF211">
        <v>4.5750000000000002</v>
      </c>
      <c r="DG211">
        <v>37.284999999999997</v>
      </c>
      <c r="DH211">
        <v>5.05</v>
      </c>
      <c r="DI211">
        <v>43.64</v>
      </c>
      <c r="DJ211">
        <v>5.9</v>
      </c>
      <c r="DK211">
        <v>60.19</v>
      </c>
      <c r="DL211">
        <v>7.5449999999999999</v>
      </c>
      <c r="DM211">
        <v>103.795</v>
      </c>
      <c r="DN211">
        <v>8.9149999999999991</v>
      </c>
      <c r="DO211">
        <v>142.63499999999999</v>
      </c>
      <c r="DP211">
        <v>12.49</v>
      </c>
      <c r="DQ211">
        <v>283.06</v>
      </c>
      <c r="DR211">
        <v>18.63</v>
      </c>
      <c r="DS211">
        <v>615.14</v>
      </c>
      <c r="DT211">
        <v>31.74</v>
      </c>
      <c r="DU211">
        <v>2003.35</v>
      </c>
      <c r="DV211">
        <v>60.51</v>
      </c>
      <c r="DW211">
        <v>6662.52</v>
      </c>
      <c r="DX211">
        <v>164.44499999999999</v>
      </c>
      <c r="DY211">
        <v>51523.675000000003</v>
      </c>
      <c r="DZ211">
        <v>354.57142857142856</v>
      </c>
      <c r="EA211">
        <v>175557.14285714287</v>
      </c>
      <c r="EB211">
        <v>354.57142857142856</v>
      </c>
      <c r="EC211">
        <v>175557.14285714287</v>
      </c>
      <c r="EH211">
        <v>-26.624949999999835</v>
      </c>
      <c r="EI211">
        <v>-14.626850000000037</v>
      </c>
      <c r="EJ211">
        <v>-11.92045000000005</v>
      </c>
      <c r="EK211">
        <v>-11.298750000000055</v>
      </c>
      <c r="EL211">
        <v>-10.716450000000057</v>
      </c>
      <c r="EM211">
        <v>-10.508550000000056</v>
      </c>
      <c r="EN211">
        <v>-10.059200000000059</v>
      </c>
      <c r="EO211">
        <v>-9.4127500000000666</v>
      </c>
      <c r="EP211">
        <v>-8.9819500000000687</v>
      </c>
      <c r="EQ211">
        <v>-8.6128500000000674</v>
      </c>
      <c r="ER211">
        <v>-8.1082500000000692</v>
      </c>
      <c r="ES211">
        <v>-7.72185000000007</v>
      </c>
      <c r="ET211">
        <v>-7.0310500000000706</v>
      </c>
      <c r="EU211">
        <v>-6.3610500000000707</v>
      </c>
      <c r="EV211">
        <v>-5.7770500000000711</v>
      </c>
      <c r="EW211">
        <v>-5.0409000000000654</v>
      </c>
      <c r="EX211">
        <v>-4.4866500000000675</v>
      </c>
      <c r="EY211">
        <v>-3.8276000000000647</v>
      </c>
      <c r="EZ211">
        <v>-2.9475500000000512</v>
      </c>
      <c r="FA211">
        <v>-2.1609500000000477</v>
      </c>
      <c r="FB211">
        <v>-1.4653500000000423</v>
      </c>
      <c r="FC211">
        <v>-0.7438000000000371</v>
      </c>
      <c r="FD211">
        <v>1.0000000000000059E-100</v>
      </c>
      <c r="FE211">
        <v>1.0000000000000059E-100</v>
      </c>
      <c r="FG211">
        <v>200</v>
      </c>
      <c r="FH211">
        <v>200</v>
      </c>
      <c r="FI211">
        <v>200</v>
      </c>
      <c r="FJ211">
        <v>200</v>
      </c>
      <c r="FK211">
        <v>200</v>
      </c>
      <c r="FL211">
        <v>200</v>
      </c>
      <c r="FM211">
        <v>200</v>
      </c>
      <c r="FN211">
        <v>200</v>
      </c>
      <c r="FO211">
        <v>200</v>
      </c>
      <c r="FP211">
        <v>200</v>
      </c>
      <c r="FQ211">
        <v>200</v>
      </c>
      <c r="FR211">
        <v>200</v>
      </c>
      <c r="FS211">
        <v>200</v>
      </c>
      <c r="FT211">
        <v>200</v>
      </c>
      <c r="FU211">
        <v>200</v>
      </c>
      <c r="FV211">
        <v>200</v>
      </c>
      <c r="FW211">
        <v>200</v>
      </c>
      <c r="FX211">
        <v>200</v>
      </c>
      <c r="FY211">
        <v>200</v>
      </c>
      <c r="FZ211">
        <v>200</v>
      </c>
      <c r="GA211">
        <v>200</v>
      </c>
      <c r="GB211">
        <v>200</v>
      </c>
      <c r="GC211">
        <v>7</v>
      </c>
      <c r="GD211">
        <v>7</v>
      </c>
      <c r="GF211">
        <v>751.84</v>
      </c>
      <c r="GG211">
        <v>494.85500000000002</v>
      </c>
      <c r="GH211">
        <v>416.05500000000001</v>
      </c>
      <c r="GI211">
        <v>399.03</v>
      </c>
      <c r="GJ211">
        <v>380.33499999999998</v>
      </c>
      <c r="GK211">
        <v>361.435</v>
      </c>
      <c r="GL211">
        <v>341.97</v>
      </c>
      <c r="GM211">
        <v>321.45499999999998</v>
      </c>
      <c r="GN211">
        <v>300.73500000000001</v>
      </c>
      <c r="GO211">
        <v>279.41500000000002</v>
      </c>
      <c r="GP211">
        <v>256.62</v>
      </c>
      <c r="GQ211">
        <v>232.04</v>
      </c>
      <c r="GR211">
        <v>207.3</v>
      </c>
      <c r="GS211">
        <v>180.88499999999999</v>
      </c>
      <c r="GT211">
        <v>153.5</v>
      </c>
      <c r="GU211">
        <v>126.86499999999999</v>
      </c>
      <c r="GV211">
        <v>101.91</v>
      </c>
      <c r="GW211">
        <v>77.265000000000001</v>
      </c>
      <c r="GX211">
        <v>55.575000000000003</v>
      </c>
      <c r="GY211">
        <v>35.18</v>
      </c>
      <c r="GZ211">
        <v>18.41</v>
      </c>
      <c r="HA211">
        <v>5.6849999999999996</v>
      </c>
      <c r="HB211">
        <v>1</v>
      </c>
      <c r="HC211">
        <v>1</v>
      </c>
      <c r="HE211">
        <v>0</v>
      </c>
      <c r="HF211">
        <v>0</v>
      </c>
      <c r="HL211" t="s">
        <v>248</v>
      </c>
      <c r="HM211">
        <v>0.38611273000000013</v>
      </c>
      <c r="HN211">
        <v>0.15030011771885998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L211" s="4">
        <f t="shared" si="98"/>
        <v>0.18809999999999999</v>
      </c>
      <c r="IM211" s="4"/>
      <c r="IN211" s="4">
        <f t="shared" si="86"/>
        <v>3.6859999999999997E-2</v>
      </c>
      <c r="IO211" s="4">
        <f t="shared" si="87"/>
        <v>0</v>
      </c>
      <c r="IP211" s="4"/>
      <c r="IQ211" s="4"/>
      <c r="IR211" s="4">
        <f t="shared" si="88"/>
        <v>3.3796086974392701E-3</v>
      </c>
      <c r="IS211" s="9">
        <f t="shared" si="89"/>
        <v>7.2870119727779306E-3</v>
      </c>
      <c r="IT211">
        <v>48658</v>
      </c>
      <c r="IU211" s="9"/>
      <c r="IV211" s="9">
        <f t="shared" si="90"/>
        <v>0</v>
      </c>
      <c r="IW211" s="9">
        <f t="shared" si="91"/>
        <v>0</v>
      </c>
      <c r="IX211" s="9"/>
      <c r="IY211" s="9">
        <f t="shared" si="102"/>
        <v>2</v>
      </c>
      <c r="IZ211" s="9">
        <f t="shared" si="102"/>
        <v>2</v>
      </c>
      <c r="JA211" s="9">
        <f t="shared" si="102"/>
        <v>2</v>
      </c>
      <c r="JB211" s="9">
        <f t="shared" si="102"/>
        <v>2</v>
      </c>
      <c r="JC211" s="9">
        <f t="shared" si="102"/>
        <v>2</v>
      </c>
      <c r="JD211" s="9">
        <f t="shared" si="102"/>
        <v>2</v>
      </c>
      <c r="JE211" s="9">
        <f t="shared" si="102"/>
        <v>2</v>
      </c>
      <c r="JF211" s="9">
        <f t="shared" si="102"/>
        <v>2</v>
      </c>
      <c r="JG211" s="9">
        <f t="shared" si="102"/>
        <v>2</v>
      </c>
      <c r="JH211" s="9">
        <f t="shared" si="102"/>
        <v>2</v>
      </c>
      <c r="JI211" s="9">
        <f t="shared" si="102"/>
        <v>2</v>
      </c>
      <c r="JJ211" s="9">
        <f t="shared" si="100"/>
        <v>2</v>
      </c>
      <c r="JK211" s="9">
        <f t="shared" si="100"/>
        <v>2</v>
      </c>
      <c r="JL211" s="9">
        <f t="shared" si="82"/>
        <v>2</v>
      </c>
      <c r="JM211" s="9">
        <f t="shared" si="82"/>
        <v>2</v>
      </c>
      <c r="JN211" s="9">
        <f t="shared" si="82"/>
        <v>2</v>
      </c>
      <c r="JO211" s="9">
        <f t="shared" si="82"/>
        <v>2</v>
      </c>
      <c r="JP211" s="9">
        <f t="shared" si="84"/>
        <v>2</v>
      </c>
      <c r="JQ211" s="9">
        <f t="shared" si="84"/>
        <v>2</v>
      </c>
      <c r="JR211" s="9">
        <f t="shared" si="84"/>
        <v>2</v>
      </c>
      <c r="JS211" s="9">
        <f t="shared" si="84"/>
        <v>2</v>
      </c>
      <c r="JT211" s="9">
        <f t="shared" si="84"/>
        <v>2</v>
      </c>
      <c r="JU211" s="9">
        <f t="shared" si="84"/>
        <v>7.0000000000000007E-2</v>
      </c>
      <c r="JV211" s="9">
        <f t="shared" si="84"/>
        <v>7.0000000000000007E-2</v>
      </c>
      <c r="JW211" s="10">
        <f t="shared" si="92"/>
        <v>1.5818493950120671E-3</v>
      </c>
      <c r="JX211" s="4">
        <f t="shared" si="93"/>
        <v>0.38611273000000013</v>
      </c>
      <c r="JY211" s="4">
        <f t="shared" si="94"/>
        <v>1.2170774508069859E-3</v>
      </c>
      <c r="JZ211" s="11">
        <f t="shared" si="95"/>
        <v>0.37676311124698347</v>
      </c>
      <c r="KA211" s="11">
        <f t="shared" si="96"/>
        <v>0.39546234875301678</v>
      </c>
      <c r="KB211" s="9">
        <f t="shared" si="97"/>
        <v>1.5070524449879339E-3</v>
      </c>
      <c r="KC211" s="12">
        <f t="shared" si="99"/>
        <v>7.7222546000000024E-3</v>
      </c>
      <c r="KD211" s="9">
        <v>209</v>
      </c>
      <c r="KE211" s="9">
        <f t="shared" si="103"/>
        <v>3.5973205741626795</v>
      </c>
      <c r="KF211" s="9">
        <f t="shared" si="103"/>
        <v>2.3677272727272727</v>
      </c>
      <c r="KG211" s="9">
        <f t="shared" si="103"/>
        <v>1.9906937799043063</v>
      </c>
      <c r="KH211" s="9">
        <f t="shared" si="103"/>
        <v>1.9092344497607654</v>
      </c>
      <c r="KI211" s="9">
        <f t="shared" si="103"/>
        <v>1.8197846889952152</v>
      </c>
      <c r="KJ211" s="9">
        <f t="shared" si="103"/>
        <v>1.729354066985646</v>
      </c>
      <c r="KK211" s="9">
        <f t="shared" si="103"/>
        <v>1.63622009569378</v>
      </c>
      <c r="KL211" s="9">
        <f t="shared" si="103"/>
        <v>1.5380622009569378</v>
      </c>
      <c r="KM211" s="9">
        <f t="shared" si="103"/>
        <v>1.4389234449760766</v>
      </c>
      <c r="KN211" s="9">
        <f t="shared" si="103"/>
        <v>1.3369138755980863</v>
      </c>
      <c r="KO211" s="9">
        <f t="shared" si="103"/>
        <v>1.2278468899521531</v>
      </c>
      <c r="KP211" s="9">
        <f t="shared" si="101"/>
        <v>1.1102392344497607</v>
      </c>
      <c r="KQ211" s="9">
        <f t="shared" si="101"/>
        <v>0.99186602870813401</v>
      </c>
      <c r="KR211" s="9">
        <f t="shared" si="83"/>
        <v>0.86547846889952151</v>
      </c>
      <c r="KS211" s="9">
        <f t="shared" si="83"/>
        <v>0.73444976076555024</v>
      </c>
      <c r="KT211" s="9">
        <f t="shared" si="83"/>
        <v>0.60700956937799044</v>
      </c>
      <c r="KU211" s="9">
        <f t="shared" si="83"/>
        <v>0.48760765550239232</v>
      </c>
      <c r="KV211" s="9">
        <f t="shared" si="85"/>
        <v>0.36968899521531101</v>
      </c>
      <c r="KW211" s="9">
        <f t="shared" si="85"/>
        <v>0.26590909090909093</v>
      </c>
      <c r="KX211" s="9">
        <f t="shared" si="85"/>
        <v>0.16832535885167463</v>
      </c>
      <c r="KY211" s="9">
        <f t="shared" si="85"/>
        <v>8.8086124401913879E-2</v>
      </c>
      <c r="KZ211" s="9">
        <f t="shared" si="85"/>
        <v>2.7200956937799042E-2</v>
      </c>
      <c r="LA211" s="9">
        <f t="shared" si="85"/>
        <v>4.7846889952153108E-3</v>
      </c>
      <c r="LB211" s="9">
        <f t="shared" si="85"/>
        <v>4.7846889952153108E-3</v>
      </c>
    </row>
    <row r="212" spans="1:314" x14ac:dyDescent="0.25">
      <c r="A212">
        <v>20</v>
      </c>
      <c r="B212">
        <v>1900</v>
      </c>
      <c r="C212">
        <v>3610000</v>
      </c>
      <c r="K212">
        <v>20</v>
      </c>
      <c r="L212">
        <v>400</v>
      </c>
      <c r="M212">
        <v>0</v>
      </c>
      <c r="N212">
        <v>0</v>
      </c>
      <c r="R212">
        <v>0</v>
      </c>
      <c r="S212">
        <v>49.74</v>
      </c>
      <c r="T212">
        <v>2.5014550000000173</v>
      </c>
      <c r="U212" s="2">
        <v>9.8611111111111101E-6</v>
      </c>
      <c r="V212" s="1"/>
      <c r="W212" s="1">
        <v>51.78</v>
      </c>
      <c r="X212" s="1">
        <v>56</v>
      </c>
      <c r="Y212" s="1"/>
      <c r="Z212" s="1"/>
      <c r="AA212" s="1"/>
      <c r="AB212" s="1">
        <v>0</v>
      </c>
      <c r="AC212" s="1">
        <v>0</v>
      </c>
      <c r="AD212" s="1"/>
      <c r="AE212" s="1"/>
      <c r="AF212" s="1"/>
      <c r="AG212" s="1"/>
      <c r="AH212" s="1">
        <v>1</v>
      </c>
      <c r="AI212" s="1">
        <v>1</v>
      </c>
      <c r="AJ212" s="1">
        <v>1</v>
      </c>
      <c r="AK212" s="1">
        <v>1</v>
      </c>
      <c r="AL212" s="1">
        <v>1</v>
      </c>
      <c r="AM212" s="1">
        <v>1</v>
      </c>
      <c r="AN212" s="1">
        <v>1</v>
      </c>
      <c r="AO212" s="1">
        <v>1</v>
      </c>
      <c r="AP212" s="1">
        <v>1</v>
      </c>
      <c r="AQ212" s="1">
        <v>1</v>
      </c>
      <c r="AR212" s="1">
        <v>1</v>
      </c>
      <c r="AS212" s="1">
        <v>1</v>
      </c>
      <c r="AT212" s="1">
        <v>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B212" s="1">
        <v>1</v>
      </c>
      <c r="BC212" s="1">
        <v>1</v>
      </c>
      <c r="BD212" s="1">
        <v>1</v>
      </c>
      <c r="BE212" s="1">
        <v>1</v>
      </c>
      <c r="BF212" s="1">
        <v>1</v>
      </c>
      <c r="BG212" s="1">
        <v>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1.04</v>
      </c>
      <c r="BU212">
        <v>1.1200000000000001</v>
      </c>
      <c r="BV212">
        <v>1.21</v>
      </c>
      <c r="BW212">
        <v>1.7</v>
      </c>
      <c r="BX212">
        <v>2.2650000000000001</v>
      </c>
      <c r="BY212">
        <v>7.0949999999999998</v>
      </c>
      <c r="BZ212">
        <v>9.6999999999999993</v>
      </c>
      <c r="CA212">
        <v>110.5</v>
      </c>
      <c r="CB212">
        <v>9.6999999999999993</v>
      </c>
      <c r="CC212">
        <v>110.5</v>
      </c>
      <c r="CH212">
        <v>1.22</v>
      </c>
      <c r="CI212">
        <v>1.72</v>
      </c>
      <c r="CJ212">
        <v>1.905</v>
      </c>
      <c r="CK212">
        <v>5.2450000000000001</v>
      </c>
      <c r="CL212">
        <v>2.3149999999999999</v>
      </c>
      <c r="CM212">
        <v>7.7750000000000004</v>
      </c>
      <c r="CN212">
        <v>2.4300000000000002</v>
      </c>
      <c r="CO212">
        <v>8.7100000000000009</v>
      </c>
      <c r="CP212">
        <v>2.59</v>
      </c>
      <c r="CQ212">
        <v>11.11</v>
      </c>
      <c r="CR212">
        <v>2.7549999999999999</v>
      </c>
      <c r="CS212">
        <v>12.765000000000001</v>
      </c>
      <c r="CT212">
        <v>2.86</v>
      </c>
      <c r="CU212">
        <v>13.7</v>
      </c>
      <c r="CV212">
        <v>2.9950000000000001</v>
      </c>
      <c r="CW212">
        <v>15.515000000000001</v>
      </c>
      <c r="CX212">
        <v>3.23</v>
      </c>
      <c r="CY212">
        <v>18.260000000000002</v>
      </c>
      <c r="CZ212">
        <v>3.51</v>
      </c>
      <c r="DA212">
        <v>21.86</v>
      </c>
      <c r="DB212">
        <v>3.89</v>
      </c>
      <c r="DC212">
        <v>26.93</v>
      </c>
      <c r="DD212">
        <v>4.2549999999999999</v>
      </c>
      <c r="DE212">
        <v>32.734999999999999</v>
      </c>
      <c r="DF212">
        <v>4.6950000000000003</v>
      </c>
      <c r="DG212">
        <v>40.414999999999999</v>
      </c>
      <c r="DH212">
        <v>5.5449999999999999</v>
      </c>
      <c r="DI212">
        <v>54.045000000000002</v>
      </c>
      <c r="DJ212">
        <v>6.63</v>
      </c>
      <c r="DK212">
        <v>79.33</v>
      </c>
      <c r="DL212">
        <v>7.98</v>
      </c>
      <c r="DM212">
        <v>121.75</v>
      </c>
      <c r="DN212">
        <v>11.12</v>
      </c>
      <c r="DO212">
        <v>264.60000000000002</v>
      </c>
      <c r="DP212">
        <v>13.795</v>
      </c>
      <c r="DQ212">
        <v>400.01499999999999</v>
      </c>
      <c r="DR212">
        <v>18.02</v>
      </c>
      <c r="DS212">
        <v>666.13</v>
      </c>
      <c r="DT212">
        <v>28.135000000000002</v>
      </c>
      <c r="DU212">
        <v>1715.365</v>
      </c>
      <c r="DV212">
        <v>55.895000000000003</v>
      </c>
      <c r="DW212">
        <v>6742.8850000000002</v>
      </c>
      <c r="DX212">
        <v>172.315</v>
      </c>
      <c r="DY212">
        <v>49898.555</v>
      </c>
      <c r="DZ212">
        <v>905.6</v>
      </c>
      <c r="EA212">
        <v>970806</v>
      </c>
      <c r="EB212">
        <v>905.6</v>
      </c>
      <c r="EC212">
        <v>970806</v>
      </c>
      <c r="EH212">
        <v>-24.790949999999874</v>
      </c>
      <c r="EI212">
        <v>-15.286649999999998</v>
      </c>
      <c r="EJ212">
        <v>-12.11055000000003</v>
      </c>
      <c r="EK212">
        <v>-11.763050000000039</v>
      </c>
      <c r="EL212">
        <v>-11.298300000000042</v>
      </c>
      <c r="EM212">
        <v>-10.738550000000048</v>
      </c>
      <c r="EN212">
        <v>-10.450300000000048</v>
      </c>
      <c r="EO212">
        <v>-9.9820500000000489</v>
      </c>
      <c r="EP212">
        <v>-9.3234500000000544</v>
      </c>
      <c r="EQ212">
        <v>-8.7558500000000681</v>
      </c>
      <c r="ER212">
        <v>-7.9958500000000701</v>
      </c>
      <c r="ES212">
        <v>-7.5304500000000694</v>
      </c>
      <c r="ET212">
        <v>-7.0348000000000637</v>
      </c>
      <c r="EU212">
        <v>-6.2931500000000611</v>
      </c>
      <c r="EV212">
        <v>-5.7320000000000642</v>
      </c>
      <c r="EW212">
        <v>-5.046200000000062</v>
      </c>
      <c r="EX212">
        <v>-4.1571500000000654</v>
      </c>
      <c r="EY212">
        <v>-3.5030500000000671</v>
      </c>
      <c r="EZ212">
        <v>-2.907000000000064</v>
      </c>
      <c r="FA212">
        <v>-2.2765500000000554</v>
      </c>
      <c r="FB212">
        <v>-1.6066500000000472</v>
      </c>
      <c r="FC212">
        <v>-0.80255000000003751</v>
      </c>
      <c r="FD212">
        <v>1.0000000000000059E-100</v>
      </c>
      <c r="FE212">
        <v>1.0000000000000059E-100</v>
      </c>
      <c r="FG212">
        <v>200</v>
      </c>
      <c r="FH212">
        <v>200</v>
      </c>
      <c r="FI212">
        <v>200</v>
      </c>
      <c r="FJ212">
        <v>200</v>
      </c>
      <c r="FK212">
        <v>200</v>
      </c>
      <c r="FL212">
        <v>200</v>
      </c>
      <c r="FM212">
        <v>200</v>
      </c>
      <c r="FN212">
        <v>200</v>
      </c>
      <c r="FO212">
        <v>200</v>
      </c>
      <c r="FP212">
        <v>200</v>
      </c>
      <c r="FQ212">
        <v>200</v>
      </c>
      <c r="FR212">
        <v>200</v>
      </c>
      <c r="FS212">
        <v>200</v>
      </c>
      <c r="FT212">
        <v>200</v>
      </c>
      <c r="FU212">
        <v>200</v>
      </c>
      <c r="FV212">
        <v>200</v>
      </c>
      <c r="FW212">
        <v>200</v>
      </c>
      <c r="FX212">
        <v>200</v>
      </c>
      <c r="FY212">
        <v>200</v>
      </c>
      <c r="FZ212">
        <v>200</v>
      </c>
      <c r="GA212">
        <v>200</v>
      </c>
      <c r="GB212">
        <v>200</v>
      </c>
      <c r="GC212">
        <v>10</v>
      </c>
      <c r="GD212">
        <v>10</v>
      </c>
      <c r="GF212">
        <v>2367.145</v>
      </c>
      <c r="GG212">
        <v>1588.26</v>
      </c>
      <c r="GH212">
        <v>1343.8050000000001</v>
      </c>
      <c r="GI212">
        <v>1290.1400000000001</v>
      </c>
      <c r="GJ212">
        <v>1230.8050000000001</v>
      </c>
      <c r="GK212">
        <v>1171.5999999999999</v>
      </c>
      <c r="GL212">
        <v>1110.5150000000001</v>
      </c>
      <c r="GM212">
        <v>1046.905</v>
      </c>
      <c r="GN212">
        <v>979.84500000000003</v>
      </c>
      <c r="GO212">
        <v>912.38499999999999</v>
      </c>
      <c r="GP212">
        <v>839.88</v>
      </c>
      <c r="GQ212">
        <v>761.69500000000005</v>
      </c>
      <c r="GR212">
        <v>683.56</v>
      </c>
      <c r="GS212">
        <v>599.29</v>
      </c>
      <c r="GT212">
        <v>512.54999999999995</v>
      </c>
      <c r="GU212">
        <v>424.89</v>
      </c>
      <c r="GV212">
        <v>343.01499999999999</v>
      </c>
      <c r="GW212">
        <v>261.08499999999998</v>
      </c>
      <c r="GX212">
        <v>189</v>
      </c>
      <c r="GY212">
        <v>121.43</v>
      </c>
      <c r="GZ212">
        <v>63.72</v>
      </c>
      <c r="HA212">
        <v>19.510000000000002</v>
      </c>
      <c r="HB212">
        <v>1.7</v>
      </c>
      <c r="HC212">
        <v>1.7</v>
      </c>
      <c r="HE212">
        <v>0</v>
      </c>
      <c r="HF212">
        <v>0</v>
      </c>
      <c r="HL212" t="s">
        <v>306</v>
      </c>
      <c r="HM212">
        <v>0.83555901499999974</v>
      </c>
      <c r="HN212">
        <v>0.69956018765372507</v>
      </c>
      <c r="HP212">
        <v>3.9363324999999991E-2</v>
      </c>
      <c r="HQ212">
        <v>1.5504866667250003E-3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L212" s="4">
        <f t="shared" si="98"/>
        <v>0.51780000000000004</v>
      </c>
      <c r="IM212" s="4"/>
      <c r="IN212" s="4">
        <f t="shared" si="86"/>
        <v>9.9479999999999999E-2</v>
      </c>
      <c r="IO212" s="4">
        <f t="shared" si="87"/>
        <v>0</v>
      </c>
      <c r="IP212" s="4"/>
      <c r="IQ212" s="4"/>
      <c r="IR212" s="4">
        <f t="shared" si="88"/>
        <v>3.5412770504942557E-3</v>
      </c>
      <c r="IS212" s="9">
        <f t="shared" si="89"/>
        <v>1.8611151071744179E-2</v>
      </c>
      <c r="IT212">
        <v>48659</v>
      </c>
      <c r="IU212" s="9"/>
      <c r="IV212" s="9">
        <f t="shared" si="90"/>
        <v>0</v>
      </c>
      <c r="IW212" s="9">
        <f t="shared" si="91"/>
        <v>0</v>
      </c>
      <c r="IX212" s="9"/>
      <c r="IY212" s="9">
        <f t="shared" si="102"/>
        <v>2</v>
      </c>
      <c r="IZ212" s="9">
        <f t="shared" si="102"/>
        <v>2</v>
      </c>
      <c r="JA212" s="9">
        <f t="shared" si="102"/>
        <v>2</v>
      </c>
      <c r="JB212" s="9">
        <f t="shared" si="102"/>
        <v>2</v>
      </c>
      <c r="JC212" s="9">
        <f t="shared" si="102"/>
        <v>2</v>
      </c>
      <c r="JD212" s="9">
        <f t="shared" si="102"/>
        <v>2</v>
      </c>
      <c r="JE212" s="9">
        <f t="shared" si="102"/>
        <v>2</v>
      </c>
      <c r="JF212" s="9">
        <f t="shared" si="102"/>
        <v>2</v>
      </c>
      <c r="JG212" s="9">
        <f t="shared" si="102"/>
        <v>2</v>
      </c>
      <c r="JH212" s="9">
        <f t="shared" si="102"/>
        <v>2</v>
      </c>
      <c r="JI212" s="9">
        <f t="shared" si="102"/>
        <v>2</v>
      </c>
      <c r="JJ212" s="9">
        <f t="shared" si="100"/>
        <v>2</v>
      </c>
      <c r="JK212" s="9">
        <f t="shared" si="100"/>
        <v>2</v>
      </c>
      <c r="JL212" s="9">
        <f t="shared" si="82"/>
        <v>2</v>
      </c>
      <c r="JM212" s="9">
        <f t="shared" si="82"/>
        <v>2</v>
      </c>
      <c r="JN212" s="9">
        <f t="shared" si="82"/>
        <v>2</v>
      </c>
      <c r="JO212" s="9">
        <f t="shared" si="82"/>
        <v>2</v>
      </c>
      <c r="JP212" s="9">
        <f t="shared" si="84"/>
        <v>2</v>
      </c>
      <c r="JQ212" s="9">
        <f t="shared" si="84"/>
        <v>2</v>
      </c>
      <c r="JR212" s="9">
        <f t="shared" si="84"/>
        <v>2</v>
      </c>
      <c r="JS212" s="9">
        <f t="shared" si="84"/>
        <v>2</v>
      </c>
      <c r="JT212" s="9">
        <f t="shared" si="84"/>
        <v>2</v>
      </c>
      <c r="JU212" s="9">
        <f t="shared" si="84"/>
        <v>0.1</v>
      </c>
      <c r="JV212" s="9">
        <f t="shared" si="84"/>
        <v>0.1</v>
      </c>
      <c r="JW212" s="10">
        <f t="shared" si="92"/>
        <v>1.6911827667578175E-3</v>
      </c>
      <c r="JX212" s="4">
        <f t="shared" si="93"/>
        <v>0.83555901499999974</v>
      </c>
      <c r="JY212" s="4">
        <f t="shared" si="94"/>
        <v>1.4013201059552838E-3</v>
      </c>
      <c r="JZ212" s="11">
        <f t="shared" si="95"/>
        <v>0.82552664662109076</v>
      </c>
      <c r="KA212" s="11">
        <f t="shared" si="96"/>
        <v>0.84559138337890871</v>
      </c>
      <c r="KB212" s="9">
        <f t="shared" si="97"/>
        <v>1.6510532932421816E-3</v>
      </c>
      <c r="KC212" s="12">
        <f t="shared" si="99"/>
        <v>8.3555901499999981E-3</v>
      </c>
      <c r="KD212" s="9">
        <v>210</v>
      </c>
      <c r="KE212" s="9">
        <f t="shared" si="103"/>
        <v>11.272119047619048</v>
      </c>
      <c r="KF212" s="9">
        <f t="shared" si="103"/>
        <v>7.5631428571428572</v>
      </c>
      <c r="KG212" s="9">
        <f t="shared" si="103"/>
        <v>6.3990714285714292</v>
      </c>
      <c r="KH212" s="9">
        <f t="shared" si="103"/>
        <v>6.1435238095238098</v>
      </c>
      <c r="KI212" s="9">
        <f t="shared" si="103"/>
        <v>5.8609761904761903</v>
      </c>
      <c r="KJ212" s="9">
        <f t="shared" si="103"/>
        <v>5.5790476190476186</v>
      </c>
      <c r="KK212" s="9">
        <f t="shared" si="103"/>
        <v>5.2881666666666671</v>
      </c>
      <c r="KL212" s="9">
        <f t="shared" si="103"/>
        <v>4.9852619047619049</v>
      </c>
      <c r="KM212" s="9">
        <f t="shared" si="103"/>
        <v>4.6659285714285712</v>
      </c>
      <c r="KN212" s="9">
        <f t="shared" si="103"/>
        <v>4.3446904761904763</v>
      </c>
      <c r="KO212" s="9">
        <f t="shared" si="103"/>
        <v>3.9994285714285716</v>
      </c>
      <c r="KP212" s="9">
        <f t="shared" si="101"/>
        <v>3.6271190476190478</v>
      </c>
      <c r="KQ212" s="9">
        <f t="shared" si="101"/>
        <v>3.2550476190476187</v>
      </c>
      <c r="KR212" s="9">
        <f t="shared" si="83"/>
        <v>2.8537619047619045</v>
      </c>
      <c r="KS212" s="9">
        <f t="shared" si="83"/>
        <v>2.4407142857142854</v>
      </c>
      <c r="KT212" s="9">
        <f t="shared" si="83"/>
        <v>2.0232857142857141</v>
      </c>
      <c r="KU212" s="9">
        <f t="shared" si="83"/>
        <v>1.6334047619047618</v>
      </c>
      <c r="KV212" s="9">
        <f t="shared" si="85"/>
        <v>1.2432619047619047</v>
      </c>
      <c r="KW212" s="9">
        <f t="shared" si="85"/>
        <v>0.9</v>
      </c>
      <c r="KX212" s="9">
        <f t="shared" si="85"/>
        <v>0.57823809523809522</v>
      </c>
      <c r="KY212" s="9">
        <f t="shared" si="85"/>
        <v>0.30342857142857144</v>
      </c>
      <c r="KZ212" s="9">
        <f t="shared" si="85"/>
        <v>9.2904761904761907E-2</v>
      </c>
      <c r="LA212" s="9">
        <f t="shared" si="85"/>
        <v>8.0952380952380946E-3</v>
      </c>
      <c r="LB212" s="9">
        <f t="shared" si="85"/>
        <v>8.0952380952380946E-3</v>
      </c>
    </row>
    <row r="213" spans="1:314" x14ac:dyDescent="0.25">
      <c r="A213">
        <v>30</v>
      </c>
      <c r="B213">
        <v>2900</v>
      </c>
      <c r="C213">
        <v>8410000</v>
      </c>
      <c r="K213">
        <v>30</v>
      </c>
      <c r="L213">
        <v>900</v>
      </c>
      <c r="M213">
        <v>0</v>
      </c>
      <c r="N213">
        <v>0</v>
      </c>
      <c r="R213">
        <v>0</v>
      </c>
      <c r="S213">
        <v>125.1</v>
      </c>
      <c r="T213">
        <v>4.2106633333333736</v>
      </c>
      <c r="U213" s="2">
        <v>1.4780092592592594E-5</v>
      </c>
      <c r="V213" s="1"/>
      <c r="W213" s="1">
        <v>133.155</v>
      </c>
      <c r="X213" s="1">
        <v>150.285</v>
      </c>
      <c r="Y213" s="1"/>
      <c r="Z213" s="1"/>
      <c r="AA213" s="1"/>
      <c r="AB213" s="1">
        <v>0</v>
      </c>
      <c r="AC213" s="1">
        <v>0</v>
      </c>
      <c r="AD213" s="1"/>
      <c r="AE213" s="1"/>
      <c r="AF213" s="1"/>
      <c r="AG213" s="1"/>
      <c r="AH213" s="1">
        <v>1</v>
      </c>
      <c r="AI213" s="1">
        <v>1</v>
      </c>
      <c r="AJ213" s="1">
        <v>1</v>
      </c>
      <c r="AK213" s="1">
        <v>1</v>
      </c>
      <c r="AL213" s="1">
        <v>1</v>
      </c>
      <c r="AM213" s="1">
        <v>1</v>
      </c>
      <c r="AN213" s="1">
        <v>1</v>
      </c>
      <c r="AO213" s="1">
        <v>1</v>
      </c>
      <c r="AP213" s="1">
        <v>1</v>
      </c>
      <c r="AQ213" s="1">
        <v>1</v>
      </c>
      <c r="AR213" s="1">
        <v>1</v>
      </c>
      <c r="AS213" s="1">
        <v>1</v>
      </c>
      <c r="AT213" s="1">
        <v>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B213" s="1">
        <v>1</v>
      </c>
      <c r="BC213" s="1">
        <v>1</v>
      </c>
      <c r="BD213" s="1">
        <v>1</v>
      </c>
      <c r="BE213" s="1">
        <v>1</v>
      </c>
      <c r="BF213" s="1">
        <v>1</v>
      </c>
      <c r="BG213" s="1">
        <v>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>
        <v>1</v>
      </c>
      <c r="BN213">
        <v>1</v>
      </c>
      <c r="BO213">
        <v>1</v>
      </c>
      <c r="BP213">
        <v>1.0049999999999999</v>
      </c>
      <c r="BQ213">
        <v>1.0149999999999999</v>
      </c>
      <c r="BR213">
        <v>1.02</v>
      </c>
      <c r="BS213">
        <v>1.06</v>
      </c>
      <c r="BT213">
        <v>1.0649999999999999</v>
      </c>
      <c r="BU213">
        <v>1.1950000000000001</v>
      </c>
      <c r="BV213">
        <v>1.21</v>
      </c>
      <c r="BW213">
        <v>1.69</v>
      </c>
      <c r="BX213">
        <v>2.29</v>
      </c>
      <c r="BY213">
        <v>7.61</v>
      </c>
      <c r="BZ213">
        <v>14.25</v>
      </c>
      <c r="CA213">
        <v>277.125</v>
      </c>
      <c r="CB213">
        <v>14.25</v>
      </c>
      <c r="CC213">
        <v>277.125</v>
      </c>
      <c r="CH213">
        <v>1.2749999999999999</v>
      </c>
      <c r="CI213">
        <v>1.915</v>
      </c>
      <c r="CJ213">
        <v>1.915</v>
      </c>
      <c r="CK213">
        <v>5.085</v>
      </c>
      <c r="CL213">
        <v>2.3849999999999998</v>
      </c>
      <c r="CM213">
        <v>8.2249999999999996</v>
      </c>
      <c r="CN213">
        <v>2.4350000000000001</v>
      </c>
      <c r="CO213">
        <v>8.5749999999999993</v>
      </c>
      <c r="CP213">
        <v>2.57</v>
      </c>
      <c r="CQ213">
        <v>9.92</v>
      </c>
      <c r="CR213">
        <v>2.645</v>
      </c>
      <c r="CS213">
        <v>10.395</v>
      </c>
      <c r="CT213">
        <v>2.81</v>
      </c>
      <c r="CU213">
        <v>11.49</v>
      </c>
      <c r="CV213">
        <v>2.915</v>
      </c>
      <c r="CW213">
        <v>12.164999999999999</v>
      </c>
      <c r="CX213">
        <v>3.1150000000000002</v>
      </c>
      <c r="CY213">
        <v>14.185</v>
      </c>
      <c r="CZ213">
        <v>3.375</v>
      </c>
      <c r="DA213">
        <v>16.905000000000001</v>
      </c>
      <c r="DB213">
        <v>3.64</v>
      </c>
      <c r="DC213">
        <v>20.23</v>
      </c>
      <c r="DD213">
        <v>4.09</v>
      </c>
      <c r="DE213">
        <v>27.55</v>
      </c>
      <c r="DF213">
        <v>4.79</v>
      </c>
      <c r="DG213">
        <v>38.19</v>
      </c>
      <c r="DH213">
        <v>5.5949999999999998</v>
      </c>
      <c r="DI213">
        <v>59.825000000000003</v>
      </c>
      <c r="DJ213">
        <v>6.3150000000000004</v>
      </c>
      <c r="DK213">
        <v>72.375</v>
      </c>
      <c r="DL213">
        <v>7.76</v>
      </c>
      <c r="DM213">
        <v>108.03</v>
      </c>
      <c r="DN213">
        <v>10.1</v>
      </c>
      <c r="DO213">
        <v>183.91</v>
      </c>
      <c r="DP213">
        <v>14.26</v>
      </c>
      <c r="DQ213">
        <v>406.77</v>
      </c>
      <c r="DR213">
        <v>19.754999999999999</v>
      </c>
      <c r="DS213">
        <v>818.17499999999995</v>
      </c>
      <c r="DT213">
        <v>29.7</v>
      </c>
      <c r="DU213">
        <v>1903.71</v>
      </c>
      <c r="DV213">
        <v>52.865000000000002</v>
      </c>
      <c r="DW213">
        <v>5435.1949999999997</v>
      </c>
      <c r="DX213">
        <v>175.28</v>
      </c>
      <c r="DY213">
        <v>55566.03</v>
      </c>
      <c r="DZ213">
        <v>1371.6875</v>
      </c>
      <c r="EA213">
        <v>2623376.3125</v>
      </c>
      <c r="EB213">
        <v>1371.6875</v>
      </c>
      <c r="EC213">
        <v>2623376.3125</v>
      </c>
      <c r="EH213">
        <v>-26.374499999999884</v>
      </c>
      <c r="EI213">
        <v>-15.271600000000012</v>
      </c>
      <c r="EJ213">
        <v>-12.128100000000043</v>
      </c>
      <c r="EK213">
        <v>-11.897050000000046</v>
      </c>
      <c r="EL213">
        <v>-11.277100000000054</v>
      </c>
      <c r="EM213">
        <v>-10.788700000000057</v>
      </c>
      <c r="EN213">
        <v>-10.283000000000056</v>
      </c>
      <c r="EO213">
        <v>-9.8191500000000502</v>
      </c>
      <c r="EP213">
        <v>-9.3613500000000496</v>
      </c>
      <c r="EQ213">
        <v>-8.8183000000000522</v>
      </c>
      <c r="ER213">
        <v>-8.3617000000000523</v>
      </c>
      <c r="ES213">
        <v>-7.8337500000000579</v>
      </c>
      <c r="ET213">
        <v>-7.2231500000000661</v>
      </c>
      <c r="EU213">
        <v>-6.5450000000000754</v>
      </c>
      <c r="EV213">
        <v>-6.0441000000000793</v>
      </c>
      <c r="EW213">
        <v>-5.3479500000000701</v>
      </c>
      <c r="EX213">
        <v>-4.4761500000000556</v>
      </c>
      <c r="EY213">
        <v>-3.5629500000000611</v>
      </c>
      <c r="EZ213">
        <v>-2.8562500000000517</v>
      </c>
      <c r="FA213">
        <v>-2.205050000000055</v>
      </c>
      <c r="FB213">
        <v>-1.5736000000000439</v>
      </c>
      <c r="FC213">
        <v>-0.74435000000003948</v>
      </c>
      <c r="FD213">
        <v>1.000000000000006E-100</v>
      </c>
      <c r="FE213">
        <v>1.000000000000006E-100</v>
      </c>
      <c r="FG213">
        <v>200</v>
      </c>
      <c r="FH213">
        <v>200</v>
      </c>
      <c r="FI213">
        <v>200</v>
      </c>
      <c r="FJ213">
        <v>200</v>
      </c>
      <c r="FK213">
        <v>200</v>
      </c>
      <c r="FL213">
        <v>200</v>
      </c>
      <c r="FM213">
        <v>200</v>
      </c>
      <c r="FN213">
        <v>200</v>
      </c>
      <c r="FO213">
        <v>200</v>
      </c>
      <c r="FP213">
        <v>200</v>
      </c>
      <c r="FQ213">
        <v>200</v>
      </c>
      <c r="FR213">
        <v>200</v>
      </c>
      <c r="FS213">
        <v>200</v>
      </c>
      <c r="FT213">
        <v>200</v>
      </c>
      <c r="FU213">
        <v>200</v>
      </c>
      <c r="FV213">
        <v>200</v>
      </c>
      <c r="FW213">
        <v>200</v>
      </c>
      <c r="FX213">
        <v>200</v>
      </c>
      <c r="FY213">
        <v>200</v>
      </c>
      <c r="FZ213">
        <v>200</v>
      </c>
      <c r="GA213">
        <v>200</v>
      </c>
      <c r="GB213">
        <v>200</v>
      </c>
      <c r="GC213">
        <v>16</v>
      </c>
      <c r="GD213">
        <v>16</v>
      </c>
      <c r="GF213">
        <v>4860.9399999999996</v>
      </c>
      <c r="GG213">
        <v>3305.4650000000001</v>
      </c>
      <c r="GH213">
        <v>2805.8249999999998</v>
      </c>
      <c r="GI213">
        <v>2694.96</v>
      </c>
      <c r="GJ213">
        <v>2573.7449999999999</v>
      </c>
      <c r="GK213">
        <v>2451.5050000000001</v>
      </c>
      <c r="GL213">
        <v>2326.5050000000001</v>
      </c>
      <c r="GM213">
        <v>2196.02</v>
      </c>
      <c r="GN213">
        <v>2057.0050000000001</v>
      </c>
      <c r="GO213">
        <v>1918.335</v>
      </c>
      <c r="GP213">
        <v>1769.1849999999999</v>
      </c>
      <c r="GQ213">
        <v>1607.74</v>
      </c>
      <c r="GR213">
        <v>1445.0050000000001</v>
      </c>
      <c r="GS213">
        <v>1270.5450000000001</v>
      </c>
      <c r="GT213">
        <v>1088.78</v>
      </c>
      <c r="GU213">
        <v>905.82500000000005</v>
      </c>
      <c r="GV213">
        <v>733.7</v>
      </c>
      <c r="GW213">
        <v>561.22</v>
      </c>
      <c r="GX213">
        <v>409.07</v>
      </c>
      <c r="GY213">
        <v>263.52</v>
      </c>
      <c r="GZ213">
        <v>139.87</v>
      </c>
      <c r="HA213">
        <v>42.284999999999997</v>
      </c>
      <c r="HB213">
        <v>2.0625</v>
      </c>
      <c r="HC213">
        <v>2.0625</v>
      </c>
      <c r="HE213">
        <v>0</v>
      </c>
      <c r="HF213">
        <v>0</v>
      </c>
      <c r="HL213" t="s">
        <v>257</v>
      </c>
      <c r="HM213">
        <v>1.2887746200000003</v>
      </c>
      <c r="HN213">
        <v>1.663577096512971</v>
      </c>
      <c r="HP213">
        <v>7.9955670000000048E-2</v>
      </c>
      <c r="HQ213">
        <v>7.9456959962450006E-3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L213" s="4">
        <f t="shared" si="98"/>
        <v>0.88770000000000004</v>
      </c>
      <c r="IM213" s="4"/>
      <c r="IN213" s="4">
        <f t="shared" si="86"/>
        <v>0.1668</v>
      </c>
      <c r="IO213" s="4">
        <f t="shared" si="87"/>
        <v>0</v>
      </c>
      <c r="IP213" s="4"/>
      <c r="IQ213" s="4"/>
      <c r="IR213" s="4">
        <f t="shared" si="88"/>
        <v>3.6021372790793261E-3</v>
      </c>
      <c r="IS213" s="9">
        <f t="shared" si="89"/>
        <v>2.818922112618167E-2</v>
      </c>
      <c r="IT213">
        <v>48660</v>
      </c>
      <c r="IU213" s="9"/>
      <c r="IV213" s="9">
        <f t="shared" si="90"/>
        <v>0</v>
      </c>
      <c r="IW213" s="9">
        <f t="shared" si="91"/>
        <v>0</v>
      </c>
      <c r="IX213" s="9"/>
      <c r="IY213" s="9">
        <f t="shared" si="102"/>
        <v>2</v>
      </c>
      <c r="IZ213" s="9">
        <f t="shared" si="102"/>
        <v>2</v>
      </c>
      <c r="JA213" s="9">
        <f t="shared" si="102"/>
        <v>2</v>
      </c>
      <c r="JB213" s="9">
        <f t="shared" si="102"/>
        <v>2</v>
      </c>
      <c r="JC213" s="9">
        <f t="shared" si="102"/>
        <v>2</v>
      </c>
      <c r="JD213" s="9">
        <f t="shared" si="102"/>
        <v>2</v>
      </c>
      <c r="JE213" s="9">
        <f t="shared" si="102"/>
        <v>2</v>
      </c>
      <c r="JF213" s="9">
        <f t="shared" si="102"/>
        <v>2</v>
      </c>
      <c r="JG213" s="9">
        <f t="shared" si="102"/>
        <v>2</v>
      </c>
      <c r="JH213" s="9">
        <f t="shared" si="102"/>
        <v>2</v>
      </c>
      <c r="JI213" s="9">
        <f t="shared" si="102"/>
        <v>2</v>
      </c>
      <c r="JJ213" s="9">
        <f t="shared" si="100"/>
        <v>2</v>
      </c>
      <c r="JK213" s="9">
        <f t="shared" si="100"/>
        <v>2</v>
      </c>
      <c r="JL213" s="9">
        <f t="shared" si="82"/>
        <v>2</v>
      </c>
      <c r="JM213" s="9">
        <f t="shared" si="82"/>
        <v>2</v>
      </c>
      <c r="JN213" s="9">
        <f t="shared" si="82"/>
        <v>2</v>
      </c>
      <c r="JO213" s="9">
        <f t="shared" si="82"/>
        <v>2</v>
      </c>
      <c r="JP213" s="9">
        <f t="shared" si="84"/>
        <v>2</v>
      </c>
      <c r="JQ213" s="9">
        <f t="shared" si="84"/>
        <v>2</v>
      </c>
      <c r="JR213" s="9">
        <f t="shared" si="84"/>
        <v>2</v>
      </c>
      <c r="JS213" s="9">
        <f t="shared" si="84"/>
        <v>2</v>
      </c>
      <c r="JT213" s="9">
        <f t="shared" si="84"/>
        <v>2</v>
      </c>
      <c r="JU213" s="9">
        <f t="shared" si="84"/>
        <v>0.16</v>
      </c>
      <c r="JV213" s="9">
        <f t="shared" si="84"/>
        <v>0.16</v>
      </c>
      <c r="JW213" s="10">
        <f t="shared" si="92"/>
        <v>1.7367161064330394E-3</v>
      </c>
      <c r="JX213" s="4">
        <f t="shared" si="93"/>
        <v>1.2887746200000003</v>
      </c>
      <c r="JY213" s="4">
        <f t="shared" si="94"/>
        <v>2.6370753568258909E-3</v>
      </c>
      <c r="JZ213" s="11">
        <f t="shared" si="95"/>
        <v>1.2750121601752211</v>
      </c>
      <c r="KA213" s="11">
        <f t="shared" si="96"/>
        <v>1.3025370798247795</v>
      </c>
      <c r="KB213" s="9">
        <f t="shared" si="97"/>
        <v>1.7000162135669616E-3</v>
      </c>
      <c r="KC213" s="12">
        <f t="shared" si="99"/>
        <v>8.591830800000002E-3</v>
      </c>
      <c r="KD213" s="9">
        <v>211</v>
      </c>
      <c r="KE213" s="9">
        <f t="shared" si="103"/>
        <v>23.037630331753551</v>
      </c>
      <c r="KF213" s="9">
        <f t="shared" si="103"/>
        <v>15.665710900473934</v>
      </c>
      <c r="KG213" s="9">
        <f t="shared" si="103"/>
        <v>13.297748815165876</v>
      </c>
      <c r="KH213" s="9">
        <f t="shared" si="103"/>
        <v>12.772322274881518</v>
      </c>
      <c r="KI213" s="9">
        <f t="shared" si="103"/>
        <v>12.197843601895734</v>
      </c>
      <c r="KJ213" s="9">
        <f t="shared" si="103"/>
        <v>11.61850710900474</v>
      </c>
      <c r="KK213" s="9">
        <f t="shared" si="103"/>
        <v>11.026090047393366</v>
      </c>
      <c r="KL213" s="9">
        <f t="shared" si="103"/>
        <v>10.407677725118484</v>
      </c>
      <c r="KM213" s="9">
        <f t="shared" si="103"/>
        <v>9.7488388625592428</v>
      </c>
      <c r="KN213" s="9">
        <f t="shared" si="103"/>
        <v>9.0916350710900478</v>
      </c>
      <c r="KO213" s="9">
        <f t="shared" si="103"/>
        <v>8.3847630331753553</v>
      </c>
      <c r="KP213" s="9">
        <f t="shared" si="101"/>
        <v>7.6196208530805691</v>
      </c>
      <c r="KQ213" s="9">
        <f t="shared" si="101"/>
        <v>6.8483649289099535</v>
      </c>
      <c r="KR213" s="9">
        <f t="shared" si="83"/>
        <v>6.0215402843601895</v>
      </c>
      <c r="KS213" s="9">
        <f t="shared" si="83"/>
        <v>5.1600947867298581</v>
      </c>
      <c r="KT213" s="9">
        <f t="shared" si="83"/>
        <v>4.2930094786729862</v>
      </c>
      <c r="KU213" s="9">
        <f t="shared" si="83"/>
        <v>3.4772511848341234</v>
      </c>
      <c r="KV213" s="9">
        <f t="shared" si="85"/>
        <v>2.6598104265402847</v>
      </c>
      <c r="KW213" s="9">
        <f t="shared" si="85"/>
        <v>1.9387203791469194</v>
      </c>
      <c r="KX213" s="9">
        <f t="shared" si="85"/>
        <v>1.248909952606635</v>
      </c>
      <c r="KY213" s="9">
        <f t="shared" si="85"/>
        <v>0.66289099526066353</v>
      </c>
      <c r="KZ213" s="9">
        <f t="shared" si="85"/>
        <v>0.20040284360189572</v>
      </c>
      <c r="LA213" s="9">
        <f t="shared" si="85"/>
        <v>9.774881516587678E-3</v>
      </c>
      <c r="LB213" s="9">
        <f t="shared" si="85"/>
        <v>9.774881516587678E-3</v>
      </c>
    </row>
    <row r="214" spans="1:314" x14ac:dyDescent="0.25">
      <c r="A214">
        <v>40</v>
      </c>
      <c r="B214">
        <v>3900</v>
      </c>
      <c r="C214">
        <v>15210000</v>
      </c>
      <c r="K214">
        <v>40</v>
      </c>
      <c r="L214">
        <v>1600</v>
      </c>
      <c r="M214">
        <v>0</v>
      </c>
      <c r="N214">
        <v>0</v>
      </c>
      <c r="R214">
        <v>0</v>
      </c>
      <c r="S214">
        <v>234.16499999999999</v>
      </c>
      <c r="T214">
        <v>5.8607912499999806</v>
      </c>
      <c r="U214" s="2">
        <v>2.672453703703704E-5</v>
      </c>
      <c r="V214" s="1"/>
      <c r="W214" s="1">
        <v>255.67500000000001</v>
      </c>
      <c r="X214" s="1">
        <v>303.11500000000001</v>
      </c>
      <c r="Y214" s="1"/>
      <c r="Z214" s="1"/>
      <c r="AA214" s="1"/>
      <c r="AB214" s="1">
        <v>0</v>
      </c>
      <c r="AC214" s="1">
        <v>0</v>
      </c>
      <c r="AD214" s="1"/>
      <c r="AE214" s="1"/>
      <c r="AF214" s="1"/>
      <c r="AG214" s="1"/>
      <c r="AH214" s="1">
        <v>1</v>
      </c>
      <c r="AI214" s="1">
        <v>1</v>
      </c>
      <c r="AJ214" s="1">
        <v>1</v>
      </c>
      <c r="AK214" s="1">
        <v>1</v>
      </c>
      <c r="AL214" s="1">
        <v>1</v>
      </c>
      <c r="AM214" s="1">
        <v>1</v>
      </c>
      <c r="AN214" s="1">
        <v>1</v>
      </c>
      <c r="AO214" s="1">
        <v>1</v>
      </c>
      <c r="AP214" s="1">
        <v>1</v>
      </c>
      <c r="AQ214" s="1">
        <v>1</v>
      </c>
      <c r="AR214" s="1">
        <v>1</v>
      </c>
      <c r="AS214" s="1">
        <v>1</v>
      </c>
      <c r="AT214" s="1">
        <v>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B214" s="1">
        <v>1</v>
      </c>
      <c r="BC214" s="1">
        <v>1</v>
      </c>
      <c r="BD214" s="1">
        <v>1</v>
      </c>
      <c r="BE214" s="1">
        <v>1</v>
      </c>
      <c r="BF214" s="1">
        <v>1</v>
      </c>
      <c r="BG214" s="1">
        <v>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1.01</v>
      </c>
      <c r="BS214">
        <v>1.03</v>
      </c>
      <c r="BT214">
        <v>1.04</v>
      </c>
      <c r="BU214">
        <v>1.1200000000000001</v>
      </c>
      <c r="BV214">
        <v>1.2350000000000001</v>
      </c>
      <c r="BW214">
        <v>1.855</v>
      </c>
      <c r="BX214">
        <v>2.3450000000000002</v>
      </c>
      <c r="BY214">
        <v>8.0449999999999999</v>
      </c>
      <c r="BZ214">
        <v>25.085714285714285</v>
      </c>
      <c r="CA214">
        <v>755.65714285714284</v>
      </c>
      <c r="CB214">
        <v>25.085714285714285</v>
      </c>
      <c r="CC214">
        <v>755.65714285714284</v>
      </c>
      <c r="CH214">
        <v>1.1950000000000001</v>
      </c>
      <c r="CI214">
        <v>1.635</v>
      </c>
      <c r="CJ214">
        <v>1.905</v>
      </c>
      <c r="CK214">
        <v>5.4649999999999999</v>
      </c>
      <c r="CL214">
        <v>2.3250000000000002</v>
      </c>
      <c r="CM214">
        <v>8.2550000000000008</v>
      </c>
      <c r="CN214">
        <v>2.4500000000000002</v>
      </c>
      <c r="CO214">
        <v>9.5</v>
      </c>
      <c r="CP214">
        <v>2.59</v>
      </c>
      <c r="CQ214">
        <v>10.83</v>
      </c>
      <c r="CR214">
        <v>2.7450000000000001</v>
      </c>
      <c r="CS214">
        <v>12.515000000000001</v>
      </c>
      <c r="CT214">
        <v>2.99</v>
      </c>
      <c r="CU214">
        <v>14.93</v>
      </c>
      <c r="CV214">
        <v>3.165</v>
      </c>
      <c r="CW214">
        <v>16.684999999999999</v>
      </c>
      <c r="CX214">
        <v>3.38</v>
      </c>
      <c r="CY214">
        <v>19.23</v>
      </c>
      <c r="CZ214">
        <v>3.5649999999999999</v>
      </c>
      <c r="DA214">
        <v>21.734999999999999</v>
      </c>
      <c r="DB214">
        <v>3.98</v>
      </c>
      <c r="DC214">
        <v>26.91</v>
      </c>
      <c r="DD214">
        <v>4.3250000000000002</v>
      </c>
      <c r="DE214">
        <v>32.094999999999999</v>
      </c>
      <c r="DF214">
        <v>4.6950000000000003</v>
      </c>
      <c r="DG214">
        <v>38.365000000000002</v>
      </c>
      <c r="DH214">
        <v>5.4450000000000003</v>
      </c>
      <c r="DI214">
        <v>51.314999999999998</v>
      </c>
      <c r="DJ214">
        <v>6.49</v>
      </c>
      <c r="DK214">
        <v>75.75</v>
      </c>
      <c r="DL214">
        <v>8.0850000000000009</v>
      </c>
      <c r="DM214">
        <v>122.58499999999999</v>
      </c>
      <c r="DN214">
        <v>10.4</v>
      </c>
      <c r="DO214">
        <v>209.22</v>
      </c>
      <c r="DP214">
        <v>13.195</v>
      </c>
      <c r="DQ214">
        <v>340.51499999999999</v>
      </c>
      <c r="DR214">
        <v>19.024999999999999</v>
      </c>
      <c r="DS214">
        <v>734.93499999999995</v>
      </c>
      <c r="DT214">
        <v>29.82</v>
      </c>
      <c r="DU214">
        <v>1884</v>
      </c>
      <c r="DV214">
        <v>58.704999999999998</v>
      </c>
      <c r="DW214">
        <v>7896.2049999999999</v>
      </c>
      <c r="DX214">
        <v>180.02500000000001</v>
      </c>
      <c r="DY214">
        <v>58553.184999999998</v>
      </c>
      <c r="DZ214">
        <v>2456.542857142857</v>
      </c>
      <c r="EA214">
        <v>7301376.6571428571</v>
      </c>
      <c r="EB214">
        <v>2456.542857142857</v>
      </c>
      <c r="EC214">
        <v>7301376.6571428571</v>
      </c>
      <c r="EH214">
        <v>-24.781999999999893</v>
      </c>
      <c r="EI214">
        <v>-15.389100000000026</v>
      </c>
      <c r="EJ214">
        <v>-12.490950000000034</v>
      </c>
      <c r="EK214">
        <v>-12.058200000000049</v>
      </c>
      <c r="EL214">
        <v>-11.503150000000055</v>
      </c>
      <c r="EM214">
        <v>-10.900450000000051</v>
      </c>
      <c r="EN214">
        <v>-10.286350000000052</v>
      </c>
      <c r="EO214">
        <v>-9.866400000000052</v>
      </c>
      <c r="EP214">
        <v>-9.3066000000000528</v>
      </c>
      <c r="EQ214">
        <v>-9.0472000000000499</v>
      </c>
      <c r="ER214">
        <v>-8.3693500000000487</v>
      </c>
      <c r="ES214">
        <v>-7.8556500000000469</v>
      </c>
      <c r="ET214">
        <v>-7.2387000000000548</v>
      </c>
      <c r="EU214">
        <v>-6.5951500000000589</v>
      </c>
      <c r="EV214">
        <v>-5.9140500000000635</v>
      </c>
      <c r="EW214">
        <v>-5.0850500000000718</v>
      </c>
      <c r="EX214">
        <v>-4.4934000000000642</v>
      </c>
      <c r="EY214">
        <v>-3.6708500000000606</v>
      </c>
      <c r="EZ214">
        <v>-2.8825000000000585</v>
      </c>
      <c r="FA214">
        <v>-2.2387500000000555</v>
      </c>
      <c r="FB214">
        <v>-1.5728000000000477</v>
      </c>
      <c r="FC214">
        <v>-0.77175000000003735</v>
      </c>
      <c r="FD214">
        <v>1.000000000000006E-100</v>
      </c>
      <c r="FE214">
        <v>1.000000000000006E-100</v>
      </c>
      <c r="FG214">
        <v>200</v>
      </c>
      <c r="FH214">
        <v>200</v>
      </c>
      <c r="FI214">
        <v>200</v>
      </c>
      <c r="FJ214">
        <v>200</v>
      </c>
      <c r="FK214">
        <v>200</v>
      </c>
      <c r="FL214">
        <v>200</v>
      </c>
      <c r="FM214">
        <v>200</v>
      </c>
      <c r="FN214">
        <v>200</v>
      </c>
      <c r="FO214">
        <v>200</v>
      </c>
      <c r="FP214">
        <v>200</v>
      </c>
      <c r="FQ214">
        <v>200</v>
      </c>
      <c r="FR214">
        <v>200</v>
      </c>
      <c r="FS214">
        <v>200</v>
      </c>
      <c r="FT214">
        <v>200</v>
      </c>
      <c r="FU214">
        <v>200</v>
      </c>
      <c r="FV214">
        <v>200</v>
      </c>
      <c r="FW214">
        <v>200</v>
      </c>
      <c r="FX214">
        <v>200</v>
      </c>
      <c r="FY214">
        <v>200</v>
      </c>
      <c r="FZ214">
        <v>200</v>
      </c>
      <c r="GA214">
        <v>200</v>
      </c>
      <c r="GB214">
        <v>200</v>
      </c>
      <c r="GC214">
        <v>35</v>
      </c>
      <c r="GD214">
        <v>35</v>
      </c>
      <c r="GF214">
        <v>8239.5949999999993</v>
      </c>
      <c r="GG214">
        <v>5660.52</v>
      </c>
      <c r="GH214">
        <v>4822.2849999999999</v>
      </c>
      <c r="GI214">
        <v>4635.1149999999998</v>
      </c>
      <c r="GJ214">
        <v>4432.08</v>
      </c>
      <c r="GK214">
        <v>4226.37</v>
      </c>
      <c r="GL214">
        <v>4014.4850000000001</v>
      </c>
      <c r="GM214">
        <v>3792.67</v>
      </c>
      <c r="GN214">
        <v>3555.8249999999998</v>
      </c>
      <c r="GO214">
        <v>3318.53</v>
      </c>
      <c r="GP214">
        <v>3064.25</v>
      </c>
      <c r="GQ214">
        <v>2789.02</v>
      </c>
      <c r="GR214">
        <v>2510.9549999999999</v>
      </c>
      <c r="GS214">
        <v>2212.04</v>
      </c>
      <c r="GT214">
        <v>1901.16</v>
      </c>
      <c r="GU214">
        <v>1586.62</v>
      </c>
      <c r="GV214">
        <v>1288.655</v>
      </c>
      <c r="GW214">
        <v>988.04499999999996</v>
      </c>
      <c r="GX214">
        <v>721.47500000000002</v>
      </c>
      <c r="GY214">
        <v>465.76</v>
      </c>
      <c r="GZ214">
        <v>246.61500000000001</v>
      </c>
      <c r="HA214">
        <v>75.704999999999998</v>
      </c>
      <c r="HB214">
        <v>1.9428571428571428</v>
      </c>
      <c r="HC214">
        <v>1.9428571428571428</v>
      </c>
      <c r="HE214">
        <v>0</v>
      </c>
      <c r="HF214">
        <v>0</v>
      </c>
      <c r="HL214" t="s">
        <v>271</v>
      </c>
      <c r="HM214">
        <v>1.7904457</v>
      </c>
      <c r="HN214">
        <v>3.2102321637840689</v>
      </c>
      <c r="HP214">
        <v>0.12400660999999999</v>
      </c>
      <c r="HQ214">
        <v>2.3411264201894998E-2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L214" s="4">
        <f t="shared" si="98"/>
        <v>1.278375</v>
      </c>
      <c r="IM214" s="4"/>
      <c r="IN214" s="4">
        <f t="shared" si="86"/>
        <v>0.23416499999999998</v>
      </c>
      <c r="IO214" s="4">
        <f t="shared" si="87"/>
        <v>0</v>
      </c>
      <c r="IP214" s="4"/>
      <c r="IQ214" s="4"/>
      <c r="IR214" s="4">
        <f t="shared" si="88"/>
        <v>3.6995746080023019E-3</v>
      </c>
      <c r="IS214" s="9">
        <f t="shared" si="89"/>
        <v>5.0482786156117981E-2</v>
      </c>
      <c r="IT214">
        <v>48661</v>
      </c>
      <c r="IU214" s="9"/>
      <c r="IV214" s="9">
        <f t="shared" si="90"/>
        <v>0</v>
      </c>
      <c r="IW214" s="9">
        <f t="shared" si="91"/>
        <v>0</v>
      </c>
      <c r="IX214" s="9"/>
      <c r="IY214" s="9">
        <f t="shared" si="102"/>
        <v>2</v>
      </c>
      <c r="IZ214" s="9">
        <f t="shared" si="102"/>
        <v>2</v>
      </c>
      <c r="JA214" s="9">
        <f t="shared" si="102"/>
        <v>2</v>
      </c>
      <c r="JB214" s="9">
        <f t="shared" si="102"/>
        <v>2</v>
      </c>
      <c r="JC214" s="9">
        <f t="shared" si="102"/>
        <v>2</v>
      </c>
      <c r="JD214" s="9">
        <f t="shared" si="102"/>
        <v>2</v>
      </c>
      <c r="JE214" s="9">
        <f t="shared" si="102"/>
        <v>2</v>
      </c>
      <c r="JF214" s="9">
        <f t="shared" si="102"/>
        <v>2</v>
      </c>
      <c r="JG214" s="9">
        <f t="shared" si="102"/>
        <v>2</v>
      </c>
      <c r="JH214" s="9">
        <f t="shared" si="102"/>
        <v>2</v>
      </c>
      <c r="JI214" s="9">
        <f t="shared" si="102"/>
        <v>2</v>
      </c>
      <c r="JJ214" s="9">
        <f t="shared" si="100"/>
        <v>2</v>
      </c>
      <c r="JK214" s="9">
        <f t="shared" si="100"/>
        <v>2</v>
      </c>
      <c r="JL214" s="9">
        <f t="shared" si="82"/>
        <v>2</v>
      </c>
      <c r="JM214" s="9">
        <f t="shared" si="82"/>
        <v>2</v>
      </c>
      <c r="JN214" s="9">
        <f t="shared" si="82"/>
        <v>2</v>
      </c>
      <c r="JO214" s="9">
        <f t="shared" si="82"/>
        <v>2</v>
      </c>
      <c r="JP214" s="9">
        <f t="shared" si="84"/>
        <v>2</v>
      </c>
      <c r="JQ214" s="9">
        <f t="shared" si="84"/>
        <v>2</v>
      </c>
      <c r="JR214" s="9">
        <f t="shared" si="84"/>
        <v>2</v>
      </c>
      <c r="JS214" s="9">
        <f t="shared" si="84"/>
        <v>2</v>
      </c>
      <c r="JT214" s="9">
        <f t="shared" si="84"/>
        <v>2</v>
      </c>
      <c r="JU214" s="9">
        <f t="shared" si="84"/>
        <v>0.35</v>
      </c>
      <c r="JV214" s="9">
        <f t="shared" si="84"/>
        <v>0.35</v>
      </c>
      <c r="JW214" s="10">
        <f t="shared" si="92"/>
        <v>1.8084961697599209E-3</v>
      </c>
      <c r="JX214" s="4">
        <f t="shared" si="93"/>
        <v>1.7904457</v>
      </c>
      <c r="JY214" s="4">
        <f t="shared" si="94"/>
        <v>4.5363591355789268E-3</v>
      </c>
      <c r="JZ214" s="11">
        <f t="shared" si="95"/>
        <v>1.7723952302400792</v>
      </c>
      <c r="KA214" s="11">
        <f t="shared" si="96"/>
        <v>1.8084961697599209</v>
      </c>
      <c r="KB214" s="9">
        <f t="shared" si="97"/>
        <v>1.7723952302400791E-3</v>
      </c>
      <c r="KC214" s="12">
        <f t="shared" si="99"/>
        <v>8.9522284999999993E-3</v>
      </c>
      <c r="KD214" s="9">
        <v>212</v>
      </c>
      <c r="KE214" s="9">
        <f t="shared" si="103"/>
        <v>38.866014150943393</v>
      </c>
      <c r="KF214" s="9">
        <f t="shared" si="103"/>
        <v>26.70056603773585</v>
      </c>
      <c r="KG214" s="9">
        <f t="shared" si="103"/>
        <v>22.746627358490564</v>
      </c>
      <c r="KH214" s="9">
        <f t="shared" si="103"/>
        <v>21.86375</v>
      </c>
      <c r="KI214" s="9">
        <f t="shared" si="103"/>
        <v>20.906037735849058</v>
      </c>
      <c r="KJ214" s="9">
        <f t="shared" si="103"/>
        <v>19.935707547169812</v>
      </c>
      <c r="KK214" s="9">
        <f t="shared" si="103"/>
        <v>18.936250000000001</v>
      </c>
      <c r="KL214" s="9">
        <f t="shared" si="103"/>
        <v>17.88995283018868</v>
      </c>
      <c r="KM214" s="9">
        <f t="shared" si="103"/>
        <v>16.772759433962264</v>
      </c>
      <c r="KN214" s="9">
        <f t="shared" si="103"/>
        <v>15.653443396226416</v>
      </c>
      <c r="KO214" s="9">
        <f t="shared" si="103"/>
        <v>14.454009433962264</v>
      </c>
      <c r="KP214" s="9">
        <f t="shared" si="101"/>
        <v>13.155754716981132</v>
      </c>
      <c r="KQ214" s="9">
        <f t="shared" si="101"/>
        <v>11.844127358490566</v>
      </c>
      <c r="KR214" s="9">
        <f t="shared" si="83"/>
        <v>10.434150943396226</v>
      </c>
      <c r="KS214" s="9">
        <f t="shared" si="83"/>
        <v>8.9677358490566039</v>
      </c>
      <c r="KT214" s="9">
        <f t="shared" si="83"/>
        <v>7.4840566037735847</v>
      </c>
      <c r="KU214" s="9">
        <f t="shared" si="83"/>
        <v>6.0785613207547167</v>
      </c>
      <c r="KV214" s="9">
        <f t="shared" si="85"/>
        <v>4.6605896226415089</v>
      </c>
      <c r="KW214" s="9">
        <f t="shared" si="85"/>
        <v>3.4031839622641509</v>
      </c>
      <c r="KX214" s="9">
        <f t="shared" si="85"/>
        <v>2.1969811320754715</v>
      </c>
      <c r="KY214" s="9">
        <f t="shared" si="85"/>
        <v>1.1632783018867925</v>
      </c>
      <c r="KZ214" s="9">
        <f t="shared" si="85"/>
        <v>0.35709905660377356</v>
      </c>
      <c r="LA214" s="9">
        <f t="shared" si="85"/>
        <v>9.1644204851752016E-3</v>
      </c>
      <c r="LB214" s="9">
        <f t="shared" si="85"/>
        <v>9.1644204851752016E-3</v>
      </c>
    </row>
    <row r="215" spans="1:314" x14ac:dyDescent="0.25">
      <c r="A215">
        <v>50</v>
      </c>
      <c r="B215">
        <v>4900</v>
      </c>
      <c r="C215">
        <v>24010000</v>
      </c>
      <c r="K215">
        <v>50</v>
      </c>
      <c r="L215">
        <v>2500</v>
      </c>
      <c r="M215">
        <v>0</v>
      </c>
      <c r="N215">
        <v>0</v>
      </c>
      <c r="R215">
        <v>0</v>
      </c>
      <c r="S215">
        <v>382.58499999999998</v>
      </c>
      <c r="T215">
        <v>7.7000909999998894</v>
      </c>
      <c r="U215" s="2">
        <v>2.712962962962963E-5</v>
      </c>
      <c r="V215" s="1"/>
      <c r="W215" s="1">
        <v>429.77</v>
      </c>
      <c r="X215" s="1">
        <v>538.16999999999996</v>
      </c>
      <c r="Y215" s="1"/>
      <c r="Z215" s="1"/>
      <c r="AA215" s="1"/>
      <c r="AB215" s="1">
        <v>0</v>
      </c>
      <c r="AC215" s="1">
        <v>0</v>
      </c>
      <c r="AD215" s="1"/>
      <c r="AE215" s="1"/>
      <c r="AF215" s="1"/>
      <c r="AG215" s="1"/>
      <c r="AH215" s="1">
        <v>1</v>
      </c>
      <c r="AI215" s="1">
        <v>1</v>
      </c>
      <c r="AJ215" s="1">
        <v>1</v>
      </c>
      <c r="AK215" s="1">
        <v>1</v>
      </c>
      <c r="AL215" s="1">
        <v>1</v>
      </c>
      <c r="AM215" s="1">
        <v>1</v>
      </c>
      <c r="AN215" s="1">
        <v>1</v>
      </c>
      <c r="AO215" s="1">
        <v>1</v>
      </c>
      <c r="AP215" s="1">
        <v>1</v>
      </c>
      <c r="AQ215" s="1">
        <v>1</v>
      </c>
      <c r="AR215" s="1">
        <v>1</v>
      </c>
      <c r="AS215" s="1">
        <v>1</v>
      </c>
      <c r="AT215" s="1">
        <v>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B215" s="1">
        <v>1</v>
      </c>
      <c r="BC215" s="1">
        <v>1</v>
      </c>
      <c r="BD215" s="1">
        <v>1</v>
      </c>
      <c r="BE215" s="1">
        <v>1</v>
      </c>
      <c r="BF215" s="1">
        <v>1</v>
      </c>
      <c r="BG215" s="1">
        <v>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1.0049999999999999</v>
      </c>
      <c r="BS215">
        <v>1.0149999999999999</v>
      </c>
      <c r="BT215">
        <v>1.03</v>
      </c>
      <c r="BU215">
        <v>1.0900000000000001</v>
      </c>
      <c r="BV215">
        <v>1.21</v>
      </c>
      <c r="BW215">
        <v>1.66</v>
      </c>
      <c r="BX215">
        <v>2.39</v>
      </c>
      <c r="BY215">
        <v>8.18</v>
      </c>
      <c r="BZ215">
        <v>29.861111111111111</v>
      </c>
      <c r="CA215">
        <v>1034.6944444444443</v>
      </c>
      <c r="CB215">
        <v>29.861111111111111</v>
      </c>
      <c r="CC215">
        <v>1034.6944444444443</v>
      </c>
      <c r="CH215">
        <v>1.165</v>
      </c>
      <c r="CI215">
        <v>1.5649999999999999</v>
      </c>
      <c r="CJ215">
        <v>1.8049999999999999</v>
      </c>
      <c r="CK215">
        <v>4.5650000000000004</v>
      </c>
      <c r="CL215">
        <v>2.2149999999999999</v>
      </c>
      <c r="CM215">
        <v>7.335</v>
      </c>
      <c r="CN215">
        <v>2.37</v>
      </c>
      <c r="CO215">
        <v>8.51</v>
      </c>
      <c r="CP215">
        <v>2.5299999999999998</v>
      </c>
      <c r="CQ215">
        <v>9.81</v>
      </c>
      <c r="CR215">
        <v>2.6949999999999998</v>
      </c>
      <c r="CS215">
        <v>11.205</v>
      </c>
      <c r="CT215">
        <v>2.8149999999999999</v>
      </c>
      <c r="CU215">
        <v>12.125</v>
      </c>
      <c r="CV215">
        <v>2.93</v>
      </c>
      <c r="CW215">
        <v>12.74</v>
      </c>
      <c r="CX215">
        <v>3.09</v>
      </c>
      <c r="CY215">
        <v>14.25</v>
      </c>
      <c r="CZ215">
        <v>3.37</v>
      </c>
      <c r="DA215">
        <v>17.55</v>
      </c>
      <c r="DB215">
        <v>3.7450000000000001</v>
      </c>
      <c r="DC215">
        <v>23.105</v>
      </c>
      <c r="DD215">
        <v>4.0750000000000002</v>
      </c>
      <c r="DE215">
        <v>27.285</v>
      </c>
      <c r="DF215">
        <v>4.7450000000000001</v>
      </c>
      <c r="DG215">
        <v>44.314999999999998</v>
      </c>
      <c r="DH215">
        <v>5.46</v>
      </c>
      <c r="DI215">
        <v>59.87</v>
      </c>
      <c r="DJ215">
        <v>6.2850000000000001</v>
      </c>
      <c r="DK215">
        <v>78.094999999999999</v>
      </c>
      <c r="DL215">
        <v>7.72</v>
      </c>
      <c r="DM215">
        <v>110</v>
      </c>
      <c r="DN215">
        <v>9.7949999999999999</v>
      </c>
      <c r="DO215">
        <v>171.32499999999999</v>
      </c>
      <c r="DP215">
        <v>13.36</v>
      </c>
      <c r="DQ215">
        <v>320.2</v>
      </c>
      <c r="DR215">
        <v>18.89</v>
      </c>
      <c r="DS215">
        <v>695.45</v>
      </c>
      <c r="DT215">
        <v>29.81</v>
      </c>
      <c r="DU215">
        <v>1710.91</v>
      </c>
      <c r="DV215">
        <v>53.21</v>
      </c>
      <c r="DW215">
        <v>5174.25</v>
      </c>
      <c r="DX215">
        <v>182.19499999999999</v>
      </c>
      <c r="DY215">
        <v>58977.995000000003</v>
      </c>
      <c r="DZ215">
        <v>2930.5277777777778</v>
      </c>
      <c r="EA215">
        <v>10022339.083333334</v>
      </c>
      <c r="EB215">
        <v>2930.5277777777778</v>
      </c>
      <c r="EC215">
        <v>10022339.083333334</v>
      </c>
      <c r="EH215">
        <v>-25.400949999999863</v>
      </c>
      <c r="EI215">
        <v>-15.434650000000008</v>
      </c>
      <c r="EJ215">
        <v>-12.968200000000023</v>
      </c>
      <c r="EK215">
        <v>-12.144900000000041</v>
      </c>
      <c r="EL215">
        <v>-11.61575000000005</v>
      </c>
      <c r="EM215">
        <v>-11.092300000000041</v>
      </c>
      <c r="EN215">
        <v>-10.736800000000043</v>
      </c>
      <c r="EO215">
        <v>-10.010500000000045</v>
      </c>
      <c r="EP215">
        <v>-9.5588000000000442</v>
      </c>
      <c r="EQ215">
        <v>-9.0468500000000454</v>
      </c>
      <c r="ER215">
        <v>-8.3335000000000541</v>
      </c>
      <c r="ES215">
        <v>-7.8075000000000605</v>
      </c>
      <c r="ET215">
        <v>-7.3063000000000615</v>
      </c>
      <c r="EU215">
        <v>-6.539900000000058</v>
      </c>
      <c r="EV215">
        <v>-5.9707500000000584</v>
      </c>
      <c r="EW215">
        <v>-5.2395000000000627</v>
      </c>
      <c r="EX215">
        <v>-4.4818000000000655</v>
      </c>
      <c r="EY215">
        <v>-3.5572000000000594</v>
      </c>
      <c r="EZ215">
        <v>-2.8469000000000659</v>
      </c>
      <c r="FA215">
        <v>-2.1434500000000578</v>
      </c>
      <c r="FB215">
        <v>-1.4850000000000472</v>
      </c>
      <c r="FC215">
        <v>-0.74245000000003969</v>
      </c>
      <c r="FD215">
        <v>1.000000000000006E-100</v>
      </c>
      <c r="FE215">
        <v>1.000000000000006E-100</v>
      </c>
      <c r="FG215">
        <v>200</v>
      </c>
      <c r="FH215">
        <v>200</v>
      </c>
      <c r="FI215">
        <v>200</v>
      </c>
      <c r="FJ215">
        <v>200</v>
      </c>
      <c r="FK215">
        <v>200</v>
      </c>
      <c r="FL215">
        <v>200</v>
      </c>
      <c r="FM215">
        <v>200</v>
      </c>
      <c r="FN215">
        <v>200</v>
      </c>
      <c r="FO215">
        <v>200</v>
      </c>
      <c r="FP215">
        <v>200</v>
      </c>
      <c r="FQ215">
        <v>200</v>
      </c>
      <c r="FR215">
        <v>200</v>
      </c>
      <c r="FS215">
        <v>200</v>
      </c>
      <c r="FT215">
        <v>200</v>
      </c>
      <c r="FU215">
        <v>200</v>
      </c>
      <c r="FV215">
        <v>200</v>
      </c>
      <c r="FW215">
        <v>200</v>
      </c>
      <c r="FX215">
        <v>200</v>
      </c>
      <c r="FY215">
        <v>200</v>
      </c>
      <c r="FZ215">
        <v>200</v>
      </c>
      <c r="GA215">
        <v>200</v>
      </c>
      <c r="GB215">
        <v>200</v>
      </c>
      <c r="GC215">
        <v>36</v>
      </c>
      <c r="GD215">
        <v>36</v>
      </c>
      <c r="GF215">
        <v>12515.195</v>
      </c>
      <c r="GG215">
        <v>8670.0049999999992</v>
      </c>
      <c r="GH215">
        <v>7404.1049999999996</v>
      </c>
      <c r="GI215">
        <v>7120.335</v>
      </c>
      <c r="GJ215">
        <v>6813.68</v>
      </c>
      <c r="GK215">
        <v>6502.6549999999997</v>
      </c>
      <c r="GL215">
        <v>6181.915</v>
      </c>
      <c r="GM215">
        <v>5844.33</v>
      </c>
      <c r="GN215">
        <v>5484.01</v>
      </c>
      <c r="GO215">
        <v>5122.6450000000004</v>
      </c>
      <c r="GP215">
        <v>4733.8850000000002</v>
      </c>
      <c r="GQ215">
        <v>4312.97</v>
      </c>
      <c r="GR215">
        <v>3889.7950000000001</v>
      </c>
      <c r="GS215">
        <v>3432.915</v>
      </c>
      <c r="GT215">
        <v>2956.48</v>
      </c>
      <c r="GU215">
        <v>2472.7049999999999</v>
      </c>
      <c r="GV215">
        <v>2012.08</v>
      </c>
      <c r="GW215">
        <v>1545.88</v>
      </c>
      <c r="GX215">
        <v>1132.385</v>
      </c>
      <c r="GY215">
        <v>731.85</v>
      </c>
      <c r="GZ215">
        <v>388.65</v>
      </c>
      <c r="HA215">
        <v>118.755</v>
      </c>
      <c r="HB215">
        <v>2.8888888888888888</v>
      </c>
      <c r="HC215">
        <v>2.8888888888888888</v>
      </c>
      <c r="HE215">
        <v>0</v>
      </c>
      <c r="HF215">
        <v>0</v>
      </c>
      <c r="HL215" t="s">
        <v>259</v>
      </c>
      <c r="HM215">
        <v>2.3665033049999988</v>
      </c>
      <c r="HN215">
        <v>5.6042814537923746</v>
      </c>
      <c r="HP215">
        <v>0.17064765500000004</v>
      </c>
      <c r="HQ215">
        <v>5.2551626930790046E-2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L215" s="4">
        <f t="shared" si="98"/>
        <v>1.7190799999999999</v>
      </c>
      <c r="IM215" s="4"/>
      <c r="IN215" s="4">
        <f t="shared" si="86"/>
        <v>0.30606800000000001</v>
      </c>
      <c r="IO215" s="4">
        <f t="shared" si="87"/>
        <v>0</v>
      </c>
      <c r="IP215" s="4"/>
      <c r="IQ215" s="4"/>
      <c r="IR215" s="4">
        <f t="shared" si="88"/>
        <v>3.744091899223213E-3</v>
      </c>
      <c r="IS215" s="9">
        <f t="shared" si="89"/>
        <v>6.022209892272775E-2</v>
      </c>
      <c r="IT215">
        <v>48662</v>
      </c>
      <c r="IU215" s="9"/>
      <c r="IV215" s="9">
        <f t="shared" si="90"/>
        <v>0</v>
      </c>
      <c r="IW215" s="9">
        <f t="shared" si="91"/>
        <v>0</v>
      </c>
      <c r="IX215" s="9"/>
      <c r="IY215" s="9">
        <f t="shared" si="102"/>
        <v>2</v>
      </c>
      <c r="IZ215" s="9">
        <f t="shared" si="102"/>
        <v>2</v>
      </c>
      <c r="JA215" s="9">
        <f t="shared" si="102"/>
        <v>2</v>
      </c>
      <c r="JB215" s="9">
        <f t="shared" si="102"/>
        <v>2</v>
      </c>
      <c r="JC215" s="9">
        <f t="shared" si="102"/>
        <v>2</v>
      </c>
      <c r="JD215" s="9">
        <f t="shared" si="102"/>
        <v>2</v>
      </c>
      <c r="JE215" s="9">
        <f t="shared" si="102"/>
        <v>2</v>
      </c>
      <c r="JF215" s="9">
        <f t="shared" si="102"/>
        <v>2</v>
      </c>
      <c r="JG215" s="9">
        <f t="shared" si="102"/>
        <v>2</v>
      </c>
      <c r="JH215" s="9">
        <f t="shared" si="102"/>
        <v>2</v>
      </c>
      <c r="JI215" s="9">
        <f t="shared" si="102"/>
        <v>2</v>
      </c>
      <c r="JJ215" s="9">
        <f t="shared" si="100"/>
        <v>2</v>
      </c>
      <c r="JK215" s="9">
        <f t="shared" si="100"/>
        <v>2</v>
      </c>
      <c r="JL215" s="9">
        <f t="shared" si="82"/>
        <v>2</v>
      </c>
      <c r="JM215" s="9">
        <f t="shared" si="82"/>
        <v>2</v>
      </c>
      <c r="JN215" s="9">
        <f t="shared" si="82"/>
        <v>2</v>
      </c>
      <c r="JO215" s="9">
        <f t="shared" si="82"/>
        <v>2</v>
      </c>
      <c r="JP215" s="9">
        <f t="shared" si="84"/>
        <v>2</v>
      </c>
      <c r="JQ215" s="9">
        <f t="shared" si="84"/>
        <v>2</v>
      </c>
      <c r="JR215" s="9">
        <f t="shared" si="84"/>
        <v>2</v>
      </c>
      <c r="JS215" s="9">
        <f t="shared" si="84"/>
        <v>2</v>
      </c>
      <c r="JT215" s="9">
        <f t="shared" si="84"/>
        <v>2</v>
      </c>
      <c r="JU215" s="9">
        <f t="shared" si="84"/>
        <v>0.36</v>
      </c>
      <c r="JV215" s="9">
        <f t="shared" si="84"/>
        <v>0.36</v>
      </c>
      <c r="JW215" s="10">
        <f t="shared" si="92"/>
        <v>1.9066664881063052E-3</v>
      </c>
      <c r="JX215" s="4">
        <f t="shared" si="93"/>
        <v>2.3665033049999988</v>
      </c>
      <c r="JY215" s="4">
        <f t="shared" si="94"/>
        <v>3.9435612164568923E-3</v>
      </c>
      <c r="JZ215" s="11">
        <f t="shared" si="95"/>
        <v>2.3496734998671163</v>
      </c>
      <c r="KA215" s="11">
        <f t="shared" si="96"/>
        <v>2.3833331101328814</v>
      </c>
      <c r="KB215" s="9">
        <f t="shared" si="97"/>
        <v>1.8797387998936931E-3</v>
      </c>
      <c r="KC215" s="12">
        <f t="shared" si="99"/>
        <v>9.4660132199999962E-3</v>
      </c>
      <c r="KD215" s="9">
        <v>213</v>
      </c>
      <c r="KE215" s="9">
        <f t="shared" si="103"/>
        <v>58.756784037558681</v>
      </c>
      <c r="KF215" s="9">
        <f t="shared" si="103"/>
        <v>40.704248826291078</v>
      </c>
      <c r="KG215" s="9">
        <f t="shared" si="103"/>
        <v>34.761056338028169</v>
      </c>
      <c r="KH215" s="9">
        <f t="shared" si="103"/>
        <v>33.42880281690141</v>
      </c>
      <c r="KI215" s="9">
        <f t="shared" si="103"/>
        <v>31.989107981220659</v>
      </c>
      <c r="KJ215" s="9">
        <f t="shared" si="103"/>
        <v>30.528896713615023</v>
      </c>
      <c r="KK215" s="9">
        <f t="shared" si="103"/>
        <v>29.02307511737089</v>
      </c>
      <c r="KL215" s="9">
        <f t="shared" si="103"/>
        <v>27.438169014084508</v>
      </c>
      <c r="KM215" s="9">
        <f t="shared" si="103"/>
        <v>25.746525821596244</v>
      </c>
      <c r="KN215" s="9">
        <f t="shared" si="103"/>
        <v>24.049976525821599</v>
      </c>
      <c r="KO215" s="9">
        <f t="shared" si="103"/>
        <v>22.224812206572771</v>
      </c>
      <c r="KP215" s="9">
        <f t="shared" si="101"/>
        <v>20.248685446009389</v>
      </c>
      <c r="KQ215" s="9">
        <f t="shared" si="101"/>
        <v>18.261948356807512</v>
      </c>
      <c r="KR215" s="9">
        <f t="shared" si="83"/>
        <v>16.116971830985914</v>
      </c>
      <c r="KS215" s="9">
        <f t="shared" si="83"/>
        <v>13.880187793427231</v>
      </c>
      <c r="KT215" s="9">
        <f t="shared" si="83"/>
        <v>11.60894366197183</v>
      </c>
      <c r="KU215" s="9">
        <f t="shared" si="83"/>
        <v>9.4463849765258221</v>
      </c>
      <c r="KV215" s="9">
        <f t="shared" si="85"/>
        <v>7.2576525821596247</v>
      </c>
      <c r="KW215" s="9">
        <f t="shared" si="85"/>
        <v>5.3163615023474176</v>
      </c>
      <c r="KX215" s="9">
        <f t="shared" si="85"/>
        <v>3.4359154929577467</v>
      </c>
      <c r="KY215" s="9">
        <f t="shared" si="85"/>
        <v>1.8246478873239436</v>
      </c>
      <c r="KZ215" s="9">
        <f t="shared" si="85"/>
        <v>0.55753521126760563</v>
      </c>
      <c r="LA215" s="9">
        <f t="shared" si="85"/>
        <v>1.3562858633281168E-2</v>
      </c>
      <c r="LB215" s="9">
        <f t="shared" si="85"/>
        <v>1.3562858633281168E-2</v>
      </c>
    </row>
    <row r="216" spans="1:314" x14ac:dyDescent="0.25">
      <c r="A216">
        <v>60</v>
      </c>
      <c r="B216">
        <v>5900</v>
      </c>
      <c r="C216">
        <v>34810000</v>
      </c>
      <c r="K216">
        <v>60</v>
      </c>
      <c r="L216">
        <v>3600</v>
      </c>
      <c r="M216">
        <v>0</v>
      </c>
      <c r="N216">
        <v>0</v>
      </c>
      <c r="R216">
        <v>0</v>
      </c>
      <c r="S216">
        <v>561.80499999999995</v>
      </c>
      <c r="T216">
        <v>9.4259216666664862</v>
      </c>
      <c r="U216" s="2">
        <v>3.2361111111111113E-5</v>
      </c>
      <c r="V216" s="1"/>
      <c r="W216" s="1">
        <v>648.57500000000005</v>
      </c>
      <c r="X216" s="1">
        <v>853.13499999999999</v>
      </c>
      <c r="Y216" s="1"/>
      <c r="Z216" s="1"/>
      <c r="AA216" s="1"/>
      <c r="AB216" s="1">
        <v>0</v>
      </c>
      <c r="AC216" s="1">
        <v>0</v>
      </c>
      <c r="AD216" s="1"/>
      <c r="AE216" s="1"/>
      <c r="AF216" s="1"/>
      <c r="AG216" s="1"/>
      <c r="AH216" s="1">
        <v>1</v>
      </c>
      <c r="AI216" s="1">
        <v>1</v>
      </c>
      <c r="AJ216" s="1">
        <v>1</v>
      </c>
      <c r="AK216" s="1">
        <v>1</v>
      </c>
      <c r="AL216" s="1">
        <v>1</v>
      </c>
      <c r="AM216" s="1">
        <v>1</v>
      </c>
      <c r="AN216" s="1">
        <v>1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B216" s="1">
        <v>1</v>
      </c>
      <c r="BC216" s="1">
        <v>1</v>
      </c>
      <c r="BD216" s="1">
        <v>1</v>
      </c>
      <c r="BE216" s="1">
        <v>1</v>
      </c>
      <c r="BF216" s="1">
        <v>1</v>
      </c>
      <c r="BG216" s="1">
        <v>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1.03</v>
      </c>
      <c r="BU216">
        <v>1.0900000000000001</v>
      </c>
      <c r="BV216">
        <v>1.1399999999999999</v>
      </c>
      <c r="BW216">
        <v>1.44</v>
      </c>
      <c r="BX216">
        <v>2.5550000000000002</v>
      </c>
      <c r="BY216">
        <v>10.345000000000001</v>
      </c>
      <c r="BZ216">
        <v>29.8125</v>
      </c>
      <c r="CA216">
        <v>1234.1041666666667</v>
      </c>
      <c r="CB216">
        <v>29.8125</v>
      </c>
      <c r="CC216">
        <v>1234.1041666666667</v>
      </c>
      <c r="CH216">
        <v>1.175</v>
      </c>
      <c r="CI216">
        <v>1.585</v>
      </c>
      <c r="CJ216">
        <v>1.7849999999999999</v>
      </c>
      <c r="CK216">
        <v>4.9749999999999996</v>
      </c>
      <c r="CL216">
        <v>2.2349999999999999</v>
      </c>
      <c r="CM216">
        <v>8.1150000000000002</v>
      </c>
      <c r="CN216">
        <v>2.3450000000000002</v>
      </c>
      <c r="CO216">
        <v>8.9749999999999996</v>
      </c>
      <c r="CP216">
        <v>2.585</v>
      </c>
      <c r="CQ216">
        <v>10.945</v>
      </c>
      <c r="CR216">
        <v>2.65</v>
      </c>
      <c r="CS216">
        <v>11.74</v>
      </c>
      <c r="CT216">
        <v>2.83</v>
      </c>
      <c r="CU216">
        <v>14.33</v>
      </c>
      <c r="CV216">
        <v>3.07</v>
      </c>
      <c r="CW216">
        <v>17.489999999999998</v>
      </c>
      <c r="CX216">
        <v>3.355</v>
      </c>
      <c r="CY216">
        <v>20.574999999999999</v>
      </c>
      <c r="CZ216">
        <v>3.82</v>
      </c>
      <c r="DA216">
        <v>26.39</v>
      </c>
      <c r="DB216">
        <v>4.1849999999999996</v>
      </c>
      <c r="DC216">
        <v>31.364999999999998</v>
      </c>
      <c r="DD216">
        <v>4.6950000000000003</v>
      </c>
      <c r="DE216">
        <v>42.494999999999997</v>
      </c>
      <c r="DF216">
        <v>5.16</v>
      </c>
      <c r="DG216">
        <v>48.49</v>
      </c>
      <c r="DH216">
        <v>6.01</v>
      </c>
      <c r="DI216">
        <v>63.87</v>
      </c>
      <c r="DJ216">
        <v>6.78</v>
      </c>
      <c r="DK216">
        <v>82.18</v>
      </c>
      <c r="DL216">
        <v>8.0850000000000009</v>
      </c>
      <c r="DM216">
        <v>113.605</v>
      </c>
      <c r="DN216">
        <v>10.404999999999999</v>
      </c>
      <c r="DO216">
        <v>187.035</v>
      </c>
      <c r="DP216">
        <v>13.085000000000001</v>
      </c>
      <c r="DQ216">
        <v>295.07499999999999</v>
      </c>
      <c r="DR216">
        <v>18.215</v>
      </c>
      <c r="DS216">
        <v>601.995</v>
      </c>
      <c r="DT216">
        <v>30.055</v>
      </c>
      <c r="DU216">
        <v>1709.825</v>
      </c>
      <c r="DV216">
        <v>52.305</v>
      </c>
      <c r="DW216">
        <v>4712.1450000000004</v>
      </c>
      <c r="DX216">
        <v>204.30500000000001</v>
      </c>
      <c r="DY216">
        <v>79685.934999999998</v>
      </c>
      <c r="DZ216">
        <v>2933.0416666666665</v>
      </c>
      <c r="EA216">
        <v>12068580.333333334</v>
      </c>
      <c r="EB216">
        <v>2933.0416666666665</v>
      </c>
      <c r="EC216">
        <v>12068580.333333334</v>
      </c>
      <c r="EH216">
        <v>-25.464349999999875</v>
      </c>
      <c r="EI216">
        <v>-15.809649999999992</v>
      </c>
      <c r="EJ216">
        <v>-13.273950000000019</v>
      </c>
      <c r="EK216">
        <v>-12.660950000000021</v>
      </c>
      <c r="EL216">
        <v>-11.710900000000031</v>
      </c>
      <c r="EM216">
        <v>-11.303450000000039</v>
      </c>
      <c r="EN216">
        <v>-10.92235000000005</v>
      </c>
      <c r="EO216">
        <v>-10.275300000000049</v>
      </c>
      <c r="EP216">
        <v>-9.7853500000000526</v>
      </c>
      <c r="EQ216">
        <v>-8.989350000000055</v>
      </c>
      <c r="ER216">
        <v>-8.2621000000000535</v>
      </c>
      <c r="ES216">
        <v>-7.7709500000000507</v>
      </c>
      <c r="ET216">
        <v>-7.2477500000000488</v>
      </c>
      <c r="EU216">
        <v>-6.5370000000000559</v>
      </c>
      <c r="EV216">
        <v>-5.9488000000000616</v>
      </c>
      <c r="EW216">
        <v>-5.2753000000000618</v>
      </c>
      <c r="EX216">
        <v>-4.5651500000000684</v>
      </c>
      <c r="EY216">
        <v>-3.7969000000000568</v>
      </c>
      <c r="EZ216">
        <v>-3.1384500000000566</v>
      </c>
      <c r="FA216">
        <v>-2.3461500000000535</v>
      </c>
      <c r="FB216">
        <v>-1.6454500000000465</v>
      </c>
      <c r="FC216">
        <v>-0.7634500000000386</v>
      </c>
      <c r="FD216">
        <v>1.0000000000000051E-100</v>
      </c>
      <c r="FE216">
        <v>1.0000000000000051E-100</v>
      </c>
      <c r="FG216">
        <v>200</v>
      </c>
      <c r="FH216">
        <v>200</v>
      </c>
      <c r="FI216">
        <v>200</v>
      </c>
      <c r="FJ216">
        <v>200</v>
      </c>
      <c r="FK216">
        <v>200</v>
      </c>
      <c r="FL216">
        <v>200</v>
      </c>
      <c r="FM216">
        <v>200</v>
      </c>
      <c r="FN216">
        <v>200</v>
      </c>
      <c r="FO216">
        <v>200</v>
      </c>
      <c r="FP216">
        <v>200</v>
      </c>
      <c r="FQ216">
        <v>200</v>
      </c>
      <c r="FR216">
        <v>200</v>
      </c>
      <c r="FS216">
        <v>200</v>
      </c>
      <c r="FT216">
        <v>200</v>
      </c>
      <c r="FU216">
        <v>200</v>
      </c>
      <c r="FV216">
        <v>200</v>
      </c>
      <c r="FW216">
        <v>200</v>
      </c>
      <c r="FX216">
        <v>200</v>
      </c>
      <c r="FY216">
        <v>200</v>
      </c>
      <c r="FZ216">
        <v>200</v>
      </c>
      <c r="GA216">
        <v>200</v>
      </c>
      <c r="GB216">
        <v>200</v>
      </c>
      <c r="GC216">
        <v>48</v>
      </c>
      <c r="GD216">
        <v>48</v>
      </c>
      <c r="GF216">
        <v>17672.53</v>
      </c>
      <c r="GG216">
        <v>12324.6</v>
      </c>
      <c r="GH216">
        <v>10546.97</v>
      </c>
      <c r="GI216">
        <v>10147.555</v>
      </c>
      <c r="GJ216">
        <v>9714.08</v>
      </c>
      <c r="GK216">
        <v>9275.42</v>
      </c>
      <c r="GL216">
        <v>8823.48</v>
      </c>
      <c r="GM216">
        <v>8345.66</v>
      </c>
      <c r="GN216">
        <v>7835.1549999999997</v>
      </c>
      <c r="GO216">
        <v>7322.08</v>
      </c>
      <c r="GP216">
        <v>6770.48</v>
      </c>
      <c r="GQ216">
        <v>6175.6850000000004</v>
      </c>
      <c r="GR216">
        <v>5574.94</v>
      </c>
      <c r="GS216">
        <v>4928.1350000000002</v>
      </c>
      <c r="GT216">
        <v>4249.6850000000004</v>
      </c>
      <c r="GU216">
        <v>3559.3150000000001</v>
      </c>
      <c r="GV216">
        <v>2900.5250000000001</v>
      </c>
      <c r="GW216">
        <v>2232.65</v>
      </c>
      <c r="GX216">
        <v>1637.12</v>
      </c>
      <c r="GY216">
        <v>1061.5</v>
      </c>
      <c r="GZ216">
        <v>564.13499999999999</v>
      </c>
      <c r="HA216">
        <v>172.315</v>
      </c>
      <c r="HB216">
        <v>3.1666666666666665</v>
      </c>
      <c r="HC216">
        <v>3.1666666666666665</v>
      </c>
      <c r="HE216">
        <v>0</v>
      </c>
      <c r="HF216">
        <v>0</v>
      </c>
      <c r="HL216" t="s">
        <v>246</v>
      </c>
      <c r="HM216">
        <v>2.8461379899999981</v>
      </c>
      <c r="HN216">
        <v>8.1091738579190107</v>
      </c>
      <c r="HP216">
        <v>0.21388515999999991</v>
      </c>
      <c r="HQ216">
        <v>9.9629680339010082E-2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L216" s="4">
        <f t="shared" si="98"/>
        <v>2.1619166666666669</v>
      </c>
      <c r="IM216" s="4"/>
      <c r="IN216" s="4">
        <f t="shared" si="86"/>
        <v>0.37453666666666663</v>
      </c>
      <c r="IO216" s="4">
        <f t="shared" si="87"/>
        <v>0</v>
      </c>
      <c r="IP216" s="4"/>
      <c r="IQ216" s="4"/>
      <c r="IR216" s="4">
        <f t="shared" si="88"/>
        <v>4.1983642603209831E-3</v>
      </c>
      <c r="IS216" s="9">
        <f t="shared" si="89"/>
        <v>6.0272520532368874E-2</v>
      </c>
      <c r="IT216">
        <v>48663</v>
      </c>
      <c r="IU216" s="9"/>
      <c r="IV216" s="9">
        <f t="shared" si="90"/>
        <v>0</v>
      </c>
      <c r="IW216" s="9">
        <f t="shared" si="91"/>
        <v>0</v>
      </c>
      <c r="IX216" s="9"/>
      <c r="IY216" s="9">
        <f t="shared" si="102"/>
        <v>2</v>
      </c>
      <c r="IZ216" s="9">
        <f t="shared" si="102"/>
        <v>2</v>
      </c>
      <c r="JA216" s="9">
        <f t="shared" si="102"/>
        <v>2</v>
      </c>
      <c r="JB216" s="9">
        <f t="shared" si="102"/>
        <v>2</v>
      </c>
      <c r="JC216" s="9">
        <f t="shared" si="102"/>
        <v>2</v>
      </c>
      <c r="JD216" s="9">
        <f t="shared" si="102"/>
        <v>2</v>
      </c>
      <c r="JE216" s="9">
        <f t="shared" si="102"/>
        <v>2</v>
      </c>
      <c r="JF216" s="9">
        <f t="shared" si="102"/>
        <v>2</v>
      </c>
      <c r="JG216" s="9">
        <f t="shared" si="102"/>
        <v>2</v>
      </c>
      <c r="JH216" s="9">
        <f t="shared" si="102"/>
        <v>2</v>
      </c>
      <c r="JI216" s="9">
        <f t="shared" si="102"/>
        <v>2</v>
      </c>
      <c r="JJ216" s="9">
        <f t="shared" si="102"/>
        <v>2</v>
      </c>
      <c r="JK216" s="9">
        <f t="shared" si="102"/>
        <v>2</v>
      </c>
      <c r="JL216" s="9">
        <f t="shared" si="82"/>
        <v>2</v>
      </c>
      <c r="JM216" s="9">
        <f t="shared" si="82"/>
        <v>2</v>
      </c>
      <c r="JN216" s="9">
        <f t="shared" si="82"/>
        <v>2</v>
      </c>
      <c r="JO216" s="9">
        <f t="shared" si="82"/>
        <v>2</v>
      </c>
      <c r="JP216" s="9">
        <f t="shared" si="84"/>
        <v>2</v>
      </c>
      <c r="JQ216" s="9">
        <f t="shared" si="84"/>
        <v>2</v>
      </c>
      <c r="JR216" s="9">
        <f t="shared" si="84"/>
        <v>2</v>
      </c>
      <c r="JS216" s="9">
        <f t="shared" si="84"/>
        <v>2</v>
      </c>
      <c r="JT216" s="9">
        <f t="shared" si="84"/>
        <v>2</v>
      </c>
      <c r="JU216" s="9">
        <f t="shared" si="84"/>
        <v>0.48</v>
      </c>
      <c r="JV216" s="9">
        <f t="shared" si="84"/>
        <v>0.48</v>
      </c>
      <c r="JW216" s="10">
        <f t="shared" si="92"/>
        <v>1.9140637887093189E-3</v>
      </c>
      <c r="JX216" s="4">
        <f t="shared" si="93"/>
        <v>2.8461379899999981</v>
      </c>
      <c r="JY216" s="4">
        <f t="shared" si="94"/>
        <v>8.6723997977813383E-3</v>
      </c>
      <c r="JZ216" s="11">
        <f t="shared" si="95"/>
        <v>2.821180296936018</v>
      </c>
      <c r="KA216" s="11">
        <f t="shared" si="96"/>
        <v>2.8710956830639782</v>
      </c>
      <c r="KB216" s="9">
        <f t="shared" si="97"/>
        <v>1.8807868646240121E-3</v>
      </c>
      <c r="KC216" s="12">
        <f t="shared" si="99"/>
        <v>9.487126633333327E-3</v>
      </c>
      <c r="KD216" s="9">
        <v>214</v>
      </c>
      <c r="KE216" s="9">
        <f t="shared" si="103"/>
        <v>82.581915887850457</v>
      </c>
      <c r="KF216" s="9">
        <f t="shared" si="103"/>
        <v>57.591588785046731</v>
      </c>
      <c r="KG216" s="9">
        <f t="shared" si="103"/>
        <v>49.284906542056071</v>
      </c>
      <c r="KH216" s="9">
        <f t="shared" si="103"/>
        <v>47.418481308411216</v>
      </c>
      <c r="KI216" s="9">
        <f t="shared" si="103"/>
        <v>45.392897196261679</v>
      </c>
      <c r="KJ216" s="9">
        <f t="shared" si="103"/>
        <v>43.343084112149533</v>
      </c>
      <c r="KK216" s="9">
        <f t="shared" si="103"/>
        <v>41.231214953271028</v>
      </c>
      <c r="KL216" s="9">
        <f t="shared" si="103"/>
        <v>38.998411214953272</v>
      </c>
      <c r="KM216" s="9">
        <f t="shared" si="103"/>
        <v>36.612873831775701</v>
      </c>
      <c r="KN216" s="9">
        <f t="shared" si="103"/>
        <v>34.215327102803741</v>
      </c>
      <c r="KO216" s="9">
        <f t="shared" si="103"/>
        <v>31.637757009345794</v>
      </c>
      <c r="KP216" s="9">
        <f t="shared" si="103"/>
        <v>28.858341121495329</v>
      </c>
      <c r="KQ216" s="9">
        <f t="shared" si="103"/>
        <v>26.051121495327102</v>
      </c>
      <c r="KR216" s="9">
        <f t="shared" si="83"/>
        <v>23.028668224299068</v>
      </c>
      <c r="KS216" s="9">
        <f t="shared" si="83"/>
        <v>19.858341121495329</v>
      </c>
      <c r="KT216" s="9">
        <f t="shared" si="83"/>
        <v>16.632313084112148</v>
      </c>
      <c r="KU216" s="9">
        <f t="shared" si="83"/>
        <v>13.553855140186917</v>
      </c>
      <c r="KV216" s="9">
        <f t="shared" si="85"/>
        <v>10.432943925233646</v>
      </c>
      <c r="KW216" s="9">
        <f t="shared" si="85"/>
        <v>7.6500934579439246</v>
      </c>
      <c r="KX216" s="9">
        <f t="shared" si="85"/>
        <v>4.9602803738317753</v>
      </c>
      <c r="KY216" s="9">
        <f t="shared" si="85"/>
        <v>2.6361448598130841</v>
      </c>
      <c r="KZ216" s="9">
        <f t="shared" si="85"/>
        <v>0.8052102803738318</v>
      </c>
      <c r="LA216" s="9">
        <f t="shared" si="85"/>
        <v>1.4797507788161994E-2</v>
      </c>
      <c r="LB216" s="9">
        <f t="shared" si="85"/>
        <v>1.4797507788161994E-2</v>
      </c>
    </row>
    <row r="217" spans="1:314" x14ac:dyDescent="0.25">
      <c r="A217">
        <v>70</v>
      </c>
      <c r="B217">
        <v>6900</v>
      </c>
      <c r="C217">
        <v>47610000</v>
      </c>
      <c r="K217">
        <v>70</v>
      </c>
      <c r="L217">
        <v>4900</v>
      </c>
      <c r="M217">
        <v>0</v>
      </c>
      <c r="N217">
        <v>0</v>
      </c>
      <c r="R217">
        <v>0</v>
      </c>
      <c r="S217">
        <v>773.51499999999999</v>
      </c>
      <c r="T217">
        <v>11.100857857142685</v>
      </c>
      <c r="U217" s="2">
        <v>3.8599537037037034E-5</v>
      </c>
      <c r="V217" s="1"/>
      <c r="W217" s="1">
        <v>915.82500000000005</v>
      </c>
      <c r="X217" s="1">
        <v>1261.575</v>
      </c>
      <c r="Y217" s="1"/>
      <c r="Z217" s="1"/>
      <c r="AA217" s="1"/>
      <c r="AB217" s="1">
        <v>0</v>
      </c>
      <c r="AC217" s="1">
        <v>0</v>
      </c>
      <c r="AD217" s="1"/>
      <c r="AE217" s="1"/>
      <c r="AF217" s="1"/>
      <c r="AG217" s="1"/>
      <c r="AH217" s="1">
        <v>1</v>
      </c>
      <c r="AI217" s="1">
        <v>1</v>
      </c>
      <c r="AJ217" s="1">
        <v>1</v>
      </c>
      <c r="AK217" s="1">
        <v>1</v>
      </c>
      <c r="AL217" s="1">
        <v>1</v>
      </c>
      <c r="AM217" s="1">
        <v>1</v>
      </c>
      <c r="AN217" s="1">
        <v>1</v>
      </c>
      <c r="AO217" s="1">
        <v>1</v>
      </c>
      <c r="AP217" s="1">
        <v>1</v>
      </c>
      <c r="AQ217" s="1">
        <v>1</v>
      </c>
      <c r="AR217" s="1">
        <v>1</v>
      </c>
      <c r="AS217" s="1">
        <v>1</v>
      </c>
      <c r="AT217" s="1">
        <v>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B217" s="1">
        <v>1</v>
      </c>
      <c r="BC217" s="1">
        <v>1</v>
      </c>
      <c r="BD217" s="1">
        <v>1</v>
      </c>
      <c r="BE217" s="1">
        <v>1</v>
      </c>
      <c r="BF217" s="1">
        <v>1</v>
      </c>
      <c r="BG217" s="1">
        <v>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1.0149999999999999</v>
      </c>
      <c r="BU217">
        <v>1.0449999999999999</v>
      </c>
      <c r="BV217">
        <v>1.2150000000000001</v>
      </c>
      <c r="BW217">
        <v>1.7050000000000001</v>
      </c>
      <c r="BX217">
        <v>2.59</v>
      </c>
      <c r="BY217">
        <v>10.039999999999999</v>
      </c>
      <c r="BZ217">
        <v>36.029411764705884</v>
      </c>
      <c r="CA217">
        <v>1637.7941176470588</v>
      </c>
      <c r="CB217">
        <v>36.029411764705884</v>
      </c>
      <c r="CC217">
        <v>1637.7941176470588</v>
      </c>
      <c r="CH217">
        <v>1.2350000000000001</v>
      </c>
      <c r="CI217">
        <v>1.8149999999999999</v>
      </c>
      <c r="CJ217">
        <v>1.85</v>
      </c>
      <c r="CK217">
        <v>5.12</v>
      </c>
      <c r="CL217">
        <v>2.29</v>
      </c>
      <c r="CM217">
        <v>8.7899999999999991</v>
      </c>
      <c r="CN217">
        <v>2.42</v>
      </c>
      <c r="CO217">
        <v>9.73</v>
      </c>
      <c r="CP217">
        <v>2.4500000000000002</v>
      </c>
      <c r="CQ217">
        <v>9.9700000000000006</v>
      </c>
      <c r="CR217">
        <v>2.5750000000000002</v>
      </c>
      <c r="CS217">
        <v>11.035</v>
      </c>
      <c r="CT217">
        <v>2.73</v>
      </c>
      <c r="CU217">
        <v>12.63</v>
      </c>
      <c r="CV217">
        <v>2.85</v>
      </c>
      <c r="CW217">
        <v>13.84</v>
      </c>
      <c r="CX217">
        <v>3.0750000000000002</v>
      </c>
      <c r="CY217">
        <v>16.125</v>
      </c>
      <c r="CZ217">
        <v>3.3250000000000002</v>
      </c>
      <c r="DA217">
        <v>18.824999999999999</v>
      </c>
      <c r="DB217">
        <v>3.9049999999999998</v>
      </c>
      <c r="DC217">
        <v>28.594999999999999</v>
      </c>
      <c r="DD217">
        <v>4.13</v>
      </c>
      <c r="DE217">
        <v>31.28</v>
      </c>
      <c r="DF217">
        <v>4.58</v>
      </c>
      <c r="DG217">
        <v>39.07</v>
      </c>
      <c r="DH217">
        <v>5.3449999999999998</v>
      </c>
      <c r="DI217">
        <v>56.094999999999999</v>
      </c>
      <c r="DJ217">
        <v>6.4749999999999996</v>
      </c>
      <c r="DK217">
        <v>83.864999999999995</v>
      </c>
      <c r="DL217">
        <v>8.0749999999999993</v>
      </c>
      <c r="DM217">
        <v>133.79499999999999</v>
      </c>
      <c r="DN217">
        <v>10.275</v>
      </c>
      <c r="DO217">
        <v>223.94499999999999</v>
      </c>
      <c r="DP217">
        <v>12.67</v>
      </c>
      <c r="DQ217">
        <v>329.26</v>
      </c>
      <c r="DR217">
        <v>17.36</v>
      </c>
      <c r="DS217">
        <v>605.58000000000004</v>
      </c>
      <c r="DT217">
        <v>28.305</v>
      </c>
      <c r="DU217">
        <v>1490.155</v>
      </c>
      <c r="DV217">
        <v>57.38</v>
      </c>
      <c r="DW217">
        <v>6195.18</v>
      </c>
      <c r="DX217">
        <v>204.13</v>
      </c>
      <c r="DY217">
        <v>76060.62</v>
      </c>
      <c r="DZ217">
        <v>3557.3970588235293</v>
      </c>
      <c r="EA217">
        <v>16035286.632352941</v>
      </c>
      <c r="EB217">
        <v>3557.3970588235293</v>
      </c>
      <c r="EC217">
        <v>16035286.632352941</v>
      </c>
      <c r="EH217">
        <v>-23.976049999999905</v>
      </c>
      <c r="EI217">
        <v>-14.736600000000015</v>
      </c>
      <c r="EJ217">
        <v>-12.08725000000004</v>
      </c>
      <c r="EK217">
        <v>-11.389300000000043</v>
      </c>
      <c r="EL217">
        <v>-11.296050000000045</v>
      </c>
      <c r="EM217">
        <v>-10.653400000000049</v>
      </c>
      <c r="EN217">
        <v>-10.019200000000058</v>
      </c>
      <c r="EO217">
        <v>-9.8886000000000536</v>
      </c>
      <c r="EP217">
        <v>-9.2367000000000576</v>
      </c>
      <c r="EQ217">
        <v>-8.6133500000000591</v>
      </c>
      <c r="ER217">
        <v>-7.9993500000000575</v>
      </c>
      <c r="ES217">
        <v>-7.6511500000000625</v>
      </c>
      <c r="ET217">
        <v>-6.9752500000000568</v>
      </c>
      <c r="EU217">
        <v>-6.3186500000000549</v>
      </c>
      <c r="EV217">
        <v>-5.6240500000000573</v>
      </c>
      <c r="EW217">
        <v>-4.8945500000000592</v>
      </c>
      <c r="EX217">
        <v>-4.2944500000000607</v>
      </c>
      <c r="EY217">
        <v>-3.6091000000000646</v>
      </c>
      <c r="EZ217">
        <v>-2.9568500000000615</v>
      </c>
      <c r="FA217">
        <v>-2.2326000000000601</v>
      </c>
      <c r="FB217">
        <v>-1.4901000000000446</v>
      </c>
      <c r="FC217">
        <v>-0.77305000000003532</v>
      </c>
      <c r="FD217">
        <v>1.0000000000000042E-100</v>
      </c>
      <c r="FE217">
        <v>1.0000000000000042E-100</v>
      </c>
      <c r="FG217">
        <v>200</v>
      </c>
      <c r="FH217">
        <v>200</v>
      </c>
      <c r="FI217">
        <v>200</v>
      </c>
      <c r="FJ217">
        <v>200</v>
      </c>
      <c r="FK217">
        <v>200</v>
      </c>
      <c r="FL217">
        <v>200</v>
      </c>
      <c r="FM217">
        <v>200</v>
      </c>
      <c r="FN217">
        <v>200</v>
      </c>
      <c r="FO217">
        <v>200</v>
      </c>
      <c r="FP217">
        <v>200</v>
      </c>
      <c r="FQ217">
        <v>200</v>
      </c>
      <c r="FR217">
        <v>200</v>
      </c>
      <c r="FS217">
        <v>200</v>
      </c>
      <c r="FT217">
        <v>200</v>
      </c>
      <c r="FU217">
        <v>200</v>
      </c>
      <c r="FV217">
        <v>200</v>
      </c>
      <c r="FW217">
        <v>200</v>
      </c>
      <c r="FX217">
        <v>200</v>
      </c>
      <c r="FY217">
        <v>200</v>
      </c>
      <c r="FZ217">
        <v>200</v>
      </c>
      <c r="GA217">
        <v>200</v>
      </c>
      <c r="GB217">
        <v>200</v>
      </c>
      <c r="GC217">
        <v>68</v>
      </c>
      <c r="GD217">
        <v>68</v>
      </c>
      <c r="GF217">
        <v>23727.205000000002</v>
      </c>
      <c r="GG217">
        <v>16626.535</v>
      </c>
      <c r="GH217">
        <v>14251.754999999999</v>
      </c>
      <c r="GI217">
        <v>13716.895</v>
      </c>
      <c r="GJ217">
        <v>13136.245000000001</v>
      </c>
      <c r="GK217">
        <v>12547.1</v>
      </c>
      <c r="GL217">
        <v>11941.584999999999</v>
      </c>
      <c r="GM217">
        <v>11300.485000000001</v>
      </c>
      <c r="GN217">
        <v>10613.535</v>
      </c>
      <c r="GO217">
        <v>9922.4699999999993</v>
      </c>
      <c r="GP217">
        <v>9180.6049999999996</v>
      </c>
      <c r="GQ217">
        <v>8379.52</v>
      </c>
      <c r="GR217">
        <v>7569.85</v>
      </c>
      <c r="GS217">
        <v>6695.65</v>
      </c>
      <c r="GT217">
        <v>5777.5450000000001</v>
      </c>
      <c r="GU217">
        <v>4844.71</v>
      </c>
      <c r="GV217">
        <v>3952.55</v>
      </c>
      <c r="GW217">
        <v>3046.58</v>
      </c>
      <c r="GX217">
        <v>2234.915</v>
      </c>
      <c r="GY217">
        <v>1449.76</v>
      </c>
      <c r="GZ217">
        <v>771.91499999999996</v>
      </c>
      <c r="HA217">
        <v>236.01499999999999</v>
      </c>
      <c r="HB217">
        <v>3.2352941176470589</v>
      </c>
      <c r="HC217">
        <v>3.2352941176470589</v>
      </c>
      <c r="HE217">
        <v>0</v>
      </c>
      <c r="HF217">
        <v>0</v>
      </c>
      <c r="HL217" t="s">
        <v>242</v>
      </c>
      <c r="HM217">
        <v>3.363062729999998</v>
      </c>
      <c r="HN217">
        <v>11.316590369675323</v>
      </c>
      <c r="HP217">
        <v>0.25272165000000002</v>
      </c>
      <c r="HQ217">
        <v>0.16353026418773012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L217" s="4">
        <f t="shared" si="98"/>
        <v>2.6166428571428573</v>
      </c>
      <c r="IM217" s="4"/>
      <c r="IN217" s="4">
        <f t="shared" si="86"/>
        <v>0.44200857142857142</v>
      </c>
      <c r="IO217" s="4">
        <f t="shared" si="87"/>
        <v>0</v>
      </c>
      <c r="IP217" s="4"/>
      <c r="IQ217" s="4"/>
      <c r="IR217" s="4">
        <f t="shared" si="88"/>
        <v>4.1946819003781024E-3</v>
      </c>
      <c r="IS217" s="9">
        <f t="shared" si="89"/>
        <v>7.3101205384340159E-2</v>
      </c>
      <c r="IT217">
        <v>48664</v>
      </c>
      <c r="IU217" s="9"/>
      <c r="IV217" s="9">
        <f t="shared" si="90"/>
        <v>0</v>
      </c>
      <c r="IW217" s="9">
        <f t="shared" si="91"/>
        <v>0</v>
      </c>
      <c r="IX217" s="9"/>
      <c r="IY217" s="9">
        <f t="shared" ref="IY217:JK236" si="104">FG217/100</f>
        <v>2</v>
      </c>
      <c r="IZ217" s="9">
        <f t="shared" si="104"/>
        <v>2</v>
      </c>
      <c r="JA217" s="9">
        <f t="shared" si="104"/>
        <v>2</v>
      </c>
      <c r="JB217" s="9">
        <f t="shared" si="104"/>
        <v>2</v>
      </c>
      <c r="JC217" s="9">
        <f t="shared" si="104"/>
        <v>2</v>
      </c>
      <c r="JD217" s="9">
        <f t="shared" si="104"/>
        <v>2</v>
      </c>
      <c r="JE217" s="9">
        <f t="shared" si="104"/>
        <v>2</v>
      </c>
      <c r="JF217" s="9">
        <f t="shared" si="104"/>
        <v>2</v>
      </c>
      <c r="JG217" s="9">
        <f t="shared" si="104"/>
        <v>2</v>
      </c>
      <c r="JH217" s="9">
        <f t="shared" si="104"/>
        <v>2</v>
      </c>
      <c r="JI217" s="9">
        <f t="shared" si="104"/>
        <v>2</v>
      </c>
      <c r="JJ217" s="9">
        <f t="shared" si="104"/>
        <v>2</v>
      </c>
      <c r="JK217" s="9">
        <f t="shared" si="104"/>
        <v>2</v>
      </c>
      <c r="JL217" s="9">
        <f t="shared" si="82"/>
        <v>2</v>
      </c>
      <c r="JM217" s="9">
        <f t="shared" si="82"/>
        <v>2</v>
      </c>
      <c r="JN217" s="9">
        <f t="shared" si="82"/>
        <v>2</v>
      </c>
      <c r="JO217" s="9">
        <f t="shared" si="82"/>
        <v>2</v>
      </c>
      <c r="JP217" s="9">
        <f t="shared" si="84"/>
        <v>2</v>
      </c>
      <c r="JQ217" s="9">
        <f t="shared" si="84"/>
        <v>2</v>
      </c>
      <c r="JR217" s="9">
        <f t="shared" si="84"/>
        <v>2</v>
      </c>
      <c r="JS217" s="9">
        <f t="shared" si="84"/>
        <v>2</v>
      </c>
      <c r="JT217" s="9">
        <f t="shared" si="84"/>
        <v>2</v>
      </c>
      <c r="JU217" s="9">
        <f t="shared" si="84"/>
        <v>0.68</v>
      </c>
      <c r="JV217" s="9">
        <f t="shared" si="84"/>
        <v>0.68</v>
      </c>
      <c r="JW217" s="10">
        <f t="shared" si="92"/>
        <v>1.9340010275875591E-3</v>
      </c>
      <c r="JX217" s="4">
        <f t="shared" si="93"/>
        <v>3.363062729999998</v>
      </c>
      <c r="JY217" s="4">
        <f t="shared" si="94"/>
        <v>6.399443760283674E-3</v>
      </c>
      <c r="JZ217" s="11">
        <f t="shared" si="95"/>
        <v>3.3416236617217678</v>
      </c>
      <c r="KA217" s="11">
        <f t="shared" si="96"/>
        <v>3.3845017982782282</v>
      </c>
      <c r="KB217" s="9">
        <f t="shared" si="97"/>
        <v>1.9094992352695816E-3</v>
      </c>
      <c r="KC217" s="12">
        <f t="shared" si="99"/>
        <v>9.6087506571428515E-3</v>
      </c>
      <c r="KD217" s="9">
        <v>215</v>
      </c>
      <c r="KE217" s="9">
        <f t="shared" ref="KE217:KQ236" si="105">GF217/$KD217</f>
        <v>110.35909302325582</v>
      </c>
      <c r="KF217" s="9">
        <f t="shared" si="105"/>
        <v>77.332720930232554</v>
      </c>
      <c r="KG217" s="9">
        <f t="shared" si="105"/>
        <v>66.287232558139536</v>
      </c>
      <c r="KH217" s="9">
        <f t="shared" si="105"/>
        <v>63.79951162790698</v>
      </c>
      <c r="KI217" s="9">
        <f t="shared" si="105"/>
        <v>61.098813953488374</v>
      </c>
      <c r="KJ217" s="9">
        <f t="shared" si="105"/>
        <v>58.358604651162793</v>
      </c>
      <c r="KK217" s="9">
        <f t="shared" si="105"/>
        <v>55.542255813953481</v>
      </c>
      <c r="KL217" s="9">
        <f t="shared" si="105"/>
        <v>52.560395348837211</v>
      </c>
      <c r="KM217" s="9">
        <f t="shared" si="105"/>
        <v>49.365279069767439</v>
      </c>
      <c r="KN217" s="9">
        <f t="shared" si="105"/>
        <v>46.151023255813953</v>
      </c>
      <c r="KO217" s="9">
        <f t="shared" si="105"/>
        <v>42.70048837209302</v>
      </c>
      <c r="KP217" s="9">
        <f t="shared" si="105"/>
        <v>38.974511627906978</v>
      </c>
      <c r="KQ217" s="9">
        <f t="shared" si="105"/>
        <v>35.208604651162794</v>
      </c>
      <c r="KR217" s="9">
        <f t="shared" si="83"/>
        <v>31.142558139534881</v>
      </c>
      <c r="KS217" s="9">
        <f t="shared" si="83"/>
        <v>26.872302325581394</v>
      </c>
      <c r="KT217" s="9">
        <f t="shared" si="83"/>
        <v>22.533534883720929</v>
      </c>
      <c r="KU217" s="9">
        <f t="shared" si="83"/>
        <v>18.383953488372093</v>
      </c>
      <c r="KV217" s="9">
        <f t="shared" si="85"/>
        <v>14.17013953488372</v>
      </c>
      <c r="KW217" s="9">
        <f t="shared" si="85"/>
        <v>10.394953488372092</v>
      </c>
      <c r="KX217" s="9">
        <f t="shared" si="85"/>
        <v>6.7430697674418605</v>
      </c>
      <c r="KY217" s="9">
        <f t="shared" si="85"/>
        <v>3.5903023255813951</v>
      </c>
      <c r="KZ217" s="9">
        <f t="shared" si="85"/>
        <v>1.0977441860465116</v>
      </c>
      <c r="LA217" s="9">
        <f t="shared" si="85"/>
        <v>1.5047879616963064E-2</v>
      </c>
      <c r="LB217" s="9">
        <f t="shared" si="85"/>
        <v>1.5047879616963064E-2</v>
      </c>
    </row>
    <row r="218" spans="1:314" x14ac:dyDescent="0.25">
      <c r="A218">
        <v>80</v>
      </c>
      <c r="B218">
        <v>7900</v>
      </c>
      <c r="C218">
        <v>62410000</v>
      </c>
      <c r="K218">
        <v>80</v>
      </c>
      <c r="L218">
        <v>6400</v>
      </c>
      <c r="M218">
        <v>0</v>
      </c>
      <c r="N218">
        <v>0</v>
      </c>
      <c r="R218">
        <v>0</v>
      </c>
      <c r="S218">
        <v>1015.6950000000001</v>
      </c>
      <c r="T218">
        <v>12.745336249999871</v>
      </c>
      <c r="U218" s="2">
        <v>4.5358796296296292E-5</v>
      </c>
      <c r="V218" s="1"/>
      <c r="W218" s="1">
        <v>1235.6500000000001</v>
      </c>
      <c r="X218" s="1">
        <v>1785.06</v>
      </c>
      <c r="Y218" s="1"/>
      <c r="Z218" s="1"/>
      <c r="AA218" s="1"/>
      <c r="AB218" s="1">
        <v>0</v>
      </c>
      <c r="AC218" s="1">
        <v>0</v>
      </c>
      <c r="AD218" s="1"/>
      <c r="AE218" s="1"/>
      <c r="AF218" s="1"/>
      <c r="AG218" s="1"/>
      <c r="AH218" s="1">
        <v>1</v>
      </c>
      <c r="AI218" s="1">
        <v>1</v>
      </c>
      <c r="AJ218" s="1">
        <v>1</v>
      </c>
      <c r="AK218" s="1">
        <v>1</v>
      </c>
      <c r="AL218" s="1">
        <v>1</v>
      </c>
      <c r="AM218" s="1">
        <v>1</v>
      </c>
      <c r="AN218" s="1">
        <v>1</v>
      </c>
      <c r="AO218" s="1">
        <v>1</v>
      </c>
      <c r="AP218" s="1">
        <v>1</v>
      </c>
      <c r="AQ218" s="1">
        <v>1</v>
      </c>
      <c r="AR218" s="1">
        <v>1</v>
      </c>
      <c r="AS218" s="1">
        <v>1</v>
      </c>
      <c r="AT218" s="1">
        <v>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B218" s="1">
        <v>1</v>
      </c>
      <c r="BC218" s="1">
        <v>1</v>
      </c>
      <c r="BD218" s="1">
        <v>1</v>
      </c>
      <c r="BE218" s="1">
        <v>1</v>
      </c>
      <c r="BF218" s="1">
        <v>1</v>
      </c>
      <c r="BG218" s="1">
        <v>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1.0349999999999999</v>
      </c>
      <c r="BU218">
        <v>1.105</v>
      </c>
      <c r="BV218">
        <v>1.2350000000000001</v>
      </c>
      <c r="BW218">
        <v>1.7849999999999999</v>
      </c>
      <c r="BX218">
        <v>2.38</v>
      </c>
      <c r="BY218">
        <v>8.26</v>
      </c>
      <c r="BZ218">
        <v>43.549450549450547</v>
      </c>
      <c r="CA218">
        <v>2413.5494505494507</v>
      </c>
      <c r="CB218">
        <v>43.549450549450547</v>
      </c>
      <c r="CC218">
        <v>2413.5494505494507</v>
      </c>
      <c r="CH218">
        <v>1.2050000000000001</v>
      </c>
      <c r="CI218">
        <v>1.7050000000000001</v>
      </c>
      <c r="CJ218">
        <v>1.89</v>
      </c>
      <c r="CK218">
        <v>5.35</v>
      </c>
      <c r="CL218">
        <v>2.2749999999999999</v>
      </c>
      <c r="CM218">
        <v>7.9749999999999996</v>
      </c>
      <c r="CN218">
        <v>2.38</v>
      </c>
      <c r="CO218">
        <v>8.67</v>
      </c>
      <c r="CP218">
        <v>2.59</v>
      </c>
      <c r="CQ218">
        <v>10.77</v>
      </c>
      <c r="CR218">
        <v>2.74</v>
      </c>
      <c r="CS218">
        <v>11.76</v>
      </c>
      <c r="CT218">
        <v>2.875</v>
      </c>
      <c r="CU218">
        <v>12.795</v>
      </c>
      <c r="CV218">
        <v>3.06</v>
      </c>
      <c r="CW218">
        <v>16.059999999999999</v>
      </c>
      <c r="CX218">
        <v>3.3149999999999999</v>
      </c>
      <c r="CY218">
        <v>18.715</v>
      </c>
      <c r="CZ218">
        <v>3.6549999999999998</v>
      </c>
      <c r="DA218">
        <v>22.664999999999999</v>
      </c>
      <c r="DB218">
        <v>4.07</v>
      </c>
      <c r="DC218">
        <v>29.71</v>
      </c>
      <c r="DD218">
        <v>4.5599999999999996</v>
      </c>
      <c r="DE218">
        <v>38.94</v>
      </c>
      <c r="DF218">
        <v>5.2949999999999999</v>
      </c>
      <c r="DG218">
        <v>52.454999999999998</v>
      </c>
      <c r="DH218">
        <v>6.08</v>
      </c>
      <c r="DI218">
        <v>66.69</v>
      </c>
      <c r="DJ218">
        <v>6.7149999999999999</v>
      </c>
      <c r="DK218">
        <v>77.394999999999996</v>
      </c>
      <c r="DL218">
        <v>8.2100000000000009</v>
      </c>
      <c r="DM218">
        <v>120.88</v>
      </c>
      <c r="DN218">
        <v>10.015000000000001</v>
      </c>
      <c r="DO218">
        <v>194.23500000000001</v>
      </c>
      <c r="DP218">
        <v>12.744999999999999</v>
      </c>
      <c r="DQ218">
        <v>319.01499999999999</v>
      </c>
      <c r="DR218">
        <v>18.11</v>
      </c>
      <c r="DS218">
        <v>635.36</v>
      </c>
      <c r="DT218">
        <v>30.105</v>
      </c>
      <c r="DU218">
        <v>1819.645</v>
      </c>
      <c r="DV218">
        <v>58.66</v>
      </c>
      <c r="DW218">
        <v>6734.11</v>
      </c>
      <c r="DX218">
        <v>180.73500000000001</v>
      </c>
      <c r="DY218">
        <v>58432.735000000001</v>
      </c>
      <c r="DZ218">
        <v>4301.4945054945056</v>
      </c>
      <c r="EA218">
        <v>23665268.219780222</v>
      </c>
      <c r="EB218">
        <v>4301.4945054945056</v>
      </c>
      <c r="EC218">
        <v>23665268.219780222</v>
      </c>
      <c r="EH218">
        <v>-25.540899999999905</v>
      </c>
      <c r="EI218">
        <v>-15.26195000000004</v>
      </c>
      <c r="EJ218">
        <v>-13.230800000000055</v>
      </c>
      <c r="EK218">
        <v>-12.686050000000062</v>
      </c>
      <c r="EL218">
        <v>-11.868750000000061</v>
      </c>
      <c r="EM218">
        <v>-11.067350000000065</v>
      </c>
      <c r="EN218">
        <v>-10.585800000000061</v>
      </c>
      <c r="EO218">
        <v>-10.138700000000059</v>
      </c>
      <c r="EP218">
        <v>-9.6215500000000578</v>
      </c>
      <c r="EQ218">
        <v>-9.0200000000000689</v>
      </c>
      <c r="ER218">
        <v>-8.4703000000000674</v>
      </c>
      <c r="ES218">
        <v>-7.8583500000000654</v>
      </c>
      <c r="ET218">
        <v>-7.0328500000000682</v>
      </c>
      <c r="EU218">
        <v>-6.2703500000000565</v>
      </c>
      <c r="EV218">
        <v>-5.8332500000000573</v>
      </c>
      <c r="EW218">
        <v>-4.9919000000000571</v>
      </c>
      <c r="EX218">
        <v>-4.4148500000000608</v>
      </c>
      <c r="EY218">
        <v>-3.6421000000000636</v>
      </c>
      <c r="EZ218">
        <v>-3.077100000000065</v>
      </c>
      <c r="FA218">
        <v>-2.2585000000000637</v>
      </c>
      <c r="FB218">
        <v>-1.5353500000000551</v>
      </c>
      <c r="FC218">
        <v>-0.75710000000003363</v>
      </c>
      <c r="FD218">
        <v>1.0000000000000052E-100</v>
      </c>
      <c r="FE218">
        <v>1.0000000000000052E-100</v>
      </c>
      <c r="FG218">
        <v>200</v>
      </c>
      <c r="FH218">
        <v>200</v>
      </c>
      <c r="FI218">
        <v>200</v>
      </c>
      <c r="FJ218">
        <v>200</v>
      </c>
      <c r="FK218">
        <v>200</v>
      </c>
      <c r="FL218">
        <v>200</v>
      </c>
      <c r="FM218">
        <v>200</v>
      </c>
      <c r="FN218">
        <v>200</v>
      </c>
      <c r="FO218">
        <v>200</v>
      </c>
      <c r="FP218">
        <v>200</v>
      </c>
      <c r="FQ218">
        <v>200</v>
      </c>
      <c r="FR218">
        <v>200</v>
      </c>
      <c r="FS218">
        <v>200</v>
      </c>
      <c r="FT218">
        <v>200</v>
      </c>
      <c r="FU218">
        <v>200</v>
      </c>
      <c r="FV218">
        <v>200</v>
      </c>
      <c r="FW218">
        <v>200</v>
      </c>
      <c r="FX218">
        <v>200</v>
      </c>
      <c r="FY218">
        <v>200</v>
      </c>
      <c r="FZ218">
        <v>200</v>
      </c>
      <c r="GA218">
        <v>200</v>
      </c>
      <c r="GB218">
        <v>200</v>
      </c>
      <c r="GC218">
        <v>91</v>
      </c>
      <c r="GD218">
        <v>91</v>
      </c>
      <c r="GF218">
        <v>30674.685000000001</v>
      </c>
      <c r="GG218">
        <v>21578.74</v>
      </c>
      <c r="GH218">
        <v>18520.904999999999</v>
      </c>
      <c r="GI218">
        <v>17830.75</v>
      </c>
      <c r="GJ218">
        <v>17080.884999999998</v>
      </c>
      <c r="GK218">
        <v>16319.965</v>
      </c>
      <c r="GL218">
        <v>15537.424999999999</v>
      </c>
      <c r="GM218">
        <v>14708.365</v>
      </c>
      <c r="GN218">
        <v>13820.205</v>
      </c>
      <c r="GO218">
        <v>12925.475</v>
      </c>
      <c r="GP218">
        <v>11964.915000000001</v>
      </c>
      <c r="GQ218">
        <v>10927.06</v>
      </c>
      <c r="GR218">
        <v>9876.5</v>
      </c>
      <c r="GS218">
        <v>8740.9349999999995</v>
      </c>
      <c r="GT218">
        <v>7547.8</v>
      </c>
      <c r="GU218">
        <v>6334.8649999999998</v>
      </c>
      <c r="GV218">
        <v>5172.32</v>
      </c>
      <c r="GW218">
        <v>3990.2449999999999</v>
      </c>
      <c r="GX218">
        <v>2928.58</v>
      </c>
      <c r="GY218">
        <v>1901.22</v>
      </c>
      <c r="GZ218">
        <v>1012.42</v>
      </c>
      <c r="HA218">
        <v>310.54000000000002</v>
      </c>
      <c r="HB218">
        <v>3.4175824175824174</v>
      </c>
      <c r="HC218">
        <v>3.4175824175824174</v>
      </c>
      <c r="HE218">
        <v>0</v>
      </c>
      <c r="HF218">
        <v>0</v>
      </c>
      <c r="HL218" t="s">
        <v>258</v>
      </c>
      <c r="HM218">
        <v>3.9331570649999996</v>
      </c>
      <c r="HN218">
        <v>15.478432108585684</v>
      </c>
      <c r="HP218">
        <v>0.29830538000000001</v>
      </c>
      <c r="HQ218">
        <v>0.25374368627379029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L218" s="4">
        <f t="shared" si="98"/>
        <v>3.0891250000000001</v>
      </c>
      <c r="IM218" s="4"/>
      <c r="IN218" s="4">
        <f t="shared" si="86"/>
        <v>0.50784750000000001</v>
      </c>
      <c r="IO218" s="4">
        <f t="shared" si="87"/>
        <v>0</v>
      </c>
      <c r="IP218" s="4"/>
      <c r="IQ218" s="4"/>
      <c r="IR218" s="4">
        <f t="shared" si="88"/>
        <v>3.7138600637008118E-3</v>
      </c>
      <c r="IS218" s="9">
        <f t="shared" si="89"/>
        <v>8.8389900451957368E-2</v>
      </c>
      <c r="IT218">
        <v>48665</v>
      </c>
      <c r="IU218" s="9"/>
      <c r="IV218" s="9">
        <f t="shared" si="90"/>
        <v>0</v>
      </c>
      <c r="IW218" s="9">
        <f t="shared" si="91"/>
        <v>0</v>
      </c>
      <c r="IX218" s="9"/>
      <c r="IY218" s="9">
        <f t="shared" si="104"/>
        <v>2</v>
      </c>
      <c r="IZ218" s="9">
        <f t="shared" si="104"/>
        <v>2</v>
      </c>
      <c r="JA218" s="9">
        <f t="shared" si="104"/>
        <v>2</v>
      </c>
      <c r="JB218" s="9">
        <f t="shared" si="104"/>
        <v>2</v>
      </c>
      <c r="JC218" s="9">
        <f t="shared" si="104"/>
        <v>2</v>
      </c>
      <c r="JD218" s="9">
        <f t="shared" si="104"/>
        <v>2</v>
      </c>
      <c r="JE218" s="9">
        <f t="shared" si="104"/>
        <v>2</v>
      </c>
      <c r="JF218" s="9">
        <f t="shared" si="104"/>
        <v>2</v>
      </c>
      <c r="JG218" s="9">
        <f t="shared" si="104"/>
        <v>2</v>
      </c>
      <c r="JH218" s="9">
        <f t="shared" si="104"/>
        <v>2</v>
      </c>
      <c r="JI218" s="9">
        <f t="shared" si="104"/>
        <v>2</v>
      </c>
      <c r="JJ218" s="9">
        <f t="shared" si="104"/>
        <v>2</v>
      </c>
      <c r="JK218" s="9">
        <f t="shared" si="104"/>
        <v>2</v>
      </c>
      <c r="JL218" s="9">
        <f t="shared" si="82"/>
        <v>2</v>
      </c>
      <c r="JM218" s="9">
        <f t="shared" si="82"/>
        <v>2</v>
      </c>
      <c r="JN218" s="9">
        <f t="shared" si="82"/>
        <v>2</v>
      </c>
      <c r="JO218" s="9">
        <f t="shared" si="82"/>
        <v>2</v>
      </c>
      <c r="JP218" s="9">
        <f t="shared" si="84"/>
        <v>2</v>
      </c>
      <c r="JQ218" s="9">
        <f t="shared" si="84"/>
        <v>2</v>
      </c>
      <c r="JR218" s="9">
        <f t="shared" si="84"/>
        <v>2</v>
      </c>
      <c r="JS218" s="9">
        <f t="shared" si="84"/>
        <v>2</v>
      </c>
      <c r="JT218" s="9">
        <f t="shared" si="84"/>
        <v>2</v>
      </c>
      <c r="JU218" s="9">
        <f t="shared" si="84"/>
        <v>0.91</v>
      </c>
      <c r="JV218" s="9">
        <f t="shared" si="84"/>
        <v>0.91</v>
      </c>
      <c r="JW218" s="10">
        <f t="shared" si="92"/>
        <v>1.9790826860661293E-3</v>
      </c>
      <c r="JX218" s="4">
        <f t="shared" si="93"/>
        <v>3.9331570649999996</v>
      </c>
      <c r="JY218" s="4">
        <f t="shared" si="94"/>
        <v>8.7076106262724551E-3</v>
      </c>
      <c r="JZ218" s="11">
        <f t="shared" si="95"/>
        <v>3.9081487578677407</v>
      </c>
      <c r="KA218" s="11">
        <f t="shared" si="96"/>
        <v>3.9581653721322585</v>
      </c>
      <c r="KB218" s="9">
        <f t="shared" si="97"/>
        <v>1.9540743789338705E-3</v>
      </c>
      <c r="KC218" s="12">
        <f t="shared" si="99"/>
        <v>9.8328926624999986E-3</v>
      </c>
      <c r="KD218" s="9">
        <v>216</v>
      </c>
      <c r="KE218" s="9">
        <f t="shared" si="105"/>
        <v>142.01243055555557</v>
      </c>
      <c r="KF218" s="9">
        <f t="shared" si="105"/>
        <v>99.901574074074077</v>
      </c>
      <c r="KG218" s="9">
        <f t="shared" si="105"/>
        <v>85.744930555555555</v>
      </c>
      <c r="KH218" s="9">
        <f t="shared" si="105"/>
        <v>82.549768518518519</v>
      </c>
      <c r="KI218" s="9">
        <f t="shared" si="105"/>
        <v>79.07817129629629</v>
      </c>
      <c r="KJ218" s="9">
        <f t="shared" si="105"/>
        <v>75.555393518518514</v>
      </c>
      <c r="KK218" s="9">
        <f t="shared" si="105"/>
        <v>71.93252314814815</v>
      </c>
      <c r="KL218" s="9">
        <f t="shared" si="105"/>
        <v>68.094282407407405</v>
      </c>
      <c r="KM218" s="9">
        <f t="shared" si="105"/>
        <v>63.982430555555553</v>
      </c>
      <c r="KN218" s="9">
        <f t="shared" si="105"/>
        <v>59.84016203703704</v>
      </c>
      <c r="KO218" s="9">
        <f t="shared" si="105"/>
        <v>55.393125000000005</v>
      </c>
      <c r="KP218" s="9">
        <f t="shared" si="105"/>
        <v>50.588240740740737</v>
      </c>
      <c r="KQ218" s="9">
        <f t="shared" si="105"/>
        <v>45.724537037037038</v>
      </c>
      <c r="KR218" s="9">
        <f t="shared" si="83"/>
        <v>40.467291666666661</v>
      </c>
      <c r="KS218" s="9">
        <f t="shared" si="83"/>
        <v>34.943518518518516</v>
      </c>
      <c r="KT218" s="9">
        <f t="shared" si="83"/>
        <v>29.328078703703703</v>
      </c>
      <c r="KU218" s="9">
        <f t="shared" si="83"/>
        <v>23.945925925925923</v>
      </c>
      <c r="KV218" s="9">
        <f t="shared" si="85"/>
        <v>18.473356481481481</v>
      </c>
      <c r="KW218" s="9">
        <f t="shared" si="85"/>
        <v>13.558240740740741</v>
      </c>
      <c r="KX218" s="9">
        <f t="shared" si="85"/>
        <v>8.8019444444444446</v>
      </c>
      <c r="KY218" s="9">
        <f t="shared" si="85"/>
        <v>4.6871296296296299</v>
      </c>
      <c r="KZ218" s="9">
        <f t="shared" si="85"/>
        <v>1.4376851851851853</v>
      </c>
      <c r="LA218" s="9">
        <f t="shared" si="85"/>
        <v>1.5822140822140823E-2</v>
      </c>
      <c r="LB218" s="9">
        <f t="shared" si="85"/>
        <v>1.5822140822140823E-2</v>
      </c>
    </row>
    <row r="219" spans="1:314" x14ac:dyDescent="0.25">
      <c r="A219">
        <v>90</v>
      </c>
      <c r="B219">
        <v>8900</v>
      </c>
      <c r="C219">
        <v>79210000</v>
      </c>
      <c r="K219">
        <v>90</v>
      </c>
      <c r="L219">
        <v>8100</v>
      </c>
      <c r="M219">
        <v>0</v>
      </c>
      <c r="N219">
        <v>0</v>
      </c>
      <c r="R219">
        <v>0</v>
      </c>
      <c r="S219">
        <v>1284.55</v>
      </c>
      <c r="T219">
        <v>14.372294444444291</v>
      </c>
      <c r="U219" s="2">
        <v>5.141203703703704E-5</v>
      </c>
      <c r="V219" s="1"/>
      <c r="W219" s="1">
        <v>1603.78</v>
      </c>
      <c r="X219" s="1">
        <v>2425.67</v>
      </c>
      <c r="Y219" s="1"/>
      <c r="Z219" s="1"/>
      <c r="AA219" s="1"/>
      <c r="AB219" s="1">
        <v>0</v>
      </c>
      <c r="AC219" s="1">
        <v>0</v>
      </c>
      <c r="AD219" s="1"/>
      <c r="AE219" s="1"/>
      <c r="AF219" s="1"/>
      <c r="AG219" s="1"/>
      <c r="AH219" s="1">
        <v>1</v>
      </c>
      <c r="AI219" s="1">
        <v>1</v>
      </c>
      <c r="AJ219" s="1">
        <v>1</v>
      </c>
      <c r="AK219" s="1">
        <v>1</v>
      </c>
      <c r="AL219" s="1">
        <v>1</v>
      </c>
      <c r="AM219" s="1">
        <v>1</v>
      </c>
      <c r="AN219" s="1">
        <v>1</v>
      </c>
      <c r="AO219" s="1">
        <v>1</v>
      </c>
      <c r="AP219" s="1">
        <v>1</v>
      </c>
      <c r="AQ219" s="1">
        <v>1</v>
      </c>
      <c r="AR219" s="1">
        <v>1</v>
      </c>
      <c r="AS219" s="1">
        <v>1</v>
      </c>
      <c r="AT219" s="1">
        <v>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B219" s="1">
        <v>1</v>
      </c>
      <c r="BC219" s="1">
        <v>1</v>
      </c>
      <c r="BD219" s="1">
        <v>1</v>
      </c>
      <c r="BE219" s="1">
        <v>1</v>
      </c>
      <c r="BF219" s="1">
        <v>1</v>
      </c>
      <c r="BG219" s="1">
        <v>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1.0249999999999999</v>
      </c>
      <c r="BU219">
        <v>1.075</v>
      </c>
      <c r="BV219">
        <v>1.2</v>
      </c>
      <c r="BW219">
        <v>1.66</v>
      </c>
      <c r="BX219">
        <v>2.375</v>
      </c>
      <c r="BY219">
        <v>8.0150000000000006</v>
      </c>
      <c r="BZ219">
        <v>49.488095238095241</v>
      </c>
      <c r="CA219">
        <v>3035.2976190476193</v>
      </c>
      <c r="CB219">
        <v>49.488095238095241</v>
      </c>
      <c r="CC219">
        <v>3035.2976190476193</v>
      </c>
      <c r="CH219">
        <v>1.2450000000000001</v>
      </c>
      <c r="CI219">
        <v>1.915</v>
      </c>
      <c r="CJ219">
        <v>1.885</v>
      </c>
      <c r="CK219">
        <v>5.1050000000000004</v>
      </c>
      <c r="CL219">
        <v>2.17</v>
      </c>
      <c r="CM219">
        <v>7.27</v>
      </c>
      <c r="CN219">
        <v>2.27</v>
      </c>
      <c r="CO219">
        <v>8.1300000000000008</v>
      </c>
      <c r="CP219">
        <v>2.38</v>
      </c>
      <c r="CQ219">
        <v>9.07</v>
      </c>
      <c r="CR219">
        <v>2.5099999999999998</v>
      </c>
      <c r="CS219">
        <v>10.130000000000001</v>
      </c>
      <c r="CT219">
        <v>2.67</v>
      </c>
      <c r="CU219">
        <v>11.51</v>
      </c>
      <c r="CV219">
        <v>3.0350000000000001</v>
      </c>
      <c r="CW219">
        <v>17.145</v>
      </c>
      <c r="CX219">
        <v>3.1850000000000001</v>
      </c>
      <c r="CY219">
        <v>18.815000000000001</v>
      </c>
      <c r="CZ219">
        <v>3.2949999999999999</v>
      </c>
      <c r="DA219">
        <v>19.945</v>
      </c>
      <c r="DB219">
        <v>3.71</v>
      </c>
      <c r="DC219">
        <v>25.15</v>
      </c>
      <c r="DD219">
        <v>4.07</v>
      </c>
      <c r="DE219">
        <v>29.64</v>
      </c>
      <c r="DF219">
        <v>4.6050000000000004</v>
      </c>
      <c r="DG219">
        <v>38.155000000000001</v>
      </c>
      <c r="DH219">
        <v>5.21</v>
      </c>
      <c r="DI219">
        <v>48.39</v>
      </c>
      <c r="DJ219">
        <v>5.9749999999999996</v>
      </c>
      <c r="DK219">
        <v>61.615000000000002</v>
      </c>
      <c r="DL219">
        <v>6.97</v>
      </c>
      <c r="DM219">
        <v>87.43</v>
      </c>
      <c r="DN219">
        <v>8.6349999999999998</v>
      </c>
      <c r="DO219">
        <v>139.715</v>
      </c>
      <c r="DP219">
        <v>11.94</v>
      </c>
      <c r="DQ219">
        <v>271.99</v>
      </c>
      <c r="DR219">
        <v>15.8</v>
      </c>
      <c r="DS219">
        <v>474.76</v>
      </c>
      <c r="DT219">
        <v>26.14</v>
      </c>
      <c r="DU219">
        <v>1360.92</v>
      </c>
      <c r="DV219">
        <v>55.515000000000001</v>
      </c>
      <c r="DW219">
        <v>5612.5150000000003</v>
      </c>
      <c r="DX219">
        <v>184.935</v>
      </c>
      <c r="DY219">
        <v>58960.144999999997</v>
      </c>
      <c r="DZ219">
        <v>4902.8809523809523</v>
      </c>
      <c r="EA219">
        <v>29895000.571428571</v>
      </c>
      <c r="EB219">
        <v>4902.8809523809523</v>
      </c>
      <c r="EC219">
        <v>29895000.571428571</v>
      </c>
      <c r="EH219">
        <v>-24.593449999999869</v>
      </c>
      <c r="EI219">
        <v>-14.447750000000015</v>
      </c>
      <c r="EJ219">
        <v>-12.788900000000034</v>
      </c>
      <c r="EK219">
        <v>-12.163500000000033</v>
      </c>
      <c r="EL219">
        <v>-11.610300000000043</v>
      </c>
      <c r="EM219">
        <v>-11.069400000000053</v>
      </c>
      <c r="EN219">
        <v>-10.248400000000061</v>
      </c>
      <c r="EO219">
        <v>-9.5273500000000553</v>
      </c>
      <c r="EP219">
        <v>-9.190800000000058</v>
      </c>
      <c r="EQ219">
        <v>-8.8893000000000555</v>
      </c>
      <c r="ER219">
        <v>-8.0927500000000663</v>
      </c>
      <c r="ES219">
        <v>-7.4667500000000686</v>
      </c>
      <c r="ET219">
        <v>-6.7805000000000737</v>
      </c>
      <c r="EU219">
        <v>-6.1222000000000731</v>
      </c>
      <c r="EV219">
        <v>-5.5132500000000713</v>
      </c>
      <c r="EW219">
        <v>-5.0210000000000665</v>
      </c>
      <c r="EX219">
        <v>-4.2721000000000684</v>
      </c>
      <c r="EY219">
        <v>-3.5302000000000642</v>
      </c>
      <c r="EZ219">
        <v>-3.0117500000000628</v>
      </c>
      <c r="FA219">
        <v>-2.3635500000000587</v>
      </c>
      <c r="FB219">
        <v>-1.5547500000000463</v>
      </c>
      <c r="FC219">
        <v>-0.70345000000004032</v>
      </c>
      <c r="FD219">
        <v>1.0000000000000047E-100</v>
      </c>
      <c r="FE219">
        <v>1.0000000000000047E-100</v>
      </c>
      <c r="FG219">
        <v>200</v>
      </c>
      <c r="FH219">
        <v>200</v>
      </c>
      <c r="FI219">
        <v>200</v>
      </c>
      <c r="FJ219">
        <v>200</v>
      </c>
      <c r="FK219">
        <v>200</v>
      </c>
      <c r="FL219">
        <v>200</v>
      </c>
      <c r="FM219">
        <v>200</v>
      </c>
      <c r="FN219">
        <v>200</v>
      </c>
      <c r="FO219">
        <v>200</v>
      </c>
      <c r="FP219">
        <v>200</v>
      </c>
      <c r="FQ219">
        <v>200</v>
      </c>
      <c r="FR219">
        <v>200</v>
      </c>
      <c r="FS219">
        <v>200</v>
      </c>
      <c r="FT219">
        <v>200</v>
      </c>
      <c r="FU219">
        <v>200</v>
      </c>
      <c r="FV219">
        <v>200</v>
      </c>
      <c r="FW219">
        <v>200</v>
      </c>
      <c r="FX219">
        <v>200</v>
      </c>
      <c r="FY219">
        <v>200</v>
      </c>
      <c r="FZ219">
        <v>200</v>
      </c>
      <c r="GA219">
        <v>200</v>
      </c>
      <c r="GB219">
        <v>200</v>
      </c>
      <c r="GC219">
        <v>84</v>
      </c>
      <c r="GD219">
        <v>84</v>
      </c>
      <c r="GF219">
        <v>38504.644999999997</v>
      </c>
      <c r="GG219">
        <v>27161.424999999999</v>
      </c>
      <c r="GH219">
        <v>23331.83</v>
      </c>
      <c r="GI219">
        <v>22467.45</v>
      </c>
      <c r="GJ219">
        <v>21527.61</v>
      </c>
      <c r="GK219">
        <v>20575.14</v>
      </c>
      <c r="GL219">
        <v>19591.775000000001</v>
      </c>
      <c r="GM219">
        <v>18549.740000000002</v>
      </c>
      <c r="GN219">
        <v>17433.400000000001</v>
      </c>
      <c r="GO219">
        <v>16307.46</v>
      </c>
      <c r="GP219">
        <v>15100.235000000001</v>
      </c>
      <c r="GQ219">
        <v>13794.12</v>
      </c>
      <c r="GR219">
        <v>12472.145</v>
      </c>
      <c r="GS219">
        <v>11041.2</v>
      </c>
      <c r="GT219">
        <v>9538.4599999999991</v>
      </c>
      <c r="GU219">
        <v>8007.35</v>
      </c>
      <c r="GV219">
        <v>6540.1850000000004</v>
      </c>
      <c r="GW219">
        <v>5048.51</v>
      </c>
      <c r="GX219">
        <v>3706.81</v>
      </c>
      <c r="GY219">
        <v>2407.395</v>
      </c>
      <c r="GZ219">
        <v>1282.575</v>
      </c>
      <c r="HA219">
        <v>393.42500000000001</v>
      </c>
      <c r="HB219">
        <v>4.7023809523809526</v>
      </c>
      <c r="HC219">
        <v>4.7023809523809526</v>
      </c>
      <c r="HE219">
        <v>0</v>
      </c>
      <c r="HF219">
        <v>0</v>
      </c>
      <c r="HL219" t="s">
        <v>242</v>
      </c>
      <c r="HM219">
        <v>4.4460660799999969</v>
      </c>
      <c r="HN219">
        <v>19.779326853538343</v>
      </c>
      <c r="HP219">
        <v>0.33612338000000008</v>
      </c>
      <c r="HQ219">
        <v>0.36796196895358046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L219" s="4">
        <f t="shared" si="98"/>
        <v>3.5639555555555553</v>
      </c>
      <c r="IM219" s="4"/>
      <c r="IN219" s="4">
        <f t="shared" si="86"/>
        <v>0.57091111111111104</v>
      </c>
      <c r="IO219" s="4">
        <f t="shared" si="87"/>
        <v>0</v>
      </c>
      <c r="IP219" s="4"/>
      <c r="IQ219" s="4"/>
      <c r="IR219" s="4">
        <f t="shared" si="88"/>
        <v>3.80008630255209E-3</v>
      </c>
      <c r="IS219" s="9">
        <f t="shared" si="89"/>
        <v>0.10074550923398168</v>
      </c>
      <c r="IT219">
        <v>48666</v>
      </c>
      <c r="IU219" s="9"/>
      <c r="IV219" s="9">
        <f t="shared" si="90"/>
        <v>0</v>
      </c>
      <c r="IW219" s="9">
        <f t="shared" si="91"/>
        <v>0</v>
      </c>
      <c r="IX219" s="9"/>
      <c r="IY219" s="9">
        <f t="shared" si="104"/>
        <v>2</v>
      </c>
      <c r="IZ219" s="9">
        <f t="shared" si="104"/>
        <v>2</v>
      </c>
      <c r="JA219" s="9">
        <f t="shared" si="104"/>
        <v>2</v>
      </c>
      <c r="JB219" s="9">
        <f t="shared" si="104"/>
        <v>2</v>
      </c>
      <c r="JC219" s="9">
        <f t="shared" si="104"/>
        <v>2</v>
      </c>
      <c r="JD219" s="9">
        <f t="shared" si="104"/>
        <v>2</v>
      </c>
      <c r="JE219" s="9">
        <f t="shared" si="104"/>
        <v>2</v>
      </c>
      <c r="JF219" s="9">
        <f t="shared" si="104"/>
        <v>2</v>
      </c>
      <c r="JG219" s="9">
        <f t="shared" si="104"/>
        <v>2</v>
      </c>
      <c r="JH219" s="9">
        <f t="shared" si="104"/>
        <v>2</v>
      </c>
      <c r="JI219" s="9">
        <f t="shared" si="104"/>
        <v>2</v>
      </c>
      <c r="JJ219" s="9">
        <f t="shared" si="104"/>
        <v>2</v>
      </c>
      <c r="JK219" s="9">
        <f t="shared" si="104"/>
        <v>2</v>
      </c>
      <c r="JL219" s="9">
        <f t="shared" si="82"/>
        <v>2</v>
      </c>
      <c r="JM219" s="9">
        <f t="shared" si="82"/>
        <v>2</v>
      </c>
      <c r="JN219" s="9">
        <f t="shared" si="82"/>
        <v>2</v>
      </c>
      <c r="JO219" s="9">
        <f t="shared" si="82"/>
        <v>2</v>
      </c>
      <c r="JP219" s="9">
        <f t="shared" si="84"/>
        <v>2</v>
      </c>
      <c r="JQ219" s="9">
        <f t="shared" si="84"/>
        <v>2</v>
      </c>
      <c r="JR219" s="9">
        <f t="shared" si="84"/>
        <v>2</v>
      </c>
      <c r="JS219" s="9">
        <f t="shared" si="84"/>
        <v>2</v>
      </c>
      <c r="JT219" s="9">
        <f t="shared" si="84"/>
        <v>2</v>
      </c>
      <c r="JU219" s="9">
        <f t="shared" si="84"/>
        <v>0.84</v>
      </c>
      <c r="JV219" s="9">
        <f t="shared" si="84"/>
        <v>0.84</v>
      </c>
      <c r="JW219" s="10">
        <f t="shared" si="92"/>
        <v>1.9889808967069921E-3</v>
      </c>
      <c r="JX219" s="4">
        <f t="shared" si="93"/>
        <v>4.4460660799999969</v>
      </c>
      <c r="JY219" s="4">
        <f t="shared" si="94"/>
        <v>1.1823265811806039E-2</v>
      </c>
      <c r="JZ219" s="11">
        <f t="shared" si="95"/>
        <v>4.4169251424092613</v>
      </c>
      <c r="KA219" s="11">
        <f t="shared" si="96"/>
        <v>4.4752070175907326</v>
      </c>
      <c r="KB219" s="9">
        <f t="shared" si="97"/>
        <v>1.9630778410707826E-3</v>
      </c>
      <c r="KC219" s="12">
        <f t="shared" si="99"/>
        <v>9.8801468444444374E-3</v>
      </c>
      <c r="KD219" s="9">
        <v>217</v>
      </c>
      <c r="KE219" s="9">
        <f t="shared" si="105"/>
        <v>177.44076036866358</v>
      </c>
      <c r="KF219" s="9">
        <f t="shared" si="105"/>
        <v>125.16785714285714</v>
      </c>
      <c r="KG219" s="9">
        <f t="shared" si="105"/>
        <v>107.5199539170507</v>
      </c>
      <c r="KH219" s="9">
        <f t="shared" si="105"/>
        <v>103.53663594470046</v>
      </c>
      <c r="KI219" s="9">
        <f t="shared" si="105"/>
        <v>99.205576036866361</v>
      </c>
      <c r="KJ219" s="9">
        <f t="shared" si="105"/>
        <v>94.81631336405529</v>
      </c>
      <c r="KK219" s="9">
        <f t="shared" si="105"/>
        <v>90.28467741935485</v>
      </c>
      <c r="KL219" s="9">
        <f t="shared" si="105"/>
        <v>85.482672811059913</v>
      </c>
      <c r="KM219" s="9">
        <f t="shared" si="105"/>
        <v>80.33824884792628</v>
      </c>
      <c r="KN219" s="9">
        <f t="shared" si="105"/>
        <v>75.149585253456223</v>
      </c>
      <c r="KO219" s="9">
        <f t="shared" si="105"/>
        <v>69.586336405529963</v>
      </c>
      <c r="KP219" s="9">
        <f t="shared" si="105"/>
        <v>63.567373271889402</v>
      </c>
      <c r="KQ219" s="9">
        <f t="shared" si="105"/>
        <v>57.475322580645162</v>
      </c>
      <c r="KR219" s="9">
        <f t="shared" si="83"/>
        <v>50.881105990783411</v>
      </c>
      <c r="KS219" s="9">
        <f t="shared" si="83"/>
        <v>43.95603686635944</v>
      </c>
      <c r="KT219" s="9">
        <f t="shared" si="83"/>
        <v>36.900230414746545</v>
      </c>
      <c r="KU219" s="9">
        <f t="shared" si="83"/>
        <v>30.13910138248848</v>
      </c>
      <c r="KV219" s="9">
        <f t="shared" si="85"/>
        <v>23.265023041474656</v>
      </c>
      <c r="KW219" s="9">
        <f t="shared" si="85"/>
        <v>17.082073732718893</v>
      </c>
      <c r="KX219" s="9">
        <f t="shared" si="85"/>
        <v>11.093986175115207</v>
      </c>
      <c r="KY219" s="9">
        <f t="shared" si="85"/>
        <v>5.9104838709677425</v>
      </c>
      <c r="KZ219" s="9">
        <f t="shared" si="85"/>
        <v>1.8130184331797237</v>
      </c>
      <c r="LA219" s="9">
        <f t="shared" si="85"/>
        <v>2.1669958305903007E-2</v>
      </c>
      <c r="LB219" s="9">
        <f t="shared" si="85"/>
        <v>2.1669958305903007E-2</v>
      </c>
    </row>
    <row r="220" spans="1:314" x14ac:dyDescent="0.25">
      <c r="A220">
        <v>100</v>
      </c>
      <c r="B220">
        <v>9900</v>
      </c>
      <c r="C220">
        <v>98010000</v>
      </c>
      <c r="K220">
        <v>100</v>
      </c>
      <c r="L220">
        <v>10000</v>
      </c>
      <c r="M220">
        <v>0</v>
      </c>
      <c r="N220">
        <v>0</v>
      </c>
      <c r="R220">
        <v>0</v>
      </c>
      <c r="S220">
        <v>1577.16</v>
      </c>
      <c r="T220">
        <v>15.873873499999897</v>
      </c>
      <c r="U220" s="2">
        <v>5.91087962962963E-5</v>
      </c>
      <c r="V220" s="1"/>
      <c r="W220" s="1">
        <v>2023.35</v>
      </c>
      <c r="X220" s="1">
        <v>3209.37</v>
      </c>
      <c r="Y220" s="1"/>
      <c r="Z220" s="1"/>
      <c r="AA220" s="1"/>
      <c r="AB220" s="1">
        <v>0</v>
      </c>
      <c r="AC220" s="1">
        <v>0</v>
      </c>
      <c r="AD220" s="1"/>
      <c r="AE220" s="1"/>
      <c r="AF220" s="1"/>
      <c r="AG220" s="1"/>
      <c r="AH220" s="1">
        <v>1</v>
      </c>
      <c r="AI220" s="1">
        <v>1</v>
      </c>
      <c r="AJ220" s="1">
        <v>1</v>
      </c>
      <c r="AK220" s="1">
        <v>1</v>
      </c>
      <c r="AL220" s="1">
        <v>1</v>
      </c>
      <c r="AM220" s="1">
        <v>1</v>
      </c>
      <c r="AN220" s="1">
        <v>1</v>
      </c>
      <c r="AO220" s="1">
        <v>1</v>
      </c>
      <c r="AP220" s="1">
        <v>1</v>
      </c>
      <c r="AQ220" s="1">
        <v>1</v>
      </c>
      <c r="AR220" s="1">
        <v>1</v>
      </c>
      <c r="AS220" s="1">
        <v>1</v>
      </c>
      <c r="AT220" s="1">
        <v>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B220" s="1">
        <v>1</v>
      </c>
      <c r="BC220" s="1">
        <v>1</v>
      </c>
      <c r="BD220" s="1">
        <v>1</v>
      </c>
      <c r="BE220" s="1">
        <v>1</v>
      </c>
      <c r="BF220" s="1">
        <v>1</v>
      </c>
      <c r="BG220" s="1">
        <v>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1.0449999999999999</v>
      </c>
      <c r="BU220">
        <v>1.135</v>
      </c>
      <c r="BV220">
        <v>1.145</v>
      </c>
      <c r="BW220">
        <v>1.4750000000000001</v>
      </c>
      <c r="BX220">
        <v>2.2149999999999999</v>
      </c>
      <c r="BY220">
        <v>7.4649999999999999</v>
      </c>
      <c r="BZ220">
        <v>54.107843137254903</v>
      </c>
      <c r="CA220">
        <v>3762.5</v>
      </c>
      <c r="CB220">
        <v>54.107843137254903</v>
      </c>
      <c r="CC220">
        <v>3762.5</v>
      </c>
      <c r="CH220">
        <v>1.175</v>
      </c>
      <c r="CI220">
        <v>1.645</v>
      </c>
      <c r="CJ220">
        <v>1.925</v>
      </c>
      <c r="CK220">
        <v>5.6950000000000003</v>
      </c>
      <c r="CL220">
        <v>2.35</v>
      </c>
      <c r="CM220">
        <v>8.81</v>
      </c>
      <c r="CN220">
        <v>2.4300000000000002</v>
      </c>
      <c r="CO220">
        <v>9.94</v>
      </c>
      <c r="CP220">
        <v>2.5750000000000002</v>
      </c>
      <c r="CQ220">
        <v>11.324999999999999</v>
      </c>
      <c r="CR220">
        <v>2.64</v>
      </c>
      <c r="CS220">
        <v>11.79</v>
      </c>
      <c r="CT220">
        <v>2.915</v>
      </c>
      <c r="CU220">
        <v>14.145</v>
      </c>
      <c r="CV220">
        <v>3.0550000000000002</v>
      </c>
      <c r="CW220">
        <v>15.455</v>
      </c>
      <c r="CX220">
        <v>3.27</v>
      </c>
      <c r="CY220">
        <v>19.27</v>
      </c>
      <c r="CZ220">
        <v>3.33</v>
      </c>
      <c r="DA220">
        <v>19.93</v>
      </c>
      <c r="DB220">
        <v>3.585</v>
      </c>
      <c r="DC220">
        <v>22.805</v>
      </c>
      <c r="DD220">
        <v>3.9550000000000001</v>
      </c>
      <c r="DE220">
        <v>29.475000000000001</v>
      </c>
      <c r="DF220">
        <v>4.4649999999999999</v>
      </c>
      <c r="DG220">
        <v>39.185000000000002</v>
      </c>
      <c r="DH220">
        <v>5.1849999999999996</v>
      </c>
      <c r="DI220">
        <v>50.034999999999997</v>
      </c>
      <c r="DJ220">
        <v>6.16</v>
      </c>
      <c r="DK220">
        <v>73.16</v>
      </c>
      <c r="DL220">
        <v>7.23</v>
      </c>
      <c r="DM220">
        <v>94.04</v>
      </c>
      <c r="DN220">
        <v>9.3000000000000007</v>
      </c>
      <c r="DO220">
        <v>149.77000000000001</v>
      </c>
      <c r="DP220">
        <v>12.86</v>
      </c>
      <c r="DQ220">
        <v>339.42</v>
      </c>
      <c r="DR220">
        <v>18.114999999999998</v>
      </c>
      <c r="DS220">
        <v>639.31500000000005</v>
      </c>
      <c r="DT220">
        <v>29.265000000000001</v>
      </c>
      <c r="DU220">
        <v>1726.2750000000001</v>
      </c>
      <c r="DV220">
        <v>49.19</v>
      </c>
      <c r="DW220">
        <v>4889.66</v>
      </c>
      <c r="DX220">
        <v>169.08500000000001</v>
      </c>
      <c r="DY220">
        <v>55336.474999999999</v>
      </c>
      <c r="DZ220">
        <v>5357.6274509803925</v>
      </c>
      <c r="EA220">
        <v>37035362.607843138</v>
      </c>
      <c r="EB220">
        <v>5357.6274509803925</v>
      </c>
      <c r="EC220">
        <v>37035362.607843138</v>
      </c>
      <c r="EH220">
        <v>-25.705649999999864</v>
      </c>
      <c r="EI220">
        <v>-14.971600000000015</v>
      </c>
      <c r="EJ220">
        <v>-11.910700000000045</v>
      </c>
      <c r="EK220">
        <v>-11.723450000000039</v>
      </c>
      <c r="EL220">
        <v>-11.128850000000035</v>
      </c>
      <c r="EM220">
        <v>-10.838350000000039</v>
      </c>
      <c r="EN220">
        <v>-10.003750000000043</v>
      </c>
      <c r="EO220">
        <v>-9.4827000000000421</v>
      </c>
      <c r="EP220">
        <v>-8.965550000000043</v>
      </c>
      <c r="EQ220">
        <v>-8.838600000000044</v>
      </c>
      <c r="ER220">
        <v>-8.4758500000000456</v>
      </c>
      <c r="ES220">
        <v>-8.0302000000000469</v>
      </c>
      <c r="ET220">
        <v>-7.4343500000000571</v>
      </c>
      <c r="EU220">
        <v>-6.8165500000000545</v>
      </c>
      <c r="EV220">
        <v>-6.0689500000000569</v>
      </c>
      <c r="EW220">
        <v>-5.2983500000000561</v>
      </c>
      <c r="EX220">
        <v>-4.5071000000000581</v>
      </c>
      <c r="EY220">
        <v>-3.7301000000000615</v>
      </c>
      <c r="EZ220">
        <v>-2.9122000000000554</v>
      </c>
      <c r="FA220">
        <v>-2.1506000000000545</v>
      </c>
      <c r="FB220">
        <v>-1.5217000000000471</v>
      </c>
      <c r="FC220">
        <v>-0.77215000000003509</v>
      </c>
      <c r="FD220">
        <v>1.0000000000000057E-100</v>
      </c>
      <c r="FE220">
        <v>1.0000000000000057E-100</v>
      </c>
      <c r="FG220">
        <v>200</v>
      </c>
      <c r="FH220">
        <v>200</v>
      </c>
      <c r="FI220">
        <v>200</v>
      </c>
      <c r="FJ220">
        <v>200</v>
      </c>
      <c r="FK220">
        <v>200</v>
      </c>
      <c r="FL220">
        <v>200</v>
      </c>
      <c r="FM220">
        <v>200</v>
      </c>
      <c r="FN220">
        <v>200</v>
      </c>
      <c r="FO220">
        <v>200</v>
      </c>
      <c r="FP220">
        <v>200</v>
      </c>
      <c r="FQ220">
        <v>200</v>
      </c>
      <c r="FR220">
        <v>200</v>
      </c>
      <c r="FS220">
        <v>200</v>
      </c>
      <c r="FT220">
        <v>200</v>
      </c>
      <c r="FU220">
        <v>200</v>
      </c>
      <c r="FV220">
        <v>200</v>
      </c>
      <c r="FW220">
        <v>200</v>
      </c>
      <c r="FX220">
        <v>200</v>
      </c>
      <c r="FY220">
        <v>200</v>
      </c>
      <c r="FZ220">
        <v>200</v>
      </c>
      <c r="GA220">
        <v>200</v>
      </c>
      <c r="GB220">
        <v>200</v>
      </c>
      <c r="GC220">
        <v>102</v>
      </c>
      <c r="GD220">
        <v>102</v>
      </c>
      <c r="GF220">
        <v>47218.455000000002</v>
      </c>
      <c r="GG220">
        <v>33378.36</v>
      </c>
      <c r="GH220">
        <v>28691.15</v>
      </c>
      <c r="GI220">
        <v>27633.63</v>
      </c>
      <c r="GJ220">
        <v>26482.575000000001</v>
      </c>
      <c r="GK220">
        <v>25314.654999999999</v>
      </c>
      <c r="GL220">
        <v>24107.14</v>
      </c>
      <c r="GM220">
        <v>22827.7</v>
      </c>
      <c r="GN220">
        <v>21459.31</v>
      </c>
      <c r="GO220">
        <v>20076.134999999998</v>
      </c>
      <c r="GP220">
        <v>18593.73</v>
      </c>
      <c r="GQ220">
        <v>16988.264999999999</v>
      </c>
      <c r="GR220">
        <v>15362.995000000001</v>
      </c>
      <c r="GS220">
        <v>13606.45</v>
      </c>
      <c r="GT220">
        <v>11758.51</v>
      </c>
      <c r="GU220">
        <v>9874.19</v>
      </c>
      <c r="GV220">
        <v>8068.3649999999998</v>
      </c>
      <c r="GW220">
        <v>6229.61</v>
      </c>
      <c r="GX220">
        <v>4575.1099999999997</v>
      </c>
      <c r="GY220">
        <v>2972.2150000000001</v>
      </c>
      <c r="GZ220">
        <v>1584.9349999999999</v>
      </c>
      <c r="HA220">
        <v>486.20499999999998</v>
      </c>
      <c r="HB220">
        <v>4.8725490196078427</v>
      </c>
      <c r="HC220">
        <v>4.8725490196078427</v>
      </c>
      <c r="HE220">
        <v>0</v>
      </c>
      <c r="HF220">
        <v>0</v>
      </c>
      <c r="HL220" t="s">
        <v>246</v>
      </c>
      <c r="HM220">
        <v>5.2406640849999988</v>
      </c>
      <c r="HN220">
        <v>27.50138806532803</v>
      </c>
      <c r="HP220">
        <v>0.39112014999999994</v>
      </c>
      <c r="HQ220">
        <v>0.52111180401557011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L220" s="4">
        <f t="shared" si="98"/>
        <v>4.0466999999999995</v>
      </c>
      <c r="IM220" s="4"/>
      <c r="IN220" s="4">
        <f t="shared" si="86"/>
        <v>0.63086399999999998</v>
      </c>
      <c r="IO220" s="4">
        <f t="shared" si="87"/>
        <v>0</v>
      </c>
      <c r="IP220" s="4"/>
      <c r="IQ220" s="4"/>
      <c r="IR220" s="4">
        <f t="shared" si="88"/>
        <v>3.4743255183183677E-3</v>
      </c>
      <c r="IS220" s="9">
        <f t="shared" si="89"/>
        <v>0.11008748127027333</v>
      </c>
      <c r="IT220">
        <v>48667</v>
      </c>
      <c r="IU220" s="9"/>
      <c r="IV220" s="9">
        <f t="shared" si="90"/>
        <v>0</v>
      </c>
      <c r="IW220" s="9">
        <f t="shared" si="91"/>
        <v>0</v>
      </c>
      <c r="IX220" s="9"/>
      <c r="IY220" s="9">
        <f t="shared" si="104"/>
        <v>2</v>
      </c>
      <c r="IZ220" s="9">
        <f t="shared" si="104"/>
        <v>2</v>
      </c>
      <c r="JA220" s="9">
        <f t="shared" si="104"/>
        <v>2</v>
      </c>
      <c r="JB220" s="9">
        <f t="shared" si="104"/>
        <v>2</v>
      </c>
      <c r="JC220" s="9">
        <f t="shared" si="104"/>
        <v>2</v>
      </c>
      <c r="JD220" s="9">
        <f t="shared" si="104"/>
        <v>2</v>
      </c>
      <c r="JE220" s="9">
        <f t="shared" si="104"/>
        <v>2</v>
      </c>
      <c r="JF220" s="9">
        <f t="shared" si="104"/>
        <v>2</v>
      </c>
      <c r="JG220" s="9">
        <f t="shared" si="104"/>
        <v>2</v>
      </c>
      <c r="JH220" s="9">
        <f t="shared" si="104"/>
        <v>2</v>
      </c>
      <c r="JI220" s="9">
        <f t="shared" si="104"/>
        <v>2</v>
      </c>
      <c r="JJ220" s="9">
        <f t="shared" si="104"/>
        <v>2</v>
      </c>
      <c r="JK220" s="9">
        <f t="shared" si="104"/>
        <v>2</v>
      </c>
      <c r="JL220" s="9">
        <f t="shared" si="82"/>
        <v>2</v>
      </c>
      <c r="JM220" s="9">
        <f t="shared" si="82"/>
        <v>2</v>
      </c>
      <c r="JN220" s="9">
        <f t="shared" si="82"/>
        <v>2</v>
      </c>
      <c r="JO220" s="9">
        <f t="shared" si="82"/>
        <v>2</v>
      </c>
      <c r="JP220" s="9">
        <f t="shared" si="84"/>
        <v>2</v>
      </c>
      <c r="JQ220" s="9">
        <f t="shared" si="84"/>
        <v>2</v>
      </c>
      <c r="JR220" s="9">
        <f t="shared" si="84"/>
        <v>2</v>
      </c>
      <c r="JS220" s="9">
        <f t="shared" si="84"/>
        <v>2</v>
      </c>
      <c r="JT220" s="9">
        <f t="shared" si="84"/>
        <v>2</v>
      </c>
      <c r="JU220" s="9">
        <f t="shared" si="84"/>
        <v>1.02</v>
      </c>
      <c r="JV220" s="9">
        <f t="shared" si="84"/>
        <v>1.02</v>
      </c>
      <c r="JW220" s="10">
        <f t="shared" si="92"/>
        <v>2.1168379853211288E-3</v>
      </c>
      <c r="JX220" s="4">
        <f t="shared" si="93"/>
        <v>5.2406640849999988</v>
      </c>
      <c r="JY220" s="4">
        <f t="shared" si="94"/>
        <v>3.6828013519155434E-2</v>
      </c>
      <c r="JZ220" s="11">
        <f t="shared" si="95"/>
        <v>5.1892332066971756</v>
      </c>
      <c r="KA220" s="11">
        <f t="shared" si="96"/>
        <v>5.292094963302822</v>
      </c>
      <c r="KB220" s="9">
        <f t="shared" si="97"/>
        <v>2.0756932826788703E-3</v>
      </c>
      <c r="KC220" s="12">
        <f t="shared" si="99"/>
        <v>1.0481328169999998E-2</v>
      </c>
      <c r="KD220" s="9">
        <v>218</v>
      </c>
      <c r="KE220" s="9">
        <f t="shared" si="105"/>
        <v>216.59841743119267</v>
      </c>
      <c r="KF220" s="9">
        <f t="shared" si="105"/>
        <v>153.11174311926607</v>
      </c>
      <c r="KG220" s="9">
        <f t="shared" si="105"/>
        <v>131.61077981651377</v>
      </c>
      <c r="KH220" s="9">
        <f t="shared" si="105"/>
        <v>126.75977064220184</v>
      </c>
      <c r="KI220" s="9">
        <f t="shared" si="105"/>
        <v>121.47970183486238</v>
      </c>
      <c r="KJ220" s="9">
        <f t="shared" si="105"/>
        <v>116.12227064220183</v>
      </c>
      <c r="KK220" s="9">
        <f t="shared" si="105"/>
        <v>110.58321100917431</v>
      </c>
      <c r="KL220" s="9">
        <f t="shared" si="105"/>
        <v>104.71422018348625</v>
      </c>
      <c r="KM220" s="9">
        <f t="shared" si="105"/>
        <v>98.437201834862393</v>
      </c>
      <c r="KN220" s="9">
        <f t="shared" si="105"/>
        <v>92.092362385321096</v>
      </c>
      <c r="KO220" s="9">
        <f t="shared" si="105"/>
        <v>85.292339449541288</v>
      </c>
      <c r="KP220" s="9">
        <f t="shared" si="105"/>
        <v>77.927821100917427</v>
      </c>
      <c r="KQ220" s="9">
        <f t="shared" si="105"/>
        <v>70.472454128440376</v>
      </c>
      <c r="KR220" s="9">
        <f t="shared" si="83"/>
        <v>62.414908256880736</v>
      </c>
      <c r="KS220" s="9">
        <f t="shared" si="83"/>
        <v>53.938119266055047</v>
      </c>
      <c r="KT220" s="9">
        <f t="shared" si="83"/>
        <v>45.294449541284408</v>
      </c>
      <c r="KU220" s="9">
        <f t="shared" si="83"/>
        <v>37.010848623853207</v>
      </c>
      <c r="KV220" s="9">
        <f t="shared" si="85"/>
        <v>28.576192660550458</v>
      </c>
      <c r="KW220" s="9">
        <f t="shared" si="85"/>
        <v>20.986743119266052</v>
      </c>
      <c r="KX220" s="9">
        <f t="shared" si="85"/>
        <v>13.634013761467891</v>
      </c>
      <c r="KY220" s="9">
        <f t="shared" si="85"/>
        <v>7.2703440366972476</v>
      </c>
      <c r="KZ220" s="9">
        <f t="shared" si="85"/>
        <v>2.2302981651376146</v>
      </c>
      <c r="LA220" s="9">
        <f t="shared" si="85"/>
        <v>2.2351142291779095E-2</v>
      </c>
      <c r="LB220" s="9">
        <f t="shared" si="85"/>
        <v>2.2351142291779095E-2</v>
      </c>
    </row>
    <row r="221" spans="1:314" x14ac:dyDescent="0.25">
      <c r="A221">
        <v>110</v>
      </c>
      <c r="B221">
        <v>10900</v>
      </c>
      <c r="C221">
        <v>118810000</v>
      </c>
      <c r="K221">
        <v>110</v>
      </c>
      <c r="L221">
        <v>12100</v>
      </c>
      <c r="M221">
        <v>0</v>
      </c>
      <c r="N221">
        <v>0</v>
      </c>
      <c r="R221">
        <v>0</v>
      </c>
      <c r="S221">
        <v>1900.91</v>
      </c>
      <c r="T221">
        <v>17.371763636363585</v>
      </c>
      <c r="U221" s="2">
        <v>6.8576388888888881E-5</v>
      </c>
      <c r="V221" s="1"/>
      <c r="W221" s="1">
        <v>2501.87</v>
      </c>
      <c r="X221" s="1">
        <v>4142.6000000000004</v>
      </c>
      <c r="Y221" s="1"/>
      <c r="Z221" s="1"/>
      <c r="AA221" s="1"/>
      <c r="AB221" s="1">
        <v>0</v>
      </c>
      <c r="AC221" s="1">
        <v>0</v>
      </c>
      <c r="AD221" s="1"/>
      <c r="AE221" s="1"/>
      <c r="AF221" s="1"/>
      <c r="AG221" s="1"/>
      <c r="AH221" s="1">
        <v>1</v>
      </c>
      <c r="AI221" s="1">
        <v>1</v>
      </c>
      <c r="AJ221" s="1">
        <v>1</v>
      </c>
      <c r="AK221" s="1">
        <v>1</v>
      </c>
      <c r="AL221" s="1">
        <v>1</v>
      </c>
      <c r="AM221" s="1">
        <v>1</v>
      </c>
      <c r="AN221" s="1">
        <v>1</v>
      </c>
      <c r="AO221" s="1">
        <v>1</v>
      </c>
      <c r="AP221" s="1">
        <v>1</v>
      </c>
      <c r="AQ221" s="1">
        <v>1</v>
      </c>
      <c r="AR221" s="1">
        <v>1</v>
      </c>
      <c r="AS221" s="1">
        <v>1</v>
      </c>
      <c r="AT221" s="1">
        <v>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B221" s="1">
        <v>1</v>
      </c>
      <c r="BC221" s="1">
        <v>1</v>
      </c>
      <c r="BD221" s="1">
        <v>1</v>
      </c>
      <c r="BE221" s="1">
        <v>1</v>
      </c>
      <c r="BF221" s="1">
        <v>1</v>
      </c>
      <c r="BG221" s="1">
        <v>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1.05</v>
      </c>
      <c r="BU221">
        <v>1.1599999999999999</v>
      </c>
      <c r="BV221">
        <v>1.24</v>
      </c>
      <c r="BW221">
        <v>1.79</v>
      </c>
      <c r="BX221">
        <v>2.3250000000000002</v>
      </c>
      <c r="BY221">
        <v>8.1850000000000005</v>
      </c>
      <c r="BZ221">
        <v>58.028301886792455</v>
      </c>
      <c r="CA221">
        <v>4192.9528301886794</v>
      </c>
      <c r="CB221">
        <v>58.028301886792455</v>
      </c>
      <c r="CC221">
        <v>4192.9528301886794</v>
      </c>
      <c r="CH221">
        <v>1.1850000000000001</v>
      </c>
      <c r="CI221">
        <v>1.635</v>
      </c>
      <c r="CJ221">
        <v>1.83</v>
      </c>
      <c r="CK221">
        <v>4.8499999999999996</v>
      </c>
      <c r="CL221">
        <v>2.3250000000000002</v>
      </c>
      <c r="CM221">
        <v>8.6850000000000005</v>
      </c>
      <c r="CN221">
        <v>2.375</v>
      </c>
      <c r="CO221">
        <v>9.0150000000000006</v>
      </c>
      <c r="CP221">
        <v>2.4350000000000001</v>
      </c>
      <c r="CQ221">
        <v>9.5950000000000006</v>
      </c>
      <c r="CR221">
        <v>2.63</v>
      </c>
      <c r="CS221">
        <v>11.17</v>
      </c>
      <c r="CT221">
        <v>2.78</v>
      </c>
      <c r="CU221">
        <v>12.41</v>
      </c>
      <c r="CV221">
        <v>2.9649999999999999</v>
      </c>
      <c r="CW221">
        <v>14.035</v>
      </c>
      <c r="CX221">
        <v>3.26</v>
      </c>
      <c r="CY221">
        <v>16.8</v>
      </c>
      <c r="CZ221">
        <v>3.4550000000000001</v>
      </c>
      <c r="DA221">
        <v>19.164999999999999</v>
      </c>
      <c r="DB221">
        <v>3.84</v>
      </c>
      <c r="DC221">
        <v>24.01</v>
      </c>
      <c r="DD221">
        <v>4.3949999999999996</v>
      </c>
      <c r="DE221">
        <v>34.734999999999999</v>
      </c>
      <c r="DF221">
        <v>4.93</v>
      </c>
      <c r="DG221">
        <v>43.97</v>
      </c>
      <c r="DH221">
        <v>5.56</v>
      </c>
      <c r="DI221">
        <v>54.34</v>
      </c>
      <c r="DJ221">
        <v>6.27</v>
      </c>
      <c r="DK221">
        <v>69.09</v>
      </c>
      <c r="DL221">
        <v>8.11</v>
      </c>
      <c r="DM221">
        <v>132.86000000000001</v>
      </c>
      <c r="DN221">
        <v>10.33</v>
      </c>
      <c r="DO221">
        <v>204.34</v>
      </c>
      <c r="DP221">
        <v>12.98</v>
      </c>
      <c r="DQ221">
        <v>304.11</v>
      </c>
      <c r="DR221">
        <v>17.87</v>
      </c>
      <c r="DS221">
        <v>566.72</v>
      </c>
      <c r="DT221">
        <v>31.504999999999999</v>
      </c>
      <c r="DU221">
        <v>2041.605</v>
      </c>
      <c r="DV221">
        <v>59.954999999999998</v>
      </c>
      <c r="DW221">
        <v>6535.585</v>
      </c>
      <c r="DX221">
        <v>182.91</v>
      </c>
      <c r="DY221">
        <v>62846.38</v>
      </c>
      <c r="DZ221">
        <v>5754.6981132075471</v>
      </c>
      <c r="EA221">
        <v>41369886.528301887</v>
      </c>
      <c r="EB221">
        <v>5754.6981132075471</v>
      </c>
      <c r="EC221">
        <v>41369886.528301887</v>
      </c>
      <c r="EH221">
        <v>-25.220349999999868</v>
      </c>
      <c r="EI221">
        <v>-15.74640000000003</v>
      </c>
      <c r="EJ221">
        <v>-12.736450000000037</v>
      </c>
      <c r="EK221">
        <v>-12.396400000000051</v>
      </c>
      <c r="EL221">
        <v>-12.09135000000005</v>
      </c>
      <c r="EM221">
        <v>-11.163500000000058</v>
      </c>
      <c r="EN221">
        <v>-10.815400000000063</v>
      </c>
      <c r="EO221">
        <v>-10.252150000000061</v>
      </c>
      <c r="EP221">
        <v>-9.5607000000000575</v>
      </c>
      <c r="EQ221">
        <v>-8.9945000000000608</v>
      </c>
      <c r="ER221">
        <v>-8.2680000000000611</v>
      </c>
      <c r="ES221">
        <v>-7.5815500000000666</v>
      </c>
      <c r="ET221">
        <v>-7.0898500000000659</v>
      </c>
      <c r="EU221">
        <v>-6.5027500000000682</v>
      </c>
      <c r="EV221">
        <v>-5.9333000000000595</v>
      </c>
      <c r="EW221">
        <v>-5.0664500000000618</v>
      </c>
      <c r="EX221">
        <v>-4.2786500000000585</v>
      </c>
      <c r="EY221">
        <v>-3.5374000000000638</v>
      </c>
      <c r="EZ221">
        <v>-2.9329000000000667</v>
      </c>
      <c r="FA221">
        <v>-2.2644000000000539</v>
      </c>
      <c r="FB221">
        <v>-1.493800000000048</v>
      </c>
      <c r="FC221">
        <v>-0.76870000000004179</v>
      </c>
      <c r="FD221">
        <v>1.0000000000000059E-100</v>
      </c>
      <c r="FE221">
        <v>1.0000000000000059E-100</v>
      </c>
      <c r="FG221">
        <v>200</v>
      </c>
      <c r="FH221">
        <v>200</v>
      </c>
      <c r="FI221">
        <v>200</v>
      </c>
      <c r="FJ221">
        <v>200</v>
      </c>
      <c r="FK221">
        <v>200</v>
      </c>
      <c r="FL221">
        <v>200</v>
      </c>
      <c r="FM221">
        <v>200</v>
      </c>
      <c r="FN221">
        <v>200</v>
      </c>
      <c r="FO221">
        <v>200</v>
      </c>
      <c r="FP221">
        <v>200</v>
      </c>
      <c r="FQ221">
        <v>200</v>
      </c>
      <c r="FR221">
        <v>200</v>
      </c>
      <c r="FS221">
        <v>200</v>
      </c>
      <c r="FT221">
        <v>200</v>
      </c>
      <c r="FU221">
        <v>200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106</v>
      </c>
      <c r="GD221">
        <v>106</v>
      </c>
      <c r="GF221">
        <v>56817.025000000001</v>
      </c>
      <c r="GG221">
        <v>40226.269999999997</v>
      </c>
      <c r="GH221">
        <v>34592.525000000001</v>
      </c>
      <c r="GI221">
        <v>33319.855000000003</v>
      </c>
      <c r="GJ221">
        <v>31934.965</v>
      </c>
      <c r="GK221">
        <v>30527.735000000001</v>
      </c>
      <c r="GL221">
        <v>29074.76</v>
      </c>
      <c r="GM221">
        <v>27535.119999999999</v>
      </c>
      <c r="GN221">
        <v>25885.16</v>
      </c>
      <c r="GO221">
        <v>24217.98</v>
      </c>
      <c r="GP221">
        <v>22431.965</v>
      </c>
      <c r="GQ221">
        <v>20497.025000000001</v>
      </c>
      <c r="GR221">
        <v>18538.785</v>
      </c>
      <c r="GS221">
        <v>16420.665000000001</v>
      </c>
      <c r="GT221">
        <v>14193.36</v>
      </c>
      <c r="GU221">
        <v>11920.055</v>
      </c>
      <c r="GV221">
        <v>9741.1949999999997</v>
      </c>
      <c r="GW221">
        <v>7522.08</v>
      </c>
      <c r="GX221">
        <v>5522.98</v>
      </c>
      <c r="GY221">
        <v>3586.29</v>
      </c>
      <c r="GZ221">
        <v>1912.84</v>
      </c>
      <c r="HA221">
        <v>586.89499999999998</v>
      </c>
      <c r="HB221">
        <v>5.6886792452830193</v>
      </c>
      <c r="HC221">
        <v>5.6886792452830193</v>
      </c>
      <c r="HE221">
        <v>0</v>
      </c>
      <c r="HF221">
        <v>0</v>
      </c>
      <c r="HL221" t="s">
        <v>242</v>
      </c>
      <c r="HM221">
        <v>5.8013831649999972</v>
      </c>
      <c r="HN221">
        <v>33.682034591478548</v>
      </c>
      <c r="HP221">
        <v>0.43514206999999971</v>
      </c>
      <c r="HQ221">
        <v>0.71199308349991031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L221" s="4">
        <f t="shared" si="98"/>
        <v>4.548854545454545</v>
      </c>
      <c r="IM221" s="4"/>
      <c r="IN221" s="4">
        <f t="shared" si="86"/>
        <v>0.69124000000000008</v>
      </c>
      <c r="IO221" s="4">
        <f t="shared" si="87"/>
        <v>0</v>
      </c>
      <c r="IP221" s="4"/>
      <c r="IQ221" s="4"/>
      <c r="IR221" s="4">
        <f t="shared" si="88"/>
        <v>3.7583216898167174E-3</v>
      </c>
      <c r="IS221" s="9">
        <f t="shared" si="89"/>
        <v>0.11824398194311554</v>
      </c>
      <c r="IT221">
        <v>48668</v>
      </c>
      <c r="IU221" s="9"/>
      <c r="IV221" s="9">
        <f t="shared" si="90"/>
        <v>0</v>
      </c>
      <c r="IW221" s="9">
        <f t="shared" si="91"/>
        <v>0</v>
      </c>
      <c r="IX221" s="9"/>
      <c r="IY221" s="9">
        <f t="shared" si="104"/>
        <v>2</v>
      </c>
      <c r="IZ221" s="9">
        <f t="shared" si="104"/>
        <v>2</v>
      </c>
      <c r="JA221" s="9">
        <f t="shared" si="104"/>
        <v>2</v>
      </c>
      <c r="JB221" s="9">
        <f t="shared" si="104"/>
        <v>2</v>
      </c>
      <c r="JC221" s="9">
        <f t="shared" si="104"/>
        <v>2</v>
      </c>
      <c r="JD221" s="9">
        <f t="shared" si="104"/>
        <v>2</v>
      </c>
      <c r="JE221" s="9">
        <f t="shared" si="104"/>
        <v>2</v>
      </c>
      <c r="JF221" s="9">
        <f t="shared" si="104"/>
        <v>2</v>
      </c>
      <c r="JG221" s="9">
        <f t="shared" si="104"/>
        <v>2</v>
      </c>
      <c r="JH221" s="9">
        <f t="shared" si="104"/>
        <v>2</v>
      </c>
      <c r="JI221" s="9">
        <f t="shared" si="104"/>
        <v>2</v>
      </c>
      <c r="JJ221" s="9">
        <f t="shared" si="104"/>
        <v>2</v>
      </c>
      <c r="JK221" s="9">
        <f t="shared" si="104"/>
        <v>2</v>
      </c>
      <c r="JL221" s="9">
        <f t="shared" si="82"/>
        <v>2</v>
      </c>
      <c r="JM221" s="9">
        <f t="shared" si="82"/>
        <v>2</v>
      </c>
      <c r="JN221" s="9">
        <f t="shared" si="82"/>
        <v>2</v>
      </c>
      <c r="JO221" s="9">
        <f t="shared" si="82"/>
        <v>2</v>
      </c>
      <c r="JP221" s="9">
        <f t="shared" si="84"/>
        <v>2</v>
      </c>
      <c r="JQ221" s="9">
        <f t="shared" si="84"/>
        <v>2</v>
      </c>
      <c r="JR221" s="9">
        <f t="shared" si="84"/>
        <v>2</v>
      </c>
      <c r="JS221" s="9">
        <f t="shared" si="84"/>
        <v>2</v>
      </c>
      <c r="JT221" s="9">
        <f t="shared" si="84"/>
        <v>2</v>
      </c>
      <c r="JU221" s="9">
        <f t="shared" si="84"/>
        <v>1.06</v>
      </c>
      <c r="JV221" s="9">
        <f t="shared" si="84"/>
        <v>1.06</v>
      </c>
      <c r="JW221" s="10">
        <f t="shared" si="92"/>
        <v>2.1253043139418649E-3</v>
      </c>
      <c r="JX221" s="4">
        <f t="shared" si="93"/>
        <v>5.8013831649999972</v>
      </c>
      <c r="JY221" s="4">
        <f t="shared" si="94"/>
        <v>2.5987964333161528E-2</v>
      </c>
      <c r="JZ221" s="11">
        <f t="shared" si="95"/>
        <v>5.7581794666598665</v>
      </c>
      <c r="KA221" s="11">
        <f t="shared" si="96"/>
        <v>5.8445868633401279</v>
      </c>
      <c r="KB221" s="9">
        <f t="shared" si="97"/>
        <v>2.0938834424217697E-3</v>
      </c>
      <c r="KC221" s="12">
        <f t="shared" si="99"/>
        <v>1.0547969390909085E-2</v>
      </c>
      <c r="KD221" s="9">
        <v>219</v>
      </c>
      <c r="KE221" s="9">
        <f t="shared" si="105"/>
        <v>259.43847031963469</v>
      </c>
      <c r="KF221" s="9">
        <f t="shared" si="105"/>
        <v>183.68159817351597</v>
      </c>
      <c r="KG221" s="9">
        <f t="shared" si="105"/>
        <v>157.95673515981736</v>
      </c>
      <c r="KH221" s="9">
        <f t="shared" si="105"/>
        <v>152.14545662100457</v>
      </c>
      <c r="KI221" s="9">
        <f t="shared" si="105"/>
        <v>145.82175799086758</v>
      </c>
      <c r="KJ221" s="9">
        <f t="shared" si="105"/>
        <v>139.39605022831051</v>
      </c>
      <c r="KK221" s="9">
        <f t="shared" si="105"/>
        <v>132.76146118721459</v>
      </c>
      <c r="KL221" s="9">
        <f t="shared" si="105"/>
        <v>125.73114155251142</v>
      </c>
      <c r="KM221" s="9">
        <f t="shared" si="105"/>
        <v>118.19707762557077</v>
      </c>
      <c r="KN221" s="9">
        <f t="shared" si="105"/>
        <v>110.58438356164383</v>
      </c>
      <c r="KO221" s="9">
        <f t="shared" si="105"/>
        <v>102.42906392694064</v>
      </c>
      <c r="KP221" s="9">
        <f t="shared" si="105"/>
        <v>93.593721461187215</v>
      </c>
      <c r="KQ221" s="9">
        <f t="shared" si="105"/>
        <v>84.65198630136986</v>
      </c>
      <c r="KR221" s="9">
        <f t="shared" si="83"/>
        <v>74.980205479452053</v>
      </c>
      <c r="KS221" s="9">
        <f t="shared" si="83"/>
        <v>64.809863013698632</v>
      </c>
      <c r="KT221" s="9">
        <f t="shared" si="83"/>
        <v>54.429474885844748</v>
      </c>
      <c r="KU221" s="9">
        <f t="shared" si="83"/>
        <v>44.480342465753424</v>
      </c>
      <c r="KV221" s="9">
        <f t="shared" si="85"/>
        <v>34.347397260273972</v>
      </c>
      <c r="KW221" s="9">
        <f t="shared" si="85"/>
        <v>25.219086757990866</v>
      </c>
      <c r="KX221" s="9">
        <f t="shared" si="85"/>
        <v>16.375753424657535</v>
      </c>
      <c r="KY221" s="9">
        <f t="shared" si="85"/>
        <v>8.7344292237442911</v>
      </c>
      <c r="KZ221" s="9">
        <f t="shared" si="85"/>
        <v>2.6798858447488585</v>
      </c>
      <c r="LA221" s="9">
        <f t="shared" si="85"/>
        <v>2.5975704316360818E-2</v>
      </c>
      <c r="LB221" s="9">
        <f t="shared" si="85"/>
        <v>2.5975704316360818E-2</v>
      </c>
    </row>
    <row r="222" spans="1:314" x14ac:dyDescent="0.25">
      <c r="A222">
        <v>120</v>
      </c>
      <c r="B222">
        <v>11900</v>
      </c>
      <c r="C222">
        <v>141610000</v>
      </c>
      <c r="K222">
        <v>120</v>
      </c>
      <c r="L222">
        <v>14400</v>
      </c>
      <c r="M222">
        <v>0</v>
      </c>
      <c r="N222">
        <v>0</v>
      </c>
      <c r="R222">
        <v>0</v>
      </c>
      <c r="S222">
        <v>2247.5949999999998</v>
      </c>
      <c r="T222">
        <v>18.785019166666828</v>
      </c>
      <c r="U222" s="2">
        <v>7.3634259259259264E-5</v>
      </c>
      <c r="V222" s="1"/>
      <c r="W222" s="1">
        <v>3029.3850000000002</v>
      </c>
      <c r="X222" s="1">
        <v>5226.4549999999999</v>
      </c>
      <c r="Y222" s="1"/>
      <c r="Z222" s="1"/>
      <c r="AA222" s="1"/>
      <c r="AB222" s="1">
        <v>0</v>
      </c>
      <c r="AC222" s="1">
        <v>0</v>
      </c>
      <c r="AD222" s="1"/>
      <c r="AE222" s="1"/>
      <c r="AF222" s="1"/>
      <c r="AG222" s="1"/>
      <c r="AH222" s="1">
        <v>1</v>
      </c>
      <c r="AI222" s="1">
        <v>1</v>
      </c>
      <c r="AJ222" s="1">
        <v>1</v>
      </c>
      <c r="AK222" s="1">
        <v>1</v>
      </c>
      <c r="AL222" s="1">
        <v>1</v>
      </c>
      <c r="AM222" s="1">
        <v>1</v>
      </c>
      <c r="AN222" s="1">
        <v>1</v>
      </c>
      <c r="AO222" s="1">
        <v>1</v>
      </c>
      <c r="AP222" s="1">
        <v>1</v>
      </c>
      <c r="AQ222" s="1">
        <v>1</v>
      </c>
      <c r="AR222" s="1">
        <v>1</v>
      </c>
      <c r="AS222" s="1">
        <v>1</v>
      </c>
      <c r="AT222" s="1">
        <v>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B222" s="1">
        <v>1</v>
      </c>
      <c r="BC222" s="1">
        <v>1</v>
      </c>
      <c r="BD222" s="1">
        <v>1</v>
      </c>
      <c r="BE222" s="1">
        <v>1</v>
      </c>
      <c r="BF222" s="1">
        <v>1</v>
      </c>
      <c r="BG222" s="1">
        <v>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1.0049999999999999</v>
      </c>
      <c r="BS222">
        <v>1.0149999999999999</v>
      </c>
      <c r="BT222">
        <v>1.0449999999999999</v>
      </c>
      <c r="BU222">
        <v>1.135</v>
      </c>
      <c r="BV222">
        <v>1.1950000000000001</v>
      </c>
      <c r="BW222">
        <v>1.635</v>
      </c>
      <c r="BX222">
        <v>2.19</v>
      </c>
      <c r="BY222">
        <v>6.75</v>
      </c>
      <c r="BZ222">
        <v>63.838095238095235</v>
      </c>
      <c r="CA222">
        <v>5160.8476190476194</v>
      </c>
      <c r="CB222">
        <v>63.838095238095235</v>
      </c>
      <c r="CC222">
        <v>5160.8476190476194</v>
      </c>
      <c r="CH222">
        <v>1.21</v>
      </c>
      <c r="CI222">
        <v>1.7</v>
      </c>
      <c r="CJ222">
        <v>1.845</v>
      </c>
      <c r="CK222">
        <v>5.1449999999999996</v>
      </c>
      <c r="CL222">
        <v>2.2149999999999999</v>
      </c>
      <c r="CM222">
        <v>7.5250000000000004</v>
      </c>
      <c r="CN222">
        <v>2.375</v>
      </c>
      <c r="CO222">
        <v>8.9350000000000005</v>
      </c>
      <c r="CP222">
        <v>2.5649999999999999</v>
      </c>
      <c r="CQ222">
        <v>10.705</v>
      </c>
      <c r="CR222">
        <v>2.74</v>
      </c>
      <c r="CS222">
        <v>12.45</v>
      </c>
      <c r="CT222">
        <v>3.0449999999999999</v>
      </c>
      <c r="CU222">
        <v>16.015000000000001</v>
      </c>
      <c r="CV222">
        <v>3.2850000000000001</v>
      </c>
      <c r="CW222">
        <v>18.315000000000001</v>
      </c>
      <c r="CX222">
        <v>3.68</v>
      </c>
      <c r="CY222">
        <v>23.79</v>
      </c>
      <c r="CZ222">
        <v>3.9950000000000001</v>
      </c>
      <c r="DA222">
        <v>27.875</v>
      </c>
      <c r="DB222">
        <v>4.4050000000000002</v>
      </c>
      <c r="DC222">
        <v>33.134999999999998</v>
      </c>
      <c r="DD222">
        <v>4.7350000000000003</v>
      </c>
      <c r="DE222">
        <v>38.274999999999999</v>
      </c>
      <c r="DF222">
        <v>5.27</v>
      </c>
      <c r="DG222">
        <v>45.23</v>
      </c>
      <c r="DH222">
        <v>5.9649999999999999</v>
      </c>
      <c r="DI222">
        <v>60.104999999999997</v>
      </c>
      <c r="DJ222">
        <v>6.75</v>
      </c>
      <c r="DK222">
        <v>74.33</v>
      </c>
      <c r="DL222">
        <v>8.1</v>
      </c>
      <c r="DM222">
        <v>107.9</v>
      </c>
      <c r="DN222">
        <v>10.6</v>
      </c>
      <c r="DO222">
        <v>195.21</v>
      </c>
      <c r="DP222">
        <v>14.965</v>
      </c>
      <c r="DQ222">
        <v>406.375</v>
      </c>
      <c r="DR222">
        <v>20.04</v>
      </c>
      <c r="DS222">
        <v>752.45</v>
      </c>
      <c r="DT222">
        <v>32.125</v>
      </c>
      <c r="DU222">
        <v>1929.845</v>
      </c>
      <c r="DV222">
        <v>57.43</v>
      </c>
      <c r="DW222">
        <v>5830.33</v>
      </c>
      <c r="DX222">
        <v>165.61</v>
      </c>
      <c r="DY222">
        <v>47479.34</v>
      </c>
      <c r="DZ222">
        <v>6336.695238095238</v>
      </c>
      <c r="EA222">
        <v>50974310.600000001</v>
      </c>
      <c r="EB222">
        <v>6336.695238095238</v>
      </c>
      <c r="EC222">
        <v>50974310.600000001</v>
      </c>
      <c r="EH222">
        <v>-25.574349999999832</v>
      </c>
      <c r="EI222">
        <v>-15.468150000000026</v>
      </c>
      <c r="EJ222">
        <v>-13.351600000000037</v>
      </c>
      <c r="EK222">
        <v>-12.917450000000041</v>
      </c>
      <c r="EL222">
        <v>-12.344700000000048</v>
      </c>
      <c r="EM222">
        <v>-11.810050000000045</v>
      </c>
      <c r="EN222">
        <v>-11.244450000000045</v>
      </c>
      <c r="EO222">
        <v>-10.509500000000045</v>
      </c>
      <c r="EP222">
        <v>-9.8699000000000492</v>
      </c>
      <c r="EQ222">
        <v>-9.2887500000000554</v>
      </c>
      <c r="ER222">
        <v>-8.607550000000046</v>
      </c>
      <c r="ES222">
        <v>-7.9954500000000532</v>
      </c>
      <c r="ET222">
        <v>-7.2195000000000524</v>
      </c>
      <c r="EU222">
        <v>-6.5304000000000544</v>
      </c>
      <c r="EV222">
        <v>-5.8540500000000621</v>
      </c>
      <c r="EW222">
        <v>-5.3181000000000678</v>
      </c>
      <c r="EX222">
        <v>-4.4709500000000677</v>
      </c>
      <c r="EY222">
        <v>-3.6208000000000657</v>
      </c>
      <c r="EZ222">
        <v>-2.9782000000000592</v>
      </c>
      <c r="FA222">
        <v>-2.2801000000000538</v>
      </c>
      <c r="FB222">
        <v>-1.5150500000000511</v>
      </c>
      <c r="FC222">
        <v>-0.7851000000000381</v>
      </c>
      <c r="FD222">
        <v>1.0000000000000059E-100</v>
      </c>
      <c r="FE222">
        <v>1.0000000000000059E-100</v>
      </c>
      <c r="FG222">
        <v>200</v>
      </c>
      <c r="FH222">
        <v>200</v>
      </c>
      <c r="FI222">
        <v>200</v>
      </c>
      <c r="FJ222">
        <v>200</v>
      </c>
      <c r="FK222">
        <v>200</v>
      </c>
      <c r="FL222">
        <v>200</v>
      </c>
      <c r="FM222">
        <v>200</v>
      </c>
      <c r="FN222">
        <v>200</v>
      </c>
      <c r="FO222">
        <v>200</v>
      </c>
      <c r="FP222">
        <v>200</v>
      </c>
      <c r="FQ222">
        <v>200</v>
      </c>
      <c r="FR222">
        <v>200</v>
      </c>
      <c r="FS222">
        <v>200</v>
      </c>
      <c r="FT222">
        <v>200</v>
      </c>
      <c r="FU222">
        <v>200</v>
      </c>
      <c r="FV222">
        <v>200</v>
      </c>
      <c r="FW222">
        <v>200</v>
      </c>
      <c r="FX222">
        <v>200</v>
      </c>
      <c r="FY222">
        <v>200</v>
      </c>
      <c r="FZ222">
        <v>200</v>
      </c>
      <c r="GA222">
        <v>200</v>
      </c>
      <c r="GB222">
        <v>200</v>
      </c>
      <c r="GC222">
        <v>105</v>
      </c>
      <c r="GD222">
        <v>105</v>
      </c>
      <c r="GF222">
        <v>67292.58</v>
      </c>
      <c r="GG222">
        <v>47685.035000000003</v>
      </c>
      <c r="GH222">
        <v>41012.79</v>
      </c>
      <c r="GI222">
        <v>39504.18</v>
      </c>
      <c r="GJ222">
        <v>37861.03</v>
      </c>
      <c r="GK222">
        <v>36192.794999999998</v>
      </c>
      <c r="GL222">
        <v>34470.269999999997</v>
      </c>
      <c r="GM222">
        <v>32644.215</v>
      </c>
      <c r="GN222">
        <v>30688.625</v>
      </c>
      <c r="GO222">
        <v>28713.785</v>
      </c>
      <c r="GP222">
        <v>26596.285</v>
      </c>
      <c r="GQ222">
        <v>24301.235000000001</v>
      </c>
      <c r="GR222">
        <v>21981.395</v>
      </c>
      <c r="GS222">
        <v>19470.25</v>
      </c>
      <c r="GT222">
        <v>16828.310000000001</v>
      </c>
      <c r="GU222">
        <v>14131.635</v>
      </c>
      <c r="GV222">
        <v>11548.184999999999</v>
      </c>
      <c r="GW222">
        <v>8916.9699999999993</v>
      </c>
      <c r="GX222">
        <v>6544.915</v>
      </c>
      <c r="GY222">
        <v>4246.9350000000004</v>
      </c>
      <c r="GZ222">
        <v>2265.09</v>
      </c>
      <c r="HA222">
        <v>694.93</v>
      </c>
      <c r="HB222">
        <v>6.7428571428571429</v>
      </c>
      <c r="HC222">
        <v>6.7428571428571429</v>
      </c>
      <c r="HE222">
        <v>0</v>
      </c>
      <c r="HF222">
        <v>0</v>
      </c>
      <c r="HL222" t="s">
        <v>247</v>
      </c>
      <c r="HM222">
        <v>6.4380287550000022</v>
      </c>
      <c r="HN222">
        <v>41.468405382257004</v>
      </c>
      <c r="HP222">
        <v>0.47837846999999994</v>
      </c>
      <c r="HQ222">
        <v>0.9428380563236004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L222" s="4">
        <f t="shared" si="98"/>
        <v>5.0489750000000004</v>
      </c>
      <c r="IM222" s="4"/>
      <c r="IN222" s="4">
        <f t="shared" si="86"/>
        <v>0.7491983333333333</v>
      </c>
      <c r="IO222" s="4">
        <f t="shared" si="87"/>
        <v>0</v>
      </c>
      <c r="IP222" s="4"/>
      <c r="IQ222" s="4"/>
      <c r="IR222" s="4">
        <f t="shared" si="88"/>
        <v>3.4027820583944607E-3</v>
      </c>
      <c r="IS222" s="9">
        <f t="shared" si="89"/>
        <v>0.13019982407888467</v>
      </c>
      <c r="IT222">
        <v>48669</v>
      </c>
      <c r="IU222" s="9"/>
      <c r="IV222" s="9">
        <f t="shared" si="90"/>
        <v>0</v>
      </c>
      <c r="IW222" s="9">
        <f t="shared" si="91"/>
        <v>0</v>
      </c>
      <c r="IX222" s="9"/>
      <c r="IY222" s="9">
        <f t="shared" si="104"/>
        <v>2</v>
      </c>
      <c r="IZ222" s="9">
        <f t="shared" si="104"/>
        <v>2</v>
      </c>
      <c r="JA222" s="9">
        <f t="shared" si="104"/>
        <v>2</v>
      </c>
      <c r="JB222" s="9">
        <f t="shared" si="104"/>
        <v>2</v>
      </c>
      <c r="JC222" s="9">
        <f t="shared" si="104"/>
        <v>2</v>
      </c>
      <c r="JD222" s="9">
        <f t="shared" si="104"/>
        <v>2</v>
      </c>
      <c r="JE222" s="9">
        <f t="shared" si="104"/>
        <v>2</v>
      </c>
      <c r="JF222" s="9">
        <f t="shared" si="104"/>
        <v>2</v>
      </c>
      <c r="JG222" s="9">
        <f t="shared" si="104"/>
        <v>2</v>
      </c>
      <c r="JH222" s="9">
        <f t="shared" si="104"/>
        <v>2</v>
      </c>
      <c r="JI222" s="9">
        <f t="shared" si="104"/>
        <v>2</v>
      </c>
      <c r="JJ222" s="9">
        <f t="shared" si="104"/>
        <v>2</v>
      </c>
      <c r="JK222" s="9">
        <f t="shared" si="104"/>
        <v>2</v>
      </c>
      <c r="JL222" s="9">
        <f t="shared" si="82"/>
        <v>2</v>
      </c>
      <c r="JM222" s="9">
        <f t="shared" si="82"/>
        <v>2</v>
      </c>
      <c r="JN222" s="9">
        <f t="shared" si="82"/>
        <v>2</v>
      </c>
      <c r="JO222" s="9">
        <f t="shared" si="82"/>
        <v>2</v>
      </c>
      <c r="JP222" s="9">
        <f t="shared" si="84"/>
        <v>2</v>
      </c>
      <c r="JQ222" s="9">
        <f t="shared" si="84"/>
        <v>2</v>
      </c>
      <c r="JR222" s="9">
        <f t="shared" si="84"/>
        <v>2</v>
      </c>
      <c r="JS222" s="9">
        <f t="shared" si="84"/>
        <v>2</v>
      </c>
      <c r="JT222" s="9">
        <f t="shared" si="84"/>
        <v>2</v>
      </c>
      <c r="JU222" s="9">
        <f t="shared" si="84"/>
        <v>1.05</v>
      </c>
      <c r="JV222" s="9">
        <f t="shared" si="84"/>
        <v>1.05</v>
      </c>
      <c r="JW222" s="10">
        <f t="shared" si="92"/>
        <v>2.158703449958966E-3</v>
      </c>
      <c r="JX222" s="4">
        <f t="shared" si="93"/>
        <v>6.4380287550000022</v>
      </c>
      <c r="JY222" s="4">
        <f t="shared" si="94"/>
        <v>2.0191132050122462E-2</v>
      </c>
      <c r="JZ222" s="11">
        <f t="shared" si="95"/>
        <v>6.3999471601231068</v>
      </c>
      <c r="KA222" s="11">
        <f t="shared" si="96"/>
        <v>6.4761103498768975</v>
      </c>
      <c r="KB222" s="9">
        <f t="shared" si="97"/>
        <v>2.1333157200410357E-3</v>
      </c>
      <c r="KC222" s="12">
        <f t="shared" si="99"/>
        <v>1.0730047925000003E-2</v>
      </c>
      <c r="KD222" s="9">
        <v>220</v>
      </c>
      <c r="KE222" s="9">
        <f t="shared" si="105"/>
        <v>305.87536363636366</v>
      </c>
      <c r="KF222" s="9">
        <f t="shared" si="105"/>
        <v>216.75015909090911</v>
      </c>
      <c r="KG222" s="9">
        <f t="shared" si="105"/>
        <v>186.42177272727272</v>
      </c>
      <c r="KH222" s="9">
        <f t="shared" si="105"/>
        <v>179.56445454545454</v>
      </c>
      <c r="KI222" s="9">
        <f t="shared" si="105"/>
        <v>172.0955909090909</v>
      </c>
      <c r="KJ222" s="9">
        <f t="shared" si="105"/>
        <v>164.51270454545454</v>
      </c>
      <c r="KK222" s="9">
        <f t="shared" si="105"/>
        <v>156.68304545454544</v>
      </c>
      <c r="KL222" s="9">
        <f t="shared" si="105"/>
        <v>148.38279545454546</v>
      </c>
      <c r="KM222" s="9">
        <f t="shared" si="105"/>
        <v>139.49375000000001</v>
      </c>
      <c r="KN222" s="9">
        <f t="shared" si="105"/>
        <v>130.51720454545455</v>
      </c>
      <c r="KO222" s="9">
        <f t="shared" si="105"/>
        <v>120.89220454545455</v>
      </c>
      <c r="KP222" s="9">
        <f t="shared" si="105"/>
        <v>110.46015909090909</v>
      </c>
      <c r="KQ222" s="9">
        <f t="shared" si="105"/>
        <v>99.915431818181816</v>
      </c>
      <c r="KR222" s="9">
        <f t="shared" si="83"/>
        <v>88.501136363636363</v>
      </c>
      <c r="KS222" s="9">
        <f t="shared" si="83"/>
        <v>76.492318181818192</v>
      </c>
      <c r="KT222" s="9">
        <f t="shared" si="83"/>
        <v>64.234704545454548</v>
      </c>
      <c r="KU222" s="9">
        <f t="shared" si="83"/>
        <v>52.491749999999996</v>
      </c>
      <c r="KV222" s="9">
        <f t="shared" si="85"/>
        <v>40.531681818181816</v>
      </c>
      <c r="KW222" s="9">
        <f t="shared" si="85"/>
        <v>29.749613636363637</v>
      </c>
      <c r="KX222" s="9">
        <f t="shared" si="85"/>
        <v>19.304250000000003</v>
      </c>
      <c r="KY222" s="9">
        <f t="shared" si="85"/>
        <v>10.295863636363636</v>
      </c>
      <c r="KZ222" s="9">
        <f t="shared" si="85"/>
        <v>3.1587727272727268</v>
      </c>
      <c r="LA222" s="9">
        <f t="shared" si="85"/>
        <v>3.0649350649350648E-2</v>
      </c>
      <c r="LB222" s="9">
        <f t="shared" si="85"/>
        <v>3.0649350649350648E-2</v>
      </c>
    </row>
    <row r="223" spans="1:314" x14ac:dyDescent="0.25">
      <c r="A223">
        <v>130</v>
      </c>
      <c r="B223">
        <v>12900</v>
      </c>
      <c r="C223">
        <v>166410000</v>
      </c>
      <c r="K223">
        <v>130</v>
      </c>
      <c r="L223">
        <v>16900</v>
      </c>
      <c r="M223">
        <v>0</v>
      </c>
      <c r="N223">
        <v>0</v>
      </c>
      <c r="R223">
        <v>0</v>
      </c>
      <c r="S223">
        <v>2623.0250000000001</v>
      </c>
      <c r="T223">
        <v>20.257183076923319</v>
      </c>
      <c r="U223" s="2">
        <v>8.255787037037037E-5</v>
      </c>
      <c r="V223" s="1"/>
      <c r="W223" s="1">
        <v>3623.7</v>
      </c>
      <c r="X223" s="1">
        <v>6516.96</v>
      </c>
      <c r="Y223" s="1"/>
      <c r="Z223" s="1"/>
      <c r="AA223" s="1"/>
      <c r="AB223" s="1">
        <v>0</v>
      </c>
      <c r="AC223" s="1">
        <v>0</v>
      </c>
      <c r="AD223" s="1"/>
      <c r="AE223" s="1"/>
      <c r="AF223" s="1"/>
      <c r="AG223" s="1"/>
      <c r="AH223" s="1">
        <v>1</v>
      </c>
      <c r="AI223" s="1">
        <v>1</v>
      </c>
      <c r="AJ223" s="1">
        <v>1</v>
      </c>
      <c r="AK223" s="1">
        <v>1</v>
      </c>
      <c r="AL223" s="1">
        <v>1</v>
      </c>
      <c r="AM223" s="1">
        <v>1</v>
      </c>
      <c r="AN223" s="1">
        <v>1</v>
      </c>
      <c r="AO223" s="1">
        <v>1</v>
      </c>
      <c r="AP223" s="1">
        <v>1</v>
      </c>
      <c r="AQ223" s="1">
        <v>1</v>
      </c>
      <c r="AR223" s="1">
        <v>1</v>
      </c>
      <c r="AS223" s="1">
        <v>1</v>
      </c>
      <c r="AT223" s="1">
        <v>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B223" s="1">
        <v>1</v>
      </c>
      <c r="BC223" s="1">
        <v>1</v>
      </c>
      <c r="BD223" s="1">
        <v>1</v>
      </c>
      <c r="BE223" s="1">
        <v>1</v>
      </c>
      <c r="BF223" s="1">
        <v>1</v>
      </c>
      <c r="BG223" s="1">
        <v>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1.0049999999999999</v>
      </c>
      <c r="BS223">
        <v>1.0149999999999999</v>
      </c>
      <c r="BT223">
        <v>1.02</v>
      </c>
      <c r="BU223">
        <v>1.06</v>
      </c>
      <c r="BV223">
        <v>1.22</v>
      </c>
      <c r="BW223">
        <v>1.7</v>
      </c>
      <c r="BX223">
        <v>2.2850000000000001</v>
      </c>
      <c r="BY223">
        <v>7.2549999999999999</v>
      </c>
      <c r="BZ223">
        <v>64.115384615384613</v>
      </c>
      <c r="CA223">
        <v>5267.1923076923076</v>
      </c>
      <c r="CB223">
        <v>64.115384615384613</v>
      </c>
      <c r="CC223">
        <v>5267.1923076923076</v>
      </c>
      <c r="CH223">
        <v>1.24</v>
      </c>
      <c r="CI223">
        <v>1.81</v>
      </c>
      <c r="CJ223">
        <v>2.06</v>
      </c>
      <c r="CK223">
        <v>6.4</v>
      </c>
      <c r="CL223">
        <v>2.5350000000000001</v>
      </c>
      <c r="CM223">
        <v>10.074999999999999</v>
      </c>
      <c r="CN223">
        <v>2.61</v>
      </c>
      <c r="CO223">
        <v>10.9</v>
      </c>
      <c r="CP223">
        <v>2.72</v>
      </c>
      <c r="CQ223">
        <v>11.69</v>
      </c>
      <c r="CR223">
        <v>2.9649999999999999</v>
      </c>
      <c r="CS223">
        <v>14.115</v>
      </c>
      <c r="CT223">
        <v>3.1</v>
      </c>
      <c r="CU223">
        <v>15.24</v>
      </c>
      <c r="CV223">
        <v>3.29</v>
      </c>
      <c r="CW223">
        <v>17.03</v>
      </c>
      <c r="CX223">
        <v>3.48</v>
      </c>
      <c r="CY223">
        <v>19.05</v>
      </c>
      <c r="CZ223">
        <v>3.7149999999999999</v>
      </c>
      <c r="DA223">
        <v>21.995000000000001</v>
      </c>
      <c r="DB223">
        <v>4.08</v>
      </c>
      <c r="DC223">
        <v>27.75</v>
      </c>
      <c r="DD223">
        <v>4.6749999999999998</v>
      </c>
      <c r="DE223">
        <v>37.055</v>
      </c>
      <c r="DF223">
        <v>5.4649999999999999</v>
      </c>
      <c r="DG223">
        <v>53.734999999999999</v>
      </c>
      <c r="DH223">
        <v>6.0350000000000001</v>
      </c>
      <c r="DI223">
        <v>66.385000000000005</v>
      </c>
      <c r="DJ223">
        <v>7.36</v>
      </c>
      <c r="DK223">
        <v>98.5</v>
      </c>
      <c r="DL223">
        <v>8.52</v>
      </c>
      <c r="DM223">
        <v>125.37</v>
      </c>
      <c r="DN223">
        <v>9.9350000000000005</v>
      </c>
      <c r="DO223">
        <v>165.26499999999999</v>
      </c>
      <c r="DP223">
        <v>14.35</v>
      </c>
      <c r="DQ223">
        <v>347.81</v>
      </c>
      <c r="DR223">
        <v>19.899999999999999</v>
      </c>
      <c r="DS223">
        <v>689.43</v>
      </c>
      <c r="DT223">
        <v>29.465</v>
      </c>
      <c r="DU223">
        <v>1636.0050000000001</v>
      </c>
      <c r="DV223">
        <v>59.9</v>
      </c>
      <c r="DW223">
        <v>6682.08</v>
      </c>
      <c r="DX223">
        <v>174.87</v>
      </c>
      <c r="DY223">
        <v>51681.57</v>
      </c>
      <c r="DZ223">
        <v>6361.7846153846158</v>
      </c>
      <c r="EA223">
        <v>52032746.692307696</v>
      </c>
      <c r="EB223">
        <v>6361.7846153846158</v>
      </c>
      <c r="EC223">
        <v>52032746.692307696</v>
      </c>
      <c r="EH223">
        <v>-25.944249999999897</v>
      </c>
      <c r="EI223">
        <v>-15.841400000000005</v>
      </c>
      <c r="EJ223">
        <v>-12.923200000000049</v>
      </c>
      <c r="EK223">
        <v>-12.367900000000056</v>
      </c>
      <c r="EL223">
        <v>-11.752150000000055</v>
      </c>
      <c r="EM223">
        <v>-11.065150000000068</v>
      </c>
      <c r="EN223">
        <v>-10.369400000000077</v>
      </c>
      <c r="EO223">
        <v>-9.8548500000000701</v>
      </c>
      <c r="EP223">
        <v>-9.3004000000000744</v>
      </c>
      <c r="EQ223">
        <v>-8.9116500000000674</v>
      </c>
      <c r="ER223">
        <v>-8.3058500000000599</v>
      </c>
      <c r="ES223">
        <v>-7.6281000000000621</v>
      </c>
      <c r="ET223">
        <v>-7.133400000000063</v>
      </c>
      <c r="EU223">
        <v>-6.6881000000000661</v>
      </c>
      <c r="EV223">
        <v>-5.9094500000000671</v>
      </c>
      <c r="EW223">
        <v>-5.2892500000000755</v>
      </c>
      <c r="EX223">
        <v>-4.7121500000000704</v>
      </c>
      <c r="EY223">
        <v>-3.728800000000065</v>
      </c>
      <c r="EZ223">
        <v>-3.0949500000000718</v>
      </c>
      <c r="FA223">
        <v>-2.2894000000000587</v>
      </c>
      <c r="FB223">
        <v>-1.4922000000000497</v>
      </c>
      <c r="FC223">
        <v>-0.76865000000003647</v>
      </c>
      <c r="FD223">
        <v>1.0000000000000066E-100</v>
      </c>
      <c r="FE223">
        <v>1.0000000000000066E-100</v>
      </c>
      <c r="FG223">
        <v>200</v>
      </c>
      <c r="FH223">
        <v>200</v>
      </c>
      <c r="FI223">
        <v>200</v>
      </c>
      <c r="FJ223">
        <v>200</v>
      </c>
      <c r="FK223">
        <v>200</v>
      </c>
      <c r="FL223">
        <v>200</v>
      </c>
      <c r="FM223">
        <v>200</v>
      </c>
      <c r="FN223">
        <v>200</v>
      </c>
      <c r="FO223">
        <v>200</v>
      </c>
      <c r="FP223">
        <v>200</v>
      </c>
      <c r="FQ223">
        <v>200</v>
      </c>
      <c r="FR223">
        <v>200</v>
      </c>
      <c r="FS223">
        <v>200</v>
      </c>
      <c r="FT223">
        <v>200</v>
      </c>
      <c r="FU223">
        <v>200</v>
      </c>
      <c r="FV223">
        <v>200</v>
      </c>
      <c r="FW223">
        <v>200</v>
      </c>
      <c r="FX223">
        <v>200</v>
      </c>
      <c r="FY223">
        <v>200</v>
      </c>
      <c r="FZ223">
        <v>200</v>
      </c>
      <c r="GA223">
        <v>200</v>
      </c>
      <c r="GB223">
        <v>200</v>
      </c>
      <c r="GC223">
        <v>130</v>
      </c>
      <c r="GD223">
        <v>130</v>
      </c>
      <c r="GF223">
        <v>78637.38</v>
      </c>
      <c r="GG223">
        <v>55751.565000000002</v>
      </c>
      <c r="GH223">
        <v>47950.99</v>
      </c>
      <c r="GI223">
        <v>46187.25</v>
      </c>
      <c r="GJ223">
        <v>44263.995000000003</v>
      </c>
      <c r="GK223">
        <v>42313.21</v>
      </c>
      <c r="GL223">
        <v>40299.995000000003</v>
      </c>
      <c r="GM223">
        <v>38165.764999999999</v>
      </c>
      <c r="GN223">
        <v>35880.04</v>
      </c>
      <c r="GO223">
        <v>33571.24</v>
      </c>
      <c r="GP223">
        <v>31094.5</v>
      </c>
      <c r="GQ223">
        <v>28412.09</v>
      </c>
      <c r="GR223">
        <v>25697.94</v>
      </c>
      <c r="GS223">
        <v>22760.084999999999</v>
      </c>
      <c r="GT223">
        <v>19671.805</v>
      </c>
      <c r="GU223">
        <v>16517.974999999999</v>
      </c>
      <c r="GV223">
        <v>13495.09</v>
      </c>
      <c r="GW223">
        <v>10418.895</v>
      </c>
      <c r="GX223">
        <v>7645.61</v>
      </c>
      <c r="GY223">
        <v>4960.03</v>
      </c>
      <c r="GZ223">
        <v>2644.99</v>
      </c>
      <c r="HA223">
        <v>811.21</v>
      </c>
      <c r="HB223">
        <v>6.4461538461538463</v>
      </c>
      <c r="HC223">
        <v>6.4461538461538463</v>
      </c>
      <c r="HE223">
        <v>0</v>
      </c>
      <c r="HF223">
        <v>0</v>
      </c>
      <c r="HL223" t="s">
        <v>249</v>
      </c>
      <c r="HM223">
        <v>7.1712120149999974</v>
      </c>
      <c r="HN223">
        <v>51.462724971105537</v>
      </c>
      <c r="HP223">
        <v>0.52461592999999984</v>
      </c>
      <c r="HQ223">
        <v>1.2195716612742298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L223" s="4">
        <f t="shared" si="98"/>
        <v>5.5749230769230769</v>
      </c>
      <c r="IM223" s="4"/>
      <c r="IN223" s="4">
        <f t="shared" si="86"/>
        <v>0.8070846153846154</v>
      </c>
      <c r="IO223" s="4">
        <f t="shared" si="87"/>
        <v>0</v>
      </c>
      <c r="IP223" s="4"/>
      <c r="IQ223" s="4"/>
      <c r="IR223" s="4">
        <f t="shared" si="88"/>
        <v>3.5929730840353401E-3</v>
      </c>
      <c r="IS223" s="9">
        <f t="shared" si="89"/>
        <v>0.13071264876483699</v>
      </c>
      <c r="IT223">
        <v>48670</v>
      </c>
      <c r="IU223" s="9"/>
      <c r="IV223" s="9">
        <f t="shared" si="90"/>
        <v>0</v>
      </c>
      <c r="IW223" s="9">
        <f t="shared" si="91"/>
        <v>0</v>
      </c>
      <c r="IX223" s="9"/>
      <c r="IY223" s="9">
        <f t="shared" si="104"/>
        <v>2</v>
      </c>
      <c r="IZ223" s="9">
        <f t="shared" si="104"/>
        <v>2</v>
      </c>
      <c r="JA223" s="9">
        <f t="shared" si="104"/>
        <v>2</v>
      </c>
      <c r="JB223" s="9">
        <f t="shared" si="104"/>
        <v>2</v>
      </c>
      <c r="JC223" s="9">
        <f t="shared" si="104"/>
        <v>2</v>
      </c>
      <c r="JD223" s="9">
        <f t="shared" si="104"/>
        <v>2</v>
      </c>
      <c r="JE223" s="9">
        <f t="shared" si="104"/>
        <v>2</v>
      </c>
      <c r="JF223" s="9">
        <f t="shared" si="104"/>
        <v>2</v>
      </c>
      <c r="JG223" s="9">
        <f t="shared" si="104"/>
        <v>2</v>
      </c>
      <c r="JH223" s="9">
        <f t="shared" si="104"/>
        <v>2</v>
      </c>
      <c r="JI223" s="9">
        <f t="shared" si="104"/>
        <v>2</v>
      </c>
      <c r="JJ223" s="9">
        <f t="shared" si="104"/>
        <v>2</v>
      </c>
      <c r="JK223" s="9">
        <f t="shared" si="104"/>
        <v>2</v>
      </c>
      <c r="JL223" s="9">
        <f t="shared" si="82"/>
        <v>2</v>
      </c>
      <c r="JM223" s="9">
        <f t="shared" si="82"/>
        <v>2</v>
      </c>
      <c r="JN223" s="9">
        <f t="shared" si="82"/>
        <v>2</v>
      </c>
      <c r="JO223" s="9">
        <f t="shared" si="82"/>
        <v>2</v>
      </c>
      <c r="JP223" s="9">
        <f t="shared" si="84"/>
        <v>2</v>
      </c>
      <c r="JQ223" s="9">
        <f t="shared" si="84"/>
        <v>2</v>
      </c>
      <c r="JR223" s="9">
        <f t="shared" si="84"/>
        <v>2</v>
      </c>
      <c r="JS223" s="9">
        <f t="shared" si="84"/>
        <v>2</v>
      </c>
      <c r="JT223" s="9">
        <f t="shared" si="84"/>
        <v>2</v>
      </c>
      <c r="JU223" s="9">
        <f t="shared" si="84"/>
        <v>1.3</v>
      </c>
      <c r="JV223" s="9">
        <f t="shared" si="84"/>
        <v>1.3</v>
      </c>
      <c r="JW223" s="10">
        <f t="shared" si="92"/>
        <v>2.2222687672881227E-3</v>
      </c>
      <c r="JX223" s="4">
        <f t="shared" si="93"/>
        <v>7.1712120149999974</v>
      </c>
      <c r="JY223" s="4">
        <f t="shared" si="94"/>
        <v>3.6443207025214974E-2</v>
      </c>
      <c r="JZ223" s="11">
        <f t="shared" si="95"/>
        <v>7.1200505363135962</v>
      </c>
      <c r="KA223" s="11">
        <f t="shared" si="96"/>
        <v>7.2223734936863986</v>
      </c>
      <c r="KB223" s="9">
        <f t="shared" si="97"/>
        <v>2.1907847804041834E-3</v>
      </c>
      <c r="KC223" s="12">
        <f t="shared" si="99"/>
        <v>1.1032633869230766E-2</v>
      </c>
      <c r="KD223" s="9">
        <v>221</v>
      </c>
      <c r="KE223" s="9">
        <f t="shared" si="105"/>
        <v>355.82524886877832</v>
      </c>
      <c r="KF223" s="9">
        <f t="shared" si="105"/>
        <v>252.26952488687783</v>
      </c>
      <c r="KG223" s="9">
        <f t="shared" si="105"/>
        <v>216.97280542986425</v>
      </c>
      <c r="KH223" s="9">
        <f t="shared" si="105"/>
        <v>208.99208144796381</v>
      </c>
      <c r="KI223" s="9">
        <f t="shared" si="105"/>
        <v>200.28957013574663</v>
      </c>
      <c r="KJ223" s="9">
        <f t="shared" si="105"/>
        <v>191.46248868778281</v>
      </c>
      <c r="KK223" s="9">
        <f t="shared" si="105"/>
        <v>182.35291855203621</v>
      </c>
      <c r="KL223" s="9">
        <f t="shared" si="105"/>
        <v>172.69576923076923</v>
      </c>
      <c r="KM223" s="9">
        <f t="shared" si="105"/>
        <v>162.3531221719457</v>
      </c>
      <c r="KN223" s="9">
        <f t="shared" si="105"/>
        <v>151.90606334841627</v>
      </c>
      <c r="KO223" s="9">
        <f t="shared" si="105"/>
        <v>140.69909502262445</v>
      </c>
      <c r="KP223" s="9">
        <f t="shared" si="105"/>
        <v>128.56149321266969</v>
      </c>
      <c r="KQ223" s="9">
        <f t="shared" si="105"/>
        <v>116.28027149321267</v>
      </c>
      <c r="KR223" s="9">
        <f t="shared" si="83"/>
        <v>102.98680995475112</v>
      </c>
      <c r="KS223" s="9">
        <f t="shared" si="83"/>
        <v>89.012692307692305</v>
      </c>
      <c r="KT223" s="9">
        <f t="shared" si="83"/>
        <v>74.741968325791845</v>
      </c>
      <c r="KU223" s="9">
        <f t="shared" si="83"/>
        <v>61.063755656108597</v>
      </c>
      <c r="KV223" s="9">
        <f t="shared" si="85"/>
        <v>47.144321266968326</v>
      </c>
      <c r="KW223" s="9">
        <f t="shared" si="85"/>
        <v>34.59552036199095</v>
      </c>
      <c r="KX223" s="9">
        <f t="shared" si="85"/>
        <v>22.443574660633484</v>
      </c>
      <c r="KY223" s="9">
        <f t="shared" si="85"/>
        <v>11.968280542986424</v>
      </c>
      <c r="KZ223" s="9">
        <f t="shared" si="85"/>
        <v>3.670633484162896</v>
      </c>
      <c r="LA223" s="9">
        <f t="shared" si="85"/>
        <v>2.9168116950922383E-2</v>
      </c>
      <c r="LB223" s="9">
        <f t="shared" si="85"/>
        <v>2.9168116950922383E-2</v>
      </c>
    </row>
    <row r="224" spans="1:314" x14ac:dyDescent="0.25">
      <c r="A224">
        <v>140</v>
      </c>
      <c r="B224">
        <v>13900</v>
      </c>
      <c r="C224">
        <v>193210000</v>
      </c>
      <c r="K224">
        <v>140</v>
      </c>
      <c r="L224">
        <v>19600</v>
      </c>
      <c r="M224">
        <v>0</v>
      </c>
      <c r="N224">
        <v>0</v>
      </c>
      <c r="R224">
        <v>0</v>
      </c>
      <c r="S224">
        <v>3013.2849999999999</v>
      </c>
      <c r="T224">
        <v>21.63275035714322</v>
      </c>
      <c r="U224" s="2">
        <v>8.7673611111111109E-5</v>
      </c>
      <c r="V224" s="1"/>
      <c r="W224" s="1">
        <v>4270.875</v>
      </c>
      <c r="X224" s="1">
        <v>8004.1149999999998</v>
      </c>
      <c r="Y224" s="1"/>
      <c r="Z224" s="1"/>
      <c r="AA224" s="1"/>
      <c r="AB224" s="1">
        <v>0</v>
      </c>
      <c r="AC224" s="1">
        <v>0</v>
      </c>
      <c r="AD224" s="1"/>
      <c r="AE224" s="1"/>
      <c r="AF224" s="1"/>
      <c r="AG224" s="1"/>
      <c r="AH224" s="1">
        <v>1</v>
      </c>
      <c r="AI224" s="1">
        <v>1</v>
      </c>
      <c r="AJ224" s="1">
        <v>1</v>
      </c>
      <c r="AK224" s="1">
        <v>1</v>
      </c>
      <c r="AL224" s="1">
        <v>1</v>
      </c>
      <c r="AM224" s="1">
        <v>1</v>
      </c>
      <c r="AN224" s="1">
        <v>1</v>
      </c>
      <c r="AO224" s="1">
        <v>1</v>
      </c>
      <c r="AP224" s="1">
        <v>1</v>
      </c>
      <c r="AQ224" s="1">
        <v>1</v>
      </c>
      <c r="AR224" s="1">
        <v>1</v>
      </c>
      <c r="AS224" s="1">
        <v>1</v>
      </c>
      <c r="AT224" s="1">
        <v>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B224" s="1">
        <v>1</v>
      </c>
      <c r="BC224" s="1">
        <v>1</v>
      </c>
      <c r="BD224" s="1">
        <v>1</v>
      </c>
      <c r="BE224" s="1">
        <v>1</v>
      </c>
      <c r="BF224" s="1">
        <v>1</v>
      </c>
      <c r="BG224" s="1">
        <v>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1.0049999999999999</v>
      </c>
      <c r="BS224">
        <v>1.0149999999999999</v>
      </c>
      <c r="BT224">
        <v>1.02</v>
      </c>
      <c r="BU224">
        <v>1.06</v>
      </c>
      <c r="BV224">
        <v>1.175</v>
      </c>
      <c r="BW224">
        <v>1.605</v>
      </c>
      <c r="BX224">
        <v>2.3199999999999998</v>
      </c>
      <c r="BY224">
        <v>8.32</v>
      </c>
      <c r="BZ224">
        <v>68.04132231404958</v>
      </c>
      <c r="CA224">
        <v>6029.7933884297518</v>
      </c>
      <c r="CB224">
        <v>68.04132231404958</v>
      </c>
      <c r="CC224">
        <v>6029.7933884297518</v>
      </c>
      <c r="CH224">
        <v>1.2649999999999999</v>
      </c>
      <c r="CI224">
        <v>1.865</v>
      </c>
      <c r="CJ224">
        <v>1.84</v>
      </c>
      <c r="CK224">
        <v>4.79</v>
      </c>
      <c r="CL224">
        <v>2.12</v>
      </c>
      <c r="CM224">
        <v>7.17</v>
      </c>
      <c r="CN224">
        <v>2.2149999999999999</v>
      </c>
      <c r="CO224">
        <v>8.0549999999999997</v>
      </c>
      <c r="CP224">
        <v>2.42</v>
      </c>
      <c r="CQ224">
        <v>9.48</v>
      </c>
      <c r="CR224">
        <v>2.66</v>
      </c>
      <c r="CS224">
        <v>11.79</v>
      </c>
      <c r="CT224">
        <v>2.7549999999999999</v>
      </c>
      <c r="CU224">
        <v>12.404999999999999</v>
      </c>
      <c r="CV224">
        <v>2.915</v>
      </c>
      <c r="CW224">
        <v>13.484999999999999</v>
      </c>
      <c r="CX224">
        <v>3.01</v>
      </c>
      <c r="CY224">
        <v>14.22</v>
      </c>
      <c r="CZ224">
        <v>3.105</v>
      </c>
      <c r="DA224">
        <v>15.225</v>
      </c>
      <c r="DB224">
        <v>3.3250000000000002</v>
      </c>
      <c r="DC224">
        <v>18.484999999999999</v>
      </c>
      <c r="DD224">
        <v>3.8650000000000002</v>
      </c>
      <c r="DE224">
        <v>27.265000000000001</v>
      </c>
      <c r="DF224">
        <v>4.3499999999999996</v>
      </c>
      <c r="DG224">
        <v>34.21</v>
      </c>
      <c r="DH224">
        <v>4.9749999999999996</v>
      </c>
      <c r="DI224">
        <v>43.435000000000002</v>
      </c>
      <c r="DJ224">
        <v>5.7750000000000004</v>
      </c>
      <c r="DK224">
        <v>63.164999999999999</v>
      </c>
      <c r="DL224">
        <v>6.6749999999999998</v>
      </c>
      <c r="DM224">
        <v>83.194999999999993</v>
      </c>
      <c r="DN224">
        <v>7.88</v>
      </c>
      <c r="DO224">
        <v>113.15</v>
      </c>
      <c r="DP224">
        <v>11.765000000000001</v>
      </c>
      <c r="DQ224">
        <v>287.08499999999998</v>
      </c>
      <c r="DR224">
        <v>16.734999999999999</v>
      </c>
      <c r="DS224">
        <v>620.76499999999999</v>
      </c>
      <c r="DT224">
        <v>26.774999999999999</v>
      </c>
      <c r="DU224">
        <v>1569.905</v>
      </c>
      <c r="DV224">
        <v>53.784999999999997</v>
      </c>
      <c r="DW224">
        <v>5856.3249999999998</v>
      </c>
      <c r="DX224">
        <v>179.46</v>
      </c>
      <c r="DY224">
        <v>62221.36</v>
      </c>
      <c r="DZ224">
        <v>6754.4628099173551</v>
      </c>
      <c r="EA224">
        <v>59667350.247933887</v>
      </c>
      <c r="EB224">
        <v>6754.4628099173551</v>
      </c>
      <c r="EC224">
        <v>59667350.247933887</v>
      </c>
      <c r="EH224">
        <v>-23.117749999999951</v>
      </c>
      <c r="EI224">
        <v>-14.13730000000003</v>
      </c>
      <c r="EJ224">
        <v>-12.525300000000037</v>
      </c>
      <c r="EK224">
        <v>-12.154950000000037</v>
      </c>
      <c r="EL224">
        <v>-11.177350000000041</v>
      </c>
      <c r="EM224">
        <v>-10.153550000000058</v>
      </c>
      <c r="EN224">
        <v>-9.8146000000000591</v>
      </c>
      <c r="EO224">
        <v>-9.1069000000000671</v>
      </c>
      <c r="EP224">
        <v>-8.8676500000000651</v>
      </c>
      <c r="EQ224">
        <v>-8.561400000000063</v>
      </c>
      <c r="ER224">
        <v>-8.2464500000000598</v>
      </c>
      <c r="ES224">
        <v>-7.4327000000000627</v>
      </c>
      <c r="ET224">
        <v>-6.8450000000000601</v>
      </c>
      <c r="EU224">
        <v>-6.1712500000000681</v>
      </c>
      <c r="EV224">
        <v>-5.536900000000073</v>
      </c>
      <c r="EW224">
        <v>-4.8567500000000692</v>
      </c>
      <c r="EX224">
        <v>-4.2773500000000695</v>
      </c>
      <c r="EY224">
        <v>-3.4557500000000645</v>
      </c>
      <c r="EZ224">
        <v>-2.9615000000000657</v>
      </c>
      <c r="FA224">
        <v>-2.2720500000000614</v>
      </c>
      <c r="FB224">
        <v>-1.5297000000000531</v>
      </c>
      <c r="FC224">
        <v>-0.7620500000000352</v>
      </c>
      <c r="FD224">
        <v>1.0000000000000064E-100</v>
      </c>
      <c r="FE224">
        <v>1.0000000000000064E-100</v>
      </c>
      <c r="FG224">
        <v>200</v>
      </c>
      <c r="FH224">
        <v>200</v>
      </c>
      <c r="FI224">
        <v>200</v>
      </c>
      <c r="FJ224">
        <v>200</v>
      </c>
      <c r="FK224">
        <v>200</v>
      </c>
      <c r="FL224">
        <v>200</v>
      </c>
      <c r="FM224">
        <v>200</v>
      </c>
      <c r="FN224">
        <v>200</v>
      </c>
      <c r="FO224">
        <v>200</v>
      </c>
      <c r="FP224">
        <v>200</v>
      </c>
      <c r="FQ224">
        <v>200</v>
      </c>
      <c r="FR224">
        <v>200</v>
      </c>
      <c r="FS224">
        <v>200</v>
      </c>
      <c r="FT224">
        <v>200</v>
      </c>
      <c r="FU224">
        <v>200</v>
      </c>
      <c r="FV224">
        <v>200</v>
      </c>
      <c r="FW224">
        <v>200</v>
      </c>
      <c r="FX224">
        <v>200</v>
      </c>
      <c r="FY224">
        <v>200</v>
      </c>
      <c r="FZ224">
        <v>200</v>
      </c>
      <c r="GA224">
        <v>200</v>
      </c>
      <c r="GB224">
        <v>200</v>
      </c>
      <c r="GC224">
        <v>121</v>
      </c>
      <c r="GD224">
        <v>121</v>
      </c>
      <c r="GF224">
        <v>90856.315000000002</v>
      </c>
      <c r="GG224">
        <v>64421.440000000002</v>
      </c>
      <c r="GH224">
        <v>55399.08</v>
      </c>
      <c r="GI224">
        <v>53360.375</v>
      </c>
      <c r="GJ224">
        <v>51138.544999999998</v>
      </c>
      <c r="GK224">
        <v>48881.919999999998</v>
      </c>
      <c r="GL224">
        <v>46555.385000000002</v>
      </c>
      <c r="GM224">
        <v>44088.06</v>
      </c>
      <c r="GN224">
        <v>41445.980000000003</v>
      </c>
      <c r="GO224">
        <v>38775.800000000003</v>
      </c>
      <c r="GP224">
        <v>35913.129999999997</v>
      </c>
      <c r="GQ224">
        <v>32813.205000000002</v>
      </c>
      <c r="GR224">
        <v>29676.18</v>
      </c>
      <c r="GS224">
        <v>26279.64</v>
      </c>
      <c r="GT224">
        <v>22709.43</v>
      </c>
      <c r="GU224">
        <v>19065.994999999999</v>
      </c>
      <c r="GV224">
        <v>15573.795</v>
      </c>
      <c r="GW224">
        <v>12018.584999999999</v>
      </c>
      <c r="GX224">
        <v>8816.7999999999993</v>
      </c>
      <c r="GY224">
        <v>5717.0150000000003</v>
      </c>
      <c r="GZ224">
        <v>3046.8449999999998</v>
      </c>
      <c r="HA224">
        <v>934.505</v>
      </c>
      <c r="HB224">
        <v>7.9256198347107434</v>
      </c>
      <c r="HC224">
        <v>7.9256198347107434</v>
      </c>
      <c r="HE224">
        <v>0</v>
      </c>
      <c r="HF224">
        <v>0</v>
      </c>
      <c r="HL224" t="s">
        <v>242</v>
      </c>
      <c r="HM224">
        <v>7.758491754999997</v>
      </c>
      <c r="HN224">
        <v>60.235147624723574</v>
      </c>
      <c r="HP224">
        <v>0.56152328000000007</v>
      </c>
      <c r="HQ224">
        <v>1.5373778605641502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L224" s="4">
        <f t="shared" si="98"/>
        <v>6.1012500000000003</v>
      </c>
      <c r="IM224" s="4"/>
      <c r="IN224" s="4">
        <f t="shared" si="86"/>
        <v>0.86093857142857144</v>
      </c>
      <c r="IO224" s="4">
        <f t="shared" si="87"/>
        <v>0</v>
      </c>
      <c r="IP224" s="4"/>
      <c r="IQ224" s="4"/>
      <c r="IR224" s="4">
        <f t="shared" si="88"/>
        <v>3.6872059337182306E-3</v>
      </c>
      <c r="IS224" s="9">
        <f t="shared" si="89"/>
        <v>0.13877797476767181</v>
      </c>
      <c r="IT224">
        <v>48671</v>
      </c>
      <c r="IU224" s="9"/>
      <c r="IV224" s="9">
        <f t="shared" si="90"/>
        <v>0</v>
      </c>
      <c r="IW224" s="9">
        <f t="shared" si="91"/>
        <v>0</v>
      </c>
      <c r="IX224" s="9"/>
      <c r="IY224" s="9">
        <f t="shared" si="104"/>
        <v>2</v>
      </c>
      <c r="IZ224" s="9">
        <f t="shared" si="104"/>
        <v>2</v>
      </c>
      <c r="JA224" s="9">
        <f t="shared" si="104"/>
        <v>2</v>
      </c>
      <c r="JB224" s="9">
        <f t="shared" si="104"/>
        <v>2</v>
      </c>
      <c r="JC224" s="9">
        <f t="shared" si="104"/>
        <v>2</v>
      </c>
      <c r="JD224" s="9">
        <f t="shared" si="104"/>
        <v>2</v>
      </c>
      <c r="JE224" s="9">
        <f t="shared" si="104"/>
        <v>2</v>
      </c>
      <c r="JF224" s="9">
        <f t="shared" si="104"/>
        <v>2</v>
      </c>
      <c r="JG224" s="9">
        <f t="shared" si="104"/>
        <v>2</v>
      </c>
      <c r="JH224" s="9">
        <f t="shared" si="104"/>
        <v>2</v>
      </c>
      <c r="JI224" s="9">
        <f t="shared" si="104"/>
        <v>2</v>
      </c>
      <c r="JJ224" s="9">
        <f t="shared" si="104"/>
        <v>2</v>
      </c>
      <c r="JK224" s="9">
        <f t="shared" si="104"/>
        <v>2</v>
      </c>
      <c r="JL224" s="9">
        <f t="shared" si="82"/>
        <v>2</v>
      </c>
      <c r="JM224" s="9">
        <f t="shared" si="82"/>
        <v>2</v>
      </c>
      <c r="JN224" s="9">
        <f t="shared" si="82"/>
        <v>2</v>
      </c>
      <c r="JO224" s="9">
        <f t="shared" si="82"/>
        <v>2</v>
      </c>
      <c r="JP224" s="9">
        <f t="shared" si="84"/>
        <v>2</v>
      </c>
      <c r="JQ224" s="9">
        <f t="shared" si="84"/>
        <v>2</v>
      </c>
      <c r="JR224" s="9">
        <f t="shared" si="84"/>
        <v>2</v>
      </c>
      <c r="JS224" s="9">
        <f t="shared" si="84"/>
        <v>2</v>
      </c>
      <c r="JT224" s="9">
        <f t="shared" si="84"/>
        <v>2</v>
      </c>
      <c r="JU224" s="9">
        <f t="shared" si="84"/>
        <v>1.21</v>
      </c>
      <c r="JV224" s="9">
        <f t="shared" si="84"/>
        <v>1.21</v>
      </c>
      <c r="JW224" s="10">
        <f t="shared" si="92"/>
        <v>2.2322076323775249E-3</v>
      </c>
      <c r="JX224" s="4">
        <f t="shared" si="93"/>
        <v>7.758491754999997</v>
      </c>
      <c r="JY224" s="4">
        <f t="shared" si="94"/>
        <v>4.0953312320638702E-2</v>
      </c>
      <c r="JZ224" s="11">
        <f t="shared" si="95"/>
        <v>7.7042567966786564</v>
      </c>
      <c r="KA224" s="11">
        <f t="shared" si="96"/>
        <v>7.8127267133213376</v>
      </c>
      <c r="KB224" s="9">
        <f t="shared" si="97"/>
        <v>2.2012162276224732E-3</v>
      </c>
      <c r="KC224" s="12">
        <f t="shared" si="99"/>
        <v>1.1083559649999996E-2</v>
      </c>
      <c r="KD224" s="9">
        <v>222</v>
      </c>
      <c r="KE224" s="9">
        <f t="shared" si="105"/>
        <v>409.26268018018021</v>
      </c>
      <c r="KF224" s="9">
        <f t="shared" si="105"/>
        <v>290.18666666666667</v>
      </c>
      <c r="KG224" s="9">
        <f t="shared" si="105"/>
        <v>249.5454054054054</v>
      </c>
      <c r="KH224" s="9">
        <f t="shared" si="105"/>
        <v>240.36204954954954</v>
      </c>
      <c r="KI224" s="9">
        <f t="shared" si="105"/>
        <v>230.3538063063063</v>
      </c>
      <c r="KJ224" s="9">
        <f t="shared" si="105"/>
        <v>220.18882882882883</v>
      </c>
      <c r="KK224" s="9">
        <f t="shared" si="105"/>
        <v>209.70894144144145</v>
      </c>
      <c r="KL224" s="9">
        <f t="shared" si="105"/>
        <v>198.59486486486486</v>
      </c>
      <c r="KM224" s="9">
        <f t="shared" si="105"/>
        <v>186.69360360360361</v>
      </c>
      <c r="KN224" s="9">
        <f t="shared" si="105"/>
        <v>174.66576576576577</v>
      </c>
      <c r="KO224" s="9">
        <f t="shared" si="105"/>
        <v>161.77085585585584</v>
      </c>
      <c r="KP224" s="9">
        <f t="shared" si="105"/>
        <v>147.80722972972973</v>
      </c>
      <c r="KQ224" s="9">
        <f t="shared" si="105"/>
        <v>133.67648648648648</v>
      </c>
      <c r="KR224" s="9">
        <f t="shared" si="83"/>
        <v>118.37675675675675</v>
      </c>
      <c r="KS224" s="9">
        <f t="shared" si="83"/>
        <v>102.29472972972972</v>
      </c>
      <c r="KT224" s="9">
        <f t="shared" si="83"/>
        <v>85.882860360360354</v>
      </c>
      <c r="KU224" s="9">
        <f t="shared" si="83"/>
        <v>70.152229729729726</v>
      </c>
      <c r="KV224" s="9">
        <f t="shared" si="85"/>
        <v>54.137770270270266</v>
      </c>
      <c r="KW224" s="9">
        <f t="shared" si="85"/>
        <v>39.715315315315316</v>
      </c>
      <c r="KX224" s="9">
        <f t="shared" si="85"/>
        <v>25.752319819819821</v>
      </c>
      <c r="KY224" s="9">
        <f t="shared" si="85"/>
        <v>13.724527027027026</v>
      </c>
      <c r="KZ224" s="9">
        <f t="shared" si="85"/>
        <v>4.2094819819819822</v>
      </c>
      <c r="LA224" s="9">
        <f t="shared" si="85"/>
        <v>3.570099024644479E-2</v>
      </c>
      <c r="LB224" s="9">
        <f t="shared" si="85"/>
        <v>3.570099024644479E-2</v>
      </c>
    </row>
    <row r="225" spans="1:314" x14ac:dyDescent="0.25">
      <c r="A225">
        <v>150</v>
      </c>
      <c r="B225">
        <v>14900</v>
      </c>
      <c r="C225">
        <v>222010000</v>
      </c>
      <c r="K225">
        <v>150</v>
      </c>
      <c r="L225">
        <v>22500</v>
      </c>
      <c r="M225">
        <v>0</v>
      </c>
      <c r="N225">
        <v>0</v>
      </c>
      <c r="R225">
        <v>0</v>
      </c>
      <c r="S225">
        <v>3424.49</v>
      </c>
      <c r="T225">
        <v>22.955865000000404</v>
      </c>
      <c r="U225" s="2">
        <v>9.760416666666667E-5</v>
      </c>
      <c r="V225" s="1"/>
      <c r="W225" s="1">
        <v>4974.21</v>
      </c>
      <c r="X225" s="1">
        <v>9716.2099999999991</v>
      </c>
      <c r="Y225" s="1"/>
      <c r="Z225" s="1"/>
      <c r="AA225" s="1"/>
      <c r="AB225" s="1">
        <v>0</v>
      </c>
      <c r="AC225" s="1">
        <v>0</v>
      </c>
      <c r="AD225" s="1"/>
      <c r="AE225" s="1"/>
      <c r="AF225" s="1"/>
      <c r="AG225" s="1"/>
      <c r="AH225" s="1">
        <v>1</v>
      </c>
      <c r="AI225" s="1">
        <v>1</v>
      </c>
      <c r="AJ225" s="1">
        <v>1</v>
      </c>
      <c r="AK225" s="1">
        <v>1</v>
      </c>
      <c r="AL225" s="1">
        <v>1</v>
      </c>
      <c r="AM225" s="1">
        <v>1</v>
      </c>
      <c r="AN225" s="1">
        <v>1</v>
      </c>
      <c r="AO225" s="1">
        <v>1</v>
      </c>
      <c r="AP225" s="1">
        <v>1</v>
      </c>
      <c r="AQ225" s="1">
        <v>1</v>
      </c>
      <c r="AR225" s="1">
        <v>1</v>
      </c>
      <c r="AS225" s="1">
        <v>1</v>
      </c>
      <c r="AT225" s="1">
        <v>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B225" s="1">
        <v>1</v>
      </c>
      <c r="BC225" s="1">
        <v>1</v>
      </c>
      <c r="BD225" s="1">
        <v>1</v>
      </c>
      <c r="BE225" s="1">
        <v>1</v>
      </c>
      <c r="BF225" s="1">
        <v>1</v>
      </c>
      <c r="BG225" s="1">
        <v>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1.01</v>
      </c>
      <c r="BS225">
        <v>1.03</v>
      </c>
      <c r="BT225">
        <v>1.0549999999999999</v>
      </c>
      <c r="BU225">
        <v>1.165</v>
      </c>
      <c r="BV225">
        <v>1.2050000000000001</v>
      </c>
      <c r="BW225">
        <v>1.675</v>
      </c>
      <c r="BX225">
        <v>2.335</v>
      </c>
      <c r="BY225">
        <v>7.9050000000000002</v>
      </c>
      <c r="BZ225">
        <v>73.239999999999995</v>
      </c>
      <c r="CA225">
        <v>6976.3760000000002</v>
      </c>
      <c r="CB225">
        <v>73.239999999999995</v>
      </c>
      <c r="CC225">
        <v>6976.3760000000002</v>
      </c>
      <c r="CH225">
        <v>1.19</v>
      </c>
      <c r="CI225">
        <v>1.72</v>
      </c>
      <c r="CJ225">
        <v>1.885</v>
      </c>
      <c r="CK225">
        <v>5.3150000000000004</v>
      </c>
      <c r="CL225">
        <v>2.2149999999999999</v>
      </c>
      <c r="CM225">
        <v>7.6050000000000004</v>
      </c>
      <c r="CN225">
        <v>2.395</v>
      </c>
      <c r="CO225">
        <v>8.8650000000000002</v>
      </c>
      <c r="CP225">
        <v>2.5499999999999998</v>
      </c>
      <c r="CQ225">
        <v>10.84</v>
      </c>
      <c r="CR225">
        <v>2.58</v>
      </c>
      <c r="CS225">
        <v>11.17</v>
      </c>
      <c r="CT225">
        <v>2.81</v>
      </c>
      <c r="CU225">
        <v>13.77</v>
      </c>
      <c r="CV225">
        <v>2.94</v>
      </c>
      <c r="CW225">
        <v>14.73</v>
      </c>
      <c r="CX225">
        <v>3.09</v>
      </c>
      <c r="CY225">
        <v>16.41</v>
      </c>
      <c r="CZ225">
        <v>3.34</v>
      </c>
      <c r="DA225">
        <v>19.43</v>
      </c>
      <c r="DB225">
        <v>3.7650000000000001</v>
      </c>
      <c r="DC225">
        <v>25.695</v>
      </c>
      <c r="DD225">
        <v>3.9</v>
      </c>
      <c r="DE225">
        <v>27.06</v>
      </c>
      <c r="DF225">
        <v>4.3550000000000004</v>
      </c>
      <c r="DG225">
        <v>35.594999999999999</v>
      </c>
      <c r="DH225">
        <v>5.08</v>
      </c>
      <c r="DI225">
        <v>46.75</v>
      </c>
      <c r="DJ225">
        <v>5.83</v>
      </c>
      <c r="DK225">
        <v>60.59</v>
      </c>
      <c r="DL225">
        <v>6.85</v>
      </c>
      <c r="DM225">
        <v>84.71</v>
      </c>
      <c r="DN225">
        <v>9.1649999999999991</v>
      </c>
      <c r="DO225">
        <v>152.245</v>
      </c>
      <c r="DP225">
        <v>11.91</v>
      </c>
      <c r="DQ225">
        <v>275.42</v>
      </c>
      <c r="DR225">
        <v>17.045000000000002</v>
      </c>
      <c r="DS225">
        <v>625.61500000000001</v>
      </c>
      <c r="DT225">
        <v>29.065000000000001</v>
      </c>
      <c r="DU225">
        <v>1749.155</v>
      </c>
      <c r="DV225">
        <v>57.015000000000001</v>
      </c>
      <c r="DW225">
        <v>6389.8549999999996</v>
      </c>
      <c r="DX225">
        <v>180.86500000000001</v>
      </c>
      <c r="DY225">
        <v>57743.434999999998</v>
      </c>
      <c r="DZ225">
        <v>7278.32</v>
      </c>
      <c r="EA225">
        <v>69127312.863999993</v>
      </c>
      <c r="EB225">
        <v>7278.32</v>
      </c>
      <c r="EC225">
        <v>69127312.863999993</v>
      </c>
      <c r="EH225">
        <v>-24.299899999999869</v>
      </c>
      <c r="EI225">
        <v>-14.301750000000025</v>
      </c>
      <c r="EJ225">
        <v>-12.459050000000056</v>
      </c>
      <c r="EK225">
        <v>-11.597450000000059</v>
      </c>
      <c r="EL225">
        <v>-11.015000000000057</v>
      </c>
      <c r="EM225">
        <v>-10.823100000000061</v>
      </c>
      <c r="EN225">
        <v>-10.183200000000054</v>
      </c>
      <c r="EO225">
        <v>-9.7535000000000505</v>
      </c>
      <c r="EP225">
        <v>-9.1971500000000557</v>
      </c>
      <c r="EQ225">
        <v>-8.5902000000000562</v>
      </c>
      <c r="ER225">
        <v>-7.8850000000000522</v>
      </c>
      <c r="ES225">
        <v>-7.4689500000000555</v>
      </c>
      <c r="ET225">
        <v>-6.9879000000000566</v>
      </c>
      <c r="EU225">
        <v>-6.287650000000057</v>
      </c>
      <c r="EV225">
        <v>-5.6646000000000587</v>
      </c>
      <c r="EW225">
        <v>-4.9978000000000655</v>
      </c>
      <c r="EX225">
        <v>-4.3336500000000653</v>
      </c>
      <c r="EY225">
        <v>-3.7570000000000654</v>
      </c>
      <c r="EZ225">
        <v>-3.1084000000000618</v>
      </c>
      <c r="FA225">
        <v>-2.2282500000000596</v>
      </c>
      <c r="FB225">
        <v>-1.5095000000000542</v>
      </c>
      <c r="FC225">
        <v>-0.73080000000004053</v>
      </c>
      <c r="FD225">
        <v>1.0000000000000065E-100</v>
      </c>
      <c r="FE225">
        <v>1.0000000000000065E-100</v>
      </c>
      <c r="FG225">
        <v>200</v>
      </c>
      <c r="FH225">
        <v>200</v>
      </c>
      <c r="FI225">
        <v>200</v>
      </c>
      <c r="FJ225">
        <v>200</v>
      </c>
      <c r="FK225">
        <v>200</v>
      </c>
      <c r="FL225">
        <v>200</v>
      </c>
      <c r="FM225">
        <v>200</v>
      </c>
      <c r="FN225">
        <v>200</v>
      </c>
      <c r="FO225">
        <v>200</v>
      </c>
      <c r="FP225">
        <v>200</v>
      </c>
      <c r="FQ225">
        <v>200</v>
      </c>
      <c r="FR225">
        <v>200</v>
      </c>
      <c r="FS225">
        <v>200</v>
      </c>
      <c r="FT225">
        <v>200</v>
      </c>
      <c r="FU225">
        <v>200</v>
      </c>
      <c r="FV225">
        <v>200</v>
      </c>
      <c r="FW225">
        <v>200</v>
      </c>
      <c r="FX225">
        <v>200</v>
      </c>
      <c r="FY225">
        <v>200</v>
      </c>
      <c r="FZ225">
        <v>200</v>
      </c>
      <c r="GA225">
        <v>200</v>
      </c>
      <c r="GB225">
        <v>200</v>
      </c>
      <c r="GC225">
        <v>125</v>
      </c>
      <c r="GD225">
        <v>125</v>
      </c>
      <c r="GF225">
        <v>103936.23</v>
      </c>
      <c r="GG225">
        <v>73675.67</v>
      </c>
      <c r="GH225">
        <v>63344.480000000003</v>
      </c>
      <c r="GI225">
        <v>61010.845000000001</v>
      </c>
      <c r="GJ225">
        <v>58467.01</v>
      </c>
      <c r="GK225">
        <v>55882.165000000001</v>
      </c>
      <c r="GL225">
        <v>53218.41</v>
      </c>
      <c r="GM225">
        <v>50394.114999999998</v>
      </c>
      <c r="GN225">
        <v>47368.154999999999</v>
      </c>
      <c r="GO225">
        <v>44311.135000000002</v>
      </c>
      <c r="GP225">
        <v>41034.28</v>
      </c>
      <c r="GQ225">
        <v>37485.834999999999</v>
      </c>
      <c r="GR225">
        <v>33897.555</v>
      </c>
      <c r="GS225">
        <v>30012.494999999999</v>
      </c>
      <c r="GT225">
        <v>25927.625</v>
      </c>
      <c r="GU225">
        <v>21761.119999999999</v>
      </c>
      <c r="GV225">
        <v>17769.47</v>
      </c>
      <c r="GW225">
        <v>13706.9</v>
      </c>
      <c r="GX225">
        <v>10049.485000000001</v>
      </c>
      <c r="GY225">
        <v>6513.625</v>
      </c>
      <c r="GZ225">
        <v>3468.3049999999998</v>
      </c>
      <c r="HA225">
        <v>1063.3399999999999</v>
      </c>
      <c r="HB225">
        <v>8.6720000000000006</v>
      </c>
      <c r="HC225">
        <v>8.6720000000000006</v>
      </c>
      <c r="HE225">
        <v>0</v>
      </c>
      <c r="HF225">
        <v>0</v>
      </c>
      <c r="HL225" t="s">
        <v>247</v>
      </c>
      <c r="HM225">
        <v>8.4900429499999976</v>
      </c>
      <c r="HN225">
        <v>72.125247288019693</v>
      </c>
      <c r="HP225">
        <v>0.60613361000000021</v>
      </c>
      <c r="HQ225">
        <v>1.9060061825140389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L225" s="4">
        <f t="shared" si="98"/>
        <v>6.6322799999999997</v>
      </c>
      <c r="IM225" s="4"/>
      <c r="IN225" s="4">
        <f t="shared" si="86"/>
        <v>0.91319733333333331</v>
      </c>
      <c r="IO225" s="4">
        <f t="shared" si="87"/>
        <v>0</v>
      </c>
      <c r="IP225" s="4"/>
      <c r="IQ225" s="4"/>
      <c r="IR225" s="4">
        <f t="shared" si="88"/>
        <v>3.7159968770545697E-3</v>
      </c>
      <c r="IS225" s="9">
        <f t="shared" si="89"/>
        <v>0.14953813280736358</v>
      </c>
      <c r="IT225">
        <v>48672</v>
      </c>
      <c r="IU225" s="9"/>
      <c r="IV225" s="9">
        <f t="shared" si="90"/>
        <v>0</v>
      </c>
      <c r="IW225" s="9">
        <f t="shared" si="91"/>
        <v>0</v>
      </c>
      <c r="IX225" s="9"/>
      <c r="IY225" s="9">
        <f t="shared" si="104"/>
        <v>2</v>
      </c>
      <c r="IZ225" s="9">
        <f t="shared" si="104"/>
        <v>2</v>
      </c>
      <c r="JA225" s="9">
        <f t="shared" si="104"/>
        <v>2</v>
      </c>
      <c r="JB225" s="9">
        <f t="shared" si="104"/>
        <v>2</v>
      </c>
      <c r="JC225" s="9">
        <f t="shared" si="104"/>
        <v>2</v>
      </c>
      <c r="JD225" s="9">
        <f t="shared" si="104"/>
        <v>2</v>
      </c>
      <c r="JE225" s="9">
        <f t="shared" si="104"/>
        <v>2</v>
      </c>
      <c r="JF225" s="9">
        <f t="shared" si="104"/>
        <v>2</v>
      </c>
      <c r="JG225" s="9">
        <f t="shared" si="104"/>
        <v>2</v>
      </c>
      <c r="JH225" s="9">
        <f t="shared" si="104"/>
        <v>2</v>
      </c>
      <c r="JI225" s="9">
        <f t="shared" si="104"/>
        <v>2</v>
      </c>
      <c r="JJ225" s="9">
        <f t="shared" si="104"/>
        <v>2</v>
      </c>
      <c r="JK225" s="9">
        <f t="shared" si="104"/>
        <v>2</v>
      </c>
      <c r="JL225" s="9">
        <f t="shared" si="82"/>
        <v>2</v>
      </c>
      <c r="JM225" s="9">
        <f t="shared" si="82"/>
        <v>2</v>
      </c>
      <c r="JN225" s="9">
        <f t="shared" si="82"/>
        <v>2</v>
      </c>
      <c r="JO225" s="9">
        <f t="shared" si="82"/>
        <v>2</v>
      </c>
      <c r="JP225" s="9">
        <f t="shared" si="84"/>
        <v>2</v>
      </c>
      <c r="JQ225" s="9">
        <f t="shared" si="84"/>
        <v>2</v>
      </c>
      <c r="JR225" s="9">
        <f t="shared" si="84"/>
        <v>2</v>
      </c>
      <c r="JS225" s="9">
        <f t="shared" si="84"/>
        <v>2</v>
      </c>
      <c r="JT225" s="9">
        <f t="shared" si="84"/>
        <v>2</v>
      </c>
      <c r="JU225" s="9">
        <f t="shared" si="84"/>
        <v>1.25</v>
      </c>
      <c r="JV225" s="9">
        <f t="shared" si="84"/>
        <v>1.25</v>
      </c>
      <c r="JW225" s="10">
        <f t="shared" si="92"/>
        <v>2.2790734657954785E-3</v>
      </c>
      <c r="JX225" s="4">
        <f t="shared" si="93"/>
        <v>8.4900429499999976</v>
      </c>
      <c r="JY225" s="4">
        <f t="shared" si="94"/>
        <v>4.4417995175024316E-2</v>
      </c>
      <c r="JZ225" s="11">
        <f t="shared" si="95"/>
        <v>8.4335604032669504</v>
      </c>
      <c r="KA225" s="11">
        <f t="shared" si="96"/>
        <v>8.5465254967330448</v>
      </c>
      <c r="KB225" s="9">
        <f t="shared" si="97"/>
        <v>2.2489494408711869E-3</v>
      </c>
      <c r="KC225" s="12">
        <f t="shared" si="99"/>
        <v>1.1320057266666664E-2</v>
      </c>
      <c r="KD225" s="9">
        <v>223</v>
      </c>
      <c r="KE225" s="9">
        <f t="shared" si="105"/>
        <v>466.08174887892375</v>
      </c>
      <c r="KF225" s="9">
        <f t="shared" si="105"/>
        <v>330.38417040358746</v>
      </c>
      <c r="KG225" s="9">
        <f t="shared" si="105"/>
        <v>284.05596412556054</v>
      </c>
      <c r="KH225" s="9">
        <f t="shared" si="105"/>
        <v>273.5912331838565</v>
      </c>
      <c r="KI225" s="9">
        <f t="shared" si="105"/>
        <v>262.18390134529147</v>
      </c>
      <c r="KJ225" s="9">
        <f t="shared" si="105"/>
        <v>250.59266816143497</v>
      </c>
      <c r="KK225" s="9">
        <f t="shared" si="105"/>
        <v>238.64757847533633</v>
      </c>
      <c r="KL225" s="9">
        <f t="shared" si="105"/>
        <v>225.98257847533631</v>
      </c>
      <c r="KM225" s="9">
        <f t="shared" si="105"/>
        <v>212.41325112107623</v>
      </c>
      <c r="KN225" s="9">
        <f t="shared" si="105"/>
        <v>198.7046412556054</v>
      </c>
      <c r="KO225" s="9">
        <f t="shared" si="105"/>
        <v>184.01022421524664</v>
      </c>
      <c r="KP225" s="9">
        <f t="shared" si="105"/>
        <v>168.09791479820626</v>
      </c>
      <c r="KQ225" s="9">
        <f t="shared" si="105"/>
        <v>152.00697309417041</v>
      </c>
      <c r="KR225" s="9">
        <f t="shared" si="83"/>
        <v>134.5851793721973</v>
      </c>
      <c r="KS225" s="9">
        <f t="shared" si="83"/>
        <v>116.26737668161435</v>
      </c>
      <c r="KT225" s="9">
        <f t="shared" si="83"/>
        <v>97.583497757847525</v>
      </c>
      <c r="KU225" s="9">
        <f t="shared" si="83"/>
        <v>79.68372197309418</v>
      </c>
      <c r="KV225" s="9">
        <f t="shared" si="85"/>
        <v>61.465919282511209</v>
      </c>
      <c r="KW225" s="9">
        <f t="shared" si="85"/>
        <v>45.064955156950674</v>
      </c>
      <c r="KX225" s="9">
        <f t="shared" si="85"/>
        <v>29.209080717488789</v>
      </c>
      <c r="KY225" s="9">
        <f t="shared" si="85"/>
        <v>15.552937219730941</v>
      </c>
      <c r="KZ225" s="9">
        <f t="shared" si="85"/>
        <v>4.7683408071748872</v>
      </c>
      <c r="LA225" s="9">
        <f t="shared" si="85"/>
        <v>3.8887892376681617E-2</v>
      </c>
      <c r="LB225" s="9">
        <f t="shared" si="85"/>
        <v>3.8887892376681617E-2</v>
      </c>
    </row>
    <row r="226" spans="1:314" x14ac:dyDescent="0.25">
      <c r="A226">
        <v>160</v>
      </c>
      <c r="B226">
        <v>15900</v>
      </c>
      <c r="C226">
        <v>252810000</v>
      </c>
      <c r="K226">
        <v>160</v>
      </c>
      <c r="L226">
        <v>25600</v>
      </c>
      <c r="M226">
        <v>0</v>
      </c>
      <c r="N226">
        <v>0</v>
      </c>
      <c r="R226">
        <v>0</v>
      </c>
      <c r="S226">
        <v>3868.2649999999999</v>
      </c>
      <c r="T226">
        <v>24.293879375000465</v>
      </c>
      <c r="U226" s="2">
        <v>1.0665509259259258E-4</v>
      </c>
      <c r="V226" s="1"/>
      <c r="W226" s="1">
        <v>5767.3850000000002</v>
      </c>
      <c r="X226" s="1">
        <v>11755.745000000001</v>
      </c>
      <c r="Y226" s="1"/>
      <c r="Z226" s="1"/>
      <c r="AA226" s="1"/>
      <c r="AB226" s="1">
        <v>0</v>
      </c>
      <c r="AC226" s="1">
        <v>0</v>
      </c>
      <c r="AD226" s="1"/>
      <c r="AE226" s="1"/>
      <c r="AF226" s="1"/>
      <c r="AG226" s="1"/>
      <c r="AH226" s="1">
        <v>1</v>
      </c>
      <c r="AI226" s="1">
        <v>1</v>
      </c>
      <c r="AJ226" s="1">
        <v>1</v>
      </c>
      <c r="AK226" s="1">
        <v>1</v>
      </c>
      <c r="AL226" s="1">
        <v>1</v>
      </c>
      <c r="AM226" s="1">
        <v>1</v>
      </c>
      <c r="AN226" s="1">
        <v>1</v>
      </c>
      <c r="AO226" s="1">
        <v>1</v>
      </c>
      <c r="AP226" s="1">
        <v>1</v>
      </c>
      <c r="AQ226" s="1">
        <v>1</v>
      </c>
      <c r="AR226" s="1">
        <v>1</v>
      </c>
      <c r="AS226" s="1">
        <v>1</v>
      </c>
      <c r="AT226" s="1">
        <v>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B226" s="1">
        <v>1</v>
      </c>
      <c r="BC226" s="1">
        <v>1</v>
      </c>
      <c r="BD226" s="1">
        <v>1</v>
      </c>
      <c r="BE226" s="1">
        <v>1</v>
      </c>
      <c r="BF226" s="1">
        <v>1</v>
      </c>
      <c r="BG226" s="1">
        <v>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>
        <v>1</v>
      </c>
      <c r="BN226">
        <v>1</v>
      </c>
      <c r="BO226">
        <v>1</v>
      </c>
      <c r="BP226">
        <v>1.0049999999999999</v>
      </c>
      <c r="BQ226">
        <v>1.0149999999999999</v>
      </c>
      <c r="BR226">
        <v>1.0049999999999999</v>
      </c>
      <c r="BS226">
        <v>1.0149999999999999</v>
      </c>
      <c r="BT226">
        <v>1.03</v>
      </c>
      <c r="BU226">
        <v>1.0900000000000001</v>
      </c>
      <c r="BV226">
        <v>1.2250000000000001</v>
      </c>
      <c r="BW226">
        <v>1.7350000000000001</v>
      </c>
      <c r="BX226">
        <v>2.2400000000000002</v>
      </c>
      <c r="BY226">
        <v>7.26</v>
      </c>
      <c r="BZ226">
        <v>76.088709677419359</v>
      </c>
      <c r="CA226">
        <v>7748.8790322580644</v>
      </c>
      <c r="CB226">
        <v>76.088709677419359</v>
      </c>
      <c r="CC226">
        <v>7748.8790322580644</v>
      </c>
      <c r="CH226">
        <v>1.2350000000000001</v>
      </c>
      <c r="CI226">
        <v>1.8149999999999999</v>
      </c>
      <c r="CJ226">
        <v>1.925</v>
      </c>
      <c r="CK226">
        <v>5.5650000000000004</v>
      </c>
      <c r="CL226">
        <v>2.2749999999999999</v>
      </c>
      <c r="CM226">
        <v>8.4649999999999999</v>
      </c>
      <c r="CN226">
        <v>2.33</v>
      </c>
      <c r="CO226">
        <v>8.81</v>
      </c>
      <c r="CP226">
        <v>2.4</v>
      </c>
      <c r="CQ226">
        <v>9.2799999999999994</v>
      </c>
      <c r="CR226">
        <v>2.5150000000000001</v>
      </c>
      <c r="CS226">
        <v>10.285</v>
      </c>
      <c r="CT226">
        <v>2.68</v>
      </c>
      <c r="CU226">
        <v>11.59</v>
      </c>
      <c r="CV226">
        <v>2.9249999999999998</v>
      </c>
      <c r="CW226">
        <v>15.045</v>
      </c>
      <c r="CX226">
        <v>3.105</v>
      </c>
      <c r="CY226">
        <v>16.954999999999998</v>
      </c>
      <c r="CZ226">
        <v>3.3149999999999999</v>
      </c>
      <c r="DA226">
        <v>18.875</v>
      </c>
      <c r="DB226">
        <v>3.62</v>
      </c>
      <c r="DC226">
        <v>23.73</v>
      </c>
      <c r="DD226">
        <v>4.1100000000000003</v>
      </c>
      <c r="DE226">
        <v>31.3</v>
      </c>
      <c r="DF226">
        <v>4.34</v>
      </c>
      <c r="DG226">
        <v>34.32</v>
      </c>
      <c r="DH226">
        <v>5.15</v>
      </c>
      <c r="DI226">
        <v>59.91</v>
      </c>
      <c r="DJ226">
        <v>5.77</v>
      </c>
      <c r="DK226">
        <v>70.38</v>
      </c>
      <c r="DL226">
        <v>7.1349999999999998</v>
      </c>
      <c r="DM226">
        <v>103.05500000000001</v>
      </c>
      <c r="DN226">
        <v>9.4849999999999994</v>
      </c>
      <c r="DO226">
        <v>211.47499999999999</v>
      </c>
      <c r="DP226">
        <v>12.065</v>
      </c>
      <c r="DQ226">
        <v>346.48500000000001</v>
      </c>
      <c r="DR226">
        <v>17.66</v>
      </c>
      <c r="DS226">
        <v>682.23</v>
      </c>
      <c r="DT226">
        <v>29.364999999999998</v>
      </c>
      <c r="DU226">
        <v>1644.2149999999999</v>
      </c>
      <c r="DV226">
        <v>58.765000000000001</v>
      </c>
      <c r="DW226">
        <v>6519.2349999999997</v>
      </c>
      <c r="DX226">
        <v>166.82499999999999</v>
      </c>
      <c r="DY226">
        <v>52318.415000000001</v>
      </c>
      <c r="DZ226">
        <v>7556.6129032258068</v>
      </c>
      <c r="EA226">
        <v>76677191.080645159</v>
      </c>
      <c r="EB226">
        <v>7556.6129032258068</v>
      </c>
      <c r="EC226">
        <v>76677191.080645159</v>
      </c>
      <c r="EH226">
        <v>-24.955649999999878</v>
      </c>
      <c r="EI226">
        <v>-14.417100000000003</v>
      </c>
      <c r="EJ226">
        <v>-12.172050000000013</v>
      </c>
      <c r="EK226">
        <v>-11.930150000000012</v>
      </c>
      <c r="EL226">
        <v>-11.654600000000015</v>
      </c>
      <c r="EM226">
        <v>-11.235350000000034</v>
      </c>
      <c r="EN226">
        <v>-10.530400000000041</v>
      </c>
      <c r="EO226">
        <v>-10.069900000000048</v>
      </c>
      <c r="EP226">
        <v>-9.3033500000000462</v>
      </c>
      <c r="EQ226">
        <v>-8.6764000000000561</v>
      </c>
      <c r="ER226">
        <v>-8.1828500000000517</v>
      </c>
      <c r="ES226">
        <v>-7.5020000000000548</v>
      </c>
      <c r="ET226">
        <v>-6.8127500000000536</v>
      </c>
      <c r="EU226">
        <v>-6.1954500000000516</v>
      </c>
      <c r="EV226">
        <v>-5.6529000000000558</v>
      </c>
      <c r="EW226">
        <v>-4.9022000000000618</v>
      </c>
      <c r="EX226">
        <v>-4.1633500000000678</v>
      </c>
      <c r="EY226">
        <v>-3.6256500000000647</v>
      </c>
      <c r="EZ226">
        <v>-2.979150000000061</v>
      </c>
      <c r="FA226">
        <v>-2.2374500000000528</v>
      </c>
      <c r="FB226">
        <v>-1.474350000000044</v>
      </c>
      <c r="FC226">
        <v>-0.76445000000003771</v>
      </c>
      <c r="FD226">
        <v>1.0000000000000065E-100</v>
      </c>
      <c r="FE226">
        <v>1.0000000000000065E-100</v>
      </c>
      <c r="FG226">
        <v>200</v>
      </c>
      <c r="FH226">
        <v>200</v>
      </c>
      <c r="FI226">
        <v>200</v>
      </c>
      <c r="FJ226">
        <v>200</v>
      </c>
      <c r="FK226">
        <v>200</v>
      </c>
      <c r="FL226">
        <v>200</v>
      </c>
      <c r="FM226">
        <v>200</v>
      </c>
      <c r="FN226">
        <v>200</v>
      </c>
      <c r="FO226">
        <v>200</v>
      </c>
      <c r="FP226">
        <v>200</v>
      </c>
      <c r="FQ226">
        <v>200</v>
      </c>
      <c r="FR226">
        <v>200</v>
      </c>
      <c r="FS226">
        <v>200</v>
      </c>
      <c r="FT226">
        <v>200</v>
      </c>
      <c r="FU226">
        <v>200</v>
      </c>
      <c r="FV226">
        <v>200</v>
      </c>
      <c r="FW226">
        <v>200</v>
      </c>
      <c r="FX226">
        <v>200</v>
      </c>
      <c r="FY226">
        <v>200</v>
      </c>
      <c r="FZ226">
        <v>200</v>
      </c>
      <c r="GA226">
        <v>200</v>
      </c>
      <c r="GB226">
        <v>200</v>
      </c>
      <c r="GC226">
        <v>124</v>
      </c>
      <c r="GD226">
        <v>124</v>
      </c>
      <c r="GF226">
        <v>117879.855</v>
      </c>
      <c r="GG226">
        <v>83501.399999999994</v>
      </c>
      <c r="GH226">
        <v>71770.320000000007</v>
      </c>
      <c r="GI226">
        <v>69120.125</v>
      </c>
      <c r="GJ226">
        <v>66233.66</v>
      </c>
      <c r="GK226">
        <v>63300.025000000001</v>
      </c>
      <c r="GL226">
        <v>60276.22</v>
      </c>
      <c r="GM226">
        <v>57071.195</v>
      </c>
      <c r="GN226">
        <v>53637.114999999998</v>
      </c>
      <c r="GO226">
        <v>50169.13</v>
      </c>
      <c r="GP226">
        <v>46452.004999999997</v>
      </c>
      <c r="GQ226">
        <v>42425.455000000002</v>
      </c>
      <c r="GR226">
        <v>38356.92</v>
      </c>
      <c r="GS226">
        <v>33950.44</v>
      </c>
      <c r="GT226">
        <v>29321.63</v>
      </c>
      <c r="GU226">
        <v>24600.965</v>
      </c>
      <c r="GV226">
        <v>20081.669999999998</v>
      </c>
      <c r="GW226">
        <v>15484.594999999999</v>
      </c>
      <c r="GX226">
        <v>11346.584999999999</v>
      </c>
      <c r="GY226">
        <v>7349.45</v>
      </c>
      <c r="GZ226">
        <v>3909.2</v>
      </c>
      <c r="HA226">
        <v>1197.7950000000001</v>
      </c>
      <c r="HB226">
        <v>9.741935483870968</v>
      </c>
      <c r="HC226">
        <v>9.741935483870968</v>
      </c>
      <c r="HE226">
        <v>0</v>
      </c>
      <c r="HF226">
        <v>0</v>
      </c>
      <c r="HL226" t="s">
        <v>242</v>
      </c>
      <c r="HM226">
        <v>9.2302286949999992</v>
      </c>
      <c r="HN226">
        <v>85.251271390946116</v>
      </c>
      <c r="HP226">
        <v>0.65020768000000018</v>
      </c>
      <c r="HQ226">
        <v>2.3311183310428887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L226" s="4">
        <f t="shared" si="98"/>
        <v>7.2092312500000002</v>
      </c>
      <c r="IM226" s="4"/>
      <c r="IN226" s="4">
        <f t="shared" si="86"/>
        <v>0.96706625000000002</v>
      </c>
      <c r="IO226" s="4">
        <f t="shared" si="87"/>
        <v>0</v>
      </c>
      <c r="IP226" s="4"/>
      <c r="IQ226" s="4"/>
      <c r="IR226" s="4">
        <f t="shared" si="88"/>
        <v>3.4274649189489038E-3</v>
      </c>
      <c r="IS226" s="9">
        <f t="shared" si="89"/>
        <v>0.1552526637607258</v>
      </c>
      <c r="IT226">
        <v>48673</v>
      </c>
      <c r="IU226" s="9"/>
      <c r="IV226" s="9">
        <f t="shared" si="90"/>
        <v>0</v>
      </c>
      <c r="IW226" s="9">
        <f t="shared" si="91"/>
        <v>0</v>
      </c>
      <c r="IX226" s="9"/>
      <c r="IY226" s="9">
        <f t="shared" si="104"/>
        <v>2</v>
      </c>
      <c r="IZ226" s="9">
        <f t="shared" si="104"/>
        <v>2</v>
      </c>
      <c r="JA226" s="9">
        <f t="shared" si="104"/>
        <v>2</v>
      </c>
      <c r="JB226" s="9">
        <f t="shared" si="104"/>
        <v>2</v>
      </c>
      <c r="JC226" s="9">
        <f t="shared" si="104"/>
        <v>2</v>
      </c>
      <c r="JD226" s="9">
        <f t="shared" si="104"/>
        <v>2</v>
      </c>
      <c r="JE226" s="9">
        <f t="shared" si="104"/>
        <v>2</v>
      </c>
      <c r="JF226" s="9">
        <f t="shared" si="104"/>
        <v>2</v>
      </c>
      <c r="JG226" s="9">
        <f t="shared" si="104"/>
        <v>2</v>
      </c>
      <c r="JH226" s="9">
        <f t="shared" si="104"/>
        <v>2</v>
      </c>
      <c r="JI226" s="9">
        <f t="shared" si="104"/>
        <v>2</v>
      </c>
      <c r="JJ226" s="9">
        <f t="shared" si="104"/>
        <v>2</v>
      </c>
      <c r="JK226" s="9">
        <f t="shared" si="104"/>
        <v>2</v>
      </c>
      <c r="JL226" s="9">
        <f t="shared" si="82"/>
        <v>2</v>
      </c>
      <c r="JM226" s="9">
        <f t="shared" si="82"/>
        <v>2</v>
      </c>
      <c r="JN226" s="9">
        <f t="shared" si="82"/>
        <v>2</v>
      </c>
      <c r="JO226" s="9">
        <f t="shared" si="82"/>
        <v>2</v>
      </c>
      <c r="JP226" s="9">
        <f t="shared" si="84"/>
        <v>2</v>
      </c>
      <c r="JQ226" s="9">
        <f t="shared" si="84"/>
        <v>2</v>
      </c>
      <c r="JR226" s="9">
        <f t="shared" si="84"/>
        <v>2</v>
      </c>
      <c r="JS226" s="9">
        <f t="shared" si="84"/>
        <v>2</v>
      </c>
      <c r="JT226" s="9">
        <f t="shared" si="84"/>
        <v>2</v>
      </c>
      <c r="JU226" s="9">
        <f t="shared" si="84"/>
        <v>1.24</v>
      </c>
      <c r="JV226" s="9">
        <f t="shared" si="84"/>
        <v>1.24</v>
      </c>
      <c r="JW226" s="10">
        <f t="shared" si="92"/>
        <v>2.323148122545146E-3</v>
      </c>
      <c r="JX226" s="4">
        <f t="shared" si="93"/>
        <v>9.2302286949999992</v>
      </c>
      <c r="JY226" s="4">
        <f t="shared" si="94"/>
        <v>5.4149628944728079E-2</v>
      </c>
      <c r="JZ226" s="11">
        <f t="shared" si="95"/>
        <v>9.1678648998194134</v>
      </c>
      <c r="KA226" s="11">
        <f t="shared" si="96"/>
        <v>9.292592490180585</v>
      </c>
      <c r="KB226" s="9">
        <f t="shared" si="97"/>
        <v>2.2919662249548532E-3</v>
      </c>
      <c r="KC226" s="12">
        <f t="shared" si="99"/>
        <v>1.1537785868749999E-2</v>
      </c>
      <c r="KD226" s="9">
        <v>224</v>
      </c>
      <c r="KE226" s="9">
        <f t="shared" si="105"/>
        <v>526.24935267857143</v>
      </c>
      <c r="KF226" s="9">
        <f t="shared" si="105"/>
        <v>372.77410714285713</v>
      </c>
      <c r="KG226" s="9">
        <f t="shared" si="105"/>
        <v>320.40321428571434</v>
      </c>
      <c r="KH226" s="9">
        <f t="shared" si="105"/>
        <v>308.57198660714283</v>
      </c>
      <c r="KI226" s="9">
        <f t="shared" si="105"/>
        <v>295.68598214285714</v>
      </c>
      <c r="KJ226" s="9">
        <f t="shared" si="105"/>
        <v>282.58939732142858</v>
      </c>
      <c r="KK226" s="9">
        <f t="shared" si="105"/>
        <v>269.09026785714286</v>
      </c>
      <c r="KL226" s="9">
        <f t="shared" si="105"/>
        <v>254.78212053571428</v>
      </c>
      <c r="KM226" s="9">
        <f t="shared" si="105"/>
        <v>239.45140624999999</v>
      </c>
      <c r="KN226" s="9">
        <f t="shared" si="105"/>
        <v>223.96933035714284</v>
      </c>
      <c r="KO226" s="9">
        <f t="shared" si="105"/>
        <v>207.37502232142856</v>
      </c>
      <c r="KP226" s="9">
        <f t="shared" si="105"/>
        <v>189.39935267857143</v>
      </c>
      <c r="KQ226" s="9">
        <f t="shared" si="105"/>
        <v>171.23624999999998</v>
      </c>
      <c r="KR226" s="9">
        <f t="shared" si="83"/>
        <v>151.56446428571431</v>
      </c>
      <c r="KS226" s="9">
        <f t="shared" si="83"/>
        <v>130.90013392857142</v>
      </c>
      <c r="KT226" s="9">
        <f t="shared" si="83"/>
        <v>109.82573660714286</v>
      </c>
      <c r="KU226" s="9">
        <f t="shared" si="83"/>
        <v>89.650312499999998</v>
      </c>
      <c r="KV226" s="9">
        <f t="shared" si="85"/>
        <v>69.127656250000001</v>
      </c>
      <c r="KW226" s="9">
        <f t="shared" si="85"/>
        <v>50.654397321428569</v>
      </c>
      <c r="KX226" s="9">
        <f t="shared" si="85"/>
        <v>32.810044642857143</v>
      </c>
      <c r="KY226" s="9">
        <f t="shared" si="85"/>
        <v>17.451785714285712</v>
      </c>
      <c r="KZ226" s="9">
        <f t="shared" si="85"/>
        <v>5.3472991071428577</v>
      </c>
      <c r="LA226" s="9">
        <f t="shared" si="85"/>
        <v>4.3490783410138248E-2</v>
      </c>
      <c r="LB226" s="9">
        <f t="shared" si="85"/>
        <v>4.3490783410138248E-2</v>
      </c>
    </row>
    <row r="227" spans="1:314" x14ac:dyDescent="0.25">
      <c r="A227">
        <v>170</v>
      </c>
      <c r="B227">
        <v>16900</v>
      </c>
      <c r="C227">
        <v>285610000</v>
      </c>
      <c r="K227">
        <v>170</v>
      </c>
      <c r="L227">
        <v>28900</v>
      </c>
      <c r="M227">
        <v>0</v>
      </c>
      <c r="N227">
        <v>0</v>
      </c>
      <c r="R227">
        <v>0</v>
      </c>
      <c r="S227">
        <v>4331.76</v>
      </c>
      <c r="T227">
        <v>25.604799117647374</v>
      </c>
      <c r="U227" s="2">
        <v>1.1620370370370369E-4</v>
      </c>
      <c r="V227" s="1"/>
      <c r="W227" s="1">
        <v>6627.2950000000001</v>
      </c>
      <c r="X227" s="1">
        <v>14097.264999999999</v>
      </c>
      <c r="Y227" s="1"/>
      <c r="Z227" s="1"/>
      <c r="AA227" s="1"/>
      <c r="AB227" s="1">
        <v>0</v>
      </c>
      <c r="AC227" s="1">
        <v>0</v>
      </c>
      <c r="AD227" s="1"/>
      <c r="AE227" s="1"/>
      <c r="AF227" s="1"/>
      <c r="AG227" s="1"/>
      <c r="AH227" s="1">
        <v>1</v>
      </c>
      <c r="AI227" s="1">
        <v>1</v>
      </c>
      <c r="AJ227" s="1">
        <v>1</v>
      </c>
      <c r="AK227" s="1">
        <v>1</v>
      </c>
      <c r="AL227" s="1">
        <v>1</v>
      </c>
      <c r="AM227" s="1">
        <v>1</v>
      </c>
      <c r="AN227" s="1">
        <v>1</v>
      </c>
      <c r="AO227" s="1">
        <v>1</v>
      </c>
      <c r="AP227" s="1">
        <v>1</v>
      </c>
      <c r="AQ227" s="1">
        <v>1</v>
      </c>
      <c r="AR227" s="1">
        <v>1</v>
      </c>
      <c r="AS227" s="1">
        <v>1</v>
      </c>
      <c r="AT227" s="1">
        <v>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B227" s="1">
        <v>1</v>
      </c>
      <c r="BC227" s="1">
        <v>1</v>
      </c>
      <c r="BD227" s="1">
        <v>1</v>
      </c>
      <c r="BE227" s="1">
        <v>1</v>
      </c>
      <c r="BF227" s="1">
        <v>1</v>
      </c>
      <c r="BG227" s="1">
        <v>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1.0249999999999999</v>
      </c>
      <c r="BU227">
        <v>1.075</v>
      </c>
      <c r="BV227">
        <v>1.1850000000000001</v>
      </c>
      <c r="BW227">
        <v>1.585</v>
      </c>
      <c r="BX227">
        <v>2.4249999999999998</v>
      </c>
      <c r="BY227">
        <v>8.9049999999999994</v>
      </c>
      <c r="BZ227">
        <v>78.930555555555557</v>
      </c>
      <c r="CA227">
        <v>8175.5972222222226</v>
      </c>
      <c r="CB227">
        <v>78.930555555555557</v>
      </c>
      <c r="CC227">
        <v>8175.5972222222226</v>
      </c>
      <c r="CH227">
        <v>1.24</v>
      </c>
      <c r="CI227">
        <v>1.91</v>
      </c>
      <c r="CJ227">
        <v>2</v>
      </c>
      <c r="CK227">
        <v>5.91</v>
      </c>
      <c r="CL227">
        <v>2.2999999999999998</v>
      </c>
      <c r="CM227">
        <v>7.93</v>
      </c>
      <c r="CN227">
        <v>2.355</v>
      </c>
      <c r="CO227">
        <v>8.3450000000000006</v>
      </c>
      <c r="CP227">
        <v>2.4449999999999998</v>
      </c>
      <c r="CQ227">
        <v>8.8350000000000009</v>
      </c>
      <c r="CR227">
        <v>2.65</v>
      </c>
      <c r="CS227">
        <v>10.5</v>
      </c>
      <c r="CT227">
        <v>2.78</v>
      </c>
      <c r="CU227">
        <v>11.73</v>
      </c>
      <c r="CV227">
        <v>3.07</v>
      </c>
      <c r="CW227">
        <v>14.38</v>
      </c>
      <c r="CX227">
        <v>3.4449999999999998</v>
      </c>
      <c r="CY227">
        <v>18.055</v>
      </c>
      <c r="CZ227">
        <v>3.6349999999999998</v>
      </c>
      <c r="DA227">
        <v>20.965</v>
      </c>
      <c r="DB227">
        <v>3.96</v>
      </c>
      <c r="DC227">
        <v>25.13</v>
      </c>
      <c r="DD227">
        <v>4.2699999999999996</v>
      </c>
      <c r="DE227">
        <v>28.75</v>
      </c>
      <c r="DF227">
        <v>4.585</v>
      </c>
      <c r="DG227">
        <v>33.865000000000002</v>
      </c>
      <c r="DH227">
        <v>5.53</v>
      </c>
      <c r="DI227">
        <v>52.25</v>
      </c>
      <c r="DJ227">
        <v>6.49</v>
      </c>
      <c r="DK227">
        <v>70.180000000000007</v>
      </c>
      <c r="DL227">
        <v>7.9749999999999996</v>
      </c>
      <c r="DM227">
        <v>112.52500000000001</v>
      </c>
      <c r="DN227">
        <v>9.82</v>
      </c>
      <c r="DO227">
        <v>171.26</v>
      </c>
      <c r="DP227">
        <v>13.12</v>
      </c>
      <c r="DQ227">
        <v>324.33</v>
      </c>
      <c r="DR227">
        <v>17.940000000000001</v>
      </c>
      <c r="DS227">
        <v>575.91</v>
      </c>
      <c r="DT227">
        <v>29.164999999999999</v>
      </c>
      <c r="DU227">
        <v>1451.5650000000001</v>
      </c>
      <c r="DV227">
        <v>53.055</v>
      </c>
      <c r="DW227">
        <v>5142.1750000000002</v>
      </c>
      <c r="DX227">
        <v>191.66</v>
      </c>
      <c r="DY227">
        <v>67329.78</v>
      </c>
      <c r="DZ227">
        <v>7844.375</v>
      </c>
      <c r="EA227">
        <v>80992296.791666672</v>
      </c>
      <c r="EB227">
        <v>7844.375</v>
      </c>
      <c r="EC227">
        <v>80992296.791666672</v>
      </c>
      <c r="EH227">
        <v>-25.706199999999885</v>
      </c>
      <c r="EI227">
        <v>-14.999800000000034</v>
      </c>
      <c r="EJ227">
        <v>-12.854950000000061</v>
      </c>
      <c r="EK227">
        <v>-12.585900000000061</v>
      </c>
      <c r="EL227">
        <v>-12.09580000000007</v>
      </c>
      <c r="EM227">
        <v>-11.268800000000072</v>
      </c>
      <c r="EN227">
        <v>-10.999850000000073</v>
      </c>
      <c r="EO227">
        <v>-9.965000000000078</v>
      </c>
      <c r="EP227">
        <v>-9.3153500000000786</v>
      </c>
      <c r="EQ227">
        <v>-9.0140000000000722</v>
      </c>
      <c r="ER227">
        <v>-8.3668500000000829</v>
      </c>
      <c r="ES227">
        <v>-7.7816000000000782</v>
      </c>
      <c r="ET227">
        <v>-7.3466000000000751</v>
      </c>
      <c r="EU227">
        <v>-6.6857500000000814</v>
      </c>
      <c r="EV227">
        <v>-6.1209500000000858</v>
      </c>
      <c r="EW227">
        <v>-5.2248500000000888</v>
      </c>
      <c r="EX227">
        <v>-4.644500000000078</v>
      </c>
      <c r="EY227">
        <v>-3.9614000000000753</v>
      </c>
      <c r="EZ227">
        <v>-3.1247500000000703</v>
      </c>
      <c r="FA227">
        <v>-2.241500000000054</v>
      </c>
      <c r="FB227">
        <v>-1.5578500000000495</v>
      </c>
      <c r="FC227">
        <v>-0.75450000000003992</v>
      </c>
      <c r="FD227">
        <v>1.000000000000007E-100</v>
      </c>
      <c r="FE227">
        <v>1.000000000000007E-100</v>
      </c>
      <c r="FG227">
        <v>200</v>
      </c>
      <c r="FH227">
        <v>200</v>
      </c>
      <c r="FI227">
        <v>200</v>
      </c>
      <c r="FJ227">
        <v>200</v>
      </c>
      <c r="FK227">
        <v>200</v>
      </c>
      <c r="FL227">
        <v>200</v>
      </c>
      <c r="FM227">
        <v>200</v>
      </c>
      <c r="FN227">
        <v>200</v>
      </c>
      <c r="FO227">
        <v>200</v>
      </c>
      <c r="FP227">
        <v>200</v>
      </c>
      <c r="FQ227">
        <v>200</v>
      </c>
      <c r="FR227">
        <v>200</v>
      </c>
      <c r="FS227">
        <v>200</v>
      </c>
      <c r="FT227">
        <v>200</v>
      </c>
      <c r="FU227">
        <v>200</v>
      </c>
      <c r="FV227">
        <v>200</v>
      </c>
      <c r="FW227">
        <v>200</v>
      </c>
      <c r="FX227">
        <v>200</v>
      </c>
      <c r="FY227">
        <v>200</v>
      </c>
      <c r="FZ227">
        <v>200</v>
      </c>
      <c r="GA227">
        <v>200</v>
      </c>
      <c r="GB227">
        <v>200</v>
      </c>
      <c r="GC227">
        <v>144</v>
      </c>
      <c r="GD227">
        <v>144</v>
      </c>
      <c r="GF227">
        <v>132680.73499999999</v>
      </c>
      <c r="GG227">
        <v>93901.945000000007</v>
      </c>
      <c r="GH227">
        <v>80681.785000000003</v>
      </c>
      <c r="GI227">
        <v>77695.735000000001</v>
      </c>
      <c r="GJ227">
        <v>74443.66</v>
      </c>
      <c r="GK227">
        <v>71138.764999999999</v>
      </c>
      <c r="GL227">
        <v>67731.065000000002</v>
      </c>
      <c r="GM227">
        <v>64123.055</v>
      </c>
      <c r="GN227">
        <v>60257.934999999998</v>
      </c>
      <c r="GO227">
        <v>56354.09</v>
      </c>
      <c r="GP227">
        <v>52169.86</v>
      </c>
      <c r="GQ227">
        <v>47637.754999999997</v>
      </c>
      <c r="GR227">
        <v>43057.88</v>
      </c>
      <c r="GS227">
        <v>38102.474999999999</v>
      </c>
      <c r="GT227">
        <v>32898.269999999997</v>
      </c>
      <c r="GU227">
        <v>27591.24</v>
      </c>
      <c r="GV227">
        <v>22514.855</v>
      </c>
      <c r="GW227">
        <v>17352.185000000001</v>
      </c>
      <c r="GX227">
        <v>12708.83</v>
      </c>
      <c r="GY227">
        <v>8225.2000000000007</v>
      </c>
      <c r="GZ227">
        <v>4371.54</v>
      </c>
      <c r="HA227">
        <v>1337.7650000000001</v>
      </c>
      <c r="HB227">
        <v>9.3888888888888893</v>
      </c>
      <c r="HC227">
        <v>9.3888888888888893</v>
      </c>
      <c r="HE227">
        <v>0</v>
      </c>
      <c r="HF227">
        <v>0</v>
      </c>
      <c r="HL227" t="s">
        <v>242</v>
      </c>
      <c r="HM227">
        <v>10.070688115000001</v>
      </c>
      <c r="HN227">
        <v>101.46840235881371</v>
      </c>
      <c r="HP227">
        <v>0.69644402999999999</v>
      </c>
      <c r="HQ227">
        <v>2.8163758148246494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L227" s="4">
        <f t="shared" si="98"/>
        <v>7.7968176470588233</v>
      </c>
      <c r="IM227" s="4"/>
      <c r="IN227" s="4">
        <f t="shared" si="86"/>
        <v>1.0192376470588236</v>
      </c>
      <c r="IO227" s="4">
        <f t="shared" si="87"/>
        <v>0</v>
      </c>
      <c r="IP227" s="4"/>
      <c r="IQ227" s="4"/>
      <c r="IR227" s="4">
        <f t="shared" si="88"/>
        <v>3.9376258372026129E-3</v>
      </c>
      <c r="IS227" s="9">
        <f t="shared" si="89"/>
        <v>0.16116150306118257</v>
      </c>
      <c r="IT227">
        <v>48674</v>
      </c>
      <c r="IU227" s="9"/>
      <c r="IV227" s="9">
        <f t="shared" si="90"/>
        <v>0</v>
      </c>
      <c r="IW227" s="9">
        <f t="shared" si="91"/>
        <v>0</v>
      </c>
      <c r="IX227" s="9"/>
      <c r="IY227" s="9">
        <f t="shared" si="104"/>
        <v>2</v>
      </c>
      <c r="IZ227" s="9">
        <f t="shared" si="104"/>
        <v>2</v>
      </c>
      <c r="JA227" s="9">
        <f t="shared" si="104"/>
        <v>2</v>
      </c>
      <c r="JB227" s="9">
        <f t="shared" si="104"/>
        <v>2</v>
      </c>
      <c r="JC227" s="9">
        <f t="shared" si="104"/>
        <v>2</v>
      </c>
      <c r="JD227" s="9">
        <f t="shared" si="104"/>
        <v>2</v>
      </c>
      <c r="JE227" s="9">
        <f t="shared" si="104"/>
        <v>2</v>
      </c>
      <c r="JF227" s="9">
        <f t="shared" si="104"/>
        <v>2</v>
      </c>
      <c r="JG227" s="9">
        <f t="shared" si="104"/>
        <v>2</v>
      </c>
      <c r="JH227" s="9">
        <f t="shared" si="104"/>
        <v>2</v>
      </c>
      <c r="JI227" s="9">
        <f t="shared" si="104"/>
        <v>2</v>
      </c>
      <c r="JJ227" s="9">
        <f t="shared" si="104"/>
        <v>2</v>
      </c>
      <c r="JK227" s="9">
        <f t="shared" si="104"/>
        <v>2</v>
      </c>
      <c r="JL227" s="9">
        <f t="shared" si="82"/>
        <v>2</v>
      </c>
      <c r="JM227" s="9">
        <f t="shared" si="82"/>
        <v>2</v>
      </c>
      <c r="JN227" s="9">
        <f t="shared" si="82"/>
        <v>2</v>
      </c>
      <c r="JO227" s="9">
        <f t="shared" si="82"/>
        <v>2</v>
      </c>
      <c r="JP227" s="9">
        <f t="shared" si="84"/>
        <v>2</v>
      </c>
      <c r="JQ227" s="9">
        <f t="shared" si="84"/>
        <v>2</v>
      </c>
      <c r="JR227" s="9">
        <f t="shared" si="84"/>
        <v>2</v>
      </c>
      <c r="JS227" s="9">
        <f t="shared" si="84"/>
        <v>2</v>
      </c>
      <c r="JT227" s="9">
        <f t="shared" si="84"/>
        <v>2</v>
      </c>
      <c r="JU227" s="9">
        <f t="shared" si="84"/>
        <v>1.44</v>
      </c>
      <c r="JV227" s="9">
        <f t="shared" si="84"/>
        <v>1.44</v>
      </c>
      <c r="JW227" s="10">
        <f t="shared" si="92"/>
        <v>2.3836236624442796E-3</v>
      </c>
      <c r="JX227" s="4">
        <f t="shared" si="93"/>
        <v>10.070688115000001</v>
      </c>
      <c r="JY227" s="4">
        <f t="shared" si="94"/>
        <v>4.9643249211428042E-2</v>
      </c>
      <c r="JZ227" s="11">
        <f t="shared" si="95"/>
        <v>10.010975664611815</v>
      </c>
      <c r="KA227" s="11">
        <f t="shared" si="96"/>
        <v>10.130400565388188</v>
      </c>
      <c r="KB227" s="9">
        <f t="shared" si="97"/>
        <v>2.3555236857910151E-3</v>
      </c>
      <c r="KC227" s="12">
        <f t="shared" si="99"/>
        <v>1.1847868370588236E-2</v>
      </c>
      <c r="KD227" s="9">
        <v>225</v>
      </c>
      <c r="KE227" s="9">
        <f t="shared" si="105"/>
        <v>589.69215555555547</v>
      </c>
      <c r="KF227" s="9">
        <f t="shared" si="105"/>
        <v>417.3419777777778</v>
      </c>
      <c r="KG227" s="9">
        <f t="shared" si="105"/>
        <v>358.58571111111115</v>
      </c>
      <c r="KH227" s="9">
        <f t="shared" si="105"/>
        <v>345.31437777777779</v>
      </c>
      <c r="KI227" s="9">
        <f t="shared" si="105"/>
        <v>330.86071111111113</v>
      </c>
      <c r="KJ227" s="9">
        <f t="shared" si="105"/>
        <v>316.17228888888889</v>
      </c>
      <c r="KK227" s="9">
        <f t="shared" si="105"/>
        <v>301.02695555555556</v>
      </c>
      <c r="KL227" s="9">
        <f t="shared" si="105"/>
        <v>284.99135555555557</v>
      </c>
      <c r="KM227" s="9">
        <f t="shared" si="105"/>
        <v>267.81304444444442</v>
      </c>
      <c r="KN227" s="9">
        <f t="shared" si="105"/>
        <v>250.46262222222219</v>
      </c>
      <c r="KO227" s="9">
        <f t="shared" si="105"/>
        <v>231.86604444444444</v>
      </c>
      <c r="KP227" s="9">
        <f t="shared" si="105"/>
        <v>211.72335555555554</v>
      </c>
      <c r="KQ227" s="9">
        <f t="shared" si="105"/>
        <v>191.36835555555555</v>
      </c>
      <c r="KR227" s="9">
        <f t="shared" si="83"/>
        <v>169.34433333333334</v>
      </c>
      <c r="KS227" s="9">
        <f t="shared" si="83"/>
        <v>146.21453333333332</v>
      </c>
      <c r="KT227" s="9">
        <f t="shared" si="83"/>
        <v>122.62773333333334</v>
      </c>
      <c r="KU227" s="9">
        <f t="shared" si="83"/>
        <v>100.06602222222222</v>
      </c>
      <c r="KV227" s="9">
        <f t="shared" si="85"/>
        <v>77.12082222222223</v>
      </c>
      <c r="KW227" s="9">
        <f t="shared" si="85"/>
        <v>56.483688888888885</v>
      </c>
      <c r="KX227" s="9">
        <f t="shared" si="85"/>
        <v>36.556444444444445</v>
      </c>
      <c r="KY227" s="9">
        <f t="shared" si="85"/>
        <v>19.429066666666667</v>
      </c>
      <c r="KZ227" s="9">
        <f t="shared" si="85"/>
        <v>5.945622222222223</v>
      </c>
      <c r="LA227" s="9">
        <f t="shared" si="85"/>
        <v>4.1728395061728395E-2</v>
      </c>
      <c r="LB227" s="9">
        <f t="shared" si="85"/>
        <v>4.1728395061728395E-2</v>
      </c>
    </row>
    <row r="228" spans="1:314" x14ac:dyDescent="0.25">
      <c r="A228">
        <v>180</v>
      </c>
      <c r="B228">
        <v>17900</v>
      </c>
      <c r="C228">
        <v>320410000</v>
      </c>
      <c r="K228">
        <v>180</v>
      </c>
      <c r="L228">
        <v>32400</v>
      </c>
      <c r="M228">
        <v>0</v>
      </c>
      <c r="N228">
        <v>0</v>
      </c>
      <c r="R228">
        <v>0</v>
      </c>
      <c r="S228">
        <v>4815.28</v>
      </c>
      <c r="T228">
        <v>26.882914722222484</v>
      </c>
      <c r="U228" s="2">
        <v>1.2453703703703702E-4</v>
      </c>
      <c r="V228" s="1"/>
      <c r="W228" s="1">
        <v>7561.12</v>
      </c>
      <c r="X228" s="1">
        <v>16791.07</v>
      </c>
      <c r="Y228" s="1"/>
      <c r="Z228" s="1"/>
      <c r="AA228" s="1"/>
      <c r="AB228" s="1">
        <v>0</v>
      </c>
      <c r="AC228" s="1">
        <v>0</v>
      </c>
      <c r="AD228" s="1"/>
      <c r="AE228" s="1"/>
      <c r="AF228" s="1"/>
      <c r="AG228" s="1"/>
      <c r="AH228" s="1">
        <v>1</v>
      </c>
      <c r="AI228" s="1">
        <v>1</v>
      </c>
      <c r="AJ228" s="1">
        <v>1</v>
      </c>
      <c r="AK228" s="1">
        <v>1</v>
      </c>
      <c r="AL228" s="1">
        <v>1</v>
      </c>
      <c r="AM228" s="1">
        <v>1</v>
      </c>
      <c r="AN228" s="1">
        <v>1</v>
      </c>
      <c r="AO228" s="1">
        <v>1</v>
      </c>
      <c r="AP228" s="1">
        <v>1</v>
      </c>
      <c r="AQ228" s="1">
        <v>1</v>
      </c>
      <c r="AR228" s="1">
        <v>1</v>
      </c>
      <c r="AS228" s="1">
        <v>1</v>
      </c>
      <c r="AT228" s="1">
        <v>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B228" s="1">
        <v>1</v>
      </c>
      <c r="BC228" s="1">
        <v>1</v>
      </c>
      <c r="BD228" s="1">
        <v>1</v>
      </c>
      <c r="BE228" s="1">
        <v>1</v>
      </c>
      <c r="BF228" s="1">
        <v>1</v>
      </c>
      <c r="BG228" s="1">
        <v>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>
        <v>1</v>
      </c>
      <c r="BN228">
        <v>1</v>
      </c>
      <c r="BO228">
        <v>1</v>
      </c>
      <c r="BP228">
        <v>1.0049999999999999</v>
      </c>
      <c r="BQ228">
        <v>1.0149999999999999</v>
      </c>
      <c r="BR228">
        <v>1.01</v>
      </c>
      <c r="BS228">
        <v>1.03</v>
      </c>
      <c r="BT228">
        <v>1.06</v>
      </c>
      <c r="BU228">
        <v>1.19</v>
      </c>
      <c r="BV228">
        <v>1.24</v>
      </c>
      <c r="BW228">
        <v>1.82</v>
      </c>
      <c r="BX228">
        <v>2.39</v>
      </c>
      <c r="BY228">
        <v>9</v>
      </c>
      <c r="BZ228">
        <v>84.16901408450704</v>
      </c>
      <c r="CA228">
        <v>9383.4647887323936</v>
      </c>
      <c r="CB228">
        <v>84.16901408450704</v>
      </c>
      <c r="CC228">
        <v>9383.4647887323936</v>
      </c>
      <c r="CH228">
        <v>1.22</v>
      </c>
      <c r="CI228">
        <v>1.73</v>
      </c>
      <c r="CJ228">
        <v>1.845</v>
      </c>
      <c r="CK228">
        <v>4.9249999999999998</v>
      </c>
      <c r="CL228">
        <v>2.1949999999999998</v>
      </c>
      <c r="CM228">
        <v>6.8650000000000002</v>
      </c>
      <c r="CN228">
        <v>2.33</v>
      </c>
      <c r="CO228">
        <v>7.86</v>
      </c>
      <c r="CP228">
        <v>2.5150000000000001</v>
      </c>
      <c r="CQ228">
        <v>9.875</v>
      </c>
      <c r="CR228">
        <v>2.5950000000000002</v>
      </c>
      <c r="CS228">
        <v>10.435</v>
      </c>
      <c r="CT228">
        <v>2.79</v>
      </c>
      <c r="CU228">
        <v>12.59</v>
      </c>
      <c r="CV228">
        <v>2.9750000000000001</v>
      </c>
      <c r="CW228">
        <v>14.395</v>
      </c>
      <c r="CX228">
        <v>3.08</v>
      </c>
      <c r="CY228">
        <v>15.1</v>
      </c>
      <c r="CZ228">
        <v>3.3250000000000002</v>
      </c>
      <c r="DA228">
        <v>18.484999999999999</v>
      </c>
      <c r="DB228">
        <v>3.65</v>
      </c>
      <c r="DC228">
        <v>21.86</v>
      </c>
      <c r="DD228">
        <v>4.0149999999999997</v>
      </c>
      <c r="DE228">
        <v>26.454999999999998</v>
      </c>
      <c r="DF228">
        <v>4.57</v>
      </c>
      <c r="DG228">
        <v>33.67</v>
      </c>
      <c r="DH228">
        <v>5.2949999999999999</v>
      </c>
      <c r="DI228">
        <v>45.664999999999999</v>
      </c>
      <c r="DJ228">
        <v>5.86</v>
      </c>
      <c r="DK228">
        <v>57.82</v>
      </c>
      <c r="DL228">
        <v>7.43</v>
      </c>
      <c r="DM228">
        <v>96.11</v>
      </c>
      <c r="DN228">
        <v>9.0850000000000009</v>
      </c>
      <c r="DO228">
        <v>148.69499999999999</v>
      </c>
      <c r="DP228">
        <v>12.585000000000001</v>
      </c>
      <c r="DQ228">
        <v>361.78500000000003</v>
      </c>
      <c r="DR228">
        <v>17.809999999999999</v>
      </c>
      <c r="DS228">
        <v>695.14</v>
      </c>
      <c r="DT228">
        <v>30.16</v>
      </c>
      <c r="DU228">
        <v>2025.19</v>
      </c>
      <c r="DV228">
        <v>58.08</v>
      </c>
      <c r="DW228">
        <v>6847.44</v>
      </c>
      <c r="DX228">
        <v>186.785</v>
      </c>
      <c r="DY228">
        <v>69409.574999999997</v>
      </c>
      <c r="DZ228">
        <v>8367.718309859154</v>
      </c>
      <c r="EA228">
        <v>93071891.380281687</v>
      </c>
      <c r="EB228">
        <v>8367.718309859154</v>
      </c>
      <c r="EC228">
        <v>93071891.380281687</v>
      </c>
      <c r="EH228">
        <v>-24.549699999999863</v>
      </c>
      <c r="EI228">
        <v>-15.28625000000001</v>
      </c>
      <c r="EJ228">
        <v>-12.568100000000031</v>
      </c>
      <c r="EK228">
        <v>-12.103550000000041</v>
      </c>
      <c r="EL228">
        <v>-11.584850000000039</v>
      </c>
      <c r="EM228">
        <v>-11.206050000000037</v>
      </c>
      <c r="EN228">
        <v>-10.659200000000045</v>
      </c>
      <c r="EO228">
        <v>-10.011400000000044</v>
      </c>
      <c r="EP228">
        <v>-9.6182500000000477</v>
      </c>
      <c r="EQ228">
        <v>-9.1220500000000513</v>
      </c>
      <c r="ER228">
        <v>-8.3846000000000558</v>
      </c>
      <c r="ES228">
        <v>-7.4999000000000526</v>
      </c>
      <c r="ET228">
        <v>-6.8112000000000572</v>
      </c>
      <c r="EU228">
        <v>-6.1651000000000602</v>
      </c>
      <c r="EV228">
        <v>-5.6357500000000673</v>
      </c>
      <c r="EW228">
        <v>-4.9317000000000561</v>
      </c>
      <c r="EX228">
        <v>-4.3082000000000589</v>
      </c>
      <c r="EY228">
        <v>-3.6202000000000654</v>
      </c>
      <c r="EZ228">
        <v>-2.9911000000000656</v>
      </c>
      <c r="FA228">
        <v>-2.3051500000000584</v>
      </c>
      <c r="FB228">
        <v>-1.4692500000000523</v>
      </c>
      <c r="FC228">
        <v>-0.77270000000004246</v>
      </c>
      <c r="FD228">
        <v>1.000000000000007E-100</v>
      </c>
      <c r="FE228">
        <v>1.000000000000007E-100</v>
      </c>
      <c r="FG228">
        <v>200</v>
      </c>
      <c r="FH228">
        <v>200</v>
      </c>
      <c r="FI228">
        <v>200</v>
      </c>
      <c r="FJ228">
        <v>200</v>
      </c>
      <c r="FK228">
        <v>200</v>
      </c>
      <c r="FL228">
        <v>200</v>
      </c>
      <c r="FM228">
        <v>200</v>
      </c>
      <c r="FN228">
        <v>200</v>
      </c>
      <c r="FO228">
        <v>200</v>
      </c>
      <c r="FP228">
        <v>200</v>
      </c>
      <c r="FQ228">
        <v>200</v>
      </c>
      <c r="FR228">
        <v>200</v>
      </c>
      <c r="FS228">
        <v>200</v>
      </c>
      <c r="FT228">
        <v>200</v>
      </c>
      <c r="FU228">
        <v>200</v>
      </c>
      <c r="FV228">
        <v>200</v>
      </c>
      <c r="FW228">
        <v>200</v>
      </c>
      <c r="FX228">
        <v>200</v>
      </c>
      <c r="FY228">
        <v>200</v>
      </c>
      <c r="FZ228">
        <v>200</v>
      </c>
      <c r="GA228">
        <v>200</v>
      </c>
      <c r="GB228">
        <v>200</v>
      </c>
      <c r="GC228">
        <v>142</v>
      </c>
      <c r="GD228">
        <v>142</v>
      </c>
      <c r="GF228">
        <v>148323.14499999999</v>
      </c>
      <c r="GG228">
        <v>104852.63499999999</v>
      </c>
      <c r="GH228">
        <v>90052.86</v>
      </c>
      <c r="GI228">
        <v>86710.205000000002</v>
      </c>
      <c r="GJ228">
        <v>83071.214999999997</v>
      </c>
      <c r="GK228">
        <v>79374.335000000006</v>
      </c>
      <c r="GL228">
        <v>75563.815000000002</v>
      </c>
      <c r="GM228">
        <v>71525.815000000002</v>
      </c>
      <c r="GN228">
        <v>67204.414999999994</v>
      </c>
      <c r="GO228">
        <v>62838.87</v>
      </c>
      <c r="GP228">
        <v>58163.095000000001</v>
      </c>
      <c r="GQ228">
        <v>53098.45</v>
      </c>
      <c r="GR228">
        <v>47981.56</v>
      </c>
      <c r="GS228">
        <v>42448.105000000003</v>
      </c>
      <c r="GT228">
        <v>36638.43</v>
      </c>
      <c r="GU228">
        <v>30717.759999999998</v>
      </c>
      <c r="GV228">
        <v>25053.22</v>
      </c>
      <c r="GW228">
        <v>19297.330000000002</v>
      </c>
      <c r="GX228">
        <v>14125.68</v>
      </c>
      <c r="GY228">
        <v>9135.3649999999998</v>
      </c>
      <c r="GZ228">
        <v>4850.9250000000002</v>
      </c>
      <c r="HA228">
        <v>1483.2149999999999</v>
      </c>
      <c r="HB228">
        <v>10.52112676056338</v>
      </c>
      <c r="HC228">
        <v>10.52112676056338</v>
      </c>
      <c r="HE228">
        <v>0</v>
      </c>
      <c r="HF228">
        <v>0</v>
      </c>
      <c r="HL228" t="s">
        <v>242</v>
      </c>
      <c r="HM228">
        <v>10.882820700000002</v>
      </c>
      <c r="HN228">
        <v>118.47020535947928</v>
      </c>
      <c r="HP228">
        <v>0.74283533499999965</v>
      </c>
      <c r="HQ228">
        <v>3.3685234746624717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L228" s="4">
        <f t="shared" si="98"/>
        <v>8.4012444444444441</v>
      </c>
      <c r="IM228" s="4"/>
      <c r="IN228" s="4">
        <f t="shared" si="86"/>
        <v>1.0700622222222222</v>
      </c>
      <c r="IO228" s="4">
        <f t="shared" si="87"/>
        <v>0</v>
      </c>
      <c r="IP228" s="4"/>
      <c r="IQ228" s="4"/>
      <c r="IR228" s="4">
        <f t="shared" si="88"/>
        <v>3.8373908577298407E-3</v>
      </c>
      <c r="IS228" s="9">
        <f t="shared" si="89"/>
        <v>0.17190998068534472</v>
      </c>
      <c r="IT228">
        <v>48675</v>
      </c>
      <c r="IU228" s="9"/>
      <c r="IV228" s="9">
        <f t="shared" si="90"/>
        <v>0</v>
      </c>
      <c r="IW228" s="9">
        <f t="shared" si="91"/>
        <v>0</v>
      </c>
      <c r="IX228" s="9"/>
      <c r="IY228" s="9">
        <f t="shared" si="104"/>
        <v>2</v>
      </c>
      <c r="IZ228" s="9">
        <f t="shared" si="104"/>
        <v>2</v>
      </c>
      <c r="JA228" s="9">
        <f t="shared" si="104"/>
        <v>2</v>
      </c>
      <c r="JB228" s="9">
        <f t="shared" si="104"/>
        <v>2</v>
      </c>
      <c r="JC228" s="9">
        <f t="shared" si="104"/>
        <v>2</v>
      </c>
      <c r="JD228" s="9">
        <f t="shared" si="104"/>
        <v>2</v>
      </c>
      <c r="JE228" s="9">
        <f t="shared" si="104"/>
        <v>2</v>
      </c>
      <c r="JF228" s="9">
        <f t="shared" si="104"/>
        <v>2</v>
      </c>
      <c r="JG228" s="9">
        <f t="shared" si="104"/>
        <v>2</v>
      </c>
      <c r="JH228" s="9">
        <f t="shared" si="104"/>
        <v>2</v>
      </c>
      <c r="JI228" s="9">
        <f t="shared" si="104"/>
        <v>2</v>
      </c>
      <c r="JJ228" s="9">
        <f t="shared" si="104"/>
        <v>2</v>
      </c>
      <c r="JK228" s="9">
        <f t="shared" si="104"/>
        <v>2</v>
      </c>
      <c r="JL228" s="9">
        <f t="shared" si="82"/>
        <v>2</v>
      </c>
      <c r="JM228" s="9">
        <f t="shared" si="82"/>
        <v>2</v>
      </c>
      <c r="JN228" s="9">
        <f t="shared" si="82"/>
        <v>2</v>
      </c>
      <c r="JO228" s="9">
        <f t="shared" si="82"/>
        <v>2</v>
      </c>
      <c r="JP228" s="9">
        <f t="shared" si="84"/>
        <v>2</v>
      </c>
      <c r="JQ228" s="9">
        <f t="shared" si="84"/>
        <v>2</v>
      </c>
      <c r="JR228" s="9">
        <f t="shared" si="84"/>
        <v>2</v>
      </c>
      <c r="JS228" s="9">
        <f t="shared" si="84"/>
        <v>2</v>
      </c>
      <c r="JT228" s="9">
        <f t="shared" si="84"/>
        <v>2</v>
      </c>
      <c r="JU228" s="9">
        <f t="shared" si="84"/>
        <v>1.42</v>
      </c>
      <c r="JV228" s="9">
        <f t="shared" si="84"/>
        <v>1.42</v>
      </c>
      <c r="JW228" s="10">
        <f t="shared" si="92"/>
        <v>2.4294535554447243E-3</v>
      </c>
      <c r="JX228" s="4">
        <f t="shared" si="93"/>
        <v>10.882820700000002</v>
      </c>
      <c r="JY228" s="4">
        <f t="shared" si="94"/>
        <v>3.4418971130747877E-2</v>
      </c>
      <c r="JZ228" s="11">
        <f t="shared" si="95"/>
        <v>10.833100400498743</v>
      </c>
      <c r="KA228" s="11">
        <f t="shared" si="96"/>
        <v>10.93254099950126</v>
      </c>
      <c r="KB228" s="9">
        <f t="shared" si="97"/>
        <v>2.4073556445552763E-3</v>
      </c>
      <c r="KC228" s="12">
        <f t="shared" si="99"/>
        <v>1.2092023000000002E-2</v>
      </c>
      <c r="KD228" s="9">
        <v>226</v>
      </c>
      <c r="KE228" s="9">
        <f t="shared" si="105"/>
        <v>656.29710176991148</v>
      </c>
      <c r="KF228" s="9">
        <f t="shared" si="105"/>
        <v>463.94971238938052</v>
      </c>
      <c r="KG228" s="9">
        <f t="shared" si="105"/>
        <v>398.46398230088494</v>
      </c>
      <c r="KH228" s="9">
        <f t="shared" si="105"/>
        <v>383.67347345132742</v>
      </c>
      <c r="KI228" s="9">
        <f t="shared" si="105"/>
        <v>367.5717477876106</v>
      </c>
      <c r="KJ228" s="9">
        <f t="shared" si="105"/>
        <v>351.21387168141598</v>
      </c>
      <c r="KK228" s="9">
        <f t="shared" si="105"/>
        <v>334.35316371681415</v>
      </c>
      <c r="KL228" s="9">
        <f t="shared" si="105"/>
        <v>316.48590707964604</v>
      </c>
      <c r="KM228" s="9">
        <f t="shared" si="105"/>
        <v>297.36466814159292</v>
      </c>
      <c r="KN228" s="9">
        <f t="shared" si="105"/>
        <v>278.04809734513276</v>
      </c>
      <c r="KO228" s="9">
        <f t="shared" si="105"/>
        <v>257.35882743362833</v>
      </c>
      <c r="KP228" s="9">
        <f t="shared" si="105"/>
        <v>234.94889380530972</v>
      </c>
      <c r="KQ228" s="9">
        <f t="shared" si="105"/>
        <v>212.30778761061947</v>
      </c>
      <c r="KR228" s="9">
        <f t="shared" si="83"/>
        <v>187.82347345132746</v>
      </c>
      <c r="KS228" s="9">
        <f t="shared" si="83"/>
        <v>162.11694690265486</v>
      </c>
      <c r="KT228" s="9">
        <f t="shared" si="83"/>
        <v>135.91929203539823</v>
      </c>
      <c r="KU228" s="9">
        <f t="shared" si="83"/>
        <v>110.85495575221239</v>
      </c>
      <c r="KV228" s="9">
        <f t="shared" si="85"/>
        <v>85.386415929203551</v>
      </c>
      <c r="KW228" s="9">
        <f t="shared" si="85"/>
        <v>62.503008849557524</v>
      </c>
      <c r="KX228" s="9">
        <f t="shared" si="85"/>
        <v>40.421969026548673</v>
      </c>
      <c r="KY228" s="9">
        <f t="shared" si="85"/>
        <v>21.464269911504427</v>
      </c>
      <c r="KZ228" s="9">
        <f t="shared" si="85"/>
        <v>6.5628982300884955</v>
      </c>
      <c r="LA228" s="9">
        <f t="shared" si="85"/>
        <v>4.6553658232581327E-2</v>
      </c>
      <c r="LB228" s="9">
        <f t="shared" si="85"/>
        <v>4.6553658232581327E-2</v>
      </c>
    </row>
    <row r="229" spans="1:314" x14ac:dyDescent="0.25">
      <c r="A229">
        <v>190</v>
      </c>
      <c r="B229">
        <v>18900</v>
      </c>
      <c r="C229">
        <v>357210000</v>
      </c>
      <c r="K229">
        <v>190</v>
      </c>
      <c r="L229">
        <v>36100</v>
      </c>
      <c r="M229">
        <v>0</v>
      </c>
      <c r="N229">
        <v>0</v>
      </c>
      <c r="R229">
        <v>0</v>
      </c>
      <c r="S229">
        <v>5322.6949999999997</v>
      </c>
      <c r="T229">
        <v>28.152010526316147</v>
      </c>
      <c r="U229" s="2">
        <v>1.3513888888888888E-4</v>
      </c>
      <c r="V229" s="1"/>
      <c r="W229" s="1">
        <v>8582.98</v>
      </c>
      <c r="X229" s="1">
        <v>19848.009999999998</v>
      </c>
      <c r="Y229" s="1"/>
      <c r="Z229" s="1"/>
      <c r="AA229" s="1"/>
      <c r="AB229" s="1">
        <v>0</v>
      </c>
      <c r="AC229" s="1">
        <v>0</v>
      </c>
      <c r="AD229" s="1"/>
      <c r="AE229" s="1"/>
      <c r="AF229" s="1"/>
      <c r="AG229" s="1"/>
      <c r="AH229" s="1">
        <v>1</v>
      </c>
      <c r="AI229" s="1">
        <v>1</v>
      </c>
      <c r="AJ229" s="1">
        <v>1</v>
      </c>
      <c r="AK229" s="1">
        <v>1</v>
      </c>
      <c r="AL229" s="1">
        <v>1</v>
      </c>
      <c r="AM229" s="1">
        <v>1</v>
      </c>
      <c r="AN229" s="1">
        <v>1</v>
      </c>
      <c r="AO229" s="1">
        <v>1</v>
      </c>
      <c r="AP229" s="1">
        <v>1</v>
      </c>
      <c r="AQ229" s="1">
        <v>1</v>
      </c>
      <c r="AR229" s="1">
        <v>1</v>
      </c>
      <c r="AS229" s="1">
        <v>1</v>
      </c>
      <c r="AT229" s="1">
        <v>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B229" s="1">
        <v>1</v>
      </c>
      <c r="BC229" s="1">
        <v>1</v>
      </c>
      <c r="BD229" s="1">
        <v>1</v>
      </c>
      <c r="BE229" s="1">
        <v>1</v>
      </c>
      <c r="BF229" s="1">
        <v>1</v>
      </c>
      <c r="BG229" s="1">
        <v>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>
        <v>1</v>
      </c>
      <c r="BN229">
        <v>1</v>
      </c>
      <c r="BO229">
        <v>1</v>
      </c>
      <c r="BP229">
        <v>1.0049999999999999</v>
      </c>
      <c r="BQ229">
        <v>1.0149999999999999</v>
      </c>
      <c r="BR229">
        <v>1.0049999999999999</v>
      </c>
      <c r="BS229">
        <v>1.0149999999999999</v>
      </c>
      <c r="BT229">
        <v>1.02</v>
      </c>
      <c r="BU229">
        <v>1.06</v>
      </c>
      <c r="BV229">
        <v>1.17</v>
      </c>
      <c r="BW229">
        <v>1.57</v>
      </c>
      <c r="BX229">
        <v>2.375</v>
      </c>
      <c r="BY229">
        <v>8.375</v>
      </c>
      <c r="BZ229">
        <v>90.379084967320267</v>
      </c>
      <c r="CA229">
        <v>10386.875816993464</v>
      </c>
      <c r="CB229">
        <v>90.379084967320267</v>
      </c>
      <c r="CC229">
        <v>10386.875816993464</v>
      </c>
      <c r="CH229">
        <v>1.27</v>
      </c>
      <c r="CI229">
        <v>1.98</v>
      </c>
      <c r="CJ229">
        <v>2.0150000000000001</v>
      </c>
      <c r="CK229">
        <v>6.1449999999999996</v>
      </c>
      <c r="CL229">
        <v>2.2599999999999998</v>
      </c>
      <c r="CM229">
        <v>8.1199999999999992</v>
      </c>
      <c r="CN229">
        <v>2.41</v>
      </c>
      <c r="CO229">
        <v>9.2100000000000009</v>
      </c>
      <c r="CP229">
        <v>2.5950000000000002</v>
      </c>
      <c r="CQ229">
        <v>10.645</v>
      </c>
      <c r="CR229">
        <v>2.645</v>
      </c>
      <c r="CS229">
        <v>11.115</v>
      </c>
      <c r="CT229">
        <v>2.78</v>
      </c>
      <c r="CU229">
        <v>12.18</v>
      </c>
      <c r="CV229">
        <v>2.9249999999999998</v>
      </c>
      <c r="CW229">
        <v>13.525</v>
      </c>
      <c r="CX229">
        <v>3.12</v>
      </c>
      <c r="CY229">
        <v>15.81</v>
      </c>
      <c r="CZ229">
        <v>3.3450000000000002</v>
      </c>
      <c r="DA229">
        <v>18.184999999999999</v>
      </c>
      <c r="DB229">
        <v>3.55</v>
      </c>
      <c r="DC229">
        <v>19.87</v>
      </c>
      <c r="DD229">
        <v>3.8</v>
      </c>
      <c r="DE229">
        <v>24.64</v>
      </c>
      <c r="DF229">
        <v>4.4400000000000004</v>
      </c>
      <c r="DG229">
        <v>32.880000000000003</v>
      </c>
      <c r="DH229">
        <v>5.4450000000000003</v>
      </c>
      <c r="DI229">
        <v>51.895000000000003</v>
      </c>
      <c r="DJ229">
        <v>6.335</v>
      </c>
      <c r="DK229">
        <v>70.165000000000006</v>
      </c>
      <c r="DL229">
        <v>7.84</v>
      </c>
      <c r="DM229">
        <v>113.99</v>
      </c>
      <c r="DN229">
        <v>10.3</v>
      </c>
      <c r="DO229">
        <v>213.14</v>
      </c>
      <c r="DP229">
        <v>13.744999999999999</v>
      </c>
      <c r="DQ229">
        <v>404.995</v>
      </c>
      <c r="DR229">
        <v>18.809999999999999</v>
      </c>
      <c r="DS229">
        <v>655.39</v>
      </c>
      <c r="DT229">
        <v>29.215</v>
      </c>
      <c r="DU229">
        <v>1519.655</v>
      </c>
      <c r="DV229">
        <v>53.81</v>
      </c>
      <c r="DW229">
        <v>5564.19</v>
      </c>
      <c r="DX229">
        <v>182.02500000000001</v>
      </c>
      <c r="DY229">
        <v>61571.394999999997</v>
      </c>
      <c r="DZ229">
        <v>8990.2287581699347</v>
      </c>
      <c r="EA229">
        <v>103016675.32679738</v>
      </c>
      <c r="EB229">
        <v>8990.2287581699347</v>
      </c>
      <c r="EC229">
        <v>103016675.32679738</v>
      </c>
      <c r="EH229">
        <v>-25.178799999999878</v>
      </c>
      <c r="EI229">
        <v>-14.478150000000014</v>
      </c>
      <c r="EJ229">
        <v>-12.444000000000038</v>
      </c>
      <c r="EK229">
        <v>-11.878600000000052</v>
      </c>
      <c r="EL229">
        <v>-11.004800000000053</v>
      </c>
      <c r="EM229">
        <v>-10.771850000000056</v>
      </c>
      <c r="EN229">
        <v>-10.179550000000058</v>
      </c>
      <c r="EO229">
        <v>-9.6697000000000557</v>
      </c>
      <c r="EP229">
        <v>-9.238400000000059</v>
      </c>
      <c r="EQ229">
        <v>-8.8858500000000564</v>
      </c>
      <c r="ER229">
        <v>-8.3419500000000557</v>
      </c>
      <c r="ES229">
        <v>-8.0164500000000558</v>
      </c>
      <c r="ET229">
        <v>-7.3533500000000602</v>
      </c>
      <c r="EU229">
        <v>-6.4830000000000663</v>
      </c>
      <c r="EV229">
        <v>-5.8929500000000665</v>
      </c>
      <c r="EW229">
        <v>-5.3115000000000725</v>
      </c>
      <c r="EX229">
        <v>-4.4291500000000656</v>
      </c>
      <c r="EY229">
        <v>-3.8137000000000683</v>
      </c>
      <c r="EZ229">
        <v>-2.9407500000000648</v>
      </c>
      <c r="FA229">
        <v>-2.2265000000000619</v>
      </c>
      <c r="FB229">
        <v>-1.5259500000000523</v>
      </c>
      <c r="FC229">
        <v>-0.75205000000003819</v>
      </c>
      <c r="FD229">
        <v>1.0000000000000065E-100</v>
      </c>
      <c r="FE229">
        <v>1.0000000000000065E-100</v>
      </c>
      <c r="FG229">
        <v>200</v>
      </c>
      <c r="FH229">
        <v>200</v>
      </c>
      <c r="FI229">
        <v>200</v>
      </c>
      <c r="FJ229">
        <v>200</v>
      </c>
      <c r="FK229">
        <v>200</v>
      </c>
      <c r="FL229">
        <v>200</v>
      </c>
      <c r="FM229">
        <v>200</v>
      </c>
      <c r="FN229">
        <v>200</v>
      </c>
      <c r="FO229">
        <v>200</v>
      </c>
      <c r="FP229">
        <v>200</v>
      </c>
      <c r="FQ229">
        <v>200</v>
      </c>
      <c r="FR229">
        <v>200</v>
      </c>
      <c r="FS229">
        <v>200</v>
      </c>
      <c r="FT229">
        <v>200</v>
      </c>
      <c r="FU229">
        <v>200</v>
      </c>
      <c r="FV229">
        <v>200</v>
      </c>
      <c r="FW229">
        <v>200</v>
      </c>
      <c r="FX229">
        <v>200</v>
      </c>
      <c r="FY229">
        <v>200</v>
      </c>
      <c r="FZ229">
        <v>200</v>
      </c>
      <c r="GA229">
        <v>200</v>
      </c>
      <c r="GB229">
        <v>200</v>
      </c>
      <c r="GC229">
        <v>153</v>
      </c>
      <c r="GD229">
        <v>153</v>
      </c>
      <c r="GF229">
        <v>164807.76500000001</v>
      </c>
      <c r="GG229">
        <v>116353.23</v>
      </c>
      <c r="GH229">
        <v>99881.985000000001</v>
      </c>
      <c r="GI229">
        <v>96163.024999999994</v>
      </c>
      <c r="GJ229">
        <v>92116.45</v>
      </c>
      <c r="GK229">
        <v>88004.264999999999</v>
      </c>
      <c r="GL229">
        <v>83768.085000000006</v>
      </c>
      <c r="GM229">
        <v>79280.134999999995</v>
      </c>
      <c r="GN229">
        <v>74477.350000000006</v>
      </c>
      <c r="GO229">
        <v>69626.875</v>
      </c>
      <c r="GP229">
        <v>64430.84</v>
      </c>
      <c r="GQ229">
        <v>58807.45</v>
      </c>
      <c r="GR229">
        <v>53124.364999999998</v>
      </c>
      <c r="GS229">
        <v>46985.01</v>
      </c>
      <c r="GT229">
        <v>40540.03</v>
      </c>
      <c r="GU229">
        <v>33973.614999999998</v>
      </c>
      <c r="GV229">
        <v>27697.93</v>
      </c>
      <c r="GW229">
        <v>21323.39</v>
      </c>
      <c r="GX229">
        <v>15600.19</v>
      </c>
      <c r="GY229">
        <v>10081.48</v>
      </c>
      <c r="GZ229">
        <v>5348.38</v>
      </c>
      <c r="HA229">
        <v>1633.6849999999999</v>
      </c>
      <c r="HB229">
        <v>10.764705882352942</v>
      </c>
      <c r="HC229">
        <v>10.764705882352942</v>
      </c>
      <c r="HE229">
        <v>0</v>
      </c>
      <c r="HF229">
        <v>0</v>
      </c>
      <c r="HL229" t="s">
        <v>242</v>
      </c>
      <c r="HM229">
        <v>11.755850545000005</v>
      </c>
      <c r="HN229">
        <v>138.2319378458954</v>
      </c>
      <c r="HP229">
        <v>0.7957924700000002</v>
      </c>
      <c r="HQ229">
        <v>4.0061862352731632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L229" s="4">
        <f t="shared" si="98"/>
        <v>9.0347157894736831</v>
      </c>
      <c r="IM229" s="4"/>
      <c r="IN229" s="4">
        <f t="shared" si="86"/>
        <v>1.1205673684210526</v>
      </c>
      <c r="IO229" s="4">
        <f t="shared" si="87"/>
        <v>0</v>
      </c>
      <c r="IP229" s="4"/>
      <c r="IQ229" s="4"/>
      <c r="IR229" s="4">
        <f t="shared" si="88"/>
        <v>3.7395225573177747E-3</v>
      </c>
      <c r="IS229" s="9">
        <f t="shared" si="89"/>
        <v>0.1846953068898417</v>
      </c>
      <c r="IT229">
        <v>48676</v>
      </c>
      <c r="IU229" s="9"/>
      <c r="IV229" s="9">
        <f t="shared" si="90"/>
        <v>0</v>
      </c>
      <c r="IW229" s="9">
        <f t="shared" si="91"/>
        <v>0</v>
      </c>
      <c r="IX229" s="9"/>
      <c r="IY229" s="9">
        <f t="shared" si="104"/>
        <v>2</v>
      </c>
      <c r="IZ229" s="9">
        <f t="shared" si="104"/>
        <v>2</v>
      </c>
      <c r="JA229" s="9">
        <f t="shared" si="104"/>
        <v>2</v>
      </c>
      <c r="JB229" s="9">
        <f t="shared" si="104"/>
        <v>2</v>
      </c>
      <c r="JC229" s="9">
        <f t="shared" si="104"/>
        <v>2</v>
      </c>
      <c r="JD229" s="9">
        <f t="shared" si="104"/>
        <v>2</v>
      </c>
      <c r="JE229" s="9">
        <f t="shared" si="104"/>
        <v>2</v>
      </c>
      <c r="JF229" s="9">
        <f t="shared" si="104"/>
        <v>2</v>
      </c>
      <c r="JG229" s="9">
        <f t="shared" si="104"/>
        <v>2</v>
      </c>
      <c r="JH229" s="9">
        <f t="shared" si="104"/>
        <v>2</v>
      </c>
      <c r="JI229" s="9">
        <f t="shared" si="104"/>
        <v>2</v>
      </c>
      <c r="JJ229" s="9">
        <f t="shared" si="104"/>
        <v>2</v>
      </c>
      <c r="JK229" s="9">
        <f t="shared" si="104"/>
        <v>2</v>
      </c>
      <c r="JL229" s="9">
        <f t="shared" si="82"/>
        <v>2</v>
      </c>
      <c r="JM229" s="9">
        <f t="shared" si="82"/>
        <v>2</v>
      </c>
      <c r="JN229" s="9">
        <f t="shared" si="82"/>
        <v>2</v>
      </c>
      <c r="JO229" s="9">
        <f t="shared" si="82"/>
        <v>2</v>
      </c>
      <c r="JP229" s="9">
        <f t="shared" si="84"/>
        <v>2</v>
      </c>
      <c r="JQ229" s="9">
        <f t="shared" si="84"/>
        <v>2</v>
      </c>
      <c r="JR229" s="9">
        <f t="shared" si="84"/>
        <v>2</v>
      </c>
      <c r="JS229" s="9">
        <f t="shared" si="84"/>
        <v>2</v>
      </c>
      <c r="JT229" s="9">
        <f t="shared" si="84"/>
        <v>2</v>
      </c>
      <c r="JU229" s="9">
        <f t="shared" si="84"/>
        <v>1.53</v>
      </c>
      <c r="JV229" s="9">
        <f t="shared" si="84"/>
        <v>1.53</v>
      </c>
      <c r="JW229" s="10">
        <f t="shared" si="92"/>
        <v>2.484995523213256E-3</v>
      </c>
      <c r="JX229" s="4">
        <f t="shared" si="93"/>
        <v>11.755850545000005</v>
      </c>
      <c r="JY229" s="4">
        <f t="shared" si="94"/>
        <v>3.1915809518494598E-2</v>
      </c>
      <c r="JZ229" s="11">
        <f t="shared" si="95"/>
        <v>11.707972354737043</v>
      </c>
      <c r="KA229" s="11">
        <f t="shared" si="96"/>
        <v>11.803728735262967</v>
      </c>
      <c r="KB229" s="9">
        <f t="shared" si="97"/>
        <v>2.4648362852077985E-3</v>
      </c>
      <c r="KC229" s="12">
        <f t="shared" si="99"/>
        <v>1.2374579521052637E-2</v>
      </c>
      <c r="KD229" s="9">
        <v>227</v>
      </c>
      <c r="KE229" s="9">
        <f t="shared" si="105"/>
        <v>726.025396475771</v>
      </c>
      <c r="KF229" s="9">
        <f t="shared" si="105"/>
        <v>512.56929515418506</v>
      </c>
      <c r="KG229" s="9">
        <f t="shared" si="105"/>
        <v>440.0087444933921</v>
      </c>
      <c r="KH229" s="9">
        <f t="shared" si="105"/>
        <v>423.62566079295152</v>
      </c>
      <c r="KI229" s="9">
        <f t="shared" si="105"/>
        <v>405.79933920704843</v>
      </c>
      <c r="KJ229" s="9">
        <f t="shared" si="105"/>
        <v>387.68398678414098</v>
      </c>
      <c r="KK229" s="9">
        <f t="shared" si="105"/>
        <v>369.02240088105731</v>
      </c>
      <c r="KL229" s="9">
        <f t="shared" si="105"/>
        <v>349.25169603524228</v>
      </c>
      <c r="KM229" s="9">
        <f t="shared" si="105"/>
        <v>328.09405286343616</v>
      </c>
      <c r="KN229" s="9">
        <f t="shared" si="105"/>
        <v>306.72632158590307</v>
      </c>
      <c r="KO229" s="9">
        <f t="shared" si="105"/>
        <v>283.83629955947134</v>
      </c>
      <c r="KP229" s="9">
        <f t="shared" si="105"/>
        <v>259.06365638766516</v>
      </c>
      <c r="KQ229" s="9">
        <f t="shared" si="105"/>
        <v>234.02803964757709</v>
      </c>
      <c r="KR229" s="9">
        <f t="shared" si="83"/>
        <v>206.982422907489</v>
      </c>
      <c r="KS229" s="9">
        <f t="shared" si="83"/>
        <v>178.59044052863436</v>
      </c>
      <c r="KT229" s="9">
        <f t="shared" si="83"/>
        <v>149.66350220264317</v>
      </c>
      <c r="KU229" s="9">
        <f t="shared" si="83"/>
        <v>122.0173127753304</v>
      </c>
      <c r="KV229" s="9">
        <f t="shared" si="85"/>
        <v>93.935638766519816</v>
      </c>
      <c r="KW229" s="9">
        <f t="shared" si="85"/>
        <v>68.723303964757704</v>
      </c>
      <c r="KX229" s="9">
        <f t="shared" si="85"/>
        <v>44.411806167400876</v>
      </c>
      <c r="KY229" s="9">
        <f t="shared" si="85"/>
        <v>23.561145374449339</v>
      </c>
      <c r="KZ229" s="9">
        <f t="shared" si="85"/>
        <v>7.1968502202643165</v>
      </c>
      <c r="LA229" s="9">
        <f t="shared" si="85"/>
        <v>4.7421611816532781E-2</v>
      </c>
      <c r="LB229" s="9">
        <f t="shared" si="85"/>
        <v>4.7421611816532781E-2</v>
      </c>
    </row>
    <row r="230" spans="1:314" x14ac:dyDescent="0.25">
      <c r="A230">
        <v>200</v>
      </c>
      <c r="B230">
        <v>19900</v>
      </c>
      <c r="C230">
        <v>396010000</v>
      </c>
      <c r="K230">
        <v>200</v>
      </c>
      <c r="L230">
        <v>40000</v>
      </c>
      <c r="M230">
        <v>0</v>
      </c>
      <c r="N230">
        <v>0</v>
      </c>
      <c r="R230">
        <v>0</v>
      </c>
      <c r="S230">
        <v>5851.6049999999996</v>
      </c>
      <c r="T230">
        <v>29.395469000000389</v>
      </c>
      <c r="U230" s="2">
        <v>1.4469907407407408E-4</v>
      </c>
      <c r="V230" s="1"/>
      <c r="W230" s="1">
        <v>9695.1350000000002</v>
      </c>
      <c r="X230" s="1">
        <v>23451.625</v>
      </c>
      <c r="Y230" s="1"/>
      <c r="Z230" s="1"/>
      <c r="AA230" s="1"/>
      <c r="AB230" s="1">
        <v>0</v>
      </c>
      <c r="AC230" s="1">
        <v>0</v>
      </c>
      <c r="AD230" s="1"/>
      <c r="AE230" s="1"/>
      <c r="AF230" s="1"/>
      <c r="AG230" s="1"/>
      <c r="AH230" s="1">
        <v>1</v>
      </c>
      <c r="AI230" s="1">
        <v>1</v>
      </c>
      <c r="AJ230" s="1">
        <v>1</v>
      </c>
      <c r="AK230" s="1">
        <v>1</v>
      </c>
      <c r="AL230" s="1">
        <v>1</v>
      </c>
      <c r="AM230" s="1">
        <v>1</v>
      </c>
      <c r="AN230" s="1">
        <v>1</v>
      </c>
      <c r="AO230" s="1">
        <v>1</v>
      </c>
      <c r="AP230" s="1">
        <v>1</v>
      </c>
      <c r="AQ230" s="1">
        <v>1</v>
      </c>
      <c r="AR230" s="1">
        <v>1</v>
      </c>
      <c r="AS230" s="1">
        <v>1</v>
      </c>
      <c r="AT230" s="1">
        <v>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B230" s="1">
        <v>1</v>
      </c>
      <c r="BC230" s="1">
        <v>1</v>
      </c>
      <c r="BD230" s="1">
        <v>1</v>
      </c>
      <c r="BE230" s="1">
        <v>1</v>
      </c>
      <c r="BF230" s="1">
        <v>1</v>
      </c>
      <c r="BG230" s="1">
        <v>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1.0149999999999999</v>
      </c>
      <c r="BU230">
        <v>1.0449999999999999</v>
      </c>
      <c r="BV230">
        <v>1.1499999999999999</v>
      </c>
      <c r="BW230">
        <v>1.51</v>
      </c>
      <c r="BX230">
        <v>2.3250000000000002</v>
      </c>
      <c r="BY230">
        <v>8.4350000000000005</v>
      </c>
      <c r="BZ230">
        <v>95.42307692307692</v>
      </c>
      <c r="CA230">
        <v>12386.448717948719</v>
      </c>
      <c r="CB230">
        <v>95.42307692307692</v>
      </c>
      <c r="CC230">
        <v>12386.448717948719</v>
      </c>
      <c r="CH230">
        <v>1.25</v>
      </c>
      <c r="CI230">
        <v>1.88</v>
      </c>
      <c r="CJ230">
        <v>2.0350000000000001</v>
      </c>
      <c r="CK230">
        <v>6.2549999999999999</v>
      </c>
      <c r="CL230">
        <v>2.46</v>
      </c>
      <c r="CM230">
        <v>10</v>
      </c>
      <c r="CN230">
        <v>2.6</v>
      </c>
      <c r="CO230">
        <v>11.05</v>
      </c>
      <c r="CP230">
        <v>2.7549999999999999</v>
      </c>
      <c r="CQ230">
        <v>12.414999999999999</v>
      </c>
      <c r="CR230">
        <v>2.9049999999999998</v>
      </c>
      <c r="CS230">
        <v>14.015000000000001</v>
      </c>
      <c r="CT230">
        <v>3.06</v>
      </c>
      <c r="CU230">
        <v>15.26</v>
      </c>
      <c r="CV230">
        <v>3.2549999999999999</v>
      </c>
      <c r="CW230">
        <v>17.795000000000002</v>
      </c>
      <c r="CX230">
        <v>3.4049999999999998</v>
      </c>
      <c r="CY230">
        <v>19.475000000000001</v>
      </c>
      <c r="CZ230">
        <v>3.6349999999999998</v>
      </c>
      <c r="DA230">
        <v>22.664999999999999</v>
      </c>
      <c r="DB230">
        <v>3.8450000000000002</v>
      </c>
      <c r="DC230">
        <v>24.484999999999999</v>
      </c>
      <c r="DD230">
        <v>4.1349999999999998</v>
      </c>
      <c r="DE230">
        <v>28.055</v>
      </c>
      <c r="DF230">
        <v>4.8</v>
      </c>
      <c r="DG230">
        <v>41.61</v>
      </c>
      <c r="DH230">
        <v>5.5650000000000004</v>
      </c>
      <c r="DI230">
        <v>55.954999999999998</v>
      </c>
      <c r="DJ230">
        <v>6.415</v>
      </c>
      <c r="DK230">
        <v>77.885000000000005</v>
      </c>
      <c r="DL230">
        <v>7.48</v>
      </c>
      <c r="DM230">
        <v>102.48</v>
      </c>
      <c r="DN230">
        <v>8.5</v>
      </c>
      <c r="DO230">
        <v>127.88</v>
      </c>
      <c r="DP230">
        <v>12.09</v>
      </c>
      <c r="DQ230">
        <v>267.73</v>
      </c>
      <c r="DR230">
        <v>17.824999999999999</v>
      </c>
      <c r="DS230">
        <v>643.11500000000001</v>
      </c>
      <c r="DT230">
        <v>27.295000000000002</v>
      </c>
      <c r="DU230">
        <v>1388.3150000000001</v>
      </c>
      <c r="DV230">
        <v>51.634999999999998</v>
      </c>
      <c r="DW230">
        <v>5285.2950000000001</v>
      </c>
      <c r="DX230">
        <v>179.13</v>
      </c>
      <c r="DY230">
        <v>62100.08</v>
      </c>
      <c r="DZ230">
        <v>9491.6474358974356</v>
      </c>
      <c r="EA230">
        <v>122906602.50641026</v>
      </c>
      <c r="EB230">
        <v>9491.6474358974356</v>
      </c>
      <c r="EC230">
        <v>122906602.50641026</v>
      </c>
      <c r="EH230">
        <v>-26.167099999999831</v>
      </c>
      <c r="EI230">
        <v>-15.238750000000023</v>
      </c>
      <c r="EJ230">
        <v>-12.62930000000004</v>
      </c>
      <c r="EK230">
        <v>-11.698250000000044</v>
      </c>
      <c r="EL230">
        <v>-11.340650000000048</v>
      </c>
      <c r="EM230">
        <v>-10.805000000000053</v>
      </c>
      <c r="EN230">
        <v>-10.20895000000006</v>
      </c>
      <c r="EO230">
        <v>-9.5867500000000589</v>
      </c>
      <c r="EP230">
        <v>-9.139400000000057</v>
      </c>
      <c r="EQ230">
        <v>-8.6088500000000518</v>
      </c>
      <c r="ER230">
        <v>-8.1791500000000603</v>
      </c>
      <c r="ES230">
        <v>-7.6182000000000611</v>
      </c>
      <c r="ET230">
        <v>-7.1966000000000641</v>
      </c>
      <c r="EU230">
        <v>-6.3809500000000607</v>
      </c>
      <c r="EV230">
        <v>-5.6603000000000545</v>
      </c>
      <c r="EW230">
        <v>-5.0774000000000514</v>
      </c>
      <c r="EX230">
        <v>-4.5333000000000636</v>
      </c>
      <c r="EY230">
        <v>-3.7396000000000655</v>
      </c>
      <c r="EZ230">
        <v>-3.0296000000000616</v>
      </c>
      <c r="FA230">
        <v>-2.2504000000000528</v>
      </c>
      <c r="FB230">
        <v>-1.5537500000000473</v>
      </c>
      <c r="FC230">
        <v>-0.79935000000003642</v>
      </c>
      <c r="FD230">
        <v>1.0000000000000062E-100</v>
      </c>
      <c r="FE230">
        <v>1.0000000000000062E-100</v>
      </c>
      <c r="FG230">
        <v>200</v>
      </c>
      <c r="FH230">
        <v>200</v>
      </c>
      <c r="FI230">
        <v>200</v>
      </c>
      <c r="FJ230">
        <v>200</v>
      </c>
      <c r="FK230">
        <v>200</v>
      </c>
      <c r="FL230">
        <v>200</v>
      </c>
      <c r="FM230">
        <v>200</v>
      </c>
      <c r="FN230">
        <v>200</v>
      </c>
      <c r="FO230">
        <v>200</v>
      </c>
      <c r="FP230">
        <v>200</v>
      </c>
      <c r="FQ230">
        <v>200</v>
      </c>
      <c r="FR230">
        <v>200</v>
      </c>
      <c r="FS230">
        <v>200</v>
      </c>
      <c r="FT230">
        <v>200</v>
      </c>
      <c r="FU230">
        <v>200</v>
      </c>
      <c r="FV230">
        <v>200</v>
      </c>
      <c r="FW230">
        <v>200</v>
      </c>
      <c r="FX230">
        <v>200</v>
      </c>
      <c r="FY230">
        <v>200</v>
      </c>
      <c r="FZ230">
        <v>200</v>
      </c>
      <c r="GA230">
        <v>200</v>
      </c>
      <c r="GB230">
        <v>200</v>
      </c>
      <c r="GC230">
        <v>156</v>
      </c>
      <c r="GD230">
        <v>156</v>
      </c>
      <c r="GF230">
        <v>182135.88</v>
      </c>
      <c r="GG230">
        <v>128397.955</v>
      </c>
      <c r="GH230">
        <v>110159.48</v>
      </c>
      <c r="GI230">
        <v>106044.04</v>
      </c>
      <c r="GJ230">
        <v>101567.63499999999</v>
      </c>
      <c r="GK230">
        <v>97021.365000000005</v>
      </c>
      <c r="GL230">
        <v>92336.975000000006</v>
      </c>
      <c r="GM230">
        <v>87376.7</v>
      </c>
      <c r="GN230">
        <v>82068.595000000001</v>
      </c>
      <c r="GO230">
        <v>76710.365000000005</v>
      </c>
      <c r="GP230">
        <v>70969.725000000006</v>
      </c>
      <c r="GQ230">
        <v>64759.839999999997</v>
      </c>
      <c r="GR230">
        <v>58485.855000000003</v>
      </c>
      <c r="GS230">
        <v>51710.934999999998</v>
      </c>
      <c r="GT230">
        <v>44601.13</v>
      </c>
      <c r="GU230">
        <v>37359.455000000002</v>
      </c>
      <c r="GV230">
        <v>30443.195</v>
      </c>
      <c r="GW230">
        <v>23423.615000000002</v>
      </c>
      <c r="GX230">
        <v>17125.605</v>
      </c>
      <c r="GY230">
        <v>11058.7</v>
      </c>
      <c r="GZ230">
        <v>5862.375</v>
      </c>
      <c r="HA230">
        <v>1789.2850000000001</v>
      </c>
      <c r="HB230">
        <v>11.557692307692308</v>
      </c>
      <c r="HC230">
        <v>11.557692307692308</v>
      </c>
      <c r="HE230">
        <v>0</v>
      </c>
      <c r="HF230">
        <v>0</v>
      </c>
      <c r="HL230" t="s">
        <v>242</v>
      </c>
      <c r="HM230">
        <v>12.681664075000004</v>
      </c>
      <c r="HN230">
        <v>160.86886336806225</v>
      </c>
      <c r="HP230">
        <v>0.83408304999999994</v>
      </c>
      <c r="HQ230">
        <v>4.7020619233092216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L230" s="4">
        <f t="shared" si="98"/>
        <v>9.6951350000000005</v>
      </c>
      <c r="IM230" s="4"/>
      <c r="IN230" s="4">
        <f t="shared" si="86"/>
        <v>1.1703209999999999</v>
      </c>
      <c r="IO230" s="4">
        <f t="shared" si="87"/>
        <v>0</v>
      </c>
      <c r="IP230" s="4"/>
      <c r="IQ230" s="4"/>
      <c r="IR230" s="4">
        <f t="shared" si="88"/>
        <v>3.6799720607268321E-3</v>
      </c>
      <c r="IS230" s="9">
        <f t="shared" si="89"/>
        <v>0.19499244891627329</v>
      </c>
      <c r="IT230">
        <v>48677</v>
      </c>
      <c r="IU230" s="9"/>
      <c r="IV230" s="9">
        <f t="shared" si="90"/>
        <v>0</v>
      </c>
      <c r="IW230" s="9">
        <f t="shared" si="91"/>
        <v>0</v>
      </c>
      <c r="IX230" s="9"/>
      <c r="IY230" s="9">
        <f t="shared" si="104"/>
        <v>2</v>
      </c>
      <c r="IZ230" s="9">
        <f t="shared" si="104"/>
        <v>2</v>
      </c>
      <c r="JA230" s="9">
        <f t="shared" si="104"/>
        <v>2</v>
      </c>
      <c r="JB230" s="9">
        <f t="shared" si="104"/>
        <v>2</v>
      </c>
      <c r="JC230" s="9">
        <f t="shared" si="104"/>
        <v>2</v>
      </c>
      <c r="JD230" s="9">
        <f t="shared" si="104"/>
        <v>2</v>
      </c>
      <c r="JE230" s="9">
        <f t="shared" si="104"/>
        <v>2</v>
      </c>
      <c r="JF230" s="9">
        <f t="shared" si="104"/>
        <v>2</v>
      </c>
      <c r="JG230" s="9">
        <f t="shared" si="104"/>
        <v>2</v>
      </c>
      <c r="JH230" s="9">
        <f t="shared" si="104"/>
        <v>2</v>
      </c>
      <c r="JI230" s="9">
        <f t="shared" si="104"/>
        <v>2</v>
      </c>
      <c r="JJ230" s="9">
        <f t="shared" si="104"/>
        <v>2</v>
      </c>
      <c r="JK230" s="9">
        <f t="shared" si="104"/>
        <v>2</v>
      </c>
      <c r="JL230" s="9">
        <f t="shared" si="82"/>
        <v>2</v>
      </c>
      <c r="JM230" s="9">
        <f t="shared" si="82"/>
        <v>2</v>
      </c>
      <c r="JN230" s="9">
        <f t="shared" si="82"/>
        <v>2</v>
      </c>
      <c r="JO230" s="9">
        <f t="shared" si="82"/>
        <v>2</v>
      </c>
      <c r="JP230" s="9">
        <f t="shared" si="84"/>
        <v>2</v>
      </c>
      <c r="JQ230" s="9">
        <f t="shared" si="84"/>
        <v>2</v>
      </c>
      <c r="JR230" s="9">
        <f t="shared" si="84"/>
        <v>2</v>
      </c>
      <c r="JS230" s="9">
        <f t="shared" si="84"/>
        <v>2</v>
      </c>
      <c r="JT230" s="9">
        <f t="shared" si="84"/>
        <v>2</v>
      </c>
      <c r="JU230" s="9">
        <f t="shared" si="84"/>
        <v>1.56</v>
      </c>
      <c r="JV230" s="9">
        <f t="shared" si="84"/>
        <v>1.56</v>
      </c>
      <c r="JW230" s="10">
        <f t="shared" si="92"/>
        <v>2.5476091718556072E-3</v>
      </c>
      <c r="JX230" s="4">
        <f t="shared" si="93"/>
        <v>12.681664075000004</v>
      </c>
      <c r="JY230" s="4">
        <f t="shared" si="94"/>
        <v>4.4259656916551648E-2</v>
      </c>
      <c r="JZ230" s="11">
        <f t="shared" si="95"/>
        <v>12.625282290721973</v>
      </c>
      <c r="KA230" s="11">
        <f t="shared" si="96"/>
        <v>12.738045859278035</v>
      </c>
      <c r="KB230" s="9">
        <f t="shared" si="97"/>
        <v>2.5250564581443947E-3</v>
      </c>
      <c r="KC230" s="12">
        <f t="shared" si="99"/>
        <v>1.2681664075000003E-2</v>
      </c>
      <c r="KD230" s="9">
        <v>228</v>
      </c>
      <c r="KE230" s="9">
        <f t="shared" si="105"/>
        <v>798.84157894736848</v>
      </c>
      <c r="KF230" s="9">
        <f t="shared" si="105"/>
        <v>563.14892543859651</v>
      </c>
      <c r="KG230" s="9">
        <f t="shared" si="105"/>
        <v>483.15561403508769</v>
      </c>
      <c r="KH230" s="9">
        <f t="shared" si="105"/>
        <v>465.10543859649118</v>
      </c>
      <c r="KI230" s="9">
        <f t="shared" si="105"/>
        <v>445.47208333333333</v>
      </c>
      <c r="KJ230" s="9">
        <f t="shared" si="105"/>
        <v>425.53230263157894</v>
      </c>
      <c r="KK230" s="9">
        <f t="shared" si="105"/>
        <v>404.98673245614037</v>
      </c>
      <c r="KL230" s="9">
        <f t="shared" si="105"/>
        <v>383.23114035087718</v>
      </c>
      <c r="KM230" s="9">
        <f t="shared" si="105"/>
        <v>359.94997807017546</v>
      </c>
      <c r="KN230" s="9">
        <f t="shared" si="105"/>
        <v>336.44896929824563</v>
      </c>
      <c r="KO230" s="9">
        <f t="shared" si="105"/>
        <v>311.27072368421057</v>
      </c>
      <c r="KP230" s="9">
        <f t="shared" si="105"/>
        <v>284.03438596491225</v>
      </c>
      <c r="KQ230" s="9">
        <f t="shared" si="105"/>
        <v>256.51690789473685</v>
      </c>
      <c r="KR230" s="9">
        <f t="shared" si="83"/>
        <v>226.80234649122806</v>
      </c>
      <c r="KS230" s="9">
        <f t="shared" si="83"/>
        <v>195.61899122807017</v>
      </c>
      <c r="KT230" s="9">
        <f t="shared" si="83"/>
        <v>163.85725877192982</v>
      </c>
      <c r="KU230" s="9">
        <f t="shared" si="83"/>
        <v>133.52278508771929</v>
      </c>
      <c r="KV230" s="9">
        <f t="shared" si="85"/>
        <v>102.73515350877193</v>
      </c>
      <c r="KW230" s="9">
        <f t="shared" si="85"/>
        <v>75.112302631578942</v>
      </c>
      <c r="KX230" s="9">
        <f t="shared" si="85"/>
        <v>48.503070175438602</v>
      </c>
      <c r="KY230" s="9">
        <f t="shared" si="85"/>
        <v>25.712171052631579</v>
      </c>
      <c r="KZ230" s="9">
        <f t="shared" si="85"/>
        <v>7.8477412280701762</v>
      </c>
      <c r="LA230" s="9">
        <f t="shared" si="85"/>
        <v>5.0691632928475033E-2</v>
      </c>
      <c r="LB230" s="9">
        <f t="shared" si="85"/>
        <v>5.0691632928475033E-2</v>
      </c>
    </row>
    <row r="231" spans="1:314" x14ac:dyDescent="0.25">
      <c r="A231">
        <v>210</v>
      </c>
      <c r="B231">
        <v>20900</v>
      </c>
      <c r="C231">
        <v>436810000</v>
      </c>
      <c r="K231">
        <v>210</v>
      </c>
      <c r="L231">
        <v>44100</v>
      </c>
      <c r="M231">
        <v>0</v>
      </c>
      <c r="N231">
        <v>0</v>
      </c>
      <c r="R231">
        <v>0</v>
      </c>
      <c r="S231">
        <v>6396.54</v>
      </c>
      <c r="T231">
        <v>30.620649761905153</v>
      </c>
      <c r="U231" s="2">
        <v>1.6181712962962962E-4</v>
      </c>
      <c r="V231" s="1"/>
      <c r="W231" s="1">
        <v>10906.69</v>
      </c>
      <c r="X231" s="1">
        <v>27580.47</v>
      </c>
      <c r="Y231" s="1"/>
      <c r="Z231" s="1"/>
      <c r="AA231" s="1"/>
      <c r="AB231" s="1">
        <v>0</v>
      </c>
      <c r="AC231" s="1">
        <v>0</v>
      </c>
      <c r="AD231" s="1"/>
      <c r="AE231" s="1"/>
      <c r="AF231" s="1"/>
      <c r="AG231" s="1"/>
      <c r="AH231" s="1">
        <v>1</v>
      </c>
      <c r="AI231" s="1">
        <v>1</v>
      </c>
      <c r="AJ231" s="1">
        <v>1</v>
      </c>
      <c r="AK231" s="1">
        <v>1</v>
      </c>
      <c r="AL231" s="1">
        <v>1</v>
      </c>
      <c r="AM231" s="1">
        <v>1</v>
      </c>
      <c r="AN231" s="1">
        <v>1</v>
      </c>
      <c r="AO231" s="1">
        <v>1</v>
      </c>
      <c r="AP231" s="1">
        <v>1</v>
      </c>
      <c r="AQ231" s="1">
        <v>1</v>
      </c>
      <c r="AR231" s="1">
        <v>1</v>
      </c>
      <c r="AS231" s="1">
        <v>1</v>
      </c>
      <c r="AT231" s="1">
        <v>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B231" s="1">
        <v>1</v>
      </c>
      <c r="BC231" s="1">
        <v>1</v>
      </c>
      <c r="BD231" s="1">
        <v>1</v>
      </c>
      <c r="BE231" s="1">
        <v>1</v>
      </c>
      <c r="BF231" s="1">
        <v>1</v>
      </c>
      <c r="BG231" s="1">
        <v>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1.03</v>
      </c>
      <c r="BU231">
        <v>1.0900000000000001</v>
      </c>
      <c r="BV231">
        <v>1.1850000000000001</v>
      </c>
      <c r="BW231">
        <v>1.615</v>
      </c>
      <c r="BX231">
        <v>2.34</v>
      </c>
      <c r="BY231">
        <v>8.31</v>
      </c>
      <c r="BZ231">
        <v>88.333333333333329</v>
      </c>
      <c r="CA231">
        <v>11196.76</v>
      </c>
      <c r="CB231">
        <v>88.333333333333329</v>
      </c>
      <c r="CC231">
        <v>11196.76</v>
      </c>
      <c r="CH231">
        <v>1.155</v>
      </c>
      <c r="CI231">
        <v>1.4850000000000001</v>
      </c>
      <c r="CJ231">
        <v>1.96</v>
      </c>
      <c r="CK231">
        <v>5.76</v>
      </c>
      <c r="CL231">
        <v>2.2850000000000001</v>
      </c>
      <c r="CM231">
        <v>8.4550000000000001</v>
      </c>
      <c r="CN231">
        <v>2.42</v>
      </c>
      <c r="CO231">
        <v>9.26</v>
      </c>
      <c r="CP231">
        <v>2.4900000000000002</v>
      </c>
      <c r="CQ231">
        <v>9.82</v>
      </c>
      <c r="CR231">
        <v>2.6749999999999998</v>
      </c>
      <c r="CS231">
        <v>11.535</v>
      </c>
      <c r="CT231">
        <v>2.8450000000000002</v>
      </c>
      <c r="CU231">
        <v>12.744999999999999</v>
      </c>
      <c r="CV231">
        <v>3.0350000000000001</v>
      </c>
      <c r="CW231">
        <v>14.945</v>
      </c>
      <c r="CX231">
        <v>3.23</v>
      </c>
      <c r="CY231">
        <v>16.46</v>
      </c>
      <c r="CZ231">
        <v>3.52</v>
      </c>
      <c r="DA231">
        <v>19.77</v>
      </c>
      <c r="DB231">
        <v>3.7949999999999999</v>
      </c>
      <c r="DC231">
        <v>23.704999999999998</v>
      </c>
      <c r="DD231">
        <v>4.0049999999999999</v>
      </c>
      <c r="DE231">
        <v>26.734999999999999</v>
      </c>
      <c r="DF231">
        <v>4.7549999999999999</v>
      </c>
      <c r="DG231">
        <v>37.935000000000002</v>
      </c>
      <c r="DH231">
        <v>5.57</v>
      </c>
      <c r="DI231">
        <v>51.84</v>
      </c>
      <c r="DJ231">
        <v>6.37</v>
      </c>
      <c r="DK231">
        <v>71.64</v>
      </c>
      <c r="DL231">
        <v>8.01</v>
      </c>
      <c r="DM231">
        <v>121.37</v>
      </c>
      <c r="DN231">
        <v>9.5749999999999993</v>
      </c>
      <c r="DO231">
        <v>179.94499999999999</v>
      </c>
      <c r="DP231">
        <v>13.56</v>
      </c>
      <c r="DQ231">
        <v>365.44</v>
      </c>
      <c r="DR231">
        <v>19.670000000000002</v>
      </c>
      <c r="DS231">
        <v>734.77</v>
      </c>
      <c r="DT231">
        <v>28.91</v>
      </c>
      <c r="DU231">
        <v>1554.35</v>
      </c>
      <c r="DV231">
        <v>55.715000000000003</v>
      </c>
      <c r="DW231">
        <v>5895.8649999999998</v>
      </c>
      <c r="DX231">
        <v>183.23</v>
      </c>
      <c r="DY231">
        <v>62337.22</v>
      </c>
      <c r="DZ231">
        <v>8782.8466666666664</v>
      </c>
      <c r="EA231">
        <v>111068843.5</v>
      </c>
      <c r="EB231">
        <v>8782.8466666666664</v>
      </c>
      <c r="EC231">
        <v>111068843.5</v>
      </c>
      <c r="EH231">
        <v>-28.169049999999789</v>
      </c>
      <c r="EI231">
        <v>-15.550699999999997</v>
      </c>
      <c r="EJ231">
        <v>-12.785250000000024</v>
      </c>
      <c r="EK231">
        <v>-12.141000000000027</v>
      </c>
      <c r="EL231">
        <v>-11.79180000000003</v>
      </c>
      <c r="EM231">
        <v>-10.993100000000032</v>
      </c>
      <c r="EN231">
        <v>-10.432400000000024</v>
      </c>
      <c r="EO231">
        <v>-9.8192000000000288</v>
      </c>
      <c r="EP231">
        <v>-9.2469000000000374</v>
      </c>
      <c r="EQ231">
        <v>-8.6812000000000413</v>
      </c>
      <c r="ER231">
        <v>-8.1159500000000406</v>
      </c>
      <c r="ES231">
        <v>-7.673550000000037</v>
      </c>
      <c r="ET231">
        <v>-7.0453000000000365</v>
      </c>
      <c r="EU231">
        <v>-6.234850000000046</v>
      </c>
      <c r="EV231">
        <v>-5.7191000000000534</v>
      </c>
      <c r="EW231">
        <v>-5.085950000000051</v>
      </c>
      <c r="EX231">
        <v>-4.4415000000000537</v>
      </c>
      <c r="EY231">
        <v>-3.7548000000000585</v>
      </c>
      <c r="EZ231">
        <v>-2.98455000000006</v>
      </c>
      <c r="FA231">
        <v>-2.2821000000000495</v>
      </c>
      <c r="FB231">
        <v>-1.5782000000000462</v>
      </c>
      <c r="FC231">
        <v>-0.76460000000003614</v>
      </c>
      <c r="FD231">
        <v>1.0000000000000067E-100</v>
      </c>
      <c r="FE231">
        <v>1.0000000000000067E-100</v>
      </c>
      <c r="FG231">
        <v>200</v>
      </c>
      <c r="FH231">
        <v>200</v>
      </c>
      <c r="FI231">
        <v>200</v>
      </c>
      <c r="FJ231">
        <v>200</v>
      </c>
      <c r="FK231">
        <v>200</v>
      </c>
      <c r="FL231">
        <v>200</v>
      </c>
      <c r="FM231">
        <v>200</v>
      </c>
      <c r="FN231">
        <v>200</v>
      </c>
      <c r="FO231">
        <v>200</v>
      </c>
      <c r="FP231">
        <v>200</v>
      </c>
      <c r="FQ231">
        <v>200</v>
      </c>
      <c r="FR231">
        <v>200</v>
      </c>
      <c r="FS231">
        <v>200</v>
      </c>
      <c r="FT231">
        <v>200</v>
      </c>
      <c r="FU231">
        <v>200</v>
      </c>
      <c r="FV231">
        <v>200</v>
      </c>
      <c r="FW231">
        <v>200</v>
      </c>
      <c r="FX231">
        <v>200</v>
      </c>
      <c r="FY231">
        <v>200</v>
      </c>
      <c r="FZ231">
        <v>200</v>
      </c>
      <c r="GA231">
        <v>200</v>
      </c>
      <c r="GB231">
        <v>200</v>
      </c>
      <c r="GC231">
        <v>150</v>
      </c>
      <c r="GD231">
        <v>150</v>
      </c>
      <c r="GF231">
        <v>200287.85500000001</v>
      </c>
      <c r="GG231">
        <v>140965.1</v>
      </c>
      <c r="GH231">
        <v>120865.41499999999</v>
      </c>
      <c r="GI231">
        <v>116334.435</v>
      </c>
      <c r="GJ231">
        <v>111405.47</v>
      </c>
      <c r="GK231">
        <v>106402.895</v>
      </c>
      <c r="GL231">
        <v>101250.355</v>
      </c>
      <c r="GM231">
        <v>95795.735000000001</v>
      </c>
      <c r="GN231">
        <v>89956.925000000003</v>
      </c>
      <c r="GO231">
        <v>84065.96</v>
      </c>
      <c r="GP231">
        <v>77755.3</v>
      </c>
      <c r="GQ231">
        <v>70933.06</v>
      </c>
      <c r="GR231">
        <v>64042.275000000001</v>
      </c>
      <c r="GS231">
        <v>56606.125</v>
      </c>
      <c r="GT231">
        <v>48804.404999999999</v>
      </c>
      <c r="GU231">
        <v>40862.665000000001</v>
      </c>
      <c r="GV231">
        <v>33280.51</v>
      </c>
      <c r="GW231">
        <v>25591.205000000002</v>
      </c>
      <c r="GX231">
        <v>18698.525000000001</v>
      </c>
      <c r="GY231">
        <v>12065.16</v>
      </c>
      <c r="GZ231">
        <v>6390.96</v>
      </c>
      <c r="HA231">
        <v>1949.3</v>
      </c>
      <c r="HB231">
        <v>13.02</v>
      </c>
      <c r="HC231">
        <v>13.02</v>
      </c>
      <c r="HE231">
        <v>0</v>
      </c>
      <c r="HF231">
        <v>0</v>
      </c>
      <c r="HL231" t="s">
        <v>249</v>
      </c>
      <c r="HM231">
        <v>13.868313980000003</v>
      </c>
      <c r="HN231">
        <v>192.45704109093688</v>
      </c>
      <c r="HP231">
        <v>0.89872841000000003</v>
      </c>
      <c r="HQ231">
        <v>5.512456010011471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L231" s="4">
        <f t="shared" si="98"/>
        <v>10.38732380952381</v>
      </c>
      <c r="IM231" s="4"/>
      <c r="IN231" s="4">
        <f t="shared" si="86"/>
        <v>1.2183885714285714</v>
      </c>
      <c r="IO231" s="4">
        <f t="shared" si="87"/>
        <v>0</v>
      </c>
      <c r="IP231" s="4"/>
      <c r="IQ231" s="4"/>
      <c r="IR231" s="4">
        <f t="shared" si="88"/>
        <v>3.7641234233123789E-3</v>
      </c>
      <c r="IS231" s="9">
        <f t="shared" si="89"/>
        <v>0.18042743470698605</v>
      </c>
      <c r="IT231">
        <v>48678</v>
      </c>
      <c r="IU231" s="9"/>
      <c r="IV231" s="9">
        <f t="shared" si="90"/>
        <v>0</v>
      </c>
      <c r="IW231" s="9">
        <f t="shared" si="91"/>
        <v>0</v>
      </c>
      <c r="IX231" s="9"/>
      <c r="IY231" s="9">
        <f t="shared" si="104"/>
        <v>2</v>
      </c>
      <c r="IZ231" s="9">
        <f t="shared" si="104"/>
        <v>2</v>
      </c>
      <c r="JA231" s="9">
        <f t="shared" si="104"/>
        <v>2</v>
      </c>
      <c r="JB231" s="9">
        <f t="shared" si="104"/>
        <v>2</v>
      </c>
      <c r="JC231" s="9">
        <f t="shared" si="104"/>
        <v>2</v>
      </c>
      <c r="JD231" s="9">
        <f t="shared" si="104"/>
        <v>2</v>
      </c>
      <c r="JE231" s="9">
        <f t="shared" si="104"/>
        <v>2</v>
      </c>
      <c r="JF231" s="9">
        <f t="shared" si="104"/>
        <v>2</v>
      </c>
      <c r="JG231" s="9">
        <f t="shared" si="104"/>
        <v>2</v>
      </c>
      <c r="JH231" s="9">
        <f t="shared" si="104"/>
        <v>2</v>
      </c>
      <c r="JI231" s="9">
        <f t="shared" si="104"/>
        <v>2</v>
      </c>
      <c r="JJ231" s="9">
        <f t="shared" si="104"/>
        <v>2</v>
      </c>
      <c r="JK231" s="9">
        <f t="shared" si="104"/>
        <v>2</v>
      </c>
      <c r="JL231" s="9">
        <f t="shared" si="82"/>
        <v>2</v>
      </c>
      <c r="JM231" s="9">
        <f t="shared" si="82"/>
        <v>2</v>
      </c>
      <c r="JN231" s="9">
        <f t="shared" si="82"/>
        <v>2</v>
      </c>
      <c r="JO231" s="9">
        <f t="shared" si="82"/>
        <v>2</v>
      </c>
      <c r="JP231" s="9">
        <f t="shared" si="84"/>
        <v>2</v>
      </c>
      <c r="JQ231" s="9">
        <f t="shared" si="84"/>
        <v>2</v>
      </c>
      <c r="JR231" s="9">
        <f t="shared" si="84"/>
        <v>2</v>
      </c>
      <c r="JS231" s="9">
        <f t="shared" si="84"/>
        <v>2</v>
      </c>
      <c r="JT231" s="9">
        <f t="shared" si="84"/>
        <v>2</v>
      </c>
      <c r="JU231" s="9">
        <f t="shared" si="84"/>
        <v>1.5</v>
      </c>
      <c r="JV231" s="9">
        <f t="shared" ref="JV231:JV294" si="106">GD231/100</f>
        <v>1.5</v>
      </c>
      <c r="JW231" s="10">
        <f t="shared" si="92"/>
        <v>2.6597689269111414E-3</v>
      </c>
      <c r="JX231" s="4">
        <f t="shared" si="93"/>
        <v>13.868313980000003</v>
      </c>
      <c r="JY231" s="4">
        <f t="shared" si="94"/>
        <v>0.12690844307334714</v>
      </c>
      <c r="JZ231" s="11">
        <f t="shared" si="95"/>
        <v>13.772841093716513</v>
      </c>
      <c r="KA231" s="11">
        <f t="shared" si="96"/>
        <v>13.963786866283494</v>
      </c>
      <c r="KB231" s="9">
        <f t="shared" si="97"/>
        <v>2.6233983035650501E-3</v>
      </c>
      <c r="KC231" s="12">
        <f t="shared" si="99"/>
        <v>1.320791807619048E-2</v>
      </c>
      <c r="KD231" s="9">
        <v>229</v>
      </c>
      <c r="KE231" s="9">
        <f t="shared" si="105"/>
        <v>874.61945414847162</v>
      </c>
      <c r="KF231" s="9">
        <f t="shared" si="105"/>
        <v>615.56812227074238</v>
      </c>
      <c r="KG231" s="9">
        <f t="shared" si="105"/>
        <v>527.79657205240176</v>
      </c>
      <c r="KH231" s="9">
        <f t="shared" si="105"/>
        <v>508.0106331877729</v>
      </c>
      <c r="KI231" s="9">
        <f t="shared" si="105"/>
        <v>486.48676855895195</v>
      </c>
      <c r="KJ231" s="9">
        <f t="shared" si="105"/>
        <v>464.64146288209611</v>
      </c>
      <c r="KK231" s="9">
        <f t="shared" si="105"/>
        <v>442.14128820960696</v>
      </c>
      <c r="KL231" s="9">
        <f t="shared" si="105"/>
        <v>418.32198689956334</v>
      </c>
      <c r="KM231" s="9">
        <f t="shared" si="105"/>
        <v>392.82499999999999</v>
      </c>
      <c r="KN231" s="9">
        <f t="shared" si="105"/>
        <v>367.10026200873364</v>
      </c>
      <c r="KO231" s="9">
        <f t="shared" si="105"/>
        <v>339.54279475982531</v>
      </c>
      <c r="KP231" s="9">
        <f t="shared" si="105"/>
        <v>309.75135371179039</v>
      </c>
      <c r="KQ231" s="9">
        <f t="shared" si="105"/>
        <v>279.66058951965067</v>
      </c>
      <c r="KR231" s="9">
        <f t="shared" si="83"/>
        <v>247.18831877729258</v>
      </c>
      <c r="KS231" s="9">
        <f t="shared" si="83"/>
        <v>213.11967248908297</v>
      </c>
      <c r="KT231" s="9">
        <f t="shared" si="83"/>
        <v>178.43958515283842</v>
      </c>
      <c r="KU231" s="9">
        <f t="shared" si="83"/>
        <v>145.3297379912664</v>
      </c>
      <c r="KV231" s="9">
        <f t="shared" si="85"/>
        <v>111.75198689956332</v>
      </c>
      <c r="KW231" s="9">
        <f t="shared" si="85"/>
        <v>81.652947598253277</v>
      </c>
      <c r="KX231" s="9">
        <f t="shared" si="85"/>
        <v>52.686288209606985</v>
      </c>
      <c r="KY231" s="9">
        <f t="shared" si="85"/>
        <v>27.908122270742357</v>
      </c>
      <c r="KZ231" s="9">
        <f t="shared" si="85"/>
        <v>8.5122270742358079</v>
      </c>
      <c r="LA231" s="9">
        <f t="shared" si="85"/>
        <v>5.6855895196506551E-2</v>
      </c>
      <c r="LB231" s="9">
        <f t="shared" ref="LB231:LB294" si="107">HC231/$KD231</f>
        <v>5.6855895196506551E-2</v>
      </c>
    </row>
    <row r="232" spans="1:314" x14ac:dyDescent="0.25">
      <c r="A232">
        <v>220</v>
      </c>
      <c r="B232">
        <v>21900</v>
      </c>
      <c r="C232">
        <v>479610000</v>
      </c>
      <c r="K232">
        <v>220</v>
      </c>
      <c r="L232">
        <v>48400</v>
      </c>
      <c r="M232">
        <v>0</v>
      </c>
      <c r="N232">
        <v>0</v>
      </c>
      <c r="R232">
        <v>0</v>
      </c>
      <c r="S232">
        <v>6965.4549999999999</v>
      </c>
      <c r="T232">
        <v>31.81220431818247</v>
      </c>
      <c r="U232" s="2">
        <v>1.7208333333333333E-4</v>
      </c>
      <c r="V232" s="1"/>
      <c r="W232" s="1">
        <v>12217.045</v>
      </c>
      <c r="X232" s="1">
        <v>32325.654999999999</v>
      </c>
      <c r="Y232" s="1"/>
      <c r="Z232" s="1"/>
      <c r="AA232" s="1"/>
      <c r="AB232" s="1">
        <v>0</v>
      </c>
      <c r="AC232" s="1">
        <v>0</v>
      </c>
      <c r="AD232" s="1"/>
      <c r="AE232" s="1"/>
      <c r="AF232" s="1"/>
      <c r="AG232" s="1"/>
      <c r="AH232" s="1">
        <v>1</v>
      </c>
      <c r="AI232" s="1">
        <v>1</v>
      </c>
      <c r="AJ232" s="1">
        <v>1</v>
      </c>
      <c r="AK232" s="1">
        <v>1</v>
      </c>
      <c r="AL232" s="1">
        <v>1</v>
      </c>
      <c r="AM232" s="1">
        <v>1</v>
      </c>
      <c r="AN232" s="1">
        <v>1</v>
      </c>
      <c r="AO232" s="1">
        <v>1</v>
      </c>
      <c r="AP232" s="1">
        <v>1</v>
      </c>
      <c r="AQ232" s="1">
        <v>1</v>
      </c>
      <c r="AR232" s="1">
        <v>1</v>
      </c>
      <c r="AS232" s="1">
        <v>1</v>
      </c>
      <c r="AT232" s="1">
        <v>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B232" s="1">
        <v>1</v>
      </c>
      <c r="BC232" s="1">
        <v>1</v>
      </c>
      <c r="BD232" s="1">
        <v>1</v>
      </c>
      <c r="BE232" s="1">
        <v>1</v>
      </c>
      <c r="BF232" s="1">
        <v>1</v>
      </c>
      <c r="BG232" s="1">
        <v>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1.0049999999999999</v>
      </c>
      <c r="BS232">
        <v>1.0149999999999999</v>
      </c>
      <c r="BT232">
        <v>1.0249999999999999</v>
      </c>
      <c r="BU232">
        <v>1.085</v>
      </c>
      <c r="BV232">
        <v>1.175</v>
      </c>
      <c r="BW232">
        <v>1.605</v>
      </c>
      <c r="BX232">
        <v>2.4</v>
      </c>
      <c r="BY232">
        <v>8.76</v>
      </c>
      <c r="BZ232">
        <v>89.759259259259252</v>
      </c>
      <c r="CA232">
        <v>11502.166666666666</v>
      </c>
      <c r="CB232">
        <v>89.759259259259252</v>
      </c>
      <c r="CC232">
        <v>11502.166666666666</v>
      </c>
      <c r="CH232">
        <v>1.1950000000000001</v>
      </c>
      <c r="CI232">
        <v>1.625</v>
      </c>
      <c r="CJ232">
        <v>2.0449999999999999</v>
      </c>
      <c r="CK232">
        <v>6.2649999999999997</v>
      </c>
      <c r="CL232">
        <v>2.415</v>
      </c>
      <c r="CM232">
        <v>8.9049999999999994</v>
      </c>
      <c r="CN232">
        <v>2.4649999999999999</v>
      </c>
      <c r="CO232">
        <v>9.2850000000000001</v>
      </c>
      <c r="CP232">
        <v>2.5649999999999999</v>
      </c>
      <c r="CQ232">
        <v>10.175000000000001</v>
      </c>
      <c r="CR232">
        <v>2.92</v>
      </c>
      <c r="CS232">
        <v>14.41</v>
      </c>
      <c r="CT232">
        <v>3.23</v>
      </c>
      <c r="CU232">
        <v>17.63</v>
      </c>
      <c r="CV232">
        <v>3.5750000000000002</v>
      </c>
      <c r="CW232">
        <v>21.195</v>
      </c>
      <c r="CX232">
        <v>3.7</v>
      </c>
      <c r="CY232">
        <v>22.61</v>
      </c>
      <c r="CZ232">
        <v>4.0250000000000004</v>
      </c>
      <c r="DA232">
        <v>26.475000000000001</v>
      </c>
      <c r="DB232">
        <v>4.25</v>
      </c>
      <c r="DC232">
        <v>29.05</v>
      </c>
      <c r="DD232">
        <v>4.6050000000000004</v>
      </c>
      <c r="DE232">
        <v>35.134999999999998</v>
      </c>
      <c r="DF232">
        <v>5.165</v>
      </c>
      <c r="DG232">
        <v>46.515000000000001</v>
      </c>
      <c r="DH232">
        <v>5.7850000000000001</v>
      </c>
      <c r="DI232">
        <v>58.145000000000003</v>
      </c>
      <c r="DJ232">
        <v>6.7750000000000004</v>
      </c>
      <c r="DK232">
        <v>76.825000000000003</v>
      </c>
      <c r="DL232">
        <v>7.9349999999999996</v>
      </c>
      <c r="DM232">
        <v>109.075</v>
      </c>
      <c r="DN232">
        <v>9.83</v>
      </c>
      <c r="DO232">
        <v>190.73</v>
      </c>
      <c r="DP232">
        <v>12.414999999999999</v>
      </c>
      <c r="DQ232">
        <v>279.34500000000003</v>
      </c>
      <c r="DR232">
        <v>18.445</v>
      </c>
      <c r="DS232">
        <v>697.52499999999998</v>
      </c>
      <c r="DT232">
        <v>28.93</v>
      </c>
      <c r="DU232">
        <v>1647.85</v>
      </c>
      <c r="DV232">
        <v>50.865000000000002</v>
      </c>
      <c r="DW232">
        <v>5178.7749999999996</v>
      </c>
      <c r="DX232">
        <v>186.38</v>
      </c>
      <c r="DY232">
        <v>65376</v>
      </c>
      <c r="DZ232">
        <v>8925.5679012345681</v>
      </c>
      <c r="EA232">
        <v>114130673.93827161</v>
      </c>
      <c r="EB232">
        <v>8925.5679012345681</v>
      </c>
      <c r="EC232">
        <v>114130673.93827161</v>
      </c>
      <c r="EH232">
        <v>-26.562599999999883</v>
      </c>
      <c r="EI232">
        <v>-15.590050000000037</v>
      </c>
      <c r="EJ232">
        <v>-13.135250000000042</v>
      </c>
      <c r="EK232">
        <v>-12.690650000000044</v>
      </c>
      <c r="EL232">
        <v>-12.225600000000044</v>
      </c>
      <c r="EM232">
        <v>-11.386500000000051</v>
      </c>
      <c r="EN232">
        <v>-10.34250000000006</v>
      </c>
      <c r="EO232">
        <v>-9.3698000000000619</v>
      </c>
      <c r="EP232">
        <v>-9.0350000000000641</v>
      </c>
      <c r="EQ232">
        <v>-8.4082500000000682</v>
      </c>
      <c r="ER232">
        <v>-8.0000500000000674</v>
      </c>
      <c r="ES232">
        <v>-7.5013000000000725</v>
      </c>
      <c r="ET232">
        <v>-6.8919000000000725</v>
      </c>
      <c r="EU232">
        <v>-6.2826000000000768</v>
      </c>
      <c r="EV232">
        <v>-5.4930500000000748</v>
      </c>
      <c r="EW232">
        <v>-4.9889500000000693</v>
      </c>
      <c r="EX232">
        <v>-4.295200000000059</v>
      </c>
      <c r="EY232">
        <v>-3.6583000000000556</v>
      </c>
      <c r="EZ232">
        <v>-3.0133000000000556</v>
      </c>
      <c r="FA232">
        <v>-2.2046000000000543</v>
      </c>
      <c r="FB232">
        <v>-1.5086000000000488</v>
      </c>
      <c r="FC232">
        <v>-0.77630000000003707</v>
      </c>
      <c r="FD232">
        <v>1.0000000000000057E-100</v>
      </c>
      <c r="FE232">
        <v>1.0000000000000057E-100</v>
      </c>
      <c r="FG232">
        <v>200</v>
      </c>
      <c r="FH232">
        <v>200</v>
      </c>
      <c r="FI232">
        <v>200</v>
      </c>
      <c r="FJ232">
        <v>200</v>
      </c>
      <c r="FK232">
        <v>200</v>
      </c>
      <c r="FL232">
        <v>200</v>
      </c>
      <c r="FM232">
        <v>200</v>
      </c>
      <c r="FN232">
        <v>200</v>
      </c>
      <c r="FO232">
        <v>200</v>
      </c>
      <c r="FP232">
        <v>200</v>
      </c>
      <c r="FQ232">
        <v>200</v>
      </c>
      <c r="FR232">
        <v>200</v>
      </c>
      <c r="FS232">
        <v>200</v>
      </c>
      <c r="FT232">
        <v>200</v>
      </c>
      <c r="FU232">
        <v>200</v>
      </c>
      <c r="FV232">
        <v>200</v>
      </c>
      <c r="FW232">
        <v>200</v>
      </c>
      <c r="FX232">
        <v>200</v>
      </c>
      <c r="FY232">
        <v>200</v>
      </c>
      <c r="FZ232">
        <v>200</v>
      </c>
      <c r="GA232">
        <v>200</v>
      </c>
      <c r="GB232">
        <v>200</v>
      </c>
      <c r="GC232">
        <v>162</v>
      </c>
      <c r="GD232">
        <v>162</v>
      </c>
      <c r="GF232">
        <v>219265.11</v>
      </c>
      <c r="GG232">
        <v>154051.35</v>
      </c>
      <c r="GH232">
        <v>132001.375</v>
      </c>
      <c r="GI232">
        <v>127034.17</v>
      </c>
      <c r="GJ232">
        <v>121632.3</v>
      </c>
      <c r="GK232">
        <v>116149.435</v>
      </c>
      <c r="GL232">
        <v>110506.065</v>
      </c>
      <c r="GM232">
        <v>104534.83500000001</v>
      </c>
      <c r="GN232">
        <v>98142.88</v>
      </c>
      <c r="GO232">
        <v>91696.4</v>
      </c>
      <c r="GP232">
        <v>84791.225000000006</v>
      </c>
      <c r="GQ232">
        <v>77330.25</v>
      </c>
      <c r="GR232">
        <v>69796.175000000003</v>
      </c>
      <c r="GS232">
        <v>61670.89</v>
      </c>
      <c r="GT232">
        <v>53150.04</v>
      </c>
      <c r="GU232">
        <v>44480.635000000002</v>
      </c>
      <c r="GV232">
        <v>36208.014999999999</v>
      </c>
      <c r="GW232">
        <v>27825.384999999998</v>
      </c>
      <c r="GX232">
        <v>20319.615000000002</v>
      </c>
      <c r="GY232">
        <v>13101.83</v>
      </c>
      <c r="GZ232">
        <v>6934.7950000000001</v>
      </c>
      <c r="HA232">
        <v>2113.98</v>
      </c>
      <c r="HB232">
        <v>13.055555555555555</v>
      </c>
      <c r="HC232">
        <v>13.055555555555555</v>
      </c>
      <c r="HE232">
        <v>0</v>
      </c>
      <c r="HF232">
        <v>0</v>
      </c>
      <c r="HL232" t="s">
        <v>242</v>
      </c>
      <c r="HM232">
        <v>14.984998995000007</v>
      </c>
      <c r="HN232">
        <v>224.66525521727087</v>
      </c>
      <c r="HP232">
        <v>0.95496473000000026</v>
      </c>
      <c r="HQ232">
        <v>6.4298730267611486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L232" s="4">
        <f t="shared" si="98"/>
        <v>11.106404545454545</v>
      </c>
      <c r="IM232" s="4"/>
      <c r="IN232" s="4">
        <f t="shared" si="86"/>
        <v>1.2664463636363636</v>
      </c>
      <c r="IO232" s="4">
        <f t="shared" si="87"/>
        <v>0</v>
      </c>
      <c r="IP232" s="4"/>
      <c r="IQ232" s="4"/>
      <c r="IR232" s="4">
        <f t="shared" si="88"/>
        <v>3.8287557262885433E-3</v>
      </c>
      <c r="IS232" s="9">
        <f t="shared" si="89"/>
        <v>0.18335561332883929</v>
      </c>
      <c r="IT232">
        <v>48679</v>
      </c>
      <c r="IU232" s="9"/>
      <c r="IV232" s="9">
        <f t="shared" si="90"/>
        <v>0</v>
      </c>
      <c r="IW232" s="9">
        <f t="shared" si="91"/>
        <v>0</v>
      </c>
      <c r="IX232" s="9"/>
      <c r="IY232" s="9">
        <f t="shared" si="104"/>
        <v>2</v>
      </c>
      <c r="IZ232" s="9">
        <f t="shared" si="104"/>
        <v>2</v>
      </c>
      <c r="JA232" s="9">
        <f t="shared" si="104"/>
        <v>2</v>
      </c>
      <c r="JB232" s="9">
        <f t="shared" si="104"/>
        <v>2</v>
      </c>
      <c r="JC232" s="9">
        <f t="shared" si="104"/>
        <v>2</v>
      </c>
      <c r="JD232" s="9">
        <f t="shared" si="104"/>
        <v>2</v>
      </c>
      <c r="JE232" s="9">
        <f t="shared" si="104"/>
        <v>2</v>
      </c>
      <c r="JF232" s="9">
        <f t="shared" si="104"/>
        <v>2</v>
      </c>
      <c r="JG232" s="9">
        <f t="shared" si="104"/>
        <v>2</v>
      </c>
      <c r="JH232" s="9">
        <f t="shared" si="104"/>
        <v>2</v>
      </c>
      <c r="JI232" s="9">
        <f t="shared" si="104"/>
        <v>2</v>
      </c>
      <c r="JJ232" s="9">
        <f t="shared" si="104"/>
        <v>2</v>
      </c>
      <c r="JK232" s="9">
        <f t="shared" si="104"/>
        <v>2</v>
      </c>
      <c r="JL232" s="9">
        <f t="shared" si="82"/>
        <v>2</v>
      </c>
      <c r="JM232" s="9">
        <f t="shared" si="82"/>
        <v>2</v>
      </c>
      <c r="JN232" s="9">
        <f t="shared" si="82"/>
        <v>2</v>
      </c>
      <c r="JO232" s="9">
        <f t="shared" si="82"/>
        <v>2</v>
      </c>
      <c r="JP232" s="9">
        <f t="shared" si="82"/>
        <v>2</v>
      </c>
      <c r="JQ232" s="9">
        <f t="shared" si="82"/>
        <v>2</v>
      </c>
      <c r="JR232" s="9">
        <f t="shared" si="82"/>
        <v>2</v>
      </c>
      <c r="JS232" s="9">
        <f t="shared" si="82"/>
        <v>2</v>
      </c>
      <c r="JT232" s="9">
        <f t="shared" si="82"/>
        <v>2</v>
      </c>
      <c r="JU232" s="9">
        <f t="shared" si="82"/>
        <v>1.62</v>
      </c>
      <c r="JV232" s="9">
        <f t="shared" si="106"/>
        <v>1.62</v>
      </c>
      <c r="JW232" s="10">
        <f t="shared" si="92"/>
        <v>2.7410738282772594E-3</v>
      </c>
      <c r="JX232" s="4">
        <f t="shared" si="93"/>
        <v>14.984998995000007</v>
      </c>
      <c r="JY232" s="4">
        <f t="shared" si="94"/>
        <v>0.11506033711964392</v>
      </c>
      <c r="JZ232" s="11">
        <f t="shared" si="95"/>
        <v>14.894091934475087</v>
      </c>
      <c r="KA232" s="11">
        <f t="shared" si="96"/>
        <v>15.075906055524927</v>
      </c>
      <c r="KB232" s="9">
        <f t="shared" si="97"/>
        <v>2.7080167153591067E-3</v>
      </c>
      <c r="KC232" s="12">
        <f t="shared" si="99"/>
        <v>1.3622726359090915E-2</v>
      </c>
      <c r="KD232" s="9">
        <v>230</v>
      </c>
      <c r="KE232" s="9">
        <f t="shared" si="105"/>
        <v>953.32656521739125</v>
      </c>
      <c r="KF232" s="9">
        <f t="shared" si="105"/>
        <v>669.78847826086962</v>
      </c>
      <c r="KG232" s="9">
        <f t="shared" si="105"/>
        <v>573.91902173913047</v>
      </c>
      <c r="KH232" s="9">
        <f t="shared" si="105"/>
        <v>552.3224782608695</v>
      </c>
      <c r="KI232" s="9">
        <f t="shared" si="105"/>
        <v>528.83608695652174</v>
      </c>
      <c r="KJ232" s="9">
        <f t="shared" si="105"/>
        <v>504.99754347826087</v>
      </c>
      <c r="KK232" s="9">
        <f t="shared" si="105"/>
        <v>480.46115217391304</v>
      </c>
      <c r="KL232" s="9">
        <f t="shared" si="105"/>
        <v>454.49928260869569</v>
      </c>
      <c r="KM232" s="9">
        <f t="shared" si="105"/>
        <v>426.70817391304348</v>
      </c>
      <c r="KN232" s="9">
        <f t="shared" si="105"/>
        <v>398.67999999999995</v>
      </c>
      <c r="KO232" s="9">
        <f t="shared" si="105"/>
        <v>368.65750000000003</v>
      </c>
      <c r="KP232" s="9">
        <f t="shared" si="105"/>
        <v>336.21847826086957</v>
      </c>
      <c r="KQ232" s="9">
        <f t="shared" si="105"/>
        <v>303.46163043478265</v>
      </c>
      <c r="KR232" s="9">
        <f t="shared" si="83"/>
        <v>268.13430434782606</v>
      </c>
      <c r="KS232" s="9">
        <f t="shared" si="83"/>
        <v>231.08713043478261</v>
      </c>
      <c r="KT232" s="9">
        <f t="shared" si="83"/>
        <v>193.3940652173913</v>
      </c>
      <c r="KU232" s="9">
        <f t="shared" si="83"/>
        <v>157.42615217391304</v>
      </c>
      <c r="KV232" s="9">
        <f t="shared" si="83"/>
        <v>120.97993478260869</v>
      </c>
      <c r="KW232" s="9">
        <f t="shared" si="83"/>
        <v>88.346152173913055</v>
      </c>
      <c r="KX232" s="9">
        <f t="shared" si="83"/>
        <v>56.964478260869562</v>
      </c>
      <c r="KY232" s="9">
        <f t="shared" si="83"/>
        <v>30.151282608695652</v>
      </c>
      <c r="KZ232" s="9">
        <f t="shared" si="83"/>
        <v>9.1912173913043471</v>
      </c>
      <c r="LA232" s="9">
        <f t="shared" si="83"/>
        <v>5.6763285024154592E-2</v>
      </c>
      <c r="LB232" s="9">
        <f t="shared" si="107"/>
        <v>5.6763285024154592E-2</v>
      </c>
    </row>
    <row r="233" spans="1:314" x14ac:dyDescent="0.25">
      <c r="A233">
        <v>230</v>
      </c>
      <c r="B233">
        <v>22900</v>
      </c>
      <c r="C233">
        <v>524410000</v>
      </c>
      <c r="K233">
        <v>230</v>
      </c>
      <c r="L233">
        <v>52900</v>
      </c>
      <c r="M233">
        <v>0</v>
      </c>
      <c r="N233">
        <v>0</v>
      </c>
      <c r="R233">
        <v>0</v>
      </c>
      <c r="S233">
        <v>7556.09</v>
      </c>
      <c r="T233">
        <v>32.986911304348702</v>
      </c>
      <c r="U233" s="2">
        <v>1.7872685185185187E-4</v>
      </c>
      <c r="V233" s="1"/>
      <c r="W233" s="1">
        <v>13660.135</v>
      </c>
      <c r="X233" s="1">
        <v>37944.044999999998</v>
      </c>
      <c r="Y233" s="1"/>
      <c r="Z233" s="1"/>
      <c r="AA233" s="1"/>
      <c r="AB233" s="1">
        <v>0</v>
      </c>
      <c r="AC233" s="1">
        <v>0</v>
      </c>
      <c r="AD233" s="1"/>
      <c r="AE233" s="1"/>
      <c r="AF233" s="1"/>
      <c r="AG233" s="1"/>
      <c r="AH233" s="1">
        <v>1</v>
      </c>
      <c r="AI233" s="1">
        <v>1</v>
      </c>
      <c r="AJ233" s="1">
        <v>1</v>
      </c>
      <c r="AK233" s="1">
        <v>1</v>
      </c>
      <c r="AL233" s="1">
        <v>1</v>
      </c>
      <c r="AM233" s="1">
        <v>1</v>
      </c>
      <c r="AN233" s="1">
        <v>1</v>
      </c>
      <c r="AO233" s="1">
        <v>1</v>
      </c>
      <c r="AP233" s="1">
        <v>1</v>
      </c>
      <c r="AQ233" s="1">
        <v>1</v>
      </c>
      <c r="AR233" s="1">
        <v>1</v>
      </c>
      <c r="AS233" s="1">
        <v>1</v>
      </c>
      <c r="AT233" s="1">
        <v>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B233" s="1">
        <v>1</v>
      </c>
      <c r="BC233" s="1">
        <v>1</v>
      </c>
      <c r="BD233" s="1">
        <v>1</v>
      </c>
      <c r="BE233" s="1">
        <v>1</v>
      </c>
      <c r="BF233" s="1">
        <v>1</v>
      </c>
      <c r="BG233" s="1">
        <v>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1.0049999999999999</v>
      </c>
      <c r="BS233">
        <v>1.0149999999999999</v>
      </c>
      <c r="BT233">
        <v>1.03</v>
      </c>
      <c r="BU233">
        <v>1.0900000000000001</v>
      </c>
      <c r="BV233">
        <v>1.26</v>
      </c>
      <c r="BW233">
        <v>1.97</v>
      </c>
      <c r="BX233">
        <v>2.2949999999999999</v>
      </c>
      <c r="BY233">
        <v>7.9249999999999998</v>
      </c>
      <c r="BZ233">
        <v>95.969325153374228</v>
      </c>
      <c r="CA233">
        <v>12898.926380368099</v>
      </c>
      <c r="CB233">
        <v>95.969325153374228</v>
      </c>
      <c r="CC233">
        <v>12898.926380368099</v>
      </c>
      <c r="CH233">
        <v>1.2050000000000001</v>
      </c>
      <c r="CI233">
        <v>1.7649999999999999</v>
      </c>
      <c r="CJ233">
        <v>1.9</v>
      </c>
      <c r="CK233">
        <v>5.28</v>
      </c>
      <c r="CL233">
        <v>2.2999999999999998</v>
      </c>
      <c r="CM233">
        <v>8.56</v>
      </c>
      <c r="CN233">
        <v>2.3650000000000002</v>
      </c>
      <c r="CO233">
        <v>8.9149999999999991</v>
      </c>
      <c r="CP233">
        <v>2.585</v>
      </c>
      <c r="CQ233">
        <v>11.654999999999999</v>
      </c>
      <c r="CR233">
        <v>2.77</v>
      </c>
      <c r="CS233">
        <v>13.48</v>
      </c>
      <c r="CT233">
        <v>2.9449999999999998</v>
      </c>
      <c r="CU233">
        <v>15.515000000000001</v>
      </c>
      <c r="CV233">
        <v>3.1</v>
      </c>
      <c r="CW233">
        <v>17.39</v>
      </c>
      <c r="CX233">
        <v>3.3</v>
      </c>
      <c r="CY233">
        <v>19.559999999999999</v>
      </c>
      <c r="CZ233">
        <v>3.48</v>
      </c>
      <c r="DA233">
        <v>21.79</v>
      </c>
      <c r="DB233">
        <v>4.0599999999999996</v>
      </c>
      <c r="DC233">
        <v>31.16</v>
      </c>
      <c r="DD233">
        <v>4.5599999999999996</v>
      </c>
      <c r="DE233">
        <v>39.32</v>
      </c>
      <c r="DF233">
        <v>5.34</v>
      </c>
      <c r="DG233">
        <v>54.64</v>
      </c>
      <c r="DH233">
        <v>6.0650000000000004</v>
      </c>
      <c r="DI233">
        <v>73.694999999999993</v>
      </c>
      <c r="DJ233">
        <v>7.49</v>
      </c>
      <c r="DK233">
        <v>105.5</v>
      </c>
      <c r="DL233">
        <v>8.31</v>
      </c>
      <c r="DM233">
        <v>122</v>
      </c>
      <c r="DN233">
        <v>9.7850000000000001</v>
      </c>
      <c r="DO233">
        <v>162.23500000000001</v>
      </c>
      <c r="DP233">
        <v>14.06</v>
      </c>
      <c r="DQ233">
        <v>367.43</v>
      </c>
      <c r="DR233">
        <v>18.97</v>
      </c>
      <c r="DS233">
        <v>682.83</v>
      </c>
      <c r="DT233">
        <v>30.03</v>
      </c>
      <c r="DU233">
        <v>1699.72</v>
      </c>
      <c r="DV233">
        <v>64.97</v>
      </c>
      <c r="DW233">
        <v>8591.98</v>
      </c>
      <c r="DX233">
        <v>177.685</v>
      </c>
      <c r="DY233">
        <v>57299.675000000003</v>
      </c>
      <c r="DZ233">
        <v>9547.6993865030672</v>
      </c>
      <c r="EA233">
        <v>128034686.96319018</v>
      </c>
      <c r="EB233">
        <v>9547.6993865030672</v>
      </c>
      <c r="EC233">
        <v>128034686.96319018</v>
      </c>
      <c r="EH233">
        <v>-25.581699999999884</v>
      </c>
      <c r="EI233">
        <v>-15.25435000000002</v>
      </c>
      <c r="EJ233">
        <v>-12.818700000000042</v>
      </c>
      <c r="EK233">
        <v>-12.283900000000038</v>
      </c>
      <c r="EL233">
        <v>-11.804200000000039</v>
      </c>
      <c r="EM233">
        <v>-11.408050000000044</v>
      </c>
      <c r="EN233">
        <v>-10.874300000000048</v>
      </c>
      <c r="EO233">
        <v>-10.421400000000052</v>
      </c>
      <c r="EP233">
        <v>-10.074750000000053</v>
      </c>
      <c r="EQ233">
        <v>-9.5693000000000605</v>
      </c>
      <c r="ER233">
        <v>-8.6954000000000615</v>
      </c>
      <c r="ES233">
        <v>-7.888950000000067</v>
      </c>
      <c r="ET233">
        <v>-7.3024000000000706</v>
      </c>
      <c r="EU233">
        <v>-6.5310000000000699</v>
      </c>
      <c r="EV233">
        <v>-5.5445500000000694</v>
      </c>
      <c r="EW233">
        <v>-5.0405500000000707</v>
      </c>
      <c r="EX233">
        <v>-4.4369500000000617</v>
      </c>
      <c r="EY233">
        <v>-3.6146000000000549</v>
      </c>
      <c r="EZ233">
        <v>-3.0050000000000558</v>
      </c>
      <c r="FA233">
        <v>-2.289600000000048</v>
      </c>
      <c r="FB233">
        <v>-1.4815500000000461</v>
      </c>
      <c r="FC233">
        <v>-0.75695000000003798</v>
      </c>
      <c r="FD233">
        <v>1.0000000000000057E-100</v>
      </c>
      <c r="FE233">
        <v>1.0000000000000057E-100</v>
      </c>
      <c r="FG233">
        <v>200</v>
      </c>
      <c r="FH233">
        <v>200</v>
      </c>
      <c r="FI233">
        <v>200</v>
      </c>
      <c r="FJ233">
        <v>200</v>
      </c>
      <c r="FK233">
        <v>200</v>
      </c>
      <c r="FL233">
        <v>200</v>
      </c>
      <c r="FM233">
        <v>200</v>
      </c>
      <c r="FN233">
        <v>200</v>
      </c>
      <c r="FO233">
        <v>200</v>
      </c>
      <c r="FP233">
        <v>200</v>
      </c>
      <c r="FQ233">
        <v>200</v>
      </c>
      <c r="FR233">
        <v>200</v>
      </c>
      <c r="FS233">
        <v>200</v>
      </c>
      <c r="FT233">
        <v>200</v>
      </c>
      <c r="FU233">
        <v>200</v>
      </c>
      <c r="FV233">
        <v>200</v>
      </c>
      <c r="FW233">
        <v>200</v>
      </c>
      <c r="FX233">
        <v>200</v>
      </c>
      <c r="FY233">
        <v>200</v>
      </c>
      <c r="FZ233">
        <v>200</v>
      </c>
      <c r="GA233">
        <v>200</v>
      </c>
      <c r="GB233">
        <v>200</v>
      </c>
      <c r="GC233">
        <v>163</v>
      </c>
      <c r="GD233">
        <v>163</v>
      </c>
      <c r="GF233">
        <v>239060.345</v>
      </c>
      <c r="GG233">
        <v>167636.74</v>
      </c>
      <c r="GH233">
        <v>143548.39000000001</v>
      </c>
      <c r="GI233">
        <v>138126.04</v>
      </c>
      <c r="GJ233">
        <v>132230.41500000001</v>
      </c>
      <c r="GK233">
        <v>126247.63499999999</v>
      </c>
      <c r="GL233">
        <v>120090.65</v>
      </c>
      <c r="GM233">
        <v>113581.91</v>
      </c>
      <c r="GN233">
        <v>106615.05</v>
      </c>
      <c r="GO233">
        <v>99590.464999999997</v>
      </c>
      <c r="GP233">
        <v>92066.914999999994</v>
      </c>
      <c r="GQ233">
        <v>83942.744999999995</v>
      </c>
      <c r="GR233">
        <v>75741.27</v>
      </c>
      <c r="GS233">
        <v>66900.104999999996</v>
      </c>
      <c r="GT233">
        <v>57631.38</v>
      </c>
      <c r="GU233">
        <v>48206.94</v>
      </c>
      <c r="GV233">
        <v>39220.885000000002</v>
      </c>
      <c r="GW233">
        <v>30123.735000000001</v>
      </c>
      <c r="GX233">
        <v>21984.74</v>
      </c>
      <c r="GY233">
        <v>14166.235000000001</v>
      </c>
      <c r="GZ233">
        <v>7494.085</v>
      </c>
      <c r="HA233">
        <v>2282.0250000000001</v>
      </c>
      <c r="HB233">
        <v>13.975460122699387</v>
      </c>
      <c r="HC233">
        <v>13.975460122699387</v>
      </c>
      <c r="HE233">
        <v>0</v>
      </c>
      <c r="HF233">
        <v>0</v>
      </c>
      <c r="HL233" t="s">
        <v>242</v>
      </c>
      <c r="HM233">
        <v>15.749675509999999</v>
      </c>
      <c r="HN233">
        <v>248.22565284255944</v>
      </c>
      <c r="HP233">
        <v>0.97881017000000026</v>
      </c>
      <c r="HQ233">
        <v>7.3916141486767639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L233" s="4">
        <f t="shared" si="98"/>
        <v>11.878378260869566</v>
      </c>
      <c r="IM233" s="4"/>
      <c r="IN233" s="4">
        <f t="shared" si="86"/>
        <v>1.3141026086956522</v>
      </c>
      <c r="IO233" s="4">
        <f t="shared" si="87"/>
        <v>0</v>
      </c>
      <c r="IP233" s="4"/>
      <c r="IQ233" s="4"/>
      <c r="IR233" s="4">
        <f t="shared" si="88"/>
        <v>3.6500616269515202E-3</v>
      </c>
      <c r="IS233" s="9">
        <f t="shared" si="89"/>
        <v>0.1961318690736045</v>
      </c>
      <c r="IT233">
        <v>48680</v>
      </c>
      <c r="IU233" s="9"/>
      <c r="IV233" s="9">
        <f t="shared" si="90"/>
        <v>0</v>
      </c>
      <c r="IW233" s="9">
        <f t="shared" si="91"/>
        <v>0</v>
      </c>
      <c r="IX233" s="9"/>
      <c r="IY233" s="9">
        <f t="shared" si="104"/>
        <v>2</v>
      </c>
      <c r="IZ233" s="9">
        <f t="shared" si="104"/>
        <v>2</v>
      </c>
      <c r="JA233" s="9">
        <f t="shared" si="104"/>
        <v>2</v>
      </c>
      <c r="JB233" s="9">
        <f t="shared" si="104"/>
        <v>2</v>
      </c>
      <c r="JC233" s="9">
        <f t="shared" si="104"/>
        <v>2</v>
      </c>
      <c r="JD233" s="9">
        <f t="shared" si="104"/>
        <v>2</v>
      </c>
      <c r="JE233" s="9">
        <f t="shared" si="104"/>
        <v>2</v>
      </c>
      <c r="JF233" s="9">
        <f t="shared" si="104"/>
        <v>2</v>
      </c>
      <c r="JG233" s="9">
        <f t="shared" si="104"/>
        <v>2</v>
      </c>
      <c r="JH233" s="9">
        <f t="shared" si="104"/>
        <v>2</v>
      </c>
      <c r="JI233" s="9">
        <f t="shared" si="104"/>
        <v>2</v>
      </c>
      <c r="JJ233" s="9">
        <f t="shared" si="104"/>
        <v>2</v>
      </c>
      <c r="JK233" s="9">
        <f t="shared" si="104"/>
        <v>2</v>
      </c>
      <c r="JL233" s="9">
        <f t="shared" si="82"/>
        <v>2</v>
      </c>
      <c r="JM233" s="9">
        <f t="shared" si="82"/>
        <v>2</v>
      </c>
      <c r="JN233" s="9">
        <f t="shared" si="82"/>
        <v>2</v>
      </c>
      <c r="JO233" s="9">
        <f t="shared" si="82"/>
        <v>2</v>
      </c>
      <c r="JP233" s="9">
        <f t="shared" si="82"/>
        <v>2</v>
      </c>
      <c r="JQ233" s="9">
        <f t="shared" si="82"/>
        <v>2</v>
      </c>
      <c r="JR233" s="9">
        <f t="shared" si="82"/>
        <v>2</v>
      </c>
      <c r="JS233" s="9">
        <f t="shared" si="82"/>
        <v>2</v>
      </c>
      <c r="JT233" s="9">
        <f t="shared" si="82"/>
        <v>2</v>
      </c>
      <c r="JU233" s="9">
        <f t="shared" si="82"/>
        <v>1.63</v>
      </c>
      <c r="JV233" s="9">
        <f t="shared" si="106"/>
        <v>1.63</v>
      </c>
      <c r="JW233" s="10">
        <f t="shared" si="92"/>
        <v>2.7584810349769676E-3</v>
      </c>
      <c r="JX233" s="4">
        <f t="shared" si="93"/>
        <v>15.749675509999999</v>
      </c>
      <c r="JY233" s="4">
        <f t="shared" si="94"/>
        <v>0.17337417226571006</v>
      </c>
      <c r="JZ233" s="11">
        <f t="shared" si="95"/>
        <v>15.638085068882436</v>
      </c>
      <c r="KA233" s="11">
        <f t="shared" si="96"/>
        <v>15.861265951117563</v>
      </c>
      <c r="KB233" s="9">
        <f t="shared" si="97"/>
        <v>2.7196669685012934E-3</v>
      </c>
      <c r="KC233" s="12">
        <f t="shared" si="99"/>
        <v>1.3695370008695652E-2</v>
      </c>
      <c r="KD233" s="9">
        <v>231</v>
      </c>
      <c r="KE233" s="9">
        <f t="shared" si="105"/>
        <v>1034.8932683982684</v>
      </c>
      <c r="KF233" s="9">
        <f t="shared" si="105"/>
        <v>725.70017316017311</v>
      </c>
      <c r="KG233" s="9">
        <f t="shared" si="105"/>
        <v>621.42160173160175</v>
      </c>
      <c r="KH233" s="9">
        <f t="shared" si="105"/>
        <v>597.94822510822519</v>
      </c>
      <c r="KI233" s="9">
        <f t="shared" si="105"/>
        <v>572.42603896103901</v>
      </c>
      <c r="KJ233" s="9">
        <f t="shared" si="105"/>
        <v>546.52655844155845</v>
      </c>
      <c r="KK233" s="9">
        <f t="shared" si="105"/>
        <v>519.87294372294366</v>
      </c>
      <c r="KL233" s="9">
        <f t="shared" si="105"/>
        <v>491.69658008658013</v>
      </c>
      <c r="KM233" s="9">
        <f t="shared" si="105"/>
        <v>461.53701298701299</v>
      </c>
      <c r="KN233" s="9">
        <f t="shared" si="105"/>
        <v>431.12755411255409</v>
      </c>
      <c r="KO233" s="9">
        <f t="shared" si="105"/>
        <v>398.55807359307357</v>
      </c>
      <c r="KP233" s="9">
        <f t="shared" si="105"/>
        <v>363.3885064935065</v>
      </c>
      <c r="KQ233" s="9">
        <f t="shared" si="105"/>
        <v>327.88428571428574</v>
      </c>
      <c r="KR233" s="9">
        <f t="shared" si="83"/>
        <v>289.61084415584412</v>
      </c>
      <c r="KS233" s="9">
        <f t="shared" si="83"/>
        <v>249.4864935064935</v>
      </c>
      <c r="KT233" s="9">
        <f t="shared" si="83"/>
        <v>208.68805194805196</v>
      </c>
      <c r="KU233" s="9">
        <f t="shared" si="83"/>
        <v>169.78738095238097</v>
      </c>
      <c r="KV233" s="9">
        <f t="shared" si="83"/>
        <v>130.40577922077924</v>
      </c>
      <c r="KW233" s="9">
        <f t="shared" si="83"/>
        <v>95.172034632034638</v>
      </c>
      <c r="KX233" s="9">
        <f t="shared" si="83"/>
        <v>61.325692640692644</v>
      </c>
      <c r="KY233" s="9">
        <f t="shared" si="83"/>
        <v>32.441926406926406</v>
      </c>
      <c r="KZ233" s="9">
        <f t="shared" si="83"/>
        <v>9.8788961038961052</v>
      </c>
      <c r="LA233" s="9">
        <f t="shared" si="83"/>
        <v>6.0499827370993013E-2</v>
      </c>
      <c r="LB233" s="9">
        <f t="shared" si="107"/>
        <v>6.0499827370993013E-2</v>
      </c>
    </row>
    <row r="234" spans="1:314" x14ac:dyDescent="0.25">
      <c r="A234">
        <v>240</v>
      </c>
      <c r="B234">
        <v>23900</v>
      </c>
      <c r="C234">
        <v>571210000</v>
      </c>
      <c r="K234">
        <v>240</v>
      </c>
      <c r="L234">
        <v>57600</v>
      </c>
      <c r="M234">
        <v>0</v>
      </c>
      <c r="N234">
        <v>0</v>
      </c>
      <c r="R234">
        <v>0</v>
      </c>
      <c r="S234">
        <v>8165.07</v>
      </c>
      <c r="T234">
        <v>34.18815979166736</v>
      </c>
      <c r="U234" s="2">
        <v>2.126273148148148E-4</v>
      </c>
      <c r="V234" s="1"/>
      <c r="W234" s="1">
        <v>15252.895</v>
      </c>
      <c r="X234" s="1">
        <v>44648.574999999997</v>
      </c>
      <c r="Y234" s="1"/>
      <c r="Z234" s="1"/>
      <c r="AA234" s="1"/>
      <c r="AB234" s="1">
        <v>0</v>
      </c>
      <c r="AC234" s="1">
        <v>0</v>
      </c>
      <c r="AD234" s="1"/>
      <c r="AE234" s="1"/>
      <c r="AF234" s="1"/>
      <c r="AG234" s="1"/>
      <c r="AH234" s="1">
        <v>1</v>
      </c>
      <c r="AI234" s="1">
        <v>1</v>
      </c>
      <c r="AJ234" s="1">
        <v>1</v>
      </c>
      <c r="AK234" s="1">
        <v>1</v>
      </c>
      <c r="AL234" s="1">
        <v>1</v>
      </c>
      <c r="AM234" s="1">
        <v>1</v>
      </c>
      <c r="AN234" s="1">
        <v>1</v>
      </c>
      <c r="AO234" s="1">
        <v>1</v>
      </c>
      <c r="AP234" s="1">
        <v>1</v>
      </c>
      <c r="AQ234" s="1">
        <v>1</v>
      </c>
      <c r="AR234" s="1">
        <v>1</v>
      </c>
      <c r="AS234" s="1">
        <v>1</v>
      </c>
      <c r="AT234" s="1">
        <v>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B234" s="1">
        <v>1</v>
      </c>
      <c r="BC234" s="1">
        <v>1</v>
      </c>
      <c r="BD234" s="1">
        <v>1</v>
      </c>
      <c r="BE234" s="1">
        <v>1</v>
      </c>
      <c r="BF234" s="1">
        <v>1</v>
      </c>
      <c r="BG234" s="1">
        <v>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1.0049999999999999</v>
      </c>
      <c r="BS234">
        <v>1.0149999999999999</v>
      </c>
      <c r="BT234">
        <v>1.0149999999999999</v>
      </c>
      <c r="BU234">
        <v>1.0449999999999999</v>
      </c>
      <c r="BV234">
        <v>1.2150000000000001</v>
      </c>
      <c r="BW234">
        <v>1.7250000000000001</v>
      </c>
      <c r="BX234">
        <v>2.4700000000000002</v>
      </c>
      <c r="BY234">
        <v>8.9499999999999993</v>
      </c>
      <c r="BZ234">
        <v>96.426035502958584</v>
      </c>
      <c r="CA234">
        <v>13352.390532544379</v>
      </c>
      <c r="CB234">
        <v>96.426035502958584</v>
      </c>
      <c r="CC234">
        <v>13352.390532544379</v>
      </c>
      <c r="CH234">
        <v>1.17</v>
      </c>
      <c r="CI234">
        <v>1.54</v>
      </c>
      <c r="CJ234">
        <v>1.8049999999999999</v>
      </c>
      <c r="CK234">
        <v>4.6150000000000002</v>
      </c>
      <c r="CL234">
        <v>2.1</v>
      </c>
      <c r="CM234">
        <v>6.76</v>
      </c>
      <c r="CN234">
        <v>2.16</v>
      </c>
      <c r="CO234">
        <v>7.16</v>
      </c>
      <c r="CP234">
        <v>2.2949999999999999</v>
      </c>
      <c r="CQ234">
        <v>8.2750000000000004</v>
      </c>
      <c r="CR234">
        <v>2.37</v>
      </c>
      <c r="CS234">
        <v>8.9</v>
      </c>
      <c r="CT234">
        <v>2.46</v>
      </c>
      <c r="CU234">
        <v>9.3699999999999992</v>
      </c>
      <c r="CV234">
        <v>2.625</v>
      </c>
      <c r="CW234">
        <v>10.815</v>
      </c>
      <c r="CX234">
        <v>2.895</v>
      </c>
      <c r="CY234">
        <v>13.574999999999999</v>
      </c>
      <c r="CZ234">
        <v>3.29</v>
      </c>
      <c r="DA234">
        <v>18.489999999999998</v>
      </c>
      <c r="DB234">
        <v>3.6549999999999998</v>
      </c>
      <c r="DC234">
        <v>25.984999999999999</v>
      </c>
      <c r="DD234">
        <v>3.9750000000000001</v>
      </c>
      <c r="DE234">
        <v>30.635000000000002</v>
      </c>
      <c r="DF234">
        <v>4.4850000000000003</v>
      </c>
      <c r="DG234">
        <v>38.454999999999998</v>
      </c>
      <c r="DH234">
        <v>5.1749999999999998</v>
      </c>
      <c r="DI234">
        <v>49.085000000000001</v>
      </c>
      <c r="DJ234">
        <v>5.86</v>
      </c>
      <c r="DK234">
        <v>62.1</v>
      </c>
      <c r="DL234">
        <v>7.68</v>
      </c>
      <c r="DM234">
        <v>110.62</v>
      </c>
      <c r="DN234">
        <v>9.7149999999999999</v>
      </c>
      <c r="DO234">
        <v>177.54499999999999</v>
      </c>
      <c r="DP234">
        <v>13.32</v>
      </c>
      <c r="DQ234">
        <v>351.69</v>
      </c>
      <c r="DR234">
        <v>20.079999999999998</v>
      </c>
      <c r="DS234">
        <v>856.6</v>
      </c>
      <c r="DT234">
        <v>26.98</v>
      </c>
      <c r="DU234">
        <v>1370.3</v>
      </c>
      <c r="DV234">
        <v>61.475000000000001</v>
      </c>
      <c r="DW234">
        <v>7089.0450000000001</v>
      </c>
      <c r="DX234">
        <v>193.91499999999999</v>
      </c>
      <c r="DY234">
        <v>66641.884999999995</v>
      </c>
      <c r="DZ234">
        <v>9588.0650887573956</v>
      </c>
      <c r="EA234">
        <v>132469153.34319526</v>
      </c>
      <c r="EB234">
        <v>9588.0650887573956</v>
      </c>
      <c r="EC234">
        <v>132469153.34319526</v>
      </c>
      <c r="EH234">
        <v>-24.927899999999855</v>
      </c>
      <c r="EI234">
        <v>-14.075900000000022</v>
      </c>
      <c r="EJ234">
        <v>-12.082300000000039</v>
      </c>
      <c r="EK234">
        <v>-11.612000000000041</v>
      </c>
      <c r="EL234">
        <v>-11.034100000000048</v>
      </c>
      <c r="EM234">
        <v>-10.659150000000047</v>
      </c>
      <c r="EN234">
        <v>-10.098950000000052</v>
      </c>
      <c r="EO234">
        <v>-9.758900000000061</v>
      </c>
      <c r="EP234">
        <v>-9.2728000000000552</v>
      </c>
      <c r="EQ234">
        <v>-8.6082500000000532</v>
      </c>
      <c r="ER234">
        <v>-7.9963000000000557</v>
      </c>
      <c r="ES234">
        <v>-7.539950000000057</v>
      </c>
      <c r="ET234">
        <v>-7.0254500000000597</v>
      </c>
      <c r="EU234">
        <v>-6.4343000000000554</v>
      </c>
      <c r="EV234">
        <v>-5.8876000000000523</v>
      </c>
      <c r="EW234">
        <v>-5.1959000000000586</v>
      </c>
      <c r="EX234">
        <v>-4.4965000000000481</v>
      </c>
      <c r="EY234">
        <v>-3.7765000000000541</v>
      </c>
      <c r="EZ234">
        <v>-3.0545500000000594</v>
      </c>
      <c r="FA234">
        <v>-2.4167500000000497</v>
      </c>
      <c r="FB234">
        <v>-1.547350000000044</v>
      </c>
      <c r="FC234">
        <v>-0.77390000000003856</v>
      </c>
      <c r="FD234">
        <v>1.0000000000000052E-100</v>
      </c>
      <c r="FE234">
        <v>1.0000000000000052E-100</v>
      </c>
      <c r="FG234">
        <v>200</v>
      </c>
      <c r="FH234">
        <v>200</v>
      </c>
      <c r="FI234">
        <v>200</v>
      </c>
      <c r="FJ234">
        <v>200</v>
      </c>
      <c r="FK234">
        <v>200</v>
      </c>
      <c r="FL234">
        <v>200</v>
      </c>
      <c r="FM234">
        <v>200</v>
      </c>
      <c r="FN234">
        <v>200</v>
      </c>
      <c r="FO234">
        <v>200</v>
      </c>
      <c r="FP234">
        <v>200</v>
      </c>
      <c r="FQ234">
        <v>200</v>
      </c>
      <c r="FR234">
        <v>200</v>
      </c>
      <c r="FS234">
        <v>200</v>
      </c>
      <c r="FT234">
        <v>200</v>
      </c>
      <c r="FU234">
        <v>200</v>
      </c>
      <c r="FV234">
        <v>200</v>
      </c>
      <c r="FW234">
        <v>200</v>
      </c>
      <c r="FX234">
        <v>200</v>
      </c>
      <c r="FY234">
        <v>200</v>
      </c>
      <c r="FZ234">
        <v>200</v>
      </c>
      <c r="GA234">
        <v>200</v>
      </c>
      <c r="GB234">
        <v>200</v>
      </c>
      <c r="GC234">
        <v>169</v>
      </c>
      <c r="GD234">
        <v>169</v>
      </c>
      <c r="GF234">
        <v>259672.095</v>
      </c>
      <c r="GG234">
        <v>181729.10500000001</v>
      </c>
      <c r="GH234">
        <v>155513.52499999999</v>
      </c>
      <c r="GI234">
        <v>149615.17000000001</v>
      </c>
      <c r="GJ234">
        <v>143206.20000000001</v>
      </c>
      <c r="GK234">
        <v>136703.64499999999</v>
      </c>
      <c r="GL234">
        <v>130012.89</v>
      </c>
      <c r="GM234">
        <v>122942.56</v>
      </c>
      <c r="GN234">
        <v>115377.06</v>
      </c>
      <c r="GO234">
        <v>107751.495</v>
      </c>
      <c r="GP234">
        <v>99586.59</v>
      </c>
      <c r="GQ234">
        <v>90771.604999999996</v>
      </c>
      <c r="GR234">
        <v>81878.434999999998</v>
      </c>
      <c r="GS234">
        <v>72293.994999999995</v>
      </c>
      <c r="GT234">
        <v>62250.47</v>
      </c>
      <c r="GU234">
        <v>52045.195</v>
      </c>
      <c r="GV234">
        <v>42320.74</v>
      </c>
      <c r="GW234">
        <v>32485.97</v>
      </c>
      <c r="GX234">
        <v>23693.81</v>
      </c>
      <c r="GY234">
        <v>15255.465</v>
      </c>
      <c r="GZ234">
        <v>8063.91</v>
      </c>
      <c r="HA234">
        <v>2453.5300000000002</v>
      </c>
      <c r="HB234">
        <v>14.479289940828401</v>
      </c>
      <c r="HC234">
        <v>14.479289940828401</v>
      </c>
      <c r="HE234">
        <v>0</v>
      </c>
      <c r="HF234">
        <v>0</v>
      </c>
      <c r="HL234" t="s">
        <v>242</v>
      </c>
      <c r="HM234">
        <v>16.681883450000008</v>
      </c>
      <c r="HN234">
        <v>278.42984718777365</v>
      </c>
      <c r="HP234">
        <v>1.013447585</v>
      </c>
      <c r="HQ234">
        <v>8.4215003515883708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L234" s="4">
        <f t="shared" si="98"/>
        <v>12.710745833333334</v>
      </c>
      <c r="IM234" s="4"/>
      <c r="IN234" s="4">
        <f t="shared" si="86"/>
        <v>1.3608449999999999</v>
      </c>
      <c r="IO234" s="4">
        <f t="shared" si="87"/>
        <v>0</v>
      </c>
      <c r="IP234" s="4"/>
      <c r="IQ234" s="4"/>
      <c r="IR234" s="4">
        <f t="shared" si="88"/>
        <v>3.9833816067870419E-3</v>
      </c>
      <c r="IS234" s="9">
        <f t="shared" si="89"/>
        <v>0.19695702817849667</v>
      </c>
      <c r="IT234">
        <v>48681</v>
      </c>
      <c r="IU234" s="9"/>
      <c r="IV234" s="9">
        <f t="shared" si="90"/>
        <v>0</v>
      </c>
      <c r="IW234" s="9">
        <f t="shared" si="91"/>
        <v>0</v>
      </c>
      <c r="IX234" s="9"/>
      <c r="IY234" s="9">
        <f t="shared" si="104"/>
        <v>2</v>
      </c>
      <c r="IZ234" s="9">
        <f t="shared" si="104"/>
        <v>2</v>
      </c>
      <c r="JA234" s="9">
        <f t="shared" si="104"/>
        <v>2</v>
      </c>
      <c r="JB234" s="9">
        <f t="shared" si="104"/>
        <v>2</v>
      </c>
      <c r="JC234" s="9">
        <f t="shared" si="104"/>
        <v>2</v>
      </c>
      <c r="JD234" s="9">
        <f t="shared" si="104"/>
        <v>2</v>
      </c>
      <c r="JE234" s="9">
        <f t="shared" si="104"/>
        <v>2</v>
      </c>
      <c r="JF234" s="9">
        <f t="shared" si="104"/>
        <v>2</v>
      </c>
      <c r="JG234" s="9">
        <f t="shared" si="104"/>
        <v>2</v>
      </c>
      <c r="JH234" s="9">
        <f t="shared" si="104"/>
        <v>2</v>
      </c>
      <c r="JI234" s="9">
        <f t="shared" si="104"/>
        <v>2</v>
      </c>
      <c r="JJ234" s="9">
        <f t="shared" si="104"/>
        <v>2</v>
      </c>
      <c r="JK234" s="9">
        <f t="shared" si="104"/>
        <v>2</v>
      </c>
      <c r="JL234" s="9">
        <f t="shared" si="82"/>
        <v>2</v>
      </c>
      <c r="JM234" s="9">
        <f t="shared" si="82"/>
        <v>2</v>
      </c>
      <c r="JN234" s="9">
        <f t="shared" si="82"/>
        <v>2</v>
      </c>
      <c r="JO234" s="9">
        <f t="shared" si="82"/>
        <v>2</v>
      </c>
      <c r="JP234" s="9">
        <f t="shared" si="82"/>
        <v>2</v>
      </c>
      <c r="JQ234" s="9">
        <f t="shared" si="82"/>
        <v>2</v>
      </c>
      <c r="JR234" s="9">
        <f t="shared" si="82"/>
        <v>2</v>
      </c>
      <c r="JS234" s="9">
        <f t="shared" si="82"/>
        <v>2</v>
      </c>
      <c r="JT234" s="9">
        <f t="shared" si="82"/>
        <v>2</v>
      </c>
      <c r="JU234" s="9">
        <f t="shared" si="82"/>
        <v>1.69</v>
      </c>
      <c r="JV234" s="9">
        <f t="shared" si="106"/>
        <v>1.69</v>
      </c>
      <c r="JW234" s="10">
        <f t="shared" si="92"/>
        <v>2.797299681969206E-3</v>
      </c>
      <c r="JX234" s="4">
        <f t="shared" si="93"/>
        <v>16.681883450000008</v>
      </c>
      <c r="JY234" s="4">
        <f t="shared" si="94"/>
        <v>0.14461174838947954</v>
      </c>
      <c r="JZ234" s="11">
        <f t="shared" si="95"/>
        <v>16.57996880818478</v>
      </c>
      <c r="KA234" s="11">
        <f t="shared" si="96"/>
        <v>16.783798091815235</v>
      </c>
      <c r="KB234" s="9">
        <f t="shared" si="97"/>
        <v>2.7633281346974635E-3</v>
      </c>
      <c r="KC234" s="12">
        <f t="shared" si="99"/>
        <v>1.3901569541666674E-2</v>
      </c>
      <c r="KD234" s="9">
        <v>232</v>
      </c>
      <c r="KE234" s="9">
        <f t="shared" si="105"/>
        <v>1119.2762715517242</v>
      </c>
      <c r="KF234" s="9">
        <f t="shared" si="105"/>
        <v>783.31510775862068</v>
      </c>
      <c r="KG234" s="9">
        <f t="shared" si="105"/>
        <v>670.3169181034483</v>
      </c>
      <c r="KH234" s="9">
        <f t="shared" si="105"/>
        <v>644.89297413793111</v>
      </c>
      <c r="KI234" s="9">
        <f t="shared" si="105"/>
        <v>617.26810344827595</v>
      </c>
      <c r="KJ234" s="9">
        <f t="shared" si="105"/>
        <v>589.23984913793095</v>
      </c>
      <c r="KK234" s="9">
        <f t="shared" si="105"/>
        <v>560.40038793103452</v>
      </c>
      <c r="KL234" s="9">
        <f t="shared" si="105"/>
        <v>529.9248275862069</v>
      </c>
      <c r="KM234" s="9">
        <f t="shared" si="105"/>
        <v>497.31491379310341</v>
      </c>
      <c r="KN234" s="9">
        <f t="shared" si="105"/>
        <v>464.44609913793101</v>
      </c>
      <c r="KO234" s="9">
        <f t="shared" si="105"/>
        <v>429.25254310344826</v>
      </c>
      <c r="KP234" s="9">
        <f t="shared" si="105"/>
        <v>391.25691810344824</v>
      </c>
      <c r="KQ234" s="9">
        <f t="shared" si="105"/>
        <v>352.92428879310341</v>
      </c>
      <c r="KR234" s="9">
        <f t="shared" si="83"/>
        <v>311.61204741379311</v>
      </c>
      <c r="KS234" s="9">
        <f t="shared" si="83"/>
        <v>268.32099137931033</v>
      </c>
      <c r="KT234" s="9">
        <f t="shared" si="83"/>
        <v>224.33273706896551</v>
      </c>
      <c r="KU234" s="9">
        <f t="shared" si="83"/>
        <v>182.41698275862069</v>
      </c>
      <c r="KV234" s="9">
        <f t="shared" si="83"/>
        <v>140.02573275862071</v>
      </c>
      <c r="KW234" s="9">
        <f t="shared" si="83"/>
        <v>102.12849137931035</v>
      </c>
      <c r="KX234" s="9">
        <f t="shared" si="83"/>
        <v>65.756314655172417</v>
      </c>
      <c r="KY234" s="9">
        <f t="shared" si="83"/>
        <v>34.758232758620686</v>
      </c>
      <c r="KZ234" s="9">
        <f t="shared" si="83"/>
        <v>10.575560344827586</v>
      </c>
      <c r="LA234" s="9">
        <f t="shared" si="83"/>
        <v>6.2410732503570696E-2</v>
      </c>
      <c r="LB234" s="9">
        <f t="shared" si="107"/>
        <v>6.2410732503570696E-2</v>
      </c>
    </row>
    <row r="235" spans="1:314" x14ac:dyDescent="0.25">
      <c r="A235">
        <v>250</v>
      </c>
      <c r="B235">
        <v>24900</v>
      </c>
      <c r="C235">
        <v>620010000</v>
      </c>
      <c r="K235">
        <v>250</v>
      </c>
      <c r="L235">
        <v>62500</v>
      </c>
      <c r="M235">
        <v>0</v>
      </c>
      <c r="N235">
        <v>0</v>
      </c>
      <c r="R235">
        <v>0</v>
      </c>
      <c r="S235">
        <v>8787.5650000000005</v>
      </c>
      <c r="T235">
        <v>35.331441200000924</v>
      </c>
      <c r="U235" s="2">
        <v>1.9530092592592592E-4</v>
      </c>
      <c r="V235" s="1"/>
      <c r="W235" s="1">
        <v>16959.595000000001</v>
      </c>
      <c r="X235" s="1">
        <v>52341.635000000002</v>
      </c>
      <c r="Y235" s="1"/>
      <c r="Z235" s="1"/>
      <c r="AA235" s="1"/>
      <c r="AB235" s="1">
        <v>0</v>
      </c>
      <c r="AC235" s="1">
        <v>0</v>
      </c>
      <c r="AD235" s="1"/>
      <c r="AE235" s="1"/>
      <c r="AF235" s="1"/>
      <c r="AG235" s="1"/>
      <c r="AH235" s="1">
        <v>1</v>
      </c>
      <c r="AI235" s="1">
        <v>1</v>
      </c>
      <c r="AJ235" s="1">
        <v>1</v>
      </c>
      <c r="AK235" s="1">
        <v>1</v>
      </c>
      <c r="AL235" s="1">
        <v>1</v>
      </c>
      <c r="AM235" s="1">
        <v>1</v>
      </c>
      <c r="AN235" s="1">
        <v>1</v>
      </c>
      <c r="AO235" s="1">
        <v>1</v>
      </c>
      <c r="AP235" s="1">
        <v>1</v>
      </c>
      <c r="AQ235" s="1">
        <v>1</v>
      </c>
      <c r="AR235" s="1">
        <v>1</v>
      </c>
      <c r="AS235" s="1">
        <v>1</v>
      </c>
      <c r="AT235" s="1">
        <v>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B235" s="1">
        <v>1</v>
      </c>
      <c r="BC235" s="1">
        <v>1</v>
      </c>
      <c r="BD235" s="1">
        <v>1</v>
      </c>
      <c r="BE235" s="1">
        <v>1</v>
      </c>
      <c r="BF235" s="1">
        <v>1</v>
      </c>
      <c r="BG235" s="1">
        <v>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1.0049999999999999</v>
      </c>
      <c r="BU235">
        <v>1.0149999999999999</v>
      </c>
      <c r="BV235">
        <v>1.2649999999999999</v>
      </c>
      <c r="BW235">
        <v>1.9450000000000001</v>
      </c>
      <c r="BX235">
        <v>2.35</v>
      </c>
      <c r="BY235">
        <v>8.23</v>
      </c>
      <c r="BZ235">
        <v>95.570621468926561</v>
      </c>
      <c r="CA235">
        <v>13394.214689265536</v>
      </c>
      <c r="CB235">
        <v>95.570621468926561</v>
      </c>
      <c r="CC235">
        <v>13394.214689265536</v>
      </c>
      <c r="CH235">
        <v>1.26</v>
      </c>
      <c r="CI235">
        <v>1.97</v>
      </c>
      <c r="CJ235">
        <v>1.855</v>
      </c>
      <c r="CK235">
        <v>5.1050000000000004</v>
      </c>
      <c r="CL235">
        <v>2.4700000000000002</v>
      </c>
      <c r="CM235">
        <v>9.82</v>
      </c>
      <c r="CN235">
        <v>2.585</v>
      </c>
      <c r="CO235">
        <v>10.695</v>
      </c>
      <c r="CP235">
        <v>2.7650000000000001</v>
      </c>
      <c r="CQ235">
        <v>12.225</v>
      </c>
      <c r="CR235">
        <v>2.93</v>
      </c>
      <c r="CS235">
        <v>14.2</v>
      </c>
      <c r="CT235">
        <v>3.1349999999999998</v>
      </c>
      <c r="CU235">
        <v>16.024999999999999</v>
      </c>
      <c r="CV235">
        <v>3.3</v>
      </c>
      <c r="CW235">
        <v>17.46</v>
      </c>
      <c r="CX235">
        <v>3.56</v>
      </c>
      <c r="CY235">
        <v>20.12</v>
      </c>
      <c r="CZ235">
        <v>3.835</v>
      </c>
      <c r="DA235">
        <v>24.395</v>
      </c>
      <c r="DB235">
        <v>4.0750000000000002</v>
      </c>
      <c r="DC235">
        <v>26.815000000000001</v>
      </c>
      <c r="DD235">
        <v>4.5549999999999997</v>
      </c>
      <c r="DE235">
        <v>36.875</v>
      </c>
      <c r="DF235">
        <v>5</v>
      </c>
      <c r="DG235">
        <v>43.89</v>
      </c>
      <c r="DH235">
        <v>5.585</v>
      </c>
      <c r="DI235">
        <v>55.104999999999997</v>
      </c>
      <c r="DJ235">
        <v>6.19</v>
      </c>
      <c r="DK235">
        <v>65.13</v>
      </c>
      <c r="DL235">
        <v>7.3949999999999996</v>
      </c>
      <c r="DM235">
        <v>104.395</v>
      </c>
      <c r="DN235">
        <v>9.11</v>
      </c>
      <c r="DO235">
        <v>161.79</v>
      </c>
      <c r="DP235">
        <v>11.404999999999999</v>
      </c>
      <c r="DQ235">
        <v>251.785</v>
      </c>
      <c r="DR235">
        <v>16.11</v>
      </c>
      <c r="DS235">
        <v>551.74</v>
      </c>
      <c r="DT235">
        <v>25.8</v>
      </c>
      <c r="DU235">
        <v>1263.3699999999999</v>
      </c>
      <c r="DV235">
        <v>63.484999999999999</v>
      </c>
      <c r="DW235">
        <v>8032.3549999999996</v>
      </c>
      <c r="DX235">
        <v>182.39500000000001</v>
      </c>
      <c r="DY235">
        <v>61537.404999999999</v>
      </c>
      <c r="DZ235">
        <v>9508.7570621468931</v>
      </c>
      <c r="EA235">
        <v>133044326.66666667</v>
      </c>
      <c r="EB235">
        <v>9508.7570621468931</v>
      </c>
      <c r="EC235">
        <v>133044326.66666667</v>
      </c>
      <c r="EH235">
        <v>-24.42129999999986</v>
      </c>
      <c r="EI235">
        <v>-16.74705000000003</v>
      </c>
      <c r="EJ235">
        <v>-13.605250000000042</v>
      </c>
      <c r="EK235">
        <v>-13.015300000000035</v>
      </c>
      <c r="EL235">
        <v>-11.993700000000045</v>
      </c>
      <c r="EM235">
        <v>-11.254700000000049</v>
      </c>
      <c r="EN235">
        <v>-10.243200000000057</v>
      </c>
      <c r="EO235">
        <v>-9.6083500000000601</v>
      </c>
      <c r="EP235">
        <v>-8.9829500000000664</v>
      </c>
      <c r="EQ235">
        <v>-8.5258000000000695</v>
      </c>
      <c r="ER235">
        <v>-7.9005000000000623</v>
      </c>
      <c r="ES235">
        <v>-7.3037500000000604</v>
      </c>
      <c r="ET235">
        <v>-6.7649000000000639</v>
      </c>
      <c r="EU235">
        <v>-6.1360000000000605</v>
      </c>
      <c r="EV235">
        <v>-5.6116000000000623</v>
      </c>
      <c r="EW235">
        <v>-4.9168000000000687</v>
      </c>
      <c r="EX235">
        <v>-4.1885500000000704</v>
      </c>
      <c r="EY235">
        <v>-3.5996500000000622</v>
      </c>
      <c r="EZ235">
        <v>-3.0127000000000619</v>
      </c>
      <c r="FA235">
        <v>-2.3753500000000578</v>
      </c>
      <c r="FB235">
        <v>-1.5190000000000439</v>
      </c>
      <c r="FC235">
        <v>-0.74225000000003449</v>
      </c>
      <c r="FD235">
        <v>1.0000000000000047E-100</v>
      </c>
      <c r="FE235">
        <v>1.0000000000000047E-100</v>
      </c>
      <c r="FG235">
        <v>200</v>
      </c>
      <c r="FH235">
        <v>200</v>
      </c>
      <c r="FI235">
        <v>200</v>
      </c>
      <c r="FJ235">
        <v>200</v>
      </c>
      <c r="FK235">
        <v>200</v>
      </c>
      <c r="FL235">
        <v>200</v>
      </c>
      <c r="FM235">
        <v>200</v>
      </c>
      <c r="FN235">
        <v>200</v>
      </c>
      <c r="FO235">
        <v>200</v>
      </c>
      <c r="FP235">
        <v>200</v>
      </c>
      <c r="FQ235">
        <v>200</v>
      </c>
      <c r="FR235">
        <v>200</v>
      </c>
      <c r="FS235">
        <v>200</v>
      </c>
      <c r="FT235">
        <v>200</v>
      </c>
      <c r="FU235">
        <v>200</v>
      </c>
      <c r="FV235">
        <v>200</v>
      </c>
      <c r="FW235">
        <v>200</v>
      </c>
      <c r="FX235">
        <v>200</v>
      </c>
      <c r="FY235">
        <v>200</v>
      </c>
      <c r="FZ235">
        <v>200</v>
      </c>
      <c r="GA235">
        <v>200</v>
      </c>
      <c r="GB235">
        <v>200</v>
      </c>
      <c r="GC235">
        <v>177</v>
      </c>
      <c r="GD235">
        <v>177</v>
      </c>
      <c r="GF235">
        <v>281078.71999999997</v>
      </c>
      <c r="GG235">
        <v>196297.38500000001</v>
      </c>
      <c r="GH235">
        <v>167860.67499999999</v>
      </c>
      <c r="GI235">
        <v>161469.57500000001</v>
      </c>
      <c r="GJ235">
        <v>154525.52499999999</v>
      </c>
      <c r="GK235">
        <v>147482.98000000001</v>
      </c>
      <c r="GL235">
        <v>140240.17000000001</v>
      </c>
      <c r="GM235">
        <v>132585.88</v>
      </c>
      <c r="GN235">
        <v>124399.38499999999</v>
      </c>
      <c r="GO235">
        <v>116150.345</v>
      </c>
      <c r="GP235">
        <v>107321.125</v>
      </c>
      <c r="GQ235">
        <v>97792.005000000005</v>
      </c>
      <c r="GR235">
        <v>88183.6</v>
      </c>
      <c r="GS235">
        <v>77832.92</v>
      </c>
      <c r="GT235">
        <v>66992.255000000005</v>
      </c>
      <c r="GU235">
        <v>55981.065000000002</v>
      </c>
      <c r="GV235">
        <v>45496.6</v>
      </c>
      <c r="GW235">
        <v>34903.5</v>
      </c>
      <c r="GX235">
        <v>25441.89</v>
      </c>
      <c r="GY235">
        <v>16368.24</v>
      </c>
      <c r="GZ235">
        <v>8645.8150000000005</v>
      </c>
      <c r="HA235">
        <v>2628.2649999999999</v>
      </c>
      <c r="HB235">
        <v>14.824858757062147</v>
      </c>
      <c r="HC235">
        <v>14.824858757062147</v>
      </c>
      <c r="HE235">
        <v>0</v>
      </c>
      <c r="HF235">
        <v>0</v>
      </c>
      <c r="HL235" t="s">
        <v>242</v>
      </c>
      <c r="HM235">
        <v>17.577867530000002</v>
      </c>
      <c r="HN235">
        <v>309.42326861930388</v>
      </c>
      <c r="HP235">
        <v>1.0594834499999992</v>
      </c>
      <c r="HQ235">
        <v>9.5539086388538426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L235" s="4">
        <f t="shared" si="98"/>
        <v>13.567676000000001</v>
      </c>
      <c r="IM235" s="4"/>
      <c r="IN235" s="4">
        <f t="shared" si="86"/>
        <v>1.4060104</v>
      </c>
      <c r="IO235" s="4">
        <f t="shared" si="87"/>
        <v>0</v>
      </c>
      <c r="IP235" s="4"/>
      <c r="IQ235" s="4"/>
      <c r="IR235" s="4">
        <f t="shared" si="88"/>
        <v>3.7466620105994003E-3</v>
      </c>
      <c r="IS235" s="9">
        <f t="shared" si="89"/>
        <v>0.19532387868507647</v>
      </c>
      <c r="IT235">
        <v>48682</v>
      </c>
      <c r="IU235" s="9"/>
      <c r="IV235" s="9">
        <f t="shared" si="90"/>
        <v>0</v>
      </c>
      <c r="IW235" s="9">
        <f t="shared" si="91"/>
        <v>0</v>
      </c>
      <c r="IX235" s="9"/>
      <c r="IY235" s="9">
        <f t="shared" si="104"/>
        <v>2</v>
      </c>
      <c r="IZ235" s="9">
        <f t="shared" si="104"/>
        <v>2</v>
      </c>
      <c r="JA235" s="9">
        <f t="shared" si="104"/>
        <v>2</v>
      </c>
      <c r="JB235" s="9">
        <f t="shared" si="104"/>
        <v>2</v>
      </c>
      <c r="JC235" s="9">
        <f t="shared" si="104"/>
        <v>2</v>
      </c>
      <c r="JD235" s="9">
        <f t="shared" si="104"/>
        <v>2</v>
      </c>
      <c r="JE235" s="9">
        <f t="shared" si="104"/>
        <v>2</v>
      </c>
      <c r="JF235" s="9">
        <f t="shared" si="104"/>
        <v>2</v>
      </c>
      <c r="JG235" s="9">
        <f t="shared" si="104"/>
        <v>2</v>
      </c>
      <c r="JH235" s="9">
        <f t="shared" si="104"/>
        <v>2</v>
      </c>
      <c r="JI235" s="9">
        <f t="shared" si="104"/>
        <v>2</v>
      </c>
      <c r="JJ235" s="9">
        <f t="shared" si="104"/>
        <v>2</v>
      </c>
      <c r="JK235" s="9">
        <f t="shared" si="104"/>
        <v>2</v>
      </c>
      <c r="JL235" s="9">
        <f t="shared" si="82"/>
        <v>2</v>
      </c>
      <c r="JM235" s="9">
        <f t="shared" si="82"/>
        <v>2</v>
      </c>
      <c r="JN235" s="9">
        <f t="shared" si="82"/>
        <v>2</v>
      </c>
      <c r="JO235" s="9">
        <f t="shared" si="82"/>
        <v>2</v>
      </c>
      <c r="JP235" s="9">
        <f t="shared" si="82"/>
        <v>2</v>
      </c>
      <c r="JQ235" s="9">
        <f t="shared" si="82"/>
        <v>2</v>
      </c>
      <c r="JR235" s="9">
        <f t="shared" si="82"/>
        <v>2</v>
      </c>
      <c r="JS235" s="9">
        <f t="shared" si="82"/>
        <v>2</v>
      </c>
      <c r="JT235" s="9">
        <f t="shared" si="82"/>
        <v>2</v>
      </c>
      <c r="JU235" s="9">
        <f t="shared" si="82"/>
        <v>1.77</v>
      </c>
      <c r="JV235" s="9">
        <f t="shared" si="106"/>
        <v>1.77</v>
      </c>
      <c r="JW235" s="10">
        <f t="shared" si="92"/>
        <v>2.8409616448492494E-3</v>
      </c>
      <c r="JX235" s="4">
        <f t="shared" si="93"/>
        <v>17.577867530000002</v>
      </c>
      <c r="JY235" s="4">
        <f t="shared" si="94"/>
        <v>0.44184171707547648</v>
      </c>
      <c r="JZ235" s="11">
        <f t="shared" si="95"/>
        <v>17.399724779692196</v>
      </c>
      <c r="KA235" s="11">
        <f t="shared" si="96"/>
        <v>17.756010280307809</v>
      </c>
      <c r="KB235" s="9">
        <f t="shared" si="97"/>
        <v>2.7839559647507514E-3</v>
      </c>
      <c r="KC235" s="12">
        <f t="shared" si="99"/>
        <v>1.4062294024000001E-2</v>
      </c>
      <c r="KD235" s="9">
        <v>233</v>
      </c>
      <c r="KE235" s="9">
        <f t="shared" si="105"/>
        <v>1206.3464377682403</v>
      </c>
      <c r="KF235" s="9">
        <f t="shared" si="105"/>
        <v>842.47804721030047</v>
      </c>
      <c r="KG235" s="9">
        <f t="shared" si="105"/>
        <v>720.43208154506431</v>
      </c>
      <c r="KH235" s="9">
        <f t="shared" si="105"/>
        <v>693.00246781115879</v>
      </c>
      <c r="KI235" s="9">
        <f t="shared" si="105"/>
        <v>663.19967811158801</v>
      </c>
      <c r="KJ235" s="9">
        <f t="shared" si="105"/>
        <v>632.97416309012885</v>
      </c>
      <c r="KK235" s="9">
        <f t="shared" si="105"/>
        <v>601.88914163090135</v>
      </c>
      <c r="KL235" s="9">
        <f t="shared" si="105"/>
        <v>569.03811158798283</v>
      </c>
      <c r="KM235" s="9">
        <f t="shared" si="105"/>
        <v>533.90293991416308</v>
      </c>
      <c r="KN235" s="9">
        <f t="shared" si="105"/>
        <v>498.49933476394853</v>
      </c>
      <c r="KO235" s="9">
        <f t="shared" si="105"/>
        <v>460.60568669527896</v>
      </c>
      <c r="KP235" s="9">
        <f t="shared" si="105"/>
        <v>419.70817596566525</v>
      </c>
      <c r="KQ235" s="9">
        <f t="shared" si="105"/>
        <v>378.47038626609447</v>
      </c>
      <c r="KR235" s="9">
        <f t="shared" si="83"/>
        <v>334.04686695278969</v>
      </c>
      <c r="KS235" s="9">
        <f t="shared" si="83"/>
        <v>287.52040772532189</v>
      </c>
      <c r="KT235" s="9">
        <f t="shared" si="83"/>
        <v>240.26208154506438</v>
      </c>
      <c r="KU235" s="9">
        <f t="shared" si="83"/>
        <v>195.26437768240342</v>
      </c>
      <c r="KV235" s="9">
        <f t="shared" si="83"/>
        <v>149.80042918454936</v>
      </c>
      <c r="KW235" s="9">
        <f t="shared" si="83"/>
        <v>109.19266094420601</v>
      </c>
      <c r="KX235" s="9">
        <f t="shared" si="83"/>
        <v>70.249957081545062</v>
      </c>
      <c r="KY235" s="9">
        <f t="shared" si="83"/>
        <v>37.106502145922747</v>
      </c>
      <c r="KZ235" s="9">
        <f t="shared" si="83"/>
        <v>11.280107296137338</v>
      </c>
      <c r="LA235" s="9">
        <f t="shared" si="83"/>
        <v>6.3626003249193763E-2</v>
      </c>
      <c r="LB235" s="9">
        <f t="shared" si="107"/>
        <v>6.3626003249193763E-2</v>
      </c>
    </row>
    <row r="236" spans="1:314" x14ac:dyDescent="0.25">
      <c r="A236">
        <v>260</v>
      </c>
      <c r="B236">
        <v>25900</v>
      </c>
      <c r="C236">
        <v>670810000</v>
      </c>
      <c r="K236">
        <v>260</v>
      </c>
      <c r="L236">
        <v>67600</v>
      </c>
      <c r="M236">
        <v>0</v>
      </c>
      <c r="N236">
        <v>0</v>
      </c>
      <c r="R236">
        <v>0</v>
      </c>
      <c r="S236">
        <v>9466.8799999999992</v>
      </c>
      <c r="T236">
        <v>36.602604807693048</v>
      </c>
      <c r="U236" s="2">
        <v>2.2587962962962961E-4</v>
      </c>
      <c r="V236" s="1"/>
      <c r="W236" s="1">
        <v>18881.294999999998</v>
      </c>
      <c r="X236" s="1">
        <v>61342.644999999997</v>
      </c>
      <c r="Y236" s="1"/>
      <c r="Z236" s="1"/>
      <c r="AA236" s="1"/>
      <c r="AB236" s="1">
        <v>0</v>
      </c>
      <c r="AC236" s="1">
        <v>0</v>
      </c>
      <c r="AD236" s="1"/>
      <c r="AE236" s="1"/>
      <c r="AF236" s="1"/>
      <c r="AG236" s="1"/>
      <c r="AH236" s="1">
        <v>1</v>
      </c>
      <c r="AI236" s="1">
        <v>1</v>
      </c>
      <c r="AJ236" s="1">
        <v>1</v>
      </c>
      <c r="AK236" s="1">
        <v>1</v>
      </c>
      <c r="AL236" s="1">
        <v>1</v>
      </c>
      <c r="AM236" s="1">
        <v>1</v>
      </c>
      <c r="AN236" s="1">
        <v>1</v>
      </c>
      <c r="AO236" s="1">
        <v>1</v>
      </c>
      <c r="AP236" s="1">
        <v>1</v>
      </c>
      <c r="AQ236" s="1">
        <v>1</v>
      </c>
      <c r="AR236" s="1">
        <v>1</v>
      </c>
      <c r="AS236" s="1">
        <v>1</v>
      </c>
      <c r="AT236" s="1">
        <v>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B236" s="1">
        <v>1</v>
      </c>
      <c r="BC236" s="1">
        <v>1</v>
      </c>
      <c r="BD236" s="1">
        <v>1</v>
      </c>
      <c r="BE236" s="1">
        <v>1</v>
      </c>
      <c r="BF236" s="1">
        <v>1</v>
      </c>
      <c r="BG236" s="1">
        <v>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1.02</v>
      </c>
      <c r="BU236">
        <v>1.06</v>
      </c>
      <c r="BV236">
        <v>1.21</v>
      </c>
      <c r="BW236">
        <v>1.7</v>
      </c>
      <c r="BX236">
        <v>2.35</v>
      </c>
      <c r="BY236">
        <v>9</v>
      </c>
      <c r="BZ236">
        <v>103.61538461538461</v>
      </c>
      <c r="CA236">
        <v>15067.879120879121</v>
      </c>
      <c r="CB236">
        <v>103.61538461538461</v>
      </c>
      <c r="CC236">
        <v>15067.879120879121</v>
      </c>
      <c r="CH236">
        <v>1.2350000000000001</v>
      </c>
      <c r="CI236">
        <v>1.7749999999999999</v>
      </c>
      <c r="CJ236">
        <v>1.96</v>
      </c>
      <c r="CK236">
        <v>5.59</v>
      </c>
      <c r="CL236">
        <v>2.36</v>
      </c>
      <c r="CM236">
        <v>9.49</v>
      </c>
      <c r="CN236">
        <v>2.4449999999999998</v>
      </c>
      <c r="CO236">
        <v>10.115</v>
      </c>
      <c r="CP236">
        <v>2.6850000000000001</v>
      </c>
      <c r="CQ236">
        <v>12.255000000000001</v>
      </c>
      <c r="CR236">
        <v>2.9</v>
      </c>
      <c r="CS236">
        <v>15.08</v>
      </c>
      <c r="CT236">
        <v>3.0449999999999999</v>
      </c>
      <c r="CU236">
        <v>16.145</v>
      </c>
      <c r="CV236">
        <v>3.19</v>
      </c>
      <c r="CW236">
        <v>17.23</v>
      </c>
      <c r="CX236">
        <v>3.41</v>
      </c>
      <c r="CY236">
        <v>20.329999999999998</v>
      </c>
      <c r="CZ236">
        <v>3.645</v>
      </c>
      <c r="DA236">
        <v>23.015000000000001</v>
      </c>
      <c r="DB236">
        <v>3.87</v>
      </c>
      <c r="DC236">
        <v>25.85</v>
      </c>
      <c r="DD236">
        <v>4.49</v>
      </c>
      <c r="DE236">
        <v>36.04</v>
      </c>
      <c r="DF236">
        <v>5.08</v>
      </c>
      <c r="DG236">
        <v>45.17</v>
      </c>
      <c r="DH236">
        <v>5.8650000000000002</v>
      </c>
      <c r="DI236">
        <v>63.225000000000001</v>
      </c>
      <c r="DJ236">
        <v>7.375</v>
      </c>
      <c r="DK236">
        <v>106.22499999999999</v>
      </c>
      <c r="DL236">
        <v>9.0150000000000006</v>
      </c>
      <c r="DM236">
        <v>155.92500000000001</v>
      </c>
      <c r="DN236">
        <v>10.654999999999999</v>
      </c>
      <c r="DO236">
        <v>206.04499999999999</v>
      </c>
      <c r="DP236">
        <v>13.93</v>
      </c>
      <c r="DQ236">
        <v>357.36</v>
      </c>
      <c r="DR236">
        <v>19.920000000000002</v>
      </c>
      <c r="DS236">
        <v>747.79</v>
      </c>
      <c r="DT236">
        <v>31.024999999999999</v>
      </c>
      <c r="DU236">
        <v>1800.2850000000001</v>
      </c>
      <c r="DV236">
        <v>59.21</v>
      </c>
      <c r="DW236">
        <v>6434.2</v>
      </c>
      <c r="DX236">
        <v>184.45500000000001</v>
      </c>
      <c r="DY236">
        <v>68597.705000000002</v>
      </c>
      <c r="DZ236">
        <v>10313.214285714286</v>
      </c>
      <c r="EA236">
        <v>149690422.43406594</v>
      </c>
      <c r="EB236">
        <v>10313.214285714286</v>
      </c>
      <c r="EC236">
        <v>149690422.43406594</v>
      </c>
      <c r="EH236">
        <v>-23.847249999999899</v>
      </c>
      <c r="EI236">
        <v>-14.699300000000015</v>
      </c>
      <c r="EJ236">
        <v>-12.654600000000038</v>
      </c>
      <c r="EK236">
        <v>-12.149300000000045</v>
      </c>
      <c r="EL236">
        <v>-11.430500000000047</v>
      </c>
      <c r="EM236">
        <v>-10.712200000000047</v>
      </c>
      <c r="EN236">
        <v>-10.139750000000051</v>
      </c>
      <c r="EO236">
        <v>-9.6234500000000462</v>
      </c>
      <c r="EP236">
        <v>-9.0959500000000464</v>
      </c>
      <c r="EQ236">
        <v>-8.560400000000044</v>
      </c>
      <c r="ER236">
        <v>-8.2493000000000372</v>
      </c>
      <c r="ES236">
        <v>-7.5437500000000455</v>
      </c>
      <c r="ET236">
        <v>-7.0154500000000519</v>
      </c>
      <c r="EU236">
        <v>-6.4493000000000533</v>
      </c>
      <c r="EV236">
        <v>-5.6563000000000594</v>
      </c>
      <c r="EW236">
        <v>-5.0131500000000626</v>
      </c>
      <c r="EX236">
        <v>-4.3373000000000594</v>
      </c>
      <c r="EY236">
        <v>-3.6349500000000545</v>
      </c>
      <c r="EZ236">
        <v>-3.0203000000000526</v>
      </c>
      <c r="FA236">
        <v>-2.2128000000000512</v>
      </c>
      <c r="FB236">
        <v>-1.5657500000000502</v>
      </c>
      <c r="FC236">
        <v>-0.79390000000003691</v>
      </c>
      <c r="FD236">
        <v>1.0000000000000045E-100</v>
      </c>
      <c r="FE236">
        <v>1.0000000000000045E-100</v>
      </c>
      <c r="FG236">
        <v>200</v>
      </c>
      <c r="FH236">
        <v>200</v>
      </c>
      <c r="FI236">
        <v>200</v>
      </c>
      <c r="FJ236">
        <v>200</v>
      </c>
      <c r="FK236">
        <v>200</v>
      </c>
      <c r="FL236">
        <v>200</v>
      </c>
      <c r="FM236">
        <v>200</v>
      </c>
      <c r="FN236">
        <v>200</v>
      </c>
      <c r="FO236">
        <v>200</v>
      </c>
      <c r="FP236">
        <v>200</v>
      </c>
      <c r="FQ236">
        <v>200</v>
      </c>
      <c r="FR236">
        <v>200</v>
      </c>
      <c r="FS236">
        <v>200</v>
      </c>
      <c r="FT236">
        <v>200</v>
      </c>
      <c r="FU236">
        <v>200</v>
      </c>
      <c r="FV236">
        <v>200</v>
      </c>
      <c r="FW236">
        <v>200</v>
      </c>
      <c r="FX236">
        <v>200</v>
      </c>
      <c r="FY236">
        <v>200</v>
      </c>
      <c r="FZ236">
        <v>200</v>
      </c>
      <c r="GA236">
        <v>200</v>
      </c>
      <c r="GB236">
        <v>200</v>
      </c>
      <c r="GC236">
        <v>182</v>
      </c>
      <c r="GD236">
        <v>182</v>
      </c>
      <c r="GF236">
        <v>303284.49</v>
      </c>
      <c r="GG236">
        <v>211348.26500000001</v>
      </c>
      <c r="GH236">
        <v>180603.45499999999</v>
      </c>
      <c r="GI236">
        <v>173698.77499999999</v>
      </c>
      <c r="GJ236">
        <v>166199.815</v>
      </c>
      <c r="GK236">
        <v>158597.88500000001</v>
      </c>
      <c r="GL236">
        <v>150780.70499999999</v>
      </c>
      <c r="GM236">
        <v>142522.77499999999</v>
      </c>
      <c r="GN236">
        <v>133692.32999999999</v>
      </c>
      <c r="GO236">
        <v>124799.61500000001</v>
      </c>
      <c r="GP236">
        <v>115281.73</v>
      </c>
      <c r="GQ236">
        <v>105013.845</v>
      </c>
      <c r="GR236">
        <v>94666.04</v>
      </c>
      <c r="GS236">
        <v>83522.559999999998</v>
      </c>
      <c r="GT236">
        <v>71857.06</v>
      </c>
      <c r="GU236">
        <v>60015.02</v>
      </c>
      <c r="GV236">
        <v>48748.97</v>
      </c>
      <c r="GW236">
        <v>37376.68</v>
      </c>
      <c r="GX236">
        <v>27229.064999999999</v>
      </c>
      <c r="GY236">
        <v>17505.04</v>
      </c>
      <c r="GZ236">
        <v>9238.6949999999997</v>
      </c>
      <c r="HA236">
        <v>2806.48</v>
      </c>
      <c r="HB236">
        <v>15.417582417582418</v>
      </c>
      <c r="HC236">
        <v>15.417582417582418</v>
      </c>
      <c r="HE236">
        <v>0</v>
      </c>
      <c r="HF236">
        <v>0</v>
      </c>
      <c r="HL236" t="s">
        <v>242</v>
      </c>
      <c r="HM236">
        <v>18.542948434999989</v>
      </c>
      <c r="HN236">
        <v>344.06922218484272</v>
      </c>
      <c r="HP236">
        <v>1.0876385199999996</v>
      </c>
      <c r="HQ236">
        <v>10.738979789679675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L236" s="4">
        <f t="shared" si="98"/>
        <v>14.524073076923075</v>
      </c>
      <c r="IM236" s="4"/>
      <c r="IN236" s="4">
        <f t="shared" si="86"/>
        <v>1.4564430769230767</v>
      </c>
      <c r="IO236" s="4">
        <f t="shared" si="87"/>
        <v>0</v>
      </c>
      <c r="IP236" s="4"/>
      <c r="IQ236" s="4"/>
      <c r="IR236" s="4">
        <f t="shared" si="88"/>
        <v>3.7888996158823413E-3</v>
      </c>
      <c r="IS236" s="9">
        <f t="shared" si="89"/>
        <v>0.21184426361798342</v>
      </c>
      <c r="IT236">
        <v>48683</v>
      </c>
      <c r="IU236" s="9"/>
      <c r="IV236" s="9">
        <f t="shared" si="90"/>
        <v>0</v>
      </c>
      <c r="IW236" s="9">
        <f t="shared" si="91"/>
        <v>0</v>
      </c>
      <c r="IX236" s="9"/>
      <c r="IY236" s="9">
        <f t="shared" si="104"/>
        <v>2</v>
      </c>
      <c r="IZ236" s="9">
        <f t="shared" si="104"/>
        <v>2</v>
      </c>
      <c r="JA236" s="9">
        <f t="shared" si="104"/>
        <v>2</v>
      </c>
      <c r="JB236" s="9">
        <f t="shared" si="104"/>
        <v>2</v>
      </c>
      <c r="JC236" s="9">
        <f t="shared" si="104"/>
        <v>2</v>
      </c>
      <c r="JD236" s="9">
        <f t="shared" si="104"/>
        <v>2</v>
      </c>
      <c r="JE236" s="9">
        <f t="shared" si="104"/>
        <v>2</v>
      </c>
      <c r="JF236" s="9">
        <f t="shared" si="104"/>
        <v>2</v>
      </c>
      <c r="JG236" s="9">
        <f t="shared" ref="JG236:JP264" si="108">FO236/100</f>
        <v>2</v>
      </c>
      <c r="JH236" s="9">
        <f t="shared" si="108"/>
        <v>2</v>
      </c>
      <c r="JI236" s="9">
        <f t="shared" si="108"/>
        <v>2</v>
      </c>
      <c r="JJ236" s="9">
        <f t="shared" si="108"/>
        <v>2</v>
      </c>
      <c r="JK236" s="9">
        <f t="shared" si="108"/>
        <v>2</v>
      </c>
      <c r="JL236" s="9">
        <f t="shared" si="82"/>
        <v>2</v>
      </c>
      <c r="JM236" s="9">
        <f t="shared" si="82"/>
        <v>2</v>
      </c>
      <c r="JN236" s="9">
        <f t="shared" si="82"/>
        <v>2</v>
      </c>
      <c r="JO236" s="9">
        <f t="shared" si="82"/>
        <v>2</v>
      </c>
      <c r="JP236" s="9">
        <f t="shared" si="82"/>
        <v>2</v>
      </c>
      <c r="JQ236" s="9">
        <f t="shared" si="82"/>
        <v>2</v>
      </c>
      <c r="JR236" s="9">
        <f t="shared" si="82"/>
        <v>2</v>
      </c>
      <c r="JS236" s="9">
        <f t="shared" si="82"/>
        <v>2</v>
      </c>
      <c r="JT236" s="9">
        <f t="shared" si="82"/>
        <v>2</v>
      </c>
      <c r="JU236" s="9">
        <f t="shared" si="82"/>
        <v>1.82</v>
      </c>
      <c r="JV236" s="9">
        <f t="shared" si="106"/>
        <v>1.82</v>
      </c>
      <c r="JW236" s="10">
        <f t="shared" si="92"/>
        <v>2.8724610434726072E-3</v>
      </c>
      <c r="JX236" s="4">
        <f t="shared" si="93"/>
        <v>18.542948434999989</v>
      </c>
      <c r="JY236" s="4">
        <f t="shared" si="94"/>
        <v>0.2282855217741826</v>
      </c>
      <c r="JZ236" s="11">
        <f t="shared" si="95"/>
        <v>18.41490008742803</v>
      </c>
      <c r="KA236" s="11">
        <f t="shared" si="96"/>
        <v>18.670996782571947</v>
      </c>
      <c r="KB236" s="9">
        <f t="shared" si="97"/>
        <v>2.8330615519120048E-3</v>
      </c>
      <c r="KC236" s="12">
        <f t="shared" si="99"/>
        <v>1.426380648846153E-2</v>
      </c>
      <c r="KD236" s="9">
        <v>234</v>
      </c>
      <c r="KE236" s="9">
        <f t="shared" si="105"/>
        <v>1296.0875641025641</v>
      </c>
      <c r="KF236" s="9">
        <f t="shared" si="105"/>
        <v>903.19771367521378</v>
      </c>
      <c r="KG236" s="9">
        <f t="shared" si="105"/>
        <v>771.80963675213673</v>
      </c>
      <c r="KH236" s="9">
        <f t="shared" si="105"/>
        <v>742.30245726495718</v>
      </c>
      <c r="KI236" s="9">
        <f t="shared" si="105"/>
        <v>710.25561965811971</v>
      </c>
      <c r="KJ236" s="9">
        <f t="shared" si="105"/>
        <v>677.76873931623936</v>
      </c>
      <c r="KK236" s="9">
        <f t="shared" si="105"/>
        <v>644.36198717948707</v>
      </c>
      <c r="KL236" s="9">
        <f t="shared" si="105"/>
        <v>609.07168803418801</v>
      </c>
      <c r="KM236" s="9">
        <f t="shared" ref="KM236:KV264" si="109">GN236/$KD236</f>
        <v>571.33474358974354</v>
      </c>
      <c r="KN236" s="9">
        <f t="shared" si="109"/>
        <v>533.33168803418801</v>
      </c>
      <c r="KO236" s="9">
        <f t="shared" si="109"/>
        <v>492.65696581196579</v>
      </c>
      <c r="KP236" s="9">
        <f t="shared" si="109"/>
        <v>448.7771153846154</v>
      </c>
      <c r="KQ236" s="9">
        <f t="shared" si="109"/>
        <v>404.55572649572645</v>
      </c>
      <c r="KR236" s="9">
        <f t="shared" si="83"/>
        <v>356.93401709401707</v>
      </c>
      <c r="KS236" s="9">
        <f t="shared" si="83"/>
        <v>307.08145299145298</v>
      </c>
      <c r="KT236" s="9">
        <f t="shared" si="83"/>
        <v>256.47444444444443</v>
      </c>
      <c r="KU236" s="9">
        <f t="shared" si="83"/>
        <v>208.32893162393162</v>
      </c>
      <c r="KV236" s="9">
        <f t="shared" si="83"/>
        <v>159.72940170940171</v>
      </c>
      <c r="KW236" s="9">
        <f t="shared" si="83"/>
        <v>116.36352564102563</v>
      </c>
      <c r="KX236" s="9">
        <f t="shared" si="83"/>
        <v>74.807863247863253</v>
      </c>
      <c r="KY236" s="9">
        <f t="shared" si="83"/>
        <v>39.481602564102566</v>
      </c>
      <c r="KZ236" s="9">
        <f t="shared" si="83"/>
        <v>11.993504273504273</v>
      </c>
      <c r="LA236" s="9">
        <f t="shared" si="83"/>
        <v>6.5887104348642811E-2</v>
      </c>
      <c r="LB236" s="9">
        <f t="shared" si="107"/>
        <v>6.5887104348642811E-2</v>
      </c>
    </row>
    <row r="237" spans="1:314" x14ac:dyDescent="0.25">
      <c r="A237">
        <v>270</v>
      </c>
      <c r="B237">
        <v>26900</v>
      </c>
      <c r="C237">
        <v>723610000</v>
      </c>
      <c r="K237">
        <v>270</v>
      </c>
      <c r="L237">
        <v>72900</v>
      </c>
      <c r="M237">
        <v>0</v>
      </c>
      <c r="N237">
        <v>0</v>
      </c>
      <c r="R237">
        <v>0</v>
      </c>
      <c r="S237">
        <v>10122.77</v>
      </c>
      <c r="T237">
        <v>37.696281666667126</v>
      </c>
      <c r="U237" s="2">
        <v>2.3047453703703706E-4</v>
      </c>
      <c r="V237" s="1"/>
      <c r="W237" s="1">
        <v>20921.154999999999</v>
      </c>
      <c r="X237" s="1">
        <v>71954.104999999996</v>
      </c>
      <c r="Y237" s="1"/>
      <c r="Z237" s="1"/>
      <c r="AA237" s="1"/>
      <c r="AB237" s="1">
        <v>0</v>
      </c>
      <c r="AC237" s="1">
        <v>0</v>
      </c>
      <c r="AD237" s="1"/>
      <c r="AE237" s="1"/>
      <c r="AF237" s="1"/>
      <c r="AG237" s="1"/>
      <c r="AH237" s="1">
        <v>1</v>
      </c>
      <c r="AI237" s="1">
        <v>1</v>
      </c>
      <c r="AJ237" s="1">
        <v>1</v>
      </c>
      <c r="AK237" s="1">
        <v>1</v>
      </c>
      <c r="AL237" s="1">
        <v>1</v>
      </c>
      <c r="AM237" s="1">
        <v>1</v>
      </c>
      <c r="AN237" s="1">
        <v>1</v>
      </c>
      <c r="AO237" s="1">
        <v>1</v>
      </c>
      <c r="AP237" s="1">
        <v>1</v>
      </c>
      <c r="AQ237" s="1">
        <v>1</v>
      </c>
      <c r="AR237" s="1">
        <v>1</v>
      </c>
      <c r="AS237" s="1">
        <v>1</v>
      </c>
      <c r="AT237" s="1">
        <v>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B237" s="1">
        <v>1</v>
      </c>
      <c r="BC237" s="1">
        <v>1</v>
      </c>
      <c r="BD237" s="1">
        <v>1</v>
      </c>
      <c r="BE237" s="1">
        <v>1</v>
      </c>
      <c r="BF237" s="1">
        <v>1</v>
      </c>
      <c r="BG237" s="1">
        <v>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1.03</v>
      </c>
      <c r="BU237">
        <v>1.0900000000000001</v>
      </c>
      <c r="BV237">
        <v>1.21</v>
      </c>
      <c r="BW237">
        <v>1.71</v>
      </c>
      <c r="BX237">
        <v>2.2650000000000001</v>
      </c>
      <c r="BY237">
        <v>7.0949999999999998</v>
      </c>
      <c r="BZ237">
        <v>105.59550561797752</v>
      </c>
      <c r="CA237">
        <v>16003.426966292134</v>
      </c>
      <c r="CB237">
        <v>105.59550561797752</v>
      </c>
      <c r="CC237">
        <v>16003.426966292134</v>
      </c>
      <c r="CH237">
        <v>1.23</v>
      </c>
      <c r="CI237">
        <v>1.76</v>
      </c>
      <c r="CJ237">
        <v>1.925</v>
      </c>
      <c r="CK237">
        <v>5.7549999999999999</v>
      </c>
      <c r="CL237">
        <v>2.2149999999999999</v>
      </c>
      <c r="CM237">
        <v>7.7149999999999999</v>
      </c>
      <c r="CN237">
        <v>2.2799999999999998</v>
      </c>
      <c r="CO237">
        <v>8.36</v>
      </c>
      <c r="CP237">
        <v>2.3250000000000002</v>
      </c>
      <c r="CQ237">
        <v>8.5549999999999997</v>
      </c>
      <c r="CR237">
        <v>2.4900000000000002</v>
      </c>
      <c r="CS237">
        <v>10.07</v>
      </c>
      <c r="CT237">
        <v>2.6850000000000001</v>
      </c>
      <c r="CU237">
        <v>12.175000000000001</v>
      </c>
      <c r="CV237">
        <v>2.86</v>
      </c>
      <c r="CW237">
        <v>13.63</v>
      </c>
      <c r="CX237">
        <v>2.98</v>
      </c>
      <c r="CY237">
        <v>15</v>
      </c>
      <c r="CZ237">
        <v>3.2549999999999999</v>
      </c>
      <c r="DA237">
        <v>20.285</v>
      </c>
      <c r="DB237">
        <v>3.585</v>
      </c>
      <c r="DC237">
        <v>25.465</v>
      </c>
      <c r="DD237">
        <v>3.9049999999999998</v>
      </c>
      <c r="DE237">
        <v>30.774999999999999</v>
      </c>
      <c r="DF237">
        <v>4.3499999999999996</v>
      </c>
      <c r="DG237">
        <v>38.700000000000003</v>
      </c>
      <c r="DH237">
        <v>5.55</v>
      </c>
      <c r="DI237">
        <v>68.7</v>
      </c>
      <c r="DJ237">
        <v>6.335</v>
      </c>
      <c r="DK237">
        <v>90.864999999999995</v>
      </c>
      <c r="DL237">
        <v>7.5949999999999998</v>
      </c>
      <c r="DM237">
        <v>136.19499999999999</v>
      </c>
      <c r="DN237">
        <v>9.3000000000000007</v>
      </c>
      <c r="DO237">
        <v>191</v>
      </c>
      <c r="DP237">
        <v>11.945</v>
      </c>
      <c r="DQ237">
        <v>307.33499999999998</v>
      </c>
      <c r="DR237">
        <v>16.805</v>
      </c>
      <c r="DS237">
        <v>546.755</v>
      </c>
      <c r="DT237">
        <v>28.65</v>
      </c>
      <c r="DU237">
        <v>1587.04</v>
      </c>
      <c r="DV237">
        <v>60.01</v>
      </c>
      <c r="DW237">
        <v>6744.85</v>
      </c>
      <c r="DX237">
        <v>171.69499999999999</v>
      </c>
      <c r="DY237">
        <v>49658.605000000003</v>
      </c>
      <c r="DZ237">
        <v>10510.044943820225</v>
      </c>
      <c r="EA237">
        <v>158982466.28089887</v>
      </c>
      <c r="EB237">
        <v>10510.044943820225</v>
      </c>
      <c r="EC237">
        <v>158982466.28089887</v>
      </c>
      <c r="EH237">
        <v>-23.026149999999888</v>
      </c>
      <c r="EI237">
        <v>-14.315350000000002</v>
      </c>
      <c r="EJ237">
        <v>-11.936300000000024</v>
      </c>
      <c r="EK237">
        <v>-11.510350000000027</v>
      </c>
      <c r="EL237">
        <v>-11.288750000000027</v>
      </c>
      <c r="EM237">
        <v>-10.503400000000022</v>
      </c>
      <c r="EN237">
        <v>-10.134050000000029</v>
      </c>
      <c r="EO237">
        <v>-9.6125000000000291</v>
      </c>
      <c r="EP237">
        <v>-9.0765000000000313</v>
      </c>
      <c r="EQ237">
        <v>-8.5655500000000355</v>
      </c>
      <c r="ER237">
        <v>-7.9821500000000345</v>
      </c>
      <c r="ES237">
        <v>-7.5010500000000411</v>
      </c>
      <c r="ET237">
        <v>-6.9824500000000462</v>
      </c>
      <c r="EU237">
        <v>-6.1741500000000533</v>
      </c>
      <c r="EV237">
        <v>-5.7302500000000585</v>
      </c>
      <c r="EW237">
        <v>-5.0784000000000553</v>
      </c>
      <c r="EX237">
        <v>-4.3369000000000568</v>
      </c>
      <c r="EY237">
        <v>-3.7267000000000574</v>
      </c>
      <c r="EZ237">
        <v>-3.0879500000000628</v>
      </c>
      <c r="FA237">
        <v>-2.327450000000054</v>
      </c>
      <c r="FB237">
        <v>-1.5834500000000447</v>
      </c>
      <c r="FC237">
        <v>-0.75410000000003874</v>
      </c>
      <c r="FD237">
        <v>1.0000000000000047E-100</v>
      </c>
      <c r="FE237">
        <v>1.0000000000000047E-100</v>
      </c>
      <c r="FG237">
        <v>200</v>
      </c>
      <c r="FH237">
        <v>200</v>
      </c>
      <c r="FI237">
        <v>200</v>
      </c>
      <c r="FJ237">
        <v>200</v>
      </c>
      <c r="FK237">
        <v>200</v>
      </c>
      <c r="FL237">
        <v>200</v>
      </c>
      <c r="FM237">
        <v>200</v>
      </c>
      <c r="FN237">
        <v>200</v>
      </c>
      <c r="FO237">
        <v>200</v>
      </c>
      <c r="FP237">
        <v>200</v>
      </c>
      <c r="FQ237">
        <v>200</v>
      </c>
      <c r="FR237">
        <v>200</v>
      </c>
      <c r="FS237">
        <v>200</v>
      </c>
      <c r="FT237">
        <v>200</v>
      </c>
      <c r="FU237">
        <v>200</v>
      </c>
      <c r="FV237">
        <v>200</v>
      </c>
      <c r="FW237">
        <v>200</v>
      </c>
      <c r="FX237">
        <v>200</v>
      </c>
      <c r="FY237">
        <v>200</v>
      </c>
      <c r="FZ237">
        <v>200</v>
      </c>
      <c r="GA237">
        <v>200</v>
      </c>
      <c r="GB237">
        <v>200</v>
      </c>
      <c r="GC237">
        <v>178</v>
      </c>
      <c r="GD237">
        <v>178</v>
      </c>
      <c r="GF237">
        <v>326284.53000000003</v>
      </c>
      <c r="GG237">
        <v>226864.78</v>
      </c>
      <c r="GH237">
        <v>193724.44</v>
      </c>
      <c r="GI237">
        <v>186289.36499999999</v>
      </c>
      <c r="GJ237">
        <v>178213.98</v>
      </c>
      <c r="GK237">
        <v>170030.23499999999</v>
      </c>
      <c r="GL237">
        <v>161618.68</v>
      </c>
      <c r="GM237">
        <v>152735.51500000001</v>
      </c>
      <c r="GN237">
        <v>143239.18</v>
      </c>
      <c r="GO237">
        <v>133680.005</v>
      </c>
      <c r="GP237">
        <v>123452.27</v>
      </c>
      <c r="GQ237">
        <v>112422.07</v>
      </c>
      <c r="GR237">
        <v>101310.02</v>
      </c>
      <c r="GS237">
        <v>89350.274999999994</v>
      </c>
      <c r="GT237">
        <v>76834.58</v>
      </c>
      <c r="GU237">
        <v>64140.38</v>
      </c>
      <c r="GV237">
        <v>52073.055</v>
      </c>
      <c r="GW237">
        <v>39902.239999999998</v>
      </c>
      <c r="GX237">
        <v>29049.93</v>
      </c>
      <c r="GY237">
        <v>18662.330000000002</v>
      </c>
      <c r="GZ237">
        <v>9841.7049999999999</v>
      </c>
      <c r="HA237">
        <v>2987.28</v>
      </c>
      <c r="HB237">
        <v>16.764044943820224</v>
      </c>
      <c r="HC237">
        <v>16.764044943820224</v>
      </c>
      <c r="HE237">
        <v>0</v>
      </c>
      <c r="HF237">
        <v>0</v>
      </c>
      <c r="HL237" t="s">
        <v>242</v>
      </c>
      <c r="HM237">
        <v>20.610288639999993</v>
      </c>
      <c r="HN237">
        <v>425.21716836670782</v>
      </c>
      <c r="HP237">
        <v>1.1827222450000001</v>
      </c>
      <c r="HQ237">
        <v>12.142407308953045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L237" s="4">
        <f t="shared" si="98"/>
        <v>15.497151851851852</v>
      </c>
      <c r="IM237" s="4"/>
      <c r="IN237" s="4">
        <f t="shared" si="86"/>
        <v>1.4996696296296297</v>
      </c>
      <c r="IO237" s="4">
        <f t="shared" si="87"/>
        <v>0</v>
      </c>
      <c r="IP237" s="4"/>
      <c r="IQ237" s="4"/>
      <c r="IR237" s="4">
        <f t="shared" si="88"/>
        <v>3.5267233588037136E-3</v>
      </c>
      <c r="IS237" s="9">
        <f t="shared" si="89"/>
        <v>0.21588293779928158</v>
      </c>
      <c r="IT237">
        <v>48684</v>
      </c>
      <c r="IU237" s="9"/>
      <c r="IV237" s="9">
        <f t="shared" si="90"/>
        <v>0</v>
      </c>
      <c r="IW237" s="9">
        <f t="shared" si="91"/>
        <v>0</v>
      </c>
      <c r="IX237" s="9"/>
      <c r="IY237" s="9">
        <f t="shared" ref="IY237:JK267" si="110">FG237/100</f>
        <v>2</v>
      </c>
      <c r="IZ237" s="9">
        <f t="shared" si="110"/>
        <v>2</v>
      </c>
      <c r="JA237" s="9">
        <f t="shared" si="110"/>
        <v>2</v>
      </c>
      <c r="JB237" s="9">
        <f t="shared" si="110"/>
        <v>2</v>
      </c>
      <c r="JC237" s="9">
        <f t="shared" si="110"/>
        <v>2</v>
      </c>
      <c r="JD237" s="9">
        <f t="shared" si="110"/>
        <v>2</v>
      </c>
      <c r="JE237" s="9">
        <f t="shared" si="110"/>
        <v>2</v>
      </c>
      <c r="JF237" s="9">
        <f t="shared" si="110"/>
        <v>2</v>
      </c>
      <c r="JG237" s="9">
        <f t="shared" si="108"/>
        <v>2</v>
      </c>
      <c r="JH237" s="9">
        <f t="shared" si="108"/>
        <v>2</v>
      </c>
      <c r="JI237" s="9">
        <f t="shared" si="108"/>
        <v>2</v>
      </c>
      <c r="JJ237" s="9">
        <f t="shared" si="108"/>
        <v>2</v>
      </c>
      <c r="JK237" s="9">
        <f t="shared" si="108"/>
        <v>2</v>
      </c>
      <c r="JL237" s="9">
        <f t="shared" si="82"/>
        <v>2</v>
      </c>
      <c r="JM237" s="9">
        <f t="shared" si="82"/>
        <v>2</v>
      </c>
      <c r="JN237" s="9">
        <f t="shared" si="82"/>
        <v>2</v>
      </c>
      <c r="JO237" s="9">
        <f t="shared" si="82"/>
        <v>2</v>
      </c>
      <c r="JP237" s="9">
        <f t="shared" si="82"/>
        <v>2</v>
      </c>
      <c r="JQ237" s="9">
        <f t="shared" si="82"/>
        <v>2</v>
      </c>
      <c r="JR237" s="9">
        <f t="shared" si="82"/>
        <v>2</v>
      </c>
      <c r="JS237" s="9">
        <f t="shared" si="82"/>
        <v>2</v>
      </c>
      <c r="JT237" s="9">
        <f t="shared" si="82"/>
        <v>2</v>
      </c>
      <c r="JU237" s="9">
        <f t="shared" si="82"/>
        <v>1.78</v>
      </c>
      <c r="JV237" s="9">
        <f t="shared" si="106"/>
        <v>1.78</v>
      </c>
      <c r="JW237" s="10">
        <f t="shared" si="92"/>
        <v>3.0795073624964031E-3</v>
      </c>
      <c r="JX237" s="4">
        <f t="shared" si="93"/>
        <v>20.610288639999993</v>
      </c>
      <c r="JY237" s="4">
        <f t="shared" si="94"/>
        <v>0.43317054259506449</v>
      </c>
      <c r="JZ237" s="11">
        <f t="shared" si="95"/>
        <v>20.433902583149266</v>
      </c>
      <c r="KA237" s="11">
        <f t="shared" si="96"/>
        <v>20.786674696850721</v>
      </c>
      <c r="KB237" s="9">
        <f t="shared" si="97"/>
        <v>3.0272448271332244E-3</v>
      </c>
      <c r="KC237" s="12">
        <f t="shared" si="99"/>
        <v>1.5266880474074068E-2</v>
      </c>
      <c r="KD237" s="9">
        <v>235</v>
      </c>
      <c r="KE237" s="9">
        <f t="shared" ref="KE237:KQ267" si="111">GF237/$KD237</f>
        <v>1388.4448085106385</v>
      </c>
      <c r="KF237" s="9">
        <f t="shared" si="111"/>
        <v>965.38204255319147</v>
      </c>
      <c r="KG237" s="9">
        <f t="shared" si="111"/>
        <v>824.35931914893615</v>
      </c>
      <c r="KH237" s="9">
        <f t="shared" si="111"/>
        <v>792.72070212765948</v>
      </c>
      <c r="KI237" s="9">
        <f t="shared" si="111"/>
        <v>758.35736170212772</v>
      </c>
      <c r="KJ237" s="9">
        <f t="shared" si="111"/>
        <v>723.53291489361698</v>
      </c>
      <c r="KK237" s="9">
        <f t="shared" si="111"/>
        <v>687.73906382978726</v>
      </c>
      <c r="KL237" s="9">
        <f t="shared" si="111"/>
        <v>649.93836170212774</v>
      </c>
      <c r="KM237" s="9">
        <f t="shared" si="109"/>
        <v>609.52842553191488</v>
      </c>
      <c r="KN237" s="9">
        <f t="shared" si="109"/>
        <v>568.85108510638304</v>
      </c>
      <c r="KO237" s="9">
        <f t="shared" si="109"/>
        <v>525.32880851063828</v>
      </c>
      <c r="KP237" s="9">
        <f t="shared" si="109"/>
        <v>478.39178723404257</v>
      </c>
      <c r="KQ237" s="9">
        <f t="shared" si="109"/>
        <v>431.10646808510643</v>
      </c>
      <c r="KR237" s="9">
        <f t="shared" si="83"/>
        <v>380.21393617021272</v>
      </c>
      <c r="KS237" s="9">
        <f t="shared" si="83"/>
        <v>326.95565957446809</v>
      </c>
      <c r="KT237" s="9">
        <f t="shared" si="83"/>
        <v>272.93778723404256</v>
      </c>
      <c r="KU237" s="9">
        <f t="shared" si="83"/>
        <v>221.58746808510639</v>
      </c>
      <c r="KV237" s="9">
        <f t="shared" si="83"/>
        <v>169.79676595744681</v>
      </c>
      <c r="KW237" s="9">
        <f t="shared" si="83"/>
        <v>123.61672340425532</v>
      </c>
      <c r="KX237" s="9">
        <f t="shared" si="83"/>
        <v>79.414170212765967</v>
      </c>
      <c r="KY237" s="9">
        <f t="shared" si="83"/>
        <v>41.879595744680849</v>
      </c>
      <c r="KZ237" s="9">
        <f t="shared" si="83"/>
        <v>12.711829787234043</v>
      </c>
      <c r="LA237" s="9">
        <f t="shared" si="83"/>
        <v>7.1336361463064782E-2</v>
      </c>
      <c r="LB237" s="9">
        <f t="shared" si="107"/>
        <v>7.1336361463064782E-2</v>
      </c>
    </row>
    <row r="238" spans="1:314" x14ac:dyDescent="0.25">
      <c r="A238">
        <v>280</v>
      </c>
      <c r="B238">
        <v>27900</v>
      </c>
      <c r="C238">
        <v>778410000</v>
      </c>
      <c r="K238">
        <v>280</v>
      </c>
      <c r="L238">
        <v>78400</v>
      </c>
      <c r="M238">
        <v>0</v>
      </c>
      <c r="N238">
        <v>0</v>
      </c>
      <c r="R238">
        <v>0</v>
      </c>
      <c r="S238">
        <v>10830.45</v>
      </c>
      <c r="T238">
        <v>38.869526785715024</v>
      </c>
      <c r="U238" s="2">
        <v>2.6520833333333333E-4</v>
      </c>
      <c r="V238" s="1"/>
      <c r="W238" s="1">
        <v>23282.639999999999</v>
      </c>
      <c r="X238" s="1">
        <v>85331.68</v>
      </c>
      <c r="Y238" s="1"/>
      <c r="Z238" s="1"/>
      <c r="AA238" s="1"/>
      <c r="AB238" s="1">
        <v>0</v>
      </c>
      <c r="AC238" s="1">
        <v>0</v>
      </c>
      <c r="AD238" s="1"/>
      <c r="AE238" s="1"/>
      <c r="AF238" s="1"/>
      <c r="AG238" s="1"/>
      <c r="AH238" s="1">
        <v>1</v>
      </c>
      <c r="AI238" s="1">
        <v>1</v>
      </c>
      <c r="AJ238" s="1">
        <v>1</v>
      </c>
      <c r="AK238" s="1">
        <v>1</v>
      </c>
      <c r="AL238" s="1">
        <v>1</v>
      </c>
      <c r="AM238" s="1">
        <v>1</v>
      </c>
      <c r="AN238" s="1">
        <v>1</v>
      </c>
      <c r="AO238" s="1">
        <v>1</v>
      </c>
      <c r="AP238" s="1">
        <v>1</v>
      </c>
      <c r="AQ238" s="1">
        <v>1</v>
      </c>
      <c r="AR238" s="1">
        <v>1</v>
      </c>
      <c r="AS238" s="1">
        <v>1</v>
      </c>
      <c r="AT238" s="1">
        <v>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B238" s="1">
        <v>1</v>
      </c>
      <c r="BC238" s="1">
        <v>1</v>
      </c>
      <c r="BD238" s="1">
        <v>1</v>
      </c>
      <c r="BE238" s="1">
        <v>1</v>
      </c>
      <c r="BF238" s="1">
        <v>1</v>
      </c>
      <c r="BG238" s="1">
        <v>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1.0049999999999999</v>
      </c>
      <c r="BS238">
        <v>1.0149999999999999</v>
      </c>
      <c r="BT238">
        <v>1.0249999999999999</v>
      </c>
      <c r="BU238">
        <v>1.075</v>
      </c>
      <c r="BV238">
        <v>1.165</v>
      </c>
      <c r="BW238">
        <v>1.5249999999999999</v>
      </c>
      <c r="BX238">
        <v>2.4049999999999998</v>
      </c>
      <c r="BY238">
        <v>8.1449999999999996</v>
      </c>
      <c r="BZ238">
        <v>112.81318681318682</v>
      </c>
      <c r="CA238">
        <v>17960.780219780219</v>
      </c>
      <c r="CB238">
        <v>112.81318681318682</v>
      </c>
      <c r="CC238">
        <v>17960.780219780219</v>
      </c>
      <c r="CH238">
        <v>1.1850000000000001</v>
      </c>
      <c r="CI238">
        <v>1.595</v>
      </c>
      <c r="CJ238">
        <v>1.84</v>
      </c>
      <c r="CK238">
        <v>4.8099999999999996</v>
      </c>
      <c r="CL238">
        <v>2.1749999999999998</v>
      </c>
      <c r="CM238">
        <v>7.415</v>
      </c>
      <c r="CN238">
        <v>2.2949999999999999</v>
      </c>
      <c r="CO238">
        <v>8.1750000000000007</v>
      </c>
      <c r="CP238">
        <v>2.3849999999999998</v>
      </c>
      <c r="CQ238">
        <v>8.8949999999999996</v>
      </c>
      <c r="CR238">
        <v>2.4849999999999999</v>
      </c>
      <c r="CS238">
        <v>9.5850000000000009</v>
      </c>
      <c r="CT238">
        <v>2.6850000000000001</v>
      </c>
      <c r="CU238">
        <v>11.574999999999999</v>
      </c>
      <c r="CV238">
        <v>2.92</v>
      </c>
      <c r="CW238">
        <v>14.18</v>
      </c>
      <c r="CX238">
        <v>3.26</v>
      </c>
      <c r="CY238">
        <v>18.57</v>
      </c>
      <c r="CZ238">
        <v>3.54</v>
      </c>
      <c r="DA238">
        <v>21.88</v>
      </c>
      <c r="DB238">
        <v>3.895</v>
      </c>
      <c r="DC238">
        <v>25.815000000000001</v>
      </c>
      <c r="DD238">
        <v>4.3899999999999997</v>
      </c>
      <c r="DE238">
        <v>33.19</v>
      </c>
      <c r="DF238">
        <v>5.16</v>
      </c>
      <c r="DG238">
        <v>45.89</v>
      </c>
      <c r="DH238">
        <v>5.71</v>
      </c>
      <c r="DI238">
        <v>55.09</v>
      </c>
      <c r="DJ238">
        <v>6.66</v>
      </c>
      <c r="DK238">
        <v>75.430000000000007</v>
      </c>
      <c r="DL238">
        <v>8.1349999999999998</v>
      </c>
      <c r="DM238">
        <v>117.105</v>
      </c>
      <c r="DN238">
        <v>10.199999999999999</v>
      </c>
      <c r="DO238">
        <v>187.82</v>
      </c>
      <c r="DP238">
        <v>13.785</v>
      </c>
      <c r="DQ238">
        <v>321.11500000000001</v>
      </c>
      <c r="DR238">
        <v>18.899999999999999</v>
      </c>
      <c r="DS238">
        <v>644.03</v>
      </c>
      <c r="DT238">
        <v>31.2</v>
      </c>
      <c r="DU238">
        <v>1790.27</v>
      </c>
      <c r="DV238">
        <v>52.84</v>
      </c>
      <c r="DW238">
        <v>5130.1499999999996</v>
      </c>
      <c r="DX238">
        <v>188.28</v>
      </c>
      <c r="DY238">
        <v>60090.09</v>
      </c>
      <c r="DZ238">
        <v>11231.664835164835</v>
      </c>
      <c r="EA238">
        <v>178497559.32417583</v>
      </c>
      <c r="EB238">
        <v>11231.664835164835</v>
      </c>
      <c r="EC238">
        <v>178497559.32417583</v>
      </c>
      <c r="EH238">
        <v>-25.276849999999872</v>
      </c>
      <c r="EI238">
        <v>-15.313200000000041</v>
      </c>
      <c r="EJ238">
        <v>-12.977450000000035</v>
      </c>
      <c r="EK238">
        <v>-12.242300000000046</v>
      </c>
      <c r="EL238">
        <v>-11.886750000000053</v>
      </c>
      <c r="EM238">
        <v>-11.402500000000058</v>
      </c>
      <c r="EN238">
        <v>-10.956550000000064</v>
      </c>
      <c r="EO238">
        <v>-10.239050000000063</v>
      </c>
      <c r="EP238">
        <v>-9.7321500000000594</v>
      </c>
      <c r="EQ238">
        <v>-9.1579500000000582</v>
      </c>
      <c r="ER238">
        <v>-8.4060000000000592</v>
      </c>
      <c r="ES238">
        <v>-7.8170000000000606</v>
      </c>
      <c r="ET238">
        <v>-7.0225000000000568</v>
      </c>
      <c r="EU238">
        <v>-6.3812000000000584</v>
      </c>
      <c r="EV238">
        <v>-5.6919000000000564</v>
      </c>
      <c r="EW238">
        <v>-5.0268500000000609</v>
      </c>
      <c r="EX238">
        <v>-4.2763000000000595</v>
      </c>
      <c r="EY238">
        <v>-3.5960500000000635</v>
      </c>
      <c r="EZ238">
        <v>-2.9923500000000622</v>
      </c>
      <c r="FA238">
        <v>-2.1597500000000518</v>
      </c>
      <c r="FB238">
        <v>-1.6131500000000458</v>
      </c>
      <c r="FC238">
        <v>-0.73235000000003336</v>
      </c>
      <c r="FD238">
        <v>1.0000000000000045E-100</v>
      </c>
      <c r="FE238">
        <v>1.0000000000000045E-100</v>
      </c>
      <c r="FG238">
        <v>200</v>
      </c>
      <c r="FH238">
        <v>200</v>
      </c>
      <c r="FI238">
        <v>200</v>
      </c>
      <c r="FJ238">
        <v>200</v>
      </c>
      <c r="FK238">
        <v>200</v>
      </c>
      <c r="FL238">
        <v>200</v>
      </c>
      <c r="FM238">
        <v>200</v>
      </c>
      <c r="FN238">
        <v>200</v>
      </c>
      <c r="FO238">
        <v>200</v>
      </c>
      <c r="FP238">
        <v>200</v>
      </c>
      <c r="FQ238">
        <v>200</v>
      </c>
      <c r="FR238">
        <v>200</v>
      </c>
      <c r="FS238">
        <v>200</v>
      </c>
      <c r="FT238">
        <v>200</v>
      </c>
      <c r="FU238">
        <v>200</v>
      </c>
      <c r="FV238">
        <v>200</v>
      </c>
      <c r="FW238">
        <v>200</v>
      </c>
      <c r="FX238">
        <v>200</v>
      </c>
      <c r="FY238">
        <v>200</v>
      </c>
      <c r="FZ238">
        <v>200</v>
      </c>
      <c r="GA238">
        <v>200</v>
      </c>
      <c r="GB238">
        <v>200</v>
      </c>
      <c r="GC238">
        <v>182</v>
      </c>
      <c r="GD238">
        <v>182</v>
      </c>
      <c r="GF238">
        <v>350065.82500000001</v>
      </c>
      <c r="GG238">
        <v>242832.91</v>
      </c>
      <c r="GH238">
        <v>207210.34</v>
      </c>
      <c r="GI238">
        <v>199225.19500000001</v>
      </c>
      <c r="GJ238">
        <v>190554.51</v>
      </c>
      <c r="GK238">
        <v>181769.815</v>
      </c>
      <c r="GL238">
        <v>172743.45499999999</v>
      </c>
      <c r="GM238">
        <v>163216.07</v>
      </c>
      <c r="GN238">
        <v>153032.51</v>
      </c>
      <c r="GO238">
        <v>142786.64499999999</v>
      </c>
      <c r="GP238">
        <v>131826.82500000001</v>
      </c>
      <c r="GQ238">
        <v>120011.97500000001</v>
      </c>
      <c r="GR238">
        <v>108113.42</v>
      </c>
      <c r="GS238">
        <v>95312.945000000007</v>
      </c>
      <c r="GT238">
        <v>81924.035000000003</v>
      </c>
      <c r="GU238">
        <v>68353.77</v>
      </c>
      <c r="GV238">
        <v>55462.875</v>
      </c>
      <c r="GW238">
        <v>42475.445</v>
      </c>
      <c r="GX238">
        <v>30905.735000000001</v>
      </c>
      <c r="GY238">
        <v>19840.740000000002</v>
      </c>
      <c r="GZ238">
        <v>10456.32</v>
      </c>
      <c r="HA238">
        <v>3171.55</v>
      </c>
      <c r="HB238">
        <v>17.395604395604394</v>
      </c>
      <c r="HC238">
        <v>17.395604395604394</v>
      </c>
      <c r="HE238">
        <v>0</v>
      </c>
      <c r="HF238">
        <v>0</v>
      </c>
      <c r="HL238" t="s">
        <v>242</v>
      </c>
      <c r="HM238">
        <v>21.841809705000014</v>
      </c>
      <c r="HN238">
        <v>477.58040595177982</v>
      </c>
      <c r="HP238">
        <v>1.2103187699999995</v>
      </c>
      <c r="HQ238">
        <v>13.610055982660146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L238" s="4">
        <f t="shared" si="98"/>
        <v>16.630457142857143</v>
      </c>
      <c r="IM238" s="4"/>
      <c r="IN238" s="4">
        <f t="shared" si="86"/>
        <v>1.547207142857143</v>
      </c>
      <c r="IO238" s="4">
        <f t="shared" si="87"/>
        <v>0</v>
      </c>
      <c r="IP238" s="4"/>
      <c r="IQ238" s="4"/>
      <c r="IR238" s="4">
        <f t="shared" si="88"/>
        <v>3.8673102598336243E-3</v>
      </c>
      <c r="IS238" s="9">
        <f t="shared" si="89"/>
        <v>0.23070072579161618</v>
      </c>
      <c r="IT238">
        <v>48685</v>
      </c>
      <c r="IU238" s="9"/>
      <c r="IV238" s="9">
        <f t="shared" si="90"/>
        <v>0</v>
      </c>
      <c r="IW238" s="9">
        <f t="shared" si="91"/>
        <v>0</v>
      </c>
      <c r="IX238" s="9"/>
      <c r="IY238" s="9">
        <f t="shared" si="110"/>
        <v>2</v>
      </c>
      <c r="IZ238" s="9">
        <f t="shared" si="110"/>
        <v>2</v>
      </c>
      <c r="JA238" s="9">
        <f t="shared" si="110"/>
        <v>2</v>
      </c>
      <c r="JB238" s="9">
        <f t="shared" si="110"/>
        <v>2</v>
      </c>
      <c r="JC238" s="9">
        <f t="shared" si="110"/>
        <v>2</v>
      </c>
      <c r="JD238" s="9">
        <f t="shared" si="110"/>
        <v>2</v>
      </c>
      <c r="JE238" s="9">
        <f t="shared" si="110"/>
        <v>2</v>
      </c>
      <c r="JF238" s="9">
        <f t="shared" si="110"/>
        <v>2</v>
      </c>
      <c r="JG238" s="9">
        <f t="shared" si="108"/>
        <v>2</v>
      </c>
      <c r="JH238" s="9">
        <f t="shared" si="108"/>
        <v>2</v>
      </c>
      <c r="JI238" s="9">
        <f t="shared" si="108"/>
        <v>2</v>
      </c>
      <c r="JJ238" s="9">
        <f t="shared" si="108"/>
        <v>2</v>
      </c>
      <c r="JK238" s="9">
        <f t="shared" si="108"/>
        <v>2</v>
      </c>
      <c r="JL238" s="9">
        <f t="shared" si="82"/>
        <v>2</v>
      </c>
      <c r="JM238" s="9">
        <f t="shared" si="82"/>
        <v>2</v>
      </c>
      <c r="JN238" s="9">
        <f t="shared" si="82"/>
        <v>2</v>
      </c>
      <c r="JO238" s="9">
        <f t="shared" si="82"/>
        <v>2</v>
      </c>
      <c r="JP238" s="9">
        <f t="shared" si="82"/>
        <v>2</v>
      </c>
      <c r="JQ238" s="9">
        <f t="shared" si="82"/>
        <v>2</v>
      </c>
      <c r="JR238" s="9">
        <f t="shared" si="82"/>
        <v>2</v>
      </c>
      <c r="JS238" s="9">
        <f t="shared" si="82"/>
        <v>2</v>
      </c>
      <c r="JT238" s="9">
        <f t="shared" si="82"/>
        <v>2</v>
      </c>
      <c r="JU238" s="9">
        <f t="shared" si="82"/>
        <v>1.82</v>
      </c>
      <c r="JV238" s="9">
        <f t="shared" si="106"/>
        <v>1.82</v>
      </c>
      <c r="JW238" s="10">
        <f t="shared" si="92"/>
        <v>3.1477538238927367E-3</v>
      </c>
      <c r="JX238" s="4">
        <f t="shared" si="93"/>
        <v>21.841809705000014</v>
      </c>
      <c r="JY238" s="4">
        <f t="shared" si="94"/>
        <v>0.51575476234705775</v>
      </c>
      <c r="JZ238" s="11">
        <f t="shared" si="95"/>
        <v>21.64934264275087</v>
      </c>
      <c r="KA238" s="11">
        <f t="shared" si="96"/>
        <v>22.034276767249157</v>
      </c>
      <c r="KB238" s="9">
        <f t="shared" si="97"/>
        <v>3.0927632346786959E-3</v>
      </c>
      <c r="KC238" s="12">
        <f t="shared" si="99"/>
        <v>1.5601292646428582E-2</v>
      </c>
      <c r="KD238" s="9">
        <v>236</v>
      </c>
      <c r="KE238" s="9">
        <f t="shared" si="111"/>
        <v>1483.3297669491526</v>
      </c>
      <c r="KF238" s="9">
        <f t="shared" si="111"/>
        <v>1028.9530084745763</v>
      </c>
      <c r="KG238" s="9">
        <f t="shared" si="111"/>
        <v>878.00991525423728</v>
      </c>
      <c r="KH238" s="9">
        <f t="shared" si="111"/>
        <v>844.17455508474575</v>
      </c>
      <c r="KI238" s="9">
        <f t="shared" si="111"/>
        <v>807.43436440677965</v>
      </c>
      <c r="KJ238" s="9">
        <f t="shared" si="111"/>
        <v>770.21108050847454</v>
      </c>
      <c r="KK238" s="9">
        <f t="shared" si="111"/>
        <v>731.96379237288136</v>
      </c>
      <c r="KL238" s="9">
        <f t="shared" si="111"/>
        <v>691.59351694915256</v>
      </c>
      <c r="KM238" s="9">
        <f t="shared" si="109"/>
        <v>648.44283898305093</v>
      </c>
      <c r="KN238" s="9">
        <f t="shared" si="109"/>
        <v>605.028156779661</v>
      </c>
      <c r="KO238" s="9">
        <f t="shared" si="109"/>
        <v>558.58824152542377</v>
      </c>
      <c r="KP238" s="9">
        <f t="shared" si="109"/>
        <v>508.52531779661018</v>
      </c>
      <c r="KQ238" s="9">
        <f t="shared" si="109"/>
        <v>458.10771186440678</v>
      </c>
      <c r="KR238" s="9">
        <f t="shared" si="83"/>
        <v>403.86841101694921</v>
      </c>
      <c r="KS238" s="9">
        <f t="shared" si="83"/>
        <v>347.13574152542373</v>
      </c>
      <c r="KT238" s="9">
        <f t="shared" si="83"/>
        <v>289.63461864406781</v>
      </c>
      <c r="KU238" s="9">
        <f t="shared" si="83"/>
        <v>235.01218220338984</v>
      </c>
      <c r="KV238" s="9">
        <f t="shared" si="83"/>
        <v>179.98069915254237</v>
      </c>
      <c r="KW238" s="9">
        <f t="shared" si="83"/>
        <v>130.95650423728813</v>
      </c>
      <c r="KX238" s="9">
        <f t="shared" si="83"/>
        <v>84.07093220338983</v>
      </c>
      <c r="KY238" s="9">
        <f t="shared" si="83"/>
        <v>44.306440677966101</v>
      </c>
      <c r="KZ238" s="9">
        <f t="shared" si="83"/>
        <v>13.438771186440679</v>
      </c>
      <c r="LA238" s="9">
        <f t="shared" si="83"/>
        <v>7.3710188116967779E-2</v>
      </c>
      <c r="LB238" s="9">
        <f t="shared" si="107"/>
        <v>7.3710188116967779E-2</v>
      </c>
    </row>
    <row r="239" spans="1:314" x14ac:dyDescent="0.25">
      <c r="A239">
        <v>290</v>
      </c>
      <c r="B239">
        <v>28900</v>
      </c>
      <c r="C239">
        <v>835210000</v>
      </c>
      <c r="K239">
        <v>290</v>
      </c>
      <c r="L239">
        <v>84100</v>
      </c>
      <c r="M239">
        <v>0</v>
      </c>
      <c r="N239">
        <v>0</v>
      </c>
      <c r="R239">
        <v>0</v>
      </c>
      <c r="S239">
        <v>11541.795</v>
      </c>
      <c r="T239">
        <v>39.996254827586519</v>
      </c>
      <c r="U239" s="2">
        <v>2.8453703703703703E-4</v>
      </c>
      <c r="V239" s="1"/>
      <c r="W239" s="1">
        <v>25826.935000000001</v>
      </c>
      <c r="X239" s="1">
        <v>100840.185</v>
      </c>
      <c r="Y239" s="1"/>
      <c r="Z239" s="1"/>
      <c r="AA239" s="1"/>
      <c r="AB239" s="1">
        <v>0</v>
      </c>
      <c r="AC239" s="1">
        <v>0</v>
      </c>
      <c r="AD239" s="1"/>
      <c r="AE239" s="1"/>
      <c r="AF239" s="1"/>
      <c r="AG239" s="1"/>
      <c r="AH239" s="1">
        <v>1</v>
      </c>
      <c r="AI239" s="1">
        <v>1</v>
      </c>
      <c r="AJ239" s="1">
        <v>1</v>
      </c>
      <c r="AK239" s="1">
        <v>1</v>
      </c>
      <c r="AL239" s="1">
        <v>1</v>
      </c>
      <c r="AM239" s="1">
        <v>1</v>
      </c>
      <c r="AN239" s="1">
        <v>1</v>
      </c>
      <c r="AO239" s="1">
        <v>1</v>
      </c>
      <c r="AP239" s="1">
        <v>1</v>
      </c>
      <c r="AQ239" s="1">
        <v>1</v>
      </c>
      <c r="AR239" s="1">
        <v>1</v>
      </c>
      <c r="AS239" s="1">
        <v>1</v>
      </c>
      <c r="AT239" s="1">
        <v>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B239" s="1">
        <v>1</v>
      </c>
      <c r="BC239" s="1">
        <v>1</v>
      </c>
      <c r="BD239" s="1">
        <v>1</v>
      </c>
      <c r="BE239" s="1">
        <v>1</v>
      </c>
      <c r="BF239" s="1">
        <v>1</v>
      </c>
      <c r="BG239" s="1">
        <v>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1.03</v>
      </c>
      <c r="BU239">
        <v>1.0900000000000001</v>
      </c>
      <c r="BV239">
        <v>1.2</v>
      </c>
      <c r="BW239">
        <v>1.7</v>
      </c>
      <c r="BX239">
        <v>2.5150000000000001</v>
      </c>
      <c r="BY239">
        <v>9.8149999999999995</v>
      </c>
      <c r="BZ239">
        <v>106.12637362637362</v>
      </c>
      <c r="CA239">
        <v>16340.708791208792</v>
      </c>
      <c r="CB239">
        <v>106.12637362637362</v>
      </c>
      <c r="CC239">
        <v>16340.708791208792</v>
      </c>
      <c r="CH239">
        <v>1.21</v>
      </c>
      <c r="CI239">
        <v>1.74</v>
      </c>
      <c r="CJ239">
        <v>1.9450000000000001</v>
      </c>
      <c r="CK239">
        <v>5.6349999999999998</v>
      </c>
      <c r="CL239">
        <v>2.355</v>
      </c>
      <c r="CM239">
        <v>8.8949999999999996</v>
      </c>
      <c r="CN239">
        <v>2.5</v>
      </c>
      <c r="CO239">
        <v>10.02</v>
      </c>
      <c r="CP239">
        <v>2.625</v>
      </c>
      <c r="CQ239">
        <v>10.935</v>
      </c>
      <c r="CR239">
        <v>2.69</v>
      </c>
      <c r="CS239">
        <v>11.4</v>
      </c>
      <c r="CT239">
        <v>2.7850000000000001</v>
      </c>
      <c r="CU239">
        <v>12.215</v>
      </c>
      <c r="CV239">
        <v>2.875</v>
      </c>
      <c r="CW239">
        <v>13.025</v>
      </c>
      <c r="CX239">
        <v>3.1349999999999998</v>
      </c>
      <c r="CY239">
        <v>15.255000000000001</v>
      </c>
      <c r="CZ239">
        <v>3.32</v>
      </c>
      <c r="DA239">
        <v>17.420000000000002</v>
      </c>
      <c r="DB239">
        <v>3.5049999999999999</v>
      </c>
      <c r="DC239">
        <v>19.495000000000001</v>
      </c>
      <c r="DD239">
        <v>3.81</v>
      </c>
      <c r="DE239">
        <v>22.81</v>
      </c>
      <c r="DF239">
        <v>4.3899999999999997</v>
      </c>
      <c r="DG239">
        <v>31.77</v>
      </c>
      <c r="DH239">
        <v>5.0549999999999997</v>
      </c>
      <c r="DI239">
        <v>44.634999999999998</v>
      </c>
      <c r="DJ239">
        <v>6.27</v>
      </c>
      <c r="DK239">
        <v>77.41</v>
      </c>
      <c r="DL239">
        <v>8.17</v>
      </c>
      <c r="DM239">
        <v>134.07</v>
      </c>
      <c r="DN239">
        <v>9.42</v>
      </c>
      <c r="DO239">
        <v>170.03</v>
      </c>
      <c r="DP239">
        <v>12.05</v>
      </c>
      <c r="DQ239">
        <v>278.24</v>
      </c>
      <c r="DR239">
        <v>17.135000000000002</v>
      </c>
      <c r="DS239">
        <v>558.08500000000004</v>
      </c>
      <c r="DT239">
        <v>26.135000000000002</v>
      </c>
      <c r="DU239">
        <v>1413.5150000000001</v>
      </c>
      <c r="DV239">
        <v>53.445</v>
      </c>
      <c r="DW239">
        <v>5966.2349999999997</v>
      </c>
      <c r="DX239">
        <v>199.5</v>
      </c>
      <c r="DY239">
        <v>75471.179999999993</v>
      </c>
      <c r="DZ239">
        <v>10566.736263736264</v>
      </c>
      <c r="EA239">
        <v>162471380.12087911</v>
      </c>
      <c r="EB239">
        <v>10566.736263736264</v>
      </c>
      <c r="EC239">
        <v>162471380.12087911</v>
      </c>
      <c r="EH239">
        <v>-25.106799999999897</v>
      </c>
      <c r="EI239">
        <v>-15.156550000000017</v>
      </c>
      <c r="EJ239">
        <v>-12.63670000000004</v>
      </c>
      <c r="EK239">
        <v>-11.940950000000049</v>
      </c>
      <c r="EL239">
        <v>-11.378200000000056</v>
      </c>
      <c r="EM239">
        <v>-10.956500000000064</v>
      </c>
      <c r="EN239">
        <v>-10.603750000000066</v>
      </c>
      <c r="EO239">
        <v>-10.124850000000071</v>
      </c>
      <c r="EP239">
        <v>-9.3612000000000677</v>
      </c>
      <c r="EQ239">
        <v>-8.9879500000000636</v>
      </c>
      <c r="ER239">
        <v>-8.4847500000000622</v>
      </c>
      <c r="ES239">
        <v>-7.9250500000000645</v>
      </c>
      <c r="ET239">
        <v>-7.1552500000000645</v>
      </c>
      <c r="EU239">
        <v>-6.4535000000000755</v>
      </c>
      <c r="EV239">
        <v>-5.919950000000072</v>
      </c>
      <c r="EW239">
        <v>-5.0389500000000744</v>
      </c>
      <c r="EX239">
        <v>-4.4492000000000731</v>
      </c>
      <c r="EY239">
        <v>-3.7229000000000707</v>
      </c>
      <c r="EZ239">
        <v>-2.9521500000000596</v>
      </c>
      <c r="FA239">
        <v>-2.2140000000000533</v>
      </c>
      <c r="FB239">
        <v>-1.5066500000000473</v>
      </c>
      <c r="FC239">
        <v>-0.74395000000003475</v>
      </c>
      <c r="FD239">
        <v>1.0000000000000045E-100</v>
      </c>
      <c r="FE239">
        <v>1.0000000000000045E-100</v>
      </c>
      <c r="FG239">
        <v>200</v>
      </c>
      <c r="FH239">
        <v>200</v>
      </c>
      <c r="FI239">
        <v>200</v>
      </c>
      <c r="FJ239">
        <v>200</v>
      </c>
      <c r="FK239">
        <v>200</v>
      </c>
      <c r="FL239">
        <v>200</v>
      </c>
      <c r="FM239">
        <v>200</v>
      </c>
      <c r="FN239">
        <v>200</v>
      </c>
      <c r="FO239">
        <v>200</v>
      </c>
      <c r="FP239">
        <v>200</v>
      </c>
      <c r="FQ239">
        <v>200</v>
      </c>
      <c r="FR239">
        <v>200</v>
      </c>
      <c r="FS239">
        <v>200</v>
      </c>
      <c r="FT239">
        <v>200</v>
      </c>
      <c r="FU239">
        <v>200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182</v>
      </c>
      <c r="GD239">
        <v>182</v>
      </c>
      <c r="GF239">
        <v>374623.77</v>
      </c>
      <c r="GG239">
        <v>259256.465</v>
      </c>
      <c r="GH239">
        <v>221062.35</v>
      </c>
      <c r="GI239">
        <v>212508.17499999999</v>
      </c>
      <c r="GJ239">
        <v>203222.81</v>
      </c>
      <c r="GK239">
        <v>193817.82500000001</v>
      </c>
      <c r="GL239">
        <v>184156.29</v>
      </c>
      <c r="GM239">
        <v>173963.995</v>
      </c>
      <c r="GN239">
        <v>163073.59</v>
      </c>
      <c r="GO239">
        <v>152120.04500000001</v>
      </c>
      <c r="GP239">
        <v>140407.25</v>
      </c>
      <c r="GQ239">
        <v>127784.19</v>
      </c>
      <c r="GR239">
        <v>115076.855</v>
      </c>
      <c r="GS239">
        <v>101413.535</v>
      </c>
      <c r="GT239">
        <v>87127.51</v>
      </c>
      <c r="GU239">
        <v>72654.264999999999</v>
      </c>
      <c r="GV239">
        <v>58919.834999999999</v>
      </c>
      <c r="GW239">
        <v>45095.91</v>
      </c>
      <c r="GX239">
        <v>32792.805</v>
      </c>
      <c r="GY239">
        <v>21038.755000000001</v>
      </c>
      <c r="GZ239">
        <v>11079.8</v>
      </c>
      <c r="HA239">
        <v>3358.0949999999998</v>
      </c>
      <c r="HB239">
        <v>18.395604395604394</v>
      </c>
      <c r="HC239">
        <v>18.395604395604394</v>
      </c>
      <c r="HE239">
        <v>0</v>
      </c>
      <c r="HF239">
        <v>0</v>
      </c>
      <c r="HL239" t="s">
        <v>242</v>
      </c>
      <c r="HM239">
        <v>24.601354374999985</v>
      </c>
      <c r="HN239">
        <v>605.38858474484846</v>
      </c>
      <c r="HP239">
        <v>1.331307955</v>
      </c>
      <c r="HQ239">
        <v>15.386556572958078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L239" s="4">
        <f t="shared" si="98"/>
        <v>17.811679310344829</v>
      </c>
      <c r="IM239" s="4"/>
      <c r="IN239" s="4">
        <f t="shared" si="86"/>
        <v>1.591971724137931</v>
      </c>
      <c r="IO239" s="4">
        <f t="shared" si="87"/>
        <v>0</v>
      </c>
      <c r="IP239" s="4"/>
      <c r="IQ239" s="4"/>
      <c r="IR239" s="4">
        <f t="shared" si="88"/>
        <v>4.0976872201454219E-3</v>
      </c>
      <c r="IS239" s="9">
        <f t="shared" si="89"/>
        <v>0.21703849697523445</v>
      </c>
      <c r="IT239">
        <v>48686</v>
      </c>
      <c r="IU239" s="9"/>
      <c r="IV239" s="9">
        <f t="shared" si="90"/>
        <v>0</v>
      </c>
      <c r="IW239" s="9">
        <f t="shared" si="91"/>
        <v>0</v>
      </c>
      <c r="IX239" s="9"/>
      <c r="IY239" s="9">
        <f t="shared" si="110"/>
        <v>2</v>
      </c>
      <c r="IZ239" s="9">
        <f t="shared" si="110"/>
        <v>2</v>
      </c>
      <c r="JA239" s="9">
        <f t="shared" si="110"/>
        <v>2</v>
      </c>
      <c r="JB239" s="9">
        <f t="shared" si="110"/>
        <v>2</v>
      </c>
      <c r="JC239" s="9">
        <f t="shared" si="110"/>
        <v>2</v>
      </c>
      <c r="JD239" s="9">
        <f t="shared" si="110"/>
        <v>2</v>
      </c>
      <c r="JE239" s="9">
        <f t="shared" si="110"/>
        <v>2</v>
      </c>
      <c r="JF239" s="9">
        <f t="shared" si="110"/>
        <v>2</v>
      </c>
      <c r="JG239" s="9">
        <f t="shared" si="108"/>
        <v>2</v>
      </c>
      <c r="JH239" s="9">
        <f t="shared" si="108"/>
        <v>2</v>
      </c>
      <c r="JI239" s="9">
        <f t="shared" si="108"/>
        <v>2</v>
      </c>
      <c r="JJ239" s="9">
        <f t="shared" si="108"/>
        <v>2</v>
      </c>
      <c r="JK239" s="9">
        <f t="shared" si="108"/>
        <v>2</v>
      </c>
      <c r="JL239" s="9">
        <f t="shared" si="82"/>
        <v>2</v>
      </c>
      <c r="JM239" s="9">
        <f t="shared" si="82"/>
        <v>2</v>
      </c>
      <c r="JN239" s="9">
        <f t="shared" si="82"/>
        <v>2</v>
      </c>
      <c r="JO239" s="9">
        <f t="shared" si="82"/>
        <v>2</v>
      </c>
      <c r="JP239" s="9">
        <f t="shared" si="82"/>
        <v>2</v>
      </c>
      <c r="JQ239" s="9">
        <f t="shared" si="82"/>
        <v>2</v>
      </c>
      <c r="JR239" s="9">
        <f t="shared" si="82"/>
        <v>2</v>
      </c>
      <c r="JS239" s="9">
        <f t="shared" si="82"/>
        <v>2</v>
      </c>
      <c r="JT239" s="9">
        <f t="shared" si="82"/>
        <v>2</v>
      </c>
      <c r="JU239" s="9">
        <f t="shared" si="82"/>
        <v>1.82</v>
      </c>
      <c r="JV239" s="9">
        <f t="shared" si="106"/>
        <v>1.82</v>
      </c>
      <c r="JW239" s="10">
        <f t="shared" si="92"/>
        <v>3.408166188644039E-3</v>
      </c>
      <c r="JX239" s="4">
        <f t="shared" si="93"/>
        <v>24.601354374999985</v>
      </c>
      <c r="JY239" s="4">
        <f t="shared" si="94"/>
        <v>0.1619476605175123</v>
      </c>
      <c r="JZ239" s="11">
        <f t="shared" si="95"/>
        <v>24.493503882330689</v>
      </c>
      <c r="KA239" s="11">
        <f t="shared" si="96"/>
        <v>24.709204867669282</v>
      </c>
      <c r="KB239" s="9">
        <f t="shared" si="97"/>
        <v>3.3784143285973366E-3</v>
      </c>
      <c r="KC239" s="12">
        <f t="shared" si="99"/>
        <v>1.6966451293103438E-2</v>
      </c>
      <c r="KD239" s="9">
        <v>237</v>
      </c>
      <c r="KE239" s="9">
        <f t="shared" si="111"/>
        <v>1580.6910126582279</v>
      </c>
      <c r="KF239" s="9">
        <f t="shared" si="111"/>
        <v>1093.909135021097</v>
      </c>
      <c r="KG239" s="9">
        <f t="shared" si="111"/>
        <v>932.75253164556966</v>
      </c>
      <c r="KH239" s="9">
        <f t="shared" si="111"/>
        <v>896.65896624472566</v>
      </c>
      <c r="KI239" s="9">
        <f t="shared" si="111"/>
        <v>857.4802109704641</v>
      </c>
      <c r="KJ239" s="9">
        <f t="shared" si="111"/>
        <v>817.79672995780595</v>
      </c>
      <c r="KK239" s="9">
        <f t="shared" si="111"/>
        <v>777.03075949367087</v>
      </c>
      <c r="KL239" s="9">
        <f t="shared" si="111"/>
        <v>734.02529535864971</v>
      </c>
      <c r="KM239" s="9">
        <f t="shared" si="109"/>
        <v>688.0742194092827</v>
      </c>
      <c r="KN239" s="9">
        <f t="shared" si="109"/>
        <v>641.85672995780601</v>
      </c>
      <c r="KO239" s="9">
        <f t="shared" si="109"/>
        <v>592.43565400843886</v>
      </c>
      <c r="KP239" s="9">
        <f t="shared" si="109"/>
        <v>539.17379746835445</v>
      </c>
      <c r="KQ239" s="9">
        <f t="shared" si="109"/>
        <v>485.55635021097044</v>
      </c>
      <c r="KR239" s="9">
        <f t="shared" si="83"/>
        <v>427.90521097046417</v>
      </c>
      <c r="KS239" s="9">
        <f t="shared" si="83"/>
        <v>367.62662447257384</v>
      </c>
      <c r="KT239" s="9">
        <f t="shared" si="83"/>
        <v>306.55808016877637</v>
      </c>
      <c r="KU239" s="9">
        <f t="shared" si="83"/>
        <v>248.60689873417721</v>
      </c>
      <c r="KV239" s="9">
        <f t="shared" si="83"/>
        <v>190.27810126582281</v>
      </c>
      <c r="KW239" s="9">
        <f t="shared" si="83"/>
        <v>138.36626582278481</v>
      </c>
      <c r="KX239" s="9">
        <f t="shared" si="83"/>
        <v>88.771118143459915</v>
      </c>
      <c r="KY239" s="9">
        <f t="shared" si="83"/>
        <v>46.750210970464131</v>
      </c>
      <c r="KZ239" s="9">
        <f t="shared" si="83"/>
        <v>14.169177215189872</v>
      </c>
      <c r="LA239" s="9">
        <f t="shared" si="83"/>
        <v>7.761858394769787E-2</v>
      </c>
      <c r="LB239" s="9">
        <f t="shared" si="107"/>
        <v>7.761858394769787E-2</v>
      </c>
    </row>
    <row r="240" spans="1:314" x14ac:dyDescent="0.25">
      <c r="A240">
        <v>300</v>
      </c>
      <c r="B240">
        <v>29900</v>
      </c>
      <c r="C240">
        <v>894010000</v>
      </c>
      <c r="K240">
        <v>300</v>
      </c>
      <c r="L240">
        <v>90000</v>
      </c>
      <c r="M240">
        <v>0</v>
      </c>
      <c r="N240">
        <v>0</v>
      </c>
      <c r="R240">
        <v>0</v>
      </c>
      <c r="S240">
        <v>12291.215</v>
      </c>
      <c r="T240">
        <v>41.182648166666802</v>
      </c>
      <c r="U240" s="2">
        <v>2.8687500000000002E-4</v>
      </c>
      <c r="V240" s="1"/>
      <c r="W240" s="1">
        <v>28708.86</v>
      </c>
      <c r="X240" s="1">
        <v>120304.66</v>
      </c>
      <c r="Y240" s="1"/>
      <c r="Z240" s="1"/>
      <c r="AA240" s="1"/>
      <c r="AB240" s="1">
        <v>0</v>
      </c>
      <c r="AC240" s="1">
        <v>0</v>
      </c>
      <c r="AD240" s="1"/>
      <c r="AE240" s="1"/>
      <c r="AF240" s="1"/>
      <c r="AG240" s="1"/>
      <c r="AH240" s="1">
        <v>1</v>
      </c>
      <c r="AI240" s="1">
        <v>1</v>
      </c>
      <c r="AJ240" s="1">
        <v>1</v>
      </c>
      <c r="AK240" s="1">
        <v>1</v>
      </c>
      <c r="AL240" s="1">
        <v>1</v>
      </c>
      <c r="AM240" s="1">
        <v>1</v>
      </c>
      <c r="AN240" s="1">
        <v>1</v>
      </c>
      <c r="AO240" s="1">
        <v>1</v>
      </c>
      <c r="AP240" s="1">
        <v>1</v>
      </c>
      <c r="AQ240" s="1">
        <v>1</v>
      </c>
      <c r="AR240" s="1">
        <v>1</v>
      </c>
      <c r="AS240" s="1">
        <v>1</v>
      </c>
      <c r="AT240" s="1">
        <v>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B240" s="1">
        <v>1</v>
      </c>
      <c r="BC240" s="1">
        <v>1</v>
      </c>
      <c r="BD240" s="1">
        <v>1</v>
      </c>
      <c r="BE240" s="1">
        <v>1</v>
      </c>
      <c r="BF240" s="1">
        <v>1</v>
      </c>
      <c r="BG240" s="1">
        <v>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1.02</v>
      </c>
      <c r="BU240">
        <v>1.06</v>
      </c>
      <c r="BV240">
        <v>1.175</v>
      </c>
      <c r="BW240">
        <v>1.575</v>
      </c>
      <c r="BX240">
        <v>2.4500000000000002</v>
      </c>
      <c r="BY240">
        <v>9.52</v>
      </c>
      <c r="BZ240">
        <v>106.37222222222222</v>
      </c>
      <c r="CA240">
        <v>16980.005555555555</v>
      </c>
      <c r="CB240">
        <v>106.37222222222222</v>
      </c>
      <c r="CC240">
        <v>16980.005555555555</v>
      </c>
      <c r="CH240">
        <v>1.2350000000000001</v>
      </c>
      <c r="CI240">
        <v>1.8049999999999999</v>
      </c>
      <c r="CJ240">
        <v>1.905</v>
      </c>
      <c r="CK240">
        <v>5.3650000000000002</v>
      </c>
      <c r="CL240">
        <v>2.2850000000000001</v>
      </c>
      <c r="CM240">
        <v>7.9550000000000001</v>
      </c>
      <c r="CN240">
        <v>2.335</v>
      </c>
      <c r="CO240">
        <v>8.3049999999999997</v>
      </c>
      <c r="CP240">
        <v>2.4849999999999999</v>
      </c>
      <c r="CQ240">
        <v>9.4849999999999994</v>
      </c>
      <c r="CR240">
        <v>2.57</v>
      </c>
      <c r="CS240">
        <v>10.039999999999999</v>
      </c>
      <c r="CT240">
        <v>2.7050000000000001</v>
      </c>
      <c r="CU240">
        <v>11.095000000000001</v>
      </c>
      <c r="CV240">
        <v>2.91</v>
      </c>
      <c r="CW240">
        <v>12.93</v>
      </c>
      <c r="CX240">
        <v>3.17</v>
      </c>
      <c r="CY240">
        <v>16.149999999999999</v>
      </c>
      <c r="CZ240">
        <v>3.4</v>
      </c>
      <c r="DA240">
        <v>17.940000000000001</v>
      </c>
      <c r="DB240">
        <v>3.62</v>
      </c>
      <c r="DC240">
        <v>20.71</v>
      </c>
      <c r="DD240">
        <v>3.98</v>
      </c>
      <c r="DE240">
        <v>27.03</v>
      </c>
      <c r="DF240">
        <v>4.6399999999999997</v>
      </c>
      <c r="DG240">
        <v>37.53</v>
      </c>
      <c r="DH240">
        <v>5.3049999999999997</v>
      </c>
      <c r="DI240">
        <v>51.424999999999997</v>
      </c>
      <c r="DJ240">
        <v>5.82</v>
      </c>
      <c r="DK240">
        <v>59.35</v>
      </c>
      <c r="DL240">
        <v>7.14</v>
      </c>
      <c r="DM240">
        <v>91.84</v>
      </c>
      <c r="DN240">
        <v>8.6</v>
      </c>
      <c r="DO240">
        <v>136.78</v>
      </c>
      <c r="DP240">
        <v>11.25</v>
      </c>
      <c r="DQ240">
        <v>233.46</v>
      </c>
      <c r="DR240">
        <v>16.88</v>
      </c>
      <c r="DS240">
        <v>540.38</v>
      </c>
      <c r="DT240">
        <v>27.85</v>
      </c>
      <c r="DU240">
        <v>1487.51</v>
      </c>
      <c r="DV240">
        <v>52.954999999999998</v>
      </c>
      <c r="DW240">
        <v>5577.415</v>
      </c>
      <c r="DX240">
        <v>191.81</v>
      </c>
      <c r="DY240">
        <v>71076.289999999994</v>
      </c>
      <c r="DZ240">
        <v>10588.572222222223</v>
      </c>
      <c r="EA240">
        <v>168779558.55000001</v>
      </c>
      <c r="EB240">
        <v>10588.572222222223</v>
      </c>
      <c r="EC240">
        <v>168779558.55000001</v>
      </c>
      <c r="EH240">
        <v>-24.507499999999904</v>
      </c>
      <c r="EI240">
        <v>-15.41740000000002</v>
      </c>
      <c r="EJ240">
        <v>-12.299450000000038</v>
      </c>
      <c r="EK240">
        <v>-11.925850000000041</v>
      </c>
      <c r="EL240">
        <v>-11.385400000000045</v>
      </c>
      <c r="EM240">
        <v>-10.959650000000046</v>
      </c>
      <c r="EN240">
        <v>-10.440650000000046</v>
      </c>
      <c r="EO240">
        <v>-9.8389500000000467</v>
      </c>
      <c r="EP240">
        <v>-9.152200000000045</v>
      </c>
      <c r="EQ240">
        <v>-8.457300000000048</v>
      </c>
      <c r="ER240">
        <v>-8.0623000000000467</v>
      </c>
      <c r="ES240">
        <v>-7.6080000000000432</v>
      </c>
      <c r="ET240">
        <v>-6.829450000000052</v>
      </c>
      <c r="EU240">
        <v>-6.2720500000000472</v>
      </c>
      <c r="EV240">
        <v>-5.7175000000000491</v>
      </c>
      <c r="EW240">
        <v>-5.0212000000000581</v>
      </c>
      <c r="EX240">
        <v>-4.3599500000000608</v>
      </c>
      <c r="EY240">
        <v>-3.7327500000000633</v>
      </c>
      <c r="EZ240">
        <v>-3.0525000000000642</v>
      </c>
      <c r="FA240">
        <v>-2.2865000000000588</v>
      </c>
      <c r="FB240">
        <v>-1.5598000000000474</v>
      </c>
      <c r="FC240">
        <v>-0.77695000000003478</v>
      </c>
      <c r="FD240">
        <v>1.0000000000000046E-100</v>
      </c>
      <c r="FE240">
        <v>1.0000000000000046E-100</v>
      </c>
      <c r="FG240">
        <v>200</v>
      </c>
      <c r="FH240">
        <v>200</v>
      </c>
      <c r="FI240">
        <v>200</v>
      </c>
      <c r="FJ240">
        <v>200</v>
      </c>
      <c r="FK240">
        <v>200</v>
      </c>
      <c r="FL240">
        <v>200</v>
      </c>
      <c r="FM240">
        <v>200</v>
      </c>
      <c r="FN240">
        <v>200</v>
      </c>
      <c r="FO240">
        <v>200</v>
      </c>
      <c r="FP240">
        <v>200</v>
      </c>
      <c r="FQ240">
        <v>200</v>
      </c>
      <c r="FR240">
        <v>200</v>
      </c>
      <c r="FS240">
        <v>200</v>
      </c>
      <c r="FT240">
        <v>200</v>
      </c>
      <c r="FU240">
        <v>200</v>
      </c>
      <c r="FV240">
        <v>200</v>
      </c>
      <c r="FW240">
        <v>200</v>
      </c>
      <c r="FX240">
        <v>200</v>
      </c>
      <c r="FY240">
        <v>200</v>
      </c>
      <c r="FZ240">
        <v>200</v>
      </c>
      <c r="GA240">
        <v>200</v>
      </c>
      <c r="GB240">
        <v>200</v>
      </c>
      <c r="GC240">
        <v>180</v>
      </c>
      <c r="GD240">
        <v>180</v>
      </c>
      <c r="GF240">
        <v>399948.15500000003</v>
      </c>
      <c r="GG240">
        <v>276119.21999999997</v>
      </c>
      <c r="GH240">
        <v>235265.79500000001</v>
      </c>
      <c r="GI240">
        <v>226123.84</v>
      </c>
      <c r="GJ240">
        <v>216204.05</v>
      </c>
      <c r="GK240">
        <v>206158.315</v>
      </c>
      <c r="GL240">
        <v>195843.69</v>
      </c>
      <c r="GM240">
        <v>184966.35</v>
      </c>
      <c r="GN240">
        <v>173345.93</v>
      </c>
      <c r="GO240">
        <v>161664.58499999999</v>
      </c>
      <c r="GP240">
        <v>149177.05499999999</v>
      </c>
      <c r="GQ240">
        <v>135724.47</v>
      </c>
      <c r="GR240">
        <v>122187.38499999999</v>
      </c>
      <c r="GS240">
        <v>107637.395</v>
      </c>
      <c r="GT240">
        <v>92431.875</v>
      </c>
      <c r="GU240">
        <v>77036.955000000002</v>
      </c>
      <c r="GV240">
        <v>62440.135000000002</v>
      </c>
      <c r="GW240">
        <v>47761.93</v>
      </c>
      <c r="GX240">
        <v>34710.785000000003</v>
      </c>
      <c r="GY240">
        <v>22254.15</v>
      </c>
      <c r="GZ240">
        <v>11712.895</v>
      </c>
      <c r="HA240">
        <v>3547.2550000000001</v>
      </c>
      <c r="HB240">
        <v>19.600000000000001</v>
      </c>
      <c r="HC240">
        <v>19.600000000000001</v>
      </c>
      <c r="HE240">
        <v>0</v>
      </c>
      <c r="HF240">
        <v>0</v>
      </c>
      <c r="HL240" t="s">
        <v>242</v>
      </c>
      <c r="HM240">
        <v>26.090650904999997</v>
      </c>
      <c r="HN240">
        <v>681.3481142794268</v>
      </c>
      <c r="HP240">
        <v>1.3697487699999999</v>
      </c>
      <c r="HQ240">
        <v>17.271412816533179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L240" s="4">
        <f t="shared" si="98"/>
        <v>19.139240000000001</v>
      </c>
      <c r="IM240" s="4"/>
      <c r="IN240" s="4">
        <f t="shared" si="86"/>
        <v>1.6388286666666667</v>
      </c>
      <c r="IO240" s="4">
        <f t="shared" si="87"/>
        <v>0</v>
      </c>
      <c r="IP240" s="4"/>
      <c r="IQ240" s="4"/>
      <c r="IR240" s="4">
        <f t="shared" si="88"/>
        <v>3.9396553494772729E-3</v>
      </c>
      <c r="IS240" s="9">
        <f t="shared" si="89"/>
        <v>0.21748253583548427</v>
      </c>
      <c r="IT240">
        <v>48687</v>
      </c>
      <c r="IU240" s="9"/>
      <c r="IV240" s="9">
        <f t="shared" si="90"/>
        <v>0</v>
      </c>
      <c r="IW240" s="9">
        <f t="shared" si="91"/>
        <v>0</v>
      </c>
      <c r="IX240" s="9"/>
      <c r="IY240" s="9">
        <f t="shared" si="110"/>
        <v>2</v>
      </c>
      <c r="IZ240" s="9">
        <f t="shared" si="110"/>
        <v>2</v>
      </c>
      <c r="JA240" s="9">
        <f t="shared" si="110"/>
        <v>2</v>
      </c>
      <c r="JB240" s="9">
        <f t="shared" si="110"/>
        <v>2</v>
      </c>
      <c r="JC240" s="9">
        <f t="shared" si="110"/>
        <v>2</v>
      </c>
      <c r="JD240" s="9">
        <f t="shared" si="110"/>
        <v>2</v>
      </c>
      <c r="JE240" s="9">
        <f t="shared" si="110"/>
        <v>2</v>
      </c>
      <c r="JF240" s="9">
        <f t="shared" si="110"/>
        <v>2</v>
      </c>
      <c r="JG240" s="9">
        <f t="shared" si="108"/>
        <v>2</v>
      </c>
      <c r="JH240" s="9">
        <f t="shared" si="108"/>
        <v>2</v>
      </c>
      <c r="JI240" s="9">
        <f t="shared" si="108"/>
        <v>2</v>
      </c>
      <c r="JJ240" s="9">
        <f t="shared" si="108"/>
        <v>2</v>
      </c>
      <c r="JK240" s="9">
        <f t="shared" si="108"/>
        <v>2</v>
      </c>
      <c r="JL240" s="9">
        <f t="shared" si="82"/>
        <v>2</v>
      </c>
      <c r="JM240" s="9">
        <f t="shared" si="82"/>
        <v>2</v>
      </c>
      <c r="JN240" s="9">
        <f t="shared" si="82"/>
        <v>2</v>
      </c>
      <c r="JO240" s="9">
        <f t="shared" si="82"/>
        <v>2</v>
      </c>
      <c r="JP240" s="9">
        <f t="shared" si="82"/>
        <v>2</v>
      </c>
      <c r="JQ240" s="9">
        <f t="shared" si="82"/>
        <v>2</v>
      </c>
      <c r="JR240" s="9">
        <f t="shared" si="82"/>
        <v>2</v>
      </c>
      <c r="JS240" s="9">
        <f t="shared" si="82"/>
        <v>2</v>
      </c>
      <c r="JT240" s="9">
        <f t="shared" si="82"/>
        <v>2</v>
      </c>
      <c r="JU240" s="9">
        <f t="shared" si="82"/>
        <v>1.8</v>
      </c>
      <c r="JV240" s="9">
        <f t="shared" si="106"/>
        <v>1.8</v>
      </c>
      <c r="JW240" s="10">
        <f t="shared" si="92"/>
        <v>3.5070268459137313E-3</v>
      </c>
      <c r="JX240" s="4">
        <f t="shared" si="93"/>
        <v>26.090650904999997</v>
      </c>
      <c r="JY240" s="4">
        <f t="shared" si="94"/>
        <v>0.62604963284968562</v>
      </c>
      <c r="JZ240" s="11">
        <f t="shared" si="95"/>
        <v>25.878600465647008</v>
      </c>
      <c r="KA240" s="11">
        <f t="shared" si="96"/>
        <v>26.302701344352986</v>
      </c>
      <c r="KB240" s="9">
        <f t="shared" si="97"/>
        <v>3.4504800620862677E-3</v>
      </c>
      <c r="KC240" s="12">
        <f t="shared" si="99"/>
        <v>1.7393767269999999E-2</v>
      </c>
      <c r="KD240" s="9">
        <v>238</v>
      </c>
      <c r="KE240" s="9">
        <f t="shared" si="111"/>
        <v>1680.4544327731094</v>
      </c>
      <c r="KF240" s="9">
        <f t="shared" si="111"/>
        <v>1160.1647899159664</v>
      </c>
      <c r="KG240" s="9">
        <f t="shared" si="111"/>
        <v>988.51174369747901</v>
      </c>
      <c r="KH240" s="9">
        <f t="shared" si="111"/>
        <v>950.10016806722683</v>
      </c>
      <c r="KI240" s="9">
        <f t="shared" si="111"/>
        <v>908.42037815126048</v>
      </c>
      <c r="KJ240" s="9">
        <f t="shared" si="111"/>
        <v>866.2114075630252</v>
      </c>
      <c r="KK240" s="9">
        <f t="shared" si="111"/>
        <v>822.87264705882353</v>
      </c>
      <c r="KL240" s="9">
        <f t="shared" si="111"/>
        <v>777.16953781512609</v>
      </c>
      <c r="KM240" s="9">
        <f t="shared" si="109"/>
        <v>728.34424369747899</v>
      </c>
      <c r="KN240" s="9">
        <f t="shared" si="109"/>
        <v>679.26296218487391</v>
      </c>
      <c r="KO240" s="9">
        <f t="shared" si="109"/>
        <v>626.79434873949572</v>
      </c>
      <c r="KP240" s="9">
        <f t="shared" si="109"/>
        <v>570.27088235294116</v>
      </c>
      <c r="KQ240" s="9">
        <f t="shared" si="109"/>
        <v>513.39237394957979</v>
      </c>
      <c r="KR240" s="9">
        <f t="shared" si="83"/>
        <v>452.25796218487397</v>
      </c>
      <c r="KS240" s="9">
        <f t="shared" si="83"/>
        <v>388.36922268907563</v>
      </c>
      <c r="KT240" s="9">
        <f t="shared" si="83"/>
        <v>323.68468487394961</v>
      </c>
      <c r="KU240" s="9">
        <f t="shared" si="83"/>
        <v>262.35350840336133</v>
      </c>
      <c r="KV240" s="9">
        <f t="shared" si="83"/>
        <v>200.6803781512605</v>
      </c>
      <c r="KW240" s="9">
        <f t="shared" si="83"/>
        <v>145.84363445378153</v>
      </c>
      <c r="KX240" s="9">
        <f t="shared" si="83"/>
        <v>93.504831932773115</v>
      </c>
      <c r="KY240" s="9">
        <f t="shared" si="83"/>
        <v>49.213844537815127</v>
      </c>
      <c r="KZ240" s="9">
        <f t="shared" si="83"/>
        <v>14.904432773109244</v>
      </c>
      <c r="LA240" s="9">
        <f t="shared" si="83"/>
        <v>8.2352941176470601E-2</v>
      </c>
      <c r="LB240" s="9">
        <f t="shared" si="107"/>
        <v>8.2352941176470601E-2</v>
      </c>
    </row>
    <row r="241" spans="1:314" x14ac:dyDescent="0.25">
      <c r="A241">
        <v>310</v>
      </c>
      <c r="B241">
        <v>30900</v>
      </c>
      <c r="C241">
        <v>954810000</v>
      </c>
      <c r="K241">
        <v>310</v>
      </c>
      <c r="L241">
        <v>96100</v>
      </c>
      <c r="M241">
        <v>0</v>
      </c>
      <c r="N241">
        <v>0</v>
      </c>
      <c r="R241">
        <v>0</v>
      </c>
      <c r="S241">
        <v>13052.39</v>
      </c>
      <c r="T241">
        <v>42.30617887096853</v>
      </c>
      <c r="U241" s="2">
        <v>3.2164351851851852E-4</v>
      </c>
      <c r="V241" s="1"/>
      <c r="W241" s="1">
        <v>31935.415000000001</v>
      </c>
      <c r="X241" s="1">
        <v>144661.01500000001</v>
      </c>
      <c r="Y241" s="1"/>
      <c r="Z241" s="1"/>
      <c r="AA241" s="1"/>
      <c r="AB241" s="1">
        <v>0</v>
      </c>
      <c r="AC241" s="1">
        <v>0</v>
      </c>
      <c r="AD241" s="1"/>
      <c r="AE241" s="1"/>
      <c r="AF241" s="1"/>
      <c r="AG241" s="1"/>
      <c r="AH241" s="1">
        <v>1</v>
      </c>
      <c r="AI241" s="1">
        <v>1</v>
      </c>
      <c r="AJ241" s="1">
        <v>1</v>
      </c>
      <c r="AK241" s="1">
        <v>1</v>
      </c>
      <c r="AL241" s="1">
        <v>1</v>
      </c>
      <c r="AM241" s="1">
        <v>1</v>
      </c>
      <c r="AN241" s="1">
        <v>1</v>
      </c>
      <c r="AO241" s="1">
        <v>1</v>
      </c>
      <c r="AP241" s="1">
        <v>1</v>
      </c>
      <c r="AQ241" s="1">
        <v>1</v>
      </c>
      <c r="AR241" s="1">
        <v>1</v>
      </c>
      <c r="AS241" s="1">
        <v>1</v>
      </c>
      <c r="AT241" s="1">
        <v>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B241" s="1">
        <v>1</v>
      </c>
      <c r="BC241" s="1">
        <v>1</v>
      </c>
      <c r="BD241" s="1">
        <v>1</v>
      </c>
      <c r="BE241" s="1">
        <v>1</v>
      </c>
      <c r="BF241" s="1">
        <v>1</v>
      </c>
      <c r="BG241" s="1">
        <v>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1.04</v>
      </c>
      <c r="BU241">
        <v>1.1200000000000001</v>
      </c>
      <c r="BV241">
        <v>1.175</v>
      </c>
      <c r="BW241">
        <v>1.575</v>
      </c>
      <c r="BX241">
        <v>2.335</v>
      </c>
      <c r="BY241">
        <v>8.4049999999999994</v>
      </c>
      <c r="BZ241">
        <v>114.13483146067416</v>
      </c>
      <c r="CA241">
        <v>19977.471910112359</v>
      </c>
      <c r="CB241">
        <v>114.13483146067416</v>
      </c>
      <c r="CC241">
        <v>19977.471910112359</v>
      </c>
      <c r="CH241">
        <v>1.2150000000000001</v>
      </c>
      <c r="CI241">
        <v>1.7150000000000001</v>
      </c>
      <c r="CJ241">
        <v>2.0449999999999999</v>
      </c>
      <c r="CK241">
        <v>6.4450000000000003</v>
      </c>
      <c r="CL241">
        <v>2.54</v>
      </c>
      <c r="CM241">
        <v>10.029999999999999</v>
      </c>
      <c r="CN241">
        <v>2.7</v>
      </c>
      <c r="CO241">
        <v>11.79</v>
      </c>
      <c r="CP241">
        <v>2.855</v>
      </c>
      <c r="CQ241">
        <v>13.234999999999999</v>
      </c>
      <c r="CR241">
        <v>3.0550000000000002</v>
      </c>
      <c r="CS241">
        <v>15.595000000000001</v>
      </c>
      <c r="CT241">
        <v>3.1949999999999998</v>
      </c>
      <c r="CU241">
        <v>17.065000000000001</v>
      </c>
      <c r="CV241">
        <v>3.3250000000000002</v>
      </c>
      <c r="CW241">
        <v>18.515000000000001</v>
      </c>
      <c r="CX241">
        <v>3.5950000000000002</v>
      </c>
      <c r="CY241">
        <v>22.015000000000001</v>
      </c>
      <c r="CZ241">
        <v>3.74</v>
      </c>
      <c r="DA241">
        <v>23.41</v>
      </c>
      <c r="DB241">
        <v>4.165</v>
      </c>
      <c r="DC241">
        <v>28.614999999999998</v>
      </c>
      <c r="DD241">
        <v>4.4550000000000001</v>
      </c>
      <c r="DE241">
        <v>32.625</v>
      </c>
      <c r="DF241">
        <v>5.34</v>
      </c>
      <c r="DG241">
        <v>49.74</v>
      </c>
      <c r="DH241">
        <v>5.9249999999999998</v>
      </c>
      <c r="DI241">
        <v>60.645000000000003</v>
      </c>
      <c r="DJ241">
        <v>6.6950000000000003</v>
      </c>
      <c r="DK241">
        <v>78.055000000000007</v>
      </c>
      <c r="DL241">
        <v>7.92</v>
      </c>
      <c r="DM241">
        <v>106.57</v>
      </c>
      <c r="DN241">
        <v>9.8849999999999998</v>
      </c>
      <c r="DO241">
        <v>161.88499999999999</v>
      </c>
      <c r="DP241">
        <v>14.795</v>
      </c>
      <c r="DQ241">
        <v>427.13499999999999</v>
      </c>
      <c r="DR241">
        <v>19.234999999999999</v>
      </c>
      <c r="DS241">
        <v>678.83500000000004</v>
      </c>
      <c r="DT241">
        <v>31.65</v>
      </c>
      <c r="DU241">
        <v>1920.99</v>
      </c>
      <c r="DV241">
        <v>55.295000000000002</v>
      </c>
      <c r="DW241">
        <v>5684.5550000000003</v>
      </c>
      <c r="DX241">
        <v>178.98</v>
      </c>
      <c r="DY241">
        <v>63015.07</v>
      </c>
      <c r="DZ241">
        <v>11367.932584269663</v>
      </c>
      <c r="EA241">
        <v>198717199.24719101</v>
      </c>
      <c r="EB241">
        <v>11367.932584269663</v>
      </c>
      <c r="EC241">
        <v>198717199.24719101</v>
      </c>
      <c r="EH241">
        <v>-25.799549999999954</v>
      </c>
      <c r="EI241">
        <v>-15.688050000000011</v>
      </c>
      <c r="EJ241">
        <v>-12.761900000000047</v>
      </c>
      <c r="EK241">
        <v>-12.121600000000047</v>
      </c>
      <c r="EL241">
        <v>-11.505950000000055</v>
      </c>
      <c r="EM241">
        <v>-10.879100000000051</v>
      </c>
      <c r="EN241">
        <v>-10.447100000000056</v>
      </c>
      <c r="EO241">
        <v>-10.133600000000055</v>
      </c>
      <c r="EP241">
        <v>-9.742450000000062</v>
      </c>
      <c r="EQ241">
        <v>-9.2799000000000635</v>
      </c>
      <c r="ER241">
        <v>-8.7184500000000646</v>
      </c>
      <c r="ES241">
        <v>-8.1199000000000723</v>
      </c>
      <c r="ET241">
        <v>-7.3912500000000598</v>
      </c>
      <c r="EU241">
        <v>-6.6770500000000581</v>
      </c>
      <c r="EV241">
        <v>-6.1246000000000596</v>
      </c>
      <c r="EW241">
        <v>-5.4229500000000623</v>
      </c>
      <c r="EX241">
        <v>-4.71395000000006</v>
      </c>
      <c r="EY241">
        <v>-3.8250000000000544</v>
      </c>
      <c r="EZ241">
        <v>-3.0871000000000555</v>
      </c>
      <c r="FA241">
        <v>-2.2144500000000562</v>
      </c>
      <c r="FB241">
        <v>-1.4528000000000452</v>
      </c>
      <c r="FC241">
        <v>-0.74605000000003685</v>
      </c>
      <c r="FD241">
        <v>1.0000000000000047E-100</v>
      </c>
      <c r="FE241">
        <v>1.0000000000000047E-100</v>
      </c>
      <c r="FG241">
        <v>200</v>
      </c>
      <c r="FH241">
        <v>200</v>
      </c>
      <c r="FI241">
        <v>200</v>
      </c>
      <c r="FJ241">
        <v>200</v>
      </c>
      <c r="FK241">
        <v>200</v>
      </c>
      <c r="FL241">
        <v>200</v>
      </c>
      <c r="FM241">
        <v>200</v>
      </c>
      <c r="FN241">
        <v>200</v>
      </c>
      <c r="FO241">
        <v>200</v>
      </c>
      <c r="FP241">
        <v>200</v>
      </c>
      <c r="FQ241">
        <v>200</v>
      </c>
      <c r="FR241">
        <v>200</v>
      </c>
      <c r="FS241">
        <v>200</v>
      </c>
      <c r="FT241">
        <v>200</v>
      </c>
      <c r="FU241">
        <v>200</v>
      </c>
      <c r="FV241">
        <v>200</v>
      </c>
      <c r="FW241">
        <v>200</v>
      </c>
      <c r="FX241">
        <v>200</v>
      </c>
      <c r="FY241">
        <v>200</v>
      </c>
      <c r="FZ241">
        <v>200</v>
      </c>
      <c r="GA241">
        <v>200</v>
      </c>
      <c r="GB241">
        <v>200</v>
      </c>
      <c r="GC241">
        <v>178</v>
      </c>
      <c r="GD241">
        <v>178</v>
      </c>
      <c r="GF241">
        <v>426025.81</v>
      </c>
      <c r="GG241">
        <v>293400.245</v>
      </c>
      <c r="GH241">
        <v>249800.56</v>
      </c>
      <c r="GI241">
        <v>240054.26500000001</v>
      </c>
      <c r="GJ241">
        <v>229481.30499999999</v>
      </c>
      <c r="GK241">
        <v>218777.75</v>
      </c>
      <c r="GL241">
        <v>207790.59</v>
      </c>
      <c r="GM241">
        <v>196209.10500000001</v>
      </c>
      <c r="GN241">
        <v>183842.28</v>
      </c>
      <c r="GO241">
        <v>171413.08499999999</v>
      </c>
      <c r="GP241">
        <v>158131.10500000001</v>
      </c>
      <c r="GQ241">
        <v>143826.68</v>
      </c>
      <c r="GR241">
        <v>129437.455</v>
      </c>
      <c r="GS241">
        <v>113978.875</v>
      </c>
      <c r="GT241">
        <v>97831.074999999997</v>
      </c>
      <c r="GU241">
        <v>81495.505000000005</v>
      </c>
      <c r="GV241">
        <v>66019.42</v>
      </c>
      <c r="GW241">
        <v>50470.254999999997</v>
      </c>
      <c r="GX241">
        <v>36657.050000000003</v>
      </c>
      <c r="GY241">
        <v>23487.54</v>
      </c>
      <c r="GZ241">
        <v>12354.14</v>
      </c>
      <c r="HA241">
        <v>3738.25</v>
      </c>
      <c r="HB241">
        <v>20.820224719101123</v>
      </c>
      <c r="HC241">
        <v>20.820224719101123</v>
      </c>
      <c r="HE241">
        <v>0</v>
      </c>
      <c r="HF241">
        <v>0</v>
      </c>
      <c r="HL241" t="s">
        <v>249</v>
      </c>
      <c r="HM241">
        <v>26.806687184999983</v>
      </c>
      <c r="HN241">
        <v>718.75802451847005</v>
      </c>
      <c r="HP241">
        <v>1.3750485250000006</v>
      </c>
      <c r="HQ241">
        <v>19.177681504590666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L241" s="4">
        <f t="shared" si="98"/>
        <v>20.603493548387096</v>
      </c>
      <c r="IM241" s="4"/>
      <c r="IN241" s="4">
        <f t="shared" si="86"/>
        <v>1.6841793548387096</v>
      </c>
      <c r="IO241" s="4">
        <f t="shared" si="87"/>
        <v>0</v>
      </c>
      <c r="IP241" s="4"/>
      <c r="IQ241" s="4"/>
      <c r="IR241" s="4">
        <f t="shared" si="88"/>
        <v>3.6760598093986195E-3</v>
      </c>
      <c r="IS241" s="9">
        <f t="shared" si="89"/>
        <v>0.2334853061179277</v>
      </c>
      <c r="IT241">
        <v>48688</v>
      </c>
      <c r="IU241" s="9"/>
      <c r="IV241" s="9">
        <f t="shared" si="90"/>
        <v>0</v>
      </c>
      <c r="IW241" s="9">
        <f t="shared" si="91"/>
        <v>0</v>
      </c>
      <c r="IX241" s="9"/>
      <c r="IY241" s="9">
        <f t="shared" si="110"/>
        <v>2</v>
      </c>
      <c r="IZ241" s="9">
        <f t="shared" si="110"/>
        <v>2</v>
      </c>
      <c r="JA241" s="9">
        <f t="shared" si="110"/>
        <v>2</v>
      </c>
      <c r="JB241" s="9">
        <f t="shared" si="110"/>
        <v>2</v>
      </c>
      <c r="JC241" s="9">
        <f t="shared" si="110"/>
        <v>2</v>
      </c>
      <c r="JD241" s="9">
        <f t="shared" si="110"/>
        <v>2</v>
      </c>
      <c r="JE241" s="9">
        <f t="shared" si="110"/>
        <v>2</v>
      </c>
      <c r="JF241" s="9">
        <f t="shared" si="110"/>
        <v>2</v>
      </c>
      <c r="JG241" s="9">
        <f t="shared" si="108"/>
        <v>2</v>
      </c>
      <c r="JH241" s="9">
        <f t="shared" si="108"/>
        <v>2</v>
      </c>
      <c r="JI241" s="9">
        <f t="shared" si="108"/>
        <v>2</v>
      </c>
      <c r="JJ241" s="9">
        <f t="shared" si="108"/>
        <v>2</v>
      </c>
      <c r="JK241" s="9">
        <f t="shared" si="108"/>
        <v>2</v>
      </c>
      <c r="JL241" s="9">
        <f t="shared" si="82"/>
        <v>2</v>
      </c>
      <c r="JM241" s="9">
        <f t="shared" si="82"/>
        <v>2</v>
      </c>
      <c r="JN241" s="9">
        <f t="shared" si="82"/>
        <v>2</v>
      </c>
      <c r="JO241" s="9">
        <f t="shared" si="82"/>
        <v>2</v>
      </c>
      <c r="JP241" s="9">
        <f t="shared" si="82"/>
        <v>2</v>
      </c>
      <c r="JQ241" s="9">
        <f t="shared" ref="JQ241:JU291" si="112">FY241/100</f>
        <v>2</v>
      </c>
      <c r="JR241" s="9">
        <f t="shared" si="112"/>
        <v>2</v>
      </c>
      <c r="JS241" s="9">
        <f t="shared" si="112"/>
        <v>2</v>
      </c>
      <c r="JT241" s="9">
        <f t="shared" si="112"/>
        <v>2</v>
      </c>
      <c r="JU241" s="9">
        <f t="shared" si="112"/>
        <v>1.78</v>
      </c>
      <c r="JV241" s="9">
        <f t="shared" si="106"/>
        <v>1.78</v>
      </c>
      <c r="JW241" s="10">
        <f t="shared" si="92"/>
        <v>3.4727400279267939E-3</v>
      </c>
      <c r="JX241" s="4">
        <f t="shared" si="93"/>
        <v>26.806687184999983</v>
      </c>
      <c r="JY241" s="4">
        <f t="shared" si="94"/>
        <v>0.15954668402775951</v>
      </c>
      <c r="JZ241" s="11">
        <f t="shared" si="95"/>
        <v>26.699639153567315</v>
      </c>
      <c r="KA241" s="11">
        <f t="shared" si="96"/>
        <v>26.913735216432652</v>
      </c>
      <c r="KB241" s="9">
        <f t="shared" si="97"/>
        <v>3.4451147294925566E-3</v>
      </c>
      <c r="KC241" s="12">
        <f t="shared" si="99"/>
        <v>1.7294636893548376E-2</v>
      </c>
      <c r="KD241" s="9">
        <v>239</v>
      </c>
      <c r="KE241" s="9">
        <f t="shared" si="111"/>
        <v>1782.534769874477</v>
      </c>
      <c r="KF241" s="9">
        <f t="shared" si="111"/>
        <v>1227.6160878661087</v>
      </c>
      <c r="KG241" s="9">
        <f t="shared" si="111"/>
        <v>1045.1906276150628</v>
      </c>
      <c r="KH241" s="9">
        <f t="shared" si="111"/>
        <v>1004.4111506276151</v>
      </c>
      <c r="KI241" s="9">
        <f t="shared" si="111"/>
        <v>960.1728242677824</v>
      </c>
      <c r="KJ241" s="9">
        <f t="shared" si="111"/>
        <v>915.38807531380758</v>
      </c>
      <c r="KK241" s="9">
        <f t="shared" si="111"/>
        <v>869.4166945606695</v>
      </c>
      <c r="KL241" s="9">
        <f t="shared" si="111"/>
        <v>820.95859832635983</v>
      </c>
      <c r="KM241" s="9">
        <f t="shared" si="109"/>
        <v>769.21456066945609</v>
      </c>
      <c r="KN241" s="9">
        <f t="shared" si="109"/>
        <v>717.20956066945598</v>
      </c>
      <c r="KO241" s="9">
        <f t="shared" si="109"/>
        <v>661.63642259414235</v>
      </c>
      <c r="KP241" s="9">
        <f t="shared" si="109"/>
        <v>601.78527196652715</v>
      </c>
      <c r="KQ241" s="9">
        <f t="shared" si="109"/>
        <v>541.57930962343096</v>
      </c>
      <c r="KR241" s="9">
        <f t="shared" si="83"/>
        <v>476.89905857740587</v>
      </c>
      <c r="KS241" s="9">
        <f t="shared" si="83"/>
        <v>409.33504184100417</v>
      </c>
      <c r="KT241" s="9">
        <f t="shared" si="83"/>
        <v>340.98537656903767</v>
      </c>
      <c r="KU241" s="9">
        <f t="shared" si="83"/>
        <v>276.2318828451883</v>
      </c>
      <c r="KV241" s="9">
        <f t="shared" si="83"/>
        <v>211.17261506276151</v>
      </c>
      <c r="KW241" s="9">
        <f t="shared" ref="KW241:LA291" si="113">GX241/$KD241</f>
        <v>153.37677824267783</v>
      </c>
      <c r="KX241" s="9">
        <f t="shared" si="113"/>
        <v>98.2742259414226</v>
      </c>
      <c r="KY241" s="9">
        <f t="shared" si="113"/>
        <v>51.690962343096231</v>
      </c>
      <c r="KZ241" s="9">
        <f t="shared" si="113"/>
        <v>15.641213389121338</v>
      </c>
      <c r="LA241" s="9">
        <f t="shared" si="113"/>
        <v>8.7113910958582105E-2</v>
      </c>
      <c r="LB241" s="9">
        <f t="shared" si="107"/>
        <v>8.7113910958582105E-2</v>
      </c>
    </row>
    <row r="242" spans="1:314" x14ac:dyDescent="0.25">
      <c r="A242">
        <v>320</v>
      </c>
      <c r="B242">
        <v>31900</v>
      </c>
      <c r="C242">
        <v>1017610000</v>
      </c>
      <c r="K242">
        <v>320</v>
      </c>
      <c r="L242">
        <v>102400</v>
      </c>
      <c r="M242">
        <v>0</v>
      </c>
      <c r="N242">
        <v>0</v>
      </c>
      <c r="R242">
        <v>0</v>
      </c>
      <c r="S242">
        <v>13839</v>
      </c>
      <c r="T242">
        <v>43.452101249999934</v>
      </c>
      <c r="U242" s="2">
        <v>3.2724537037037037E-4</v>
      </c>
      <c r="V242" s="1"/>
      <c r="W242" s="1">
        <v>35645.1</v>
      </c>
      <c r="X242" s="1">
        <v>175591.02</v>
      </c>
      <c r="Y242" s="1"/>
      <c r="Z242" s="1"/>
      <c r="AA242" s="1"/>
      <c r="AB242" s="1">
        <v>0</v>
      </c>
      <c r="AC242" s="1">
        <v>0</v>
      </c>
      <c r="AD242" s="1"/>
      <c r="AE242" s="1"/>
      <c r="AF242" s="1"/>
      <c r="AG242" s="1"/>
      <c r="AH242" s="1">
        <v>1</v>
      </c>
      <c r="AI242" s="1">
        <v>1</v>
      </c>
      <c r="AJ242" s="1">
        <v>1</v>
      </c>
      <c r="AK242" s="1">
        <v>1</v>
      </c>
      <c r="AL242" s="1">
        <v>1</v>
      </c>
      <c r="AM242" s="1">
        <v>1</v>
      </c>
      <c r="AN242" s="1">
        <v>1</v>
      </c>
      <c r="AO242" s="1">
        <v>1</v>
      </c>
      <c r="AP242" s="1">
        <v>1</v>
      </c>
      <c r="AQ242" s="1">
        <v>1</v>
      </c>
      <c r="AR242" s="1">
        <v>1</v>
      </c>
      <c r="AS242" s="1">
        <v>1</v>
      </c>
      <c r="AT242" s="1">
        <v>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B242" s="1">
        <v>1</v>
      </c>
      <c r="BC242" s="1">
        <v>1</v>
      </c>
      <c r="BD242" s="1">
        <v>1</v>
      </c>
      <c r="BE242" s="1">
        <v>1</v>
      </c>
      <c r="BF242" s="1">
        <v>1</v>
      </c>
      <c r="BG242" s="1">
        <v>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1.0149999999999999</v>
      </c>
      <c r="BS242">
        <v>1.0449999999999999</v>
      </c>
      <c r="BT242">
        <v>1.06</v>
      </c>
      <c r="BU242">
        <v>1.18</v>
      </c>
      <c r="BV242">
        <v>1.25</v>
      </c>
      <c r="BW242">
        <v>1.83</v>
      </c>
      <c r="BX242">
        <v>2.4750000000000001</v>
      </c>
      <c r="BY242">
        <v>9.0649999999999995</v>
      </c>
      <c r="BZ242">
        <v>124.9421052631579</v>
      </c>
      <c r="CA242">
        <v>22493.152631578949</v>
      </c>
      <c r="CB242">
        <v>124.9421052631579</v>
      </c>
      <c r="CC242">
        <v>22493.152631578949</v>
      </c>
      <c r="CH242">
        <v>1.18</v>
      </c>
      <c r="CI242">
        <v>1.59</v>
      </c>
      <c r="CJ242">
        <v>1.86</v>
      </c>
      <c r="CK242">
        <v>5.17</v>
      </c>
      <c r="CL242">
        <v>2.17</v>
      </c>
      <c r="CM242">
        <v>7.4</v>
      </c>
      <c r="CN242">
        <v>2.2400000000000002</v>
      </c>
      <c r="CO242">
        <v>7.86</v>
      </c>
      <c r="CP242">
        <v>2.355</v>
      </c>
      <c r="CQ242">
        <v>8.7650000000000006</v>
      </c>
      <c r="CR242">
        <v>2.5350000000000001</v>
      </c>
      <c r="CS242">
        <v>10.305</v>
      </c>
      <c r="CT242">
        <v>2.67</v>
      </c>
      <c r="CU242">
        <v>12.49</v>
      </c>
      <c r="CV242">
        <v>2.855</v>
      </c>
      <c r="CW242">
        <v>14.395</v>
      </c>
      <c r="CX242">
        <v>3.165</v>
      </c>
      <c r="CY242">
        <v>17.824999999999999</v>
      </c>
      <c r="CZ242">
        <v>3.3650000000000002</v>
      </c>
      <c r="DA242">
        <v>20.745000000000001</v>
      </c>
      <c r="DB242">
        <v>3.68</v>
      </c>
      <c r="DC242">
        <v>24.91</v>
      </c>
      <c r="DD242">
        <v>4.0549999999999997</v>
      </c>
      <c r="DE242">
        <v>29.875</v>
      </c>
      <c r="DF242">
        <v>4.5999999999999996</v>
      </c>
      <c r="DG242">
        <v>37.85</v>
      </c>
      <c r="DH242">
        <v>5.665</v>
      </c>
      <c r="DI242">
        <v>65.305000000000007</v>
      </c>
      <c r="DJ242">
        <v>6.5149999999999997</v>
      </c>
      <c r="DK242">
        <v>82.194999999999993</v>
      </c>
      <c r="DL242">
        <v>7.73</v>
      </c>
      <c r="DM242">
        <v>114.44</v>
      </c>
      <c r="DN242">
        <v>9.6</v>
      </c>
      <c r="DO242">
        <v>171.91</v>
      </c>
      <c r="DP242">
        <v>12.84</v>
      </c>
      <c r="DQ242">
        <v>321.7</v>
      </c>
      <c r="DR242">
        <v>19.065000000000001</v>
      </c>
      <c r="DS242">
        <v>733.45500000000004</v>
      </c>
      <c r="DT242">
        <v>32.81</v>
      </c>
      <c r="DU242">
        <v>2202.0100000000002</v>
      </c>
      <c r="DV242">
        <v>61.884999999999998</v>
      </c>
      <c r="DW242">
        <v>7317.8950000000004</v>
      </c>
      <c r="DX242">
        <v>194.42</v>
      </c>
      <c r="DY242">
        <v>67707.820000000007</v>
      </c>
      <c r="DZ242">
        <v>12441.378947368421</v>
      </c>
      <c r="EA242">
        <v>223556153.33684212</v>
      </c>
      <c r="EB242">
        <v>12441.378947368421</v>
      </c>
      <c r="EC242">
        <v>223556153.33684212</v>
      </c>
      <c r="EH242">
        <v>-24.662699999999862</v>
      </c>
      <c r="EI242">
        <v>-14.776000000000037</v>
      </c>
      <c r="EJ242">
        <v>-12.76500000000005</v>
      </c>
      <c r="EK242">
        <v>-12.351550000000049</v>
      </c>
      <c r="EL242">
        <v>-11.960200000000057</v>
      </c>
      <c r="EM242">
        <v>-11.180700000000051</v>
      </c>
      <c r="EN242">
        <v>-10.770300000000052</v>
      </c>
      <c r="EO242">
        <v>-10.310200000000059</v>
      </c>
      <c r="EP242">
        <v>-9.644200000000053</v>
      </c>
      <c r="EQ242">
        <v>-9.1812500000000572</v>
      </c>
      <c r="ER242">
        <v>-8.6814500000000638</v>
      </c>
      <c r="ES242">
        <v>-7.972450000000066</v>
      </c>
      <c r="ET242">
        <v>-7.3745500000000668</v>
      </c>
      <c r="EU242">
        <v>-6.6725500000000704</v>
      </c>
      <c r="EV242">
        <v>-6.0025500000000678</v>
      </c>
      <c r="EW242">
        <v>-5.3968000000000673</v>
      </c>
      <c r="EX242">
        <v>-4.5468500000000622</v>
      </c>
      <c r="EY242">
        <v>-3.830050000000059</v>
      </c>
      <c r="EZ242">
        <v>-3.0103000000000564</v>
      </c>
      <c r="FA242">
        <v>-2.269750000000053</v>
      </c>
      <c r="FB242">
        <v>-1.5014000000000474</v>
      </c>
      <c r="FC242">
        <v>-0.76505000000003887</v>
      </c>
      <c r="FD242">
        <v>1.000000000000004E-100</v>
      </c>
      <c r="FE242">
        <v>1.000000000000004E-100</v>
      </c>
      <c r="FG242">
        <v>200</v>
      </c>
      <c r="FH242">
        <v>200</v>
      </c>
      <c r="FI242">
        <v>200</v>
      </c>
      <c r="FJ242">
        <v>200</v>
      </c>
      <c r="FK242">
        <v>200</v>
      </c>
      <c r="FL242">
        <v>200</v>
      </c>
      <c r="FM242">
        <v>200</v>
      </c>
      <c r="FN242">
        <v>200</v>
      </c>
      <c r="FO242">
        <v>200</v>
      </c>
      <c r="FP242">
        <v>200</v>
      </c>
      <c r="FQ242">
        <v>200</v>
      </c>
      <c r="FR242">
        <v>200</v>
      </c>
      <c r="FS242">
        <v>200</v>
      </c>
      <c r="FT242">
        <v>200</v>
      </c>
      <c r="FU242">
        <v>200</v>
      </c>
      <c r="FV242">
        <v>200</v>
      </c>
      <c r="FW242">
        <v>200</v>
      </c>
      <c r="FX242">
        <v>200</v>
      </c>
      <c r="FY242">
        <v>200</v>
      </c>
      <c r="FZ242">
        <v>200</v>
      </c>
      <c r="GA242">
        <v>200</v>
      </c>
      <c r="GB242">
        <v>200</v>
      </c>
      <c r="GC242">
        <v>190</v>
      </c>
      <c r="GD242">
        <v>190</v>
      </c>
      <c r="GF242">
        <v>452860.8</v>
      </c>
      <c r="GG242">
        <v>311107.91499999998</v>
      </c>
      <c r="GH242">
        <v>264678.73</v>
      </c>
      <c r="GI242">
        <v>254310.11499999999</v>
      </c>
      <c r="GJ242">
        <v>243066.38500000001</v>
      </c>
      <c r="GK242">
        <v>231686.83</v>
      </c>
      <c r="GL242">
        <v>220009.1</v>
      </c>
      <c r="GM242">
        <v>207704.19500000001</v>
      </c>
      <c r="GN242">
        <v>194568.51500000001</v>
      </c>
      <c r="GO242">
        <v>181370.79</v>
      </c>
      <c r="GP242">
        <v>167272.79999999999</v>
      </c>
      <c r="GQ242">
        <v>152095.27499999999</v>
      </c>
      <c r="GR242">
        <v>136833.66</v>
      </c>
      <c r="GS242">
        <v>120444.91499999999</v>
      </c>
      <c r="GT242">
        <v>103332.815</v>
      </c>
      <c r="GU242">
        <v>86033.39</v>
      </c>
      <c r="GV242">
        <v>69658.67</v>
      </c>
      <c r="GW242">
        <v>53221.445</v>
      </c>
      <c r="GX242">
        <v>38632.480000000003</v>
      </c>
      <c r="GY242">
        <v>24737.59</v>
      </c>
      <c r="GZ242">
        <v>13003.905000000001</v>
      </c>
      <c r="HA242">
        <v>3931.7649999999999</v>
      </c>
      <c r="HB242">
        <v>20.505263157894738</v>
      </c>
      <c r="HC242">
        <v>20.505263157894738</v>
      </c>
      <c r="HE242">
        <v>0</v>
      </c>
      <c r="HF242">
        <v>0</v>
      </c>
      <c r="HL242" t="s">
        <v>242</v>
      </c>
      <c r="HM242">
        <v>28.524970554999996</v>
      </c>
      <c r="HN242">
        <v>813.77345994114216</v>
      </c>
      <c r="HP242">
        <v>1.3961440599999997</v>
      </c>
      <c r="HQ242">
        <v>21.131740267306153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L242" s="4">
        <f t="shared" si="98"/>
        <v>22.278187499999998</v>
      </c>
      <c r="IM242" s="4"/>
      <c r="IN242" s="4">
        <f t="shared" si="86"/>
        <v>1.7298750000000001</v>
      </c>
      <c r="IO242" s="4">
        <f t="shared" si="87"/>
        <v>0</v>
      </c>
      <c r="IP242" s="4"/>
      <c r="IQ242" s="4"/>
      <c r="IR242" s="4">
        <f t="shared" si="88"/>
        <v>3.9930990572819318E-3</v>
      </c>
      <c r="IS242" s="9">
        <f t="shared" si="89"/>
        <v>0.25552751026655757</v>
      </c>
      <c r="IT242">
        <v>48689</v>
      </c>
      <c r="IU242" s="9"/>
      <c r="IV242" s="9">
        <f t="shared" si="90"/>
        <v>0</v>
      </c>
      <c r="IW242" s="9">
        <f t="shared" si="91"/>
        <v>0</v>
      </c>
      <c r="IX242" s="9"/>
      <c r="IY242" s="9">
        <f t="shared" si="110"/>
        <v>2</v>
      </c>
      <c r="IZ242" s="9">
        <f t="shared" si="110"/>
        <v>2</v>
      </c>
      <c r="JA242" s="9">
        <f t="shared" si="110"/>
        <v>2</v>
      </c>
      <c r="JB242" s="9">
        <f t="shared" si="110"/>
        <v>2</v>
      </c>
      <c r="JC242" s="9">
        <f t="shared" si="110"/>
        <v>2</v>
      </c>
      <c r="JD242" s="9">
        <f t="shared" si="110"/>
        <v>2</v>
      </c>
      <c r="JE242" s="9">
        <f t="shared" si="110"/>
        <v>2</v>
      </c>
      <c r="JF242" s="9">
        <f t="shared" si="110"/>
        <v>2</v>
      </c>
      <c r="JG242" s="9">
        <f t="shared" si="108"/>
        <v>2</v>
      </c>
      <c r="JH242" s="9">
        <f t="shared" si="108"/>
        <v>2</v>
      </c>
      <c r="JI242" s="9">
        <f t="shared" si="108"/>
        <v>2</v>
      </c>
      <c r="JJ242" s="9">
        <f t="shared" si="108"/>
        <v>2</v>
      </c>
      <c r="JK242" s="9">
        <f t="shared" si="108"/>
        <v>2</v>
      </c>
      <c r="JL242" s="9">
        <f t="shared" si="108"/>
        <v>2</v>
      </c>
      <c r="JM242" s="9">
        <f t="shared" si="108"/>
        <v>2</v>
      </c>
      <c r="JN242" s="9">
        <f t="shared" si="108"/>
        <v>2</v>
      </c>
      <c r="JO242" s="9">
        <f t="shared" si="108"/>
        <v>2</v>
      </c>
      <c r="JP242" s="9">
        <f t="shared" si="108"/>
        <v>2</v>
      </c>
      <c r="JQ242" s="9">
        <f t="shared" si="112"/>
        <v>2</v>
      </c>
      <c r="JR242" s="9">
        <f t="shared" si="112"/>
        <v>2</v>
      </c>
      <c r="JS242" s="9">
        <f t="shared" si="112"/>
        <v>2</v>
      </c>
      <c r="JT242" s="9">
        <f t="shared" si="112"/>
        <v>2</v>
      </c>
      <c r="JU242" s="9">
        <f t="shared" si="112"/>
        <v>1.9</v>
      </c>
      <c r="JV242" s="9">
        <f t="shared" si="106"/>
        <v>1.9</v>
      </c>
      <c r="JW242" s="10">
        <f t="shared" si="92"/>
        <v>3.5761892169463194E-3</v>
      </c>
      <c r="JX242" s="4">
        <f t="shared" si="93"/>
        <v>28.524970554999996</v>
      </c>
      <c r="JY242" s="4">
        <f t="shared" si="94"/>
        <v>9.9514777525428144E-2</v>
      </c>
      <c r="JZ242" s="11">
        <f t="shared" si="95"/>
        <v>28.440427374429436</v>
      </c>
      <c r="KA242" s="11">
        <f t="shared" si="96"/>
        <v>28.609513735570555</v>
      </c>
      <c r="KB242" s="9">
        <f t="shared" si="97"/>
        <v>3.5550534218036795E-3</v>
      </c>
      <c r="KC242" s="12">
        <f t="shared" si="99"/>
        <v>1.7828106596874997E-2</v>
      </c>
      <c r="KD242" s="9">
        <v>240</v>
      </c>
      <c r="KE242" s="9">
        <f t="shared" si="111"/>
        <v>1886.9199999999998</v>
      </c>
      <c r="KF242" s="9">
        <f t="shared" si="111"/>
        <v>1296.2829791666666</v>
      </c>
      <c r="KG242" s="9">
        <f t="shared" si="111"/>
        <v>1102.8280416666666</v>
      </c>
      <c r="KH242" s="9">
        <f t="shared" si="111"/>
        <v>1059.6254791666665</v>
      </c>
      <c r="KI242" s="9">
        <f t="shared" si="111"/>
        <v>1012.7766041666667</v>
      </c>
      <c r="KJ242" s="9">
        <f t="shared" si="111"/>
        <v>965.36179166666659</v>
      </c>
      <c r="KK242" s="9">
        <f t="shared" si="111"/>
        <v>916.7045833333334</v>
      </c>
      <c r="KL242" s="9">
        <f t="shared" si="111"/>
        <v>865.43414583333333</v>
      </c>
      <c r="KM242" s="9">
        <f t="shared" si="109"/>
        <v>810.70214583333336</v>
      </c>
      <c r="KN242" s="9">
        <f t="shared" si="109"/>
        <v>755.71162500000003</v>
      </c>
      <c r="KO242" s="9">
        <f t="shared" si="109"/>
        <v>696.96999999999991</v>
      </c>
      <c r="KP242" s="9">
        <f t="shared" si="109"/>
        <v>633.73031249999997</v>
      </c>
      <c r="KQ242" s="9">
        <f t="shared" si="109"/>
        <v>570.14025000000004</v>
      </c>
      <c r="KR242" s="9">
        <f t="shared" si="109"/>
        <v>501.85381249999995</v>
      </c>
      <c r="KS242" s="9">
        <f t="shared" si="109"/>
        <v>430.55339583333335</v>
      </c>
      <c r="KT242" s="9">
        <f t="shared" si="109"/>
        <v>358.47245833333335</v>
      </c>
      <c r="KU242" s="9">
        <f t="shared" si="109"/>
        <v>290.24445833333334</v>
      </c>
      <c r="KV242" s="9">
        <f t="shared" si="109"/>
        <v>221.75602083333334</v>
      </c>
      <c r="KW242" s="9">
        <f t="shared" si="113"/>
        <v>160.96866666666668</v>
      </c>
      <c r="KX242" s="9">
        <f t="shared" si="113"/>
        <v>103.07329166666666</v>
      </c>
      <c r="KY242" s="9">
        <f t="shared" si="113"/>
        <v>54.182937500000001</v>
      </c>
      <c r="KZ242" s="9">
        <f t="shared" si="113"/>
        <v>16.382354166666666</v>
      </c>
      <c r="LA242" s="9">
        <f t="shared" si="113"/>
        <v>8.5438596491228078E-2</v>
      </c>
      <c r="LB242" s="9">
        <f t="shared" si="107"/>
        <v>8.5438596491228078E-2</v>
      </c>
    </row>
    <row r="243" spans="1:314" x14ac:dyDescent="0.25">
      <c r="A243">
        <v>330</v>
      </c>
      <c r="B243">
        <v>32900</v>
      </c>
      <c r="C243">
        <v>1082410000</v>
      </c>
      <c r="K243">
        <v>330</v>
      </c>
      <c r="L243">
        <v>108900</v>
      </c>
      <c r="M243">
        <v>0</v>
      </c>
      <c r="N243">
        <v>0</v>
      </c>
      <c r="R243">
        <v>0</v>
      </c>
      <c r="S243">
        <v>14647.76</v>
      </c>
      <c r="T243">
        <v>44.61243227272783</v>
      </c>
      <c r="U243" s="2">
        <v>3.535532407407407E-4</v>
      </c>
      <c r="V243" s="1"/>
      <c r="W243" s="1">
        <v>39864.120000000003</v>
      </c>
      <c r="X243" s="1">
        <v>215682.96</v>
      </c>
      <c r="Y243" s="1"/>
      <c r="Z243" s="1"/>
      <c r="AA243" s="1"/>
      <c r="AB243" s="1">
        <v>0</v>
      </c>
      <c r="AC243" s="1">
        <v>0</v>
      </c>
      <c r="AD243" s="1"/>
      <c r="AE243" s="1"/>
      <c r="AF243" s="1"/>
      <c r="AG243" s="1"/>
      <c r="AH243" s="1">
        <v>1</v>
      </c>
      <c r="AI243" s="1">
        <v>1</v>
      </c>
      <c r="AJ243" s="1">
        <v>1</v>
      </c>
      <c r="AK243" s="1">
        <v>1</v>
      </c>
      <c r="AL243" s="1">
        <v>1</v>
      </c>
      <c r="AM243" s="1">
        <v>1</v>
      </c>
      <c r="AN243" s="1">
        <v>1</v>
      </c>
      <c r="AO243" s="1">
        <v>1</v>
      </c>
      <c r="AP243" s="1">
        <v>1</v>
      </c>
      <c r="AQ243" s="1">
        <v>1</v>
      </c>
      <c r="AR243" s="1">
        <v>1</v>
      </c>
      <c r="AS243" s="1">
        <v>1</v>
      </c>
      <c r="AT243" s="1">
        <v>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B243" s="1">
        <v>1</v>
      </c>
      <c r="BC243" s="1">
        <v>1</v>
      </c>
      <c r="BD243" s="1">
        <v>1</v>
      </c>
      <c r="BE243" s="1">
        <v>1</v>
      </c>
      <c r="BF243" s="1">
        <v>1</v>
      </c>
      <c r="BG243" s="1">
        <v>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1.02</v>
      </c>
      <c r="BU243">
        <v>1.06</v>
      </c>
      <c r="BV243">
        <v>1.1599999999999999</v>
      </c>
      <c r="BW243">
        <v>1.52</v>
      </c>
      <c r="BX243">
        <v>2.2949999999999999</v>
      </c>
      <c r="BY243">
        <v>7.835</v>
      </c>
      <c r="BZ243">
        <v>115.31382978723404</v>
      </c>
      <c r="CA243">
        <v>18517.473404255321</v>
      </c>
      <c r="CB243">
        <v>115.31382978723404</v>
      </c>
      <c r="CC243">
        <v>18517.473404255321</v>
      </c>
      <c r="CH243">
        <v>1.2250000000000001</v>
      </c>
      <c r="CI243">
        <v>1.7749999999999999</v>
      </c>
      <c r="CJ243">
        <v>1.9850000000000001</v>
      </c>
      <c r="CK243">
        <v>6.2450000000000001</v>
      </c>
      <c r="CL243">
        <v>2.2650000000000001</v>
      </c>
      <c r="CM243">
        <v>7.9550000000000001</v>
      </c>
      <c r="CN243">
        <v>2.4300000000000002</v>
      </c>
      <c r="CO243">
        <v>8.9600000000000009</v>
      </c>
      <c r="CP243">
        <v>2.6</v>
      </c>
      <c r="CQ243">
        <v>10.11</v>
      </c>
      <c r="CR243">
        <v>2.72</v>
      </c>
      <c r="CS243">
        <v>11.32</v>
      </c>
      <c r="CT243">
        <v>2.94</v>
      </c>
      <c r="CU243">
        <v>12.91</v>
      </c>
      <c r="CV243">
        <v>3.2450000000000001</v>
      </c>
      <c r="CW243">
        <v>16.684999999999999</v>
      </c>
      <c r="CX243">
        <v>3.5550000000000002</v>
      </c>
      <c r="CY243">
        <v>21.015000000000001</v>
      </c>
      <c r="CZ243">
        <v>4.0149999999999997</v>
      </c>
      <c r="DA243">
        <v>26.984999999999999</v>
      </c>
      <c r="DB243">
        <v>4.2850000000000001</v>
      </c>
      <c r="DC243">
        <v>30.204999999999998</v>
      </c>
      <c r="DD243">
        <v>4.6449999999999996</v>
      </c>
      <c r="DE243">
        <v>35.454999999999998</v>
      </c>
      <c r="DF243">
        <v>5.0199999999999996</v>
      </c>
      <c r="DG243">
        <v>40.64</v>
      </c>
      <c r="DH243">
        <v>5.5</v>
      </c>
      <c r="DI243">
        <v>50.79</v>
      </c>
      <c r="DJ243">
        <v>6.3150000000000004</v>
      </c>
      <c r="DK243">
        <v>66.625</v>
      </c>
      <c r="DL243">
        <v>7.5750000000000002</v>
      </c>
      <c r="DM243">
        <v>97.004999999999995</v>
      </c>
      <c r="DN243">
        <v>9.6199999999999992</v>
      </c>
      <c r="DO243">
        <v>158.81</v>
      </c>
      <c r="DP243">
        <v>12.86</v>
      </c>
      <c r="DQ243">
        <v>311.12</v>
      </c>
      <c r="DR243">
        <v>17.135000000000002</v>
      </c>
      <c r="DS243">
        <v>589.68499999999995</v>
      </c>
      <c r="DT243">
        <v>28.574999999999999</v>
      </c>
      <c r="DU243">
        <v>1573.6949999999999</v>
      </c>
      <c r="DV243">
        <v>52.564999999999998</v>
      </c>
      <c r="DW243">
        <v>5504.0050000000001</v>
      </c>
      <c r="DX243">
        <v>175.14</v>
      </c>
      <c r="DY243">
        <v>58220.15</v>
      </c>
      <c r="DZ243">
        <v>11481.478723404256</v>
      </c>
      <c r="EA243">
        <v>184052163.90425533</v>
      </c>
      <c r="EB243">
        <v>11481.478723404256</v>
      </c>
      <c r="EC243">
        <v>184052163.90425533</v>
      </c>
      <c r="EH243">
        <v>-26.25119999999983</v>
      </c>
      <c r="EI243">
        <v>-15.338200000000024</v>
      </c>
      <c r="EJ243">
        <v>-13.573100000000037</v>
      </c>
      <c r="EK243">
        <v>-12.732300000000027</v>
      </c>
      <c r="EL243">
        <v>-11.915000000000044</v>
      </c>
      <c r="EM243">
        <v>-11.411750000000048</v>
      </c>
      <c r="EN243">
        <v>-10.585600000000049</v>
      </c>
      <c r="EO243">
        <v>-9.8093000000000554</v>
      </c>
      <c r="EP243">
        <v>-9.2282000000000526</v>
      </c>
      <c r="EQ243">
        <v>-8.442300000000051</v>
      </c>
      <c r="ER243">
        <v>-7.9213500000000634</v>
      </c>
      <c r="ES243">
        <v>-7.4257500000000585</v>
      </c>
      <c r="ET243">
        <v>-6.9730000000000576</v>
      </c>
      <c r="EU243">
        <v>-6.3898500000000658</v>
      </c>
      <c r="EV243">
        <v>-5.7714500000000717</v>
      </c>
      <c r="EW243">
        <v>-4.9948000000000592</v>
      </c>
      <c r="EX243">
        <v>-4.3329000000000626</v>
      </c>
      <c r="EY243">
        <v>-3.5174000000000625</v>
      </c>
      <c r="EZ243">
        <v>-2.9166500000000632</v>
      </c>
      <c r="FA243">
        <v>-2.1541000000000534</v>
      </c>
      <c r="FB243">
        <v>-1.480200000000043</v>
      </c>
      <c r="FC243">
        <v>-0.75125000000003828</v>
      </c>
      <c r="FD243">
        <v>1.0000000000000041E-100</v>
      </c>
      <c r="FE243">
        <v>1.0000000000000041E-100</v>
      </c>
      <c r="FG243">
        <v>200</v>
      </c>
      <c r="FH243">
        <v>200</v>
      </c>
      <c r="FI243">
        <v>200</v>
      </c>
      <c r="FJ243">
        <v>200</v>
      </c>
      <c r="FK243">
        <v>200</v>
      </c>
      <c r="FL243">
        <v>200</v>
      </c>
      <c r="FM243">
        <v>200</v>
      </c>
      <c r="FN243">
        <v>200</v>
      </c>
      <c r="FO243">
        <v>200</v>
      </c>
      <c r="FP243">
        <v>200</v>
      </c>
      <c r="FQ243">
        <v>200</v>
      </c>
      <c r="FR243">
        <v>200</v>
      </c>
      <c r="FS243">
        <v>200</v>
      </c>
      <c r="FT243">
        <v>200</v>
      </c>
      <c r="FU243">
        <v>200</v>
      </c>
      <c r="FV243">
        <v>200</v>
      </c>
      <c r="FW243">
        <v>200</v>
      </c>
      <c r="FX243">
        <v>200</v>
      </c>
      <c r="FY243">
        <v>200</v>
      </c>
      <c r="FZ243">
        <v>200</v>
      </c>
      <c r="GA243">
        <v>200</v>
      </c>
      <c r="GB243">
        <v>200</v>
      </c>
      <c r="GC243">
        <v>188</v>
      </c>
      <c r="GD243">
        <v>188</v>
      </c>
      <c r="GF243">
        <v>480442.81</v>
      </c>
      <c r="GG243">
        <v>329231.64500000002</v>
      </c>
      <c r="GH243">
        <v>279887.29499999998</v>
      </c>
      <c r="GI243">
        <v>268877.71000000002</v>
      </c>
      <c r="GJ243">
        <v>256942.55</v>
      </c>
      <c r="GK243">
        <v>244866.47</v>
      </c>
      <c r="GL243">
        <v>232478.67499999999</v>
      </c>
      <c r="GM243">
        <v>219431.29</v>
      </c>
      <c r="GN243">
        <v>205505.30499999999</v>
      </c>
      <c r="GO243">
        <v>191519.84</v>
      </c>
      <c r="GP243">
        <v>176587.63</v>
      </c>
      <c r="GQ243">
        <v>160516.26</v>
      </c>
      <c r="GR243">
        <v>144361.05499999999</v>
      </c>
      <c r="GS243">
        <v>127022.295</v>
      </c>
      <c r="GT243">
        <v>108925.39</v>
      </c>
      <c r="GU243">
        <v>90643.324999999997</v>
      </c>
      <c r="GV243">
        <v>73352.225000000006</v>
      </c>
      <c r="GW243">
        <v>56013.16</v>
      </c>
      <c r="GX243">
        <v>40636.21</v>
      </c>
      <c r="GY243">
        <v>26004.314999999999</v>
      </c>
      <c r="GZ243">
        <v>13660.86</v>
      </c>
      <c r="HA243">
        <v>4127.5950000000003</v>
      </c>
      <c r="HB243">
        <v>21.723404255319149</v>
      </c>
      <c r="HC243">
        <v>21.723404255319149</v>
      </c>
      <c r="HE243">
        <v>0</v>
      </c>
      <c r="HF243">
        <v>0</v>
      </c>
      <c r="HL243" t="s">
        <v>242</v>
      </c>
      <c r="HM243">
        <v>30.67814476500001</v>
      </c>
      <c r="HN243">
        <v>941.24485934439599</v>
      </c>
      <c r="HP243">
        <v>1.4359824600000008</v>
      </c>
      <c r="HQ243">
        <v>23.194299457131528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L243" s="4">
        <f t="shared" si="98"/>
        <v>24.16007272727273</v>
      </c>
      <c r="IM243" s="4"/>
      <c r="IN243" s="4">
        <f t="shared" si="86"/>
        <v>1.7754860606060607</v>
      </c>
      <c r="IO243" s="4">
        <f t="shared" si="87"/>
        <v>0</v>
      </c>
      <c r="IP243" s="4"/>
      <c r="IQ243" s="4"/>
      <c r="IR243" s="4">
        <f t="shared" si="88"/>
        <v>3.5970425138632158E-3</v>
      </c>
      <c r="IS243" s="9">
        <f t="shared" si="89"/>
        <v>0.23580773718226034</v>
      </c>
      <c r="IT243">
        <v>48690</v>
      </c>
      <c r="IU243" s="9"/>
      <c r="IV243" s="9">
        <f t="shared" si="90"/>
        <v>0</v>
      </c>
      <c r="IW243" s="9">
        <f t="shared" si="91"/>
        <v>0</v>
      </c>
      <c r="IX243" s="9"/>
      <c r="IY243" s="9">
        <f t="shared" si="110"/>
        <v>2</v>
      </c>
      <c r="IZ243" s="9">
        <f t="shared" si="110"/>
        <v>2</v>
      </c>
      <c r="JA243" s="9">
        <f t="shared" si="110"/>
        <v>2</v>
      </c>
      <c r="JB243" s="9">
        <f t="shared" si="110"/>
        <v>2</v>
      </c>
      <c r="JC243" s="9">
        <f t="shared" si="110"/>
        <v>2</v>
      </c>
      <c r="JD243" s="9">
        <f t="shared" si="110"/>
        <v>2</v>
      </c>
      <c r="JE243" s="9">
        <f t="shared" si="110"/>
        <v>2</v>
      </c>
      <c r="JF243" s="9">
        <f t="shared" si="110"/>
        <v>2</v>
      </c>
      <c r="JG243" s="9">
        <f t="shared" si="108"/>
        <v>2</v>
      </c>
      <c r="JH243" s="9">
        <f t="shared" si="108"/>
        <v>2</v>
      </c>
      <c r="JI243" s="9">
        <f t="shared" si="108"/>
        <v>2</v>
      </c>
      <c r="JJ243" s="9">
        <f t="shared" si="108"/>
        <v>2</v>
      </c>
      <c r="JK243" s="9">
        <f t="shared" si="108"/>
        <v>2</v>
      </c>
      <c r="JL243" s="9">
        <f t="shared" si="108"/>
        <v>2</v>
      </c>
      <c r="JM243" s="9">
        <f t="shared" si="108"/>
        <v>2</v>
      </c>
      <c r="JN243" s="9">
        <f t="shared" si="108"/>
        <v>2</v>
      </c>
      <c r="JO243" s="9">
        <f t="shared" si="108"/>
        <v>2</v>
      </c>
      <c r="JP243" s="9">
        <f t="shared" si="108"/>
        <v>2</v>
      </c>
      <c r="JQ243" s="9">
        <f t="shared" si="112"/>
        <v>2</v>
      </c>
      <c r="JR243" s="9">
        <f t="shared" si="112"/>
        <v>2</v>
      </c>
      <c r="JS243" s="9">
        <f t="shared" si="112"/>
        <v>2</v>
      </c>
      <c r="JT243" s="9">
        <f t="shared" si="112"/>
        <v>2</v>
      </c>
      <c r="JU243" s="9">
        <f t="shared" si="112"/>
        <v>1.88</v>
      </c>
      <c r="JV243" s="9">
        <f t="shared" si="106"/>
        <v>1.88</v>
      </c>
      <c r="JW243" s="10">
        <f t="shared" si="92"/>
        <v>3.7286434183863102E-3</v>
      </c>
      <c r="JX243" s="4">
        <f t="shared" si="93"/>
        <v>30.67814476500001</v>
      </c>
      <c r="JY243" s="4">
        <f t="shared" si="94"/>
        <v>9.629312209847285E-2</v>
      </c>
      <c r="JZ243" s="11">
        <f t="shared" si="95"/>
        <v>30.594981328312961</v>
      </c>
      <c r="KA243" s="11">
        <f t="shared" si="96"/>
        <v>30.761308201687058</v>
      </c>
      <c r="KB243" s="9">
        <f t="shared" si="97"/>
        <v>3.7084825852500558E-3</v>
      </c>
      <c r="KC243" s="12">
        <f t="shared" si="99"/>
        <v>1.8592815009090914E-2</v>
      </c>
      <c r="KD243" s="9">
        <v>241</v>
      </c>
      <c r="KE243" s="9">
        <f t="shared" si="111"/>
        <v>1993.5386307053941</v>
      </c>
      <c r="KF243" s="9">
        <f t="shared" si="111"/>
        <v>1366.1064107883817</v>
      </c>
      <c r="KG243" s="9">
        <f t="shared" si="111"/>
        <v>1161.358070539419</v>
      </c>
      <c r="KH243" s="9">
        <f t="shared" si="111"/>
        <v>1115.6751452282158</v>
      </c>
      <c r="KI243" s="9">
        <f t="shared" si="111"/>
        <v>1066.1516597510372</v>
      </c>
      <c r="KJ243" s="9">
        <f t="shared" si="111"/>
        <v>1016.0434439834025</v>
      </c>
      <c r="KK243" s="9">
        <f t="shared" si="111"/>
        <v>964.64180497925304</v>
      </c>
      <c r="KL243" s="9">
        <f t="shared" si="111"/>
        <v>910.50327800829882</v>
      </c>
      <c r="KM243" s="9">
        <f t="shared" si="109"/>
        <v>852.7191078838174</v>
      </c>
      <c r="KN243" s="9">
        <f t="shared" si="109"/>
        <v>794.68813278008292</v>
      </c>
      <c r="KO243" s="9">
        <f t="shared" si="109"/>
        <v>732.72875518672197</v>
      </c>
      <c r="KP243" s="9">
        <f t="shared" si="109"/>
        <v>666.04257261410794</v>
      </c>
      <c r="KQ243" s="9">
        <f t="shared" si="109"/>
        <v>599.00852697095434</v>
      </c>
      <c r="KR243" s="9">
        <f t="shared" si="109"/>
        <v>527.06346473029043</v>
      </c>
      <c r="KS243" s="9">
        <f t="shared" si="109"/>
        <v>451.97257261410789</v>
      </c>
      <c r="KT243" s="9">
        <f t="shared" si="109"/>
        <v>376.11338174273857</v>
      </c>
      <c r="KU243" s="9">
        <f t="shared" si="109"/>
        <v>304.3660788381743</v>
      </c>
      <c r="KV243" s="9">
        <f t="shared" si="109"/>
        <v>232.41975103734441</v>
      </c>
      <c r="KW243" s="9">
        <f t="shared" si="113"/>
        <v>168.61497925311204</v>
      </c>
      <c r="KX243" s="9">
        <f t="shared" si="113"/>
        <v>107.90172199170124</v>
      </c>
      <c r="KY243" s="9">
        <f t="shared" si="113"/>
        <v>56.684066390041494</v>
      </c>
      <c r="KZ243" s="9">
        <f t="shared" si="113"/>
        <v>17.12695020746888</v>
      </c>
      <c r="LA243" s="9">
        <f t="shared" si="113"/>
        <v>9.0138606868544191E-2</v>
      </c>
      <c r="LB243" s="9">
        <f t="shared" si="107"/>
        <v>9.0138606868544191E-2</v>
      </c>
    </row>
    <row r="244" spans="1:314" x14ac:dyDescent="0.25">
      <c r="A244">
        <v>340</v>
      </c>
      <c r="B244">
        <v>33900</v>
      </c>
      <c r="C244">
        <v>1149210000</v>
      </c>
      <c r="K244">
        <v>340</v>
      </c>
      <c r="L244">
        <v>115600</v>
      </c>
      <c r="M244">
        <v>0</v>
      </c>
      <c r="N244">
        <v>0</v>
      </c>
      <c r="R244">
        <v>0</v>
      </c>
      <c r="S244">
        <v>15472.545</v>
      </c>
      <c r="T244">
        <v>45.725140882352946</v>
      </c>
      <c r="U244" s="2">
        <v>3.9542824074074073E-4</v>
      </c>
      <c r="V244" s="1"/>
      <c r="W244" s="1">
        <v>44803.275000000001</v>
      </c>
      <c r="X244" s="1">
        <v>269508.375</v>
      </c>
      <c r="Y244" s="1"/>
      <c r="Z244" s="1"/>
      <c r="AA244" s="1"/>
      <c r="AB244" s="1">
        <v>0</v>
      </c>
      <c r="AC244" s="1">
        <v>0</v>
      </c>
      <c r="AD244" s="1"/>
      <c r="AE244" s="1"/>
      <c r="AF244" s="1"/>
      <c r="AG244" s="1"/>
      <c r="AH244" s="1">
        <v>1</v>
      </c>
      <c r="AI244" s="1">
        <v>1</v>
      </c>
      <c r="AJ244" s="1">
        <v>1</v>
      </c>
      <c r="AK244" s="1">
        <v>1</v>
      </c>
      <c r="AL244" s="1">
        <v>1</v>
      </c>
      <c r="AM244" s="1">
        <v>1</v>
      </c>
      <c r="AN244" s="1">
        <v>1</v>
      </c>
      <c r="AO244" s="1">
        <v>1</v>
      </c>
      <c r="AP244" s="1">
        <v>1</v>
      </c>
      <c r="AQ244" s="1">
        <v>1</v>
      </c>
      <c r="AR244" s="1">
        <v>1</v>
      </c>
      <c r="AS244" s="1">
        <v>1</v>
      </c>
      <c r="AT244" s="1">
        <v>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B244" s="1">
        <v>1</v>
      </c>
      <c r="BC244" s="1">
        <v>1</v>
      </c>
      <c r="BD244" s="1">
        <v>1</v>
      </c>
      <c r="BE244" s="1">
        <v>1</v>
      </c>
      <c r="BF244" s="1">
        <v>1</v>
      </c>
      <c r="BG244" s="1">
        <v>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1.0249999999999999</v>
      </c>
      <c r="BU244">
        <v>1.075</v>
      </c>
      <c r="BV244">
        <v>1.175</v>
      </c>
      <c r="BW244">
        <v>1.595</v>
      </c>
      <c r="BX244">
        <v>2.35</v>
      </c>
      <c r="BY244">
        <v>8.3800000000000008</v>
      </c>
      <c r="BZ244">
        <v>124.63589743589743</v>
      </c>
      <c r="CA244">
        <v>24114.553846153845</v>
      </c>
      <c r="CB244">
        <v>124.63589743589743</v>
      </c>
      <c r="CC244">
        <v>24114.553846153845</v>
      </c>
      <c r="CH244">
        <v>1.17</v>
      </c>
      <c r="CI244">
        <v>1.58</v>
      </c>
      <c r="CJ244">
        <v>1.905</v>
      </c>
      <c r="CK244">
        <v>5.5650000000000004</v>
      </c>
      <c r="CL244">
        <v>2.2850000000000001</v>
      </c>
      <c r="CM244">
        <v>8.0850000000000009</v>
      </c>
      <c r="CN244">
        <v>2.31</v>
      </c>
      <c r="CO244">
        <v>8.2799999999999994</v>
      </c>
      <c r="CP244">
        <v>2.355</v>
      </c>
      <c r="CQ244">
        <v>8.6050000000000004</v>
      </c>
      <c r="CR244">
        <v>2.48</v>
      </c>
      <c r="CS244">
        <v>9.85</v>
      </c>
      <c r="CT244">
        <v>2.54</v>
      </c>
      <c r="CU244">
        <v>10.34</v>
      </c>
      <c r="CV244">
        <v>2.6850000000000001</v>
      </c>
      <c r="CW244">
        <v>11.355</v>
      </c>
      <c r="CX244">
        <v>3.0049999999999999</v>
      </c>
      <c r="CY244">
        <v>14.414999999999999</v>
      </c>
      <c r="CZ244">
        <v>3.335</v>
      </c>
      <c r="DA244">
        <v>18.355</v>
      </c>
      <c r="DB244">
        <v>3.625</v>
      </c>
      <c r="DC244">
        <v>21.164999999999999</v>
      </c>
      <c r="DD244">
        <v>4.05</v>
      </c>
      <c r="DE244">
        <v>27.29</v>
      </c>
      <c r="DF244">
        <v>4.7450000000000001</v>
      </c>
      <c r="DG244">
        <v>40.185000000000002</v>
      </c>
      <c r="DH244">
        <v>5.37</v>
      </c>
      <c r="DI244">
        <v>50.47</v>
      </c>
      <c r="DJ244">
        <v>6.11</v>
      </c>
      <c r="DK244">
        <v>63.29</v>
      </c>
      <c r="DL244">
        <v>7.53</v>
      </c>
      <c r="DM244">
        <v>97.9</v>
      </c>
      <c r="DN244">
        <v>9.9499999999999993</v>
      </c>
      <c r="DO244">
        <v>192.95</v>
      </c>
      <c r="DP244">
        <v>13.445</v>
      </c>
      <c r="DQ244">
        <v>345.89499999999998</v>
      </c>
      <c r="DR244">
        <v>18.38</v>
      </c>
      <c r="DS244">
        <v>611.23</v>
      </c>
      <c r="DT244">
        <v>29.21</v>
      </c>
      <c r="DU244">
        <v>1683.44</v>
      </c>
      <c r="DV244">
        <v>56.09</v>
      </c>
      <c r="DW244">
        <v>6106.4</v>
      </c>
      <c r="DX244">
        <v>180.935</v>
      </c>
      <c r="DY244">
        <v>61694.864999999998</v>
      </c>
      <c r="DZ244">
        <v>12412.523076923077</v>
      </c>
      <c r="EA244">
        <v>239914983.73333332</v>
      </c>
      <c r="EB244">
        <v>12412.523076923077</v>
      </c>
      <c r="EC244">
        <v>239914983.73333332</v>
      </c>
      <c r="EH244">
        <v>-24.731749999999902</v>
      </c>
      <c r="EI244">
        <v>-14.637300000000021</v>
      </c>
      <c r="EJ244">
        <v>-11.83505000000005</v>
      </c>
      <c r="EK244">
        <v>-11.664600000000055</v>
      </c>
      <c r="EL244">
        <v>-11.421150000000052</v>
      </c>
      <c r="EM244">
        <v>-11.094800000000054</v>
      </c>
      <c r="EN244">
        <v>-10.801400000000063</v>
      </c>
      <c r="EO244">
        <v>-10.312000000000067</v>
      </c>
      <c r="EP244">
        <v>-9.5490500000000686</v>
      </c>
      <c r="EQ244">
        <v>-9.0577500000000697</v>
      </c>
      <c r="ER244">
        <v>-8.4174000000000717</v>
      </c>
      <c r="ES244">
        <v>-7.7882000000000753</v>
      </c>
      <c r="ET244">
        <v>-7.1551000000000737</v>
      </c>
      <c r="EU244">
        <v>-6.414550000000065</v>
      </c>
      <c r="EV244">
        <v>-5.7956500000000624</v>
      </c>
      <c r="EW244">
        <v>-5.19645000000006</v>
      </c>
      <c r="EX244">
        <v>-4.4468500000000573</v>
      </c>
      <c r="EY244">
        <v>-3.6271500000000549</v>
      </c>
      <c r="EZ244">
        <v>-2.9201500000000578</v>
      </c>
      <c r="FA244">
        <v>-2.2876500000000517</v>
      </c>
      <c r="FB244">
        <v>-1.5226500000000442</v>
      </c>
      <c r="FC244">
        <v>-0.73595000000003541</v>
      </c>
      <c r="FD244">
        <v>1.0000000000000037E-100</v>
      </c>
      <c r="FE244">
        <v>1.0000000000000037E-100</v>
      </c>
      <c r="FG244">
        <v>200</v>
      </c>
      <c r="FH244">
        <v>200</v>
      </c>
      <c r="FI244">
        <v>200</v>
      </c>
      <c r="FJ244">
        <v>200</v>
      </c>
      <c r="FK244">
        <v>200</v>
      </c>
      <c r="FL244">
        <v>200</v>
      </c>
      <c r="FM244">
        <v>200</v>
      </c>
      <c r="FN244">
        <v>200</v>
      </c>
      <c r="FO244">
        <v>200</v>
      </c>
      <c r="FP244">
        <v>200</v>
      </c>
      <c r="FQ244">
        <v>200</v>
      </c>
      <c r="FR244">
        <v>200</v>
      </c>
      <c r="FS244">
        <v>200</v>
      </c>
      <c r="FT244">
        <v>200</v>
      </c>
      <c r="FU244">
        <v>200</v>
      </c>
      <c r="FV244">
        <v>200</v>
      </c>
      <c r="FW244">
        <v>200</v>
      </c>
      <c r="FX244">
        <v>200</v>
      </c>
      <c r="FY244">
        <v>200</v>
      </c>
      <c r="FZ244">
        <v>200</v>
      </c>
      <c r="GA244">
        <v>200</v>
      </c>
      <c r="GB244">
        <v>200</v>
      </c>
      <c r="GC244">
        <v>195</v>
      </c>
      <c r="GD244">
        <v>195</v>
      </c>
      <c r="GF244">
        <v>508757.27</v>
      </c>
      <c r="GG244">
        <v>347753.85</v>
      </c>
      <c r="GH244">
        <v>295411.46999999997</v>
      </c>
      <c r="GI244">
        <v>283744.10499999998</v>
      </c>
      <c r="GJ244">
        <v>271098.41499999998</v>
      </c>
      <c r="GK244">
        <v>258309.79500000001</v>
      </c>
      <c r="GL244">
        <v>245193.85</v>
      </c>
      <c r="GM244">
        <v>231382.655</v>
      </c>
      <c r="GN244">
        <v>216647.845</v>
      </c>
      <c r="GO244">
        <v>201857.32500000001</v>
      </c>
      <c r="GP244">
        <v>186069.98</v>
      </c>
      <c r="GQ244">
        <v>169084.83499999999</v>
      </c>
      <c r="GR244">
        <v>152017.52499999999</v>
      </c>
      <c r="GS244">
        <v>133707.13</v>
      </c>
      <c r="GT244">
        <v>114603.54</v>
      </c>
      <c r="GU244">
        <v>95320.29</v>
      </c>
      <c r="GV244">
        <v>77097.03</v>
      </c>
      <c r="GW244">
        <v>58840.55</v>
      </c>
      <c r="GX244">
        <v>42664.04</v>
      </c>
      <c r="GY244">
        <v>27286.715</v>
      </c>
      <c r="GZ244">
        <v>14325.75</v>
      </c>
      <c r="HA244">
        <v>4325.7</v>
      </c>
      <c r="HB244">
        <v>21.943589743589744</v>
      </c>
      <c r="HC244">
        <v>21.943589743589744</v>
      </c>
      <c r="HE244">
        <v>0</v>
      </c>
      <c r="HF244">
        <v>0</v>
      </c>
      <c r="HL244" t="s">
        <v>242</v>
      </c>
      <c r="HM244">
        <v>33.284002715000021</v>
      </c>
      <c r="HN244">
        <v>1108.0176413153538</v>
      </c>
      <c r="HP244">
        <v>1.5034071349999996</v>
      </c>
      <c r="HQ244">
        <v>25.466130231722101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L244" s="4">
        <f t="shared" si="98"/>
        <v>26.354867647058825</v>
      </c>
      <c r="IM244" s="4"/>
      <c r="IN244" s="4">
        <f t="shared" si="86"/>
        <v>1.820299411764706</v>
      </c>
      <c r="IO244" s="4">
        <f t="shared" si="87"/>
        <v>0</v>
      </c>
      <c r="IP244" s="4"/>
      <c r="IQ244" s="4"/>
      <c r="IR244" s="4">
        <f t="shared" si="88"/>
        <v>3.7159844735166663E-3</v>
      </c>
      <c r="IS244" s="9">
        <f t="shared" si="89"/>
        <v>0.25492438185543687</v>
      </c>
      <c r="IT244">
        <v>48691</v>
      </c>
      <c r="IU244" s="9"/>
      <c r="IV244" s="9">
        <f t="shared" si="90"/>
        <v>0</v>
      </c>
      <c r="IW244" s="9">
        <f t="shared" si="91"/>
        <v>0</v>
      </c>
      <c r="IX244" s="9"/>
      <c r="IY244" s="9">
        <f t="shared" si="110"/>
        <v>2</v>
      </c>
      <c r="IZ244" s="9">
        <f t="shared" si="110"/>
        <v>2</v>
      </c>
      <c r="JA244" s="9">
        <f t="shared" si="110"/>
        <v>2</v>
      </c>
      <c r="JB244" s="9">
        <f t="shared" si="110"/>
        <v>2</v>
      </c>
      <c r="JC244" s="9">
        <f t="shared" si="110"/>
        <v>2</v>
      </c>
      <c r="JD244" s="9">
        <f t="shared" si="110"/>
        <v>2</v>
      </c>
      <c r="JE244" s="9">
        <f t="shared" si="110"/>
        <v>2</v>
      </c>
      <c r="JF244" s="9">
        <f t="shared" si="110"/>
        <v>2</v>
      </c>
      <c r="JG244" s="9">
        <f t="shared" si="108"/>
        <v>2</v>
      </c>
      <c r="JH244" s="9">
        <f t="shared" si="108"/>
        <v>2</v>
      </c>
      <c r="JI244" s="9">
        <f t="shared" si="108"/>
        <v>2</v>
      </c>
      <c r="JJ244" s="9">
        <f t="shared" si="108"/>
        <v>2</v>
      </c>
      <c r="JK244" s="9">
        <f t="shared" si="108"/>
        <v>2</v>
      </c>
      <c r="JL244" s="9">
        <f t="shared" si="108"/>
        <v>2</v>
      </c>
      <c r="JM244" s="9">
        <f t="shared" si="108"/>
        <v>2</v>
      </c>
      <c r="JN244" s="9">
        <f t="shared" si="108"/>
        <v>2</v>
      </c>
      <c r="JO244" s="9">
        <f t="shared" si="108"/>
        <v>2</v>
      </c>
      <c r="JP244" s="9">
        <f t="shared" si="108"/>
        <v>2</v>
      </c>
      <c r="JQ244" s="9">
        <f t="shared" si="112"/>
        <v>2</v>
      </c>
      <c r="JR244" s="9">
        <f t="shared" si="112"/>
        <v>2</v>
      </c>
      <c r="JS244" s="9">
        <f t="shared" si="112"/>
        <v>2</v>
      </c>
      <c r="JT244" s="9">
        <f t="shared" si="112"/>
        <v>2</v>
      </c>
      <c r="JU244" s="9">
        <f t="shared" si="112"/>
        <v>1.95</v>
      </c>
      <c r="JV244" s="9">
        <f t="shared" si="106"/>
        <v>1.95</v>
      </c>
      <c r="JW244" s="10">
        <f t="shared" si="92"/>
        <v>3.9296094382481736E-3</v>
      </c>
      <c r="JX244" s="4">
        <f t="shared" si="93"/>
        <v>33.284002715000021</v>
      </c>
      <c r="JY244" s="4">
        <f t="shared" si="94"/>
        <v>0.1928045832250973</v>
      </c>
      <c r="JZ244" s="11">
        <f t="shared" si="95"/>
        <v>33.166325204890569</v>
      </c>
      <c r="KA244" s="11">
        <f t="shared" si="96"/>
        <v>33.401680225109473</v>
      </c>
      <c r="KB244" s="9">
        <f t="shared" si="97"/>
        <v>3.9019206123400668E-3</v>
      </c>
      <c r="KC244" s="12">
        <f t="shared" si="99"/>
        <v>1.9578825126470599E-2</v>
      </c>
      <c r="KD244" s="9">
        <v>242</v>
      </c>
      <c r="KE244" s="9">
        <f t="shared" si="111"/>
        <v>2102.3027685950415</v>
      </c>
      <c r="KF244" s="9">
        <f t="shared" si="111"/>
        <v>1436.9993801652893</v>
      </c>
      <c r="KG244" s="9">
        <f t="shared" si="111"/>
        <v>1220.7085537190083</v>
      </c>
      <c r="KH244" s="9">
        <f t="shared" si="111"/>
        <v>1172.4963016528925</v>
      </c>
      <c r="KI244" s="9">
        <f t="shared" si="111"/>
        <v>1120.2413842975207</v>
      </c>
      <c r="KJ244" s="9">
        <f t="shared" si="111"/>
        <v>1067.3958471074382</v>
      </c>
      <c r="KK244" s="9">
        <f t="shared" si="111"/>
        <v>1013.1977272727273</v>
      </c>
      <c r="KL244" s="9">
        <f t="shared" si="111"/>
        <v>956.126673553719</v>
      </c>
      <c r="KM244" s="9">
        <f t="shared" si="109"/>
        <v>895.23902892561989</v>
      </c>
      <c r="KN244" s="9">
        <f t="shared" si="109"/>
        <v>834.12117768595044</v>
      </c>
      <c r="KO244" s="9">
        <f t="shared" si="109"/>
        <v>768.88421487603307</v>
      </c>
      <c r="KP244" s="9">
        <f t="shared" si="109"/>
        <v>698.69766528925618</v>
      </c>
      <c r="KQ244" s="9">
        <f t="shared" si="109"/>
        <v>628.17159090909092</v>
      </c>
      <c r="KR244" s="9">
        <f t="shared" si="109"/>
        <v>552.50880165289254</v>
      </c>
      <c r="KS244" s="9">
        <f t="shared" si="109"/>
        <v>473.568347107438</v>
      </c>
      <c r="KT244" s="9">
        <f t="shared" si="109"/>
        <v>393.88549586776855</v>
      </c>
      <c r="KU244" s="9">
        <f t="shared" si="109"/>
        <v>318.58276859504133</v>
      </c>
      <c r="KV244" s="9">
        <f t="shared" si="109"/>
        <v>243.14276859504133</v>
      </c>
      <c r="KW244" s="9">
        <f t="shared" si="113"/>
        <v>176.29768595041324</v>
      </c>
      <c r="KX244" s="9">
        <f t="shared" si="113"/>
        <v>112.75502066115702</v>
      </c>
      <c r="KY244" s="9">
        <f t="shared" si="113"/>
        <v>59.19731404958678</v>
      </c>
      <c r="KZ244" s="9">
        <f t="shared" si="113"/>
        <v>17.874793388429751</v>
      </c>
      <c r="LA244" s="9">
        <f t="shared" si="113"/>
        <v>9.0675990675990678E-2</v>
      </c>
      <c r="LB244" s="9">
        <f t="shared" si="107"/>
        <v>9.0675990675990678E-2</v>
      </c>
    </row>
    <row r="245" spans="1:314" x14ac:dyDescent="0.25">
      <c r="A245">
        <v>350</v>
      </c>
      <c r="B245">
        <v>34900</v>
      </c>
      <c r="C245">
        <v>1218010000</v>
      </c>
      <c r="K245">
        <v>350</v>
      </c>
      <c r="L245">
        <v>122500</v>
      </c>
      <c r="M245">
        <v>0</v>
      </c>
      <c r="N245">
        <v>0</v>
      </c>
      <c r="R245">
        <v>0</v>
      </c>
      <c r="S245">
        <v>16339.19</v>
      </c>
      <c r="T245">
        <v>46.914099000000085</v>
      </c>
      <c r="U245" s="2">
        <v>4.3160879629629625E-4</v>
      </c>
      <c r="V245" s="1"/>
      <c r="W245" s="1">
        <v>50783.08</v>
      </c>
      <c r="X245" s="1">
        <v>345649.04</v>
      </c>
      <c r="Y245" s="1"/>
      <c r="Z245" s="1"/>
      <c r="AA245" s="1"/>
      <c r="AB245" s="1">
        <v>0</v>
      </c>
      <c r="AC245" s="1">
        <v>0</v>
      </c>
      <c r="AD245" s="1"/>
      <c r="AE245" s="1"/>
      <c r="AF245" s="1"/>
      <c r="AG245" s="1"/>
      <c r="AH245" s="1">
        <v>1</v>
      </c>
      <c r="AI245" s="1">
        <v>1</v>
      </c>
      <c r="AJ245" s="1">
        <v>1</v>
      </c>
      <c r="AK245" s="1">
        <v>1</v>
      </c>
      <c r="AL245" s="1">
        <v>1</v>
      </c>
      <c r="AM245" s="1">
        <v>1</v>
      </c>
      <c r="AN245" s="1">
        <v>1</v>
      </c>
      <c r="AO245" s="1">
        <v>1</v>
      </c>
      <c r="AP245" s="1">
        <v>1</v>
      </c>
      <c r="AQ245" s="1">
        <v>1</v>
      </c>
      <c r="AR245" s="1">
        <v>1</v>
      </c>
      <c r="AS245" s="1">
        <v>1</v>
      </c>
      <c r="AT245" s="1">
        <v>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B245" s="1">
        <v>1</v>
      </c>
      <c r="BC245" s="1">
        <v>1</v>
      </c>
      <c r="BD245" s="1">
        <v>1</v>
      </c>
      <c r="BE245" s="1">
        <v>1</v>
      </c>
      <c r="BF245" s="1">
        <v>1</v>
      </c>
      <c r="BG245" s="1">
        <v>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1.0349999999999999</v>
      </c>
      <c r="BU245">
        <v>1.105</v>
      </c>
      <c r="BV245">
        <v>1.1499999999999999</v>
      </c>
      <c r="BW245">
        <v>1.49</v>
      </c>
      <c r="BX245">
        <v>2.2749999999999999</v>
      </c>
      <c r="BY245">
        <v>7.5350000000000001</v>
      </c>
      <c r="BZ245">
        <v>118.76063829787235</v>
      </c>
      <c r="CA245">
        <v>20987.867021276597</v>
      </c>
      <c r="CB245">
        <v>118.76063829787235</v>
      </c>
      <c r="CC245">
        <v>20987.867021276597</v>
      </c>
      <c r="CH245">
        <v>1.2050000000000001</v>
      </c>
      <c r="CI245">
        <v>1.6950000000000001</v>
      </c>
      <c r="CJ245">
        <v>1.7949999999999999</v>
      </c>
      <c r="CK245">
        <v>4.8150000000000004</v>
      </c>
      <c r="CL245">
        <v>2.16</v>
      </c>
      <c r="CM245">
        <v>7.34</v>
      </c>
      <c r="CN245">
        <v>2.2949999999999999</v>
      </c>
      <c r="CO245">
        <v>8.3149999999999995</v>
      </c>
      <c r="CP245">
        <v>2.4249999999999998</v>
      </c>
      <c r="CQ245">
        <v>9.0050000000000008</v>
      </c>
      <c r="CR245">
        <v>2.5750000000000002</v>
      </c>
      <c r="CS245">
        <v>10.484999999999999</v>
      </c>
      <c r="CT245">
        <v>2.7450000000000001</v>
      </c>
      <c r="CU245">
        <v>12.515000000000001</v>
      </c>
      <c r="CV245">
        <v>2.89</v>
      </c>
      <c r="CW245">
        <v>14.19</v>
      </c>
      <c r="CX245">
        <v>3.13</v>
      </c>
      <c r="CY245">
        <v>16.46</v>
      </c>
      <c r="CZ245">
        <v>3.36</v>
      </c>
      <c r="DA245">
        <v>20.09</v>
      </c>
      <c r="DB245">
        <v>3.68</v>
      </c>
      <c r="DC245">
        <v>24.53</v>
      </c>
      <c r="DD245">
        <v>4.3150000000000004</v>
      </c>
      <c r="DE245">
        <v>34.405000000000001</v>
      </c>
      <c r="DF245">
        <v>4.8949999999999996</v>
      </c>
      <c r="DG245">
        <v>45.424999999999997</v>
      </c>
      <c r="DH245">
        <v>5.4850000000000003</v>
      </c>
      <c r="DI245">
        <v>55.674999999999997</v>
      </c>
      <c r="DJ245">
        <v>6.32</v>
      </c>
      <c r="DK245">
        <v>71.2</v>
      </c>
      <c r="DL245">
        <v>7.58</v>
      </c>
      <c r="DM245">
        <v>103.02</v>
      </c>
      <c r="DN245">
        <v>9.5250000000000004</v>
      </c>
      <c r="DO245">
        <v>171.66499999999999</v>
      </c>
      <c r="DP245">
        <v>12.744999999999999</v>
      </c>
      <c r="DQ245">
        <v>323.05500000000001</v>
      </c>
      <c r="DR245">
        <v>18</v>
      </c>
      <c r="DS245">
        <v>594.54</v>
      </c>
      <c r="DT245">
        <v>29.184999999999999</v>
      </c>
      <c r="DU245">
        <v>1743.5650000000001</v>
      </c>
      <c r="DV245">
        <v>52.08</v>
      </c>
      <c r="DW245">
        <v>5065.75</v>
      </c>
      <c r="DX245">
        <v>174.63499999999999</v>
      </c>
      <c r="DY245">
        <v>54866.144999999997</v>
      </c>
      <c r="DZ245">
        <v>11825.41489361702</v>
      </c>
      <c r="EA245">
        <v>208652978.41489363</v>
      </c>
      <c r="EB245">
        <v>11825.41489361702</v>
      </c>
      <c r="EC245">
        <v>208652978.41489363</v>
      </c>
      <c r="EH245">
        <v>-24.416999999999913</v>
      </c>
      <c r="EI245">
        <v>-15.573849999999991</v>
      </c>
      <c r="EJ245">
        <v>-13.082500000000016</v>
      </c>
      <c r="EK245">
        <v>-12.357900000000024</v>
      </c>
      <c r="EL245">
        <v>-11.63605000000002</v>
      </c>
      <c r="EM245">
        <v>-11.128200000000028</v>
      </c>
      <c r="EN245">
        <v>-10.603500000000031</v>
      </c>
      <c r="EO245">
        <v>-10.085850000000034</v>
      </c>
      <c r="EP245">
        <v>-9.2717000000000471</v>
      </c>
      <c r="EQ245">
        <v>-8.7037000000000528</v>
      </c>
      <c r="ER245">
        <v>-8.1810500000000506</v>
      </c>
      <c r="ES245">
        <v>-7.5169000000000548</v>
      </c>
      <c r="ET245">
        <v>-7.0152500000000586</v>
      </c>
      <c r="EU245">
        <v>-6.4956000000000502</v>
      </c>
      <c r="EV245">
        <v>-5.8313500000000511</v>
      </c>
      <c r="EW245">
        <v>-5.0816000000000603</v>
      </c>
      <c r="EX245">
        <v>-4.5352000000000583</v>
      </c>
      <c r="EY245">
        <v>-3.6993000000000591</v>
      </c>
      <c r="EZ245">
        <v>-2.9409500000000595</v>
      </c>
      <c r="FA245">
        <v>-2.1821000000000508</v>
      </c>
      <c r="FB245">
        <v>-1.4852500000000466</v>
      </c>
      <c r="FC245">
        <v>-0.7349000000000353</v>
      </c>
      <c r="FD245">
        <v>1.0000000000000041E-100</v>
      </c>
      <c r="FE245">
        <v>1.0000000000000041E-100</v>
      </c>
      <c r="FG245">
        <v>200</v>
      </c>
      <c r="FH245">
        <v>200</v>
      </c>
      <c r="FI245">
        <v>200</v>
      </c>
      <c r="FJ245">
        <v>200</v>
      </c>
      <c r="FK245">
        <v>200</v>
      </c>
      <c r="FL245">
        <v>200</v>
      </c>
      <c r="FM245">
        <v>200</v>
      </c>
      <c r="FN245">
        <v>200</v>
      </c>
      <c r="FO245">
        <v>200</v>
      </c>
      <c r="FP245">
        <v>200</v>
      </c>
      <c r="FQ245">
        <v>200</v>
      </c>
      <c r="FR245">
        <v>200</v>
      </c>
      <c r="FS245">
        <v>200</v>
      </c>
      <c r="FT245">
        <v>200</v>
      </c>
      <c r="FU245">
        <v>200</v>
      </c>
      <c r="FV245">
        <v>200</v>
      </c>
      <c r="FW245">
        <v>200</v>
      </c>
      <c r="FX245">
        <v>200</v>
      </c>
      <c r="FY245">
        <v>200</v>
      </c>
      <c r="FZ245">
        <v>200</v>
      </c>
      <c r="GA245">
        <v>200</v>
      </c>
      <c r="GB245">
        <v>200</v>
      </c>
      <c r="GC245">
        <v>188</v>
      </c>
      <c r="GD245">
        <v>188</v>
      </c>
      <c r="GF245">
        <v>537796.17000000004</v>
      </c>
      <c r="GG245">
        <v>366669.255</v>
      </c>
      <c r="GH245">
        <v>311246.21999999997</v>
      </c>
      <c r="GI245">
        <v>298904.19</v>
      </c>
      <c r="GJ245">
        <v>285529.71500000003</v>
      </c>
      <c r="GK245">
        <v>272009.62</v>
      </c>
      <c r="GL245">
        <v>258147.4</v>
      </c>
      <c r="GM245">
        <v>243555.66500000001</v>
      </c>
      <c r="GN245">
        <v>227993.755</v>
      </c>
      <c r="GO245">
        <v>212379.03</v>
      </c>
      <c r="GP245">
        <v>195718.63500000001</v>
      </c>
      <c r="GQ245">
        <v>177799.755</v>
      </c>
      <c r="GR245">
        <v>159799.80499999999</v>
      </c>
      <c r="GS245">
        <v>140497.88500000001</v>
      </c>
      <c r="GT245">
        <v>120368.505</v>
      </c>
      <c r="GU245">
        <v>100063.855</v>
      </c>
      <c r="GV245">
        <v>80890.990000000005</v>
      </c>
      <c r="GW245">
        <v>61702.434999999998</v>
      </c>
      <c r="GX245">
        <v>44715.195</v>
      </c>
      <c r="GY245">
        <v>28581.865000000002</v>
      </c>
      <c r="GZ245">
        <v>14997.12</v>
      </c>
      <c r="HA245">
        <v>4525.42</v>
      </c>
      <c r="HB245">
        <v>23.76063829787234</v>
      </c>
      <c r="HC245">
        <v>23.76063829787234</v>
      </c>
      <c r="HE245">
        <v>0</v>
      </c>
      <c r="HF245">
        <v>0</v>
      </c>
      <c r="HL245" t="s">
        <v>242</v>
      </c>
      <c r="HM245">
        <v>37.280899119999994</v>
      </c>
      <c r="HN245">
        <v>1390.0172041515389</v>
      </c>
      <c r="HP245">
        <v>1.5952564649999994</v>
      </c>
      <c r="HQ245">
        <v>28.016680217184657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L245" s="4">
        <f t="shared" si="98"/>
        <v>29.018902857142859</v>
      </c>
      <c r="IM245" s="4"/>
      <c r="IN245" s="4">
        <f t="shared" si="86"/>
        <v>1.8673360000000001</v>
      </c>
      <c r="IO245" s="4">
        <f t="shared" si="87"/>
        <v>0</v>
      </c>
      <c r="IP245" s="4"/>
      <c r="IQ245" s="4"/>
      <c r="IR245" s="4">
        <f t="shared" si="88"/>
        <v>3.5865234535447299E-3</v>
      </c>
      <c r="IS245" s="9">
        <f t="shared" si="89"/>
        <v>0.24286155618206318</v>
      </c>
      <c r="IT245">
        <v>48692</v>
      </c>
      <c r="IU245" s="9"/>
      <c r="IV245" s="9">
        <f t="shared" si="90"/>
        <v>0</v>
      </c>
      <c r="IW245" s="9">
        <f t="shared" si="91"/>
        <v>0</v>
      </c>
      <c r="IX245" s="9"/>
      <c r="IY245" s="9">
        <f t="shared" si="110"/>
        <v>2</v>
      </c>
      <c r="IZ245" s="9">
        <f t="shared" si="110"/>
        <v>2</v>
      </c>
      <c r="JA245" s="9">
        <f t="shared" si="110"/>
        <v>2</v>
      </c>
      <c r="JB245" s="9">
        <f t="shared" si="110"/>
        <v>2</v>
      </c>
      <c r="JC245" s="9">
        <f t="shared" si="110"/>
        <v>2</v>
      </c>
      <c r="JD245" s="9">
        <f t="shared" si="110"/>
        <v>2</v>
      </c>
      <c r="JE245" s="9">
        <f t="shared" si="110"/>
        <v>2</v>
      </c>
      <c r="JF245" s="9">
        <f t="shared" si="110"/>
        <v>2</v>
      </c>
      <c r="JG245" s="9">
        <f t="shared" si="108"/>
        <v>2</v>
      </c>
      <c r="JH245" s="9">
        <f t="shared" si="108"/>
        <v>2</v>
      </c>
      <c r="JI245" s="9">
        <f t="shared" si="108"/>
        <v>2</v>
      </c>
      <c r="JJ245" s="9">
        <f t="shared" si="108"/>
        <v>2</v>
      </c>
      <c r="JK245" s="9">
        <f t="shared" si="108"/>
        <v>2</v>
      </c>
      <c r="JL245" s="9">
        <f t="shared" si="108"/>
        <v>2</v>
      </c>
      <c r="JM245" s="9">
        <f t="shared" si="108"/>
        <v>2</v>
      </c>
      <c r="JN245" s="9">
        <f t="shared" si="108"/>
        <v>2</v>
      </c>
      <c r="JO245" s="9">
        <f t="shared" si="108"/>
        <v>2</v>
      </c>
      <c r="JP245" s="9">
        <f t="shared" si="108"/>
        <v>2</v>
      </c>
      <c r="JQ245" s="9">
        <f t="shared" si="112"/>
        <v>2</v>
      </c>
      <c r="JR245" s="9">
        <f t="shared" si="112"/>
        <v>2</v>
      </c>
      <c r="JS245" s="9">
        <f t="shared" si="112"/>
        <v>2</v>
      </c>
      <c r="JT245" s="9">
        <f t="shared" si="112"/>
        <v>2</v>
      </c>
      <c r="JU245" s="9">
        <f t="shared" si="112"/>
        <v>1.88</v>
      </c>
      <c r="JV245" s="9">
        <f t="shared" si="106"/>
        <v>1.88</v>
      </c>
      <c r="JW245" s="10">
        <f t="shared" si="92"/>
        <v>4.2726061644373066E-3</v>
      </c>
      <c r="JX245" s="4">
        <f t="shared" si="93"/>
        <v>37.280899119999994</v>
      </c>
      <c r="JY245" s="4">
        <f t="shared" si="94"/>
        <v>0.15176495592254469</v>
      </c>
      <c r="JZ245" s="11">
        <f t="shared" si="95"/>
        <v>37.176494301173555</v>
      </c>
      <c r="KA245" s="11">
        <f t="shared" si="96"/>
        <v>37.385303938826432</v>
      </c>
      <c r="KB245" s="9">
        <f t="shared" si="97"/>
        <v>4.2487422058484067E-3</v>
      </c>
      <c r="KC245" s="12">
        <f t="shared" si="99"/>
        <v>2.1303370925714282E-2</v>
      </c>
      <c r="KD245" s="9">
        <v>243</v>
      </c>
      <c r="KE245" s="9">
        <f t="shared" si="111"/>
        <v>2213.1529629629631</v>
      </c>
      <c r="KF245" s="9">
        <f t="shared" si="111"/>
        <v>1508.9269753086419</v>
      </c>
      <c r="KG245" s="9">
        <f t="shared" si="111"/>
        <v>1280.8486419753085</v>
      </c>
      <c r="KH245" s="9">
        <f t="shared" si="111"/>
        <v>1230.0583950617283</v>
      </c>
      <c r="KI245" s="9">
        <f t="shared" si="111"/>
        <v>1175.0194032921811</v>
      </c>
      <c r="KJ245" s="9">
        <f t="shared" si="111"/>
        <v>1119.3811522633744</v>
      </c>
      <c r="KK245" s="9">
        <f t="shared" si="111"/>
        <v>1062.3349794238684</v>
      </c>
      <c r="KL245" s="9">
        <f t="shared" si="111"/>
        <v>1002.2866872427984</v>
      </c>
      <c r="KM245" s="9">
        <f t="shared" si="109"/>
        <v>938.24590534979427</v>
      </c>
      <c r="KN245" s="9">
        <f t="shared" si="109"/>
        <v>873.98777777777775</v>
      </c>
      <c r="KO245" s="9">
        <f t="shared" si="109"/>
        <v>805.42648148148157</v>
      </c>
      <c r="KP245" s="9">
        <f t="shared" si="109"/>
        <v>731.68623456790124</v>
      </c>
      <c r="KQ245" s="9">
        <f t="shared" si="109"/>
        <v>657.61236625514402</v>
      </c>
      <c r="KR245" s="9">
        <f t="shared" si="109"/>
        <v>578.18059670781895</v>
      </c>
      <c r="KS245" s="9">
        <f t="shared" si="109"/>
        <v>495.34364197530869</v>
      </c>
      <c r="KT245" s="9">
        <f t="shared" si="109"/>
        <v>411.78541152263375</v>
      </c>
      <c r="KU245" s="9">
        <f t="shared" si="109"/>
        <v>332.88473251028807</v>
      </c>
      <c r="KV245" s="9">
        <f t="shared" si="109"/>
        <v>253.9194855967078</v>
      </c>
      <c r="KW245" s="9">
        <f t="shared" si="113"/>
        <v>184.01314814814813</v>
      </c>
      <c r="KX245" s="9">
        <f t="shared" si="113"/>
        <v>117.62084362139919</v>
      </c>
      <c r="KY245" s="9">
        <f t="shared" si="113"/>
        <v>61.716543209876548</v>
      </c>
      <c r="KZ245" s="9">
        <f t="shared" si="113"/>
        <v>18.623127572016461</v>
      </c>
      <c r="LA245" s="9">
        <f t="shared" si="113"/>
        <v>9.7780404517993164E-2</v>
      </c>
      <c r="LB245" s="9">
        <f t="shared" si="107"/>
        <v>9.7780404517993164E-2</v>
      </c>
    </row>
    <row r="246" spans="1:314" x14ac:dyDescent="0.25">
      <c r="A246">
        <v>360</v>
      </c>
      <c r="B246">
        <v>35900</v>
      </c>
      <c r="C246">
        <v>1288810000</v>
      </c>
      <c r="K246">
        <v>360</v>
      </c>
      <c r="L246">
        <v>129600</v>
      </c>
      <c r="M246">
        <v>0</v>
      </c>
      <c r="N246">
        <v>0</v>
      </c>
      <c r="R246">
        <v>0</v>
      </c>
      <c r="S246">
        <v>17204.669999999998</v>
      </c>
      <c r="T246">
        <v>48.023981250001007</v>
      </c>
      <c r="U246" s="2">
        <v>4.5268518518518525E-4</v>
      </c>
      <c r="V246" s="1"/>
      <c r="W246" s="1">
        <v>57969.85</v>
      </c>
      <c r="X246" s="1">
        <v>458553.66</v>
      </c>
      <c r="Y246" s="1"/>
      <c r="Z246" s="1"/>
      <c r="AA246" s="1"/>
      <c r="AB246" s="1">
        <v>0</v>
      </c>
      <c r="AC246" s="1">
        <v>0</v>
      </c>
      <c r="AD246" s="1"/>
      <c r="AE246" s="1"/>
      <c r="AF246" s="1"/>
      <c r="AG246" s="1"/>
      <c r="AH246" s="1">
        <v>1</v>
      </c>
      <c r="AI246" s="1">
        <v>1</v>
      </c>
      <c r="AJ246" s="1">
        <v>1</v>
      </c>
      <c r="AK246" s="1">
        <v>1</v>
      </c>
      <c r="AL246" s="1">
        <v>1</v>
      </c>
      <c r="AM246" s="1">
        <v>1</v>
      </c>
      <c r="AN246" s="1">
        <v>1</v>
      </c>
      <c r="AO246" s="1">
        <v>1</v>
      </c>
      <c r="AP246" s="1">
        <v>1</v>
      </c>
      <c r="AQ246" s="1">
        <v>1</v>
      </c>
      <c r="AR246" s="1">
        <v>1</v>
      </c>
      <c r="AS246" s="1">
        <v>1</v>
      </c>
      <c r="AT246" s="1">
        <v>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B246" s="1">
        <v>1</v>
      </c>
      <c r="BC246" s="1">
        <v>1</v>
      </c>
      <c r="BD246" s="1">
        <v>1</v>
      </c>
      <c r="BE246" s="1">
        <v>1</v>
      </c>
      <c r="BF246" s="1">
        <v>1</v>
      </c>
      <c r="BG246" s="1">
        <v>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1.0049999999999999</v>
      </c>
      <c r="BS246">
        <v>1.0149999999999999</v>
      </c>
      <c r="BT246">
        <v>1.01</v>
      </c>
      <c r="BU246">
        <v>1.03</v>
      </c>
      <c r="BV246">
        <v>1.1499999999999999</v>
      </c>
      <c r="BW246">
        <v>1.47</v>
      </c>
      <c r="BX246">
        <v>2.4350000000000001</v>
      </c>
      <c r="BY246">
        <v>9.2550000000000008</v>
      </c>
      <c r="BZ246">
        <v>122.34020618556701</v>
      </c>
      <c r="CA246">
        <v>21854.907216494845</v>
      </c>
      <c r="CB246">
        <v>122.34020618556701</v>
      </c>
      <c r="CC246">
        <v>21854.907216494845</v>
      </c>
      <c r="CH246">
        <v>1.2549999999999999</v>
      </c>
      <c r="CI246">
        <v>1.9650000000000001</v>
      </c>
      <c r="CJ246">
        <v>1.9450000000000001</v>
      </c>
      <c r="CK246">
        <v>5.6449999999999996</v>
      </c>
      <c r="CL246">
        <v>2.335</v>
      </c>
      <c r="CM246">
        <v>8.125</v>
      </c>
      <c r="CN246">
        <v>2.4049999999999998</v>
      </c>
      <c r="CO246">
        <v>8.4550000000000001</v>
      </c>
      <c r="CP246">
        <v>2.59</v>
      </c>
      <c r="CQ246">
        <v>9.9499999999999993</v>
      </c>
      <c r="CR246">
        <v>2.7</v>
      </c>
      <c r="CS246">
        <v>10.97</v>
      </c>
      <c r="CT246">
        <v>2.9249999999999998</v>
      </c>
      <c r="CU246">
        <v>12.955</v>
      </c>
      <c r="CV246">
        <v>3.0950000000000002</v>
      </c>
      <c r="CW246">
        <v>14.865</v>
      </c>
      <c r="CX246">
        <v>3.2850000000000001</v>
      </c>
      <c r="CY246">
        <v>16.655000000000001</v>
      </c>
      <c r="CZ246">
        <v>3.4750000000000001</v>
      </c>
      <c r="DA246">
        <v>18.434999999999999</v>
      </c>
      <c r="DB246">
        <v>3.71</v>
      </c>
      <c r="DC246">
        <v>21.26</v>
      </c>
      <c r="DD246">
        <v>4.0149999999999997</v>
      </c>
      <c r="DE246">
        <v>25.055</v>
      </c>
      <c r="DF246">
        <v>4.5250000000000004</v>
      </c>
      <c r="DG246">
        <v>32.484999999999999</v>
      </c>
      <c r="DH246">
        <v>4.8049999999999997</v>
      </c>
      <c r="DI246">
        <v>36.234999999999999</v>
      </c>
      <c r="DJ246">
        <v>6.3049999999999997</v>
      </c>
      <c r="DK246">
        <v>86.924999999999997</v>
      </c>
      <c r="DL246">
        <v>7.8949999999999996</v>
      </c>
      <c r="DM246">
        <v>130.14500000000001</v>
      </c>
      <c r="DN246">
        <v>9.4250000000000007</v>
      </c>
      <c r="DO246">
        <v>178.995</v>
      </c>
      <c r="DP246">
        <v>12.635</v>
      </c>
      <c r="DQ246">
        <v>305.71499999999997</v>
      </c>
      <c r="DR246">
        <v>17.2</v>
      </c>
      <c r="DS246">
        <v>601.16</v>
      </c>
      <c r="DT246">
        <v>25.385000000000002</v>
      </c>
      <c r="DU246">
        <v>1185.425</v>
      </c>
      <c r="DV246">
        <v>50.884999999999998</v>
      </c>
      <c r="DW246">
        <v>4610.415</v>
      </c>
      <c r="DX246">
        <v>189.245</v>
      </c>
      <c r="DY246">
        <v>69832.085000000006</v>
      </c>
      <c r="DZ246">
        <v>12186.170103092783</v>
      </c>
      <c r="EA246">
        <v>217363857.36597937</v>
      </c>
      <c r="EB246">
        <v>12186.170103092783</v>
      </c>
      <c r="EC246">
        <v>217363857.36597937</v>
      </c>
      <c r="EH246">
        <v>-25.046799999999827</v>
      </c>
      <c r="EI246">
        <v>-14.826950000000013</v>
      </c>
      <c r="EJ246">
        <v>-12.321500000000041</v>
      </c>
      <c r="EK246">
        <v>-11.954400000000037</v>
      </c>
      <c r="EL246">
        <v>-11.298050000000032</v>
      </c>
      <c r="EM246">
        <v>-10.929700000000032</v>
      </c>
      <c r="EN246">
        <v>-10.003250000000033</v>
      </c>
      <c r="EO246">
        <v>-9.625650000000034</v>
      </c>
      <c r="EP246">
        <v>-9.048950000000044</v>
      </c>
      <c r="EQ246">
        <v>-8.4250000000000469</v>
      </c>
      <c r="ER246">
        <v>-8.0854500000000442</v>
      </c>
      <c r="ES246">
        <v>-7.6612500000000434</v>
      </c>
      <c r="ET246">
        <v>-6.9209500000000492</v>
      </c>
      <c r="EU246">
        <v>-6.5467000000000519</v>
      </c>
      <c r="EV246">
        <v>-5.8046000000000548</v>
      </c>
      <c r="EW246">
        <v>-5.1249000000000571</v>
      </c>
      <c r="EX246">
        <v>-4.4455000000000631</v>
      </c>
      <c r="EY246">
        <v>-3.6871500000000581</v>
      </c>
      <c r="EZ246">
        <v>-2.9911000000000563</v>
      </c>
      <c r="FA246">
        <v>-2.2822500000000558</v>
      </c>
      <c r="FB246">
        <v>-1.534800000000047</v>
      </c>
      <c r="FC246">
        <v>-0.78705000000003933</v>
      </c>
      <c r="FD246">
        <v>1.0000000000000038E-100</v>
      </c>
      <c r="FE246">
        <v>1.0000000000000038E-100</v>
      </c>
      <c r="FG246">
        <v>200</v>
      </c>
      <c r="FH246">
        <v>200</v>
      </c>
      <c r="FI246">
        <v>200</v>
      </c>
      <c r="FJ246">
        <v>200</v>
      </c>
      <c r="FK246">
        <v>200</v>
      </c>
      <c r="FL246">
        <v>200</v>
      </c>
      <c r="FM246">
        <v>200</v>
      </c>
      <c r="FN246">
        <v>200</v>
      </c>
      <c r="FO246">
        <v>200</v>
      </c>
      <c r="FP246">
        <v>200</v>
      </c>
      <c r="FQ246">
        <v>200</v>
      </c>
      <c r="FR246">
        <v>200</v>
      </c>
      <c r="FS246">
        <v>200</v>
      </c>
      <c r="FT246">
        <v>200</v>
      </c>
      <c r="FU246">
        <v>200</v>
      </c>
      <c r="FV246">
        <v>200</v>
      </c>
      <c r="FW246">
        <v>200</v>
      </c>
      <c r="FX246">
        <v>200</v>
      </c>
      <c r="FY246">
        <v>200</v>
      </c>
      <c r="FZ246">
        <v>200</v>
      </c>
      <c r="GA246">
        <v>200</v>
      </c>
      <c r="GB246">
        <v>200</v>
      </c>
      <c r="GC246">
        <v>194</v>
      </c>
      <c r="GD246">
        <v>194</v>
      </c>
      <c r="GF246">
        <v>567549.495</v>
      </c>
      <c r="GG246">
        <v>385961.83</v>
      </c>
      <c r="GH246">
        <v>327378.78999999998</v>
      </c>
      <c r="GI246">
        <v>314345.74</v>
      </c>
      <c r="GJ246">
        <v>300225.41499999998</v>
      </c>
      <c r="GK246">
        <v>285957.33500000002</v>
      </c>
      <c r="GL246">
        <v>271331.38</v>
      </c>
      <c r="GM246">
        <v>255942.58</v>
      </c>
      <c r="GN246">
        <v>239534.99</v>
      </c>
      <c r="GO246">
        <v>223079.22</v>
      </c>
      <c r="GP246">
        <v>205525.44</v>
      </c>
      <c r="GQ246">
        <v>186652.595</v>
      </c>
      <c r="GR246">
        <v>167701.19500000001</v>
      </c>
      <c r="GS246">
        <v>147388.08499999999</v>
      </c>
      <c r="GT246">
        <v>126213.895</v>
      </c>
      <c r="GU246">
        <v>104870.92</v>
      </c>
      <c r="GV246">
        <v>84733.184999999998</v>
      </c>
      <c r="GW246">
        <v>64598.964999999997</v>
      </c>
      <c r="GX246">
        <v>46789.96</v>
      </c>
      <c r="GY246">
        <v>29891.044999999998</v>
      </c>
      <c r="GZ246">
        <v>15674.84</v>
      </c>
      <c r="HA246">
        <v>4726.7550000000001</v>
      </c>
      <c r="HB246">
        <v>24.02577319587629</v>
      </c>
      <c r="HC246">
        <v>24.02577319587629</v>
      </c>
      <c r="HE246">
        <v>0</v>
      </c>
      <c r="HF246">
        <v>0</v>
      </c>
      <c r="HL246" t="s">
        <v>242</v>
      </c>
      <c r="HM246">
        <v>40.175599185000024</v>
      </c>
      <c r="HN246">
        <v>1614.6307799840736</v>
      </c>
      <c r="HP246">
        <v>1.6107349099999999</v>
      </c>
      <c r="HQ246">
        <v>30.612493953712693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L246" s="4">
        <f t="shared" si="98"/>
        <v>32.20547222222222</v>
      </c>
      <c r="IM246" s="4"/>
      <c r="IN246" s="4">
        <f t="shared" si="86"/>
        <v>1.9116299999999997</v>
      </c>
      <c r="IO246" s="4">
        <f t="shared" si="87"/>
        <v>0</v>
      </c>
      <c r="IP246" s="4"/>
      <c r="IQ246" s="4"/>
      <c r="IR246" s="4">
        <f t="shared" si="88"/>
        <v>3.8864929250610972E-3</v>
      </c>
      <c r="IS246" s="9">
        <f t="shared" si="89"/>
        <v>0.25026533799709988</v>
      </c>
      <c r="IT246">
        <v>48693</v>
      </c>
      <c r="IU246" s="9"/>
      <c r="IV246" s="9">
        <f t="shared" si="90"/>
        <v>0</v>
      </c>
      <c r="IW246" s="9">
        <f t="shared" si="91"/>
        <v>0</v>
      </c>
      <c r="IX246" s="9"/>
      <c r="IY246" s="9">
        <f t="shared" si="110"/>
        <v>2</v>
      </c>
      <c r="IZ246" s="9">
        <f t="shared" si="110"/>
        <v>2</v>
      </c>
      <c r="JA246" s="9">
        <f t="shared" si="110"/>
        <v>2</v>
      </c>
      <c r="JB246" s="9">
        <f t="shared" si="110"/>
        <v>2</v>
      </c>
      <c r="JC246" s="9">
        <f t="shared" si="110"/>
        <v>2</v>
      </c>
      <c r="JD246" s="9">
        <f t="shared" si="110"/>
        <v>2</v>
      </c>
      <c r="JE246" s="9">
        <f t="shared" si="110"/>
        <v>2</v>
      </c>
      <c r="JF246" s="9">
        <f t="shared" si="110"/>
        <v>2</v>
      </c>
      <c r="JG246" s="9">
        <f t="shared" si="108"/>
        <v>2</v>
      </c>
      <c r="JH246" s="9">
        <f t="shared" si="108"/>
        <v>2</v>
      </c>
      <c r="JI246" s="9">
        <f t="shared" si="108"/>
        <v>2</v>
      </c>
      <c r="JJ246" s="9">
        <f t="shared" si="108"/>
        <v>2</v>
      </c>
      <c r="JK246" s="9">
        <f t="shared" si="108"/>
        <v>2</v>
      </c>
      <c r="JL246" s="9">
        <f t="shared" si="108"/>
        <v>2</v>
      </c>
      <c r="JM246" s="9">
        <f t="shared" si="108"/>
        <v>2</v>
      </c>
      <c r="JN246" s="9">
        <f t="shared" si="108"/>
        <v>2</v>
      </c>
      <c r="JO246" s="9">
        <f t="shared" si="108"/>
        <v>2</v>
      </c>
      <c r="JP246" s="9">
        <f t="shared" si="108"/>
        <v>2</v>
      </c>
      <c r="JQ246" s="9">
        <f t="shared" si="112"/>
        <v>2</v>
      </c>
      <c r="JR246" s="9">
        <f t="shared" si="112"/>
        <v>2</v>
      </c>
      <c r="JS246" s="9">
        <f t="shared" si="112"/>
        <v>2</v>
      </c>
      <c r="JT246" s="9">
        <f t="shared" si="112"/>
        <v>2</v>
      </c>
      <c r="JU246" s="9">
        <f t="shared" si="112"/>
        <v>1.94</v>
      </c>
      <c r="JV246" s="9">
        <f t="shared" si="106"/>
        <v>1.94</v>
      </c>
      <c r="JW246" s="10">
        <f t="shared" si="92"/>
        <v>4.4860795745690569E-3</v>
      </c>
      <c r="JX246" s="4">
        <f t="shared" si="93"/>
        <v>40.175599185000024</v>
      </c>
      <c r="JY246" s="4">
        <f t="shared" si="94"/>
        <v>0.55201011029885194</v>
      </c>
      <c r="JZ246" s="11">
        <f t="shared" si="95"/>
        <v>39.976482198878536</v>
      </c>
      <c r="KA246" s="11">
        <f t="shared" si="96"/>
        <v>40.374716171121513</v>
      </c>
      <c r="KB246" s="9">
        <f t="shared" si="97"/>
        <v>4.4418313554309488E-3</v>
      </c>
      <c r="KC246" s="12">
        <f t="shared" si="99"/>
        <v>2.2319777325000012E-2</v>
      </c>
      <c r="KD246" s="9">
        <v>244</v>
      </c>
      <c r="KE246" s="9">
        <f t="shared" si="111"/>
        <v>2326.0225204918033</v>
      </c>
      <c r="KF246" s="9">
        <f t="shared" si="111"/>
        <v>1581.8107786885246</v>
      </c>
      <c r="KG246" s="9">
        <f t="shared" si="111"/>
        <v>1341.7163524590162</v>
      </c>
      <c r="KH246" s="9">
        <f t="shared" si="111"/>
        <v>1288.3022131147541</v>
      </c>
      <c r="KI246" s="9">
        <f t="shared" si="111"/>
        <v>1230.4320286885245</v>
      </c>
      <c r="KJ246" s="9">
        <f t="shared" si="111"/>
        <v>1171.9562909836066</v>
      </c>
      <c r="KK246" s="9">
        <f t="shared" si="111"/>
        <v>1112.0138524590163</v>
      </c>
      <c r="KL246" s="9">
        <f t="shared" si="111"/>
        <v>1048.9449999999999</v>
      </c>
      <c r="KM246" s="9">
        <f t="shared" si="109"/>
        <v>981.70077868852457</v>
      </c>
      <c r="KN246" s="9">
        <f t="shared" si="109"/>
        <v>914.2590983606558</v>
      </c>
      <c r="KO246" s="9">
        <f t="shared" si="109"/>
        <v>842.31737704918032</v>
      </c>
      <c r="KP246" s="9">
        <f t="shared" si="109"/>
        <v>764.96965163934431</v>
      </c>
      <c r="KQ246" s="9">
        <f t="shared" si="109"/>
        <v>687.29997950819677</v>
      </c>
      <c r="KR246" s="9">
        <f t="shared" si="109"/>
        <v>604.04952868852456</v>
      </c>
      <c r="KS246" s="9">
        <f t="shared" si="109"/>
        <v>517.27006147540988</v>
      </c>
      <c r="KT246" s="9">
        <f t="shared" si="109"/>
        <v>429.79885245901636</v>
      </c>
      <c r="KU246" s="9">
        <f t="shared" si="109"/>
        <v>347.26715163934426</v>
      </c>
      <c r="KV246" s="9">
        <f t="shared" si="109"/>
        <v>264.74985655737703</v>
      </c>
      <c r="KW246" s="9">
        <f t="shared" si="113"/>
        <v>191.76213114754097</v>
      </c>
      <c r="KX246" s="9">
        <f t="shared" si="113"/>
        <v>122.50428278688524</v>
      </c>
      <c r="KY246" s="9">
        <f t="shared" si="113"/>
        <v>64.241147540983604</v>
      </c>
      <c r="KZ246" s="9">
        <f t="shared" si="113"/>
        <v>19.371946721311478</v>
      </c>
      <c r="LA246" s="9">
        <f t="shared" si="113"/>
        <v>9.8466283589656922E-2</v>
      </c>
      <c r="LB246" s="9">
        <f t="shared" si="107"/>
        <v>9.8466283589656922E-2</v>
      </c>
    </row>
    <row r="247" spans="1:314" x14ac:dyDescent="0.25">
      <c r="A247">
        <v>370</v>
      </c>
      <c r="B247">
        <v>36899.945</v>
      </c>
      <c r="C247">
        <v>1361605941.0650001</v>
      </c>
      <c r="K247">
        <v>370</v>
      </c>
      <c r="L247">
        <v>136900</v>
      </c>
      <c r="M247">
        <v>0</v>
      </c>
      <c r="N247">
        <v>0</v>
      </c>
      <c r="R247">
        <v>0</v>
      </c>
      <c r="S247">
        <v>18112.055</v>
      </c>
      <c r="T247">
        <v>49.19267175675688</v>
      </c>
      <c r="U247" s="2">
        <v>5.257175925925926E-4</v>
      </c>
      <c r="V247" s="1"/>
      <c r="W247" s="1">
        <v>67233.539999999994</v>
      </c>
      <c r="X247" s="1">
        <v>641600.13</v>
      </c>
      <c r="Y247" s="1"/>
      <c r="Z247" s="1"/>
      <c r="AA247" s="1"/>
      <c r="AB247" s="1">
        <v>0</v>
      </c>
      <c r="AC247" s="1">
        <v>0</v>
      </c>
      <c r="AD247" s="1"/>
      <c r="AE247" s="1"/>
      <c r="AF247" s="1"/>
      <c r="AG247" s="1"/>
      <c r="AH247" s="1">
        <v>1</v>
      </c>
      <c r="AI247" s="1">
        <v>1</v>
      </c>
      <c r="AJ247" s="1">
        <v>1</v>
      </c>
      <c r="AK247" s="1">
        <v>1</v>
      </c>
      <c r="AL247" s="1">
        <v>1</v>
      </c>
      <c r="AM247" s="1">
        <v>1</v>
      </c>
      <c r="AN247" s="1">
        <v>1</v>
      </c>
      <c r="AO247" s="1">
        <v>1</v>
      </c>
      <c r="AP247" s="1">
        <v>1</v>
      </c>
      <c r="AQ247" s="1">
        <v>1</v>
      </c>
      <c r="AR247" s="1">
        <v>1</v>
      </c>
      <c r="AS247" s="1">
        <v>1</v>
      </c>
      <c r="AT247" s="1">
        <v>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B247" s="1">
        <v>1</v>
      </c>
      <c r="BC247" s="1">
        <v>1</v>
      </c>
      <c r="BD247" s="1">
        <v>1</v>
      </c>
      <c r="BE247" s="1">
        <v>1</v>
      </c>
      <c r="BF247" s="1">
        <v>1</v>
      </c>
      <c r="BG247" s="1">
        <v>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1.0149999999999999</v>
      </c>
      <c r="BU247">
        <v>1.0449999999999999</v>
      </c>
      <c r="BV247">
        <v>1.125</v>
      </c>
      <c r="BW247">
        <v>1.405</v>
      </c>
      <c r="BX247">
        <v>2.4449999999999998</v>
      </c>
      <c r="BY247">
        <v>9.1649999999999991</v>
      </c>
      <c r="BZ247">
        <v>141.1948717948718</v>
      </c>
      <c r="CA247">
        <v>28406.835897435896</v>
      </c>
      <c r="CB247">
        <v>141.1948717948718</v>
      </c>
      <c r="CC247">
        <v>28406.835897435896</v>
      </c>
      <c r="CH247">
        <v>1.23</v>
      </c>
      <c r="CI247">
        <v>1.77</v>
      </c>
      <c r="CJ247">
        <v>1.865</v>
      </c>
      <c r="CK247">
        <v>4.875</v>
      </c>
      <c r="CL247">
        <v>2.3250000000000002</v>
      </c>
      <c r="CM247">
        <v>8.625</v>
      </c>
      <c r="CN247">
        <v>2.39</v>
      </c>
      <c r="CO247">
        <v>9.2100000000000009</v>
      </c>
      <c r="CP247">
        <v>2.4649999999999999</v>
      </c>
      <c r="CQ247">
        <v>9.9849999999999994</v>
      </c>
      <c r="CR247">
        <v>2.68</v>
      </c>
      <c r="CS247">
        <v>13.26</v>
      </c>
      <c r="CT247">
        <v>2.84</v>
      </c>
      <c r="CU247">
        <v>15.62</v>
      </c>
      <c r="CV247">
        <v>3.07</v>
      </c>
      <c r="CW247">
        <v>17.21</v>
      </c>
      <c r="CX247">
        <v>3.2149999999999999</v>
      </c>
      <c r="CY247">
        <v>18.445</v>
      </c>
      <c r="CZ247">
        <v>3.42</v>
      </c>
      <c r="DA247">
        <v>21.43</v>
      </c>
      <c r="DB247">
        <v>3.6749999999999998</v>
      </c>
      <c r="DC247">
        <v>24.454999999999998</v>
      </c>
      <c r="DD247">
        <v>4.29</v>
      </c>
      <c r="DE247">
        <v>33.380000000000003</v>
      </c>
      <c r="DF247">
        <v>4.75</v>
      </c>
      <c r="DG247">
        <v>40.07</v>
      </c>
      <c r="DH247">
        <v>5.3</v>
      </c>
      <c r="DI247">
        <v>48.67</v>
      </c>
      <c r="DJ247">
        <v>6.665</v>
      </c>
      <c r="DK247">
        <v>80.194999999999993</v>
      </c>
      <c r="DL247">
        <v>7.915</v>
      </c>
      <c r="DM247">
        <v>109.905</v>
      </c>
      <c r="DN247">
        <v>9.3849999999999998</v>
      </c>
      <c r="DO247">
        <v>162.22499999999999</v>
      </c>
      <c r="DP247">
        <v>11.9</v>
      </c>
      <c r="DQ247">
        <v>271.39999999999998</v>
      </c>
      <c r="DR247">
        <v>15.595000000000001</v>
      </c>
      <c r="DS247">
        <v>454.66500000000002</v>
      </c>
      <c r="DT247">
        <v>25.94</v>
      </c>
      <c r="DU247">
        <v>1391.11</v>
      </c>
      <c r="DV247">
        <v>45.884999999999998</v>
      </c>
      <c r="DW247">
        <v>4168.1450000000004</v>
      </c>
      <c r="DX247">
        <v>186.92</v>
      </c>
      <c r="DY247">
        <v>68312.25</v>
      </c>
      <c r="DZ247">
        <v>14068.246153846154</v>
      </c>
      <c r="EA247">
        <v>282656651.98974359</v>
      </c>
      <c r="EB247">
        <v>14068.246153846154</v>
      </c>
      <c r="EC247">
        <v>282656651.98974359</v>
      </c>
      <c r="EH247">
        <v>-23.809149999999846</v>
      </c>
      <c r="EI247">
        <v>-14.981500000000004</v>
      </c>
      <c r="EJ247">
        <v>-11.832650000000024</v>
      </c>
      <c r="EK247">
        <v>-11.534500000000023</v>
      </c>
      <c r="EL247">
        <v>-11.198000000000034</v>
      </c>
      <c r="EM247">
        <v>-10.595800000000038</v>
      </c>
      <c r="EN247">
        <v>-10.304900000000039</v>
      </c>
      <c r="EO247">
        <v>-9.6674500000000521</v>
      </c>
      <c r="EP247">
        <v>-9.2070500000000557</v>
      </c>
      <c r="EQ247">
        <v>-8.9159000000000557</v>
      </c>
      <c r="ER247">
        <v>-8.4128500000000557</v>
      </c>
      <c r="ES247">
        <v>-7.5030500000000622</v>
      </c>
      <c r="ET247">
        <v>-6.8540500000000666</v>
      </c>
      <c r="EU247">
        <v>-6.3270000000000639</v>
      </c>
      <c r="EV247">
        <v>-5.3785500000000575</v>
      </c>
      <c r="EW247">
        <v>-4.6152000000000557</v>
      </c>
      <c r="EX247">
        <v>-4.088450000000063</v>
      </c>
      <c r="EY247">
        <v>-3.6231500000000598</v>
      </c>
      <c r="EZ247">
        <v>-3.0075500000000552</v>
      </c>
      <c r="FA247">
        <v>-2.2217000000000526</v>
      </c>
      <c r="FB247">
        <v>-1.5148500000000484</v>
      </c>
      <c r="FC247">
        <v>-0.78070000000003636</v>
      </c>
      <c r="FD247">
        <v>1.0000000000000037E-100</v>
      </c>
      <c r="FE247">
        <v>1.0000000000000037E-100</v>
      </c>
      <c r="FG247">
        <v>200</v>
      </c>
      <c r="FH247">
        <v>200</v>
      </c>
      <c r="FI247">
        <v>200</v>
      </c>
      <c r="FJ247">
        <v>200</v>
      </c>
      <c r="FK247">
        <v>200</v>
      </c>
      <c r="FL247">
        <v>200</v>
      </c>
      <c r="FM247">
        <v>200</v>
      </c>
      <c r="FN247">
        <v>200</v>
      </c>
      <c r="FO247">
        <v>200</v>
      </c>
      <c r="FP247">
        <v>200</v>
      </c>
      <c r="FQ247">
        <v>200</v>
      </c>
      <c r="FR247">
        <v>200</v>
      </c>
      <c r="FS247">
        <v>200</v>
      </c>
      <c r="FT247">
        <v>200</v>
      </c>
      <c r="FU247">
        <v>200</v>
      </c>
      <c r="FV247">
        <v>200</v>
      </c>
      <c r="FW247">
        <v>200</v>
      </c>
      <c r="FX247">
        <v>200</v>
      </c>
      <c r="FY247">
        <v>200</v>
      </c>
      <c r="FZ247">
        <v>200</v>
      </c>
      <c r="GA247">
        <v>200</v>
      </c>
      <c r="GB247">
        <v>200</v>
      </c>
      <c r="GC247">
        <v>195</v>
      </c>
      <c r="GD247">
        <v>195</v>
      </c>
      <c r="GF247">
        <v>598011.79</v>
      </c>
      <c r="GG247">
        <v>405632.65500000003</v>
      </c>
      <c r="GH247">
        <v>343809.745</v>
      </c>
      <c r="GI247">
        <v>330068.46999999997</v>
      </c>
      <c r="GJ247">
        <v>315185.59999999998</v>
      </c>
      <c r="GK247">
        <v>300151.36</v>
      </c>
      <c r="GL247">
        <v>284745.70500000002</v>
      </c>
      <c r="GM247">
        <v>268541.32</v>
      </c>
      <c r="GN247">
        <v>251270.89499999999</v>
      </c>
      <c r="GO247">
        <v>233955.16</v>
      </c>
      <c r="GP247">
        <v>215490.10500000001</v>
      </c>
      <c r="GQ247">
        <v>195644.53</v>
      </c>
      <c r="GR247">
        <v>175722.70499999999</v>
      </c>
      <c r="GS247">
        <v>154379.26</v>
      </c>
      <c r="GT247">
        <v>132140.64000000001</v>
      </c>
      <c r="GU247">
        <v>109740.435</v>
      </c>
      <c r="GV247">
        <v>88622.785000000003</v>
      </c>
      <c r="GW247">
        <v>67529.509999999995</v>
      </c>
      <c r="GX247">
        <v>48887.415000000001</v>
      </c>
      <c r="GY247">
        <v>31214.055</v>
      </c>
      <c r="GZ247">
        <v>16359.815000000001</v>
      </c>
      <c r="HA247">
        <v>4930.1450000000004</v>
      </c>
      <c r="HB247">
        <v>24.902564102564103</v>
      </c>
      <c r="HC247">
        <v>24.902564102564103</v>
      </c>
      <c r="HE247">
        <v>0</v>
      </c>
      <c r="HF247">
        <v>0</v>
      </c>
      <c r="HL247" t="s">
        <v>242</v>
      </c>
      <c r="HM247">
        <v>44.214534895</v>
      </c>
      <c r="HN247">
        <v>1955.7945732985215</v>
      </c>
      <c r="HP247">
        <v>1.6574513649999998</v>
      </c>
      <c r="HQ247">
        <v>33.371176081452766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L247" s="4">
        <f t="shared" si="98"/>
        <v>36.342454054054052</v>
      </c>
      <c r="IM247" s="4"/>
      <c r="IN247" s="4">
        <f t="shared" si="86"/>
        <v>1.9580600000000001</v>
      </c>
      <c r="IO247" s="4">
        <f t="shared" si="87"/>
        <v>0</v>
      </c>
      <c r="IP247" s="4"/>
      <c r="IQ247" s="4"/>
      <c r="IR247" s="4">
        <f t="shared" si="88"/>
        <v>3.8386659547377496E-3</v>
      </c>
      <c r="IS247" s="9">
        <f t="shared" si="89"/>
        <v>0.28891128586368248</v>
      </c>
      <c r="IT247">
        <v>48694</v>
      </c>
      <c r="IU247" s="9"/>
      <c r="IV247" s="9">
        <f t="shared" si="90"/>
        <v>0</v>
      </c>
      <c r="IW247" s="9">
        <f t="shared" si="91"/>
        <v>0</v>
      </c>
      <c r="IX247" s="9"/>
      <c r="IY247" s="9">
        <f t="shared" si="110"/>
        <v>2</v>
      </c>
      <c r="IZ247" s="9">
        <f t="shared" si="110"/>
        <v>2</v>
      </c>
      <c r="JA247" s="9">
        <f t="shared" si="110"/>
        <v>2</v>
      </c>
      <c r="JB247" s="9">
        <f t="shared" si="110"/>
        <v>2</v>
      </c>
      <c r="JC247" s="9">
        <f t="shared" si="110"/>
        <v>2</v>
      </c>
      <c r="JD247" s="9">
        <f t="shared" si="110"/>
        <v>2</v>
      </c>
      <c r="JE247" s="9">
        <f t="shared" si="110"/>
        <v>2</v>
      </c>
      <c r="JF247" s="9">
        <f t="shared" si="110"/>
        <v>2</v>
      </c>
      <c r="JG247" s="9">
        <f t="shared" si="108"/>
        <v>2</v>
      </c>
      <c r="JH247" s="9">
        <f t="shared" si="108"/>
        <v>2</v>
      </c>
      <c r="JI247" s="9">
        <f t="shared" si="108"/>
        <v>2</v>
      </c>
      <c r="JJ247" s="9">
        <f t="shared" si="108"/>
        <v>2</v>
      </c>
      <c r="JK247" s="9">
        <f t="shared" si="108"/>
        <v>2</v>
      </c>
      <c r="JL247" s="9">
        <f t="shared" si="108"/>
        <v>2</v>
      </c>
      <c r="JM247" s="9">
        <f t="shared" si="108"/>
        <v>2</v>
      </c>
      <c r="JN247" s="9">
        <f t="shared" si="108"/>
        <v>2</v>
      </c>
      <c r="JO247" s="9">
        <f t="shared" si="108"/>
        <v>2</v>
      </c>
      <c r="JP247" s="9">
        <f t="shared" si="108"/>
        <v>2</v>
      </c>
      <c r="JQ247" s="9">
        <f t="shared" si="112"/>
        <v>2</v>
      </c>
      <c r="JR247" s="9">
        <f t="shared" si="112"/>
        <v>2</v>
      </c>
      <c r="JS247" s="9">
        <f t="shared" si="112"/>
        <v>2</v>
      </c>
      <c r="JT247" s="9">
        <f t="shared" si="112"/>
        <v>2</v>
      </c>
      <c r="JU247" s="9">
        <f t="shared" si="112"/>
        <v>1.95</v>
      </c>
      <c r="JV247" s="9">
        <f t="shared" si="106"/>
        <v>1.95</v>
      </c>
      <c r="JW247" s="10">
        <f t="shared" si="92"/>
        <v>4.8069657894207318E-3</v>
      </c>
      <c r="JX247" s="4">
        <f t="shared" si="93"/>
        <v>44.214534895</v>
      </c>
      <c r="JY247" s="4">
        <f t="shared" si="94"/>
        <v>0.86947731734881017</v>
      </c>
      <c r="JZ247" s="11">
        <f t="shared" si="95"/>
        <v>43.96463623785823</v>
      </c>
      <c r="KA247" s="11">
        <f t="shared" si="96"/>
        <v>44.46443355214177</v>
      </c>
      <c r="KB247" s="9">
        <f t="shared" si="97"/>
        <v>4.752933647336025E-3</v>
      </c>
      <c r="KC247" s="12">
        <f t="shared" si="99"/>
        <v>2.3899748591891892E-2</v>
      </c>
      <c r="KD247" s="9">
        <v>245</v>
      </c>
      <c r="KE247" s="9">
        <f t="shared" si="111"/>
        <v>2440.864448979592</v>
      </c>
      <c r="KF247" s="9">
        <f t="shared" si="111"/>
        <v>1655.6434897959184</v>
      </c>
      <c r="KG247" s="9">
        <f t="shared" si="111"/>
        <v>1403.3050816326531</v>
      </c>
      <c r="KH247" s="9">
        <f t="shared" si="111"/>
        <v>1347.218244897959</v>
      </c>
      <c r="KI247" s="9">
        <f t="shared" si="111"/>
        <v>1286.4718367346939</v>
      </c>
      <c r="KJ247" s="9">
        <f t="shared" si="111"/>
        <v>1225.1075918367346</v>
      </c>
      <c r="KK247" s="9">
        <f t="shared" si="111"/>
        <v>1162.2273673469388</v>
      </c>
      <c r="KL247" s="9">
        <f t="shared" si="111"/>
        <v>1096.0870204081632</v>
      </c>
      <c r="KM247" s="9">
        <f t="shared" si="109"/>
        <v>1025.5954897959184</v>
      </c>
      <c r="KN247" s="9">
        <f t="shared" si="109"/>
        <v>954.91902040816331</v>
      </c>
      <c r="KO247" s="9">
        <f t="shared" si="109"/>
        <v>879.5514489795919</v>
      </c>
      <c r="KP247" s="9">
        <f t="shared" si="109"/>
        <v>798.54910204081636</v>
      </c>
      <c r="KQ247" s="9">
        <f t="shared" si="109"/>
        <v>717.23553061224482</v>
      </c>
      <c r="KR247" s="9">
        <f t="shared" si="109"/>
        <v>630.11942857142856</v>
      </c>
      <c r="KS247" s="9">
        <f t="shared" si="109"/>
        <v>539.34955102040817</v>
      </c>
      <c r="KT247" s="9">
        <f t="shared" si="109"/>
        <v>447.92014285714282</v>
      </c>
      <c r="KU247" s="9">
        <f t="shared" si="109"/>
        <v>361.72565306122448</v>
      </c>
      <c r="KV247" s="9">
        <f t="shared" si="109"/>
        <v>275.63065306122445</v>
      </c>
      <c r="KW247" s="9">
        <f t="shared" si="113"/>
        <v>199.54046938775511</v>
      </c>
      <c r="KX247" s="9">
        <f t="shared" si="113"/>
        <v>127.40430612244899</v>
      </c>
      <c r="KY247" s="9">
        <f t="shared" si="113"/>
        <v>66.774755102040814</v>
      </c>
      <c r="KZ247" s="9">
        <f t="shared" si="113"/>
        <v>20.123040816326533</v>
      </c>
      <c r="LA247" s="9">
        <f t="shared" si="113"/>
        <v>0.10164311878597593</v>
      </c>
      <c r="LB247" s="9">
        <f t="shared" si="107"/>
        <v>0.10164311878597593</v>
      </c>
    </row>
    <row r="248" spans="1:314" x14ac:dyDescent="0.25">
      <c r="A248">
        <v>380</v>
      </c>
      <c r="B248">
        <v>37899.474999999999</v>
      </c>
      <c r="C248">
        <v>1436370205.7750001</v>
      </c>
      <c r="K248">
        <v>380</v>
      </c>
      <c r="L248">
        <v>144400</v>
      </c>
      <c r="M248">
        <v>0</v>
      </c>
      <c r="N248">
        <v>0</v>
      </c>
      <c r="R248">
        <v>0</v>
      </c>
      <c r="S248">
        <v>19049.945</v>
      </c>
      <c r="T248">
        <v>50.398256842106036</v>
      </c>
      <c r="U248" s="2">
        <v>5.7930555555555545E-4</v>
      </c>
      <c r="V248" s="1"/>
      <c r="W248" s="1">
        <v>80025.764999999999</v>
      </c>
      <c r="X248" s="1">
        <v>977228.19499999995</v>
      </c>
      <c r="Y248" s="1"/>
      <c r="Z248" s="1"/>
      <c r="AA248" s="1"/>
      <c r="AB248" s="1">
        <v>0</v>
      </c>
      <c r="AC248" s="1">
        <v>0</v>
      </c>
      <c r="AD248" s="1"/>
      <c r="AE248" s="1"/>
      <c r="AF248" s="1"/>
      <c r="AG248" s="1"/>
      <c r="AH248" s="1">
        <v>1</v>
      </c>
      <c r="AI248" s="1">
        <v>1</v>
      </c>
      <c r="AJ248" s="1">
        <v>1</v>
      </c>
      <c r="AK248" s="1">
        <v>1</v>
      </c>
      <c r="AL248" s="1">
        <v>1</v>
      </c>
      <c r="AM248" s="1">
        <v>1</v>
      </c>
      <c r="AN248" s="1">
        <v>1</v>
      </c>
      <c r="AO248" s="1">
        <v>1</v>
      </c>
      <c r="AP248" s="1">
        <v>1</v>
      </c>
      <c r="AQ248" s="1">
        <v>1</v>
      </c>
      <c r="AR248" s="1">
        <v>1</v>
      </c>
      <c r="AS248" s="1">
        <v>1</v>
      </c>
      <c r="AT248" s="1">
        <v>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B248" s="1">
        <v>1</v>
      </c>
      <c r="BC248" s="1">
        <v>1</v>
      </c>
      <c r="BD248" s="1">
        <v>1</v>
      </c>
      <c r="BE248" s="1">
        <v>1</v>
      </c>
      <c r="BF248" s="1">
        <v>1</v>
      </c>
      <c r="BG248" s="1">
        <v>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1.0049999999999999</v>
      </c>
      <c r="BS248">
        <v>1.0149999999999999</v>
      </c>
      <c r="BT248">
        <v>1.0349999999999999</v>
      </c>
      <c r="BU248">
        <v>1.105</v>
      </c>
      <c r="BV248">
        <v>1.21</v>
      </c>
      <c r="BW248">
        <v>1.68</v>
      </c>
      <c r="BX248">
        <v>2.3050000000000002</v>
      </c>
      <c r="BY248">
        <v>7.7350000000000003</v>
      </c>
      <c r="BZ248">
        <v>129.04639175257731</v>
      </c>
      <c r="CA248">
        <v>24206.231958762888</v>
      </c>
      <c r="CB248">
        <v>129.04639175257731</v>
      </c>
      <c r="CC248">
        <v>24206.231958762888</v>
      </c>
      <c r="CH248">
        <v>1.2749999999999999</v>
      </c>
      <c r="CI248">
        <v>1.9650000000000001</v>
      </c>
      <c r="CJ248">
        <v>2.13</v>
      </c>
      <c r="CK248">
        <v>6.91</v>
      </c>
      <c r="CL248">
        <v>2.4950000000000001</v>
      </c>
      <c r="CM248">
        <v>9.7149999999999999</v>
      </c>
      <c r="CN248">
        <v>2.52</v>
      </c>
      <c r="CO248">
        <v>9.83</v>
      </c>
      <c r="CP248">
        <v>2.7149999999999999</v>
      </c>
      <c r="CQ248">
        <v>11.725</v>
      </c>
      <c r="CR248">
        <v>2.895</v>
      </c>
      <c r="CS248">
        <v>14.285</v>
      </c>
      <c r="CT248">
        <v>3.03</v>
      </c>
      <c r="CU248">
        <v>15.45</v>
      </c>
      <c r="CV248">
        <v>3.2349999999999999</v>
      </c>
      <c r="CW248">
        <v>17.555</v>
      </c>
      <c r="CX248">
        <v>3.3250000000000002</v>
      </c>
      <c r="CY248">
        <v>18.125</v>
      </c>
      <c r="CZ248">
        <v>3.5049999999999999</v>
      </c>
      <c r="DA248">
        <v>20.074999999999999</v>
      </c>
      <c r="DB248">
        <v>3.855</v>
      </c>
      <c r="DC248">
        <v>27.695</v>
      </c>
      <c r="DD248">
        <v>4.3150000000000004</v>
      </c>
      <c r="DE248">
        <v>34.564999999999998</v>
      </c>
      <c r="DF248">
        <v>5.0250000000000004</v>
      </c>
      <c r="DG248">
        <v>47.875</v>
      </c>
      <c r="DH248">
        <v>5.92</v>
      </c>
      <c r="DI248">
        <v>67.33</v>
      </c>
      <c r="DJ248">
        <v>6.77</v>
      </c>
      <c r="DK248">
        <v>86.72</v>
      </c>
      <c r="DL248">
        <v>8.4550000000000001</v>
      </c>
      <c r="DM248">
        <v>132.095</v>
      </c>
      <c r="DN248">
        <v>10.545</v>
      </c>
      <c r="DO248">
        <v>200.70500000000001</v>
      </c>
      <c r="DP248">
        <v>13.975</v>
      </c>
      <c r="DQ248">
        <v>352.98500000000001</v>
      </c>
      <c r="DR248">
        <v>19.62</v>
      </c>
      <c r="DS248">
        <v>706.38</v>
      </c>
      <c r="DT248">
        <v>31.92</v>
      </c>
      <c r="DU248">
        <v>1773.1</v>
      </c>
      <c r="DV248">
        <v>57.765000000000001</v>
      </c>
      <c r="DW248">
        <v>5987.4549999999999</v>
      </c>
      <c r="DX248">
        <v>175.85499999999999</v>
      </c>
      <c r="DY248">
        <v>56141.644999999997</v>
      </c>
      <c r="DZ248">
        <v>12858.953608247422</v>
      </c>
      <c r="EA248">
        <v>240846738.59278351</v>
      </c>
      <c r="EB248">
        <v>12858.953608247422</v>
      </c>
      <c r="EC248">
        <v>240846738.59278351</v>
      </c>
      <c r="EH248">
        <v>-25.642299999999846</v>
      </c>
      <c r="EI248">
        <v>-14.435249999999995</v>
      </c>
      <c r="EJ248">
        <v>-12.032000000000032</v>
      </c>
      <c r="EK248">
        <v>-11.824400000000031</v>
      </c>
      <c r="EL248">
        <v>-10.98700000000003</v>
      </c>
      <c r="EM248">
        <v>-10.555750000000041</v>
      </c>
      <c r="EN248">
        <v>-10.095950000000048</v>
      </c>
      <c r="EO248">
        <v>-9.5317500000000486</v>
      </c>
      <c r="EP248">
        <v>-9.3681000000000534</v>
      </c>
      <c r="EQ248">
        <v>-8.9594000000000591</v>
      </c>
      <c r="ER248">
        <v>-8.350250000000063</v>
      </c>
      <c r="ES248">
        <v>-7.6136000000000648</v>
      </c>
      <c r="ET248">
        <v>-7.1186500000000636</v>
      </c>
      <c r="EU248">
        <v>-6.4485500000000675</v>
      </c>
      <c r="EV248">
        <v>-5.8521500000000621</v>
      </c>
      <c r="EW248">
        <v>-5.1418000000000585</v>
      </c>
      <c r="EX248">
        <v>-4.595200000000049</v>
      </c>
      <c r="EY248">
        <v>-3.7146500000000562</v>
      </c>
      <c r="EZ248">
        <v>-3.0008500000000562</v>
      </c>
      <c r="FA248">
        <v>-2.2143500000000542</v>
      </c>
      <c r="FB248">
        <v>-1.5713000000000505</v>
      </c>
      <c r="FC248">
        <v>-0.71820000000003803</v>
      </c>
      <c r="FD248">
        <v>1.0000000000000038E-100</v>
      </c>
      <c r="FE248">
        <v>1.0000000000000038E-100</v>
      </c>
      <c r="FG248">
        <v>200</v>
      </c>
      <c r="FH248">
        <v>200</v>
      </c>
      <c r="FI248">
        <v>200</v>
      </c>
      <c r="FJ248">
        <v>200</v>
      </c>
      <c r="FK248">
        <v>200</v>
      </c>
      <c r="FL248">
        <v>200</v>
      </c>
      <c r="FM248">
        <v>200</v>
      </c>
      <c r="FN248">
        <v>200</v>
      </c>
      <c r="FO248">
        <v>200</v>
      </c>
      <c r="FP248">
        <v>200</v>
      </c>
      <c r="FQ248">
        <v>200</v>
      </c>
      <c r="FR248">
        <v>200</v>
      </c>
      <c r="FS248">
        <v>200</v>
      </c>
      <c r="FT248">
        <v>200</v>
      </c>
      <c r="FU248">
        <v>200</v>
      </c>
      <c r="FV248">
        <v>200</v>
      </c>
      <c r="FW248">
        <v>200</v>
      </c>
      <c r="FX248">
        <v>200</v>
      </c>
      <c r="FY248">
        <v>200</v>
      </c>
      <c r="FZ248">
        <v>200</v>
      </c>
      <c r="GA248">
        <v>200</v>
      </c>
      <c r="GB248">
        <v>200</v>
      </c>
      <c r="GC248">
        <v>194</v>
      </c>
      <c r="GD248">
        <v>194</v>
      </c>
      <c r="GF248">
        <v>629179.35499999998</v>
      </c>
      <c r="GG248">
        <v>425675.245</v>
      </c>
      <c r="GH248">
        <v>360530.90500000003</v>
      </c>
      <c r="GI248">
        <v>346065.09499999997</v>
      </c>
      <c r="GJ248">
        <v>330401.71500000003</v>
      </c>
      <c r="GK248">
        <v>314585.76500000001</v>
      </c>
      <c r="GL248">
        <v>298382.23499999999</v>
      </c>
      <c r="GM248">
        <v>281344.30499999999</v>
      </c>
      <c r="GN248">
        <v>263191.98499999999</v>
      </c>
      <c r="GO248">
        <v>244999.64</v>
      </c>
      <c r="GP248">
        <v>225604.49</v>
      </c>
      <c r="GQ248">
        <v>204768.06</v>
      </c>
      <c r="GR248">
        <v>183857.625</v>
      </c>
      <c r="GS248">
        <v>161464.505</v>
      </c>
      <c r="GT248">
        <v>138142.255</v>
      </c>
      <c r="GU248">
        <v>114668.66499999999</v>
      </c>
      <c r="GV248">
        <v>92556.58</v>
      </c>
      <c r="GW248">
        <v>70490.324999999997</v>
      </c>
      <c r="GX248">
        <v>51005.120000000003</v>
      </c>
      <c r="GY248">
        <v>32548.49</v>
      </c>
      <c r="GZ248">
        <v>17049.87</v>
      </c>
      <c r="HA248">
        <v>5134.9799999999996</v>
      </c>
      <c r="HB248">
        <v>26.030927835051546</v>
      </c>
      <c r="HC248">
        <v>26.030927835051546</v>
      </c>
      <c r="HE248">
        <v>0</v>
      </c>
      <c r="HF248">
        <v>0</v>
      </c>
      <c r="HL248" t="s">
        <v>242</v>
      </c>
      <c r="HM248">
        <v>50.914089965000024</v>
      </c>
      <c r="HN248">
        <v>2594.4044672981736</v>
      </c>
      <c r="HP248">
        <v>1.7501609000000005</v>
      </c>
      <c r="HQ248">
        <v>36.466348064923899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L248" s="4">
        <f t="shared" si="98"/>
        <v>42.118823684210525</v>
      </c>
      <c r="IM248" s="4"/>
      <c r="IN248" s="4">
        <f t="shared" si="86"/>
        <v>2.0052573684210526</v>
      </c>
      <c r="IO248" s="4">
        <f t="shared" si="87"/>
        <v>0</v>
      </c>
      <c r="IP248" s="4"/>
      <c r="IQ248" s="4"/>
      <c r="IR248" s="4">
        <f t="shared" si="88"/>
        <v>3.6113564020946705E-3</v>
      </c>
      <c r="IS248" s="9">
        <f t="shared" si="89"/>
        <v>0.26407133398187538</v>
      </c>
      <c r="IT248">
        <v>48695</v>
      </c>
      <c r="IU248" s="9"/>
      <c r="IV248" s="9">
        <f t="shared" si="90"/>
        <v>0</v>
      </c>
      <c r="IW248" s="9">
        <f t="shared" si="91"/>
        <v>0</v>
      </c>
      <c r="IX248" s="9"/>
      <c r="IY248" s="9">
        <f t="shared" si="110"/>
        <v>2</v>
      </c>
      <c r="IZ248" s="9">
        <f t="shared" si="110"/>
        <v>2</v>
      </c>
      <c r="JA248" s="9">
        <f t="shared" si="110"/>
        <v>2</v>
      </c>
      <c r="JB248" s="9">
        <f t="shared" si="110"/>
        <v>2</v>
      </c>
      <c r="JC248" s="9">
        <f t="shared" si="110"/>
        <v>2</v>
      </c>
      <c r="JD248" s="9">
        <f t="shared" si="110"/>
        <v>2</v>
      </c>
      <c r="JE248" s="9">
        <f t="shared" si="110"/>
        <v>2</v>
      </c>
      <c r="JF248" s="9">
        <f t="shared" si="110"/>
        <v>2</v>
      </c>
      <c r="JG248" s="9">
        <f t="shared" si="108"/>
        <v>2</v>
      </c>
      <c r="JH248" s="9">
        <f t="shared" si="108"/>
        <v>2</v>
      </c>
      <c r="JI248" s="9">
        <f t="shared" si="108"/>
        <v>2</v>
      </c>
      <c r="JJ248" s="9">
        <f t="shared" si="108"/>
        <v>2</v>
      </c>
      <c r="JK248" s="9">
        <f t="shared" si="108"/>
        <v>2</v>
      </c>
      <c r="JL248" s="9">
        <f t="shared" si="108"/>
        <v>2</v>
      </c>
      <c r="JM248" s="9">
        <f t="shared" si="108"/>
        <v>2</v>
      </c>
      <c r="JN248" s="9">
        <f t="shared" si="108"/>
        <v>2</v>
      </c>
      <c r="JO248" s="9">
        <f t="shared" si="108"/>
        <v>2</v>
      </c>
      <c r="JP248" s="9">
        <f t="shared" si="108"/>
        <v>2</v>
      </c>
      <c r="JQ248" s="9">
        <f t="shared" si="112"/>
        <v>2</v>
      </c>
      <c r="JR248" s="9">
        <f t="shared" si="112"/>
        <v>2</v>
      </c>
      <c r="JS248" s="9">
        <f t="shared" si="112"/>
        <v>2</v>
      </c>
      <c r="JT248" s="9">
        <f t="shared" si="112"/>
        <v>2</v>
      </c>
      <c r="JU248" s="9">
        <f t="shared" si="112"/>
        <v>1.94</v>
      </c>
      <c r="JV248" s="9">
        <f t="shared" si="106"/>
        <v>1.94</v>
      </c>
      <c r="JW248" s="10">
        <f t="shared" si="92"/>
        <v>5.4008378673917785E-3</v>
      </c>
      <c r="JX248" s="4">
        <f t="shared" si="93"/>
        <v>50.914089965000024</v>
      </c>
      <c r="JY248" s="4">
        <f t="shared" si="94"/>
        <v>2.1599103340572583</v>
      </c>
      <c r="JZ248" s="11">
        <f t="shared" si="95"/>
        <v>50.520220189778151</v>
      </c>
      <c r="KA248" s="11">
        <f t="shared" si="96"/>
        <v>51.307959740221897</v>
      </c>
      <c r="KB248" s="9">
        <f t="shared" si="97"/>
        <v>5.3179179147134891E-3</v>
      </c>
      <c r="KC248" s="12">
        <f t="shared" si="99"/>
        <v>2.6796889455263172E-2</v>
      </c>
      <c r="KD248" s="9">
        <v>246</v>
      </c>
      <c r="KE248" s="9">
        <f t="shared" si="111"/>
        <v>2557.6396544715444</v>
      </c>
      <c r="KF248" s="9">
        <f t="shared" si="111"/>
        <v>1730.387174796748</v>
      </c>
      <c r="KG248" s="9">
        <f t="shared" si="111"/>
        <v>1465.5727845528456</v>
      </c>
      <c r="KH248" s="9">
        <f t="shared" si="111"/>
        <v>1406.7686788617884</v>
      </c>
      <c r="KI248" s="9">
        <f t="shared" si="111"/>
        <v>1343.0964024390246</v>
      </c>
      <c r="KJ248" s="9">
        <f t="shared" si="111"/>
        <v>1278.8039227642278</v>
      </c>
      <c r="KK248" s="9">
        <f t="shared" si="111"/>
        <v>1212.9359146341462</v>
      </c>
      <c r="KL248" s="9">
        <f t="shared" si="111"/>
        <v>1143.6760365853659</v>
      </c>
      <c r="KM248" s="9">
        <f t="shared" si="109"/>
        <v>1069.8861178861789</v>
      </c>
      <c r="KN248" s="9">
        <f t="shared" si="109"/>
        <v>995.93349593495941</v>
      </c>
      <c r="KO248" s="9">
        <f t="shared" si="109"/>
        <v>917.09142276422756</v>
      </c>
      <c r="KP248" s="9">
        <f t="shared" si="109"/>
        <v>832.39048780487803</v>
      </c>
      <c r="KQ248" s="9">
        <f t="shared" si="109"/>
        <v>747.38871951219517</v>
      </c>
      <c r="KR248" s="9">
        <f t="shared" si="109"/>
        <v>656.3597764227643</v>
      </c>
      <c r="KS248" s="9">
        <f t="shared" si="109"/>
        <v>561.55388211382115</v>
      </c>
      <c r="KT248" s="9">
        <f t="shared" si="109"/>
        <v>466.13278455284552</v>
      </c>
      <c r="KU248" s="9">
        <f t="shared" si="109"/>
        <v>376.24626016260163</v>
      </c>
      <c r="KV248" s="9">
        <f t="shared" si="109"/>
        <v>286.54603658536587</v>
      </c>
      <c r="KW248" s="9">
        <f t="shared" si="113"/>
        <v>207.33788617886179</v>
      </c>
      <c r="KX248" s="9">
        <f t="shared" si="113"/>
        <v>132.31093495934959</v>
      </c>
      <c r="KY248" s="9">
        <f t="shared" si="113"/>
        <v>69.308414634146331</v>
      </c>
      <c r="KZ248" s="9">
        <f t="shared" si="113"/>
        <v>20.873902439024388</v>
      </c>
      <c r="LA248" s="9">
        <f t="shared" si="113"/>
        <v>0.10581677981728271</v>
      </c>
      <c r="LB248" s="9">
        <f t="shared" si="107"/>
        <v>0.10581677981728271</v>
      </c>
    </row>
    <row r="249" spans="1:314" x14ac:dyDescent="0.25">
      <c r="A249">
        <v>390</v>
      </c>
      <c r="B249">
        <v>38891.480000000003</v>
      </c>
      <c r="C249">
        <v>1512547225.1800001</v>
      </c>
      <c r="K249">
        <v>390</v>
      </c>
      <c r="L249">
        <v>152100</v>
      </c>
      <c r="M249">
        <v>30.92</v>
      </c>
      <c r="N249">
        <v>11950.97</v>
      </c>
      <c r="R249">
        <v>0.08</v>
      </c>
      <c r="S249">
        <v>19998.875</v>
      </c>
      <c r="T249">
        <v>51.539027179487086</v>
      </c>
      <c r="U249" s="2">
        <v>6.9715277777777777E-4</v>
      </c>
      <c r="V249" s="1"/>
      <c r="W249" s="1">
        <v>99314.14</v>
      </c>
      <c r="X249" s="1">
        <v>1738981.9</v>
      </c>
      <c r="Y249" s="1"/>
      <c r="Z249" s="1"/>
      <c r="AA249" s="1"/>
      <c r="AB249" s="1">
        <v>3091.6149999999998</v>
      </c>
      <c r="AC249" s="1">
        <v>119479886.645</v>
      </c>
      <c r="AD249" s="1"/>
      <c r="AE249" s="1"/>
      <c r="AF249" s="1"/>
      <c r="AG249" s="1"/>
      <c r="AH249" s="1">
        <v>1</v>
      </c>
      <c r="AI249" s="1">
        <v>1</v>
      </c>
      <c r="AJ249" s="1">
        <v>1</v>
      </c>
      <c r="AK249" s="1">
        <v>1</v>
      </c>
      <c r="AL249" s="1">
        <v>1</v>
      </c>
      <c r="AM249" s="1">
        <v>1</v>
      </c>
      <c r="AN249" s="1">
        <v>1</v>
      </c>
      <c r="AO249" s="1">
        <v>1</v>
      </c>
      <c r="AP249" s="1">
        <v>1</v>
      </c>
      <c r="AQ249" s="1">
        <v>1</v>
      </c>
      <c r="AR249" s="1">
        <v>1</v>
      </c>
      <c r="AS249" s="1">
        <v>1</v>
      </c>
      <c r="AT249" s="1">
        <v>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B249" s="1">
        <v>1</v>
      </c>
      <c r="BC249" s="1">
        <v>1</v>
      </c>
      <c r="BD249" s="1">
        <v>1</v>
      </c>
      <c r="BE249" s="1">
        <v>1</v>
      </c>
      <c r="BF249" s="1">
        <v>1</v>
      </c>
      <c r="BG249" s="1">
        <v>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1.0049999999999999</v>
      </c>
      <c r="BS249">
        <v>1.0149999999999999</v>
      </c>
      <c r="BT249">
        <v>1.03</v>
      </c>
      <c r="BU249">
        <v>1.0900000000000001</v>
      </c>
      <c r="BV249">
        <v>1.1599999999999999</v>
      </c>
      <c r="BW249">
        <v>1.52</v>
      </c>
      <c r="BX249">
        <v>2.48</v>
      </c>
      <c r="BY249">
        <v>9.31</v>
      </c>
      <c r="BZ249">
        <v>123.83248730964468</v>
      </c>
      <c r="CA249">
        <v>23708.238578680204</v>
      </c>
      <c r="CB249">
        <v>123.83248730964468</v>
      </c>
      <c r="CC249">
        <v>23708.238578680204</v>
      </c>
      <c r="CH249">
        <v>1.175</v>
      </c>
      <c r="CI249">
        <v>1.5649999999999999</v>
      </c>
      <c r="CJ249">
        <v>1.825</v>
      </c>
      <c r="CK249">
        <v>4.7750000000000004</v>
      </c>
      <c r="CL249">
        <v>2.2149999999999999</v>
      </c>
      <c r="CM249">
        <v>7.1950000000000003</v>
      </c>
      <c r="CN249">
        <v>2.2850000000000001</v>
      </c>
      <c r="CO249">
        <v>7.7850000000000001</v>
      </c>
      <c r="CP249">
        <v>2.3450000000000002</v>
      </c>
      <c r="CQ249">
        <v>8.2149999999999999</v>
      </c>
      <c r="CR249">
        <v>2.4249999999999998</v>
      </c>
      <c r="CS249">
        <v>8.7449999999999992</v>
      </c>
      <c r="CT249">
        <v>2.5249999999999999</v>
      </c>
      <c r="CU249">
        <v>9.9550000000000001</v>
      </c>
      <c r="CV249">
        <v>2.7349999999999999</v>
      </c>
      <c r="CW249">
        <v>12.824999999999999</v>
      </c>
      <c r="CX249">
        <v>2.895</v>
      </c>
      <c r="CY249">
        <v>14.375</v>
      </c>
      <c r="CZ249">
        <v>3.145</v>
      </c>
      <c r="DA249">
        <v>17.425000000000001</v>
      </c>
      <c r="DB249">
        <v>3.43</v>
      </c>
      <c r="DC249">
        <v>21.22</v>
      </c>
      <c r="DD249">
        <v>3.8149999999999999</v>
      </c>
      <c r="DE249">
        <v>26.484999999999999</v>
      </c>
      <c r="DF249">
        <v>4.2450000000000001</v>
      </c>
      <c r="DG249">
        <v>33.384999999999998</v>
      </c>
      <c r="DH249">
        <v>4.84</v>
      </c>
      <c r="DI249">
        <v>44.64</v>
      </c>
      <c r="DJ249">
        <v>5.6849999999999996</v>
      </c>
      <c r="DK249">
        <v>60.244999999999997</v>
      </c>
      <c r="DL249">
        <v>7.07</v>
      </c>
      <c r="DM249">
        <v>94.98</v>
      </c>
      <c r="DN249">
        <v>9.4350000000000005</v>
      </c>
      <c r="DO249">
        <v>166.155</v>
      </c>
      <c r="DP249">
        <v>12.775</v>
      </c>
      <c r="DQ249">
        <v>306.60500000000002</v>
      </c>
      <c r="DR249">
        <v>18.100000000000001</v>
      </c>
      <c r="DS249">
        <v>633.83000000000004</v>
      </c>
      <c r="DT249">
        <v>28.024999999999999</v>
      </c>
      <c r="DU249">
        <v>1558.7750000000001</v>
      </c>
      <c r="DV249">
        <v>49.28</v>
      </c>
      <c r="DW249">
        <v>5071.28</v>
      </c>
      <c r="DX249">
        <v>191.49</v>
      </c>
      <c r="DY249">
        <v>68490.7</v>
      </c>
      <c r="DZ249">
        <v>12336.842639593908</v>
      </c>
      <c r="EA249">
        <v>235916983.39086294</v>
      </c>
      <c r="EB249">
        <v>12336.842639593908</v>
      </c>
      <c r="EC249">
        <v>235916983.39086294</v>
      </c>
      <c r="EH249">
        <v>-25.026699999999924</v>
      </c>
      <c r="EI249">
        <v>-14.345650000000042</v>
      </c>
      <c r="EJ249">
        <v>-11.832700000000052</v>
      </c>
      <c r="EK249">
        <v>-11.198300000000058</v>
      </c>
      <c r="EL249">
        <v>-10.948750000000061</v>
      </c>
      <c r="EM249">
        <v>-10.349700000000071</v>
      </c>
      <c r="EN249">
        <v>-10.179600000000077</v>
      </c>
      <c r="EO249">
        <v>-9.672050000000068</v>
      </c>
      <c r="EP249">
        <v>-9.2305500000000738</v>
      </c>
      <c r="EQ249">
        <v>-8.7354000000000767</v>
      </c>
      <c r="ER249">
        <v>-8.2589500000000768</v>
      </c>
      <c r="ES249">
        <v>-7.4954000000000818</v>
      </c>
      <c r="ET249">
        <v>-6.9667000000000758</v>
      </c>
      <c r="EU249">
        <v>-6.4266500000000768</v>
      </c>
      <c r="EV249">
        <v>-5.686900000000068</v>
      </c>
      <c r="EW249">
        <v>-5.0408500000000664</v>
      </c>
      <c r="EX249">
        <v>-4.3053000000000674</v>
      </c>
      <c r="EY249">
        <v>-3.5012500000000615</v>
      </c>
      <c r="EZ249">
        <v>-2.8924500000000561</v>
      </c>
      <c r="FA249">
        <v>-2.1716000000000482</v>
      </c>
      <c r="FB249">
        <v>-1.5941000000000489</v>
      </c>
      <c r="FC249">
        <v>-0.75360000000003524</v>
      </c>
      <c r="FD249">
        <v>1.0000000000000037E-100</v>
      </c>
      <c r="FE249">
        <v>1.0000000000000037E-100</v>
      </c>
      <c r="FG249">
        <v>200</v>
      </c>
      <c r="FH249">
        <v>200</v>
      </c>
      <c r="FI249">
        <v>200</v>
      </c>
      <c r="FJ249">
        <v>200</v>
      </c>
      <c r="FK249">
        <v>200</v>
      </c>
      <c r="FL249">
        <v>200</v>
      </c>
      <c r="FM249">
        <v>200</v>
      </c>
      <c r="FN249">
        <v>200</v>
      </c>
      <c r="FO249">
        <v>200</v>
      </c>
      <c r="FP249">
        <v>200</v>
      </c>
      <c r="FQ249">
        <v>200</v>
      </c>
      <c r="FR249">
        <v>200</v>
      </c>
      <c r="FS249">
        <v>200</v>
      </c>
      <c r="FT249">
        <v>200</v>
      </c>
      <c r="FU249">
        <v>200</v>
      </c>
      <c r="FV249">
        <v>200</v>
      </c>
      <c r="FW249">
        <v>200</v>
      </c>
      <c r="FX249">
        <v>200</v>
      </c>
      <c r="FY249">
        <v>200</v>
      </c>
      <c r="FZ249">
        <v>200</v>
      </c>
      <c r="GA249">
        <v>200</v>
      </c>
      <c r="GB249">
        <v>200</v>
      </c>
      <c r="GC249">
        <v>197</v>
      </c>
      <c r="GD249">
        <v>197</v>
      </c>
      <c r="GF249">
        <v>661035.38500000001</v>
      </c>
      <c r="GG249">
        <v>446077.59499999997</v>
      </c>
      <c r="GH249">
        <v>377534.2</v>
      </c>
      <c r="GI249">
        <v>362327.625</v>
      </c>
      <c r="GJ249">
        <v>345866.60499999998</v>
      </c>
      <c r="GK249">
        <v>329251.98499999999</v>
      </c>
      <c r="GL249">
        <v>312233.62</v>
      </c>
      <c r="GM249">
        <v>294345.63500000001</v>
      </c>
      <c r="GN249">
        <v>275294.53999999998</v>
      </c>
      <c r="GO249">
        <v>256208.7</v>
      </c>
      <c r="GP249">
        <v>235866.47500000001</v>
      </c>
      <c r="GQ249">
        <v>214019.85500000001</v>
      </c>
      <c r="GR249">
        <v>192102.07500000001</v>
      </c>
      <c r="GS249">
        <v>168641.12</v>
      </c>
      <c r="GT249">
        <v>144217.19500000001</v>
      </c>
      <c r="GU249">
        <v>119653.395</v>
      </c>
      <c r="GV249">
        <v>96532.854999999996</v>
      </c>
      <c r="GW249">
        <v>73481.759999999995</v>
      </c>
      <c r="GX249">
        <v>53143.014999999999</v>
      </c>
      <c r="GY249">
        <v>33895.08</v>
      </c>
      <c r="GZ249">
        <v>17746.035</v>
      </c>
      <c r="HA249">
        <v>5341.5150000000003</v>
      </c>
      <c r="HB249">
        <v>26.634517766497463</v>
      </c>
      <c r="HC249">
        <v>26.634517766497463</v>
      </c>
      <c r="HE249">
        <v>0</v>
      </c>
      <c r="HF249">
        <v>0</v>
      </c>
      <c r="HL249" t="s">
        <v>242</v>
      </c>
      <c r="HM249">
        <v>58.764309860000054</v>
      </c>
      <c r="HN249">
        <v>3454.0993891386279</v>
      </c>
      <c r="HP249">
        <v>1.7796030950000006</v>
      </c>
      <c r="HQ249">
        <v>39.662617276557938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L249" s="4">
        <f t="shared" si="98"/>
        <v>50.930328205128205</v>
      </c>
      <c r="IM249" s="4"/>
      <c r="IN249" s="4">
        <f t="shared" si="86"/>
        <v>2.0511666666666666</v>
      </c>
      <c r="IO249" s="4">
        <f t="shared" si="87"/>
        <v>2.0512820512820514E-4</v>
      </c>
      <c r="IP249" s="4"/>
      <c r="IQ249" s="4"/>
      <c r="IR249" s="4">
        <f t="shared" si="88"/>
        <v>3.9323558403154268E-3</v>
      </c>
      <c r="IS249" s="9">
        <f t="shared" si="89"/>
        <v>0.25334406603404608</v>
      </c>
      <c r="IT249">
        <v>48696</v>
      </c>
      <c r="IU249" s="9"/>
      <c r="IV249" s="9">
        <f t="shared" si="90"/>
        <v>0</v>
      </c>
      <c r="IW249" s="9">
        <f t="shared" si="91"/>
        <v>0</v>
      </c>
      <c r="IX249" s="9"/>
      <c r="IY249" s="9">
        <f t="shared" si="110"/>
        <v>2</v>
      </c>
      <c r="IZ249" s="9">
        <f t="shared" si="110"/>
        <v>2</v>
      </c>
      <c r="JA249" s="9">
        <f t="shared" si="110"/>
        <v>2</v>
      </c>
      <c r="JB249" s="9">
        <f t="shared" si="110"/>
        <v>2</v>
      </c>
      <c r="JC249" s="9">
        <f t="shared" si="110"/>
        <v>2</v>
      </c>
      <c r="JD249" s="9">
        <f t="shared" si="110"/>
        <v>2</v>
      </c>
      <c r="JE249" s="9">
        <f t="shared" si="110"/>
        <v>2</v>
      </c>
      <c r="JF249" s="9">
        <f t="shared" si="110"/>
        <v>2</v>
      </c>
      <c r="JG249" s="9">
        <f t="shared" si="108"/>
        <v>2</v>
      </c>
      <c r="JH249" s="9">
        <f t="shared" si="108"/>
        <v>2</v>
      </c>
      <c r="JI249" s="9">
        <f t="shared" si="108"/>
        <v>2</v>
      </c>
      <c r="JJ249" s="9">
        <f t="shared" si="108"/>
        <v>2</v>
      </c>
      <c r="JK249" s="9">
        <f t="shared" si="108"/>
        <v>2</v>
      </c>
      <c r="JL249" s="9">
        <f t="shared" si="108"/>
        <v>2</v>
      </c>
      <c r="JM249" s="9">
        <f t="shared" si="108"/>
        <v>2</v>
      </c>
      <c r="JN249" s="9">
        <f t="shared" si="108"/>
        <v>2</v>
      </c>
      <c r="JO249" s="9">
        <f t="shared" si="108"/>
        <v>2</v>
      </c>
      <c r="JP249" s="9">
        <f t="shared" si="108"/>
        <v>2</v>
      </c>
      <c r="JQ249" s="9">
        <f t="shared" si="112"/>
        <v>2</v>
      </c>
      <c r="JR249" s="9">
        <f t="shared" si="112"/>
        <v>2</v>
      </c>
      <c r="JS249" s="9">
        <f t="shared" si="112"/>
        <v>2</v>
      </c>
      <c r="JT249" s="9">
        <f t="shared" si="112"/>
        <v>2</v>
      </c>
      <c r="JU249" s="9">
        <f t="shared" si="112"/>
        <v>1.97</v>
      </c>
      <c r="JV249" s="9">
        <f t="shared" si="106"/>
        <v>1.97</v>
      </c>
      <c r="JW249" s="10">
        <f t="shared" si="92"/>
        <v>6.0525291559406814E-3</v>
      </c>
      <c r="JX249" s="4">
        <f t="shared" si="93"/>
        <v>58.764309860000054</v>
      </c>
      <c r="JY249" s="4">
        <f t="shared" si="94"/>
        <v>0.85527581652831941</v>
      </c>
      <c r="JZ249" s="11">
        <f t="shared" si="95"/>
        <v>58.51646044957846</v>
      </c>
      <c r="KA249" s="11">
        <f t="shared" si="96"/>
        <v>59.012159270421648</v>
      </c>
      <c r="KB249" s="9">
        <f t="shared" si="97"/>
        <v>6.001688251238816E-3</v>
      </c>
      <c r="KC249" s="12">
        <f t="shared" si="99"/>
        <v>3.0135543517948747E-2</v>
      </c>
      <c r="KD249" s="9">
        <v>247</v>
      </c>
      <c r="KE249" s="9">
        <f t="shared" si="111"/>
        <v>2676.2566194331985</v>
      </c>
      <c r="KF249" s="9">
        <f t="shared" si="111"/>
        <v>1805.9821659919028</v>
      </c>
      <c r="KG249" s="9">
        <f t="shared" si="111"/>
        <v>1528.4785425101215</v>
      </c>
      <c r="KH249" s="9">
        <f t="shared" si="111"/>
        <v>1466.9134615384614</v>
      </c>
      <c r="KI249" s="9">
        <f t="shared" si="111"/>
        <v>1400.2696558704454</v>
      </c>
      <c r="KJ249" s="9">
        <f t="shared" si="111"/>
        <v>1333.0039878542509</v>
      </c>
      <c r="KK249" s="9">
        <f t="shared" si="111"/>
        <v>1264.1037246963563</v>
      </c>
      <c r="KL249" s="9">
        <f t="shared" si="111"/>
        <v>1191.6827327935223</v>
      </c>
      <c r="KM249" s="9">
        <f t="shared" si="109"/>
        <v>1114.5527935222672</v>
      </c>
      <c r="KN249" s="9">
        <f t="shared" si="109"/>
        <v>1037.2821862348178</v>
      </c>
      <c r="KO249" s="9">
        <f t="shared" si="109"/>
        <v>954.92500000000007</v>
      </c>
      <c r="KP249" s="9">
        <f t="shared" si="109"/>
        <v>866.47714574898794</v>
      </c>
      <c r="KQ249" s="9">
        <f t="shared" si="109"/>
        <v>777.74119433198382</v>
      </c>
      <c r="KR249" s="9">
        <f t="shared" si="109"/>
        <v>682.75757085020246</v>
      </c>
      <c r="KS249" s="9">
        <f t="shared" si="109"/>
        <v>583.87528340080974</v>
      </c>
      <c r="KT249" s="9">
        <f t="shared" si="109"/>
        <v>484.42670040485831</v>
      </c>
      <c r="KU249" s="9">
        <f t="shared" si="109"/>
        <v>390.82127530364369</v>
      </c>
      <c r="KV249" s="9">
        <f t="shared" si="109"/>
        <v>297.49700404858299</v>
      </c>
      <c r="KW249" s="9">
        <f t="shared" si="113"/>
        <v>215.15390688259109</v>
      </c>
      <c r="KX249" s="9">
        <f t="shared" si="113"/>
        <v>137.22704453441295</v>
      </c>
      <c r="KY249" s="9">
        <f t="shared" si="113"/>
        <v>71.846295546558707</v>
      </c>
      <c r="KZ249" s="9">
        <f t="shared" si="113"/>
        <v>21.625566801619435</v>
      </c>
      <c r="LA249" s="9">
        <f t="shared" si="113"/>
        <v>0.10783205573480754</v>
      </c>
      <c r="LB249" s="9">
        <f t="shared" si="107"/>
        <v>0.10783205573480754</v>
      </c>
    </row>
    <row r="250" spans="1:314" x14ac:dyDescent="0.25">
      <c r="A250">
        <v>400</v>
      </c>
      <c r="B250">
        <v>39808.934999999998</v>
      </c>
      <c r="C250">
        <v>1584751393.095</v>
      </c>
      <c r="K250">
        <v>400</v>
      </c>
      <c r="L250">
        <v>160000</v>
      </c>
      <c r="M250">
        <v>260.35500000000002</v>
      </c>
      <c r="N250">
        <v>102716.11500000001</v>
      </c>
      <c r="R250">
        <v>0.95</v>
      </c>
      <c r="S250">
        <v>20960.66</v>
      </c>
      <c r="T250">
        <v>52.661114749999463</v>
      </c>
      <c r="U250" s="2">
        <v>8.3474537037037035E-4</v>
      </c>
      <c r="V250" s="1"/>
      <c r="W250" s="1">
        <v>135156.84</v>
      </c>
      <c r="X250" s="1">
        <v>3966248.71</v>
      </c>
      <c r="Y250" s="1"/>
      <c r="Z250" s="1"/>
      <c r="AA250" s="1"/>
      <c r="AB250" s="1">
        <v>26005.785</v>
      </c>
      <c r="AC250" s="1">
        <v>1024803663.575</v>
      </c>
      <c r="AD250" s="1"/>
      <c r="AE250" s="1"/>
      <c r="AF250" s="1"/>
      <c r="AG250" s="1"/>
      <c r="AH250" s="1">
        <v>1</v>
      </c>
      <c r="AI250" s="1">
        <v>1</v>
      </c>
      <c r="AJ250" s="1">
        <v>1</v>
      </c>
      <c r="AK250" s="1">
        <v>1</v>
      </c>
      <c r="AL250" s="1">
        <v>1</v>
      </c>
      <c r="AM250" s="1">
        <v>1</v>
      </c>
      <c r="AN250" s="1">
        <v>1</v>
      </c>
      <c r="AO250" s="1">
        <v>1</v>
      </c>
      <c r="AP250" s="1">
        <v>1</v>
      </c>
      <c r="AQ250" s="1">
        <v>1</v>
      </c>
      <c r="AR250" s="1">
        <v>1</v>
      </c>
      <c r="AS250" s="1">
        <v>1</v>
      </c>
      <c r="AT250" s="1">
        <v>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B250" s="1">
        <v>1</v>
      </c>
      <c r="BC250" s="1">
        <v>1</v>
      </c>
      <c r="BD250" s="1">
        <v>1</v>
      </c>
      <c r="BE250" s="1">
        <v>1</v>
      </c>
      <c r="BF250" s="1">
        <v>1</v>
      </c>
      <c r="BG250" s="1">
        <v>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1.0049999999999999</v>
      </c>
      <c r="BS250">
        <v>1.0149999999999999</v>
      </c>
      <c r="BT250">
        <v>1.0249999999999999</v>
      </c>
      <c r="BU250">
        <v>1.075</v>
      </c>
      <c r="BV250">
        <v>1.21</v>
      </c>
      <c r="BW250">
        <v>1.78</v>
      </c>
      <c r="BX250">
        <v>2.2050000000000001</v>
      </c>
      <c r="BY250">
        <v>7.2350000000000003</v>
      </c>
      <c r="BZ250">
        <v>123.95</v>
      </c>
      <c r="CA250">
        <v>24336.05</v>
      </c>
      <c r="CB250">
        <v>123.95</v>
      </c>
      <c r="CC250">
        <v>24336.05</v>
      </c>
      <c r="CH250">
        <v>1.27</v>
      </c>
      <c r="CI250">
        <v>1.85</v>
      </c>
      <c r="CJ250">
        <v>1.89</v>
      </c>
      <c r="CK250">
        <v>5.0199999999999996</v>
      </c>
      <c r="CL250">
        <v>2.3050000000000002</v>
      </c>
      <c r="CM250">
        <v>7.9950000000000001</v>
      </c>
      <c r="CN250">
        <v>2.415</v>
      </c>
      <c r="CO250">
        <v>9.3149999999999995</v>
      </c>
      <c r="CP250">
        <v>2.56</v>
      </c>
      <c r="CQ250">
        <v>10.57</v>
      </c>
      <c r="CR250">
        <v>2.7349999999999999</v>
      </c>
      <c r="CS250">
        <v>12.734999999999999</v>
      </c>
      <c r="CT250">
        <v>2.93</v>
      </c>
      <c r="CU250">
        <v>14.8</v>
      </c>
      <c r="CV250">
        <v>3.23</v>
      </c>
      <c r="CW250">
        <v>18.48</v>
      </c>
      <c r="CX250">
        <v>3.3450000000000002</v>
      </c>
      <c r="CY250">
        <v>19.445</v>
      </c>
      <c r="CZ250">
        <v>3.4849999999999999</v>
      </c>
      <c r="DA250">
        <v>21.045000000000002</v>
      </c>
      <c r="DB250">
        <v>3.68</v>
      </c>
      <c r="DC250">
        <v>22.91</v>
      </c>
      <c r="DD250">
        <v>4.38</v>
      </c>
      <c r="DE250">
        <v>32.74</v>
      </c>
      <c r="DF250">
        <v>4.91</v>
      </c>
      <c r="DG250">
        <v>39.53</v>
      </c>
      <c r="DH250">
        <v>5.4749999999999996</v>
      </c>
      <c r="DI250">
        <v>49.164999999999999</v>
      </c>
      <c r="DJ250">
        <v>6.5049999999999999</v>
      </c>
      <c r="DK250">
        <v>70.194999999999993</v>
      </c>
      <c r="DL250">
        <v>7.97</v>
      </c>
      <c r="DM250">
        <v>104.64</v>
      </c>
      <c r="DN250">
        <v>10.055</v>
      </c>
      <c r="DO250">
        <v>172.995</v>
      </c>
      <c r="DP250">
        <v>14.03</v>
      </c>
      <c r="DQ250">
        <v>348.83</v>
      </c>
      <c r="DR250">
        <v>18.23</v>
      </c>
      <c r="DS250">
        <v>579.39</v>
      </c>
      <c r="DT250">
        <v>27.484999999999999</v>
      </c>
      <c r="DU250">
        <v>1341.395</v>
      </c>
      <c r="DV250">
        <v>58.47</v>
      </c>
      <c r="DW250">
        <v>6949.57</v>
      </c>
      <c r="DX250">
        <v>164.465</v>
      </c>
      <c r="DY250">
        <v>50815.385000000002</v>
      </c>
      <c r="DZ250">
        <v>12342.195</v>
      </c>
      <c r="EA250">
        <v>242056174.005</v>
      </c>
      <c r="EB250">
        <v>12342.195</v>
      </c>
      <c r="EC250">
        <v>242056174.005</v>
      </c>
      <c r="EH250">
        <v>-25.00794999999987</v>
      </c>
      <c r="EI250">
        <v>-15.118950000000023</v>
      </c>
      <c r="EJ250">
        <v>-12.767250000000038</v>
      </c>
      <c r="EK250">
        <v>-12.361450000000033</v>
      </c>
      <c r="EL250">
        <v>-11.93725000000004</v>
      </c>
      <c r="EM250">
        <v>-11.31370000000004</v>
      </c>
      <c r="EN250">
        <v>-10.698450000000044</v>
      </c>
      <c r="EO250">
        <v>-10.022800000000041</v>
      </c>
      <c r="EP250">
        <v>-9.5627500000000438</v>
      </c>
      <c r="EQ250">
        <v>-9.2635000000000485</v>
      </c>
      <c r="ER250">
        <v>-9.057300000000053</v>
      </c>
      <c r="ES250">
        <v>-7.9945000000000501</v>
      </c>
      <c r="ET250">
        <v>-7.2806000000000486</v>
      </c>
      <c r="EU250">
        <v>-6.692400000000049</v>
      </c>
      <c r="EV250">
        <v>-5.9698000000000526</v>
      </c>
      <c r="EW250">
        <v>-5.3132500000000569</v>
      </c>
      <c r="EX250">
        <v>-4.5932000000000599</v>
      </c>
      <c r="EY250">
        <v>-3.7202500000000556</v>
      </c>
      <c r="EZ250">
        <v>-3.0000000000000542</v>
      </c>
      <c r="FA250">
        <v>-2.3223000000000549</v>
      </c>
      <c r="FB250">
        <v>-1.442350000000044</v>
      </c>
      <c r="FC250">
        <v>-0.7591000000000343</v>
      </c>
      <c r="FD250">
        <v>1.0000000000000036E-100</v>
      </c>
      <c r="FE250">
        <v>1.0000000000000036E-100</v>
      </c>
      <c r="FG250">
        <v>200</v>
      </c>
      <c r="FH250">
        <v>200</v>
      </c>
      <c r="FI250">
        <v>200</v>
      </c>
      <c r="FJ250">
        <v>200</v>
      </c>
      <c r="FK250">
        <v>200</v>
      </c>
      <c r="FL250">
        <v>200</v>
      </c>
      <c r="FM250">
        <v>200</v>
      </c>
      <c r="FN250">
        <v>200</v>
      </c>
      <c r="FO250">
        <v>200</v>
      </c>
      <c r="FP250">
        <v>200</v>
      </c>
      <c r="FQ250">
        <v>200</v>
      </c>
      <c r="FR250">
        <v>200</v>
      </c>
      <c r="FS250">
        <v>200</v>
      </c>
      <c r="FT250">
        <v>200</v>
      </c>
      <c r="FU250">
        <v>200</v>
      </c>
      <c r="FV250">
        <v>200</v>
      </c>
      <c r="FW250">
        <v>200</v>
      </c>
      <c r="FX250">
        <v>200</v>
      </c>
      <c r="FY250">
        <v>200</v>
      </c>
      <c r="FZ250">
        <v>200</v>
      </c>
      <c r="GA250">
        <v>200</v>
      </c>
      <c r="GB250">
        <v>200</v>
      </c>
      <c r="GC250">
        <v>200</v>
      </c>
      <c r="GD250">
        <v>200</v>
      </c>
      <c r="GF250">
        <v>693534.30500000005</v>
      </c>
      <c r="GG250">
        <v>466818.97</v>
      </c>
      <c r="GH250">
        <v>394804.21500000003</v>
      </c>
      <c r="GI250">
        <v>378842.18</v>
      </c>
      <c r="GJ250">
        <v>361567.11</v>
      </c>
      <c r="GK250">
        <v>344138.35</v>
      </c>
      <c r="GL250">
        <v>326289.81</v>
      </c>
      <c r="GM250">
        <v>307535.78499999997</v>
      </c>
      <c r="GN250">
        <v>287569.03499999997</v>
      </c>
      <c r="GO250">
        <v>267573.125</v>
      </c>
      <c r="GP250">
        <v>246267.24</v>
      </c>
      <c r="GQ250">
        <v>223393.28</v>
      </c>
      <c r="GR250">
        <v>200452.01</v>
      </c>
      <c r="GS250">
        <v>175905.82500000001</v>
      </c>
      <c r="GT250">
        <v>150362.245</v>
      </c>
      <c r="GU250">
        <v>124691.76</v>
      </c>
      <c r="GV250">
        <v>100549.495</v>
      </c>
      <c r="GW250">
        <v>76501.634999999995</v>
      </c>
      <c r="GX250">
        <v>55300.639999999999</v>
      </c>
      <c r="GY250">
        <v>35253.33</v>
      </c>
      <c r="GZ250">
        <v>18447.91</v>
      </c>
      <c r="HA250">
        <v>5549.64</v>
      </c>
      <c r="HB250">
        <v>27.234999999999999</v>
      </c>
      <c r="HC250">
        <v>27.234999999999999</v>
      </c>
      <c r="HE250">
        <v>0</v>
      </c>
      <c r="HF250">
        <v>0</v>
      </c>
      <c r="HL250" t="s">
        <v>242</v>
      </c>
      <c r="HM250">
        <v>72.975630274999986</v>
      </c>
      <c r="HN250">
        <v>5328.5457159892758</v>
      </c>
      <c r="HP250">
        <v>1.7962577100000001</v>
      </c>
      <c r="HQ250">
        <v>42.911689697960092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L250" s="4">
        <f t="shared" si="98"/>
        <v>67.578419999999994</v>
      </c>
      <c r="IM250" s="4"/>
      <c r="IN250" s="4">
        <f t="shared" si="86"/>
        <v>2.096066</v>
      </c>
      <c r="IO250" s="4">
        <f t="shared" si="87"/>
        <v>2.3749999999999999E-3</v>
      </c>
      <c r="IP250" s="4"/>
      <c r="IQ250" s="4"/>
      <c r="IR250" s="4">
        <f t="shared" si="88"/>
        <v>3.3773127708072366E-3</v>
      </c>
      <c r="IS250" s="9">
        <f t="shared" si="89"/>
        <v>0.25344877507854691</v>
      </c>
      <c r="IT250">
        <v>48697</v>
      </c>
      <c r="IU250" s="9"/>
      <c r="IV250" s="9">
        <f t="shared" si="90"/>
        <v>0</v>
      </c>
      <c r="IW250" s="9">
        <f t="shared" si="91"/>
        <v>0</v>
      </c>
      <c r="IX250" s="9"/>
      <c r="IY250" s="9">
        <f t="shared" si="110"/>
        <v>2</v>
      </c>
      <c r="IZ250" s="9">
        <f t="shared" si="110"/>
        <v>2</v>
      </c>
      <c r="JA250" s="9">
        <f t="shared" si="110"/>
        <v>2</v>
      </c>
      <c r="JB250" s="9">
        <f t="shared" si="110"/>
        <v>2</v>
      </c>
      <c r="JC250" s="9">
        <f t="shared" si="110"/>
        <v>2</v>
      </c>
      <c r="JD250" s="9">
        <f t="shared" si="110"/>
        <v>2</v>
      </c>
      <c r="JE250" s="9">
        <f t="shared" si="110"/>
        <v>2</v>
      </c>
      <c r="JF250" s="9">
        <f t="shared" si="110"/>
        <v>2</v>
      </c>
      <c r="JG250" s="9">
        <f t="shared" si="108"/>
        <v>2</v>
      </c>
      <c r="JH250" s="9">
        <f t="shared" si="108"/>
        <v>2</v>
      </c>
      <c r="JI250" s="9">
        <f t="shared" si="108"/>
        <v>2</v>
      </c>
      <c r="JJ250" s="9">
        <f t="shared" si="108"/>
        <v>2</v>
      </c>
      <c r="JK250" s="9">
        <f t="shared" si="108"/>
        <v>2</v>
      </c>
      <c r="JL250" s="9">
        <f t="shared" si="108"/>
        <v>2</v>
      </c>
      <c r="JM250" s="9">
        <f t="shared" si="108"/>
        <v>2</v>
      </c>
      <c r="JN250" s="9">
        <f t="shared" si="108"/>
        <v>2</v>
      </c>
      <c r="JO250" s="9">
        <f t="shared" si="108"/>
        <v>2</v>
      </c>
      <c r="JP250" s="9">
        <f t="shared" si="108"/>
        <v>2</v>
      </c>
      <c r="JQ250" s="9">
        <f t="shared" si="112"/>
        <v>2</v>
      </c>
      <c r="JR250" s="9">
        <f t="shared" si="112"/>
        <v>2</v>
      </c>
      <c r="JS250" s="9">
        <f t="shared" si="112"/>
        <v>2</v>
      </c>
      <c r="JT250" s="9">
        <f t="shared" si="112"/>
        <v>2</v>
      </c>
      <c r="JU250" s="9">
        <f t="shared" si="112"/>
        <v>2</v>
      </c>
      <c r="JV250" s="9">
        <f t="shared" si="106"/>
        <v>2</v>
      </c>
      <c r="JW250" s="10">
        <f t="shared" si="92"/>
        <v>7.3447728988059067E-3</v>
      </c>
      <c r="JX250" s="4">
        <f t="shared" si="93"/>
        <v>72.975630274999986</v>
      </c>
      <c r="JY250" s="4">
        <f t="shared" si="94"/>
        <v>3.1031019557813124</v>
      </c>
      <c r="JZ250" s="11">
        <f t="shared" si="95"/>
        <v>72.503531561940903</v>
      </c>
      <c r="KA250" s="11">
        <f t="shared" si="96"/>
        <v>73.447728988059069</v>
      </c>
      <c r="KB250" s="9">
        <f t="shared" si="97"/>
        <v>7.25035315619409E-3</v>
      </c>
      <c r="KC250" s="12">
        <f t="shared" si="99"/>
        <v>3.648781513749999E-2</v>
      </c>
      <c r="KD250" s="9">
        <v>248</v>
      </c>
      <c r="KE250" s="9">
        <f t="shared" si="111"/>
        <v>2796.5092943548389</v>
      </c>
      <c r="KF250" s="9">
        <f t="shared" si="111"/>
        <v>1882.3345564516128</v>
      </c>
      <c r="KG250" s="9">
        <f t="shared" si="111"/>
        <v>1591.9524798387097</v>
      </c>
      <c r="KH250" s="9">
        <f t="shared" si="111"/>
        <v>1527.5894354838708</v>
      </c>
      <c r="KI250" s="9">
        <f t="shared" si="111"/>
        <v>1457.9318951612902</v>
      </c>
      <c r="KJ250" s="9">
        <f t="shared" si="111"/>
        <v>1387.6546370967742</v>
      </c>
      <c r="KK250" s="9">
        <f t="shared" si="111"/>
        <v>1315.6847177419354</v>
      </c>
      <c r="KL250" s="9">
        <f t="shared" si="111"/>
        <v>1240.0636491935484</v>
      </c>
      <c r="KM250" s="9">
        <f t="shared" si="109"/>
        <v>1159.5525604838708</v>
      </c>
      <c r="KN250" s="9">
        <f t="shared" si="109"/>
        <v>1078.9238911290322</v>
      </c>
      <c r="KO250" s="9">
        <f t="shared" si="109"/>
        <v>993.01306451612902</v>
      </c>
      <c r="KP250" s="9">
        <f t="shared" si="109"/>
        <v>900.77935483870965</v>
      </c>
      <c r="KQ250" s="9">
        <f t="shared" si="109"/>
        <v>808.27423387096781</v>
      </c>
      <c r="KR250" s="9">
        <f t="shared" si="109"/>
        <v>709.2976814516129</v>
      </c>
      <c r="KS250" s="9">
        <f t="shared" si="109"/>
        <v>606.29937499999994</v>
      </c>
      <c r="KT250" s="9">
        <f t="shared" si="109"/>
        <v>502.78935483870964</v>
      </c>
      <c r="KU250" s="9">
        <f t="shared" si="109"/>
        <v>405.44151209677415</v>
      </c>
      <c r="KV250" s="9">
        <f t="shared" si="109"/>
        <v>308.47433467741934</v>
      </c>
      <c r="KW250" s="9">
        <f t="shared" si="113"/>
        <v>222.98645161290321</v>
      </c>
      <c r="KX250" s="9">
        <f t="shared" si="113"/>
        <v>142.15052419354839</v>
      </c>
      <c r="KY250" s="9">
        <f t="shared" si="113"/>
        <v>74.386733870967745</v>
      </c>
      <c r="KZ250" s="9">
        <f t="shared" si="113"/>
        <v>22.377580645161292</v>
      </c>
      <c r="LA250" s="9">
        <f t="shared" si="113"/>
        <v>0.10981854838709677</v>
      </c>
      <c r="LB250" s="9">
        <f t="shared" si="107"/>
        <v>0.10981854838709677</v>
      </c>
    </row>
    <row r="251" spans="1:314" x14ac:dyDescent="0.25">
      <c r="A251">
        <v>410</v>
      </c>
      <c r="B251">
        <v>40401</v>
      </c>
      <c r="C251">
        <v>1632240801</v>
      </c>
      <c r="K251">
        <v>409.18</v>
      </c>
      <c r="L251">
        <v>167428.42000000001</v>
      </c>
      <c r="M251">
        <v>391.5</v>
      </c>
      <c r="N251">
        <v>155638.29</v>
      </c>
      <c r="R251">
        <v>3.3250000000000002</v>
      </c>
      <c r="S251">
        <v>21807.924999999999</v>
      </c>
      <c r="T251">
        <v>53.556919618641771</v>
      </c>
      <c r="U251" s="2">
        <v>9.8993055555555553E-4</v>
      </c>
      <c r="V251" s="1"/>
      <c r="W251" s="1">
        <v>184851.25</v>
      </c>
      <c r="X251" s="1">
        <v>7988384.0499999998</v>
      </c>
      <c r="Y251" s="1"/>
      <c r="Z251" s="1"/>
      <c r="AA251" s="1"/>
      <c r="AB251" s="1">
        <v>39053.120000000003</v>
      </c>
      <c r="AC251" s="1">
        <v>1548612888.3800001</v>
      </c>
      <c r="AD251" s="1"/>
      <c r="AE251" s="1"/>
      <c r="AF251" s="1"/>
      <c r="AG251" s="1"/>
      <c r="AH251" s="1">
        <v>1</v>
      </c>
      <c r="AI251" s="1">
        <v>1</v>
      </c>
      <c r="AJ251" s="1">
        <v>1</v>
      </c>
      <c r="AK251" s="1">
        <v>1</v>
      </c>
      <c r="AL251" s="1">
        <v>1</v>
      </c>
      <c r="AM251" s="1">
        <v>1</v>
      </c>
      <c r="AN251" s="1">
        <v>1</v>
      </c>
      <c r="AO251" s="1">
        <v>1</v>
      </c>
      <c r="AP251" s="1">
        <v>1</v>
      </c>
      <c r="AQ251" s="1">
        <v>1</v>
      </c>
      <c r="AR251" s="1">
        <v>1</v>
      </c>
      <c r="AS251" s="1">
        <v>1</v>
      </c>
      <c r="AT251" s="1">
        <v>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B251" s="1">
        <v>1</v>
      </c>
      <c r="BC251" s="1">
        <v>1</v>
      </c>
      <c r="BD251" s="1">
        <v>1</v>
      </c>
      <c r="BE251" s="1">
        <v>1</v>
      </c>
      <c r="BF251" s="1">
        <v>1</v>
      </c>
      <c r="BG251" s="1">
        <v>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>
        <v>1</v>
      </c>
      <c r="BN251">
        <v>1</v>
      </c>
      <c r="BO251">
        <v>1</v>
      </c>
      <c r="BP251">
        <v>1.0049999999999999</v>
      </c>
      <c r="BQ251">
        <v>1.0149999999999999</v>
      </c>
      <c r="BR251">
        <v>1.0149999999999999</v>
      </c>
      <c r="BS251">
        <v>1.0449999999999999</v>
      </c>
      <c r="BT251">
        <v>1.06</v>
      </c>
      <c r="BU251">
        <v>1.18</v>
      </c>
      <c r="BV251">
        <v>1.2649999999999999</v>
      </c>
      <c r="BW251">
        <v>1.865</v>
      </c>
      <c r="BX251">
        <v>2.41</v>
      </c>
      <c r="BY251">
        <v>8.69</v>
      </c>
      <c r="BZ251">
        <v>129.875</v>
      </c>
      <c r="CA251">
        <v>25574.625</v>
      </c>
      <c r="CB251">
        <v>129.875</v>
      </c>
      <c r="CC251">
        <v>25574.625</v>
      </c>
      <c r="CH251">
        <v>1.2250000000000001</v>
      </c>
      <c r="CI251">
        <v>1.825</v>
      </c>
      <c r="CJ251">
        <v>1.94</v>
      </c>
      <c r="CK251">
        <v>5.39</v>
      </c>
      <c r="CL251">
        <v>2.33</v>
      </c>
      <c r="CM251">
        <v>8.3699999999999992</v>
      </c>
      <c r="CN251">
        <v>2.44</v>
      </c>
      <c r="CO251">
        <v>9.3699999999999992</v>
      </c>
      <c r="CP251">
        <v>2.7050000000000001</v>
      </c>
      <c r="CQ251">
        <v>11.994999999999999</v>
      </c>
      <c r="CR251">
        <v>2.89</v>
      </c>
      <c r="CS251">
        <v>14.62</v>
      </c>
      <c r="CT251">
        <v>3.0150000000000001</v>
      </c>
      <c r="CU251">
        <v>15.585000000000001</v>
      </c>
      <c r="CV251">
        <v>3.3050000000000002</v>
      </c>
      <c r="CW251">
        <v>19.004999999999999</v>
      </c>
      <c r="CX251">
        <v>3.605</v>
      </c>
      <c r="CY251">
        <v>21.965</v>
      </c>
      <c r="CZ251">
        <v>3.8</v>
      </c>
      <c r="DA251">
        <v>25.32</v>
      </c>
      <c r="DB251">
        <v>4.17</v>
      </c>
      <c r="DC251">
        <v>30.02</v>
      </c>
      <c r="DD251">
        <v>4.375</v>
      </c>
      <c r="DE251">
        <v>32.784999999999997</v>
      </c>
      <c r="DF251">
        <v>4.9450000000000003</v>
      </c>
      <c r="DG251">
        <v>45.375</v>
      </c>
      <c r="DH251">
        <v>5.8049999999999997</v>
      </c>
      <c r="DI251">
        <v>63.384999999999998</v>
      </c>
      <c r="DJ251">
        <v>7.0449999999999999</v>
      </c>
      <c r="DK251">
        <v>96.825000000000003</v>
      </c>
      <c r="DL251">
        <v>8.74</v>
      </c>
      <c r="DM251">
        <v>142.65</v>
      </c>
      <c r="DN251">
        <v>10.97</v>
      </c>
      <c r="DO251">
        <v>230.37</v>
      </c>
      <c r="DP251">
        <v>15.475</v>
      </c>
      <c r="DQ251">
        <v>520.63499999999999</v>
      </c>
      <c r="DR251">
        <v>21.405000000000001</v>
      </c>
      <c r="DS251">
        <v>1035.2650000000001</v>
      </c>
      <c r="DT251">
        <v>32.29</v>
      </c>
      <c r="DU251">
        <v>2060.5300000000002</v>
      </c>
      <c r="DV251">
        <v>63.305</v>
      </c>
      <c r="DW251">
        <v>7177.4549999999999</v>
      </c>
      <c r="DX251">
        <v>189.76</v>
      </c>
      <c r="DY251">
        <v>64837.41</v>
      </c>
      <c r="DZ251">
        <v>12938.08</v>
      </c>
      <c r="EA251">
        <v>254341493.61000001</v>
      </c>
      <c r="EB251">
        <v>12938.08</v>
      </c>
      <c r="EC251">
        <v>254341493.61000001</v>
      </c>
      <c r="EH251">
        <v>-25.530499999999911</v>
      </c>
      <c r="EI251">
        <v>-15.082700000000006</v>
      </c>
      <c r="EJ251">
        <v>-12.98445000000004</v>
      </c>
      <c r="EK251">
        <v>-12.350050000000037</v>
      </c>
      <c r="EL251">
        <v>-11.804000000000045</v>
      </c>
      <c r="EM251">
        <v>-11.183850000000039</v>
      </c>
      <c r="EN251">
        <v>-10.70620000000004</v>
      </c>
      <c r="EO251">
        <v>-10.181700000000053</v>
      </c>
      <c r="EP251">
        <v>-9.4690000000000527</v>
      </c>
      <c r="EQ251">
        <v>-8.9025000000000531</v>
      </c>
      <c r="ER251">
        <v>-8.0036000000000556</v>
      </c>
      <c r="ES251">
        <v>-7.6853500000000565</v>
      </c>
      <c r="ET251">
        <v>-7.4445000000000574</v>
      </c>
      <c r="EU251">
        <v>-6.7944500000000598</v>
      </c>
      <c r="EV251">
        <v>-6.0835000000000603</v>
      </c>
      <c r="EW251">
        <v>-5.1574500000000638</v>
      </c>
      <c r="EX251">
        <v>-4.4450000000000616</v>
      </c>
      <c r="EY251">
        <v>-3.7137500000000614</v>
      </c>
      <c r="EZ251">
        <v>-3.0400500000000648</v>
      </c>
      <c r="FA251">
        <v>-2.3319500000000577</v>
      </c>
      <c r="FB251">
        <v>-1.593700000000049</v>
      </c>
      <c r="FC251">
        <v>-0.76970000000003735</v>
      </c>
      <c r="FD251">
        <v>1.0000000000000036E-100</v>
      </c>
      <c r="FE251">
        <v>1.0000000000000036E-100</v>
      </c>
      <c r="FG251">
        <v>200</v>
      </c>
      <c r="FH251">
        <v>200</v>
      </c>
      <c r="FI251">
        <v>200</v>
      </c>
      <c r="FJ251">
        <v>200</v>
      </c>
      <c r="FK251">
        <v>200</v>
      </c>
      <c r="FL251">
        <v>200</v>
      </c>
      <c r="FM251">
        <v>200</v>
      </c>
      <c r="FN251">
        <v>200</v>
      </c>
      <c r="FO251">
        <v>200</v>
      </c>
      <c r="FP251">
        <v>200</v>
      </c>
      <c r="FQ251">
        <v>200</v>
      </c>
      <c r="FR251">
        <v>200</v>
      </c>
      <c r="FS251">
        <v>200</v>
      </c>
      <c r="FT251">
        <v>200</v>
      </c>
      <c r="FU251">
        <v>200</v>
      </c>
      <c r="FV251">
        <v>200</v>
      </c>
      <c r="FW251">
        <v>200</v>
      </c>
      <c r="FX251">
        <v>200</v>
      </c>
      <c r="FY251">
        <v>200</v>
      </c>
      <c r="FZ251">
        <v>200</v>
      </c>
      <c r="GA251">
        <v>200</v>
      </c>
      <c r="GB251">
        <v>200</v>
      </c>
      <c r="GC251">
        <v>200</v>
      </c>
      <c r="GD251">
        <v>200</v>
      </c>
      <c r="GF251">
        <v>726437.30500000005</v>
      </c>
      <c r="GG251">
        <v>487769.97</v>
      </c>
      <c r="GH251">
        <v>412238.21500000003</v>
      </c>
      <c r="GI251">
        <v>395511.18</v>
      </c>
      <c r="GJ251">
        <v>377412.11</v>
      </c>
      <c r="GK251">
        <v>359159.35</v>
      </c>
      <c r="GL251">
        <v>340470.81</v>
      </c>
      <c r="GM251">
        <v>320840.78499999997</v>
      </c>
      <c r="GN251">
        <v>299948.03499999997</v>
      </c>
      <c r="GO251">
        <v>279032.125</v>
      </c>
      <c r="GP251">
        <v>256752.24</v>
      </c>
      <c r="GQ251">
        <v>232840.28</v>
      </c>
      <c r="GR251">
        <v>208865.01</v>
      </c>
      <c r="GS251">
        <v>183222.82500000001</v>
      </c>
      <c r="GT251">
        <v>156549.245</v>
      </c>
      <c r="GU251">
        <v>129762.76</v>
      </c>
      <c r="GV251">
        <v>104590.495</v>
      </c>
      <c r="GW251">
        <v>79538.634999999995</v>
      </c>
      <c r="GX251">
        <v>57469.64</v>
      </c>
      <c r="GY251">
        <v>36618.33</v>
      </c>
      <c r="GZ251">
        <v>19152.91</v>
      </c>
      <c r="HA251">
        <v>5758.64</v>
      </c>
      <c r="HB251">
        <v>28.234999999999999</v>
      </c>
      <c r="HC251">
        <v>28.234999999999999</v>
      </c>
      <c r="HE251">
        <v>0</v>
      </c>
      <c r="HF251">
        <v>0</v>
      </c>
      <c r="HL251" t="s">
        <v>242</v>
      </c>
      <c r="HM251">
        <v>87.149334620000033</v>
      </c>
      <c r="HN251">
        <v>7601.9771588362128</v>
      </c>
      <c r="HP251">
        <v>1.8154940599999998</v>
      </c>
      <c r="HQ251">
        <v>46.219841029025666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L251" s="4">
        <f t="shared" si="98"/>
        <v>90.352045554523684</v>
      </c>
      <c r="IM251" s="4"/>
      <c r="IN251" s="4">
        <f t="shared" si="86"/>
        <v>2.1318661713671245</v>
      </c>
      <c r="IO251" s="4">
        <f t="shared" si="87"/>
        <v>8.1260081137885538E-3</v>
      </c>
      <c r="IP251" s="4"/>
      <c r="IQ251" s="4"/>
      <c r="IR251" s="4">
        <f t="shared" si="88"/>
        <v>3.8966692677317341E-3</v>
      </c>
      <c r="IS251" s="9">
        <f t="shared" si="89"/>
        <v>0.26567990471887964</v>
      </c>
      <c r="IT251">
        <v>48698</v>
      </c>
      <c r="IU251" s="9"/>
      <c r="IV251" s="9">
        <f t="shared" si="90"/>
        <v>0</v>
      </c>
      <c r="IW251" s="9">
        <f t="shared" si="91"/>
        <v>0</v>
      </c>
      <c r="IX251" s="9"/>
      <c r="IY251" s="9">
        <f t="shared" si="110"/>
        <v>2</v>
      </c>
      <c r="IZ251" s="9">
        <f t="shared" si="110"/>
        <v>2</v>
      </c>
      <c r="JA251" s="9">
        <f t="shared" si="110"/>
        <v>2</v>
      </c>
      <c r="JB251" s="9">
        <f t="shared" si="110"/>
        <v>2</v>
      </c>
      <c r="JC251" s="9">
        <f t="shared" si="110"/>
        <v>2</v>
      </c>
      <c r="JD251" s="9">
        <f t="shared" si="110"/>
        <v>2</v>
      </c>
      <c r="JE251" s="9">
        <f t="shared" si="110"/>
        <v>2</v>
      </c>
      <c r="JF251" s="9">
        <f t="shared" si="110"/>
        <v>2</v>
      </c>
      <c r="JG251" s="9">
        <f t="shared" si="108"/>
        <v>2</v>
      </c>
      <c r="JH251" s="9">
        <f t="shared" si="108"/>
        <v>2</v>
      </c>
      <c r="JI251" s="9">
        <f t="shared" si="108"/>
        <v>2</v>
      </c>
      <c r="JJ251" s="9">
        <f t="shared" si="108"/>
        <v>2</v>
      </c>
      <c r="JK251" s="9">
        <f t="shared" si="108"/>
        <v>2</v>
      </c>
      <c r="JL251" s="9">
        <f t="shared" si="108"/>
        <v>2</v>
      </c>
      <c r="JM251" s="9">
        <f t="shared" si="108"/>
        <v>2</v>
      </c>
      <c r="JN251" s="9">
        <f t="shared" si="108"/>
        <v>2</v>
      </c>
      <c r="JO251" s="9">
        <f t="shared" si="108"/>
        <v>2</v>
      </c>
      <c r="JP251" s="9">
        <f t="shared" si="108"/>
        <v>2</v>
      </c>
      <c r="JQ251" s="9">
        <f t="shared" si="112"/>
        <v>2</v>
      </c>
      <c r="JR251" s="9">
        <f t="shared" si="112"/>
        <v>2</v>
      </c>
      <c r="JS251" s="9">
        <f t="shared" si="112"/>
        <v>2</v>
      </c>
      <c r="JT251" s="9">
        <f t="shared" si="112"/>
        <v>2</v>
      </c>
      <c r="JU251" s="9">
        <f t="shared" si="112"/>
        <v>2</v>
      </c>
      <c r="JV251" s="9">
        <f t="shared" si="106"/>
        <v>2</v>
      </c>
      <c r="JW251" s="10">
        <f t="shared" si="92"/>
        <v>8.5885827369721734E-3</v>
      </c>
      <c r="JX251" s="4">
        <f t="shared" si="93"/>
        <v>87.149334620000033</v>
      </c>
      <c r="JY251" s="4">
        <f t="shared" si="94"/>
        <v>6.970634127476842</v>
      </c>
      <c r="JZ251" s="11">
        <f t="shared" si="95"/>
        <v>86.441762132143211</v>
      </c>
      <c r="KA251" s="11">
        <f t="shared" si="96"/>
        <v>87.856907107856856</v>
      </c>
      <c r="KB251" s="9">
        <f t="shared" si="97"/>
        <v>8.4502431333049726E-3</v>
      </c>
      <c r="KC251" s="12">
        <f t="shared" si="99"/>
        <v>4.2597064675692867E-2</v>
      </c>
      <c r="KD251" s="9">
        <v>249</v>
      </c>
      <c r="KE251" s="9">
        <f t="shared" si="111"/>
        <v>2917.4188955823297</v>
      </c>
      <c r="KF251" s="9">
        <f t="shared" si="111"/>
        <v>1958.9155421686746</v>
      </c>
      <c r="KG251" s="9">
        <f t="shared" si="111"/>
        <v>1655.5751606425704</v>
      </c>
      <c r="KH251" s="9">
        <f t="shared" si="111"/>
        <v>1588.398313253012</v>
      </c>
      <c r="KI251" s="9">
        <f t="shared" si="111"/>
        <v>1515.7112851405623</v>
      </c>
      <c r="KJ251" s="9">
        <f t="shared" si="111"/>
        <v>1442.4070281124498</v>
      </c>
      <c r="KK251" s="9">
        <f t="shared" si="111"/>
        <v>1367.3526506024095</v>
      </c>
      <c r="KL251" s="9">
        <f t="shared" si="111"/>
        <v>1288.5172088353413</v>
      </c>
      <c r="KM251" s="9">
        <f t="shared" si="109"/>
        <v>1204.6105823293171</v>
      </c>
      <c r="KN251" s="9">
        <f t="shared" si="109"/>
        <v>1120.6109437751004</v>
      </c>
      <c r="KO251" s="9">
        <f t="shared" si="109"/>
        <v>1031.1334939759035</v>
      </c>
      <c r="KP251" s="9">
        <f t="shared" si="109"/>
        <v>935.10152610441764</v>
      </c>
      <c r="KQ251" s="9">
        <f t="shared" si="109"/>
        <v>838.81530120481932</v>
      </c>
      <c r="KR251" s="9">
        <f t="shared" si="109"/>
        <v>735.83463855421689</v>
      </c>
      <c r="KS251" s="9">
        <f t="shared" si="109"/>
        <v>628.71182730923692</v>
      </c>
      <c r="KT251" s="9">
        <f t="shared" si="109"/>
        <v>521.13558232931723</v>
      </c>
      <c r="KU251" s="9">
        <f t="shared" si="109"/>
        <v>420.04214859437747</v>
      </c>
      <c r="KV251" s="9">
        <f t="shared" si="109"/>
        <v>319.4322690763052</v>
      </c>
      <c r="KW251" s="9">
        <f t="shared" si="113"/>
        <v>230.80176706827308</v>
      </c>
      <c r="KX251" s="9">
        <f t="shared" si="113"/>
        <v>147.06156626506024</v>
      </c>
      <c r="KY251" s="9">
        <f t="shared" si="113"/>
        <v>76.919317269076302</v>
      </c>
      <c r="KZ251" s="9">
        <f t="shared" si="113"/>
        <v>23.12706827309237</v>
      </c>
      <c r="LA251" s="9">
        <f t="shared" si="113"/>
        <v>0.11339357429718876</v>
      </c>
      <c r="LB251" s="9">
        <f t="shared" si="107"/>
        <v>0.11339357429718876</v>
      </c>
    </row>
    <row r="252" spans="1:314" x14ac:dyDescent="0.25">
      <c r="A252">
        <v>420</v>
      </c>
      <c r="B252">
        <v>40401</v>
      </c>
      <c r="C252">
        <v>1632240801</v>
      </c>
      <c r="K252">
        <v>409.20499999999998</v>
      </c>
      <c r="L252">
        <v>167448.905</v>
      </c>
      <c r="M252">
        <v>391.29500000000002</v>
      </c>
      <c r="N252">
        <v>155471.89499999999</v>
      </c>
      <c r="R252">
        <v>3.39</v>
      </c>
      <c r="S252">
        <v>21818.654999999999</v>
      </c>
      <c r="T252">
        <v>53.594361915849916</v>
      </c>
      <c r="U252" s="2">
        <v>9.9613425925925933E-4</v>
      </c>
      <c r="V252" s="1"/>
      <c r="W252" s="1">
        <v>185125.86499999999</v>
      </c>
      <c r="X252" s="1">
        <v>8020644.8550000004</v>
      </c>
      <c r="Y252" s="1"/>
      <c r="Z252" s="1"/>
      <c r="AA252" s="1"/>
      <c r="AB252" s="1">
        <v>39039.58</v>
      </c>
      <c r="AC252" s="1">
        <v>1547518500.27</v>
      </c>
      <c r="AD252" s="1"/>
      <c r="AE252" s="1"/>
      <c r="AF252" s="1"/>
      <c r="AG252" s="1"/>
      <c r="AH252" s="1">
        <v>1</v>
      </c>
      <c r="AI252" s="1">
        <v>1</v>
      </c>
      <c r="AJ252" s="1">
        <v>1</v>
      </c>
      <c r="AK252" s="1">
        <v>1</v>
      </c>
      <c r="AL252" s="1">
        <v>1</v>
      </c>
      <c r="AM252" s="1">
        <v>1</v>
      </c>
      <c r="AN252" s="1">
        <v>1</v>
      </c>
      <c r="AO252" s="1">
        <v>1</v>
      </c>
      <c r="AP252" s="1">
        <v>1</v>
      </c>
      <c r="AQ252" s="1">
        <v>1</v>
      </c>
      <c r="AR252" s="1">
        <v>1</v>
      </c>
      <c r="AS252" s="1">
        <v>1</v>
      </c>
      <c r="AT252" s="1">
        <v>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B252" s="1">
        <v>1</v>
      </c>
      <c r="BC252" s="1">
        <v>1</v>
      </c>
      <c r="BD252" s="1">
        <v>1</v>
      </c>
      <c r="BE252" s="1">
        <v>1</v>
      </c>
      <c r="BF252" s="1">
        <v>1</v>
      </c>
      <c r="BG252" s="1">
        <v>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>
        <v>1</v>
      </c>
      <c r="BN252">
        <v>1</v>
      </c>
      <c r="BO252">
        <v>1</v>
      </c>
      <c r="BP252">
        <v>1.0049999999999999</v>
      </c>
      <c r="BQ252">
        <v>1.0149999999999999</v>
      </c>
      <c r="BR252">
        <v>1.0049999999999999</v>
      </c>
      <c r="BS252">
        <v>1.0149999999999999</v>
      </c>
      <c r="BT252">
        <v>1.0149999999999999</v>
      </c>
      <c r="BU252">
        <v>1.0449999999999999</v>
      </c>
      <c r="BV252">
        <v>1.1599999999999999</v>
      </c>
      <c r="BW252">
        <v>1.56</v>
      </c>
      <c r="BX252">
        <v>2.3650000000000002</v>
      </c>
      <c r="BY252">
        <v>8.8450000000000006</v>
      </c>
      <c r="BZ252">
        <v>125.61499999999999</v>
      </c>
      <c r="CA252">
        <v>24435.255000000001</v>
      </c>
      <c r="CB252">
        <v>125.61499999999999</v>
      </c>
      <c r="CC252">
        <v>24435.255000000001</v>
      </c>
      <c r="CH252">
        <v>1.165</v>
      </c>
      <c r="CI252">
        <v>1.5349999999999999</v>
      </c>
      <c r="CJ252">
        <v>1.7749999999999999</v>
      </c>
      <c r="CK252">
        <v>4.3550000000000004</v>
      </c>
      <c r="CL252">
        <v>2.06</v>
      </c>
      <c r="CM252">
        <v>6.19</v>
      </c>
      <c r="CN252">
        <v>2.2250000000000001</v>
      </c>
      <c r="CO252">
        <v>7.7149999999999999</v>
      </c>
      <c r="CP252">
        <v>2.4849999999999999</v>
      </c>
      <c r="CQ252">
        <v>10.535</v>
      </c>
      <c r="CR252">
        <v>2.59</v>
      </c>
      <c r="CS252">
        <v>11.23</v>
      </c>
      <c r="CT252">
        <v>2.74</v>
      </c>
      <c r="CU252">
        <v>12.98</v>
      </c>
      <c r="CV252">
        <v>2.88</v>
      </c>
      <c r="CW252">
        <v>15.33</v>
      </c>
      <c r="CX252">
        <v>3.25</v>
      </c>
      <c r="CY252">
        <v>20.04</v>
      </c>
      <c r="CZ252">
        <v>3.5150000000000001</v>
      </c>
      <c r="DA252">
        <v>24.145</v>
      </c>
      <c r="DB252">
        <v>3.8050000000000002</v>
      </c>
      <c r="DC252">
        <v>27.204999999999998</v>
      </c>
      <c r="DD252">
        <v>4.2699999999999996</v>
      </c>
      <c r="DE252">
        <v>35.659999999999997</v>
      </c>
      <c r="DF252">
        <v>4.8</v>
      </c>
      <c r="DG252">
        <v>42.01</v>
      </c>
      <c r="DH252">
        <v>5.6449999999999996</v>
      </c>
      <c r="DI252">
        <v>57.365000000000002</v>
      </c>
      <c r="DJ252">
        <v>6.4249999999999998</v>
      </c>
      <c r="DK252">
        <v>76.674999999999997</v>
      </c>
      <c r="DL252">
        <v>7.915</v>
      </c>
      <c r="DM252">
        <v>127.735</v>
      </c>
      <c r="DN252">
        <v>9.7949999999999999</v>
      </c>
      <c r="DO252">
        <v>202.185</v>
      </c>
      <c r="DP252">
        <v>13.73</v>
      </c>
      <c r="DQ252">
        <v>386.6</v>
      </c>
      <c r="DR252">
        <v>17.36</v>
      </c>
      <c r="DS252">
        <v>570.75</v>
      </c>
      <c r="DT252">
        <v>26.035</v>
      </c>
      <c r="DU252">
        <v>1212.0150000000001</v>
      </c>
      <c r="DV252">
        <v>50.325000000000003</v>
      </c>
      <c r="DW252">
        <v>5234.4949999999999</v>
      </c>
      <c r="DX252">
        <v>179.30500000000001</v>
      </c>
      <c r="DY252">
        <v>64930.684999999998</v>
      </c>
      <c r="DZ252">
        <v>12510.76</v>
      </c>
      <c r="EA252">
        <v>243049851.24000001</v>
      </c>
      <c r="EB252">
        <v>12510.76</v>
      </c>
      <c r="EC252">
        <v>243049851.24000001</v>
      </c>
      <c r="EH252">
        <v>-25.255799999999848</v>
      </c>
      <c r="EI252">
        <v>-15.25464999999997</v>
      </c>
      <c r="EJ252">
        <v>-12.944100000000002</v>
      </c>
      <c r="EK252">
        <v>-12.470250000000005</v>
      </c>
      <c r="EL252">
        <v>-11.543500000000018</v>
      </c>
      <c r="EM252">
        <v>-10.861100000000032</v>
      </c>
      <c r="EN252">
        <v>-10.28265000000003</v>
      </c>
      <c r="EO252">
        <v>-10.065250000000029</v>
      </c>
      <c r="EP252">
        <v>-9.5910000000000348</v>
      </c>
      <c r="EQ252">
        <v>-8.8554000000000386</v>
      </c>
      <c r="ER252">
        <v>-8.2543500000000396</v>
      </c>
      <c r="ES252">
        <v>-7.6679500000000447</v>
      </c>
      <c r="ET252">
        <v>-7.0575500000000462</v>
      </c>
      <c r="EU252">
        <v>-6.3143000000000518</v>
      </c>
      <c r="EV252">
        <v>-5.7557000000000578</v>
      </c>
      <c r="EW252">
        <v>-5.0505000000000537</v>
      </c>
      <c r="EX252">
        <v>-4.4868500000000475</v>
      </c>
      <c r="EY252">
        <v>-3.5093000000000609</v>
      </c>
      <c r="EZ252">
        <v>-2.9578000000000593</v>
      </c>
      <c r="FA252">
        <v>-2.1896500000000518</v>
      </c>
      <c r="FB252">
        <v>-1.5491500000000491</v>
      </c>
      <c r="FC252">
        <v>-0.74945000000003292</v>
      </c>
      <c r="FD252">
        <v>1.0000000000000036E-100</v>
      </c>
      <c r="FE252">
        <v>1.0000000000000036E-100</v>
      </c>
      <c r="FG252">
        <v>200</v>
      </c>
      <c r="FH252">
        <v>200</v>
      </c>
      <c r="FI252">
        <v>200</v>
      </c>
      <c r="FJ252">
        <v>200</v>
      </c>
      <c r="FK252">
        <v>200</v>
      </c>
      <c r="FL252">
        <v>200</v>
      </c>
      <c r="FM252">
        <v>200</v>
      </c>
      <c r="FN252">
        <v>200</v>
      </c>
      <c r="FO252">
        <v>200</v>
      </c>
      <c r="FP252">
        <v>200</v>
      </c>
      <c r="FQ252">
        <v>200</v>
      </c>
      <c r="FR252">
        <v>200</v>
      </c>
      <c r="FS252">
        <v>200</v>
      </c>
      <c r="FT252">
        <v>200</v>
      </c>
      <c r="FU252">
        <v>200</v>
      </c>
      <c r="FV252">
        <v>200</v>
      </c>
      <c r="FW252">
        <v>200</v>
      </c>
      <c r="FX252">
        <v>200</v>
      </c>
      <c r="FY252">
        <v>200</v>
      </c>
      <c r="FZ252">
        <v>200</v>
      </c>
      <c r="GA252">
        <v>200</v>
      </c>
      <c r="GB252">
        <v>200</v>
      </c>
      <c r="GC252">
        <v>200</v>
      </c>
      <c r="GD252">
        <v>200</v>
      </c>
      <c r="GF252">
        <v>759340.30500000005</v>
      </c>
      <c r="GG252">
        <v>508720.97</v>
      </c>
      <c r="GH252">
        <v>429672.21500000003</v>
      </c>
      <c r="GI252">
        <v>412180.18</v>
      </c>
      <c r="GJ252">
        <v>393257.11</v>
      </c>
      <c r="GK252">
        <v>374180.35</v>
      </c>
      <c r="GL252">
        <v>354651.81</v>
      </c>
      <c r="GM252">
        <v>334145.78499999997</v>
      </c>
      <c r="GN252">
        <v>312327.03499999997</v>
      </c>
      <c r="GO252">
        <v>290491.125</v>
      </c>
      <c r="GP252">
        <v>267237.24</v>
      </c>
      <c r="GQ252">
        <v>242287.28</v>
      </c>
      <c r="GR252">
        <v>217278.01</v>
      </c>
      <c r="GS252">
        <v>190539.82500000001</v>
      </c>
      <c r="GT252">
        <v>162736.245</v>
      </c>
      <c r="GU252">
        <v>134833.76</v>
      </c>
      <c r="GV252">
        <v>108631.495</v>
      </c>
      <c r="GW252">
        <v>82575.634999999995</v>
      </c>
      <c r="GX252">
        <v>59638.64</v>
      </c>
      <c r="GY252">
        <v>37983.33</v>
      </c>
      <c r="GZ252">
        <v>19857.91</v>
      </c>
      <c r="HA252">
        <v>5967.64</v>
      </c>
      <c r="HB252">
        <v>29.234999999999999</v>
      </c>
      <c r="HC252">
        <v>29.234999999999999</v>
      </c>
      <c r="HE252">
        <v>0</v>
      </c>
      <c r="HF252">
        <v>0</v>
      </c>
      <c r="HL252" t="s">
        <v>242</v>
      </c>
      <c r="HM252">
        <v>86.073159790000048</v>
      </c>
      <c r="HN252">
        <v>7409.8987177759145</v>
      </c>
      <c r="HP252">
        <v>1.835757909999999</v>
      </c>
      <c r="HQ252">
        <v>49.59018765528387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L252" s="4">
        <f t="shared" si="98"/>
        <v>90.480744370181213</v>
      </c>
      <c r="IM252" s="4"/>
      <c r="IN252" s="4">
        <f t="shared" si="86"/>
        <v>2.1327847900196724</v>
      </c>
      <c r="IO252" s="4">
        <f t="shared" si="87"/>
        <v>8.2843562517564556E-3</v>
      </c>
      <c r="IP252" s="4"/>
      <c r="IQ252" s="4"/>
      <c r="IR252" s="4">
        <f t="shared" si="88"/>
        <v>3.681903119160558E-3</v>
      </c>
      <c r="IS252" s="9">
        <f t="shared" si="89"/>
        <v>0.25689973100063657</v>
      </c>
      <c r="IT252">
        <v>48699</v>
      </c>
      <c r="IU252" s="9"/>
      <c r="IV252" s="9">
        <f t="shared" si="90"/>
        <v>0</v>
      </c>
      <c r="IW252" s="9">
        <f t="shared" si="91"/>
        <v>0</v>
      </c>
      <c r="IX252" s="9"/>
      <c r="IY252" s="9">
        <f t="shared" si="110"/>
        <v>2</v>
      </c>
      <c r="IZ252" s="9">
        <f t="shared" si="110"/>
        <v>2</v>
      </c>
      <c r="JA252" s="9">
        <f t="shared" si="110"/>
        <v>2</v>
      </c>
      <c r="JB252" s="9">
        <f t="shared" si="110"/>
        <v>2</v>
      </c>
      <c r="JC252" s="9">
        <f t="shared" si="110"/>
        <v>2</v>
      </c>
      <c r="JD252" s="9">
        <f t="shared" si="110"/>
        <v>2</v>
      </c>
      <c r="JE252" s="9">
        <f t="shared" si="110"/>
        <v>2</v>
      </c>
      <c r="JF252" s="9">
        <f t="shared" si="110"/>
        <v>2</v>
      </c>
      <c r="JG252" s="9">
        <f t="shared" si="108"/>
        <v>2</v>
      </c>
      <c r="JH252" s="9">
        <f t="shared" si="108"/>
        <v>2</v>
      </c>
      <c r="JI252" s="9">
        <f t="shared" si="108"/>
        <v>2</v>
      </c>
      <c r="JJ252" s="9">
        <f t="shared" si="108"/>
        <v>2</v>
      </c>
      <c r="JK252" s="9">
        <f t="shared" si="108"/>
        <v>2</v>
      </c>
      <c r="JL252" s="9">
        <f t="shared" si="108"/>
        <v>2</v>
      </c>
      <c r="JM252" s="9">
        <f t="shared" si="108"/>
        <v>2</v>
      </c>
      <c r="JN252" s="9">
        <f t="shared" si="108"/>
        <v>2</v>
      </c>
      <c r="JO252" s="9">
        <f t="shared" si="108"/>
        <v>2</v>
      </c>
      <c r="JP252" s="9">
        <f t="shared" si="108"/>
        <v>2</v>
      </c>
      <c r="JQ252" s="9">
        <f t="shared" si="112"/>
        <v>2</v>
      </c>
      <c r="JR252" s="9">
        <f t="shared" si="112"/>
        <v>2</v>
      </c>
      <c r="JS252" s="9">
        <f t="shared" si="112"/>
        <v>2</v>
      </c>
      <c r="JT252" s="9">
        <f t="shared" si="112"/>
        <v>2</v>
      </c>
      <c r="JU252" s="9">
        <f t="shared" si="112"/>
        <v>2</v>
      </c>
      <c r="JV252" s="9">
        <f t="shared" si="106"/>
        <v>2</v>
      </c>
      <c r="JW252" s="10">
        <f t="shared" si="92"/>
        <v>8.4436784439248149E-3</v>
      </c>
      <c r="JX252" s="4">
        <f t="shared" si="93"/>
        <v>86.073159790000048</v>
      </c>
      <c r="JY252" s="4">
        <f t="shared" si="94"/>
        <v>1.3098815410330644</v>
      </c>
      <c r="JZ252" s="11">
        <f t="shared" si="95"/>
        <v>85.76643363884375</v>
      </c>
      <c r="KA252" s="11">
        <f t="shared" si="96"/>
        <v>86.379885941156346</v>
      </c>
      <c r="KB252" s="9">
        <f t="shared" si="97"/>
        <v>8.3837131646821283E-3</v>
      </c>
      <c r="KC252" s="12">
        <f t="shared" si="99"/>
        <v>4.2068479021517356E-2</v>
      </c>
      <c r="KD252" s="9">
        <v>250</v>
      </c>
      <c r="KE252" s="9">
        <f t="shared" si="111"/>
        <v>3037.3612200000002</v>
      </c>
      <c r="KF252" s="9">
        <f t="shared" si="111"/>
        <v>2034.8838799999999</v>
      </c>
      <c r="KG252" s="9">
        <f t="shared" si="111"/>
        <v>1718.6888600000002</v>
      </c>
      <c r="KH252" s="9">
        <f t="shared" si="111"/>
        <v>1648.72072</v>
      </c>
      <c r="KI252" s="9">
        <f t="shared" si="111"/>
        <v>1573.02844</v>
      </c>
      <c r="KJ252" s="9">
        <f t="shared" si="111"/>
        <v>1496.7213999999999</v>
      </c>
      <c r="KK252" s="9">
        <f t="shared" si="111"/>
        <v>1418.60724</v>
      </c>
      <c r="KL252" s="9">
        <f t="shared" si="111"/>
        <v>1336.58314</v>
      </c>
      <c r="KM252" s="9">
        <f t="shared" si="109"/>
        <v>1249.3081399999999</v>
      </c>
      <c r="KN252" s="9">
        <f t="shared" si="109"/>
        <v>1161.9645</v>
      </c>
      <c r="KO252" s="9">
        <f t="shared" si="109"/>
        <v>1068.9489599999999</v>
      </c>
      <c r="KP252" s="9">
        <f t="shared" si="109"/>
        <v>969.14912000000004</v>
      </c>
      <c r="KQ252" s="9">
        <f t="shared" si="109"/>
        <v>869.11204000000009</v>
      </c>
      <c r="KR252" s="9">
        <f t="shared" si="109"/>
        <v>762.15930000000003</v>
      </c>
      <c r="KS252" s="9">
        <f t="shared" si="109"/>
        <v>650.94497999999999</v>
      </c>
      <c r="KT252" s="9">
        <f t="shared" si="109"/>
        <v>539.33504000000005</v>
      </c>
      <c r="KU252" s="9">
        <f t="shared" si="109"/>
        <v>434.52598</v>
      </c>
      <c r="KV252" s="9">
        <f t="shared" si="109"/>
        <v>330.30253999999996</v>
      </c>
      <c r="KW252" s="9">
        <f t="shared" si="113"/>
        <v>238.55456000000001</v>
      </c>
      <c r="KX252" s="9">
        <f t="shared" si="113"/>
        <v>151.93332000000001</v>
      </c>
      <c r="KY252" s="9">
        <f t="shared" si="113"/>
        <v>79.431640000000002</v>
      </c>
      <c r="KZ252" s="9">
        <f t="shared" si="113"/>
        <v>23.870560000000001</v>
      </c>
      <c r="LA252" s="9">
        <f t="shared" si="113"/>
        <v>0.11694</v>
      </c>
      <c r="LB252" s="9">
        <f t="shared" si="107"/>
        <v>0.11694</v>
      </c>
    </row>
    <row r="253" spans="1:314" x14ac:dyDescent="0.25">
      <c r="A253">
        <v>430</v>
      </c>
      <c r="B253">
        <v>40401</v>
      </c>
      <c r="C253">
        <v>1632240801</v>
      </c>
      <c r="K253">
        <v>409.23</v>
      </c>
      <c r="L253">
        <v>167469.37</v>
      </c>
      <c r="M253">
        <v>391.20499999999998</v>
      </c>
      <c r="N253">
        <v>155401.215</v>
      </c>
      <c r="R253">
        <v>3.4449999999999998</v>
      </c>
      <c r="S253">
        <v>21814.63</v>
      </c>
      <c r="T253">
        <v>53.574358226787446</v>
      </c>
      <c r="U253" s="2">
        <v>1.034201388888889E-3</v>
      </c>
      <c r="V253" s="1"/>
      <c r="W253" s="1">
        <v>185385.83</v>
      </c>
      <c r="X253" s="1">
        <v>8044714.7699999996</v>
      </c>
      <c r="Y253" s="1"/>
      <c r="Z253" s="1"/>
      <c r="AA253" s="1"/>
      <c r="AB253" s="1">
        <v>39032.400000000001</v>
      </c>
      <c r="AC253" s="1">
        <v>1546958600.6600001</v>
      </c>
      <c r="AD253" s="1"/>
      <c r="AE253" s="1"/>
      <c r="AF253" s="1"/>
      <c r="AG253" s="1"/>
      <c r="AH253" s="1">
        <v>1</v>
      </c>
      <c r="AI253" s="1">
        <v>1</v>
      </c>
      <c r="AJ253" s="1">
        <v>1</v>
      </c>
      <c r="AK253" s="1">
        <v>1</v>
      </c>
      <c r="AL253" s="1">
        <v>1</v>
      </c>
      <c r="AM253" s="1">
        <v>1</v>
      </c>
      <c r="AN253" s="1">
        <v>1</v>
      </c>
      <c r="AO253" s="1">
        <v>1</v>
      </c>
      <c r="AP253" s="1">
        <v>1</v>
      </c>
      <c r="AQ253" s="1">
        <v>1</v>
      </c>
      <c r="AR253" s="1">
        <v>1</v>
      </c>
      <c r="AS253" s="1">
        <v>1</v>
      </c>
      <c r="AT253" s="1">
        <v>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B253" s="1">
        <v>1</v>
      </c>
      <c r="BC253" s="1">
        <v>1</v>
      </c>
      <c r="BD253" s="1">
        <v>1</v>
      </c>
      <c r="BE253" s="1">
        <v>1</v>
      </c>
      <c r="BF253" s="1">
        <v>1</v>
      </c>
      <c r="BG253" s="1">
        <v>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1.0549999999999999</v>
      </c>
      <c r="BU253">
        <v>1.165</v>
      </c>
      <c r="BV253">
        <v>1.2350000000000001</v>
      </c>
      <c r="BW253">
        <v>1.8049999999999999</v>
      </c>
      <c r="BX253">
        <v>2.2949999999999999</v>
      </c>
      <c r="BY253">
        <v>8.3049999999999997</v>
      </c>
      <c r="BZ253">
        <v>134.01499999999999</v>
      </c>
      <c r="CA253">
        <v>27045.625</v>
      </c>
      <c r="CB253">
        <v>134.01499999999999</v>
      </c>
      <c r="CC253">
        <v>27045.625</v>
      </c>
      <c r="CH253">
        <v>1.27</v>
      </c>
      <c r="CI253">
        <v>2.0499999999999998</v>
      </c>
      <c r="CJ253">
        <v>1.91</v>
      </c>
      <c r="CK253">
        <v>5.66</v>
      </c>
      <c r="CL253">
        <v>2.2250000000000001</v>
      </c>
      <c r="CM253">
        <v>7.835</v>
      </c>
      <c r="CN253">
        <v>2.2749999999999999</v>
      </c>
      <c r="CO253">
        <v>8.125</v>
      </c>
      <c r="CP253">
        <v>2.37</v>
      </c>
      <c r="CQ253">
        <v>8.8699999999999992</v>
      </c>
      <c r="CR253">
        <v>2.4849999999999999</v>
      </c>
      <c r="CS253">
        <v>10.515000000000001</v>
      </c>
      <c r="CT253">
        <v>2.77</v>
      </c>
      <c r="CU253">
        <v>13.73</v>
      </c>
      <c r="CV253">
        <v>2.9449999999999998</v>
      </c>
      <c r="CW253">
        <v>15.234999999999999</v>
      </c>
      <c r="CX253">
        <v>3.14</v>
      </c>
      <c r="CY253">
        <v>16.84</v>
      </c>
      <c r="CZ253">
        <v>3.5150000000000001</v>
      </c>
      <c r="DA253">
        <v>21.614999999999998</v>
      </c>
      <c r="DB253">
        <v>3.87</v>
      </c>
      <c r="DC253">
        <v>26.52</v>
      </c>
      <c r="DD253">
        <v>4.4400000000000004</v>
      </c>
      <c r="DE253">
        <v>36.99</v>
      </c>
      <c r="DF253">
        <v>4.99</v>
      </c>
      <c r="DG253">
        <v>48.17</v>
      </c>
      <c r="DH253">
        <v>5.69</v>
      </c>
      <c r="DI253">
        <v>63.34</v>
      </c>
      <c r="DJ253">
        <v>6.8250000000000002</v>
      </c>
      <c r="DK253">
        <v>91.295000000000002</v>
      </c>
      <c r="DL253">
        <v>8.15</v>
      </c>
      <c r="DM253">
        <v>123.48</v>
      </c>
      <c r="DN253">
        <v>10.095000000000001</v>
      </c>
      <c r="DO253">
        <v>205.27500000000001</v>
      </c>
      <c r="DP253">
        <v>13.445</v>
      </c>
      <c r="DQ253">
        <v>360.45499999999998</v>
      </c>
      <c r="DR253">
        <v>19.065000000000001</v>
      </c>
      <c r="DS253">
        <v>686.81500000000005</v>
      </c>
      <c r="DT253">
        <v>31.774999999999999</v>
      </c>
      <c r="DU253">
        <v>1923.165</v>
      </c>
      <c r="DV253">
        <v>60.395000000000003</v>
      </c>
      <c r="DW253">
        <v>7228.7150000000001</v>
      </c>
      <c r="DX253">
        <v>170.66499999999999</v>
      </c>
      <c r="DY253">
        <v>59494.595000000001</v>
      </c>
      <c r="DZ253">
        <v>13349.11</v>
      </c>
      <c r="EA253">
        <v>268952825.77999997</v>
      </c>
      <c r="EB253">
        <v>13349.11</v>
      </c>
      <c r="EC253">
        <v>268952825.77999997</v>
      </c>
      <c r="EH253">
        <v>-24.871599999999876</v>
      </c>
      <c r="EI253">
        <v>-14.569650000000024</v>
      </c>
      <c r="EJ253">
        <v>-12.265750000000047</v>
      </c>
      <c r="EK253">
        <v>-11.941950000000052</v>
      </c>
      <c r="EL253">
        <v>-11.459400000000048</v>
      </c>
      <c r="EM253">
        <v>-11.114600000000051</v>
      </c>
      <c r="EN253">
        <v>-10.34430000000005</v>
      </c>
      <c r="EO253">
        <v>-9.9264500000000524</v>
      </c>
      <c r="EP253">
        <v>-9.297450000000044</v>
      </c>
      <c r="EQ253">
        <v>-8.6016000000000421</v>
      </c>
      <c r="ER253">
        <v>-8.1308000000000558</v>
      </c>
      <c r="ES253">
        <v>-7.5825000000000617</v>
      </c>
      <c r="ET253">
        <v>-7.0938500000000611</v>
      </c>
      <c r="EU253">
        <v>-6.5305500000000594</v>
      </c>
      <c r="EV253">
        <v>-5.7492500000000692</v>
      </c>
      <c r="EW253">
        <v>-5.1572000000000582</v>
      </c>
      <c r="EX253">
        <v>-4.5062500000000556</v>
      </c>
      <c r="EY253">
        <v>-3.7883500000000589</v>
      </c>
      <c r="EZ253">
        <v>-3.0798000000000627</v>
      </c>
      <c r="FA253">
        <v>-2.2077500000000496</v>
      </c>
      <c r="FB253">
        <v>-1.4834000000000469</v>
      </c>
      <c r="FC253">
        <v>-0.7763500000000374</v>
      </c>
      <c r="FD253">
        <v>1.0000000000000036E-100</v>
      </c>
      <c r="FE253">
        <v>1.0000000000000036E-100</v>
      </c>
      <c r="FG253">
        <v>200</v>
      </c>
      <c r="FH253">
        <v>200</v>
      </c>
      <c r="FI253">
        <v>200</v>
      </c>
      <c r="FJ253">
        <v>200</v>
      </c>
      <c r="FK253">
        <v>200</v>
      </c>
      <c r="FL253">
        <v>200</v>
      </c>
      <c r="FM253">
        <v>200</v>
      </c>
      <c r="FN253">
        <v>200</v>
      </c>
      <c r="FO253">
        <v>200</v>
      </c>
      <c r="FP253">
        <v>200</v>
      </c>
      <c r="FQ253">
        <v>200</v>
      </c>
      <c r="FR253">
        <v>200</v>
      </c>
      <c r="FS253">
        <v>200</v>
      </c>
      <c r="FT253">
        <v>200</v>
      </c>
      <c r="FU253">
        <v>200</v>
      </c>
      <c r="FV253">
        <v>200</v>
      </c>
      <c r="FW253">
        <v>200</v>
      </c>
      <c r="FX253">
        <v>200</v>
      </c>
      <c r="FY253">
        <v>200</v>
      </c>
      <c r="FZ253">
        <v>200</v>
      </c>
      <c r="GA253">
        <v>200</v>
      </c>
      <c r="GB253">
        <v>200</v>
      </c>
      <c r="GC253">
        <v>200</v>
      </c>
      <c r="GD253">
        <v>200</v>
      </c>
      <c r="GF253">
        <v>792243.30500000005</v>
      </c>
      <c r="GG253">
        <v>529671.97</v>
      </c>
      <c r="GH253">
        <v>447106.21500000003</v>
      </c>
      <c r="GI253">
        <v>428849.18</v>
      </c>
      <c r="GJ253">
        <v>409102.11</v>
      </c>
      <c r="GK253">
        <v>389201.35</v>
      </c>
      <c r="GL253">
        <v>368832.81</v>
      </c>
      <c r="GM253">
        <v>347450.78499999997</v>
      </c>
      <c r="GN253">
        <v>324706.03499999997</v>
      </c>
      <c r="GO253">
        <v>301950.125</v>
      </c>
      <c r="GP253">
        <v>277722.23999999999</v>
      </c>
      <c r="GQ253">
        <v>251734.28</v>
      </c>
      <c r="GR253">
        <v>225691.01</v>
      </c>
      <c r="GS253">
        <v>197856.82500000001</v>
      </c>
      <c r="GT253">
        <v>168923.245</v>
      </c>
      <c r="GU253">
        <v>139904.76</v>
      </c>
      <c r="GV253">
        <v>112672.495</v>
      </c>
      <c r="GW253">
        <v>85612.634999999995</v>
      </c>
      <c r="GX253">
        <v>61807.64</v>
      </c>
      <c r="GY253">
        <v>39348.33</v>
      </c>
      <c r="GZ253">
        <v>20562.91</v>
      </c>
      <c r="HA253">
        <v>6176.64</v>
      </c>
      <c r="HB253">
        <v>30.234999999999999</v>
      </c>
      <c r="HC253">
        <v>30.234999999999999</v>
      </c>
      <c r="HE253">
        <v>0</v>
      </c>
      <c r="HF253">
        <v>0</v>
      </c>
      <c r="HL253" t="s">
        <v>242</v>
      </c>
      <c r="HM253">
        <v>88.772858180000014</v>
      </c>
      <c r="HN253">
        <v>7885.2692093664755</v>
      </c>
      <c r="HP253">
        <v>1.9606995249999997</v>
      </c>
      <c r="HQ253">
        <v>53.473686032347985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L253" s="4">
        <f t="shared" si="98"/>
        <v>90.602267673435463</v>
      </c>
      <c r="IM253" s="4"/>
      <c r="IN253" s="4">
        <f t="shared" si="86"/>
        <v>2.1322610756787137</v>
      </c>
      <c r="IO253" s="4">
        <f t="shared" si="87"/>
        <v>8.4182489064829058E-3</v>
      </c>
      <c r="IP253" s="4"/>
      <c r="IQ253" s="4"/>
      <c r="IR253" s="4">
        <f t="shared" si="88"/>
        <v>3.5044147843942505E-3</v>
      </c>
      <c r="IS253" s="9">
        <f t="shared" si="89"/>
        <v>0.27410903490759753</v>
      </c>
      <c r="IT253">
        <v>48700</v>
      </c>
      <c r="IU253" s="9"/>
      <c r="IV253" s="9">
        <f t="shared" si="90"/>
        <v>0</v>
      </c>
      <c r="IW253" s="9">
        <f t="shared" si="91"/>
        <v>0</v>
      </c>
      <c r="IX253" s="9"/>
      <c r="IY253" s="9">
        <f t="shared" si="110"/>
        <v>2</v>
      </c>
      <c r="IZ253" s="9">
        <f t="shared" si="110"/>
        <v>2</v>
      </c>
      <c r="JA253" s="9">
        <f t="shared" si="110"/>
        <v>2</v>
      </c>
      <c r="JB253" s="9">
        <f t="shared" si="110"/>
        <v>2</v>
      </c>
      <c r="JC253" s="9">
        <f t="shared" si="110"/>
        <v>2</v>
      </c>
      <c r="JD253" s="9">
        <f t="shared" si="110"/>
        <v>2</v>
      </c>
      <c r="JE253" s="9">
        <f t="shared" si="110"/>
        <v>2</v>
      </c>
      <c r="JF253" s="9">
        <f t="shared" si="110"/>
        <v>2</v>
      </c>
      <c r="JG253" s="9">
        <f t="shared" si="108"/>
        <v>2</v>
      </c>
      <c r="JH253" s="9">
        <f t="shared" si="108"/>
        <v>2</v>
      </c>
      <c r="JI253" s="9">
        <f t="shared" si="108"/>
        <v>2</v>
      </c>
      <c r="JJ253" s="9">
        <f t="shared" si="108"/>
        <v>2</v>
      </c>
      <c r="JK253" s="9">
        <f t="shared" si="108"/>
        <v>2</v>
      </c>
      <c r="JL253" s="9">
        <f t="shared" si="108"/>
        <v>2</v>
      </c>
      <c r="JM253" s="9">
        <f t="shared" si="108"/>
        <v>2</v>
      </c>
      <c r="JN253" s="9">
        <f t="shared" si="108"/>
        <v>2</v>
      </c>
      <c r="JO253" s="9">
        <f t="shared" si="108"/>
        <v>2</v>
      </c>
      <c r="JP253" s="9">
        <f t="shared" si="108"/>
        <v>2</v>
      </c>
      <c r="JQ253" s="9">
        <f t="shared" si="112"/>
        <v>2</v>
      </c>
      <c r="JR253" s="9">
        <f t="shared" si="112"/>
        <v>2</v>
      </c>
      <c r="JS253" s="9">
        <f t="shared" si="112"/>
        <v>2</v>
      </c>
      <c r="JT253" s="9">
        <f t="shared" si="112"/>
        <v>2</v>
      </c>
      <c r="JU253" s="9">
        <f t="shared" si="112"/>
        <v>2</v>
      </c>
      <c r="JV253" s="9">
        <f t="shared" si="106"/>
        <v>2</v>
      </c>
      <c r="JW253" s="10">
        <f t="shared" si="92"/>
        <v>8.7335433611253656E-3</v>
      </c>
      <c r="JX253" s="4">
        <f t="shared" si="93"/>
        <v>88.772858180000014</v>
      </c>
      <c r="JY253" s="4">
        <f t="shared" si="94"/>
        <v>4.6488599200802128</v>
      </c>
      <c r="JZ253" s="11">
        <f t="shared" si="95"/>
        <v>88.195017618166702</v>
      </c>
      <c r="KA253" s="11">
        <f t="shared" si="96"/>
        <v>89.350698741833327</v>
      </c>
      <c r="KB253" s="9">
        <f t="shared" si="97"/>
        <v>8.6205818359520753E-3</v>
      </c>
      <c r="KC253" s="12">
        <f t="shared" si="99"/>
        <v>4.3385312992693603E-2</v>
      </c>
      <c r="KD253" s="9">
        <v>251</v>
      </c>
      <c r="KE253" s="9">
        <f t="shared" si="111"/>
        <v>3156.3478286852592</v>
      </c>
      <c r="KF253" s="9">
        <f t="shared" si="111"/>
        <v>2110.2468924302789</v>
      </c>
      <c r="KG253" s="9">
        <f t="shared" si="111"/>
        <v>1781.2996613545818</v>
      </c>
      <c r="KH253" s="9">
        <f t="shared" si="111"/>
        <v>1708.5624701195218</v>
      </c>
      <c r="KI253" s="9">
        <f t="shared" si="111"/>
        <v>1629.8888844621513</v>
      </c>
      <c r="KJ253" s="9">
        <f t="shared" si="111"/>
        <v>1550.6029880478086</v>
      </c>
      <c r="KK253" s="9">
        <f t="shared" si="111"/>
        <v>1469.4534262948207</v>
      </c>
      <c r="KL253" s="9">
        <f t="shared" si="111"/>
        <v>1384.2660756972111</v>
      </c>
      <c r="KM253" s="9">
        <f t="shared" si="109"/>
        <v>1293.6495418326692</v>
      </c>
      <c r="KN253" s="9">
        <f t="shared" si="109"/>
        <v>1202.988545816733</v>
      </c>
      <c r="KO253" s="9">
        <f t="shared" si="109"/>
        <v>1106.4631075697212</v>
      </c>
      <c r="KP253" s="9">
        <f t="shared" si="109"/>
        <v>1002.9254183266933</v>
      </c>
      <c r="KQ253" s="9">
        <f t="shared" si="109"/>
        <v>899.16737051792836</v>
      </c>
      <c r="KR253" s="9">
        <f t="shared" si="109"/>
        <v>788.27420318725103</v>
      </c>
      <c r="KS253" s="9">
        <f t="shared" si="109"/>
        <v>673.00097609561749</v>
      </c>
      <c r="KT253" s="9">
        <f t="shared" si="109"/>
        <v>557.38948207171313</v>
      </c>
      <c r="KU253" s="9">
        <f t="shared" si="109"/>
        <v>448.89440239043824</v>
      </c>
      <c r="KV253" s="9">
        <f t="shared" si="109"/>
        <v>341.08619521912351</v>
      </c>
      <c r="KW253" s="9">
        <f t="shared" si="113"/>
        <v>246.24557768924302</v>
      </c>
      <c r="KX253" s="9">
        <f t="shared" si="113"/>
        <v>156.76625498007968</v>
      </c>
      <c r="KY253" s="9">
        <f t="shared" si="113"/>
        <v>81.923944223107569</v>
      </c>
      <c r="KZ253" s="9">
        <f t="shared" si="113"/>
        <v>24.608127490039841</v>
      </c>
      <c r="LA253" s="9">
        <f t="shared" si="113"/>
        <v>0.12045816733067728</v>
      </c>
      <c r="LB253" s="9">
        <f t="shared" si="107"/>
        <v>0.12045816733067728</v>
      </c>
    </row>
    <row r="254" spans="1:314" x14ac:dyDescent="0.25">
      <c r="A254">
        <v>440</v>
      </c>
      <c r="B254">
        <v>40401</v>
      </c>
      <c r="C254">
        <v>1632240801</v>
      </c>
      <c r="K254">
        <v>409.185</v>
      </c>
      <c r="L254">
        <v>167432.51500000001</v>
      </c>
      <c r="M254">
        <v>387.41500000000002</v>
      </c>
      <c r="N254">
        <v>153962.14499999999</v>
      </c>
      <c r="R254">
        <v>3.355</v>
      </c>
      <c r="S254">
        <v>21810.564999999999</v>
      </c>
      <c r="T254">
        <v>53.565618134354807</v>
      </c>
      <c r="U254" s="2">
        <v>1.0004861111111111E-3</v>
      </c>
      <c r="V254" s="1"/>
      <c r="W254" s="1">
        <v>184774.815</v>
      </c>
      <c r="X254" s="1">
        <v>7993245.9349999996</v>
      </c>
      <c r="Y254" s="1"/>
      <c r="Z254" s="1"/>
      <c r="AA254" s="1"/>
      <c r="AB254" s="1">
        <v>38657.24</v>
      </c>
      <c r="AC254" s="1">
        <v>1532879635.0799999</v>
      </c>
      <c r="AD254" s="1"/>
      <c r="AE254" s="1"/>
      <c r="AF254" s="1"/>
      <c r="AG254" s="1"/>
      <c r="AH254" s="1">
        <v>1</v>
      </c>
      <c r="AI254" s="1">
        <v>1</v>
      </c>
      <c r="AJ254" s="1">
        <v>1</v>
      </c>
      <c r="AK254" s="1">
        <v>1</v>
      </c>
      <c r="AL254" s="1">
        <v>1</v>
      </c>
      <c r="AM254" s="1">
        <v>1</v>
      </c>
      <c r="AN254" s="1">
        <v>1</v>
      </c>
      <c r="AO254" s="1">
        <v>1</v>
      </c>
      <c r="AP254" s="1">
        <v>1</v>
      </c>
      <c r="AQ254" s="1">
        <v>1</v>
      </c>
      <c r="AR254" s="1">
        <v>1</v>
      </c>
      <c r="AS254" s="1">
        <v>1</v>
      </c>
      <c r="AT254" s="1">
        <v>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B254" s="1">
        <v>1</v>
      </c>
      <c r="BC254" s="1">
        <v>1</v>
      </c>
      <c r="BD254" s="1">
        <v>1</v>
      </c>
      <c r="BE254" s="1">
        <v>1</v>
      </c>
      <c r="BF254" s="1">
        <v>1</v>
      </c>
      <c r="BG254" s="1">
        <v>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1.03</v>
      </c>
      <c r="BU254">
        <v>1.0900000000000001</v>
      </c>
      <c r="BV254">
        <v>1.2549999999999999</v>
      </c>
      <c r="BW254">
        <v>1.845</v>
      </c>
      <c r="BX254">
        <v>2.34</v>
      </c>
      <c r="BY254">
        <v>7.68</v>
      </c>
      <c r="BZ254">
        <v>143.08000000000001</v>
      </c>
      <c r="CA254">
        <v>30926.63</v>
      </c>
      <c r="CB254">
        <v>143.08000000000001</v>
      </c>
      <c r="CC254">
        <v>30926.63</v>
      </c>
      <c r="CH254">
        <v>1.2350000000000001</v>
      </c>
      <c r="CI254">
        <v>1.7949999999999999</v>
      </c>
      <c r="CJ254">
        <v>1.9950000000000001</v>
      </c>
      <c r="CK254">
        <v>5.7949999999999999</v>
      </c>
      <c r="CL254">
        <v>2.33</v>
      </c>
      <c r="CM254">
        <v>8.2100000000000009</v>
      </c>
      <c r="CN254">
        <v>2.4300000000000002</v>
      </c>
      <c r="CO254">
        <v>8.7899999999999991</v>
      </c>
      <c r="CP254">
        <v>2.4849999999999999</v>
      </c>
      <c r="CQ254">
        <v>9.2449999999999992</v>
      </c>
      <c r="CR254">
        <v>2.61</v>
      </c>
      <c r="CS254">
        <v>10.53</v>
      </c>
      <c r="CT254">
        <v>2.71</v>
      </c>
      <c r="CU254">
        <v>11.24</v>
      </c>
      <c r="CV254">
        <v>3.085</v>
      </c>
      <c r="CW254">
        <v>16.055</v>
      </c>
      <c r="CX254">
        <v>3.29</v>
      </c>
      <c r="CY254">
        <v>17.88</v>
      </c>
      <c r="CZ254">
        <v>3.5750000000000002</v>
      </c>
      <c r="DA254">
        <v>25.695</v>
      </c>
      <c r="DB254">
        <v>4.05</v>
      </c>
      <c r="DC254">
        <v>33.39</v>
      </c>
      <c r="DD254">
        <v>4.45</v>
      </c>
      <c r="DE254">
        <v>38.83</v>
      </c>
      <c r="DF254">
        <v>4.91</v>
      </c>
      <c r="DG254">
        <v>45.38</v>
      </c>
      <c r="DH254">
        <v>5.88</v>
      </c>
      <c r="DI254">
        <v>66.64</v>
      </c>
      <c r="DJ254">
        <v>6.7549999999999999</v>
      </c>
      <c r="DK254">
        <v>89.275000000000006</v>
      </c>
      <c r="DL254">
        <v>8.3000000000000007</v>
      </c>
      <c r="DM254">
        <v>133.75</v>
      </c>
      <c r="DN254">
        <v>10.225</v>
      </c>
      <c r="DO254">
        <v>191.86500000000001</v>
      </c>
      <c r="DP254">
        <v>14.365</v>
      </c>
      <c r="DQ254">
        <v>398.40499999999997</v>
      </c>
      <c r="DR254">
        <v>19.524999999999999</v>
      </c>
      <c r="DS254">
        <v>675.16499999999996</v>
      </c>
      <c r="DT254">
        <v>31.704999999999998</v>
      </c>
      <c r="DU254">
        <v>1797.135</v>
      </c>
      <c r="DV254">
        <v>63.62</v>
      </c>
      <c r="DW254">
        <v>7484.45</v>
      </c>
      <c r="DX254">
        <v>180.23</v>
      </c>
      <c r="DY254">
        <v>55034.65</v>
      </c>
      <c r="DZ254">
        <v>14253.885</v>
      </c>
      <c r="EA254">
        <v>307512888.83499998</v>
      </c>
      <c r="EB254">
        <v>14253.885</v>
      </c>
      <c r="EC254">
        <v>307512888.83499998</v>
      </c>
      <c r="EH254">
        <v>-25.491249999999827</v>
      </c>
      <c r="EI254">
        <v>-14.913400000000022</v>
      </c>
      <c r="EJ254">
        <v>-12.828250000000036</v>
      </c>
      <c r="EK254">
        <v>-12.11230000000004</v>
      </c>
      <c r="EL254">
        <v>-11.767350000000045</v>
      </c>
      <c r="EM254">
        <v>-11.373650000000046</v>
      </c>
      <c r="EN254">
        <v>-10.896500000000044</v>
      </c>
      <c r="EO254">
        <v>-10.145300000000054</v>
      </c>
      <c r="EP254">
        <v>-9.6031000000000635</v>
      </c>
      <c r="EQ254">
        <v>-9.2518000000000615</v>
      </c>
      <c r="ER254">
        <v>-8.6079000000000647</v>
      </c>
      <c r="ES254">
        <v>-7.9713000000000651</v>
      </c>
      <c r="ET254">
        <v>-7.1696500000000629</v>
      </c>
      <c r="EU254">
        <v>-6.5429000000000608</v>
      </c>
      <c r="EV254">
        <v>-5.7153000000000596</v>
      </c>
      <c r="EW254">
        <v>-5.0302000000000628</v>
      </c>
      <c r="EX254">
        <v>-4.4983500000000634</v>
      </c>
      <c r="EY254">
        <v>-3.6817000000000673</v>
      </c>
      <c r="EZ254">
        <v>-3.0564500000000576</v>
      </c>
      <c r="FA254">
        <v>-2.1981500000000587</v>
      </c>
      <c r="FB254">
        <v>-1.5075000000000514</v>
      </c>
      <c r="FC254">
        <v>-0.78195000000004289</v>
      </c>
      <c r="FD254">
        <v>1.0000000000000036E-100</v>
      </c>
      <c r="FE254">
        <v>1.0000000000000036E-100</v>
      </c>
      <c r="FG254">
        <v>200</v>
      </c>
      <c r="FH254">
        <v>200</v>
      </c>
      <c r="FI254">
        <v>200</v>
      </c>
      <c r="FJ254">
        <v>200</v>
      </c>
      <c r="FK254">
        <v>200</v>
      </c>
      <c r="FL254">
        <v>200</v>
      </c>
      <c r="FM254">
        <v>200</v>
      </c>
      <c r="FN254">
        <v>200</v>
      </c>
      <c r="FO254">
        <v>200</v>
      </c>
      <c r="FP254">
        <v>200</v>
      </c>
      <c r="FQ254">
        <v>200</v>
      </c>
      <c r="FR254">
        <v>200</v>
      </c>
      <c r="FS254">
        <v>200</v>
      </c>
      <c r="FT254">
        <v>200</v>
      </c>
      <c r="FU254">
        <v>200</v>
      </c>
      <c r="FV254">
        <v>200</v>
      </c>
      <c r="FW254">
        <v>200</v>
      </c>
      <c r="FX254">
        <v>200</v>
      </c>
      <c r="FY254">
        <v>200</v>
      </c>
      <c r="FZ254">
        <v>200</v>
      </c>
      <c r="GA254">
        <v>200</v>
      </c>
      <c r="GB254">
        <v>200</v>
      </c>
      <c r="GC254">
        <v>200</v>
      </c>
      <c r="GD254">
        <v>200</v>
      </c>
      <c r="GF254">
        <v>825146.30500000005</v>
      </c>
      <c r="GG254">
        <v>550622.97</v>
      </c>
      <c r="GH254">
        <v>464540.21500000003</v>
      </c>
      <c r="GI254">
        <v>445518.18</v>
      </c>
      <c r="GJ254">
        <v>424947.11</v>
      </c>
      <c r="GK254">
        <v>404222.35</v>
      </c>
      <c r="GL254">
        <v>383013.81</v>
      </c>
      <c r="GM254">
        <v>360755.78499999997</v>
      </c>
      <c r="GN254">
        <v>337085.03499999997</v>
      </c>
      <c r="GO254">
        <v>313409.125</v>
      </c>
      <c r="GP254">
        <v>288207.24</v>
      </c>
      <c r="GQ254">
        <v>261181.28</v>
      </c>
      <c r="GR254">
        <v>234104.01</v>
      </c>
      <c r="GS254">
        <v>205173.82500000001</v>
      </c>
      <c r="GT254">
        <v>175110.245</v>
      </c>
      <c r="GU254">
        <v>144975.76</v>
      </c>
      <c r="GV254">
        <v>116713.495</v>
      </c>
      <c r="GW254">
        <v>88649.634999999995</v>
      </c>
      <c r="GX254">
        <v>63976.639999999999</v>
      </c>
      <c r="GY254">
        <v>40713.33</v>
      </c>
      <c r="GZ254">
        <v>21267.91</v>
      </c>
      <c r="HA254">
        <v>6385.64</v>
      </c>
      <c r="HB254">
        <v>31.234999999999999</v>
      </c>
      <c r="HC254">
        <v>31.234999999999999</v>
      </c>
      <c r="HE254">
        <v>0</v>
      </c>
      <c r="HF254">
        <v>0</v>
      </c>
      <c r="HL254" t="s">
        <v>242</v>
      </c>
      <c r="HM254">
        <v>89.294496510000045</v>
      </c>
      <c r="HN254">
        <v>7979.444270154414</v>
      </c>
      <c r="HP254">
        <v>2.0001487149999999</v>
      </c>
      <c r="HQ254">
        <v>57.487375022512772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L254" s="4">
        <f t="shared" si="98"/>
        <v>90.313581876168485</v>
      </c>
      <c r="IM254" s="4"/>
      <c r="IN254" s="4">
        <f t="shared" si="86"/>
        <v>2.1320981951928832</v>
      </c>
      <c r="IO254" s="4">
        <f t="shared" si="87"/>
        <v>8.1992252892945736E-3</v>
      </c>
      <c r="IP254" s="4"/>
      <c r="IQ254" s="4"/>
      <c r="IR254" s="4">
        <f t="shared" si="88"/>
        <v>3.7007453645715692E-3</v>
      </c>
      <c r="IS254" s="9">
        <f t="shared" si="89"/>
        <v>0.29268156711361165</v>
      </c>
      <c r="IT254">
        <v>48701</v>
      </c>
      <c r="IU254" s="9"/>
      <c r="IV254" s="9">
        <f t="shared" si="90"/>
        <v>0</v>
      </c>
      <c r="IW254" s="9">
        <f t="shared" si="91"/>
        <v>0</v>
      </c>
      <c r="IX254" s="9"/>
      <c r="IY254" s="9">
        <f t="shared" si="110"/>
        <v>2</v>
      </c>
      <c r="IZ254" s="9">
        <f t="shared" si="110"/>
        <v>2</v>
      </c>
      <c r="JA254" s="9">
        <f t="shared" si="110"/>
        <v>2</v>
      </c>
      <c r="JB254" s="9">
        <f t="shared" si="110"/>
        <v>2</v>
      </c>
      <c r="JC254" s="9">
        <f t="shared" si="110"/>
        <v>2</v>
      </c>
      <c r="JD254" s="9">
        <f t="shared" si="110"/>
        <v>2</v>
      </c>
      <c r="JE254" s="9">
        <f t="shared" si="110"/>
        <v>2</v>
      </c>
      <c r="JF254" s="9">
        <f t="shared" si="110"/>
        <v>2</v>
      </c>
      <c r="JG254" s="9">
        <f t="shared" si="108"/>
        <v>2</v>
      </c>
      <c r="JH254" s="9">
        <f t="shared" si="108"/>
        <v>2</v>
      </c>
      <c r="JI254" s="9">
        <f t="shared" si="108"/>
        <v>2</v>
      </c>
      <c r="JJ254" s="9">
        <f t="shared" si="108"/>
        <v>2</v>
      </c>
      <c r="JK254" s="9">
        <f t="shared" si="108"/>
        <v>2</v>
      </c>
      <c r="JL254" s="9">
        <f t="shared" si="108"/>
        <v>2</v>
      </c>
      <c r="JM254" s="9">
        <f t="shared" si="108"/>
        <v>2</v>
      </c>
      <c r="JN254" s="9">
        <f t="shared" si="108"/>
        <v>2</v>
      </c>
      <c r="JO254" s="9">
        <f t="shared" si="108"/>
        <v>2</v>
      </c>
      <c r="JP254" s="9">
        <f t="shared" si="108"/>
        <v>2</v>
      </c>
      <c r="JQ254" s="9">
        <f t="shared" si="112"/>
        <v>2</v>
      </c>
      <c r="JR254" s="9">
        <f t="shared" si="112"/>
        <v>2</v>
      </c>
      <c r="JS254" s="9">
        <f t="shared" si="112"/>
        <v>2</v>
      </c>
      <c r="JT254" s="9">
        <f t="shared" si="112"/>
        <v>2</v>
      </c>
      <c r="JU254" s="9">
        <f t="shared" si="112"/>
        <v>2</v>
      </c>
      <c r="JV254" s="9">
        <f t="shared" si="106"/>
        <v>2</v>
      </c>
      <c r="JW254" s="10">
        <f t="shared" si="92"/>
        <v>8.7928456036547049E-3</v>
      </c>
      <c r="JX254" s="4">
        <f t="shared" si="93"/>
        <v>89.294496510000045</v>
      </c>
      <c r="JY254" s="4">
        <f t="shared" si="94"/>
        <v>5.9371631800040632</v>
      </c>
      <c r="JZ254" s="11">
        <f t="shared" si="95"/>
        <v>88.641479811713836</v>
      </c>
      <c r="KA254" s="11">
        <f t="shared" si="96"/>
        <v>89.947513208286253</v>
      </c>
      <c r="KB254" s="9">
        <f t="shared" si="97"/>
        <v>8.6651739249203989E-3</v>
      </c>
      <c r="KC254" s="12">
        <f t="shared" si="99"/>
        <v>4.3645048821437757E-2</v>
      </c>
      <c r="KD254" s="9">
        <v>252</v>
      </c>
      <c r="KE254" s="9">
        <f t="shared" si="111"/>
        <v>3274.3900992063495</v>
      </c>
      <c r="KF254" s="9">
        <f t="shared" si="111"/>
        <v>2185.0117857142855</v>
      </c>
      <c r="KG254" s="9">
        <f t="shared" si="111"/>
        <v>1843.4135515873018</v>
      </c>
      <c r="KH254" s="9">
        <f t="shared" si="111"/>
        <v>1767.9292857142857</v>
      </c>
      <c r="KI254" s="9">
        <f t="shared" si="111"/>
        <v>1686.2980555555555</v>
      </c>
      <c r="KJ254" s="9">
        <f t="shared" si="111"/>
        <v>1604.0569444444443</v>
      </c>
      <c r="KK254" s="9">
        <f t="shared" si="111"/>
        <v>1519.8960714285715</v>
      </c>
      <c r="KL254" s="9">
        <f t="shared" si="111"/>
        <v>1431.5705753968252</v>
      </c>
      <c r="KM254" s="9">
        <f t="shared" si="109"/>
        <v>1337.6390277777778</v>
      </c>
      <c r="KN254" s="9">
        <f t="shared" si="109"/>
        <v>1243.687003968254</v>
      </c>
      <c r="KO254" s="9">
        <f t="shared" si="109"/>
        <v>1143.6795238095237</v>
      </c>
      <c r="KP254" s="9">
        <f t="shared" si="109"/>
        <v>1036.4336507936507</v>
      </c>
      <c r="KQ254" s="9">
        <f t="shared" si="109"/>
        <v>928.98416666666674</v>
      </c>
      <c r="KR254" s="9">
        <f t="shared" si="109"/>
        <v>814.18184523809532</v>
      </c>
      <c r="KS254" s="9">
        <f t="shared" si="109"/>
        <v>694.88192460317464</v>
      </c>
      <c r="KT254" s="9">
        <f t="shared" si="109"/>
        <v>575.30063492063493</v>
      </c>
      <c r="KU254" s="9">
        <f t="shared" si="109"/>
        <v>463.14878968253964</v>
      </c>
      <c r="KV254" s="9">
        <f t="shared" si="109"/>
        <v>351.78426587301584</v>
      </c>
      <c r="KW254" s="9">
        <f t="shared" si="113"/>
        <v>253.87555555555556</v>
      </c>
      <c r="KX254" s="9">
        <f t="shared" si="113"/>
        <v>161.56083333333333</v>
      </c>
      <c r="KY254" s="9">
        <f t="shared" si="113"/>
        <v>84.396468253968251</v>
      </c>
      <c r="KZ254" s="9">
        <f t="shared" si="113"/>
        <v>25.339841269841273</v>
      </c>
      <c r="LA254" s="9">
        <f t="shared" si="113"/>
        <v>0.1239484126984127</v>
      </c>
      <c r="LB254" s="9">
        <f t="shared" si="107"/>
        <v>0.1239484126984127</v>
      </c>
    </row>
    <row r="255" spans="1:314" x14ac:dyDescent="0.25">
      <c r="A255">
        <v>450</v>
      </c>
      <c r="B255">
        <v>40401</v>
      </c>
      <c r="C255">
        <v>1632240801</v>
      </c>
      <c r="K255">
        <v>409.185</v>
      </c>
      <c r="L255">
        <v>167432.51500000001</v>
      </c>
      <c r="M255">
        <v>383.77499999999998</v>
      </c>
      <c r="N255">
        <v>152651.905</v>
      </c>
      <c r="R255">
        <v>3.3650000000000002</v>
      </c>
      <c r="S255">
        <v>21817.435000000001</v>
      </c>
      <c r="T255">
        <v>53.588455355417793</v>
      </c>
      <c r="U255" s="2">
        <v>1.0946643518518517E-3</v>
      </c>
      <c r="V255" s="1"/>
      <c r="W255" s="1">
        <v>184896.32</v>
      </c>
      <c r="X255" s="1">
        <v>7991802.7199999997</v>
      </c>
      <c r="Y255" s="1"/>
      <c r="Z255" s="1"/>
      <c r="AA255" s="1"/>
      <c r="AB255" s="1">
        <v>38284.885000000002</v>
      </c>
      <c r="AC255" s="1">
        <v>1519098820.6949999</v>
      </c>
      <c r="AD255" s="1"/>
      <c r="AE255" s="1"/>
      <c r="AF255" s="1"/>
      <c r="AG255" s="1"/>
      <c r="AH255" s="1">
        <v>1</v>
      </c>
      <c r="AI255" s="1">
        <v>1</v>
      </c>
      <c r="AJ255" s="1">
        <v>1</v>
      </c>
      <c r="AK255" s="1">
        <v>1</v>
      </c>
      <c r="AL255" s="1">
        <v>1</v>
      </c>
      <c r="AM255" s="1">
        <v>1</v>
      </c>
      <c r="AN255" s="1">
        <v>1</v>
      </c>
      <c r="AO255" s="1">
        <v>1</v>
      </c>
      <c r="AP255" s="1">
        <v>1</v>
      </c>
      <c r="AQ255" s="1">
        <v>1</v>
      </c>
      <c r="AR255" s="1">
        <v>1</v>
      </c>
      <c r="AS255" s="1">
        <v>1</v>
      </c>
      <c r="AT255" s="1">
        <v>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B255" s="1">
        <v>1</v>
      </c>
      <c r="BC255" s="1">
        <v>1</v>
      </c>
      <c r="BD255" s="1">
        <v>1</v>
      </c>
      <c r="BE255" s="1">
        <v>1</v>
      </c>
      <c r="BF255" s="1">
        <v>1</v>
      </c>
      <c r="BG255" s="1">
        <v>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1.01</v>
      </c>
      <c r="BS255">
        <v>1.03</v>
      </c>
      <c r="BT255">
        <v>1.03</v>
      </c>
      <c r="BU255">
        <v>1.0900000000000001</v>
      </c>
      <c r="BV255">
        <v>1.1950000000000001</v>
      </c>
      <c r="BW255">
        <v>1.635</v>
      </c>
      <c r="BX255">
        <v>2.375</v>
      </c>
      <c r="BY255">
        <v>7.9349999999999996</v>
      </c>
      <c r="BZ255">
        <v>136.995</v>
      </c>
      <c r="CA255">
        <v>29183.275000000001</v>
      </c>
      <c r="CB255">
        <v>136.995</v>
      </c>
      <c r="CC255">
        <v>29183.275000000001</v>
      </c>
      <c r="CH255">
        <v>1.25</v>
      </c>
      <c r="CI255">
        <v>1.82</v>
      </c>
      <c r="CJ255">
        <v>2.0750000000000002</v>
      </c>
      <c r="CK255">
        <v>6.2149999999999999</v>
      </c>
      <c r="CL255">
        <v>2.46</v>
      </c>
      <c r="CM255">
        <v>8.73</v>
      </c>
      <c r="CN255">
        <v>2.5449999999999999</v>
      </c>
      <c r="CO255">
        <v>9.3049999999999997</v>
      </c>
      <c r="CP255">
        <v>2.69</v>
      </c>
      <c r="CQ255">
        <v>10.4</v>
      </c>
      <c r="CR255">
        <v>2.74</v>
      </c>
      <c r="CS255">
        <v>10.69</v>
      </c>
      <c r="CT255">
        <v>2.83</v>
      </c>
      <c r="CU255">
        <v>11.61</v>
      </c>
      <c r="CV255">
        <v>3.0350000000000001</v>
      </c>
      <c r="CW255">
        <v>13.904999999999999</v>
      </c>
      <c r="CX255">
        <v>3.3149999999999999</v>
      </c>
      <c r="CY255">
        <v>16.835000000000001</v>
      </c>
      <c r="CZ255">
        <v>3.4750000000000001</v>
      </c>
      <c r="DA255">
        <v>18.795000000000002</v>
      </c>
      <c r="DB255">
        <v>3.85</v>
      </c>
      <c r="DC255">
        <v>22.65</v>
      </c>
      <c r="DD255">
        <v>4.43</v>
      </c>
      <c r="DE255">
        <v>33.96</v>
      </c>
      <c r="DF255">
        <v>5.01</v>
      </c>
      <c r="DG255">
        <v>44.25</v>
      </c>
      <c r="DH255">
        <v>5.97</v>
      </c>
      <c r="DI255">
        <v>64.06</v>
      </c>
      <c r="DJ255">
        <v>6.9349999999999996</v>
      </c>
      <c r="DK255">
        <v>84.954999999999998</v>
      </c>
      <c r="DL255">
        <v>8.5050000000000008</v>
      </c>
      <c r="DM255">
        <v>134.005</v>
      </c>
      <c r="DN255">
        <v>10.705</v>
      </c>
      <c r="DO255">
        <v>198.69499999999999</v>
      </c>
      <c r="DP255">
        <v>14.39</v>
      </c>
      <c r="DQ255">
        <v>401.48</v>
      </c>
      <c r="DR255">
        <v>20.46</v>
      </c>
      <c r="DS255">
        <v>853.09</v>
      </c>
      <c r="DT255">
        <v>30.43</v>
      </c>
      <c r="DU255">
        <v>1856.81</v>
      </c>
      <c r="DV255">
        <v>58.034999999999997</v>
      </c>
      <c r="DW255">
        <v>6090.6350000000002</v>
      </c>
      <c r="DX255">
        <v>181.62</v>
      </c>
      <c r="DY255">
        <v>56284.4</v>
      </c>
      <c r="DZ255">
        <v>13647.79</v>
      </c>
      <c r="EA255">
        <v>290323543.32999998</v>
      </c>
      <c r="EB255">
        <v>13647.79</v>
      </c>
      <c r="EC255">
        <v>290323543.32999998</v>
      </c>
      <c r="EH255">
        <v>-27.021499999999836</v>
      </c>
      <c r="EI255">
        <v>-15.304700000000016</v>
      </c>
      <c r="EJ255">
        <v>-12.481800000000035</v>
      </c>
      <c r="EK255">
        <v>-11.893650000000035</v>
      </c>
      <c r="EL255">
        <v>-11.343600000000038</v>
      </c>
      <c r="EM255">
        <v>-11.01640000000004</v>
      </c>
      <c r="EN255">
        <v>-10.590850000000037</v>
      </c>
      <c r="EO255">
        <v>-10.063850000000041</v>
      </c>
      <c r="EP255">
        <v>-9.4003500000000457</v>
      </c>
      <c r="EQ255">
        <v>-9.0463000000000484</v>
      </c>
      <c r="ER255">
        <v>-8.1993000000000613</v>
      </c>
      <c r="ES255">
        <v>-7.7047500000000602</v>
      </c>
      <c r="ET255">
        <v>-7.1072500000000653</v>
      </c>
      <c r="EU255">
        <v>-6.4027500000000597</v>
      </c>
      <c r="EV255">
        <v>-5.7203500000000655</v>
      </c>
      <c r="EW255">
        <v>-5.0102500000000676</v>
      </c>
      <c r="EX255">
        <v>-4.3921000000000676</v>
      </c>
      <c r="EY255">
        <v>-3.6585000000000685</v>
      </c>
      <c r="EZ255">
        <v>-2.9993500000000597</v>
      </c>
      <c r="FA255">
        <v>-2.3223000000000553</v>
      </c>
      <c r="FB255">
        <v>-1.5351000000000496</v>
      </c>
      <c r="FC255">
        <v>-0.74120000000003561</v>
      </c>
      <c r="FD255">
        <v>1.0000000000000036E-100</v>
      </c>
      <c r="FE255">
        <v>1.0000000000000036E-100</v>
      </c>
      <c r="FG255">
        <v>200</v>
      </c>
      <c r="FH255">
        <v>200</v>
      </c>
      <c r="FI255">
        <v>200</v>
      </c>
      <c r="FJ255">
        <v>200</v>
      </c>
      <c r="FK255">
        <v>200</v>
      </c>
      <c r="FL255">
        <v>200</v>
      </c>
      <c r="FM255">
        <v>200</v>
      </c>
      <c r="FN255">
        <v>200</v>
      </c>
      <c r="FO255">
        <v>200</v>
      </c>
      <c r="FP255">
        <v>200</v>
      </c>
      <c r="FQ255">
        <v>200</v>
      </c>
      <c r="FR255">
        <v>200</v>
      </c>
      <c r="FS255">
        <v>200</v>
      </c>
      <c r="FT255">
        <v>200</v>
      </c>
      <c r="FU255">
        <v>200</v>
      </c>
      <c r="FV255">
        <v>200</v>
      </c>
      <c r="FW255">
        <v>200</v>
      </c>
      <c r="FX255">
        <v>200</v>
      </c>
      <c r="FY255">
        <v>200</v>
      </c>
      <c r="FZ255">
        <v>200</v>
      </c>
      <c r="GA255">
        <v>200</v>
      </c>
      <c r="GB255">
        <v>200</v>
      </c>
      <c r="GC255">
        <v>200</v>
      </c>
      <c r="GD255">
        <v>200</v>
      </c>
      <c r="GF255">
        <v>858049.30500000005</v>
      </c>
      <c r="GG255">
        <v>571573.97</v>
      </c>
      <c r="GH255">
        <v>481974.21500000003</v>
      </c>
      <c r="GI255">
        <v>462187.18</v>
      </c>
      <c r="GJ255">
        <v>440792.11</v>
      </c>
      <c r="GK255">
        <v>419243.35</v>
      </c>
      <c r="GL255">
        <v>397194.81</v>
      </c>
      <c r="GM255">
        <v>374060.78499999997</v>
      </c>
      <c r="GN255">
        <v>349464.03499999997</v>
      </c>
      <c r="GO255">
        <v>324868.125</v>
      </c>
      <c r="GP255">
        <v>298692.24</v>
      </c>
      <c r="GQ255">
        <v>270628.28000000003</v>
      </c>
      <c r="GR255">
        <v>242517.01</v>
      </c>
      <c r="GS255">
        <v>212490.82500000001</v>
      </c>
      <c r="GT255">
        <v>181297.245</v>
      </c>
      <c r="GU255">
        <v>150046.76</v>
      </c>
      <c r="GV255">
        <v>120754.495</v>
      </c>
      <c r="GW255">
        <v>91686.634999999995</v>
      </c>
      <c r="GX255">
        <v>66145.64</v>
      </c>
      <c r="GY255">
        <v>42078.33</v>
      </c>
      <c r="GZ255">
        <v>21972.91</v>
      </c>
      <c r="HA255">
        <v>6594.64</v>
      </c>
      <c r="HB255">
        <v>32.234999999999999</v>
      </c>
      <c r="HC255">
        <v>32.234999999999999</v>
      </c>
      <c r="HE255">
        <v>0</v>
      </c>
      <c r="HF255">
        <v>0</v>
      </c>
      <c r="HL255" t="s">
        <v>242</v>
      </c>
      <c r="HM255">
        <v>94.964399679999971</v>
      </c>
      <c r="HN255">
        <v>11581.45089004458</v>
      </c>
      <c r="HP255">
        <v>2.1298097100000009</v>
      </c>
      <c r="HQ255">
        <v>62.064262556274052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L255" s="4">
        <f t="shared" si="98"/>
        <v>90.372970661192369</v>
      </c>
      <c r="IM255" s="4"/>
      <c r="IN255" s="4">
        <f t="shared" si="86"/>
        <v>2.1327697740630769</v>
      </c>
      <c r="IO255" s="4">
        <f t="shared" si="87"/>
        <v>8.2236641128096092E-3</v>
      </c>
      <c r="IP255" s="4"/>
      <c r="IQ255" s="4"/>
      <c r="IR255" s="4">
        <f t="shared" si="88"/>
        <v>3.7292102993716891E-3</v>
      </c>
      <c r="IS255" s="9">
        <f t="shared" si="89"/>
        <v>0.28023058601289474</v>
      </c>
      <c r="IT255">
        <v>48702</v>
      </c>
      <c r="IU255" s="9"/>
      <c r="IV255" s="9">
        <f t="shared" si="90"/>
        <v>0</v>
      </c>
      <c r="IW255" s="9">
        <f t="shared" si="91"/>
        <v>0</v>
      </c>
      <c r="IX255" s="9"/>
      <c r="IY255" s="9">
        <f t="shared" si="110"/>
        <v>2</v>
      </c>
      <c r="IZ255" s="9">
        <f t="shared" si="110"/>
        <v>2</v>
      </c>
      <c r="JA255" s="9">
        <f t="shared" si="110"/>
        <v>2</v>
      </c>
      <c r="JB255" s="9">
        <f t="shared" si="110"/>
        <v>2</v>
      </c>
      <c r="JC255" s="9">
        <f t="shared" si="110"/>
        <v>2</v>
      </c>
      <c r="JD255" s="9">
        <f t="shared" si="110"/>
        <v>2</v>
      </c>
      <c r="JE255" s="9">
        <f t="shared" si="110"/>
        <v>2</v>
      </c>
      <c r="JF255" s="9">
        <f t="shared" si="110"/>
        <v>2</v>
      </c>
      <c r="JG255" s="9">
        <f t="shared" si="108"/>
        <v>2</v>
      </c>
      <c r="JH255" s="9">
        <f t="shared" si="108"/>
        <v>2</v>
      </c>
      <c r="JI255" s="9">
        <f t="shared" si="108"/>
        <v>2</v>
      </c>
      <c r="JJ255" s="9">
        <f t="shared" si="108"/>
        <v>2</v>
      </c>
      <c r="JK255" s="9">
        <f t="shared" si="108"/>
        <v>2</v>
      </c>
      <c r="JL255" s="9">
        <f t="shared" si="108"/>
        <v>2</v>
      </c>
      <c r="JM255" s="9">
        <f t="shared" si="108"/>
        <v>2</v>
      </c>
      <c r="JN255" s="9">
        <f t="shared" si="108"/>
        <v>2</v>
      </c>
      <c r="JO255" s="9">
        <f t="shared" si="108"/>
        <v>2</v>
      </c>
      <c r="JP255" s="9">
        <f t="shared" si="108"/>
        <v>2</v>
      </c>
      <c r="JQ255" s="9">
        <f t="shared" si="112"/>
        <v>2</v>
      </c>
      <c r="JR255" s="9">
        <f t="shared" si="112"/>
        <v>2</v>
      </c>
      <c r="JS255" s="9">
        <f t="shared" si="112"/>
        <v>2</v>
      </c>
      <c r="JT255" s="9">
        <f t="shared" si="112"/>
        <v>2</v>
      </c>
      <c r="JU255" s="9">
        <f t="shared" si="112"/>
        <v>2</v>
      </c>
      <c r="JV255" s="9">
        <f t="shared" si="106"/>
        <v>2</v>
      </c>
      <c r="JW255" s="10">
        <f t="shared" si="92"/>
        <v>1.0609651356807736E-2</v>
      </c>
      <c r="JX255" s="4">
        <f t="shared" si="93"/>
        <v>94.964399679999971</v>
      </c>
      <c r="JY255" s="4">
        <f t="shared" si="94"/>
        <v>2563.2136834618013</v>
      </c>
      <c r="JZ255" s="11">
        <f t="shared" si="95"/>
        <v>81.396044599115612</v>
      </c>
      <c r="KA255" s="11">
        <f t="shared" si="96"/>
        <v>108.53275476088433</v>
      </c>
      <c r="KB255" s="9">
        <f t="shared" si="97"/>
        <v>7.9568942751191384E-3</v>
      </c>
      <c r="KC255" s="12">
        <f t="shared" si="99"/>
        <v>4.6416364079817182E-2</v>
      </c>
      <c r="KD255" s="9">
        <v>253</v>
      </c>
      <c r="KE255" s="9">
        <f t="shared" si="111"/>
        <v>3391.4992292490119</v>
      </c>
      <c r="KF255" s="9">
        <f t="shared" si="111"/>
        <v>2259.1856521739128</v>
      </c>
      <c r="KG255" s="9">
        <f t="shared" si="111"/>
        <v>1905.0364229249012</v>
      </c>
      <c r="KH255" s="9">
        <f t="shared" si="111"/>
        <v>1826.8267984189722</v>
      </c>
      <c r="KI255" s="9">
        <f t="shared" si="111"/>
        <v>1742.2613043478261</v>
      </c>
      <c r="KJ255" s="9">
        <f t="shared" si="111"/>
        <v>1657.0883399209486</v>
      </c>
      <c r="KK255" s="9">
        <f t="shared" si="111"/>
        <v>1569.9399604743082</v>
      </c>
      <c r="KL255" s="9">
        <f t="shared" si="111"/>
        <v>1478.5011264822133</v>
      </c>
      <c r="KM255" s="9">
        <f t="shared" si="109"/>
        <v>1381.280770750988</v>
      </c>
      <c r="KN255" s="9">
        <f t="shared" si="109"/>
        <v>1284.0637351778655</v>
      </c>
      <c r="KO255" s="9">
        <f t="shared" si="109"/>
        <v>1180.6017391304347</v>
      </c>
      <c r="KP255" s="9">
        <f t="shared" si="109"/>
        <v>1069.676996047431</v>
      </c>
      <c r="KQ255" s="9">
        <f t="shared" si="109"/>
        <v>958.56525691699608</v>
      </c>
      <c r="KR255" s="9">
        <f t="shared" si="109"/>
        <v>839.88468379446647</v>
      </c>
      <c r="KS255" s="9">
        <f t="shared" si="109"/>
        <v>716.58990118577071</v>
      </c>
      <c r="KT255" s="9">
        <f t="shared" si="109"/>
        <v>593.07019762845857</v>
      </c>
      <c r="KU255" s="9">
        <f t="shared" si="109"/>
        <v>477.29049407114621</v>
      </c>
      <c r="KV255" s="9">
        <f t="shared" si="109"/>
        <v>362.39776679841896</v>
      </c>
      <c r="KW255" s="9">
        <f t="shared" si="113"/>
        <v>261.44521739130437</v>
      </c>
      <c r="KX255" s="9">
        <f t="shared" si="113"/>
        <v>166.31750988142292</v>
      </c>
      <c r="KY255" s="9">
        <f t="shared" si="113"/>
        <v>86.849446640316202</v>
      </c>
      <c r="KZ255" s="9">
        <f t="shared" si="113"/>
        <v>26.065770750988143</v>
      </c>
      <c r="LA255" s="9">
        <f t="shared" si="113"/>
        <v>0.1274110671936759</v>
      </c>
      <c r="LB255" s="9">
        <f t="shared" si="107"/>
        <v>0.1274110671936759</v>
      </c>
    </row>
    <row r="256" spans="1:314" x14ac:dyDescent="0.25">
      <c r="E256" t="s">
        <v>309</v>
      </c>
      <c r="F256" t="s">
        <v>310</v>
      </c>
      <c r="G256" t="s">
        <v>2</v>
      </c>
      <c r="H256" t="s">
        <v>313</v>
      </c>
      <c r="I256" t="s">
        <v>4</v>
      </c>
      <c r="J256" t="s">
        <v>5</v>
      </c>
      <c r="K256" t="s">
        <v>6</v>
      </c>
      <c r="L256" t="s">
        <v>7</v>
      </c>
      <c r="M256" t="s">
        <v>8</v>
      </c>
      <c r="N256" t="s">
        <v>9</v>
      </c>
      <c r="O256" t="s">
        <v>10</v>
      </c>
      <c r="P256" t="s">
        <v>11</v>
      </c>
      <c r="Q256" t="s">
        <v>12</v>
      </c>
      <c r="R256" t="s">
        <v>13</v>
      </c>
      <c r="S256" t="s">
        <v>14</v>
      </c>
      <c r="T256" t="s">
        <v>15</v>
      </c>
      <c r="U256" s="1" t="s">
        <v>16</v>
      </c>
      <c r="V256" s="1" t="s">
        <v>17</v>
      </c>
      <c r="W256" s="1" t="s">
        <v>18</v>
      </c>
      <c r="X256" s="1" t="s">
        <v>19</v>
      </c>
      <c r="Y256" s="1" t="s">
        <v>20</v>
      </c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IL256" s="4" t="e">
        <f t="shared" si="98"/>
        <v>#VALUE!</v>
      </c>
      <c r="IM256" s="4"/>
      <c r="IN256" s="4" t="e">
        <f t="shared" si="86"/>
        <v>#VALUE!</v>
      </c>
      <c r="IO256" s="4" t="e">
        <f t="shared" si="87"/>
        <v>#VALUE!</v>
      </c>
      <c r="IP256" s="4"/>
      <c r="IQ256" s="4"/>
      <c r="IR256" s="4">
        <f t="shared" si="88"/>
        <v>0</v>
      </c>
      <c r="IS256" s="9">
        <f t="shared" si="89"/>
        <v>0</v>
      </c>
      <c r="IT256">
        <v>48703</v>
      </c>
      <c r="IU256" s="9"/>
      <c r="IV256" s="9">
        <f t="shared" si="90"/>
        <v>0</v>
      </c>
      <c r="IW256" s="9">
        <f t="shared" si="91"/>
        <v>0</v>
      </c>
      <c r="IX256" s="9"/>
      <c r="IY256" s="9">
        <f t="shared" si="110"/>
        <v>0</v>
      </c>
      <c r="IZ256" s="9">
        <f t="shared" si="110"/>
        <v>0</v>
      </c>
      <c r="JA256" s="9">
        <f t="shared" si="110"/>
        <v>0</v>
      </c>
      <c r="JB256" s="9">
        <f t="shared" si="110"/>
        <v>0</v>
      </c>
      <c r="JC256" s="9">
        <f t="shared" si="110"/>
        <v>0</v>
      </c>
      <c r="JD256" s="9">
        <f t="shared" si="110"/>
        <v>0</v>
      </c>
      <c r="JE256" s="9">
        <f t="shared" si="110"/>
        <v>0</v>
      </c>
      <c r="JF256" s="9">
        <f t="shared" si="110"/>
        <v>0</v>
      </c>
      <c r="JG256" s="9">
        <f t="shared" si="108"/>
        <v>0</v>
      </c>
      <c r="JH256" s="9">
        <f t="shared" si="108"/>
        <v>0</v>
      </c>
      <c r="JI256" s="9">
        <f t="shared" si="108"/>
        <v>0</v>
      </c>
      <c r="JJ256" s="9">
        <f t="shared" si="108"/>
        <v>0</v>
      </c>
      <c r="JK256" s="9">
        <f t="shared" si="108"/>
        <v>0</v>
      </c>
      <c r="JL256" s="9">
        <f t="shared" si="108"/>
        <v>0</v>
      </c>
      <c r="JM256" s="9">
        <f t="shared" si="108"/>
        <v>0</v>
      </c>
      <c r="JN256" s="9">
        <f t="shared" si="108"/>
        <v>0</v>
      </c>
      <c r="JO256" s="9">
        <f t="shared" si="108"/>
        <v>0</v>
      </c>
      <c r="JP256" s="9">
        <f t="shared" si="108"/>
        <v>0</v>
      </c>
      <c r="JQ256" s="9">
        <f t="shared" si="112"/>
        <v>0</v>
      </c>
      <c r="JR256" s="9">
        <f t="shared" si="112"/>
        <v>0</v>
      </c>
      <c r="JS256" s="9">
        <f t="shared" si="112"/>
        <v>0</v>
      </c>
      <c r="JT256" s="9">
        <f t="shared" si="112"/>
        <v>0</v>
      </c>
      <c r="JU256" s="9">
        <f t="shared" si="112"/>
        <v>0</v>
      </c>
      <c r="JV256" s="9">
        <f t="shared" si="106"/>
        <v>0</v>
      </c>
      <c r="JW256" s="10" t="e">
        <f t="shared" si="92"/>
        <v>#VALUE!</v>
      </c>
      <c r="JX256" s="4">
        <f t="shared" si="93"/>
        <v>0</v>
      </c>
      <c r="JY256" s="4">
        <f t="shared" si="94"/>
        <v>0</v>
      </c>
      <c r="JZ256" s="11">
        <f t="shared" si="95"/>
        <v>0</v>
      </c>
      <c r="KA256" s="11">
        <f t="shared" si="96"/>
        <v>0</v>
      </c>
      <c r="KB256" s="9" t="e">
        <f t="shared" si="97"/>
        <v>#VALUE!</v>
      </c>
      <c r="KC256" s="12" t="e">
        <f t="shared" si="99"/>
        <v>#VALUE!</v>
      </c>
      <c r="KD256" s="9">
        <v>254</v>
      </c>
      <c r="KE256" s="9">
        <f t="shared" si="111"/>
        <v>0</v>
      </c>
      <c r="KF256" s="9">
        <f t="shared" si="111"/>
        <v>0</v>
      </c>
      <c r="KG256" s="9">
        <f t="shared" si="111"/>
        <v>0</v>
      </c>
      <c r="KH256" s="9">
        <f t="shared" si="111"/>
        <v>0</v>
      </c>
      <c r="KI256" s="9">
        <f t="shared" si="111"/>
        <v>0</v>
      </c>
      <c r="KJ256" s="9">
        <f t="shared" si="111"/>
        <v>0</v>
      </c>
      <c r="KK256" s="9">
        <f t="shared" si="111"/>
        <v>0</v>
      </c>
      <c r="KL256" s="9">
        <f t="shared" si="111"/>
        <v>0</v>
      </c>
      <c r="KM256" s="9">
        <f t="shared" si="109"/>
        <v>0</v>
      </c>
      <c r="KN256" s="9">
        <f t="shared" si="109"/>
        <v>0</v>
      </c>
      <c r="KO256" s="9">
        <f t="shared" si="109"/>
        <v>0</v>
      </c>
      <c r="KP256" s="9">
        <f t="shared" si="109"/>
        <v>0</v>
      </c>
      <c r="KQ256" s="9">
        <f t="shared" si="109"/>
        <v>0</v>
      </c>
      <c r="KR256" s="9">
        <f t="shared" si="109"/>
        <v>0</v>
      </c>
      <c r="KS256" s="9">
        <f t="shared" si="109"/>
        <v>0</v>
      </c>
      <c r="KT256" s="9">
        <f t="shared" si="109"/>
        <v>0</v>
      </c>
      <c r="KU256" s="9">
        <f t="shared" si="109"/>
        <v>0</v>
      </c>
      <c r="KV256" s="9">
        <f t="shared" si="109"/>
        <v>0</v>
      </c>
      <c r="KW256" s="9">
        <f t="shared" si="113"/>
        <v>0</v>
      </c>
      <c r="KX256" s="9">
        <f t="shared" si="113"/>
        <v>0</v>
      </c>
      <c r="KY256" s="9">
        <f t="shared" si="113"/>
        <v>0</v>
      </c>
      <c r="KZ256" s="9">
        <f t="shared" si="113"/>
        <v>0</v>
      </c>
      <c r="LA256" s="9">
        <f t="shared" si="113"/>
        <v>0</v>
      </c>
      <c r="LB256" s="9">
        <f t="shared" si="107"/>
        <v>0</v>
      </c>
    </row>
    <row r="257" spans="1:314" x14ac:dyDescent="0.25">
      <c r="A257" t="s">
        <v>21</v>
      </c>
      <c r="B257" t="s">
        <v>22</v>
      </c>
      <c r="C257" t="s">
        <v>23</v>
      </c>
      <c r="D257" t="s">
        <v>24</v>
      </c>
      <c r="E257" t="s">
        <v>25</v>
      </c>
      <c r="F257" t="s">
        <v>26</v>
      </c>
      <c r="G257" t="s">
        <v>27</v>
      </c>
      <c r="H257" t="s">
        <v>28</v>
      </c>
      <c r="I257" t="s">
        <v>29</v>
      </c>
      <c r="K257" t="s">
        <v>30</v>
      </c>
      <c r="L257" t="s">
        <v>31</v>
      </c>
      <c r="M257" t="s">
        <v>32</v>
      </c>
      <c r="N257" t="s">
        <v>33</v>
      </c>
      <c r="O257" t="s">
        <v>34</v>
      </c>
      <c r="P257" t="s">
        <v>25</v>
      </c>
      <c r="Q257" t="s">
        <v>26</v>
      </c>
      <c r="R257" t="s">
        <v>35</v>
      </c>
      <c r="S257" t="s">
        <v>36</v>
      </c>
      <c r="T257" t="s">
        <v>37</v>
      </c>
      <c r="U257" s="1" t="s">
        <v>38</v>
      </c>
      <c r="V257" s="1"/>
      <c r="W257" s="1" t="s">
        <v>39</v>
      </c>
      <c r="X257" s="1" t="s">
        <v>40</v>
      </c>
      <c r="Y257" s="1" t="s">
        <v>41</v>
      </c>
      <c r="Z257" s="1" t="s">
        <v>25</v>
      </c>
      <c r="AA257" s="1" t="s">
        <v>26</v>
      </c>
      <c r="AB257" s="1" t="s">
        <v>42</v>
      </c>
      <c r="AC257" s="1" t="s">
        <v>43</v>
      </c>
      <c r="AD257" s="1" t="s">
        <v>44</v>
      </c>
      <c r="AE257" s="1" t="s">
        <v>25</v>
      </c>
      <c r="AF257" s="1" t="s">
        <v>26</v>
      </c>
      <c r="AG257" s="1"/>
      <c r="AH257" s="1" t="s">
        <v>45</v>
      </c>
      <c r="AI257" s="1" t="s">
        <v>46</v>
      </c>
      <c r="AJ257" s="1" t="s">
        <v>47</v>
      </c>
      <c r="AK257" s="1" t="s">
        <v>48</v>
      </c>
      <c r="AL257" s="1" t="s">
        <v>49</v>
      </c>
      <c r="AM257" s="1" t="s">
        <v>50</v>
      </c>
      <c r="AN257" s="1" t="s">
        <v>51</v>
      </c>
      <c r="AO257" s="1" t="s">
        <v>52</v>
      </c>
      <c r="AP257" s="1" t="s">
        <v>53</v>
      </c>
      <c r="AQ257" s="1" t="s">
        <v>54</v>
      </c>
      <c r="AR257" s="1" t="s">
        <v>55</v>
      </c>
      <c r="AS257" s="1" t="s">
        <v>56</v>
      </c>
      <c r="AT257" s="1" t="s">
        <v>57</v>
      </c>
      <c r="AU257" s="1" t="s">
        <v>58</v>
      </c>
      <c r="AV257" s="1" t="s">
        <v>59</v>
      </c>
      <c r="AW257" s="1" t="s">
        <v>60</v>
      </c>
      <c r="AX257" s="1" t="s">
        <v>61</v>
      </c>
      <c r="AY257" s="1" t="s">
        <v>62</v>
      </c>
      <c r="AZ257" s="1" t="s">
        <v>63</v>
      </c>
      <c r="BA257" s="1" t="s">
        <v>64</v>
      </c>
      <c r="BB257" s="1" t="s">
        <v>65</v>
      </c>
      <c r="BC257" s="1" t="s">
        <v>66</v>
      </c>
      <c r="BD257" s="1" t="s">
        <v>67</v>
      </c>
      <c r="BE257" s="1" t="s">
        <v>68</v>
      </c>
      <c r="BF257" s="1" t="s">
        <v>69</v>
      </c>
      <c r="BG257" s="1" t="s">
        <v>70</v>
      </c>
      <c r="BH257" s="1" t="s">
        <v>71</v>
      </c>
      <c r="BI257" s="1" t="s">
        <v>72</v>
      </c>
      <c r="BJ257" s="1" t="s">
        <v>73</v>
      </c>
      <c r="BK257" s="1" t="s">
        <v>74</v>
      </c>
      <c r="BL257" s="1" t="s">
        <v>75</v>
      </c>
      <c r="BM257" t="s">
        <v>76</v>
      </c>
      <c r="BN257" t="s">
        <v>77</v>
      </c>
      <c r="BO257" t="s">
        <v>78</v>
      </c>
      <c r="BP257" t="s">
        <v>79</v>
      </c>
      <c r="BQ257" t="s">
        <v>80</v>
      </c>
      <c r="BR257" t="s">
        <v>81</v>
      </c>
      <c r="BS257" t="s">
        <v>82</v>
      </c>
      <c r="BT257" t="s">
        <v>83</v>
      </c>
      <c r="BU257" t="s">
        <v>84</v>
      </c>
      <c r="BV257" t="s">
        <v>85</v>
      </c>
      <c r="BW257" t="s">
        <v>86</v>
      </c>
      <c r="BX257" t="s">
        <v>87</v>
      </c>
      <c r="BY257" t="s">
        <v>88</v>
      </c>
      <c r="BZ257" t="s">
        <v>89</v>
      </c>
      <c r="CA257" t="s">
        <v>90</v>
      </c>
      <c r="CB257" t="s">
        <v>91</v>
      </c>
      <c r="CC257" t="s">
        <v>92</v>
      </c>
      <c r="CH257" t="s">
        <v>93</v>
      </c>
      <c r="CI257" t="s">
        <v>94</v>
      </c>
      <c r="CJ257" t="s">
        <v>95</v>
      </c>
      <c r="CK257" t="s">
        <v>96</v>
      </c>
      <c r="CL257" t="s">
        <v>97</v>
      </c>
      <c r="CM257" t="s">
        <v>98</v>
      </c>
      <c r="CN257" t="s">
        <v>99</v>
      </c>
      <c r="CO257" t="s">
        <v>100</v>
      </c>
      <c r="CP257" t="s">
        <v>101</v>
      </c>
      <c r="CQ257" t="s">
        <v>102</v>
      </c>
      <c r="CR257" t="s">
        <v>103</v>
      </c>
      <c r="CS257" t="s">
        <v>104</v>
      </c>
      <c r="CT257" t="s">
        <v>105</v>
      </c>
      <c r="CU257" t="s">
        <v>106</v>
      </c>
      <c r="CV257" t="s">
        <v>107</v>
      </c>
      <c r="CW257" t="s">
        <v>108</v>
      </c>
      <c r="CX257" t="s">
        <v>109</v>
      </c>
      <c r="CY257" t="s">
        <v>110</v>
      </c>
      <c r="CZ257" t="s">
        <v>111</v>
      </c>
      <c r="DA257" t="s">
        <v>112</v>
      </c>
      <c r="DB257" t="s">
        <v>113</v>
      </c>
      <c r="DC257" t="s">
        <v>114</v>
      </c>
      <c r="DD257" t="s">
        <v>115</v>
      </c>
      <c r="DE257" t="s">
        <v>116</v>
      </c>
      <c r="DF257" t="s">
        <v>117</v>
      </c>
      <c r="DG257" t="s">
        <v>118</v>
      </c>
      <c r="DH257" t="s">
        <v>119</v>
      </c>
      <c r="DI257" t="s">
        <v>120</v>
      </c>
      <c r="DJ257" t="s">
        <v>121</v>
      </c>
      <c r="DK257" t="s">
        <v>122</v>
      </c>
      <c r="DL257" t="s">
        <v>123</v>
      </c>
      <c r="DM257" t="s">
        <v>124</v>
      </c>
      <c r="DN257" t="s">
        <v>125</v>
      </c>
      <c r="DO257" t="s">
        <v>126</v>
      </c>
      <c r="DP257" t="s">
        <v>127</v>
      </c>
      <c r="DQ257" t="s">
        <v>128</v>
      </c>
      <c r="DR257" t="s">
        <v>129</v>
      </c>
      <c r="DS257" t="s">
        <v>130</v>
      </c>
      <c r="DT257" t="s">
        <v>131</v>
      </c>
      <c r="DU257" t="s">
        <v>132</v>
      </c>
      <c r="DV257" t="s">
        <v>133</v>
      </c>
      <c r="DW257" t="s">
        <v>134</v>
      </c>
      <c r="DX257" t="s">
        <v>135</v>
      </c>
      <c r="DY257" t="s">
        <v>136</v>
      </c>
      <c r="DZ257" t="s">
        <v>137</v>
      </c>
      <c r="EA257" t="s">
        <v>138</v>
      </c>
      <c r="EB257" t="s">
        <v>139</v>
      </c>
      <c r="EC257" t="s">
        <v>140</v>
      </c>
      <c r="EH257" t="s">
        <v>141</v>
      </c>
      <c r="EI257" t="s">
        <v>142</v>
      </c>
      <c r="EJ257" t="s">
        <v>143</v>
      </c>
      <c r="EK257" t="s">
        <v>144</v>
      </c>
      <c r="EL257" t="s">
        <v>145</v>
      </c>
      <c r="EM257" t="s">
        <v>146</v>
      </c>
      <c r="EN257" t="s">
        <v>147</v>
      </c>
      <c r="EO257" t="s">
        <v>148</v>
      </c>
      <c r="EP257" t="s">
        <v>149</v>
      </c>
      <c r="EQ257" t="s">
        <v>150</v>
      </c>
      <c r="ER257" t="s">
        <v>151</v>
      </c>
      <c r="ES257" t="s">
        <v>152</v>
      </c>
      <c r="ET257" t="s">
        <v>153</v>
      </c>
      <c r="EU257" t="s">
        <v>154</v>
      </c>
      <c r="EV257" t="s">
        <v>155</v>
      </c>
      <c r="EW257" t="s">
        <v>156</v>
      </c>
      <c r="EX257" t="s">
        <v>157</v>
      </c>
      <c r="EY257" t="s">
        <v>158</v>
      </c>
      <c r="EZ257" t="s">
        <v>159</v>
      </c>
      <c r="FA257" t="s">
        <v>160</v>
      </c>
      <c r="FB257" t="s">
        <v>161</v>
      </c>
      <c r="FC257" t="s">
        <v>162</v>
      </c>
      <c r="FD257" t="s">
        <v>163</v>
      </c>
      <c r="FE257" t="s">
        <v>164</v>
      </c>
      <c r="FG257" t="s">
        <v>165</v>
      </c>
      <c r="FH257" t="s">
        <v>166</v>
      </c>
      <c r="FI257" t="s">
        <v>167</v>
      </c>
      <c r="FJ257" t="s">
        <v>168</v>
      </c>
      <c r="FK257" t="s">
        <v>169</v>
      </c>
      <c r="FL257" t="s">
        <v>170</v>
      </c>
      <c r="FM257" t="s">
        <v>171</v>
      </c>
      <c r="FN257" t="s">
        <v>172</v>
      </c>
      <c r="FO257" t="s">
        <v>173</v>
      </c>
      <c r="FP257" t="s">
        <v>174</v>
      </c>
      <c r="FQ257" t="s">
        <v>175</v>
      </c>
      <c r="FR257" t="s">
        <v>176</v>
      </c>
      <c r="FS257" t="s">
        <v>177</v>
      </c>
      <c r="FT257" t="s">
        <v>178</v>
      </c>
      <c r="FU257" t="s">
        <v>179</v>
      </c>
      <c r="FV257" t="s">
        <v>180</v>
      </c>
      <c r="FW257" t="s">
        <v>181</v>
      </c>
      <c r="FX257" t="s">
        <v>182</v>
      </c>
      <c r="FY257" t="s">
        <v>183</v>
      </c>
      <c r="FZ257" t="s">
        <v>184</v>
      </c>
      <c r="GA257" t="s">
        <v>185</v>
      </c>
      <c r="GB257" t="s">
        <v>186</v>
      </c>
      <c r="GC257" t="s">
        <v>187</v>
      </c>
      <c r="GD257" t="s">
        <v>188</v>
      </c>
      <c r="GF257" t="s">
        <v>189</v>
      </c>
      <c r="GG257" t="s">
        <v>190</v>
      </c>
      <c r="GH257" t="s">
        <v>191</v>
      </c>
      <c r="GI257" t="s">
        <v>192</v>
      </c>
      <c r="GJ257" t="s">
        <v>193</v>
      </c>
      <c r="GK257" t="s">
        <v>194</v>
      </c>
      <c r="GL257" t="s">
        <v>195</v>
      </c>
      <c r="GM257" t="s">
        <v>196</v>
      </c>
      <c r="GN257" t="s">
        <v>197</v>
      </c>
      <c r="GO257" t="s">
        <v>198</v>
      </c>
      <c r="GP257" t="s">
        <v>199</v>
      </c>
      <c r="GQ257" t="s">
        <v>200</v>
      </c>
      <c r="GR257" t="s">
        <v>201</v>
      </c>
      <c r="GS257" t="s">
        <v>202</v>
      </c>
      <c r="GT257" t="s">
        <v>203</v>
      </c>
      <c r="GU257" t="s">
        <v>204</v>
      </c>
      <c r="GV257" t="s">
        <v>205</v>
      </c>
      <c r="GW257" t="s">
        <v>206</v>
      </c>
      <c r="GX257" t="s">
        <v>207</v>
      </c>
      <c r="GY257" t="s">
        <v>208</v>
      </c>
      <c r="GZ257" t="s">
        <v>209</v>
      </c>
      <c r="HA257" t="s">
        <v>210</v>
      </c>
      <c r="HB257" t="s">
        <v>211</v>
      </c>
      <c r="HC257" t="s">
        <v>212</v>
      </c>
      <c r="HE257" t="s">
        <v>213</v>
      </c>
      <c r="HF257" t="s">
        <v>214</v>
      </c>
      <c r="HL257" t="s">
        <v>215</v>
      </c>
      <c r="HM257" t="s">
        <v>216</v>
      </c>
      <c r="HN257" t="s">
        <v>217</v>
      </c>
      <c r="HP257" t="s">
        <v>218</v>
      </c>
      <c r="HQ257" t="s">
        <v>219</v>
      </c>
      <c r="HR257" t="s">
        <v>220</v>
      </c>
      <c r="HS257" t="s">
        <v>221</v>
      </c>
      <c r="HT257" t="s">
        <v>222</v>
      </c>
      <c r="HU257" t="s">
        <v>223</v>
      </c>
      <c r="HV257" t="s">
        <v>224</v>
      </c>
      <c r="HW257" t="s">
        <v>225</v>
      </c>
      <c r="HX257" t="s">
        <v>226</v>
      </c>
      <c r="HY257" t="s">
        <v>227</v>
      </c>
      <c r="HZ257" t="s">
        <v>228</v>
      </c>
      <c r="IA257" t="s">
        <v>229</v>
      </c>
      <c r="IB257" t="s">
        <v>230</v>
      </c>
      <c r="IC257" t="s">
        <v>231</v>
      </c>
      <c r="ID257" t="s">
        <v>232</v>
      </c>
      <c r="IE257" t="s">
        <v>233</v>
      </c>
      <c r="IF257" t="s">
        <v>234</v>
      </c>
      <c r="IG257" t="s">
        <v>235</v>
      </c>
      <c r="IH257" t="s">
        <v>236</v>
      </c>
      <c r="II257" t="s">
        <v>237</v>
      </c>
      <c r="IL257" s="4" t="e">
        <f t="shared" si="98"/>
        <v>#VALUE!</v>
      </c>
      <c r="IM257" s="4"/>
      <c r="IN257" s="4" t="e">
        <f t="shared" si="86"/>
        <v>#VALUE!</v>
      </c>
      <c r="IO257" s="4" t="e">
        <f t="shared" si="87"/>
        <v>#VALUE!</v>
      </c>
      <c r="IP257" s="4"/>
      <c r="IQ257" s="4"/>
      <c r="IR257" s="4" t="e">
        <f t="shared" si="88"/>
        <v>#VALUE!</v>
      </c>
      <c r="IS257" s="9" t="e">
        <f t="shared" si="89"/>
        <v>#VALUE!</v>
      </c>
      <c r="IT257">
        <v>48704</v>
      </c>
      <c r="IU257" s="9"/>
      <c r="IV257" s="9">
        <f t="shared" si="90"/>
        <v>0</v>
      </c>
      <c r="IW257" s="9">
        <f t="shared" si="91"/>
        <v>0</v>
      </c>
      <c r="IX257" s="9"/>
      <c r="IY257" s="9" t="e">
        <f t="shared" si="110"/>
        <v>#VALUE!</v>
      </c>
      <c r="IZ257" s="9" t="e">
        <f t="shared" si="110"/>
        <v>#VALUE!</v>
      </c>
      <c r="JA257" s="9" t="e">
        <f t="shared" si="110"/>
        <v>#VALUE!</v>
      </c>
      <c r="JB257" s="9" t="e">
        <f t="shared" si="110"/>
        <v>#VALUE!</v>
      </c>
      <c r="JC257" s="9" t="e">
        <f t="shared" si="110"/>
        <v>#VALUE!</v>
      </c>
      <c r="JD257" s="9" t="e">
        <f t="shared" si="110"/>
        <v>#VALUE!</v>
      </c>
      <c r="JE257" s="9" t="e">
        <f t="shared" si="110"/>
        <v>#VALUE!</v>
      </c>
      <c r="JF257" s="9" t="e">
        <f t="shared" si="110"/>
        <v>#VALUE!</v>
      </c>
      <c r="JG257" s="9" t="e">
        <f t="shared" si="108"/>
        <v>#VALUE!</v>
      </c>
      <c r="JH257" s="9" t="e">
        <f t="shared" si="108"/>
        <v>#VALUE!</v>
      </c>
      <c r="JI257" s="9" t="e">
        <f t="shared" si="108"/>
        <v>#VALUE!</v>
      </c>
      <c r="JJ257" s="9" t="e">
        <f t="shared" si="108"/>
        <v>#VALUE!</v>
      </c>
      <c r="JK257" s="9" t="e">
        <f t="shared" si="108"/>
        <v>#VALUE!</v>
      </c>
      <c r="JL257" s="9" t="e">
        <f t="shared" si="108"/>
        <v>#VALUE!</v>
      </c>
      <c r="JM257" s="9" t="e">
        <f t="shared" si="108"/>
        <v>#VALUE!</v>
      </c>
      <c r="JN257" s="9" t="e">
        <f t="shared" si="108"/>
        <v>#VALUE!</v>
      </c>
      <c r="JO257" s="9" t="e">
        <f t="shared" si="108"/>
        <v>#VALUE!</v>
      </c>
      <c r="JP257" s="9" t="e">
        <f t="shared" si="108"/>
        <v>#VALUE!</v>
      </c>
      <c r="JQ257" s="9" t="e">
        <f t="shared" si="112"/>
        <v>#VALUE!</v>
      </c>
      <c r="JR257" s="9" t="e">
        <f t="shared" si="112"/>
        <v>#VALUE!</v>
      </c>
      <c r="JS257" s="9" t="e">
        <f t="shared" si="112"/>
        <v>#VALUE!</v>
      </c>
      <c r="JT257" s="9" t="e">
        <f t="shared" si="112"/>
        <v>#VALUE!</v>
      </c>
      <c r="JU257" s="9" t="e">
        <f t="shared" si="112"/>
        <v>#VALUE!</v>
      </c>
      <c r="JV257" s="9" t="e">
        <f t="shared" si="106"/>
        <v>#VALUE!</v>
      </c>
      <c r="JW257" s="10" t="e">
        <f t="shared" si="92"/>
        <v>#VALUE!</v>
      </c>
      <c r="JX257" s="4" t="str">
        <f t="shared" si="93"/>
        <v>M All Time</v>
      </c>
      <c r="JY257" s="4" t="e">
        <f t="shared" si="94"/>
        <v>#VALUE!</v>
      </c>
      <c r="JZ257" s="11" t="e">
        <f t="shared" si="95"/>
        <v>#VALUE!</v>
      </c>
      <c r="KA257" s="11" t="e">
        <f t="shared" si="96"/>
        <v>#VALUE!</v>
      </c>
      <c r="KB257" s="9" t="e">
        <f t="shared" si="97"/>
        <v>#VALUE!</v>
      </c>
      <c r="KC257" s="12" t="e">
        <f t="shared" si="99"/>
        <v>#VALUE!</v>
      </c>
      <c r="KD257" s="9">
        <v>255</v>
      </c>
      <c r="KE257" s="9" t="e">
        <f t="shared" si="111"/>
        <v>#VALUE!</v>
      </c>
      <c r="KF257" s="9" t="e">
        <f t="shared" si="111"/>
        <v>#VALUE!</v>
      </c>
      <c r="KG257" s="9" t="e">
        <f t="shared" si="111"/>
        <v>#VALUE!</v>
      </c>
      <c r="KH257" s="9" t="e">
        <f t="shared" si="111"/>
        <v>#VALUE!</v>
      </c>
      <c r="KI257" s="9" t="e">
        <f t="shared" si="111"/>
        <v>#VALUE!</v>
      </c>
      <c r="KJ257" s="9" t="e">
        <f t="shared" si="111"/>
        <v>#VALUE!</v>
      </c>
      <c r="KK257" s="9" t="e">
        <f t="shared" si="111"/>
        <v>#VALUE!</v>
      </c>
      <c r="KL257" s="9" t="e">
        <f t="shared" si="111"/>
        <v>#VALUE!</v>
      </c>
      <c r="KM257" s="9" t="e">
        <f t="shared" si="109"/>
        <v>#VALUE!</v>
      </c>
      <c r="KN257" s="9" t="e">
        <f t="shared" si="109"/>
        <v>#VALUE!</v>
      </c>
      <c r="KO257" s="9" t="e">
        <f t="shared" si="109"/>
        <v>#VALUE!</v>
      </c>
      <c r="KP257" s="9" t="e">
        <f t="shared" si="109"/>
        <v>#VALUE!</v>
      </c>
      <c r="KQ257" s="9" t="e">
        <f t="shared" si="109"/>
        <v>#VALUE!</v>
      </c>
      <c r="KR257" s="9" t="e">
        <f t="shared" si="109"/>
        <v>#VALUE!</v>
      </c>
      <c r="KS257" s="9" t="e">
        <f t="shared" si="109"/>
        <v>#VALUE!</v>
      </c>
      <c r="KT257" s="9" t="e">
        <f t="shared" si="109"/>
        <v>#VALUE!</v>
      </c>
      <c r="KU257" s="9" t="e">
        <f t="shared" si="109"/>
        <v>#VALUE!</v>
      </c>
      <c r="KV257" s="9" t="e">
        <f t="shared" si="109"/>
        <v>#VALUE!</v>
      </c>
      <c r="KW257" s="9" t="e">
        <f t="shared" si="113"/>
        <v>#VALUE!</v>
      </c>
      <c r="KX257" s="9" t="e">
        <f t="shared" si="113"/>
        <v>#VALUE!</v>
      </c>
      <c r="KY257" s="9" t="e">
        <f t="shared" si="113"/>
        <v>#VALUE!</v>
      </c>
      <c r="KZ257" s="9" t="e">
        <f t="shared" si="113"/>
        <v>#VALUE!</v>
      </c>
      <c r="LA257" s="9" t="e">
        <f t="shared" si="113"/>
        <v>#VALUE!</v>
      </c>
      <c r="LB257" s="9" t="e">
        <f t="shared" si="107"/>
        <v>#VALUE!</v>
      </c>
    </row>
    <row r="258" spans="1:314" x14ac:dyDescent="0.25">
      <c r="A258">
        <v>10</v>
      </c>
      <c r="B258">
        <v>900</v>
      </c>
      <c r="C258">
        <v>810000</v>
      </c>
      <c r="K258">
        <v>10</v>
      </c>
      <c r="L258">
        <v>100</v>
      </c>
      <c r="M258">
        <v>0</v>
      </c>
      <c r="N258">
        <v>0</v>
      </c>
      <c r="R258">
        <v>0</v>
      </c>
      <c r="S258">
        <v>8.99</v>
      </c>
      <c r="T258">
        <v>0.90860999999999092</v>
      </c>
      <c r="U258" s="2">
        <v>5.6400462962962965E-5</v>
      </c>
      <c r="V258" s="1"/>
      <c r="W258" s="1">
        <v>9.11</v>
      </c>
      <c r="X258" s="1">
        <v>9.35</v>
      </c>
      <c r="Y258" s="1"/>
      <c r="Z258" s="1"/>
      <c r="AA258" s="1"/>
      <c r="AB258" s="1">
        <v>0</v>
      </c>
      <c r="AC258" s="1">
        <v>0</v>
      </c>
      <c r="AD258" s="1"/>
      <c r="AE258" s="1"/>
      <c r="AF258" s="1"/>
      <c r="AG258" s="1"/>
      <c r="AH258" s="1">
        <v>1</v>
      </c>
      <c r="AI258" s="1">
        <v>1</v>
      </c>
      <c r="AJ258" s="1">
        <v>1</v>
      </c>
      <c r="AK258" s="1">
        <v>1</v>
      </c>
      <c r="AL258" s="1">
        <v>1</v>
      </c>
      <c r="AM258" s="1">
        <v>1</v>
      </c>
      <c r="AN258" s="1">
        <v>1</v>
      </c>
      <c r="AO258" s="1">
        <v>1</v>
      </c>
      <c r="AP258" s="1">
        <v>1</v>
      </c>
      <c r="AQ258" s="1">
        <v>1</v>
      </c>
      <c r="AR258" s="1">
        <v>1</v>
      </c>
      <c r="AS258" s="1">
        <v>1</v>
      </c>
      <c r="AT258" s="1">
        <v>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B258" s="1">
        <v>1</v>
      </c>
      <c r="BC258" s="1">
        <v>1</v>
      </c>
      <c r="BD258" s="1">
        <v>1</v>
      </c>
      <c r="BE258" s="1">
        <v>1</v>
      </c>
      <c r="BF258" s="1">
        <v>1</v>
      </c>
      <c r="BG258" s="1">
        <v>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1.0049999999999999</v>
      </c>
      <c r="BS258">
        <v>1.0149999999999999</v>
      </c>
      <c r="BT258">
        <v>1.03</v>
      </c>
      <c r="BU258">
        <v>1.0900000000000001</v>
      </c>
      <c r="BV258">
        <v>1.23</v>
      </c>
      <c r="BW258">
        <v>1.79</v>
      </c>
      <c r="BX258">
        <v>2.3668341708542715</v>
      </c>
      <c r="BY258">
        <v>7.9547738693467336</v>
      </c>
      <c r="BZ258">
        <v>5.5</v>
      </c>
      <c r="CA258">
        <v>30.5</v>
      </c>
      <c r="CB258">
        <v>5.5</v>
      </c>
      <c r="CC258">
        <v>30.5</v>
      </c>
      <c r="CH258">
        <v>1.2150000000000001</v>
      </c>
      <c r="CI258">
        <v>1.855</v>
      </c>
      <c r="CJ258">
        <v>1.87</v>
      </c>
      <c r="CK258">
        <v>5.07</v>
      </c>
      <c r="CL258">
        <v>2.41</v>
      </c>
      <c r="CM258">
        <v>10.1</v>
      </c>
      <c r="CN258">
        <v>2.4750000000000001</v>
      </c>
      <c r="CO258">
        <v>10.785</v>
      </c>
      <c r="CP258">
        <v>2.5</v>
      </c>
      <c r="CQ258">
        <v>10.86</v>
      </c>
      <c r="CR258">
        <v>2.5750000000000002</v>
      </c>
      <c r="CS258">
        <v>11.545</v>
      </c>
      <c r="CT258">
        <v>2.6749999999999998</v>
      </c>
      <c r="CU258">
        <v>12.285</v>
      </c>
      <c r="CV258">
        <v>2.9</v>
      </c>
      <c r="CW258">
        <v>14.72</v>
      </c>
      <c r="CX258">
        <v>3.1</v>
      </c>
      <c r="CY258">
        <v>16.09</v>
      </c>
      <c r="CZ258">
        <v>3.3250000000000002</v>
      </c>
      <c r="DA258">
        <v>19.215</v>
      </c>
      <c r="DB258">
        <v>3.6549999999999998</v>
      </c>
      <c r="DC258">
        <v>23.664999999999999</v>
      </c>
      <c r="DD258">
        <v>4.0049999999999999</v>
      </c>
      <c r="DE258">
        <v>28.625</v>
      </c>
      <c r="DF258">
        <v>4.99</v>
      </c>
      <c r="DG258">
        <v>48.57</v>
      </c>
      <c r="DH258">
        <v>5.8049999999999997</v>
      </c>
      <c r="DI258">
        <v>65.424999999999997</v>
      </c>
      <c r="DJ258">
        <v>6.8</v>
      </c>
      <c r="DK258">
        <v>84.36</v>
      </c>
      <c r="DL258">
        <v>8.1850000000000005</v>
      </c>
      <c r="DM258">
        <v>119.095</v>
      </c>
      <c r="DN258">
        <v>9.6199999999999992</v>
      </c>
      <c r="DO258">
        <v>160.86000000000001</v>
      </c>
      <c r="DP258">
        <v>13.395</v>
      </c>
      <c r="DQ258">
        <v>349.185</v>
      </c>
      <c r="DR258">
        <v>17.77</v>
      </c>
      <c r="DS258">
        <v>635.37</v>
      </c>
      <c r="DT258">
        <v>28.934999999999999</v>
      </c>
      <c r="DU258">
        <v>1660.645</v>
      </c>
      <c r="DV258">
        <v>60.445</v>
      </c>
      <c r="DW258">
        <v>6920.7250000000004</v>
      </c>
      <c r="DX258">
        <v>185.09547738693468</v>
      </c>
      <c r="DY258">
        <v>57781.829145728647</v>
      </c>
      <c r="DZ258">
        <v>512</v>
      </c>
      <c r="EA258">
        <v>269369</v>
      </c>
      <c r="EB258">
        <v>512</v>
      </c>
      <c r="EC258">
        <v>269369</v>
      </c>
      <c r="EH258">
        <v>-24.562999999999885</v>
      </c>
      <c r="EI258">
        <v>-14.569600000000026</v>
      </c>
      <c r="EJ258">
        <v>-11.974100000000039</v>
      </c>
      <c r="EK258">
        <v>-11.504750000000048</v>
      </c>
      <c r="EL258">
        <v>-11.208700000000045</v>
      </c>
      <c r="EM258">
        <v>-10.952250000000049</v>
      </c>
      <c r="EN258">
        <v>-10.546000000000058</v>
      </c>
      <c r="EO258">
        <v>-10.049300000000068</v>
      </c>
      <c r="EP258">
        <v>-9.3516000000000759</v>
      </c>
      <c r="EQ258">
        <v>-8.9391000000000833</v>
      </c>
      <c r="ER258">
        <v>-8.5680500000000794</v>
      </c>
      <c r="ES258">
        <v>-8.086950000000078</v>
      </c>
      <c r="ET258">
        <v>-7.3119500000000759</v>
      </c>
      <c r="EU258">
        <v>-6.6032000000000792</v>
      </c>
      <c r="EV258">
        <v>-5.839350000000068</v>
      </c>
      <c r="EW258">
        <v>-5.0664000000000602</v>
      </c>
      <c r="EX258">
        <v>-4.4029500000000636</v>
      </c>
      <c r="EY258">
        <v>-3.7026500000000588</v>
      </c>
      <c r="EZ258">
        <v>-3.0696500000000593</v>
      </c>
      <c r="FA258">
        <v>-2.2645500000000531</v>
      </c>
      <c r="FB258">
        <v>-1.5543500000000439</v>
      </c>
      <c r="FC258">
        <v>-0.75693467336686904</v>
      </c>
      <c r="FD258">
        <v>1.0000000000000056E-100</v>
      </c>
      <c r="FE258">
        <v>1.0000000000000056E-100</v>
      </c>
      <c r="FG258">
        <v>200</v>
      </c>
      <c r="FH258">
        <v>200</v>
      </c>
      <c r="FI258">
        <v>200</v>
      </c>
      <c r="FJ258">
        <v>200</v>
      </c>
      <c r="FK258">
        <v>200</v>
      </c>
      <c r="FL258">
        <v>200</v>
      </c>
      <c r="FM258">
        <v>200</v>
      </c>
      <c r="FN258">
        <v>200</v>
      </c>
      <c r="FO258">
        <v>200</v>
      </c>
      <c r="FP258">
        <v>200</v>
      </c>
      <c r="FQ258">
        <v>200</v>
      </c>
      <c r="FR258">
        <v>200</v>
      </c>
      <c r="FS258">
        <v>200</v>
      </c>
      <c r="FT258">
        <v>200</v>
      </c>
      <c r="FU258">
        <v>200</v>
      </c>
      <c r="FV258">
        <v>200</v>
      </c>
      <c r="FW258">
        <v>200</v>
      </c>
      <c r="FX258">
        <v>200</v>
      </c>
      <c r="FY258">
        <v>200</v>
      </c>
      <c r="FZ258">
        <v>200</v>
      </c>
      <c r="GA258">
        <v>200</v>
      </c>
      <c r="GB258">
        <v>199</v>
      </c>
      <c r="GC258">
        <v>2</v>
      </c>
      <c r="GD258">
        <v>2</v>
      </c>
      <c r="GF258">
        <v>751.51499999999999</v>
      </c>
      <c r="GG258">
        <v>492.77499999999998</v>
      </c>
      <c r="GH258">
        <v>414.26499999999999</v>
      </c>
      <c r="GI258">
        <v>397.01499999999999</v>
      </c>
      <c r="GJ258">
        <v>378.25</v>
      </c>
      <c r="GK258">
        <v>359.625</v>
      </c>
      <c r="GL258">
        <v>340.435</v>
      </c>
      <c r="GM258">
        <v>320.3</v>
      </c>
      <c r="GN258">
        <v>298.88</v>
      </c>
      <c r="GO258">
        <v>277.44</v>
      </c>
      <c r="GP258">
        <v>254.88</v>
      </c>
      <c r="GQ258">
        <v>230.57499999999999</v>
      </c>
      <c r="GR258">
        <v>205.995</v>
      </c>
      <c r="GS258">
        <v>180.18</v>
      </c>
      <c r="GT258">
        <v>152.47</v>
      </c>
      <c r="GU258">
        <v>126.46</v>
      </c>
      <c r="GV258">
        <v>101.455</v>
      </c>
      <c r="GW258">
        <v>76.72</v>
      </c>
      <c r="GX258">
        <v>55.2</v>
      </c>
      <c r="GY258">
        <v>34.625</v>
      </c>
      <c r="GZ258">
        <v>18.190000000000001</v>
      </c>
      <c r="HA258">
        <v>5.6532663316582914</v>
      </c>
      <c r="HB258">
        <v>1</v>
      </c>
      <c r="HC258">
        <v>1</v>
      </c>
      <c r="HE258">
        <v>0</v>
      </c>
      <c r="HF258">
        <v>0</v>
      </c>
      <c r="HL258" t="s">
        <v>270</v>
      </c>
      <c r="HM258">
        <v>0.35735787000000002</v>
      </c>
      <c r="HN258">
        <v>0.12789681515588003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L258" s="4">
        <f t="shared" si="98"/>
        <v>0.1822</v>
      </c>
      <c r="IM258" s="4"/>
      <c r="IN258" s="4">
        <f t="shared" si="86"/>
        <v>3.5959999999999999E-2</v>
      </c>
      <c r="IO258" s="4">
        <f t="shared" si="87"/>
        <v>0</v>
      </c>
      <c r="IP258" s="4"/>
      <c r="IQ258" s="4"/>
      <c r="IR258" s="4">
        <f t="shared" si="88"/>
        <v>3.8003383099668346E-3</v>
      </c>
      <c r="IS258" s="9">
        <f t="shared" si="89"/>
        <v>1.0512267734318858E-2</v>
      </c>
      <c r="IT258">
        <v>48705</v>
      </c>
      <c r="IU258" s="9"/>
      <c r="IV258" s="9">
        <f t="shared" si="90"/>
        <v>0</v>
      </c>
      <c r="IW258" s="9">
        <f t="shared" si="91"/>
        <v>0</v>
      </c>
      <c r="IX258" s="9"/>
      <c r="IY258" s="9">
        <f t="shared" si="110"/>
        <v>2</v>
      </c>
      <c r="IZ258" s="9">
        <f t="shared" si="110"/>
        <v>2</v>
      </c>
      <c r="JA258" s="9">
        <f t="shared" si="110"/>
        <v>2</v>
      </c>
      <c r="JB258" s="9">
        <f t="shared" si="110"/>
        <v>2</v>
      </c>
      <c r="JC258" s="9">
        <f t="shared" si="110"/>
        <v>2</v>
      </c>
      <c r="JD258" s="9">
        <f t="shared" si="110"/>
        <v>2</v>
      </c>
      <c r="JE258" s="9">
        <f t="shared" si="110"/>
        <v>2</v>
      </c>
      <c r="JF258" s="9">
        <f t="shared" si="110"/>
        <v>2</v>
      </c>
      <c r="JG258" s="9">
        <f t="shared" si="108"/>
        <v>2</v>
      </c>
      <c r="JH258" s="9">
        <f t="shared" si="108"/>
        <v>2</v>
      </c>
      <c r="JI258" s="9">
        <f t="shared" si="108"/>
        <v>2</v>
      </c>
      <c r="JJ258" s="9">
        <f t="shared" si="108"/>
        <v>2</v>
      </c>
      <c r="JK258" s="9">
        <f t="shared" si="108"/>
        <v>2</v>
      </c>
      <c r="JL258" s="9">
        <f t="shared" si="108"/>
        <v>2</v>
      </c>
      <c r="JM258" s="9">
        <f t="shared" si="108"/>
        <v>2</v>
      </c>
      <c r="JN258" s="9">
        <f t="shared" si="108"/>
        <v>2</v>
      </c>
      <c r="JO258" s="9">
        <f t="shared" si="108"/>
        <v>2</v>
      </c>
      <c r="JP258" s="9">
        <f t="shared" si="108"/>
        <v>2</v>
      </c>
      <c r="JQ258" s="9">
        <f t="shared" si="112"/>
        <v>2</v>
      </c>
      <c r="JR258" s="9">
        <f t="shared" si="112"/>
        <v>2</v>
      </c>
      <c r="JS258" s="9">
        <f t="shared" si="112"/>
        <v>2</v>
      </c>
      <c r="JT258" s="9">
        <f t="shared" si="112"/>
        <v>1.99</v>
      </c>
      <c r="JU258" s="9">
        <f t="shared" si="112"/>
        <v>0.02</v>
      </c>
      <c r="JV258" s="9">
        <f t="shared" si="106"/>
        <v>0.02</v>
      </c>
      <c r="JW258" s="10">
        <f t="shared" si="92"/>
        <v>1.4442920412839539E-3</v>
      </c>
      <c r="JX258" s="4">
        <f t="shared" si="93"/>
        <v>0.35735787000000002</v>
      </c>
      <c r="JY258" s="4">
        <f t="shared" si="94"/>
        <v>1.9216790494311353E-4</v>
      </c>
      <c r="JZ258" s="11">
        <f t="shared" si="95"/>
        <v>0.35364272967901156</v>
      </c>
      <c r="KA258" s="11">
        <f t="shared" si="96"/>
        <v>0.36107301032098849</v>
      </c>
      <c r="KB258" s="9">
        <f t="shared" si="97"/>
        <v>1.4145709187160461E-3</v>
      </c>
      <c r="KC258" s="12">
        <f t="shared" si="99"/>
        <v>7.1471574000000005E-3</v>
      </c>
      <c r="KD258" s="9">
        <v>256</v>
      </c>
      <c r="KE258" s="9">
        <f t="shared" si="111"/>
        <v>2.9356054687499999</v>
      </c>
      <c r="KF258" s="9">
        <f t="shared" si="111"/>
        <v>1.9249023437499999</v>
      </c>
      <c r="KG258" s="9">
        <f t="shared" si="111"/>
        <v>1.6182226562499999</v>
      </c>
      <c r="KH258" s="9">
        <f t="shared" si="111"/>
        <v>1.5508398437499999</v>
      </c>
      <c r="KI258" s="9">
        <f t="shared" si="111"/>
        <v>1.4775390625</v>
      </c>
      <c r="KJ258" s="9">
        <f t="shared" si="111"/>
        <v>1.40478515625</v>
      </c>
      <c r="KK258" s="9">
        <f t="shared" si="111"/>
        <v>1.32982421875</v>
      </c>
      <c r="KL258" s="9">
        <f t="shared" si="111"/>
        <v>1.251171875</v>
      </c>
      <c r="KM258" s="9">
        <f t="shared" si="109"/>
        <v>1.1675</v>
      </c>
      <c r="KN258" s="9">
        <f t="shared" si="109"/>
        <v>1.08375</v>
      </c>
      <c r="KO258" s="9">
        <f t="shared" si="109"/>
        <v>0.99562499999999998</v>
      </c>
      <c r="KP258" s="9">
        <f t="shared" si="109"/>
        <v>0.90068359374999996</v>
      </c>
      <c r="KQ258" s="9">
        <f t="shared" si="109"/>
        <v>0.80466796875000002</v>
      </c>
      <c r="KR258" s="9">
        <f t="shared" si="109"/>
        <v>0.70382812500000003</v>
      </c>
      <c r="KS258" s="9">
        <f t="shared" si="109"/>
        <v>0.5955859375</v>
      </c>
      <c r="KT258" s="9">
        <f t="shared" si="109"/>
        <v>0.49398437499999998</v>
      </c>
      <c r="KU258" s="9">
        <f t="shared" si="109"/>
        <v>0.39630859374999999</v>
      </c>
      <c r="KV258" s="9">
        <f t="shared" si="109"/>
        <v>0.2996875</v>
      </c>
      <c r="KW258" s="9">
        <f t="shared" si="113"/>
        <v>0.21562500000000001</v>
      </c>
      <c r="KX258" s="9">
        <f t="shared" si="113"/>
        <v>0.13525390625</v>
      </c>
      <c r="KY258" s="9">
        <f t="shared" si="113"/>
        <v>7.1054687500000005E-2</v>
      </c>
      <c r="KZ258" s="9">
        <f t="shared" si="113"/>
        <v>2.2083071608040201E-2</v>
      </c>
      <c r="LA258" s="9">
        <f t="shared" si="113"/>
        <v>3.90625E-3</v>
      </c>
      <c r="LB258" s="9">
        <f t="shared" si="107"/>
        <v>3.90625E-3</v>
      </c>
    </row>
    <row r="259" spans="1:314" x14ac:dyDescent="0.25">
      <c r="A259">
        <v>20</v>
      </c>
      <c r="B259">
        <v>1900</v>
      </c>
      <c r="C259">
        <v>3610000</v>
      </c>
      <c r="K259">
        <v>20</v>
      </c>
      <c r="L259">
        <v>400</v>
      </c>
      <c r="M259">
        <v>0</v>
      </c>
      <c r="N259">
        <v>0</v>
      </c>
      <c r="R259">
        <v>0</v>
      </c>
      <c r="S259">
        <v>50.42</v>
      </c>
      <c r="T259">
        <v>2.5655675000000144</v>
      </c>
      <c r="U259" s="2">
        <v>9.5601851851851846E-6</v>
      </c>
      <c r="V259" s="1"/>
      <c r="W259" s="1">
        <v>52.38</v>
      </c>
      <c r="X259" s="1">
        <v>56.44</v>
      </c>
      <c r="Y259" s="1"/>
      <c r="Z259" s="1"/>
      <c r="AA259" s="1"/>
      <c r="AB259" s="1">
        <v>0</v>
      </c>
      <c r="AC259" s="1">
        <v>0</v>
      </c>
      <c r="AD259" s="1"/>
      <c r="AE259" s="1"/>
      <c r="AF259" s="1"/>
      <c r="AG259" s="1"/>
      <c r="AH259" s="1">
        <v>1</v>
      </c>
      <c r="AI259" s="1">
        <v>1</v>
      </c>
      <c r="AJ259" s="1">
        <v>1</v>
      </c>
      <c r="AK259" s="1">
        <v>1</v>
      </c>
      <c r="AL259" s="1">
        <v>1</v>
      </c>
      <c r="AM259" s="1">
        <v>1</v>
      </c>
      <c r="AN259" s="1">
        <v>1</v>
      </c>
      <c r="AO259" s="1">
        <v>1</v>
      </c>
      <c r="AP259" s="1">
        <v>1</v>
      </c>
      <c r="AQ259" s="1">
        <v>1</v>
      </c>
      <c r="AR259" s="1">
        <v>1</v>
      </c>
      <c r="AS259" s="1">
        <v>1</v>
      </c>
      <c r="AT259" s="1">
        <v>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B259" s="1">
        <v>1</v>
      </c>
      <c r="BC259" s="1">
        <v>1</v>
      </c>
      <c r="BD259" s="1">
        <v>1</v>
      </c>
      <c r="BE259" s="1">
        <v>1</v>
      </c>
      <c r="BF259" s="1">
        <v>1</v>
      </c>
      <c r="BG259" s="1">
        <v>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1.0049999999999999</v>
      </c>
      <c r="BS259">
        <v>1.0149999999999999</v>
      </c>
      <c r="BT259">
        <v>1.02</v>
      </c>
      <c r="BU259">
        <v>1.06</v>
      </c>
      <c r="BV259">
        <v>1.175</v>
      </c>
      <c r="BW259">
        <v>1.5649999999999999</v>
      </c>
      <c r="BX259">
        <v>2.3849999999999998</v>
      </c>
      <c r="BY259">
        <v>9.3350000000000009</v>
      </c>
      <c r="BZ259">
        <v>13.833333333333334</v>
      </c>
      <c r="CA259">
        <v>210.16666666666666</v>
      </c>
      <c r="CB259">
        <v>13.833333333333334</v>
      </c>
      <c r="CC259">
        <v>210.16666666666666</v>
      </c>
      <c r="CH259">
        <v>1.2749999999999999</v>
      </c>
      <c r="CI259">
        <v>2.0249999999999999</v>
      </c>
      <c r="CJ259">
        <v>1.93</v>
      </c>
      <c r="CK259">
        <v>5.67</v>
      </c>
      <c r="CL259">
        <v>2.2599999999999998</v>
      </c>
      <c r="CM259">
        <v>9.02</v>
      </c>
      <c r="CN259">
        <v>2.3650000000000002</v>
      </c>
      <c r="CO259">
        <v>9.8949999999999996</v>
      </c>
      <c r="CP259">
        <v>2.46</v>
      </c>
      <c r="CQ259">
        <v>10.69</v>
      </c>
      <c r="CR259">
        <v>2.64</v>
      </c>
      <c r="CS259">
        <v>12.4</v>
      </c>
      <c r="CT259">
        <v>2.81</v>
      </c>
      <c r="CU259">
        <v>14.37</v>
      </c>
      <c r="CV259">
        <v>2.9049999999999998</v>
      </c>
      <c r="CW259">
        <v>15.065</v>
      </c>
      <c r="CX259">
        <v>3.11</v>
      </c>
      <c r="CY259">
        <v>17.02</v>
      </c>
      <c r="CZ259">
        <v>3.46</v>
      </c>
      <c r="DA259">
        <v>21.37</v>
      </c>
      <c r="DB259">
        <v>3.76</v>
      </c>
      <c r="DC259">
        <v>24.01</v>
      </c>
      <c r="DD259">
        <v>4.2</v>
      </c>
      <c r="DE259">
        <v>31.94</v>
      </c>
      <c r="DF259">
        <v>4.6950000000000003</v>
      </c>
      <c r="DG259">
        <v>41.445</v>
      </c>
      <c r="DH259">
        <v>5.22</v>
      </c>
      <c r="DI259">
        <v>51.6</v>
      </c>
      <c r="DJ259">
        <v>6.4050000000000002</v>
      </c>
      <c r="DK259">
        <v>79.974999999999994</v>
      </c>
      <c r="DL259">
        <v>7.96</v>
      </c>
      <c r="DM259">
        <v>120.22</v>
      </c>
      <c r="DN259">
        <v>10.220000000000001</v>
      </c>
      <c r="DO259">
        <v>193.91</v>
      </c>
      <c r="DP259">
        <v>13.205</v>
      </c>
      <c r="DQ259">
        <v>339.60500000000002</v>
      </c>
      <c r="DR259">
        <v>20.239999999999998</v>
      </c>
      <c r="DS259">
        <v>808.2</v>
      </c>
      <c r="DT259">
        <v>28.844999999999999</v>
      </c>
      <c r="DU259">
        <v>1546.5050000000001</v>
      </c>
      <c r="DV259">
        <v>53.814999999999998</v>
      </c>
      <c r="DW259">
        <v>5417.2950000000001</v>
      </c>
      <c r="DX259">
        <v>185.32</v>
      </c>
      <c r="DY259">
        <v>69848.36</v>
      </c>
      <c r="DZ259">
        <v>1355.8333333333333</v>
      </c>
      <c r="EA259">
        <v>2042966.1666666667</v>
      </c>
      <c r="EB259">
        <v>1355.8333333333333</v>
      </c>
      <c r="EC259">
        <v>2042966.1666666667</v>
      </c>
      <c r="EH259">
        <v>-23.15539999999999</v>
      </c>
      <c r="EI259">
        <v>-14.687250000000029</v>
      </c>
      <c r="EJ259">
        <v>-12.833850000000036</v>
      </c>
      <c r="EK259">
        <v>-12.401500000000047</v>
      </c>
      <c r="EL259">
        <v>-11.980350000000046</v>
      </c>
      <c r="EM259">
        <v>-11.37155000000006</v>
      </c>
      <c r="EN259">
        <v>-10.834650000000066</v>
      </c>
      <c r="EO259">
        <v>-10.230550000000063</v>
      </c>
      <c r="EP259">
        <v>-9.8070000000000661</v>
      </c>
      <c r="EQ259">
        <v>-9.220600000000065</v>
      </c>
      <c r="ER259">
        <v>-8.4543000000000639</v>
      </c>
      <c r="ES259">
        <v>-7.6787500000000595</v>
      </c>
      <c r="ET259">
        <v>-7.1016000000000652</v>
      </c>
      <c r="EU259">
        <v>-6.6189000000000684</v>
      </c>
      <c r="EV259">
        <v>-5.8747500000000574</v>
      </c>
      <c r="EW259">
        <v>-5.2184500000000664</v>
      </c>
      <c r="EX259">
        <v>-4.3709000000000646</v>
      </c>
      <c r="EY259">
        <v>-3.7299000000000659</v>
      </c>
      <c r="EZ259">
        <v>-2.9299000000000643</v>
      </c>
      <c r="FA259">
        <v>-2.2263000000000512</v>
      </c>
      <c r="FB259">
        <v>-1.4969500000000493</v>
      </c>
      <c r="FC259">
        <v>-0.76075000000003801</v>
      </c>
      <c r="FD259">
        <v>1.0000000000000057E-100</v>
      </c>
      <c r="FE259">
        <v>1.0000000000000057E-100</v>
      </c>
      <c r="FG259">
        <v>200</v>
      </c>
      <c r="FH259">
        <v>200</v>
      </c>
      <c r="FI259">
        <v>200</v>
      </c>
      <c r="FJ259">
        <v>200</v>
      </c>
      <c r="FK259">
        <v>200</v>
      </c>
      <c r="FL259">
        <v>200</v>
      </c>
      <c r="FM259">
        <v>200</v>
      </c>
      <c r="FN259">
        <v>200</v>
      </c>
      <c r="FO259">
        <v>200</v>
      </c>
      <c r="FP259">
        <v>200</v>
      </c>
      <c r="FQ259">
        <v>200</v>
      </c>
      <c r="FR259">
        <v>200</v>
      </c>
      <c r="FS259">
        <v>200</v>
      </c>
      <c r="FT259">
        <v>200</v>
      </c>
      <c r="FU259">
        <v>200</v>
      </c>
      <c r="FV259">
        <v>200</v>
      </c>
      <c r="FW259">
        <v>200</v>
      </c>
      <c r="FX259">
        <v>200</v>
      </c>
      <c r="FY259">
        <v>200</v>
      </c>
      <c r="FZ259">
        <v>200</v>
      </c>
      <c r="GA259">
        <v>200</v>
      </c>
      <c r="GB259">
        <v>200</v>
      </c>
      <c r="GC259">
        <v>6</v>
      </c>
      <c r="GD259">
        <v>6</v>
      </c>
      <c r="GF259">
        <v>2363.6999999999998</v>
      </c>
      <c r="GG259">
        <v>1581.08</v>
      </c>
      <c r="GH259">
        <v>1337.905</v>
      </c>
      <c r="GI259">
        <v>1284.135</v>
      </c>
      <c r="GJ259">
        <v>1225.01</v>
      </c>
      <c r="GK259">
        <v>1166.9449999999999</v>
      </c>
      <c r="GL259">
        <v>1106.55</v>
      </c>
      <c r="GM259">
        <v>1043.325</v>
      </c>
      <c r="GN259">
        <v>975.04</v>
      </c>
      <c r="GO259">
        <v>907.15</v>
      </c>
      <c r="GP259">
        <v>835.22500000000002</v>
      </c>
      <c r="GQ259">
        <v>758.01499999999999</v>
      </c>
      <c r="GR259">
        <v>680.22</v>
      </c>
      <c r="GS259">
        <v>597.76499999999999</v>
      </c>
      <c r="GT259">
        <v>509.86500000000001</v>
      </c>
      <c r="GU259">
        <v>424.25</v>
      </c>
      <c r="GV259">
        <v>343.14499999999998</v>
      </c>
      <c r="GW259">
        <v>261.37</v>
      </c>
      <c r="GX259">
        <v>189.01</v>
      </c>
      <c r="GY259">
        <v>120.57</v>
      </c>
      <c r="GZ259">
        <v>63.58</v>
      </c>
      <c r="HA259">
        <v>19.024999999999999</v>
      </c>
      <c r="HB259">
        <v>1.3333333333333333</v>
      </c>
      <c r="HC259">
        <v>1.3333333333333333</v>
      </c>
      <c r="HE259">
        <v>0</v>
      </c>
      <c r="HF259">
        <v>0</v>
      </c>
      <c r="HL259" t="s">
        <v>270</v>
      </c>
      <c r="HM259">
        <v>0.86040296999999977</v>
      </c>
      <c r="HN259">
        <v>0.74451804762624973</v>
      </c>
      <c r="HP259">
        <v>4.1663115000000063E-2</v>
      </c>
      <c r="HQ259">
        <v>1.8733526862049993E-3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L259" s="4">
        <f t="shared" si="98"/>
        <v>0.52380000000000004</v>
      </c>
      <c r="IM259" s="4"/>
      <c r="IN259" s="4">
        <f t="shared" ref="IN259:IN322" si="114">S259/(K259*25)</f>
        <v>0.10084</v>
      </c>
      <c r="IO259" s="4">
        <f t="shared" ref="IO259:IO322" si="115">R259/K259</f>
        <v>0</v>
      </c>
      <c r="IP259" s="4"/>
      <c r="IQ259" s="4"/>
      <c r="IR259" s="4">
        <f t="shared" ref="IR259:IR322" si="116">DX259/IT259</f>
        <v>3.8048700365458051E-3</v>
      </c>
      <c r="IS259" s="9">
        <f t="shared" ref="IS259:IS322" si="117">EB259/IT259</f>
        <v>2.7837090570634691E-2</v>
      </c>
      <c r="IT259">
        <v>48706</v>
      </c>
      <c r="IU259" s="9"/>
      <c r="IV259" s="9">
        <f t="shared" ref="IV259:IV322" si="118">EE259/IT259</f>
        <v>0</v>
      </c>
      <c r="IW259" s="9">
        <f t="shared" ref="IW259:IW322" si="119">EF259/IT259</f>
        <v>0</v>
      </c>
      <c r="IX259" s="9"/>
      <c r="IY259" s="9">
        <f t="shared" si="110"/>
        <v>2</v>
      </c>
      <c r="IZ259" s="9">
        <f t="shared" si="110"/>
        <v>2</v>
      </c>
      <c r="JA259" s="9">
        <f t="shared" si="110"/>
        <v>2</v>
      </c>
      <c r="JB259" s="9">
        <f t="shared" si="110"/>
        <v>2</v>
      </c>
      <c r="JC259" s="9">
        <f t="shared" si="110"/>
        <v>2</v>
      </c>
      <c r="JD259" s="9">
        <f t="shared" si="110"/>
        <v>2</v>
      </c>
      <c r="JE259" s="9">
        <f t="shared" si="110"/>
        <v>2</v>
      </c>
      <c r="JF259" s="9">
        <f t="shared" si="110"/>
        <v>2</v>
      </c>
      <c r="JG259" s="9">
        <f t="shared" si="108"/>
        <v>2</v>
      </c>
      <c r="JH259" s="9">
        <f t="shared" si="108"/>
        <v>2</v>
      </c>
      <c r="JI259" s="9">
        <f t="shared" si="108"/>
        <v>2</v>
      </c>
      <c r="JJ259" s="9">
        <f t="shared" si="108"/>
        <v>2</v>
      </c>
      <c r="JK259" s="9">
        <f t="shared" si="108"/>
        <v>2</v>
      </c>
      <c r="JL259" s="9">
        <f t="shared" si="108"/>
        <v>2</v>
      </c>
      <c r="JM259" s="9">
        <f t="shared" si="108"/>
        <v>2</v>
      </c>
      <c r="JN259" s="9">
        <f t="shared" si="108"/>
        <v>2</v>
      </c>
      <c r="JO259" s="9">
        <f t="shared" si="108"/>
        <v>2</v>
      </c>
      <c r="JP259" s="9">
        <f t="shared" si="108"/>
        <v>2</v>
      </c>
      <c r="JQ259" s="9">
        <f t="shared" si="112"/>
        <v>2</v>
      </c>
      <c r="JR259" s="9">
        <f t="shared" si="112"/>
        <v>2</v>
      </c>
      <c r="JS259" s="9">
        <f t="shared" si="112"/>
        <v>2</v>
      </c>
      <c r="JT259" s="9">
        <f t="shared" si="112"/>
        <v>2</v>
      </c>
      <c r="JU259" s="9">
        <f t="shared" si="112"/>
        <v>0.06</v>
      </c>
      <c r="JV259" s="9">
        <f t="shared" si="106"/>
        <v>0.06</v>
      </c>
      <c r="JW259" s="10">
        <f t="shared" ref="JW259:JW322" si="120">KA259/(K259*25)</f>
        <v>1.7556450198878961E-3</v>
      </c>
      <c r="JX259" s="4">
        <f t="shared" ref="JX259:JX322" si="121">HM259</f>
        <v>0.86040296999999977</v>
      </c>
      <c r="JY259" s="4">
        <f t="shared" ref="JY259:JY322" si="122">HN259-HM259*HM259</f>
        <v>4.2247768414291897E-3</v>
      </c>
      <c r="JZ259" s="11">
        <f t="shared" ref="JZ259:JZ322" si="123">JX259-2.68*SQRT(JY259)/SQRT(100)</f>
        <v>0.84298343005605147</v>
      </c>
      <c r="KA259" s="11">
        <f t="shared" ref="KA259:KA322" si="124">JX259+2.68*SQRT(JY259)/SQRT(100)</f>
        <v>0.87782250994394806</v>
      </c>
      <c r="KB259" s="9">
        <f t="shared" ref="KB259:KB322" si="125">JZ259/(K259*25)</f>
        <v>1.685966860112103E-3</v>
      </c>
      <c r="KC259" s="12">
        <f t="shared" si="99"/>
        <v>8.6040296999999981E-3</v>
      </c>
      <c r="KD259" s="9">
        <v>257</v>
      </c>
      <c r="KE259" s="9">
        <f t="shared" si="111"/>
        <v>9.197276264591439</v>
      </c>
      <c r="KF259" s="9">
        <f t="shared" si="111"/>
        <v>6.1520622568093382</v>
      </c>
      <c r="KG259" s="9">
        <f t="shared" si="111"/>
        <v>5.2058560311284046</v>
      </c>
      <c r="KH259" s="9">
        <f t="shared" si="111"/>
        <v>4.9966342412451361</v>
      </c>
      <c r="KI259" s="9">
        <f t="shared" si="111"/>
        <v>4.7665758754863816</v>
      </c>
      <c r="KJ259" s="9">
        <f t="shared" si="111"/>
        <v>4.5406420233463036</v>
      </c>
      <c r="KK259" s="9">
        <f t="shared" si="111"/>
        <v>4.3056420233463033</v>
      </c>
      <c r="KL259" s="9">
        <f t="shared" si="111"/>
        <v>4.0596303501945528</v>
      </c>
      <c r="KM259" s="9">
        <f t="shared" si="109"/>
        <v>3.7939299610894941</v>
      </c>
      <c r="KN259" s="9">
        <f t="shared" si="109"/>
        <v>3.5297665369649804</v>
      </c>
      <c r="KO259" s="9">
        <f t="shared" si="109"/>
        <v>3.2499027237354086</v>
      </c>
      <c r="KP259" s="9">
        <f t="shared" si="109"/>
        <v>2.949474708171206</v>
      </c>
      <c r="KQ259" s="9">
        <f t="shared" si="109"/>
        <v>2.6467704280155644</v>
      </c>
      <c r="KR259" s="9">
        <f t="shared" si="109"/>
        <v>2.3259338521400776</v>
      </c>
      <c r="KS259" s="9">
        <f t="shared" si="109"/>
        <v>1.983910505836576</v>
      </c>
      <c r="KT259" s="9">
        <f t="shared" si="109"/>
        <v>1.6507782101167314</v>
      </c>
      <c r="KU259" s="9">
        <f t="shared" si="109"/>
        <v>1.3351945525291828</v>
      </c>
      <c r="KV259" s="9">
        <f t="shared" si="109"/>
        <v>1.0170038910505836</v>
      </c>
      <c r="KW259" s="9">
        <f t="shared" si="113"/>
        <v>0.73544747081712059</v>
      </c>
      <c r="KX259" s="9">
        <f t="shared" si="113"/>
        <v>0.46914396887159532</v>
      </c>
      <c r="KY259" s="9">
        <f t="shared" si="113"/>
        <v>0.24739299610894941</v>
      </c>
      <c r="KZ259" s="9">
        <f t="shared" si="113"/>
        <v>7.4027237354085604E-2</v>
      </c>
      <c r="LA259" s="9">
        <f t="shared" si="113"/>
        <v>5.1880674448767832E-3</v>
      </c>
      <c r="LB259" s="9">
        <f t="shared" si="107"/>
        <v>5.1880674448767832E-3</v>
      </c>
    </row>
    <row r="260" spans="1:314" x14ac:dyDescent="0.25">
      <c r="A260">
        <v>30</v>
      </c>
      <c r="B260">
        <v>2900</v>
      </c>
      <c r="C260">
        <v>8410000</v>
      </c>
      <c r="K260">
        <v>30</v>
      </c>
      <c r="L260">
        <v>900</v>
      </c>
      <c r="M260">
        <v>0</v>
      </c>
      <c r="N260">
        <v>0</v>
      </c>
      <c r="R260">
        <v>0</v>
      </c>
      <c r="S260">
        <v>126.455</v>
      </c>
      <c r="T260">
        <v>4.2173450000000345</v>
      </c>
      <c r="U260" s="2">
        <v>1.5150462962962963E-5</v>
      </c>
      <c r="V260" s="1"/>
      <c r="W260" s="1">
        <v>135.13</v>
      </c>
      <c r="X260" s="1">
        <v>153.74</v>
      </c>
      <c r="Y260" s="1"/>
      <c r="Z260" s="1"/>
      <c r="AA260" s="1"/>
      <c r="AB260" s="1">
        <v>0</v>
      </c>
      <c r="AC260" s="1">
        <v>0</v>
      </c>
      <c r="AD260" s="1"/>
      <c r="AE260" s="1"/>
      <c r="AF260" s="1"/>
      <c r="AG260" s="1"/>
      <c r="AH260" s="1">
        <v>1</v>
      </c>
      <c r="AI260" s="1">
        <v>1</v>
      </c>
      <c r="AJ260" s="1">
        <v>1</v>
      </c>
      <c r="AK260" s="1">
        <v>1</v>
      </c>
      <c r="AL260" s="1">
        <v>1</v>
      </c>
      <c r="AM260" s="1">
        <v>1</v>
      </c>
      <c r="AN260" s="1">
        <v>1</v>
      </c>
      <c r="AO260" s="1">
        <v>1</v>
      </c>
      <c r="AP260" s="1">
        <v>1</v>
      </c>
      <c r="AQ260" s="1">
        <v>1</v>
      </c>
      <c r="AR260" s="1">
        <v>1</v>
      </c>
      <c r="AS260" s="1">
        <v>1</v>
      </c>
      <c r="AT260" s="1">
        <v>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B260" s="1">
        <v>1</v>
      </c>
      <c r="BC260" s="1">
        <v>1</v>
      </c>
      <c r="BD260" s="1">
        <v>1</v>
      </c>
      <c r="BE260" s="1">
        <v>1</v>
      </c>
      <c r="BF260" s="1">
        <v>1</v>
      </c>
      <c r="BG260" s="1">
        <v>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1.0049999999999999</v>
      </c>
      <c r="BS260">
        <v>1.0149999999999999</v>
      </c>
      <c r="BT260">
        <v>1.05</v>
      </c>
      <c r="BU260">
        <v>1.1499999999999999</v>
      </c>
      <c r="BV260">
        <v>1.1499999999999999</v>
      </c>
      <c r="BW260">
        <v>1.46</v>
      </c>
      <c r="BX260">
        <v>2.34</v>
      </c>
      <c r="BY260">
        <v>8.15</v>
      </c>
      <c r="BZ260">
        <v>17.208333333333332</v>
      </c>
      <c r="CA260">
        <v>338.45833333333331</v>
      </c>
      <c r="CB260">
        <v>17.208333333333332</v>
      </c>
      <c r="CC260">
        <v>338.45833333333331</v>
      </c>
      <c r="CH260">
        <v>1.2450000000000001</v>
      </c>
      <c r="CI260">
        <v>1.835</v>
      </c>
      <c r="CJ260">
        <v>1.98</v>
      </c>
      <c r="CK260">
        <v>5.77</v>
      </c>
      <c r="CL260">
        <v>2.29</v>
      </c>
      <c r="CM260">
        <v>7.91</v>
      </c>
      <c r="CN260">
        <v>2.355</v>
      </c>
      <c r="CO260">
        <v>8.3650000000000002</v>
      </c>
      <c r="CP260">
        <v>2.64</v>
      </c>
      <c r="CQ260">
        <v>10.73</v>
      </c>
      <c r="CR260">
        <v>2.91</v>
      </c>
      <c r="CS260">
        <v>13.37</v>
      </c>
      <c r="CT260">
        <v>3.1949999999999998</v>
      </c>
      <c r="CU260">
        <v>17.965</v>
      </c>
      <c r="CV260">
        <v>3.4649999999999999</v>
      </c>
      <c r="CW260">
        <v>21.015000000000001</v>
      </c>
      <c r="CX260">
        <v>3.665</v>
      </c>
      <c r="CY260">
        <v>24.074999999999999</v>
      </c>
      <c r="CZ260">
        <v>3.9350000000000001</v>
      </c>
      <c r="DA260">
        <v>27.324999999999999</v>
      </c>
      <c r="DB260">
        <v>4.43</v>
      </c>
      <c r="DC260">
        <v>32.67</v>
      </c>
      <c r="DD260">
        <v>4.79</v>
      </c>
      <c r="DE260">
        <v>37.22</v>
      </c>
      <c r="DF260">
        <v>5.3250000000000002</v>
      </c>
      <c r="DG260">
        <v>47.075000000000003</v>
      </c>
      <c r="DH260">
        <v>6.16</v>
      </c>
      <c r="DI260">
        <v>61.61</v>
      </c>
      <c r="DJ260">
        <v>7.1050000000000004</v>
      </c>
      <c r="DK260">
        <v>81.314999999999998</v>
      </c>
      <c r="DL260">
        <v>8.93</v>
      </c>
      <c r="DM260">
        <v>133.47999999999999</v>
      </c>
      <c r="DN260">
        <v>10.295</v>
      </c>
      <c r="DO260">
        <v>176.155</v>
      </c>
      <c r="DP260">
        <v>13.45</v>
      </c>
      <c r="DQ260">
        <v>335.68</v>
      </c>
      <c r="DR260">
        <v>20.015000000000001</v>
      </c>
      <c r="DS260">
        <v>820.93499999999995</v>
      </c>
      <c r="DT260">
        <v>29.24</v>
      </c>
      <c r="DU260">
        <v>1782.07</v>
      </c>
      <c r="DV260">
        <v>52.494999999999997</v>
      </c>
      <c r="DW260">
        <v>5075.9650000000001</v>
      </c>
      <c r="DX260">
        <v>181.88499999999999</v>
      </c>
      <c r="DY260">
        <v>60327.324999999997</v>
      </c>
      <c r="DZ260">
        <v>1668.5416666666667</v>
      </c>
      <c r="EA260">
        <v>3225258.7083333335</v>
      </c>
      <c r="EB260">
        <v>1668.5416666666667</v>
      </c>
      <c r="EC260">
        <v>3225258.7083333335</v>
      </c>
      <c r="EH260">
        <v>-25.344949999999873</v>
      </c>
      <c r="EI260">
        <v>-14.427300000000042</v>
      </c>
      <c r="EJ260">
        <v>-12.85445000000005</v>
      </c>
      <c r="EK260">
        <v>-12.630500000000049</v>
      </c>
      <c r="EL260">
        <v>-11.829450000000055</v>
      </c>
      <c r="EM260">
        <v>-11.188550000000062</v>
      </c>
      <c r="EN260">
        <v>-10.610250000000063</v>
      </c>
      <c r="EO260">
        <v>-10.218500000000065</v>
      </c>
      <c r="EP260">
        <v>-9.6355000000000679</v>
      </c>
      <c r="EQ260">
        <v>-8.9441500000000698</v>
      </c>
      <c r="ER260">
        <v>-8.3100500000000661</v>
      </c>
      <c r="ES260">
        <v>-7.885950000000066</v>
      </c>
      <c r="ET260">
        <v>-7.2215500000000654</v>
      </c>
      <c r="EU260">
        <v>-6.5152000000000694</v>
      </c>
      <c r="EV260">
        <v>-5.6958500000000605</v>
      </c>
      <c r="EW260">
        <v>-5.048000000000064</v>
      </c>
      <c r="EX260">
        <v>-4.4302000000000632</v>
      </c>
      <c r="EY260">
        <v>-3.7042000000000659</v>
      </c>
      <c r="EZ260">
        <v>-2.828050000000057</v>
      </c>
      <c r="FA260">
        <v>-2.2367000000000523</v>
      </c>
      <c r="FB260">
        <v>-1.4992500000000482</v>
      </c>
      <c r="FC260">
        <v>-0.78080000000003547</v>
      </c>
      <c r="FD260">
        <v>1.000000000000006E-100</v>
      </c>
      <c r="FE260">
        <v>1.000000000000006E-100</v>
      </c>
      <c r="FG260">
        <v>200</v>
      </c>
      <c r="FH260">
        <v>200</v>
      </c>
      <c r="FI260">
        <v>200</v>
      </c>
      <c r="FJ260">
        <v>200</v>
      </c>
      <c r="FK260">
        <v>200</v>
      </c>
      <c r="FL260">
        <v>200</v>
      </c>
      <c r="FM260">
        <v>200</v>
      </c>
      <c r="FN260">
        <v>200</v>
      </c>
      <c r="FO260">
        <v>200</v>
      </c>
      <c r="FP260">
        <v>200</v>
      </c>
      <c r="FQ260">
        <v>200</v>
      </c>
      <c r="FR260">
        <v>200</v>
      </c>
      <c r="FS260">
        <v>200</v>
      </c>
      <c r="FT260">
        <v>200</v>
      </c>
      <c r="FU260">
        <v>200</v>
      </c>
      <c r="FV260">
        <v>200</v>
      </c>
      <c r="FW260">
        <v>200</v>
      </c>
      <c r="FX260">
        <v>200</v>
      </c>
      <c r="FY260">
        <v>200</v>
      </c>
      <c r="FZ260">
        <v>200</v>
      </c>
      <c r="GA260">
        <v>200</v>
      </c>
      <c r="GB260">
        <v>200</v>
      </c>
      <c r="GC260">
        <v>24</v>
      </c>
      <c r="GD260">
        <v>24</v>
      </c>
      <c r="GF260">
        <v>4848.63</v>
      </c>
      <c r="GG260">
        <v>3289.51</v>
      </c>
      <c r="GH260">
        <v>2794.57</v>
      </c>
      <c r="GI260">
        <v>2684.7150000000001</v>
      </c>
      <c r="GJ260">
        <v>2564.7950000000001</v>
      </c>
      <c r="GK260">
        <v>2444.9450000000002</v>
      </c>
      <c r="GL260">
        <v>2320.59</v>
      </c>
      <c r="GM260">
        <v>2189.08</v>
      </c>
      <c r="GN260">
        <v>2048.8000000000002</v>
      </c>
      <c r="GO260">
        <v>1908.13</v>
      </c>
      <c r="GP260">
        <v>1759.9449999999999</v>
      </c>
      <c r="GQ260">
        <v>1599.575</v>
      </c>
      <c r="GR260">
        <v>1439.2950000000001</v>
      </c>
      <c r="GS260">
        <v>1266.8499999999999</v>
      </c>
      <c r="GT260">
        <v>1084.6500000000001</v>
      </c>
      <c r="GU260">
        <v>905.02499999999998</v>
      </c>
      <c r="GV260">
        <v>733.86</v>
      </c>
      <c r="GW260">
        <v>561.56500000000005</v>
      </c>
      <c r="GX260">
        <v>408.315</v>
      </c>
      <c r="GY260">
        <v>261.79000000000002</v>
      </c>
      <c r="GZ260">
        <v>138.53</v>
      </c>
      <c r="HA260">
        <v>42.215000000000003</v>
      </c>
      <c r="HB260">
        <v>1.3333333333333333</v>
      </c>
      <c r="HC260">
        <v>1.3333333333333333</v>
      </c>
      <c r="HE260">
        <v>0</v>
      </c>
      <c r="HF260">
        <v>0</v>
      </c>
      <c r="HL260" t="s">
        <v>249</v>
      </c>
      <c r="HM260">
        <v>1.380428924999999</v>
      </c>
      <c r="HN260">
        <v>1.9177819309565449</v>
      </c>
      <c r="HP260">
        <v>8.4863050000000009E-2</v>
      </c>
      <c r="HQ260">
        <v>9.1635575979150032E-3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L260" s="4">
        <f t="shared" ref="IL260:IL323" si="126">W260/(K260*5)</f>
        <v>0.90086666666666659</v>
      </c>
      <c r="IM260" s="4"/>
      <c r="IN260" s="4">
        <f t="shared" si="114"/>
        <v>0.16860666666666665</v>
      </c>
      <c r="IO260" s="4">
        <f t="shared" si="115"/>
        <v>0</v>
      </c>
      <c r="IP260" s="4"/>
      <c r="IQ260" s="4"/>
      <c r="IR260" s="4">
        <f t="shared" si="116"/>
        <v>3.7342681750056456E-3</v>
      </c>
      <c r="IS260" s="9">
        <f t="shared" si="117"/>
        <v>3.4256711903148759E-2</v>
      </c>
      <c r="IT260">
        <v>48707</v>
      </c>
      <c r="IU260" s="9"/>
      <c r="IV260" s="9">
        <f t="shared" si="118"/>
        <v>0</v>
      </c>
      <c r="IW260" s="9">
        <f t="shared" si="119"/>
        <v>0</v>
      </c>
      <c r="IX260" s="9"/>
      <c r="IY260" s="9">
        <f t="shared" si="110"/>
        <v>2</v>
      </c>
      <c r="IZ260" s="9">
        <f t="shared" si="110"/>
        <v>2</v>
      </c>
      <c r="JA260" s="9">
        <f t="shared" si="110"/>
        <v>2</v>
      </c>
      <c r="JB260" s="9">
        <f t="shared" si="110"/>
        <v>2</v>
      </c>
      <c r="JC260" s="9">
        <f t="shared" si="110"/>
        <v>2</v>
      </c>
      <c r="JD260" s="9">
        <f t="shared" si="110"/>
        <v>2</v>
      </c>
      <c r="JE260" s="9">
        <f t="shared" si="110"/>
        <v>2</v>
      </c>
      <c r="JF260" s="9">
        <f t="shared" si="110"/>
        <v>2</v>
      </c>
      <c r="JG260" s="9">
        <f t="shared" si="108"/>
        <v>2</v>
      </c>
      <c r="JH260" s="9">
        <f t="shared" si="108"/>
        <v>2</v>
      </c>
      <c r="JI260" s="9">
        <f t="shared" si="108"/>
        <v>2</v>
      </c>
      <c r="JJ260" s="9">
        <f t="shared" si="108"/>
        <v>2</v>
      </c>
      <c r="JK260" s="9">
        <f t="shared" si="108"/>
        <v>2</v>
      </c>
      <c r="JL260" s="9">
        <f t="shared" si="108"/>
        <v>2</v>
      </c>
      <c r="JM260" s="9">
        <f t="shared" si="108"/>
        <v>2</v>
      </c>
      <c r="JN260" s="9">
        <f t="shared" si="108"/>
        <v>2</v>
      </c>
      <c r="JO260" s="9">
        <f t="shared" si="108"/>
        <v>2</v>
      </c>
      <c r="JP260" s="9">
        <f t="shared" si="108"/>
        <v>2</v>
      </c>
      <c r="JQ260" s="9">
        <f t="shared" si="112"/>
        <v>2</v>
      </c>
      <c r="JR260" s="9">
        <f t="shared" si="112"/>
        <v>2</v>
      </c>
      <c r="JS260" s="9">
        <f t="shared" si="112"/>
        <v>2</v>
      </c>
      <c r="JT260" s="9">
        <f t="shared" si="112"/>
        <v>2</v>
      </c>
      <c r="JU260" s="9">
        <f t="shared" si="112"/>
        <v>0.24</v>
      </c>
      <c r="JV260" s="9">
        <f t="shared" si="106"/>
        <v>0.24</v>
      </c>
      <c r="JW260" s="10">
        <f t="shared" si="120"/>
        <v>1.8800372822694541E-3</v>
      </c>
      <c r="JX260" s="4">
        <f t="shared" si="121"/>
        <v>1.380428924999999</v>
      </c>
      <c r="JY260" s="4">
        <f t="shared" si="122"/>
        <v>1.2197913979892006E-2</v>
      </c>
      <c r="JZ260" s="11">
        <f t="shared" si="123"/>
        <v>1.3508298882979075</v>
      </c>
      <c r="KA260" s="11">
        <f t="shared" si="124"/>
        <v>1.4100279617020905</v>
      </c>
      <c r="KB260" s="9">
        <f t="shared" si="125"/>
        <v>1.8011065177305434E-3</v>
      </c>
      <c r="KC260" s="12">
        <f t="shared" ref="KC260:KC323" si="127">JX260/(K260*5)</f>
        <v>9.2028594999999935E-3</v>
      </c>
      <c r="KD260" s="9">
        <v>258</v>
      </c>
      <c r="KE260" s="9">
        <f t="shared" si="111"/>
        <v>18.793139534883721</v>
      </c>
      <c r="KF260" s="9">
        <f t="shared" si="111"/>
        <v>12.750038759689923</v>
      </c>
      <c r="KG260" s="9">
        <f t="shared" si="111"/>
        <v>10.831666666666667</v>
      </c>
      <c r="KH260" s="9">
        <f t="shared" si="111"/>
        <v>10.405872093023257</v>
      </c>
      <c r="KI260" s="9">
        <f t="shared" si="111"/>
        <v>9.9410658914728689</v>
      </c>
      <c r="KJ260" s="9">
        <f t="shared" si="111"/>
        <v>9.4765310077519391</v>
      </c>
      <c r="KK260" s="9">
        <f t="shared" si="111"/>
        <v>8.9945348837209309</v>
      </c>
      <c r="KL260" s="9">
        <f t="shared" si="111"/>
        <v>8.4848062015503878</v>
      </c>
      <c r="KM260" s="9">
        <f t="shared" si="109"/>
        <v>7.9410852713178306</v>
      </c>
      <c r="KN260" s="9">
        <f t="shared" si="109"/>
        <v>7.3958527131782947</v>
      </c>
      <c r="KO260" s="9">
        <f t="shared" si="109"/>
        <v>6.8214922480620155</v>
      </c>
      <c r="KP260" s="9">
        <f t="shared" si="109"/>
        <v>6.1999031007751944</v>
      </c>
      <c r="KQ260" s="9">
        <f t="shared" si="109"/>
        <v>5.5786627906976749</v>
      </c>
      <c r="KR260" s="9">
        <f t="shared" si="109"/>
        <v>4.9102713178294568</v>
      </c>
      <c r="KS260" s="9">
        <f t="shared" si="109"/>
        <v>4.2040697674418608</v>
      </c>
      <c r="KT260" s="9">
        <f t="shared" si="109"/>
        <v>3.5078488372093024</v>
      </c>
      <c r="KU260" s="9">
        <f t="shared" si="109"/>
        <v>2.844418604651163</v>
      </c>
      <c r="KV260" s="9">
        <f t="shared" si="109"/>
        <v>2.176608527131783</v>
      </c>
      <c r="KW260" s="9">
        <f t="shared" si="113"/>
        <v>1.5826162790697675</v>
      </c>
      <c r="KX260" s="9">
        <f t="shared" si="113"/>
        <v>1.0146899224806203</v>
      </c>
      <c r="KY260" s="9">
        <f t="shared" si="113"/>
        <v>0.53693798449612407</v>
      </c>
      <c r="KZ260" s="9">
        <f t="shared" si="113"/>
        <v>0.16362403100775194</v>
      </c>
      <c r="LA260" s="9">
        <f t="shared" si="113"/>
        <v>5.1679586563307487E-3</v>
      </c>
      <c r="LB260" s="9">
        <f t="shared" si="107"/>
        <v>5.1679586563307487E-3</v>
      </c>
    </row>
    <row r="261" spans="1:314" x14ac:dyDescent="0.25">
      <c r="A261">
        <v>40</v>
      </c>
      <c r="B261">
        <v>3900</v>
      </c>
      <c r="C261">
        <v>15210000</v>
      </c>
      <c r="K261">
        <v>40</v>
      </c>
      <c r="L261">
        <v>1600</v>
      </c>
      <c r="M261">
        <v>0</v>
      </c>
      <c r="N261">
        <v>0</v>
      </c>
      <c r="R261">
        <v>0</v>
      </c>
      <c r="S261">
        <v>235.99</v>
      </c>
      <c r="T261">
        <v>5.9443824999999819</v>
      </c>
      <c r="U261" s="2">
        <v>2.0104166666666666E-5</v>
      </c>
      <c r="V261" s="1"/>
      <c r="W261" s="1">
        <v>258.57499999999999</v>
      </c>
      <c r="X261" s="1">
        <v>308.54500000000002</v>
      </c>
      <c r="Y261" s="1"/>
      <c r="Z261" s="1"/>
      <c r="AA261" s="1"/>
      <c r="AB261" s="1">
        <v>0</v>
      </c>
      <c r="AC261" s="1">
        <v>0</v>
      </c>
      <c r="AD261" s="1"/>
      <c r="AE261" s="1"/>
      <c r="AF261" s="1"/>
      <c r="AG261" s="1"/>
      <c r="AH261" s="1">
        <v>1</v>
      </c>
      <c r="AI261" s="1">
        <v>1</v>
      </c>
      <c r="AJ261" s="1">
        <v>1</v>
      </c>
      <c r="AK261" s="1">
        <v>1</v>
      </c>
      <c r="AL261" s="1">
        <v>1</v>
      </c>
      <c r="AM261" s="1">
        <v>1</v>
      </c>
      <c r="AN261" s="1">
        <v>1</v>
      </c>
      <c r="AO261" s="1">
        <v>1</v>
      </c>
      <c r="AP261" s="1">
        <v>1</v>
      </c>
      <c r="AQ261" s="1">
        <v>1</v>
      </c>
      <c r="AR261" s="1">
        <v>1</v>
      </c>
      <c r="AS261" s="1">
        <v>1</v>
      </c>
      <c r="AT261" s="1">
        <v>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B261" s="1">
        <v>1</v>
      </c>
      <c r="BC261" s="1">
        <v>1</v>
      </c>
      <c r="BD261" s="1">
        <v>1</v>
      </c>
      <c r="BE261" s="1">
        <v>1</v>
      </c>
      <c r="BF261" s="1">
        <v>1</v>
      </c>
      <c r="BG261" s="1">
        <v>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1.0049999999999999</v>
      </c>
      <c r="BS261">
        <v>1.0149999999999999</v>
      </c>
      <c r="BT261">
        <v>1.04</v>
      </c>
      <c r="BU261">
        <v>1.1200000000000001</v>
      </c>
      <c r="BV261">
        <v>1.2350000000000001</v>
      </c>
      <c r="BW261">
        <v>1.8049999999999999</v>
      </c>
      <c r="BX261">
        <v>2.4950000000000001</v>
      </c>
      <c r="BY261">
        <v>8.4250000000000007</v>
      </c>
      <c r="BZ261">
        <v>20.488372093023255</v>
      </c>
      <c r="CA261">
        <v>561.97674418604652</v>
      </c>
      <c r="CB261">
        <v>20.488372093023255</v>
      </c>
      <c r="CC261">
        <v>561.97674418604652</v>
      </c>
      <c r="CH261">
        <v>1.29</v>
      </c>
      <c r="CI261">
        <v>2.0299999999999998</v>
      </c>
      <c r="CJ261">
        <v>1.9650000000000001</v>
      </c>
      <c r="CK261">
        <v>5.6050000000000004</v>
      </c>
      <c r="CL261">
        <v>2.2749999999999999</v>
      </c>
      <c r="CM261">
        <v>7.9050000000000002</v>
      </c>
      <c r="CN261">
        <v>2.37</v>
      </c>
      <c r="CO261">
        <v>8.75</v>
      </c>
      <c r="CP261">
        <v>2.4849999999999999</v>
      </c>
      <c r="CQ261">
        <v>9.5749999999999993</v>
      </c>
      <c r="CR261">
        <v>2.6349999999999998</v>
      </c>
      <c r="CS261">
        <v>10.765000000000001</v>
      </c>
      <c r="CT261">
        <v>2.79</v>
      </c>
      <c r="CU261">
        <v>12.58</v>
      </c>
      <c r="CV261">
        <v>3.06</v>
      </c>
      <c r="CW261">
        <v>15.71</v>
      </c>
      <c r="CX261">
        <v>3.32</v>
      </c>
      <c r="CY261">
        <v>18.98</v>
      </c>
      <c r="CZ261">
        <v>3.51</v>
      </c>
      <c r="DA261">
        <v>21.16</v>
      </c>
      <c r="DB261">
        <v>3.83</v>
      </c>
      <c r="DC261">
        <v>25.78</v>
      </c>
      <c r="DD261">
        <v>4.34</v>
      </c>
      <c r="DE261">
        <v>35.520000000000003</v>
      </c>
      <c r="DF261">
        <v>4.87</v>
      </c>
      <c r="DG261">
        <v>43.2</v>
      </c>
      <c r="DH261">
        <v>5.7050000000000001</v>
      </c>
      <c r="DI261">
        <v>62.435000000000002</v>
      </c>
      <c r="DJ261">
        <v>6.94</v>
      </c>
      <c r="DK261">
        <v>91.03</v>
      </c>
      <c r="DL261">
        <v>8.0299999999999994</v>
      </c>
      <c r="DM261">
        <v>121.04</v>
      </c>
      <c r="DN261">
        <v>9.3650000000000002</v>
      </c>
      <c r="DO261">
        <v>153.995</v>
      </c>
      <c r="DP261">
        <v>12.395</v>
      </c>
      <c r="DQ261">
        <v>291.09500000000003</v>
      </c>
      <c r="DR261">
        <v>18.52</v>
      </c>
      <c r="DS261">
        <v>704.91</v>
      </c>
      <c r="DT261">
        <v>31.905000000000001</v>
      </c>
      <c r="DU261">
        <v>1894.645</v>
      </c>
      <c r="DV261">
        <v>63.664999999999999</v>
      </c>
      <c r="DW261">
        <v>7565.6450000000004</v>
      </c>
      <c r="DX261">
        <v>196.26499999999999</v>
      </c>
      <c r="DY261">
        <v>61098.125</v>
      </c>
      <c r="DZ261">
        <v>1998.6279069767443</v>
      </c>
      <c r="EA261">
        <v>5413313.837209302</v>
      </c>
      <c r="EB261">
        <v>1998.6279069767443</v>
      </c>
      <c r="EC261">
        <v>5413313.837209302</v>
      </c>
      <c r="EH261">
        <v>-24.817399999999925</v>
      </c>
      <c r="EI261">
        <v>-15.078850000000024</v>
      </c>
      <c r="EJ261">
        <v>-12.865000000000043</v>
      </c>
      <c r="EK261">
        <v>-12.330200000000049</v>
      </c>
      <c r="EL261">
        <v>-11.587000000000055</v>
      </c>
      <c r="EM261">
        <v>-10.974050000000059</v>
      </c>
      <c r="EN261">
        <v>-10.678000000000068</v>
      </c>
      <c r="EO261">
        <v>-9.9960000000000644</v>
      </c>
      <c r="EP261">
        <v>-9.4762500000000642</v>
      </c>
      <c r="EQ261">
        <v>-9.0907000000000622</v>
      </c>
      <c r="ER261">
        <v>-8.5705500000000594</v>
      </c>
      <c r="ES261">
        <v>-7.8819500000000629</v>
      </c>
      <c r="ET261">
        <v>-7.0903500000000728</v>
      </c>
      <c r="EU261">
        <v>-6.2442000000000784</v>
      </c>
      <c r="EV261">
        <v>-5.569700000000072</v>
      </c>
      <c r="EW261">
        <v>-5.0208000000000705</v>
      </c>
      <c r="EX261">
        <v>-4.3553000000000655</v>
      </c>
      <c r="EY261">
        <v>-3.6821000000000637</v>
      </c>
      <c r="EZ261">
        <v>-3.0997500000000633</v>
      </c>
      <c r="FA261">
        <v>-2.4158500000000553</v>
      </c>
      <c r="FB261">
        <v>-1.5803000000000487</v>
      </c>
      <c r="FC261">
        <v>-0.78475000000003603</v>
      </c>
      <c r="FD261">
        <v>1.0000000000000055E-100</v>
      </c>
      <c r="FE261">
        <v>1.0000000000000055E-100</v>
      </c>
      <c r="FG261">
        <v>200</v>
      </c>
      <c r="FH261">
        <v>200</v>
      </c>
      <c r="FI261">
        <v>200</v>
      </c>
      <c r="FJ261">
        <v>200</v>
      </c>
      <c r="FK261">
        <v>200</v>
      </c>
      <c r="FL261">
        <v>200</v>
      </c>
      <c r="FM261">
        <v>200</v>
      </c>
      <c r="FN261">
        <v>200</v>
      </c>
      <c r="FO261">
        <v>200</v>
      </c>
      <c r="FP261">
        <v>200</v>
      </c>
      <c r="FQ261">
        <v>200</v>
      </c>
      <c r="FR261">
        <v>200</v>
      </c>
      <c r="FS261">
        <v>200</v>
      </c>
      <c r="FT261">
        <v>200</v>
      </c>
      <c r="FU261">
        <v>200</v>
      </c>
      <c r="FV261">
        <v>200</v>
      </c>
      <c r="FW261">
        <v>200</v>
      </c>
      <c r="FX261">
        <v>200</v>
      </c>
      <c r="FY261">
        <v>200</v>
      </c>
      <c r="FZ261">
        <v>200</v>
      </c>
      <c r="GA261">
        <v>200</v>
      </c>
      <c r="GB261">
        <v>200</v>
      </c>
      <c r="GC261">
        <v>43</v>
      </c>
      <c r="GD261">
        <v>43</v>
      </c>
      <c r="GF261">
        <v>8218.02</v>
      </c>
      <c r="GG261">
        <v>5633.87</v>
      </c>
      <c r="GH261">
        <v>4801.665</v>
      </c>
      <c r="GI261">
        <v>4616.2849999999999</v>
      </c>
      <c r="GJ261">
        <v>4413.47</v>
      </c>
      <c r="GK261">
        <v>4209.8050000000003</v>
      </c>
      <c r="GL261">
        <v>3998.9949999999999</v>
      </c>
      <c r="GM261">
        <v>3777.03</v>
      </c>
      <c r="GN261">
        <v>3539.87</v>
      </c>
      <c r="GO261">
        <v>3300.7649999999999</v>
      </c>
      <c r="GP261">
        <v>3047.1149999999998</v>
      </c>
      <c r="GQ261">
        <v>2774.03</v>
      </c>
      <c r="GR261">
        <v>2498.4250000000002</v>
      </c>
      <c r="GS261">
        <v>2201.5549999999998</v>
      </c>
      <c r="GT261">
        <v>1889.48</v>
      </c>
      <c r="GU261">
        <v>1577.92</v>
      </c>
      <c r="GV261">
        <v>1281.81</v>
      </c>
      <c r="GW261">
        <v>982.48</v>
      </c>
      <c r="GX261">
        <v>715.27499999999998</v>
      </c>
      <c r="GY261">
        <v>461.27</v>
      </c>
      <c r="GZ261">
        <v>245.07499999999999</v>
      </c>
      <c r="HA261">
        <v>75.105000000000004</v>
      </c>
      <c r="HB261">
        <v>1.7441860465116279</v>
      </c>
      <c r="HC261">
        <v>1.7441860465116279</v>
      </c>
      <c r="HE261">
        <v>0</v>
      </c>
      <c r="HF261">
        <v>0</v>
      </c>
      <c r="HL261" t="s">
        <v>249</v>
      </c>
      <c r="HM261">
        <v>1.7808937950000001</v>
      </c>
      <c r="HN261">
        <v>3.174289532097065</v>
      </c>
      <c r="HP261">
        <v>0.12233825000000008</v>
      </c>
      <c r="HQ261">
        <v>2.4170826050294986E-2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L261" s="4">
        <f t="shared" si="126"/>
        <v>1.292875</v>
      </c>
      <c r="IM261" s="4"/>
      <c r="IN261" s="4">
        <f t="shared" si="114"/>
        <v>0.23599000000000001</v>
      </c>
      <c r="IO261" s="4">
        <f t="shared" si="115"/>
        <v>0</v>
      </c>
      <c r="IP261" s="4"/>
      <c r="IQ261" s="4"/>
      <c r="IR261" s="4">
        <f t="shared" si="116"/>
        <v>4.0294202184446085E-3</v>
      </c>
      <c r="IS261" s="9">
        <f t="shared" si="117"/>
        <v>4.1032846903521894E-2</v>
      </c>
      <c r="IT261">
        <v>48708</v>
      </c>
      <c r="IU261" s="9"/>
      <c r="IV261" s="9">
        <f t="shared" si="118"/>
        <v>0</v>
      </c>
      <c r="IW261" s="9">
        <f t="shared" si="119"/>
        <v>0</v>
      </c>
      <c r="IX261" s="9"/>
      <c r="IY261" s="9">
        <f t="shared" si="110"/>
        <v>2</v>
      </c>
      <c r="IZ261" s="9">
        <f t="shared" si="110"/>
        <v>2</v>
      </c>
      <c r="JA261" s="9">
        <f t="shared" si="110"/>
        <v>2</v>
      </c>
      <c r="JB261" s="9">
        <f t="shared" si="110"/>
        <v>2</v>
      </c>
      <c r="JC261" s="9">
        <f t="shared" si="110"/>
        <v>2</v>
      </c>
      <c r="JD261" s="9">
        <f t="shared" si="110"/>
        <v>2</v>
      </c>
      <c r="JE261" s="9">
        <f t="shared" si="110"/>
        <v>2</v>
      </c>
      <c r="JF261" s="9">
        <f t="shared" si="110"/>
        <v>2</v>
      </c>
      <c r="JG261" s="9">
        <f t="shared" si="108"/>
        <v>2</v>
      </c>
      <c r="JH261" s="9">
        <f t="shared" si="108"/>
        <v>2</v>
      </c>
      <c r="JI261" s="9">
        <f t="shared" si="108"/>
        <v>2</v>
      </c>
      <c r="JJ261" s="9">
        <f t="shared" si="108"/>
        <v>2</v>
      </c>
      <c r="JK261" s="9">
        <f t="shared" si="108"/>
        <v>2</v>
      </c>
      <c r="JL261" s="9">
        <f t="shared" si="108"/>
        <v>2</v>
      </c>
      <c r="JM261" s="9">
        <f t="shared" si="108"/>
        <v>2</v>
      </c>
      <c r="JN261" s="9">
        <f t="shared" si="108"/>
        <v>2</v>
      </c>
      <c r="JO261" s="9">
        <f t="shared" si="108"/>
        <v>2</v>
      </c>
      <c r="JP261" s="9">
        <f t="shared" si="108"/>
        <v>2</v>
      </c>
      <c r="JQ261" s="9">
        <f t="shared" si="112"/>
        <v>2</v>
      </c>
      <c r="JR261" s="9">
        <f t="shared" si="112"/>
        <v>2</v>
      </c>
      <c r="JS261" s="9">
        <f t="shared" si="112"/>
        <v>2</v>
      </c>
      <c r="JT261" s="9">
        <f t="shared" si="112"/>
        <v>2</v>
      </c>
      <c r="JU261" s="9">
        <f t="shared" si="112"/>
        <v>0.43</v>
      </c>
      <c r="JV261" s="9">
        <f t="shared" si="106"/>
        <v>0.43</v>
      </c>
      <c r="JW261" s="10">
        <f t="shared" si="120"/>
        <v>1.7948370678271251E-3</v>
      </c>
      <c r="JX261" s="4">
        <f t="shared" si="121"/>
        <v>1.7808937950000001</v>
      </c>
      <c r="JY261" s="4">
        <f t="shared" si="122"/>
        <v>2.7068230275624217E-3</v>
      </c>
      <c r="JZ261" s="11">
        <f t="shared" si="123"/>
        <v>1.7669505221728752</v>
      </c>
      <c r="KA261" s="11">
        <f t="shared" si="124"/>
        <v>1.794837067827125</v>
      </c>
      <c r="KB261" s="9">
        <f t="shared" si="125"/>
        <v>1.7669505221728752E-3</v>
      </c>
      <c r="KC261" s="12">
        <f t="shared" si="127"/>
        <v>8.9044689750000013E-3</v>
      </c>
      <c r="KD261" s="9">
        <v>259</v>
      </c>
      <c r="KE261" s="9">
        <f t="shared" si="111"/>
        <v>31.729806949806953</v>
      </c>
      <c r="KF261" s="9">
        <f t="shared" si="111"/>
        <v>21.75239382239382</v>
      </c>
      <c r="KG261" s="9">
        <f t="shared" si="111"/>
        <v>18.539247104247103</v>
      </c>
      <c r="KH261" s="9">
        <f t="shared" si="111"/>
        <v>17.823494208494207</v>
      </c>
      <c r="KI261" s="9">
        <f t="shared" si="111"/>
        <v>17.040424710424713</v>
      </c>
      <c r="KJ261" s="9">
        <f t="shared" si="111"/>
        <v>16.254073359073359</v>
      </c>
      <c r="KK261" s="9">
        <f t="shared" si="111"/>
        <v>15.440135135135135</v>
      </c>
      <c r="KL261" s="9">
        <f t="shared" si="111"/>
        <v>14.583127413127414</v>
      </c>
      <c r="KM261" s="9">
        <f t="shared" si="109"/>
        <v>13.667451737451737</v>
      </c>
      <c r="KN261" s="9">
        <f t="shared" si="109"/>
        <v>12.744266409266409</v>
      </c>
      <c r="KO261" s="9">
        <f t="shared" si="109"/>
        <v>11.764922779922779</v>
      </c>
      <c r="KP261" s="9">
        <f t="shared" si="109"/>
        <v>10.710540540540542</v>
      </c>
      <c r="KQ261" s="9">
        <f t="shared" si="109"/>
        <v>9.6464285714285722</v>
      </c>
      <c r="KR261" s="9">
        <f t="shared" si="109"/>
        <v>8.500212355212355</v>
      </c>
      <c r="KS261" s="9">
        <f t="shared" si="109"/>
        <v>7.2952895752895754</v>
      </c>
      <c r="KT261" s="9">
        <f t="shared" si="109"/>
        <v>6.0923552123552129</v>
      </c>
      <c r="KU261" s="9">
        <f t="shared" si="109"/>
        <v>4.9490733590733589</v>
      </c>
      <c r="KV261" s="9">
        <f t="shared" si="109"/>
        <v>3.7933590733590736</v>
      </c>
      <c r="KW261" s="9">
        <f t="shared" si="113"/>
        <v>2.7616795366795368</v>
      </c>
      <c r="KX261" s="9">
        <f t="shared" si="113"/>
        <v>1.7809652509652509</v>
      </c>
      <c r="KY261" s="9">
        <f t="shared" si="113"/>
        <v>0.94623552123552124</v>
      </c>
      <c r="KZ261" s="9">
        <f t="shared" si="113"/>
        <v>0.28998069498069501</v>
      </c>
      <c r="LA261" s="9">
        <f t="shared" si="113"/>
        <v>6.7343090598904554E-3</v>
      </c>
      <c r="LB261" s="9">
        <f t="shared" si="107"/>
        <v>6.7343090598904554E-3</v>
      </c>
    </row>
    <row r="262" spans="1:314" x14ac:dyDescent="0.25">
      <c r="A262">
        <v>50</v>
      </c>
      <c r="B262">
        <v>4900</v>
      </c>
      <c r="C262">
        <v>24010000</v>
      </c>
      <c r="K262">
        <v>50</v>
      </c>
      <c r="L262">
        <v>2500</v>
      </c>
      <c r="M262">
        <v>0</v>
      </c>
      <c r="N262">
        <v>0</v>
      </c>
      <c r="R262">
        <v>0</v>
      </c>
      <c r="S262">
        <v>381.44</v>
      </c>
      <c r="T262">
        <v>7.6491479999999061</v>
      </c>
      <c r="U262" s="2">
        <v>2.6273148148148152E-5</v>
      </c>
      <c r="V262" s="1"/>
      <c r="W262" s="1">
        <v>428.755</v>
      </c>
      <c r="X262" s="1">
        <v>536.60500000000002</v>
      </c>
      <c r="Y262" s="1"/>
      <c r="Z262" s="1"/>
      <c r="AA262" s="1"/>
      <c r="AB262" s="1">
        <v>0</v>
      </c>
      <c r="AC262" s="1">
        <v>0</v>
      </c>
      <c r="AD262" s="1"/>
      <c r="AE262" s="1"/>
      <c r="AF262" s="1"/>
      <c r="AG262" s="1"/>
      <c r="AH262" s="1">
        <v>1</v>
      </c>
      <c r="AI262" s="1">
        <v>1</v>
      </c>
      <c r="AJ262" s="1">
        <v>1</v>
      </c>
      <c r="AK262" s="1">
        <v>1</v>
      </c>
      <c r="AL262" s="1">
        <v>1</v>
      </c>
      <c r="AM262" s="1">
        <v>1</v>
      </c>
      <c r="AN262" s="1">
        <v>1</v>
      </c>
      <c r="AO262" s="1">
        <v>1</v>
      </c>
      <c r="AP262" s="1">
        <v>1</v>
      </c>
      <c r="AQ262" s="1">
        <v>1</v>
      </c>
      <c r="AR262" s="1">
        <v>1</v>
      </c>
      <c r="AS262" s="1">
        <v>1</v>
      </c>
      <c r="AT262" s="1">
        <v>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B262" s="1">
        <v>1</v>
      </c>
      <c r="BC262" s="1">
        <v>1</v>
      </c>
      <c r="BD262" s="1">
        <v>1</v>
      </c>
      <c r="BE262" s="1">
        <v>1</v>
      </c>
      <c r="BF262" s="1">
        <v>1</v>
      </c>
      <c r="BG262" s="1">
        <v>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1.03</v>
      </c>
      <c r="BU262">
        <v>1.1000000000000001</v>
      </c>
      <c r="BV262">
        <v>1.21</v>
      </c>
      <c r="BW262">
        <v>1.69</v>
      </c>
      <c r="BX262">
        <v>2.4</v>
      </c>
      <c r="BY262">
        <v>8.93</v>
      </c>
      <c r="BZ262">
        <v>28.954545454545453</v>
      </c>
      <c r="CA262">
        <v>1040.909090909091</v>
      </c>
      <c r="CB262">
        <v>28.954545454545453</v>
      </c>
      <c r="CC262">
        <v>1040.909090909091</v>
      </c>
      <c r="CH262">
        <v>1.17</v>
      </c>
      <c r="CI262">
        <v>1.55</v>
      </c>
      <c r="CJ262">
        <v>1.7549999999999999</v>
      </c>
      <c r="CK262">
        <v>4.2850000000000001</v>
      </c>
      <c r="CL262">
        <v>2.1549999999999998</v>
      </c>
      <c r="CM262">
        <v>7.5549999999999997</v>
      </c>
      <c r="CN262">
        <v>2.27</v>
      </c>
      <c r="CO262">
        <v>8.36</v>
      </c>
      <c r="CP262">
        <v>2.4950000000000001</v>
      </c>
      <c r="CQ262">
        <v>10.375</v>
      </c>
      <c r="CR262">
        <v>2.58</v>
      </c>
      <c r="CS262">
        <v>11.04</v>
      </c>
      <c r="CT262">
        <v>2.82</v>
      </c>
      <c r="CU262">
        <v>13.84</v>
      </c>
      <c r="CV262">
        <v>3.02</v>
      </c>
      <c r="CW262">
        <v>16.91</v>
      </c>
      <c r="CX262">
        <v>3.17</v>
      </c>
      <c r="CY262">
        <v>18.54</v>
      </c>
      <c r="CZ262">
        <v>3.2850000000000001</v>
      </c>
      <c r="DA262">
        <v>20.535</v>
      </c>
      <c r="DB262">
        <v>3.5950000000000002</v>
      </c>
      <c r="DC262">
        <v>24.855</v>
      </c>
      <c r="DD262">
        <v>4.3849999999999998</v>
      </c>
      <c r="DE262">
        <v>39.494999999999997</v>
      </c>
      <c r="DF262">
        <v>5.0250000000000004</v>
      </c>
      <c r="DG262">
        <v>52.445</v>
      </c>
      <c r="DH262">
        <v>5.75</v>
      </c>
      <c r="DI262">
        <v>64.44</v>
      </c>
      <c r="DJ262">
        <v>6.28</v>
      </c>
      <c r="DK262">
        <v>73.760000000000005</v>
      </c>
      <c r="DL262">
        <v>7.375</v>
      </c>
      <c r="DM262">
        <v>98.555000000000007</v>
      </c>
      <c r="DN262">
        <v>9</v>
      </c>
      <c r="DO262">
        <v>151.65</v>
      </c>
      <c r="DP262">
        <v>11.81</v>
      </c>
      <c r="DQ262">
        <v>254.89</v>
      </c>
      <c r="DR262">
        <v>14.96</v>
      </c>
      <c r="DS262">
        <v>405.08</v>
      </c>
      <c r="DT262">
        <v>26.22</v>
      </c>
      <c r="DU262">
        <v>1652.36</v>
      </c>
      <c r="DV262">
        <v>55.96</v>
      </c>
      <c r="DW262">
        <v>6168.53</v>
      </c>
      <c r="DX262">
        <v>184.4</v>
      </c>
      <c r="DY262">
        <v>66561.47</v>
      </c>
      <c r="DZ262">
        <v>2842.2727272727275</v>
      </c>
      <c r="EA262">
        <v>10077394.136363637</v>
      </c>
      <c r="EB262">
        <v>2842.2727272727275</v>
      </c>
      <c r="EC262">
        <v>10077394.136363637</v>
      </c>
      <c r="EH262">
        <v>-23.864199999999851</v>
      </c>
      <c r="EI262">
        <v>-14.806399999999998</v>
      </c>
      <c r="EJ262">
        <v>-12.507950000000017</v>
      </c>
      <c r="EK262">
        <v>-11.987000000000018</v>
      </c>
      <c r="EL262">
        <v>-11.155000000000021</v>
      </c>
      <c r="EM262">
        <v>-10.719800000000026</v>
      </c>
      <c r="EN262">
        <v>-10.154350000000031</v>
      </c>
      <c r="EO262">
        <v>-9.7832000000000399</v>
      </c>
      <c r="EP262">
        <v>-9.2023000000000437</v>
      </c>
      <c r="EQ262">
        <v>-8.9576500000000454</v>
      </c>
      <c r="ER262">
        <v>-8.5034000000000454</v>
      </c>
      <c r="ES262">
        <v>-7.6673500000000363</v>
      </c>
      <c r="ET262">
        <v>-6.8236500000000504</v>
      </c>
      <c r="EU262">
        <v>-6.1857500000000449</v>
      </c>
      <c r="EV262">
        <v>-5.6524000000000481</v>
      </c>
      <c r="EW262">
        <v>-4.8035500000000493</v>
      </c>
      <c r="EX262">
        <v>-4.1559000000000559</v>
      </c>
      <c r="EY262">
        <v>-3.4223500000000588</v>
      </c>
      <c r="EZ262">
        <v>-2.8828000000000604</v>
      </c>
      <c r="FA262">
        <v>-2.2015000000000557</v>
      </c>
      <c r="FB262">
        <v>-1.5021000000000491</v>
      </c>
      <c r="FC262">
        <v>-0.72860000000003555</v>
      </c>
      <c r="FD262">
        <v>1.0000000000000053E-100</v>
      </c>
      <c r="FE262">
        <v>1.0000000000000053E-100</v>
      </c>
      <c r="FG262">
        <v>200</v>
      </c>
      <c r="FH262">
        <v>200</v>
      </c>
      <c r="FI262">
        <v>200</v>
      </c>
      <c r="FJ262">
        <v>200</v>
      </c>
      <c r="FK262">
        <v>200</v>
      </c>
      <c r="FL262">
        <v>200</v>
      </c>
      <c r="FM262">
        <v>200</v>
      </c>
      <c r="FN262">
        <v>200</v>
      </c>
      <c r="FO262">
        <v>200</v>
      </c>
      <c r="FP262">
        <v>200</v>
      </c>
      <c r="FQ262">
        <v>200</v>
      </c>
      <c r="FR262">
        <v>200</v>
      </c>
      <c r="FS262">
        <v>200</v>
      </c>
      <c r="FT262">
        <v>200</v>
      </c>
      <c r="FU262">
        <v>200</v>
      </c>
      <c r="FV262">
        <v>200</v>
      </c>
      <c r="FW262">
        <v>200</v>
      </c>
      <c r="FX262">
        <v>200</v>
      </c>
      <c r="FY262">
        <v>200</v>
      </c>
      <c r="FZ262">
        <v>200</v>
      </c>
      <c r="GA262">
        <v>200</v>
      </c>
      <c r="GB262">
        <v>200</v>
      </c>
      <c r="GC262">
        <v>44</v>
      </c>
      <c r="GD262">
        <v>44</v>
      </c>
      <c r="GF262">
        <v>12468.905000000001</v>
      </c>
      <c r="GG262">
        <v>8616.6200000000008</v>
      </c>
      <c r="GH262">
        <v>7359.3050000000003</v>
      </c>
      <c r="GI262">
        <v>7078.68</v>
      </c>
      <c r="GJ262">
        <v>6772.57</v>
      </c>
      <c r="GK262">
        <v>6464.25</v>
      </c>
      <c r="GL262">
        <v>6145.43</v>
      </c>
      <c r="GM262">
        <v>5808.8450000000003</v>
      </c>
      <c r="GN262">
        <v>5448.585</v>
      </c>
      <c r="GO262">
        <v>5085.3500000000004</v>
      </c>
      <c r="GP262">
        <v>4699.6049999999996</v>
      </c>
      <c r="GQ262">
        <v>4281.29</v>
      </c>
      <c r="GR262">
        <v>3858.44</v>
      </c>
      <c r="GS262">
        <v>3404.13</v>
      </c>
      <c r="GT262">
        <v>2925.5549999999998</v>
      </c>
      <c r="GU262">
        <v>2446.915</v>
      </c>
      <c r="GV262">
        <v>1990.7249999999999</v>
      </c>
      <c r="GW262">
        <v>1530.2349999999999</v>
      </c>
      <c r="GX262">
        <v>1116.1400000000001</v>
      </c>
      <c r="GY262">
        <v>721.58</v>
      </c>
      <c r="GZ262">
        <v>384.49</v>
      </c>
      <c r="HA262">
        <v>117.86</v>
      </c>
      <c r="HB262">
        <v>2.7045454545454546</v>
      </c>
      <c r="HC262">
        <v>2.7045454545454546</v>
      </c>
      <c r="HE262">
        <v>0</v>
      </c>
      <c r="HF262">
        <v>0</v>
      </c>
      <c r="HL262" t="s">
        <v>249</v>
      </c>
      <c r="HM262">
        <v>2.26981667</v>
      </c>
      <c r="HN262">
        <v>5.1540270598948794</v>
      </c>
      <c r="HP262">
        <v>0.163958625</v>
      </c>
      <c r="HQ262">
        <v>5.111201878115991E-2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L262" s="4">
        <f t="shared" si="126"/>
        <v>1.71502</v>
      </c>
      <c r="IM262" s="4"/>
      <c r="IN262" s="4">
        <f t="shared" si="114"/>
        <v>0.30515199999999998</v>
      </c>
      <c r="IO262" s="4">
        <f t="shared" si="115"/>
        <v>0</v>
      </c>
      <c r="IP262" s="4"/>
      <c r="IQ262" s="4"/>
      <c r="IR262" s="4">
        <f t="shared" si="116"/>
        <v>3.7857480137140982E-3</v>
      </c>
      <c r="IS262" s="9">
        <f t="shared" si="117"/>
        <v>5.8352105920317136E-2</v>
      </c>
      <c r="IT262">
        <v>48709</v>
      </c>
      <c r="IU262" s="9"/>
      <c r="IV262" s="9">
        <f t="shared" si="118"/>
        <v>0</v>
      </c>
      <c r="IW262" s="9">
        <f t="shared" si="119"/>
        <v>0</v>
      </c>
      <c r="IX262" s="9"/>
      <c r="IY262" s="9">
        <f t="shared" si="110"/>
        <v>2</v>
      </c>
      <c r="IZ262" s="9">
        <f t="shared" si="110"/>
        <v>2</v>
      </c>
      <c r="JA262" s="9">
        <f t="shared" si="110"/>
        <v>2</v>
      </c>
      <c r="JB262" s="9">
        <f t="shared" si="110"/>
        <v>2</v>
      </c>
      <c r="JC262" s="9">
        <f t="shared" si="110"/>
        <v>2</v>
      </c>
      <c r="JD262" s="9">
        <f t="shared" si="110"/>
        <v>2</v>
      </c>
      <c r="JE262" s="9">
        <f t="shared" si="110"/>
        <v>2</v>
      </c>
      <c r="JF262" s="9">
        <f t="shared" si="110"/>
        <v>2</v>
      </c>
      <c r="JG262" s="9">
        <f t="shared" si="108"/>
        <v>2</v>
      </c>
      <c r="JH262" s="9">
        <f t="shared" si="108"/>
        <v>2</v>
      </c>
      <c r="JI262" s="9">
        <f t="shared" si="108"/>
        <v>2</v>
      </c>
      <c r="JJ262" s="9">
        <f t="shared" si="108"/>
        <v>2</v>
      </c>
      <c r="JK262" s="9">
        <f t="shared" si="108"/>
        <v>2</v>
      </c>
      <c r="JL262" s="9">
        <f t="shared" si="108"/>
        <v>2</v>
      </c>
      <c r="JM262" s="9">
        <f t="shared" si="108"/>
        <v>2</v>
      </c>
      <c r="JN262" s="9">
        <f t="shared" si="108"/>
        <v>2</v>
      </c>
      <c r="JO262" s="9">
        <f t="shared" si="108"/>
        <v>2</v>
      </c>
      <c r="JP262" s="9">
        <f t="shared" si="108"/>
        <v>2</v>
      </c>
      <c r="JQ262" s="9">
        <f t="shared" si="112"/>
        <v>2</v>
      </c>
      <c r="JR262" s="9">
        <f t="shared" si="112"/>
        <v>2</v>
      </c>
      <c r="JS262" s="9">
        <f t="shared" si="112"/>
        <v>2</v>
      </c>
      <c r="JT262" s="9">
        <f t="shared" si="112"/>
        <v>2</v>
      </c>
      <c r="JU262" s="9">
        <f t="shared" si="112"/>
        <v>0.44</v>
      </c>
      <c r="JV262" s="9">
        <f t="shared" si="106"/>
        <v>0.44</v>
      </c>
      <c r="JW262" s="10">
        <f t="shared" si="120"/>
        <v>1.8253436412272095E-3</v>
      </c>
      <c r="JX262" s="4">
        <f t="shared" si="121"/>
        <v>2.26981667</v>
      </c>
      <c r="JY262" s="4">
        <f t="shared" si="122"/>
        <v>1.9593444849910213E-3</v>
      </c>
      <c r="JZ262" s="11">
        <f t="shared" si="123"/>
        <v>2.2579537884659882</v>
      </c>
      <c r="KA262" s="11">
        <f t="shared" si="124"/>
        <v>2.2816795515340118</v>
      </c>
      <c r="KB262" s="9">
        <f t="shared" si="125"/>
        <v>1.8063630307727906E-3</v>
      </c>
      <c r="KC262" s="12">
        <f t="shared" si="127"/>
        <v>9.0792666799999998E-3</v>
      </c>
      <c r="KD262" s="9">
        <v>260</v>
      </c>
      <c r="KE262" s="9">
        <f t="shared" si="111"/>
        <v>47.957326923076927</v>
      </c>
      <c r="KF262" s="9">
        <f t="shared" si="111"/>
        <v>33.140846153846155</v>
      </c>
      <c r="KG262" s="9">
        <f t="shared" si="111"/>
        <v>28.305019230769233</v>
      </c>
      <c r="KH262" s="9">
        <f t="shared" si="111"/>
        <v>27.225692307692309</v>
      </c>
      <c r="KI262" s="9">
        <f t="shared" si="111"/>
        <v>26.048346153846154</v>
      </c>
      <c r="KJ262" s="9">
        <f t="shared" si="111"/>
        <v>24.862500000000001</v>
      </c>
      <c r="KK262" s="9">
        <f t="shared" si="111"/>
        <v>23.636269230769233</v>
      </c>
      <c r="KL262" s="9">
        <f t="shared" si="111"/>
        <v>22.341711538461539</v>
      </c>
      <c r="KM262" s="9">
        <f t="shared" si="109"/>
        <v>20.956096153846154</v>
      </c>
      <c r="KN262" s="9">
        <f t="shared" si="109"/>
        <v>19.559038461538464</v>
      </c>
      <c r="KO262" s="9">
        <f t="shared" si="109"/>
        <v>18.075403846153844</v>
      </c>
      <c r="KP262" s="9">
        <f t="shared" si="109"/>
        <v>16.4665</v>
      </c>
      <c r="KQ262" s="9">
        <f t="shared" si="109"/>
        <v>14.840153846153846</v>
      </c>
      <c r="KR262" s="9">
        <f t="shared" si="109"/>
        <v>13.092807692307693</v>
      </c>
      <c r="KS262" s="9">
        <f t="shared" si="109"/>
        <v>11.252134615384614</v>
      </c>
      <c r="KT262" s="9">
        <f t="shared" si="109"/>
        <v>9.4112115384615382</v>
      </c>
      <c r="KU262" s="9">
        <f t="shared" si="109"/>
        <v>7.6566346153846148</v>
      </c>
      <c r="KV262" s="9">
        <f t="shared" si="109"/>
        <v>5.8855192307692308</v>
      </c>
      <c r="KW262" s="9">
        <f t="shared" si="113"/>
        <v>4.2928461538461544</v>
      </c>
      <c r="KX262" s="9">
        <f t="shared" si="113"/>
        <v>2.7753076923076923</v>
      </c>
      <c r="KY262" s="9">
        <f t="shared" si="113"/>
        <v>1.4788076923076923</v>
      </c>
      <c r="KZ262" s="9">
        <f t="shared" si="113"/>
        <v>0.4533076923076923</v>
      </c>
      <c r="LA262" s="9">
        <f t="shared" si="113"/>
        <v>1.0402097902097902E-2</v>
      </c>
      <c r="LB262" s="9">
        <f t="shared" si="107"/>
        <v>1.0402097902097902E-2</v>
      </c>
    </row>
    <row r="263" spans="1:314" x14ac:dyDescent="0.25">
      <c r="A263">
        <v>60</v>
      </c>
      <c r="B263">
        <v>5900</v>
      </c>
      <c r="C263">
        <v>34810000</v>
      </c>
      <c r="K263">
        <v>60</v>
      </c>
      <c r="L263">
        <v>3600</v>
      </c>
      <c r="M263">
        <v>0</v>
      </c>
      <c r="N263">
        <v>0</v>
      </c>
      <c r="R263">
        <v>0</v>
      </c>
      <c r="S263">
        <v>561.63499999999999</v>
      </c>
      <c r="T263">
        <v>9.4144341666665206</v>
      </c>
      <c r="U263" s="2">
        <v>3.1226851851851857E-5</v>
      </c>
      <c r="V263" s="1"/>
      <c r="W263" s="1">
        <v>646.255</v>
      </c>
      <c r="X263" s="1">
        <v>845.995</v>
      </c>
      <c r="Y263" s="1"/>
      <c r="Z263" s="1"/>
      <c r="AA263" s="1"/>
      <c r="AB263" s="1">
        <v>0</v>
      </c>
      <c r="AC263" s="1">
        <v>0</v>
      </c>
      <c r="AD263" s="1"/>
      <c r="AE263" s="1"/>
      <c r="AF263" s="1"/>
      <c r="AG263" s="1"/>
      <c r="AH263" s="1">
        <v>1</v>
      </c>
      <c r="AI263" s="1">
        <v>1</v>
      </c>
      <c r="AJ263" s="1">
        <v>1</v>
      </c>
      <c r="AK263" s="1">
        <v>1</v>
      </c>
      <c r="AL263" s="1">
        <v>1</v>
      </c>
      <c r="AM263" s="1">
        <v>1</v>
      </c>
      <c r="AN263" s="1">
        <v>1</v>
      </c>
      <c r="AO263" s="1">
        <v>1</v>
      </c>
      <c r="AP263" s="1">
        <v>1</v>
      </c>
      <c r="AQ263" s="1">
        <v>1</v>
      </c>
      <c r="AR263" s="1">
        <v>1</v>
      </c>
      <c r="AS263" s="1">
        <v>1</v>
      </c>
      <c r="AT263" s="1">
        <v>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B263" s="1">
        <v>1</v>
      </c>
      <c r="BC263" s="1">
        <v>1</v>
      </c>
      <c r="BD263" s="1">
        <v>1</v>
      </c>
      <c r="BE263" s="1">
        <v>1</v>
      </c>
      <c r="BF263" s="1">
        <v>1</v>
      </c>
      <c r="BG263" s="1">
        <v>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1.0049999999999999</v>
      </c>
      <c r="BS263">
        <v>1.0149999999999999</v>
      </c>
      <c r="BT263">
        <v>1.04</v>
      </c>
      <c r="BU263">
        <v>1.1399999999999999</v>
      </c>
      <c r="BV263">
        <v>1.2849999999999999</v>
      </c>
      <c r="BW263">
        <v>2.0649999999999999</v>
      </c>
      <c r="BX263">
        <v>2.2050000000000001</v>
      </c>
      <c r="BY263">
        <v>6.7949999999999999</v>
      </c>
      <c r="BZ263">
        <v>32.285714285714285</v>
      </c>
      <c r="CA263">
        <v>1284.3265306122448</v>
      </c>
      <c r="CB263">
        <v>32.285714285714285</v>
      </c>
      <c r="CC263">
        <v>1284.3265306122448</v>
      </c>
      <c r="CH263">
        <v>1.165</v>
      </c>
      <c r="CI263">
        <v>1.5549999999999999</v>
      </c>
      <c r="CJ263">
        <v>1.87</v>
      </c>
      <c r="CK263">
        <v>5.14</v>
      </c>
      <c r="CL263">
        <v>2.2949999999999999</v>
      </c>
      <c r="CM263">
        <v>8.5850000000000009</v>
      </c>
      <c r="CN263">
        <v>2.4950000000000001</v>
      </c>
      <c r="CO263">
        <v>10.615</v>
      </c>
      <c r="CP263">
        <v>2.6749999999999998</v>
      </c>
      <c r="CQ263">
        <v>12.225</v>
      </c>
      <c r="CR263">
        <v>2.77</v>
      </c>
      <c r="CS263">
        <v>12.72</v>
      </c>
      <c r="CT263">
        <v>2.9249999999999998</v>
      </c>
      <c r="CU263">
        <v>14.085000000000001</v>
      </c>
      <c r="CV263">
        <v>3.105</v>
      </c>
      <c r="CW263">
        <v>16.074999999999999</v>
      </c>
      <c r="CX263">
        <v>3.27</v>
      </c>
      <c r="CY263">
        <v>17.73</v>
      </c>
      <c r="CZ263">
        <v>3.395</v>
      </c>
      <c r="DA263">
        <v>19.204999999999998</v>
      </c>
      <c r="DB263">
        <v>3.81</v>
      </c>
      <c r="DC263">
        <v>25.76</v>
      </c>
      <c r="DD263">
        <v>4.2350000000000003</v>
      </c>
      <c r="DE263">
        <v>32.784999999999997</v>
      </c>
      <c r="DF263">
        <v>5.0049999999999999</v>
      </c>
      <c r="DG263">
        <v>47.805</v>
      </c>
      <c r="DH263">
        <v>5.5949999999999998</v>
      </c>
      <c r="DI263">
        <v>57.344999999999999</v>
      </c>
      <c r="DJ263">
        <v>6.68</v>
      </c>
      <c r="DK263">
        <v>82.45</v>
      </c>
      <c r="DL263">
        <v>8.6850000000000005</v>
      </c>
      <c r="DM263">
        <v>137.465</v>
      </c>
      <c r="DN263">
        <v>10.555</v>
      </c>
      <c r="DO263">
        <v>203.33500000000001</v>
      </c>
      <c r="DP263">
        <v>14.085000000000001</v>
      </c>
      <c r="DQ263">
        <v>393.20499999999998</v>
      </c>
      <c r="DR263">
        <v>20.09</v>
      </c>
      <c r="DS263">
        <v>763.19</v>
      </c>
      <c r="DT263">
        <v>31.76</v>
      </c>
      <c r="DU263">
        <v>2188.66</v>
      </c>
      <c r="DV263">
        <v>66.575000000000003</v>
      </c>
      <c r="DW263">
        <v>9226.8449999999993</v>
      </c>
      <c r="DX263">
        <v>166.36</v>
      </c>
      <c r="DY263">
        <v>48392.83</v>
      </c>
      <c r="DZ263">
        <v>3174.5714285714284</v>
      </c>
      <c r="EA263">
        <v>12489812.040816326</v>
      </c>
      <c r="EB263">
        <v>3174.5714285714284</v>
      </c>
      <c r="EC263">
        <v>12489812.040816326</v>
      </c>
      <c r="EH263">
        <v>-25.214299999999888</v>
      </c>
      <c r="EI263">
        <v>-15.723550000000015</v>
      </c>
      <c r="EJ263">
        <v>-12.85845000000006</v>
      </c>
      <c r="EK263">
        <v>-12.214150000000069</v>
      </c>
      <c r="EL263">
        <v>-11.493050000000069</v>
      </c>
      <c r="EM263">
        <v>-11.035100000000075</v>
      </c>
      <c r="EN263">
        <v>-10.457200000000073</v>
      </c>
      <c r="EO263">
        <v>-10.046900000000079</v>
      </c>
      <c r="EP263">
        <v>-9.3867000000000882</v>
      </c>
      <c r="EQ263">
        <v>-9.0495500000000888</v>
      </c>
      <c r="ER263">
        <v>-8.5894500000000864</v>
      </c>
      <c r="ES263">
        <v>-8.125200000000083</v>
      </c>
      <c r="ET263">
        <v>-7.4618500000000827</v>
      </c>
      <c r="EU263">
        <v>-6.7861500000000694</v>
      </c>
      <c r="EV263">
        <v>-6.0778000000000683</v>
      </c>
      <c r="EW263">
        <v>-5.0890000000000706</v>
      </c>
      <c r="EX263">
        <v>-4.5995500000000682</v>
      </c>
      <c r="EY263">
        <v>-3.7447500000000655</v>
      </c>
      <c r="EZ263">
        <v>-2.9590500000000635</v>
      </c>
      <c r="FA263">
        <v>-2.1989000000000538</v>
      </c>
      <c r="FB263">
        <v>-1.4381500000000462</v>
      </c>
      <c r="FC263">
        <v>-0.72360000000003988</v>
      </c>
      <c r="FD263">
        <v>1.0000000000000051E-100</v>
      </c>
      <c r="FE263">
        <v>1.0000000000000051E-100</v>
      </c>
      <c r="FG263">
        <v>200</v>
      </c>
      <c r="FH263">
        <v>200</v>
      </c>
      <c r="FI263">
        <v>200</v>
      </c>
      <c r="FJ263">
        <v>200</v>
      </c>
      <c r="FK263">
        <v>200</v>
      </c>
      <c r="FL263">
        <v>200</v>
      </c>
      <c r="FM263">
        <v>200</v>
      </c>
      <c r="FN263">
        <v>200</v>
      </c>
      <c r="FO263">
        <v>200</v>
      </c>
      <c r="FP263">
        <v>200</v>
      </c>
      <c r="FQ263">
        <v>200</v>
      </c>
      <c r="FR263">
        <v>200</v>
      </c>
      <c r="FS263">
        <v>200</v>
      </c>
      <c r="FT263">
        <v>200</v>
      </c>
      <c r="FU263">
        <v>200</v>
      </c>
      <c r="FV263">
        <v>200</v>
      </c>
      <c r="FW263">
        <v>200</v>
      </c>
      <c r="FX263">
        <v>200</v>
      </c>
      <c r="FY263">
        <v>200</v>
      </c>
      <c r="FZ263">
        <v>200</v>
      </c>
      <c r="GA263">
        <v>200</v>
      </c>
      <c r="GB263">
        <v>200</v>
      </c>
      <c r="GC263">
        <v>49</v>
      </c>
      <c r="GD263">
        <v>49</v>
      </c>
      <c r="GF263">
        <v>17605.424999999999</v>
      </c>
      <c r="GG263">
        <v>12231.05</v>
      </c>
      <c r="GH263">
        <v>10463.875</v>
      </c>
      <c r="GI263">
        <v>10069.07</v>
      </c>
      <c r="GJ263">
        <v>9638.7199999999993</v>
      </c>
      <c r="GK263">
        <v>9202.68</v>
      </c>
      <c r="GL263">
        <v>8754.2900000000009</v>
      </c>
      <c r="GM263">
        <v>8278.6149999999998</v>
      </c>
      <c r="GN263">
        <v>7770.5649999999996</v>
      </c>
      <c r="GO263">
        <v>7259.2049999999999</v>
      </c>
      <c r="GP263">
        <v>6712.6</v>
      </c>
      <c r="GQ263">
        <v>6119.97</v>
      </c>
      <c r="GR263">
        <v>5519.875</v>
      </c>
      <c r="GS263">
        <v>4874.34</v>
      </c>
      <c r="GT263">
        <v>4195.8</v>
      </c>
      <c r="GU263">
        <v>3513.145</v>
      </c>
      <c r="GV263">
        <v>2861.5250000000001</v>
      </c>
      <c r="GW263">
        <v>2202.35</v>
      </c>
      <c r="GX263">
        <v>1610.03</v>
      </c>
      <c r="GY263">
        <v>1042.23</v>
      </c>
      <c r="GZ263">
        <v>556.32500000000005</v>
      </c>
      <c r="HA263">
        <v>171.155</v>
      </c>
      <c r="HB263">
        <v>3.4285714285714284</v>
      </c>
      <c r="HC263">
        <v>3.4285714285714284</v>
      </c>
      <c r="HE263">
        <v>0</v>
      </c>
      <c r="HF263">
        <v>0</v>
      </c>
      <c r="HL263" t="s">
        <v>259</v>
      </c>
      <c r="HM263">
        <v>2.8339259950000013</v>
      </c>
      <c r="HN263">
        <v>8.0387696123902632</v>
      </c>
      <c r="HP263">
        <v>0.21023241499999998</v>
      </c>
      <c r="HQ263">
        <v>9.5406032887644765E-2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L263" s="4">
        <f t="shared" si="126"/>
        <v>2.1541833333333331</v>
      </c>
      <c r="IM263" s="4"/>
      <c r="IN263" s="4">
        <f t="shared" si="114"/>
        <v>0.37442333333333333</v>
      </c>
      <c r="IO263" s="4">
        <f t="shared" si="115"/>
        <v>0</v>
      </c>
      <c r="IP263" s="4"/>
      <c r="IQ263" s="4"/>
      <c r="IR263" s="4">
        <f t="shared" si="116"/>
        <v>3.4153151303633754E-3</v>
      </c>
      <c r="IS263" s="9">
        <f t="shared" si="117"/>
        <v>6.5172889110478929E-2</v>
      </c>
      <c r="IT263">
        <v>48710</v>
      </c>
      <c r="IU263" s="9"/>
      <c r="IV263" s="9">
        <f t="shared" si="118"/>
        <v>0</v>
      </c>
      <c r="IW263" s="9">
        <f t="shared" si="119"/>
        <v>0</v>
      </c>
      <c r="IX263" s="9"/>
      <c r="IY263" s="9">
        <f t="shared" si="110"/>
        <v>2</v>
      </c>
      <c r="IZ263" s="9">
        <f t="shared" si="110"/>
        <v>2</v>
      </c>
      <c r="JA263" s="9">
        <f t="shared" si="110"/>
        <v>2</v>
      </c>
      <c r="JB263" s="9">
        <f t="shared" si="110"/>
        <v>2</v>
      </c>
      <c r="JC263" s="9">
        <f t="shared" si="110"/>
        <v>2</v>
      </c>
      <c r="JD263" s="9">
        <f t="shared" si="110"/>
        <v>2</v>
      </c>
      <c r="JE263" s="9">
        <f t="shared" si="110"/>
        <v>2</v>
      </c>
      <c r="JF263" s="9">
        <f t="shared" si="110"/>
        <v>2</v>
      </c>
      <c r="JG263" s="9">
        <f t="shared" si="108"/>
        <v>2</v>
      </c>
      <c r="JH263" s="9">
        <f t="shared" si="108"/>
        <v>2</v>
      </c>
      <c r="JI263" s="9">
        <f t="shared" si="108"/>
        <v>2</v>
      </c>
      <c r="JJ263" s="9">
        <f t="shared" si="108"/>
        <v>2</v>
      </c>
      <c r="JK263" s="9">
        <f t="shared" si="108"/>
        <v>2</v>
      </c>
      <c r="JL263" s="9">
        <f t="shared" si="108"/>
        <v>2</v>
      </c>
      <c r="JM263" s="9">
        <f t="shared" si="108"/>
        <v>2</v>
      </c>
      <c r="JN263" s="9">
        <f t="shared" si="108"/>
        <v>2</v>
      </c>
      <c r="JO263" s="9">
        <f t="shared" si="108"/>
        <v>2</v>
      </c>
      <c r="JP263" s="9">
        <f t="shared" si="108"/>
        <v>2</v>
      </c>
      <c r="JQ263" s="9">
        <f t="shared" si="112"/>
        <v>2</v>
      </c>
      <c r="JR263" s="9">
        <f t="shared" si="112"/>
        <v>2</v>
      </c>
      <c r="JS263" s="9">
        <f t="shared" si="112"/>
        <v>2</v>
      </c>
      <c r="JT263" s="9">
        <f t="shared" si="112"/>
        <v>2</v>
      </c>
      <c r="JU263" s="9">
        <f t="shared" si="112"/>
        <v>0.49</v>
      </c>
      <c r="JV263" s="9">
        <f t="shared" si="106"/>
        <v>0.49</v>
      </c>
      <c r="JW263" s="10">
        <f t="shared" si="120"/>
        <v>1.9048936435758562E-3</v>
      </c>
      <c r="JX263" s="4">
        <f t="shared" si="121"/>
        <v>2.8339259950000013</v>
      </c>
      <c r="JY263" s="4">
        <f t="shared" si="122"/>
        <v>7.6330672535149802E-3</v>
      </c>
      <c r="JZ263" s="11">
        <f t="shared" si="123"/>
        <v>2.8105115246362185</v>
      </c>
      <c r="KA263" s="11">
        <f t="shared" si="124"/>
        <v>2.8573404653637842</v>
      </c>
      <c r="KB263" s="9">
        <f t="shared" si="125"/>
        <v>1.8736743497574789E-3</v>
      </c>
      <c r="KC263" s="12">
        <f t="shared" si="127"/>
        <v>9.4464199833333377E-3</v>
      </c>
      <c r="KD263" s="9">
        <v>261</v>
      </c>
      <c r="KE263" s="9">
        <f t="shared" si="111"/>
        <v>67.453735632183907</v>
      </c>
      <c r="KF263" s="9">
        <f t="shared" si="111"/>
        <v>46.862260536398466</v>
      </c>
      <c r="KG263" s="9">
        <f t="shared" si="111"/>
        <v>40.091475095785441</v>
      </c>
      <c r="KH263" s="9">
        <f t="shared" si="111"/>
        <v>38.578812260536395</v>
      </c>
      <c r="KI263" s="9">
        <f t="shared" si="111"/>
        <v>36.929961685823756</v>
      </c>
      <c r="KJ263" s="9">
        <f t="shared" si="111"/>
        <v>35.25931034482759</v>
      </c>
      <c r="KK263" s="9">
        <f t="shared" si="111"/>
        <v>33.541340996168586</v>
      </c>
      <c r="KL263" s="9">
        <f t="shared" si="111"/>
        <v>31.718831417624521</v>
      </c>
      <c r="KM263" s="9">
        <f t="shared" si="109"/>
        <v>29.772279693486588</v>
      </c>
      <c r="KN263" s="9">
        <f t="shared" si="109"/>
        <v>27.813045977011495</v>
      </c>
      <c r="KO263" s="9">
        <f t="shared" si="109"/>
        <v>25.718773946360155</v>
      </c>
      <c r="KP263" s="9">
        <f t="shared" si="109"/>
        <v>23.448160919540232</v>
      </c>
      <c r="KQ263" s="9">
        <f t="shared" si="109"/>
        <v>21.148946360153257</v>
      </c>
      <c r="KR263" s="9">
        <f t="shared" si="109"/>
        <v>18.675632183908046</v>
      </c>
      <c r="KS263" s="9">
        <f t="shared" si="109"/>
        <v>16.075862068965517</v>
      </c>
      <c r="KT263" s="9">
        <f t="shared" si="109"/>
        <v>13.460325670498085</v>
      </c>
      <c r="KU263" s="9">
        <f t="shared" si="109"/>
        <v>10.963697318007663</v>
      </c>
      <c r="KV263" s="9">
        <f t="shared" si="109"/>
        <v>8.4381226053639846</v>
      </c>
      <c r="KW263" s="9">
        <f t="shared" si="113"/>
        <v>6.1686973180076627</v>
      </c>
      <c r="KX263" s="9">
        <f t="shared" si="113"/>
        <v>3.9932183908045977</v>
      </c>
      <c r="KY263" s="9">
        <f t="shared" si="113"/>
        <v>2.1315134099616859</v>
      </c>
      <c r="KZ263" s="9">
        <f t="shared" si="113"/>
        <v>0.65576628352490418</v>
      </c>
      <c r="LA263" s="9">
        <f t="shared" si="113"/>
        <v>1.3136288998357963E-2</v>
      </c>
      <c r="LB263" s="9">
        <f t="shared" si="107"/>
        <v>1.3136288998357963E-2</v>
      </c>
    </row>
    <row r="264" spans="1:314" x14ac:dyDescent="0.25">
      <c r="A264">
        <v>70</v>
      </c>
      <c r="B264">
        <v>6900</v>
      </c>
      <c r="C264">
        <v>47610000</v>
      </c>
      <c r="K264">
        <v>70</v>
      </c>
      <c r="L264">
        <v>4900</v>
      </c>
      <c r="M264">
        <v>0</v>
      </c>
      <c r="N264">
        <v>0</v>
      </c>
      <c r="R264">
        <v>0</v>
      </c>
      <c r="S264">
        <v>766.94500000000005</v>
      </c>
      <c r="T264">
        <v>11.018460714285604</v>
      </c>
      <c r="U264" s="2">
        <v>3.7060185185185187E-5</v>
      </c>
      <c r="V264" s="1"/>
      <c r="W264" s="1">
        <v>908.11500000000001</v>
      </c>
      <c r="X264" s="1">
        <v>1250.0550000000001</v>
      </c>
      <c r="Y264" s="1"/>
      <c r="Z264" s="1"/>
      <c r="AA264" s="1"/>
      <c r="AB264" s="1">
        <v>0</v>
      </c>
      <c r="AC264" s="1">
        <v>0</v>
      </c>
      <c r="AD264" s="1"/>
      <c r="AE264" s="1"/>
      <c r="AF264" s="1"/>
      <c r="AG264" s="1"/>
      <c r="AH264" s="1">
        <v>1</v>
      </c>
      <c r="AI264" s="1">
        <v>1</v>
      </c>
      <c r="AJ264" s="1">
        <v>1</v>
      </c>
      <c r="AK264" s="1">
        <v>1</v>
      </c>
      <c r="AL264" s="1">
        <v>1</v>
      </c>
      <c r="AM264" s="1">
        <v>1</v>
      </c>
      <c r="AN264" s="1">
        <v>1</v>
      </c>
      <c r="AO264" s="1">
        <v>1</v>
      </c>
      <c r="AP264" s="1">
        <v>1</v>
      </c>
      <c r="AQ264" s="1">
        <v>1</v>
      </c>
      <c r="AR264" s="1">
        <v>1</v>
      </c>
      <c r="AS264" s="1">
        <v>1</v>
      </c>
      <c r="AT264" s="1">
        <v>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B264" s="1">
        <v>1</v>
      </c>
      <c r="BC264" s="1">
        <v>1</v>
      </c>
      <c r="BD264" s="1">
        <v>1</v>
      </c>
      <c r="BE264" s="1">
        <v>1</v>
      </c>
      <c r="BF264" s="1">
        <v>1</v>
      </c>
      <c r="BG264" s="1">
        <v>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1.0349999999999999</v>
      </c>
      <c r="BU264">
        <v>1.105</v>
      </c>
      <c r="BV264">
        <v>1.21</v>
      </c>
      <c r="BW264">
        <v>1.73</v>
      </c>
      <c r="BX264">
        <v>2.54</v>
      </c>
      <c r="BY264">
        <v>9.42</v>
      </c>
      <c r="BZ264">
        <v>34.925925925925924</v>
      </c>
      <c r="CA264">
        <v>1629.9259259259259</v>
      </c>
      <c r="CB264">
        <v>34.925925925925924</v>
      </c>
      <c r="CC264">
        <v>1629.9259259259259</v>
      </c>
      <c r="CH264">
        <v>1.26</v>
      </c>
      <c r="CI264">
        <v>1.95</v>
      </c>
      <c r="CJ264">
        <v>1.95</v>
      </c>
      <c r="CK264">
        <v>5.58</v>
      </c>
      <c r="CL264">
        <v>2.5249999999999999</v>
      </c>
      <c r="CM264">
        <v>10.035</v>
      </c>
      <c r="CN264">
        <v>2.6549999999999998</v>
      </c>
      <c r="CO264">
        <v>10.845000000000001</v>
      </c>
      <c r="CP264">
        <v>2.77</v>
      </c>
      <c r="CQ264">
        <v>11.79</v>
      </c>
      <c r="CR264">
        <v>2.9</v>
      </c>
      <c r="CS264">
        <v>12.94</v>
      </c>
      <c r="CT264">
        <v>3.1349999999999998</v>
      </c>
      <c r="CU264">
        <v>15.585000000000001</v>
      </c>
      <c r="CV264">
        <v>3.38</v>
      </c>
      <c r="CW264">
        <v>18.239999999999998</v>
      </c>
      <c r="CX264">
        <v>3.57</v>
      </c>
      <c r="CY264">
        <v>20.92</v>
      </c>
      <c r="CZ264">
        <v>3.96</v>
      </c>
      <c r="DA264">
        <v>25.94</v>
      </c>
      <c r="DB264">
        <v>4.18</v>
      </c>
      <c r="DC264">
        <v>29.32</v>
      </c>
      <c r="DD264">
        <v>4.6849999999999996</v>
      </c>
      <c r="DE264">
        <v>39.384999999999998</v>
      </c>
      <c r="DF264">
        <v>5.48</v>
      </c>
      <c r="DG264">
        <v>52.83</v>
      </c>
      <c r="DH264">
        <v>6.28</v>
      </c>
      <c r="DI264">
        <v>67.42</v>
      </c>
      <c r="DJ264">
        <v>7.6550000000000002</v>
      </c>
      <c r="DK264">
        <v>105.80500000000001</v>
      </c>
      <c r="DL264">
        <v>9.4350000000000005</v>
      </c>
      <c r="DM264">
        <v>162.42500000000001</v>
      </c>
      <c r="DN264">
        <v>12.535</v>
      </c>
      <c r="DO264">
        <v>292.73500000000001</v>
      </c>
      <c r="DP264">
        <v>15.7</v>
      </c>
      <c r="DQ264">
        <v>447.32</v>
      </c>
      <c r="DR264">
        <v>22.49</v>
      </c>
      <c r="DS264">
        <v>885.12</v>
      </c>
      <c r="DT264">
        <v>33.354999999999997</v>
      </c>
      <c r="DU264">
        <v>1943.605</v>
      </c>
      <c r="DV264">
        <v>59.91</v>
      </c>
      <c r="DW264">
        <v>6973.48</v>
      </c>
      <c r="DX264">
        <v>200.89</v>
      </c>
      <c r="DY264">
        <v>70264.960000000006</v>
      </c>
      <c r="DZ264">
        <v>3442.0925925925926</v>
      </c>
      <c r="EA264">
        <v>15950653.870370371</v>
      </c>
      <c r="EB264">
        <v>3442.0925925925926</v>
      </c>
      <c r="EC264">
        <v>15950653.870370371</v>
      </c>
      <c r="EH264">
        <v>-25.086299999999884</v>
      </c>
      <c r="EI264">
        <v>-16.447400000000016</v>
      </c>
      <c r="EJ264">
        <v>-13.328350000000032</v>
      </c>
      <c r="EK264">
        <v>-12.581800000000037</v>
      </c>
      <c r="EL264">
        <v>-12.086100000000043</v>
      </c>
      <c r="EM264">
        <v>-11.739600000000042</v>
      </c>
      <c r="EN264">
        <v>-10.727600000000047</v>
      </c>
      <c r="EO264">
        <v>-9.8971000000000551</v>
      </c>
      <c r="EP264">
        <v>-9.5922500000000603</v>
      </c>
      <c r="EQ264">
        <v>-9.0208500000000633</v>
      </c>
      <c r="ER264">
        <v>-8.5822000000000553</v>
      </c>
      <c r="ES264">
        <v>-8.0327000000000659</v>
      </c>
      <c r="ET264">
        <v>-7.1219500000000657</v>
      </c>
      <c r="EU264">
        <v>-6.4332000000000571</v>
      </c>
      <c r="EV264">
        <v>-5.8499500000000566</v>
      </c>
      <c r="EW264">
        <v>-5.1594500000000671</v>
      </c>
      <c r="EX264">
        <v>-4.342950000000064</v>
      </c>
      <c r="EY264">
        <v>-3.8050500000000587</v>
      </c>
      <c r="EZ264">
        <v>-2.9632000000000538</v>
      </c>
      <c r="FA264">
        <v>-2.2461000000000522</v>
      </c>
      <c r="FB264">
        <v>-1.5340500000000474</v>
      </c>
      <c r="FC264">
        <v>-0.7642500000000334</v>
      </c>
      <c r="FD264">
        <v>1.0000000000000047E-100</v>
      </c>
      <c r="FE264">
        <v>1.0000000000000047E-100</v>
      </c>
      <c r="FG264">
        <v>200</v>
      </c>
      <c r="FH264">
        <v>200</v>
      </c>
      <c r="FI264">
        <v>200</v>
      </c>
      <c r="FJ264">
        <v>200</v>
      </c>
      <c r="FK264">
        <v>200</v>
      </c>
      <c r="FL264">
        <v>200</v>
      </c>
      <c r="FM264">
        <v>200</v>
      </c>
      <c r="FN264">
        <v>200</v>
      </c>
      <c r="FO264">
        <v>200</v>
      </c>
      <c r="FP264">
        <v>200</v>
      </c>
      <c r="FQ264">
        <v>200</v>
      </c>
      <c r="FR264">
        <v>200</v>
      </c>
      <c r="FS264">
        <v>200</v>
      </c>
      <c r="FT264">
        <v>200</v>
      </c>
      <c r="FU264">
        <v>200</v>
      </c>
      <c r="FV264">
        <v>200</v>
      </c>
      <c r="FW264">
        <v>200</v>
      </c>
      <c r="FX264">
        <v>200</v>
      </c>
      <c r="FY264">
        <v>200</v>
      </c>
      <c r="FZ264">
        <v>200</v>
      </c>
      <c r="GA264">
        <v>200</v>
      </c>
      <c r="GB264">
        <v>200</v>
      </c>
      <c r="GC264">
        <v>54</v>
      </c>
      <c r="GD264">
        <v>54</v>
      </c>
      <c r="GF264">
        <v>23627.244999999999</v>
      </c>
      <c r="GG264">
        <v>16481.73</v>
      </c>
      <c r="GH264">
        <v>14119.155000000001</v>
      </c>
      <c r="GI264">
        <v>13589.38</v>
      </c>
      <c r="GJ264">
        <v>13011.795</v>
      </c>
      <c r="GK264">
        <v>12426.514999999999</v>
      </c>
      <c r="GL264">
        <v>11823.24</v>
      </c>
      <c r="GM264">
        <v>11184.04</v>
      </c>
      <c r="GN264">
        <v>10501.385</v>
      </c>
      <c r="GO264">
        <v>9813.5300000000007</v>
      </c>
      <c r="GP264">
        <v>9077.3799999999992</v>
      </c>
      <c r="GQ264">
        <v>8279.0499999999993</v>
      </c>
      <c r="GR264">
        <v>7473.125</v>
      </c>
      <c r="GS264">
        <v>6604.82</v>
      </c>
      <c r="GT264">
        <v>5690.6049999999996</v>
      </c>
      <c r="GU264">
        <v>4768.6049999999996</v>
      </c>
      <c r="GV264">
        <v>3888.165</v>
      </c>
      <c r="GW264">
        <v>2994.7550000000001</v>
      </c>
      <c r="GX264">
        <v>2191.98</v>
      </c>
      <c r="GY264">
        <v>1420.56</v>
      </c>
      <c r="GZ264">
        <v>758.90499999999997</v>
      </c>
      <c r="HA264">
        <v>233.43</v>
      </c>
      <c r="HB264">
        <v>4.1111111111111107</v>
      </c>
      <c r="HC264">
        <v>4.1111111111111107</v>
      </c>
      <c r="HE264">
        <v>0</v>
      </c>
      <c r="HF264">
        <v>0</v>
      </c>
      <c r="HL264" t="s">
        <v>247</v>
      </c>
      <c r="HM264">
        <v>3.2524242899999991</v>
      </c>
      <c r="HN264">
        <v>10.580223858898966</v>
      </c>
      <c r="HP264">
        <v>0.24443026999999978</v>
      </c>
      <c r="HQ264">
        <v>0.1552238843649851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L264" s="4">
        <f t="shared" si="126"/>
        <v>2.5946142857142855</v>
      </c>
      <c r="IM264" s="4"/>
      <c r="IN264" s="4">
        <f t="shared" si="114"/>
        <v>0.43825428571428576</v>
      </c>
      <c r="IO264" s="4">
        <f t="shared" si="115"/>
        <v>0</v>
      </c>
      <c r="IP264" s="4"/>
      <c r="IQ264" s="4"/>
      <c r="IR264" s="4">
        <f t="shared" si="116"/>
        <v>4.1241198086674462E-3</v>
      </c>
      <c r="IS264" s="9">
        <f t="shared" si="117"/>
        <v>7.066355838707053E-2</v>
      </c>
      <c r="IT264">
        <v>48711</v>
      </c>
      <c r="IU264" s="9"/>
      <c r="IV264" s="9">
        <f t="shared" si="118"/>
        <v>0</v>
      </c>
      <c r="IW264" s="9">
        <f t="shared" si="119"/>
        <v>0</v>
      </c>
      <c r="IX264" s="9"/>
      <c r="IY264" s="9">
        <f t="shared" si="110"/>
        <v>2</v>
      </c>
      <c r="IZ264" s="9">
        <f t="shared" si="110"/>
        <v>2</v>
      </c>
      <c r="JA264" s="9">
        <f t="shared" si="110"/>
        <v>2</v>
      </c>
      <c r="JB264" s="9">
        <f t="shared" si="110"/>
        <v>2</v>
      </c>
      <c r="JC264" s="9">
        <f t="shared" si="110"/>
        <v>2</v>
      </c>
      <c r="JD264" s="9">
        <f t="shared" si="110"/>
        <v>2</v>
      </c>
      <c r="JE264" s="9">
        <f t="shared" si="110"/>
        <v>2</v>
      </c>
      <c r="JF264" s="9">
        <f t="shared" si="110"/>
        <v>2</v>
      </c>
      <c r="JG264" s="9">
        <f t="shared" si="108"/>
        <v>2</v>
      </c>
      <c r="JH264" s="9">
        <f t="shared" si="108"/>
        <v>2</v>
      </c>
      <c r="JI264" s="9">
        <f t="shared" si="108"/>
        <v>2</v>
      </c>
      <c r="JJ264" s="9">
        <f t="shared" si="108"/>
        <v>2</v>
      </c>
      <c r="JK264" s="9">
        <f t="shared" si="108"/>
        <v>2</v>
      </c>
      <c r="JL264" s="9">
        <f t="shared" ref="JL264:JV302" si="128">FT264/100</f>
        <v>2</v>
      </c>
      <c r="JM264" s="9">
        <f t="shared" si="128"/>
        <v>2</v>
      </c>
      <c r="JN264" s="9">
        <f t="shared" si="128"/>
        <v>2</v>
      </c>
      <c r="JO264" s="9">
        <f t="shared" si="128"/>
        <v>2</v>
      </c>
      <c r="JP264" s="9">
        <f t="shared" si="128"/>
        <v>2</v>
      </c>
      <c r="JQ264" s="9">
        <f t="shared" si="112"/>
        <v>2</v>
      </c>
      <c r="JR264" s="9">
        <f t="shared" si="112"/>
        <v>2</v>
      </c>
      <c r="JS264" s="9">
        <f t="shared" si="112"/>
        <v>2</v>
      </c>
      <c r="JT264" s="9">
        <f t="shared" si="112"/>
        <v>2</v>
      </c>
      <c r="JU264" s="9">
        <f t="shared" si="112"/>
        <v>0.54</v>
      </c>
      <c r="JV264" s="9">
        <f t="shared" si="106"/>
        <v>0.54</v>
      </c>
      <c r="JW264" s="10">
        <f t="shared" si="120"/>
        <v>1.8653082562946075E-3</v>
      </c>
      <c r="JX264" s="4">
        <f t="shared" si="121"/>
        <v>3.2524242899999991</v>
      </c>
      <c r="JY264" s="4">
        <f t="shared" si="122"/>
        <v>1.9600967169672856E-3</v>
      </c>
      <c r="JZ264" s="11">
        <f t="shared" si="123"/>
        <v>3.2405591314844351</v>
      </c>
      <c r="KA264" s="11">
        <f t="shared" si="124"/>
        <v>3.2642894485155631</v>
      </c>
      <c r="KB264" s="9">
        <f t="shared" si="125"/>
        <v>1.8517480751339629E-3</v>
      </c>
      <c r="KC264" s="12">
        <f t="shared" si="127"/>
        <v>9.2926408285714263E-3</v>
      </c>
      <c r="KD264" s="9">
        <v>262</v>
      </c>
      <c r="KE264" s="9">
        <f t="shared" si="111"/>
        <v>90.180324427480912</v>
      </c>
      <c r="KF264" s="9">
        <f t="shared" si="111"/>
        <v>62.90736641221374</v>
      </c>
      <c r="KG264" s="9">
        <f t="shared" si="111"/>
        <v>53.889904580152674</v>
      </c>
      <c r="KH264" s="9">
        <f t="shared" si="111"/>
        <v>51.867862595419844</v>
      </c>
      <c r="KI264" s="9">
        <f t="shared" si="111"/>
        <v>49.663339694656486</v>
      </c>
      <c r="KJ264" s="9">
        <f t="shared" si="111"/>
        <v>47.429446564885495</v>
      </c>
      <c r="KK264" s="9">
        <f t="shared" si="111"/>
        <v>45.126870229007636</v>
      </c>
      <c r="KL264" s="9">
        <f t="shared" si="111"/>
        <v>42.687175572519088</v>
      </c>
      <c r="KM264" s="9">
        <f t="shared" si="109"/>
        <v>40.08162213740458</v>
      </c>
      <c r="KN264" s="9">
        <f t="shared" si="109"/>
        <v>37.456221374045803</v>
      </c>
      <c r="KO264" s="9">
        <f t="shared" si="109"/>
        <v>34.646488549618319</v>
      </c>
      <c r="KP264" s="9">
        <f t="shared" si="109"/>
        <v>31.599427480916027</v>
      </c>
      <c r="KQ264" s="9">
        <f t="shared" si="109"/>
        <v>28.523377862595421</v>
      </c>
      <c r="KR264" s="9">
        <f t="shared" ref="KR264:LB302" si="129">GS264/$KD264</f>
        <v>25.209236641221374</v>
      </c>
      <c r="KS264" s="9">
        <f t="shared" si="129"/>
        <v>21.71986641221374</v>
      </c>
      <c r="KT264" s="9">
        <f t="shared" si="129"/>
        <v>18.200782442748089</v>
      </c>
      <c r="KU264" s="9">
        <f t="shared" si="129"/>
        <v>14.840324427480915</v>
      </c>
      <c r="KV264" s="9">
        <f t="shared" si="129"/>
        <v>11.430362595419847</v>
      </c>
      <c r="KW264" s="9">
        <f t="shared" si="113"/>
        <v>8.3663358778625962</v>
      </c>
      <c r="KX264" s="9">
        <f t="shared" si="113"/>
        <v>5.4219847328244271</v>
      </c>
      <c r="KY264" s="9">
        <f t="shared" si="113"/>
        <v>2.8965839694656488</v>
      </c>
      <c r="KZ264" s="9">
        <f t="shared" si="113"/>
        <v>0.8909541984732825</v>
      </c>
      <c r="LA264" s="9">
        <f t="shared" si="113"/>
        <v>1.5691263782866834E-2</v>
      </c>
      <c r="LB264" s="9">
        <f t="shared" si="107"/>
        <v>1.5691263782866834E-2</v>
      </c>
    </row>
    <row r="265" spans="1:314" x14ac:dyDescent="0.25">
      <c r="A265">
        <v>80</v>
      </c>
      <c r="B265">
        <v>7900</v>
      </c>
      <c r="C265">
        <v>62410000</v>
      </c>
      <c r="K265">
        <v>80</v>
      </c>
      <c r="L265">
        <v>6400</v>
      </c>
      <c r="M265">
        <v>0</v>
      </c>
      <c r="N265">
        <v>0</v>
      </c>
      <c r="R265">
        <v>0</v>
      </c>
      <c r="S265">
        <v>1004.02</v>
      </c>
      <c r="T265">
        <v>12.617796874999858</v>
      </c>
      <c r="U265" s="2">
        <v>4.3182870370370375E-5</v>
      </c>
      <c r="V265" s="1"/>
      <c r="W265" s="1">
        <v>1218.105</v>
      </c>
      <c r="X265" s="1">
        <v>1750.2449999999999</v>
      </c>
      <c r="Y265" s="1"/>
      <c r="Z265" s="1"/>
      <c r="AA265" s="1"/>
      <c r="AB265" s="1">
        <v>0</v>
      </c>
      <c r="AC265" s="1">
        <v>0</v>
      </c>
      <c r="AD265" s="1"/>
      <c r="AE265" s="1"/>
      <c r="AF265" s="1"/>
      <c r="AG265" s="1"/>
      <c r="AH265" s="1">
        <v>1</v>
      </c>
      <c r="AI265" s="1">
        <v>1</v>
      </c>
      <c r="AJ265" s="1">
        <v>1</v>
      </c>
      <c r="AK265" s="1">
        <v>1</v>
      </c>
      <c r="AL265" s="1">
        <v>1</v>
      </c>
      <c r="AM265" s="1">
        <v>1</v>
      </c>
      <c r="AN265" s="1">
        <v>1</v>
      </c>
      <c r="AO265" s="1">
        <v>1</v>
      </c>
      <c r="AP265" s="1">
        <v>1</v>
      </c>
      <c r="AQ265" s="1">
        <v>1</v>
      </c>
      <c r="AR265" s="1">
        <v>1</v>
      </c>
      <c r="AS265" s="1">
        <v>1</v>
      </c>
      <c r="AT265" s="1">
        <v>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B265" s="1">
        <v>1</v>
      </c>
      <c r="BC265" s="1">
        <v>1</v>
      </c>
      <c r="BD265" s="1">
        <v>1</v>
      </c>
      <c r="BE265" s="1">
        <v>1</v>
      </c>
      <c r="BF265" s="1">
        <v>1</v>
      </c>
      <c r="BG265" s="1">
        <v>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>
        <v>1</v>
      </c>
      <c r="BN265">
        <v>1</v>
      </c>
      <c r="BO265">
        <v>1</v>
      </c>
      <c r="BP265">
        <v>1.0049999999999999</v>
      </c>
      <c r="BQ265">
        <v>1.0149999999999999</v>
      </c>
      <c r="BR265">
        <v>1.0149999999999999</v>
      </c>
      <c r="BS265">
        <v>1.0449999999999999</v>
      </c>
      <c r="BT265">
        <v>1.0349999999999999</v>
      </c>
      <c r="BU265">
        <v>1.105</v>
      </c>
      <c r="BV265">
        <v>1.27</v>
      </c>
      <c r="BW265">
        <v>1.92</v>
      </c>
      <c r="BX265">
        <v>2.41</v>
      </c>
      <c r="BY265">
        <v>9</v>
      </c>
      <c r="BZ265">
        <v>42.173333333333332</v>
      </c>
      <c r="CA265">
        <v>2232.7333333333331</v>
      </c>
      <c r="CB265">
        <v>42.173333333333332</v>
      </c>
      <c r="CC265">
        <v>2232.7333333333331</v>
      </c>
      <c r="CH265">
        <v>1.1950000000000001</v>
      </c>
      <c r="CI265">
        <v>1.615</v>
      </c>
      <c r="CJ265">
        <v>1.885</v>
      </c>
      <c r="CK265">
        <v>5.0549999999999997</v>
      </c>
      <c r="CL265">
        <v>2.4750000000000001</v>
      </c>
      <c r="CM265">
        <v>10.465</v>
      </c>
      <c r="CN265">
        <v>2.64</v>
      </c>
      <c r="CO265">
        <v>11.88</v>
      </c>
      <c r="CP265">
        <v>2.74</v>
      </c>
      <c r="CQ265">
        <v>12.7</v>
      </c>
      <c r="CR265">
        <v>2.9849999999999999</v>
      </c>
      <c r="CS265">
        <v>15.455</v>
      </c>
      <c r="CT265">
        <v>3.0649999999999999</v>
      </c>
      <c r="CU265">
        <v>16.434999999999999</v>
      </c>
      <c r="CV265">
        <v>3.2</v>
      </c>
      <c r="CW265">
        <v>18.32</v>
      </c>
      <c r="CX265">
        <v>3.4649999999999999</v>
      </c>
      <c r="CY265">
        <v>21.045000000000002</v>
      </c>
      <c r="CZ265">
        <v>3.9049999999999998</v>
      </c>
      <c r="DA265">
        <v>28.305</v>
      </c>
      <c r="DB265">
        <v>4.1950000000000003</v>
      </c>
      <c r="DC265">
        <v>32.204999999999998</v>
      </c>
      <c r="DD265">
        <v>4.6100000000000003</v>
      </c>
      <c r="DE265">
        <v>39.31</v>
      </c>
      <c r="DF265">
        <v>5.19</v>
      </c>
      <c r="DG265">
        <v>52.3</v>
      </c>
      <c r="DH265">
        <v>5.8849999999999998</v>
      </c>
      <c r="DI265">
        <v>63.744999999999997</v>
      </c>
      <c r="DJ265">
        <v>7.1849999999999996</v>
      </c>
      <c r="DK265">
        <v>91.444999999999993</v>
      </c>
      <c r="DL265">
        <v>8.4749999999999996</v>
      </c>
      <c r="DM265">
        <v>121.175</v>
      </c>
      <c r="DN265">
        <v>11.125</v>
      </c>
      <c r="DO265">
        <v>218.29499999999999</v>
      </c>
      <c r="DP265">
        <v>14.53</v>
      </c>
      <c r="DQ265">
        <v>401.59</v>
      </c>
      <c r="DR265">
        <v>21.81</v>
      </c>
      <c r="DS265">
        <v>1036.0899999999999</v>
      </c>
      <c r="DT265">
        <v>31.414999999999999</v>
      </c>
      <c r="DU265">
        <v>2069.8150000000001</v>
      </c>
      <c r="DV265">
        <v>65.42</v>
      </c>
      <c r="DW265">
        <v>8482.83</v>
      </c>
      <c r="DX265">
        <v>189.52500000000001</v>
      </c>
      <c r="DY265">
        <v>70091.695000000007</v>
      </c>
      <c r="DZ265">
        <v>4171.12</v>
      </c>
      <c r="EA265">
        <v>21926067.52</v>
      </c>
      <c r="EB265">
        <v>4171.12</v>
      </c>
      <c r="EC265">
        <v>21926067.52</v>
      </c>
      <c r="EH265">
        <v>-26.212599999999838</v>
      </c>
      <c r="EI265">
        <v>-15.271150000000018</v>
      </c>
      <c r="EJ265">
        <v>-13.024250000000047</v>
      </c>
      <c r="EK265">
        <v>-12.223200000000043</v>
      </c>
      <c r="EL265">
        <v>-11.796950000000052</v>
      </c>
      <c r="EM265">
        <v>-10.969350000000054</v>
      </c>
      <c r="EN265">
        <v>-10.71725000000006</v>
      </c>
      <c r="EO265">
        <v>-10.441250000000061</v>
      </c>
      <c r="EP265">
        <v>-9.8309500000000636</v>
      </c>
      <c r="EQ265">
        <v>-9.0975000000000605</v>
      </c>
      <c r="ER265">
        <v>-8.7382500000000611</v>
      </c>
      <c r="ES265">
        <v>-8.1021000000000711</v>
      </c>
      <c r="ET265">
        <v>-7.5371000000000752</v>
      </c>
      <c r="EU265">
        <v>-6.833000000000081</v>
      </c>
      <c r="EV265">
        <v>-5.995250000000075</v>
      </c>
      <c r="EW265">
        <v>-5.3278000000000691</v>
      </c>
      <c r="EX265">
        <v>-4.44455000000006</v>
      </c>
      <c r="EY265">
        <v>-3.6434000000000619</v>
      </c>
      <c r="EZ265">
        <v>-2.8873500000000654</v>
      </c>
      <c r="FA265">
        <v>-2.2357500000000554</v>
      </c>
      <c r="FB265">
        <v>-1.5012500000000475</v>
      </c>
      <c r="FC265">
        <v>-0.78540000000003785</v>
      </c>
      <c r="FD265">
        <v>1.0000000000000041E-100</v>
      </c>
      <c r="FE265">
        <v>1.0000000000000041E-100</v>
      </c>
      <c r="FG265">
        <v>200</v>
      </c>
      <c r="FH265">
        <v>200</v>
      </c>
      <c r="FI265">
        <v>200</v>
      </c>
      <c r="FJ265">
        <v>200</v>
      </c>
      <c r="FK265">
        <v>200</v>
      </c>
      <c r="FL265">
        <v>200</v>
      </c>
      <c r="FM265">
        <v>200</v>
      </c>
      <c r="FN265">
        <v>200</v>
      </c>
      <c r="FO265">
        <v>200</v>
      </c>
      <c r="FP265">
        <v>200</v>
      </c>
      <c r="FQ265">
        <v>200</v>
      </c>
      <c r="FR265">
        <v>200</v>
      </c>
      <c r="FS265">
        <v>200</v>
      </c>
      <c r="FT265">
        <v>200</v>
      </c>
      <c r="FU265">
        <v>200</v>
      </c>
      <c r="FV265">
        <v>200</v>
      </c>
      <c r="FW265">
        <v>200</v>
      </c>
      <c r="FX265">
        <v>200</v>
      </c>
      <c r="FY265">
        <v>200</v>
      </c>
      <c r="FZ265">
        <v>200</v>
      </c>
      <c r="GA265">
        <v>200</v>
      </c>
      <c r="GB265">
        <v>200</v>
      </c>
      <c r="GC265">
        <v>75</v>
      </c>
      <c r="GD265">
        <v>75</v>
      </c>
      <c r="GF265">
        <v>30532.564999999999</v>
      </c>
      <c r="GG265">
        <v>21366.79</v>
      </c>
      <c r="GH265">
        <v>18321.53</v>
      </c>
      <c r="GI265">
        <v>17636.875</v>
      </c>
      <c r="GJ265">
        <v>16891.685000000001</v>
      </c>
      <c r="GK265">
        <v>16135.975</v>
      </c>
      <c r="GL265">
        <v>15356.34</v>
      </c>
      <c r="GM265">
        <v>14530.81</v>
      </c>
      <c r="GN265">
        <v>13648.04</v>
      </c>
      <c r="GO265">
        <v>12758.395</v>
      </c>
      <c r="GP265">
        <v>11805.635</v>
      </c>
      <c r="GQ265">
        <v>10771.44</v>
      </c>
      <c r="GR265">
        <v>9727.19</v>
      </c>
      <c r="GS265">
        <v>8602.39</v>
      </c>
      <c r="GT265">
        <v>7417.1149999999998</v>
      </c>
      <c r="GU265">
        <v>6217.8649999999998</v>
      </c>
      <c r="GV265">
        <v>5072.625</v>
      </c>
      <c r="GW265">
        <v>3909.41</v>
      </c>
      <c r="GX265">
        <v>2864.4450000000002</v>
      </c>
      <c r="GY265">
        <v>1856.64</v>
      </c>
      <c r="GZ265">
        <v>992.29499999999996</v>
      </c>
      <c r="HA265">
        <v>305.35000000000002</v>
      </c>
      <c r="HB265">
        <v>3.96</v>
      </c>
      <c r="HC265">
        <v>3.96</v>
      </c>
      <c r="HE265">
        <v>0</v>
      </c>
      <c r="HF265">
        <v>0</v>
      </c>
      <c r="HL265" t="s">
        <v>271</v>
      </c>
      <c r="HM265">
        <v>3.7659219199999994</v>
      </c>
      <c r="HN265">
        <v>14.18684540039488</v>
      </c>
      <c r="HP265">
        <v>0.28426401499999998</v>
      </c>
      <c r="HQ265">
        <v>0.23612429168726998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L265" s="4">
        <f t="shared" si="126"/>
        <v>3.0452625000000002</v>
      </c>
      <c r="IM265" s="4"/>
      <c r="IN265" s="4">
        <f t="shared" si="114"/>
        <v>0.50200999999999996</v>
      </c>
      <c r="IO265" s="4">
        <f t="shared" si="115"/>
        <v>0</v>
      </c>
      <c r="IP265" s="4"/>
      <c r="IQ265" s="4"/>
      <c r="IR265" s="4">
        <f t="shared" si="116"/>
        <v>3.8907250780095253E-3</v>
      </c>
      <c r="IS265" s="9">
        <f t="shared" si="117"/>
        <v>8.5628181967482342E-2</v>
      </c>
      <c r="IT265">
        <v>48712</v>
      </c>
      <c r="IU265" s="9"/>
      <c r="IV265" s="9">
        <f t="shared" si="118"/>
        <v>0</v>
      </c>
      <c r="IW265" s="9">
        <f t="shared" si="119"/>
        <v>0</v>
      </c>
      <c r="IX265" s="9"/>
      <c r="IY265" s="9">
        <f t="shared" si="110"/>
        <v>2</v>
      </c>
      <c r="IZ265" s="9">
        <f t="shared" si="110"/>
        <v>2</v>
      </c>
      <c r="JA265" s="9">
        <f t="shared" si="110"/>
        <v>2</v>
      </c>
      <c r="JB265" s="9">
        <f t="shared" si="110"/>
        <v>2</v>
      </c>
      <c r="JC265" s="9">
        <f t="shared" si="110"/>
        <v>2</v>
      </c>
      <c r="JD265" s="9">
        <f t="shared" si="110"/>
        <v>2</v>
      </c>
      <c r="JE265" s="9">
        <f t="shared" si="110"/>
        <v>2</v>
      </c>
      <c r="JF265" s="9">
        <f t="shared" si="110"/>
        <v>2</v>
      </c>
      <c r="JG265" s="9">
        <f t="shared" si="110"/>
        <v>2</v>
      </c>
      <c r="JH265" s="9">
        <f t="shared" si="110"/>
        <v>2</v>
      </c>
      <c r="JI265" s="9">
        <f t="shared" si="110"/>
        <v>2</v>
      </c>
      <c r="JJ265" s="9">
        <f t="shared" si="110"/>
        <v>2</v>
      </c>
      <c r="JK265" s="9">
        <f t="shared" si="110"/>
        <v>2</v>
      </c>
      <c r="JL265" s="9">
        <f t="shared" si="128"/>
        <v>2</v>
      </c>
      <c r="JM265" s="9">
        <f t="shared" si="128"/>
        <v>2</v>
      </c>
      <c r="JN265" s="9">
        <f t="shared" si="128"/>
        <v>2</v>
      </c>
      <c r="JO265" s="9">
        <f t="shared" si="128"/>
        <v>2</v>
      </c>
      <c r="JP265" s="9">
        <f t="shared" si="128"/>
        <v>2</v>
      </c>
      <c r="JQ265" s="9">
        <f t="shared" si="112"/>
        <v>2</v>
      </c>
      <c r="JR265" s="9">
        <f t="shared" si="112"/>
        <v>2</v>
      </c>
      <c r="JS265" s="9">
        <f t="shared" si="112"/>
        <v>2</v>
      </c>
      <c r="JT265" s="9">
        <f t="shared" si="112"/>
        <v>2</v>
      </c>
      <c r="JU265" s="9">
        <f t="shared" si="112"/>
        <v>0.75</v>
      </c>
      <c r="JV265" s="9">
        <f t="shared" si="106"/>
        <v>0.75</v>
      </c>
      <c r="JW265" s="10">
        <f t="shared" si="120"/>
        <v>1.8921255146408648E-3</v>
      </c>
      <c r="JX265" s="4">
        <f t="shared" si="121"/>
        <v>3.7659219199999994</v>
      </c>
      <c r="JY265" s="4">
        <f t="shared" si="122"/>
        <v>4.6774928583985798E-3</v>
      </c>
      <c r="JZ265" s="11">
        <f t="shared" si="123"/>
        <v>3.747592810718269</v>
      </c>
      <c r="KA265" s="11">
        <f t="shared" si="124"/>
        <v>3.7842510292817297</v>
      </c>
      <c r="KB265" s="9">
        <f t="shared" si="125"/>
        <v>1.8737964053591346E-3</v>
      </c>
      <c r="KC265" s="12">
        <f t="shared" si="127"/>
        <v>9.4148047999999991E-3</v>
      </c>
      <c r="KD265" s="9">
        <v>263</v>
      </c>
      <c r="KE265" s="9">
        <f t="shared" si="111"/>
        <v>116.09340304182508</v>
      </c>
      <c r="KF265" s="9">
        <f t="shared" si="111"/>
        <v>81.242547528517107</v>
      </c>
      <c r="KG265" s="9">
        <f t="shared" si="111"/>
        <v>69.663612167300371</v>
      </c>
      <c r="KH265" s="9">
        <f t="shared" si="111"/>
        <v>67.060361216730044</v>
      </c>
      <c r="KI265" s="9">
        <f t="shared" si="111"/>
        <v>64.226939163498102</v>
      </c>
      <c r="KJ265" s="9">
        <f t="shared" si="111"/>
        <v>61.353517110266161</v>
      </c>
      <c r="KK265" s="9">
        <f t="shared" si="111"/>
        <v>58.389125475285169</v>
      </c>
      <c r="KL265" s="9">
        <f t="shared" si="111"/>
        <v>55.250228136882129</v>
      </c>
      <c r="KM265" s="9">
        <f t="shared" si="111"/>
        <v>51.893688212927763</v>
      </c>
      <c r="KN265" s="9">
        <f t="shared" si="111"/>
        <v>48.511007604562742</v>
      </c>
      <c r="KO265" s="9">
        <f t="shared" si="111"/>
        <v>44.888346007604561</v>
      </c>
      <c r="KP265" s="9">
        <f t="shared" si="111"/>
        <v>40.956045627376426</v>
      </c>
      <c r="KQ265" s="9">
        <f t="shared" si="111"/>
        <v>36.985513307984796</v>
      </c>
      <c r="KR265" s="9">
        <f t="shared" si="129"/>
        <v>32.708707224334596</v>
      </c>
      <c r="KS265" s="9">
        <f t="shared" si="129"/>
        <v>28.201958174904942</v>
      </c>
      <c r="KT265" s="9">
        <f t="shared" si="129"/>
        <v>23.642072243346007</v>
      </c>
      <c r="KU265" s="9">
        <f t="shared" si="129"/>
        <v>19.287547528517109</v>
      </c>
      <c r="KV265" s="9">
        <f t="shared" si="129"/>
        <v>14.864676806083649</v>
      </c>
      <c r="KW265" s="9">
        <f t="shared" si="113"/>
        <v>10.891425855513308</v>
      </c>
      <c r="KX265" s="9">
        <f t="shared" si="113"/>
        <v>7.0594676806083658</v>
      </c>
      <c r="KY265" s="9">
        <f t="shared" si="113"/>
        <v>3.7729847908745247</v>
      </c>
      <c r="KZ265" s="9">
        <f t="shared" si="113"/>
        <v>1.1610266159695819</v>
      </c>
      <c r="LA265" s="9">
        <f t="shared" si="113"/>
        <v>1.5057034220532318E-2</v>
      </c>
      <c r="LB265" s="9">
        <f t="shared" si="107"/>
        <v>1.5057034220532318E-2</v>
      </c>
    </row>
    <row r="266" spans="1:314" x14ac:dyDescent="0.25">
      <c r="A266">
        <v>90</v>
      </c>
      <c r="B266">
        <v>8900</v>
      </c>
      <c r="C266">
        <v>79210000</v>
      </c>
      <c r="K266">
        <v>90</v>
      </c>
      <c r="L266">
        <v>8100</v>
      </c>
      <c r="M266">
        <v>0</v>
      </c>
      <c r="N266">
        <v>0</v>
      </c>
      <c r="R266">
        <v>0</v>
      </c>
      <c r="S266">
        <v>1267.095</v>
      </c>
      <c r="T266">
        <v>14.146909999999911</v>
      </c>
      <c r="U266" s="2">
        <v>5.0879629629629621E-5</v>
      </c>
      <c r="V266" s="1"/>
      <c r="W266" s="1">
        <v>1577.17</v>
      </c>
      <c r="X266" s="1">
        <v>2373.6799999999998</v>
      </c>
      <c r="Y266" s="1"/>
      <c r="Z266" s="1"/>
      <c r="AA266" s="1"/>
      <c r="AB266" s="1">
        <v>0</v>
      </c>
      <c r="AC266" s="1">
        <v>0</v>
      </c>
      <c r="AD266" s="1"/>
      <c r="AE266" s="1"/>
      <c r="AF266" s="1"/>
      <c r="AG266" s="1"/>
      <c r="AH266" s="1">
        <v>1</v>
      </c>
      <c r="AI266" s="1">
        <v>1</v>
      </c>
      <c r="AJ266" s="1">
        <v>1</v>
      </c>
      <c r="AK266" s="1">
        <v>1</v>
      </c>
      <c r="AL266" s="1">
        <v>1</v>
      </c>
      <c r="AM266" s="1">
        <v>1</v>
      </c>
      <c r="AN266" s="1">
        <v>1</v>
      </c>
      <c r="AO266" s="1">
        <v>1</v>
      </c>
      <c r="AP266" s="1">
        <v>1</v>
      </c>
      <c r="AQ266" s="1">
        <v>1</v>
      </c>
      <c r="AR266" s="1">
        <v>1</v>
      </c>
      <c r="AS266" s="1">
        <v>1</v>
      </c>
      <c r="AT266" s="1">
        <v>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B266" s="1">
        <v>1</v>
      </c>
      <c r="BC266" s="1">
        <v>1</v>
      </c>
      <c r="BD266" s="1">
        <v>1</v>
      </c>
      <c r="BE266" s="1">
        <v>1</v>
      </c>
      <c r="BF266" s="1">
        <v>1</v>
      </c>
      <c r="BG266" s="1">
        <v>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1.0049999999999999</v>
      </c>
      <c r="BS266">
        <v>1.0149999999999999</v>
      </c>
      <c r="BT266">
        <v>1.0349999999999999</v>
      </c>
      <c r="BU266">
        <v>1.105</v>
      </c>
      <c r="BV266">
        <v>1.24</v>
      </c>
      <c r="BW266">
        <v>1.8</v>
      </c>
      <c r="BX266">
        <v>2.415</v>
      </c>
      <c r="BY266">
        <v>9.4949999999999992</v>
      </c>
      <c r="BZ266">
        <v>45.567164179104481</v>
      </c>
      <c r="CA266">
        <v>2590.373134328358</v>
      </c>
      <c r="CB266">
        <v>45.567164179104481</v>
      </c>
      <c r="CC266">
        <v>2590.373134328358</v>
      </c>
      <c r="CH266">
        <v>1.2649999999999999</v>
      </c>
      <c r="CI266">
        <v>1.915</v>
      </c>
      <c r="CJ266">
        <v>1.885</v>
      </c>
      <c r="CK266">
        <v>5.1449999999999996</v>
      </c>
      <c r="CL266">
        <v>2.3650000000000002</v>
      </c>
      <c r="CM266">
        <v>8.5649999999999995</v>
      </c>
      <c r="CN266">
        <v>2.4449999999999998</v>
      </c>
      <c r="CO266">
        <v>9.0549999999999997</v>
      </c>
      <c r="CP266">
        <v>2.66</v>
      </c>
      <c r="CQ266">
        <v>10.81</v>
      </c>
      <c r="CR266">
        <v>3</v>
      </c>
      <c r="CS266">
        <v>14.99</v>
      </c>
      <c r="CT266">
        <v>3.09</v>
      </c>
      <c r="CU266">
        <v>15.87</v>
      </c>
      <c r="CV266">
        <v>3.28</v>
      </c>
      <c r="CW266">
        <v>17.690000000000001</v>
      </c>
      <c r="CX266">
        <v>3.56</v>
      </c>
      <c r="CY266">
        <v>22.89</v>
      </c>
      <c r="CZ266">
        <v>3.77</v>
      </c>
      <c r="DA266">
        <v>25.33</v>
      </c>
      <c r="DB266">
        <v>4.0599999999999996</v>
      </c>
      <c r="DC266">
        <v>29.32</v>
      </c>
      <c r="DD266">
        <v>4.5250000000000004</v>
      </c>
      <c r="DE266">
        <v>35.115000000000002</v>
      </c>
      <c r="DF266">
        <v>4.9000000000000004</v>
      </c>
      <c r="DG266">
        <v>41.17</v>
      </c>
      <c r="DH266">
        <v>5.9649999999999999</v>
      </c>
      <c r="DI266">
        <v>67.325000000000003</v>
      </c>
      <c r="DJ266">
        <v>7.0049999999999999</v>
      </c>
      <c r="DK266">
        <v>93.094999999999999</v>
      </c>
      <c r="DL266">
        <v>8.1649999999999991</v>
      </c>
      <c r="DM266">
        <v>127.22499999999999</v>
      </c>
      <c r="DN266">
        <v>10.275</v>
      </c>
      <c r="DO266">
        <v>218.29499999999999</v>
      </c>
      <c r="DP266">
        <v>14.53</v>
      </c>
      <c r="DQ266">
        <v>416.94</v>
      </c>
      <c r="DR266">
        <v>20.385000000000002</v>
      </c>
      <c r="DS266">
        <v>779.95500000000004</v>
      </c>
      <c r="DT266">
        <v>32.39</v>
      </c>
      <c r="DU266">
        <v>2036.48</v>
      </c>
      <c r="DV266">
        <v>59.49</v>
      </c>
      <c r="DW266">
        <v>6889.64</v>
      </c>
      <c r="DX266">
        <v>184.45500000000001</v>
      </c>
      <c r="DY266">
        <v>70920.604999999996</v>
      </c>
      <c r="DZ266">
        <v>4506.5970149253735</v>
      </c>
      <c r="EA266">
        <v>25466036.47761194</v>
      </c>
      <c r="EB266">
        <v>4506.5970149253735</v>
      </c>
      <c r="EC266">
        <v>25466036.47761194</v>
      </c>
      <c r="EH266">
        <v>-25.356249999999861</v>
      </c>
      <c r="EI266">
        <v>-15.722599999999995</v>
      </c>
      <c r="EJ266">
        <v>-12.989700000000033</v>
      </c>
      <c r="EK266">
        <v>-12.557800000000034</v>
      </c>
      <c r="EL266">
        <v>-11.619550000000036</v>
      </c>
      <c r="EM266">
        <v>-10.725050000000046</v>
      </c>
      <c r="EN266">
        <v>-10.46645000000005</v>
      </c>
      <c r="EO266">
        <v>-10.124500000000054</v>
      </c>
      <c r="EP266">
        <v>-9.6278000000000592</v>
      </c>
      <c r="EQ266">
        <v>-9.2125500000000571</v>
      </c>
      <c r="ER266">
        <v>-8.561000000000055</v>
      </c>
      <c r="ES266">
        <v>-7.8000000000000611</v>
      </c>
      <c r="ET266">
        <v>-7.3804000000000665</v>
      </c>
      <c r="EU266">
        <v>-6.5677500000000704</v>
      </c>
      <c r="EV266">
        <v>-5.9493000000000684</v>
      </c>
      <c r="EW266">
        <v>-5.3114500000000699</v>
      </c>
      <c r="EX266">
        <v>-4.6164000000000645</v>
      </c>
      <c r="EY266">
        <v>-3.7885000000000644</v>
      </c>
      <c r="EZ266">
        <v>-2.9378500000000587</v>
      </c>
      <c r="FA266">
        <v>-2.2830500000000469</v>
      </c>
      <c r="FB266">
        <v>-1.5477000000000427</v>
      </c>
      <c r="FC266">
        <v>-0.77260000000003415</v>
      </c>
      <c r="FD266">
        <v>1.0000000000000042E-100</v>
      </c>
      <c r="FE266">
        <v>1.0000000000000042E-100</v>
      </c>
      <c r="FG266">
        <v>200</v>
      </c>
      <c r="FH266">
        <v>200</v>
      </c>
      <c r="FI266">
        <v>200</v>
      </c>
      <c r="FJ266">
        <v>200</v>
      </c>
      <c r="FK266">
        <v>200</v>
      </c>
      <c r="FL266">
        <v>200</v>
      </c>
      <c r="FM266">
        <v>200</v>
      </c>
      <c r="FN266">
        <v>200</v>
      </c>
      <c r="FO266">
        <v>200</v>
      </c>
      <c r="FP266">
        <v>200</v>
      </c>
      <c r="FQ266">
        <v>200</v>
      </c>
      <c r="FR266">
        <v>200</v>
      </c>
      <c r="FS266">
        <v>200</v>
      </c>
      <c r="FT266">
        <v>200</v>
      </c>
      <c r="FU266">
        <v>200</v>
      </c>
      <c r="FV266">
        <v>200</v>
      </c>
      <c r="FW266">
        <v>200</v>
      </c>
      <c r="FX266">
        <v>200</v>
      </c>
      <c r="FY266">
        <v>200</v>
      </c>
      <c r="FZ266">
        <v>200</v>
      </c>
      <c r="GA266">
        <v>200</v>
      </c>
      <c r="GB266">
        <v>200</v>
      </c>
      <c r="GC266">
        <v>67</v>
      </c>
      <c r="GD266">
        <v>67</v>
      </c>
      <c r="GF266">
        <v>38320.61</v>
      </c>
      <c r="GG266">
        <v>26880.305</v>
      </c>
      <c r="GH266">
        <v>23059.03</v>
      </c>
      <c r="GI266">
        <v>22199.42</v>
      </c>
      <c r="GJ266">
        <v>21264.424999999999</v>
      </c>
      <c r="GK266">
        <v>20315.685000000001</v>
      </c>
      <c r="GL266">
        <v>19337.855</v>
      </c>
      <c r="GM266">
        <v>18303.05</v>
      </c>
      <c r="GN266">
        <v>17192.334999999999</v>
      </c>
      <c r="GO266">
        <v>16072.54</v>
      </c>
      <c r="GP266">
        <v>14875.405000000001</v>
      </c>
      <c r="GQ266">
        <v>13575.924999999999</v>
      </c>
      <c r="GR266">
        <v>12261.17</v>
      </c>
      <c r="GS266">
        <v>10845.455</v>
      </c>
      <c r="GT266">
        <v>9354.5650000000005</v>
      </c>
      <c r="GU266">
        <v>7843.29</v>
      </c>
      <c r="GV266">
        <v>6401.1350000000002</v>
      </c>
      <c r="GW266">
        <v>4934.2749999999996</v>
      </c>
      <c r="GX266">
        <v>3616.69</v>
      </c>
      <c r="GY266">
        <v>2343.37</v>
      </c>
      <c r="GZ266">
        <v>1252.2650000000001</v>
      </c>
      <c r="HA266">
        <v>384.53</v>
      </c>
      <c r="HB266">
        <v>5.4328358208955221</v>
      </c>
      <c r="HC266">
        <v>5.4328358208955221</v>
      </c>
      <c r="HE266">
        <v>0</v>
      </c>
      <c r="HF266">
        <v>0</v>
      </c>
      <c r="HL266" t="s">
        <v>258</v>
      </c>
      <c r="HM266">
        <v>4.3009504849999987</v>
      </c>
      <c r="HN266">
        <v>18.499841723545099</v>
      </c>
      <c r="HP266">
        <v>0.32582883500000009</v>
      </c>
      <c r="HQ266">
        <v>0.34240295699478457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L266" s="4">
        <f t="shared" si="126"/>
        <v>3.5048222222222223</v>
      </c>
      <c r="IM266" s="4"/>
      <c r="IN266" s="4">
        <f t="shared" si="114"/>
        <v>0.56315333333333339</v>
      </c>
      <c r="IO266" s="4">
        <f t="shared" si="115"/>
        <v>0</v>
      </c>
      <c r="IP266" s="4"/>
      <c r="IQ266" s="4"/>
      <c r="IR266" s="4">
        <f t="shared" si="116"/>
        <v>3.7865662143575641E-3</v>
      </c>
      <c r="IS266" s="9">
        <f t="shared" si="117"/>
        <v>9.2513230860866172E-2</v>
      </c>
      <c r="IT266">
        <v>48713</v>
      </c>
      <c r="IU266" s="9"/>
      <c r="IV266" s="9">
        <f t="shared" si="118"/>
        <v>0</v>
      </c>
      <c r="IW266" s="9">
        <f t="shared" si="119"/>
        <v>0</v>
      </c>
      <c r="IX266" s="9"/>
      <c r="IY266" s="9">
        <f t="shared" si="110"/>
        <v>2</v>
      </c>
      <c r="IZ266" s="9">
        <f t="shared" si="110"/>
        <v>2</v>
      </c>
      <c r="JA266" s="9">
        <f t="shared" si="110"/>
        <v>2</v>
      </c>
      <c r="JB266" s="9">
        <f t="shared" si="110"/>
        <v>2</v>
      </c>
      <c r="JC266" s="9">
        <f t="shared" si="110"/>
        <v>2</v>
      </c>
      <c r="JD266" s="9">
        <f t="shared" si="110"/>
        <v>2</v>
      </c>
      <c r="JE266" s="9">
        <f t="shared" si="110"/>
        <v>2</v>
      </c>
      <c r="JF266" s="9">
        <f t="shared" si="110"/>
        <v>2</v>
      </c>
      <c r="JG266" s="9">
        <f t="shared" si="110"/>
        <v>2</v>
      </c>
      <c r="JH266" s="9">
        <f t="shared" si="110"/>
        <v>2</v>
      </c>
      <c r="JI266" s="9">
        <f t="shared" si="110"/>
        <v>2</v>
      </c>
      <c r="JJ266" s="9">
        <f t="shared" si="110"/>
        <v>2</v>
      </c>
      <c r="JK266" s="9">
        <f t="shared" si="110"/>
        <v>2</v>
      </c>
      <c r="JL266" s="9">
        <f t="shared" si="128"/>
        <v>2</v>
      </c>
      <c r="JM266" s="9">
        <f t="shared" si="128"/>
        <v>2</v>
      </c>
      <c r="JN266" s="9">
        <f t="shared" si="128"/>
        <v>2</v>
      </c>
      <c r="JO266" s="9">
        <f t="shared" si="128"/>
        <v>2</v>
      </c>
      <c r="JP266" s="9">
        <f t="shared" si="128"/>
        <v>2</v>
      </c>
      <c r="JQ266" s="9">
        <f t="shared" si="112"/>
        <v>2</v>
      </c>
      <c r="JR266" s="9">
        <f t="shared" si="112"/>
        <v>2</v>
      </c>
      <c r="JS266" s="9">
        <f t="shared" si="112"/>
        <v>2</v>
      </c>
      <c r="JT266" s="9">
        <f t="shared" si="112"/>
        <v>2</v>
      </c>
      <c r="JU266" s="9">
        <f t="shared" si="112"/>
        <v>0.67</v>
      </c>
      <c r="JV266" s="9">
        <f t="shared" si="106"/>
        <v>0.67</v>
      </c>
      <c r="JW266" s="10">
        <f t="shared" si="120"/>
        <v>1.9163962140451775E-3</v>
      </c>
      <c r="JX266" s="4">
        <f t="shared" si="121"/>
        <v>4.3009504849999987</v>
      </c>
      <c r="JY266" s="4">
        <f t="shared" si="122"/>
        <v>1.6666491233756631E-3</v>
      </c>
      <c r="JZ266" s="11">
        <f t="shared" si="123"/>
        <v>4.2900094883983479</v>
      </c>
      <c r="KA266" s="11">
        <f t="shared" si="124"/>
        <v>4.3118914816016494</v>
      </c>
      <c r="KB266" s="9">
        <f t="shared" si="125"/>
        <v>1.9066708837325991E-3</v>
      </c>
      <c r="KC266" s="12">
        <f t="shared" si="127"/>
        <v>9.5576677444444407E-3</v>
      </c>
      <c r="KD266" s="9">
        <v>264</v>
      </c>
      <c r="KE266" s="9">
        <f t="shared" si="111"/>
        <v>145.15382575757576</v>
      </c>
      <c r="KF266" s="9">
        <f t="shared" si="111"/>
        <v>101.81933712121213</v>
      </c>
      <c r="KG266" s="9">
        <f t="shared" si="111"/>
        <v>87.344810606060605</v>
      </c>
      <c r="KH266" s="9">
        <f t="shared" si="111"/>
        <v>84.088712121212112</v>
      </c>
      <c r="KI266" s="9">
        <f t="shared" si="111"/>
        <v>80.547064393939394</v>
      </c>
      <c r="KJ266" s="9">
        <f t="shared" si="111"/>
        <v>76.953352272727273</v>
      </c>
      <c r="KK266" s="9">
        <f t="shared" si="111"/>
        <v>73.249450757575758</v>
      </c>
      <c r="KL266" s="9">
        <f t="shared" si="111"/>
        <v>69.329734848484847</v>
      </c>
      <c r="KM266" s="9">
        <f t="shared" si="111"/>
        <v>65.122481060606063</v>
      </c>
      <c r="KN266" s="9">
        <f t="shared" si="111"/>
        <v>60.880833333333335</v>
      </c>
      <c r="KO266" s="9">
        <f t="shared" si="111"/>
        <v>56.346231060606065</v>
      </c>
      <c r="KP266" s="9">
        <f t="shared" si="111"/>
        <v>51.423958333333331</v>
      </c>
      <c r="KQ266" s="9">
        <f t="shared" si="111"/>
        <v>46.443825757575759</v>
      </c>
      <c r="KR266" s="9">
        <f t="shared" si="129"/>
        <v>41.081268939393937</v>
      </c>
      <c r="KS266" s="9">
        <f t="shared" si="129"/>
        <v>35.433958333333337</v>
      </c>
      <c r="KT266" s="9">
        <f t="shared" si="129"/>
        <v>29.70943181818182</v>
      </c>
      <c r="KU266" s="9">
        <f t="shared" si="129"/>
        <v>24.246723484848484</v>
      </c>
      <c r="KV266" s="9">
        <f t="shared" si="129"/>
        <v>18.690435606060603</v>
      </c>
      <c r="KW266" s="9">
        <f t="shared" si="113"/>
        <v>13.699583333333333</v>
      </c>
      <c r="KX266" s="9">
        <f t="shared" si="113"/>
        <v>8.8764015151515139</v>
      </c>
      <c r="KY266" s="9">
        <f t="shared" si="113"/>
        <v>4.743428030303031</v>
      </c>
      <c r="KZ266" s="9">
        <f t="shared" si="113"/>
        <v>1.4565530303030303</v>
      </c>
      <c r="LA266" s="9">
        <f t="shared" si="113"/>
        <v>2.0578923563998191E-2</v>
      </c>
      <c r="LB266" s="9">
        <f t="shared" si="107"/>
        <v>2.0578923563998191E-2</v>
      </c>
    </row>
    <row r="267" spans="1:314" x14ac:dyDescent="0.25">
      <c r="A267">
        <v>100</v>
      </c>
      <c r="B267">
        <v>9900</v>
      </c>
      <c r="C267">
        <v>98010000</v>
      </c>
      <c r="K267">
        <v>100</v>
      </c>
      <c r="L267">
        <v>10000</v>
      </c>
      <c r="M267">
        <v>0</v>
      </c>
      <c r="N267">
        <v>0</v>
      </c>
      <c r="R267">
        <v>0</v>
      </c>
      <c r="S267">
        <v>1559.37</v>
      </c>
      <c r="T267">
        <v>15.658155999999932</v>
      </c>
      <c r="U267" s="2">
        <v>5.6898148148148158E-5</v>
      </c>
      <c r="V267" s="1"/>
      <c r="W267" s="1">
        <v>1984.3050000000001</v>
      </c>
      <c r="X267" s="1">
        <v>3097.0349999999999</v>
      </c>
      <c r="Y267" s="1"/>
      <c r="Z267" s="1"/>
      <c r="AA267" s="1"/>
      <c r="AB267" s="1">
        <v>0</v>
      </c>
      <c r="AC267" s="1">
        <v>0</v>
      </c>
      <c r="AD267" s="1"/>
      <c r="AE267" s="1"/>
      <c r="AF267" s="1"/>
      <c r="AG267" s="1"/>
      <c r="AH267" s="1">
        <v>1</v>
      </c>
      <c r="AI267" s="1">
        <v>1</v>
      </c>
      <c r="AJ267" s="1">
        <v>1</v>
      </c>
      <c r="AK267" s="1">
        <v>1</v>
      </c>
      <c r="AL267" s="1">
        <v>1</v>
      </c>
      <c r="AM267" s="1">
        <v>1</v>
      </c>
      <c r="AN267" s="1">
        <v>1</v>
      </c>
      <c r="AO267" s="1">
        <v>1</v>
      </c>
      <c r="AP267" s="1">
        <v>1</v>
      </c>
      <c r="AQ267" s="1">
        <v>1</v>
      </c>
      <c r="AR267" s="1">
        <v>1</v>
      </c>
      <c r="AS267" s="1">
        <v>1</v>
      </c>
      <c r="AT267" s="1">
        <v>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B267" s="1">
        <v>1</v>
      </c>
      <c r="BC267" s="1">
        <v>1</v>
      </c>
      <c r="BD267" s="1">
        <v>1</v>
      </c>
      <c r="BE267" s="1">
        <v>1</v>
      </c>
      <c r="BF267" s="1">
        <v>1</v>
      </c>
      <c r="BG267" s="1">
        <v>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1.01</v>
      </c>
      <c r="BU267">
        <v>1.03</v>
      </c>
      <c r="BV267">
        <v>1.1299999999999999</v>
      </c>
      <c r="BW267">
        <v>1.41</v>
      </c>
      <c r="BX267">
        <v>2.42</v>
      </c>
      <c r="BY267">
        <v>8.94</v>
      </c>
      <c r="BZ267">
        <v>53.444444444444443</v>
      </c>
      <c r="CA267">
        <v>3636.8</v>
      </c>
      <c r="CB267">
        <v>53.444444444444443</v>
      </c>
      <c r="CC267">
        <v>3636.8</v>
      </c>
      <c r="CH267">
        <v>1.2549999999999999</v>
      </c>
      <c r="CI267">
        <v>1.905</v>
      </c>
      <c r="CJ267">
        <v>1.885</v>
      </c>
      <c r="CK267">
        <v>5.165</v>
      </c>
      <c r="CL267">
        <v>2.3250000000000002</v>
      </c>
      <c r="CM267">
        <v>8.0749999999999993</v>
      </c>
      <c r="CN267">
        <v>2.4500000000000002</v>
      </c>
      <c r="CO267">
        <v>9.19</v>
      </c>
      <c r="CP267">
        <v>2.5499999999999998</v>
      </c>
      <c r="CQ267">
        <v>9.9499999999999993</v>
      </c>
      <c r="CR267">
        <v>2.73</v>
      </c>
      <c r="CS267">
        <v>11.71</v>
      </c>
      <c r="CT267">
        <v>2.7949999999999999</v>
      </c>
      <c r="CU267">
        <v>12.125</v>
      </c>
      <c r="CV267">
        <v>3.0350000000000001</v>
      </c>
      <c r="CW267">
        <v>14.744999999999999</v>
      </c>
      <c r="CX267">
        <v>3.2949999999999999</v>
      </c>
      <c r="CY267">
        <v>17.234999999999999</v>
      </c>
      <c r="CZ267">
        <v>3.5350000000000001</v>
      </c>
      <c r="DA267">
        <v>19.434999999999999</v>
      </c>
      <c r="DB267">
        <v>4.0650000000000004</v>
      </c>
      <c r="DC267">
        <v>26.234999999999999</v>
      </c>
      <c r="DD267">
        <v>4.625</v>
      </c>
      <c r="DE267">
        <v>36.765000000000001</v>
      </c>
      <c r="DF267">
        <v>5.5149999999999997</v>
      </c>
      <c r="DG267">
        <v>53.524999999999999</v>
      </c>
      <c r="DH267">
        <v>6.2450000000000001</v>
      </c>
      <c r="DI267">
        <v>68.775000000000006</v>
      </c>
      <c r="DJ267">
        <v>7.06</v>
      </c>
      <c r="DK267">
        <v>83.77</v>
      </c>
      <c r="DL267">
        <v>8.25</v>
      </c>
      <c r="DM267">
        <v>115.48</v>
      </c>
      <c r="DN267">
        <v>11.48</v>
      </c>
      <c r="DO267">
        <v>237.68</v>
      </c>
      <c r="DP267">
        <v>14.33</v>
      </c>
      <c r="DQ267">
        <v>378.63</v>
      </c>
      <c r="DR267">
        <v>19.024999999999999</v>
      </c>
      <c r="DS267">
        <v>628.98500000000001</v>
      </c>
      <c r="DT267">
        <v>30.14</v>
      </c>
      <c r="DU267">
        <v>1580.54</v>
      </c>
      <c r="DV267">
        <v>52.505000000000003</v>
      </c>
      <c r="DW267">
        <v>4826.0450000000001</v>
      </c>
      <c r="DX267">
        <v>189.94</v>
      </c>
      <c r="DY267">
        <v>68129.67</v>
      </c>
      <c r="DZ267">
        <v>5293.5777777777776</v>
      </c>
      <c r="EA267">
        <v>35820986.51111111</v>
      </c>
      <c r="EB267">
        <v>5293.5777777777776</v>
      </c>
      <c r="EC267">
        <v>35820986.51111111</v>
      </c>
      <c r="EH267">
        <v>-25.309799999999846</v>
      </c>
      <c r="EI267">
        <v>-16.367300000000004</v>
      </c>
      <c r="EJ267">
        <v>-13.53735000000003</v>
      </c>
      <c r="EK267">
        <v>-12.912100000000043</v>
      </c>
      <c r="EL267">
        <v>-12.368650000000041</v>
      </c>
      <c r="EM267">
        <v>-11.912250000000045</v>
      </c>
      <c r="EN267">
        <v>-11.325300000000052</v>
      </c>
      <c r="EO267">
        <v>-10.821650000000052</v>
      </c>
      <c r="EP267">
        <v>-10.201350000000058</v>
      </c>
      <c r="EQ267">
        <v>-9.4800500000000678</v>
      </c>
      <c r="ER267">
        <v>-8.7591500000000639</v>
      </c>
      <c r="ES267">
        <v>-7.9382000000000597</v>
      </c>
      <c r="ET267">
        <v>-7.129350000000068</v>
      </c>
      <c r="EU267">
        <v>-6.4169000000000729</v>
      </c>
      <c r="EV267">
        <v>-5.9054000000000704</v>
      </c>
      <c r="EW267">
        <v>-5.2363500000000647</v>
      </c>
      <c r="EX267">
        <v>-4.3125500000000683</v>
      </c>
      <c r="EY267">
        <v>-3.6600500000000689</v>
      </c>
      <c r="EZ267">
        <v>-2.8992500000000674</v>
      </c>
      <c r="FA267">
        <v>-2.2191500000000604</v>
      </c>
      <c r="FB267">
        <v>-1.5611000000000479</v>
      </c>
      <c r="FC267">
        <v>-0.77595000000003422</v>
      </c>
      <c r="FD267">
        <v>1.0000000000000051E-100</v>
      </c>
      <c r="FE267">
        <v>1.0000000000000051E-100</v>
      </c>
      <c r="FG267">
        <v>200</v>
      </c>
      <c r="FH267">
        <v>200</v>
      </c>
      <c r="FI267">
        <v>200</v>
      </c>
      <c r="FJ267">
        <v>200</v>
      </c>
      <c r="FK267">
        <v>200</v>
      </c>
      <c r="FL267">
        <v>200</v>
      </c>
      <c r="FM267">
        <v>200</v>
      </c>
      <c r="FN267">
        <v>200</v>
      </c>
      <c r="FO267">
        <v>200</v>
      </c>
      <c r="FP267">
        <v>200</v>
      </c>
      <c r="FQ267">
        <v>200</v>
      </c>
      <c r="FR267">
        <v>200</v>
      </c>
      <c r="FS267">
        <v>200</v>
      </c>
      <c r="FT267">
        <v>200</v>
      </c>
      <c r="FU267">
        <v>200</v>
      </c>
      <c r="FV267">
        <v>200</v>
      </c>
      <c r="FW267">
        <v>200</v>
      </c>
      <c r="FX267">
        <v>200</v>
      </c>
      <c r="FY267">
        <v>200</v>
      </c>
      <c r="FZ267">
        <v>200</v>
      </c>
      <c r="GA267">
        <v>200</v>
      </c>
      <c r="GB267">
        <v>200</v>
      </c>
      <c r="GC267">
        <v>90</v>
      </c>
      <c r="GD267">
        <v>90</v>
      </c>
      <c r="GF267">
        <v>46986.5</v>
      </c>
      <c r="GG267">
        <v>33005.85</v>
      </c>
      <c r="GH267">
        <v>28318.465</v>
      </c>
      <c r="GI267">
        <v>27263.365000000002</v>
      </c>
      <c r="GJ267">
        <v>26115.8</v>
      </c>
      <c r="GK267">
        <v>24952.34</v>
      </c>
      <c r="GL267">
        <v>23751.575000000001</v>
      </c>
      <c r="GM267">
        <v>22482.275000000001</v>
      </c>
      <c r="GN267">
        <v>21118.65</v>
      </c>
      <c r="GO267">
        <v>19745.38</v>
      </c>
      <c r="GP267">
        <v>18276.154999999999</v>
      </c>
      <c r="GQ267">
        <v>16681.134999999998</v>
      </c>
      <c r="GR267">
        <v>15068.045</v>
      </c>
      <c r="GS267">
        <v>13330.094999999999</v>
      </c>
      <c r="GT267">
        <v>11500.97</v>
      </c>
      <c r="GU267">
        <v>9642.9449999999997</v>
      </c>
      <c r="GV267">
        <v>7870.93</v>
      </c>
      <c r="GW267">
        <v>6069.1549999999997</v>
      </c>
      <c r="GX267">
        <v>4448.99</v>
      </c>
      <c r="GY267">
        <v>2881.6849999999999</v>
      </c>
      <c r="GZ267">
        <v>1539.24</v>
      </c>
      <c r="HA267">
        <v>473.23500000000001</v>
      </c>
      <c r="HB267">
        <v>5.0444444444444443</v>
      </c>
      <c r="HC267">
        <v>5.0444444444444443</v>
      </c>
      <c r="HE267">
        <v>0</v>
      </c>
      <c r="HF267">
        <v>0</v>
      </c>
      <c r="HL267" t="s">
        <v>253</v>
      </c>
      <c r="HM267">
        <v>4.8759271149999996</v>
      </c>
      <c r="HN267">
        <v>23.777057902491205</v>
      </c>
      <c r="HP267">
        <v>0.36698600999999981</v>
      </c>
      <c r="HQ267">
        <v>0.47718016614602521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L267" s="4">
        <f t="shared" si="126"/>
        <v>3.96861</v>
      </c>
      <c r="IM267" s="4"/>
      <c r="IN267" s="4">
        <f t="shared" si="114"/>
        <v>0.62374799999999997</v>
      </c>
      <c r="IO267" s="4">
        <f t="shared" si="115"/>
        <v>0</v>
      </c>
      <c r="IP267" s="4"/>
      <c r="IQ267" s="4"/>
      <c r="IR267" s="4">
        <f t="shared" si="116"/>
        <v>3.8990844521082234E-3</v>
      </c>
      <c r="IS267" s="9">
        <f t="shared" si="117"/>
        <v>0.10866645682509704</v>
      </c>
      <c r="IT267">
        <v>48714</v>
      </c>
      <c r="IU267" s="9"/>
      <c r="IV267" s="9">
        <f t="shared" si="118"/>
        <v>0</v>
      </c>
      <c r="IW267" s="9">
        <f t="shared" si="119"/>
        <v>0</v>
      </c>
      <c r="IX267" s="9"/>
      <c r="IY267" s="9">
        <f t="shared" si="110"/>
        <v>2</v>
      </c>
      <c r="IZ267" s="9">
        <f t="shared" si="110"/>
        <v>2</v>
      </c>
      <c r="JA267" s="9">
        <f t="shared" si="110"/>
        <v>2</v>
      </c>
      <c r="JB267" s="9">
        <f t="shared" si="110"/>
        <v>2</v>
      </c>
      <c r="JC267" s="9">
        <f t="shared" si="110"/>
        <v>2</v>
      </c>
      <c r="JD267" s="9">
        <f t="shared" ref="JD267:JK298" si="130">FL267/100</f>
        <v>2</v>
      </c>
      <c r="JE267" s="9">
        <f t="shared" si="130"/>
        <v>2</v>
      </c>
      <c r="JF267" s="9">
        <f t="shared" si="130"/>
        <v>2</v>
      </c>
      <c r="JG267" s="9">
        <f t="shared" si="130"/>
        <v>2</v>
      </c>
      <c r="JH267" s="9">
        <f t="shared" si="130"/>
        <v>2</v>
      </c>
      <c r="JI267" s="9">
        <f t="shared" si="130"/>
        <v>2</v>
      </c>
      <c r="JJ267" s="9">
        <f t="shared" si="130"/>
        <v>2</v>
      </c>
      <c r="JK267" s="9">
        <f t="shared" si="130"/>
        <v>2</v>
      </c>
      <c r="JL267" s="9">
        <f t="shared" si="128"/>
        <v>2</v>
      </c>
      <c r="JM267" s="9">
        <f t="shared" si="128"/>
        <v>2</v>
      </c>
      <c r="JN267" s="9">
        <f t="shared" si="128"/>
        <v>2</v>
      </c>
      <c r="JO267" s="9">
        <f t="shared" si="128"/>
        <v>2</v>
      </c>
      <c r="JP267" s="9">
        <f t="shared" si="128"/>
        <v>2</v>
      </c>
      <c r="JQ267" s="9">
        <f t="shared" si="112"/>
        <v>2</v>
      </c>
      <c r="JR267" s="9">
        <f t="shared" si="112"/>
        <v>2</v>
      </c>
      <c r="JS267" s="9">
        <f t="shared" si="112"/>
        <v>2</v>
      </c>
      <c r="JT267" s="9">
        <f t="shared" si="112"/>
        <v>2</v>
      </c>
      <c r="JU267" s="9">
        <f t="shared" si="112"/>
        <v>0.9</v>
      </c>
      <c r="JV267" s="9">
        <f t="shared" si="106"/>
        <v>0.9</v>
      </c>
      <c r="JW267" s="10">
        <f t="shared" si="120"/>
        <v>1.9556145279447084E-3</v>
      </c>
      <c r="JX267" s="4">
        <f t="shared" si="121"/>
        <v>4.8759271149999996</v>
      </c>
      <c r="JY267" s="4">
        <f t="shared" si="122"/>
        <v>2.3926716989848273E-3</v>
      </c>
      <c r="JZ267" s="11">
        <f t="shared" si="123"/>
        <v>4.8628179101382285</v>
      </c>
      <c r="KA267" s="11">
        <f t="shared" si="124"/>
        <v>4.8890363198617708</v>
      </c>
      <c r="KB267" s="9">
        <f t="shared" si="125"/>
        <v>1.9451271640552913E-3</v>
      </c>
      <c r="KC267" s="12">
        <f t="shared" si="127"/>
        <v>9.751854229999999E-3</v>
      </c>
      <c r="KD267" s="9">
        <v>265</v>
      </c>
      <c r="KE267" s="9">
        <f t="shared" si="111"/>
        <v>177.30754716981133</v>
      </c>
      <c r="KF267" s="9">
        <f t="shared" si="111"/>
        <v>124.55037735849056</v>
      </c>
      <c r="KG267" s="9">
        <f t="shared" si="111"/>
        <v>106.86213207547169</v>
      </c>
      <c r="KH267" s="9">
        <f t="shared" si="111"/>
        <v>102.88062264150943</v>
      </c>
      <c r="KI267" s="9">
        <f t="shared" si="111"/>
        <v>98.550188679245281</v>
      </c>
      <c r="KJ267" s="9">
        <f t="shared" ref="KJ267:KQ298" si="131">GK267/$KD267</f>
        <v>94.159773584905665</v>
      </c>
      <c r="KK267" s="9">
        <f t="shared" si="131"/>
        <v>89.628584905660375</v>
      </c>
      <c r="KL267" s="9">
        <f t="shared" si="131"/>
        <v>84.838773584905667</v>
      </c>
      <c r="KM267" s="9">
        <f t="shared" si="131"/>
        <v>79.693018867924536</v>
      </c>
      <c r="KN267" s="9">
        <f t="shared" si="131"/>
        <v>74.510867924528313</v>
      </c>
      <c r="KO267" s="9">
        <f t="shared" si="131"/>
        <v>68.966622641509431</v>
      </c>
      <c r="KP267" s="9">
        <f t="shared" si="131"/>
        <v>62.947679245283013</v>
      </c>
      <c r="KQ267" s="9">
        <f t="shared" si="131"/>
        <v>56.860547169811319</v>
      </c>
      <c r="KR267" s="9">
        <f t="shared" si="129"/>
        <v>50.302245283018863</v>
      </c>
      <c r="KS267" s="9">
        <f t="shared" si="129"/>
        <v>43.399886792452826</v>
      </c>
      <c r="KT267" s="9">
        <f t="shared" si="129"/>
        <v>36.388471698113207</v>
      </c>
      <c r="KU267" s="9">
        <f t="shared" si="129"/>
        <v>29.701622641509434</v>
      </c>
      <c r="KV267" s="9">
        <f t="shared" si="129"/>
        <v>22.902471698113207</v>
      </c>
      <c r="KW267" s="9">
        <f t="shared" si="113"/>
        <v>16.788641509433962</v>
      </c>
      <c r="KX267" s="9">
        <f t="shared" si="113"/>
        <v>10.874283018867924</v>
      </c>
      <c r="KY267" s="9">
        <f t="shared" si="113"/>
        <v>5.8084528301886795</v>
      </c>
      <c r="KZ267" s="9">
        <f t="shared" si="113"/>
        <v>1.7857924528301887</v>
      </c>
      <c r="LA267" s="9">
        <f t="shared" si="113"/>
        <v>1.9035639412997903E-2</v>
      </c>
      <c r="LB267" s="9">
        <f t="shared" si="107"/>
        <v>1.9035639412997903E-2</v>
      </c>
    </row>
    <row r="268" spans="1:314" x14ac:dyDescent="0.25">
      <c r="A268">
        <v>110</v>
      </c>
      <c r="B268">
        <v>10900</v>
      </c>
      <c r="C268">
        <v>118810000</v>
      </c>
      <c r="K268">
        <v>110</v>
      </c>
      <c r="L268">
        <v>12100</v>
      </c>
      <c r="M268">
        <v>0</v>
      </c>
      <c r="N268">
        <v>0</v>
      </c>
      <c r="R268">
        <v>0</v>
      </c>
      <c r="S268">
        <v>1875.8150000000001</v>
      </c>
      <c r="T268">
        <v>17.132615909090951</v>
      </c>
      <c r="U268" s="2">
        <v>6.5405092592592584E-5</v>
      </c>
      <c r="V268" s="1"/>
      <c r="W268" s="1">
        <v>2444.7150000000001</v>
      </c>
      <c r="X268" s="1">
        <v>3979.9050000000002</v>
      </c>
      <c r="Y268" s="1"/>
      <c r="Z268" s="1"/>
      <c r="AA268" s="1"/>
      <c r="AB268" s="1">
        <v>0</v>
      </c>
      <c r="AC268" s="1">
        <v>0</v>
      </c>
      <c r="AD268" s="1"/>
      <c r="AE268" s="1"/>
      <c r="AF268" s="1"/>
      <c r="AG268" s="1"/>
      <c r="AH268" s="1">
        <v>1</v>
      </c>
      <c r="AI268" s="1">
        <v>1</v>
      </c>
      <c r="AJ268" s="1">
        <v>1</v>
      </c>
      <c r="AK268" s="1">
        <v>1</v>
      </c>
      <c r="AL268" s="1">
        <v>1</v>
      </c>
      <c r="AM268" s="1">
        <v>1</v>
      </c>
      <c r="AN268" s="1">
        <v>1</v>
      </c>
      <c r="AO268" s="1">
        <v>1</v>
      </c>
      <c r="AP268" s="1">
        <v>1</v>
      </c>
      <c r="AQ268" s="1">
        <v>1</v>
      </c>
      <c r="AR268" s="1">
        <v>1</v>
      </c>
      <c r="AS268" s="1">
        <v>1</v>
      </c>
      <c r="AT268" s="1">
        <v>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B268" s="1">
        <v>1</v>
      </c>
      <c r="BC268" s="1">
        <v>1</v>
      </c>
      <c r="BD268" s="1">
        <v>1</v>
      </c>
      <c r="BE268" s="1">
        <v>1</v>
      </c>
      <c r="BF268" s="1">
        <v>1</v>
      </c>
      <c r="BG268" s="1">
        <v>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1.0149999999999999</v>
      </c>
      <c r="BU268">
        <v>1.0449999999999999</v>
      </c>
      <c r="BV268">
        <v>1.18</v>
      </c>
      <c r="BW268">
        <v>1.56</v>
      </c>
      <c r="BX268">
        <v>2.3450000000000002</v>
      </c>
      <c r="BY268">
        <v>8.1549999999999994</v>
      </c>
      <c r="BZ268">
        <v>57.47422680412371</v>
      </c>
      <c r="CA268">
        <v>4163.9072164948457</v>
      </c>
      <c r="CB268">
        <v>57.47422680412371</v>
      </c>
      <c r="CC268">
        <v>4163.9072164948457</v>
      </c>
      <c r="CH268">
        <v>1.25</v>
      </c>
      <c r="CI268">
        <v>1.84</v>
      </c>
      <c r="CJ268">
        <v>1.96</v>
      </c>
      <c r="CK268">
        <v>5.76</v>
      </c>
      <c r="CL268">
        <v>2.2450000000000001</v>
      </c>
      <c r="CM268">
        <v>7.7549999999999999</v>
      </c>
      <c r="CN268">
        <v>2.3450000000000002</v>
      </c>
      <c r="CO268">
        <v>8.7349999999999994</v>
      </c>
      <c r="CP268">
        <v>2.4049999999999998</v>
      </c>
      <c r="CQ268">
        <v>9.1050000000000004</v>
      </c>
      <c r="CR268">
        <v>2.5</v>
      </c>
      <c r="CS268">
        <v>9.84</v>
      </c>
      <c r="CT268">
        <v>2.6549999999999998</v>
      </c>
      <c r="CU268">
        <v>11.404999999999999</v>
      </c>
      <c r="CV268">
        <v>2.8250000000000002</v>
      </c>
      <c r="CW268">
        <v>12.705</v>
      </c>
      <c r="CX268">
        <v>3.125</v>
      </c>
      <c r="CY268">
        <v>15.755000000000001</v>
      </c>
      <c r="CZ268">
        <v>3.26</v>
      </c>
      <c r="DA268">
        <v>17.010000000000002</v>
      </c>
      <c r="DB268">
        <v>3.7149999999999999</v>
      </c>
      <c r="DC268">
        <v>23.145</v>
      </c>
      <c r="DD268">
        <v>4.13</v>
      </c>
      <c r="DE268">
        <v>30.02</v>
      </c>
      <c r="DF268">
        <v>4.71</v>
      </c>
      <c r="DG268">
        <v>38.04</v>
      </c>
      <c r="DH268">
        <v>5.585</v>
      </c>
      <c r="DI268">
        <v>55.164999999999999</v>
      </c>
      <c r="DJ268">
        <v>6.9950000000000001</v>
      </c>
      <c r="DK268">
        <v>90.534999999999997</v>
      </c>
      <c r="DL268">
        <v>7.97</v>
      </c>
      <c r="DM268">
        <v>113.91</v>
      </c>
      <c r="DN268">
        <v>9.81</v>
      </c>
      <c r="DO268">
        <v>164.21</v>
      </c>
      <c r="DP268">
        <v>12.98</v>
      </c>
      <c r="DQ268">
        <v>280.06</v>
      </c>
      <c r="DR268">
        <v>18.385000000000002</v>
      </c>
      <c r="DS268">
        <v>647.07500000000005</v>
      </c>
      <c r="DT268">
        <v>29.135000000000002</v>
      </c>
      <c r="DU268">
        <v>1525.395</v>
      </c>
      <c r="DV268">
        <v>54.7</v>
      </c>
      <c r="DW268">
        <v>5520.71</v>
      </c>
      <c r="DX268">
        <v>181.58500000000001</v>
      </c>
      <c r="DY268">
        <v>60054.025000000001</v>
      </c>
      <c r="DZ268">
        <v>5694.4226804123709</v>
      </c>
      <c r="EA268">
        <v>41030334.360824741</v>
      </c>
      <c r="EB268">
        <v>5694.4226804123709</v>
      </c>
      <c r="EC268">
        <v>41030334.360824741</v>
      </c>
      <c r="EH268">
        <v>-25.122749999999893</v>
      </c>
      <c r="EI268">
        <v>-14.71640000000003</v>
      </c>
      <c r="EJ268">
        <v>-12.015000000000045</v>
      </c>
      <c r="EK268">
        <v>-11.533900000000051</v>
      </c>
      <c r="EL268">
        <v>-11.194750000000049</v>
      </c>
      <c r="EM268">
        <v>-10.728450000000056</v>
      </c>
      <c r="EN268">
        <v>-10.315400000000061</v>
      </c>
      <c r="EO268">
        <v>-9.8826500000000532</v>
      </c>
      <c r="EP268">
        <v>-9.3621500000000495</v>
      </c>
      <c r="EQ268">
        <v>-9.051100000000055</v>
      </c>
      <c r="ER268">
        <v>-8.4465500000000642</v>
      </c>
      <c r="ES268">
        <v>-7.8706500000000599</v>
      </c>
      <c r="ET268">
        <v>-7.372500000000068</v>
      </c>
      <c r="EU268">
        <v>-6.583150000000062</v>
      </c>
      <c r="EV268">
        <v>-5.8136500000000639</v>
      </c>
      <c r="EW268">
        <v>-5.2110000000000651</v>
      </c>
      <c r="EX268">
        <v>-4.5545500000000612</v>
      </c>
      <c r="EY268">
        <v>-3.6975500000000672</v>
      </c>
      <c r="EZ268">
        <v>-3.0469000000000612</v>
      </c>
      <c r="FA268">
        <v>-2.2318500000000556</v>
      </c>
      <c r="FB268">
        <v>-1.5090500000000457</v>
      </c>
      <c r="FC268">
        <v>-0.77455000000003704</v>
      </c>
      <c r="FD268">
        <v>1.0000000000000055E-100</v>
      </c>
      <c r="FE268">
        <v>1.0000000000000055E-100</v>
      </c>
      <c r="FG268">
        <v>200</v>
      </c>
      <c r="FH268">
        <v>200</v>
      </c>
      <c r="FI268">
        <v>200</v>
      </c>
      <c r="FJ268">
        <v>200</v>
      </c>
      <c r="FK268">
        <v>200</v>
      </c>
      <c r="FL268">
        <v>200</v>
      </c>
      <c r="FM268">
        <v>200</v>
      </c>
      <c r="FN268">
        <v>200</v>
      </c>
      <c r="FO268">
        <v>200</v>
      </c>
      <c r="FP268">
        <v>200</v>
      </c>
      <c r="FQ268">
        <v>200</v>
      </c>
      <c r="FR268">
        <v>200</v>
      </c>
      <c r="FS268">
        <v>200</v>
      </c>
      <c r="FT268">
        <v>200</v>
      </c>
      <c r="FU268">
        <v>200</v>
      </c>
      <c r="FV268">
        <v>200</v>
      </c>
      <c r="FW268">
        <v>200</v>
      </c>
      <c r="FX268">
        <v>200</v>
      </c>
      <c r="FY268">
        <v>200</v>
      </c>
      <c r="FZ268">
        <v>200</v>
      </c>
      <c r="GA268">
        <v>200</v>
      </c>
      <c r="GB268">
        <v>200</v>
      </c>
      <c r="GC268">
        <v>97</v>
      </c>
      <c r="GD268">
        <v>97</v>
      </c>
      <c r="GF268">
        <v>56525.23</v>
      </c>
      <c r="GG268">
        <v>39745.095000000001</v>
      </c>
      <c r="GH268">
        <v>34107.07</v>
      </c>
      <c r="GI268">
        <v>32837.480000000003</v>
      </c>
      <c r="GJ268">
        <v>31458.255000000001</v>
      </c>
      <c r="GK268">
        <v>30057.465</v>
      </c>
      <c r="GL268">
        <v>28614.035</v>
      </c>
      <c r="GM268">
        <v>27087.044999999998</v>
      </c>
      <c r="GN268">
        <v>25446.154999999999</v>
      </c>
      <c r="GO268">
        <v>23793.55</v>
      </c>
      <c r="GP268">
        <v>22024.044999999998</v>
      </c>
      <c r="GQ268">
        <v>20106.03</v>
      </c>
      <c r="GR268">
        <v>18163.255000000001</v>
      </c>
      <c r="GS268">
        <v>16070.61</v>
      </c>
      <c r="GT268">
        <v>13866.825000000001</v>
      </c>
      <c r="GU268">
        <v>11626.385</v>
      </c>
      <c r="GV268">
        <v>9490.08</v>
      </c>
      <c r="GW268">
        <v>7318.25</v>
      </c>
      <c r="GX268">
        <v>5363.77</v>
      </c>
      <c r="GY268">
        <v>3474.59</v>
      </c>
      <c r="GZ268">
        <v>1855.645</v>
      </c>
      <c r="HA268">
        <v>570.745</v>
      </c>
      <c r="HB268">
        <v>5.6804123711340209</v>
      </c>
      <c r="HC268">
        <v>5.6804123711340209</v>
      </c>
      <c r="HE268">
        <v>0</v>
      </c>
      <c r="HF268">
        <v>0</v>
      </c>
      <c r="HL268" t="s">
        <v>259</v>
      </c>
      <c r="HM268">
        <v>5.4955962400000002</v>
      </c>
      <c r="HN268">
        <v>30.208273111626745</v>
      </c>
      <c r="HP268">
        <v>0.40957582999999992</v>
      </c>
      <c r="HQ268">
        <v>0.64501872872702537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L268" s="4">
        <f t="shared" si="126"/>
        <v>4.4449363636363639</v>
      </c>
      <c r="IM268" s="4"/>
      <c r="IN268" s="4">
        <f t="shared" si="114"/>
        <v>0.68211454545454553</v>
      </c>
      <c r="IO268" s="4">
        <f t="shared" si="115"/>
        <v>0</v>
      </c>
      <c r="IP268" s="4"/>
      <c r="IQ268" s="4"/>
      <c r="IR268" s="4">
        <f t="shared" si="116"/>
        <v>3.727496664271785E-3</v>
      </c>
      <c r="IS268" s="9">
        <f t="shared" si="117"/>
        <v>0.1168925932548983</v>
      </c>
      <c r="IT268">
        <v>48715</v>
      </c>
      <c r="IU268" s="9"/>
      <c r="IV268" s="9">
        <f t="shared" si="118"/>
        <v>0</v>
      </c>
      <c r="IW268" s="9">
        <f t="shared" si="119"/>
        <v>0</v>
      </c>
      <c r="IX268" s="9"/>
      <c r="IY268" s="9">
        <f t="shared" ref="IY268:JJ307" si="132">FG268/100</f>
        <v>2</v>
      </c>
      <c r="IZ268" s="9">
        <f t="shared" si="132"/>
        <v>2</v>
      </c>
      <c r="JA268" s="9">
        <f t="shared" si="132"/>
        <v>2</v>
      </c>
      <c r="JB268" s="9">
        <f t="shared" si="132"/>
        <v>2</v>
      </c>
      <c r="JC268" s="9">
        <f t="shared" si="132"/>
        <v>2</v>
      </c>
      <c r="JD268" s="9">
        <f t="shared" si="130"/>
        <v>2</v>
      </c>
      <c r="JE268" s="9">
        <f t="shared" si="130"/>
        <v>2</v>
      </c>
      <c r="JF268" s="9">
        <f t="shared" si="130"/>
        <v>2</v>
      </c>
      <c r="JG268" s="9">
        <f t="shared" si="130"/>
        <v>2</v>
      </c>
      <c r="JH268" s="9">
        <f t="shared" si="130"/>
        <v>2</v>
      </c>
      <c r="JI268" s="9">
        <f t="shared" si="130"/>
        <v>2</v>
      </c>
      <c r="JJ268" s="9">
        <f t="shared" si="130"/>
        <v>2</v>
      </c>
      <c r="JK268" s="9">
        <f t="shared" si="130"/>
        <v>2</v>
      </c>
      <c r="JL268" s="9">
        <f t="shared" si="128"/>
        <v>2</v>
      </c>
      <c r="JM268" s="9">
        <f t="shared" si="128"/>
        <v>2</v>
      </c>
      <c r="JN268" s="9">
        <f t="shared" si="128"/>
        <v>2</v>
      </c>
      <c r="JO268" s="9">
        <f t="shared" si="128"/>
        <v>2</v>
      </c>
      <c r="JP268" s="9">
        <f t="shared" si="128"/>
        <v>2</v>
      </c>
      <c r="JQ268" s="9">
        <f t="shared" si="112"/>
        <v>2</v>
      </c>
      <c r="JR268" s="9">
        <f t="shared" si="112"/>
        <v>2</v>
      </c>
      <c r="JS268" s="9">
        <f t="shared" si="112"/>
        <v>2</v>
      </c>
      <c r="JT268" s="9">
        <f t="shared" si="112"/>
        <v>2</v>
      </c>
      <c r="JU268" s="9">
        <f t="shared" si="112"/>
        <v>0.97</v>
      </c>
      <c r="JV268" s="9">
        <f t="shared" si="106"/>
        <v>0.97</v>
      </c>
      <c r="JW268" s="10">
        <f t="shared" si="120"/>
        <v>2.006372700780397E-3</v>
      </c>
      <c r="JX268" s="4">
        <f t="shared" si="121"/>
        <v>5.4955962400000002</v>
      </c>
      <c r="JY268" s="4">
        <f t="shared" si="122"/>
        <v>6.6950785246042699E-3</v>
      </c>
      <c r="JZ268" s="11">
        <f t="shared" si="123"/>
        <v>5.4736675528539083</v>
      </c>
      <c r="KA268" s="11">
        <f t="shared" si="124"/>
        <v>5.5175249271460922</v>
      </c>
      <c r="KB268" s="9">
        <f t="shared" si="125"/>
        <v>1.9904245646741483E-3</v>
      </c>
      <c r="KC268" s="12">
        <f t="shared" si="127"/>
        <v>9.9919931636363642E-3</v>
      </c>
      <c r="KD268" s="9">
        <v>266</v>
      </c>
      <c r="KE268" s="9">
        <f t="shared" ref="KE268:KP307" si="133">GF268/$KD268</f>
        <v>212.50086466165413</v>
      </c>
      <c r="KF268" s="9">
        <f t="shared" si="133"/>
        <v>149.41765037593984</v>
      </c>
      <c r="KG268" s="9">
        <f t="shared" si="133"/>
        <v>128.22206766917293</v>
      </c>
      <c r="KH268" s="9">
        <f t="shared" si="133"/>
        <v>123.44917293233084</v>
      </c>
      <c r="KI268" s="9">
        <f t="shared" si="133"/>
        <v>118.26411654135339</v>
      </c>
      <c r="KJ268" s="9">
        <f t="shared" si="131"/>
        <v>112.99798872180452</v>
      </c>
      <c r="KK268" s="9">
        <f t="shared" si="131"/>
        <v>107.57156015037594</v>
      </c>
      <c r="KL268" s="9">
        <f t="shared" si="131"/>
        <v>101.83099624060149</v>
      </c>
      <c r="KM268" s="9">
        <f t="shared" si="131"/>
        <v>95.662236842105258</v>
      </c>
      <c r="KN268" s="9">
        <f t="shared" si="131"/>
        <v>89.449436090225561</v>
      </c>
      <c r="KO268" s="9">
        <f t="shared" si="131"/>
        <v>82.797161654135337</v>
      </c>
      <c r="KP268" s="9">
        <f t="shared" si="131"/>
        <v>75.586578947368423</v>
      </c>
      <c r="KQ268" s="9">
        <f t="shared" si="131"/>
        <v>68.282913533834588</v>
      </c>
      <c r="KR268" s="9">
        <f t="shared" si="129"/>
        <v>60.415827067669177</v>
      </c>
      <c r="KS268" s="9">
        <f t="shared" si="129"/>
        <v>52.130921052631585</v>
      </c>
      <c r="KT268" s="9">
        <f t="shared" si="129"/>
        <v>43.708214285714284</v>
      </c>
      <c r="KU268" s="9">
        <f t="shared" si="129"/>
        <v>35.676992481203008</v>
      </c>
      <c r="KV268" s="9">
        <f t="shared" si="129"/>
        <v>27.512218045112782</v>
      </c>
      <c r="KW268" s="9">
        <f t="shared" si="113"/>
        <v>20.164548872180454</v>
      </c>
      <c r="KX268" s="9">
        <f t="shared" si="113"/>
        <v>13.062368421052632</v>
      </c>
      <c r="KY268" s="9">
        <f t="shared" si="113"/>
        <v>6.9761090225563906</v>
      </c>
      <c r="KZ268" s="9">
        <f t="shared" si="113"/>
        <v>2.1456578947368423</v>
      </c>
      <c r="LA268" s="9">
        <f t="shared" si="113"/>
        <v>2.1354933726067747E-2</v>
      </c>
      <c r="LB268" s="9">
        <f t="shared" si="107"/>
        <v>2.1354933726067747E-2</v>
      </c>
    </row>
    <row r="269" spans="1:314" x14ac:dyDescent="0.25">
      <c r="A269">
        <v>120</v>
      </c>
      <c r="B269">
        <v>11900</v>
      </c>
      <c r="C269">
        <v>141610000</v>
      </c>
      <c r="K269">
        <v>120</v>
      </c>
      <c r="L269">
        <v>14400</v>
      </c>
      <c r="M269">
        <v>0</v>
      </c>
      <c r="N269">
        <v>0</v>
      </c>
      <c r="R269">
        <v>0</v>
      </c>
      <c r="S269">
        <v>2207.8850000000002</v>
      </c>
      <c r="T269">
        <v>18.481753333333419</v>
      </c>
      <c r="U269" s="2">
        <v>7.0196759259259268E-5</v>
      </c>
      <c r="V269" s="1"/>
      <c r="W269" s="1">
        <v>2950.0650000000001</v>
      </c>
      <c r="X269" s="1">
        <v>5004.585</v>
      </c>
      <c r="Y269" s="1"/>
      <c r="Z269" s="1"/>
      <c r="AA269" s="1"/>
      <c r="AB269" s="1">
        <v>0</v>
      </c>
      <c r="AC269" s="1">
        <v>0</v>
      </c>
      <c r="AD269" s="1"/>
      <c r="AE269" s="1"/>
      <c r="AF269" s="1"/>
      <c r="AG269" s="1"/>
      <c r="AH269" s="1">
        <v>1</v>
      </c>
      <c r="AI269" s="1">
        <v>1</v>
      </c>
      <c r="AJ269" s="1">
        <v>1</v>
      </c>
      <c r="AK269" s="1">
        <v>1</v>
      </c>
      <c r="AL269" s="1">
        <v>1</v>
      </c>
      <c r="AM269" s="1">
        <v>1</v>
      </c>
      <c r="AN269" s="1">
        <v>1</v>
      </c>
      <c r="AO269" s="1">
        <v>1</v>
      </c>
      <c r="AP269" s="1">
        <v>1</v>
      </c>
      <c r="AQ269" s="1">
        <v>1</v>
      </c>
      <c r="AR269" s="1">
        <v>1</v>
      </c>
      <c r="AS269" s="1">
        <v>1</v>
      </c>
      <c r="AT269" s="1">
        <v>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B269" s="1">
        <v>1</v>
      </c>
      <c r="BC269" s="1">
        <v>1</v>
      </c>
      <c r="BD269" s="1">
        <v>1</v>
      </c>
      <c r="BE269" s="1">
        <v>1</v>
      </c>
      <c r="BF269" s="1">
        <v>1</v>
      </c>
      <c r="BG269" s="1">
        <v>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1.0049999999999999</v>
      </c>
      <c r="BS269">
        <v>1.0149999999999999</v>
      </c>
      <c r="BT269">
        <v>1.04</v>
      </c>
      <c r="BU269">
        <v>1.1200000000000001</v>
      </c>
      <c r="BV269">
        <v>1.22</v>
      </c>
      <c r="BW269">
        <v>1.74</v>
      </c>
      <c r="BX269">
        <v>2.37</v>
      </c>
      <c r="BY269">
        <v>8.66</v>
      </c>
      <c r="BZ269">
        <v>54.089108910891092</v>
      </c>
      <c r="CA269">
        <v>3919.8316831683169</v>
      </c>
      <c r="CB269">
        <v>54.089108910891092</v>
      </c>
      <c r="CC269">
        <v>3919.8316831683169</v>
      </c>
      <c r="CH269">
        <v>1.2250000000000001</v>
      </c>
      <c r="CI269">
        <v>1.7649999999999999</v>
      </c>
      <c r="CJ269">
        <v>1.9850000000000001</v>
      </c>
      <c r="CK269">
        <v>5.835</v>
      </c>
      <c r="CL269">
        <v>2.4550000000000001</v>
      </c>
      <c r="CM269">
        <v>9.0449999999999999</v>
      </c>
      <c r="CN269">
        <v>2.58</v>
      </c>
      <c r="CO269">
        <v>9.81</v>
      </c>
      <c r="CP269">
        <v>2.71</v>
      </c>
      <c r="CQ269">
        <v>10.93</v>
      </c>
      <c r="CR269">
        <v>2.8050000000000002</v>
      </c>
      <c r="CS269">
        <v>11.625</v>
      </c>
      <c r="CT269">
        <v>3.0649999999999999</v>
      </c>
      <c r="CU269">
        <v>15.295</v>
      </c>
      <c r="CV269">
        <v>3.2149999999999999</v>
      </c>
      <c r="CW269">
        <v>16.545000000000002</v>
      </c>
      <c r="CX269">
        <v>3.5350000000000001</v>
      </c>
      <c r="CY269">
        <v>20.344999999999999</v>
      </c>
      <c r="CZ269">
        <v>3.8250000000000002</v>
      </c>
      <c r="DA269">
        <v>24.734999999999999</v>
      </c>
      <c r="DB269">
        <v>4.0949999999999998</v>
      </c>
      <c r="DC269">
        <v>29.085000000000001</v>
      </c>
      <c r="DD269">
        <v>4.57</v>
      </c>
      <c r="DE269">
        <v>36.590000000000003</v>
      </c>
      <c r="DF269">
        <v>4.9550000000000001</v>
      </c>
      <c r="DG269">
        <v>44.305</v>
      </c>
      <c r="DH269">
        <v>5.7149999999999999</v>
      </c>
      <c r="DI269">
        <v>60.125</v>
      </c>
      <c r="DJ269">
        <v>6.5049999999999999</v>
      </c>
      <c r="DK269">
        <v>75.394999999999996</v>
      </c>
      <c r="DL269">
        <v>8.08</v>
      </c>
      <c r="DM269">
        <v>114.75</v>
      </c>
      <c r="DN269">
        <v>9.85</v>
      </c>
      <c r="DO269">
        <v>169.7</v>
      </c>
      <c r="DP269">
        <v>12.984999999999999</v>
      </c>
      <c r="DQ269">
        <v>299.95499999999998</v>
      </c>
      <c r="DR269">
        <v>18.52</v>
      </c>
      <c r="DS269">
        <v>675.34</v>
      </c>
      <c r="DT269">
        <v>29.265000000000001</v>
      </c>
      <c r="DU269">
        <v>1655.4549999999999</v>
      </c>
      <c r="DV269">
        <v>58.85</v>
      </c>
      <c r="DW269">
        <v>6615.63</v>
      </c>
      <c r="DX269">
        <v>185.2</v>
      </c>
      <c r="DY269">
        <v>65810.28</v>
      </c>
      <c r="DZ269">
        <v>5360.0099009900987</v>
      </c>
      <c r="EA269">
        <v>38697458.306930691</v>
      </c>
      <c r="EB269">
        <v>5360.0099009900987</v>
      </c>
      <c r="EC269">
        <v>38697458.306930691</v>
      </c>
      <c r="EH269">
        <v>-27.188399999999866</v>
      </c>
      <c r="EI269">
        <v>-16.209400000000009</v>
      </c>
      <c r="EJ269">
        <v>-12.936650000000025</v>
      </c>
      <c r="EK269">
        <v>-12.318000000000035</v>
      </c>
      <c r="EL269">
        <v>-11.725400000000038</v>
      </c>
      <c r="EM269">
        <v>-11.349950000000037</v>
      </c>
      <c r="EN269">
        <v>-10.565550000000048</v>
      </c>
      <c r="EO269">
        <v>-9.952000000000055</v>
      </c>
      <c r="EP269">
        <v>-9.23415000000006</v>
      </c>
      <c r="EQ269">
        <v>-8.7581000000000557</v>
      </c>
      <c r="ER269">
        <v>-8.2458000000000631</v>
      </c>
      <c r="ES269">
        <v>-7.5032500000000732</v>
      </c>
      <c r="ET269">
        <v>-7.0633500000000753</v>
      </c>
      <c r="EU269">
        <v>-6.4059500000000833</v>
      </c>
      <c r="EV269">
        <v>-5.7719500000000741</v>
      </c>
      <c r="EW269">
        <v>-5.0324000000000657</v>
      </c>
      <c r="EX269">
        <v>-4.4433500000000574</v>
      </c>
      <c r="EY269">
        <v>-3.6107000000000555</v>
      </c>
      <c r="EZ269">
        <v>-2.9839000000000535</v>
      </c>
      <c r="FA269">
        <v>-2.2856500000000541</v>
      </c>
      <c r="FB269">
        <v>-1.5262500000000483</v>
      </c>
      <c r="FC269">
        <v>-0.77310000000003753</v>
      </c>
      <c r="FD269">
        <v>1.0000000000000057E-100</v>
      </c>
      <c r="FE269">
        <v>1.0000000000000057E-100</v>
      </c>
      <c r="FG269">
        <v>200</v>
      </c>
      <c r="FH269">
        <v>200</v>
      </c>
      <c r="FI269">
        <v>200</v>
      </c>
      <c r="FJ269">
        <v>200</v>
      </c>
      <c r="FK269">
        <v>200</v>
      </c>
      <c r="FL269">
        <v>200</v>
      </c>
      <c r="FM269">
        <v>200</v>
      </c>
      <c r="FN269">
        <v>200</v>
      </c>
      <c r="FO269">
        <v>200</v>
      </c>
      <c r="FP269">
        <v>200</v>
      </c>
      <c r="FQ269">
        <v>200</v>
      </c>
      <c r="FR269">
        <v>200</v>
      </c>
      <c r="FS269">
        <v>200</v>
      </c>
      <c r="FT269">
        <v>200</v>
      </c>
      <c r="FU269">
        <v>200</v>
      </c>
      <c r="FV269">
        <v>200</v>
      </c>
      <c r="FW269">
        <v>200</v>
      </c>
      <c r="FX269">
        <v>200</v>
      </c>
      <c r="FY269">
        <v>200</v>
      </c>
      <c r="FZ269">
        <v>200</v>
      </c>
      <c r="GA269">
        <v>200</v>
      </c>
      <c r="GB269">
        <v>200</v>
      </c>
      <c r="GC269">
        <v>101</v>
      </c>
      <c r="GD269">
        <v>101</v>
      </c>
      <c r="GF269">
        <v>66934.84</v>
      </c>
      <c r="GG269">
        <v>47092.34</v>
      </c>
      <c r="GH269">
        <v>40413.269999999997</v>
      </c>
      <c r="GI269">
        <v>38908.245000000003</v>
      </c>
      <c r="GJ269">
        <v>37274.519999999997</v>
      </c>
      <c r="GK269">
        <v>35614.050000000003</v>
      </c>
      <c r="GL269">
        <v>33902.14</v>
      </c>
      <c r="GM269">
        <v>32093.235000000001</v>
      </c>
      <c r="GN269">
        <v>30150.334999999999</v>
      </c>
      <c r="GO269">
        <v>28192.04</v>
      </c>
      <c r="GP269">
        <v>26095.174999999999</v>
      </c>
      <c r="GQ269">
        <v>23821.53</v>
      </c>
      <c r="GR269">
        <v>21520.1</v>
      </c>
      <c r="GS269">
        <v>19039.57</v>
      </c>
      <c r="GT269">
        <v>16429.095000000001</v>
      </c>
      <c r="GU269">
        <v>13772.445</v>
      </c>
      <c r="GV269">
        <v>11240.86</v>
      </c>
      <c r="GW269">
        <v>8668.1149999999998</v>
      </c>
      <c r="GX269">
        <v>6350.92</v>
      </c>
      <c r="GY269">
        <v>4112.3599999999997</v>
      </c>
      <c r="GZ269">
        <v>2194.2800000000002</v>
      </c>
      <c r="HA269">
        <v>674.46</v>
      </c>
      <c r="HB269">
        <v>6.4554455445544559</v>
      </c>
      <c r="HC269">
        <v>6.4554455445544559</v>
      </c>
      <c r="HE269">
        <v>0</v>
      </c>
      <c r="HF269">
        <v>0</v>
      </c>
      <c r="HL269" t="s">
        <v>242</v>
      </c>
      <c r="HM269">
        <v>6.2760597149999953</v>
      </c>
      <c r="HN269">
        <v>39.393494188292657</v>
      </c>
      <c r="HP269">
        <v>0.46399982499999987</v>
      </c>
      <c r="HQ269">
        <v>0.86039724719681987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L269" s="4">
        <f t="shared" si="126"/>
        <v>4.9167750000000003</v>
      </c>
      <c r="IM269" s="4"/>
      <c r="IN269" s="4">
        <f t="shared" si="114"/>
        <v>0.73596166666666674</v>
      </c>
      <c r="IO269" s="4">
        <f t="shared" si="115"/>
        <v>0</v>
      </c>
      <c r="IP269" s="4"/>
      <c r="IQ269" s="4"/>
      <c r="IR269" s="4">
        <f t="shared" si="116"/>
        <v>3.8016257492404959E-3</v>
      </c>
      <c r="IS269" s="9">
        <f t="shared" si="117"/>
        <v>0.11002565688870389</v>
      </c>
      <c r="IT269">
        <v>48716</v>
      </c>
      <c r="IU269" s="9"/>
      <c r="IV269" s="9">
        <f t="shared" si="118"/>
        <v>0</v>
      </c>
      <c r="IW269" s="9">
        <f t="shared" si="119"/>
        <v>0</v>
      </c>
      <c r="IX269" s="9"/>
      <c r="IY269" s="9">
        <f t="shared" si="132"/>
        <v>2</v>
      </c>
      <c r="IZ269" s="9">
        <f t="shared" si="132"/>
        <v>2</v>
      </c>
      <c r="JA269" s="9">
        <f t="shared" si="132"/>
        <v>2</v>
      </c>
      <c r="JB269" s="9">
        <f t="shared" si="132"/>
        <v>2</v>
      </c>
      <c r="JC269" s="9">
        <f t="shared" si="132"/>
        <v>2</v>
      </c>
      <c r="JD269" s="9">
        <f t="shared" si="130"/>
        <v>2</v>
      </c>
      <c r="JE269" s="9">
        <f t="shared" si="130"/>
        <v>2</v>
      </c>
      <c r="JF269" s="9">
        <f t="shared" si="130"/>
        <v>2</v>
      </c>
      <c r="JG269" s="9">
        <f t="shared" si="130"/>
        <v>2</v>
      </c>
      <c r="JH269" s="9">
        <f t="shared" si="130"/>
        <v>2</v>
      </c>
      <c r="JI269" s="9">
        <f t="shared" si="130"/>
        <v>2</v>
      </c>
      <c r="JJ269" s="9">
        <f t="shared" si="130"/>
        <v>2</v>
      </c>
      <c r="JK269" s="9">
        <f t="shared" si="130"/>
        <v>2</v>
      </c>
      <c r="JL269" s="9">
        <f t="shared" si="128"/>
        <v>2</v>
      </c>
      <c r="JM269" s="9">
        <f t="shared" si="128"/>
        <v>2</v>
      </c>
      <c r="JN269" s="9">
        <f t="shared" si="128"/>
        <v>2</v>
      </c>
      <c r="JO269" s="9">
        <f t="shared" si="128"/>
        <v>2</v>
      </c>
      <c r="JP269" s="9">
        <f t="shared" si="128"/>
        <v>2</v>
      </c>
      <c r="JQ269" s="9">
        <f t="shared" si="112"/>
        <v>2</v>
      </c>
      <c r="JR269" s="9">
        <f t="shared" si="112"/>
        <v>2</v>
      </c>
      <c r="JS269" s="9">
        <f t="shared" si="112"/>
        <v>2</v>
      </c>
      <c r="JT269" s="9">
        <f t="shared" si="112"/>
        <v>2</v>
      </c>
      <c r="JU269" s="9">
        <f t="shared" si="112"/>
        <v>1.01</v>
      </c>
      <c r="JV269" s="9">
        <f t="shared" si="106"/>
        <v>1.01</v>
      </c>
      <c r="JW269" s="10">
        <f t="shared" si="120"/>
        <v>2.0980580996011449E-3</v>
      </c>
      <c r="JX269" s="4">
        <f t="shared" si="121"/>
        <v>6.2760597149999953</v>
      </c>
      <c r="JY269" s="4">
        <f t="shared" si="122"/>
        <v>4.5686420468342703E-3</v>
      </c>
      <c r="JZ269" s="11">
        <f t="shared" si="123"/>
        <v>6.2579451311965562</v>
      </c>
      <c r="KA269" s="11">
        <f t="shared" si="124"/>
        <v>6.2941742988034344</v>
      </c>
      <c r="KB269" s="9">
        <f t="shared" si="125"/>
        <v>2.0859817103988519E-3</v>
      </c>
      <c r="KC269" s="12">
        <f t="shared" si="127"/>
        <v>1.0460099524999992E-2</v>
      </c>
      <c r="KD269" s="9">
        <v>267</v>
      </c>
      <c r="KE269" s="9">
        <f t="shared" si="133"/>
        <v>250.69228464419476</v>
      </c>
      <c r="KF269" s="9">
        <f t="shared" si="133"/>
        <v>176.37580524344568</v>
      </c>
      <c r="KG269" s="9">
        <f t="shared" si="133"/>
        <v>151.36056179775281</v>
      </c>
      <c r="KH269" s="9">
        <f t="shared" si="133"/>
        <v>145.72376404494383</v>
      </c>
      <c r="KI269" s="9">
        <f t="shared" si="133"/>
        <v>139.60494382022472</v>
      </c>
      <c r="KJ269" s="9">
        <f t="shared" si="131"/>
        <v>133.3859550561798</v>
      </c>
      <c r="KK269" s="9">
        <f t="shared" si="131"/>
        <v>126.97430711610487</v>
      </c>
      <c r="KL269" s="9">
        <f t="shared" si="131"/>
        <v>120.19938202247191</v>
      </c>
      <c r="KM269" s="9">
        <f t="shared" si="131"/>
        <v>112.92260299625468</v>
      </c>
      <c r="KN269" s="9">
        <f t="shared" si="131"/>
        <v>105.5881647940075</v>
      </c>
      <c r="KO269" s="9">
        <f t="shared" si="131"/>
        <v>97.73473782771535</v>
      </c>
      <c r="KP269" s="9">
        <f t="shared" si="131"/>
        <v>89.219213483146063</v>
      </c>
      <c r="KQ269" s="9">
        <f t="shared" si="131"/>
        <v>80.599625468164788</v>
      </c>
      <c r="KR269" s="9">
        <f t="shared" si="129"/>
        <v>71.30925093632959</v>
      </c>
      <c r="KS269" s="9">
        <f t="shared" si="129"/>
        <v>61.532191011235959</v>
      </c>
      <c r="KT269" s="9">
        <f t="shared" si="129"/>
        <v>51.582191011235956</v>
      </c>
      <c r="KU269" s="9">
        <f t="shared" si="129"/>
        <v>42.100599250936334</v>
      </c>
      <c r="KV269" s="9">
        <f t="shared" si="129"/>
        <v>32.464850187265917</v>
      </c>
      <c r="KW269" s="9">
        <f t="shared" si="113"/>
        <v>23.78621722846442</v>
      </c>
      <c r="KX269" s="9">
        <f t="shared" si="113"/>
        <v>15.402097378277153</v>
      </c>
      <c r="KY269" s="9">
        <f t="shared" si="113"/>
        <v>8.2182771535580539</v>
      </c>
      <c r="KZ269" s="9">
        <f t="shared" si="113"/>
        <v>2.5260674157303371</v>
      </c>
      <c r="LA269" s="9">
        <f t="shared" si="113"/>
        <v>2.417769866874328E-2</v>
      </c>
      <c r="LB269" s="9">
        <f t="shared" si="107"/>
        <v>2.417769866874328E-2</v>
      </c>
    </row>
    <row r="270" spans="1:314" x14ac:dyDescent="0.25">
      <c r="A270">
        <v>130</v>
      </c>
      <c r="B270">
        <v>12900</v>
      </c>
      <c r="C270">
        <v>166410000</v>
      </c>
      <c r="K270">
        <v>130</v>
      </c>
      <c r="L270">
        <v>16900</v>
      </c>
      <c r="M270">
        <v>0</v>
      </c>
      <c r="N270">
        <v>0</v>
      </c>
      <c r="R270">
        <v>0</v>
      </c>
      <c r="S270">
        <v>2573.8449999999998</v>
      </c>
      <c r="T270">
        <v>19.884472307692555</v>
      </c>
      <c r="U270" s="2">
        <v>8.0300925925925925E-5</v>
      </c>
      <c r="V270" s="1"/>
      <c r="W270" s="1">
        <v>3527.81</v>
      </c>
      <c r="X270" s="1">
        <v>6262.03</v>
      </c>
      <c r="Y270" s="1"/>
      <c r="Z270" s="1"/>
      <c r="AA270" s="1"/>
      <c r="AB270" s="1">
        <v>0</v>
      </c>
      <c r="AC270" s="1">
        <v>0</v>
      </c>
      <c r="AD270" s="1"/>
      <c r="AE270" s="1"/>
      <c r="AF270" s="1"/>
      <c r="AG270" s="1"/>
      <c r="AH270" s="1">
        <v>1</v>
      </c>
      <c r="AI270" s="1">
        <v>1</v>
      </c>
      <c r="AJ270" s="1">
        <v>1</v>
      </c>
      <c r="AK270" s="1">
        <v>1</v>
      </c>
      <c r="AL270" s="1">
        <v>1</v>
      </c>
      <c r="AM270" s="1">
        <v>1</v>
      </c>
      <c r="AN270" s="1">
        <v>1</v>
      </c>
      <c r="AO270" s="1">
        <v>1</v>
      </c>
      <c r="AP270" s="1">
        <v>1</v>
      </c>
      <c r="AQ270" s="1">
        <v>1</v>
      </c>
      <c r="AR270" s="1">
        <v>1</v>
      </c>
      <c r="AS270" s="1">
        <v>1</v>
      </c>
      <c r="AT270" s="1">
        <v>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B270" s="1">
        <v>1</v>
      </c>
      <c r="BC270" s="1">
        <v>1</v>
      </c>
      <c r="BD270" s="1">
        <v>1</v>
      </c>
      <c r="BE270" s="1">
        <v>1</v>
      </c>
      <c r="BF270" s="1">
        <v>1</v>
      </c>
      <c r="BG270" s="1">
        <v>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1.0049999999999999</v>
      </c>
      <c r="BS270">
        <v>1.0149999999999999</v>
      </c>
      <c r="BT270">
        <v>1.03</v>
      </c>
      <c r="BU270">
        <v>1.0900000000000001</v>
      </c>
      <c r="BV270">
        <v>1.22</v>
      </c>
      <c r="BW270">
        <v>1.71</v>
      </c>
      <c r="BX270">
        <v>2.41</v>
      </c>
      <c r="BY270">
        <v>8.39</v>
      </c>
      <c r="BZ270">
        <v>62.781512605042018</v>
      </c>
      <c r="CA270">
        <v>5141.7058823529414</v>
      </c>
      <c r="CB270">
        <v>62.781512605042018</v>
      </c>
      <c r="CC270">
        <v>5141.7058823529414</v>
      </c>
      <c r="CH270">
        <v>1.28</v>
      </c>
      <c r="CI270">
        <v>1.98</v>
      </c>
      <c r="CJ270">
        <v>1.845</v>
      </c>
      <c r="CK270">
        <v>4.5549999999999997</v>
      </c>
      <c r="CL270">
        <v>2.25</v>
      </c>
      <c r="CM270">
        <v>7.5</v>
      </c>
      <c r="CN270">
        <v>2.2999999999999998</v>
      </c>
      <c r="CO270">
        <v>7.8</v>
      </c>
      <c r="CP270">
        <v>2.46</v>
      </c>
      <c r="CQ270">
        <v>9.01</v>
      </c>
      <c r="CR270">
        <v>2.61</v>
      </c>
      <c r="CS270">
        <v>10.16</v>
      </c>
      <c r="CT270">
        <v>2.83</v>
      </c>
      <c r="CU270">
        <v>12.85</v>
      </c>
      <c r="CV270">
        <v>3.01</v>
      </c>
      <c r="CW270">
        <v>14.7</v>
      </c>
      <c r="CX270">
        <v>3.1850000000000001</v>
      </c>
      <c r="CY270">
        <v>17.555</v>
      </c>
      <c r="CZ270">
        <v>3.45</v>
      </c>
      <c r="DA270">
        <v>21.01</v>
      </c>
      <c r="DB270">
        <v>3.8650000000000002</v>
      </c>
      <c r="DC270">
        <v>28.995000000000001</v>
      </c>
      <c r="DD270">
        <v>4.3550000000000004</v>
      </c>
      <c r="DE270">
        <v>35.255000000000003</v>
      </c>
      <c r="DF270">
        <v>4.8</v>
      </c>
      <c r="DG270">
        <v>40.98</v>
      </c>
      <c r="DH270">
        <v>5.2649999999999997</v>
      </c>
      <c r="DI270">
        <v>50.045000000000002</v>
      </c>
      <c r="DJ270">
        <v>5.95</v>
      </c>
      <c r="DK270">
        <v>66.34</v>
      </c>
      <c r="DL270">
        <v>8.07</v>
      </c>
      <c r="DM270">
        <v>145.76</v>
      </c>
      <c r="DN270">
        <v>9.83</v>
      </c>
      <c r="DO270">
        <v>209.62</v>
      </c>
      <c r="DP270">
        <v>13.725</v>
      </c>
      <c r="DQ270">
        <v>370.565</v>
      </c>
      <c r="DR270">
        <v>20.164999999999999</v>
      </c>
      <c r="DS270">
        <v>753.255</v>
      </c>
      <c r="DT270">
        <v>31.445</v>
      </c>
      <c r="DU270">
        <v>1725.145</v>
      </c>
      <c r="DV270">
        <v>61.31</v>
      </c>
      <c r="DW270">
        <v>6505.13</v>
      </c>
      <c r="DX270">
        <v>185.27</v>
      </c>
      <c r="DY270">
        <v>61218.76</v>
      </c>
      <c r="DZ270">
        <v>6230.1932773109247</v>
      </c>
      <c r="EA270">
        <v>50829186.764705881</v>
      </c>
      <c r="EB270">
        <v>6230.1932773109247</v>
      </c>
      <c r="EC270">
        <v>50829186.764705881</v>
      </c>
      <c r="EH270">
        <v>-24.614949999999876</v>
      </c>
      <c r="EI270">
        <v>-14.627899999999993</v>
      </c>
      <c r="EJ270">
        <v>-12.432800000000032</v>
      </c>
      <c r="EK270">
        <v>-12.185100000000029</v>
      </c>
      <c r="EL270">
        <v>-11.398750000000039</v>
      </c>
      <c r="EM270">
        <v>-10.751700000000046</v>
      </c>
      <c r="EN270">
        <v>-10.15440000000005</v>
      </c>
      <c r="EO270">
        <v>-9.7041000000000608</v>
      </c>
      <c r="EP270">
        <v>-9.4463000000000577</v>
      </c>
      <c r="EQ270">
        <v>-8.8640000000000612</v>
      </c>
      <c r="ER270">
        <v>-8.4045500000000661</v>
      </c>
      <c r="ES270">
        <v>-7.6574000000000648</v>
      </c>
      <c r="ET270">
        <v>-6.9087500000000661</v>
      </c>
      <c r="EU270">
        <v>-6.4226500000000692</v>
      </c>
      <c r="EV270">
        <v>-5.9329500000000746</v>
      </c>
      <c r="EW270">
        <v>-5.223850000000076</v>
      </c>
      <c r="EX270">
        <v>-4.675250000000065</v>
      </c>
      <c r="EY270">
        <v>-3.7627000000000637</v>
      </c>
      <c r="EZ270">
        <v>-3.0496000000000607</v>
      </c>
      <c r="FA270">
        <v>-2.2615000000000522</v>
      </c>
      <c r="FB270">
        <v>-1.5404000000000486</v>
      </c>
      <c r="FC270">
        <v>-0.76175000000003568</v>
      </c>
      <c r="FD270">
        <v>1.0000000000000064E-100</v>
      </c>
      <c r="FE270">
        <v>1.0000000000000064E-100</v>
      </c>
      <c r="FG270">
        <v>200</v>
      </c>
      <c r="FH270">
        <v>200</v>
      </c>
      <c r="FI270">
        <v>200</v>
      </c>
      <c r="FJ270">
        <v>200</v>
      </c>
      <c r="FK270">
        <v>200</v>
      </c>
      <c r="FL270">
        <v>200</v>
      </c>
      <c r="FM270">
        <v>200</v>
      </c>
      <c r="FN270">
        <v>200</v>
      </c>
      <c r="FO270">
        <v>200</v>
      </c>
      <c r="FP270">
        <v>200</v>
      </c>
      <c r="FQ270">
        <v>200</v>
      </c>
      <c r="FR270">
        <v>200</v>
      </c>
      <c r="FS270">
        <v>200</v>
      </c>
      <c r="FT270">
        <v>200</v>
      </c>
      <c r="FU270">
        <v>200</v>
      </c>
      <c r="FV270">
        <v>200</v>
      </c>
      <c r="FW270">
        <v>200</v>
      </c>
      <c r="FX270">
        <v>200</v>
      </c>
      <c r="FY270">
        <v>200</v>
      </c>
      <c r="FZ270">
        <v>200</v>
      </c>
      <c r="GA270">
        <v>200</v>
      </c>
      <c r="GB270">
        <v>200</v>
      </c>
      <c r="GC270">
        <v>119</v>
      </c>
      <c r="GD270">
        <v>119</v>
      </c>
      <c r="GF270">
        <v>78209.895000000004</v>
      </c>
      <c r="GG270">
        <v>55031.57</v>
      </c>
      <c r="GH270">
        <v>47225.03</v>
      </c>
      <c r="GI270">
        <v>45465.59</v>
      </c>
      <c r="GJ270">
        <v>43554.720000000001</v>
      </c>
      <c r="GK270">
        <v>41613.135000000002</v>
      </c>
      <c r="GL270">
        <v>39611.025000000001</v>
      </c>
      <c r="GM270">
        <v>37495.83</v>
      </c>
      <c r="GN270">
        <v>35224.334999999999</v>
      </c>
      <c r="GO270">
        <v>32934.19</v>
      </c>
      <c r="GP270">
        <v>30482.240000000002</v>
      </c>
      <c r="GQ270">
        <v>27824.994999999999</v>
      </c>
      <c r="GR270">
        <v>25136.165000000001</v>
      </c>
      <c r="GS270">
        <v>22236.485000000001</v>
      </c>
      <c r="GT270">
        <v>19186.314999999999</v>
      </c>
      <c r="GU270">
        <v>16079.44</v>
      </c>
      <c r="GV270">
        <v>13120.684999999999</v>
      </c>
      <c r="GW270">
        <v>10114.424999999999</v>
      </c>
      <c r="GX270">
        <v>7408.72</v>
      </c>
      <c r="GY270">
        <v>4796.2349999999997</v>
      </c>
      <c r="GZ270">
        <v>2556.5149999999999</v>
      </c>
      <c r="HA270">
        <v>784.41499999999996</v>
      </c>
      <c r="HB270">
        <v>6.4789915966386555</v>
      </c>
      <c r="HC270">
        <v>6.4789915966386555</v>
      </c>
      <c r="HE270">
        <v>0</v>
      </c>
      <c r="HF270">
        <v>0</v>
      </c>
      <c r="HL270" t="s">
        <v>258</v>
      </c>
      <c r="HM270">
        <v>6.8029659749999993</v>
      </c>
      <c r="HN270">
        <v>46.294157033874825</v>
      </c>
      <c r="HP270">
        <v>0.50060026499999999</v>
      </c>
      <c r="HQ270">
        <v>1.1112302358652648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L270" s="4">
        <f t="shared" si="126"/>
        <v>5.4273999999999996</v>
      </c>
      <c r="IM270" s="4"/>
      <c r="IN270" s="4">
        <f t="shared" si="114"/>
        <v>0.79195230769230762</v>
      </c>
      <c r="IO270" s="4">
        <f t="shared" si="115"/>
        <v>0</v>
      </c>
      <c r="IP270" s="4"/>
      <c r="IQ270" s="4"/>
      <c r="IR270" s="4">
        <f t="shared" si="116"/>
        <v>3.8029845844366446E-3</v>
      </c>
      <c r="IS270" s="9">
        <f t="shared" si="117"/>
        <v>0.12788540503953291</v>
      </c>
      <c r="IT270">
        <v>48717</v>
      </c>
      <c r="IU270" s="9"/>
      <c r="IV270" s="9">
        <f t="shared" si="118"/>
        <v>0</v>
      </c>
      <c r="IW270" s="9">
        <f t="shared" si="119"/>
        <v>0</v>
      </c>
      <c r="IX270" s="9"/>
      <c r="IY270" s="9">
        <f t="shared" si="132"/>
        <v>2</v>
      </c>
      <c r="IZ270" s="9">
        <f t="shared" si="132"/>
        <v>2</v>
      </c>
      <c r="JA270" s="9">
        <f t="shared" si="132"/>
        <v>2</v>
      </c>
      <c r="JB270" s="9">
        <f t="shared" si="132"/>
        <v>2</v>
      </c>
      <c r="JC270" s="9">
        <f t="shared" si="132"/>
        <v>2</v>
      </c>
      <c r="JD270" s="9">
        <f t="shared" si="130"/>
        <v>2</v>
      </c>
      <c r="JE270" s="9">
        <f t="shared" si="130"/>
        <v>2</v>
      </c>
      <c r="JF270" s="9">
        <f t="shared" si="130"/>
        <v>2</v>
      </c>
      <c r="JG270" s="9">
        <f t="shared" si="130"/>
        <v>2</v>
      </c>
      <c r="JH270" s="9">
        <f t="shared" si="130"/>
        <v>2</v>
      </c>
      <c r="JI270" s="9">
        <f t="shared" si="130"/>
        <v>2</v>
      </c>
      <c r="JJ270" s="9">
        <f t="shared" si="130"/>
        <v>2</v>
      </c>
      <c r="JK270" s="9">
        <f t="shared" si="130"/>
        <v>2</v>
      </c>
      <c r="JL270" s="9">
        <f t="shared" si="128"/>
        <v>2</v>
      </c>
      <c r="JM270" s="9">
        <f t="shared" si="128"/>
        <v>2</v>
      </c>
      <c r="JN270" s="9">
        <f t="shared" si="128"/>
        <v>2</v>
      </c>
      <c r="JO270" s="9">
        <f t="shared" si="128"/>
        <v>2</v>
      </c>
      <c r="JP270" s="9">
        <f t="shared" si="128"/>
        <v>2</v>
      </c>
      <c r="JQ270" s="9">
        <f t="shared" si="112"/>
        <v>2</v>
      </c>
      <c r="JR270" s="9">
        <f t="shared" si="112"/>
        <v>2</v>
      </c>
      <c r="JS270" s="9">
        <f t="shared" si="112"/>
        <v>2</v>
      </c>
      <c r="JT270" s="9">
        <f t="shared" si="112"/>
        <v>2</v>
      </c>
      <c r="JU270" s="9">
        <f t="shared" si="112"/>
        <v>1.19</v>
      </c>
      <c r="JV270" s="9">
        <f t="shared" si="106"/>
        <v>1.19</v>
      </c>
      <c r="JW270" s="10">
        <f t="shared" si="120"/>
        <v>2.1029111892857367E-3</v>
      </c>
      <c r="JX270" s="4">
        <f t="shared" si="121"/>
        <v>6.8029659749999993</v>
      </c>
      <c r="JY270" s="4">
        <f t="shared" si="122"/>
        <v>1.3810976867134173E-2</v>
      </c>
      <c r="JZ270" s="11">
        <f t="shared" si="123"/>
        <v>6.7714705848213548</v>
      </c>
      <c r="KA270" s="11">
        <f t="shared" si="124"/>
        <v>6.8344613651786439</v>
      </c>
      <c r="KB270" s="9">
        <f t="shared" si="125"/>
        <v>2.0835294107142631E-3</v>
      </c>
      <c r="KC270" s="12">
        <f t="shared" si="127"/>
        <v>1.0466101499999998E-2</v>
      </c>
      <c r="KD270" s="9">
        <v>268</v>
      </c>
      <c r="KE270" s="9">
        <f t="shared" si="133"/>
        <v>291.82796641791049</v>
      </c>
      <c r="KF270" s="9">
        <f t="shared" si="133"/>
        <v>205.34167910447761</v>
      </c>
      <c r="KG270" s="9">
        <f t="shared" si="133"/>
        <v>176.21279850746268</v>
      </c>
      <c r="KH270" s="9">
        <f t="shared" si="133"/>
        <v>169.647723880597</v>
      </c>
      <c r="KI270" s="9">
        <f t="shared" si="133"/>
        <v>162.51761194029851</v>
      </c>
      <c r="KJ270" s="9">
        <f t="shared" si="131"/>
        <v>155.27289179104477</v>
      </c>
      <c r="KK270" s="9">
        <f t="shared" si="131"/>
        <v>147.80233208955224</v>
      </c>
      <c r="KL270" s="9">
        <f t="shared" si="131"/>
        <v>139.90981343283582</v>
      </c>
      <c r="KM270" s="9">
        <f t="shared" si="131"/>
        <v>131.43408582089552</v>
      </c>
      <c r="KN270" s="9">
        <f t="shared" si="131"/>
        <v>122.88876865671642</v>
      </c>
      <c r="KO270" s="9">
        <f t="shared" si="131"/>
        <v>113.73970149253732</v>
      </c>
      <c r="KP270" s="9">
        <f t="shared" si="131"/>
        <v>103.82460820895523</v>
      </c>
      <c r="KQ270" s="9">
        <f t="shared" si="131"/>
        <v>93.791660447761203</v>
      </c>
      <c r="KR270" s="9">
        <f t="shared" si="129"/>
        <v>82.971958955223883</v>
      </c>
      <c r="KS270" s="9">
        <f t="shared" si="129"/>
        <v>71.590727611940295</v>
      </c>
      <c r="KT270" s="9">
        <f t="shared" si="129"/>
        <v>59.997910447761193</v>
      </c>
      <c r="KU270" s="9">
        <f t="shared" si="129"/>
        <v>48.95777985074627</v>
      </c>
      <c r="KV270" s="9">
        <f t="shared" si="129"/>
        <v>37.740391791044772</v>
      </c>
      <c r="KW270" s="9">
        <f t="shared" si="113"/>
        <v>27.6444776119403</v>
      </c>
      <c r="KX270" s="9">
        <f t="shared" si="113"/>
        <v>17.896399253731342</v>
      </c>
      <c r="KY270" s="9">
        <f t="shared" si="113"/>
        <v>9.5392350746268644</v>
      </c>
      <c r="KZ270" s="9">
        <f t="shared" si="113"/>
        <v>2.9269216417910449</v>
      </c>
      <c r="LA270" s="9">
        <f t="shared" si="113"/>
        <v>2.4175341778502446E-2</v>
      </c>
      <c r="LB270" s="9">
        <f t="shared" si="107"/>
        <v>2.4175341778502446E-2</v>
      </c>
    </row>
    <row r="271" spans="1:314" x14ac:dyDescent="0.25">
      <c r="A271">
        <v>140</v>
      </c>
      <c r="B271">
        <v>13900</v>
      </c>
      <c r="C271">
        <v>193210000</v>
      </c>
      <c r="K271">
        <v>140</v>
      </c>
      <c r="L271">
        <v>19600</v>
      </c>
      <c r="M271">
        <v>0</v>
      </c>
      <c r="N271">
        <v>0</v>
      </c>
      <c r="R271">
        <v>0</v>
      </c>
      <c r="S271">
        <v>2958.5549999999998</v>
      </c>
      <c r="T271">
        <v>21.249207500000477</v>
      </c>
      <c r="U271" s="2">
        <v>8.8576388888888892E-5</v>
      </c>
      <c r="V271" s="1"/>
      <c r="W271" s="1">
        <v>4154.915</v>
      </c>
      <c r="X271" s="1">
        <v>7684.8149999999996</v>
      </c>
      <c r="Y271" s="1"/>
      <c r="Z271" s="1"/>
      <c r="AA271" s="1"/>
      <c r="AB271" s="1">
        <v>0</v>
      </c>
      <c r="AC271" s="1">
        <v>0</v>
      </c>
      <c r="AD271" s="1"/>
      <c r="AE271" s="1"/>
      <c r="AF271" s="1"/>
      <c r="AG271" s="1"/>
      <c r="AH271" s="1">
        <v>1</v>
      </c>
      <c r="AI271" s="1">
        <v>1</v>
      </c>
      <c r="AJ271" s="1">
        <v>1</v>
      </c>
      <c r="AK271" s="1">
        <v>1</v>
      </c>
      <c r="AL271" s="1">
        <v>1</v>
      </c>
      <c r="AM271" s="1">
        <v>1</v>
      </c>
      <c r="AN271" s="1">
        <v>1</v>
      </c>
      <c r="AO271" s="1">
        <v>1</v>
      </c>
      <c r="AP271" s="1">
        <v>1</v>
      </c>
      <c r="AQ271" s="1">
        <v>1</v>
      </c>
      <c r="AR271" s="1">
        <v>1</v>
      </c>
      <c r="AS271" s="1">
        <v>1</v>
      </c>
      <c r="AT271" s="1">
        <v>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B271" s="1">
        <v>1</v>
      </c>
      <c r="BC271" s="1">
        <v>1</v>
      </c>
      <c r="BD271" s="1">
        <v>1</v>
      </c>
      <c r="BE271" s="1">
        <v>1</v>
      </c>
      <c r="BF271" s="1">
        <v>1</v>
      </c>
      <c r="BG271" s="1">
        <v>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1.02</v>
      </c>
      <c r="BU271">
        <v>1.06</v>
      </c>
      <c r="BV271">
        <v>1.17</v>
      </c>
      <c r="BW271">
        <v>1.57</v>
      </c>
      <c r="BX271">
        <v>2.35</v>
      </c>
      <c r="BY271">
        <v>8.43</v>
      </c>
      <c r="BZ271">
        <v>59.411764705882355</v>
      </c>
      <c r="CA271">
        <v>4621.9831932773113</v>
      </c>
      <c r="CB271">
        <v>59.411764705882355</v>
      </c>
      <c r="CC271">
        <v>4621.9831932773113</v>
      </c>
      <c r="CH271">
        <v>1.2050000000000001</v>
      </c>
      <c r="CI271">
        <v>1.7350000000000001</v>
      </c>
      <c r="CJ271">
        <v>1.84</v>
      </c>
      <c r="CK271">
        <v>4.8099999999999996</v>
      </c>
      <c r="CL271">
        <v>2.19</v>
      </c>
      <c r="CM271">
        <v>7.46</v>
      </c>
      <c r="CN271">
        <v>2.2749999999999999</v>
      </c>
      <c r="CO271">
        <v>8.0449999999999999</v>
      </c>
      <c r="CP271">
        <v>2.4449999999999998</v>
      </c>
      <c r="CQ271">
        <v>9.5850000000000009</v>
      </c>
      <c r="CR271">
        <v>2.5099999999999998</v>
      </c>
      <c r="CS271">
        <v>10.54</v>
      </c>
      <c r="CT271">
        <v>2.63</v>
      </c>
      <c r="CU271">
        <v>11.41</v>
      </c>
      <c r="CV271">
        <v>2.9049999999999998</v>
      </c>
      <c r="CW271">
        <v>14.395</v>
      </c>
      <c r="CX271">
        <v>3.085</v>
      </c>
      <c r="CY271">
        <v>16.495000000000001</v>
      </c>
      <c r="CZ271">
        <v>3.2450000000000001</v>
      </c>
      <c r="DA271">
        <v>18.605</v>
      </c>
      <c r="DB271">
        <v>3.51</v>
      </c>
      <c r="DC271">
        <v>22.44</v>
      </c>
      <c r="DD271">
        <v>3.98</v>
      </c>
      <c r="DE271">
        <v>30.19</v>
      </c>
      <c r="DF271">
        <v>4.4050000000000002</v>
      </c>
      <c r="DG271">
        <v>37.774999999999999</v>
      </c>
      <c r="DH271">
        <v>5.36</v>
      </c>
      <c r="DI271">
        <v>59.65</v>
      </c>
      <c r="DJ271">
        <v>5.8</v>
      </c>
      <c r="DK271">
        <v>67.180000000000007</v>
      </c>
      <c r="DL271">
        <v>6.915</v>
      </c>
      <c r="DM271">
        <v>93.935000000000002</v>
      </c>
      <c r="DN271">
        <v>9.0399999999999991</v>
      </c>
      <c r="DO271">
        <v>160.99</v>
      </c>
      <c r="DP271">
        <v>12.3</v>
      </c>
      <c r="DQ271">
        <v>282.20999999999998</v>
      </c>
      <c r="DR271">
        <v>17.07</v>
      </c>
      <c r="DS271">
        <v>544.67999999999995</v>
      </c>
      <c r="DT271">
        <v>27.33</v>
      </c>
      <c r="DU271">
        <v>1383.71</v>
      </c>
      <c r="DV271">
        <v>52.09</v>
      </c>
      <c r="DW271">
        <v>5741.77</v>
      </c>
      <c r="DX271">
        <v>181.55</v>
      </c>
      <c r="DY271">
        <v>63320.56</v>
      </c>
      <c r="DZ271">
        <v>5889.7310924369749</v>
      </c>
      <c r="EA271">
        <v>45592800.285714284</v>
      </c>
      <c r="EB271">
        <v>5889.7310924369749</v>
      </c>
      <c r="EC271">
        <v>45592800.285714284</v>
      </c>
      <c r="EH271">
        <v>-25.793599999999866</v>
      </c>
      <c r="EI271">
        <v>-14.30905000000002</v>
      </c>
      <c r="EJ271">
        <v>-12.107150000000042</v>
      </c>
      <c r="EK271">
        <v>-11.529050000000046</v>
      </c>
      <c r="EL271">
        <v>-10.699700000000059</v>
      </c>
      <c r="EM271">
        <v>-10.330700000000057</v>
      </c>
      <c r="EN271">
        <v>-10.020000000000056</v>
      </c>
      <c r="EO271">
        <v>-9.3777000000000541</v>
      </c>
      <c r="EP271">
        <v>-8.8951500000000525</v>
      </c>
      <c r="EQ271">
        <v>-8.5848000000000528</v>
      </c>
      <c r="ER271">
        <v>-8.2289500000000526</v>
      </c>
      <c r="ES271">
        <v>-7.6110000000000504</v>
      </c>
      <c r="ET271">
        <v>-6.9957500000000516</v>
      </c>
      <c r="EU271">
        <v>-6.1457500000000627</v>
      </c>
      <c r="EV271">
        <v>-5.6293500000000565</v>
      </c>
      <c r="EW271">
        <v>-5.0210000000000576</v>
      </c>
      <c r="EX271">
        <v>-4.3806000000000571</v>
      </c>
      <c r="EY271">
        <v>-3.4718000000000631</v>
      </c>
      <c r="EZ271">
        <v>-2.8374000000000579</v>
      </c>
      <c r="FA271">
        <v>-2.1007000000000562</v>
      </c>
      <c r="FB271">
        <v>-1.4909000000000483</v>
      </c>
      <c r="FC271">
        <v>-0.77330000000003707</v>
      </c>
      <c r="FD271">
        <v>1.0000000000000064E-100</v>
      </c>
      <c r="FE271">
        <v>1.0000000000000064E-100</v>
      </c>
      <c r="FG271">
        <v>200</v>
      </c>
      <c r="FH271">
        <v>200</v>
      </c>
      <c r="FI271">
        <v>200</v>
      </c>
      <c r="FJ271">
        <v>200</v>
      </c>
      <c r="FK271">
        <v>200</v>
      </c>
      <c r="FL271">
        <v>200</v>
      </c>
      <c r="FM271">
        <v>200</v>
      </c>
      <c r="FN271">
        <v>200</v>
      </c>
      <c r="FO271">
        <v>200</v>
      </c>
      <c r="FP271">
        <v>200</v>
      </c>
      <c r="FQ271">
        <v>200</v>
      </c>
      <c r="FR271">
        <v>200</v>
      </c>
      <c r="FS271">
        <v>200</v>
      </c>
      <c r="FT271">
        <v>200</v>
      </c>
      <c r="FU271">
        <v>200</v>
      </c>
      <c r="FV271">
        <v>200</v>
      </c>
      <c r="FW271">
        <v>200</v>
      </c>
      <c r="FX271">
        <v>200</v>
      </c>
      <c r="FY271">
        <v>200</v>
      </c>
      <c r="FZ271">
        <v>200</v>
      </c>
      <c r="GA271">
        <v>200</v>
      </c>
      <c r="GB271">
        <v>200</v>
      </c>
      <c r="GC271">
        <v>119</v>
      </c>
      <c r="GD271">
        <v>119</v>
      </c>
      <c r="GF271">
        <v>90355.91</v>
      </c>
      <c r="GG271">
        <v>63566.095000000001</v>
      </c>
      <c r="GH271">
        <v>54543.275000000001</v>
      </c>
      <c r="GI271">
        <v>52509.7</v>
      </c>
      <c r="GJ271">
        <v>50300.154999999999</v>
      </c>
      <c r="GK271">
        <v>48054.985000000001</v>
      </c>
      <c r="GL271">
        <v>45740.47</v>
      </c>
      <c r="GM271">
        <v>43296.025000000001</v>
      </c>
      <c r="GN271">
        <v>40670.394999999997</v>
      </c>
      <c r="GO271">
        <v>38026.15</v>
      </c>
      <c r="GP271">
        <v>35191.875</v>
      </c>
      <c r="GQ271">
        <v>32120.915000000001</v>
      </c>
      <c r="GR271">
        <v>29015.42</v>
      </c>
      <c r="GS271">
        <v>25665.02</v>
      </c>
      <c r="GT271">
        <v>22142.28</v>
      </c>
      <c r="GU271">
        <v>18551.794999999998</v>
      </c>
      <c r="GV271">
        <v>15133.43</v>
      </c>
      <c r="GW271">
        <v>11662.85</v>
      </c>
      <c r="GX271">
        <v>8539.2649999999994</v>
      </c>
      <c r="GY271">
        <v>5525.8450000000003</v>
      </c>
      <c r="GZ271">
        <v>2943.7350000000001</v>
      </c>
      <c r="HA271">
        <v>903.03</v>
      </c>
      <c r="HB271">
        <v>7.4789915966386555</v>
      </c>
      <c r="HC271">
        <v>7.4789915966386555</v>
      </c>
      <c r="HE271">
        <v>0</v>
      </c>
      <c r="HF271">
        <v>0</v>
      </c>
      <c r="HL271" t="s">
        <v>242</v>
      </c>
      <c r="HM271">
        <v>7.6483636349999946</v>
      </c>
      <c r="HN271">
        <v>58.50074953071212</v>
      </c>
      <c r="HP271">
        <v>0.55625771500000032</v>
      </c>
      <c r="HQ271">
        <v>1.4208798284424902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L271" s="4">
        <f t="shared" si="126"/>
        <v>5.9355928571428569</v>
      </c>
      <c r="IM271" s="4"/>
      <c r="IN271" s="4">
        <f t="shared" si="114"/>
        <v>0.84530142857142854</v>
      </c>
      <c r="IO271" s="4">
        <f t="shared" si="115"/>
        <v>0</v>
      </c>
      <c r="IP271" s="4"/>
      <c r="IQ271" s="4"/>
      <c r="IR271" s="4">
        <f t="shared" si="116"/>
        <v>3.726548708896096E-3</v>
      </c>
      <c r="IS271" s="9">
        <f t="shared" si="117"/>
        <v>0.12089435306122942</v>
      </c>
      <c r="IT271">
        <v>48718</v>
      </c>
      <c r="IU271" s="9"/>
      <c r="IV271" s="9">
        <f t="shared" si="118"/>
        <v>0</v>
      </c>
      <c r="IW271" s="9">
        <f t="shared" si="119"/>
        <v>0</v>
      </c>
      <c r="IX271" s="9"/>
      <c r="IY271" s="9">
        <f t="shared" si="132"/>
        <v>2</v>
      </c>
      <c r="IZ271" s="9">
        <f t="shared" si="132"/>
        <v>2</v>
      </c>
      <c r="JA271" s="9">
        <f t="shared" si="132"/>
        <v>2</v>
      </c>
      <c r="JB271" s="9">
        <f t="shared" si="132"/>
        <v>2</v>
      </c>
      <c r="JC271" s="9">
        <f t="shared" si="132"/>
        <v>2</v>
      </c>
      <c r="JD271" s="9">
        <f t="shared" si="130"/>
        <v>2</v>
      </c>
      <c r="JE271" s="9">
        <f t="shared" si="130"/>
        <v>2</v>
      </c>
      <c r="JF271" s="9">
        <f t="shared" si="130"/>
        <v>2</v>
      </c>
      <c r="JG271" s="9">
        <f t="shared" si="130"/>
        <v>2</v>
      </c>
      <c r="JH271" s="9">
        <f t="shared" si="130"/>
        <v>2</v>
      </c>
      <c r="JI271" s="9">
        <f t="shared" si="130"/>
        <v>2</v>
      </c>
      <c r="JJ271" s="9">
        <f t="shared" si="130"/>
        <v>2</v>
      </c>
      <c r="JK271" s="9">
        <f t="shared" si="130"/>
        <v>2</v>
      </c>
      <c r="JL271" s="9">
        <f t="shared" si="128"/>
        <v>2</v>
      </c>
      <c r="JM271" s="9">
        <f t="shared" si="128"/>
        <v>2</v>
      </c>
      <c r="JN271" s="9">
        <f t="shared" si="128"/>
        <v>2</v>
      </c>
      <c r="JO271" s="9">
        <f t="shared" si="128"/>
        <v>2</v>
      </c>
      <c r="JP271" s="9">
        <f t="shared" si="128"/>
        <v>2</v>
      </c>
      <c r="JQ271" s="9">
        <f t="shared" si="112"/>
        <v>2</v>
      </c>
      <c r="JR271" s="9">
        <f t="shared" si="112"/>
        <v>2</v>
      </c>
      <c r="JS271" s="9">
        <f t="shared" si="112"/>
        <v>2</v>
      </c>
      <c r="JT271" s="9">
        <f t="shared" si="112"/>
        <v>2</v>
      </c>
      <c r="JU271" s="9">
        <f t="shared" si="112"/>
        <v>1.19</v>
      </c>
      <c r="JV271" s="9">
        <f t="shared" si="106"/>
        <v>1.19</v>
      </c>
      <c r="JW271" s="10">
        <f t="shared" si="120"/>
        <v>2.1896342606501709E-3</v>
      </c>
      <c r="JX271" s="4">
        <f t="shared" si="121"/>
        <v>7.6483636349999946</v>
      </c>
      <c r="JY271" s="4">
        <f t="shared" si="122"/>
        <v>3.2832375217921594E-3</v>
      </c>
      <c r="JZ271" s="11">
        <f t="shared" si="123"/>
        <v>7.6330073577243915</v>
      </c>
      <c r="KA271" s="11">
        <f t="shared" si="124"/>
        <v>7.6637199122755977</v>
      </c>
      <c r="KB271" s="9">
        <f t="shared" si="125"/>
        <v>2.1808592450641121E-3</v>
      </c>
      <c r="KC271" s="12">
        <f t="shared" si="127"/>
        <v>1.0926233764285706E-2</v>
      </c>
      <c r="KD271" s="9">
        <v>269</v>
      </c>
      <c r="KE271" s="9">
        <f t="shared" si="133"/>
        <v>335.89557620817845</v>
      </c>
      <c r="KF271" s="9">
        <f t="shared" si="133"/>
        <v>236.30518587360595</v>
      </c>
      <c r="KG271" s="9">
        <f t="shared" si="133"/>
        <v>202.76310408921933</v>
      </c>
      <c r="KH271" s="9">
        <f t="shared" si="133"/>
        <v>195.20334572490705</v>
      </c>
      <c r="KI271" s="9">
        <f t="shared" si="133"/>
        <v>186.98942379182157</v>
      </c>
      <c r="KJ271" s="9">
        <f t="shared" si="131"/>
        <v>178.64306691449815</v>
      </c>
      <c r="KK271" s="9">
        <f t="shared" si="131"/>
        <v>170.0389219330855</v>
      </c>
      <c r="KL271" s="9">
        <f t="shared" si="131"/>
        <v>160.95176579925652</v>
      </c>
      <c r="KM271" s="9">
        <f t="shared" si="131"/>
        <v>151.1910594795539</v>
      </c>
      <c r="KN271" s="9">
        <f t="shared" si="131"/>
        <v>141.36115241635687</v>
      </c>
      <c r="KO271" s="9">
        <f t="shared" si="131"/>
        <v>130.82481412639405</v>
      </c>
      <c r="KP271" s="9">
        <f t="shared" si="131"/>
        <v>119.40860594795539</v>
      </c>
      <c r="KQ271" s="9">
        <f t="shared" si="131"/>
        <v>107.86401486988846</v>
      </c>
      <c r="KR271" s="9">
        <f t="shared" si="129"/>
        <v>95.40899628252788</v>
      </c>
      <c r="KS271" s="9">
        <f t="shared" si="129"/>
        <v>82.313308550185866</v>
      </c>
      <c r="KT271" s="9">
        <f t="shared" si="129"/>
        <v>68.965780669144976</v>
      </c>
      <c r="KU271" s="9">
        <f t="shared" si="129"/>
        <v>56.25810408921933</v>
      </c>
      <c r="KV271" s="9">
        <f t="shared" si="129"/>
        <v>43.356319702602235</v>
      </c>
      <c r="KW271" s="9">
        <f t="shared" si="113"/>
        <v>31.744479553903343</v>
      </c>
      <c r="KX271" s="9">
        <f t="shared" si="113"/>
        <v>20.542174721189593</v>
      </c>
      <c r="KY271" s="9">
        <f t="shared" si="113"/>
        <v>10.94325278810409</v>
      </c>
      <c r="KZ271" s="9">
        <f t="shared" si="113"/>
        <v>3.3569888475836431</v>
      </c>
      <c r="LA271" s="9">
        <f t="shared" si="113"/>
        <v>2.7802942738433662E-2</v>
      </c>
      <c r="LB271" s="9">
        <f t="shared" si="107"/>
        <v>2.7802942738433662E-2</v>
      </c>
    </row>
    <row r="272" spans="1:314" x14ac:dyDescent="0.25">
      <c r="A272">
        <v>150</v>
      </c>
      <c r="B272">
        <v>14900</v>
      </c>
      <c r="C272">
        <v>222010000</v>
      </c>
      <c r="K272">
        <v>150</v>
      </c>
      <c r="L272">
        <v>22500</v>
      </c>
      <c r="M272">
        <v>0</v>
      </c>
      <c r="N272">
        <v>0</v>
      </c>
      <c r="R272">
        <v>0</v>
      </c>
      <c r="S272">
        <v>3368.895</v>
      </c>
      <c r="T272">
        <v>22.559742666667113</v>
      </c>
      <c r="U272" s="2">
        <v>9.6817129629629627E-5</v>
      </c>
      <c r="V272" s="1"/>
      <c r="W272" s="1">
        <v>4847.49</v>
      </c>
      <c r="X272" s="1">
        <v>9327.65</v>
      </c>
      <c r="Y272" s="1"/>
      <c r="Z272" s="1"/>
      <c r="AA272" s="1"/>
      <c r="AB272" s="1">
        <v>0</v>
      </c>
      <c r="AC272" s="1">
        <v>0</v>
      </c>
      <c r="AD272" s="1"/>
      <c r="AE272" s="1"/>
      <c r="AF272" s="1"/>
      <c r="AG272" s="1"/>
      <c r="AH272" s="1">
        <v>1</v>
      </c>
      <c r="AI272" s="1">
        <v>1</v>
      </c>
      <c r="AJ272" s="1">
        <v>1</v>
      </c>
      <c r="AK272" s="1">
        <v>1</v>
      </c>
      <c r="AL272" s="1">
        <v>1</v>
      </c>
      <c r="AM272" s="1">
        <v>1</v>
      </c>
      <c r="AN272" s="1">
        <v>1</v>
      </c>
      <c r="AO272" s="1">
        <v>1</v>
      </c>
      <c r="AP272" s="1">
        <v>1</v>
      </c>
      <c r="AQ272" s="1">
        <v>1</v>
      </c>
      <c r="AR272" s="1">
        <v>1</v>
      </c>
      <c r="AS272" s="1">
        <v>1</v>
      </c>
      <c r="AT272" s="1">
        <v>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B272" s="1">
        <v>1</v>
      </c>
      <c r="BC272" s="1">
        <v>1</v>
      </c>
      <c r="BD272" s="1">
        <v>1</v>
      </c>
      <c r="BE272" s="1">
        <v>1</v>
      </c>
      <c r="BF272" s="1">
        <v>1</v>
      </c>
      <c r="BG272" s="1">
        <v>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1.0049999999999999</v>
      </c>
      <c r="BS272">
        <v>1.0149999999999999</v>
      </c>
      <c r="BT272">
        <v>1.05</v>
      </c>
      <c r="BU272">
        <v>1.1499999999999999</v>
      </c>
      <c r="BV272">
        <v>1.18</v>
      </c>
      <c r="BW272">
        <v>1.64</v>
      </c>
      <c r="BX272">
        <v>2.1850000000000001</v>
      </c>
      <c r="BY272">
        <v>7.125</v>
      </c>
      <c r="BZ272">
        <v>75.382113821138205</v>
      </c>
      <c r="CA272">
        <v>7425.6422764227646</v>
      </c>
      <c r="CB272">
        <v>75.382113821138205</v>
      </c>
      <c r="CC272">
        <v>7425.6422764227646</v>
      </c>
      <c r="CH272">
        <v>1.2050000000000001</v>
      </c>
      <c r="CI272">
        <v>1.7549999999999999</v>
      </c>
      <c r="CJ272">
        <v>1.8049999999999999</v>
      </c>
      <c r="CK272">
        <v>4.5549999999999997</v>
      </c>
      <c r="CL272">
        <v>2.21</v>
      </c>
      <c r="CM272">
        <v>7.23</v>
      </c>
      <c r="CN272">
        <v>2.2400000000000002</v>
      </c>
      <c r="CO272">
        <v>7.42</v>
      </c>
      <c r="CP272">
        <v>2.44</v>
      </c>
      <c r="CQ272">
        <v>9.57</v>
      </c>
      <c r="CR272">
        <v>2.5049999999999999</v>
      </c>
      <c r="CS272">
        <v>10.164999999999999</v>
      </c>
      <c r="CT272">
        <v>2.62</v>
      </c>
      <c r="CU272">
        <v>11.24</v>
      </c>
      <c r="CV272">
        <v>2.915</v>
      </c>
      <c r="CW272">
        <v>14.805</v>
      </c>
      <c r="CX272">
        <v>3.145</v>
      </c>
      <c r="CY272">
        <v>17.364999999999998</v>
      </c>
      <c r="CZ272">
        <v>3.35</v>
      </c>
      <c r="DA272">
        <v>19.88</v>
      </c>
      <c r="DB272">
        <v>3.7</v>
      </c>
      <c r="DC272">
        <v>24.44</v>
      </c>
      <c r="DD272">
        <v>4.0149999999999997</v>
      </c>
      <c r="DE272">
        <v>28.875</v>
      </c>
      <c r="DF272">
        <v>4.3449999999999998</v>
      </c>
      <c r="DG272">
        <v>32.805</v>
      </c>
      <c r="DH272">
        <v>4.9950000000000001</v>
      </c>
      <c r="DI272">
        <v>43.865000000000002</v>
      </c>
      <c r="DJ272">
        <v>6.4349999999999996</v>
      </c>
      <c r="DK272">
        <v>79.995000000000005</v>
      </c>
      <c r="DL272">
        <v>7.9349999999999996</v>
      </c>
      <c r="DM272">
        <v>118.94499999999999</v>
      </c>
      <c r="DN272">
        <v>9.85</v>
      </c>
      <c r="DO272">
        <v>190.84</v>
      </c>
      <c r="DP272">
        <v>13</v>
      </c>
      <c r="DQ272">
        <v>341.22</v>
      </c>
      <c r="DR272">
        <v>19.375</v>
      </c>
      <c r="DS272">
        <v>750.70500000000004</v>
      </c>
      <c r="DT272">
        <v>30.95</v>
      </c>
      <c r="DU272">
        <v>1962.26</v>
      </c>
      <c r="DV272">
        <v>54.354999999999997</v>
      </c>
      <c r="DW272">
        <v>5999.3450000000003</v>
      </c>
      <c r="DX272">
        <v>166.1</v>
      </c>
      <c r="DY272">
        <v>51860.5</v>
      </c>
      <c r="DZ272">
        <v>7489.8211382113823</v>
      </c>
      <c r="EA272">
        <v>73514144.146341458</v>
      </c>
      <c r="EB272">
        <v>7489.8211382113823</v>
      </c>
      <c r="EC272">
        <v>73514144.146341458</v>
      </c>
      <c r="EH272">
        <v>-24.688299999999828</v>
      </c>
      <c r="EI272">
        <v>-14.04945000000002</v>
      </c>
      <c r="EJ272">
        <v>-11.65875000000004</v>
      </c>
      <c r="EK272">
        <v>-11.467900000000041</v>
      </c>
      <c r="EL272">
        <v>-10.839750000000045</v>
      </c>
      <c r="EM272">
        <v>-10.468850000000041</v>
      </c>
      <c r="EN272">
        <v>-10.204400000000042</v>
      </c>
      <c r="EO272">
        <v>-9.6724000000000458</v>
      </c>
      <c r="EP272">
        <v>-9.172700000000054</v>
      </c>
      <c r="EQ272">
        <v>-8.6951500000000514</v>
      </c>
      <c r="ER272">
        <v>-8.0649500000000529</v>
      </c>
      <c r="ES272">
        <v>-7.6582000000000532</v>
      </c>
      <c r="ET272">
        <v>-7.1514500000000556</v>
      </c>
      <c r="EU272">
        <v>-6.5021000000000626</v>
      </c>
      <c r="EV272">
        <v>-5.6454500000000589</v>
      </c>
      <c r="EW272">
        <v>-4.8500500000000599</v>
      </c>
      <c r="EX272">
        <v>-4.3299500000000615</v>
      </c>
      <c r="EY272">
        <v>-3.6061000000000636</v>
      </c>
      <c r="EZ272">
        <v>-2.8432000000000595</v>
      </c>
      <c r="FA272">
        <v>-2.1933500000000499</v>
      </c>
      <c r="FB272">
        <v>-1.4681000000000457</v>
      </c>
      <c r="FC272">
        <v>-0.73925000000003616</v>
      </c>
      <c r="FD272">
        <v>1.0000000000000065E-100</v>
      </c>
      <c r="FE272">
        <v>1.0000000000000065E-100</v>
      </c>
      <c r="FG272">
        <v>200</v>
      </c>
      <c r="FH272">
        <v>200</v>
      </c>
      <c r="FI272">
        <v>200</v>
      </c>
      <c r="FJ272">
        <v>200</v>
      </c>
      <c r="FK272">
        <v>200</v>
      </c>
      <c r="FL272">
        <v>200</v>
      </c>
      <c r="FM272">
        <v>200</v>
      </c>
      <c r="FN272">
        <v>200</v>
      </c>
      <c r="FO272">
        <v>200</v>
      </c>
      <c r="FP272">
        <v>200</v>
      </c>
      <c r="FQ272">
        <v>200</v>
      </c>
      <c r="FR272">
        <v>200</v>
      </c>
      <c r="FS272">
        <v>200</v>
      </c>
      <c r="FT272">
        <v>200</v>
      </c>
      <c r="FU272">
        <v>200</v>
      </c>
      <c r="FV272">
        <v>200</v>
      </c>
      <c r="FW272">
        <v>200</v>
      </c>
      <c r="FX272">
        <v>200</v>
      </c>
      <c r="FY272">
        <v>200</v>
      </c>
      <c r="FZ272">
        <v>200</v>
      </c>
      <c r="GA272">
        <v>200</v>
      </c>
      <c r="GB272">
        <v>200</v>
      </c>
      <c r="GC272">
        <v>123</v>
      </c>
      <c r="GD272">
        <v>123</v>
      </c>
      <c r="GF272">
        <v>103358.39</v>
      </c>
      <c r="GG272">
        <v>72669.78</v>
      </c>
      <c r="GH272">
        <v>62339.38</v>
      </c>
      <c r="GI272">
        <v>60011.995000000003</v>
      </c>
      <c r="GJ272">
        <v>57480.89</v>
      </c>
      <c r="GK272">
        <v>54909.87</v>
      </c>
      <c r="GL272">
        <v>52260.32</v>
      </c>
      <c r="GM272">
        <v>49461.86</v>
      </c>
      <c r="GN272">
        <v>46458.095000000001</v>
      </c>
      <c r="GO272">
        <v>43432.995000000003</v>
      </c>
      <c r="GP272">
        <v>40189.01</v>
      </c>
      <c r="GQ272">
        <v>36676.1</v>
      </c>
      <c r="GR272">
        <v>33125.910000000003</v>
      </c>
      <c r="GS272">
        <v>29293.93</v>
      </c>
      <c r="GT272">
        <v>25266.69</v>
      </c>
      <c r="GU272">
        <v>21165.224999999999</v>
      </c>
      <c r="GV272">
        <v>17260.25</v>
      </c>
      <c r="GW272">
        <v>13294.995000000001</v>
      </c>
      <c r="GX272">
        <v>9729.44</v>
      </c>
      <c r="GY272">
        <v>6290.2349999999997</v>
      </c>
      <c r="GZ272">
        <v>3348.395</v>
      </c>
      <c r="HA272">
        <v>1026.52</v>
      </c>
      <c r="HB272">
        <v>8.2357723577235777</v>
      </c>
      <c r="HC272">
        <v>8.2357723577235777</v>
      </c>
      <c r="HE272">
        <v>0</v>
      </c>
      <c r="HF272">
        <v>0</v>
      </c>
      <c r="HL272" t="s">
        <v>242</v>
      </c>
      <c r="HM272">
        <v>8.3849617799999958</v>
      </c>
      <c r="HN272">
        <v>70.313617297408058</v>
      </c>
      <c r="HP272">
        <v>0.60201828999999984</v>
      </c>
      <c r="HQ272">
        <v>1.7835027224413893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L272" s="4">
        <f t="shared" si="126"/>
        <v>6.4633199999999995</v>
      </c>
      <c r="IM272" s="4"/>
      <c r="IN272" s="4">
        <f t="shared" si="114"/>
        <v>0.89837199999999995</v>
      </c>
      <c r="IO272" s="4">
        <f t="shared" si="115"/>
        <v>0</v>
      </c>
      <c r="IP272" s="4"/>
      <c r="IQ272" s="4"/>
      <c r="IR272" s="4">
        <f t="shared" si="116"/>
        <v>3.4093474825016932E-3</v>
      </c>
      <c r="IS272" s="9">
        <f t="shared" si="117"/>
        <v>0.15373511644761556</v>
      </c>
      <c r="IT272">
        <v>48719</v>
      </c>
      <c r="IU272" s="9"/>
      <c r="IV272" s="9">
        <f t="shared" si="118"/>
        <v>0</v>
      </c>
      <c r="IW272" s="9">
        <f t="shared" si="119"/>
        <v>0</v>
      </c>
      <c r="IX272" s="9"/>
      <c r="IY272" s="9">
        <f t="shared" si="132"/>
        <v>2</v>
      </c>
      <c r="IZ272" s="9">
        <f t="shared" si="132"/>
        <v>2</v>
      </c>
      <c r="JA272" s="9">
        <f t="shared" si="132"/>
        <v>2</v>
      </c>
      <c r="JB272" s="9">
        <f t="shared" si="132"/>
        <v>2</v>
      </c>
      <c r="JC272" s="9">
        <f t="shared" si="132"/>
        <v>2</v>
      </c>
      <c r="JD272" s="9">
        <f t="shared" si="130"/>
        <v>2</v>
      </c>
      <c r="JE272" s="9">
        <f t="shared" si="130"/>
        <v>2</v>
      </c>
      <c r="JF272" s="9">
        <f t="shared" si="130"/>
        <v>2</v>
      </c>
      <c r="JG272" s="9">
        <f t="shared" si="130"/>
        <v>2</v>
      </c>
      <c r="JH272" s="9">
        <f t="shared" si="130"/>
        <v>2</v>
      </c>
      <c r="JI272" s="9">
        <f t="shared" si="130"/>
        <v>2</v>
      </c>
      <c r="JJ272" s="9">
        <f t="shared" si="130"/>
        <v>2</v>
      </c>
      <c r="JK272" s="9">
        <f t="shared" si="130"/>
        <v>2</v>
      </c>
      <c r="JL272" s="9">
        <f t="shared" si="128"/>
        <v>2</v>
      </c>
      <c r="JM272" s="9">
        <f t="shared" si="128"/>
        <v>2</v>
      </c>
      <c r="JN272" s="9">
        <f t="shared" si="128"/>
        <v>2</v>
      </c>
      <c r="JO272" s="9">
        <f t="shared" si="128"/>
        <v>2</v>
      </c>
      <c r="JP272" s="9">
        <f t="shared" si="128"/>
        <v>2</v>
      </c>
      <c r="JQ272" s="9">
        <f t="shared" si="112"/>
        <v>2</v>
      </c>
      <c r="JR272" s="9">
        <f t="shared" si="112"/>
        <v>2</v>
      </c>
      <c r="JS272" s="9">
        <f t="shared" si="112"/>
        <v>2</v>
      </c>
      <c r="JT272" s="9">
        <f t="shared" si="112"/>
        <v>2</v>
      </c>
      <c r="JU272" s="9">
        <f t="shared" si="112"/>
        <v>1.23</v>
      </c>
      <c r="JV272" s="9">
        <f t="shared" si="106"/>
        <v>1.23</v>
      </c>
      <c r="JW272" s="10">
        <f t="shared" si="120"/>
        <v>2.2415409075992789E-3</v>
      </c>
      <c r="JX272" s="4">
        <f t="shared" si="121"/>
        <v>8.3849617799999958</v>
      </c>
      <c r="JY272" s="4">
        <f t="shared" si="122"/>
        <v>6.0332453473534997E-3</v>
      </c>
      <c r="JZ272" s="11">
        <f t="shared" si="123"/>
        <v>8.3641451565026959</v>
      </c>
      <c r="KA272" s="11">
        <f t="shared" si="124"/>
        <v>8.4057784034972958</v>
      </c>
      <c r="KB272" s="9">
        <f t="shared" si="125"/>
        <v>2.2304387084007187E-3</v>
      </c>
      <c r="KC272" s="12">
        <f t="shared" si="127"/>
        <v>1.1179949039999994E-2</v>
      </c>
      <c r="KD272" s="9">
        <v>270</v>
      </c>
      <c r="KE272" s="9">
        <f t="shared" si="133"/>
        <v>382.80885185185184</v>
      </c>
      <c r="KF272" s="9">
        <f t="shared" si="133"/>
        <v>269.14733333333334</v>
      </c>
      <c r="KG272" s="9">
        <f t="shared" si="133"/>
        <v>230.88659259259259</v>
      </c>
      <c r="KH272" s="9">
        <f t="shared" si="133"/>
        <v>222.26664814814816</v>
      </c>
      <c r="KI272" s="9">
        <f t="shared" si="133"/>
        <v>212.89218518518518</v>
      </c>
      <c r="KJ272" s="9">
        <f t="shared" si="131"/>
        <v>203.36988888888891</v>
      </c>
      <c r="KK272" s="9">
        <f t="shared" si="131"/>
        <v>193.55674074074074</v>
      </c>
      <c r="KL272" s="9">
        <f t="shared" si="131"/>
        <v>183.19207407407407</v>
      </c>
      <c r="KM272" s="9">
        <f t="shared" si="131"/>
        <v>172.06701851851852</v>
      </c>
      <c r="KN272" s="9">
        <f t="shared" si="131"/>
        <v>160.86294444444445</v>
      </c>
      <c r="KO272" s="9">
        <f t="shared" si="131"/>
        <v>148.8481851851852</v>
      </c>
      <c r="KP272" s="9">
        <f t="shared" si="131"/>
        <v>135.8374074074074</v>
      </c>
      <c r="KQ272" s="9">
        <f t="shared" si="131"/>
        <v>122.68855555555557</v>
      </c>
      <c r="KR272" s="9">
        <f t="shared" si="129"/>
        <v>108.49603703703704</v>
      </c>
      <c r="KS272" s="9">
        <f t="shared" si="129"/>
        <v>93.580333333333328</v>
      </c>
      <c r="KT272" s="9">
        <f t="shared" si="129"/>
        <v>78.389722222222218</v>
      </c>
      <c r="KU272" s="9">
        <f t="shared" si="129"/>
        <v>63.92685185185185</v>
      </c>
      <c r="KV272" s="9">
        <f t="shared" si="129"/>
        <v>49.240722222222225</v>
      </c>
      <c r="KW272" s="9">
        <f t="shared" si="113"/>
        <v>36.034962962962965</v>
      </c>
      <c r="KX272" s="9">
        <f t="shared" si="113"/>
        <v>23.297166666666666</v>
      </c>
      <c r="KY272" s="9">
        <f t="shared" si="113"/>
        <v>12.401462962962963</v>
      </c>
      <c r="KZ272" s="9">
        <f t="shared" si="113"/>
        <v>3.8019259259259259</v>
      </c>
      <c r="LA272" s="9">
        <f t="shared" si="113"/>
        <v>3.05028605841614E-2</v>
      </c>
      <c r="LB272" s="9">
        <f t="shared" si="107"/>
        <v>3.05028605841614E-2</v>
      </c>
    </row>
    <row r="273" spans="1:314" x14ac:dyDescent="0.25">
      <c r="A273">
        <v>160</v>
      </c>
      <c r="B273">
        <v>15900</v>
      </c>
      <c r="C273">
        <v>252810000</v>
      </c>
      <c r="K273">
        <v>160</v>
      </c>
      <c r="L273">
        <v>25600</v>
      </c>
      <c r="M273">
        <v>0</v>
      </c>
      <c r="N273">
        <v>0</v>
      </c>
      <c r="R273">
        <v>0</v>
      </c>
      <c r="S273">
        <v>3802.625</v>
      </c>
      <c r="T273">
        <v>23.889394687500495</v>
      </c>
      <c r="U273" s="2">
        <v>1.082986111111111E-4</v>
      </c>
      <c r="V273" s="1"/>
      <c r="W273" s="1">
        <v>5609.14</v>
      </c>
      <c r="X273" s="1">
        <v>11238.75</v>
      </c>
      <c r="Y273" s="1"/>
      <c r="Z273" s="1"/>
      <c r="AA273" s="1"/>
      <c r="AB273" s="1">
        <v>0</v>
      </c>
      <c r="AC273" s="1">
        <v>0</v>
      </c>
      <c r="AD273" s="1"/>
      <c r="AE273" s="1"/>
      <c r="AF273" s="1"/>
      <c r="AG273" s="1"/>
      <c r="AH273" s="1">
        <v>1</v>
      </c>
      <c r="AI273" s="1">
        <v>1</v>
      </c>
      <c r="AJ273" s="1">
        <v>1</v>
      </c>
      <c r="AK273" s="1">
        <v>1</v>
      </c>
      <c r="AL273" s="1">
        <v>1</v>
      </c>
      <c r="AM273" s="1">
        <v>1</v>
      </c>
      <c r="AN273" s="1">
        <v>1</v>
      </c>
      <c r="AO273" s="1">
        <v>1</v>
      </c>
      <c r="AP273" s="1">
        <v>1</v>
      </c>
      <c r="AQ273" s="1">
        <v>1</v>
      </c>
      <c r="AR273" s="1">
        <v>1</v>
      </c>
      <c r="AS273" s="1">
        <v>1</v>
      </c>
      <c r="AT273" s="1">
        <v>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B273" s="1">
        <v>1</v>
      </c>
      <c r="BC273" s="1">
        <v>1</v>
      </c>
      <c r="BD273" s="1">
        <v>1</v>
      </c>
      <c r="BE273" s="1">
        <v>1</v>
      </c>
      <c r="BF273" s="1">
        <v>1</v>
      </c>
      <c r="BG273" s="1">
        <v>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1.04</v>
      </c>
      <c r="BU273">
        <v>1.1200000000000001</v>
      </c>
      <c r="BV273">
        <v>1.2649999999999999</v>
      </c>
      <c r="BW273">
        <v>1.9350000000000001</v>
      </c>
      <c r="BX273">
        <v>2.4750000000000001</v>
      </c>
      <c r="BY273">
        <v>9.2850000000000001</v>
      </c>
      <c r="BZ273">
        <v>77.673913043478265</v>
      </c>
      <c r="CA273">
        <v>7723.442028985507</v>
      </c>
      <c r="CB273">
        <v>77.673913043478265</v>
      </c>
      <c r="CC273">
        <v>7723.442028985507</v>
      </c>
      <c r="CH273">
        <v>1.1850000000000001</v>
      </c>
      <c r="CI273">
        <v>1.665</v>
      </c>
      <c r="CJ273">
        <v>2.0099999999999998</v>
      </c>
      <c r="CK273">
        <v>6.23</v>
      </c>
      <c r="CL273">
        <v>2.4</v>
      </c>
      <c r="CM273">
        <v>8.85</v>
      </c>
      <c r="CN273">
        <v>2.4249999999999998</v>
      </c>
      <c r="CO273">
        <v>8.9849999999999994</v>
      </c>
      <c r="CP273">
        <v>2.5350000000000001</v>
      </c>
      <c r="CQ273">
        <v>9.9250000000000007</v>
      </c>
      <c r="CR273">
        <v>2.77</v>
      </c>
      <c r="CS273">
        <v>11.75</v>
      </c>
      <c r="CT273">
        <v>2.835</v>
      </c>
      <c r="CU273">
        <v>12.215</v>
      </c>
      <c r="CV273">
        <v>3.02</v>
      </c>
      <c r="CW273">
        <v>13.67</v>
      </c>
      <c r="CX273">
        <v>3.15</v>
      </c>
      <c r="CY273">
        <v>14.87</v>
      </c>
      <c r="CZ273">
        <v>3.5449999999999999</v>
      </c>
      <c r="DA273">
        <v>22.164999999999999</v>
      </c>
      <c r="DB273">
        <v>3.73</v>
      </c>
      <c r="DC273">
        <v>24.07</v>
      </c>
      <c r="DD273">
        <v>4.0949999999999998</v>
      </c>
      <c r="DE273">
        <v>30.645</v>
      </c>
      <c r="DF273">
        <v>4.68</v>
      </c>
      <c r="DG273">
        <v>40.24</v>
      </c>
      <c r="DH273">
        <v>5.1449999999999996</v>
      </c>
      <c r="DI273">
        <v>48.204999999999998</v>
      </c>
      <c r="DJ273">
        <v>6.34</v>
      </c>
      <c r="DK273">
        <v>73.010000000000005</v>
      </c>
      <c r="DL273">
        <v>8.4049999999999994</v>
      </c>
      <c r="DM273">
        <v>135.535</v>
      </c>
      <c r="DN273">
        <v>10.44</v>
      </c>
      <c r="DO273">
        <v>203.12</v>
      </c>
      <c r="DP273">
        <v>13.824999999999999</v>
      </c>
      <c r="DQ273">
        <v>338.815</v>
      </c>
      <c r="DR273">
        <v>18.585000000000001</v>
      </c>
      <c r="DS273">
        <v>613.13499999999999</v>
      </c>
      <c r="DT273">
        <v>28.175000000000001</v>
      </c>
      <c r="DU273">
        <v>1539.0650000000001</v>
      </c>
      <c r="DV273">
        <v>62.555</v>
      </c>
      <c r="DW273">
        <v>7827.7349999999997</v>
      </c>
      <c r="DX273">
        <v>192.45</v>
      </c>
      <c r="DY273">
        <v>69040.66</v>
      </c>
      <c r="DZ273">
        <v>7716.68115942029</v>
      </c>
      <c r="EA273">
        <v>76459448.884057969</v>
      </c>
      <c r="EB273">
        <v>7716.68115942029</v>
      </c>
      <c r="EC273">
        <v>76459448.884057969</v>
      </c>
      <c r="EH273">
        <v>-26.333499999999873</v>
      </c>
      <c r="EI273">
        <v>-14.996350000000024</v>
      </c>
      <c r="EJ273">
        <v>-12.48965000000004</v>
      </c>
      <c r="EK273">
        <v>-12.220950000000043</v>
      </c>
      <c r="EL273">
        <v>-11.953000000000047</v>
      </c>
      <c r="EM273">
        <v>-10.946800000000048</v>
      </c>
      <c r="EN273">
        <v>-10.623400000000039</v>
      </c>
      <c r="EO273">
        <v>-10.073600000000051</v>
      </c>
      <c r="EP273">
        <v>-9.4951500000000557</v>
      </c>
      <c r="EQ273">
        <v>-8.9296500000000609</v>
      </c>
      <c r="ER273">
        <v>-8.5160000000000657</v>
      </c>
      <c r="ES273">
        <v>-7.9711000000000638</v>
      </c>
      <c r="ET273">
        <v>-7.3337500000000633</v>
      </c>
      <c r="EU273">
        <v>-6.6835000000000653</v>
      </c>
      <c r="EV273">
        <v>-6.0754500000000666</v>
      </c>
      <c r="EW273">
        <v>-5.1038000000000663</v>
      </c>
      <c r="EX273">
        <v>-4.5007000000000685</v>
      </c>
      <c r="EY273">
        <v>-3.5540000000000656</v>
      </c>
      <c r="EZ273">
        <v>-3.009500000000064</v>
      </c>
      <c r="FA273">
        <v>-2.3037000000000578</v>
      </c>
      <c r="FB273">
        <v>-1.5151000000000434</v>
      </c>
      <c r="FC273">
        <v>-0.782000000000035</v>
      </c>
      <c r="FD273">
        <v>1.0000000000000069E-100</v>
      </c>
      <c r="FE273">
        <v>1.0000000000000069E-100</v>
      </c>
      <c r="FG273">
        <v>200</v>
      </c>
      <c r="FH273">
        <v>200</v>
      </c>
      <c r="FI273">
        <v>200</v>
      </c>
      <c r="FJ273">
        <v>200</v>
      </c>
      <c r="FK273">
        <v>200</v>
      </c>
      <c r="FL273">
        <v>200</v>
      </c>
      <c r="FM273">
        <v>200</v>
      </c>
      <c r="FN273">
        <v>200</v>
      </c>
      <c r="FO273">
        <v>200</v>
      </c>
      <c r="FP273">
        <v>200</v>
      </c>
      <c r="FQ273">
        <v>200</v>
      </c>
      <c r="FR273">
        <v>200</v>
      </c>
      <c r="FS273">
        <v>200</v>
      </c>
      <c r="FT273">
        <v>200</v>
      </c>
      <c r="FU273">
        <v>200</v>
      </c>
      <c r="FV273">
        <v>200</v>
      </c>
      <c r="FW273">
        <v>200</v>
      </c>
      <c r="FX273">
        <v>200</v>
      </c>
      <c r="FY273">
        <v>200</v>
      </c>
      <c r="FZ273">
        <v>200</v>
      </c>
      <c r="GA273">
        <v>200</v>
      </c>
      <c r="GB273">
        <v>200</v>
      </c>
      <c r="GC273">
        <v>138</v>
      </c>
      <c r="GD273">
        <v>138</v>
      </c>
      <c r="GF273">
        <v>117217.65</v>
      </c>
      <c r="GG273">
        <v>82360.785000000003</v>
      </c>
      <c r="GH273">
        <v>70628.03</v>
      </c>
      <c r="GI273">
        <v>67985.875</v>
      </c>
      <c r="GJ273">
        <v>65112.985000000001</v>
      </c>
      <c r="GK273">
        <v>62194.474999999999</v>
      </c>
      <c r="GL273">
        <v>59188.294999999998</v>
      </c>
      <c r="GM273">
        <v>56011.845000000001</v>
      </c>
      <c r="GN273">
        <v>52604.639999999999</v>
      </c>
      <c r="GO273">
        <v>49173.61</v>
      </c>
      <c r="GP273">
        <v>45493.35</v>
      </c>
      <c r="GQ273">
        <v>41509.57</v>
      </c>
      <c r="GR273">
        <v>37484.074999999997</v>
      </c>
      <c r="GS273">
        <v>33142.26</v>
      </c>
      <c r="GT273">
        <v>28578.915000000001</v>
      </c>
      <c r="GU273">
        <v>23932.595000000001</v>
      </c>
      <c r="GV273">
        <v>19510.55</v>
      </c>
      <c r="GW273">
        <v>15022.84</v>
      </c>
      <c r="GX273">
        <v>10989.56</v>
      </c>
      <c r="GY273">
        <v>7099.3</v>
      </c>
      <c r="GZ273">
        <v>3775.9250000000002</v>
      </c>
      <c r="HA273">
        <v>1156.4749999999999</v>
      </c>
      <c r="HB273">
        <v>8.3405797101449277</v>
      </c>
      <c r="HC273">
        <v>8.3405797101449277</v>
      </c>
      <c r="HE273">
        <v>0</v>
      </c>
      <c r="HF273">
        <v>0</v>
      </c>
      <c r="HL273" t="s">
        <v>242</v>
      </c>
      <c r="HM273">
        <v>9.1711250100000008</v>
      </c>
      <c r="HN273">
        <v>84.121402128766007</v>
      </c>
      <c r="HP273">
        <v>0.65013715999999999</v>
      </c>
      <c r="HQ273">
        <v>2.2065484264910702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L273" s="4">
        <f t="shared" si="126"/>
        <v>7.011425</v>
      </c>
      <c r="IM273" s="4"/>
      <c r="IN273" s="4">
        <f t="shared" si="114"/>
        <v>0.95065624999999998</v>
      </c>
      <c r="IO273" s="4">
        <f t="shared" si="115"/>
        <v>0</v>
      </c>
      <c r="IP273" s="4"/>
      <c r="IQ273" s="4"/>
      <c r="IR273" s="4">
        <f t="shared" si="116"/>
        <v>3.9501231527093597E-3</v>
      </c>
      <c r="IS273" s="9">
        <f t="shared" si="117"/>
        <v>0.15838836534113895</v>
      </c>
      <c r="IT273">
        <v>48720</v>
      </c>
      <c r="IU273" s="9"/>
      <c r="IV273" s="9">
        <f t="shared" si="118"/>
        <v>0</v>
      </c>
      <c r="IW273" s="9">
        <f t="shared" si="119"/>
        <v>0</v>
      </c>
      <c r="IX273" s="9"/>
      <c r="IY273" s="9">
        <f t="shared" si="132"/>
        <v>2</v>
      </c>
      <c r="IZ273" s="9">
        <f t="shared" si="132"/>
        <v>2</v>
      </c>
      <c r="JA273" s="9">
        <f t="shared" si="132"/>
        <v>2</v>
      </c>
      <c r="JB273" s="9">
        <f t="shared" si="132"/>
        <v>2</v>
      </c>
      <c r="JC273" s="9">
        <f t="shared" si="132"/>
        <v>2</v>
      </c>
      <c r="JD273" s="9">
        <f t="shared" si="130"/>
        <v>2</v>
      </c>
      <c r="JE273" s="9">
        <f t="shared" si="130"/>
        <v>2</v>
      </c>
      <c r="JF273" s="9">
        <f t="shared" si="130"/>
        <v>2</v>
      </c>
      <c r="JG273" s="9">
        <f t="shared" si="130"/>
        <v>2</v>
      </c>
      <c r="JH273" s="9">
        <f t="shared" si="130"/>
        <v>2</v>
      </c>
      <c r="JI273" s="9">
        <f t="shared" si="130"/>
        <v>2</v>
      </c>
      <c r="JJ273" s="9">
        <f t="shared" si="130"/>
        <v>2</v>
      </c>
      <c r="JK273" s="9">
        <f t="shared" si="130"/>
        <v>2</v>
      </c>
      <c r="JL273" s="9">
        <f t="shared" si="128"/>
        <v>2</v>
      </c>
      <c r="JM273" s="9">
        <f t="shared" si="128"/>
        <v>2</v>
      </c>
      <c r="JN273" s="9">
        <f t="shared" si="128"/>
        <v>2</v>
      </c>
      <c r="JO273" s="9">
        <f t="shared" si="128"/>
        <v>2</v>
      </c>
      <c r="JP273" s="9">
        <f t="shared" si="128"/>
        <v>2</v>
      </c>
      <c r="JQ273" s="9">
        <f t="shared" si="112"/>
        <v>2</v>
      </c>
      <c r="JR273" s="9">
        <f t="shared" si="112"/>
        <v>2</v>
      </c>
      <c r="JS273" s="9">
        <f t="shared" si="112"/>
        <v>2</v>
      </c>
      <c r="JT273" s="9">
        <f t="shared" si="112"/>
        <v>2</v>
      </c>
      <c r="JU273" s="9">
        <f t="shared" si="112"/>
        <v>1.38</v>
      </c>
      <c r="JV273" s="9">
        <f t="shared" si="106"/>
        <v>1.38</v>
      </c>
      <c r="JW273" s="10">
        <f t="shared" si="120"/>
        <v>2.3000803112582444E-3</v>
      </c>
      <c r="JX273" s="4">
        <f t="shared" si="121"/>
        <v>9.1711250100000008</v>
      </c>
      <c r="JY273" s="4">
        <f t="shared" si="122"/>
        <v>1.1868179718490524E-2</v>
      </c>
      <c r="JZ273" s="11">
        <f t="shared" si="123"/>
        <v>9.1419287749670239</v>
      </c>
      <c r="KA273" s="11">
        <f t="shared" si="124"/>
        <v>9.2003212450329777</v>
      </c>
      <c r="KB273" s="9">
        <f t="shared" si="125"/>
        <v>2.2854821937417558E-3</v>
      </c>
      <c r="KC273" s="12">
        <f t="shared" si="127"/>
        <v>1.14639062625E-2</v>
      </c>
      <c r="KD273" s="9">
        <v>271</v>
      </c>
      <c r="KE273" s="9">
        <f t="shared" si="133"/>
        <v>432.5374538745387</v>
      </c>
      <c r="KF273" s="9">
        <f t="shared" si="133"/>
        <v>303.91433579335796</v>
      </c>
      <c r="KG273" s="9">
        <f t="shared" si="133"/>
        <v>260.62003690036897</v>
      </c>
      <c r="KH273" s="9">
        <f t="shared" si="133"/>
        <v>250.87038745387454</v>
      </c>
      <c r="KI273" s="9">
        <f t="shared" si="133"/>
        <v>240.26931734317344</v>
      </c>
      <c r="KJ273" s="9">
        <f t="shared" si="131"/>
        <v>229.49990774907749</v>
      </c>
      <c r="KK273" s="9">
        <f t="shared" si="131"/>
        <v>218.4069926199262</v>
      </c>
      <c r="KL273" s="9">
        <f t="shared" si="131"/>
        <v>206.68577490774908</v>
      </c>
      <c r="KM273" s="9">
        <f t="shared" si="131"/>
        <v>194.11306273062729</v>
      </c>
      <c r="KN273" s="9">
        <f t="shared" si="131"/>
        <v>181.45243542435423</v>
      </c>
      <c r="KO273" s="9">
        <f t="shared" si="131"/>
        <v>167.87214022140222</v>
      </c>
      <c r="KP273" s="9">
        <f t="shared" si="131"/>
        <v>153.17184501845017</v>
      </c>
      <c r="KQ273" s="9">
        <f t="shared" si="131"/>
        <v>138.31761992619926</v>
      </c>
      <c r="KR273" s="9">
        <f t="shared" si="129"/>
        <v>122.29616236162363</v>
      </c>
      <c r="KS273" s="9">
        <f t="shared" si="129"/>
        <v>105.45725092250923</v>
      </c>
      <c r="KT273" s="9">
        <f t="shared" si="129"/>
        <v>88.312158671586715</v>
      </c>
      <c r="KU273" s="9">
        <f t="shared" si="129"/>
        <v>71.994649446494464</v>
      </c>
      <c r="KV273" s="9">
        <f t="shared" si="129"/>
        <v>55.434833948339481</v>
      </c>
      <c r="KW273" s="9">
        <f t="shared" si="113"/>
        <v>40.551881918819184</v>
      </c>
      <c r="KX273" s="9">
        <f t="shared" si="113"/>
        <v>26.196678966789669</v>
      </c>
      <c r="KY273" s="9">
        <f t="shared" si="113"/>
        <v>13.933302583025831</v>
      </c>
      <c r="KZ273" s="9">
        <f t="shared" si="113"/>
        <v>4.2674354243542432</v>
      </c>
      <c r="LA273" s="9">
        <f t="shared" si="113"/>
        <v>3.0777046900903791E-2</v>
      </c>
      <c r="LB273" s="9">
        <f t="shared" si="107"/>
        <v>3.0777046900903791E-2</v>
      </c>
    </row>
    <row r="274" spans="1:314" x14ac:dyDescent="0.25">
      <c r="A274">
        <v>170</v>
      </c>
      <c r="B274">
        <v>16900</v>
      </c>
      <c r="C274">
        <v>285610000</v>
      </c>
      <c r="K274">
        <v>170</v>
      </c>
      <c r="L274">
        <v>28900</v>
      </c>
      <c r="M274">
        <v>0</v>
      </c>
      <c r="N274">
        <v>0</v>
      </c>
      <c r="R274">
        <v>0</v>
      </c>
      <c r="S274">
        <v>4246.1549999999997</v>
      </c>
      <c r="T274">
        <v>25.101232352941466</v>
      </c>
      <c r="U274" s="2">
        <v>1.164814814814815E-4</v>
      </c>
      <c r="V274" s="1"/>
      <c r="W274" s="1">
        <v>6430.74</v>
      </c>
      <c r="X274" s="1">
        <v>13454.34</v>
      </c>
      <c r="Y274" s="1"/>
      <c r="Z274" s="1"/>
      <c r="AA274" s="1"/>
      <c r="AB274" s="1">
        <v>0</v>
      </c>
      <c r="AC274" s="1">
        <v>0</v>
      </c>
      <c r="AD274" s="1"/>
      <c r="AE274" s="1"/>
      <c r="AF274" s="1"/>
      <c r="AG274" s="1"/>
      <c r="AH274" s="1">
        <v>1</v>
      </c>
      <c r="AI274" s="1">
        <v>1</v>
      </c>
      <c r="AJ274" s="1">
        <v>1</v>
      </c>
      <c r="AK274" s="1">
        <v>1</v>
      </c>
      <c r="AL274" s="1">
        <v>1</v>
      </c>
      <c r="AM274" s="1">
        <v>1</v>
      </c>
      <c r="AN274" s="1">
        <v>1</v>
      </c>
      <c r="AO274" s="1">
        <v>1</v>
      </c>
      <c r="AP274" s="1">
        <v>1</v>
      </c>
      <c r="AQ274" s="1">
        <v>1</v>
      </c>
      <c r="AR274" s="1">
        <v>1</v>
      </c>
      <c r="AS274" s="1">
        <v>1</v>
      </c>
      <c r="AT274" s="1">
        <v>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B274" s="1">
        <v>1</v>
      </c>
      <c r="BC274" s="1">
        <v>1</v>
      </c>
      <c r="BD274" s="1">
        <v>1</v>
      </c>
      <c r="BE274" s="1">
        <v>1</v>
      </c>
      <c r="BF274" s="1">
        <v>1</v>
      </c>
      <c r="BG274" s="1">
        <v>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1.01</v>
      </c>
      <c r="BS274">
        <v>1.03</v>
      </c>
      <c r="BT274">
        <v>1.03</v>
      </c>
      <c r="BU274">
        <v>1.0900000000000001</v>
      </c>
      <c r="BV274">
        <v>1.2050000000000001</v>
      </c>
      <c r="BW274">
        <v>1.7050000000000001</v>
      </c>
      <c r="BX274">
        <v>2.5150000000000001</v>
      </c>
      <c r="BY274">
        <v>9.6449999999999996</v>
      </c>
      <c r="BZ274">
        <v>73.574626865671647</v>
      </c>
      <c r="CA274">
        <v>7819.2313432835817</v>
      </c>
      <c r="CB274">
        <v>73.574626865671647</v>
      </c>
      <c r="CC274">
        <v>7819.2313432835817</v>
      </c>
      <c r="CH274">
        <v>1.2150000000000001</v>
      </c>
      <c r="CI274">
        <v>1.7649999999999999</v>
      </c>
      <c r="CJ274">
        <v>1.8</v>
      </c>
      <c r="CK274">
        <v>4.83</v>
      </c>
      <c r="CL274">
        <v>2.1150000000000002</v>
      </c>
      <c r="CM274">
        <v>6.9550000000000001</v>
      </c>
      <c r="CN274">
        <v>2.21</v>
      </c>
      <c r="CO274">
        <v>7.64</v>
      </c>
      <c r="CP274">
        <v>2.335</v>
      </c>
      <c r="CQ274">
        <v>8.8450000000000006</v>
      </c>
      <c r="CR274">
        <v>2.38</v>
      </c>
      <c r="CS274">
        <v>9.32</v>
      </c>
      <c r="CT274">
        <v>2.605</v>
      </c>
      <c r="CU274">
        <v>11.664999999999999</v>
      </c>
      <c r="CV274">
        <v>2.78</v>
      </c>
      <c r="CW274">
        <v>13.62</v>
      </c>
      <c r="CX274">
        <v>2.8650000000000002</v>
      </c>
      <c r="CY274">
        <v>14.255000000000001</v>
      </c>
      <c r="CZ274">
        <v>3.17</v>
      </c>
      <c r="DA274">
        <v>18.55</v>
      </c>
      <c r="DB274">
        <v>3.47</v>
      </c>
      <c r="DC274">
        <v>22.35</v>
      </c>
      <c r="DD274">
        <v>3.9449999999999998</v>
      </c>
      <c r="DE274">
        <v>28.675000000000001</v>
      </c>
      <c r="DF274">
        <v>4.38</v>
      </c>
      <c r="DG274">
        <v>35.24</v>
      </c>
      <c r="DH274">
        <v>5.165</v>
      </c>
      <c r="DI274">
        <v>57.164999999999999</v>
      </c>
      <c r="DJ274">
        <v>6.25</v>
      </c>
      <c r="DK274">
        <v>83.12</v>
      </c>
      <c r="DL274">
        <v>7.335</v>
      </c>
      <c r="DM274">
        <v>112.985</v>
      </c>
      <c r="DN274">
        <v>9.3000000000000007</v>
      </c>
      <c r="DO274">
        <v>186.61</v>
      </c>
      <c r="DP274">
        <v>13.03</v>
      </c>
      <c r="DQ274">
        <v>360.59</v>
      </c>
      <c r="DR274">
        <v>17.34</v>
      </c>
      <c r="DS274">
        <v>624.4</v>
      </c>
      <c r="DT274">
        <v>27.754999999999999</v>
      </c>
      <c r="DU274">
        <v>1531.0650000000001</v>
      </c>
      <c r="DV274">
        <v>58.64</v>
      </c>
      <c r="DW274">
        <v>6871.56</v>
      </c>
      <c r="DX274">
        <v>192.58</v>
      </c>
      <c r="DY274">
        <v>71789.850000000006</v>
      </c>
      <c r="DZ274">
        <v>7305.4328358208959</v>
      </c>
      <c r="EA274">
        <v>77433564.223880604</v>
      </c>
      <c r="EB274">
        <v>7305.4328358208959</v>
      </c>
      <c r="EC274">
        <v>77433564.223880604</v>
      </c>
      <c r="EH274">
        <v>-24.415099999999903</v>
      </c>
      <c r="EI274">
        <v>-14.096100000000011</v>
      </c>
      <c r="EJ274">
        <v>-12.292450000000022</v>
      </c>
      <c r="EK274">
        <v>-11.701100000000022</v>
      </c>
      <c r="EL274">
        <v>-11.224050000000036</v>
      </c>
      <c r="EM274">
        <v>-11.080250000000042</v>
      </c>
      <c r="EN274">
        <v>-10.338250000000052</v>
      </c>
      <c r="EO274">
        <v>-9.8963500000000515</v>
      </c>
      <c r="EP274">
        <v>-9.6171500000000538</v>
      </c>
      <c r="EQ274">
        <v>-8.8739000000000559</v>
      </c>
      <c r="ER274">
        <v>-8.277850000000063</v>
      </c>
      <c r="ES274">
        <v>-7.8039000000000636</v>
      </c>
      <c r="ET274">
        <v>-7.1498500000000673</v>
      </c>
      <c r="EU274">
        <v>-6.5501000000000715</v>
      </c>
      <c r="EV274">
        <v>-5.9120500000000664</v>
      </c>
      <c r="EW274">
        <v>-5.1587500000000679</v>
      </c>
      <c r="EX274">
        <v>-4.4533500000000679</v>
      </c>
      <c r="EY274">
        <v>-3.6855000000000677</v>
      </c>
      <c r="EZ274">
        <v>-2.9936000000000678</v>
      </c>
      <c r="FA274">
        <v>-2.2759500000000568</v>
      </c>
      <c r="FB274">
        <v>-1.5020000000000484</v>
      </c>
      <c r="FC274">
        <v>-0.76545000000003993</v>
      </c>
      <c r="FD274">
        <v>1.0000000000000067E-100</v>
      </c>
      <c r="FE274">
        <v>1.0000000000000067E-100</v>
      </c>
      <c r="FG274">
        <v>200</v>
      </c>
      <c r="FH274">
        <v>200</v>
      </c>
      <c r="FI274">
        <v>200</v>
      </c>
      <c r="FJ274">
        <v>200</v>
      </c>
      <c r="FK274">
        <v>200</v>
      </c>
      <c r="FL274">
        <v>200</v>
      </c>
      <c r="FM274">
        <v>200</v>
      </c>
      <c r="FN274">
        <v>200</v>
      </c>
      <c r="FO274">
        <v>200</v>
      </c>
      <c r="FP274">
        <v>200</v>
      </c>
      <c r="FQ274">
        <v>200</v>
      </c>
      <c r="FR274">
        <v>200</v>
      </c>
      <c r="FS274">
        <v>200</v>
      </c>
      <c r="FT274">
        <v>200</v>
      </c>
      <c r="FU274">
        <v>200</v>
      </c>
      <c r="FV274">
        <v>200</v>
      </c>
      <c r="FW274">
        <v>200</v>
      </c>
      <c r="FX274">
        <v>200</v>
      </c>
      <c r="FY274">
        <v>200</v>
      </c>
      <c r="FZ274">
        <v>200</v>
      </c>
      <c r="GA274">
        <v>200</v>
      </c>
      <c r="GB274">
        <v>200</v>
      </c>
      <c r="GC274">
        <v>134</v>
      </c>
      <c r="GD274">
        <v>134</v>
      </c>
      <c r="GF274">
        <v>131916.16500000001</v>
      </c>
      <c r="GG274">
        <v>92602.244999999995</v>
      </c>
      <c r="GH274">
        <v>79381.494999999995</v>
      </c>
      <c r="GI274">
        <v>76404.705000000002</v>
      </c>
      <c r="GJ274">
        <v>73167.854999999996</v>
      </c>
      <c r="GK274">
        <v>69879.64</v>
      </c>
      <c r="GL274">
        <v>66493.850000000006</v>
      </c>
      <c r="GM274">
        <v>62917.125</v>
      </c>
      <c r="GN274">
        <v>59084.17</v>
      </c>
      <c r="GO274">
        <v>55220.834999999999</v>
      </c>
      <c r="GP274">
        <v>51080.544999999998</v>
      </c>
      <c r="GQ274">
        <v>46598.23</v>
      </c>
      <c r="GR274">
        <v>42068.56</v>
      </c>
      <c r="GS274">
        <v>37188.334999999999</v>
      </c>
      <c r="GT274">
        <v>32058.665000000001</v>
      </c>
      <c r="GU274">
        <v>26838.064999999999</v>
      </c>
      <c r="GV274">
        <v>21867.724999999999</v>
      </c>
      <c r="GW274">
        <v>16830.855</v>
      </c>
      <c r="GX274">
        <v>12306.555</v>
      </c>
      <c r="GY274">
        <v>7946.62</v>
      </c>
      <c r="GZ274">
        <v>4223.74</v>
      </c>
      <c r="HA274">
        <v>1292.355</v>
      </c>
      <c r="HB274">
        <v>9.58955223880597</v>
      </c>
      <c r="HC274">
        <v>9.58955223880597</v>
      </c>
      <c r="HE274">
        <v>0</v>
      </c>
      <c r="HF274">
        <v>0</v>
      </c>
      <c r="HL274" t="s">
        <v>247</v>
      </c>
      <c r="HM274">
        <v>10.025923124999998</v>
      </c>
      <c r="HN274">
        <v>100.52754399713648</v>
      </c>
      <c r="HP274">
        <v>0.69847835500000022</v>
      </c>
      <c r="HQ274">
        <v>2.6946776723374142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L274" s="4">
        <f t="shared" si="126"/>
        <v>7.5655764705882351</v>
      </c>
      <c r="IM274" s="4"/>
      <c r="IN274" s="4">
        <f t="shared" si="114"/>
        <v>0.99909529411764697</v>
      </c>
      <c r="IO274" s="4">
        <f t="shared" si="115"/>
        <v>0</v>
      </c>
      <c r="IP274" s="4"/>
      <c r="IQ274" s="4"/>
      <c r="IR274" s="4">
        <f t="shared" si="116"/>
        <v>3.952710330247737E-3</v>
      </c>
      <c r="IS274" s="9">
        <f t="shared" si="117"/>
        <v>0.14994423012296332</v>
      </c>
      <c r="IT274">
        <v>48721</v>
      </c>
      <c r="IU274" s="9"/>
      <c r="IV274" s="9">
        <f t="shared" si="118"/>
        <v>0</v>
      </c>
      <c r="IW274" s="9">
        <f t="shared" si="119"/>
        <v>0</v>
      </c>
      <c r="IX274" s="9"/>
      <c r="IY274" s="9">
        <f t="shared" si="132"/>
        <v>2</v>
      </c>
      <c r="IZ274" s="9">
        <f t="shared" si="132"/>
        <v>2</v>
      </c>
      <c r="JA274" s="9">
        <f t="shared" si="132"/>
        <v>2</v>
      </c>
      <c r="JB274" s="9">
        <f t="shared" si="132"/>
        <v>2</v>
      </c>
      <c r="JC274" s="9">
        <f t="shared" si="132"/>
        <v>2</v>
      </c>
      <c r="JD274" s="9">
        <f t="shared" si="130"/>
        <v>2</v>
      </c>
      <c r="JE274" s="9">
        <f t="shared" si="130"/>
        <v>2</v>
      </c>
      <c r="JF274" s="9">
        <f t="shared" si="130"/>
        <v>2</v>
      </c>
      <c r="JG274" s="9">
        <f t="shared" si="130"/>
        <v>2</v>
      </c>
      <c r="JH274" s="9">
        <f t="shared" si="130"/>
        <v>2</v>
      </c>
      <c r="JI274" s="9">
        <f t="shared" si="130"/>
        <v>2</v>
      </c>
      <c r="JJ274" s="9">
        <f t="shared" si="130"/>
        <v>2</v>
      </c>
      <c r="JK274" s="9">
        <f t="shared" si="130"/>
        <v>2</v>
      </c>
      <c r="JL274" s="9">
        <f t="shared" si="128"/>
        <v>2</v>
      </c>
      <c r="JM274" s="9">
        <f t="shared" si="128"/>
        <v>2</v>
      </c>
      <c r="JN274" s="9">
        <f t="shared" si="128"/>
        <v>2</v>
      </c>
      <c r="JO274" s="9">
        <f t="shared" si="128"/>
        <v>2</v>
      </c>
      <c r="JP274" s="9">
        <f t="shared" si="128"/>
        <v>2</v>
      </c>
      <c r="JQ274" s="9">
        <f t="shared" si="112"/>
        <v>2</v>
      </c>
      <c r="JR274" s="9">
        <f t="shared" si="112"/>
        <v>2</v>
      </c>
      <c r="JS274" s="9">
        <f t="shared" si="112"/>
        <v>2</v>
      </c>
      <c r="JT274" s="9">
        <f t="shared" si="112"/>
        <v>2</v>
      </c>
      <c r="JU274" s="9">
        <f t="shared" si="112"/>
        <v>1.34</v>
      </c>
      <c r="JV274" s="9">
        <f t="shared" si="106"/>
        <v>1.34</v>
      </c>
      <c r="JW274" s="10">
        <f t="shared" si="120"/>
        <v>2.3648234352696262E-3</v>
      </c>
      <c r="JX274" s="4">
        <f t="shared" si="121"/>
        <v>10.025923124999998</v>
      </c>
      <c r="JY274" s="4">
        <f t="shared" si="122"/>
        <v>8.4094887267411877E-3</v>
      </c>
      <c r="JZ274" s="11">
        <f t="shared" si="123"/>
        <v>10.001346650104086</v>
      </c>
      <c r="KA274" s="11">
        <f t="shared" si="124"/>
        <v>10.050499599895911</v>
      </c>
      <c r="KB274" s="9">
        <f t="shared" si="125"/>
        <v>2.3532580353186083E-3</v>
      </c>
      <c r="KC274" s="12">
        <f t="shared" si="127"/>
        <v>1.1795203676470587E-2</v>
      </c>
      <c r="KD274" s="9">
        <v>272</v>
      </c>
      <c r="KE274" s="9">
        <f t="shared" si="133"/>
        <v>484.98590073529414</v>
      </c>
      <c r="KF274" s="9">
        <f t="shared" si="133"/>
        <v>340.44943014705882</v>
      </c>
      <c r="KG274" s="9">
        <f t="shared" si="133"/>
        <v>291.84373161764705</v>
      </c>
      <c r="KH274" s="9">
        <f t="shared" si="133"/>
        <v>280.89965073529413</v>
      </c>
      <c r="KI274" s="9">
        <f t="shared" si="133"/>
        <v>268.99946691176467</v>
      </c>
      <c r="KJ274" s="9">
        <f t="shared" si="131"/>
        <v>256.91044117647061</v>
      </c>
      <c r="KK274" s="9">
        <f t="shared" si="131"/>
        <v>244.46268382352943</v>
      </c>
      <c r="KL274" s="9">
        <f t="shared" si="131"/>
        <v>231.31295955882354</v>
      </c>
      <c r="KM274" s="9">
        <f t="shared" si="131"/>
        <v>217.2212132352941</v>
      </c>
      <c r="KN274" s="9">
        <f t="shared" si="131"/>
        <v>203.01777573529412</v>
      </c>
      <c r="KO274" s="9">
        <f t="shared" si="131"/>
        <v>187.79612132352941</v>
      </c>
      <c r="KP274" s="9">
        <f t="shared" si="131"/>
        <v>171.31702205882354</v>
      </c>
      <c r="KQ274" s="9">
        <f t="shared" si="131"/>
        <v>154.66382352941176</v>
      </c>
      <c r="KR274" s="9">
        <f t="shared" si="129"/>
        <v>136.72181985294117</v>
      </c>
      <c r="KS274" s="9">
        <f t="shared" si="129"/>
        <v>117.86273897058824</v>
      </c>
      <c r="KT274" s="9">
        <f t="shared" si="129"/>
        <v>98.669356617647054</v>
      </c>
      <c r="KU274" s="9">
        <f t="shared" si="129"/>
        <v>80.396047794117635</v>
      </c>
      <c r="KV274" s="9">
        <f t="shared" si="129"/>
        <v>61.878143382352938</v>
      </c>
      <c r="KW274" s="9">
        <f t="shared" si="113"/>
        <v>45.244687499999998</v>
      </c>
      <c r="KX274" s="9">
        <f t="shared" si="113"/>
        <v>29.215514705882352</v>
      </c>
      <c r="KY274" s="9">
        <f t="shared" si="113"/>
        <v>15.52845588235294</v>
      </c>
      <c r="KZ274" s="9">
        <f t="shared" si="113"/>
        <v>4.7513051470588232</v>
      </c>
      <c r="LA274" s="9">
        <f t="shared" si="113"/>
        <v>3.5255706760316065E-2</v>
      </c>
      <c r="LB274" s="9">
        <f t="shared" si="107"/>
        <v>3.5255706760316065E-2</v>
      </c>
    </row>
    <row r="275" spans="1:314" x14ac:dyDescent="0.25">
      <c r="A275">
        <v>180</v>
      </c>
      <c r="B275">
        <v>17900</v>
      </c>
      <c r="C275">
        <v>320410000</v>
      </c>
      <c r="K275">
        <v>180</v>
      </c>
      <c r="L275">
        <v>32400</v>
      </c>
      <c r="M275">
        <v>0</v>
      </c>
      <c r="N275">
        <v>0</v>
      </c>
      <c r="R275">
        <v>0</v>
      </c>
      <c r="S275">
        <v>4737.625</v>
      </c>
      <c r="T275">
        <v>26.440015277778159</v>
      </c>
      <c r="U275" s="2">
        <v>1.2503472222222224E-4</v>
      </c>
      <c r="V275" s="1"/>
      <c r="W275" s="1">
        <v>7354.66</v>
      </c>
      <c r="X275" s="1">
        <v>16008.75</v>
      </c>
      <c r="Y275" s="1"/>
      <c r="Z275" s="1"/>
      <c r="AA275" s="1"/>
      <c r="AB275" s="1">
        <v>0</v>
      </c>
      <c r="AC275" s="1">
        <v>0</v>
      </c>
      <c r="AD275" s="1"/>
      <c r="AE275" s="1"/>
      <c r="AF275" s="1"/>
      <c r="AG275" s="1"/>
      <c r="AH275" s="1">
        <v>1</v>
      </c>
      <c r="AI275" s="1">
        <v>1</v>
      </c>
      <c r="AJ275" s="1">
        <v>1</v>
      </c>
      <c r="AK275" s="1">
        <v>1</v>
      </c>
      <c r="AL275" s="1">
        <v>1</v>
      </c>
      <c r="AM275" s="1">
        <v>1</v>
      </c>
      <c r="AN275" s="1">
        <v>1</v>
      </c>
      <c r="AO275" s="1">
        <v>1</v>
      </c>
      <c r="AP275" s="1">
        <v>1</v>
      </c>
      <c r="AQ275" s="1">
        <v>1</v>
      </c>
      <c r="AR275" s="1">
        <v>1</v>
      </c>
      <c r="AS275" s="1">
        <v>1</v>
      </c>
      <c r="AT275" s="1">
        <v>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B275" s="1">
        <v>1</v>
      </c>
      <c r="BC275" s="1">
        <v>1</v>
      </c>
      <c r="BD275" s="1">
        <v>1</v>
      </c>
      <c r="BE275" s="1">
        <v>1</v>
      </c>
      <c r="BF275" s="1">
        <v>1</v>
      </c>
      <c r="BG275" s="1">
        <v>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1.01</v>
      </c>
      <c r="BS275">
        <v>1.03</v>
      </c>
      <c r="BT275">
        <v>1.06</v>
      </c>
      <c r="BU275">
        <v>1.18</v>
      </c>
      <c r="BV275">
        <v>1.2250000000000001</v>
      </c>
      <c r="BW275">
        <v>1.7849999999999999</v>
      </c>
      <c r="BX275">
        <v>2.39</v>
      </c>
      <c r="BY275">
        <v>8.41</v>
      </c>
      <c r="BZ275">
        <v>83.875</v>
      </c>
      <c r="CA275">
        <v>9134.8472222222226</v>
      </c>
      <c r="CB275">
        <v>83.875</v>
      </c>
      <c r="CC275">
        <v>9134.8472222222226</v>
      </c>
      <c r="CH275">
        <v>1.2849999999999999</v>
      </c>
      <c r="CI275">
        <v>1.9650000000000001</v>
      </c>
      <c r="CJ275">
        <v>1.77</v>
      </c>
      <c r="CK275">
        <v>4.29</v>
      </c>
      <c r="CL275">
        <v>2.17</v>
      </c>
      <c r="CM275">
        <v>8.0500000000000007</v>
      </c>
      <c r="CN275">
        <v>2.27</v>
      </c>
      <c r="CO275">
        <v>8.86</v>
      </c>
      <c r="CP275">
        <v>2.4249999999999998</v>
      </c>
      <c r="CQ275">
        <v>10.105</v>
      </c>
      <c r="CR275">
        <v>2.5350000000000001</v>
      </c>
      <c r="CS275">
        <v>10.835000000000001</v>
      </c>
      <c r="CT275">
        <v>2.7</v>
      </c>
      <c r="CU275">
        <v>12.4</v>
      </c>
      <c r="CV275">
        <v>2.92</v>
      </c>
      <c r="CW275">
        <v>14.56</v>
      </c>
      <c r="CX275">
        <v>3.23</v>
      </c>
      <c r="CY275">
        <v>19.079999999999998</v>
      </c>
      <c r="CZ275">
        <v>3.5750000000000002</v>
      </c>
      <c r="DA275">
        <v>23.995000000000001</v>
      </c>
      <c r="DB275">
        <v>3.835</v>
      </c>
      <c r="DC275">
        <v>27.004999999999999</v>
      </c>
      <c r="DD275">
        <v>4.08</v>
      </c>
      <c r="DE275">
        <v>29.7</v>
      </c>
      <c r="DF275">
        <v>4.7699999999999996</v>
      </c>
      <c r="DG275">
        <v>43.15</v>
      </c>
      <c r="DH275">
        <v>5.6550000000000002</v>
      </c>
      <c r="DI275">
        <v>58.534999999999997</v>
      </c>
      <c r="DJ275">
        <v>6.48</v>
      </c>
      <c r="DK275">
        <v>75.37</v>
      </c>
      <c r="DL275">
        <v>8.2050000000000001</v>
      </c>
      <c r="DM275">
        <v>123.995</v>
      </c>
      <c r="DN275">
        <v>10.24</v>
      </c>
      <c r="DO275">
        <v>187.62</v>
      </c>
      <c r="DP275">
        <v>14.175000000000001</v>
      </c>
      <c r="DQ275">
        <v>399.935</v>
      </c>
      <c r="DR275">
        <v>18.739999999999998</v>
      </c>
      <c r="DS275">
        <v>771.86</v>
      </c>
      <c r="DT275">
        <v>31.635000000000002</v>
      </c>
      <c r="DU275">
        <v>2040.145</v>
      </c>
      <c r="DV275">
        <v>60.8</v>
      </c>
      <c r="DW275">
        <v>7344.77</v>
      </c>
      <c r="DX275">
        <v>185.85</v>
      </c>
      <c r="DY275">
        <v>62145.440000000002</v>
      </c>
      <c r="DZ275">
        <v>8334.7638888888887</v>
      </c>
      <c r="EA275">
        <v>90521680.680555552</v>
      </c>
      <c r="EB275">
        <v>8334.7638888888887</v>
      </c>
      <c r="EC275">
        <v>90521680.680555552</v>
      </c>
      <c r="EH275">
        <v>-24.773549999999855</v>
      </c>
      <c r="EI275">
        <v>-15.187800000000012</v>
      </c>
      <c r="EJ275">
        <v>-13.054100000000027</v>
      </c>
      <c r="EK275">
        <v>-12.643100000000025</v>
      </c>
      <c r="EL275">
        <v>-11.986950000000036</v>
      </c>
      <c r="EM275">
        <v>-11.394600000000047</v>
      </c>
      <c r="EN275">
        <v>-10.794400000000051</v>
      </c>
      <c r="EO275">
        <v>-10.375450000000063</v>
      </c>
      <c r="EP275">
        <v>-9.6450000000000635</v>
      </c>
      <c r="EQ275">
        <v>-9.0914000000000605</v>
      </c>
      <c r="ER275">
        <v>-8.4714000000000631</v>
      </c>
      <c r="ES275">
        <v>-7.9831000000000616</v>
      </c>
      <c r="ET275">
        <v>-7.39775000000005</v>
      </c>
      <c r="EU275">
        <v>-6.4739000000000537</v>
      </c>
      <c r="EV275">
        <v>-5.8535500000000571</v>
      </c>
      <c r="EW275">
        <v>-5.2592500000000522</v>
      </c>
      <c r="EX275">
        <v>-4.5023000000000533</v>
      </c>
      <c r="EY275">
        <v>-3.7486000000000592</v>
      </c>
      <c r="EZ275">
        <v>-3.1460000000000554</v>
      </c>
      <c r="FA275">
        <v>-2.3083500000000541</v>
      </c>
      <c r="FB275">
        <v>-1.4744000000000486</v>
      </c>
      <c r="FC275">
        <v>-0.78195000000003934</v>
      </c>
      <c r="FD275">
        <v>1.000000000000007E-100</v>
      </c>
      <c r="FE275">
        <v>1.000000000000007E-100</v>
      </c>
      <c r="FG275">
        <v>200</v>
      </c>
      <c r="FH275">
        <v>200</v>
      </c>
      <c r="FI275">
        <v>200</v>
      </c>
      <c r="FJ275">
        <v>200</v>
      </c>
      <c r="FK275">
        <v>200</v>
      </c>
      <c r="FL275">
        <v>200</v>
      </c>
      <c r="FM275">
        <v>200</v>
      </c>
      <c r="FN275">
        <v>200</v>
      </c>
      <c r="FO275">
        <v>200</v>
      </c>
      <c r="FP275">
        <v>200</v>
      </c>
      <c r="FQ275">
        <v>200</v>
      </c>
      <c r="FR275">
        <v>200</v>
      </c>
      <c r="FS275">
        <v>200</v>
      </c>
      <c r="FT275">
        <v>200</v>
      </c>
      <c r="FU275">
        <v>200</v>
      </c>
      <c r="FV275">
        <v>200</v>
      </c>
      <c r="FW275">
        <v>200</v>
      </c>
      <c r="FX275">
        <v>200</v>
      </c>
      <c r="FY275">
        <v>200</v>
      </c>
      <c r="FZ275">
        <v>200</v>
      </c>
      <c r="GA275">
        <v>200</v>
      </c>
      <c r="GB275">
        <v>200</v>
      </c>
      <c r="GC275">
        <v>144</v>
      </c>
      <c r="GD275">
        <v>144</v>
      </c>
      <c r="GF275">
        <v>147460.36499999999</v>
      </c>
      <c r="GG275">
        <v>103401.965</v>
      </c>
      <c r="GH275">
        <v>88602.384999999995</v>
      </c>
      <c r="GI275">
        <v>85268.705000000002</v>
      </c>
      <c r="GJ275">
        <v>81647.574999999997</v>
      </c>
      <c r="GK275">
        <v>77969.574999999997</v>
      </c>
      <c r="GL275">
        <v>74183.475000000006</v>
      </c>
      <c r="GM275">
        <v>70183.964999999997</v>
      </c>
      <c r="GN275">
        <v>65900.294999999998</v>
      </c>
      <c r="GO275">
        <v>61582.61</v>
      </c>
      <c r="GP275">
        <v>56954.89</v>
      </c>
      <c r="GQ275">
        <v>51946.05</v>
      </c>
      <c r="GR275">
        <v>46886.224999999999</v>
      </c>
      <c r="GS275">
        <v>41436.644999999997</v>
      </c>
      <c r="GT275">
        <v>35709.305</v>
      </c>
      <c r="GU275">
        <v>29883.095000000001</v>
      </c>
      <c r="GV275">
        <v>24339.865000000002</v>
      </c>
      <c r="GW275">
        <v>18724.185000000001</v>
      </c>
      <c r="GX275">
        <v>13684.975</v>
      </c>
      <c r="GY275">
        <v>8832.83</v>
      </c>
      <c r="GZ275">
        <v>4691.125</v>
      </c>
      <c r="HA275">
        <v>1434.2650000000001</v>
      </c>
      <c r="HB275">
        <v>9.9236111111111107</v>
      </c>
      <c r="HC275">
        <v>9.9236111111111107</v>
      </c>
      <c r="HE275">
        <v>0</v>
      </c>
      <c r="HF275">
        <v>0</v>
      </c>
      <c r="HL275" t="s">
        <v>249</v>
      </c>
      <c r="HM275">
        <v>10.839411380000007</v>
      </c>
      <c r="HN275">
        <v>117.50629892355572</v>
      </c>
      <c r="HP275">
        <v>0.74613430999999963</v>
      </c>
      <c r="HQ275">
        <v>3.2518510181357101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L275" s="4">
        <f t="shared" si="126"/>
        <v>8.171844444444444</v>
      </c>
      <c r="IM275" s="4"/>
      <c r="IN275" s="4">
        <f t="shared" si="114"/>
        <v>1.0528055555555556</v>
      </c>
      <c r="IO275" s="4">
        <f t="shared" si="115"/>
        <v>0</v>
      </c>
      <c r="IP275" s="4"/>
      <c r="IQ275" s="4"/>
      <c r="IR275" s="4">
        <f t="shared" si="116"/>
        <v>3.8144985838019785E-3</v>
      </c>
      <c r="IS275" s="9">
        <f t="shared" si="117"/>
        <v>0.17106776997842635</v>
      </c>
      <c r="IT275">
        <v>48722</v>
      </c>
      <c r="IU275" s="9"/>
      <c r="IV275" s="9">
        <f t="shared" si="118"/>
        <v>0</v>
      </c>
      <c r="IW275" s="9">
        <f t="shared" si="119"/>
        <v>0</v>
      </c>
      <c r="IX275" s="9"/>
      <c r="IY275" s="9">
        <f t="shared" si="132"/>
        <v>2</v>
      </c>
      <c r="IZ275" s="9">
        <f t="shared" si="132"/>
        <v>2</v>
      </c>
      <c r="JA275" s="9">
        <f t="shared" si="132"/>
        <v>2</v>
      </c>
      <c r="JB275" s="9">
        <f t="shared" si="132"/>
        <v>2</v>
      </c>
      <c r="JC275" s="9">
        <f t="shared" si="132"/>
        <v>2</v>
      </c>
      <c r="JD275" s="9">
        <f t="shared" si="130"/>
        <v>2</v>
      </c>
      <c r="JE275" s="9">
        <f t="shared" si="130"/>
        <v>2</v>
      </c>
      <c r="JF275" s="9">
        <f t="shared" si="130"/>
        <v>2</v>
      </c>
      <c r="JG275" s="9">
        <f t="shared" si="130"/>
        <v>2</v>
      </c>
      <c r="JH275" s="9">
        <f t="shared" si="130"/>
        <v>2</v>
      </c>
      <c r="JI275" s="9">
        <f t="shared" si="130"/>
        <v>2</v>
      </c>
      <c r="JJ275" s="9">
        <f t="shared" si="130"/>
        <v>2</v>
      </c>
      <c r="JK275" s="9">
        <f t="shared" si="130"/>
        <v>2</v>
      </c>
      <c r="JL275" s="9">
        <f t="shared" si="128"/>
        <v>2</v>
      </c>
      <c r="JM275" s="9">
        <f t="shared" si="128"/>
        <v>2</v>
      </c>
      <c r="JN275" s="9">
        <f t="shared" si="128"/>
        <v>2</v>
      </c>
      <c r="JO275" s="9">
        <f t="shared" si="128"/>
        <v>2</v>
      </c>
      <c r="JP275" s="9">
        <f t="shared" si="128"/>
        <v>2</v>
      </c>
      <c r="JQ275" s="9">
        <f t="shared" si="112"/>
        <v>2</v>
      </c>
      <c r="JR275" s="9">
        <f t="shared" si="112"/>
        <v>2</v>
      </c>
      <c r="JS275" s="9">
        <f t="shared" si="112"/>
        <v>2</v>
      </c>
      <c r="JT275" s="9">
        <f t="shared" si="112"/>
        <v>2</v>
      </c>
      <c r="JU275" s="9">
        <f t="shared" si="112"/>
        <v>1.44</v>
      </c>
      <c r="JV275" s="9">
        <f t="shared" si="106"/>
        <v>1.44</v>
      </c>
      <c r="JW275" s="10">
        <f t="shared" si="120"/>
        <v>2.4156675193607946E-3</v>
      </c>
      <c r="JX275" s="4">
        <f t="shared" si="121"/>
        <v>10.839411380000007</v>
      </c>
      <c r="JY275" s="4">
        <f t="shared" si="122"/>
        <v>1.3459858682068671E-2</v>
      </c>
      <c r="JZ275" s="11">
        <f t="shared" si="123"/>
        <v>10.808318922876438</v>
      </c>
      <c r="KA275" s="11">
        <f t="shared" si="124"/>
        <v>10.870503837123575</v>
      </c>
      <c r="KB275" s="9">
        <f t="shared" si="125"/>
        <v>2.4018486495280974E-3</v>
      </c>
      <c r="KC275" s="12">
        <f t="shared" si="127"/>
        <v>1.204379042222223E-2</v>
      </c>
      <c r="KD275" s="9">
        <v>273</v>
      </c>
      <c r="KE275" s="9">
        <f t="shared" si="133"/>
        <v>540.14785714285711</v>
      </c>
      <c r="KF275" s="9">
        <f t="shared" si="133"/>
        <v>378.76177655677657</v>
      </c>
      <c r="KG275" s="9">
        <f t="shared" si="133"/>
        <v>324.55086080586079</v>
      </c>
      <c r="KH275" s="9">
        <f t="shared" si="133"/>
        <v>312.33957875457878</v>
      </c>
      <c r="KI275" s="9">
        <f t="shared" si="133"/>
        <v>299.07536630036628</v>
      </c>
      <c r="KJ275" s="9">
        <f t="shared" si="131"/>
        <v>285.60283882783881</v>
      </c>
      <c r="KK275" s="9">
        <f t="shared" si="131"/>
        <v>271.73434065934066</v>
      </c>
      <c r="KL275" s="9">
        <f t="shared" si="131"/>
        <v>257.08412087912086</v>
      </c>
      <c r="KM275" s="9">
        <f t="shared" si="131"/>
        <v>241.39302197802198</v>
      </c>
      <c r="KN275" s="9">
        <f t="shared" si="131"/>
        <v>225.57732600732601</v>
      </c>
      <c r="KO275" s="9">
        <f t="shared" si="131"/>
        <v>208.62597069597069</v>
      </c>
      <c r="KP275" s="9">
        <f t="shared" si="131"/>
        <v>190.27857142857144</v>
      </c>
      <c r="KQ275" s="9">
        <f t="shared" si="131"/>
        <v>171.74441391941392</v>
      </c>
      <c r="KR275" s="9">
        <f t="shared" si="129"/>
        <v>151.7825824175824</v>
      </c>
      <c r="KS275" s="9">
        <f t="shared" si="129"/>
        <v>130.80331501831503</v>
      </c>
      <c r="KT275" s="9">
        <f t="shared" si="129"/>
        <v>109.46188644688645</v>
      </c>
      <c r="KU275" s="9">
        <f t="shared" si="129"/>
        <v>89.157014652014652</v>
      </c>
      <c r="KV275" s="9">
        <f t="shared" si="129"/>
        <v>68.586758241758247</v>
      </c>
      <c r="KW275" s="9">
        <f t="shared" si="113"/>
        <v>50.128113553113558</v>
      </c>
      <c r="KX275" s="9">
        <f t="shared" si="113"/>
        <v>32.354688644688643</v>
      </c>
      <c r="KY275" s="9">
        <f t="shared" si="113"/>
        <v>17.183608058608058</v>
      </c>
      <c r="KZ275" s="9">
        <f t="shared" si="113"/>
        <v>5.2537179487179495</v>
      </c>
      <c r="LA275" s="9">
        <f t="shared" si="113"/>
        <v>3.6350223850223851E-2</v>
      </c>
      <c r="LB275" s="9">
        <f t="shared" si="107"/>
        <v>3.6350223850223851E-2</v>
      </c>
    </row>
    <row r="276" spans="1:314" x14ac:dyDescent="0.25">
      <c r="A276">
        <v>190</v>
      </c>
      <c r="B276">
        <v>18900</v>
      </c>
      <c r="C276">
        <v>357210000</v>
      </c>
      <c r="K276">
        <v>190</v>
      </c>
      <c r="L276">
        <v>36100</v>
      </c>
      <c r="M276">
        <v>0</v>
      </c>
      <c r="N276">
        <v>0</v>
      </c>
      <c r="R276">
        <v>0</v>
      </c>
      <c r="S276">
        <v>5232.8950000000004</v>
      </c>
      <c r="T276">
        <v>27.667078947368832</v>
      </c>
      <c r="U276" s="2">
        <v>1.3459490740740741E-4</v>
      </c>
      <c r="V276" s="1"/>
      <c r="W276" s="1">
        <v>8352.8799999999992</v>
      </c>
      <c r="X276" s="1">
        <v>19050.07</v>
      </c>
      <c r="Y276" s="1"/>
      <c r="Z276" s="1"/>
      <c r="AA276" s="1"/>
      <c r="AB276" s="1">
        <v>0</v>
      </c>
      <c r="AC276" s="1">
        <v>0</v>
      </c>
      <c r="AD276" s="1"/>
      <c r="AE276" s="1"/>
      <c r="AF276" s="1"/>
      <c r="AG276" s="1"/>
      <c r="AH276" s="1">
        <v>1</v>
      </c>
      <c r="AI276" s="1">
        <v>1</v>
      </c>
      <c r="AJ276" s="1">
        <v>1</v>
      </c>
      <c r="AK276" s="1">
        <v>1</v>
      </c>
      <c r="AL276" s="1">
        <v>1</v>
      </c>
      <c r="AM276" s="1">
        <v>1</v>
      </c>
      <c r="AN276" s="1">
        <v>1</v>
      </c>
      <c r="AO276" s="1">
        <v>1</v>
      </c>
      <c r="AP276" s="1">
        <v>1</v>
      </c>
      <c r="AQ276" s="1">
        <v>1</v>
      </c>
      <c r="AR276" s="1">
        <v>1</v>
      </c>
      <c r="AS276" s="1">
        <v>1</v>
      </c>
      <c r="AT276" s="1">
        <v>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B276" s="1">
        <v>1</v>
      </c>
      <c r="BC276" s="1">
        <v>1</v>
      </c>
      <c r="BD276" s="1">
        <v>1</v>
      </c>
      <c r="BE276" s="1">
        <v>1</v>
      </c>
      <c r="BF276" s="1">
        <v>1</v>
      </c>
      <c r="BG276" s="1">
        <v>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1.0349999999999999</v>
      </c>
      <c r="BU276">
        <v>1.105</v>
      </c>
      <c r="BV276">
        <v>1.2549999999999999</v>
      </c>
      <c r="BW276">
        <v>1.865</v>
      </c>
      <c r="BX276">
        <v>2.4049999999999998</v>
      </c>
      <c r="BY276">
        <v>8.7449999999999992</v>
      </c>
      <c r="BZ276">
        <v>84.948905109489047</v>
      </c>
      <c r="CA276">
        <v>9692.540145985402</v>
      </c>
      <c r="CB276">
        <v>84.948905109489047</v>
      </c>
      <c r="CC276">
        <v>9692.540145985402</v>
      </c>
      <c r="CH276">
        <v>1.26</v>
      </c>
      <c r="CI276">
        <v>1.95</v>
      </c>
      <c r="CJ276">
        <v>1.9450000000000001</v>
      </c>
      <c r="CK276">
        <v>5.6150000000000002</v>
      </c>
      <c r="CL276">
        <v>2.415</v>
      </c>
      <c r="CM276">
        <v>9.2650000000000006</v>
      </c>
      <c r="CN276">
        <v>2.5249999999999999</v>
      </c>
      <c r="CO276">
        <v>10.225</v>
      </c>
      <c r="CP276">
        <v>2.67</v>
      </c>
      <c r="CQ276">
        <v>11.66</v>
      </c>
      <c r="CR276">
        <v>2.7949999999999999</v>
      </c>
      <c r="CS276">
        <v>12.595000000000001</v>
      </c>
      <c r="CT276">
        <v>2.86</v>
      </c>
      <c r="CU276">
        <v>13.08</v>
      </c>
      <c r="CV276">
        <v>3.07</v>
      </c>
      <c r="CW276">
        <v>15.08</v>
      </c>
      <c r="CX276">
        <v>3.24</v>
      </c>
      <c r="CY276">
        <v>17.28</v>
      </c>
      <c r="CZ276">
        <v>3.4649999999999999</v>
      </c>
      <c r="DA276">
        <v>18.975000000000001</v>
      </c>
      <c r="DB276">
        <v>3.6549999999999998</v>
      </c>
      <c r="DC276">
        <v>20.765000000000001</v>
      </c>
      <c r="DD276">
        <v>4.1449999999999996</v>
      </c>
      <c r="DE276">
        <v>27.184999999999999</v>
      </c>
      <c r="DF276">
        <v>4.47</v>
      </c>
      <c r="DG276">
        <v>31.98</v>
      </c>
      <c r="DH276">
        <v>5.35</v>
      </c>
      <c r="DI276">
        <v>48.87</v>
      </c>
      <c r="DJ276">
        <v>6.415</v>
      </c>
      <c r="DK276">
        <v>72.334999999999994</v>
      </c>
      <c r="DL276">
        <v>7.57</v>
      </c>
      <c r="DM276">
        <v>98.25</v>
      </c>
      <c r="DN276">
        <v>9.7899999999999991</v>
      </c>
      <c r="DO276">
        <v>171.08</v>
      </c>
      <c r="DP276">
        <v>13.285</v>
      </c>
      <c r="DQ276">
        <v>347.815</v>
      </c>
      <c r="DR276">
        <v>16.760000000000002</v>
      </c>
      <c r="DS276">
        <v>523.29</v>
      </c>
      <c r="DT276">
        <v>26.08</v>
      </c>
      <c r="DU276">
        <v>1269.1199999999999</v>
      </c>
      <c r="DV276">
        <v>60.465000000000003</v>
      </c>
      <c r="DW276">
        <v>7406.9049999999997</v>
      </c>
      <c r="DX276">
        <v>183.35499999999999</v>
      </c>
      <c r="DY276">
        <v>63829.014999999999</v>
      </c>
      <c r="DZ276">
        <v>8440.890510948906</v>
      </c>
      <c r="EA276">
        <v>95990160.642335773</v>
      </c>
      <c r="EB276">
        <v>8440.890510948906</v>
      </c>
      <c r="EC276">
        <v>95990160.642335773</v>
      </c>
      <c r="EH276">
        <v>-25.156949999999934</v>
      </c>
      <c r="EI276">
        <v>-15.772450000000047</v>
      </c>
      <c r="EJ276">
        <v>-12.624400000000062</v>
      </c>
      <c r="EK276">
        <v>-12.081750000000063</v>
      </c>
      <c r="EL276">
        <v>-11.525550000000067</v>
      </c>
      <c r="EM276">
        <v>-11.052300000000068</v>
      </c>
      <c r="EN276">
        <v>-10.705450000000063</v>
      </c>
      <c r="EO276">
        <v>-10.109050000000058</v>
      </c>
      <c r="EP276">
        <v>-9.5107500000000638</v>
      </c>
      <c r="EQ276">
        <v>-8.8459500000000677</v>
      </c>
      <c r="ER276">
        <v>-8.5364500000000643</v>
      </c>
      <c r="ES276">
        <v>-7.7833000000000752</v>
      </c>
      <c r="ET276">
        <v>-7.3252500000000706</v>
      </c>
      <c r="EU276">
        <v>-6.5258000000000695</v>
      </c>
      <c r="EV276">
        <v>-5.842450000000067</v>
      </c>
      <c r="EW276">
        <v>-5.1344000000000607</v>
      </c>
      <c r="EX276">
        <v>-4.418200000000061</v>
      </c>
      <c r="EY276">
        <v>-3.5825000000000671</v>
      </c>
      <c r="EZ276">
        <v>-2.9613500000000585</v>
      </c>
      <c r="FA276">
        <v>-2.2897500000000539</v>
      </c>
      <c r="FB276">
        <v>-1.5729000000000468</v>
      </c>
      <c r="FC276">
        <v>-0.75995000000003476</v>
      </c>
      <c r="FD276">
        <v>1.0000000000000069E-100</v>
      </c>
      <c r="FE276">
        <v>1.0000000000000069E-100</v>
      </c>
      <c r="FG276">
        <v>200</v>
      </c>
      <c r="FH276">
        <v>200</v>
      </c>
      <c r="FI276">
        <v>200</v>
      </c>
      <c r="FJ276">
        <v>200</v>
      </c>
      <c r="FK276">
        <v>200</v>
      </c>
      <c r="FL276">
        <v>200</v>
      </c>
      <c r="FM276">
        <v>200</v>
      </c>
      <c r="FN276">
        <v>200</v>
      </c>
      <c r="FO276">
        <v>200</v>
      </c>
      <c r="FP276">
        <v>200</v>
      </c>
      <c r="FQ276">
        <v>200</v>
      </c>
      <c r="FR276">
        <v>200</v>
      </c>
      <c r="FS276">
        <v>200</v>
      </c>
      <c r="FT276">
        <v>200</v>
      </c>
      <c r="FU276">
        <v>200</v>
      </c>
      <c r="FV276">
        <v>200</v>
      </c>
      <c r="FW276">
        <v>200</v>
      </c>
      <c r="FX276">
        <v>200</v>
      </c>
      <c r="FY276">
        <v>200</v>
      </c>
      <c r="FZ276">
        <v>200</v>
      </c>
      <c r="GA276">
        <v>200</v>
      </c>
      <c r="GB276">
        <v>200</v>
      </c>
      <c r="GC276">
        <v>137</v>
      </c>
      <c r="GD276">
        <v>137</v>
      </c>
      <c r="GF276">
        <v>163846.89499999999</v>
      </c>
      <c r="GG276">
        <v>114748.69500000001</v>
      </c>
      <c r="GH276">
        <v>98277.06</v>
      </c>
      <c r="GI276">
        <v>94569.675000000003</v>
      </c>
      <c r="GJ276">
        <v>90540.544999999998</v>
      </c>
      <c r="GK276">
        <v>86450.815000000002</v>
      </c>
      <c r="GL276">
        <v>82241.764999999999</v>
      </c>
      <c r="GM276">
        <v>77795.494999999995</v>
      </c>
      <c r="GN276">
        <v>73034.37</v>
      </c>
      <c r="GO276">
        <v>68236.69</v>
      </c>
      <c r="GP276">
        <v>63096.815000000002</v>
      </c>
      <c r="GQ276">
        <v>57533.67</v>
      </c>
      <c r="GR276">
        <v>51916.614999999998</v>
      </c>
      <c r="GS276">
        <v>45868.73</v>
      </c>
      <c r="GT276">
        <v>39515.184999999998</v>
      </c>
      <c r="GU276">
        <v>33055.4</v>
      </c>
      <c r="GV276">
        <v>26910.665000000001</v>
      </c>
      <c r="GW276">
        <v>20691.255000000001</v>
      </c>
      <c r="GX276">
        <v>15114.3</v>
      </c>
      <c r="GY276">
        <v>9749.0300000000007</v>
      </c>
      <c r="GZ276">
        <v>5173.1499999999996</v>
      </c>
      <c r="HA276">
        <v>1580.38</v>
      </c>
      <c r="HB276">
        <v>11.430656934306569</v>
      </c>
      <c r="HC276">
        <v>11.430656934306569</v>
      </c>
      <c r="HE276">
        <v>0</v>
      </c>
      <c r="HF276">
        <v>0</v>
      </c>
      <c r="HL276" t="s">
        <v>242</v>
      </c>
      <c r="HM276">
        <v>11.686820049999993</v>
      </c>
      <c r="HN276">
        <v>136.59007249816207</v>
      </c>
      <c r="HP276">
        <v>0.79145052500000046</v>
      </c>
      <c r="HQ276">
        <v>3.87858994877352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L276" s="4">
        <f t="shared" si="126"/>
        <v>8.7925052631578939</v>
      </c>
      <c r="IM276" s="4"/>
      <c r="IN276" s="4">
        <f t="shared" si="114"/>
        <v>1.1016621052631579</v>
      </c>
      <c r="IO276" s="4">
        <f t="shared" si="115"/>
        <v>0</v>
      </c>
      <c r="IP276" s="4"/>
      <c r="IQ276" s="4"/>
      <c r="IR276" s="4">
        <f t="shared" si="116"/>
        <v>3.7632124458674547E-3</v>
      </c>
      <c r="IS276" s="9">
        <f t="shared" si="117"/>
        <v>0.17324242166838877</v>
      </c>
      <c r="IT276">
        <v>48723</v>
      </c>
      <c r="IU276" s="9"/>
      <c r="IV276" s="9">
        <f t="shared" si="118"/>
        <v>0</v>
      </c>
      <c r="IW276" s="9">
        <f t="shared" si="119"/>
        <v>0</v>
      </c>
      <c r="IX276" s="9"/>
      <c r="IY276" s="9">
        <f t="shared" si="132"/>
        <v>2</v>
      </c>
      <c r="IZ276" s="9">
        <f t="shared" si="132"/>
        <v>2</v>
      </c>
      <c r="JA276" s="9">
        <f t="shared" si="132"/>
        <v>2</v>
      </c>
      <c r="JB276" s="9">
        <f t="shared" si="132"/>
        <v>2</v>
      </c>
      <c r="JC276" s="9">
        <f t="shared" si="132"/>
        <v>2</v>
      </c>
      <c r="JD276" s="9">
        <f t="shared" si="130"/>
        <v>2</v>
      </c>
      <c r="JE276" s="9">
        <f t="shared" si="130"/>
        <v>2</v>
      </c>
      <c r="JF276" s="9">
        <f t="shared" si="130"/>
        <v>2</v>
      </c>
      <c r="JG276" s="9">
        <f t="shared" si="130"/>
        <v>2</v>
      </c>
      <c r="JH276" s="9">
        <f t="shared" si="130"/>
        <v>2</v>
      </c>
      <c r="JI276" s="9">
        <f t="shared" si="130"/>
        <v>2</v>
      </c>
      <c r="JJ276" s="9">
        <f t="shared" si="130"/>
        <v>2</v>
      </c>
      <c r="JK276" s="9">
        <f t="shared" si="130"/>
        <v>2</v>
      </c>
      <c r="JL276" s="9">
        <f t="shared" si="128"/>
        <v>2</v>
      </c>
      <c r="JM276" s="9">
        <f t="shared" si="128"/>
        <v>2</v>
      </c>
      <c r="JN276" s="9">
        <f t="shared" si="128"/>
        <v>2</v>
      </c>
      <c r="JO276" s="9">
        <f t="shared" si="128"/>
        <v>2</v>
      </c>
      <c r="JP276" s="9">
        <f t="shared" si="128"/>
        <v>2</v>
      </c>
      <c r="JQ276" s="9">
        <f t="shared" si="112"/>
        <v>2</v>
      </c>
      <c r="JR276" s="9">
        <f t="shared" si="112"/>
        <v>2</v>
      </c>
      <c r="JS276" s="9">
        <f t="shared" si="112"/>
        <v>2</v>
      </c>
      <c r="JT276" s="9">
        <f t="shared" si="112"/>
        <v>2</v>
      </c>
      <c r="JU276" s="9">
        <f t="shared" si="112"/>
        <v>1.37</v>
      </c>
      <c r="JV276" s="9">
        <f t="shared" si="106"/>
        <v>1.37</v>
      </c>
      <c r="JW276" s="10">
        <f t="shared" si="120"/>
        <v>2.4655263480197359E-3</v>
      </c>
      <c r="JX276" s="4">
        <f t="shared" si="121"/>
        <v>11.686820049999993</v>
      </c>
      <c r="JY276" s="4">
        <f t="shared" si="122"/>
        <v>8.3096170802434699E-3</v>
      </c>
      <c r="JZ276" s="11">
        <f t="shared" si="123"/>
        <v>11.66238994690624</v>
      </c>
      <c r="KA276" s="11">
        <f t="shared" si="124"/>
        <v>11.711250153093745</v>
      </c>
      <c r="KB276" s="9">
        <f t="shared" si="125"/>
        <v>2.4552399888223661E-3</v>
      </c>
      <c r="KC276" s="12">
        <f t="shared" si="127"/>
        <v>1.2301915842105255E-2</v>
      </c>
      <c r="KD276" s="9">
        <v>274</v>
      </c>
      <c r="KE276" s="9">
        <f t="shared" si="133"/>
        <v>597.98136861313867</v>
      </c>
      <c r="KF276" s="9">
        <f t="shared" si="133"/>
        <v>418.79085766423361</v>
      </c>
      <c r="KG276" s="9">
        <f t="shared" si="133"/>
        <v>358.67540145985402</v>
      </c>
      <c r="KH276" s="9">
        <f t="shared" si="133"/>
        <v>345.14479927007301</v>
      </c>
      <c r="KI276" s="9">
        <f t="shared" si="133"/>
        <v>330.43994525547447</v>
      </c>
      <c r="KJ276" s="9">
        <f t="shared" si="131"/>
        <v>315.51392335766423</v>
      </c>
      <c r="KK276" s="9">
        <f t="shared" si="131"/>
        <v>300.15242700729925</v>
      </c>
      <c r="KL276" s="9">
        <f t="shared" si="131"/>
        <v>283.92516423357665</v>
      </c>
      <c r="KM276" s="9">
        <f t="shared" si="131"/>
        <v>266.54879562043794</v>
      </c>
      <c r="KN276" s="9">
        <f t="shared" si="131"/>
        <v>249.03901459854015</v>
      </c>
      <c r="KO276" s="9">
        <f t="shared" si="131"/>
        <v>230.28034671532848</v>
      </c>
      <c r="KP276" s="9">
        <f t="shared" si="131"/>
        <v>209.97689781021896</v>
      </c>
      <c r="KQ276" s="9">
        <f t="shared" si="131"/>
        <v>189.47669708029196</v>
      </c>
      <c r="KR276" s="9">
        <f t="shared" si="129"/>
        <v>167.40412408759124</v>
      </c>
      <c r="KS276" s="9">
        <f t="shared" si="129"/>
        <v>144.21600364963504</v>
      </c>
      <c r="KT276" s="9">
        <f t="shared" si="129"/>
        <v>120.64014598540146</v>
      </c>
      <c r="KU276" s="9">
        <f t="shared" si="129"/>
        <v>98.214105839416064</v>
      </c>
      <c r="KV276" s="9">
        <f t="shared" si="129"/>
        <v>75.515529197080298</v>
      </c>
      <c r="KW276" s="9">
        <f t="shared" si="113"/>
        <v>55.161678832116785</v>
      </c>
      <c r="KX276" s="9">
        <f t="shared" si="113"/>
        <v>35.580401459854016</v>
      </c>
      <c r="KY276" s="9">
        <f t="shared" si="113"/>
        <v>18.880109489051094</v>
      </c>
      <c r="KZ276" s="9">
        <f t="shared" si="113"/>
        <v>5.7678102189781022</v>
      </c>
      <c r="LA276" s="9">
        <f t="shared" si="113"/>
        <v>4.1717726037615213E-2</v>
      </c>
      <c r="LB276" s="9">
        <f t="shared" si="107"/>
        <v>4.1717726037615213E-2</v>
      </c>
    </row>
    <row r="277" spans="1:314" x14ac:dyDescent="0.25">
      <c r="A277">
        <v>200</v>
      </c>
      <c r="B277">
        <v>19900</v>
      </c>
      <c r="C277">
        <v>396010000</v>
      </c>
      <c r="K277">
        <v>200</v>
      </c>
      <c r="L277">
        <v>40000</v>
      </c>
      <c r="M277">
        <v>0</v>
      </c>
      <c r="N277">
        <v>0</v>
      </c>
      <c r="R277">
        <v>0</v>
      </c>
      <c r="S277">
        <v>5755.96</v>
      </c>
      <c r="T277">
        <v>28.912864250000624</v>
      </c>
      <c r="U277" s="2">
        <v>1.4949074074074075E-4</v>
      </c>
      <c r="V277" s="1"/>
      <c r="W277" s="1">
        <v>9453.98</v>
      </c>
      <c r="X277" s="1">
        <v>22572.55</v>
      </c>
      <c r="Y277" s="1"/>
      <c r="Z277" s="1"/>
      <c r="AA277" s="1"/>
      <c r="AB277" s="1">
        <v>0</v>
      </c>
      <c r="AC277" s="1">
        <v>0</v>
      </c>
      <c r="AD277" s="1"/>
      <c r="AE277" s="1"/>
      <c r="AF277" s="1"/>
      <c r="AG277" s="1"/>
      <c r="AH277" s="1">
        <v>1</v>
      </c>
      <c r="AI277" s="1">
        <v>1</v>
      </c>
      <c r="AJ277" s="1">
        <v>1</v>
      </c>
      <c r="AK277" s="1">
        <v>1</v>
      </c>
      <c r="AL277" s="1">
        <v>1</v>
      </c>
      <c r="AM277" s="1">
        <v>1</v>
      </c>
      <c r="AN277" s="1">
        <v>1</v>
      </c>
      <c r="AO277" s="1">
        <v>1</v>
      </c>
      <c r="AP277" s="1">
        <v>1</v>
      </c>
      <c r="AQ277" s="1">
        <v>1</v>
      </c>
      <c r="AR277" s="1">
        <v>1</v>
      </c>
      <c r="AS277" s="1">
        <v>1</v>
      </c>
      <c r="AT277" s="1">
        <v>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B277" s="1">
        <v>1</v>
      </c>
      <c r="BC277" s="1">
        <v>1</v>
      </c>
      <c r="BD277" s="1">
        <v>1</v>
      </c>
      <c r="BE277" s="1">
        <v>1</v>
      </c>
      <c r="BF277" s="1">
        <v>1</v>
      </c>
      <c r="BG277" s="1">
        <v>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1.0049999999999999</v>
      </c>
      <c r="BS277">
        <v>1.0149999999999999</v>
      </c>
      <c r="BT277">
        <v>1.04</v>
      </c>
      <c r="BU277">
        <v>1.1200000000000001</v>
      </c>
      <c r="BV277">
        <v>1.2</v>
      </c>
      <c r="BW277">
        <v>1.7</v>
      </c>
      <c r="BX277">
        <v>2.4</v>
      </c>
      <c r="BY277">
        <v>8.91</v>
      </c>
      <c r="BZ277">
        <v>89.829787234042556</v>
      </c>
      <c r="CA277">
        <v>10776.482269503545</v>
      </c>
      <c r="CB277">
        <v>89.829787234042556</v>
      </c>
      <c r="CC277">
        <v>10776.482269503545</v>
      </c>
      <c r="CH277">
        <v>1.22</v>
      </c>
      <c r="CI277">
        <v>1.74</v>
      </c>
      <c r="CJ277">
        <v>2.085</v>
      </c>
      <c r="CK277">
        <v>6.8849999999999998</v>
      </c>
      <c r="CL277">
        <v>2.4950000000000001</v>
      </c>
      <c r="CM277">
        <v>10.125</v>
      </c>
      <c r="CN277">
        <v>2.65</v>
      </c>
      <c r="CO277">
        <v>12.25</v>
      </c>
      <c r="CP277">
        <v>2.68</v>
      </c>
      <c r="CQ277">
        <v>12.46</v>
      </c>
      <c r="CR277">
        <v>2.84</v>
      </c>
      <c r="CS277">
        <v>13.99</v>
      </c>
      <c r="CT277">
        <v>3.02</v>
      </c>
      <c r="CU277">
        <v>16.03</v>
      </c>
      <c r="CV277">
        <v>3.22</v>
      </c>
      <c r="CW277">
        <v>18.45</v>
      </c>
      <c r="CX277">
        <v>3.3250000000000002</v>
      </c>
      <c r="CY277">
        <v>19.204999999999998</v>
      </c>
      <c r="CZ277">
        <v>3.52</v>
      </c>
      <c r="DA277">
        <v>21.85</v>
      </c>
      <c r="DB277">
        <v>3.9849999999999999</v>
      </c>
      <c r="DC277">
        <v>30.465</v>
      </c>
      <c r="DD277">
        <v>4.49</v>
      </c>
      <c r="DE277">
        <v>37.39</v>
      </c>
      <c r="DF277">
        <v>4.8600000000000003</v>
      </c>
      <c r="DG277">
        <v>42.43</v>
      </c>
      <c r="DH277">
        <v>5.84</v>
      </c>
      <c r="DI277">
        <v>70.89</v>
      </c>
      <c r="DJ277">
        <v>6.9450000000000003</v>
      </c>
      <c r="DK277">
        <v>99.245000000000005</v>
      </c>
      <c r="DL277">
        <v>8.3650000000000002</v>
      </c>
      <c r="DM277">
        <v>136.685</v>
      </c>
      <c r="DN277">
        <v>11.25</v>
      </c>
      <c r="DO277">
        <v>227.23</v>
      </c>
      <c r="DP277">
        <v>14.935</v>
      </c>
      <c r="DQ277">
        <v>418.875</v>
      </c>
      <c r="DR277">
        <v>20.585000000000001</v>
      </c>
      <c r="DS277">
        <v>805.40499999999997</v>
      </c>
      <c r="DT277">
        <v>30.515000000000001</v>
      </c>
      <c r="DU277">
        <v>1762.0450000000001</v>
      </c>
      <c r="DV277">
        <v>58.094999999999999</v>
      </c>
      <c r="DW277">
        <v>6130.5950000000003</v>
      </c>
      <c r="DX277">
        <v>183.07499999999999</v>
      </c>
      <c r="DY277">
        <v>65864.615000000005</v>
      </c>
      <c r="DZ277">
        <v>8934.8581560283692</v>
      </c>
      <c r="EA277">
        <v>106923059.80851063</v>
      </c>
      <c r="EB277">
        <v>8934.8581560283692</v>
      </c>
      <c r="EC277">
        <v>106923059.80851063</v>
      </c>
      <c r="EH277">
        <v>-26.403699999999873</v>
      </c>
      <c r="EI277">
        <v>-14.328600000000034</v>
      </c>
      <c r="EJ277">
        <v>-12.286700000000035</v>
      </c>
      <c r="EK277">
        <v>-11.62890000000003</v>
      </c>
      <c r="EL277">
        <v>-11.482300000000027</v>
      </c>
      <c r="EM277">
        <v>-10.957450000000037</v>
      </c>
      <c r="EN277">
        <v>-10.44865000000005</v>
      </c>
      <c r="EO277">
        <v>-9.9495000000000466</v>
      </c>
      <c r="EP277">
        <v>-9.6591500000000448</v>
      </c>
      <c r="EQ277">
        <v>-9.1100000000000527</v>
      </c>
      <c r="ER277">
        <v>-8.4375000000000586</v>
      </c>
      <c r="ES277">
        <v>-7.7147500000000573</v>
      </c>
      <c r="ET277">
        <v>-7.1802500000000649</v>
      </c>
      <c r="EU277">
        <v>-6.483200000000064</v>
      </c>
      <c r="EV277">
        <v>-5.9645500000000649</v>
      </c>
      <c r="EW277">
        <v>-5.3356500000000651</v>
      </c>
      <c r="EX277">
        <v>-4.6223500000000666</v>
      </c>
      <c r="EY277">
        <v>-3.8609000000000657</v>
      </c>
      <c r="EZ277">
        <v>-3.04325000000006</v>
      </c>
      <c r="FA277">
        <v>-2.336350000000055</v>
      </c>
      <c r="FB277">
        <v>-1.5536500000000475</v>
      </c>
      <c r="FC277">
        <v>-0.75580000000004011</v>
      </c>
      <c r="FD277">
        <v>1.000000000000007E-100</v>
      </c>
      <c r="FE277">
        <v>1.000000000000007E-100</v>
      </c>
      <c r="FG277">
        <v>200</v>
      </c>
      <c r="FH277">
        <v>200</v>
      </c>
      <c r="FI277">
        <v>200</v>
      </c>
      <c r="FJ277">
        <v>200</v>
      </c>
      <c r="FK277">
        <v>200</v>
      </c>
      <c r="FL277">
        <v>200</v>
      </c>
      <c r="FM277">
        <v>200</v>
      </c>
      <c r="FN277">
        <v>200</v>
      </c>
      <c r="FO277">
        <v>200</v>
      </c>
      <c r="FP277">
        <v>200</v>
      </c>
      <c r="FQ277">
        <v>200</v>
      </c>
      <c r="FR277">
        <v>200</v>
      </c>
      <c r="FS277">
        <v>200</v>
      </c>
      <c r="FT277">
        <v>200</v>
      </c>
      <c r="FU277">
        <v>200</v>
      </c>
      <c r="FV277">
        <v>200</v>
      </c>
      <c r="FW277">
        <v>200</v>
      </c>
      <c r="FX277">
        <v>200</v>
      </c>
      <c r="FY277">
        <v>200</v>
      </c>
      <c r="FZ277">
        <v>200</v>
      </c>
      <c r="GA277">
        <v>200</v>
      </c>
      <c r="GB277">
        <v>200</v>
      </c>
      <c r="GC277">
        <v>141</v>
      </c>
      <c r="GD277">
        <v>141</v>
      </c>
      <c r="GF277">
        <v>181064.95999999999</v>
      </c>
      <c r="GG277">
        <v>126619.36</v>
      </c>
      <c r="GH277">
        <v>108383.62</v>
      </c>
      <c r="GI277">
        <v>104281.44500000001</v>
      </c>
      <c r="GJ277">
        <v>99824.345000000001</v>
      </c>
      <c r="GK277">
        <v>95302.02</v>
      </c>
      <c r="GL277">
        <v>90648.39</v>
      </c>
      <c r="GM277">
        <v>85734.005000000005</v>
      </c>
      <c r="GN277">
        <v>80472.97</v>
      </c>
      <c r="GO277">
        <v>75171.48</v>
      </c>
      <c r="GP277">
        <v>69495.62</v>
      </c>
      <c r="GQ277">
        <v>63353.440000000002</v>
      </c>
      <c r="GR277">
        <v>57153.279999999999</v>
      </c>
      <c r="GS277">
        <v>50480.63</v>
      </c>
      <c r="GT277">
        <v>43470.555</v>
      </c>
      <c r="GU277">
        <v>36347.93</v>
      </c>
      <c r="GV277">
        <v>29576.115000000002</v>
      </c>
      <c r="GW277">
        <v>22729.21</v>
      </c>
      <c r="GX277">
        <v>16593.990000000002</v>
      </c>
      <c r="GY277">
        <v>10696.34</v>
      </c>
      <c r="GZ277">
        <v>5671.4750000000004</v>
      </c>
      <c r="HA277">
        <v>1731.325</v>
      </c>
      <c r="HB277">
        <v>12.106382978723405</v>
      </c>
      <c r="HC277">
        <v>12.106382978723405</v>
      </c>
      <c r="HE277">
        <v>0</v>
      </c>
      <c r="HF277">
        <v>0</v>
      </c>
      <c r="HL277" t="s">
        <v>242</v>
      </c>
      <c r="HM277">
        <v>12.764688790000001</v>
      </c>
      <c r="HN277">
        <v>162.97293189024924</v>
      </c>
      <c r="HP277">
        <v>0.84816061499999962</v>
      </c>
      <c r="HQ277">
        <v>4.5985039434253538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L277" s="4">
        <f t="shared" si="126"/>
        <v>9.4539799999999996</v>
      </c>
      <c r="IM277" s="4"/>
      <c r="IN277" s="4">
        <f t="shared" si="114"/>
        <v>1.151192</v>
      </c>
      <c r="IO277" s="4">
        <f t="shared" si="115"/>
        <v>0</v>
      </c>
      <c r="IP277" s="4"/>
      <c r="IQ277" s="4"/>
      <c r="IR277" s="4">
        <f t="shared" si="116"/>
        <v>3.7573885559477873E-3</v>
      </c>
      <c r="IS277" s="9">
        <f t="shared" si="117"/>
        <v>0.1833769426982261</v>
      </c>
      <c r="IT277">
        <v>48724</v>
      </c>
      <c r="IU277" s="9"/>
      <c r="IV277" s="9">
        <f t="shared" si="118"/>
        <v>0</v>
      </c>
      <c r="IW277" s="9">
        <f t="shared" si="119"/>
        <v>0</v>
      </c>
      <c r="IX277" s="9"/>
      <c r="IY277" s="9">
        <f t="shared" si="132"/>
        <v>2</v>
      </c>
      <c r="IZ277" s="9">
        <f t="shared" si="132"/>
        <v>2</v>
      </c>
      <c r="JA277" s="9">
        <f t="shared" si="132"/>
        <v>2</v>
      </c>
      <c r="JB277" s="9">
        <f t="shared" si="132"/>
        <v>2</v>
      </c>
      <c r="JC277" s="9">
        <f t="shared" si="132"/>
        <v>2</v>
      </c>
      <c r="JD277" s="9">
        <f t="shared" si="130"/>
        <v>2</v>
      </c>
      <c r="JE277" s="9">
        <f t="shared" si="130"/>
        <v>2</v>
      </c>
      <c r="JF277" s="9">
        <f t="shared" si="130"/>
        <v>2</v>
      </c>
      <c r="JG277" s="9">
        <f t="shared" si="130"/>
        <v>2</v>
      </c>
      <c r="JH277" s="9">
        <f t="shared" si="130"/>
        <v>2</v>
      </c>
      <c r="JI277" s="9">
        <f t="shared" si="130"/>
        <v>2</v>
      </c>
      <c r="JJ277" s="9">
        <f t="shared" si="130"/>
        <v>2</v>
      </c>
      <c r="JK277" s="9">
        <f t="shared" si="130"/>
        <v>2</v>
      </c>
      <c r="JL277" s="9">
        <f t="shared" si="128"/>
        <v>2</v>
      </c>
      <c r="JM277" s="9">
        <f t="shared" si="128"/>
        <v>2</v>
      </c>
      <c r="JN277" s="9">
        <f t="shared" si="128"/>
        <v>2</v>
      </c>
      <c r="JO277" s="9">
        <f t="shared" si="128"/>
        <v>2</v>
      </c>
      <c r="JP277" s="9">
        <f t="shared" si="128"/>
        <v>2</v>
      </c>
      <c r="JQ277" s="9">
        <f t="shared" si="112"/>
        <v>2</v>
      </c>
      <c r="JR277" s="9">
        <f t="shared" si="112"/>
        <v>2</v>
      </c>
      <c r="JS277" s="9">
        <f t="shared" si="112"/>
        <v>2</v>
      </c>
      <c r="JT277" s="9">
        <f t="shared" si="112"/>
        <v>2</v>
      </c>
      <c r="JU277" s="9">
        <f t="shared" si="112"/>
        <v>1.41</v>
      </c>
      <c r="JV277" s="9">
        <f t="shared" si="106"/>
        <v>1.41</v>
      </c>
      <c r="JW277" s="10">
        <f t="shared" si="120"/>
        <v>2.5630583669716323E-3</v>
      </c>
      <c r="JX277" s="4">
        <f t="shared" si="121"/>
        <v>12.764688790000001</v>
      </c>
      <c r="JY277" s="4">
        <f t="shared" si="122"/>
        <v>3.5651984697551597E-2</v>
      </c>
      <c r="JZ277" s="11">
        <f t="shared" si="123"/>
        <v>12.714085745141841</v>
      </c>
      <c r="KA277" s="11">
        <f t="shared" si="124"/>
        <v>12.815291834858161</v>
      </c>
      <c r="KB277" s="9">
        <f t="shared" si="125"/>
        <v>2.5428171490283679E-3</v>
      </c>
      <c r="KC277" s="12">
        <f t="shared" si="127"/>
        <v>1.2764688790000001E-2</v>
      </c>
      <c r="KD277" s="9">
        <v>275</v>
      </c>
      <c r="KE277" s="9">
        <f t="shared" si="133"/>
        <v>658.41803636363636</v>
      </c>
      <c r="KF277" s="9">
        <f t="shared" si="133"/>
        <v>460.43403636363638</v>
      </c>
      <c r="KG277" s="9">
        <f t="shared" si="133"/>
        <v>394.12225454545455</v>
      </c>
      <c r="KH277" s="9">
        <f t="shared" si="133"/>
        <v>379.20525454545458</v>
      </c>
      <c r="KI277" s="9">
        <f t="shared" si="133"/>
        <v>362.99761818181821</v>
      </c>
      <c r="KJ277" s="9">
        <f t="shared" si="131"/>
        <v>346.55279999999999</v>
      </c>
      <c r="KK277" s="9">
        <f t="shared" si="131"/>
        <v>329.63050909090907</v>
      </c>
      <c r="KL277" s="9">
        <f t="shared" si="131"/>
        <v>311.76001818181823</v>
      </c>
      <c r="KM277" s="9">
        <f t="shared" si="131"/>
        <v>292.62898181818184</v>
      </c>
      <c r="KN277" s="9">
        <f t="shared" si="131"/>
        <v>273.35083636363635</v>
      </c>
      <c r="KO277" s="9">
        <f t="shared" si="131"/>
        <v>252.71134545454544</v>
      </c>
      <c r="KP277" s="9">
        <f t="shared" si="131"/>
        <v>230.37614545454545</v>
      </c>
      <c r="KQ277" s="9">
        <f t="shared" si="131"/>
        <v>207.83010909090908</v>
      </c>
      <c r="KR277" s="9">
        <f t="shared" si="129"/>
        <v>183.56592727272727</v>
      </c>
      <c r="KS277" s="9">
        <f t="shared" si="129"/>
        <v>158.07474545454545</v>
      </c>
      <c r="KT277" s="9">
        <f t="shared" si="129"/>
        <v>132.1742909090909</v>
      </c>
      <c r="KU277" s="9">
        <f t="shared" si="129"/>
        <v>107.5495090909091</v>
      </c>
      <c r="KV277" s="9">
        <f t="shared" si="129"/>
        <v>82.651672727272725</v>
      </c>
      <c r="KW277" s="9">
        <f t="shared" si="113"/>
        <v>60.341781818181822</v>
      </c>
      <c r="KX277" s="9">
        <f t="shared" si="113"/>
        <v>38.895781818181817</v>
      </c>
      <c r="KY277" s="9">
        <f t="shared" si="113"/>
        <v>20.623545454545457</v>
      </c>
      <c r="KZ277" s="9">
        <f t="shared" si="113"/>
        <v>6.2957272727272731</v>
      </c>
      <c r="LA277" s="9">
        <f t="shared" si="113"/>
        <v>4.402321083172147E-2</v>
      </c>
      <c r="LB277" s="9">
        <f t="shared" si="107"/>
        <v>4.402321083172147E-2</v>
      </c>
    </row>
    <row r="278" spans="1:314" x14ac:dyDescent="0.25">
      <c r="A278">
        <v>210</v>
      </c>
      <c r="B278">
        <v>20900</v>
      </c>
      <c r="C278">
        <v>436810000</v>
      </c>
      <c r="K278">
        <v>210</v>
      </c>
      <c r="L278">
        <v>44100</v>
      </c>
      <c r="M278">
        <v>0</v>
      </c>
      <c r="N278">
        <v>0</v>
      </c>
      <c r="R278">
        <v>0</v>
      </c>
      <c r="S278">
        <v>6298.2049999999999</v>
      </c>
      <c r="T278">
        <v>30.141612619048018</v>
      </c>
      <c r="U278" s="2">
        <v>1.6090277777777777E-4</v>
      </c>
      <c r="V278" s="1"/>
      <c r="W278" s="1">
        <v>10640.51</v>
      </c>
      <c r="X278" s="1">
        <v>26552.33</v>
      </c>
      <c r="Y278" s="1"/>
      <c r="Z278" s="1"/>
      <c r="AA278" s="1"/>
      <c r="AB278" s="1">
        <v>0</v>
      </c>
      <c r="AC278" s="1">
        <v>0</v>
      </c>
      <c r="AD278" s="1"/>
      <c r="AE278" s="1"/>
      <c r="AF278" s="1"/>
      <c r="AG278" s="1"/>
      <c r="AH278" s="1">
        <v>1</v>
      </c>
      <c r="AI278" s="1">
        <v>1</v>
      </c>
      <c r="AJ278" s="1">
        <v>1</v>
      </c>
      <c r="AK278" s="1">
        <v>1</v>
      </c>
      <c r="AL278" s="1">
        <v>1</v>
      </c>
      <c r="AM278" s="1">
        <v>1</v>
      </c>
      <c r="AN278" s="1">
        <v>1</v>
      </c>
      <c r="AO278" s="1">
        <v>1</v>
      </c>
      <c r="AP278" s="1">
        <v>1</v>
      </c>
      <c r="AQ278" s="1">
        <v>1</v>
      </c>
      <c r="AR278" s="1">
        <v>1</v>
      </c>
      <c r="AS278" s="1">
        <v>1</v>
      </c>
      <c r="AT278" s="1">
        <v>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B278" s="1">
        <v>1</v>
      </c>
      <c r="BC278" s="1">
        <v>1</v>
      </c>
      <c r="BD278" s="1">
        <v>1</v>
      </c>
      <c r="BE278" s="1">
        <v>1</v>
      </c>
      <c r="BF278" s="1">
        <v>1</v>
      </c>
      <c r="BG278" s="1">
        <v>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1.05</v>
      </c>
      <c r="BU278">
        <v>1.1499999999999999</v>
      </c>
      <c r="BV278">
        <v>1.21</v>
      </c>
      <c r="BW278">
        <v>1.71</v>
      </c>
      <c r="BX278">
        <v>2.3149999999999999</v>
      </c>
      <c r="BY278">
        <v>7.3049999999999997</v>
      </c>
      <c r="BZ278">
        <v>90.719178082191775</v>
      </c>
      <c r="CA278">
        <v>11082.431506849314</v>
      </c>
      <c r="CB278">
        <v>90.719178082191775</v>
      </c>
      <c r="CC278">
        <v>11082.431506849314</v>
      </c>
      <c r="CH278">
        <v>1.2549999999999999</v>
      </c>
      <c r="CI278">
        <v>1.875</v>
      </c>
      <c r="CJ278">
        <v>2.12</v>
      </c>
      <c r="CK278">
        <v>6.22</v>
      </c>
      <c r="CL278">
        <v>2.4649999999999999</v>
      </c>
      <c r="CM278">
        <v>8.6549999999999994</v>
      </c>
      <c r="CN278">
        <v>2.61</v>
      </c>
      <c r="CO278">
        <v>9.8000000000000007</v>
      </c>
      <c r="CP278">
        <v>2.7050000000000001</v>
      </c>
      <c r="CQ278">
        <v>10.605</v>
      </c>
      <c r="CR278">
        <v>2.7949999999999999</v>
      </c>
      <c r="CS278">
        <v>11.255000000000001</v>
      </c>
      <c r="CT278">
        <v>3.03</v>
      </c>
      <c r="CU278">
        <v>13.78</v>
      </c>
      <c r="CV278">
        <v>3.29</v>
      </c>
      <c r="CW278">
        <v>16.829999999999998</v>
      </c>
      <c r="CX278">
        <v>3.57</v>
      </c>
      <c r="CY278">
        <v>19.829999999999998</v>
      </c>
      <c r="CZ278">
        <v>3.99</v>
      </c>
      <c r="DA278">
        <v>26.07</v>
      </c>
      <c r="DB278">
        <v>4.45</v>
      </c>
      <c r="DC278">
        <v>33.26</v>
      </c>
      <c r="DD278">
        <v>4.7549999999999999</v>
      </c>
      <c r="DE278">
        <v>36.875</v>
      </c>
      <c r="DF278">
        <v>5.1550000000000002</v>
      </c>
      <c r="DG278">
        <v>45.115000000000002</v>
      </c>
      <c r="DH278">
        <v>5.92</v>
      </c>
      <c r="DI278">
        <v>59.47</v>
      </c>
      <c r="DJ278">
        <v>6.79</v>
      </c>
      <c r="DK278">
        <v>79.61</v>
      </c>
      <c r="DL278">
        <v>8.48</v>
      </c>
      <c r="DM278">
        <v>128.30000000000001</v>
      </c>
      <c r="DN278">
        <v>10.82</v>
      </c>
      <c r="DO278">
        <v>205.62</v>
      </c>
      <c r="DP278">
        <v>14.795</v>
      </c>
      <c r="DQ278">
        <v>398.58499999999998</v>
      </c>
      <c r="DR278">
        <v>20.454999999999998</v>
      </c>
      <c r="DS278">
        <v>782.29499999999996</v>
      </c>
      <c r="DT278">
        <v>29.905000000000001</v>
      </c>
      <c r="DU278">
        <v>1670.2750000000001</v>
      </c>
      <c r="DV278">
        <v>57.715000000000003</v>
      </c>
      <c r="DW278">
        <v>6613.1750000000002</v>
      </c>
      <c r="DX278">
        <v>182.3</v>
      </c>
      <c r="DY278">
        <v>54614.34</v>
      </c>
      <c r="DZ278">
        <v>9022.6712328767117</v>
      </c>
      <c r="EA278">
        <v>109938191.87671232</v>
      </c>
      <c r="EB278">
        <v>9022.6712328767117</v>
      </c>
      <c r="EC278">
        <v>109938191.87671232</v>
      </c>
      <c r="EH278">
        <v>-28.70744999999981</v>
      </c>
      <c r="EI278">
        <v>-15.609099999999996</v>
      </c>
      <c r="EJ278">
        <v>-13.041150000000037</v>
      </c>
      <c r="EK278">
        <v>-12.254250000000047</v>
      </c>
      <c r="EL278">
        <v>-11.839350000000049</v>
      </c>
      <c r="EM278">
        <v>-11.396750000000052</v>
      </c>
      <c r="EN278">
        <v>-10.830000000000055</v>
      </c>
      <c r="EO278">
        <v>-10.106150000000062</v>
      </c>
      <c r="EP278">
        <v>-9.6008000000000564</v>
      </c>
      <c r="EQ278">
        <v>-8.7725500000000647</v>
      </c>
      <c r="ER278">
        <v>-8.1847000000000687</v>
      </c>
      <c r="ES278">
        <v>-7.6836500000000658</v>
      </c>
      <c r="ET278">
        <v>-7.3488000000000655</v>
      </c>
      <c r="EU278">
        <v>-6.8040500000000668</v>
      </c>
      <c r="EV278">
        <v>-6.104800000000056</v>
      </c>
      <c r="EW278">
        <v>-5.4386000000000525</v>
      </c>
      <c r="EX278">
        <v>-4.6437000000000497</v>
      </c>
      <c r="EY278">
        <v>-3.4997000000000491</v>
      </c>
      <c r="EZ278">
        <v>-2.9082500000000517</v>
      </c>
      <c r="FA278">
        <v>-2.2031000000000485</v>
      </c>
      <c r="FB278">
        <v>-1.5679500000000437</v>
      </c>
      <c r="FC278">
        <v>-0.79695000000003646</v>
      </c>
      <c r="FD278">
        <v>1.000000000000007E-100</v>
      </c>
      <c r="FE278">
        <v>1.000000000000007E-100</v>
      </c>
      <c r="FG278">
        <v>200</v>
      </c>
      <c r="FH278">
        <v>200</v>
      </c>
      <c r="FI278">
        <v>200</v>
      </c>
      <c r="FJ278">
        <v>200</v>
      </c>
      <c r="FK278">
        <v>200</v>
      </c>
      <c r="FL278">
        <v>200</v>
      </c>
      <c r="FM278">
        <v>200</v>
      </c>
      <c r="FN278">
        <v>200</v>
      </c>
      <c r="FO278">
        <v>200</v>
      </c>
      <c r="FP278">
        <v>200</v>
      </c>
      <c r="FQ278">
        <v>200</v>
      </c>
      <c r="FR278">
        <v>200</v>
      </c>
      <c r="FS278">
        <v>200</v>
      </c>
      <c r="FT278">
        <v>200</v>
      </c>
      <c r="FU278">
        <v>200</v>
      </c>
      <c r="FV278">
        <v>200</v>
      </c>
      <c r="FW278">
        <v>200</v>
      </c>
      <c r="FX278">
        <v>200</v>
      </c>
      <c r="FY278">
        <v>200</v>
      </c>
      <c r="FZ278">
        <v>200</v>
      </c>
      <c r="GA278">
        <v>200</v>
      </c>
      <c r="GB278">
        <v>200</v>
      </c>
      <c r="GC278">
        <v>146</v>
      </c>
      <c r="GD278">
        <v>146</v>
      </c>
      <c r="GF278">
        <v>199113.935</v>
      </c>
      <c r="GG278">
        <v>139023.97500000001</v>
      </c>
      <c r="GH278">
        <v>118933.705</v>
      </c>
      <c r="GI278">
        <v>114417.54</v>
      </c>
      <c r="GJ278">
        <v>109512.49</v>
      </c>
      <c r="GK278">
        <v>104535.515</v>
      </c>
      <c r="GL278">
        <v>99414.985000000001</v>
      </c>
      <c r="GM278">
        <v>94008.18</v>
      </c>
      <c r="GN278">
        <v>88222.65</v>
      </c>
      <c r="GO278">
        <v>82394.414999999994</v>
      </c>
      <c r="GP278">
        <v>76155.785000000003</v>
      </c>
      <c r="GQ278">
        <v>69407.764999999999</v>
      </c>
      <c r="GR278">
        <v>62599.03</v>
      </c>
      <c r="GS278">
        <v>55273.95</v>
      </c>
      <c r="GT278">
        <v>47581.305</v>
      </c>
      <c r="GU278">
        <v>39769.754999999997</v>
      </c>
      <c r="GV278">
        <v>32344.445</v>
      </c>
      <c r="GW278">
        <v>24843.33</v>
      </c>
      <c r="GX278">
        <v>18128.044999999998</v>
      </c>
      <c r="GY278">
        <v>11678.79</v>
      </c>
      <c r="GZ278">
        <v>6187.8649999999998</v>
      </c>
      <c r="HA278">
        <v>1886.8</v>
      </c>
      <c r="HB278">
        <v>12.691780821917808</v>
      </c>
      <c r="HC278">
        <v>12.691780821917808</v>
      </c>
      <c r="HE278">
        <v>0</v>
      </c>
      <c r="HF278">
        <v>0</v>
      </c>
      <c r="HL278" t="s">
        <v>242</v>
      </c>
      <c r="HM278">
        <v>13.809348899999998</v>
      </c>
      <c r="HN278">
        <v>190.70699176323262</v>
      </c>
      <c r="HP278">
        <v>0.89973802500000044</v>
      </c>
      <c r="HQ278">
        <v>5.4083493879998379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L278" s="4">
        <f t="shared" si="126"/>
        <v>10.133819047619047</v>
      </c>
      <c r="IM278" s="4"/>
      <c r="IN278" s="4">
        <f t="shared" si="114"/>
        <v>1.1996580952380953</v>
      </c>
      <c r="IO278" s="4">
        <f t="shared" si="115"/>
        <v>0</v>
      </c>
      <c r="IP278" s="4"/>
      <c r="IQ278" s="4"/>
      <c r="IR278" s="4">
        <f t="shared" si="116"/>
        <v>3.7414058491534122E-3</v>
      </c>
      <c r="IS278" s="9">
        <f t="shared" si="117"/>
        <v>0.18517539728838814</v>
      </c>
      <c r="IT278">
        <v>48725</v>
      </c>
      <c r="IU278" s="9"/>
      <c r="IV278" s="9">
        <f t="shared" si="118"/>
        <v>0</v>
      </c>
      <c r="IW278" s="9">
        <f t="shared" si="119"/>
        <v>0</v>
      </c>
      <c r="IX278" s="9"/>
      <c r="IY278" s="9">
        <f t="shared" si="132"/>
        <v>2</v>
      </c>
      <c r="IZ278" s="9">
        <f t="shared" si="132"/>
        <v>2</v>
      </c>
      <c r="JA278" s="9">
        <f t="shared" si="132"/>
        <v>2</v>
      </c>
      <c r="JB278" s="9">
        <f t="shared" si="132"/>
        <v>2</v>
      </c>
      <c r="JC278" s="9">
        <f t="shared" si="132"/>
        <v>2</v>
      </c>
      <c r="JD278" s="9">
        <f t="shared" si="130"/>
        <v>2</v>
      </c>
      <c r="JE278" s="9">
        <f t="shared" si="130"/>
        <v>2</v>
      </c>
      <c r="JF278" s="9">
        <f t="shared" si="130"/>
        <v>2</v>
      </c>
      <c r="JG278" s="9">
        <f t="shared" si="130"/>
        <v>2</v>
      </c>
      <c r="JH278" s="9">
        <f t="shared" si="130"/>
        <v>2</v>
      </c>
      <c r="JI278" s="9">
        <f t="shared" si="130"/>
        <v>2</v>
      </c>
      <c r="JJ278" s="9">
        <f t="shared" si="130"/>
        <v>2</v>
      </c>
      <c r="JK278" s="9">
        <f t="shared" si="130"/>
        <v>2</v>
      </c>
      <c r="JL278" s="9">
        <f t="shared" si="128"/>
        <v>2</v>
      </c>
      <c r="JM278" s="9">
        <f t="shared" si="128"/>
        <v>2</v>
      </c>
      <c r="JN278" s="9">
        <f t="shared" si="128"/>
        <v>2</v>
      </c>
      <c r="JO278" s="9">
        <f t="shared" si="128"/>
        <v>2</v>
      </c>
      <c r="JP278" s="9">
        <f t="shared" si="128"/>
        <v>2</v>
      </c>
      <c r="JQ278" s="9">
        <f t="shared" si="112"/>
        <v>2</v>
      </c>
      <c r="JR278" s="9">
        <f t="shared" si="112"/>
        <v>2</v>
      </c>
      <c r="JS278" s="9">
        <f t="shared" si="112"/>
        <v>2</v>
      </c>
      <c r="JT278" s="9">
        <f t="shared" si="112"/>
        <v>2</v>
      </c>
      <c r="JU278" s="9">
        <f t="shared" si="112"/>
        <v>1.46</v>
      </c>
      <c r="JV278" s="9">
        <f t="shared" si="106"/>
        <v>1.46</v>
      </c>
      <c r="JW278" s="10">
        <f t="shared" si="120"/>
        <v>2.6351611501162285E-3</v>
      </c>
      <c r="JX278" s="4">
        <f t="shared" si="121"/>
        <v>13.809348899999998</v>
      </c>
      <c r="JY278" s="4">
        <f t="shared" si="122"/>
        <v>8.874721301452837E-3</v>
      </c>
      <c r="JZ278" s="11">
        <f t="shared" si="123"/>
        <v>13.784101761889797</v>
      </c>
      <c r="KA278" s="11">
        <f t="shared" si="124"/>
        <v>13.834596038110199</v>
      </c>
      <c r="KB278" s="9">
        <f t="shared" si="125"/>
        <v>2.6255431927409137E-3</v>
      </c>
      <c r="KC278" s="12">
        <f t="shared" si="127"/>
        <v>1.3151760857142855E-2</v>
      </c>
      <c r="KD278" s="9">
        <v>276</v>
      </c>
      <c r="KE278" s="9">
        <f t="shared" si="133"/>
        <v>721.42730072463769</v>
      </c>
      <c r="KF278" s="9">
        <f t="shared" si="133"/>
        <v>503.71005434782609</v>
      </c>
      <c r="KG278" s="9">
        <f t="shared" si="133"/>
        <v>430.91922101449273</v>
      </c>
      <c r="KH278" s="9">
        <f t="shared" si="133"/>
        <v>414.55630434782609</v>
      </c>
      <c r="KI278" s="9">
        <f t="shared" si="133"/>
        <v>396.78438405797101</v>
      </c>
      <c r="KJ278" s="9">
        <f t="shared" si="131"/>
        <v>378.75186594202899</v>
      </c>
      <c r="KK278" s="9">
        <f t="shared" si="131"/>
        <v>360.19922101449276</v>
      </c>
      <c r="KL278" s="9">
        <f t="shared" si="131"/>
        <v>340.60934782608695</v>
      </c>
      <c r="KM278" s="9">
        <f t="shared" si="131"/>
        <v>319.6472826086956</v>
      </c>
      <c r="KN278" s="9">
        <f t="shared" si="131"/>
        <v>298.53048913043477</v>
      </c>
      <c r="KO278" s="9">
        <f t="shared" si="131"/>
        <v>275.92675724637684</v>
      </c>
      <c r="KP278" s="9">
        <f t="shared" si="131"/>
        <v>251.47740942028986</v>
      </c>
      <c r="KQ278" s="9">
        <f t="shared" si="131"/>
        <v>226.80807971014491</v>
      </c>
      <c r="KR278" s="9">
        <f t="shared" si="129"/>
        <v>200.26793478260868</v>
      </c>
      <c r="KS278" s="9">
        <f t="shared" si="129"/>
        <v>172.39603260869566</v>
      </c>
      <c r="KT278" s="9">
        <f t="shared" si="129"/>
        <v>144.09331521739131</v>
      </c>
      <c r="KU278" s="9">
        <f t="shared" si="129"/>
        <v>117.19001811594202</v>
      </c>
      <c r="KV278" s="9">
        <f t="shared" si="129"/>
        <v>90.01206521739131</v>
      </c>
      <c r="KW278" s="9">
        <f t="shared" si="113"/>
        <v>65.681322463768112</v>
      </c>
      <c r="KX278" s="9">
        <f t="shared" si="113"/>
        <v>42.314456521739132</v>
      </c>
      <c r="KY278" s="9">
        <f t="shared" si="113"/>
        <v>22.419800724637682</v>
      </c>
      <c r="KZ278" s="9">
        <f t="shared" si="113"/>
        <v>6.8362318840579706</v>
      </c>
      <c r="LA278" s="9">
        <f t="shared" si="113"/>
        <v>4.5984713122890611E-2</v>
      </c>
      <c r="LB278" s="9">
        <f t="shared" si="107"/>
        <v>4.5984713122890611E-2</v>
      </c>
    </row>
    <row r="279" spans="1:314" x14ac:dyDescent="0.25">
      <c r="A279">
        <v>220</v>
      </c>
      <c r="B279">
        <v>21900</v>
      </c>
      <c r="C279">
        <v>479610000</v>
      </c>
      <c r="K279">
        <v>220</v>
      </c>
      <c r="L279">
        <v>48400</v>
      </c>
      <c r="M279">
        <v>0</v>
      </c>
      <c r="N279">
        <v>0</v>
      </c>
      <c r="R279">
        <v>0</v>
      </c>
      <c r="S279">
        <v>6870.2250000000004</v>
      </c>
      <c r="T279">
        <v>31.393088409091657</v>
      </c>
      <c r="U279" s="2">
        <v>1.6430555555555556E-4</v>
      </c>
      <c r="V279" s="1"/>
      <c r="W279" s="1">
        <v>11971.975</v>
      </c>
      <c r="X279" s="1">
        <v>31426.244999999999</v>
      </c>
      <c r="Y279" s="1"/>
      <c r="Z279" s="1"/>
      <c r="AA279" s="1"/>
      <c r="AB279" s="1">
        <v>0</v>
      </c>
      <c r="AC279" s="1">
        <v>0</v>
      </c>
      <c r="AD279" s="1"/>
      <c r="AE279" s="1"/>
      <c r="AF279" s="1"/>
      <c r="AG279" s="1"/>
      <c r="AH279" s="1">
        <v>1</v>
      </c>
      <c r="AI279" s="1">
        <v>1</v>
      </c>
      <c r="AJ279" s="1">
        <v>1</v>
      </c>
      <c r="AK279" s="1">
        <v>1</v>
      </c>
      <c r="AL279" s="1">
        <v>1</v>
      </c>
      <c r="AM279" s="1">
        <v>1</v>
      </c>
      <c r="AN279" s="1">
        <v>1</v>
      </c>
      <c r="AO279" s="1">
        <v>1</v>
      </c>
      <c r="AP279" s="1">
        <v>1</v>
      </c>
      <c r="AQ279" s="1">
        <v>1</v>
      </c>
      <c r="AR279" s="1">
        <v>1</v>
      </c>
      <c r="AS279" s="1">
        <v>1</v>
      </c>
      <c r="AT279" s="1">
        <v>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B279" s="1">
        <v>1</v>
      </c>
      <c r="BC279" s="1">
        <v>1</v>
      </c>
      <c r="BD279" s="1">
        <v>1</v>
      </c>
      <c r="BE279" s="1">
        <v>1</v>
      </c>
      <c r="BF279" s="1">
        <v>1</v>
      </c>
      <c r="BG279" s="1">
        <v>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1.0049999999999999</v>
      </c>
      <c r="BS279">
        <v>1.0149999999999999</v>
      </c>
      <c r="BT279">
        <v>1.0549999999999999</v>
      </c>
      <c r="BU279">
        <v>1.165</v>
      </c>
      <c r="BV279">
        <v>1.2</v>
      </c>
      <c r="BW279">
        <v>1.77</v>
      </c>
      <c r="BX279">
        <v>2.3149999999999999</v>
      </c>
      <c r="BY279">
        <v>7.8949999999999996</v>
      </c>
      <c r="BZ279">
        <v>93.413333333333327</v>
      </c>
      <c r="CA279">
        <v>11674.213333333333</v>
      </c>
      <c r="CB279">
        <v>93.413333333333327</v>
      </c>
      <c r="CC279">
        <v>11674.213333333333</v>
      </c>
      <c r="CH279">
        <v>1.2350000000000001</v>
      </c>
      <c r="CI279">
        <v>1.7749999999999999</v>
      </c>
      <c r="CJ279">
        <v>1.94</v>
      </c>
      <c r="CK279">
        <v>5.32</v>
      </c>
      <c r="CL279">
        <v>2.36</v>
      </c>
      <c r="CM279">
        <v>8.56</v>
      </c>
      <c r="CN279">
        <v>2.4750000000000001</v>
      </c>
      <c r="CO279">
        <v>10.045</v>
      </c>
      <c r="CP279">
        <v>2.625</v>
      </c>
      <c r="CQ279">
        <v>11.145</v>
      </c>
      <c r="CR279">
        <v>2.71</v>
      </c>
      <c r="CS279">
        <v>11.82</v>
      </c>
      <c r="CT279">
        <v>2.86</v>
      </c>
      <c r="CU279">
        <v>13.04</v>
      </c>
      <c r="CV279">
        <v>3.02</v>
      </c>
      <c r="CW279">
        <v>14.49</v>
      </c>
      <c r="CX279">
        <v>3.2</v>
      </c>
      <c r="CY279">
        <v>16.03</v>
      </c>
      <c r="CZ279">
        <v>3.51</v>
      </c>
      <c r="DA279">
        <v>19.73</v>
      </c>
      <c r="DB279">
        <v>3.9449999999999998</v>
      </c>
      <c r="DC279">
        <v>26.405000000000001</v>
      </c>
      <c r="DD279">
        <v>4.2450000000000001</v>
      </c>
      <c r="DE279">
        <v>29.885000000000002</v>
      </c>
      <c r="DF279">
        <v>4.9249999999999998</v>
      </c>
      <c r="DG279">
        <v>42.725000000000001</v>
      </c>
      <c r="DH279">
        <v>5.46</v>
      </c>
      <c r="DI279">
        <v>52.19</v>
      </c>
      <c r="DJ279">
        <v>6.86</v>
      </c>
      <c r="DK279">
        <v>81.39</v>
      </c>
      <c r="DL279">
        <v>8</v>
      </c>
      <c r="DM279">
        <v>113.35</v>
      </c>
      <c r="DN279">
        <v>10.195</v>
      </c>
      <c r="DO279">
        <v>188.79499999999999</v>
      </c>
      <c r="DP279">
        <v>12.74</v>
      </c>
      <c r="DQ279">
        <v>291.61</v>
      </c>
      <c r="DR279">
        <v>18.614999999999998</v>
      </c>
      <c r="DS279">
        <v>620.09500000000003</v>
      </c>
      <c r="DT279">
        <v>32.174999999999997</v>
      </c>
      <c r="DU279">
        <v>2003.9849999999999</v>
      </c>
      <c r="DV279">
        <v>55.365000000000002</v>
      </c>
      <c r="DW279">
        <v>6780.3950000000004</v>
      </c>
      <c r="DX279">
        <v>175.08500000000001</v>
      </c>
      <c r="DY279">
        <v>57443.875</v>
      </c>
      <c r="DZ279">
        <v>9288.6733333333341</v>
      </c>
      <c r="EA279">
        <v>115744792.58</v>
      </c>
      <c r="EB279">
        <v>9288.6733333333341</v>
      </c>
      <c r="EC279">
        <v>115744792.58</v>
      </c>
      <c r="EH279">
        <v>-25.700699999999841</v>
      </c>
      <c r="EI279">
        <v>-15.21175000000002</v>
      </c>
      <c r="EJ279">
        <v>-12.592100000000041</v>
      </c>
      <c r="EK279">
        <v>-12.013550000000052</v>
      </c>
      <c r="EL279">
        <v>-11.517600000000064</v>
      </c>
      <c r="EM279">
        <v>-11.043300000000061</v>
      </c>
      <c r="EN279">
        <v>-10.518100000000059</v>
      </c>
      <c r="EO279">
        <v>-10.155550000000062</v>
      </c>
      <c r="EP279">
        <v>-9.6096500000000553</v>
      </c>
      <c r="EQ279">
        <v>-9.1532000000000568</v>
      </c>
      <c r="ER279">
        <v>-8.4319500000000538</v>
      </c>
      <c r="ES279">
        <v>-7.9353000000000584</v>
      </c>
      <c r="ET279">
        <v>-7.0742000000000589</v>
      </c>
      <c r="EU279">
        <v>-6.5058500000000592</v>
      </c>
      <c r="EV279">
        <v>-5.758750000000056</v>
      </c>
      <c r="EW279">
        <v>-5.0214500000000557</v>
      </c>
      <c r="EX279">
        <v>-4.3526500000000583</v>
      </c>
      <c r="EY279">
        <v>-3.7304000000000577</v>
      </c>
      <c r="EZ279">
        <v>-2.9415500000000598</v>
      </c>
      <c r="FA279">
        <v>-2.1758500000000542</v>
      </c>
      <c r="FB279">
        <v>-1.5129000000000523</v>
      </c>
      <c r="FC279">
        <v>-0.77820000000004241</v>
      </c>
      <c r="FD279">
        <v>1.0000000000000067E-100</v>
      </c>
      <c r="FE279">
        <v>1.0000000000000067E-100</v>
      </c>
      <c r="FG279">
        <v>200</v>
      </c>
      <c r="FH279">
        <v>200</v>
      </c>
      <c r="FI279">
        <v>200</v>
      </c>
      <c r="FJ279">
        <v>200</v>
      </c>
      <c r="FK279">
        <v>200</v>
      </c>
      <c r="FL279">
        <v>200</v>
      </c>
      <c r="FM279">
        <v>200</v>
      </c>
      <c r="FN279">
        <v>200</v>
      </c>
      <c r="FO279">
        <v>200</v>
      </c>
      <c r="FP279">
        <v>200</v>
      </c>
      <c r="FQ279">
        <v>200</v>
      </c>
      <c r="FR279">
        <v>200</v>
      </c>
      <c r="FS279">
        <v>200</v>
      </c>
      <c r="FT279">
        <v>200</v>
      </c>
      <c r="FU279">
        <v>200</v>
      </c>
      <c r="FV279">
        <v>200</v>
      </c>
      <c r="FW279">
        <v>200</v>
      </c>
      <c r="FX279">
        <v>200</v>
      </c>
      <c r="FY279">
        <v>200</v>
      </c>
      <c r="FZ279">
        <v>200</v>
      </c>
      <c r="GA279">
        <v>200</v>
      </c>
      <c r="GB279">
        <v>200</v>
      </c>
      <c r="GC279">
        <v>150</v>
      </c>
      <c r="GD279">
        <v>150</v>
      </c>
      <c r="GF279">
        <v>217990.54</v>
      </c>
      <c r="GG279">
        <v>151945.095</v>
      </c>
      <c r="GH279">
        <v>129909.9</v>
      </c>
      <c r="GI279">
        <v>124960.38499999999</v>
      </c>
      <c r="GJ279">
        <v>119583.56</v>
      </c>
      <c r="GK279">
        <v>114131.935</v>
      </c>
      <c r="GL279">
        <v>108524.215</v>
      </c>
      <c r="GM279">
        <v>102604.735</v>
      </c>
      <c r="GN279">
        <v>96271.044999999998</v>
      </c>
      <c r="GO279">
        <v>89891.61</v>
      </c>
      <c r="GP279">
        <v>83066.604999999996</v>
      </c>
      <c r="GQ279">
        <v>75687.125</v>
      </c>
      <c r="GR279">
        <v>68244.19</v>
      </c>
      <c r="GS279">
        <v>60239.805</v>
      </c>
      <c r="GT279">
        <v>51837.62</v>
      </c>
      <c r="GU279">
        <v>43308.714999999997</v>
      </c>
      <c r="GV279">
        <v>35205.275000000001</v>
      </c>
      <c r="GW279">
        <v>27023.924999999999</v>
      </c>
      <c r="GX279">
        <v>19707.525000000001</v>
      </c>
      <c r="GY279">
        <v>12686.89</v>
      </c>
      <c r="GZ279">
        <v>6717.31</v>
      </c>
      <c r="HA279">
        <v>2046.69</v>
      </c>
      <c r="HB279">
        <v>13.353333333333333</v>
      </c>
      <c r="HC279">
        <v>13.353333333333333</v>
      </c>
      <c r="HE279">
        <v>0</v>
      </c>
      <c r="HF279">
        <v>0</v>
      </c>
      <c r="HL279" t="s">
        <v>253</v>
      </c>
      <c r="HM279">
        <v>14.813770704999991</v>
      </c>
      <c r="HN279">
        <v>219.46817044993233</v>
      </c>
      <c r="HP279">
        <v>0.94798473999999988</v>
      </c>
      <c r="HQ279">
        <v>6.307474899498783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L279" s="4">
        <f t="shared" si="126"/>
        <v>10.883613636363636</v>
      </c>
      <c r="IM279" s="4"/>
      <c r="IN279" s="4">
        <f t="shared" si="114"/>
        <v>1.2491318181818183</v>
      </c>
      <c r="IO279" s="4">
        <f t="shared" si="115"/>
        <v>0</v>
      </c>
      <c r="IP279" s="4"/>
      <c r="IQ279" s="4"/>
      <c r="IR279" s="4">
        <f t="shared" si="116"/>
        <v>3.5932561671386939E-3</v>
      </c>
      <c r="IS279" s="9">
        <f t="shared" si="117"/>
        <v>0.19063073786753137</v>
      </c>
      <c r="IT279">
        <v>48726</v>
      </c>
      <c r="IU279" s="9"/>
      <c r="IV279" s="9">
        <f t="shared" si="118"/>
        <v>0</v>
      </c>
      <c r="IW279" s="9">
        <f t="shared" si="119"/>
        <v>0</v>
      </c>
      <c r="IX279" s="9"/>
      <c r="IY279" s="9">
        <f t="shared" si="132"/>
        <v>2</v>
      </c>
      <c r="IZ279" s="9">
        <f t="shared" si="132"/>
        <v>2</v>
      </c>
      <c r="JA279" s="9">
        <f t="shared" si="132"/>
        <v>2</v>
      </c>
      <c r="JB279" s="9">
        <f t="shared" si="132"/>
        <v>2</v>
      </c>
      <c r="JC279" s="9">
        <f t="shared" si="132"/>
        <v>2</v>
      </c>
      <c r="JD279" s="9">
        <f t="shared" si="130"/>
        <v>2</v>
      </c>
      <c r="JE279" s="9">
        <f t="shared" si="130"/>
        <v>2</v>
      </c>
      <c r="JF279" s="9">
        <f t="shared" si="130"/>
        <v>2</v>
      </c>
      <c r="JG279" s="9">
        <f t="shared" si="130"/>
        <v>2</v>
      </c>
      <c r="JH279" s="9">
        <f t="shared" si="130"/>
        <v>2</v>
      </c>
      <c r="JI279" s="9">
        <f t="shared" si="130"/>
        <v>2</v>
      </c>
      <c r="JJ279" s="9">
        <f t="shared" si="130"/>
        <v>2</v>
      </c>
      <c r="JK279" s="9">
        <f t="shared" si="130"/>
        <v>2</v>
      </c>
      <c r="JL279" s="9">
        <f t="shared" si="128"/>
        <v>2</v>
      </c>
      <c r="JM279" s="9">
        <f t="shared" si="128"/>
        <v>2</v>
      </c>
      <c r="JN279" s="9">
        <f t="shared" si="128"/>
        <v>2</v>
      </c>
      <c r="JO279" s="9">
        <f t="shared" si="128"/>
        <v>2</v>
      </c>
      <c r="JP279" s="9">
        <f t="shared" si="128"/>
        <v>2</v>
      </c>
      <c r="JQ279" s="9">
        <f t="shared" si="112"/>
        <v>2</v>
      </c>
      <c r="JR279" s="9">
        <f t="shared" si="112"/>
        <v>2</v>
      </c>
      <c r="JS279" s="9">
        <f t="shared" si="112"/>
        <v>2</v>
      </c>
      <c r="JT279" s="9">
        <f t="shared" si="112"/>
        <v>2</v>
      </c>
      <c r="JU279" s="9">
        <f t="shared" si="112"/>
        <v>1.5</v>
      </c>
      <c r="JV279" s="9">
        <f t="shared" si="106"/>
        <v>1.5</v>
      </c>
      <c r="JW279" s="10">
        <f t="shared" si="120"/>
        <v>2.7003670327787237E-3</v>
      </c>
      <c r="JX279" s="4">
        <f t="shared" si="121"/>
        <v>14.813770704999991</v>
      </c>
      <c r="JY279" s="4">
        <f t="shared" si="122"/>
        <v>2.0367949616399983E-2</v>
      </c>
      <c r="JZ279" s="11">
        <f t="shared" si="123"/>
        <v>14.775522729717</v>
      </c>
      <c r="KA279" s="11">
        <f t="shared" si="124"/>
        <v>14.852018680282981</v>
      </c>
      <c r="KB279" s="9">
        <f t="shared" si="125"/>
        <v>2.6864586781303636E-3</v>
      </c>
      <c r="KC279" s="12">
        <f t="shared" si="127"/>
        <v>1.3467064277272719E-2</v>
      </c>
      <c r="KD279" s="9">
        <v>277</v>
      </c>
      <c r="KE279" s="9">
        <f t="shared" si="133"/>
        <v>786.96945848375458</v>
      </c>
      <c r="KF279" s="9">
        <f t="shared" si="133"/>
        <v>548.53824909747289</v>
      </c>
      <c r="KG279" s="9">
        <f t="shared" si="133"/>
        <v>468.98880866425992</v>
      </c>
      <c r="KH279" s="9">
        <f t="shared" si="133"/>
        <v>451.12052346570397</v>
      </c>
      <c r="KI279" s="9">
        <f t="shared" si="133"/>
        <v>431.70960288808664</v>
      </c>
      <c r="KJ279" s="9">
        <f t="shared" si="131"/>
        <v>412.0286462093863</v>
      </c>
      <c r="KK279" s="9">
        <f t="shared" si="131"/>
        <v>391.78416967509025</v>
      </c>
      <c r="KL279" s="9">
        <f t="shared" si="131"/>
        <v>370.41420577617328</v>
      </c>
      <c r="KM279" s="9">
        <f t="shared" si="131"/>
        <v>347.54889891696752</v>
      </c>
      <c r="KN279" s="9">
        <f t="shared" si="131"/>
        <v>324.51844765342963</v>
      </c>
      <c r="KO279" s="9">
        <f t="shared" si="131"/>
        <v>299.87944043321301</v>
      </c>
      <c r="KP279" s="9">
        <f t="shared" si="131"/>
        <v>273.23871841155233</v>
      </c>
      <c r="KQ279" s="9">
        <f t="shared" si="131"/>
        <v>246.36891696750902</v>
      </c>
      <c r="KR279" s="9">
        <f t="shared" si="129"/>
        <v>217.4722202166065</v>
      </c>
      <c r="KS279" s="9">
        <f t="shared" si="129"/>
        <v>187.13942238267148</v>
      </c>
      <c r="KT279" s="9">
        <f t="shared" si="129"/>
        <v>156.34915162454871</v>
      </c>
      <c r="KU279" s="9">
        <f t="shared" si="129"/>
        <v>127.09485559566788</v>
      </c>
      <c r="KV279" s="9">
        <f t="shared" si="129"/>
        <v>97.559296028880865</v>
      </c>
      <c r="KW279" s="9">
        <f t="shared" si="113"/>
        <v>71.146299638989177</v>
      </c>
      <c r="KX279" s="9">
        <f t="shared" si="113"/>
        <v>45.801046931407939</v>
      </c>
      <c r="KY279" s="9">
        <f t="shared" si="113"/>
        <v>24.250216606498196</v>
      </c>
      <c r="KZ279" s="9">
        <f t="shared" si="113"/>
        <v>7.3887725631768957</v>
      </c>
      <c r="LA279" s="9">
        <f t="shared" si="113"/>
        <v>4.8206979542719616E-2</v>
      </c>
      <c r="LB279" s="9">
        <f t="shared" si="107"/>
        <v>4.8206979542719616E-2</v>
      </c>
    </row>
    <row r="280" spans="1:314" x14ac:dyDescent="0.25">
      <c r="A280">
        <v>230</v>
      </c>
      <c r="B280">
        <v>22900</v>
      </c>
      <c r="C280">
        <v>524410000</v>
      </c>
      <c r="K280">
        <v>230</v>
      </c>
      <c r="L280">
        <v>52900</v>
      </c>
      <c r="M280">
        <v>0</v>
      </c>
      <c r="N280">
        <v>0</v>
      </c>
      <c r="R280">
        <v>0</v>
      </c>
      <c r="S280">
        <v>7452.85</v>
      </c>
      <c r="T280">
        <v>32.551465434783431</v>
      </c>
      <c r="U280" s="2">
        <v>1.7337962962962964E-4</v>
      </c>
      <c r="V280" s="1"/>
      <c r="W280" s="1">
        <v>13376.014999999999</v>
      </c>
      <c r="X280" s="1">
        <v>36790.394999999997</v>
      </c>
      <c r="Y280" s="1"/>
      <c r="Z280" s="1"/>
      <c r="AA280" s="1"/>
      <c r="AB280" s="1">
        <v>0</v>
      </c>
      <c r="AC280" s="1">
        <v>0</v>
      </c>
      <c r="AD280" s="1"/>
      <c r="AE280" s="1"/>
      <c r="AF280" s="1"/>
      <c r="AG280" s="1"/>
      <c r="AH280" s="1">
        <v>1</v>
      </c>
      <c r="AI280" s="1">
        <v>1</v>
      </c>
      <c r="AJ280" s="1">
        <v>1</v>
      </c>
      <c r="AK280" s="1">
        <v>1</v>
      </c>
      <c r="AL280" s="1">
        <v>1</v>
      </c>
      <c r="AM280" s="1">
        <v>1</v>
      </c>
      <c r="AN280" s="1">
        <v>1</v>
      </c>
      <c r="AO280" s="1">
        <v>1</v>
      </c>
      <c r="AP280" s="1">
        <v>1</v>
      </c>
      <c r="AQ280" s="1">
        <v>1</v>
      </c>
      <c r="AR280" s="1">
        <v>1</v>
      </c>
      <c r="AS280" s="1">
        <v>1</v>
      </c>
      <c r="AT280" s="1">
        <v>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B280" s="1">
        <v>1</v>
      </c>
      <c r="BC280" s="1">
        <v>1</v>
      </c>
      <c r="BD280" s="1">
        <v>1</v>
      </c>
      <c r="BE280" s="1">
        <v>1</v>
      </c>
      <c r="BF280" s="1">
        <v>1</v>
      </c>
      <c r="BG280" s="1">
        <v>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1.0249999999999999</v>
      </c>
      <c r="BU280">
        <v>1.075</v>
      </c>
      <c r="BV280">
        <v>1.175</v>
      </c>
      <c r="BW280">
        <v>1.595</v>
      </c>
      <c r="BX280">
        <v>2.2599999999999998</v>
      </c>
      <c r="BY280">
        <v>7.17</v>
      </c>
      <c r="BZ280">
        <v>105.59375</v>
      </c>
      <c r="CA280">
        <v>14994.94375</v>
      </c>
      <c r="CB280">
        <v>105.59375</v>
      </c>
      <c r="CC280">
        <v>14994.94375</v>
      </c>
      <c r="CH280">
        <v>1.2849999999999999</v>
      </c>
      <c r="CI280">
        <v>1.9950000000000001</v>
      </c>
      <c r="CJ280">
        <v>2.0049999999999999</v>
      </c>
      <c r="CK280">
        <v>5.9349999999999996</v>
      </c>
      <c r="CL280">
        <v>2.5649999999999999</v>
      </c>
      <c r="CM280">
        <v>10.465</v>
      </c>
      <c r="CN280">
        <v>2.7050000000000001</v>
      </c>
      <c r="CO280">
        <v>12.425000000000001</v>
      </c>
      <c r="CP280">
        <v>2.8</v>
      </c>
      <c r="CQ280">
        <v>13.55</v>
      </c>
      <c r="CR280">
        <v>2.9</v>
      </c>
      <c r="CS280">
        <v>14.21</v>
      </c>
      <c r="CT280">
        <v>3.0449999999999999</v>
      </c>
      <c r="CU280">
        <v>15.175000000000001</v>
      </c>
      <c r="CV280">
        <v>3.145</v>
      </c>
      <c r="CW280">
        <v>16.414999999999999</v>
      </c>
      <c r="CX280">
        <v>3.375</v>
      </c>
      <c r="CY280">
        <v>19.055</v>
      </c>
      <c r="CZ280">
        <v>3.6549999999999998</v>
      </c>
      <c r="DA280">
        <v>22.004999999999999</v>
      </c>
      <c r="DB280">
        <v>4.0549999999999997</v>
      </c>
      <c r="DC280">
        <v>27.395</v>
      </c>
      <c r="DD280">
        <v>4.41</v>
      </c>
      <c r="DE280">
        <v>33.01</v>
      </c>
      <c r="DF280">
        <v>4.9000000000000004</v>
      </c>
      <c r="DG280">
        <v>40.35</v>
      </c>
      <c r="DH280">
        <v>5.44</v>
      </c>
      <c r="DI280">
        <v>50.15</v>
      </c>
      <c r="DJ280">
        <v>6.63</v>
      </c>
      <c r="DK280">
        <v>76.61</v>
      </c>
      <c r="DL280">
        <v>7.56</v>
      </c>
      <c r="DM280">
        <v>101.24</v>
      </c>
      <c r="DN280">
        <v>9.9749999999999996</v>
      </c>
      <c r="DO280">
        <v>193.72499999999999</v>
      </c>
      <c r="DP280">
        <v>12.87</v>
      </c>
      <c r="DQ280">
        <v>306.3</v>
      </c>
      <c r="DR280">
        <v>16.824999999999999</v>
      </c>
      <c r="DS280">
        <v>515.73500000000001</v>
      </c>
      <c r="DT280">
        <v>26.245000000000001</v>
      </c>
      <c r="DU280">
        <v>1398.7650000000001</v>
      </c>
      <c r="DV280">
        <v>56.78</v>
      </c>
      <c r="DW280">
        <v>6121.6</v>
      </c>
      <c r="DX280">
        <v>172.15</v>
      </c>
      <c r="DY280">
        <v>50678.16</v>
      </c>
      <c r="DZ280">
        <v>10505.525</v>
      </c>
      <c r="EA280">
        <v>148845388.69999999</v>
      </c>
      <c r="EB280">
        <v>10505.525</v>
      </c>
      <c r="EC280">
        <v>148845388.69999999</v>
      </c>
      <c r="EH280">
        <v>-25.547799999999867</v>
      </c>
      <c r="EI280">
        <v>-15.720750000000015</v>
      </c>
      <c r="EJ280">
        <v>-12.675650000000029</v>
      </c>
      <c r="EK280">
        <v>-12.148500000000034</v>
      </c>
      <c r="EL280">
        <v>-11.564900000000037</v>
      </c>
      <c r="EM280">
        <v>-10.919300000000046</v>
      </c>
      <c r="EN280">
        <v>-10.277300000000048</v>
      </c>
      <c r="EO280">
        <v>-9.9667500000000526</v>
      </c>
      <c r="EP280">
        <v>-9.2992000000000594</v>
      </c>
      <c r="EQ280">
        <v>-8.8830000000000631</v>
      </c>
      <c r="ER280">
        <v>-8.2654500000000688</v>
      </c>
      <c r="ES280">
        <v>-7.6603500000000642</v>
      </c>
      <c r="ET280">
        <v>-7.2107000000000632</v>
      </c>
      <c r="EU280">
        <v>-6.7512000000000656</v>
      </c>
      <c r="EV280">
        <v>-5.7705000000000632</v>
      </c>
      <c r="EW280">
        <v>-5.1980000000000697</v>
      </c>
      <c r="EX280">
        <v>-4.4067000000000691</v>
      </c>
      <c r="EY280">
        <v>-3.6434500000000658</v>
      </c>
      <c r="EZ280">
        <v>-2.9778000000000571</v>
      </c>
      <c r="FA280">
        <v>-2.3392000000000572</v>
      </c>
      <c r="FB280">
        <v>-1.5069500000000469</v>
      </c>
      <c r="FC280">
        <v>-0.7545000000000357</v>
      </c>
      <c r="FD280">
        <v>1.0000000000000059E-100</v>
      </c>
      <c r="FE280">
        <v>1.0000000000000059E-100</v>
      </c>
      <c r="FG280">
        <v>200</v>
      </c>
      <c r="FH280">
        <v>200</v>
      </c>
      <c r="FI280">
        <v>200</v>
      </c>
      <c r="FJ280">
        <v>200</v>
      </c>
      <c r="FK280">
        <v>200</v>
      </c>
      <c r="FL280">
        <v>200</v>
      </c>
      <c r="FM280">
        <v>200</v>
      </c>
      <c r="FN280">
        <v>200</v>
      </c>
      <c r="FO280">
        <v>200</v>
      </c>
      <c r="FP280">
        <v>200</v>
      </c>
      <c r="FQ280">
        <v>200</v>
      </c>
      <c r="FR280">
        <v>200</v>
      </c>
      <c r="FS280">
        <v>200</v>
      </c>
      <c r="FT280">
        <v>200</v>
      </c>
      <c r="FU280">
        <v>200</v>
      </c>
      <c r="FV280">
        <v>200</v>
      </c>
      <c r="FW280">
        <v>200</v>
      </c>
      <c r="FX280">
        <v>200</v>
      </c>
      <c r="FY280">
        <v>200</v>
      </c>
      <c r="FZ280">
        <v>200</v>
      </c>
      <c r="GA280">
        <v>200</v>
      </c>
      <c r="GB280">
        <v>200</v>
      </c>
      <c r="GC280">
        <v>160</v>
      </c>
      <c r="GD280">
        <v>160</v>
      </c>
      <c r="GF280">
        <v>237678.18</v>
      </c>
      <c r="GG280">
        <v>165381.52499999999</v>
      </c>
      <c r="GH280">
        <v>141312.29999999999</v>
      </c>
      <c r="GI280">
        <v>135909.35500000001</v>
      </c>
      <c r="GJ280">
        <v>130039.045</v>
      </c>
      <c r="GK280">
        <v>124091.94500000001</v>
      </c>
      <c r="GL280">
        <v>117973.755</v>
      </c>
      <c r="GM280">
        <v>111518.05</v>
      </c>
      <c r="GN280">
        <v>104614.08500000001</v>
      </c>
      <c r="GO280">
        <v>97660.425000000003</v>
      </c>
      <c r="GP280">
        <v>90223.85</v>
      </c>
      <c r="GQ280">
        <v>82186.434999999998</v>
      </c>
      <c r="GR280">
        <v>74082.145000000004</v>
      </c>
      <c r="GS280">
        <v>65370.64</v>
      </c>
      <c r="GT280">
        <v>56231.445</v>
      </c>
      <c r="GU280">
        <v>46958.184999999998</v>
      </c>
      <c r="GV280">
        <v>38153.660000000003</v>
      </c>
      <c r="GW280">
        <v>29270.44</v>
      </c>
      <c r="GX280">
        <v>21333.525000000001</v>
      </c>
      <c r="GY280">
        <v>13724.45</v>
      </c>
      <c r="GZ280">
        <v>7260.415</v>
      </c>
      <c r="HA280">
        <v>2209.66</v>
      </c>
      <c r="HB280">
        <v>13.518750000000001</v>
      </c>
      <c r="HC280">
        <v>13.518750000000001</v>
      </c>
      <c r="HE280">
        <v>0</v>
      </c>
      <c r="HF280">
        <v>0</v>
      </c>
      <c r="HL280" t="s">
        <v>242</v>
      </c>
      <c r="HM280">
        <v>14.984077495000001</v>
      </c>
      <c r="HN280">
        <v>224.55581258917206</v>
      </c>
      <c r="HP280">
        <v>0.94169252999999964</v>
      </c>
      <c r="HQ280">
        <v>7.1950763105155993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L280" s="4">
        <f t="shared" si="126"/>
        <v>11.631317391304348</v>
      </c>
      <c r="IM280" s="4"/>
      <c r="IN280" s="4">
        <f t="shared" si="114"/>
        <v>1.2961478260869566</v>
      </c>
      <c r="IO280" s="4">
        <f t="shared" si="115"/>
        <v>0</v>
      </c>
      <c r="IP280" s="4"/>
      <c r="IQ280" s="4"/>
      <c r="IR280" s="4">
        <f t="shared" si="116"/>
        <v>3.5329488784452152E-3</v>
      </c>
      <c r="IS280" s="9">
        <f t="shared" si="117"/>
        <v>0.21559966753545262</v>
      </c>
      <c r="IT280">
        <v>48727</v>
      </c>
      <c r="IU280" s="9"/>
      <c r="IV280" s="9">
        <f t="shared" si="118"/>
        <v>0</v>
      </c>
      <c r="IW280" s="9">
        <f t="shared" si="119"/>
        <v>0</v>
      </c>
      <c r="IX280" s="9"/>
      <c r="IY280" s="9">
        <f t="shared" si="132"/>
        <v>2</v>
      </c>
      <c r="IZ280" s="9">
        <f t="shared" si="132"/>
        <v>2</v>
      </c>
      <c r="JA280" s="9">
        <f t="shared" si="132"/>
        <v>2</v>
      </c>
      <c r="JB280" s="9">
        <f t="shared" si="132"/>
        <v>2</v>
      </c>
      <c r="JC280" s="9">
        <f t="shared" si="132"/>
        <v>2</v>
      </c>
      <c r="JD280" s="9">
        <f t="shared" si="130"/>
        <v>2</v>
      </c>
      <c r="JE280" s="9">
        <f t="shared" si="130"/>
        <v>2</v>
      </c>
      <c r="JF280" s="9">
        <f t="shared" si="130"/>
        <v>2</v>
      </c>
      <c r="JG280" s="9">
        <f t="shared" si="130"/>
        <v>2</v>
      </c>
      <c r="JH280" s="9">
        <f t="shared" si="130"/>
        <v>2</v>
      </c>
      <c r="JI280" s="9">
        <f t="shared" si="130"/>
        <v>2</v>
      </c>
      <c r="JJ280" s="9">
        <f t="shared" si="130"/>
        <v>2</v>
      </c>
      <c r="JK280" s="9">
        <f t="shared" si="130"/>
        <v>2</v>
      </c>
      <c r="JL280" s="9">
        <f t="shared" si="128"/>
        <v>2</v>
      </c>
      <c r="JM280" s="9">
        <f t="shared" si="128"/>
        <v>2</v>
      </c>
      <c r="JN280" s="9">
        <f t="shared" si="128"/>
        <v>2</v>
      </c>
      <c r="JO280" s="9">
        <f t="shared" si="128"/>
        <v>2</v>
      </c>
      <c r="JP280" s="9">
        <f t="shared" si="128"/>
        <v>2</v>
      </c>
      <c r="JQ280" s="9">
        <f t="shared" si="112"/>
        <v>2</v>
      </c>
      <c r="JR280" s="9">
        <f t="shared" si="112"/>
        <v>2</v>
      </c>
      <c r="JS280" s="9">
        <f t="shared" si="112"/>
        <v>2</v>
      </c>
      <c r="JT280" s="9">
        <f t="shared" si="112"/>
        <v>2</v>
      </c>
      <c r="JU280" s="9">
        <f t="shared" si="112"/>
        <v>1.6</v>
      </c>
      <c r="JV280" s="9">
        <f t="shared" si="106"/>
        <v>1.6</v>
      </c>
      <c r="JW280" s="10">
        <f t="shared" si="120"/>
        <v>2.6144234040788184E-3</v>
      </c>
      <c r="JX280" s="4">
        <f t="shared" si="121"/>
        <v>14.984077495000001</v>
      </c>
      <c r="JY280" s="4">
        <f t="shared" si="122"/>
        <v>3.3234213006551272E-2</v>
      </c>
      <c r="JZ280" s="11">
        <f t="shared" si="123"/>
        <v>14.935220416546796</v>
      </c>
      <c r="KA280" s="11">
        <f t="shared" si="124"/>
        <v>15.032934573453206</v>
      </c>
      <c r="KB280" s="9">
        <f t="shared" si="125"/>
        <v>2.5974296376603122E-3</v>
      </c>
      <c r="KC280" s="12">
        <f t="shared" si="127"/>
        <v>1.3029632604347826E-2</v>
      </c>
      <c r="KD280" s="9">
        <v>278</v>
      </c>
      <c r="KE280" s="9">
        <f t="shared" si="133"/>
        <v>854.95748201438846</v>
      </c>
      <c r="KF280" s="9">
        <f t="shared" si="133"/>
        <v>594.89757194244601</v>
      </c>
      <c r="KG280" s="9">
        <f t="shared" si="133"/>
        <v>508.31762589928053</v>
      </c>
      <c r="KH280" s="9">
        <f t="shared" si="133"/>
        <v>488.88257194244608</v>
      </c>
      <c r="KI280" s="9">
        <f t="shared" si="133"/>
        <v>467.76634892086332</v>
      </c>
      <c r="KJ280" s="9">
        <f t="shared" si="131"/>
        <v>446.37390287769784</v>
      </c>
      <c r="KK280" s="9">
        <f t="shared" si="131"/>
        <v>424.36602517985614</v>
      </c>
      <c r="KL280" s="9">
        <f t="shared" si="131"/>
        <v>401.14406474820146</v>
      </c>
      <c r="KM280" s="9">
        <f t="shared" si="131"/>
        <v>376.30965827338133</v>
      </c>
      <c r="KN280" s="9">
        <f t="shared" si="131"/>
        <v>351.29649280575541</v>
      </c>
      <c r="KO280" s="9">
        <f t="shared" si="131"/>
        <v>324.54622302158276</v>
      </c>
      <c r="KP280" s="9">
        <f t="shared" si="131"/>
        <v>295.63465827338126</v>
      </c>
      <c r="KQ280" s="9">
        <f t="shared" si="131"/>
        <v>266.48253597122306</v>
      </c>
      <c r="KR280" s="9">
        <f t="shared" si="129"/>
        <v>235.14618705035971</v>
      </c>
      <c r="KS280" s="9">
        <f t="shared" si="129"/>
        <v>202.27138489208633</v>
      </c>
      <c r="KT280" s="9">
        <f t="shared" si="129"/>
        <v>168.91433453237408</v>
      </c>
      <c r="KU280" s="9">
        <f t="shared" si="129"/>
        <v>137.24338129496405</v>
      </c>
      <c r="KV280" s="9">
        <f t="shared" si="129"/>
        <v>105.28935251798561</v>
      </c>
      <c r="KW280" s="9">
        <f t="shared" si="113"/>
        <v>76.739298561151088</v>
      </c>
      <c r="KX280" s="9">
        <f t="shared" si="113"/>
        <v>49.368525179856121</v>
      </c>
      <c r="KY280" s="9">
        <f t="shared" si="113"/>
        <v>26.116600719424461</v>
      </c>
      <c r="KZ280" s="9">
        <f t="shared" si="113"/>
        <v>7.9484172661870502</v>
      </c>
      <c r="LA280" s="9">
        <f t="shared" si="113"/>
        <v>4.8628597122302164E-2</v>
      </c>
      <c r="LB280" s="9">
        <f t="shared" si="107"/>
        <v>4.8628597122302164E-2</v>
      </c>
    </row>
    <row r="281" spans="1:314" x14ac:dyDescent="0.25">
      <c r="A281">
        <v>240</v>
      </c>
      <c r="B281">
        <v>23900</v>
      </c>
      <c r="C281">
        <v>571210000</v>
      </c>
      <c r="K281">
        <v>240</v>
      </c>
      <c r="L281">
        <v>57600</v>
      </c>
      <c r="M281">
        <v>0</v>
      </c>
      <c r="N281">
        <v>0</v>
      </c>
      <c r="R281">
        <v>0</v>
      </c>
      <c r="S281">
        <v>8055.6450000000004</v>
      </c>
      <c r="T281">
        <v>33.736196458333914</v>
      </c>
      <c r="U281" s="2">
        <v>1.9030092592592593E-4</v>
      </c>
      <c r="V281" s="1"/>
      <c r="W281" s="1">
        <v>14920.81</v>
      </c>
      <c r="X281" s="1">
        <v>43190.13</v>
      </c>
      <c r="Y281" s="1"/>
      <c r="Z281" s="1"/>
      <c r="AA281" s="1"/>
      <c r="AB281" s="1">
        <v>0</v>
      </c>
      <c r="AC281" s="1">
        <v>0</v>
      </c>
      <c r="AD281" s="1"/>
      <c r="AE281" s="1"/>
      <c r="AF281" s="1"/>
      <c r="AG281" s="1"/>
      <c r="AH281" s="1">
        <v>1</v>
      </c>
      <c r="AI281" s="1">
        <v>1</v>
      </c>
      <c r="AJ281" s="1">
        <v>1</v>
      </c>
      <c r="AK281" s="1">
        <v>1</v>
      </c>
      <c r="AL281" s="1">
        <v>1</v>
      </c>
      <c r="AM281" s="1">
        <v>1</v>
      </c>
      <c r="AN281" s="1">
        <v>1</v>
      </c>
      <c r="AO281" s="1">
        <v>1</v>
      </c>
      <c r="AP281" s="1">
        <v>1</v>
      </c>
      <c r="AQ281" s="1">
        <v>1</v>
      </c>
      <c r="AR281" s="1">
        <v>1</v>
      </c>
      <c r="AS281" s="1">
        <v>1</v>
      </c>
      <c r="AT281" s="1">
        <v>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B281" s="1">
        <v>1</v>
      </c>
      <c r="BC281" s="1">
        <v>1</v>
      </c>
      <c r="BD281" s="1">
        <v>1</v>
      </c>
      <c r="BE281" s="1">
        <v>1</v>
      </c>
      <c r="BF281" s="1">
        <v>1</v>
      </c>
      <c r="BG281" s="1">
        <v>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1.03</v>
      </c>
      <c r="BU281">
        <v>1.0900000000000001</v>
      </c>
      <c r="BV281">
        <v>1.17</v>
      </c>
      <c r="BW281">
        <v>1.55</v>
      </c>
      <c r="BX281">
        <v>2.2650000000000001</v>
      </c>
      <c r="BY281">
        <v>7.3150000000000004</v>
      </c>
      <c r="BZ281">
        <v>107.17391304347827</v>
      </c>
      <c r="CA281">
        <v>15859.72049689441</v>
      </c>
      <c r="CB281">
        <v>107.17391304347827</v>
      </c>
      <c r="CC281">
        <v>15859.72049689441</v>
      </c>
      <c r="CH281">
        <v>1.2849999999999999</v>
      </c>
      <c r="CI281">
        <v>2.0750000000000002</v>
      </c>
      <c r="CJ281">
        <v>1.92</v>
      </c>
      <c r="CK281">
        <v>5.57</v>
      </c>
      <c r="CL281">
        <v>2.1850000000000001</v>
      </c>
      <c r="CM281">
        <v>7.5149999999999997</v>
      </c>
      <c r="CN281">
        <v>2.395</v>
      </c>
      <c r="CO281">
        <v>9.7349999999999994</v>
      </c>
      <c r="CP281">
        <v>2.5</v>
      </c>
      <c r="CQ281">
        <v>10.42</v>
      </c>
      <c r="CR281">
        <v>2.5299999999999998</v>
      </c>
      <c r="CS281">
        <v>10.96</v>
      </c>
      <c r="CT281">
        <v>2.68</v>
      </c>
      <c r="CU281">
        <v>12.26</v>
      </c>
      <c r="CV281">
        <v>2.86</v>
      </c>
      <c r="CW281">
        <v>14.09</v>
      </c>
      <c r="CX281">
        <v>3.14</v>
      </c>
      <c r="CY281">
        <v>17.16</v>
      </c>
      <c r="CZ281">
        <v>3.3149999999999999</v>
      </c>
      <c r="DA281">
        <v>18.795000000000002</v>
      </c>
      <c r="DB281">
        <v>3.5</v>
      </c>
      <c r="DC281">
        <v>20.34</v>
      </c>
      <c r="DD281">
        <v>3.76</v>
      </c>
      <c r="DE281">
        <v>23.48</v>
      </c>
      <c r="DF281">
        <v>4.3250000000000002</v>
      </c>
      <c r="DG281">
        <v>31.885000000000002</v>
      </c>
      <c r="DH281">
        <v>4.8949999999999996</v>
      </c>
      <c r="DI281">
        <v>40.265000000000001</v>
      </c>
      <c r="DJ281">
        <v>6.085</v>
      </c>
      <c r="DK281">
        <v>63.744999999999997</v>
      </c>
      <c r="DL281">
        <v>7.3449999999999998</v>
      </c>
      <c r="DM281">
        <v>96.224999999999994</v>
      </c>
      <c r="DN281">
        <v>8.8000000000000007</v>
      </c>
      <c r="DO281">
        <v>139.91999999999999</v>
      </c>
      <c r="DP281">
        <v>12.795</v>
      </c>
      <c r="DQ281">
        <v>323.815</v>
      </c>
      <c r="DR281">
        <v>16.28</v>
      </c>
      <c r="DS281">
        <v>521.61</v>
      </c>
      <c r="DT281">
        <v>29.155000000000001</v>
      </c>
      <c r="DU281">
        <v>1678.5550000000001</v>
      </c>
      <c r="DV281">
        <v>51.515000000000001</v>
      </c>
      <c r="DW281">
        <v>5131.0349999999999</v>
      </c>
      <c r="DX281">
        <v>170.935</v>
      </c>
      <c r="DY281">
        <v>52193.695</v>
      </c>
      <c r="DZ281">
        <v>10667.863354037267</v>
      </c>
      <c r="EA281">
        <v>157545385.14285713</v>
      </c>
      <c r="EB281">
        <v>10667.863354037267</v>
      </c>
      <c r="EC281">
        <v>157545385.14285713</v>
      </c>
      <c r="EH281">
        <v>-22.941299999999927</v>
      </c>
      <c r="EI281">
        <v>-13.853650000000023</v>
      </c>
      <c r="EJ281">
        <v>-12.315000000000044</v>
      </c>
      <c r="EK281">
        <v>-11.613550000000037</v>
      </c>
      <c r="EL281">
        <v>-11.108650000000042</v>
      </c>
      <c r="EM281">
        <v>-11.04555000000004</v>
      </c>
      <c r="EN281">
        <v>-10.568450000000041</v>
      </c>
      <c r="EO281">
        <v>-10.180350000000047</v>
      </c>
      <c r="EP281">
        <v>-9.4740000000000464</v>
      </c>
      <c r="EQ281">
        <v>-8.8617500000000451</v>
      </c>
      <c r="ER281">
        <v>-8.4198000000000484</v>
      </c>
      <c r="ES281">
        <v>-7.9009000000000489</v>
      </c>
      <c r="ET281">
        <v>-7.2345500000000547</v>
      </c>
      <c r="EU281">
        <v>-6.6163000000000567</v>
      </c>
      <c r="EV281">
        <v>-5.5917500000000606</v>
      </c>
      <c r="EW281">
        <v>-4.8472000000000595</v>
      </c>
      <c r="EX281">
        <v>-4.3188500000000571</v>
      </c>
      <c r="EY281">
        <v>-3.6084000000000627</v>
      </c>
      <c r="EZ281">
        <v>-3.0603500000000605</v>
      </c>
      <c r="FA281">
        <v>-2.1766500000000586</v>
      </c>
      <c r="FB281">
        <v>-1.532900000000049</v>
      </c>
      <c r="FC281">
        <v>-0.71790000000003995</v>
      </c>
      <c r="FD281">
        <v>1.0000000000000059E-100</v>
      </c>
      <c r="FE281">
        <v>1.0000000000000059E-100</v>
      </c>
      <c r="FG281">
        <v>200</v>
      </c>
      <c r="FH281">
        <v>200</v>
      </c>
      <c r="FI281">
        <v>200</v>
      </c>
      <c r="FJ281">
        <v>200</v>
      </c>
      <c r="FK281">
        <v>200</v>
      </c>
      <c r="FL281">
        <v>200</v>
      </c>
      <c r="FM281">
        <v>200</v>
      </c>
      <c r="FN281">
        <v>200</v>
      </c>
      <c r="FO281">
        <v>200</v>
      </c>
      <c r="FP281">
        <v>200</v>
      </c>
      <c r="FQ281">
        <v>200</v>
      </c>
      <c r="FR281">
        <v>200</v>
      </c>
      <c r="FS281">
        <v>200</v>
      </c>
      <c r="FT281">
        <v>200</v>
      </c>
      <c r="FU281">
        <v>200</v>
      </c>
      <c r="FV281">
        <v>200</v>
      </c>
      <c r="FW281">
        <v>200</v>
      </c>
      <c r="FX281">
        <v>200</v>
      </c>
      <c r="FY281">
        <v>200</v>
      </c>
      <c r="FZ281">
        <v>200</v>
      </c>
      <c r="GA281">
        <v>200</v>
      </c>
      <c r="GB281">
        <v>200</v>
      </c>
      <c r="GC281">
        <v>161</v>
      </c>
      <c r="GD281">
        <v>161</v>
      </c>
      <c r="GF281">
        <v>258184.58499999999</v>
      </c>
      <c r="GG281">
        <v>179319.46</v>
      </c>
      <c r="GH281">
        <v>153126.82999999999</v>
      </c>
      <c r="GI281">
        <v>147251.13</v>
      </c>
      <c r="GJ281">
        <v>140868.94500000001</v>
      </c>
      <c r="GK281">
        <v>134404.065</v>
      </c>
      <c r="GL281">
        <v>127755.565</v>
      </c>
      <c r="GM281">
        <v>120741.17</v>
      </c>
      <c r="GN281">
        <v>113243.65</v>
      </c>
      <c r="GO281">
        <v>105695.17</v>
      </c>
      <c r="GP281">
        <v>97623.445000000007</v>
      </c>
      <c r="GQ281">
        <v>88901.31</v>
      </c>
      <c r="GR281">
        <v>80113.024999999994</v>
      </c>
      <c r="GS281">
        <v>70666.505000000005</v>
      </c>
      <c r="GT281">
        <v>60761.1</v>
      </c>
      <c r="GU281">
        <v>50719.275000000001</v>
      </c>
      <c r="GV281">
        <v>41189.17</v>
      </c>
      <c r="GW281">
        <v>31582.71</v>
      </c>
      <c r="GX281">
        <v>23005.33</v>
      </c>
      <c r="GY281">
        <v>14789.225</v>
      </c>
      <c r="GZ281">
        <v>7817.52</v>
      </c>
      <c r="HA281">
        <v>2377.36</v>
      </c>
      <c r="HB281">
        <v>14.434782608695652</v>
      </c>
      <c r="HC281">
        <v>14.434782608695652</v>
      </c>
      <c r="HE281">
        <v>0</v>
      </c>
      <c r="HF281">
        <v>0</v>
      </c>
      <c r="HL281" t="s">
        <v>242</v>
      </c>
      <c r="HM281">
        <v>15.894144450000001</v>
      </c>
      <c r="HN281">
        <v>252.66233053712733</v>
      </c>
      <c r="HP281">
        <v>0.9807783550000001</v>
      </c>
      <c r="HQ281">
        <v>8.1582079958166354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L281" s="4">
        <f t="shared" si="126"/>
        <v>12.434008333333333</v>
      </c>
      <c r="IM281" s="4"/>
      <c r="IN281" s="4">
        <f t="shared" si="114"/>
        <v>1.3426075000000002</v>
      </c>
      <c r="IO281" s="4">
        <f t="shared" si="115"/>
        <v>0</v>
      </c>
      <c r="IP281" s="4"/>
      <c r="IQ281" s="4"/>
      <c r="IR281" s="4">
        <f t="shared" si="116"/>
        <v>3.5079420456411098E-3</v>
      </c>
      <c r="IS281" s="9">
        <f t="shared" si="117"/>
        <v>0.2189267639557804</v>
      </c>
      <c r="IT281">
        <v>48728</v>
      </c>
      <c r="IU281" s="9"/>
      <c r="IV281" s="9">
        <f t="shared" si="118"/>
        <v>0</v>
      </c>
      <c r="IW281" s="9">
        <f t="shared" si="119"/>
        <v>0</v>
      </c>
      <c r="IX281" s="9"/>
      <c r="IY281" s="9">
        <f t="shared" si="132"/>
        <v>2</v>
      </c>
      <c r="IZ281" s="9">
        <f t="shared" si="132"/>
        <v>2</v>
      </c>
      <c r="JA281" s="9">
        <f t="shared" si="132"/>
        <v>2</v>
      </c>
      <c r="JB281" s="9">
        <f t="shared" si="132"/>
        <v>2</v>
      </c>
      <c r="JC281" s="9">
        <f t="shared" si="132"/>
        <v>2</v>
      </c>
      <c r="JD281" s="9">
        <f t="shared" si="130"/>
        <v>2</v>
      </c>
      <c r="JE281" s="9">
        <f t="shared" si="130"/>
        <v>2</v>
      </c>
      <c r="JF281" s="9">
        <f t="shared" si="130"/>
        <v>2</v>
      </c>
      <c r="JG281" s="9">
        <f t="shared" si="130"/>
        <v>2</v>
      </c>
      <c r="JH281" s="9">
        <f t="shared" si="130"/>
        <v>2</v>
      </c>
      <c r="JI281" s="9">
        <f t="shared" si="130"/>
        <v>2</v>
      </c>
      <c r="JJ281" s="9">
        <f t="shared" si="130"/>
        <v>2</v>
      </c>
      <c r="JK281" s="9">
        <f t="shared" si="130"/>
        <v>2</v>
      </c>
      <c r="JL281" s="9">
        <f t="shared" si="128"/>
        <v>2</v>
      </c>
      <c r="JM281" s="9">
        <f t="shared" si="128"/>
        <v>2</v>
      </c>
      <c r="JN281" s="9">
        <f t="shared" si="128"/>
        <v>2</v>
      </c>
      <c r="JO281" s="9">
        <f t="shared" si="128"/>
        <v>2</v>
      </c>
      <c r="JP281" s="9">
        <f t="shared" si="128"/>
        <v>2</v>
      </c>
      <c r="JQ281" s="9">
        <f t="shared" si="112"/>
        <v>2</v>
      </c>
      <c r="JR281" s="9">
        <f t="shared" si="112"/>
        <v>2</v>
      </c>
      <c r="JS281" s="9">
        <f t="shared" si="112"/>
        <v>2</v>
      </c>
      <c r="JT281" s="9">
        <f t="shared" si="112"/>
        <v>2</v>
      </c>
      <c r="JU281" s="9">
        <f t="shared" si="112"/>
        <v>1.61</v>
      </c>
      <c r="JV281" s="9">
        <f t="shared" si="106"/>
        <v>1.61</v>
      </c>
      <c r="JW281" s="10">
        <f t="shared" si="120"/>
        <v>2.6577886196947858E-3</v>
      </c>
      <c r="JX281" s="4">
        <f t="shared" si="121"/>
        <v>15.894144450000001</v>
      </c>
      <c r="JY281" s="4">
        <f t="shared" si="122"/>
        <v>3.8502739661510077E-2</v>
      </c>
      <c r="JZ281" s="11">
        <f t="shared" si="123"/>
        <v>15.841557181831286</v>
      </c>
      <c r="KA281" s="11">
        <f t="shared" si="124"/>
        <v>15.946731718168715</v>
      </c>
      <c r="KB281" s="9">
        <f t="shared" si="125"/>
        <v>2.6402595303052145E-3</v>
      </c>
      <c r="KC281" s="12">
        <f t="shared" si="127"/>
        <v>1.3245120375000001E-2</v>
      </c>
      <c r="KD281" s="9">
        <v>279</v>
      </c>
      <c r="KE281" s="9">
        <f t="shared" si="133"/>
        <v>925.39277777777772</v>
      </c>
      <c r="KF281" s="9">
        <f t="shared" si="133"/>
        <v>642.72207885304658</v>
      </c>
      <c r="KG281" s="9">
        <f t="shared" si="133"/>
        <v>548.84168458781357</v>
      </c>
      <c r="KH281" s="9">
        <f t="shared" si="133"/>
        <v>527.78182795698922</v>
      </c>
      <c r="KI281" s="9">
        <f t="shared" si="133"/>
        <v>504.90661290322583</v>
      </c>
      <c r="KJ281" s="9">
        <f t="shared" si="131"/>
        <v>481.73500000000001</v>
      </c>
      <c r="KK281" s="9">
        <f t="shared" si="131"/>
        <v>457.90525089605734</v>
      </c>
      <c r="KL281" s="9">
        <f t="shared" si="131"/>
        <v>432.76405017921144</v>
      </c>
      <c r="KM281" s="9">
        <f t="shared" si="131"/>
        <v>405.89121863799284</v>
      </c>
      <c r="KN281" s="9">
        <f t="shared" si="131"/>
        <v>378.83573476702509</v>
      </c>
      <c r="KO281" s="9">
        <f t="shared" si="131"/>
        <v>349.90482078853051</v>
      </c>
      <c r="KP281" s="9">
        <f t="shared" si="131"/>
        <v>318.64268817204299</v>
      </c>
      <c r="KQ281" s="9">
        <f t="shared" si="131"/>
        <v>287.14345878136197</v>
      </c>
      <c r="KR281" s="9">
        <f t="shared" si="129"/>
        <v>253.2849641577061</v>
      </c>
      <c r="KS281" s="9">
        <f t="shared" si="129"/>
        <v>217.78172043010753</v>
      </c>
      <c r="KT281" s="9">
        <f t="shared" si="129"/>
        <v>181.78951612903225</v>
      </c>
      <c r="KU281" s="9">
        <f t="shared" si="129"/>
        <v>147.63143369175626</v>
      </c>
      <c r="KV281" s="9">
        <f t="shared" si="129"/>
        <v>113.19967741935484</v>
      </c>
      <c r="KW281" s="9">
        <f t="shared" si="113"/>
        <v>82.456379928315414</v>
      </c>
      <c r="KX281" s="9">
        <f t="shared" si="113"/>
        <v>53.007974910394267</v>
      </c>
      <c r="KY281" s="9">
        <f t="shared" si="113"/>
        <v>28.019784946236562</v>
      </c>
      <c r="KZ281" s="9">
        <f t="shared" si="113"/>
        <v>8.5210035842293905</v>
      </c>
      <c r="LA281" s="9">
        <f t="shared" si="113"/>
        <v>5.1737572074177965E-2</v>
      </c>
      <c r="LB281" s="9">
        <f t="shared" si="107"/>
        <v>5.1737572074177965E-2</v>
      </c>
    </row>
    <row r="282" spans="1:314" x14ac:dyDescent="0.25">
      <c r="A282">
        <v>250</v>
      </c>
      <c r="B282">
        <v>24900</v>
      </c>
      <c r="C282">
        <v>620010000</v>
      </c>
      <c r="K282">
        <v>250</v>
      </c>
      <c r="L282">
        <v>62500</v>
      </c>
      <c r="M282">
        <v>0</v>
      </c>
      <c r="N282">
        <v>0</v>
      </c>
      <c r="R282">
        <v>0</v>
      </c>
      <c r="S282">
        <v>8699.0400000000009</v>
      </c>
      <c r="T282">
        <v>34.959654600001009</v>
      </c>
      <c r="U282" s="2">
        <v>1.9585648148148151E-4</v>
      </c>
      <c r="V282" s="1"/>
      <c r="W282" s="1">
        <v>16647.990000000002</v>
      </c>
      <c r="X282" s="1">
        <v>50730.5</v>
      </c>
      <c r="Y282" s="1"/>
      <c r="Z282" s="1"/>
      <c r="AA282" s="1"/>
      <c r="AB282" s="1">
        <v>0</v>
      </c>
      <c r="AC282" s="1">
        <v>0</v>
      </c>
      <c r="AD282" s="1"/>
      <c r="AE282" s="1"/>
      <c r="AF282" s="1"/>
      <c r="AG282" s="1"/>
      <c r="AH282" s="1">
        <v>1</v>
      </c>
      <c r="AI282" s="1">
        <v>1</v>
      </c>
      <c r="AJ282" s="1">
        <v>1</v>
      </c>
      <c r="AK282" s="1">
        <v>1</v>
      </c>
      <c r="AL282" s="1">
        <v>1</v>
      </c>
      <c r="AM282" s="1">
        <v>1</v>
      </c>
      <c r="AN282" s="1">
        <v>1</v>
      </c>
      <c r="AO282" s="1">
        <v>1</v>
      </c>
      <c r="AP282" s="1">
        <v>1</v>
      </c>
      <c r="AQ282" s="1">
        <v>1</v>
      </c>
      <c r="AR282" s="1">
        <v>1</v>
      </c>
      <c r="AS282" s="1">
        <v>1</v>
      </c>
      <c r="AT282" s="1">
        <v>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B282" s="1">
        <v>1</v>
      </c>
      <c r="BC282" s="1">
        <v>1</v>
      </c>
      <c r="BD282" s="1">
        <v>1</v>
      </c>
      <c r="BE282" s="1">
        <v>1</v>
      </c>
      <c r="BF282" s="1">
        <v>1</v>
      </c>
      <c r="BG282" s="1">
        <v>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1.0349999999999999</v>
      </c>
      <c r="BU282">
        <v>1.105</v>
      </c>
      <c r="BV282">
        <v>1.2250000000000001</v>
      </c>
      <c r="BW282">
        <v>1.7649999999999999</v>
      </c>
      <c r="BX282">
        <v>2.38</v>
      </c>
      <c r="BY282">
        <v>8.6199999999999992</v>
      </c>
      <c r="BZ282">
        <v>108.18867924528301</v>
      </c>
      <c r="CA282">
        <v>16368.33962264151</v>
      </c>
      <c r="CB282">
        <v>108.18867924528301</v>
      </c>
      <c r="CC282">
        <v>16368.33962264151</v>
      </c>
      <c r="CH282">
        <v>1.165</v>
      </c>
      <c r="CI282">
        <v>1.5449999999999999</v>
      </c>
      <c r="CJ282">
        <v>1.845</v>
      </c>
      <c r="CK282">
        <v>5.335</v>
      </c>
      <c r="CL282">
        <v>2.14</v>
      </c>
      <c r="CM282">
        <v>7.19</v>
      </c>
      <c r="CN282">
        <v>2.2349999999999999</v>
      </c>
      <c r="CO282">
        <v>7.8849999999999998</v>
      </c>
      <c r="CP282">
        <v>2.41</v>
      </c>
      <c r="CQ282">
        <v>9.74</v>
      </c>
      <c r="CR282">
        <v>2.6749999999999998</v>
      </c>
      <c r="CS282">
        <v>12.664999999999999</v>
      </c>
      <c r="CT282">
        <v>2.875</v>
      </c>
      <c r="CU282">
        <v>14.295</v>
      </c>
      <c r="CV282">
        <v>3.0150000000000001</v>
      </c>
      <c r="CW282">
        <v>15.515000000000001</v>
      </c>
      <c r="CX282">
        <v>3.2250000000000001</v>
      </c>
      <c r="CY282">
        <v>17.594999999999999</v>
      </c>
      <c r="CZ282">
        <v>3.5550000000000002</v>
      </c>
      <c r="DA282">
        <v>21.545000000000002</v>
      </c>
      <c r="DB282">
        <v>3.92</v>
      </c>
      <c r="DC282">
        <v>27.49</v>
      </c>
      <c r="DD282">
        <v>4.26</v>
      </c>
      <c r="DE282">
        <v>32.18</v>
      </c>
      <c r="DF282">
        <v>4.71</v>
      </c>
      <c r="DG282">
        <v>39.43</v>
      </c>
      <c r="DH282">
        <v>5.12</v>
      </c>
      <c r="DI282">
        <v>46.82</v>
      </c>
      <c r="DJ282">
        <v>6.03</v>
      </c>
      <c r="DK282">
        <v>66.180000000000007</v>
      </c>
      <c r="DL282">
        <v>7.6</v>
      </c>
      <c r="DM282">
        <v>125.29</v>
      </c>
      <c r="DN282">
        <v>9.4450000000000003</v>
      </c>
      <c r="DO282">
        <v>178.935</v>
      </c>
      <c r="DP282">
        <v>11.85</v>
      </c>
      <c r="DQ282">
        <v>266</v>
      </c>
      <c r="DR282">
        <v>17.925000000000001</v>
      </c>
      <c r="DS282">
        <v>609.31500000000005</v>
      </c>
      <c r="DT282">
        <v>26.97</v>
      </c>
      <c r="DU282">
        <v>1512.09</v>
      </c>
      <c r="DV282">
        <v>56.91</v>
      </c>
      <c r="DW282">
        <v>6481.76</v>
      </c>
      <c r="DX282">
        <v>184.72499999999999</v>
      </c>
      <c r="DY282">
        <v>64461.584999999999</v>
      </c>
      <c r="DZ282">
        <v>10767.880503144654</v>
      </c>
      <c r="EA282">
        <v>162554554.1446541</v>
      </c>
      <c r="EB282">
        <v>10767.880503144654</v>
      </c>
      <c r="EC282">
        <v>162554554.1446541</v>
      </c>
      <c r="EH282">
        <v>-24.694649999999896</v>
      </c>
      <c r="EI282">
        <v>-14.905549999999987</v>
      </c>
      <c r="EJ282">
        <v>-12.347850000000028</v>
      </c>
      <c r="EK282">
        <v>-11.92320000000003</v>
      </c>
      <c r="EL282">
        <v>-11.538300000000023</v>
      </c>
      <c r="EM282">
        <v>-10.740650000000047</v>
      </c>
      <c r="EN282">
        <v>-9.9776000000000487</v>
      </c>
      <c r="EO282">
        <v>-9.6269500000000523</v>
      </c>
      <c r="EP282">
        <v>-9.169250000000055</v>
      </c>
      <c r="EQ282">
        <v>-8.5476500000000541</v>
      </c>
      <c r="ER282">
        <v>-7.9651000000000627</v>
      </c>
      <c r="ES282">
        <v>-7.5000000000000648</v>
      </c>
      <c r="ET282">
        <v>-6.9982000000000646</v>
      </c>
      <c r="EU282">
        <v>-6.4085000000000614</v>
      </c>
      <c r="EV282">
        <v>-5.937750000000058</v>
      </c>
      <c r="EW282">
        <v>-5.0414000000000545</v>
      </c>
      <c r="EX282">
        <v>-4.3575000000000559</v>
      </c>
      <c r="EY282">
        <v>-3.7129500000000575</v>
      </c>
      <c r="EZ282">
        <v>-2.9285000000000578</v>
      </c>
      <c r="FA282">
        <v>-2.3093000000000559</v>
      </c>
      <c r="FB282">
        <v>-1.573050000000048</v>
      </c>
      <c r="FC282">
        <v>-0.77000000000003399</v>
      </c>
      <c r="FD282">
        <v>1.000000000000006E-100</v>
      </c>
      <c r="FE282">
        <v>1.000000000000006E-100</v>
      </c>
      <c r="FG282">
        <v>200</v>
      </c>
      <c r="FH282">
        <v>200</v>
      </c>
      <c r="FI282">
        <v>200</v>
      </c>
      <c r="FJ282">
        <v>200</v>
      </c>
      <c r="FK282">
        <v>200</v>
      </c>
      <c r="FL282">
        <v>200</v>
      </c>
      <c r="FM282">
        <v>200</v>
      </c>
      <c r="FN282">
        <v>200</v>
      </c>
      <c r="FO282">
        <v>200</v>
      </c>
      <c r="FP282">
        <v>200</v>
      </c>
      <c r="FQ282">
        <v>200</v>
      </c>
      <c r="FR282">
        <v>200</v>
      </c>
      <c r="FS282">
        <v>200</v>
      </c>
      <c r="FT282">
        <v>200</v>
      </c>
      <c r="FU282">
        <v>200</v>
      </c>
      <c r="FV282">
        <v>200</v>
      </c>
      <c r="FW282">
        <v>200</v>
      </c>
      <c r="FX282">
        <v>200</v>
      </c>
      <c r="FY282">
        <v>200</v>
      </c>
      <c r="FZ282">
        <v>200</v>
      </c>
      <c r="GA282">
        <v>200</v>
      </c>
      <c r="GB282">
        <v>200</v>
      </c>
      <c r="GC282">
        <v>159</v>
      </c>
      <c r="GD282">
        <v>159</v>
      </c>
      <c r="GF282">
        <v>279490.46500000003</v>
      </c>
      <c r="GG282">
        <v>193753.07</v>
      </c>
      <c r="GH282">
        <v>165345.64000000001</v>
      </c>
      <c r="GI282">
        <v>158977.57999999999</v>
      </c>
      <c r="GJ282">
        <v>152063.23499999999</v>
      </c>
      <c r="GK282">
        <v>145059.73499999999</v>
      </c>
      <c r="GL282">
        <v>137860.69</v>
      </c>
      <c r="GM282">
        <v>130269.62</v>
      </c>
      <c r="GN282">
        <v>122154.13499999999</v>
      </c>
      <c r="GO282">
        <v>113988.755</v>
      </c>
      <c r="GP282">
        <v>105257.235</v>
      </c>
      <c r="GQ282">
        <v>95825.9</v>
      </c>
      <c r="GR282">
        <v>86328.675000000003</v>
      </c>
      <c r="GS282">
        <v>76123.25</v>
      </c>
      <c r="GT282">
        <v>65425.33</v>
      </c>
      <c r="GU282">
        <v>54587.32</v>
      </c>
      <c r="GV282">
        <v>44308.54</v>
      </c>
      <c r="GW282">
        <v>33955.345000000001</v>
      </c>
      <c r="GX282">
        <v>24720.715</v>
      </c>
      <c r="GY282">
        <v>15881.85</v>
      </c>
      <c r="GZ282">
        <v>8387.94</v>
      </c>
      <c r="HA282">
        <v>2547.9749999999999</v>
      </c>
      <c r="HB282">
        <v>15.616352201257861</v>
      </c>
      <c r="HC282">
        <v>15.616352201257861</v>
      </c>
      <c r="HE282">
        <v>0</v>
      </c>
      <c r="HF282">
        <v>0</v>
      </c>
      <c r="HL282" t="s">
        <v>242</v>
      </c>
      <c r="HM282">
        <v>17.232671915000005</v>
      </c>
      <c r="HN282">
        <v>297.02546206332465</v>
      </c>
      <c r="HP282">
        <v>1.0354735199999996</v>
      </c>
      <c r="HQ282">
        <v>9.2310856602647089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L282" s="4">
        <f t="shared" si="126"/>
        <v>13.318392000000001</v>
      </c>
      <c r="IM282" s="4"/>
      <c r="IN282" s="4">
        <f t="shared" si="114"/>
        <v>1.3918464000000002</v>
      </c>
      <c r="IO282" s="4">
        <f t="shared" si="115"/>
        <v>0</v>
      </c>
      <c r="IP282" s="4"/>
      <c r="IQ282" s="4"/>
      <c r="IR282" s="4">
        <f t="shared" si="116"/>
        <v>3.7908637566951915E-3</v>
      </c>
      <c r="IS282" s="9">
        <f t="shared" si="117"/>
        <v>0.22097478920447072</v>
      </c>
      <c r="IT282">
        <v>48729</v>
      </c>
      <c r="IU282" s="9"/>
      <c r="IV282" s="9">
        <f t="shared" si="118"/>
        <v>0</v>
      </c>
      <c r="IW282" s="9">
        <f t="shared" si="119"/>
        <v>0</v>
      </c>
      <c r="IX282" s="9"/>
      <c r="IY282" s="9">
        <f t="shared" si="132"/>
        <v>2</v>
      </c>
      <c r="IZ282" s="9">
        <f t="shared" si="132"/>
        <v>2</v>
      </c>
      <c r="JA282" s="9">
        <f t="shared" si="132"/>
        <v>2</v>
      </c>
      <c r="JB282" s="9">
        <f t="shared" si="132"/>
        <v>2</v>
      </c>
      <c r="JC282" s="9">
        <f t="shared" si="132"/>
        <v>2</v>
      </c>
      <c r="JD282" s="9">
        <f t="shared" si="130"/>
        <v>2</v>
      </c>
      <c r="JE282" s="9">
        <f t="shared" si="130"/>
        <v>2</v>
      </c>
      <c r="JF282" s="9">
        <f t="shared" si="130"/>
        <v>2</v>
      </c>
      <c r="JG282" s="9">
        <f t="shared" si="130"/>
        <v>2</v>
      </c>
      <c r="JH282" s="9">
        <f t="shared" si="130"/>
        <v>2</v>
      </c>
      <c r="JI282" s="9">
        <f t="shared" si="130"/>
        <v>2</v>
      </c>
      <c r="JJ282" s="9">
        <f t="shared" si="130"/>
        <v>2</v>
      </c>
      <c r="JK282" s="9">
        <f t="shared" si="130"/>
        <v>2</v>
      </c>
      <c r="JL282" s="9">
        <f t="shared" si="128"/>
        <v>2</v>
      </c>
      <c r="JM282" s="9">
        <f t="shared" si="128"/>
        <v>2</v>
      </c>
      <c r="JN282" s="9">
        <f t="shared" si="128"/>
        <v>2</v>
      </c>
      <c r="JO282" s="9">
        <f t="shared" si="128"/>
        <v>2</v>
      </c>
      <c r="JP282" s="9">
        <f t="shared" si="128"/>
        <v>2</v>
      </c>
      <c r="JQ282" s="9">
        <f t="shared" si="112"/>
        <v>2</v>
      </c>
      <c r="JR282" s="9">
        <f t="shared" si="112"/>
        <v>2</v>
      </c>
      <c r="JS282" s="9">
        <f t="shared" si="112"/>
        <v>2</v>
      </c>
      <c r="JT282" s="9">
        <f t="shared" si="112"/>
        <v>2</v>
      </c>
      <c r="JU282" s="9">
        <f t="shared" si="112"/>
        <v>1.59</v>
      </c>
      <c r="JV282" s="9">
        <f t="shared" si="106"/>
        <v>1.59</v>
      </c>
      <c r="JW282" s="10">
        <f t="shared" si="120"/>
        <v>2.7677729123010059E-3</v>
      </c>
      <c r="JX282" s="4">
        <f t="shared" si="121"/>
        <v>17.232671915000005</v>
      </c>
      <c r="JY282" s="4">
        <f t="shared" si="122"/>
        <v>6.0480733294753009E-2</v>
      </c>
      <c r="JZ282" s="11">
        <f t="shared" si="123"/>
        <v>17.166763128118721</v>
      </c>
      <c r="KA282" s="11">
        <f t="shared" si="124"/>
        <v>17.298580701881288</v>
      </c>
      <c r="KB282" s="9">
        <f t="shared" si="125"/>
        <v>2.7466821004989953E-3</v>
      </c>
      <c r="KC282" s="12">
        <f t="shared" si="127"/>
        <v>1.3786137532000003E-2</v>
      </c>
      <c r="KD282" s="9">
        <v>280</v>
      </c>
      <c r="KE282" s="9">
        <f t="shared" si="133"/>
        <v>998.18023214285722</v>
      </c>
      <c r="KF282" s="9">
        <f t="shared" si="133"/>
        <v>691.97525000000007</v>
      </c>
      <c r="KG282" s="9">
        <f t="shared" si="133"/>
        <v>590.5201428571429</v>
      </c>
      <c r="KH282" s="9">
        <f t="shared" si="133"/>
        <v>567.77707142857139</v>
      </c>
      <c r="KI282" s="9">
        <f t="shared" si="133"/>
        <v>543.08298214285708</v>
      </c>
      <c r="KJ282" s="9">
        <f t="shared" si="131"/>
        <v>518.07048214285714</v>
      </c>
      <c r="KK282" s="9">
        <f t="shared" si="131"/>
        <v>492.35960714285716</v>
      </c>
      <c r="KL282" s="9">
        <f t="shared" si="131"/>
        <v>465.24864285714284</v>
      </c>
      <c r="KM282" s="9">
        <f t="shared" si="131"/>
        <v>436.26476785714283</v>
      </c>
      <c r="KN282" s="9">
        <f t="shared" si="131"/>
        <v>407.10269642857145</v>
      </c>
      <c r="KO282" s="9">
        <f t="shared" si="131"/>
        <v>375.91869642857142</v>
      </c>
      <c r="KP282" s="9">
        <f t="shared" si="131"/>
        <v>342.23535714285714</v>
      </c>
      <c r="KQ282" s="9">
        <f t="shared" si="131"/>
        <v>308.31669642857145</v>
      </c>
      <c r="KR282" s="9">
        <f t="shared" si="129"/>
        <v>271.86874999999998</v>
      </c>
      <c r="KS282" s="9">
        <f t="shared" si="129"/>
        <v>233.66189285714287</v>
      </c>
      <c r="KT282" s="9">
        <f t="shared" si="129"/>
        <v>194.95471428571429</v>
      </c>
      <c r="KU282" s="9">
        <f t="shared" si="129"/>
        <v>158.24478571428571</v>
      </c>
      <c r="KV282" s="9">
        <f t="shared" si="129"/>
        <v>121.26908928571429</v>
      </c>
      <c r="KW282" s="9">
        <f t="shared" si="113"/>
        <v>88.288267857142856</v>
      </c>
      <c r="KX282" s="9">
        <f t="shared" si="113"/>
        <v>56.720892857142857</v>
      </c>
      <c r="KY282" s="9">
        <f t="shared" si="113"/>
        <v>29.956928571428573</v>
      </c>
      <c r="KZ282" s="9">
        <f t="shared" si="113"/>
        <v>9.0999107142857145</v>
      </c>
      <c r="LA282" s="9">
        <f t="shared" si="113"/>
        <v>5.5772686433063788E-2</v>
      </c>
      <c r="LB282" s="9">
        <f t="shared" si="107"/>
        <v>5.5772686433063788E-2</v>
      </c>
    </row>
    <row r="283" spans="1:314" x14ac:dyDescent="0.25">
      <c r="A283">
        <v>260</v>
      </c>
      <c r="B283">
        <v>25900</v>
      </c>
      <c r="C283">
        <v>670810000</v>
      </c>
      <c r="K283">
        <v>260</v>
      </c>
      <c r="L283">
        <v>67600</v>
      </c>
      <c r="M283">
        <v>0</v>
      </c>
      <c r="N283">
        <v>0</v>
      </c>
      <c r="R283">
        <v>0</v>
      </c>
      <c r="S283">
        <v>9346.9599999999991</v>
      </c>
      <c r="T283">
        <v>36.151131346154713</v>
      </c>
      <c r="U283" s="2">
        <v>2.0972222222222223E-4</v>
      </c>
      <c r="V283" s="1"/>
      <c r="W283" s="1">
        <v>18521.205000000002</v>
      </c>
      <c r="X283" s="1">
        <v>59669.635000000002</v>
      </c>
      <c r="Y283" s="1"/>
      <c r="Z283" s="1"/>
      <c r="AA283" s="1"/>
      <c r="AB283" s="1">
        <v>0</v>
      </c>
      <c r="AC283" s="1">
        <v>0</v>
      </c>
      <c r="AD283" s="1"/>
      <c r="AE283" s="1"/>
      <c r="AF283" s="1"/>
      <c r="AG283" s="1"/>
      <c r="AH283" s="1">
        <v>1</v>
      </c>
      <c r="AI283" s="1">
        <v>1</v>
      </c>
      <c r="AJ283" s="1">
        <v>1</v>
      </c>
      <c r="AK283" s="1">
        <v>1</v>
      </c>
      <c r="AL283" s="1">
        <v>1</v>
      </c>
      <c r="AM283" s="1">
        <v>1</v>
      </c>
      <c r="AN283" s="1">
        <v>1</v>
      </c>
      <c r="AO283" s="1">
        <v>1</v>
      </c>
      <c r="AP283" s="1">
        <v>1</v>
      </c>
      <c r="AQ283" s="1">
        <v>1</v>
      </c>
      <c r="AR283" s="1">
        <v>1</v>
      </c>
      <c r="AS283" s="1">
        <v>1</v>
      </c>
      <c r="AT283" s="1">
        <v>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B283" s="1">
        <v>1</v>
      </c>
      <c r="BC283" s="1">
        <v>1</v>
      </c>
      <c r="BD283" s="1">
        <v>1</v>
      </c>
      <c r="BE283" s="1">
        <v>1</v>
      </c>
      <c r="BF283" s="1">
        <v>1</v>
      </c>
      <c r="BG283" s="1">
        <v>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1.0049999999999999</v>
      </c>
      <c r="BS283">
        <v>1.0149999999999999</v>
      </c>
      <c r="BT283">
        <v>1.0349999999999999</v>
      </c>
      <c r="BU283">
        <v>1.105</v>
      </c>
      <c r="BV283">
        <v>1.1950000000000001</v>
      </c>
      <c r="BW283">
        <v>1.615</v>
      </c>
      <c r="BX283">
        <v>2.5750000000000002</v>
      </c>
      <c r="BY283">
        <v>9.7850000000000001</v>
      </c>
      <c r="BZ283">
        <v>107.92168674698796</v>
      </c>
      <c r="CA283">
        <v>16378.222891566265</v>
      </c>
      <c r="CB283">
        <v>107.92168674698796</v>
      </c>
      <c r="CC283">
        <v>16378.222891566265</v>
      </c>
      <c r="CH283">
        <v>1.2450000000000001</v>
      </c>
      <c r="CI283">
        <v>1.835</v>
      </c>
      <c r="CJ283">
        <v>1.835</v>
      </c>
      <c r="CK283">
        <v>5.0250000000000004</v>
      </c>
      <c r="CL283">
        <v>2.2250000000000001</v>
      </c>
      <c r="CM283">
        <v>7.6749999999999998</v>
      </c>
      <c r="CN283">
        <v>2.29</v>
      </c>
      <c r="CO283">
        <v>8.1199999999999992</v>
      </c>
      <c r="CP283">
        <v>2.42</v>
      </c>
      <c r="CQ283">
        <v>9.19</v>
      </c>
      <c r="CR283">
        <v>2.5550000000000002</v>
      </c>
      <c r="CS283">
        <v>10.154999999999999</v>
      </c>
      <c r="CT283">
        <v>2.67</v>
      </c>
      <c r="CU283">
        <v>11.31</v>
      </c>
      <c r="CV283">
        <v>2.7549999999999999</v>
      </c>
      <c r="CW283">
        <v>12.215</v>
      </c>
      <c r="CX283">
        <v>2.91</v>
      </c>
      <c r="CY283">
        <v>14.06</v>
      </c>
      <c r="CZ283">
        <v>3.19</v>
      </c>
      <c r="DA283">
        <v>17.54</v>
      </c>
      <c r="DB283">
        <v>3.5750000000000002</v>
      </c>
      <c r="DC283">
        <v>22.975000000000001</v>
      </c>
      <c r="DD283">
        <v>3.875</v>
      </c>
      <c r="DE283">
        <v>26.535</v>
      </c>
      <c r="DF283">
        <v>4.47</v>
      </c>
      <c r="DG283">
        <v>36.369999999999997</v>
      </c>
      <c r="DH283">
        <v>5.18</v>
      </c>
      <c r="DI283">
        <v>47.86</v>
      </c>
      <c r="DJ283">
        <v>6.4050000000000002</v>
      </c>
      <c r="DK283">
        <v>72.045000000000002</v>
      </c>
      <c r="DL283">
        <v>7.74</v>
      </c>
      <c r="DM283">
        <v>107.26</v>
      </c>
      <c r="DN283">
        <v>9.83</v>
      </c>
      <c r="DO283">
        <v>177.98</v>
      </c>
      <c r="DP283">
        <v>13.545</v>
      </c>
      <c r="DQ283">
        <v>401.02499999999998</v>
      </c>
      <c r="DR283">
        <v>18.02</v>
      </c>
      <c r="DS283">
        <v>645.30999999999995</v>
      </c>
      <c r="DT283">
        <v>29.71</v>
      </c>
      <c r="DU283">
        <v>1787.67</v>
      </c>
      <c r="DV283">
        <v>55.34</v>
      </c>
      <c r="DW283">
        <v>5408.78</v>
      </c>
      <c r="DX283">
        <v>203.82</v>
      </c>
      <c r="DY283">
        <v>72818.45</v>
      </c>
      <c r="DZ283">
        <v>10739.921686746988</v>
      </c>
      <c r="EA283">
        <v>162663747.1506024</v>
      </c>
      <c r="EB283">
        <v>10739.921686746988</v>
      </c>
      <c r="EC283">
        <v>162663747.1506024</v>
      </c>
      <c r="EH283">
        <v>-23.216149999999921</v>
      </c>
      <c r="EI283">
        <v>-14.444400000000032</v>
      </c>
      <c r="EJ283">
        <v>-11.932250000000051</v>
      </c>
      <c r="EK283">
        <v>-11.628150000000055</v>
      </c>
      <c r="EL283">
        <v>-11.253350000000067</v>
      </c>
      <c r="EM283">
        <v>-10.571300000000067</v>
      </c>
      <c r="EN283">
        <v>-10.212250000000072</v>
      </c>
      <c r="EO283">
        <v>-9.8201000000000729</v>
      </c>
      <c r="EP283">
        <v>-9.4594000000000662</v>
      </c>
      <c r="EQ283">
        <v>-8.897000000000066</v>
      </c>
      <c r="ER283">
        <v>-8.4092000000000606</v>
      </c>
      <c r="ES283">
        <v>-7.915150000000069</v>
      </c>
      <c r="ET283">
        <v>-7.3038500000000655</v>
      </c>
      <c r="EU283">
        <v>-6.7120500000000609</v>
      </c>
      <c r="EV283">
        <v>-5.789700000000062</v>
      </c>
      <c r="EW283">
        <v>-4.8732000000000548</v>
      </c>
      <c r="EX283">
        <v>-4.2548000000000563</v>
      </c>
      <c r="EY283">
        <v>-3.5807000000000566</v>
      </c>
      <c r="EZ283">
        <v>-2.9531500000000581</v>
      </c>
      <c r="FA283">
        <v>-2.1912500000000539</v>
      </c>
      <c r="FB283">
        <v>-1.5148500000000455</v>
      </c>
      <c r="FC283">
        <v>-0.73910000000003773</v>
      </c>
      <c r="FD283">
        <v>1.0000000000000055E-100</v>
      </c>
      <c r="FE283">
        <v>1.0000000000000055E-100</v>
      </c>
      <c r="FG283">
        <v>200</v>
      </c>
      <c r="FH283">
        <v>200</v>
      </c>
      <c r="FI283">
        <v>200</v>
      </c>
      <c r="FJ283">
        <v>200</v>
      </c>
      <c r="FK283">
        <v>200</v>
      </c>
      <c r="FL283">
        <v>200</v>
      </c>
      <c r="FM283">
        <v>200</v>
      </c>
      <c r="FN283">
        <v>200</v>
      </c>
      <c r="FO283">
        <v>200</v>
      </c>
      <c r="FP283">
        <v>200</v>
      </c>
      <c r="FQ283">
        <v>200</v>
      </c>
      <c r="FR283">
        <v>200</v>
      </c>
      <c r="FS283">
        <v>200</v>
      </c>
      <c r="FT283">
        <v>200</v>
      </c>
      <c r="FU283">
        <v>200</v>
      </c>
      <c r="FV283">
        <v>200</v>
      </c>
      <c r="FW283">
        <v>200</v>
      </c>
      <c r="FX283">
        <v>200</v>
      </c>
      <c r="FY283">
        <v>200</v>
      </c>
      <c r="FZ283">
        <v>200</v>
      </c>
      <c r="GA283">
        <v>200</v>
      </c>
      <c r="GB283">
        <v>200</v>
      </c>
      <c r="GC283">
        <v>166</v>
      </c>
      <c r="GD283">
        <v>166</v>
      </c>
      <c r="GF283">
        <v>301596.02500000002</v>
      </c>
      <c r="GG283">
        <v>208663.11499999999</v>
      </c>
      <c r="GH283">
        <v>177951.82500000001</v>
      </c>
      <c r="GI283">
        <v>171073.88500000001</v>
      </c>
      <c r="GJ283">
        <v>163607.73000000001</v>
      </c>
      <c r="GK283">
        <v>156045.51999999999</v>
      </c>
      <c r="GL283">
        <v>148276.52499999999</v>
      </c>
      <c r="GM283">
        <v>140085.52499999999</v>
      </c>
      <c r="GN283">
        <v>131330.97500000001</v>
      </c>
      <c r="GO283">
        <v>122525.485</v>
      </c>
      <c r="GP283">
        <v>113113.58500000001</v>
      </c>
      <c r="GQ283">
        <v>102949.69500000001</v>
      </c>
      <c r="GR283">
        <v>92717.925000000003</v>
      </c>
      <c r="GS283">
        <v>81727.509999999995</v>
      </c>
      <c r="GT283">
        <v>70214.080000000002</v>
      </c>
      <c r="GU283">
        <v>58555.199999999997</v>
      </c>
      <c r="GV283">
        <v>47504.95</v>
      </c>
      <c r="GW283">
        <v>36385.375</v>
      </c>
      <c r="GX283">
        <v>26476.03</v>
      </c>
      <c r="GY283">
        <v>16998.66</v>
      </c>
      <c r="GZ283">
        <v>8971.0249999999996</v>
      </c>
      <c r="HA283">
        <v>2722.31</v>
      </c>
      <c r="HB283">
        <v>15.957831325301205</v>
      </c>
      <c r="HC283">
        <v>15.957831325301205</v>
      </c>
      <c r="HE283">
        <v>0</v>
      </c>
      <c r="HF283">
        <v>0</v>
      </c>
      <c r="HL283" t="s">
        <v>242</v>
      </c>
      <c r="HM283">
        <v>18.332924245000001</v>
      </c>
      <c r="HN283">
        <v>336.12624839208218</v>
      </c>
      <c r="HP283">
        <v>1.0794207650000005</v>
      </c>
      <c r="HQ283">
        <v>10.397291475912629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L283" s="4">
        <f t="shared" si="126"/>
        <v>14.24708076923077</v>
      </c>
      <c r="IM283" s="4"/>
      <c r="IN283" s="4">
        <f t="shared" si="114"/>
        <v>1.437993846153846</v>
      </c>
      <c r="IO283" s="4">
        <f t="shared" si="115"/>
        <v>0</v>
      </c>
      <c r="IP283" s="4"/>
      <c r="IQ283" s="4"/>
      <c r="IR283" s="4">
        <f t="shared" si="116"/>
        <v>4.1826390313974959E-3</v>
      </c>
      <c r="IS283" s="9">
        <f t="shared" si="117"/>
        <v>0.22039650496094784</v>
      </c>
      <c r="IT283">
        <v>48730</v>
      </c>
      <c r="IU283" s="9"/>
      <c r="IV283" s="9">
        <f t="shared" si="118"/>
        <v>0</v>
      </c>
      <c r="IW283" s="9">
        <f t="shared" si="119"/>
        <v>0</v>
      </c>
      <c r="IX283" s="9"/>
      <c r="IY283" s="9">
        <f t="shared" si="132"/>
        <v>2</v>
      </c>
      <c r="IZ283" s="9">
        <f t="shared" si="132"/>
        <v>2</v>
      </c>
      <c r="JA283" s="9">
        <f t="shared" si="132"/>
        <v>2</v>
      </c>
      <c r="JB283" s="9">
        <f t="shared" si="132"/>
        <v>2</v>
      </c>
      <c r="JC283" s="9">
        <f t="shared" si="132"/>
        <v>2</v>
      </c>
      <c r="JD283" s="9">
        <f t="shared" si="130"/>
        <v>2</v>
      </c>
      <c r="JE283" s="9">
        <f t="shared" si="130"/>
        <v>2</v>
      </c>
      <c r="JF283" s="9">
        <f t="shared" si="130"/>
        <v>2</v>
      </c>
      <c r="JG283" s="9">
        <f t="shared" si="130"/>
        <v>2</v>
      </c>
      <c r="JH283" s="9">
        <f t="shared" si="130"/>
        <v>2</v>
      </c>
      <c r="JI283" s="9">
        <f t="shared" si="130"/>
        <v>2</v>
      </c>
      <c r="JJ283" s="9">
        <f t="shared" si="130"/>
        <v>2</v>
      </c>
      <c r="JK283" s="9">
        <f t="shared" si="130"/>
        <v>2</v>
      </c>
      <c r="JL283" s="9">
        <f t="shared" si="128"/>
        <v>2</v>
      </c>
      <c r="JM283" s="9">
        <f t="shared" si="128"/>
        <v>2</v>
      </c>
      <c r="JN283" s="9">
        <f t="shared" si="128"/>
        <v>2</v>
      </c>
      <c r="JO283" s="9">
        <f t="shared" si="128"/>
        <v>2</v>
      </c>
      <c r="JP283" s="9">
        <f t="shared" si="128"/>
        <v>2</v>
      </c>
      <c r="JQ283" s="9">
        <f t="shared" si="112"/>
        <v>2</v>
      </c>
      <c r="JR283" s="9">
        <f t="shared" si="112"/>
        <v>2</v>
      </c>
      <c r="JS283" s="9">
        <f t="shared" si="112"/>
        <v>2</v>
      </c>
      <c r="JT283" s="9">
        <f t="shared" si="112"/>
        <v>2</v>
      </c>
      <c r="JU283" s="9">
        <f t="shared" si="112"/>
        <v>1.66</v>
      </c>
      <c r="JV283" s="9">
        <f t="shared" si="106"/>
        <v>1.66</v>
      </c>
      <c r="JW283" s="10">
        <f t="shared" si="120"/>
        <v>2.8276075524115737E-3</v>
      </c>
      <c r="JX283" s="4">
        <f t="shared" si="121"/>
        <v>18.332924245000001</v>
      </c>
      <c r="JY283" s="4">
        <f t="shared" si="122"/>
        <v>3.0137019173309909E-2</v>
      </c>
      <c r="JZ283" s="11">
        <f t="shared" si="123"/>
        <v>18.286399399324772</v>
      </c>
      <c r="KA283" s="11">
        <f t="shared" si="124"/>
        <v>18.37944909067523</v>
      </c>
      <c r="KB283" s="9">
        <f t="shared" si="125"/>
        <v>2.813292215280734E-3</v>
      </c>
      <c r="KC283" s="12">
        <f t="shared" si="127"/>
        <v>1.4102249419230771E-2</v>
      </c>
      <c r="KD283" s="9">
        <v>281</v>
      </c>
      <c r="KE283" s="9">
        <f t="shared" si="133"/>
        <v>1073.295462633452</v>
      </c>
      <c r="KF283" s="9">
        <f t="shared" si="133"/>
        <v>742.57336298932375</v>
      </c>
      <c r="KG283" s="9">
        <f t="shared" si="133"/>
        <v>633.28051601423488</v>
      </c>
      <c r="KH283" s="9">
        <f t="shared" si="133"/>
        <v>608.80386120996445</v>
      </c>
      <c r="KI283" s="9">
        <f t="shared" si="133"/>
        <v>582.23391459074742</v>
      </c>
      <c r="KJ283" s="9">
        <f t="shared" si="131"/>
        <v>555.32213523131668</v>
      </c>
      <c r="KK283" s="9">
        <f t="shared" si="131"/>
        <v>527.67446619217083</v>
      </c>
      <c r="KL283" s="9">
        <f t="shared" si="131"/>
        <v>498.52499999999998</v>
      </c>
      <c r="KM283" s="9">
        <f t="shared" si="131"/>
        <v>467.37001779359434</v>
      </c>
      <c r="KN283" s="9">
        <f t="shared" si="131"/>
        <v>436.03375444839855</v>
      </c>
      <c r="KO283" s="9">
        <f t="shared" si="131"/>
        <v>402.53944839857655</v>
      </c>
      <c r="KP283" s="9">
        <f t="shared" si="131"/>
        <v>366.36902135231321</v>
      </c>
      <c r="KQ283" s="9">
        <f t="shared" si="131"/>
        <v>329.95702846975092</v>
      </c>
      <c r="KR283" s="9">
        <f t="shared" si="129"/>
        <v>290.84523131672597</v>
      </c>
      <c r="KS283" s="9">
        <f t="shared" si="129"/>
        <v>249.87217081850534</v>
      </c>
      <c r="KT283" s="9">
        <f t="shared" si="129"/>
        <v>208.38149466192169</v>
      </c>
      <c r="KU283" s="9">
        <f t="shared" si="129"/>
        <v>169.0567615658363</v>
      </c>
      <c r="KV283" s="9">
        <f t="shared" si="129"/>
        <v>129.48532028469751</v>
      </c>
      <c r="KW283" s="9">
        <f t="shared" si="113"/>
        <v>94.220747330960847</v>
      </c>
      <c r="KX283" s="9">
        <f t="shared" si="113"/>
        <v>60.49345195729537</v>
      </c>
      <c r="KY283" s="9">
        <f t="shared" si="113"/>
        <v>31.925355871886119</v>
      </c>
      <c r="KZ283" s="9">
        <f t="shared" si="113"/>
        <v>9.6879359430604985</v>
      </c>
      <c r="LA283" s="9">
        <f t="shared" si="113"/>
        <v>5.67894353213566E-2</v>
      </c>
      <c r="LB283" s="9">
        <f t="shared" si="107"/>
        <v>5.67894353213566E-2</v>
      </c>
    </row>
    <row r="284" spans="1:314" x14ac:dyDescent="0.25">
      <c r="A284">
        <v>270</v>
      </c>
      <c r="B284">
        <v>26900</v>
      </c>
      <c r="C284">
        <v>723610000</v>
      </c>
      <c r="K284">
        <v>270</v>
      </c>
      <c r="L284">
        <v>72900</v>
      </c>
      <c r="M284">
        <v>0</v>
      </c>
      <c r="N284">
        <v>0</v>
      </c>
      <c r="R284">
        <v>0</v>
      </c>
      <c r="S284">
        <v>10019.365</v>
      </c>
      <c r="T284">
        <v>37.286090370370971</v>
      </c>
      <c r="U284" s="2">
        <v>2.2673611111111112E-4</v>
      </c>
      <c r="V284" s="1"/>
      <c r="W284" s="1">
        <v>20619.82</v>
      </c>
      <c r="X284" s="1">
        <v>70684.789999999994</v>
      </c>
      <c r="Y284" s="1"/>
      <c r="Z284" s="1"/>
      <c r="AA284" s="1"/>
      <c r="AB284" s="1">
        <v>0</v>
      </c>
      <c r="AC284" s="1">
        <v>0</v>
      </c>
      <c r="AD284" s="1"/>
      <c r="AE284" s="1"/>
      <c r="AF284" s="1"/>
      <c r="AG284" s="1"/>
      <c r="AH284" s="1">
        <v>1</v>
      </c>
      <c r="AI284" s="1">
        <v>1</v>
      </c>
      <c r="AJ284" s="1">
        <v>1</v>
      </c>
      <c r="AK284" s="1">
        <v>1</v>
      </c>
      <c r="AL284" s="1">
        <v>1</v>
      </c>
      <c r="AM284" s="1">
        <v>1</v>
      </c>
      <c r="AN284" s="1">
        <v>1</v>
      </c>
      <c r="AO284" s="1">
        <v>1</v>
      </c>
      <c r="AP284" s="1">
        <v>1</v>
      </c>
      <c r="AQ284" s="1">
        <v>1</v>
      </c>
      <c r="AR284" s="1">
        <v>1</v>
      </c>
      <c r="AS284" s="1">
        <v>1</v>
      </c>
      <c r="AT284" s="1">
        <v>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B284" s="1">
        <v>1</v>
      </c>
      <c r="BC284" s="1">
        <v>1</v>
      </c>
      <c r="BD284" s="1">
        <v>1</v>
      </c>
      <c r="BE284" s="1">
        <v>1</v>
      </c>
      <c r="BF284" s="1">
        <v>1</v>
      </c>
      <c r="BG284" s="1">
        <v>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1.03</v>
      </c>
      <c r="BU284">
        <v>1.0900000000000001</v>
      </c>
      <c r="BV284">
        <v>1.24</v>
      </c>
      <c r="BW284">
        <v>1.82</v>
      </c>
      <c r="BX284">
        <v>2.0699999999999998</v>
      </c>
      <c r="BY284">
        <v>6.11</v>
      </c>
      <c r="BZ284">
        <v>109.94252873563218</v>
      </c>
      <c r="CA284">
        <v>16641.57471264368</v>
      </c>
      <c r="CB284">
        <v>109.94252873563218</v>
      </c>
      <c r="CC284">
        <v>16641.57471264368</v>
      </c>
      <c r="CH284">
        <v>1.2250000000000001</v>
      </c>
      <c r="CI284">
        <v>1.7450000000000001</v>
      </c>
      <c r="CJ284">
        <v>2.08</v>
      </c>
      <c r="CK284">
        <v>6.72</v>
      </c>
      <c r="CL284">
        <v>2.4700000000000002</v>
      </c>
      <c r="CM284">
        <v>9.9499999999999993</v>
      </c>
      <c r="CN284">
        <v>2.5649999999999999</v>
      </c>
      <c r="CO284">
        <v>10.555</v>
      </c>
      <c r="CP284">
        <v>2.6850000000000001</v>
      </c>
      <c r="CQ284">
        <v>11.574999999999999</v>
      </c>
      <c r="CR284">
        <v>2.875</v>
      </c>
      <c r="CS284">
        <v>12.895</v>
      </c>
      <c r="CT284">
        <v>3.0550000000000002</v>
      </c>
      <c r="CU284">
        <v>14.625</v>
      </c>
      <c r="CV284">
        <v>3.17</v>
      </c>
      <c r="CW284">
        <v>15.82</v>
      </c>
      <c r="CX284">
        <v>3.4</v>
      </c>
      <c r="CY284">
        <v>17.93</v>
      </c>
      <c r="CZ284">
        <v>3.61</v>
      </c>
      <c r="DA284">
        <v>20.63</v>
      </c>
      <c r="DB284">
        <v>3.895</v>
      </c>
      <c r="DC284">
        <v>23.844999999999999</v>
      </c>
      <c r="DD284">
        <v>4.0750000000000002</v>
      </c>
      <c r="DE284">
        <v>26.085000000000001</v>
      </c>
      <c r="DF284">
        <v>4.54</v>
      </c>
      <c r="DG284">
        <v>32.67</v>
      </c>
      <c r="DH284">
        <v>5.57</v>
      </c>
      <c r="DI284">
        <v>54.21</v>
      </c>
      <c r="DJ284">
        <v>6.1749999999999998</v>
      </c>
      <c r="DK284">
        <v>64.644999999999996</v>
      </c>
      <c r="DL284">
        <v>7.6</v>
      </c>
      <c r="DM284">
        <v>102.17</v>
      </c>
      <c r="DN284">
        <v>9.6850000000000005</v>
      </c>
      <c r="DO284">
        <v>184.935</v>
      </c>
      <c r="DP284">
        <v>13.47</v>
      </c>
      <c r="DQ284">
        <v>351.54</v>
      </c>
      <c r="DR284">
        <v>18.715</v>
      </c>
      <c r="DS284">
        <v>607.21500000000003</v>
      </c>
      <c r="DT284">
        <v>30.344999999999999</v>
      </c>
      <c r="DU284">
        <v>1648.6849999999999</v>
      </c>
      <c r="DV284">
        <v>62.1</v>
      </c>
      <c r="DW284">
        <v>7256.41</v>
      </c>
      <c r="DX284">
        <v>154.38499999999999</v>
      </c>
      <c r="DY284">
        <v>42989.345000000001</v>
      </c>
      <c r="DZ284">
        <v>10942.471264367816</v>
      </c>
      <c r="EA284">
        <v>165255123.1494253</v>
      </c>
      <c r="EB284">
        <v>10942.471264367816</v>
      </c>
      <c r="EC284">
        <v>165255123.1494253</v>
      </c>
      <c r="EH284">
        <v>-26.728649999999831</v>
      </c>
      <c r="EI284">
        <v>-15.214700000000017</v>
      </c>
      <c r="EJ284">
        <v>-12.751050000000035</v>
      </c>
      <c r="EK284">
        <v>-12.267050000000038</v>
      </c>
      <c r="EL284">
        <v>-11.79685000000004</v>
      </c>
      <c r="EM284">
        <v>-10.820050000000052</v>
      </c>
      <c r="EN284">
        <v>-10.242800000000056</v>
      </c>
      <c r="EO284">
        <v>-9.6842000000000592</v>
      </c>
      <c r="EP284">
        <v>-9.184100000000063</v>
      </c>
      <c r="EQ284">
        <v>-8.7632000000000687</v>
      </c>
      <c r="ER284">
        <v>-8.2305500000000684</v>
      </c>
      <c r="ES284">
        <v>-7.9761000000000681</v>
      </c>
      <c r="ET284">
        <v>-7.4254000000000691</v>
      </c>
      <c r="EU284">
        <v>-6.5249500000000742</v>
      </c>
      <c r="EV284">
        <v>-5.949300000000072</v>
      </c>
      <c r="EW284">
        <v>-5.2587500000000693</v>
      </c>
      <c r="EX284">
        <v>-4.5480000000000675</v>
      </c>
      <c r="EY284">
        <v>-3.7736500000000639</v>
      </c>
      <c r="EZ284">
        <v>-3.0286000000000644</v>
      </c>
      <c r="FA284">
        <v>-2.2180500000000531</v>
      </c>
      <c r="FB284">
        <v>-1.4958000000000451</v>
      </c>
      <c r="FC284">
        <v>-0.75820000000003562</v>
      </c>
      <c r="FD284">
        <v>1.000000000000005E-100</v>
      </c>
      <c r="FE284">
        <v>1.000000000000005E-100</v>
      </c>
      <c r="FG284">
        <v>200</v>
      </c>
      <c r="FH284">
        <v>200</v>
      </c>
      <c r="FI284">
        <v>200</v>
      </c>
      <c r="FJ284">
        <v>200</v>
      </c>
      <c r="FK284">
        <v>200</v>
      </c>
      <c r="FL284">
        <v>200</v>
      </c>
      <c r="FM284">
        <v>200</v>
      </c>
      <c r="FN284">
        <v>200</v>
      </c>
      <c r="FO284">
        <v>200</v>
      </c>
      <c r="FP284">
        <v>200</v>
      </c>
      <c r="FQ284">
        <v>200</v>
      </c>
      <c r="FR284">
        <v>200</v>
      </c>
      <c r="FS284">
        <v>200</v>
      </c>
      <c r="FT284">
        <v>200</v>
      </c>
      <c r="FU284">
        <v>200</v>
      </c>
      <c r="FV284">
        <v>200</v>
      </c>
      <c r="FW284">
        <v>200</v>
      </c>
      <c r="FX284">
        <v>200</v>
      </c>
      <c r="FY284">
        <v>200</v>
      </c>
      <c r="FZ284">
        <v>200</v>
      </c>
      <c r="GA284">
        <v>200</v>
      </c>
      <c r="GB284">
        <v>200</v>
      </c>
      <c r="GC284">
        <v>174</v>
      </c>
      <c r="GD284">
        <v>174</v>
      </c>
      <c r="GF284">
        <v>324496.72499999998</v>
      </c>
      <c r="GG284">
        <v>224045.78</v>
      </c>
      <c r="GH284">
        <v>190944.44500000001</v>
      </c>
      <c r="GI284">
        <v>183536.91500000001</v>
      </c>
      <c r="GJ284">
        <v>175498.63</v>
      </c>
      <c r="GK284">
        <v>167358.255</v>
      </c>
      <c r="GL284">
        <v>158996.32</v>
      </c>
      <c r="GM284">
        <v>150183.91</v>
      </c>
      <c r="GN284">
        <v>140768.14499999999</v>
      </c>
      <c r="GO284">
        <v>131300.685</v>
      </c>
      <c r="GP284">
        <v>121184.175</v>
      </c>
      <c r="GQ284">
        <v>110264.25</v>
      </c>
      <c r="GR284">
        <v>99274.01</v>
      </c>
      <c r="GS284">
        <v>87475.074999999997</v>
      </c>
      <c r="GT284">
        <v>75121.585000000006</v>
      </c>
      <c r="GU284">
        <v>62617.845000000001</v>
      </c>
      <c r="GV284">
        <v>50776.43</v>
      </c>
      <c r="GW284">
        <v>38868.89</v>
      </c>
      <c r="GX284">
        <v>28267.924999999999</v>
      </c>
      <c r="GY284">
        <v>18139.305</v>
      </c>
      <c r="GZ284">
        <v>9566.7450000000008</v>
      </c>
      <c r="HA284">
        <v>2900.54</v>
      </c>
      <c r="HB284">
        <v>16.224137931034484</v>
      </c>
      <c r="HC284">
        <v>16.224137931034484</v>
      </c>
      <c r="HE284">
        <v>0</v>
      </c>
      <c r="HF284">
        <v>0</v>
      </c>
      <c r="HL284" t="s">
        <v>242</v>
      </c>
      <c r="HM284">
        <v>19.598659664999992</v>
      </c>
      <c r="HN284">
        <v>384.13944529715963</v>
      </c>
      <c r="HP284">
        <v>1.1265480149999998</v>
      </c>
      <c r="HQ284">
        <v>11.667646490933246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L284" s="4">
        <f t="shared" si="126"/>
        <v>15.273940740740741</v>
      </c>
      <c r="IM284" s="4"/>
      <c r="IN284" s="4">
        <f t="shared" si="114"/>
        <v>1.4843503703703704</v>
      </c>
      <c r="IO284" s="4">
        <f t="shared" si="115"/>
        <v>0</v>
      </c>
      <c r="IP284" s="4"/>
      <c r="IQ284" s="4"/>
      <c r="IR284" s="4">
        <f t="shared" si="116"/>
        <v>3.1681065440889783E-3</v>
      </c>
      <c r="IS284" s="9">
        <f t="shared" si="117"/>
        <v>0.22454846533762524</v>
      </c>
      <c r="IT284">
        <v>48731</v>
      </c>
      <c r="IU284" s="9"/>
      <c r="IV284" s="9">
        <f t="shared" si="118"/>
        <v>0</v>
      </c>
      <c r="IW284" s="9">
        <f t="shared" si="119"/>
        <v>0</v>
      </c>
      <c r="IX284" s="9"/>
      <c r="IY284" s="9">
        <f t="shared" si="132"/>
        <v>2</v>
      </c>
      <c r="IZ284" s="9">
        <f t="shared" si="132"/>
        <v>2</v>
      </c>
      <c r="JA284" s="9">
        <f t="shared" si="132"/>
        <v>2</v>
      </c>
      <c r="JB284" s="9">
        <f t="shared" si="132"/>
        <v>2</v>
      </c>
      <c r="JC284" s="9">
        <f t="shared" si="132"/>
        <v>2</v>
      </c>
      <c r="JD284" s="9">
        <f t="shared" si="130"/>
        <v>2</v>
      </c>
      <c r="JE284" s="9">
        <f t="shared" si="130"/>
        <v>2</v>
      </c>
      <c r="JF284" s="9">
        <f t="shared" si="130"/>
        <v>2</v>
      </c>
      <c r="JG284" s="9">
        <f t="shared" si="130"/>
        <v>2</v>
      </c>
      <c r="JH284" s="9">
        <f t="shared" si="130"/>
        <v>2</v>
      </c>
      <c r="JI284" s="9">
        <f t="shared" si="130"/>
        <v>2</v>
      </c>
      <c r="JJ284" s="9">
        <f t="shared" si="130"/>
        <v>2</v>
      </c>
      <c r="JK284" s="9">
        <f t="shared" si="130"/>
        <v>2</v>
      </c>
      <c r="JL284" s="9">
        <f t="shared" si="128"/>
        <v>2</v>
      </c>
      <c r="JM284" s="9">
        <f t="shared" si="128"/>
        <v>2</v>
      </c>
      <c r="JN284" s="9">
        <f t="shared" si="128"/>
        <v>2</v>
      </c>
      <c r="JO284" s="9">
        <f t="shared" si="128"/>
        <v>2</v>
      </c>
      <c r="JP284" s="9">
        <f t="shared" si="128"/>
        <v>2</v>
      </c>
      <c r="JQ284" s="9">
        <f t="shared" si="112"/>
        <v>2</v>
      </c>
      <c r="JR284" s="9">
        <f t="shared" si="112"/>
        <v>2</v>
      </c>
      <c r="JS284" s="9">
        <f t="shared" si="112"/>
        <v>2</v>
      </c>
      <c r="JT284" s="9">
        <f t="shared" si="112"/>
        <v>2</v>
      </c>
      <c r="JU284" s="9">
        <f t="shared" si="112"/>
        <v>1.74</v>
      </c>
      <c r="JV284" s="9">
        <f t="shared" si="106"/>
        <v>1.74</v>
      </c>
      <c r="JW284" s="10">
        <f t="shared" si="120"/>
        <v>2.9106058443921575E-3</v>
      </c>
      <c r="JX284" s="4">
        <f t="shared" si="121"/>
        <v>19.598659664999992</v>
      </c>
      <c r="JY284" s="4">
        <f t="shared" si="122"/>
        <v>3.1984632661988144E-2</v>
      </c>
      <c r="JZ284" s="11">
        <f t="shared" si="123"/>
        <v>19.550729880352922</v>
      </c>
      <c r="KA284" s="11">
        <f t="shared" si="124"/>
        <v>19.646589449647063</v>
      </c>
      <c r="KB284" s="9">
        <f t="shared" si="125"/>
        <v>2.8964044267189514E-3</v>
      </c>
      <c r="KC284" s="12">
        <f t="shared" si="127"/>
        <v>1.4517525677777773E-2</v>
      </c>
      <c r="KD284" s="9">
        <v>282</v>
      </c>
      <c r="KE284" s="9">
        <f t="shared" si="133"/>
        <v>1150.6976063829786</v>
      </c>
      <c r="KF284" s="9">
        <f t="shared" si="133"/>
        <v>794.48858156028371</v>
      </c>
      <c r="KG284" s="9">
        <f t="shared" si="133"/>
        <v>677.10796099290781</v>
      </c>
      <c r="KH284" s="9">
        <f t="shared" si="133"/>
        <v>650.84012411347521</v>
      </c>
      <c r="KI284" s="9">
        <f t="shared" si="133"/>
        <v>622.33556737588651</v>
      </c>
      <c r="KJ284" s="9">
        <f t="shared" si="131"/>
        <v>593.46898936170214</v>
      </c>
      <c r="KK284" s="9">
        <f t="shared" si="131"/>
        <v>563.81673758865247</v>
      </c>
      <c r="KL284" s="9">
        <f t="shared" si="131"/>
        <v>532.5670567375887</v>
      </c>
      <c r="KM284" s="9">
        <f t="shared" si="131"/>
        <v>499.17781914893612</v>
      </c>
      <c r="KN284" s="9">
        <f t="shared" si="131"/>
        <v>465.60526595744682</v>
      </c>
      <c r="KO284" s="9">
        <f t="shared" si="131"/>
        <v>429.73111702127659</v>
      </c>
      <c r="KP284" s="9">
        <f t="shared" si="131"/>
        <v>391.00797872340428</v>
      </c>
      <c r="KQ284" s="9">
        <f t="shared" si="131"/>
        <v>352.03549645390069</v>
      </c>
      <c r="KR284" s="9">
        <f t="shared" si="129"/>
        <v>310.19530141843973</v>
      </c>
      <c r="KS284" s="9">
        <f t="shared" si="129"/>
        <v>266.38859929078018</v>
      </c>
      <c r="KT284" s="9">
        <f t="shared" si="129"/>
        <v>222.04909574468087</v>
      </c>
      <c r="KU284" s="9">
        <f t="shared" si="129"/>
        <v>180.05826241134753</v>
      </c>
      <c r="KV284" s="9">
        <f t="shared" si="129"/>
        <v>137.83294326241133</v>
      </c>
      <c r="KW284" s="9">
        <f t="shared" si="113"/>
        <v>100.24086879432623</v>
      </c>
      <c r="KX284" s="9">
        <f t="shared" si="113"/>
        <v>64.323776595744675</v>
      </c>
      <c r="KY284" s="9">
        <f t="shared" si="113"/>
        <v>33.924627659574469</v>
      </c>
      <c r="KZ284" s="9">
        <f t="shared" si="113"/>
        <v>10.285602836879432</v>
      </c>
      <c r="LA284" s="9">
        <f t="shared" si="113"/>
        <v>5.7532404010760582E-2</v>
      </c>
      <c r="LB284" s="9">
        <f t="shared" si="107"/>
        <v>5.7532404010760582E-2</v>
      </c>
    </row>
    <row r="285" spans="1:314" x14ac:dyDescent="0.25">
      <c r="A285">
        <v>280</v>
      </c>
      <c r="B285">
        <v>27900</v>
      </c>
      <c r="C285">
        <v>778410000</v>
      </c>
      <c r="K285">
        <v>280</v>
      </c>
      <c r="L285">
        <v>78400</v>
      </c>
      <c r="M285">
        <v>0</v>
      </c>
      <c r="N285">
        <v>0</v>
      </c>
      <c r="R285">
        <v>0</v>
      </c>
      <c r="S285">
        <v>10722.945</v>
      </c>
      <c r="T285">
        <v>38.495120714286308</v>
      </c>
      <c r="U285" s="2">
        <v>2.4879629629629628E-4</v>
      </c>
      <c r="V285" s="1"/>
      <c r="W285" s="1">
        <v>22894.11</v>
      </c>
      <c r="X285" s="1">
        <v>83252.61</v>
      </c>
      <c r="Y285" s="1"/>
      <c r="Z285" s="1"/>
      <c r="AA285" s="1"/>
      <c r="AB285" s="1">
        <v>0</v>
      </c>
      <c r="AC285" s="1">
        <v>0</v>
      </c>
      <c r="AD285" s="1"/>
      <c r="AE285" s="1"/>
      <c r="AF285" s="1"/>
      <c r="AG285" s="1"/>
      <c r="AH285" s="1">
        <v>1</v>
      </c>
      <c r="AI285" s="1">
        <v>1</v>
      </c>
      <c r="AJ285" s="1">
        <v>1</v>
      </c>
      <c r="AK285" s="1">
        <v>1</v>
      </c>
      <c r="AL285" s="1">
        <v>1</v>
      </c>
      <c r="AM285" s="1">
        <v>1</v>
      </c>
      <c r="AN285" s="1">
        <v>1</v>
      </c>
      <c r="AO285" s="1">
        <v>1</v>
      </c>
      <c r="AP285" s="1">
        <v>1</v>
      </c>
      <c r="AQ285" s="1">
        <v>1</v>
      </c>
      <c r="AR285" s="1">
        <v>1</v>
      </c>
      <c r="AS285" s="1">
        <v>1</v>
      </c>
      <c r="AT285" s="1">
        <v>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B285" s="1">
        <v>1</v>
      </c>
      <c r="BC285" s="1">
        <v>1</v>
      </c>
      <c r="BD285" s="1">
        <v>1</v>
      </c>
      <c r="BE285" s="1">
        <v>1</v>
      </c>
      <c r="BF285" s="1">
        <v>1</v>
      </c>
      <c r="BG285" s="1">
        <v>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1.03</v>
      </c>
      <c r="BU285">
        <v>1.0900000000000001</v>
      </c>
      <c r="BV285">
        <v>1.2150000000000001</v>
      </c>
      <c r="BW285">
        <v>1.7350000000000001</v>
      </c>
      <c r="BX285">
        <v>2.4700000000000002</v>
      </c>
      <c r="BY285">
        <v>9.5299999999999994</v>
      </c>
      <c r="BZ285">
        <v>121.28651685393258</v>
      </c>
      <c r="CA285">
        <v>19882.028089887641</v>
      </c>
      <c r="CB285">
        <v>121.28651685393258</v>
      </c>
      <c r="CC285">
        <v>19882.028089887641</v>
      </c>
      <c r="CH285">
        <v>1.2749999999999999</v>
      </c>
      <c r="CI285">
        <v>1.905</v>
      </c>
      <c r="CJ285">
        <v>1.95</v>
      </c>
      <c r="CK285">
        <v>5.6</v>
      </c>
      <c r="CL285">
        <v>2.335</v>
      </c>
      <c r="CM285">
        <v>8.1349999999999998</v>
      </c>
      <c r="CN285">
        <v>2.415</v>
      </c>
      <c r="CO285">
        <v>8.8650000000000002</v>
      </c>
      <c r="CP285">
        <v>2.5150000000000001</v>
      </c>
      <c r="CQ285">
        <v>9.625</v>
      </c>
      <c r="CR285">
        <v>2.67</v>
      </c>
      <c r="CS285">
        <v>11.1</v>
      </c>
      <c r="CT285">
        <v>2.92</v>
      </c>
      <c r="CU285">
        <v>13.47</v>
      </c>
      <c r="CV285">
        <v>3</v>
      </c>
      <c r="CW285">
        <v>14.14</v>
      </c>
      <c r="CX285">
        <v>3.23</v>
      </c>
      <c r="CY285">
        <v>16.45</v>
      </c>
      <c r="CZ285">
        <v>3.51</v>
      </c>
      <c r="DA285">
        <v>20.49</v>
      </c>
      <c r="DB285">
        <v>3.8</v>
      </c>
      <c r="DC285">
        <v>23.3</v>
      </c>
      <c r="DD285">
        <v>4.2649999999999997</v>
      </c>
      <c r="DE285">
        <v>29.725000000000001</v>
      </c>
      <c r="DF285">
        <v>4.63</v>
      </c>
      <c r="DG285">
        <v>34.380000000000003</v>
      </c>
      <c r="DH285">
        <v>5.1749999999999998</v>
      </c>
      <c r="DI285">
        <v>43.255000000000003</v>
      </c>
      <c r="DJ285">
        <v>6.31</v>
      </c>
      <c r="DK285">
        <v>71.13</v>
      </c>
      <c r="DL285">
        <v>7.7549999999999999</v>
      </c>
      <c r="DM285">
        <v>105.77500000000001</v>
      </c>
      <c r="DN285">
        <v>9.4949999999999992</v>
      </c>
      <c r="DO285">
        <v>165.13499999999999</v>
      </c>
      <c r="DP285">
        <v>12.31</v>
      </c>
      <c r="DQ285">
        <v>278.27</v>
      </c>
      <c r="DR285">
        <v>17.954999999999998</v>
      </c>
      <c r="DS285">
        <v>606.02499999999998</v>
      </c>
      <c r="DT285">
        <v>28.125</v>
      </c>
      <c r="DU285">
        <v>1543.645</v>
      </c>
      <c r="DV285">
        <v>57.83</v>
      </c>
      <c r="DW285">
        <v>6890.82</v>
      </c>
      <c r="DX285">
        <v>192.72</v>
      </c>
      <c r="DY285">
        <v>72806.100000000006</v>
      </c>
      <c r="DZ285">
        <v>12085.067415730337</v>
      </c>
      <c r="EA285">
        <v>197790518.55056179</v>
      </c>
      <c r="EB285">
        <v>12085.067415730337</v>
      </c>
      <c r="EC285">
        <v>197790518.55056179</v>
      </c>
      <c r="EH285">
        <v>-24.213449999999884</v>
      </c>
      <c r="EI285">
        <v>-15.324700000000021</v>
      </c>
      <c r="EJ285">
        <v>-12.299350000000029</v>
      </c>
      <c r="EK285">
        <v>-12.096950000000032</v>
      </c>
      <c r="EL285">
        <v>-11.650200000000035</v>
      </c>
      <c r="EM285">
        <v>-11.052950000000042</v>
      </c>
      <c r="EN285">
        <v>-10.361150000000043</v>
      </c>
      <c r="EO285">
        <v>-10.145500000000048</v>
      </c>
      <c r="EP285">
        <v>-9.4770500000000499</v>
      </c>
      <c r="EQ285">
        <v>-8.8422500000000497</v>
      </c>
      <c r="ER285">
        <v>-8.1558500000000613</v>
      </c>
      <c r="ES285">
        <v>-7.4160500000000615</v>
      </c>
      <c r="ET285">
        <v>-6.7973000000000683</v>
      </c>
      <c r="EU285">
        <v>-6.3168500000000627</v>
      </c>
      <c r="EV285">
        <v>-5.6689000000000602</v>
      </c>
      <c r="EW285">
        <v>-5.049550000000063</v>
      </c>
      <c r="EX285">
        <v>-4.3034000000000621</v>
      </c>
      <c r="EY285">
        <v>-3.6010500000000563</v>
      </c>
      <c r="EZ285">
        <v>-2.8105000000000531</v>
      </c>
      <c r="FA285">
        <v>-2.1997000000000502</v>
      </c>
      <c r="FB285">
        <v>-1.5447500000000418</v>
      </c>
      <c r="FC285">
        <v>-0.75320000000003029</v>
      </c>
      <c r="FD285">
        <v>1.0000000000000047E-100</v>
      </c>
      <c r="FE285">
        <v>1.0000000000000047E-100</v>
      </c>
      <c r="FG285">
        <v>200</v>
      </c>
      <c r="FH285">
        <v>200</v>
      </c>
      <c r="FI285">
        <v>200</v>
      </c>
      <c r="FJ285">
        <v>200</v>
      </c>
      <c r="FK285">
        <v>200</v>
      </c>
      <c r="FL285">
        <v>200</v>
      </c>
      <c r="FM285">
        <v>200</v>
      </c>
      <c r="FN285">
        <v>200</v>
      </c>
      <c r="FO285">
        <v>200</v>
      </c>
      <c r="FP285">
        <v>200</v>
      </c>
      <c r="FQ285">
        <v>200</v>
      </c>
      <c r="FR285">
        <v>200</v>
      </c>
      <c r="FS285">
        <v>200</v>
      </c>
      <c r="FT285">
        <v>200</v>
      </c>
      <c r="FU285">
        <v>200</v>
      </c>
      <c r="FV285">
        <v>200</v>
      </c>
      <c r="FW285">
        <v>200</v>
      </c>
      <c r="FX285">
        <v>200</v>
      </c>
      <c r="FY285">
        <v>200</v>
      </c>
      <c r="FZ285">
        <v>200</v>
      </c>
      <c r="GA285">
        <v>200</v>
      </c>
      <c r="GB285">
        <v>200</v>
      </c>
      <c r="GC285">
        <v>178</v>
      </c>
      <c r="GD285">
        <v>178</v>
      </c>
      <c r="GF285">
        <v>348183.39500000002</v>
      </c>
      <c r="GG285">
        <v>239895.155</v>
      </c>
      <c r="GH285">
        <v>204316.255</v>
      </c>
      <c r="GI285">
        <v>196360.51500000001</v>
      </c>
      <c r="GJ285">
        <v>187728.85500000001</v>
      </c>
      <c r="GK285">
        <v>178990.85500000001</v>
      </c>
      <c r="GL285">
        <v>170018.08499999999</v>
      </c>
      <c r="GM285">
        <v>160564.75</v>
      </c>
      <c r="GN285">
        <v>150465.755</v>
      </c>
      <c r="GO285">
        <v>140316.155</v>
      </c>
      <c r="GP285">
        <v>129473.97</v>
      </c>
      <c r="GQ285">
        <v>117773.535</v>
      </c>
      <c r="GR285">
        <v>106002.05499999999</v>
      </c>
      <c r="GS285">
        <v>93369.12</v>
      </c>
      <c r="GT285">
        <v>80147.86</v>
      </c>
      <c r="GU285">
        <v>66776.354999999996</v>
      </c>
      <c r="GV285">
        <v>54121.86</v>
      </c>
      <c r="GW285">
        <v>41407.084999999999</v>
      </c>
      <c r="GX285">
        <v>30095.46</v>
      </c>
      <c r="GY285">
        <v>19300.055</v>
      </c>
      <c r="GZ285">
        <v>10172.92</v>
      </c>
      <c r="HA285">
        <v>3081.45</v>
      </c>
      <c r="HB285">
        <v>16.859550561797754</v>
      </c>
      <c r="HC285">
        <v>16.859550561797754</v>
      </c>
      <c r="HE285">
        <v>0</v>
      </c>
      <c r="HF285">
        <v>0</v>
      </c>
      <c r="HL285" t="s">
        <v>242</v>
      </c>
      <c r="HM285">
        <v>21.032976265000006</v>
      </c>
      <c r="HN285">
        <v>442.50374913074455</v>
      </c>
      <c r="HP285">
        <v>1.1787060300000005</v>
      </c>
      <c r="HQ285">
        <v>13.058595058765395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L285" s="4">
        <f t="shared" si="126"/>
        <v>16.352935714285714</v>
      </c>
      <c r="IM285" s="4"/>
      <c r="IN285" s="4">
        <f t="shared" si="114"/>
        <v>1.5318492857142856</v>
      </c>
      <c r="IO285" s="4">
        <f t="shared" si="115"/>
        <v>0</v>
      </c>
      <c r="IP285" s="4"/>
      <c r="IQ285" s="4"/>
      <c r="IR285" s="4">
        <f t="shared" si="116"/>
        <v>3.9546909628170399E-3</v>
      </c>
      <c r="IS285" s="9">
        <f t="shared" si="117"/>
        <v>0.24799038446462973</v>
      </c>
      <c r="IT285">
        <v>48732</v>
      </c>
      <c r="IU285" s="9"/>
      <c r="IV285" s="9">
        <f t="shared" si="118"/>
        <v>0</v>
      </c>
      <c r="IW285" s="9">
        <f t="shared" si="119"/>
        <v>0</v>
      </c>
      <c r="IX285" s="9"/>
      <c r="IY285" s="9">
        <f t="shared" si="132"/>
        <v>2</v>
      </c>
      <c r="IZ285" s="9">
        <f t="shared" si="132"/>
        <v>2</v>
      </c>
      <c r="JA285" s="9">
        <f t="shared" si="132"/>
        <v>2</v>
      </c>
      <c r="JB285" s="9">
        <f t="shared" si="132"/>
        <v>2</v>
      </c>
      <c r="JC285" s="9">
        <f t="shared" si="132"/>
        <v>2</v>
      </c>
      <c r="JD285" s="9">
        <f t="shared" si="130"/>
        <v>2</v>
      </c>
      <c r="JE285" s="9">
        <f t="shared" si="130"/>
        <v>2</v>
      </c>
      <c r="JF285" s="9">
        <f t="shared" si="130"/>
        <v>2</v>
      </c>
      <c r="JG285" s="9">
        <f t="shared" si="130"/>
        <v>2</v>
      </c>
      <c r="JH285" s="9">
        <f t="shared" si="130"/>
        <v>2</v>
      </c>
      <c r="JI285" s="9">
        <f t="shared" si="130"/>
        <v>2</v>
      </c>
      <c r="JJ285" s="9">
        <f t="shared" si="130"/>
        <v>2</v>
      </c>
      <c r="JK285" s="9">
        <f t="shared" si="130"/>
        <v>2</v>
      </c>
      <c r="JL285" s="9">
        <f t="shared" si="128"/>
        <v>2</v>
      </c>
      <c r="JM285" s="9">
        <f t="shared" si="128"/>
        <v>2</v>
      </c>
      <c r="JN285" s="9">
        <f t="shared" si="128"/>
        <v>2</v>
      </c>
      <c r="JO285" s="9">
        <f t="shared" si="128"/>
        <v>2</v>
      </c>
      <c r="JP285" s="9">
        <f t="shared" si="128"/>
        <v>2</v>
      </c>
      <c r="JQ285" s="9">
        <f t="shared" si="112"/>
        <v>2</v>
      </c>
      <c r="JR285" s="9">
        <f t="shared" si="112"/>
        <v>2</v>
      </c>
      <c r="JS285" s="9">
        <f t="shared" si="112"/>
        <v>2</v>
      </c>
      <c r="JT285" s="9">
        <f t="shared" si="112"/>
        <v>2</v>
      </c>
      <c r="JU285" s="9">
        <f t="shared" si="112"/>
        <v>1.78</v>
      </c>
      <c r="JV285" s="9">
        <f t="shared" si="106"/>
        <v>1.78</v>
      </c>
      <c r="JW285" s="10">
        <f t="shared" si="120"/>
        <v>3.0178434289069279E-3</v>
      </c>
      <c r="JX285" s="4">
        <f t="shared" si="121"/>
        <v>21.032976265000006</v>
      </c>
      <c r="JY285" s="4">
        <f t="shared" si="122"/>
        <v>0.1176585666909773</v>
      </c>
      <c r="JZ285" s="11">
        <f t="shared" si="123"/>
        <v>20.941048527651517</v>
      </c>
      <c r="KA285" s="11">
        <f t="shared" si="124"/>
        <v>21.124904002348494</v>
      </c>
      <c r="KB285" s="9">
        <f t="shared" si="125"/>
        <v>2.9915783610930738E-3</v>
      </c>
      <c r="KC285" s="12">
        <f t="shared" si="127"/>
        <v>1.5023554475000004E-2</v>
      </c>
      <c r="KD285" s="9">
        <v>283</v>
      </c>
      <c r="KE285" s="9">
        <f t="shared" si="133"/>
        <v>1230.3300176678447</v>
      </c>
      <c r="KF285" s="9">
        <f t="shared" si="133"/>
        <v>847.68606007067137</v>
      </c>
      <c r="KG285" s="9">
        <f t="shared" si="133"/>
        <v>721.9655653710247</v>
      </c>
      <c r="KH285" s="9">
        <f t="shared" si="133"/>
        <v>693.85340989399299</v>
      </c>
      <c r="KI285" s="9">
        <f t="shared" si="133"/>
        <v>663.35284452296821</v>
      </c>
      <c r="KJ285" s="9">
        <f t="shared" si="131"/>
        <v>632.47651943462904</v>
      </c>
      <c r="KK285" s="9">
        <f t="shared" si="131"/>
        <v>600.77061837455824</v>
      </c>
      <c r="KL285" s="9">
        <f t="shared" si="131"/>
        <v>567.36660777385157</v>
      </c>
      <c r="KM285" s="9">
        <f t="shared" si="131"/>
        <v>531.68111307420497</v>
      </c>
      <c r="KN285" s="9">
        <f t="shared" si="131"/>
        <v>495.81680212014135</v>
      </c>
      <c r="KO285" s="9">
        <f t="shared" si="131"/>
        <v>457.50519434628978</v>
      </c>
      <c r="KP285" s="9">
        <f t="shared" si="131"/>
        <v>416.16090106007067</v>
      </c>
      <c r="KQ285" s="9">
        <f t="shared" si="131"/>
        <v>374.56556537102472</v>
      </c>
      <c r="KR285" s="9">
        <f t="shared" si="129"/>
        <v>329.92621908127205</v>
      </c>
      <c r="KS285" s="9">
        <f t="shared" si="129"/>
        <v>283.20798586572437</v>
      </c>
      <c r="KT285" s="9">
        <f t="shared" si="129"/>
        <v>235.95885159010598</v>
      </c>
      <c r="KU285" s="9">
        <f t="shared" si="129"/>
        <v>191.24332155477032</v>
      </c>
      <c r="KV285" s="9">
        <f t="shared" si="129"/>
        <v>146.31478798586573</v>
      </c>
      <c r="KW285" s="9">
        <f t="shared" si="113"/>
        <v>106.3443816254417</v>
      </c>
      <c r="KX285" s="9">
        <f t="shared" si="113"/>
        <v>68.198074204946991</v>
      </c>
      <c r="KY285" s="9">
        <f t="shared" si="113"/>
        <v>35.946713780918728</v>
      </c>
      <c r="KZ285" s="9">
        <f t="shared" si="113"/>
        <v>10.888515901060069</v>
      </c>
      <c r="LA285" s="9">
        <f t="shared" si="113"/>
        <v>5.9574383610592772E-2</v>
      </c>
      <c r="LB285" s="9">
        <f t="shared" si="107"/>
        <v>5.9574383610592772E-2</v>
      </c>
    </row>
    <row r="286" spans="1:314" x14ac:dyDescent="0.25">
      <c r="A286">
        <v>290</v>
      </c>
      <c r="B286">
        <v>28900</v>
      </c>
      <c r="C286">
        <v>835210000</v>
      </c>
      <c r="K286">
        <v>290</v>
      </c>
      <c r="L286">
        <v>84100</v>
      </c>
      <c r="M286">
        <v>0</v>
      </c>
      <c r="N286">
        <v>0</v>
      </c>
      <c r="R286">
        <v>0</v>
      </c>
      <c r="S286">
        <v>11429.87</v>
      </c>
      <c r="T286">
        <v>39.618587931034511</v>
      </c>
      <c r="U286" s="2">
        <v>2.5364583333333332E-4</v>
      </c>
      <c r="V286" s="1"/>
      <c r="W286" s="1">
        <v>25453.23</v>
      </c>
      <c r="X286" s="1">
        <v>99050.28</v>
      </c>
      <c r="Y286" s="1"/>
      <c r="Z286" s="1"/>
      <c r="AA286" s="1"/>
      <c r="AB286" s="1">
        <v>0</v>
      </c>
      <c r="AC286" s="1">
        <v>0</v>
      </c>
      <c r="AD286" s="1"/>
      <c r="AE286" s="1"/>
      <c r="AF286" s="1"/>
      <c r="AG286" s="1"/>
      <c r="AH286" s="1">
        <v>1</v>
      </c>
      <c r="AI286" s="1">
        <v>1</v>
      </c>
      <c r="AJ286" s="1">
        <v>1</v>
      </c>
      <c r="AK286" s="1">
        <v>1</v>
      </c>
      <c r="AL286" s="1">
        <v>1</v>
      </c>
      <c r="AM286" s="1">
        <v>1</v>
      </c>
      <c r="AN286" s="1">
        <v>1</v>
      </c>
      <c r="AO286" s="1">
        <v>1</v>
      </c>
      <c r="AP286" s="1">
        <v>1</v>
      </c>
      <c r="AQ286" s="1">
        <v>1</v>
      </c>
      <c r="AR286" s="1">
        <v>1</v>
      </c>
      <c r="AS286" s="1">
        <v>1</v>
      </c>
      <c r="AT286" s="1">
        <v>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B286" s="1">
        <v>1</v>
      </c>
      <c r="BC286" s="1">
        <v>1</v>
      </c>
      <c r="BD286" s="1">
        <v>1</v>
      </c>
      <c r="BE286" s="1">
        <v>1</v>
      </c>
      <c r="BF286" s="1">
        <v>1</v>
      </c>
      <c r="BG286" s="1">
        <v>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1.04</v>
      </c>
      <c r="BU286">
        <v>1.1200000000000001</v>
      </c>
      <c r="BV286">
        <v>1.2350000000000001</v>
      </c>
      <c r="BW286">
        <v>1.7450000000000001</v>
      </c>
      <c r="BX286">
        <v>2.21</v>
      </c>
      <c r="BY286">
        <v>7.04</v>
      </c>
      <c r="BZ286">
        <v>125.83522727272727</v>
      </c>
      <c r="CA286">
        <v>22332.88068181818</v>
      </c>
      <c r="CB286">
        <v>125.83522727272727</v>
      </c>
      <c r="CC286">
        <v>22332.88068181818</v>
      </c>
      <c r="CH286">
        <v>1.1850000000000001</v>
      </c>
      <c r="CI286">
        <v>1.645</v>
      </c>
      <c r="CJ286">
        <v>1.95</v>
      </c>
      <c r="CK286">
        <v>5.52</v>
      </c>
      <c r="CL286">
        <v>2.4</v>
      </c>
      <c r="CM286">
        <v>9.42</v>
      </c>
      <c r="CN286">
        <v>2.4900000000000002</v>
      </c>
      <c r="CO286">
        <v>10.39</v>
      </c>
      <c r="CP286">
        <v>2.59</v>
      </c>
      <c r="CQ286">
        <v>10.95</v>
      </c>
      <c r="CR286">
        <v>2.67</v>
      </c>
      <c r="CS286">
        <v>11.68</v>
      </c>
      <c r="CT286">
        <v>2.9350000000000001</v>
      </c>
      <c r="CU286">
        <v>14.775</v>
      </c>
      <c r="CV286">
        <v>3.07</v>
      </c>
      <c r="CW286">
        <v>16.13</v>
      </c>
      <c r="CX286">
        <v>3.2650000000000001</v>
      </c>
      <c r="CY286">
        <v>18.675000000000001</v>
      </c>
      <c r="CZ286">
        <v>3.66</v>
      </c>
      <c r="DA286">
        <v>23.86</v>
      </c>
      <c r="DB286">
        <v>3.8849999999999998</v>
      </c>
      <c r="DC286">
        <v>27.355</v>
      </c>
      <c r="DD286">
        <v>4.25</v>
      </c>
      <c r="DE286">
        <v>31.89</v>
      </c>
      <c r="DF286">
        <v>4.6449999999999996</v>
      </c>
      <c r="DG286">
        <v>37.984999999999999</v>
      </c>
      <c r="DH286">
        <v>5.41</v>
      </c>
      <c r="DI286">
        <v>50.12</v>
      </c>
      <c r="DJ286">
        <v>6.25</v>
      </c>
      <c r="DK286">
        <v>69.55</v>
      </c>
      <c r="DL286">
        <v>7.835</v>
      </c>
      <c r="DM286">
        <v>108.16500000000001</v>
      </c>
      <c r="DN286">
        <v>9.8550000000000004</v>
      </c>
      <c r="DO286">
        <v>166.44499999999999</v>
      </c>
      <c r="DP286">
        <v>12.04</v>
      </c>
      <c r="DQ286">
        <v>250.65</v>
      </c>
      <c r="DR286">
        <v>16.059999999999999</v>
      </c>
      <c r="DS286">
        <v>487.78</v>
      </c>
      <c r="DT286">
        <v>31.57</v>
      </c>
      <c r="DU286">
        <v>2108.6</v>
      </c>
      <c r="DV286">
        <v>62.89</v>
      </c>
      <c r="DW286">
        <v>7082.67</v>
      </c>
      <c r="DX286">
        <v>172.19499999999999</v>
      </c>
      <c r="DY286">
        <v>51669.544999999998</v>
      </c>
      <c r="DZ286">
        <v>12532.448863636364</v>
      </c>
      <c r="EA286">
        <v>221989733.00568181</v>
      </c>
      <c r="EB286">
        <v>12532.448863636364</v>
      </c>
      <c r="EC286">
        <v>221989733.00568181</v>
      </c>
      <c r="EH286">
        <v>-27.212999999999841</v>
      </c>
      <c r="EI286">
        <v>-14.699200000000005</v>
      </c>
      <c r="EJ286">
        <v>-12.449200000000014</v>
      </c>
      <c r="EK286">
        <v>-12.013350000000013</v>
      </c>
      <c r="EL286">
        <v>-11.494000000000019</v>
      </c>
      <c r="EM286">
        <v>-11.04820000000003</v>
      </c>
      <c r="EN286">
        <v>-10.31655000000003</v>
      </c>
      <c r="EO286">
        <v>-10.004750000000035</v>
      </c>
      <c r="EP286">
        <v>-9.4734000000000407</v>
      </c>
      <c r="EQ286">
        <v>-8.665400000000048</v>
      </c>
      <c r="ER286">
        <v>-8.2908000000000452</v>
      </c>
      <c r="ES286">
        <v>-7.7318000000000469</v>
      </c>
      <c r="ET286">
        <v>-7.274950000000052</v>
      </c>
      <c r="EU286">
        <v>-6.4301500000000518</v>
      </c>
      <c r="EV286">
        <v>-5.7983000000000553</v>
      </c>
      <c r="EW286">
        <v>-5.0039000000000566</v>
      </c>
      <c r="EX286">
        <v>-4.1536500000000549</v>
      </c>
      <c r="EY286">
        <v>-3.596250000000059</v>
      </c>
      <c r="EZ286">
        <v>-3.051550000000061</v>
      </c>
      <c r="FA286">
        <v>-2.2391500000000546</v>
      </c>
      <c r="FB286">
        <v>-1.5109500000000475</v>
      </c>
      <c r="FC286">
        <v>-0.77000000000003876</v>
      </c>
      <c r="FD286">
        <v>1.0000000000000048E-100</v>
      </c>
      <c r="FE286">
        <v>1.0000000000000048E-100</v>
      </c>
      <c r="FG286">
        <v>200</v>
      </c>
      <c r="FH286">
        <v>200</v>
      </c>
      <c r="FI286">
        <v>200</v>
      </c>
      <c r="FJ286">
        <v>200</v>
      </c>
      <c r="FK286">
        <v>200</v>
      </c>
      <c r="FL286">
        <v>200</v>
      </c>
      <c r="FM286">
        <v>200</v>
      </c>
      <c r="FN286">
        <v>200</v>
      </c>
      <c r="FO286">
        <v>200</v>
      </c>
      <c r="FP286">
        <v>200</v>
      </c>
      <c r="FQ286">
        <v>200</v>
      </c>
      <c r="FR286">
        <v>200</v>
      </c>
      <c r="FS286">
        <v>200</v>
      </c>
      <c r="FT286">
        <v>200</v>
      </c>
      <c r="FU286">
        <v>200</v>
      </c>
      <c r="FV286">
        <v>200</v>
      </c>
      <c r="FW286">
        <v>200</v>
      </c>
      <c r="FX286">
        <v>200</v>
      </c>
      <c r="FY286">
        <v>200</v>
      </c>
      <c r="FZ286">
        <v>200</v>
      </c>
      <c r="GA286">
        <v>200</v>
      </c>
      <c r="GB286">
        <v>200</v>
      </c>
      <c r="GC286">
        <v>176</v>
      </c>
      <c r="GD286">
        <v>176</v>
      </c>
      <c r="GF286">
        <v>372643.625</v>
      </c>
      <c r="GG286">
        <v>256190.42499999999</v>
      </c>
      <c r="GH286">
        <v>218048.04</v>
      </c>
      <c r="GI286">
        <v>209525.85500000001</v>
      </c>
      <c r="GJ286">
        <v>200282.94500000001</v>
      </c>
      <c r="GK286">
        <v>190929.17499999999</v>
      </c>
      <c r="GL286">
        <v>181325.73</v>
      </c>
      <c r="GM286">
        <v>171209.82</v>
      </c>
      <c r="GN286">
        <v>160406.29999999999</v>
      </c>
      <c r="GO286">
        <v>149553.97</v>
      </c>
      <c r="GP286">
        <v>137964.01</v>
      </c>
      <c r="GQ286">
        <v>125461.38</v>
      </c>
      <c r="GR286">
        <v>112885.91499999999</v>
      </c>
      <c r="GS286">
        <v>99396.315000000002</v>
      </c>
      <c r="GT286">
        <v>85285.95</v>
      </c>
      <c r="GU286">
        <v>71022.574999999997</v>
      </c>
      <c r="GV286">
        <v>57534.44</v>
      </c>
      <c r="GW286">
        <v>43993.43</v>
      </c>
      <c r="GX286">
        <v>31956.35</v>
      </c>
      <c r="GY286">
        <v>20480</v>
      </c>
      <c r="GZ286">
        <v>10787.205</v>
      </c>
      <c r="HA286">
        <v>3265.0949999999998</v>
      </c>
      <c r="HB286">
        <v>18.051136363636363</v>
      </c>
      <c r="HC286">
        <v>18.051136363636363</v>
      </c>
      <c r="HE286">
        <v>0</v>
      </c>
      <c r="HF286">
        <v>0</v>
      </c>
      <c r="HL286" t="s">
        <v>242</v>
      </c>
      <c r="HM286">
        <v>22.203081859999987</v>
      </c>
      <c r="HN286">
        <v>493.00495222717626</v>
      </c>
      <c r="HP286">
        <v>1.2081739299999994</v>
      </c>
      <c r="HQ286">
        <v>14.518763877792251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L286" s="4">
        <f t="shared" si="126"/>
        <v>17.553951724137931</v>
      </c>
      <c r="IM286" s="4"/>
      <c r="IN286" s="4">
        <f t="shared" si="114"/>
        <v>1.5765337931034484</v>
      </c>
      <c r="IO286" s="4">
        <f t="shared" si="115"/>
        <v>0</v>
      </c>
      <c r="IP286" s="4"/>
      <c r="IQ286" s="4"/>
      <c r="IR286" s="4">
        <f t="shared" si="116"/>
        <v>3.5334373012127305E-3</v>
      </c>
      <c r="IS286" s="9">
        <f t="shared" si="117"/>
        <v>0.25716555236977745</v>
      </c>
      <c r="IT286">
        <v>48733</v>
      </c>
      <c r="IU286" s="9"/>
      <c r="IV286" s="9">
        <f t="shared" si="118"/>
        <v>0</v>
      </c>
      <c r="IW286" s="9">
        <f t="shared" si="119"/>
        <v>0</v>
      </c>
      <c r="IX286" s="9"/>
      <c r="IY286" s="9">
        <f t="shared" si="132"/>
        <v>2</v>
      </c>
      <c r="IZ286" s="9">
        <f t="shared" si="132"/>
        <v>2</v>
      </c>
      <c r="JA286" s="9">
        <f t="shared" si="132"/>
        <v>2</v>
      </c>
      <c r="JB286" s="9">
        <f t="shared" si="132"/>
        <v>2</v>
      </c>
      <c r="JC286" s="9">
        <f t="shared" si="132"/>
        <v>2</v>
      </c>
      <c r="JD286" s="9">
        <f t="shared" si="130"/>
        <v>2</v>
      </c>
      <c r="JE286" s="9">
        <f t="shared" si="130"/>
        <v>2</v>
      </c>
      <c r="JF286" s="9">
        <f t="shared" si="130"/>
        <v>2</v>
      </c>
      <c r="JG286" s="9">
        <f t="shared" si="130"/>
        <v>2</v>
      </c>
      <c r="JH286" s="9">
        <f t="shared" si="130"/>
        <v>2</v>
      </c>
      <c r="JI286" s="9">
        <f t="shared" si="130"/>
        <v>2</v>
      </c>
      <c r="JJ286" s="9">
        <f t="shared" si="130"/>
        <v>2</v>
      </c>
      <c r="JK286" s="9">
        <f t="shared" si="130"/>
        <v>2</v>
      </c>
      <c r="JL286" s="9">
        <f t="shared" si="128"/>
        <v>2</v>
      </c>
      <c r="JM286" s="9">
        <f t="shared" si="128"/>
        <v>2</v>
      </c>
      <c r="JN286" s="9">
        <f t="shared" si="128"/>
        <v>2</v>
      </c>
      <c r="JO286" s="9">
        <f t="shared" si="128"/>
        <v>2</v>
      </c>
      <c r="JP286" s="9">
        <f t="shared" si="128"/>
        <v>2</v>
      </c>
      <c r="JQ286" s="9">
        <f t="shared" si="112"/>
        <v>2</v>
      </c>
      <c r="JR286" s="9">
        <f t="shared" si="112"/>
        <v>2</v>
      </c>
      <c r="JS286" s="9">
        <f t="shared" si="112"/>
        <v>2</v>
      </c>
      <c r="JT286" s="9">
        <f t="shared" si="112"/>
        <v>2</v>
      </c>
      <c r="JU286" s="9">
        <f t="shared" si="112"/>
        <v>1.76</v>
      </c>
      <c r="JV286" s="9">
        <f t="shared" si="106"/>
        <v>1.76</v>
      </c>
      <c r="JW286" s="10">
        <f t="shared" si="120"/>
        <v>3.0686914975272175E-3</v>
      </c>
      <c r="JX286" s="4">
        <f t="shared" si="121"/>
        <v>22.203081859999987</v>
      </c>
      <c r="JY286" s="4">
        <f t="shared" si="122"/>
        <v>2.8108145315798083E-2</v>
      </c>
      <c r="JZ286" s="11">
        <f t="shared" si="123"/>
        <v>22.158150362927646</v>
      </c>
      <c r="KA286" s="11">
        <f t="shared" si="124"/>
        <v>22.248013357072328</v>
      </c>
      <c r="KB286" s="9">
        <f t="shared" si="125"/>
        <v>3.0562966017831238E-3</v>
      </c>
      <c r="KC286" s="12">
        <f t="shared" si="127"/>
        <v>1.5312470248275853E-2</v>
      </c>
      <c r="KD286" s="9">
        <v>284</v>
      </c>
      <c r="KE286" s="9">
        <f t="shared" si="133"/>
        <v>1312.1254401408451</v>
      </c>
      <c r="KF286" s="9">
        <f t="shared" si="133"/>
        <v>902.07896126760556</v>
      </c>
      <c r="KG286" s="9">
        <f t="shared" si="133"/>
        <v>767.77478873239443</v>
      </c>
      <c r="KH286" s="9">
        <f t="shared" si="133"/>
        <v>737.76709507042256</v>
      </c>
      <c r="KI286" s="9">
        <f t="shared" si="133"/>
        <v>705.2216373239437</v>
      </c>
      <c r="KJ286" s="9">
        <f t="shared" si="131"/>
        <v>672.28582746478867</v>
      </c>
      <c r="KK286" s="9">
        <f t="shared" si="131"/>
        <v>638.47088028169014</v>
      </c>
      <c r="KL286" s="9">
        <f t="shared" si="131"/>
        <v>602.85147887323944</v>
      </c>
      <c r="KM286" s="9">
        <f t="shared" si="131"/>
        <v>564.81091549295775</v>
      </c>
      <c r="KN286" s="9">
        <f t="shared" si="131"/>
        <v>526.59848591549292</v>
      </c>
      <c r="KO286" s="9">
        <f t="shared" si="131"/>
        <v>485.78876760563384</v>
      </c>
      <c r="KP286" s="9">
        <f t="shared" si="131"/>
        <v>441.76542253521126</v>
      </c>
      <c r="KQ286" s="9">
        <f t="shared" si="131"/>
        <v>397.48561619718305</v>
      </c>
      <c r="KR286" s="9">
        <f t="shared" si="129"/>
        <v>349.98702464788732</v>
      </c>
      <c r="KS286" s="9">
        <f t="shared" si="129"/>
        <v>300.30264084507041</v>
      </c>
      <c r="KT286" s="9">
        <f t="shared" si="129"/>
        <v>250.0794894366197</v>
      </c>
      <c r="KU286" s="9">
        <f t="shared" si="129"/>
        <v>202.58605633802819</v>
      </c>
      <c r="KV286" s="9">
        <f t="shared" si="129"/>
        <v>154.90644366197182</v>
      </c>
      <c r="KW286" s="9">
        <f t="shared" si="113"/>
        <v>112.52235915492957</v>
      </c>
      <c r="KX286" s="9">
        <f t="shared" si="113"/>
        <v>72.112676056338032</v>
      </c>
      <c r="KY286" s="9">
        <f t="shared" si="113"/>
        <v>37.983116197183101</v>
      </c>
      <c r="KZ286" s="9">
        <f t="shared" si="113"/>
        <v>11.49681338028169</v>
      </c>
      <c r="LA286" s="9">
        <f t="shared" si="113"/>
        <v>6.3560339308578739E-2</v>
      </c>
      <c r="LB286" s="9">
        <f t="shared" si="107"/>
        <v>6.3560339308578739E-2</v>
      </c>
    </row>
    <row r="287" spans="1:314" x14ac:dyDescent="0.25">
      <c r="A287">
        <v>300</v>
      </c>
      <c r="B287">
        <v>29900</v>
      </c>
      <c r="C287">
        <v>894010000</v>
      </c>
      <c r="K287">
        <v>300</v>
      </c>
      <c r="L287">
        <v>90000</v>
      </c>
      <c r="M287">
        <v>0</v>
      </c>
      <c r="N287">
        <v>0</v>
      </c>
      <c r="R287">
        <v>0</v>
      </c>
      <c r="S287">
        <v>12172.63</v>
      </c>
      <c r="T287">
        <v>40.792260333333381</v>
      </c>
      <c r="U287" s="2">
        <v>2.615972222222222E-4</v>
      </c>
      <c r="V287" s="1"/>
      <c r="W287" s="1">
        <v>28286.07</v>
      </c>
      <c r="X287" s="1">
        <v>118030.81</v>
      </c>
      <c r="Y287" s="1"/>
      <c r="Z287" s="1"/>
      <c r="AA287" s="1"/>
      <c r="AB287" s="1">
        <v>0</v>
      </c>
      <c r="AC287" s="1">
        <v>0</v>
      </c>
      <c r="AD287" s="1"/>
      <c r="AE287" s="1"/>
      <c r="AF287" s="1"/>
      <c r="AG287" s="1"/>
      <c r="AH287" s="1">
        <v>1</v>
      </c>
      <c r="AI287" s="1">
        <v>1</v>
      </c>
      <c r="AJ287" s="1">
        <v>1</v>
      </c>
      <c r="AK287" s="1">
        <v>1</v>
      </c>
      <c r="AL287" s="1">
        <v>1</v>
      </c>
      <c r="AM287" s="1">
        <v>1</v>
      </c>
      <c r="AN287" s="1">
        <v>1</v>
      </c>
      <c r="AO287" s="1">
        <v>1</v>
      </c>
      <c r="AP287" s="1">
        <v>1</v>
      </c>
      <c r="AQ287" s="1">
        <v>1</v>
      </c>
      <c r="AR287" s="1">
        <v>1</v>
      </c>
      <c r="AS287" s="1">
        <v>1</v>
      </c>
      <c r="AT287" s="1">
        <v>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B287" s="1">
        <v>1</v>
      </c>
      <c r="BC287" s="1">
        <v>1</v>
      </c>
      <c r="BD287" s="1">
        <v>1</v>
      </c>
      <c r="BE287" s="1">
        <v>1</v>
      </c>
      <c r="BF287" s="1">
        <v>1</v>
      </c>
      <c r="BG287" s="1">
        <v>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1.02</v>
      </c>
      <c r="BU287">
        <v>1.06</v>
      </c>
      <c r="BV287">
        <v>1.1850000000000001</v>
      </c>
      <c r="BW287">
        <v>1.615</v>
      </c>
      <c r="BX287">
        <v>2.5550000000000002</v>
      </c>
      <c r="BY287">
        <v>10.074999999999999</v>
      </c>
      <c r="BZ287">
        <v>117.47457627118644</v>
      </c>
      <c r="CA287">
        <v>19587.316384180791</v>
      </c>
      <c r="CB287">
        <v>117.47457627118644</v>
      </c>
      <c r="CC287">
        <v>19587.316384180791</v>
      </c>
      <c r="CH287">
        <v>1.2250000000000001</v>
      </c>
      <c r="CI287">
        <v>1.8049999999999999</v>
      </c>
      <c r="CJ287">
        <v>1.7649999999999999</v>
      </c>
      <c r="CK287">
        <v>4.3250000000000002</v>
      </c>
      <c r="CL287">
        <v>2.125</v>
      </c>
      <c r="CM287">
        <v>6.5650000000000004</v>
      </c>
      <c r="CN287">
        <v>2.31</v>
      </c>
      <c r="CO287">
        <v>8.17</v>
      </c>
      <c r="CP287">
        <v>2.4550000000000001</v>
      </c>
      <c r="CQ287">
        <v>9.1349999999999998</v>
      </c>
      <c r="CR287">
        <v>2.57</v>
      </c>
      <c r="CS287">
        <v>9.94</v>
      </c>
      <c r="CT287">
        <v>2.65</v>
      </c>
      <c r="CU287">
        <v>10.55</v>
      </c>
      <c r="CV287">
        <v>2.875</v>
      </c>
      <c r="CW287">
        <v>13.345000000000001</v>
      </c>
      <c r="CX287">
        <v>3.165</v>
      </c>
      <c r="CY287">
        <v>16.155000000000001</v>
      </c>
      <c r="CZ287">
        <v>3.415</v>
      </c>
      <c r="DA287">
        <v>19.315000000000001</v>
      </c>
      <c r="DB287">
        <v>3.72</v>
      </c>
      <c r="DC287">
        <v>22.66</v>
      </c>
      <c r="DD287">
        <v>4.4450000000000003</v>
      </c>
      <c r="DE287">
        <v>33.805</v>
      </c>
      <c r="DF287">
        <v>4.8449999999999998</v>
      </c>
      <c r="DG287">
        <v>41.545000000000002</v>
      </c>
      <c r="DH287">
        <v>5.335</v>
      </c>
      <c r="DI287">
        <v>48.225000000000001</v>
      </c>
      <c r="DJ287">
        <v>6.4249999999999998</v>
      </c>
      <c r="DK287">
        <v>77.784999999999997</v>
      </c>
      <c r="DL287">
        <v>7.79</v>
      </c>
      <c r="DM287">
        <v>121.02</v>
      </c>
      <c r="DN287">
        <v>9.44</v>
      </c>
      <c r="DO287">
        <v>167.89</v>
      </c>
      <c r="DP287">
        <v>13.535</v>
      </c>
      <c r="DQ287">
        <v>363.125</v>
      </c>
      <c r="DR287">
        <v>18.55</v>
      </c>
      <c r="DS287">
        <v>668.92</v>
      </c>
      <c r="DT287">
        <v>28.324999999999999</v>
      </c>
      <c r="DU287">
        <v>1527.5050000000001</v>
      </c>
      <c r="DV287">
        <v>56.715000000000003</v>
      </c>
      <c r="DW287">
        <v>6336.1549999999997</v>
      </c>
      <c r="DX287">
        <v>203.63</v>
      </c>
      <c r="DY287">
        <v>76799.100000000006</v>
      </c>
      <c r="DZ287">
        <v>11697.915254237289</v>
      </c>
      <c r="EA287">
        <v>194764186.07344633</v>
      </c>
      <c r="EB287">
        <v>11697.915254237289</v>
      </c>
      <c r="EC287">
        <v>194764186.07344633</v>
      </c>
      <c r="EH287">
        <v>-24.744049999999874</v>
      </c>
      <c r="EI287">
        <v>-15.32935000000001</v>
      </c>
      <c r="EJ287">
        <v>-13.106800000000032</v>
      </c>
      <c r="EK287">
        <v>-12.516550000000036</v>
      </c>
      <c r="EL287">
        <v>-11.914600000000037</v>
      </c>
      <c r="EM287">
        <v>-11.205700000000041</v>
      </c>
      <c r="EN287">
        <v>-10.974150000000042</v>
      </c>
      <c r="EO287">
        <v>-10.367100000000042</v>
      </c>
      <c r="EP287">
        <v>-9.6632500000000476</v>
      </c>
      <c r="EQ287">
        <v>-9.2045500000000544</v>
      </c>
      <c r="ER287">
        <v>-8.5884000000000569</v>
      </c>
      <c r="ES287">
        <v>-7.4296000000000673</v>
      </c>
      <c r="ET287">
        <v>-6.8853000000000666</v>
      </c>
      <c r="EU287">
        <v>-6.286900000000065</v>
      </c>
      <c r="EV287">
        <v>-5.5989500000000625</v>
      </c>
      <c r="EW287">
        <v>-4.8921000000000703</v>
      </c>
      <c r="EX287">
        <v>-4.3069500000000689</v>
      </c>
      <c r="EY287">
        <v>-3.5385500000000643</v>
      </c>
      <c r="EZ287">
        <v>-2.9624500000000591</v>
      </c>
      <c r="FA287">
        <v>-2.2511500000000493</v>
      </c>
      <c r="FB287">
        <v>-1.5337500000000432</v>
      </c>
      <c r="FC287">
        <v>-0.73820000000003494</v>
      </c>
      <c r="FD287">
        <v>1.0000000000000047E-100</v>
      </c>
      <c r="FE287">
        <v>1.0000000000000047E-100</v>
      </c>
      <c r="FG287">
        <v>200</v>
      </c>
      <c r="FH287">
        <v>200</v>
      </c>
      <c r="FI287">
        <v>200</v>
      </c>
      <c r="FJ287">
        <v>200</v>
      </c>
      <c r="FK287">
        <v>200</v>
      </c>
      <c r="FL287">
        <v>200</v>
      </c>
      <c r="FM287">
        <v>200</v>
      </c>
      <c r="FN287">
        <v>200</v>
      </c>
      <c r="FO287">
        <v>200</v>
      </c>
      <c r="FP287">
        <v>200</v>
      </c>
      <c r="FQ287">
        <v>200</v>
      </c>
      <c r="FR287">
        <v>200</v>
      </c>
      <c r="FS287">
        <v>200</v>
      </c>
      <c r="FT287">
        <v>200</v>
      </c>
      <c r="FU287">
        <v>200</v>
      </c>
      <c r="FV287">
        <v>200</v>
      </c>
      <c r="FW287">
        <v>200</v>
      </c>
      <c r="FX287">
        <v>200</v>
      </c>
      <c r="FY287">
        <v>200</v>
      </c>
      <c r="FZ287">
        <v>200</v>
      </c>
      <c r="GA287">
        <v>200</v>
      </c>
      <c r="GB287">
        <v>200</v>
      </c>
      <c r="GC287">
        <v>177</v>
      </c>
      <c r="GD287">
        <v>177</v>
      </c>
      <c r="GF287">
        <v>397876.92499999999</v>
      </c>
      <c r="GG287">
        <v>272930.81</v>
      </c>
      <c r="GH287">
        <v>232138.285</v>
      </c>
      <c r="GI287">
        <v>223031.43</v>
      </c>
      <c r="GJ287">
        <v>213156.60500000001</v>
      </c>
      <c r="GK287">
        <v>203164.755</v>
      </c>
      <c r="GL287">
        <v>192910.245</v>
      </c>
      <c r="GM287">
        <v>182112.35500000001</v>
      </c>
      <c r="GN287">
        <v>170584.97</v>
      </c>
      <c r="GO287">
        <v>159008.215</v>
      </c>
      <c r="GP287">
        <v>146649.04</v>
      </c>
      <c r="GQ287">
        <v>133321.43</v>
      </c>
      <c r="GR287">
        <v>119919.28</v>
      </c>
      <c r="GS287">
        <v>105549.98</v>
      </c>
      <c r="GT287">
        <v>90527.75</v>
      </c>
      <c r="GU287">
        <v>75351.785000000003</v>
      </c>
      <c r="GV287">
        <v>61010.14</v>
      </c>
      <c r="GW287">
        <v>46625.285000000003</v>
      </c>
      <c r="GX287">
        <v>33849.974999999999</v>
      </c>
      <c r="GY287">
        <v>21680.035</v>
      </c>
      <c r="GZ287">
        <v>11411.434999999999</v>
      </c>
      <c r="HA287">
        <v>3451.59</v>
      </c>
      <c r="HB287">
        <v>18.949152542372882</v>
      </c>
      <c r="HC287">
        <v>18.949152542372882</v>
      </c>
      <c r="HE287">
        <v>0</v>
      </c>
      <c r="HF287">
        <v>0</v>
      </c>
      <c r="HL287" t="s">
        <v>242</v>
      </c>
      <c r="HM287">
        <v>23.640118360000002</v>
      </c>
      <c r="HN287">
        <v>558.97346982139732</v>
      </c>
      <c r="HP287">
        <v>1.2490080449999998</v>
      </c>
      <c r="HQ287">
        <v>16.079925793203262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L287" s="4">
        <f t="shared" si="126"/>
        <v>18.857379999999999</v>
      </c>
      <c r="IM287" s="4"/>
      <c r="IN287" s="4">
        <f t="shared" si="114"/>
        <v>1.6230173333333333</v>
      </c>
      <c r="IO287" s="4">
        <f t="shared" si="115"/>
        <v>0</v>
      </c>
      <c r="IP287" s="4"/>
      <c r="IQ287" s="4"/>
      <c r="IR287" s="4">
        <f t="shared" si="116"/>
        <v>4.1783970123527719E-3</v>
      </c>
      <c r="IS287" s="9">
        <f t="shared" si="117"/>
        <v>0.24003601703609981</v>
      </c>
      <c r="IT287">
        <v>48734</v>
      </c>
      <c r="IU287" s="9"/>
      <c r="IV287" s="9">
        <f t="shared" si="118"/>
        <v>0</v>
      </c>
      <c r="IW287" s="9">
        <f t="shared" si="119"/>
        <v>0</v>
      </c>
      <c r="IX287" s="9"/>
      <c r="IY287" s="9">
        <f t="shared" si="132"/>
        <v>2</v>
      </c>
      <c r="IZ287" s="9">
        <f t="shared" si="132"/>
        <v>2</v>
      </c>
      <c r="JA287" s="9">
        <f t="shared" si="132"/>
        <v>2</v>
      </c>
      <c r="JB287" s="9">
        <f t="shared" si="132"/>
        <v>2</v>
      </c>
      <c r="JC287" s="9">
        <f t="shared" si="132"/>
        <v>2</v>
      </c>
      <c r="JD287" s="9">
        <f t="shared" si="130"/>
        <v>2</v>
      </c>
      <c r="JE287" s="9">
        <f t="shared" si="130"/>
        <v>2</v>
      </c>
      <c r="JF287" s="9">
        <f t="shared" si="130"/>
        <v>2</v>
      </c>
      <c r="JG287" s="9">
        <f t="shared" si="130"/>
        <v>2</v>
      </c>
      <c r="JH287" s="9">
        <f t="shared" si="130"/>
        <v>2</v>
      </c>
      <c r="JI287" s="9">
        <f t="shared" si="130"/>
        <v>2</v>
      </c>
      <c r="JJ287" s="9">
        <f t="shared" si="130"/>
        <v>2</v>
      </c>
      <c r="JK287" s="9">
        <f t="shared" si="130"/>
        <v>2</v>
      </c>
      <c r="JL287" s="9">
        <f t="shared" si="128"/>
        <v>2</v>
      </c>
      <c r="JM287" s="9">
        <f t="shared" si="128"/>
        <v>2</v>
      </c>
      <c r="JN287" s="9">
        <f t="shared" si="128"/>
        <v>2</v>
      </c>
      <c r="JO287" s="9">
        <f t="shared" si="128"/>
        <v>2</v>
      </c>
      <c r="JP287" s="9">
        <f t="shared" si="128"/>
        <v>2</v>
      </c>
      <c r="JQ287" s="9">
        <f t="shared" si="112"/>
        <v>2</v>
      </c>
      <c r="JR287" s="9">
        <f t="shared" si="112"/>
        <v>2</v>
      </c>
      <c r="JS287" s="9">
        <f t="shared" si="112"/>
        <v>2</v>
      </c>
      <c r="JT287" s="9">
        <f t="shared" si="112"/>
        <v>2</v>
      </c>
      <c r="JU287" s="9">
        <f t="shared" si="112"/>
        <v>1.77</v>
      </c>
      <c r="JV287" s="9">
        <f t="shared" si="106"/>
        <v>1.77</v>
      </c>
      <c r="JW287" s="10">
        <f t="shared" si="120"/>
        <v>3.1643048142579061E-3</v>
      </c>
      <c r="JX287" s="4">
        <f t="shared" si="121"/>
        <v>23.640118360000002</v>
      </c>
      <c r="JY287" s="4">
        <f t="shared" si="122"/>
        <v>0.11827374658810186</v>
      </c>
      <c r="JZ287" s="11">
        <f t="shared" si="123"/>
        <v>23.547950613065709</v>
      </c>
      <c r="KA287" s="11">
        <f t="shared" si="124"/>
        <v>23.732286106934296</v>
      </c>
      <c r="KB287" s="9">
        <f t="shared" si="125"/>
        <v>3.139726748408761E-3</v>
      </c>
      <c r="KC287" s="12">
        <f t="shared" si="127"/>
        <v>1.5760078906666669E-2</v>
      </c>
      <c r="KD287" s="9">
        <v>285</v>
      </c>
      <c r="KE287" s="9">
        <f t="shared" si="133"/>
        <v>1396.0593859649123</v>
      </c>
      <c r="KF287" s="9">
        <f t="shared" si="133"/>
        <v>957.65196491228073</v>
      </c>
      <c r="KG287" s="9">
        <f t="shared" si="133"/>
        <v>814.52029824561407</v>
      </c>
      <c r="KH287" s="9">
        <f t="shared" si="133"/>
        <v>782.56642105263154</v>
      </c>
      <c r="KI287" s="9">
        <f t="shared" si="133"/>
        <v>747.91791228070178</v>
      </c>
      <c r="KJ287" s="9">
        <f t="shared" si="131"/>
        <v>712.85878947368428</v>
      </c>
      <c r="KK287" s="9">
        <f t="shared" si="131"/>
        <v>676.87805263157895</v>
      </c>
      <c r="KL287" s="9">
        <f t="shared" si="131"/>
        <v>638.99071929824561</v>
      </c>
      <c r="KM287" s="9">
        <f t="shared" si="131"/>
        <v>598.54375438596492</v>
      </c>
      <c r="KN287" s="9">
        <f t="shared" si="131"/>
        <v>557.92356140350876</v>
      </c>
      <c r="KO287" s="9">
        <f t="shared" si="131"/>
        <v>514.5580350877193</v>
      </c>
      <c r="KP287" s="9">
        <f t="shared" si="131"/>
        <v>467.79449122807017</v>
      </c>
      <c r="KQ287" s="9">
        <f t="shared" si="131"/>
        <v>420.76940350877192</v>
      </c>
      <c r="KR287" s="9">
        <f t="shared" si="129"/>
        <v>370.35080701754384</v>
      </c>
      <c r="KS287" s="9">
        <f t="shared" si="129"/>
        <v>317.64122807017543</v>
      </c>
      <c r="KT287" s="9">
        <f t="shared" si="129"/>
        <v>264.39222807017546</v>
      </c>
      <c r="KU287" s="9">
        <f t="shared" si="129"/>
        <v>214.07066666666665</v>
      </c>
      <c r="KV287" s="9">
        <f t="shared" si="129"/>
        <v>163.5974912280702</v>
      </c>
      <c r="KW287" s="9">
        <f t="shared" si="113"/>
        <v>118.77184210526315</v>
      </c>
      <c r="KX287" s="9">
        <f t="shared" si="113"/>
        <v>76.07029824561404</v>
      </c>
      <c r="KY287" s="9">
        <f t="shared" si="113"/>
        <v>40.040122807017539</v>
      </c>
      <c r="KZ287" s="9">
        <f t="shared" si="113"/>
        <v>12.110842105263158</v>
      </c>
      <c r="LA287" s="9">
        <f t="shared" si="113"/>
        <v>6.6488254534641689E-2</v>
      </c>
      <c r="LB287" s="9">
        <f t="shared" si="107"/>
        <v>6.6488254534641689E-2</v>
      </c>
    </row>
    <row r="288" spans="1:314" x14ac:dyDescent="0.25">
      <c r="A288">
        <v>310</v>
      </c>
      <c r="B288">
        <v>30900</v>
      </c>
      <c r="C288">
        <v>954810000</v>
      </c>
      <c r="K288">
        <v>310</v>
      </c>
      <c r="L288">
        <v>96100</v>
      </c>
      <c r="M288">
        <v>0</v>
      </c>
      <c r="N288">
        <v>0</v>
      </c>
      <c r="R288">
        <v>0</v>
      </c>
      <c r="S288">
        <v>12942.05</v>
      </c>
      <c r="T288">
        <v>41.966748064516324</v>
      </c>
      <c r="U288" s="2">
        <v>2.970486111111111E-4</v>
      </c>
      <c r="V288" s="1"/>
      <c r="W288" s="1">
        <v>31565.785</v>
      </c>
      <c r="X288" s="1">
        <v>142600.92499999999</v>
      </c>
      <c r="Y288" s="1"/>
      <c r="Z288" s="1"/>
      <c r="AA288" s="1"/>
      <c r="AB288" s="1">
        <v>0</v>
      </c>
      <c r="AC288" s="1">
        <v>0</v>
      </c>
      <c r="AD288" s="1"/>
      <c r="AE288" s="1"/>
      <c r="AF288" s="1"/>
      <c r="AG288" s="1"/>
      <c r="AH288" s="1">
        <v>1</v>
      </c>
      <c r="AI288" s="1">
        <v>1</v>
      </c>
      <c r="AJ288" s="1">
        <v>1</v>
      </c>
      <c r="AK288" s="1">
        <v>1</v>
      </c>
      <c r="AL288" s="1">
        <v>1</v>
      </c>
      <c r="AM288" s="1">
        <v>1</v>
      </c>
      <c r="AN288" s="1">
        <v>1</v>
      </c>
      <c r="AO288" s="1">
        <v>1</v>
      </c>
      <c r="AP288" s="1">
        <v>1</v>
      </c>
      <c r="AQ288" s="1">
        <v>1</v>
      </c>
      <c r="AR288" s="1">
        <v>1</v>
      </c>
      <c r="AS288" s="1">
        <v>1</v>
      </c>
      <c r="AT288" s="1">
        <v>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B288" s="1">
        <v>1</v>
      </c>
      <c r="BC288" s="1">
        <v>1</v>
      </c>
      <c r="BD288" s="1">
        <v>1</v>
      </c>
      <c r="BE288" s="1">
        <v>1</v>
      </c>
      <c r="BF288" s="1">
        <v>1</v>
      </c>
      <c r="BG288" s="1">
        <v>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1.0349999999999999</v>
      </c>
      <c r="BU288">
        <v>1.105</v>
      </c>
      <c r="BV288">
        <v>1.2</v>
      </c>
      <c r="BW288">
        <v>1.66</v>
      </c>
      <c r="BX288">
        <v>2.395</v>
      </c>
      <c r="BY288">
        <v>8.7550000000000008</v>
      </c>
      <c r="BZ288">
        <v>112.12777777777778</v>
      </c>
      <c r="CA288">
        <v>19039.783333333333</v>
      </c>
      <c r="CB288">
        <v>112.12777777777778</v>
      </c>
      <c r="CC288">
        <v>19039.783333333333</v>
      </c>
      <c r="CH288">
        <v>1.21</v>
      </c>
      <c r="CI288">
        <v>1.71</v>
      </c>
      <c r="CJ288">
        <v>1.93</v>
      </c>
      <c r="CK288">
        <v>5.41</v>
      </c>
      <c r="CL288">
        <v>2.33</v>
      </c>
      <c r="CM288">
        <v>8.67</v>
      </c>
      <c r="CN288">
        <v>2.4249999999999998</v>
      </c>
      <c r="CO288">
        <v>9.4550000000000001</v>
      </c>
      <c r="CP288">
        <v>2.5350000000000001</v>
      </c>
      <c r="CQ288">
        <v>10.395</v>
      </c>
      <c r="CR288">
        <v>2.64</v>
      </c>
      <c r="CS288">
        <v>11.28</v>
      </c>
      <c r="CT288">
        <v>2.7450000000000001</v>
      </c>
      <c r="CU288">
        <v>12.305</v>
      </c>
      <c r="CV288">
        <v>2.93</v>
      </c>
      <c r="CW288">
        <v>14.21</v>
      </c>
      <c r="CX288">
        <v>3.16</v>
      </c>
      <c r="CY288">
        <v>16.32</v>
      </c>
      <c r="CZ288">
        <v>3.35</v>
      </c>
      <c r="DA288">
        <v>18.52</v>
      </c>
      <c r="DB288">
        <v>3.67</v>
      </c>
      <c r="DC288">
        <v>22.81</v>
      </c>
      <c r="DD288">
        <v>4.1100000000000003</v>
      </c>
      <c r="DE288">
        <v>29.19</v>
      </c>
      <c r="DF288">
        <v>4.5650000000000004</v>
      </c>
      <c r="DG288">
        <v>35.715000000000003</v>
      </c>
      <c r="DH288">
        <v>5.2350000000000003</v>
      </c>
      <c r="DI288">
        <v>48.695</v>
      </c>
      <c r="DJ288">
        <v>5.85</v>
      </c>
      <c r="DK288">
        <v>61.21</v>
      </c>
      <c r="DL288">
        <v>7.9</v>
      </c>
      <c r="DM288">
        <v>117.99</v>
      </c>
      <c r="DN288">
        <v>9.4550000000000001</v>
      </c>
      <c r="DO288">
        <v>168.565</v>
      </c>
      <c r="DP288">
        <v>12.885</v>
      </c>
      <c r="DQ288">
        <v>314.30500000000001</v>
      </c>
      <c r="DR288">
        <v>16.774999999999999</v>
      </c>
      <c r="DS288">
        <v>516.89499999999998</v>
      </c>
      <c r="DT288">
        <v>27.335000000000001</v>
      </c>
      <c r="DU288">
        <v>1513.615</v>
      </c>
      <c r="DV288">
        <v>53.27</v>
      </c>
      <c r="DW288">
        <v>5508.77</v>
      </c>
      <c r="DX288">
        <v>183.375</v>
      </c>
      <c r="DY288">
        <v>65384.084999999999</v>
      </c>
      <c r="DZ288">
        <v>11165.127777777778</v>
      </c>
      <c r="EA288">
        <v>189367709.88333333</v>
      </c>
      <c r="EB288">
        <v>11165.127777777778</v>
      </c>
      <c r="EC288">
        <v>189367709.88333333</v>
      </c>
      <c r="EH288">
        <v>-24.447349999999936</v>
      </c>
      <c r="EI288">
        <v>-13.965250000000028</v>
      </c>
      <c r="EJ288">
        <v>-12.350850000000053</v>
      </c>
      <c r="EK288">
        <v>-11.895500000000057</v>
      </c>
      <c r="EL288">
        <v>-11.503700000000055</v>
      </c>
      <c r="EM288">
        <v>-10.97195000000006</v>
      </c>
      <c r="EN288">
        <v>-10.601050000000059</v>
      </c>
      <c r="EO288">
        <v>-9.8816500000000644</v>
      </c>
      <c r="EP288">
        <v>-9.4740500000000587</v>
      </c>
      <c r="EQ288">
        <v>-8.7871500000000662</v>
      </c>
      <c r="ER288">
        <v>-8.2439000000000675</v>
      </c>
      <c r="ES288">
        <v>-7.6370000000000662</v>
      </c>
      <c r="ET288">
        <v>-6.9535000000000586</v>
      </c>
      <c r="EU288">
        <v>-6.3724500000000628</v>
      </c>
      <c r="EV288">
        <v>-5.8332500000000627</v>
      </c>
      <c r="EW288">
        <v>-4.9566000000000647</v>
      </c>
      <c r="EX288">
        <v>-4.1704000000000647</v>
      </c>
      <c r="EY288">
        <v>-3.4785500000000598</v>
      </c>
      <c r="EZ288">
        <v>-2.8618500000000613</v>
      </c>
      <c r="FA288">
        <v>-2.1587000000000551</v>
      </c>
      <c r="FB288">
        <v>-1.4392000000000444</v>
      </c>
      <c r="FC288">
        <v>-0.73760000000003489</v>
      </c>
      <c r="FD288">
        <v>1.0000000000000046E-100</v>
      </c>
      <c r="FE288">
        <v>1.0000000000000046E-100</v>
      </c>
      <c r="FG288">
        <v>200</v>
      </c>
      <c r="FH288">
        <v>200</v>
      </c>
      <c r="FI288">
        <v>200</v>
      </c>
      <c r="FJ288">
        <v>200</v>
      </c>
      <c r="FK288">
        <v>200</v>
      </c>
      <c r="FL288">
        <v>200</v>
      </c>
      <c r="FM288">
        <v>200</v>
      </c>
      <c r="FN288">
        <v>200</v>
      </c>
      <c r="FO288">
        <v>200</v>
      </c>
      <c r="FP288">
        <v>200</v>
      </c>
      <c r="FQ288">
        <v>200</v>
      </c>
      <c r="FR288">
        <v>200</v>
      </c>
      <c r="FS288">
        <v>200</v>
      </c>
      <c r="FT288">
        <v>200</v>
      </c>
      <c r="FU288">
        <v>200</v>
      </c>
      <c r="FV288">
        <v>200</v>
      </c>
      <c r="FW288">
        <v>200</v>
      </c>
      <c r="FX288">
        <v>200</v>
      </c>
      <c r="FY288">
        <v>200</v>
      </c>
      <c r="FZ288">
        <v>200</v>
      </c>
      <c r="GA288">
        <v>200</v>
      </c>
      <c r="GB288">
        <v>200</v>
      </c>
      <c r="GC288">
        <v>180</v>
      </c>
      <c r="GD288">
        <v>180</v>
      </c>
      <c r="GF288">
        <v>423889.31</v>
      </c>
      <c r="GG288">
        <v>290128.26</v>
      </c>
      <c r="GH288">
        <v>246595.42499999999</v>
      </c>
      <c r="GI288">
        <v>236885.82500000001</v>
      </c>
      <c r="GJ288">
        <v>226360.02</v>
      </c>
      <c r="GK288">
        <v>215713.04500000001</v>
      </c>
      <c r="GL288">
        <v>204786.95499999999</v>
      </c>
      <c r="GM288">
        <v>193287.065</v>
      </c>
      <c r="GN288">
        <v>181013.77499999999</v>
      </c>
      <c r="GO288">
        <v>168692.57500000001</v>
      </c>
      <c r="GP288">
        <v>155541.17499999999</v>
      </c>
      <c r="GQ288">
        <v>141366.57999999999</v>
      </c>
      <c r="GR288">
        <v>127115.565</v>
      </c>
      <c r="GS288">
        <v>111842.73</v>
      </c>
      <c r="GT288">
        <v>95883.785000000003</v>
      </c>
      <c r="GU288">
        <v>79771.895000000004</v>
      </c>
      <c r="GV288">
        <v>64556.800000000003</v>
      </c>
      <c r="GW288">
        <v>49308.745000000003</v>
      </c>
      <c r="GX288">
        <v>35779.08</v>
      </c>
      <c r="GY288">
        <v>22901.88</v>
      </c>
      <c r="GZ288">
        <v>12046.715</v>
      </c>
      <c r="HA288">
        <v>3641.1550000000002</v>
      </c>
      <c r="HB288">
        <v>19.633333333333333</v>
      </c>
      <c r="HC288">
        <v>19.633333333333333</v>
      </c>
      <c r="HE288">
        <v>0</v>
      </c>
      <c r="HF288">
        <v>0</v>
      </c>
      <c r="HL288" t="s">
        <v>242</v>
      </c>
      <c r="HM288">
        <v>24.506422784999994</v>
      </c>
      <c r="HN288">
        <v>600.80578554351371</v>
      </c>
      <c r="HP288">
        <v>1.2521427849999995</v>
      </c>
      <c r="HQ288">
        <v>17.649434715948779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L288" s="4">
        <f t="shared" si="126"/>
        <v>20.36502258064516</v>
      </c>
      <c r="IM288" s="4"/>
      <c r="IN288" s="4">
        <f t="shared" si="114"/>
        <v>1.6699419354838709</v>
      </c>
      <c r="IO288" s="4">
        <f t="shared" si="115"/>
        <v>0</v>
      </c>
      <c r="IP288" s="4"/>
      <c r="IQ288" s="4"/>
      <c r="IR288" s="4">
        <f t="shared" si="116"/>
        <v>3.7626962142197598E-3</v>
      </c>
      <c r="IS288" s="9">
        <f t="shared" si="117"/>
        <v>0.22909875403257982</v>
      </c>
      <c r="IT288">
        <v>48735</v>
      </c>
      <c r="IU288" s="9"/>
      <c r="IV288" s="9">
        <f t="shared" si="118"/>
        <v>0</v>
      </c>
      <c r="IW288" s="9">
        <f t="shared" si="119"/>
        <v>0</v>
      </c>
      <c r="IX288" s="9"/>
      <c r="IY288" s="9">
        <f t="shared" si="132"/>
        <v>2</v>
      </c>
      <c r="IZ288" s="9">
        <f t="shared" si="132"/>
        <v>2</v>
      </c>
      <c r="JA288" s="9">
        <f t="shared" si="132"/>
        <v>2</v>
      </c>
      <c r="JB288" s="9">
        <f t="shared" si="132"/>
        <v>2</v>
      </c>
      <c r="JC288" s="9">
        <f t="shared" si="132"/>
        <v>2</v>
      </c>
      <c r="JD288" s="9">
        <f t="shared" si="130"/>
        <v>2</v>
      </c>
      <c r="JE288" s="9">
        <f t="shared" si="130"/>
        <v>2</v>
      </c>
      <c r="JF288" s="9">
        <f t="shared" si="130"/>
        <v>2</v>
      </c>
      <c r="JG288" s="9">
        <f t="shared" si="130"/>
        <v>2</v>
      </c>
      <c r="JH288" s="9">
        <f t="shared" si="130"/>
        <v>2</v>
      </c>
      <c r="JI288" s="9">
        <f t="shared" si="130"/>
        <v>2</v>
      </c>
      <c r="JJ288" s="9">
        <f t="shared" si="130"/>
        <v>2</v>
      </c>
      <c r="JK288" s="9">
        <f t="shared" si="130"/>
        <v>2</v>
      </c>
      <c r="JL288" s="9">
        <f t="shared" si="128"/>
        <v>2</v>
      </c>
      <c r="JM288" s="9">
        <f t="shared" si="128"/>
        <v>2</v>
      </c>
      <c r="JN288" s="9">
        <f t="shared" si="128"/>
        <v>2</v>
      </c>
      <c r="JO288" s="9">
        <f t="shared" si="128"/>
        <v>2</v>
      </c>
      <c r="JP288" s="9">
        <f t="shared" si="128"/>
        <v>2</v>
      </c>
      <c r="JQ288" s="9">
        <f t="shared" si="112"/>
        <v>2</v>
      </c>
      <c r="JR288" s="9">
        <f t="shared" si="112"/>
        <v>2</v>
      </c>
      <c r="JS288" s="9">
        <f t="shared" si="112"/>
        <v>2</v>
      </c>
      <c r="JT288" s="9">
        <f t="shared" si="112"/>
        <v>2</v>
      </c>
      <c r="JU288" s="9">
        <f t="shared" si="112"/>
        <v>1.8</v>
      </c>
      <c r="JV288" s="9">
        <f t="shared" si="106"/>
        <v>1.8</v>
      </c>
      <c r="JW288" s="10">
        <f t="shared" si="120"/>
        <v>3.1790962932192446E-3</v>
      </c>
      <c r="JX288" s="4">
        <f t="shared" si="121"/>
        <v>24.506422784999994</v>
      </c>
      <c r="JY288" s="4">
        <f t="shared" si="122"/>
        <v>0.24102782634679443</v>
      </c>
      <c r="JZ288" s="11">
        <f t="shared" si="123"/>
        <v>24.374849297550842</v>
      </c>
      <c r="KA288" s="11">
        <f t="shared" si="124"/>
        <v>24.637996272449147</v>
      </c>
      <c r="KB288" s="9">
        <f t="shared" si="125"/>
        <v>3.1451418448452699E-3</v>
      </c>
      <c r="KC288" s="12">
        <f t="shared" si="127"/>
        <v>1.5810595345161285E-2</v>
      </c>
      <c r="KD288" s="9">
        <v>286</v>
      </c>
      <c r="KE288" s="9">
        <f t="shared" si="133"/>
        <v>1482.1304545454545</v>
      </c>
      <c r="KF288" s="9">
        <f t="shared" si="133"/>
        <v>1014.4344755244756</v>
      </c>
      <c r="KG288" s="9">
        <f t="shared" si="133"/>
        <v>862.22176573426566</v>
      </c>
      <c r="KH288" s="9">
        <f t="shared" si="133"/>
        <v>828.2721153846154</v>
      </c>
      <c r="KI288" s="9">
        <f t="shared" si="133"/>
        <v>791.46860139860132</v>
      </c>
      <c r="KJ288" s="9">
        <f t="shared" si="131"/>
        <v>754.24141608391608</v>
      </c>
      <c r="KK288" s="9">
        <f t="shared" si="131"/>
        <v>716.03830419580413</v>
      </c>
      <c r="KL288" s="9">
        <f t="shared" si="131"/>
        <v>675.82889860139858</v>
      </c>
      <c r="KM288" s="9">
        <f t="shared" si="131"/>
        <v>632.91529720279721</v>
      </c>
      <c r="KN288" s="9">
        <f t="shared" si="131"/>
        <v>589.83417832167834</v>
      </c>
      <c r="KO288" s="9">
        <f t="shared" si="131"/>
        <v>543.85026223776219</v>
      </c>
      <c r="KP288" s="9">
        <f t="shared" si="131"/>
        <v>494.2887412587412</v>
      </c>
      <c r="KQ288" s="9">
        <f t="shared" si="131"/>
        <v>444.46001748251751</v>
      </c>
      <c r="KR288" s="9">
        <f t="shared" si="129"/>
        <v>391.05849650349649</v>
      </c>
      <c r="KS288" s="9">
        <f t="shared" si="129"/>
        <v>335.25798951048949</v>
      </c>
      <c r="KT288" s="9">
        <f t="shared" si="129"/>
        <v>278.92270979020981</v>
      </c>
      <c r="KU288" s="9">
        <f t="shared" si="129"/>
        <v>225.72307692307695</v>
      </c>
      <c r="KV288" s="9">
        <f t="shared" si="129"/>
        <v>172.40819930069932</v>
      </c>
      <c r="KW288" s="9">
        <f t="shared" si="113"/>
        <v>125.10167832167832</v>
      </c>
      <c r="KX288" s="9">
        <f t="shared" si="113"/>
        <v>80.076503496503506</v>
      </c>
      <c r="KY288" s="9">
        <f t="shared" si="113"/>
        <v>42.121381118881118</v>
      </c>
      <c r="KZ288" s="9">
        <f t="shared" si="113"/>
        <v>12.731311188811189</v>
      </c>
      <c r="LA288" s="9">
        <f t="shared" si="113"/>
        <v>6.8648018648018644E-2</v>
      </c>
      <c r="LB288" s="9">
        <f t="shared" si="107"/>
        <v>6.8648018648018644E-2</v>
      </c>
    </row>
    <row r="289" spans="1:314" x14ac:dyDescent="0.25">
      <c r="A289">
        <v>320</v>
      </c>
      <c r="B289">
        <v>31900</v>
      </c>
      <c r="C289">
        <v>1017610000</v>
      </c>
      <c r="K289">
        <v>320</v>
      </c>
      <c r="L289">
        <v>102400</v>
      </c>
      <c r="M289">
        <v>0</v>
      </c>
      <c r="N289">
        <v>0</v>
      </c>
      <c r="R289">
        <v>0</v>
      </c>
      <c r="S289">
        <v>13728.39</v>
      </c>
      <c r="T289">
        <v>43.117717968750206</v>
      </c>
      <c r="U289" s="2">
        <v>3.0804398148148146E-4</v>
      </c>
      <c r="V289" s="1"/>
      <c r="W289" s="1">
        <v>35273.97</v>
      </c>
      <c r="X289" s="1">
        <v>173735.26</v>
      </c>
      <c r="Y289" s="1"/>
      <c r="Z289" s="1"/>
      <c r="AA289" s="1"/>
      <c r="AB289" s="1">
        <v>0</v>
      </c>
      <c r="AC289" s="1">
        <v>0</v>
      </c>
      <c r="AD289" s="1"/>
      <c r="AE289" s="1"/>
      <c r="AF289" s="1"/>
      <c r="AG289" s="1"/>
      <c r="AH289" s="1">
        <v>1</v>
      </c>
      <c r="AI289" s="1">
        <v>1</v>
      </c>
      <c r="AJ289" s="1">
        <v>1</v>
      </c>
      <c r="AK289" s="1">
        <v>1</v>
      </c>
      <c r="AL289" s="1">
        <v>1</v>
      </c>
      <c r="AM289" s="1">
        <v>1</v>
      </c>
      <c r="AN289" s="1">
        <v>1</v>
      </c>
      <c r="AO289" s="1">
        <v>1</v>
      </c>
      <c r="AP289" s="1">
        <v>1</v>
      </c>
      <c r="AQ289" s="1">
        <v>1</v>
      </c>
      <c r="AR289" s="1">
        <v>1</v>
      </c>
      <c r="AS289" s="1">
        <v>1</v>
      </c>
      <c r="AT289" s="1">
        <v>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B289" s="1">
        <v>1</v>
      </c>
      <c r="BC289" s="1">
        <v>1</v>
      </c>
      <c r="BD289" s="1">
        <v>1</v>
      </c>
      <c r="BE289" s="1">
        <v>1</v>
      </c>
      <c r="BF289" s="1">
        <v>1</v>
      </c>
      <c r="BG289" s="1">
        <v>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1.02</v>
      </c>
      <c r="BU289">
        <v>1.06</v>
      </c>
      <c r="BV289">
        <v>1.175</v>
      </c>
      <c r="BW289">
        <v>1.5449999999999999</v>
      </c>
      <c r="BX289">
        <v>2.5499999999999998</v>
      </c>
      <c r="BY289">
        <v>9.5399999999999991</v>
      </c>
      <c r="BZ289">
        <v>121.27127659574468</v>
      </c>
      <c r="CA289">
        <v>20794.015957446809</v>
      </c>
      <c r="CB289">
        <v>121.27127659574468</v>
      </c>
      <c r="CC289">
        <v>20794.015957446809</v>
      </c>
      <c r="CH289">
        <v>1.335</v>
      </c>
      <c r="CI289">
        <v>2.2349999999999999</v>
      </c>
      <c r="CJ289">
        <v>1.97</v>
      </c>
      <c r="CK289">
        <v>5.65</v>
      </c>
      <c r="CL289">
        <v>2.4</v>
      </c>
      <c r="CM289">
        <v>9.01</v>
      </c>
      <c r="CN289">
        <v>2.4849999999999999</v>
      </c>
      <c r="CO289">
        <v>9.8450000000000006</v>
      </c>
      <c r="CP289">
        <v>2.6349999999999998</v>
      </c>
      <c r="CQ289">
        <v>10.795</v>
      </c>
      <c r="CR289">
        <v>2.79</v>
      </c>
      <c r="CS289">
        <v>12.27</v>
      </c>
      <c r="CT289">
        <v>2.9249999999999998</v>
      </c>
      <c r="CU289">
        <v>13.295</v>
      </c>
      <c r="CV289">
        <v>2.98</v>
      </c>
      <c r="CW289">
        <v>13.71</v>
      </c>
      <c r="CX289">
        <v>3.23</v>
      </c>
      <c r="CY289">
        <v>16.22</v>
      </c>
      <c r="CZ289">
        <v>3.415</v>
      </c>
      <c r="DA289">
        <v>17.925000000000001</v>
      </c>
      <c r="DB289">
        <v>3.665</v>
      </c>
      <c r="DC289">
        <v>21.265000000000001</v>
      </c>
      <c r="DD289">
        <v>4.34</v>
      </c>
      <c r="DE289">
        <v>33.19</v>
      </c>
      <c r="DF289">
        <v>4.7350000000000003</v>
      </c>
      <c r="DG289">
        <v>39.064999999999998</v>
      </c>
      <c r="DH289">
        <v>5.44</v>
      </c>
      <c r="DI289">
        <v>52.04</v>
      </c>
      <c r="DJ289">
        <v>6.8150000000000004</v>
      </c>
      <c r="DK289">
        <v>90.254999999999995</v>
      </c>
      <c r="DL289">
        <v>8.375</v>
      </c>
      <c r="DM289">
        <v>139.505</v>
      </c>
      <c r="DN289">
        <v>10.375</v>
      </c>
      <c r="DO289">
        <v>198.44499999999999</v>
      </c>
      <c r="DP289">
        <v>14.015000000000001</v>
      </c>
      <c r="DQ289">
        <v>353.125</v>
      </c>
      <c r="DR289">
        <v>20.36</v>
      </c>
      <c r="DS289">
        <v>730.59</v>
      </c>
      <c r="DT289">
        <v>30.42</v>
      </c>
      <c r="DU289">
        <v>1583</v>
      </c>
      <c r="DV289">
        <v>53.725000000000001</v>
      </c>
      <c r="DW289">
        <v>5104.8549999999996</v>
      </c>
      <c r="DX289">
        <v>201.785</v>
      </c>
      <c r="DY289">
        <v>71290.554999999993</v>
      </c>
      <c r="DZ289">
        <v>12074.680851063829</v>
      </c>
      <c r="EA289">
        <v>206654115.68085107</v>
      </c>
      <c r="EB289">
        <v>12074.680851063829</v>
      </c>
      <c r="EC289">
        <v>206654115.68085107</v>
      </c>
      <c r="EH289">
        <v>-25.42504999999991</v>
      </c>
      <c r="EI289">
        <v>-14.940000000000039</v>
      </c>
      <c r="EJ289">
        <v>-12.677500000000043</v>
      </c>
      <c r="EK289">
        <v>-12.210700000000042</v>
      </c>
      <c r="EL289">
        <v>-11.493950000000048</v>
      </c>
      <c r="EM289">
        <v>-10.942750000000052</v>
      </c>
      <c r="EN289">
        <v>-10.410850000000048</v>
      </c>
      <c r="EO289">
        <v>-10.191300000000046</v>
      </c>
      <c r="EP289">
        <v>-9.5793000000000532</v>
      </c>
      <c r="EQ289">
        <v>-9.2416000000000516</v>
      </c>
      <c r="ER289">
        <v>-8.886350000000057</v>
      </c>
      <c r="ES289">
        <v>-8.217750000000061</v>
      </c>
      <c r="ET289">
        <v>-7.6757500000000576</v>
      </c>
      <c r="EU289">
        <v>-6.8461000000000611</v>
      </c>
      <c r="EV289">
        <v>-6.0733500000000706</v>
      </c>
      <c r="EW289">
        <v>-5.3975500000000718</v>
      </c>
      <c r="EX289">
        <v>-4.6363000000000714</v>
      </c>
      <c r="EY289">
        <v>-3.7151000000000654</v>
      </c>
      <c r="EZ289">
        <v>-2.9020000000000605</v>
      </c>
      <c r="FA289">
        <v>-2.2236000000000566</v>
      </c>
      <c r="FB289">
        <v>-1.5206500000000467</v>
      </c>
      <c r="FC289">
        <v>-0.75675000000003123</v>
      </c>
      <c r="FD289">
        <v>1.0000000000000041E-100</v>
      </c>
      <c r="FE289">
        <v>1.0000000000000041E-100</v>
      </c>
      <c r="FG289">
        <v>200</v>
      </c>
      <c r="FH289">
        <v>200</v>
      </c>
      <c r="FI289">
        <v>200</v>
      </c>
      <c r="FJ289">
        <v>200</v>
      </c>
      <c r="FK289">
        <v>200</v>
      </c>
      <c r="FL289">
        <v>200</v>
      </c>
      <c r="FM289">
        <v>200</v>
      </c>
      <c r="FN289">
        <v>200</v>
      </c>
      <c r="FO289">
        <v>200</v>
      </c>
      <c r="FP289">
        <v>200</v>
      </c>
      <c r="FQ289">
        <v>200</v>
      </c>
      <c r="FR289">
        <v>200</v>
      </c>
      <c r="FS289">
        <v>200</v>
      </c>
      <c r="FT289">
        <v>200</v>
      </c>
      <c r="FU289">
        <v>200</v>
      </c>
      <c r="FV289">
        <v>200</v>
      </c>
      <c r="FW289">
        <v>200</v>
      </c>
      <c r="FX289">
        <v>200</v>
      </c>
      <c r="FY289">
        <v>200</v>
      </c>
      <c r="FZ289">
        <v>200</v>
      </c>
      <c r="GA289">
        <v>200</v>
      </c>
      <c r="GB289">
        <v>200</v>
      </c>
      <c r="GC289">
        <v>188</v>
      </c>
      <c r="GD289">
        <v>188</v>
      </c>
      <c r="GF289">
        <v>450648.745</v>
      </c>
      <c r="GG289">
        <v>307747.07500000001</v>
      </c>
      <c r="GH289">
        <v>261388.02499999999</v>
      </c>
      <c r="GI289">
        <v>251057.47500000001</v>
      </c>
      <c r="GJ289">
        <v>239859.08</v>
      </c>
      <c r="GK289">
        <v>228537.505</v>
      </c>
      <c r="GL289">
        <v>216921.97</v>
      </c>
      <c r="GM289">
        <v>204700.76500000001</v>
      </c>
      <c r="GN289">
        <v>191660.97500000001</v>
      </c>
      <c r="GO289">
        <v>178576.56</v>
      </c>
      <c r="GP289">
        <v>164612.91</v>
      </c>
      <c r="GQ289">
        <v>149570.15</v>
      </c>
      <c r="GR289">
        <v>134451.26</v>
      </c>
      <c r="GS289">
        <v>118252.16</v>
      </c>
      <c r="GT289">
        <v>101335.85</v>
      </c>
      <c r="GU289">
        <v>84268.88</v>
      </c>
      <c r="GV289">
        <v>68162.03</v>
      </c>
      <c r="GW289">
        <v>52034.04</v>
      </c>
      <c r="GX289">
        <v>37736.99</v>
      </c>
      <c r="GY289">
        <v>24141.615000000002</v>
      </c>
      <c r="GZ289">
        <v>12690.39</v>
      </c>
      <c r="HA289">
        <v>3833.29</v>
      </c>
      <c r="HB289">
        <v>19.797872340425531</v>
      </c>
      <c r="HC289">
        <v>19.797872340425531</v>
      </c>
      <c r="HE289">
        <v>0</v>
      </c>
      <c r="HF289">
        <v>0</v>
      </c>
      <c r="HL289" t="s">
        <v>242</v>
      </c>
      <c r="HM289">
        <v>27.367411409999995</v>
      </c>
      <c r="HN289">
        <v>749.0768920094273</v>
      </c>
      <c r="HP289">
        <v>1.3475793050000002</v>
      </c>
      <c r="HQ289">
        <v>19.466878417789029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L289" s="4">
        <f t="shared" si="126"/>
        <v>22.046231250000002</v>
      </c>
      <c r="IM289" s="4"/>
      <c r="IN289" s="4">
        <f t="shared" si="114"/>
        <v>1.7160487499999999</v>
      </c>
      <c r="IO289" s="4">
        <f t="shared" si="115"/>
        <v>0</v>
      </c>
      <c r="IP289" s="4"/>
      <c r="IQ289" s="4"/>
      <c r="IR289" s="4">
        <f t="shared" si="116"/>
        <v>4.140368516086671E-3</v>
      </c>
      <c r="IS289" s="9">
        <f t="shared" si="117"/>
        <v>0.2477569117503248</v>
      </c>
      <c r="IT289">
        <v>48736</v>
      </c>
      <c r="IU289" s="9"/>
      <c r="IV289" s="9">
        <f t="shared" si="118"/>
        <v>0</v>
      </c>
      <c r="IW289" s="9">
        <f t="shared" si="119"/>
        <v>0</v>
      </c>
      <c r="IX289" s="9"/>
      <c r="IY289" s="9">
        <f t="shared" si="132"/>
        <v>2</v>
      </c>
      <c r="IZ289" s="9">
        <f t="shared" si="132"/>
        <v>2</v>
      </c>
      <c r="JA289" s="9">
        <f t="shared" si="132"/>
        <v>2</v>
      </c>
      <c r="JB289" s="9">
        <f t="shared" si="132"/>
        <v>2</v>
      </c>
      <c r="JC289" s="9">
        <f t="shared" si="132"/>
        <v>2</v>
      </c>
      <c r="JD289" s="9">
        <f t="shared" si="130"/>
        <v>2</v>
      </c>
      <c r="JE289" s="9">
        <f t="shared" si="130"/>
        <v>2</v>
      </c>
      <c r="JF289" s="9">
        <f t="shared" si="130"/>
        <v>2</v>
      </c>
      <c r="JG289" s="9">
        <f t="shared" si="130"/>
        <v>2</v>
      </c>
      <c r="JH289" s="9">
        <f t="shared" si="130"/>
        <v>2</v>
      </c>
      <c r="JI289" s="9">
        <f t="shared" si="130"/>
        <v>2</v>
      </c>
      <c r="JJ289" s="9">
        <f t="shared" si="130"/>
        <v>2</v>
      </c>
      <c r="JK289" s="9">
        <f t="shared" si="130"/>
        <v>2</v>
      </c>
      <c r="JL289" s="9">
        <f t="shared" si="128"/>
        <v>2</v>
      </c>
      <c r="JM289" s="9">
        <f t="shared" si="128"/>
        <v>2</v>
      </c>
      <c r="JN289" s="9">
        <f t="shared" si="128"/>
        <v>2</v>
      </c>
      <c r="JO289" s="9">
        <f t="shared" si="128"/>
        <v>2</v>
      </c>
      <c r="JP289" s="9">
        <f t="shared" si="128"/>
        <v>2</v>
      </c>
      <c r="JQ289" s="9">
        <f t="shared" si="112"/>
        <v>2</v>
      </c>
      <c r="JR289" s="9">
        <f t="shared" si="112"/>
        <v>2</v>
      </c>
      <c r="JS289" s="9">
        <f t="shared" si="112"/>
        <v>2</v>
      </c>
      <c r="JT289" s="9">
        <f t="shared" si="112"/>
        <v>2</v>
      </c>
      <c r="JU289" s="9">
        <f t="shared" si="112"/>
        <v>1.88</v>
      </c>
      <c r="JV289" s="9">
        <f t="shared" si="106"/>
        <v>1.88</v>
      </c>
      <c r="JW289" s="10">
        <f t="shared" si="120"/>
        <v>3.4316089204760045E-3</v>
      </c>
      <c r="JX289" s="4">
        <f t="shared" si="121"/>
        <v>27.367411409999995</v>
      </c>
      <c r="JY289" s="4">
        <f t="shared" si="122"/>
        <v>0.10168472522934735</v>
      </c>
      <c r="JZ289" s="11">
        <f t="shared" si="123"/>
        <v>27.281951456191955</v>
      </c>
      <c r="KA289" s="11">
        <f t="shared" si="124"/>
        <v>27.452871363808036</v>
      </c>
      <c r="KB289" s="9">
        <f t="shared" si="125"/>
        <v>3.4102439320239943E-3</v>
      </c>
      <c r="KC289" s="12">
        <f t="shared" si="127"/>
        <v>1.7104632131249999E-2</v>
      </c>
      <c r="KD289" s="9">
        <v>287</v>
      </c>
      <c r="KE289" s="9">
        <f t="shared" si="133"/>
        <v>1570.2046864111499</v>
      </c>
      <c r="KF289" s="9">
        <f t="shared" si="133"/>
        <v>1072.2894599303136</v>
      </c>
      <c r="KG289" s="9">
        <f t="shared" si="133"/>
        <v>910.75966898954698</v>
      </c>
      <c r="KH289" s="9">
        <f t="shared" si="133"/>
        <v>874.76472125435544</v>
      </c>
      <c r="KI289" s="9">
        <f t="shared" si="133"/>
        <v>835.74592334494764</v>
      </c>
      <c r="KJ289" s="9">
        <f t="shared" si="131"/>
        <v>796.29792682926836</v>
      </c>
      <c r="KK289" s="9">
        <f t="shared" si="131"/>
        <v>755.82567944250866</v>
      </c>
      <c r="KL289" s="9">
        <f t="shared" si="131"/>
        <v>713.24308362369345</v>
      </c>
      <c r="KM289" s="9">
        <f t="shared" si="131"/>
        <v>667.80827526132407</v>
      </c>
      <c r="KN289" s="9">
        <f t="shared" si="131"/>
        <v>622.21797909407667</v>
      </c>
      <c r="KO289" s="9">
        <f t="shared" si="131"/>
        <v>573.56414634146347</v>
      </c>
      <c r="KP289" s="9">
        <f t="shared" si="131"/>
        <v>521.15034843205569</v>
      </c>
      <c r="KQ289" s="9">
        <f t="shared" si="131"/>
        <v>468.47128919860631</v>
      </c>
      <c r="KR289" s="9">
        <f t="shared" si="129"/>
        <v>412.02843205574914</v>
      </c>
      <c r="KS289" s="9">
        <f t="shared" si="129"/>
        <v>353.08658536585369</v>
      </c>
      <c r="KT289" s="9">
        <f t="shared" si="129"/>
        <v>293.61979094076656</v>
      </c>
      <c r="KU289" s="9">
        <f t="shared" si="129"/>
        <v>237.49836236933797</v>
      </c>
      <c r="KV289" s="9">
        <f t="shared" si="129"/>
        <v>181.30327526132405</v>
      </c>
      <c r="KW289" s="9">
        <f t="shared" si="113"/>
        <v>131.48777003484321</v>
      </c>
      <c r="KX289" s="9">
        <f t="shared" si="113"/>
        <v>84.117125435540075</v>
      </c>
      <c r="KY289" s="9">
        <f t="shared" si="113"/>
        <v>44.217386759581878</v>
      </c>
      <c r="KZ289" s="9">
        <f t="shared" si="113"/>
        <v>13.356411149825783</v>
      </c>
      <c r="LA289" s="9">
        <f t="shared" si="113"/>
        <v>6.8982133590332867E-2</v>
      </c>
      <c r="LB289" s="9">
        <f t="shared" si="107"/>
        <v>6.8982133590332867E-2</v>
      </c>
    </row>
    <row r="290" spans="1:314" x14ac:dyDescent="0.25">
      <c r="A290">
        <v>330</v>
      </c>
      <c r="B290">
        <v>32900</v>
      </c>
      <c r="C290">
        <v>1082410000</v>
      </c>
      <c r="K290">
        <v>330</v>
      </c>
      <c r="L290">
        <v>108900</v>
      </c>
      <c r="M290">
        <v>0</v>
      </c>
      <c r="N290">
        <v>0</v>
      </c>
      <c r="R290">
        <v>0</v>
      </c>
      <c r="S290">
        <v>14537.965</v>
      </c>
      <c r="T290">
        <v>44.274109696969838</v>
      </c>
      <c r="U290" s="2">
        <v>3.5317129629629625E-4</v>
      </c>
      <c r="V290" s="1"/>
      <c r="W290" s="1">
        <v>39496.224999999999</v>
      </c>
      <c r="X290" s="1">
        <v>213643.58499999999</v>
      </c>
      <c r="Y290" s="1"/>
      <c r="Z290" s="1"/>
      <c r="AA290" s="1"/>
      <c r="AB290" s="1">
        <v>0</v>
      </c>
      <c r="AC290" s="1">
        <v>0</v>
      </c>
      <c r="AD290" s="1"/>
      <c r="AE290" s="1"/>
      <c r="AF290" s="1"/>
      <c r="AG290" s="1"/>
      <c r="AH290" s="1">
        <v>1</v>
      </c>
      <c r="AI290" s="1">
        <v>1</v>
      </c>
      <c r="AJ290" s="1">
        <v>1</v>
      </c>
      <c r="AK290" s="1">
        <v>1</v>
      </c>
      <c r="AL290" s="1">
        <v>1</v>
      </c>
      <c r="AM290" s="1">
        <v>1</v>
      </c>
      <c r="AN290" s="1">
        <v>1</v>
      </c>
      <c r="AO290" s="1">
        <v>1</v>
      </c>
      <c r="AP290" s="1">
        <v>1</v>
      </c>
      <c r="AQ290" s="1">
        <v>1</v>
      </c>
      <c r="AR290" s="1">
        <v>1</v>
      </c>
      <c r="AS290" s="1">
        <v>1</v>
      </c>
      <c r="AT290" s="1">
        <v>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B290" s="1">
        <v>1</v>
      </c>
      <c r="BC290" s="1">
        <v>1</v>
      </c>
      <c r="BD290" s="1">
        <v>1</v>
      </c>
      <c r="BE290" s="1">
        <v>1</v>
      </c>
      <c r="BF290" s="1">
        <v>1</v>
      </c>
      <c r="BG290" s="1">
        <v>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1.0149999999999999</v>
      </c>
      <c r="BU290">
        <v>1.0449999999999999</v>
      </c>
      <c r="BV290">
        <v>1.17</v>
      </c>
      <c r="BW290">
        <v>1.57</v>
      </c>
      <c r="BX290">
        <v>2.2949999999999999</v>
      </c>
      <c r="BY290">
        <v>7.3650000000000002</v>
      </c>
      <c r="BZ290">
        <v>135.25543478260869</v>
      </c>
      <c r="CA290">
        <v>26285.505434782608</v>
      </c>
      <c r="CB290">
        <v>135.25543478260869</v>
      </c>
      <c r="CC290">
        <v>26285.505434782608</v>
      </c>
      <c r="CH290">
        <v>1.2450000000000001</v>
      </c>
      <c r="CI290">
        <v>1.835</v>
      </c>
      <c r="CJ290">
        <v>2.0299999999999998</v>
      </c>
      <c r="CK290">
        <v>6.28</v>
      </c>
      <c r="CL290">
        <v>2.41</v>
      </c>
      <c r="CM290">
        <v>8.89</v>
      </c>
      <c r="CN290">
        <v>2.4950000000000001</v>
      </c>
      <c r="CO290">
        <v>9.4550000000000001</v>
      </c>
      <c r="CP290">
        <v>2.6150000000000002</v>
      </c>
      <c r="CQ290">
        <v>10.345000000000001</v>
      </c>
      <c r="CR290">
        <v>2.6549999999999998</v>
      </c>
      <c r="CS290">
        <v>10.755000000000001</v>
      </c>
      <c r="CT290">
        <v>2.91</v>
      </c>
      <c r="CU290">
        <v>13.96</v>
      </c>
      <c r="CV290">
        <v>3.0950000000000002</v>
      </c>
      <c r="CW290">
        <v>16.535</v>
      </c>
      <c r="CX290">
        <v>3.3</v>
      </c>
      <c r="CY290">
        <v>18.13</v>
      </c>
      <c r="CZ290">
        <v>3.57</v>
      </c>
      <c r="DA290">
        <v>21.78</v>
      </c>
      <c r="DB290">
        <v>3.875</v>
      </c>
      <c r="DC290">
        <v>25.295000000000002</v>
      </c>
      <c r="DD290">
        <v>4.25</v>
      </c>
      <c r="DE290">
        <v>31.02</v>
      </c>
      <c r="DF290">
        <v>4.6849999999999996</v>
      </c>
      <c r="DG290">
        <v>37.284999999999997</v>
      </c>
      <c r="DH290">
        <v>5.16</v>
      </c>
      <c r="DI290">
        <v>44.57</v>
      </c>
      <c r="DJ290">
        <v>6.0149999999999997</v>
      </c>
      <c r="DK290">
        <v>64.094999999999999</v>
      </c>
      <c r="DL290">
        <v>8.1050000000000004</v>
      </c>
      <c r="DM290">
        <v>127.495</v>
      </c>
      <c r="DN290">
        <v>10.185</v>
      </c>
      <c r="DO290">
        <v>194.11500000000001</v>
      </c>
      <c r="DP290">
        <v>13.715</v>
      </c>
      <c r="DQ290">
        <v>347.10500000000002</v>
      </c>
      <c r="DR290">
        <v>18.07</v>
      </c>
      <c r="DS290">
        <v>606.89</v>
      </c>
      <c r="DT290">
        <v>28.155000000000001</v>
      </c>
      <c r="DU290">
        <v>1487.7750000000001</v>
      </c>
      <c r="DV290">
        <v>54.674999999999997</v>
      </c>
      <c r="DW290">
        <v>5758.335</v>
      </c>
      <c r="DX290">
        <v>175.785</v>
      </c>
      <c r="DY290">
        <v>53411.525000000001</v>
      </c>
      <c r="DZ290">
        <v>13477.527173913044</v>
      </c>
      <c r="EA290">
        <v>261521121.55978259</v>
      </c>
      <c r="EB290">
        <v>13477.527173913044</v>
      </c>
      <c r="EC290">
        <v>261521121.55978259</v>
      </c>
      <c r="EH290">
        <v>-25.711249999999847</v>
      </c>
      <c r="EI290">
        <v>-15.03830000000004</v>
      </c>
      <c r="EJ290">
        <v>-12.468950000000047</v>
      </c>
      <c r="EK290">
        <v>-11.838450000000044</v>
      </c>
      <c r="EL290">
        <v>-11.388150000000048</v>
      </c>
      <c r="EM290">
        <v>-11.156100000000048</v>
      </c>
      <c r="EN290">
        <v>-10.223000000000059</v>
      </c>
      <c r="EO290">
        <v>-9.5984500000000637</v>
      </c>
      <c r="EP290">
        <v>-8.9921500000000663</v>
      </c>
      <c r="EQ290">
        <v>-8.5577500000000697</v>
      </c>
      <c r="ER290">
        <v>-7.9171000000000653</v>
      </c>
      <c r="ES290">
        <v>-7.4267500000000659</v>
      </c>
      <c r="ET290">
        <v>-6.8622000000000707</v>
      </c>
      <c r="EU290">
        <v>-6.4507500000000713</v>
      </c>
      <c r="EV290">
        <v>-5.9203500000000702</v>
      </c>
      <c r="EW290">
        <v>-5.0807500000000747</v>
      </c>
      <c r="EX290">
        <v>-4.4206000000000634</v>
      </c>
      <c r="EY290">
        <v>-3.5971000000000588</v>
      </c>
      <c r="EZ290">
        <v>-2.9362500000000575</v>
      </c>
      <c r="FA290">
        <v>-2.267100000000053</v>
      </c>
      <c r="FB290">
        <v>-1.5422000000000469</v>
      </c>
      <c r="FC290">
        <v>-0.72590000000003474</v>
      </c>
      <c r="FD290">
        <v>1.0000000000000043E-100</v>
      </c>
      <c r="FE290">
        <v>1.0000000000000043E-100</v>
      </c>
      <c r="FG290">
        <v>200</v>
      </c>
      <c r="FH290">
        <v>200</v>
      </c>
      <c r="FI290">
        <v>200</v>
      </c>
      <c r="FJ290">
        <v>200</v>
      </c>
      <c r="FK290">
        <v>200</v>
      </c>
      <c r="FL290">
        <v>200</v>
      </c>
      <c r="FM290">
        <v>200</v>
      </c>
      <c r="FN290">
        <v>200</v>
      </c>
      <c r="FO290">
        <v>200</v>
      </c>
      <c r="FP290">
        <v>200</v>
      </c>
      <c r="FQ290">
        <v>200</v>
      </c>
      <c r="FR290">
        <v>200</v>
      </c>
      <c r="FS290">
        <v>200</v>
      </c>
      <c r="FT290">
        <v>200</v>
      </c>
      <c r="FU290">
        <v>200</v>
      </c>
      <c r="FV290">
        <v>200</v>
      </c>
      <c r="FW290">
        <v>200</v>
      </c>
      <c r="FX290">
        <v>200</v>
      </c>
      <c r="FY290">
        <v>200</v>
      </c>
      <c r="FZ290">
        <v>200</v>
      </c>
      <c r="GA290">
        <v>200</v>
      </c>
      <c r="GB290">
        <v>200</v>
      </c>
      <c r="GC290">
        <v>184</v>
      </c>
      <c r="GD290">
        <v>184</v>
      </c>
      <c r="GF290">
        <v>478156.58500000002</v>
      </c>
      <c r="GG290">
        <v>325782.81</v>
      </c>
      <c r="GH290">
        <v>276516.21999999997</v>
      </c>
      <c r="GI290">
        <v>265548.13</v>
      </c>
      <c r="GJ290">
        <v>253659.42</v>
      </c>
      <c r="GK290">
        <v>241644.52499999999</v>
      </c>
      <c r="GL290">
        <v>229322.535</v>
      </c>
      <c r="GM290">
        <v>216361.095</v>
      </c>
      <c r="GN290">
        <v>202534.94</v>
      </c>
      <c r="GO290">
        <v>188667.81</v>
      </c>
      <c r="GP290">
        <v>173871.79500000001</v>
      </c>
      <c r="GQ290">
        <v>157938.29999999999</v>
      </c>
      <c r="GR290">
        <v>141930.4</v>
      </c>
      <c r="GS290">
        <v>124784.245</v>
      </c>
      <c r="GT290">
        <v>106887.75</v>
      </c>
      <c r="GU290">
        <v>88844.21</v>
      </c>
      <c r="GV290">
        <v>71826.595000000001</v>
      </c>
      <c r="GW290">
        <v>54802.41</v>
      </c>
      <c r="GX290">
        <v>39724.385000000002</v>
      </c>
      <c r="GY290">
        <v>25398.834999999999</v>
      </c>
      <c r="GZ290">
        <v>13342.254999999999</v>
      </c>
      <c r="HA290">
        <v>4027.6950000000002</v>
      </c>
      <c r="HB290">
        <v>21.228260869565219</v>
      </c>
      <c r="HC290">
        <v>21.228260869565219</v>
      </c>
      <c r="HE290">
        <v>0</v>
      </c>
      <c r="HF290">
        <v>0</v>
      </c>
      <c r="HL290" t="s">
        <v>242</v>
      </c>
      <c r="HM290">
        <v>30.052201305000018</v>
      </c>
      <c r="HN290">
        <v>904.03163702532663</v>
      </c>
      <c r="HP290">
        <v>1.4137576550000004</v>
      </c>
      <c r="HQ290">
        <v>21.468767309494051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L290" s="4">
        <f t="shared" si="126"/>
        <v>23.937106060606059</v>
      </c>
      <c r="IM290" s="4"/>
      <c r="IN290" s="4">
        <f t="shared" si="114"/>
        <v>1.7621775757575757</v>
      </c>
      <c r="IO290" s="4">
        <f t="shared" si="115"/>
        <v>0</v>
      </c>
      <c r="IP290" s="4"/>
      <c r="IQ290" s="4"/>
      <c r="IR290" s="4">
        <f t="shared" si="116"/>
        <v>3.6068079693046349E-3</v>
      </c>
      <c r="IS290" s="9">
        <f t="shared" si="117"/>
        <v>0.27653583876547683</v>
      </c>
      <c r="IT290">
        <v>48737</v>
      </c>
      <c r="IU290" s="9"/>
      <c r="IV290" s="9">
        <f t="shared" si="118"/>
        <v>0</v>
      </c>
      <c r="IW290" s="9">
        <f t="shared" si="119"/>
        <v>0</v>
      </c>
      <c r="IX290" s="9"/>
      <c r="IY290" s="9">
        <f t="shared" si="132"/>
        <v>2</v>
      </c>
      <c r="IZ290" s="9">
        <f t="shared" si="132"/>
        <v>2</v>
      </c>
      <c r="JA290" s="9">
        <f t="shared" si="132"/>
        <v>2</v>
      </c>
      <c r="JB290" s="9">
        <f t="shared" si="132"/>
        <v>2</v>
      </c>
      <c r="JC290" s="9">
        <f t="shared" si="132"/>
        <v>2</v>
      </c>
      <c r="JD290" s="9">
        <f t="shared" si="130"/>
        <v>2</v>
      </c>
      <c r="JE290" s="9">
        <f t="shared" si="130"/>
        <v>2</v>
      </c>
      <c r="JF290" s="9">
        <f t="shared" si="130"/>
        <v>2</v>
      </c>
      <c r="JG290" s="9">
        <f t="shared" si="130"/>
        <v>2</v>
      </c>
      <c r="JH290" s="9">
        <f t="shared" si="130"/>
        <v>2</v>
      </c>
      <c r="JI290" s="9">
        <f t="shared" si="130"/>
        <v>2</v>
      </c>
      <c r="JJ290" s="9">
        <f t="shared" si="130"/>
        <v>2</v>
      </c>
      <c r="JK290" s="9">
        <f t="shared" si="130"/>
        <v>2</v>
      </c>
      <c r="JL290" s="9">
        <f t="shared" si="128"/>
        <v>2</v>
      </c>
      <c r="JM290" s="9">
        <f t="shared" si="128"/>
        <v>2</v>
      </c>
      <c r="JN290" s="9">
        <f t="shared" si="128"/>
        <v>2</v>
      </c>
      <c r="JO290" s="9">
        <f t="shared" si="128"/>
        <v>2</v>
      </c>
      <c r="JP290" s="9">
        <f t="shared" si="128"/>
        <v>2</v>
      </c>
      <c r="JQ290" s="9">
        <f t="shared" si="112"/>
        <v>2</v>
      </c>
      <c r="JR290" s="9">
        <f t="shared" si="112"/>
        <v>2</v>
      </c>
      <c r="JS290" s="9">
        <f t="shared" si="112"/>
        <v>2</v>
      </c>
      <c r="JT290" s="9">
        <f t="shared" si="112"/>
        <v>2</v>
      </c>
      <c r="JU290" s="9">
        <f t="shared" si="112"/>
        <v>1.84</v>
      </c>
      <c r="JV290" s="9">
        <f t="shared" si="106"/>
        <v>1.84</v>
      </c>
      <c r="JW290" s="10">
        <f t="shared" si="120"/>
        <v>3.6734546432676202E-3</v>
      </c>
      <c r="JX290" s="4">
        <f t="shared" si="121"/>
        <v>30.052201305000018</v>
      </c>
      <c r="JY290" s="4">
        <f t="shared" si="122"/>
        <v>0.89683374908179303</v>
      </c>
      <c r="JZ290" s="11">
        <f t="shared" si="123"/>
        <v>29.798401803042172</v>
      </c>
      <c r="KA290" s="11">
        <f t="shared" si="124"/>
        <v>30.306000806957865</v>
      </c>
      <c r="KB290" s="9">
        <f t="shared" si="125"/>
        <v>3.6119274912778392E-3</v>
      </c>
      <c r="KC290" s="12">
        <f t="shared" si="127"/>
        <v>1.8213455336363649E-2</v>
      </c>
      <c r="KD290" s="9">
        <v>288</v>
      </c>
      <c r="KE290" s="9">
        <f t="shared" si="133"/>
        <v>1660.265920138889</v>
      </c>
      <c r="KF290" s="9">
        <f t="shared" si="133"/>
        <v>1131.1903124999999</v>
      </c>
      <c r="KG290" s="9">
        <f t="shared" si="133"/>
        <v>960.12576388888874</v>
      </c>
      <c r="KH290" s="9">
        <f t="shared" si="133"/>
        <v>922.04211805555553</v>
      </c>
      <c r="KI290" s="9">
        <f t="shared" si="133"/>
        <v>880.76187500000003</v>
      </c>
      <c r="KJ290" s="9">
        <f t="shared" si="131"/>
        <v>839.04348958333333</v>
      </c>
      <c r="KK290" s="9">
        <f t="shared" si="131"/>
        <v>796.25880208333331</v>
      </c>
      <c r="KL290" s="9">
        <f t="shared" si="131"/>
        <v>751.25380208333331</v>
      </c>
      <c r="KM290" s="9">
        <f t="shared" si="131"/>
        <v>703.24631944444445</v>
      </c>
      <c r="KN290" s="9">
        <f t="shared" si="131"/>
        <v>655.0965625</v>
      </c>
      <c r="KO290" s="9">
        <f t="shared" si="131"/>
        <v>603.72151041666666</v>
      </c>
      <c r="KP290" s="9">
        <f t="shared" si="131"/>
        <v>548.39687499999991</v>
      </c>
      <c r="KQ290" s="9">
        <f t="shared" si="131"/>
        <v>492.81388888888887</v>
      </c>
      <c r="KR290" s="9">
        <f t="shared" si="129"/>
        <v>433.27862847222218</v>
      </c>
      <c r="KS290" s="9">
        <f t="shared" si="129"/>
        <v>371.13802083333331</v>
      </c>
      <c r="KT290" s="9">
        <f t="shared" si="129"/>
        <v>308.48684027777779</v>
      </c>
      <c r="KU290" s="9">
        <f t="shared" si="129"/>
        <v>249.39789930555557</v>
      </c>
      <c r="KV290" s="9">
        <f t="shared" si="129"/>
        <v>190.28614583333334</v>
      </c>
      <c r="KW290" s="9">
        <f t="shared" si="113"/>
        <v>137.93189236111112</v>
      </c>
      <c r="KX290" s="9">
        <f t="shared" si="113"/>
        <v>88.190399305555559</v>
      </c>
      <c r="KY290" s="9">
        <f t="shared" si="113"/>
        <v>46.327274305555555</v>
      </c>
      <c r="KZ290" s="9">
        <f t="shared" si="113"/>
        <v>13.985052083333334</v>
      </c>
      <c r="LA290" s="9">
        <f t="shared" si="113"/>
        <v>7.3709239130434784E-2</v>
      </c>
      <c r="LB290" s="9">
        <f t="shared" si="107"/>
        <v>7.3709239130434784E-2</v>
      </c>
    </row>
    <row r="291" spans="1:314" x14ac:dyDescent="0.25">
      <c r="A291">
        <v>340</v>
      </c>
      <c r="B291">
        <v>33900</v>
      </c>
      <c r="C291">
        <v>1149210000</v>
      </c>
      <c r="K291">
        <v>340</v>
      </c>
      <c r="L291">
        <v>115600</v>
      </c>
      <c r="M291">
        <v>0</v>
      </c>
      <c r="N291">
        <v>0</v>
      </c>
      <c r="R291">
        <v>0</v>
      </c>
      <c r="S291">
        <v>15369.325000000001</v>
      </c>
      <c r="T291">
        <v>45.442877941176882</v>
      </c>
      <c r="U291" s="2">
        <v>3.7010416666666664E-4</v>
      </c>
      <c r="V291" s="1"/>
      <c r="W291" s="1">
        <v>44441.955000000002</v>
      </c>
      <c r="X291" s="1">
        <v>268006.375</v>
      </c>
      <c r="Y291" s="1"/>
      <c r="Z291" s="1"/>
      <c r="AA291" s="1"/>
      <c r="AB291" s="1">
        <v>0</v>
      </c>
      <c r="AC291" s="1">
        <v>0</v>
      </c>
      <c r="AD291" s="1"/>
      <c r="AE291" s="1"/>
      <c r="AF291" s="1"/>
      <c r="AG291" s="1"/>
      <c r="AH291" s="1">
        <v>1</v>
      </c>
      <c r="AI291" s="1">
        <v>1</v>
      </c>
      <c r="AJ291" s="1">
        <v>1</v>
      </c>
      <c r="AK291" s="1">
        <v>1</v>
      </c>
      <c r="AL291" s="1">
        <v>1</v>
      </c>
      <c r="AM291" s="1">
        <v>1</v>
      </c>
      <c r="AN291" s="1">
        <v>1</v>
      </c>
      <c r="AO291" s="1">
        <v>1</v>
      </c>
      <c r="AP291" s="1">
        <v>1</v>
      </c>
      <c r="AQ291" s="1">
        <v>1</v>
      </c>
      <c r="AR291" s="1">
        <v>1</v>
      </c>
      <c r="AS291" s="1">
        <v>1</v>
      </c>
      <c r="AT291" s="1">
        <v>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B291" s="1">
        <v>1</v>
      </c>
      <c r="BC291" s="1">
        <v>1</v>
      </c>
      <c r="BD291" s="1">
        <v>1</v>
      </c>
      <c r="BE291" s="1">
        <v>1</v>
      </c>
      <c r="BF291" s="1">
        <v>1</v>
      </c>
      <c r="BG291" s="1">
        <v>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1.0049999999999999</v>
      </c>
      <c r="BS291">
        <v>1.0149999999999999</v>
      </c>
      <c r="BT291">
        <v>1.0549999999999999</v>
      </c>
      <c r="BU291">
        <v>1.165</v>
      </c>
      <c r="BV291">
        <v>1.28</v>
      </c>
      <c r="BW291">
        <v>1.92</v>
      </c>
      <c r="BX291">
        <v>2.41</v>
      </c>
      <c r="BY291">
        <v>8.48</v>
      </c>
      <c r="BZ291">
        <v>127.11458333333333</v>
      </c>
      <c r="CA291">
        <v>23194.083333333332</v>
      </c>
      <c r="CB291">
        <v>127.11458333333333</v>
      </c>
      <c r="CC291">
        <v>23194.083333333332</v>
      </c>
      <c r="CH291">
        <v>1.2050000000000001</v>
      </c>
      <c r="CI291">
        <v>1.645</v>
      </c>
      <c r="CJ291">
        <v>1.84</v>
      </c>
      <c r="CK291">
        <v>4.8099999999999996</v>
      </c>
      <c r="CL291">
        <v>2.3199999999999998</v>
      </c>
      <c r="CM291">
        <v>8.51</v>
      </c>
      <c r="CN291">
        <v>2.3650000000000002</v>
      </c>
      <c r="CO291">
        <v>8.8450000000000006</v>
      </c>
      <c r="CP291">
        <v>2.5099999999999998</v>
      </c>
      <c r="CQ291">
        <v>9.89</v>
      </c>
      <c r="CR291">
        <v>2.605</v>
      </c>
      <c r="CS291">
        <v>10.595000000000001</v>
      </c>
      <c r="CT291">
        <v>2.71</v>
      </c>
      <c r="CU291">
        <v>11.59</v>
      </c>
      <c r="CV291">
        <v>3.0249999999999999</v>
      </c>
      <c r="CW291">
        <v>15.625</v>
      </c>
      <c r="CX291">
        <v>3.1949999999999998</v>
      </c>
      <c r="CY291">
        <v>17.745000000000001</v>
      </c>
      <c r="CZ291">
        <v>3.48</v>
      </c>
      <c r="DA291">
        <v>20.74</v>
      </c>
      <c r="DB291">
        <v>3.8050000000000002</v>
      </c>
      <c r="DC291">
        <v>25.515000000000001</v>
      </c>
      <c r="DD291">
        <v>4.085</v>
      </c>
      <c r="DE291">
        <v>29.245000000000001</v>
      </c>
      <c r="DF291">
        <v>4.6050000000000004</v>
      </c>
      <c r="DG291">
        <v>36.145000000000003</v>
      </c>
      <c r="DH291">
        <v>5.4749999999999996</v>
      </c>
      <c r="DI291">
        <v>58.045000000000002</v>
      </c>
      <c r="DJ291">
        <v>6.67</v>
      </c>
      <c r="DK291">
        <v>83.23</v>
      </c>
      <c r="DL291">
        <v>8.5250000000000004</v>
      </c>
      <c r="DM291">
        <v>140.85499999999999</v>
      </c>
      <c r="DN291">
        <v>10.33</v>
      </c>
      <c r="DO291">
        <v>191.22</v>
      </c>
      <c r="DP291">
        <v>13.63</v>
      </c>
      <c r="DQ291">
        <v>365.13</v>
      </c>
      <c r="DR291">
        <v>20.324999999999999</v>
      </c>
      <c r="DS291">
        <v>848.505</v>
      </c>
      <c r="DT291">
        <v>32.4</v>
      </c>
      <c r="DU291">
        <v>2077.38</v>
      </c>
      <c r="DV291">
        <v>64.36</v>
      </c>
      <c r="DW291">
        <v>7442.61</v>
      </c>
      <c r="DX291">
        <v>186.99</v>
      </c>
      <c r="DY291">
        <v>62536.87</v>
      </c>
      <c r="DZ291">
        <v>12661.776041666666</v>
      </c>
      <c r="EA291">
        <v>230721775.046875</v>
      </c>
      <c r="EB291">
        <v>12661.776041666666</v>
      </c>
      <c r="EC291">
        <v>230721775.046875</v>
      </c>
      <c r="EH291">
        <v>-24.802449999999855</v>
      </c>
      <c r="EI291">
        <v>-14.66460000000003</v>
      </c>
      <c r="EJ291">
        <v>-12.350400000000043</v>
      </c>
      <c r="EK291">
        <v>-12.206350000000048</v>
      </c>
      <c r="EL291">
        <v>-11.45525000000006</v>
      </c>
      <c r="EM291">
        <v>-11.162350000000066</v>
      </c>
      <c r="EN291">
        <v>-10.857950000000066</v>
      </c>
      <c r="EO291">
        <v>-10.011100000000067</v>
      </c>
      <c r="EP291">
        <v>-9.5653500000000644</v>
      </c>
      <c r="EQ291">
        <v>-8.8773000000000692</v>
      </c>
      <c r="ER291">
        <v>-8.1784500000000744</v>
      </c>
      <c r="ES291">
        <v>-7.795150000000076</v>
      </c>
      <c r="ET291">
        <v>-7.2222500000000771</v>
      </c>
      <c r="EU291">
        <v>-6.6515500000000722</v>
      </c>
      <c r="EV291">
        <v>-5.9601500000000724</v>
      </c>
      <c r="EW291">
        <v>-5.0776000000000678</v>
      </c>
      <c r="EX291">
        <v>-4.4426000000000689</v>
      </c>
      <c r="EY291">
        <v>-3.7772500000000688</v>
      </c>
      <c r="EZ291">
        <v>-3.0464500000000685</v>
      </c>
      <c r="FA291">
        <v>-2.3043500000000603</v>
      </c>
      <c r="FB291">
        <v>-1.5325000000000548</v>
      </c>
      <c r="FC291">
        <v>-0.74745000000003825</v>
      </c>
      <c r="FD291">
        <v>1.000000000000004E-100</v>
      </c>
      <c r="FE291">
        <v>1.000000000000004E-100</v>
      </c>
      <c r="FG291">
        <v>200</v>
      </c>
      <c r="FH291">
        <v>200</v>
      </c>
      <c r="FI291">
        <v>200</v>
      </c>
      <c r="FJ291">
        <v>200</v>
      </c>
      <c r="FK291">
        <v>200</v>
      </c>
      <c r="FL291">
        <v>200</v>
      </c>
      <c r="FM291">
        <v>200</v>
      </c>
      <c r="FN291">
        <v>200</v>
      </c>
      <c r="FO291">
        <v>200</v>
      </c>
      <c r="FP291">
        <v>200</v>
      </c>
      <c r="FQ291">
        <v>200</v>
      </c>
      <c r="FR291">
        <v>200</v>
      </c>
      <c r="FS291">
        <v>200</v>
      </c>
      <c r="FT291">
        <v>200</v>
      </c>
      <c r="FU291">
        <v>200</v>
      </c>
      <c r="FV291">
        <v>200</v>
      </c>
      <c r="FW291">
        <v>200</v>
      </c>
      <c r="FX291">
        <v>200</v>
      </c>
      <c r="FY291">
        <v>200</v>
      </c>
      <c r="FZ291">
        <v>200</v>
      </c>
      <c r="GA291">
        <v>200</v>
      </c>
      <c r="GB291">
        <v>200</v>
      </c>
      <c r="GC291">
        <v>192</v>
      </c>
      <c r="GD291">
        <v>192</v>
      </c>
      <c r="GF291">
        <v>506406.52</v>
      </c>
      <c r="GG291">
        <v>344231.16499999998</v>
      </c>
      <c r="GH291">
        <v>291971.51500000001</v>
      </c>
      <c r="GI291">
        <v>280348.03499999997</v>
      </c>
      <c r="GJ291">
        <v>267751.07</v>
      </c>
      <c r="GK291">
        <v>255022.97</v>
      </c>
      <c r="GL291">
        <v>241974.79</v>
      </c>
      <c r="GM291">
        <v>228254.28</v>
      </c>
      <c r="GN291">
        <v>213623.69</v>
      </c>
      <c r="GO291">
        <v>198954.22500000001</v>
      </c>
      <c r="GP291">
        <v>183307.03</v>
      </c>
      <c r="GQ291">
        <v>166461.95499999999</v>
      </c>
      <c r="GR291">
        <v>149544.42000000001</v>
      </c>
      <c r="GS291">
        <v>131431.10999999999</v>
      </c>
      <c r="GT291">
        <v>112531.705</v>
      </c>
      <c r="GU291">
        <v>93491.854999999996</v>
      </c>
      <c r="GV291">
        <v>75545.53</v>
      </c>
      <c r="GW291">
        <v>57610.13</v>
      </c>
      <c r="GX291">
        <v>41737.945</v>
      </c>
      <c r="GY291">
        <v>26671.62</v>
      </c>
      <c r="GZ291">
        <v>14001.805</v>
      </c>
      <c r="HA291">
        <v>4224.0150000000003</v>
      </c>
      <c r="HB291">
        <v>21.34375</v>
      </c>
      <c r="HC291">
        <v>21.34375</v>
      </c>
      <c r="HE291">
        <v>0</v>
      </c>
      <c r="HF291">
        <v>0</v>
      </c>
      <c r="HL291" t="s">
        <v>242</v>
      </c>
      <c r="HM291">
        <v>32.345874945000013</v>
      </c>
      <c r="HN291">
        <v>1046.6189857800327</v>
      </c>
      <c r="HP291">
        <v>1.4540863000000002</v>
      </c>
      <c r="HQ291">
        <v>23.584739134126195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L291" s="4">
        <f t="shared" si="126"/>
        <v>26.142326470588237</v>
      </c>
      <c r="IM291" s="4"/>
      <c r="IN291" s="4">
        <f t="shared" si="114"/>
        <v>1.8081558823529413</v>
      </c>
      <c r="IO291" s="4">
        <f t="shared" si="115"/>
        <v>0</v>
      </c>
      <c r="IP291" s="4"/>
      <c r="IQ291" s="4"/>
      <c r="IR291" s="4">
        <f t="shared" si="116"/>
        <v>3.836636710574911E-3</v>
      </c>
      <c r="IS291" s="9">
        <f t="shared" si="117"/>
        <v>0.25979268828566349</v>
      </c>
      <c r="IT291">
        <v>48738</v>
      </c>
      <c r="IU291" s="9"/>
      <c r="IV291" s="9">
        <f t="shared" si="118"/>
        <v>0</v>
      </c>
      <c r="IW291" s="9">
        <f t="shared" si="119"/>
        <v>0</v>
      </c>
      <c r="IX291" s="9"/>
      <c r="IY291" s="9">
        <f t="shared" si="132"/>
        <v>2</v>
      </c>
      <c r="IZ291" s="9">
        <f t="shared" si="132"/>
        <v>2</v>
      </c>
      <c r="JA291" s="9">
        <f t="shared" si="132"/>
        <v>2</v>
      </c>
      <c r="JB291" s="9">
        <f t="shared" si="132"/>
        <v>2</v>
      </c>
      <c r="JC291" s="9">
        <f t="shared" si="132"/>
        <v>2</v>
      </c>
      <c r="JD291" s="9">
        <f t="shared" si="130"/>
        <v>2</v>
      </c>
      <c r="JE291" s="9">
        <f t="shared" si="130"/>
        <v>2</v>
      </c>
      <c r="JF291" s="9">
        <f t="shared" si="130"/>
        <v>2</v>
      </c>
      <c r="JG291" s="9">
        <f t="shared" si="130"/>
        <v>2</v>
      </c>
      <c r="JH291" s="9">
        <f t="shared" si="130"/>
        <v>2</v>
      </c>
      <c r="JI291" s="9">
        <f t="shared" si="130"/>
        <v>2</v>
      </c>
      <c r="JJ291" s="9">
        <f t="shared" si="130"/>
        <v>2</v>
      </c>
      <c r="JK291" s="9">
        <f t="shared" si="130"/>
        <v>2</v>
      </c>
      <c r="JL291" s="9">
        <f t="shared" si="128"/>
        <v>2</v>
      </c>
      <c r="JM291" s="9">
        <f t="shared" si="128"/>
        <v>2</v>
      </c>
      <c r="JN291" s="9">
        <f t="shared" si="128"/>
        <v>2</v>
      </c>
      <c r="JO291" s="9">
        <f t="shared" si="128"/>
        <v>2</v>
      </c>
      <c r="JP291" s="9">
        <f t="shared" si="128"/>
        <v>2</v>
      </c>
      <c r="JQ291" s="9">
        <f t="shared" si="112"/>
        <v>2</v>
      </c>
      <c r="JR291" s="9">
        <f t="shared" si="112"/>
        <v>2</v>
      </c>
      <c r="JS291" s="9">
        <f t="shared" si="112"/>
        <v>2</v>
      </c>
      <c r="JT291" s="9">
        <f t="shared" si="112"/>
        <v>2</v>
      </c>
      <c r="JU291" s="9">
        <f t="shared" si="112"/>
        <v>1.92</v>
      </c>
      <c r="JV291" s="9">
        <f t="shared" si="106"/>
        <v>1.92</v>
      </c>
      <c r="JW291" s="10">
        <f t="shared" si="120"/>
        <v>3.8244027720849409E-3</v>
      </c>
      <c r="JX291" s="4">
        <f t="shared" si="121"/>
        <v>32.345874945000013</v>
      </c>
      <c r="JY291" s="4">
        <f t="shared" si="122"/>
        <v>0.36335982245327614</v>
      </c>
      <c r="JZ291" s="11">
        <f t="shared" si="123"/>
        <v>32.184326327278029</v>
      </c>
      <c r="KA291" s="11">
        <f t="shared" si="124"/>
        <v>32.507423562721996</v>
      </c>
      <c r="KB291" s="9">
        <f t="shared" si="125"/>
        <v>3.7863913326209447E-3</v>
      </c>
      <c r="KC291" s="12">
        <f t="shared" si="127"/>
        <v>1.9026985261764714E-2</v>
      </c>
      <c r="KD291" s="9">
        <v>289</v>
      </c>
      <c r="KE291" s="9">
        <f t="shared" si="133"/>
        <v>1752.2716955017302</v>
      </c>
      <c r="KF291" s="9">
        <f t="shared" si="133"/>
        <v>1191.1112975778547</v>
      </c>
      <c r="KG291" s="9">
        <f t="shared" si="133"/>
        <v>1010.2820588235295</v>
      </c>
      <c r="KH291" s="9">
        <f t="shared" si="133"/>
        <v>970.06240484429054</v>
      </c>
      <c r="KI291" s="9">
        <f t="shared" si="133"/>
        <v>926.4742906574395</v>
      </c>
      <c r="KJ291" s="9">
        <f t="shared" si="131"/>
        <v>882.4324221453287</v>
      </c>
      <c r="KK291" s="9">
        <f t="shared" si="131"/>
        <v>837.28301038062284</v>
      </c>
      <c r="KL291" s="9">
        <f t="shared" si="131"/>
        <v>789.80719723183392</v>
      </c>
      <c r="KM291" s="9">
        <f t="shared" si="131"/>
        <v>739.18231833910033</v>
      </c>
      <c r="KN291" s="9">
        <f t="shared" si="131"/>
        <v>688.4229238754325</v>
      </c>
      <c r="KO291" s="9">
        <f t="shared" si="131"/>
        <v>634.28038062283736</v>
      </c>
      <c r="KP291" s="9">
        <f t="shared" si="131"/>
        <v>575.99292387543244</v>
      </c>
      <c r="KQ291" s="9">
        <f t="shared" si="131"/>
        <v>517.45474048442907</v>
      </c>
      <c r="KR291" s="9">
        <f t="shared" si="129"/>
        <v>454.77892733564011</v>
      </c>
      <c r="KS291" s="9">
        <f t="shared" si="129"/>
        <v>389.38306228373705</v>
      </c>
      <c r="KT291" s="9">
        <f t="shared" si="129"/>
        <v>323.50122837370242</v>
      </c>
      <c r="KU291" s="9">
        <f t="shared" si="129"/>
        <v>261.40321799307958</v>
      </c>
      <c r="KV291" s="9">
        <f t="shared" si="129"/>
        <v>199.34301038062281</v>
      </c>
      <c r="KW291" s="9">
        <f t="shared" si="113"/>
        <v>144.42195501730103</v>
      </c>
      <c r="KX291" s="9">
        <f t="shared" si="113"/>
        <v>92.289342560553635</v>
      </c>
      <c r="KY291" s="9">
        <f t="shared" si="113"/>
        <v>48.449152249134947</v>
      </c>
      <c r="KZ291" s="9">
        <f t="shared" si="113"/>
        <v>14.615968858131488</v>
      </c>
      <c r="LA291" s="9">
        <f t="shared" si="113"/>
        <v>7.3853806228373703E-2</v>
      </c>
      <c r="LB291" s="9">
        <f t="shared" si="107"/>
        <v>7.3853806228373703E-2</v>
      </c>
    </row>
    <row r="292" spans="1:314" x14ac:dyDescent="0.25">
      <c r="A292">
        <v>350</v>
      </c>
      <c r="B292">
        <v>34900</v>
      </c>
      <c r="C292">
        <v>1218010000</v>
      </c>
      <c r="K292">
        <v>350</v>
      </c>
      <c r="L292">
        <v>122500</v>
      </c>
      <c r="M292">
        <v>0</v>
      </c>
      <c r="N292">
        <v>0</v>
      </c>
      <c r="R292">
        <v>0</v>
      </c>
      <c r="S292">
        <v>16233.375</v>
      </c>
      <c r="T292">
        <v>46.617921428571911</v>
      </c>
      <c r="U292" s="2">
        <v>3.9883101851851858E-4</v>
      </c>
      <c r="V292" s="1"/>
      <c r="W292" s="1">
        <v>50373.78</v>
      </c>
      <c r="X292" s="1">
        <v>343990.26</v>
      </c>
      <c r="Y292" s="1"/>
      <c r="Z292" s="1"/>
      <c r="AA292" s="1"/>
      <c r="AB292" s="1">
        <v>0</v>
      </c>
      <c r="AC292" s="1">
        <v>0</v>
      </c>
      <c r="AD292" s="1"/>
      <c r="AE292" s="1"/>
      <c r="AF292" s="1"/>
      <c r="AG292" s="1"/>
      <c r="AH292" s="1">
        <v>1</v>
      </c>
      <c r="AI292" s="1">
        <v>1</v>
      </c>
      <c r="AJ292" s="1">
        <v>1</v>
      </c>
      <c r="AK292" s="1">
        <v>1</v>
      </c>
      <c r="AL292" s="1">
        <v>1</v>
      </c>
      <c r="AM292" s="1">
        <v>1</v>
      </c>
      <c r="AN292" s="1">
        <v>1</v>
      </c>
      <c r="AO292" s="1">
        <v>1</v>
      </c>
      <c r="AP292" s="1">
        <v>1</v>
      </c>
      <c r="AQ292" s="1">
        <v>1</v>
      </c>
      <c r="AR292" s="1">
        <v>1</v>
      </c>
      <c r="AS292" s="1">
        <v>1</v>
      </c>
      <c r="AT292" s="1">
        <v>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B292" s="1">
        <v>1</v>
      </c>
      <c r="BC292" s="1">
        <v>1</v>
      </c>
      <c r="BD292" s="1">
        <v>1</v>
      </c>
      <c r="BE292" s="1">
        <v>1</v>
      </c>
      <c r="BF292" s="1">
        <v>1</v>
      </c>
      <c r="BG292" s="1">
        <v>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1.0149999999999999</v>
      </c>
      <c r="BU292">
        <v>1.0449999999999999</v>
      </c>
      <c r="BV292">
        <v>1.26</v>
      </c>
      <c r="BW292">
        <v>1.92</v>
      </c>
      <c r="BX292">
        <v>2.335</v>
      </c>
      <c r="BY292">
        <v>8.1850000000000005</v>
      </c>
      <c r="BZ292">
        <v>131.6236559139785</v>
      </c>
      <c r="CA292">
        <v>25367.516129032258</v>
      </c>
      <c r="CB292">
        <v>131.6236559139785</v>
      </c>
      <c r="CC292">
        <v>25367.516129032258</v>
      </c>
      <c r="CH292">
        <v>1.2150000000000001</v>
      </c>
      <c r="CI292">
        <v>1.7649999999999999</v>
      </c>
      <c r="CJ292">
        <v>1.79</v>
      </c>
      <c r="CK292">
        <v>4.6500000000000004</v>
      </c>
      <c r="CL292">
        <v>2.145</v>
      </c>
      <c r="CM292">
        <v>7.3049999999999997</v>
      </c>
      <c r="CN292">
        <v>2.1850000000000001</v>
      </c>
      <c r="CO292">
        <v>7.6050000000000004</v>
      </c>
      <c r="CP292">
        <v>2.34</v>
      </c>
      <c r="CQ292">
        <v>9.83</v>
      </c>
      <c r="CR292">
        <v>2.4350000000000001</v>
      </c>
      <c r="CS292">
        <v>10.835000000000001</v>
      </c>
      <c r="CT292">
        <v>2.5550000000000002</v>
      </c>
      <c r="CU292">
        <v>12.215</v>
      </c>
      <c r="CV292">
        <v>2.75</v>
      </c>
      <c r="CW292">
        <v>13.96</v>
      </c>
      <c r="CX292">
        <v>3.05</v>
      </c>
      <c r="CY292">
        <v>17.079999999999998</v>
      </c>
      <c r="CZ292">
        <v>3.395</v>
      </c>
      <c r="DA292">
        <v>20.664999999999999</v>
      </c>
      <c r="DB292">
        <v>3.6549999999999998</v>
      </c>
      <c r="DC292">
        <v>23.815000000000001</v>
      </c>
      <c r="DD292">
        <v>4.0149999999999997</v>
      </c>
      <c r="DE292">
        <v>29.864999999999998</v>
      </c>
      <c r="DF292">
        <v>4.47</v>
      </c>
      <c r="DG292">
        <v>35.81</v>
      </c>
      <c r="DH292">
        <v>5.1050000000000004</v>
      </c>
      <c r="DI292">
        <v>45.844999999999999</v>
      </c>
      <c r="DJ292">
        <v>6.1449999999999996</v>
      </c>
      <c r="DK292">
        <v>67.905000000000001</v>
      </c>
      <c r="DL292">
        <v>7.4</v>
      </c>
      <c r="DM292">
        <v>94.19</v>
      </c>
      <c r="DN292">
        <v>9.2449999999999992</v>
      </c>
      <c r="DO292">
        <v>165.98500000000001</v>
      </c>
      <c r="DP292">
        <v>12.23</v>
      </c>
      <c r="DQ292">
        <v>282.39999999999998</v>
      </c>
      <c r="DR292">
        <v>16.399999999999999</v>
      </c>
      <c r="DS292">
        <v>465.85</v>
      </c>
      <c r="DT292">
        <v>26.5</v>
      </c>
      <c r="DU292">
        <v>1318.1</v>
      </c>
      <c r="DV292">
        <v>61.68</v>
      </c>
      <c r="DW292">
        <v>7909.56</v>
      </c>
      <c r="DX292">
        <v>179.845</v>
      </c>
      <c r="DY292">
        <v>60794.525000000001</v>
      </c>
      <c r="DZ292">
        <v>13112.553763440861</v>
      </c>
      <c r="EA292">
        <v>252346029.52150539</v>
      </c>
      <c r="EB292">
        <v>13112.553763440861</v>
      </c>
      <c r="EC292">
        <v>252346029.52150539</v>
      </c>
      <c r="EH292">
        <v>-23.81584999999987</v>
      </c>
      <c r="EI292">
        <v>-14.057550000000017</v>
      </c>
      <c r="EJ292">
        <v>-11.812600000000039</v>
      </c>
      <c r="EK292">
        <v>-11.580700000000043</v>
      </c>
      <c r="EL292">
        <v>-11.053900000000045</v>
      </c>
      <c r="EM292">
        <v>-10.780750000000046</v>
      </c>
      <c r="EN292">
        <v>-10.423350000000049</v>
      </c>
      <c r="EO292">
        <v>-9.8467000000000411</v>
      </c>
      <c r="EP292">
        <v>-9.2633500000000399</v>
      </c>
      <c r="EQ292">
        <v>-8.8184500000000465</v>
      </c>
      <c r="ER292">
        <v>-8.2870500000000487</v>
      </c>
      <c r="ES292">
        <v>-7.7617000000000562</v>
      </c>
      <c r="ET292">
        <v>-7.2133500000000632</v>
      </c>
      <c r="EU292">
        <v>-6.4708000000000609</v>
      </c>
      <c r="EV292">
        <v>-5.7329000000000621</v>
      </c>
      <c r="EW292">
        <v>-4.8797500000000618</v>
      </c>
      <c r="EX292">
        <v>-4.4071000000000575</v>
      </c>
      <c r="EY292">
        <v>-3.6986500000000508</v>
      </c>
      <c r="EZ292">
        <v>-2.9921500000000525</v>
      </c>
      <c r="FA292">
        <v>-2.2620500000000545</v>
      </c>
      <c r="FB292">
        <v>-1.5068000000000479</v>
      </c>
      <c r="FC292">
        <v>-0.76245000000003704</v>
      </c>
      <c r="FD292">
        <v>1.0000000000000042E-100</v>
      </c>
      <c r="FE292">
        <v>1.0000000000000042E-100</v>
      </c>
      <c r="FG292">
        <v>200</v>
      </c>
      <c r="FH292">
        <v>200</v>
      </c>
      <c r="FI292">
        <v>200</v>
      </c>
      <c r="FJ292">
        <v>200</v>
      </c>
      <c r="FK292">
        <v>200</v>
      </c>
      <c r="FL292">
        <v>200</v>
      </c>
      <c r="FM292">
        <v>200</v>
      </c>
      <c r="FN292">
        <v>200</v>
      </c>
      <c r="FO292">
        <v>200</v>
      </c>
      <c r="FP292">
        <v>200</v>
      </c>
      <c r="FQ292">
        <v>200</v>
      </c>
      <c r="FR292">
        <v>200</v>
      </c>
      <c r="FS292">
        <v>200</v>
      </c>
      <c r="FT292">
        <v>200</v>
      </c>
      <c r="FU292">
        <v>200</v>
      </c>
      <c r="FV292">
        <v>200</v>
      </c>
      <c r="FW292">
        <v>200</v>
      </c>
      <c r="FX292">
        <v>200</v>
      </c>
      <c r="FY292">
        <v>200</v>
      </c>
      <c r="FZ292">
        <v>200</v>
      </c>
      <c r="GA292">
        <v>200</v>
      </c>
      <c r="GB292">
        <v>200</v>
      </c>
      <c r="GC292">
        <v>186</v>
      </c>
      <c r="GD292">
        <v>186</v>
      </c>
      <c r="GF292">
        <v>535393.78500000003</v>
      </c>
      <c r="GG292">
        <v>363085.565</v>
      </c>
      <c r="GH292">
        <v>307753.98499999999</v>
      </c>
      <c r="GI292">
        <v>295457.17499999999</v>
      </c>
      <c r="GJ292">
        <v>282133.185</v>
      </c>
      <c r="GK292">
        <v>268675.59999999998</v>
      </c>
      <c r="GL292">
        <v>254883.15</v>
      </c>
      <c r="GM292">
        <v>240384.03</v>
      </c>
      <c r="GN292">
        <v>224928.14499999999</v>
      </c>
      <c r="GO292">
        <v>209436.74</v>
      </c>
      <c r="GP292">
        <v>192916.73499999999</v>
      </c>
      <c r="GQ292">
        <v>175140.535</v>
      </c>
      <c r="GR292">
        <v>157292.185</v>
      </c>
      <c r="GS292">
        <v>138189.91500000001</v>
      </c>
      <c r="GT292">
        <v>118267.48</v>
      </c>
      <c r="GU292">
        <v>98210.55</v>
      </c>
      <c r="GV292">
        <v>79320.304999999993</v>
      </c>
      <c r="GW292">
        <v>60456.89</v>
      </c>
      <c r="GX292">
        <v>43777.934999999998</v>
      </c>
      <c r="GY292">
        <v>27960.14</v>
      </c>
      <c r="GZ292">
        <v>14669.92</v>
      </c>
      <c r="HA292">
        <v>4422.66</v>
      </c>
      <c r="HB292">
        <v>23.032258064516128</v>
      </c>
      <c r="HC292">
        <v>23.032258064516128</v>
      </c>
      <c r="HE292">
        <v>0</v>
      </c>
      <c r="HF292">
        <v>0</v>
      </c>
      <c r="HL292" t="s">
        <v>242</v>
      </c>
      <c r="HM292">
        <v>34.65677024499999</v>
      </c>
      <c r="HN292">
        <v>1201.1808565024628</v>
      </c>
      <c r="HP292">
        <v>1.4874571599999999</v>
      </c>
      <c r="HQ292">
        <v>25.800695022387089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L292" s="4">
        <f t="shared" si="126"/>
        <v>28.785017142857143</v>
      </c>
      <c r="IM292" s="4"/>
      <c r="IN292" s="4">
        <f t="shared" si="114"/>
        <v>1.8552428571428572</v>
      </c>
      <c r="IO292" s="4">
        <f t="shared" si="115"/>
        <v>0</v>
      </c>
      <c r="IP292" s="4"/>
      <c r="IQ292" s="4"/>
      <c r="IR292" s="4">
        <f t="shared" si="116"/>
        <v>3.6899608116703255E-3</v>
      </c>
      <c r="IS292" s="9">
        <f t="shared" si="117"/>
        <v>0.26903616741092062</v>
      </c>
      <c r="IT292">
        <v>48739</v>
      </c>
      <c r="IU292" s="9"/>
      <c r="IV292" s="9">
        <f t="shared" si="118"/>
        <v>0</v>
      </c>
      <c r="IW292" s="9">
        <f t="shared" si="119"/>
        <v>0</v>
      </c>
      <c r="IX292" s="9"/>
      <c r="IY292" s="9">
        <f t="shared" si="132"/>
        <v>2</v>
      </c>
      <c r="IZ292" s="9">
        <f t="shared" si="132"/>
        <v>2</v>
      </c>
      <c r="JA292" s="9">
        <f t="shared" si="132"/>
        <v>2</v>
      </c>
      <c r="JB292" s="9">
        <f t="shared" si="132"/>
        <v>2</v>
      </c>
      <c r="JC292" s="9">
        <f t="shared" si="132"/>
        <v>2</v>
      </c>
      <c r="JD292" s="9">
        <f t="shared" si="130"/>
        <v>2</v>
      </c>
      <c r="JE292" s="9">
        <f t="shared" si="130"/>
        <v>2</v>
      </c>
      <c r="JF292" s="9">
        <f t="shared" si="130"/>
        <v>2</v>
      </c>
      <c r="JG292" s="9">
        <f t="shared" si="130"/>
        <v>2</v>
      </c>
      <c r="JH292" s="9">
        <f t="shared" si="130"/>
        <v>2</v>
      </c>
      <c r="JI292" s="9">
        <f t="shared" si="130"/>
        <v>2</v>
      </c>
      <c r="JJ292" s="9">
        <f t="shared" si="130"/>
        <v>2</v>
      </c>
      <c r="JK292" s="9">
        <f t="shared" si="130"/>
        <v>2</v>
      </c>
      <c r="JL292" s="9">
        <f t="shared" si="128"/>
        <v>2</v>
      </c>
      <c r="JM292" s="9">
        <f t="shared" si="128"/>
        <v>2</v>
      </c>
      <c r="JN292" s="9">
        <f t="shared" si="128"/>
        <v>2</v>
      </c>
      <c r="JO292" s="9">
        <f t="shared" si="128"/>
        <v>2</v>
      </c>
      <c r="JP292" s="9">
        <f t="shared" si="128"/>
        <v>2</v>
      </c>
      <c r="JQ292" s="9">
        <f t="shared" si="128"/>
        <v>2</v>
      </c>
      <c r="JR292" s="9">
        <f t="shared" si="128"/>
        <v>2</v>
      </c>
      <c r="JS292" s="9">
        <f t="shared" si="128"/>
        <v>2</v>
      </c>
      <c r="JT292" s="9">
        <f t="shared" si="128"/>
        <v>2</v>
      </c>
      <c r="JU292" s="9">
        <f t="shared" si="128"/>
        <v>1.86</v>
      </c>
      <c r="JV292" s="9">
        <f t="shared" si="106"/>
        <v>1.86</v>
      </c>
      <c r="JW292" s="10">
        <f t="shared" si="120"/>
        <v>3.9699179323061827E-3</v>
      </c>
      <c r="JX292" s="4">
        <f t="shared" si="121"/>
        <v>34.65677024499999</v>
      </c>
      <c r="JY292" s="4">
        <f t="shared" si="122"/>
        <v>8.9132687746086958E-2</v>
      </c>
      <c r="JZ292" s="11">
        <f t="shared" si="123"/>
        <v>34.576758582320885</v>
      </c>
      <c r="KA292" s="11">
        <f t="shared" si="124"/>
        <v>34.736781907679095</v>
      </c>
      <c r="KB292" s="9">
        <f t="shared" si="125"/>
        <v>3.9516295522652439E-3</v>
      </c>
      <c r="KC292" s="12">
        <f t="shared" si="127"/>
        <v>1.9803868711428564E-2</v>
      </c>
      <c r="KD292" s="9">
        <v>290</v>
      </c>
      <c r="KE292" s="9">
        <f t="shared" si="133"/>
        <v>1846.1854655172415</v>
      </c>
      <c r="KF292" s="9">
        <f t="shared" si="133"/>
        <v>1252.0191896551723</v>
      </c>
      <c r="KG292" s="9">
        <f t="shared" si="133"/>
        <v>1061.2206379310344</v>
      </c>
      <c r="KH292" s="9">
        <f t="shared" si="133"/>
        <v>1018.8178448275862</v>
      </c>
      <c r="KI292" s="9">
        <f t="shared" si="133"/>
        <v>972.87305172413789</v>
      </c>
      <c r="KJ292" s="9">
        <f t="shared" si="131"/>
        <v>926.4675862068965</v>
      </c>
      <c r="KK292" s="9">
        <f t="shared" si="131"/>
        <v>878.90741379310339</v>
      </c>
      <c r="KL292" s="9">
        <f t="shared" si="131"/>
        <v>828.91044827586211</v>
      </c>
      <c r="KM292" s="9">
        <f t="shared" si="131"/>
        <v>775.61429310344829</v>
      </c>
      <c r="KN292" s="9">
        <f t="shared" si="131"/>
        <v>722.19565517241381</v>
      </c>
      <c r="KO292" s="9">
        <f t="shared" si="131"/>
        <v>665.23012068965511</v>
      </c>
      <c r="KP292" s="9">
        <f t="shared" si="131"/>
        <v>603.93287931034479</v>
      </c>
      <c r="KQ292" s="9">
        <f t="shared" si="131"/>
        <v>542.38684482758617</v>
      </c>
      <c r="KR292" s="9">
        <f t="shared" si="129"/>
        <v>476.51694827586209</v>
      </c>
      <c r="KS292" s="9">
        <f t="shared" si="129"/>
        <v>407.81889655172415</v>
      </c>
      <c r="KT292" s="9">
        <f t="shared" si="129"/>
        <v>338.65706896551723</v>
      </c>
      <c r="KU292" s="9">
        <f t="shared" si="129"/>
        <v>273.51829310344823</v>
      </c>
      <c r="KV292" s="9">
        <f t="shared" si="129"/>
        <v>208.47203448275863</v>
      </c>
      <c r="KW292" s="9">
        <f t="shared" si="129"/>
        <v>150.95839655172412</v>
      </c>
      <c r="KX292" s="9">
        <f t="shared" si="129"/>
        <v>96.414275862068962</v>
      </c>
      <c r="KY292" s="9">
        <f t="shared" si="129"/>
        <v>50.585931034482762</v>
      </c>
      <c r="KZ292" s="9">
        <f t="shared" si="129"/>
        <v>15.25055172413793</v>
      </c>
      <c r="LA292" s="9">
        <f t="shared" si="129"/>
        <v>7.9421579532814229E-2</v>
      </c>
      <c r="LB292" s="9">
        <f t="shared" si="107"/>
        <v>7.9421579532814229E-2</v>
      </c>
    </row>
    <row r="293" spans="1:314" x14ac:dyDescent="0.25">
      <c r="A293">
        <v>360</v>
      </c>
      <c r="B293">
        <v>35899.985000000001</v>
      </c>
      <c r="C293">
        <v>1288808923.0150001</v>
      </c>
      <c r="K293">
        <v>360</v>
      </c>
      <c r="L293">
        <v>129600</v>
      </c>
      <c r="M293">
        <v>0</v>
      </c>
      <c r="N293">
        <v>0</v>
      </c>
      <c r="R293">
        <v>0</v>
      </c>
      <c r="S293">
        <v>17106.064999999999</v>
      </c>
      <c r="T293">
        <v>47.757489305555616</v>
      </c>
      <c r="U293" s="2">
        <v>4.4111111111111109E-4</v>
      </c>
      <c r="V293" s="1"/>
      <c r="W293" s="1">
        <v>57605.345000000001</v>
      </c>
      <c r="X293" s="1">
        <v>456924.315</v>
      </c>
      <c r="Y293" s="1"/>
      <c r="Z293" s="1"/>
      <c r="AA293" s="1"/>
      <c r="AB293" s="1">
        <v>0</v>
      </c>
      <c r="AC293" s="1">
        <v>0</v>
      </c>
      <c r="AD293" s="1"/>
      <c r="AE293" s="1"/>
      <c r="AF293" s="1"/>
      <c r="AG293" s="1"/>
      <c r="AH293" s="1">
        <v>1</v>
      </c>
      <c r="AI293" s="1">
        <v>1</v>
      </c>
      <c r="AJ293" s="1">
        <v>1</v>
      </c>
      <c r="AK293" s="1">
        <v>1</v>
      </c>
      <c r="AL293" s="1">
        <v>1</v>
      </c>
      <c r="AM293" s="1">
        <v>1</v>
      </c>
      <c r="AN293" s="1">
        <v>1</v>
      </c>
      <c r="AO293" s="1">
        <v>1</v>
      </c>
      <c r="AP293" s="1">
        <v>1</v>
      </c>
      <c r="AQ293" s="1">
        <v>1</v>
      </c>
      <c r="AR293" s="1">
        <v>1</v>
      </c>
      <c r="AS293" s="1">
        <v>1</v>
      </c>
      <c r="AT293" s="1">
        <v>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B293" s="1">
        <v>1</v>
      </c>
      <c r="BC293" s="1">
        <v>1</v>
      </c>
      <c r="BD293" s="1">
        <v>1</v>
      </c>
      <c r="BE293" s="1">
        <v>1</v>
      </c>
      <c r="BF293" s="1">
        <v>1</v>
      </c>
      <c r="BG293" s="1">
        <v>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1.02</v>
      </c>
      <c r="BU293">
        <v>1.06</v>
      </c>
      <c r="BV293">
        <v>1.2050000000000001</v>
      </c>
      <c r="BW293">
        <v>1.675</v>
      </c>
      <c r="BX293">
        <v>2.415</v>
      </c>
      <c r="BY293">
        <v>8.4949999999999992</v>
      </c>
      <c r="BZ293">
        <v>126.25888324873097</v>
      </c>
      <c r="CA293">
        <v>24412.837563451776</v>
      </c>
      <c r="CB293">
        <v>126.25888324873097</v>
      </c>
      <c r="CC293">
        <v>24412.837563451776</v>
      </c>
      <c r="CH293">
        <v>1.2150000000000001</v>
      </c>
      <c r="CI293">
        <v>1.7350000000000001</v>
      </c>
      <c r="CJ293">
        <v>2.0099999999999998</v>
      </c>
      <c r="CK293">
        <v>6.19</v>
      </c>
      <c r="CL293">
        <v>2.2850000000000001</v>
      </c>
      <c r="CM293">
        <v>8.4350000000000005</v>
      </c>
      <c r="CN293">
        <v>2.44</v>
      </c>
      <c r="CO293">
        <v>9.91</v>
      </c>
      <c r="CP293">
        <v>2.6</v>
      </c>
      <c r="CQ293">
        <v>11.15</v>
      </c>
      <c r="CR293">
        <v>2.7949999999999999</v>
      </c>
      <c r="CS293">
        <v>12.895</v>
      </c>
      <c r="CT293">
        <v>2.895</v>
      </c>
      <c r="CU293">
        <v>13.695</v>
      </c>
      <c r="CV293">
        <v>3.02</v>
      </c>
      <c r="CW293">
        <v>14.93</v>
      </c>
      <c r="CX293">
        <v>3.27</v>
      </c>
      <c r="CY293">
        <v>16.95</v>
      </c>
      <c r="CZ293">
        <v>3.625</v>
      </c>
      <c r="DA293">
        <v>20.405000000000001</v>
      </c>
      <c r="DB293">
        <v>3.96</v>
      </c>
      <c r="DC293">
        <v>25.25</v>
      </c>
      <c r="DD293">
        <v>4.51</v>
      </c>
      <c r="DE293">
        <v>32.85</v>
      </c>
      <c r="DF293">
        <v>5.1550000000000002</v>
      </c>
      <c r="DG293">
        <v>45.954999999999998</v>
      </c>
      <c r="DH293">
        <v>5.82</v>
      </c>
      <c r="DI293">
        <v>58.96</v>
      </c>
      <c r="DJ293">
        <v>6.665</v>
      </c>
      <c r="DK293">
        <v>78.525000000000006</v>
      </c>
      <c r="DL293">
        <v>8.0649999999999995</v>
      </c>
      <c r="DM293">
        <v>113.80500000000001</v>
      </c>
      <c r="DN293">
        <v>10.305</v>
      </c>
      <c r="DO293">
        <v>197.535</v>
      </c>
      <c r="DP293">
        <v>12.295</v>
      </c>
      <c r="DQ293">
        <v>285.505</v>
      </c>
      <c r="DR293">
        <v>18.02</v>
      </c>
      <c r="DS293">
        <v>609.59</v>
      </c>
      <c r="DT293">
        <v>27.715</v>
      </c>
      <c r="DU293">
        <v>1474.5350000000001</v>
      </c>
      <c r="DV293">
        <v>58.65</v>
      </c>
      <c r="DW293">
        <v>6594.05</v>
      </c>
      <c r="DX293">
        <v>186.22</v>
      </c>
      <c r="DY293">
        <v>60756.47</v>
      </c>
      <c r="DZ293">
        <v>12575.401015228426</v>
      </c>
      <c r="EA293">
        <v>242870820.93401015</v>
      </c>
      <c r="EB293">
        <v>12575.401015228426</v>
      </c>
      <c r="EC293">
        <v>242870820.93401015</v>
      </c>
      <c r="EH293">
        <v>-26.33849999999989</v>
      </c>
      <c r="EI293">
        <v>-15.039800000000053</v>
      </c>
      <c r="EJ293">
        <v>-13.323800000000054</v>
      </c>
      <c r="EK293">
        <v>-12.785700000000055</v>
      </c>
      <c r="EL293">
        <v>-12.240800000000053</v>
      </c>
      <c r="EM293">
        <v>-11.640900000000061</v>
      </c>
      <c r="EN293">
        <v>-11.031600000000065</v>
      </c>
      <c r="EO293">
        <v>-10.566600000000065</v>
      </c>
      <c r="EP293">
        <v>-10.025500000000061</v>
      </c>
      <c r="EQ293">
        <v>-9.2744500000000603</v>
      </c>
      <c r="ER293">
        <v>-8.7329000000000576</v>
      </c>
      <c r="ES293">
        <v>-8.0508500000000591</v>
      </c>
      <c r="ET293">
        <v>-7.549850000000065</v>
      </c>
      <c r="EU293">
        <v>-6.7497500000000654</v>
      </c>
      <c r="EV293">
        <v>-5.8855000000000599</v>
      </c>
      <c r="EW293">
        <v>-5.0894500000000571</v>
      </c>
      <c r="EX293">
        <v>-4.3005500000000652</v>
      </c>
      <c r="EY293">
        <v>-3.7537000000000686</v>
      </c>
      <c r="EZ293">
        <v>-2.9425000000000683</v>
      </c>
      <c r="FA293">
        <v>-2.3008500000000618</v>
      </c>
      <c r="FB293">
        <v>-1.5115000000000436</v>
      </c>
      <c r="FC293">
        <v>-0.75300000000003298</v>
      </c>
      <c r="FD293">
        <v>1.0000000000000037E-100</v>
      </c>
      <c r="FE293">
        <v>1.0000000000000037E-100</v>
      </c>
      <c r="FG293">
        <v>200</v>
      </c>
      <c r="FH293">
        <v>200</v>
      </c>
      <c r="FI293">
        <v>200</v>
      </c>
      <c r="FJ293">
        <v>200</v>
      </c>
      <c r="FK293">
        <v>200</v>
      </c>
      <c r="FL293">
        <v>200</v>
      </c>
      <c r="FM293">
        <v>200</v>
      </c>
      <c r="FN293">
        <v>200</v>
      </c>
      <c r="FO293">
        <v>200</v>
      </c>
      <c r="FP293">
        <v>200</v>
      </c>
      <c r="FQ293">
        <v>200</v>
      </c>
      <c r="FR293">
        <v>200</v>
      </c>
      <c r="FS293">
        <v>200</v>
      </c>
      <c r="FT293">
        <v>200</v>
      </c>
      <c r="FU293">
        <v>200</v>
      </c>
      <c r="FV293">
        <v>200</v>
      </c>
      <c r="FW293">
        <v>200</v>
      </c>
      <c r="FX293">
        <v>200</v>
      </c>
      <c r="FY293">
        <v>200</v>
      </c>
      <c r="FZ293">
        <v>200</v>
      </c>
      <c r="GA293">
        <v>200</v>
      </c>
      <c r="GB293">
        <v>200</v>
      </c>
      <c r="GC293">
        <v>197</v>
      </c>
      <c r="GD293">
        <v>197</v>
      </c>
      <c r="GF293">
        <v>565106.80500000005</v>
      </c>
      <c r="GG293">
        <v>382334.27</v>
      </c>
      <c r="GH293">
        <v>323846.92499999999</v>
      </c>
      <c r="GI293">
        <v>310859.34499999997</v>
      </c>
      <c r="GJ293">
        <v>296790.61</v>
      </c>
      <c r="GK293">
        <v>282586.04499999998</v>
      </c>
      <c r="GL293">
        <v>268031.58500000002</v>
      </c>
      <c r="GM293">
        <v>252735.61499999999</v>
      </c>
      <c r="GN293">
        <v>236436.83499999999</v>
      </c>
      <c r="GO293">
        <v>220106.435</v>
      </c>
      <c r="GP293">
        <v>202695.23499999999</v>
      </c>
      <c r="GQ293">
        <v>183967.5</v>
      </c>
      <c r="GR293">
        <v>165169.58499999999</v>
      </c>
      <c r="GS293">
        <v>145058.345</v>
      </c>
      <c r="GT293">
        <v>124092.52499999999</v>
      </c>
      <c r="GU293">
        <v>102999.18</v>
      </c>
      <c r="GV293">
        <v>83147.66</v>
      </c>
      <c r="GW293">
        <v>63342.375</v>
      </c>
      <c r="GX293">
        <v>45844.84</v>
      </c>
      <c r="GY293">
        <v>29264.384999999998</v>
      </c>
      <c r="GZ293">
        <v>15345.35</v>
      </c>
      <c r="HA293">
        <v>4623.68</v>
      </c>
      <c r="HB293">
        <v>22.746192893401016</v>
      </c>
      <c r="HC293">
        <v>22.746192893401016</v>
      </c>
      <c r="HE293">
        <v>0</v>
      </c>
      <c r="HF293">
        <v>0</v>
      </c>
      <c r="HL293" t="s">
        <v>242</v>
      </c>
      <c r="HM293">
        <v>37.946348194999992</v>
      </c>
      <c r="HN293">
        <v>1440.0448937891429</v>
      </c>
      <c r="HP293">
        <v>1.5281632100000002</v>
      </c>
      <c r="HQ293">
        <v>28.137659896193291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L293" s="4">
        <f t="shared" si="126"/>
        <v>32.002969444444446</v>
      </c>
      <c r="IM293" s="4"/>
      <c r="IN293" s="4">
        <f t="shared" si="114"/>
        <v>1.9006738888888888</v>
      </c>
      <c r="IO293" s="4">
        <f t="shared" si="115"/>
        <v>0</v>
      </c>
      <c r="IP293" s="4"/>
      <c r="IQ293" s="4"/>
      <c r="IR293" s="4">
        <f t="shared" si="116"/>
        <v>3.8206811653672549E-3</v>
      </c>
      <c r="IS293" s="9">
        <f t="shared" si="117"/>
        <v>0.25800986900345563</v>
      </c>
      <c r="IT293">
        <v>48740</v>
      </c>
      <c r="IU293" s="9"/>
      <c r="IV293" s="9">
        <f t="shared" si="118"/>
        <v>0</v>
      </c>
      <c r="IW293" s="9">
        <f t="shared" si="119"/>
        <v>0</v>
      </c>
      <c r="IX293" s="9"/>
      <c r="IY293" s="9">
        <f t="shared" si="132"/>
        <v>2</v>
      </c>
      <c r="IZ293" s="9">
        <f t="shared" si="132"/>
        <v>2</v>
      </c>
      <c r="JA293" s="9">
        <f t="shared" si="132"/>
        <v>2</v>
      </c>
      <c r="JB293" s="9">
        <f t="shared" si="132"/>
        <v>2</v>
      </c>
      <c r="JC293" s="9">
        <f t="shared" si="132"/>
        <v>2</v>
      </c>
      <c r="JD293" s="9">
        <f t="shared" si="130"/>
        <v>2</v>
      </c>
      <c r="JE293" s="9">
        <f t="shared" si="130"/>
        <v>2</v>
      </c>
      <c r="JF293" s="9">
        <f t="shared" si="130"/>
        <v>2</v>
      </c>
      <c r="JG293" s="9">
        <f t="shared" si="130"/>
        <v>2</v>
      </c>
      <c r="JH293" s="9">
        <f t="shared" si="130"/>
        <v>2</v>
      </c>
      <c r="JI293" s="9">
        <f t="shared" si="130"/>
        <v>2</v>
      </c>
      <c r="JJ293" s="9">
        <f t="shared" si="130"/>
        <v>2</v>
      </c>
      <c r="JK293" s="9">
        <f t="shared" si="130"/>
        <v>2</v>
      </c>
      <c r="JL293" s="9">
        <f t="shared" si="128"/>
        <v>2</v>
      </c>
      <c r="JM293" s="9">
        <f t="shared" si="128"/>
        <v>2</v>
      </c>
      <c r="JN293" s="9">
        <f t="shared" si="128"/>
        <v>2</v>
      </c>
      <c r="JO293" s="9">
        <f t="shared" si="128"/>
        <v>2</v>
      </c>
      <c r="JP293" s="9">
        <f t="shared" si="128"/>
        <v>2</v>
      </c>
      <c r="JQ293" s="9">
        <f t="shared" si="128"/>
        <v>2</v>
      </c>
      <c r="JR293" s="9">
        <f t="shared" si="128"/>
        <v>2</v>
      </c>
      <c r="JS293" s="9">
        <f t="shared" si="128"/>
        <v>2</v>
      </c>
      <c r="JT293" s="9">
        <f t="shared" si="128"/>
        <v>2</v>
      </c>
      <c r="JU293" s="9">
        <f t="shared" si="128"/>
        <v>1.97</v>
      </c>
      <c r="JV293" s="9">
        <f t="shared" si="106"/>
        <v>1.97</v>
      </c>
      <c r="JW293" s="10">
        <f t="shared" si="120"/>
        <v>4.2265569815919252E-3</v>
      </c>
      <c r="JX293" s="4">
        <f t="shared" si="121"/>
        <v>37.946348194999992</v>
      </c>
      <c r="JY293" s="4">
        <f t="shared" si="122"/>
        <v>0.11955245296371686</v>
      </c>
      <c r="JZ293" s="11">
        <f t="shared" si="123"/>
        <v>37.853683555672653</v>
      </c>
      <c r="KA293" s="11">
        <f t="shared" si="124"/>
        <v>38.03901283432733</v>
      </c>
      <c r="KB293" s="9">
        <f t="shared" si="125"/>
        <v>4.2059648395191837E-3</v>
      </c>
      <c r="KC293" s="12">
        <f t="shared" si="127"/>
        <v>2.1081304552777774E-2</v>
      </c>
      <c r="KD293" s="9">
        <v>291</v>
      </c>
      <c r="KE293" s="9">
        <f t="shared" si="133"/>
        <v>1941.9477835051548</v>
      </c>
      <c r="KF293" s="9">
        <f t="shared" si="133"/>
        <v>1313.863470790378</v>
      </c>
      <c r="KG293" s="9">
        <f t="shared" si="133"/>
        <v>1112.876030927835</v>
      </c>
      <c r="KH293" s="9">
        <f t="shared" si="133"/>
        <v>1068.2451718213058</v>
      </c>
      <c r="KI293" s="9">
        <f t="shared" si="133"/>
        <v>1019.899003436426</v>
      </c>
      <c r="KJ293" s="9">
        <f t="shared" si="131"/>
        <v>971.08606529209612</v>
      </c>
      <c r="KK293" s="9">
        <f t="shared" si="131"/>
        <v>921.07073883161524</v>
      </c>
      <c r="KL293" s="9">
        <f t="shared" si="131"/>
        <v>868.50726804123713</v>
      </c>
      <c r="KM293" s="9">
        <f t="shared" si="131"/>
        <v>812.49771477663228</v>
      </c>
      <c r="KN293" s="9">
        <f t="shared" si="131"/>
        <v>756.37950171821308</v>
      </c>
      <c r="KO293" s="9">
        <f t="shared" si="131"/>
        <v>696.54719931271472</v>
      </c>
      <c r="KP293" s="9">
        <f t="shared" si="131"/>
        <v>632.19072164948454</v>
      </c>
      <c r="KQ293" s="9">
        <f t="shared" si="131"/>
        <v>567.59307560137449</v>
      </c>
      <c r="KR293" s="9">
        <f t="shared" si="129"/>
        <v>498.48228522336768</v>
      </c>
      <c r="KS293" s="9">
        <f t="shared" si="129"/>
        <v>426.43479381443296</v>
      </c>
      <c r="KT293" s="9">
        <f t="shared" si="129"/>
        <v>353.9490721649484</v>
      </c>
      <c r="KU293" s="9">
        <f t="shared" si="129"/>
        <v>285.73079037800687</v>
      </c>
      <c r="KV293" s="9">
        <f t="shared" si="129"/>
        <v>217.67139175257731</v>
      </c>
      <c r="KW293" s="9">
        <f t="shared" si="129"/>
        <v>157.54240549828177</v>
      </c>
      <c r="KX293" s="9">
        <f t="shared" si="129"/>
        <v>100.56489690721649</v>
      </c>
      <c r="KY293" s="9">
        <f t="shared" si="129"/>
        <v>52.733161512027493</v>
      </c>
      <c r="KZ293" s="9">
        <f t="shared" si="129"/>
        <v>15.888934707903781</v>
      </c>
      <c r="LA293" s="9">
        <f t="shared" si="129"/>
        <v>7.8165611317529263E-2</v>
      </c>
      <c r="LB293" s="9">
        <f t="shared" si="107"/>
        <v>7.8165611317529263E-2</v>
      </c>
    </row>
    <row r="294" spans="1:314" x14ac:dyDescent="0.25">
      <c r="A294">
        <v>370</v>
      </c>
      <c r="B294">
        <v>36899.964999999997</v>
      </c>
      <c r="C294">
        <v>1361607417.0350001</v>
      </c>
      <c r="K294">
        <v>370</v>
      </c>
      <c r="L294">
        <v>136900</v>
      </c>
      <c r="M294">
        <v>0</v>
      </c>
      <c r="N294">
        <v>0</v>
      </c>
      <c r="R294">
        <v>0</v>
      </c>
      <c r="S294">
        <v>18003.61</v>
      </c>
      <c r="T294">
        <v>48.91256364864919</v>
      </c>
      <c r="U294" s="2">
        <v>4.9493055555555553E-4</v>
      </c>
      <c r="V294" s="1"/>
      <c r="W294" s="1">
        <v>66882.559999999998</v>
      </c>
      <c r="X294" s="1">
        <v>640389.86</v>
      </c>
      <c r="Y294" s="1"/>
      <c r="Z294" s="1"/>
      <c r="AA294" s="1"/>
      <c r="AB294" s="1">
        <v>0</v>
      </c>
      <c r="AC294" s="1">
        <v>0</v>
      </c>
      <c r="AD294" s="1"/>
      <c r="AE294" s="1"/>
      <c r="AF294" s="1"/>
      <c r="AG294" s="1"/>
      <c r="AH294" s="1">
        <v>1</v>
      </c>
      <c r="AI294" s="1">
        <v>1</v>
      </c>
      <c r="AJ294" s="1">
        <v>1</v>
      </c>
      <c r="AK294" s="1">
        <v>1</v>
      </c>
      <c r="AL294" s="1">
        <v>1</v>
      </c>
      <c r="AM294" s="1">
        <v>1</v>
      </c>
      <c r="AN294" s="1">
        <v>1</v>
      </c>
      <c r="AO294" s="1">
        <v>1</v>
      </c>
      <c r="AP294" s="1">
        <v>1</v>
      </c>
      <c r="AQ294" s="1">
        <v>1</v>
      </c>
      <c r="AR294" s="1">
        <v>1</v>
      </c>
      <c r="AS294" s="1">
        <v>1</v>
      </c>
      <c r="AT294" s="1">
        <v>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B294" s="1">
        <v>1</v>
      </c>
      <c r="BC294" s="1">
        <v>1</v>
      </c>
      <c r="BD294" s="1">
        <v>1</v>
      </c>
      <c r="BE294" s="1">
        <v>1</v>
      </c>
      <c r="BF294" s="1">
        <v>1</v>
      </c>
      <c r="BG294" s="1">
        <v>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>
        <v>1</v>
      </c>
      <c r="BN294">
        <v>1</v>
      </c>
      <c r="BO294">
        <v>1</v>
      </c>
      <c r="BP294">
        <v>1.0049999999999999</v>
      </c>
      <c r="BQ294">
        <v>1.0149999999999999</v>
      </c>
      <c r="BR294">
        <v>1.0149999999999999</v>
      </c>
      <c r="BS294">
        <v>1.0449999999999999</v>
      </c>
      <c r="BT294">
        <v>1.0249999999999999</v>
      </c>
      <c r="BU294">
        <v>1.075</v>
      </c>
      <c r="BV294">
        <v>1.18</v>
      </c>
      <c r="BW294">
        <v>1.6</v>
      </c>
      <c r="BX294">
        <v>2.2949999999999999</v>
      </c>
      <c r="BY294">
        <v>8.1750000000000007</v>
      </c>
      <c r="BZ294">
        <v>145.50510204081633</v>
      </c>
      <c r="CA294">
        <v>30767.658163265307</v>
      </c>
      <c r="CB294">
        <v>145.50510204081633</v>
      </c>
      <c r="CC294">
        <v>30767.658163265307</v>
      </c>
      <c r="CH294">
        <v>1.2450000000000001</v>
      </c>
      <c r="CI294">
        <v>1.8049999999999999</v>
      </c>
      <c r="CJ294">
        <v>1.77</v>
      </c>
      <c r="CK294">
        <v>4.75</v>
      </c>
      <c r="CL294">
        <v>2.25</v>
      </c>
      <c r="CM294">
        <v>7.89</v>
      </c>
      <c r="CN294">
        <v>2.335</v>
      </c>
      <c r="CO294">
        <v>8.5749999999999993</v>
      </c>
      <c r="CP294">
        <v>2.4500000000000002</v>
      </c>
      <c r="CQ294">
        <v>9.83</v>
      </c>
      <c r="CR294">
        <v>2.7250000000000001</v>
      </c>
      <c r="CS294">
        <v>13.285</v>
      </c>
      <c r="CT294">
        <v>2.8650000000000002</v>
      </c>
      <c r="CU294">
        <v>14.755000000000001</v>
      </c>
      <c r="CV294">
        <v>3</v>
      </c>
      <c r="CW294">
        <v>15.94</v>
      </c>
      <c r="CX294">
        <v>3.23</v>
      </c>
      <c r="CY294">
        <v>18.28</v>
      </c>
      <c r="CZ294">
        <v>3.54</v>
      </c>
      <c r="DA294">
        <v>22.5</v>
      </c>
      <c r="DB294">
        <v>3.86</v>
      </c>
      <c r="DC294">
        <v>26.53</v>
      </c>
      <c r="DD294">
        <v>4.55</v>
      </c>
      <c r="DE294">
        <v>38.270000000000003</v>
      </c>
      <c r="DF294">
        <v>5.21</v>
      </c>
      <c r="DG294">
        <v>48.93</v>
      </c>
      <c r="DH294">
        <v>6.1550000000000002</v>
      </c>
      <c r="DI294">
        <v>66.305000000000007</v>
      </c>
      <c r="DJ294">
        <v>7.2549999999999999</v>
      </c>
      <c r="DK294">
        <v>92.534999999999997</v>
      </c>
      <c r="DL294">
        <v>8.5500000000000007</v>
      </c>
      <c r="DM294">
        <v>132.68</v>
      </c>
      <c r="DN294">
        <v>10.15</v>
      </c>
      <c r="DO294">
        <v>191.88</v>
      </c>
      <c r="DP294">
        <v>13.994999999999999</v>
      </c>
      <c r="DQ294">
        <v>392.54500000000002</v>
      </c>
      <c r="DR294">
        <v>18.585000000000001</v>
      </c>
      <c r="DS294">
        <v>734.22500000000002</v>
      </c>
      <c r="DT294">
        <v>28.21</v>
      </c>
      <c r="DU294">
        <v>1525.71</v>
      </c>
      <c r="DV294">
        <v>52.744999999999997</v>
      </c>
      <c r="DW294">
        <v>5460.3549999999996</v>
      </c>
      <c r="DX294">
        <v>171.08</v>
      </c>
      <c r="DY294">
        <v>59358.27</v>
      </c>
      <c r="DZ294">
        <v>14496.612244897959</v>
      </c>
      <c r="EA294">
        <v>306101112.93877554</v>
      </c>
      <c r="EB294">
        <v>14496.612244897959</v>
      </c>
      <c r="EC294">
        <v>306101112.93877554</v>
      </c>
      <c r="EH294">
        <v>-23.279449999999926</v>
      </c>
      <c r="EI294">
        <v>-15.797300000000037</v>
      </c>
      <c r="EJ294">
        <v>-12.816900000000054</v>
      </c>
      <c r="EK294">
        <v>-12.397250000000051</v>
      </c>
      <c r="EL294">
        <v>-11.944400000000057</v>
      </c>
      <c r="EM294">
        <v>-11.415850000000056</v>
      </c>
      <c r="EN294">
        <v>-10.921150000000058</v>
      </c>
      <c r="EO294">
        <v>-10.308700000000059</v>
      </c>
      <c r="EP294">
        <v>-9.6867000000000694</v>
      </c>
      <c r="EQ294">
        <v>-9.3497000000000643</v>
      </c>
      <c r="ER294">
        <v>-8.7313500000000648</v>
      </c>
      <c r="ES294">
        <v>-8.0616500000000713</v>
      </c>
      <c r="ET294">
        <v>-7.2075000000000671</v>
      </c>
      <c r="EU294">
        <v>-6.5406500000000731</v>
      </c>
      <c r="EV294">
        <v>-5.7466500000000709</v>
      </c>
      <c r="EW294">
        <v>-5.008700000000073</v>
      </c>
      <c r="EX294">
        <v>-4.2844500000000663</v>
      </c>
      <c r="EY294">
        <v>-3.5363500000000601</v>
      </c>
      <c r="EZ294">
        <v>-2.9798000000000617</v>
      </c>
      <c r="FA294">
        <v>-2.2484000000000552</v>
      </c>
      <c r="FB294">
        <v>-1.5016500000000446</v>
      </c>
      <c r="FC294">
        <v>-0.7288500000000383</v>
      </c>
      <c r="FD294">
        <v>1.0000000000000037E-100</v>
      </c>
      <c r="FE294">
        <v>1.0000000000000037E-100</v>
      </c>
      <c r="FG294">
        <v>200</v>
      </c>
      <c r="FH294">
        <v>200</v>
      </c>
      <c r="FI294">
        <v>200</v>
      </c>
      <c r="FJ294">
        <v>200</v>
      </c>
      <c r="FK294">
        <v>200</v>
      </c>
      <c r="FL294">
        <v>200</v>
      </c>
      <c r="FM294">
        <v>200</v>
      </c>
      <c r="FN294">
        <v>200</v>
      </c>
      <c r="FO294">
        <v>200</v>
      </c>
      <c r="FP294">
        <v>200</v>
      </c>
      <c r="FQ294">
        <v>200</v>
      </c>
      <c r="FR294">
        <v>200</v>
      </c>
      <c r="FS294">
        <v>200</v>
      </c>
      <c r="FT294">
        <v>200</v>
      </c>
      <c r="FU294">
        <v>200</v>
      </c>
      <c r="FV294">
        <v>200</v>
      </c>
      <c r="FW294">
        <v>200</v>
      </c>
      <c r="FX294">
        <v>200</v>
      </c>
      <c r="FY294">
        <v>200</v>
      </c>
      <c r="FZ294">
        <v>200</v>
      </c>
      <c r="GA294">
        <v>200</v>
      </c>
      <c r="GB294">
        <v>200</v>
      </c>
      <c r="GC294">
        <v>196</v>
      </c>
      <c r="GD294">
        <v>196</v>
      </c>
      <c r="GF294">
        <v>595543.4</v>
      </c>
      <c r="GG294">
        <v>401973.6</v>
      </c>
      <c r="GH294">
        <v>340247.18</v>
      </c>
      <c r="GI294">
        <v>326551.745</v>
      </c>
      <c r="GJ294">
        <v>311720.89</v>
      </c>
      <c r="GK294">
        <v>296752.375</v>
      </c>
      <c r="GL294">
        <v>281417.8</v>
      </c>
      <c r="GM294">
        <v>265306.93</v>
      </c>
      <c r="GN294">
        <v>248146.55</v>
      </c>
      <c r="GO294">
        <v>230958.1</v>
      </c>
      <c r="GP294">
        <v>212636.95</v>
      </c>
      <c r="GQ294">
        <v>192936.61</v>
      </c>
      <c r="GR294">
        <v>173169.59</v>
      </c>
      <c r="GS294">
        <v>152029.595</v>
      </c>
      <c r="GT294">
        <v>130001.075</v>
      </c>
      <c r="GU294">
        <v>107852.81</v>
      </c>
      <c r="GV294">
        <v>87024.654999999999</v>
      </c>
      <c r="GW294">
        <v>66263.554999999993</v>
      </c>
      <c r="GX294">
        <v>47935.71</v>
      </c>
      <c r="GY294">
        <v>30582.875</v>
      </c>
      <c r="GZ294">
        <v>16027.8</v>
      </c>
      <c r="HA294">
        <v>4826.4849999999997</v>
      </c>
      <c r="HB294">
        <v>23.862244897959183</v>
      </c>
      <c r="HC294">
        <v>23.862244897959183</v>
      </c>
      <c r="HE294">
        <v>0</v>
      </c>
      <c r="HF294">
        <v>0</v>
      </c>
      <c r="HL294" t="s">
        <v>242</v>
      </c>
      <c r="HM294">
        <v>42.934314665000009</v>
      </c>
      <c r="HN294">
        <v>1843.7482179686876</v>
      </c>
      <c r="HP294">
        <v>1.606728160000001</v>
      </c>
      <c r="HQ294">
        <v>30.721341286024153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L294" s="4">
        <f t="shared" si="126"/>
        <v>36.152735135135131</v>
      </c>
      <c r="IM294" s="4"/>
      <c r="IN294" s="4">
        <f t="shared" si="114"/>
        <v>1.9463362162162163</v>
      </c>
      <c r="IO294" s="4">
        <f t="shared" si="115"/>
        <v>0</v>
      </c>
      <c r="IP294" s="4"/>
      <c r="IQ294" s="4"/>
      <c r="IR294" s="4">
        <f t="shared" si="116"/>
        <v>3.5099813298865436E-3</v>
      </c>
      <c r="IS294" s="9">
        <f t="shared" si="117"/>
        <v>0.29742131357374607</v>
      </c>
      <c r="IT294">
        <v>48741</v>
      </c>
      <c r="IU294" s="9"/>
      <c r="IV294" s="9">
        <f t="shared" si="118"/>
        <v>0</v>
      </c>
      <c r="IW294" s="9">
        <f t="shared" si="119"/>
        <v>0</v>
      </c>
      <c r="IX294" s="9"/>
      <c r="IY294" s="9">
        <f t="shared" si="132"/>
        <v>2</v>
      </c>
      <c r="IZ294" s="9">
        <f t="shared" si="132"/>
        <v>2</v>
      </c>
      <c r="JA294" s="9">
        <f t="shared" si="132"/>
        <v>2</v>
      </c>
      <c r="JB294" s="9">
        <f t="shared" si="132"/>
        <v>2</v>
      </c>
      <c r="JC294" s="9">
        <f t="shared" si="132"/>
        <v>2</v>
      </c>
      <c r="JD294" s="9">
        <f t="shared" si="130"/>
        <v>2</v>
      </c>
      <c r="JE294" s="9">
        <f t="shared" si="130"/>
        <v>2</v>
      </c>
      <c r="JF294" s="9">
        <f t="shared" si="130"/>
        <v>2</v>
      </c>
      <c r="JG294" s="9">
        <f t="shared" si="130"/>
        <v>2</v>
      </c>
      <c r="JH294" s="9">
        <f t="shared" si="130"/>
        <v>2</v>
      </c>
      <c r="JI294" s="9">
        <f t="shared" si="130"/>
        <v>2</v>
      </c>
      <c r="JJ294" s="9">
        <f t="shared" si="130"/>
        <v>2</v>
      </c>
      <c r="JK294" s="9">
        <f t="shared" si="130"/>
        <v>2</v>
      </c>
      <c r="JL294" s="9">
        <f t="shared" si="128"/>
        <v>2</v>
      </c>
      <c r="JM294" s="9">
        <f t="shared" si="128"/>
        <v>2</v>
      </c>
      <c r="JN294" s="9">
        <f t="shared" si="128"/>
        <v>2</v>
      </c>
      <c r="JO294" s="9">
        <f t="shared" si="128"/>
        <v>2</v>
      </c>
      <c r="JP294" s="9">
        <f t="shared" si="128"/>
        <v>2</v>
      </c>
      <c r="JQ294" s="9">
        <f t="shared" si="128"/>
        <v>2</v>
      </c>
      <c r="JR294" s="9">
        <f t="shared" si="128"/>
        <v>2</v>
      </c>
      <c r="JS294" s="9">
        <f t="shared" si="128"/>
        <v>2</v>
      </c>
      <c r="JT294" s="9">
        <f t="shared" si="128"/>
        <v>2</v>
      </c>
      <c r="JU294" s="9">
        <f t="shared" si="128"/>
        <v>1.96</v>
      </c>
      <c r="JV294" s="9">
        <f t="shared" si="106"/>
        <v>1.96</v>
      </c>
      <c r="JW294" s="10">
        <f t="shared" si="120"/>
        <v>4.6597069581990032E-3</v>
      </c>
      <c r="JX294" s="4">
        <f t="shared" si="121"/>
        <v>42.934314665000009</v>
      </c>
      <c r="JY294" s="4">
        <f t="shared" si="122"/>
        <v>0.39284221545267428</v>
      </c>
      <c r="JZ294" s="11">
        <f t="shared" si="123"/>
        <v>42.766339966659238</v>
      </c>
      <c r="KA294" s="11">
        <f t="shared" si="124"/>
        <v>43.10228936334078</v>
      </c>
      <c r="KB294" s="9">
        <f t="shared" si="125"/>
        <v>4.6233881045037017E-3</v>
      </c>
      <c r="KC294" s="12">
        <f t="shared" si="127"/>
        <v>2.3207737656756763E-2</v>
      </c>
      <c r="KD294" s="9">
        <v>292</v>
      </c>
      <c r="KE294" s="9">
        <f t="shared" si="133"/>
        <v>2039.5321917808219</v>
      </c>
      <c r="KF294" s="9">
        <f t="shared" si="133"/>
        <v>1376.621917808219</v>
      </c>
      <c r="KG294" s="9">
        <f t="shared" si="133"/>
        <v>1165.2300684931506</v>
      </c>
      <c r="KH294" s="9">
        <f t="shared" si="133"/>
        <v>1118.3278938356164</v>
      </c>
      <c r="KI294" s="9">
        <f t="shared" si="133"/>
        <v>1067.5372945205479</v>
      </c>
      <c r="KJ294" s="9">
        <f t="shared" si="131"/>
        <v>1016.275256849315</v>
      </c>
      <c r="KK294" s="9">
        <f t="shared" si="131"/>
        <v>963.75958904109586</v>
      </c>
      <c r="KL294" s="9">
        <f t="shared" si="131"/>
        <v>908.58537671232875</v>
      </c>
      <c r="KM294" s="9">
        <f t="shared" si="131"/>
        <v>849.81695205479446</v>
      </c>
      <c r="KN294" s="9">
        <f t="shared" si="131"/>
        <v>790.95239726027398</v>
      </c>
      <c r="KO294" s="9">
        <f t="shared" si="131"/>
        <v>728.20873287671236</v>
      </c>
      <c r="KP294" s="9">
        <f t="shared" si="131"/>
        <v>660.74181506849311</v>
      </c>
      <c r="KQ294" s="9">
        <f t="shared" si="131"/>
        <v>593.04654109589035</v>
      </c>
      <c r="KR294" s="9">
        <f t="shared" si="129"/>
        <v>520.64929794520549</v>
      </c>
      <c r="KS294" s="9">
        <f t="shared" si="129"/>
        <v>445.20916095890408</v>
      </c>
      <c r="KT294" s="9">
        <f t="shared" si="129"/>
        <v>369.3589383561644</v>
      </c>
      <c r="KU294" s="9">
        <f t="shared" si="129"/>
        <v>298.0296404109589</v>
      </c>
      <c r="KV294" s="9">
        <f t="shared" si="129"/>
        <v>226.9299828767123</v>
      </c>
      <c r="KW294" s="9">
        <f t="shared" si="129"/>
        <v>164.1633904109589</v>
      </c>
      <c r="KX294" s="9">
        <f t="shared" si="129"/>
        <v>104.73587328767124</v>
      </c>
      <c r="KY294" s="9">
        <f t="shared" si="129"/>
        <v>54.889726027397259</v>
      </c>
      <c r="KZ294" s="9">
        <f t="shared" si="129"/>
        <v>16.529058219178083</v>
      </c>
      <c r="LA294" s="9">
        <f t="shared" si="129"/>
        <v>8.1720016773832824E-2</v>
      </c>
      <c r="LB294" s="9">
        <f t="shared" si="107"/>
        <v>8.1720016773832824E-2</v>
      </c>
    </row>
    <row r="295" spans="1:314" x14ac:dyDescent="0.25">
      <c r="A295">
        <v>380</v>
      </c>
      <c r="B295">
        <v>37899.425000000003</v>
      </c>
      <c r="C295">
        <v>1436366415.825</v>
      </c>
      <c r="K295">
        <v>380</v>
      </c>
      <c r="L295">
        <v>144400</v>
      </c>
      <c r="M295">
        <v>3.78</v>
      </c>
      <c r="N295">
        <v>1428.84</v>
      </c>
      <c r="R295">
        <v>0.01</v>
      </c>
      <c r="S295">
        <v>18930.580000000002</v>
      </c>
      <c r="T295">
        <v>50.065447105263075</v>
      </c>
      <c r="U295" s="2">
        <v>5.521759259259259E-4</v>
      </c>
      <c r="V295" s="1"/>
      <c r="W295" s="1">
        <v>79550.574999999997</v>
      </c>
      <c r="X295" s="1">
        <v>975085.21499999997</v>
      </c>
      <c r="Y295" s="1"/>
      <c r="Z295" s="1"/>
      <c r="AA295" s="1"/>
      <c r="AB295" s="1">
        <v>377.995</v>
      </c>
      <c r="AC295" s="1">
        <v>14288022.005000001</v>
      </c>
      <c r="AD295" s="1"/>
      <c r="AE295" s="1"/>
      <c r="AF295" s="1"/>
      <c r="AG295" s="1"/>
      <c r="AH295" s="1">
        <v>1</v>
      </c>
      <c r="AI295" s="1">
        <v>1</v>
      </c>
      <c r="AJ295" s="1">
        <v>1</v>
      </c>
      <c r="AK295" s="1">
        <v>1</v>
      </c>
      <c r="AL295" s="1">
        <v>1</v>
      </c>
      <c r="AM295" s="1">
        <v>1</v>
      </c>
      <c r="AN295" s="1">
        <v>1</v>
      </c>
      <c r="AO295" s="1">
        <v>1</v>
      </c>
      <c r="AP295" s="1">
        <v>1</v>
      </c>
      <c r="AQ295" s="1">
        <v>1</v>
      </c>
      <c r="AR295" s="1">
        <v>1</v>
      </c>
      <c r="AS295" s="1">
        <v>1</v>
      </c>
      <c r="AT295" s="1">
        <v>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B295" s="1">
        <v>1</v>
      </c>
      <c r="BC295" s="1">
        <v>1</v>
      </c>
      <c r="BD295" s="1">
        <v>1</v>
      </c>
      <c r="BE295" s="1">
        <v>1</v>
      </c>
      <c r="BF295" s="1">
        <v>1</v>
      </c>
      <c r="BG295" s="1">
        <v>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1.02</v>
      </c>
      <c r="BU295">
        <v>1.06</v>
      </c>
      <c r="BV295">
        <v>1.1850000000000001</v>
      </c>
      <c r="BW295">
        <v>1.605</v>
      </c>
      <c r="BX295">
        <v>2.3650000000000002</v>
      </c>
      <c r="BY295">
        <v>8.1850000000000005</v>
      </c>
      <c r="BZ295">
        <v>139.85279187817258</v>
      </c>
      <c r="CA295">
        <v>28831.832487309646</v>
      </c>
      <c r="CB295">
        <v>139.85279187817258</v>
      </c>
      <c r="CC295">
        <v>28831.832487309646</v>
      </c>
      <c r="CH295">
        <v>1.2</v>
      </c>
      <c r="CI295">
        <v>1.67</v>
      </c>
      <c r="CJ295">
        <v>1.7450000000000001</v>
      </c>
      <c r="CK295">
        <v>4.1050000000000004</v>
      </c>
      <c r="CL295">
        <v>1.99</v>
      </c>
      <c r="CM295">
        <v>5.67</v>
      </c>
      <c r="CN295">
        <v>2.12</v>
      </c>
      <c r="CO295">
        <v>6.71</v>
      </c>
      <c r="CP295">
        <v>2.335</v>
      </c>
      <c r="CQ295">
        <v>9.0950000000000006</v>
      </c>
      <c r="CR295">
        <v>2.5</v>
      </c>
      <c r="CS295">
        <v>10.25</v>
      </c>
      <c r="CT295">
        <v>2.8</v>
      </c>
      <c r="CU295">
        <v>14.21</v>
      </c>
      <c r="CV295">
        <v>2.95</v>
      </c>
      <c r="CW295">
        <v>16.46</v>
      </c>
      <c r="CX295">
        <v>3.1850000000000001</v>
      </c>
      <c r="CY295">
        <v>18.734999999999999</v>
      </c>
      <c r="CZ295">
        <v>3.5449999999999999</v>
      </c>
      <c r="DA295">
        <v>22.585000000000001</v>
      </c>
      <c r="DB295">
        <v>3.7949999999999999</v>
      </c>
      <c r="DC295">
        <v>25.594999999999999</v>
      </c>
      <c r="DD295">
        <v>4.0549999999999997</v>
      </c>
      <c r="DE295">
        <v>29.074999999999999</v>
      </c>
      <c r="DF295">
        <v>4.46</v>
      </c>
      <c r="DG295">
        <v>36.44</v>
      </c>
      <c r="DH295">
        <v>5.4950000000000001</v>
      </c>
      <c r="DI295">
        <v>60.865000000000002</v>
      </c>
      <c r="DJ295">
        <v>6.47</v>
      </c>
      <c r="DK295">
        <v>80.430000000000007</v>
      </c>
      <c r="DL295">
        <v>8.19</v>
      </c>
      <c r="DM295">
        <v>133.29</v>
      </c>
      <c r="DN295">
        <v>9.99</v>
      </c>
      <c r="DO295">
        <v>188.24</v>
      </c>
      <c r="DP295">
        <v>12.94</v>
      </c>
      <c r="DQ295">
        <v>319.24</v>
      </c>
      <c r="DR295">
        <v>19.7</v>
      </c>
      <c r="DS295">
        <v>726.31</v>
      </c>
      <c r="DT295">
        <v>28.84</v>
      </c>
      <c r="DU295">
        <v>1542.5</v>
      </c>
      <c r="DV295">
        <v>53.585000000000001</v>
      </c>
      <c r="DW295">
        <v>5581.585</v>
      </c>
      <c r="DX295">
        <v>181.495</v>
      </c>
      <c r="DY295">
        <v>59490.714999999997</v>
      </c>
      <c r="DZ295">
        <v>13935.802030456853</v>
      </c>
      <c r="EA295">
        <v>286969722.54314721</v>
      </c>
      <c r="EB295">
        <v>13935.802030456853</v>
      </c>
      <c r="EC295">
        <v>286969722.54314721</v>
      </c>
      <c r="EH295">
        <v>-24.125299999999882</v>
      </c>
      <c r="EI295">
        <v>-14.335900000000017</v>
      </c>
      <c r="EJ295">
        <v>-12.552450000000023</v>
      </c>
      <c r="EK295">
        <v>-12.107200000000024</v>
      </c>
      <c r="EL295">
        <v>-11.569250000000027</v>
      </c>
      <c r="EM295">
        <v>-10.916250000000025</v>
      </c>
      <c r="EN295">
        <v>-10.162400000000023</v>
      </c>
      <c r="EO295">
        <v>-9.7974500000000262</v>
      </c>
      <c r="EP295">
        <v>-9.3589000000000286</v>
      </c>
      <c r="EQ295">
        <v>-8.6534000000000315</v>
      </c>
      <c r="ER295">
        <v>-8.222350000000036</v>
      </c>
      <c r="ES295">
        <v>-7.8014000000000374</v>
      </c>
      <c r="ET295">
        <v>-7.2600000000000469</v>
      </c>
      <c r="EU295">
        <v>-6.6721000000000572</v>
      </c>
      <c r="EV295">
        <v>-5.9112000000000524</v>
      </c>
      <c r="EW295">
        <v>-5.2792500000000606</v>
      </c>
      <c r="EX295">
        <v>-4.579850000000059</v>
      </c>
      <c r="EY295">
        <v>-3.6571000000000624</v>
      </c>
      <c r="EZ295">
        <v>-2.8853500000000594</v>
      </c>
      <c r="FA295">
        <v>-2.2301000000000544</v>
      </c>
      <c r="FB295">
        <v>-1.528550000000046</v>
      </c>
      <c r="FC295">
        <v>-0.83300000000003882</v>
      </c>
      <c r="FD295">
        <v>1.0000000000000037E-100</v>
      </c>
      <c r="FE295">
        <v>1.0000000000000037E-100</v>
      </c>
      <c r="FG295">
        <v>200</v>
      </c>
      <c r="FH295">
        <v>200</v>
      </c>
      <c r="FI295">
        <v>200</v>
      </c>
      <c r="FJ295">
        <v>200</v>
      </c>
      <c r="FK295">
        <v>200</v>
      </c>
      <c r="FL295">
        <v>200</v>
      </c>
      <c r="FM295">
        <v>200</v>
      </c>
      <c r="FN295">
        <v>200</v>
      </c>
      <c r="FO295">
        <v>200</v>
      </c>
      <c r="FP295">
        <v>200</v>
      </c>
      <c r="FQ295">
        <v>200</v>
      </c>
      <c r="FR295">
        <v>200</v>
      </c>
      <c r="FS295">
        <v>200</v>
      </c>
      <c r="FT295">
        <v>200</v>
      </c>
      <c r="FU295">
        <v>200</v>
      </c>
      <c r="FV295">
        <v>200</v>
      </c>
      <c r="FW295">
        <v>200</v>
      </c>
      <c r="FX295">
        <v>200</v>
      </c>
      <c r="FY295">
        <v>200</v>
      </c>
      <c r="FZ295">
        <v>200</v>
      </c>
      <c r="GA295">
        <v>200</v>
      </c>
      <c r="GB295">
        <v>200</v>
      </c>
      <c r="GC295">
        <v>197</v>
      </c>
      <c r="GD295">
        <v>197</v>
      </c>
      <c r="GF295">
        <v>626689.875</v>
      </c>
      <c r="GG295">
        <v>421996.25</v>
      </c>
      <c r="GH295">
        <v>356950.38500000001</v>
      </c>
      <c r="GI295">
        <v>342530.72</v>
      </c>
      <c r="GJ295">
        <v>326919.84499999997</v>
      </c>
      <c r="GK295">
        <v>311169.42</v>
      </c>
      <c r="GL295">
        <v>295037.92499999999</v>
      </c>
      <c r="GM295">
        <v>278094.44500000001</v>
      </c>
      <c r="GN295">
        <v>260053.39499999999</v>
      </c>
      <c r="GO295">
        <v>241988.55499999999</v>
      </c>
      <c r="GP295">
        <v>222738.61</v>
      </c>
      <c r="GQ295">
        <v>202046.60500000001</v>
      </c>
      <c r="GR295">
        <v>181291.005</v>
      </c>
      <c r="GS295">
        <v>159102.51</v>
      </c>
      <c r="GT295">
        <v>135991.66500000001</v>
      </c>
      <c r="GU295">
        <v>112771.44</v>
      </c>
      <c r="GV295">
        <v>90950.335000000006</v>
      </c>
      <c r="GW295">
        <v>69218.684999999998</v>
      </c>
      <c r="GX295">
        <v>50049.19</v>
      </c>
      <c r="GY295">
        <v>31914.85</v>
      </c>
      <c r="GZ295">
        <v>16716.834999999999</v>
      </c>
      <c r="HA295">
        <v>5031.125</v>
      </c>
      <c r="HB295">
        <v>24.741116751269036</v>
      </c>
      <c r="HC295">
        <v>24.741116751269036</v>
      </c>
      <c r="HE295">
        <v>0</v>
      </c>
      <c r="HF295">
        <v>0</v>
      </c>
      <c r="HL295" t="s">
        <v>242</v>
      </c>
      <c r="HM295">
        <v>49.475900654999997</v>
      </c>
      <c r="HN295">
        <v>2449.0884009531783</v>
      </c>
      <c r="HP295">
        <v>1.6913617299999992</v>
      </c>
      <c r="HQ295">
        <v>33.588316614866692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L295" s="4">
        <f t="shared" si="126"/>
        <v>41.868723684210522</v>
      </c>
      <c r="IM295" s="4"/>
      <c r="IN295" s="4">
        <f t="shared" si="114"/>
        <v>1.9926926315789475</v>
      </c>
      <c r="IO295" s="4">
        <f t="shared" si="115"/>
        <v>2.6315789473684212E-5</v>
      </c>
      <c r="IP295" s="4"/>
      <c r="IQ295" s="4"/>
      <c r="IR295" s="4">
        <f t="shared" si="116"/>
        <v>3.7235854088876123E-3</v>
      </c>
      <c r="IS295" s="9">
        <f t="shared" si="117"/>
        <v>0.28590952423899002</v>
      </c>
      <c r="IT295">
        <v>48742</v>
      </c>
      <c r="IU295" s="9"/>
      <c r="IV295" s="9">
        <f t="shared" si="118"/>
        <v>0</v>
      </c>
      <c r="IW295" s="9">
        <f t="shared" si="119"/>
        <v>0</v>
      </c>
      <c r="IX295" s="9"/>
      <c r="IY295" s="9">
        <f t="shared" si="132"/>
        <v>2</v>
      </c>
      <c r="IZ295" s="9">
        <f t="shared" si="132"/>
        <v>2</v>
      </c>
      <c r="JA295" s="9">
        <f t="shared" si="132"/>
        <v>2</v>
      </c>
      <c r="JB295" s="9">
        <f t="shared" si="132"/>
        <v>2</v>
      </c>
      <c r="JC295" s="9">
        <f t="shared" si="132"/>
        <v>2</v>
      </c>
      <c r="JD295" s="9">
        <f t="shared" si="130"/>
        <v>2</v>
      </c>
      <c r="JE295" s="9">
        <f t="shared" si="130"/>
        <v>2</v>
      </c>
      <c r="JF295" s="9">
        <f t="shared" si="130"/>
        <v>2</v>
      </c>
      <c r="JG295" s="9">
        <f t="shared" si="130"/>
        <v>2</v>
      </c>
      <c r="JH295" s="9">
        <f t="shared" si="130"/>
        <v>2</v>
      </c>
      <c r="JI295" s="9">
        <f t="shared" si="130"/>
        <v>2</v>
      </c>
      <c r="JJ295" s="9">
        <f t="shared" si="130"/>
        <v>2</v>
      </c>
      <c r="JK295" s="9">
        <f t="shared" si="130"/>
        <v>2</v>
      </c>
      <c r="JL295" s="9">
        <f t="shared" si="128"/>
        <v>2</v>
      </c>
      <c r="JM295" s="9">
        <f t="shared" si="128"/>
        <v>2</v>
      </c>
      <c r="JN295" s="9">
        <f t="shared" si="128"/>
        <v>2</v>
      </c>
      <c r="JO295" s="9">
        <f t="shared" si="128"/>
        <v>2</v>
      </c>
      <c r="JP295" s="9">
        <f t="shared" si="128"/>
        <v>2</v>
      </c>
      <c r="JQ295" s="9">
        <f t="shared" si="128"/>
        <v>2</v>
      </c>
      <c r="JR295" s="9">
        <f t="shared" si="128"/>
        <v>2</v>
      </c>
      <c r="JS295" s="9">
        <f t="shared" si="128"/>
        <v>2</v>
      </c>
      <c r="JT295" s="9">
        <f t="shared" si="128"/>
        <v>2</v>
      </c>
      <c r="JU295" s="9">
        <f t="shared" si="128"/>
        <v>1.97</v>
      </c>
      <c r="JV295" s="9">
        <f t="shared" si="128"/>
        <v>1.97</v>
      </c>
      <c r="JW295" s="10">
        <f t="shared" si="120"/>
        <v>5.2391957321596735E-3</v>
      </c>
      <c r="JX295" s="4">
        <f t="shared" si="121"/>
        <v>49.475900654999997</v>
      </c>
      <c r="JY295" s="4">
        <f t="shared" si="122"/>
        <v>1.2236553297493629</v>
      </c>
      <c r="JZ295" s="11">
        <f t="shared" si="123"/>
        <v>49.179441854483095</v>
      </c>
      <c r="KA295" s="11">
        <f t="shared" si="124"/>
        <v>49.772359455516899</v>
      </c>
      <c r="KB295" s="9">
        <f t="shared" si="125"/>
        <v>5.1767833531034839E-3</v>
      </c>
      <c r="KC295" s="12">
        <f t="shared" si="127"/>
        <v>2.6039947713157895E-2</v>
      </c>
      <c r="KD295" s="9">
        <v>293</v>
      </c>
      <c r="KE295" s="9">
        <f t="shared" si="133"/>
        <v>2138.8732935153585</v>
      </c>
      <c r="KF295" s="9">
        <f t="shared" si="133"/>
        <v>1440.2602389078497</v>
      </c>
      <c r="KG295" s="9">
        <f t="shared" si="133"/>
        <v>1218.2606996587031</v>
      </c>
      <c r="KH295" s="9">
        <f t="shared" si="133"/>
        <v>1169.0468259385664</v>
      </c>
      <c r="KI295" s="9">
        <f t="shared" si="133"/>
        <v>1115.7673890784981</v>
      </c>
      <c r="KJ295" s="9">
        <f t="shared" si="131"/>
        <v>1062.0116723549488</v>
      </c>
      <c r="KK295" s="9">
        <f t="shared" si="131"/>
        <v>1006.9553754266211</v>
      </c>
      <c r="KL295" s="9">
        <f t="shared" si="131"/>
        <v>949.12779863481228</v>
      </c>
      <c r="KM295" s="9">
        <f t="shared" si="131"/>
        <v>887.55424914675768</v>
      </c>
      <c r="KN295" s="9">
        <f t="shared" si="131"/>
        <v>825.89950511945392</v>
      </c>
      <c r="KO295" s="9">
        <f t="shared" si="131"/>
        <v>760.20003412969277</v>
      </c>
      <c r="KP295" s="9">
        <f t="shared" si="131"/>
        <v>689.57885665529011</v>
      </c>
      <c r="KQ295" s="9">
        <f t="shared" si="131"/>
        <v>618.74063139931741</v>
      </c>
      <c r="KR295" s="9">
        <f t="shared" si="129"/>
        <v>543.01197952218433</v>
      </c>
      <c r="KS295" s="9">
        <f t="shared" si="129"/>
        <v>464.13537542662118</v>
      </c>
      <c r="KT295" s="9">
        <f t="shared" si="129"/>
        <v>384.88546075085327</v>
      </c>
      <c r="KU295" s="9">
        <f t="shared" si="129"/>
        <v>310.41069965870309</v>
      </c>
      <c r="KV295" s="9">
        <f t="shared" si="129"/>
        <v>236.24124573378839</v>
      </c>
      <c r="KW295" s="9">
        <f t="shared" si="129"/>
        <v>170.81634812286691</v>
      </c>
      <c r="KX295" s="9">
        <f t="shared" si="129"/>
        <v>108.92440273037542</v>
      </c>
      <c r="KY295" s="9">
        <f t="shared" si="129"/>
        <v>57.054044368600678</v>
      </c>
      <c r="KZ295" s="9">
        <f t="shared" si="129"/>
        <v>17.171075085324233</v>
      </c>
      <c r="LA295" s="9">
        <f t="shared" si="129"/>
        <v>8.4440671506037665E-2</v>
      </c>
      <c r="LB295" s="9">
        <f t="shared" si="129"/>
        <v>8.4440671506037665E-2</v>
      </c>
    </row>
    <row r="296" spans="1:314" x14ac:dyDescent="0.25">
      <c r="A296">
        <v>390</v>
      </c>
      <c r="B296">
        <v>38891.425000000003</v>
      </c>
      <c r="C296">
        <v>1512542948.415</v>
      </c>
      <c r="K296">
        <v>390</v>
      </c>
      <c r="L296">
        <v>152100</v>
      </c>
      <c r="M296">
        <v>28.93</v>
      </c>
      <c r="N296">
        <v>11160.46</v>
      </c>
      <c r="R296">
        <v>7.4999999999999997E-2</v>
      </c>
      <c r="S296">
        <v>19871.95</v>
      </c>
      <c r="T296">
        <v>51.218103076922496</v>
      </c>
      <c r="U296" s="2">
        <v>6.358333333333333E-4</v>
      </c>
      <c r="V296" s="1"/>
      <c r="W296" s="1">
        <v>99042.39</v>
      </c>
      <c r="X296" s="1">
        <v>1744774.38</v>
      </c>
      <c r="Y296" s="1"/>
      <c r="Z296" s="1"/>
      <c r="AA296" s="1"/>
      <c r="AB296" s="1">
        <v>2892.62</v>
      </c>
      <c r="AC296" s="1">
        <v>111575139.67</v>
      </c>
      <c r="AD296" s="1"/>
      <c r="AE296" s="1"/>
      <c r="AF296" s="1"/>
      <c r="AG296" s="1"/>
      <c r="AH296" s="1">
        <v>1</v>
      </c>
      <c r="AI296" s="1">
        <v>1</v>
      </c>
      <c r="AJ296" s="1">
        <v>1</v>
      </c>
      <c r="AK296" s="1">
        <v>1</v>
      </c>
      <c r="AL296" s="1">
        <v>1</v>
      </c>
      <c r="AM296" s="1">
        <v>1</v>
      </c>
      <c r="AN296" s="1">
        <v>1</v>
      </c>
      <c r="AO296" s="1">
        <v>1</v>
      </c>
      <c r="AP296" s="1">
        <v>1</v>
      </c>
      <c r="AQ296" s="1">
        <v>1</v>
      </c>
      <c r="AR296" s="1">
        <v>1</v>
      </c>
      <c r="AS296" s="1">
        <v>1</v>
      </c>
      <c r="AT296" s="1">
        <v>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B296" s="1">
        <v>1</v>
      </c>
      <c r="BC296" s="1">
        <v>1</v>
      </c>
      <c r="BD296" s="1">
        <v>1</v>
      </c>
      <c r="BE296" s="1">
        <v>1</v>
      </c>
      <c r="BF296" s="1">
        <v>1</v>
      </c>
      <c r="BG296" s="1">
        <v>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1.0049999999999999</v>
      </c>
      <c r="BS296">
        <v>1.0149999999999999</v>
      </c>
      <c r="BT296">
        <v>1.03</v>
      </c>
      <c r="BU296">
        <v>1.0900000000000001</v>
      </c>
      <c r="BV296">
        <v>1.2450000000000001</v>
      </c>
      <c r="BW296">
        <v>1.835</v>
      </c>
      <c r="BX296">
        <v>2.4950000000000001</v>
      </c>
      <c r="BY296">
        <v>8.9849999999999994</v>
      </c>
      <c r="BZ296">
        <v>146.82142857142858</v>
      </c>
      <c r="CA296">
        <v>31602.239795918369</v>
      </c>
      <c r="CB296">
        <v>146.82142857142858</v>
      </c>
      <c r="CC296">
        <v>31602.239795918369</v>
      </c>
      <c r="CH296">
        <v>1.24</v>
      </c>
      <c r="CI296">
        <v>1.85</v>
      </c>
      <c r="CJ296">
        <v>1.86</v>
      </c>
      <c r="CK296">
        <v>4.97</v>
      </c>
      <c r="CL296">
        <v>2.35</v>
      </c>
      <c r="CM296">
        <v>9.4600000000000009</v>
      </c>
      <c r="CN296">
        <v>2.56</v>
      </c>
      <c r="CO296">
        <v>11.47</v>
      </c>
      <c r="CP296">
        <v>2.72</v>
      </c>
      <c r="CQ296">
        <v>13.53</v>
      </c>
      <c r="CR296">
        <v>2.8650000000000002</v>
      </c>
      <c r="CS296">
        <v>14.805</v>
      </c>
      <c r="CT296">
        <v>3.16</v>
      </c>
      <c r="CU296">
        <v>18</v>
      </c>
      <c r="CV296">
        <v>3.4049999999999998</v>
      </c>
      <c r="CW296">
        <v>21.555</v>
      </c>
      <c r="CX296">
        <v>3.585</v>
      </c>
      <c r="CY296">
        <v>23.125</v>
      </c>
      <c r="CZ296">
        <v>3.8050000000000002</v>
      </c>
      <c r="DA296">
        <v>26.105</v>
      </c>
      <c r="DB296">
        <v>4.3099999999999996</v>
      </c>
      <c r="DC296">
        <v>32.56</v>
      </c>
      <c r="DD296">
        <v>4.63</v>
      </c>
      <c r="DE296">
        <v>36.64</v>
      </c>
      <c r="DF296">
        <v>4.92</v>
      </c>
      <c r="DG296">
        <v>41.24</v>
      </c>
      <c r="DH296">
        <v>5.75</v>
      </c>
      <c r="DI296">
        <v>57.19</v>
      </c>
      <c r="DJ296">
        <v>6.4550000000000001</v>
      </c>
      <c r="DK296">
        <v>76.215000000000003</v>
      </c>
      <c r="DL296">
        <v>7.5449999999999999</v>
      </c>
      <c r="DM296">
        <v>101.505</v>
      </c>
      <c r="DN296">
        <v>9.7949999999999999</v>
      </c>
      <c r="DO296">
        <v>178.38499999999999</v>
      </c>
      <c r="DP296">
        <v>13.54</v>
      </c>
      <c r="DQ296">
        <v>335.57</v>
      </c>
      <c r="DR296">
        <v>19.28</v>
      </c>
      <c r="DS296">
        <v>791.71</v>
      </c>
      <c r="DT296">
        <v>32.145000000000003</v>
      </c>
      <c r="DU296">
        <v>1901.2950000000001</v>
      </c>
      <c r="DV296">
        <v>61.57</v>
      </c>
      <c r="DW296">
        <v>7402.18</v>
      </c>
      <c r="DX296">
        <v>197.745</v>
      </c>
      <c r="DY296">
        <v>67396.285000000003</v>
      </c>
      <c r="DZ296">
        <v>14631.872448979591</v>
      </c>
      <c r="EA296">
        <v>314627443.50510204</v>
      </c>
      <c r="EB296">
        <v>14631.872448979591</v>
      </c>
      <c r="EC296">
        <v>314627443.50510204</v>
      </c>
      <c r="EH296">
        <v>-24.612849999999867</v>
      </c>
      <c r="EI296">
        <v>-15.504650000000005</v>
      </c>
      <c r="EJ296">
        <v>-13.16210000000004</v>
      </c>
      <c r="EK296">
        <v>-12.205150000000053</v>
      </c>
      <c r="EL296">
        <v>-11.609850000000046</v>
      </c>
      <c r="EM296">
        <v>-10.939000000000053</v>
      </c>
      <c r="EN296">
        <v>-10.317800000000055</v>
      </c>
      <c r="EO296">
        <v>-9.6081000000000607</v>
      </c>
      <c r="EP296">
        <v>-9.102850000000057</v>
      </c>
      <c r="EQ296">
        <v>-8.7080500000000551</v>
      </c>
      <c r="ER296">
        <v>-7.9296500000000556</v>
      </c>
      <c r="ES296">
        <v>-7.4930000000000554</v>
      </c>
      <c r="ET296">
        <v>-7.1055000000000526</v>
      </c>
      <c r="EU296">
        <v>-6.402950000000061</v>
      </c>
      <c r="EV296">
        <v>-5.9313500000000667</v>
      </c>
      <c r="EW296">
        <v>-5.1011500000000645</v>
      </c>
      <c r="EX296">
        <v>-4.5555500000000624</v>
      </c>
      <c r="EY296">
        <v>-3.7016500000000629</v>
      </c>
      <c r="EZ296">
        <v>-3.1030000000000673</v>
      </c>
      <c r="FA296">
        <v>-2.2686000000000588</v>
      </c>
      <c r="FB296">
        <v>-1.57990000000005</v>
      </c>
      <c r="FC296">
        <v>-0.73510000000003739</v>
      </c>
      <c r="FD296">
        <v>1.0000000000000037E-100</v>
      </c>
      <c r="FE296">
        <v>1.0000000000000037E-100</v>
      </c>
      <c r="FG296">
        <v>200</v>
      </c>
      <c r="FH296">
        <v>200</v>
      </c>
      <c r="FI296">
        <v>200</v>
      </c>
      <c r="FJ296">
        <v>200</v>
      </c>
      <c r="FK296">
        <v>200</v>
      </c>
      <c r="FL296">
        <v>200</v>
      </c>
      <c r="FM296">
        <v>200</v>
      </c>
      <c r="FN296">
        <v>200</v>
      </c>
      <c r="FO296">
        <v>200</v>
      </c>
      <c r="FP296">
        <v>200</v>
      </c>
      <c r="FQ296">
        <v>200</v>
      </c>
      <c r="FR296">
        <v>200</v>
      </c>
      <c r="FS296">
        <v>200</v>
      </c>
      <c r="FT296">
        <v>200</v>
      </c>
      <c r="FU296">
        <v>200</v>
      </c>
      <c r="FV296">
        <v>200</v>
      </c>
      <c r="FW296">
        <v>200</v>
      </c>
      <c r="FX296">
        <v>200</v>
      </c>
      <c r="FY296">
        <v>200</v>
      </c>
      <c r="FZ296">
        <v>200</v>
      </c>
      <c r="GA296">
        <v>200</v>
      </c>
      <c r="GB296">
        <v>200</v>
      </c>
      <c r="GC296">
        <v>196</v>
      </c>
      <c r="GD296">
        <v>196</v>
      </c>
      <c r="GF296">
        <v>658537.66500000004</v>
      </c>
      <c r="GG296">
        <v>442389.315</v>
      </c>
      <c r="GH296">
        <v>373946.505</v>
      </c>
      <c r="GI296">
        <v>358786.32</v>
      </c>
      <c r="GJ296">
        <v>342377.47499999998</v>
      </c>
      <c r="GK296">
        <v>325827.73499999999</v>
      </c>
      <c r="GL296">
        <v>308881.57500000001</v>
      </c>
      <c r="GM296">
        <v>291088.005</v>
      </c>
      <c r="GN296">
        <v>272147.46999999997</v>
      </c>
      <c r="GO296">
        <v>253189.04500000001</v>
      </c>
      <c r="GP296">
        <v>232991.8</v>
      </c>
      <c r="GQ296">
        <v>211290.56</v>
      </c>
      <c r="GR296">
        <v>189529.03</v>
      </c>
      <c r="GS296">
        <v>166272.755</v>
      </c>
      <c r="GT296">
        <v>142060.63500000001</v>
      </c>
      <c r="GU296">
        <v>117751.075</v>
      </c>
      <c r="GV296">
        <v>94921.71</v>
      </c>
      <c r="GW296">
        <v>72206.52</v>
      </c>
      <c r="GX296">
        <v>52184.78</v>
      </c>
      <c r="GY296">
        <v>33260.080000000002</v>
      </c>
      <c r="GZ296">
        <v>17412.25</v>
      </c>
      <c r="HA296">
        <v>5237.4849999999997</v>
      </c>
      <c r="HB296">
        <v>25.867346938775512</v>
      </c>
      <c r="HC296">
        <v>25.867346938775512</v>
      </c>
      <c r="HE296">
        <v>0</v>
      </c>
      <c r="HF296">
        <v>0</v>
      </c>
      <c r="HL296" t="s">
        <v>242</v>
      </c>
      <c r="HM296">
        <v>56.625662800000008</v>
      </c>
      <c r="HN296">
        <v>3207.7718019387148</v>
      </c>
      <c r="HP296">
        <v>1.7007478999999999</v>
      </c>
      <c r="HQ296">
        <v>36.487427570539225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L296" s="4">
        <f t="shared" si="126"/>
        <v>50.790969230769228</v>
      </c>
      <c r="IM296" s="4"/>
      <c r="IN296" s="4">
        <f t="shared" si="114"/>
        <v>2.0381487179487179</v>
      </c>
      <c r="IO296" s="4">
        <f t="shared" si="115"/>
        <v>1.9230769230769231E-4</v>
      </c>
      <c r="IP296" s="4"/>
      <c r="IQ296" s="4"/>
      <c r="IR296" s="4">
        <f t="shared" si="116"/>
        <v>4.0568902201341735E-3</v>
      </c>
      <c r="IS296" s="9">
        <f t="shared" si="117"/>
        <v>0.3001840766670002</v>
      </c>
      <c r="IT296">
        <v>48743</v>
      </c>
      <c r="IU296" s="9"/>
      <c r="IV296" s="9">
        <f t="shared" si="118"/>
        <v>0</v>
      </c>
      <c r="IW296" s="9">
        <f t="shared" si="119"/>
        <v>0</v>
      </c>
      <c r="IX296" s="9"/>
      <c r="IY296" s="9">
        <f t="shared" si="132"/>
        <v>2</v>
      </c>
      <c r="IZ296" s="9">
        <f t="shared" si="132"/>
        <v>2</v>
      </c>
      <c r="JA296" s="9">
        <f t="shared" si="132"/>
        <v>2</v>
      </c>
      <c r="JB296" s="9">
        <f t="shared" si="132"/>
        <v>2</v>
      </c>
      <c r="JC296" s="9">
        <f t="shared" si="132"/>
        <v>2</v>
      </c>
      <c r="JD296" s="9">
        <f t="shared" si="130"/>
        <v>2</v>
      </c>
      <c r="JE296" s="9">
        <f t="shared" si="130"/>
        <v>2</v>
      </c>
      <c r="JF296" s="9">
        <f t="shared" si="130"/>
        <v>2</v>
      </c>
      <c r="JG296" s="9">
        <f t="shared" si="130"/>
        <v>2</v>
      </c>
      <c r="JH296" s="9">
        <f t="shared" si="130"/>
        <v>2</v>
      </c>
      <c r="JI296" s="9">
        <f t="shared" si="130"/>
        <v>2</v>
      </c>
      <c r="JJ296" s="9">
        <f t="shared" si="130"/>
        <v>2</v>
      </c>
      <c r="JK296" s="9">
        <f t="shared" si="130"/>
        <v>2</v>
      </c>
      <c r="JL296" s="9">
        <f t="shared" si="128"/>
        <v>2</v>
      </c>
      <c r="JM296" s="9">
        <f t="shared" si="128"/>
        <v>2</v>
      </c>
      <c r="JN296" s="9">
        <f t="shared" si="128"/>
        <v>2</v>
      </c>
      <c r="JO296" s="9">
        <f t="shared" si="128"/>
        <v>2</v>
      </c>
      <c r="JP296" s="9">
        <f t="shared" si="128"/>
        <v>2</v>
      </c>
      <c r="JQ296" s="9">
        <f t="shared" si="128"/>
        <v>2</v>
      </c>
      <c r="JR296" s="9">
        <f t="shared" si="128"/>
        <v>2</v>
      </c>
      <c r="JS296" s="9">
        <f t="shared" si="128"/>
        <v>2</v>
      </c>
      <c r="JT296" s="9">
        <f t="shared" si="128"/>
        <v>2</v>
      </c>
      <c r="JU296" s="9">
        <f t="shared" si="128"/>
        <v>1.96</v>
      </c>
      <c r="JV296" s="9">
        <f t="shared" si="128"/>
        <v>1.96</v>
      </c>
      <c r="JW296" s="10">
        <f t="shared" si="120"/>
        <v>5.8391741097920244E-3</v>
      </c>
      <c r="JX296" s="4">
        <f t="shared" si="121"/>
        <v>56.625662800000008</v>
      </c>
      <c r="JY296" s="4">
        <f t="shared" si="122"/>
        <v>1.3061143994100348</v>
      </c>
      <c r="JZ296" s="11">
        <f t="shared" si="123"/>
        <v>56.319378029527776</v>
      </c>
      <c r="KA296" s="11">
        <f t="shared" si="124"/>
        <v>56.931947570472239</v>
      </c>
      <c r="KB296" s="9">
        <f t="shared" si="125"/>
        <v>5.7763464645669517E-3</v>
      </c>
      <c r="KC296" s="12">
        <f t="shared" si="127"/>
        <v>2.9038801435897439E-2</v>
      </c>
      <c r="KD296" s="9">
        <v>294</v>
      </c>
      <c r="KE296" s="9">
        <f t="shared" si="133"/>
        <v>2239.9240306122451</v>
      </c>
      <c r="KF296" s="9">
        <f t="shared" si="133"/>
        <v>1504.7255612244899</v>
      </c>
      <c r="KG296" s="9">
        <f t="shared" si="133"/>
        <v>1271.9268877551021</v>
      </c>
      <c r="KH296" s="9">
        <f t="shared" si="133"/>
        <v>1220.3616326530612</v>
      </c>
      <c r="KI296" s="9">
        <f t="shared" si="133"/>
        <v>1164.5492346938775</v>
      </c>
      <c r="KJ296" s="9">
        <f t="shared" si="131"/>
        <v>1108.2576020408162</v>
      </c>
      <c r="KK296" s="9">
        <f t="shared" si="131"/>
        <v>1050.6176020408163</v>
      </c>
      <c r="KL296" s="9">
        <f t="shared" si="131"/>
        <v>990.09525510204082</v>
      </c>
      <c r="KM296" s="9">
        <f t="shared" si="131"/>
        <v>925.67166666666662</v>
      </c>
      <c r="KN296" s="9">
        <f t="shared" si="131"/>
        <v>861.18722789115645</v>
      </c>
      <c r="KO296" s="9">
        <f t="shared" si="131"/>
        <v>792.48911564625848</v>
      </c>
      <c r="KP296" s="9">
        <f t="shared" si="131"/>
        <v>718.67537414965989</v>
      </c>
      <c r="KQ296" s="9">
        <f t="shared" si="131"/>
        <v>644.65656462585036</v>
      </c>
      <c r="KR296" s="9">
        <f t="shared" si="129"/>
        <v>565.55358843537419</v>
      </c>
      <c r="KS296" s="9">
        <f t="shared" si="129"/>
        <v>483.19943877551026</v>
      </c>
      <c r="KT296" s="9">
        <f t="shared" si="129"/>
        <v>400.51386054421766</v>
      </c>
      <c r="KU296" s="9">
        <f t="shared" si="129"/>
        <v>322.86295918367347</v>
      </c>
      <c r="KV296" s="9">
        <f t="shared" si="129"/>
        <v>245.60040816326531</v>
      </c>
      <c r="KW296" s="9">
        <f t="shared" si="129"/>
        <v>177.49925170068028</v>
      </c>
      <c r="KX296" s="9">
        <f t="shared" si="129"/>
        <v>113.12952380952382</v>
      </c>
      <c r="KY296" s="9">
        <f t="shared" si="129"/>
        <v>59.22534013605442</v>
      </c>
      <c r="KZ296" s="9">
        <f t="shared" si="129"/>
        <v>17.814574829931971</v>
      </c>
      <c r="LA296" s="9">
        <f t="shared" si="129"/>
        <v>8.7984173261141191E-2</v>
      </c>
      <c r="LB296" s="9">
        <f t="shared" si="129"/>
        <v>8.7984173261141191E-2</v>
      </c>
    </row>
    <row r="297" spans="1:314" x14ac:dyDescent="0.25">
      <c r="A297">
        <v>400</v>
      </c>
      <c r="B297">
        <v>39806.839999999997</v>
      </c>
      <c r="C297">
        <v>1584584597.6400001</v>
      </c>
      <c r="K297">
        <v>400</v>
      </c>
      <c r="L297">
        <v>160000</v>
      </c>
      <c r="M297">
        <v>243.92500000000001</v>
      </c>
      <c r="N297">
        <v>95982.035000000003</v>
      </c>
      <c r="R297">
        <v>1.0349999999999999</v>
      </c>
      <c r="S297">
        <v>20853.595000000001</v>
      </c>
      <c r="T297">
        <v>52.393715749999764</v>
      </c>
      <c r="U297" s="2">
        <v>7.7581018518518526E-4</v>
      </c>
      <c r="V297" s="1"/>
      <c r="W297" s="1">
        <v>134816.19</v>
      </c>
      <c r="X297" s="1">
        <v>3972943.13</v>
      </c>
      <c r="Y297" s="1"/>
      <c r="Z297" s="1"/>
      <c r="AA297" s="1"/>
      <c r="AB297" s="1">
        <v>24368.32</v>
      </c>
      <c r="AC297" s="1">
        <v>957904130.14999998</v>
      </c>
      <c r="AD297" s="1"/>
      <c r="AE297" s="1"/>
      <c r="AF297" s="1"/>
      <c r="AG297" s="1"/>
      <c r="AH297" s="1">
        <v>1</v>
      </c>
      <c r="AI297" s="1">
        <v>1</v>
      </c>
      <c r="AJ297" s="1">
        <v>1</v>
      </c>
      <c r="AK297" s="1">
        <v>1</v>
      </c>
      <c r="AL297" s="1">
        <v>1</v>
      </c>
      <c r="AM297" s="1">
        <v>1</v>
      </c>
      <c r="AN297" s="1">
        <v>1</v>
      </c>
      <c r="AO297" s="1">
        <v>1</v>
      </c>
      <c r="AP297" s="1">
        <v>1</v>
      </c>
      <c r="AQ297" s="1">
        <v>1</v>
      </c>
      <c r="AR297" s="1">
        <v>1</v>
      </c>
      <c r="AS297" s="1">
        <v>1</v>
      </c>
      <c r="AT297" s="1">
        <v>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B297" s="1">
        <v>1</v>
      </c>
      <c r="BC297" s="1">
        <v>1</v>
      </c>
      <c r="BD297" s="1">
        <v>1</v>
      </c>
      <c r="BE297" s="1">
        <v>1</v>
      </c>
      <c r="BF297" s="1">
        <v>1</v>
      </c>
      <c r="BG297" s="1">
        <v>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1.0049999999999999</v>
      </c>
      <c r="BS297">
        <v>1.0149999999999999</v>
      </c>
      <c r="BT297">
        <v>1.04</v>
      </c>
      <c r="BU297">
        <v>1.1399999999999999</v>
      </c>
      <c r="BV297">
        <v>1.23</v>
      </c>
      <c r="BW297">
        <v>1.78</v>
      </c>
      <c r="BX297">
        <v>2.645</v>
      </c>
      <c r="BY297">
        <v>10.725</v>
      </c>
      <c r="BZ297">
        <v>154.84848484848484</v>
      </c>
      <c r="CA297">
        <v>34849.63636363636</v>
      </c>
      <c r="CB297">
        <v>154.84848484848484</v>
      </c>
      <c r="CC297">
        <v>34849.63636363636</v>
      </c>
      <c r="CH297">
        <v>1.2949999999999999</v>
      </c>
      <c r="CI297">
        <v>2.085</v>
      </c>
      <c r="CJ297">
        <v>1.94</v>
      </c>
      <c r="CK297">
        <v>5.51</v>
      </c>
      <c r="CL297">
        <v>2.3650000000000002</v>
      </c>
      <c r="CM297">
        <v>9.3149999999999995</v>
      </c>
      <c r="CN297">
        <v>2.4049999999999998</v>
      </c>
      <c r="CO297">
        <v>9.8149999999999995</v>
      </c>
      <c r="CP297">
        <v>2.5649999999999999</v>
      </c>
      <c r="CQ297">
        <v>11.105</v>
      </c>
      <c r="CR297">
        <v>2.65</v>
      </c>
      <c r="CS297">
        <v>12.09</v>
      </c>
      <c r="CT297">
        <v>2.77</v>
      </c>
      <c r="CU297">
        <v>13.28</v>
      </c>
      <c r="CV297">
        <v>3.0449999999999999</v>
      </c>
      <c r="CW297">
        <v>15.865</v>
      </c>
      <c r="CX297">
        <v>3.1549999999999998</v>
      </c>
      <c r="CY297">
        <v>17.734999999999999</v>
      </c>
      <c r="CZ297">
        <v>3.4750000000000001</v>
      </c>
      <c r="DA297">
        <v>21.324999999999999</v>
      </c>
      <c r="DB297">
        <v>3.78</v>
      </c>
      <c r="DC297">
        <v>25.96</v>
      </c>
      <c r="DD297">
        <v>4.3550000000000004</v>
      </c>
      <c r="DE297">
        <v>37.664999999999999</v>
      </c>
      <c r="DF297">
        <v>4.87</v>
      </c>
      <c r="DG297">
        <v>45.89</v>
      </c>
      <c r="DH297">
        <v>5.47</v>
      </c>
      <c r="DI297">
        <v>60.87</v>
      </c>
      <c r="DJ297">
        <v>6.31</v>
      </c>
      <c r="DK297">
        <v>78.180000000000007</v>
      </c>
      <c r="DL297">
        <v>7.6150000000000002</v>
      </c>
      <c r="DM297">
        <v>114.235</v>
      </c>
      <c r="DN297">
        <v>8.4849999999999994</v>
      </c>
      <c r="DO297">
        <v>143.255</v>
      </c>
      <c r="DP297">
        <v>10.975</v>
      </c>
      <c r="DQ297">
        <v>237.625</v>
      </c>
      <c r="DR297">
        <v>16.28</v>
      </c>
      <c r="DS297">
        <v>568.61</v>
      </c>
      <c r="DT297">
        <v>27.87</v>
      </c>
      <c r="DU297">
        <v>1750.55</v>
      </c>
      <c r="DV297">
        <v>57.255000000000003</v>
      </c>
      <c r="DW297">
        <v>6658.5050000000001</v>
      </c>
      <c r="DX297">
        <v>207.39500000000001</v>
      </c>
      <c r="DY297">
        <v>81451.654999999999</v>
      </c>
      <c r="DZ297">
        <v>15435.560606060606</v>
      </c>
      <c r="EA297">
        <v>346839924.12626261</v>
      </c>
      <c r="EB297">
        <v>15435.560606060606</v>
      </c>
      <c r="EC297">
        <v>346839924.12626261</v>
      </c>
      <c r="EH297">
        <v>-23.782599999999899</v>
      </c>
      <c r="EI297">
        <v>-14.518850000000022</v>
      </c>
      <c r="EJ297">
        <v>-12.417450000000038</v>
      </c>
      <c r="EK297">
        <v>-12.024650000000042</v>
      </c>
      <c r="EL297">
        <v>-11.467150000000046</v>
      </c>
      <c r="EM297">
        <v>-11.291900000000046</v>
      </c>
      <c r="EN297">
        <v>-10.863850000000044</v>
      </c>
      <c r="EO297">
        <v>-9.7904500000000549</v>
      </c>
      <c r="EP297">
        <v>-9.4809500000000586</v>
      </c>
      <c r="EQ297">
        <v>-8.7417000000000726</v>
      </c>
      <c r="ER297">
        <v>-8.2276000000000735</v>
      </c>
      <c r="ES297">
        <v>-7.5399500000000721</v>
      </c>
      <c r="ET297">
        <v>-6.8643500000000657</v>
      </c>
      <c r="EU297">
        <v>-6.418200000000077</v>
      </c>
      <c r="EV297">
        <v>-5.4476000000000724</v>
      </c>
      <c r="EW297">
        <v>-4.7133500000000712</v>
      </c>
      <c r="EX297">
        <v>-4.2633000000000667</v>
      </c>
      <c r="EY297">
        <v>-3.5807500000000676</v>
      </c>
      <c r="EZ297">
        <v>-2.9198000000000626</v>
      </c>
      <c r="FA297">
        <v>-2.1965500000000571</v>
      </c>
      <c r="FB297">
        <v>-1.5357000000000482</v>
      </c>
      <c r="FC297">
        <v>-0.75545000000004137</v>
      </c>
      <c r="FD297">
        <v>1.0000000000000036E-100</v>
      </c>
      <c r="FE297">
        <v>1.0000000000000036E-100</v>
      </c>
      <c r="FG297">
        <v>200</v>
      </c>
      <c r="FH297">
        <v>200</v>
      </c>
      <c r="FI297">
        <v>200</v>
      </c>
      <c r="FJ297">
        <v>200</v>
      </c>
      <c r="FK297">
        <v>200</v>
      </c>
      <c r="FL297">
        <v>200</v>
      </c>
      <c r="FM297">
        <v>200</v>
      </c>
      <c r="FN297">
        <v>200</v>
      </c>
      <c r="FO297">
        <v>200</v>
      </c>
      <c r="FP297">
        <v>200</v>
      </c>
      <c r="FQ297">
        <v>200</v>
      </c>
      <c r="FR297">
        <v>200</v>
      </c>
      <c r="FS297">
        <v>200</v>
      </c>
      <c r="FT297">
        <v>200</v>
      </c>
      <c r="FU297">
        <v>200</v>
      </c>
      <c r="FV297">
        <v>200</v>
      </c>
      <c r="FW297">
        <v>200</v>
      </c>
      <c r="FX297">
        <v>200</v>
      </c>
      <c r="FY297">
        <v>200</v>
      </c>
      <c r="FZ297">
        <v>200</v>
      </c>
      <c r="GA297">
        <v>200</v>
      </c>
      <c r="GB297">
        <v>200</v>
      </c>
      <c r="GC297">
        <v>198</v>
      </c>
      <c r="GD297">
        <v>198</v>
      </c>
      <c r="GF297">
        <v>691031.10499999998</v>
      </c>
      <c r="GG297">
        <v>463128.3</v>
      </c>
      <c r="GH297">
        <v>391214.04499999998</v>
      </c>
      <c r="GI297">
        <v>375297.935</v>
      </c>
      <c r="GJ297">
        <v>358075.11</v>
      </c>
      <c r="GK297">
        <v>340711.22499999998</v>
      </c>
      <c r="GL297">
        <v>322934.71500000003</v>
      </c>
      <c r="GM297">
        <v>304275.20500000002</v>
      </c>
      <c r="GN297">
        <v>284419.255</v>
      </c>
      <c r="GO297">
        <v>264550.79499999998</v>
      </c>
      <c r="GP297">
        <v>243390.465</v>
      </c>
      <c r="GQ297">
        <v>220662.02</v>
      </c>
      <c r="GR297">
        <v>197876.82500000001</v>
      </c>
      <c r="GS297">
        <v>173535.53</v>
      </c>
      <c r="GT297">
        <v>148204.35</v>
      </c>
      <c r="GU297">
        <v>122788.4</v>
      </c>
      <c r="GV297">
        <v>98937.17</v>
      </c>
      <c r="GW297">
        <v>75225.514999999999</v>
      </c>
      <c r="GX297">
        <v>54341.55</v>
      </c>
      <c r="GY297">
        <v>34617.775000000001</v>
      </c>
      <c r="GZ297">
        <v>18113.810000000001</v>
      </c>
      <c r="HA297">
        <v>5445.4949999999999</v>
      </c>
      <c r="HB297">
        <v>26.606060606060606</v>
      </c>
      <c r="HC297">
        <v>26.606060606060606</v>
      </c>
      <c r="HE297">
        <v>0</v>
      </c>
      <c r="HF297">
        <v>0</v>
      </c>
      <c r="HL297" t="s">
        <v>242</v>
      </c>
      <c r="HM297">
        <v>67.995995545</v>
      </c>
      <c r="HN297">
        <v>4625.8401188351745</v>
      </c>
      <c r="HP297">
        <v>1.6668354500000009</v>
      </c>
      <c r="HQ297">
        <v>39.267293536081432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L297" s="4">
        <f t="shared" si="126"/>
        <v>67.408095000000003</v>
      </c>
      <c r="IM297" s="4"/>
      <c r="IN297" s="4">
        <f t="shared" si="114"/>
        <v>2.0853595</v>
      </c>
      <c r="IO297" s="4">
        <f t="shared" si="115"/>
        <v>2.5875E-3</v>
      </c>
      <c r="IP297" s="4"/>
      <c r="IQ297" s="4"/>
      <c r="IR297" s="4">
        <f t="shared" si="116"/>
        <v>4.2547800754964716E-3</v>
      </c>
      <c r="IS297" s="9">
        <f t="shared" si="117"/>
        <v>0.31666585848639023</v>
      </c>
      <c r="IT297">
        <v>48744</v>
      </c>
      <c r="IU297" s="9"/>
      <c r="IV297" s="9">
        <f t="shared" si="118"/>
        <v>0</v>
      </c>
      <c r="IW297" s="9">
        <f t="shared" si="119"/>
        <v>0</v>
      </c>
      <c r="IX297" s="9"/>
      <c r="IY297" s="9">
        <f t="shared" si="132"/>
        <v>2</v>
      </c>
      <c r="IZ297" s="9">
        <f t="shared" si="132"/>
        <v>2</v>
      </c>
      <c r="JA297" s="9">
        <f t="shared" si="132"/>
        <v>2</v>
      </c>
      <c r="JB297" s="9">
        <f t="shared" si="132"/>
        <v>2</v>
      </c>
      <c r="JC297" s="9">
        <f t="shared" si="132"/>
        <v>2</v>
      </c>
      <c r="JD297" s="9">
        <f t="shared" si="130"/>
        <v>2</v>
      </c>
      <c r="JE297" s="9">
        <f t="shared" si="130"/>
        <v>2</v>
      </c>
      <c r="JF297" s="9">
        <f t="shared" si="130"/>
        <v>2</v>
      </c>
      <c r="JG297" s="9">
        <f t="shared" si="130"/>
        <v>2</v>
      </c>
      <c r="JH297" s="9">
        <f t="shared" si="130"/>
        <v>2</v>
      </c>
      <c r="JI297" s="9">
        <f t="shared" si="130"/>
        <v>2</v>
      </c>
      <c r="JJ297" s="9">
        <f t="shared" si="130"/>
        <v>2</v>
      </c>
      <c r="JK297" s="9">
        <f t="shared" si="130"/>
        <v>2</v>
      </c>
      <c r="JL297" s="9">
        <f t="shared" si="128"/>
        <v>2</v>
      </c>
      <c r="JM297" s="9">
        <f t="shared" si="128"/>
        <v>2</v>
      </c>
      <c r="JN297" s="9">
        <f t="shared" si="128"/>
        <v>2</v>
      </c>
      <c r="JO297" s="9">
        <f t="shared" si="128"/>
        <v>2</v>
      </c>
      <c r="JP297" s="9">
        <f t="shared" si="128"/>
        <v>2</v>
      </c>
      <c r="JQ297" s="9">
        <f t="shared" si="128"/>
        <v>2</v>
      </c>
      <c r="JR297" s="9">
        <f t="shared" si="128"/>
        <v>2</v>
      </c>
      <c r="JS297" s="9">
        <f t="shared" si="128"/>
        <v>2</v>
      </c>
      <c r="JT297" s="9">
        <f t="shared" si="128"/>
        <v>2</v>
      </c>
      <c r="JU297" s="9">
        <f t="shared" si="128"/>
        <v>1.98</v>
      </c>
      <c r="JV297" s="9">
        <f t="shared" si="128"/>
        <v>1.98</v>
      </c>
      <c r="JW297" s="10">
        <f t="shared" si="120"/>
        <v>6.840985459854055E-3</v>
      </c>
      <c r="JX297" s="4">
        <f t="shared" si="121"/>
        <v>67.995995545</v>
      </c>
      <c r="JY297" s="4">
        <f t="shared" si="122"/>
        <v>2.3847086795149153</v>
      </c>
      <c r="JZ297" s="11">
        <f t="shared" si="123"/>
        <v>67.582136491459451</v>
      </c>
      <c r="KA297" s="11">
        <f t="shared" si="124"/>
        <v>68.409854598540548</v>
      </c>
      <c r="KB297" s="9">
        <f t="shared" si="125"/>
        <v>6.7582136491459452E-3</v>
      </c>
      <c r="KC297" s="12">
        <f t="shared" si="127"/>
        <v>3.3997997772499997E-2</v>
      </c>
      <c r="KD297" s="9">
        <v>295</v>
      </c>
      <c r="KE297" s="9">
        <f t="shared" si="133"/>
        <v>2342.4783220338982</v>
      </c>
      <c r="KF297" s="9">
        <f t="shared" si="133"/>
        <v>1569.926440677966</v>
      </c>
      <c r="KG297" s="9">
        <f t="shared" si="133"/>
        <v>1326.1493050847457</v>
      </c>
      <c r="KH297" s="9">
        <f t="shared" si="133"/>
        <v>1272.1963898305085</v>
      </c>
      <c r="KI297" s="9">
        <f t="shared" si="133"/>
        <v>1213.8139322033899</v>
      </c>
      <c r="KJ297" s="9">
        <f t="shared" si="131"/>
        <v>1154.9533050847456</v>
      </c>
      <c r="KK297" s="9">
        <f t="shared" si="131"/>
        <v>1094.6939491525425</v>
      </c>
      <c r="KL297" s="9">
        <f t="shared" si="131"/>
        <v>1031.4413728813561</v>
      </c>
      <c r="KM297" s="9">
        <f t="shared" si="131"/>
        <v>964.13306779661013</v>
      </c>
      <c r="KN297" s="9">
        <f t="shared" si="131"/>
        <v>896.78235593220336</v>
      </c>
      <c r="KO297" s="9">
        <f t="shared" si="131"/>
        <v>825.05242372881355</v>
      </c>
      <c r="KP297" s="9">
        <f t="shared" si="131"/>
        <v>748.00684745762703</v>
      </c>
      <c r="KQ297" s="9">
        <f t="shared" si="131"/>
        <v>670.7688983050848</v>
      </c>
      <c r="KR297" s="9">
        <f t="shared" si="129"/>
        <v>588.25603389830508</v>
      </c>
      <c r="KS297" s="9">
        <f t="shared" si="129"/>
        <v>502.3876271186441</v>
      </c>
      <c r="KT297" s="9">
        <f t="shared" si="129"/>
        <v>416.23186440677966</v>
      </c>
      <c r="KU297" s="9">
        <f t="shared" si="129"/>
        <v>335.38023728813556</v>
      </c>
      <c r="KV297" s="9">
        <f t="shared" si="129"/>
        <v>255.00174576271186</v>
      </c>
      <c r="KW297" s="9">
        <f t="shared" si="129"/>
        <v>184.20864406779663</v>
      </c>
      <c r="KX297" s="9">
        <f t="shared" si="129"/>
        <v>117.34838983050848</v>
      </c>
      <c r="KY297" s="9">
        <f t="shared" si="129"/>
        <v>61.402745762711866</v>
      </c>
      <c r="KZ297" s="9">
        <f t="shared" si="129"/>
        <v>18.459305084745761</v>
      </c>
      <c r="LA297" s="9">
        <f t="shared" si="129"/>
        <v>9.0190035952747813E-2</v>
      </c>
      <c r="LB297" s="9">
        <f t="shared" si="129"/>
        <v>9.0190035952747813E-2</v>
      </c>
    </row>
    <row r="298" spans="1:314" x14ac:dyDescent="0.25">
      <c r="A298">
        <v>410</v>
      </c>
      <c r="B298">
        <v>40401</v>
      </c>
      <c r="C298">
        <v>1632240801</v>
      </c>
      <c r="K298">
        <v>409.22500000000002</v>
      </c>
      <c r="L298">
        <v>167465.285</v>
      </c>
      <c r="M298">
        <v>389.15499999999997</v>
      </c>
      <c r="N298">
        <v>154561.80499999999</v>
      </c>
      <c r="R298">
        <v>3.5649999999999999</v>
      </c>
      <c r="S298">
        <v>21708.174999999999</v>
      </c>
      <c r="T298">
        <v>53.324467213363178</v>
      </c>
      <c r="U298" s="2">
        <v>1.0043171296296295E-3</v>
      </c>
      <c r="V298" s="1"/>
      <c r="W298" s="1">
        <v>185010.47500000001</v>
      </c>
      <c r="X298" s="1">
        <v>8041911.6550000003</v>
      </c>
      <c r="Y298" s="1"/>
      <c r="Z298" s="1"/>
      <c r="AA298" s="1"/>
      <c r="AB298" s="1">
        <v>38829.629999999997</v>
      </c>
      <c r="AC298" s="1">
        <v>1538743948.5</v>
      </c>
      <c r="AD298" s="1"/>
      <c r="AE298" s="1"/>
      <c r="AF298" s="1"/>
      <c r="AG298" s="1"/>
      <c r="AH298" s="1">
        <v>1</v>
      </c>
      <c r="AI298" s="1">
        <v>1</v>
      </c>
      <c r="AJ298" s="1">
        <v>1</v>
      </c>
      <c r="AK298" s="1">
        <v>1</v>
      </c>
      <c r="AL298" s="1">
        <v>1</v>
      </c>
      <c r="AM298" s="1">
        <v>1</v>
      </c>
      <c r="AN298" s="1">
        <v>1</v>
      </c>
      <c r="AO298" s="1">
        <v>1</v>
      </c>
      <c r="AP298" s="1">
        <v>1</v>
      </c>
      <c r="AQ298" s="1">
        <v>1</v>
      </c>
      <c r="AR298" s="1">
        <v>1</v>
      </c>
      <c r="AS298" s="1">
        <v>1</v>
      </c>
      <c r="AT298" s="1">
        <v>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B298" s="1">
        <v>1</v>
      </c>
      <c r="BC298" s="1">
        <v>1</v>
      </c>
      <c r="BD298" s="1">
        <v>1</v>
      </c>
      <c r="BE298" s="1">
        <v>1</v>
      </c>
      <c r="BF298" s="1">
        <v>1</v>
      </c>
      <c r="BG298" s="1">
        <v>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1.01</v>
      </c>
      <c r="BS298">
        <v>1.03</v>
      </c>
      <c r="BT298">
        <v>1.04</v>
      </c>
      <c r="BU298">
        <v>1.1200000000000001</v>
      </c>
      <c r="BV298">
        <v>1.19</v>
      </c>
      <c r="BW298">
        <v>1.62</v>
      </c>
      <c r="BX298">
        <v>2.15</v>
      </c>
      <c r="BY298">
        <v>6.62</v>
      </c>
      <c r="BZ298">
        <v>137.47499999999999</v>
      </c>
      <c r="CA298">
        <v>28767.084999999999</v>
      </c>
      <c r="CB298">
        <v>137.47499999999999</v>
      </c>
      <c r="CC298">
        <v>28767.084999999999</v>
      </c>
      <c r="CH298">
        <v>1.3</v>
      </c>
      <c r="CI298">
        <v>2.1800000000000002</v>
      </c>
      <c r="CJ298">
        <v>2.0249999999999999</v>
      </c>
      <c r="CK298">
        <v>6.0650000000000004</v>
      </c>
      <c r="CL298">
        <v>2.4849999999999999</v>
      </c>
      <c r="CM298">
        <v>10.324999999999999</v>
      </c>
      <c r="CN298">
        <v>2.5350000000000001</v>
      </c>
      <c r="CO298">
        <v>10.805</v>
      </c>
      <c r="CP298">
        <v>2.585</v>
      </c>
      <c r="CQ298">
        <v>11.255000000000001</v>
      </c>
      <c r="CR298">
        <v>2.72</v>
      </c>
      <c r="CS298">
        <v>12.46</v>
      </c>
      <c r="CT298">
        <v>2.82</v>
      </c>
      <c r="CU298">
        <v>13.07</v>
      </c>
      <c r="CV298">
        <v>2.97</v>
      </c>
      <c r="CW298">
        <v>14.37</v>
      </c>
      <c r="CX298">
        <v>3.0550000000000002</v>
      </c>
      <c r="CY298">
        <v>15.145</v>
      </c>
      <c r="CZ298">
        <v>3.3849999999999998</v>
      </c>
      <c r="DA298">
        <v>19.004999999999999</v>
      </c>
      <c r="DB298">
        <v>3.605</v>
      </c>
      <c r="DC298">
        <v>21.234999999999999</v>
      </c>
      <c r="DD298">
        <v>4.08</v>
      </c>
      <c r="DE298">
        <v>27.95</v>
      </c>
      <c r="DF298">
        <v>4.5199999999999996</v>
      </c>
      <c r="DG298">
        <v>34.74</v>
      </c>
      <c r="DH298">
        <v>5.1950000000000003</v>
      </c>
      <c r="DI298">
        <v>51.424999999999997</v>
      </c>
      <c r="DJ298">
        <v>5.9749999999999996</v>
      </c>
      <c r="DK298">
        <v>67.305000000000007</v>
      </c>
      <c r="DL298">
        <v>7.58</v>
      </c>
      <c r="DM298">
        <v>109.22</v>
      </c>
      <c r="DN298">
        <v>9.5950000000000006</v>
      </c>
      <c r="DO298">
        <v>174.16499999999999</v>
      </c>
      <c r="DP298">
        <v>12.96</v>
      </c>
      <c r="DQ298">
        <v>325.93</v>
      </c>
      <c r="DR298">
        <v>18.36</v>
      </c>
      <c r="DS298">
        <v>700.47</v>
      </c>
      <c r="DT298">
        <v>28.745000000000001</v>
      </c>
      <c r="DU298">
        <v>1631.5450000000001</v>
      </c>
      <c r="DV298">
        <v>53.865000000000002</v>
      </c>
      <c r="DW298">
        <v>5441.7049999999999</v>
      </c>
      <c r="DX298">
        <v>160.1</v>
      </c>
      <c r="DY298">
        <v>46159.6</v>
      </c>
      <c r="DZ298">
        <v>13698.264999999999</v>
      </c>
      <c r="EA298">
        <v>286266502.83499998</v>
      </c>
      <c r="EB298">
        <v>13698.264999999999</v>
      </c>
      <c r="EC298">
        <v>286266502.83499998</v>
      </c>
      <c r="EH298">
        <v>-25.546299999999857</v>
      </c>
      <c r="EI298">
        <v>-14.784350000000009</v>
      </c>
      <c r="EJ298">
        <v>-12.176950000000028</v>
      </c>
      <c r="EK298">
        <v>-11.838100000000036</v>
      </c>
      <c r="EL298">
        <v>-11.439700000000039</v>
      </c>
      <c r="EM298">
        <v>-10.934950000000041</v>
      </c>
      <c r="EN298">
        <v>-10.519800000000041</v>
      </c>
      <c r="EO298">
        <v>-9.8653000000000386</v>
      </c>
      <c r="EP298">
        <v>-9.6399000000000452</v>
      </c>
      <c r="EQ298">
        <v>-8.8429500000000427</v>
      </c>
      <c r="ER298">
        <v>-8.2965500000000478</v>
      </c>
      <c r="ES298">
        <v>-7.667200000000058</v>
      </c>
      <c r="ET298">
        <v>-6.9895500000000519</v>
      </c>
      <c r="EU298">
        <v>-6.3261500000000535</v>
      </c>
      <c r="EV298">
        <v>-5.8429000000000579</v>
      </c>
      <c r="EW298">
        <v>-5.1162000000000649</v>
      </c>
      <c r="EX298">
        <v>-4.4038500000000589</v>
      </c>
      <c r="EY298">
        <v>-3.6814000000000631</v>
      </c>
      <c r="EZ298">
        <v>-2.9475500000000583</v>
      </c>
      <c r="FA298">
        <v>-2.3177500000000522</v>
      </c>
      <c r="FB298">
        <v>-1.512150000000049</v>
      </c>
      <c r="FC298">
        <v>-0.77930000000003541</v>
      </c>
      <c r="FD298">
        <v>1.0000000000000036E-100</v>
      </c>
      <c r="FE298">
        <v>1.0000000000000036E-100</v>
      </c>
      <c r="FG298">
        <v>200</v>
      </c>
      <c r="FH298">
        <v>200</v>
      </c>
      <c r="FI298">
        <v>200</v>
      </c>
      <c r="FJ298">
        <v>200</v>
      </c>
      <c r="FK298">
        <v>200</v>
      </c>
      <c r="FL298">
        <v>200</v>
      </c>
      <c r="FM298">
        <v>200</v>
      </c>
      <c r="FN298">
        <v>200</v>
      </c>
      <c r="FO298">
        <v>200</v>
      </c>
      <c r="FP298">
        <v>200</v>
      </c>
      <c r="FQ298">
        <v>200</v>
      </c>
      <c r="FR298">
        <v>200</v>
      </c>
      <c r="FS298">
        <v>200</v>
      </c>
      <c r="FT298">
        <v>200</v>
      </c>
      <c r="FU298">
        <v>200</v>
      </c>
      <c r="FV298">
        <v>200</v>
      </c>
      <c r="FW298">
        <v>200</v>
      </c>
      <c r="FX298">
        <v>200</v>
      </c>
      <c r="FY298">
        <v>200</v>
      </c>
      <c r="FZ298">
        <v>200</v>
      </c>
      <c r="GA298">
        <v>200</v>
      </c>
      <c r="GB298">
        <v>200</v>
      </c>
      <c r="GC298">
        <v>200</v>
      </c>
      <c r="GD298">
        <v>200</v>
      </c>
      <c r="GF298">
        <v>723934.10499999998</v>
      </c>
      <c r="GG298">
        <v>484079.3</v>
      </c>
      <c r="GH298">
        <v>408648.04499999998</v>
      </c>
      <c r="GI298">
        <v>391966.935</v>
      </c>
      <c r="GJ298">
        <v>373920.11</v>
      </c>
      <c r="GK298">
        <v>355732.22499999998</v>
      </c>
      <c r="GL298">
        <v>337115.71500000003</v>
      </c>
      <c r="GM298">
        <v>317580.20500000002</v>
      </c>
      <c r="GN298">
        <v>296798.255</v>
      </c>
      <c r="GO298">
        <v>276009.79499999998</v>
      </c>
      <c r="GP298">
        <v>253875.465</v>
      </c>
      <c r="GQ298">
        <v>230109.02</v>
      </c>
      <c r="GR298">
        <v>206289.82500000001</v>
      </c>
      <c r="GS298">
        <v>180852.53</v>
      </c>
      <c r="GT298">
        <v>154391.35</v>
      </c>
      <c r="GU298">
        <v>127859.4</v>
      </c>
      <c r="GV298">
        <v>102978.17</v>
      </c>
      <c r="GW298">
        <v>78262.514999999999</v>
      </c>
      <c r="GX298">
        <v>56510.55</v>
      </c>
      <c r="GY298">
        <v>35982.775000000001</v>
      </c>
      <c r="GZ298">
        <v>18818.810000000001</v>
      </c>
      <c r="HA298">
        <v>5654.4949999999999</v>
      </c>
      <c r="HB298">
        <v>27.34</v>
      </c>
      <c r="HC298">
        <v>27.34</v>
      </c>
      <c r="HE298">
        <v>0</v>
      </c>
      <c r="HF298">
        <v>0</v>
      </c>
      <c r="HL298" t="s">
        <v>242</v>
      </c>
      <c r="HM298">
        <v>83.66731111499999</v>
      </c>
      <c r="HN298">
        <v>7016.1147516535284</v>
      </c>
      <c r="HP298">
        <v>1.7421320850000002</v>
      </c>
      <c r="HQ298">
        <v>42.311188191222911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L298" s="4">
        <f t="shared" si="126"/>
        <v>90.419927912517565</v>
      </c>
      <c r="IM298" s="4"/>
      <c r="IN298" s="4">
        <f t="shared" si="114"/>
        <v>2.1218816054737615</v>
      </c>
      <c r="IO298" s="4">
        <f t="shared" si="115"/>
        <v>8.7115889791679387E-3</v>
      </c>
      <c r="IP298" s="4"/>
      <c r="IQ298" s="4"/>
      <c r="IR298" s="4">
        <f t="shared" si="116"/>
        <v>3.2844394296850958E-3</v>
      </c>
      <c r="IS298" s="9">
        <f t="shared" si="117"/>
        <v>0.28101887373063905</v>
      </c>
      <c r="IT298">
        <v>48745</v>
      </c>
      <c r="IU298" s="9"/>
      <c r="IV298" s="9">
        <f t="shared" si="118"/>
        <v>0</v>
      </c>
      <c r="IW298" s="9">
        <f t="shared" si="119"/>
        <v>0</v>
      </c>
      <c r="IX298" s="9"/>
      <c r="IY298" s="9">
        <f t="shared" si="132"/>
        <v>2</v>
      </c>
      <c r="IZ298" s="9">
        <f t="shared" si="132"/>
        <v>2</v>
      </c>
      <c r="JA298" s="9">
        <f t="shared" si="132"/>
        <v>2</v>
      </c>
      <c r="JB298" s="9">
        <f t="shared" si="132"/>
        <v>2</v>
      </c>
      <c r="JC298" s="9">
        <f t="shared" si="132"/>
        <v>2</v>
      </c>
      <c r="JD298" s="9">
        <f t="shared" si="130"/>
        <v>2</v>
      </c>
      <c r="JE298" s="9">
        <f t="shared" si="130"/>
        <v>2</v>
      </c>
      <c r="JF298" s="9">
        <f t="shared" si="130"/>
        <v>2</v>
      </c>
      <c r="JG298" s="9">
        <f t="shared" si="130"/>
        <v>2</v>
      </c>
      <c r="JH298" s="9">
        <f t="shared" si="130"/>
        <v>2</v>
      </c>
      <c r="JI298" s="9">
        <f t="shared" si="130"/>
        <v>2</v>
      </c>
      <c r="JJ298" s="9">
        <f t="shared" si="130"/>
        <v>2</v>
      </c>
      <c r="JK298" s="9">
        <f t="shared" ref="JK298:JS330" si="134">FS298/100</f>
        <v>2</v>
      </c>
      <c r="JL298" s="9">
        <f t="shared" si="128"/>
        <v>2</v>
      </c>
      <c r="JM298" s="9">
        <f t="shared" si="128"/>
        <v>2</v>
      </c>
      <c r="JN298" s="9">
        <f t="shared" si="128"/>
        <v>2</v>
      </c>
      <c r="JO298" s="9">
        <f t="shared" si="128"/>
        <v>2</v>
      </c>
      <c r="JP298" s="9">
        <f t="shared" si="128"/>
        <v>2</v>
      </c>
      <c r="JQ298" s="9">
        <f t="shared" si="128"/>
        <v>2</v>
      </c>
      <c r="JR298" s="9">
        <f t="shared" si="128"/>
        <v>2</v>
      </c>
      <c r="JS298" s="9">
        <f t="shared" si="128"/>
        <v>2</v>
      </c>
      <c r="JT298" s="9">
        <f t="shared" si="128"/>
        <v>2</v>
      </c>
      <c r="JU298" s="9">
        <f t="shared" si="128"/>
        <v>2</v>
      </c>
      <c r="JV298" s="9">
        <f t="shared" si="128"/>
        <v>2</v>
      </c>
      <c r="JW298" s="10">
        <f t="shared" si="120"/>
        <v>8.282564828161235E-3</v>
      </c>
      <c r="JX298" s="4">
        <f t="shared" si="121"/>
        <v>83.66731111499999</v>
      </c>
      <c r="JY298" s="4">
        <f t="shared" si="122"/>
        <v>15.895802439327781</v>
      </c>
      <c r="JZ298" s="11">
        <f t="shared" si="123"/>
        <v>82.598807434892947</v>
      </c>
      <c r="KA298" s="11">
        <f t="shared" si="124"/>
        <v>84.735814795107032</v>
      </c>
      <c r="KB298" s="9">
        <f t="shared" si="125"/>
        <v>8.0736814647094333E-3</v>
      </c>
      <c r="KC298" s="12">
        <f t="shared" si="127"/>
        <v>4.0890615732176672E-2</v>
      </c>
      <c r="KD298" s="9">
        <v>296</v>
      </c>
      <c r="KE298" s="9">
        <f t="shared" si="133"/>
        <v>2445.7233277027026</v>
      </c>
      <c r="KF298" s="9">
        <f t="shared" si="133"/>
        <v>1635.4030405405406</v>
      </c>
      <c r="KG298" s="9">
        <f t="shared" si="133"/>
        <v>1380.5677195945946</v>
      </c>
      <c r="KH298" s="9">
        <f t="shared" si="133"/>
        <v>1324.2126182432432</v>
      </c>
      <c r="KI298" s="9">
        <f t="shared" si="133"/>
        <v>1263.2436148648649</v>
      </c>
      <c r="KJ298" s="9">
        <f t="shared" si="131"/>
        <v>1201.7980574324324</v>
      </c>
      <c r="KK298" s="9">
        <f t="shared" si="131"/>
        <v>1138.9044425675677</v>
      </c>
      <c r="KL298" s="9">
        <f t="shared" si="131"/>
        <v>1072.9060979729729</v>
      </c>
      <c r="KM298" s="9">
        <f t="shared" si="131"/>
        <v>1002.6968074324325</v>
      </c>
      <c r="KN298" s="9">
        <f t="shared" si="131"/>
        <v>932.46552364864863</v>
      </c>
      <c r="KO298" s="9">
        <f t="shared" si="131"/>
        <v>857.68738175675674</v>
      </c>
      <c r="KP298" s="9">
        <f t="shared" si="131"/>
        <v>777.39533783783781</v>
      </c>
      <c r="KQ298" s="9">
        <f t="shared" ref="KQ298:KY330" si="135">GR298/$KD298</f>
        <v>696.92508445945953</v>
      </c>
      <c r="KR298" s="9">
        <f t="shared" si="129"/>
        <v>610.98827702702704</v>
      </c>
      <c r="KS298" s="9">
        <f t="shared" si="129"/>
        <v>521.59239864864867</v>
      </c>
      <c r="KT298" s="9">
        <f t="shared" si="129"/>
        <v>431.95743243243243</v>
      </c>
      <c r="KU298" s="9">
        <f t="shared" si="129"/>
        <v>347.89922297297295</v>
      </c>
      <c r="KV298" s="9">
        <f t="shared" si="129"/>
        <v>264.40038851351352</v>
      </c>
      <c r="KW298" s="9">
        <f t="shared" si="129"/>
        <v>190.91402027027027</v>
      </c>
      <c r="KX298" s="9">
        <f t="shared" si="129"/>
        <v>121.56342905405405</v>
      </c>
      <c r="KY298" s="9">
        <f t="shared" si="129"/>
        <v>63.577060810810814</v>
      </c>
      <c r="KZ298" s="9">
        <f t="shared" si="129"/>
        <v>19.103023648648648</v>
      </c>
      <c r="LA298" s="9">
        <f t="shared" si="129"/>
        <v>9.2364864864864865E-2</v>
      </c>
      <c r="LB298" s="9">
        <f t="shared" si="129"/>
        <v>9.2364864864864865E-2</v>
      </c>
    </row>
    <row r="299" spans="1:314" x14ac:dyDescent="0.25">
      <c r="A299">
        <v>420</v>
      </c>
      <c r="B299">
        <v>40401</v>
      </c>
      <c r="C299">
        <v>1632240801</v>
      </c>
      <c r="K299">
        <v>409.24</v>
      </c>
      <c r="L299">
        <v>167477.56</v>
      </c>
      <c r="M299">
        <v>390.89499999999998</v>
      </c>
      <c r="N299">
        <v>155154.69500000001</v>
      </c>
      <c r="R299">
        <v>3.4249999999999998</v>
      </c>
      <c r="S299">
        <v>21703.53</v>
      </c>
      <c r="T299">
        <v>53.297049495795918</v>
      </c>
      <c r="U299" s="2">
        <v>1.0227546296296298E-3</v>
      </c>
      <c r="V299" s="1"/>
      <c r="W299" s="1">
        <v>185001.73</v>
      </c>
      <c r="X299" s="1">
        <v>8047970.7300000004</v>
      </c>
      <c r="Y299" s="1"/>
      <c r="Z299" s="1"/>
      <c r="AA299" s="1"/>
      <c r="AB299" s="1">
        <v>39006.495000000003</v>
      </c>
      <c r="AC299" s="1">
        <v>1544902522.2550001</v>
      </c>
      <c r="AD299" s="1"/>
      <c r="AE299" s="1"/>
      <c r="AF299" s="1"/>
      <c r="AG299" s="1"/>
      <c r="AH299" s="1">
        <v>1</v>
      </c>
      <c r="AI299" s="1">
        <v>1</v>
      </c>
      <c r="AJ299" s="1">
        <v>1</v>
      </c>
      <c r="AK299" s="1">
        <v>1</v>
      </c>
      <c r="AL299" s="1">
        <v>1</v>
      </c>
      <c r="AM299" s="1">
        <v>1</v>
      </c>
      <c r="AN299" s="1">
        <v>1</v>
      </c>
      <c r="AO299" s="1">
        <v>1</v>
      </c>
      <c r="AP299" s="1">
        <v>1</v>
      </c>
      <c r="AQ299" s="1">
        <v>1</v>
      </c>
      <c r="AR299" s="1">
        <v>1</v>
      </c>
      <c r="AS299" s="1">
        <v>1</v>
      </c>
      <c r="AT299" s="1">
        <v>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B299" s="1">
        <v>1</v>
      </c>
      <c r="BC299" s="1">
        <v>1</v>
      </c>
      <c r="BD299" s="1">
        <v>1</v>
      </c>
      <c r="BE299" s="1">
        <v>1</v>
      </c>
      <c r="BF299" s="1">
        <v>1</v>
      </c>
      <c r="BG299" s="1">
        <v>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1.05</v>
      </c>
      <c r="BU299">
        <v>1.1499999999999999</v>
      </c>
      <c r="BV299">
        <v>1.2</v>
      </c>
      <c r="BW299">
        <v>1.65</v>
      </c>
      <c r="BX299">
        <v>2.23</v>
      </c>
      <c r="BY299">
        <v>7.65</v>
      </c>
      <c r="BZ299">
        <v>139.94</v>
      </c>
      <c r="CA299">
        <v>31384.38</v>
      </c>
      <c r="CB299">
        <v>139.94</v>
      </c>
      <c r="CC299">
        <v>31384.38</v>
      </c>
      <c r="CH299">
        <v>1.2450000000000001</v>
      </c>
      <c r="CI299">
        <v>1.845</v>
      </c>
      <c r="CJ299">
        <v>1.88</v>
      </c>
      <c r="CK299">
        <v>5.52</v>
      </c>
      <c r="CL299">
        <v>2.1949999999999998</v>
      </c>
      <c r="CM299">
        <v>7.8049999999999997</v>
      </c>
      <c r="CN299">
        <v>2.2599999999999998</v>
      </c>
      <c r="CO299">
        <v>8.36</v>
      </c>
      <c r="CP299">
        <v>2.3849999999999998</v>
      </c>
      <c r="CQ299">
        <v>9.3949999999999996</v>
      </c>
      <c r="CR299">
        <v>2.4849999999999999</v>
      </c>
      <c r="CS299">
        <v>10.345000000000001</v>
      </c>
      <c r="CT299">
        <v>2.625</v>
      </c>
      <c r="CU299">
        <v>11.385</v>
      </c>
      <c r="CV299">
        <v>2.79</v>
      </c>
      <c r="CW299">
        <v>13.03</v>
      </c>
      <c r="CX299">
        <v>3.2</v>
      </c>
      <c r="CY299">
        <v>16.95</v>
      </c>
      <c r="CZ299">
        <v>3.44</v>
      </c>
      <c r="DA299">
        <v>19.86</v>
      </c>
      <c r="DB299">
        <v>3.7250000000000001</v>
      </c>
      <c r="DC299">
        <v>23.094999999999999</v>
      </c>
      <c r="DD299">
        <v>4.1050000000000004</v>
      </c>
      <c r="DE299">
        <v>28.035</v>
      </c>
      <c r="DF299">
        <v>4.7350000000000003</v>
      </c>
      <c r="DG299">
        <v>38.134999999999998</v>
      </c>
      <c r="DH299">
        <v>5.4550000000000001</v>
      </c>
      <c r="DI299">
        <v>50.825000000000003</v>
      </c>
      <c r="DJ299">
        <v>6.36</v>
      </c>
      <c r="DK299">
        <v>69.040000000000006</v>
      </c>
      <c r="DL299">
        <v>7.2850000000000001</v>
      </c>
      <c r="DM299">
        <v>88.915000000000006</v>
      </c>
      <c r="DN299">
        <v>9.34</v>
      </c>
      <c r="DO299">
        <v>168.84</v>
      </c>
      <c r="DP299">
        <v>12.22</v>
      </c>
      <c r="DQ299">
        <v>303.79000000000002</v>
      </c>
      <c r="DR299">
        <v>18.984999999999999</v>
      </c>
      <c r="DS299">
        <v>745.57500000000005</v>
      </c>
      <c r="DT299">
        <v>32.075000000000003</v>
      </c>
      <c r="DU299">
        <v>1999.335</v>
      </c>
      <c r="DV299">
        <v>54.79</v>
      </c>
      <c r="DW299">
        <v>5722.13</v>
      </c>
      <c r="DX299">
        <v>169.56</v>
      </c>
      <c r="DY299">
        <v>56573.67</v>
      </c>
      <c r="DZ299">
        <v>13938.195</v>
      </c>
      <c r="EA299">
        <v>311987164.315</v>
      </c>
      <c r="EB299">
        <v>13938.195</v>
      </c>
      <c r="EC299">
        <v>311987164.315</v>
      </c>
      <c r="EH299">
        <v>-24.200699999999873</v>
      </c>
      <c r="EI299">
        <v>-15.122300000000021</v>
      </c>
      <c r="EJ299">
        <v>-12.619150000000039</v>
      </c>
      <c r="EK299">
        <v>-12.234050000000035</v>
      </c>
      <c r="EL299">
        <v>-11.618400000000054</v>
      </c>
      <c r="EM299">
        <v>-11.253400000000051</v>
      </c>
      <c r="EN299">
        <v>-10.740050000000052</v>
      </c>
      <c r="EO299">
        <v>-10.15265000000006</v>
      </c>
      <c r="EP299">
        <v>-9.3375500000000677</v>
      </c>
      <c r="EQ299">
        <v>-8.6807000000000745</v>
      </c>
      <c r="ER299">
        <v>-7.9634500000000754</v>
      </c>
      <c r="ES299">
        <v>-7.3379000000000785</v>
      </c>
      <c r="ET299">
        <v>-6.7625500000000809</v>
      </c>
      <c r="EU299">
        <v>-6.0000000000000728</v>
      </c>
      <c r="EV299">
        <v>-5.3730000000000686</v>
      </c>
      <c r="EW299">
        <v>-4.8724500000000628</v>
      </c>
      <c r="EX299">
        <v>-4.3352000000000688</v>
      </c>
      <c r="EY299">
        <v>-3.7267500000000604</v>
      </c>
      <c r="EZ299">
        <v>-2.9958000000000555</v>
      </c>
      <c r="FA299">
        <v>-2.1800000000000499</v>
      </c>
      <c r="FB299">
        <v>-1.4857000000000469</v>
      </c>
      <c r="FC299">
        <v>-0.79635000000004041</v>
      </c>
      <c r="FD299">
        <v>1.0000000000000036E-100</v>
      </c>
      <c r="FE299">
        <v>1.0000000000000036E-100</v>
      </c>
      <c r="FG299">
        <v>200</v>
      </c>
      <c r="FH299">
        <v>200</v>
      </c>
      <c r="FI299">
        <v>200</v>
      </c>
      <c r="FJ299">
        <v>200</v>
      </c>
      <c r="FK299">
        <v>200</v>
      </c>
      <c r="FL299">
        <v>200</v>
      </c>
      <c r="FM299">
        <v>200</v>
      </c>
      <c r="FN299">
        <v>200</v>
      </c>
      <c r="FO299">
        <v>200</v>
      </c>
      <c r="FP299">
        <v>200</v>
      </c>
      <c r="FQ299">
        <v>200</v>
      </c>
      <c r="FR299">
        <v>200</v>
      </c>
      <c r="FS299">
        <v>200</v>
      </c>
      <c r="FT299">
        <v>200</v>
      </c>
      <c r="FU299">
        <v>200</v>
      </c>
      <c r="FV299">
        <v>200</v>
      </c>
      <c r="FW299">
        <v>200</v>
      </c>
      <c r="FX299">
        <v>200</v>
      </c>
      <c r="FY299">
        <v>200</v>
      </c>
      <c r="FZ299">
        <v>200</v>
      </c>
      <c r="GA299">
        <v>200</v>
      </c>
      <c r="GB299">
        <v>200</v>
      </c>
      <c r="GC299">
        <v>200</v>
      </c>
      <c r="GD299">
        <v>200</v>
      </c>
      <c r="GF299">
        <v>756837.10499999998</v>
      </c>
      <c r="GG299">
        <v>505030.3</v>
      </c>
      <c r="GH299">
        <v>426082.04499999998</v>
      </c>
      <c r="GI299">
        <v>408635.935</v>
      </c>
      <c r="GJ299">
        <v>389765.11</v>
      </c>
      <c r="GK299">
        <v>370753.22499999998</v>
      </c>
      <c r="GL299">
        <v>351296.71500000003</v>
      </c>
      <c r="GM299">
        <v>330885.20500000002</v>
      </c>
      <c r="GN299">
        <v>309177.255</v>
      </c>
      <c r="GO299">
        <v>287468.79499999998</v>
      </c>
      <c r="GP299">
        <v>264360.46500000003</v>
      </c>
      <c r="GQ299">
        <v>239556.02</v>
      </c>
      <c r="GR299">
        <v>214702.82500000001</v>
      </c>
      <c r="GS299">
        <v>188169.53</v>
      </c>
      <c r="GT299">
        <v>160578.35</v>
      </c>
      <c r="GU299">
        <v>132930.4</v>
      </c>
      <c r="GV299">
        <v>107019.17</v>
      </c>
      <c r="GW299">
        <v>81299.514999999999</v>
      </c>
      <c r="GX299">
        <v>58679.55</v>
      </c>
      <c r="GY299">
        <v>37347.775000000001</v>
      </c>
      <c r="GZ299">
        <v>19523.810000000001</v>
      </c>
      <c r="HA299">
        <v>5863.4949999999999</v>
      </c>
      <c r="HB299">
        <v>28.34</v>
      </c>
      <c r="HC299">
        <v>28.34</v>
      </c>
      <c r="HE299">
        <v>0</v>
      </c>
      <c r="HF299">
        <v>0</v>
      </c>
      <c r="HL299" t="s">
        <v>242</v>
      </c>
      <c r="HM299">
        <v>86.927494575000026</v>
      </c>
      <c r="HN299">
        <v>7558.8275893555474</v>
      </c>
      <c r="HP299">
        <v>1.8583660300000004</v>
      </c>
      <c r="HQ299">
        <v>45.766323572948608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L299" s="4">
        <f t="shared" si="126"/>
        <v>90.412339947219238</v>
      </c>
      <c r="IM299" s="4"/>
      <c r="IN299" s="4">
        <f t="shared" si="114"/>
        <v>2.121349819177011</v>
      </c>
      <c r="IO299" s="4">
        <f t="shared" si="115"/>
        <v>8.3691721239370527E-3</v>
      </c>
      <c r="IP299" s="4"/>
      <c r="IQ299" s="4"/>
      <c r="IR299" s="4">
        <f t="shared" si="116"/>
        <v>3.4784392565543839E-3</v>
      </c>
      <c r="IS299" s="9">
        <f t="shared" si="117"/>
        <v>0.28593515365363309</v>
      </c>
      <c r="IT299">
        <v>48746</v>
      </c>
      <c r="IU299" s="9"/>
      <c r="IV299" s="9">
        <f t="shared" si="118"/>
        <v>0</v>
      </c>
      <c r="IW299" s="9">
        <f t="shared" si="119"/>
        <v>0</v>
      </c>
      <c r="IX299" s="9"/>
      <c r="IY299" s="9">
        <f t="shared" si="132"/>
        <v>2</v>
      </c>
      <c r="IZ299" s="9">
        <f t="shared" si="132"/>
        <v>2</v>
      </c>
      <c r="JA299" s="9">
        <f t="shared" si="132"/>
        <v>2</v>
      </c>
      <c r="JB299" s="9">
        <f t="shared" si="132"/>
        <v>2</v>
      </c>
      <c r="JC299" s="9">
        <f t="shared" si="132"/>
        <v>2</v>
      </c>
      <c r="JD299" s="9">
        <f t="shared" si="132"/>
        <v>2</v>
      </c>
      <c r="JE299" s="9">
        <f t="shared" si="132"/>
        <v>2</v>
      </c>
      <c r="JF299" s="9">
        <f t="shared" si="132"/>
        <v>2</v>
      </c>
      <c r="JG299" s="9">
        <f t="shared" si="132"/>
        <v>2</v>
      </c>
      <c r="JH299" s="9">
        <f t="shared" si="132"/>
        <v>2</v>
      </c>
      <c r="JI299" s="9">
        <f t="shared" si="132"/>
        <v>2</v>
      </c>
      <c r="JJ299" s="9">
        <f t="shared" si="132"/>
        <v>2</v>
      </c>
      <c r="JK299" s="9">
        <f t="shared" si="134"/>
        <v>2</v>
      </c>
      <c r="JL299" s="9">
        <f t="shared" si="128"/>
        <v>2</v>
      </c>
      <c r="JM299" s="9">
        <f t="shared" si="128"/>
        <v>2</v>
      </c>
      <c r="JN299" s="9">
        <f t="shared" si="128"/>
        <v>2</v>
      </c>
      <c r="JO299" s="9">
        <f t="shared" si="128"/>
        <v>2</v>
      </c>
      <c r="JP299" s="9">
        <f t="shared" si="128"/>
        <v>2</v>
      </c>
      <c r="JQ299" s="9">
        <f t="shared" si="128"/>
        <v>2</v>
      </c>
      <c r="JR299" s="9">
        <f t="shared" si="128"/>
        <v>2</v>
      </c>
      <c r="JS299" s="9">
        <f t="shared" si="128"/>
        <v>2</v>
      </c>
      <c r="JT299" s="9">
        <f t="shared" si="128"/>
        <v>2</v>
      </c>
      <c r="JU299" s="9">
        <f t="shared" si="128"/>
        <v>2</v>
      </c>
      <c r="JV299" s="9">
        <f t="shared" si="128"/>
        <v>2</v>
      </c>
      <c r="JW299" s="10">
        <f t="shared" si="120"/>
        <v>8.5373840349654076E-3</v>
      </c>
      <c r="JX299" s="4">
        <f t="shared" si="121"/>
        <v>86.927494575000026</v>
      </c>
      <c r="JY299" s="4">
        <f t="shared" si="122"/>
        <v>2.4382762688883304</v>
      </c>
      <c r="JZ299" s="11">
        <f t="shared" si="123"/>
        <v>86.509013088268972</v>
      </c>
      <c r="KA299" s="11">
        <f t="shared" si="124"/>
        <v>87.345976061731079</v>
      </c>
      <c r="KB299" s="9">
        <f t="shared" si="125"/>
        <v>8.4555774692863812E-3</v>
      </c>
      <c r="KC299" s="12">
        <f t="shared" si="127"/>
        <v>4.2482403760629471E-2</v>
      </c>
      <c r="KD299" s="9">
        <v>297</v>
      </c>
      <c r="KE299" s="9">
        <f t="shared" si="133"/>
        <v>2548.2730808080805</v>
      </c>
      <c r="KF299" s="9">
        <f t="shared" si="133"/>
        <v>1700.4387205387204</v>
      </c>
      <c r="KG299" s="9">
        <f t="shared" si="133"/>
        <v>1434.61968013468</v>
      </c>
      <c r="KH299" s="9">
        <f t="shared" si="133"/>
        <v>1375.8785690235691</v>
      </c>
      <c r="KI299" s="9">
        <f t="shared" si="133"/>
        <v>1312.3404377104378</v>
      </c>
      <c r="KJ299" s="9">
        <f t="shared" si="133"/>
        <v>1248.3273569023568</v>
      </c>
      <c r="KK299" s="9">
        <f t="shared" si="133"/>
        <v>1182.8172222222222</v>
      </c>
      <c r="KL299" s="9">
        <f t="shared" si="133"/>
        <v>1114.0915993265994</v>
      </c>
      <c r="KM299" s="9">
        <f t="shared" si="133"/>
        <v>1041.0008585858586</v>
      </c>
      <c r="KN299" s="9">
        <f t="shared" si="133"/>
        <v>967.90840067340059</v>
      </c>
      <c r="KO299" s="9">
        <f t="shared" si="133"/>
        <v>890.10257575757589</v>
      </c>
      <c r="KP299" s="9">
        <f t="shared" si="133"/>
        <v>806.58592592592584</v>
      </c>
      <c r="KQ299" s="9">
        <f t="shared" si="135"/>
        <v>722.90513468013467</v>
      </c>
      <c r="KR299" s="9">
        <f t="shared" si="129"/>
        <v>633.56744107744112</v>
      </c>
      <c r="KS299" s="9">
        <f t="shared" si="129"/>
        <v>540.6678451178451</v>
      </c>
      <c r="KT299" s="9">
        <f t="shared" si="129"/>
        <v>447.57710437710438</v>
      </c>
      <c r="KU299" s="9">
        <f t="shared" si="129"/>
        <v>360.33390572390573</v>
      </c>
      <c r="KV299" s="9">
        <f t="shared" si="129"/>
        <v>273.73574074074077</v>
      </c>
      <c r="KW299" s="9">
        <f t="shared" si="129"/>
        <v>197.57424242424244</v>
      </c>
      <c r="KX299" s="9">
        <f t="shared" si="129"/>
        <v>125.75008417508418</v>
      </c>
      <c r="KY299" s="9">
        <f t="shared" si="129"/>
        <v>65.736734006734011</v>
      </c>
      <c r="KZ299" s="9">
        <f t="shared" si="129"/>
        <v>19.742407407407406</v>
      </c>
      <c r="LA299" s="9">
        <f t="shared" si="129"/>
        <v>9.542087542087542E-2</v>
      </c>
      <c r="LB299" s="9">
        <f t="shared" si="129"/>
        <v>9.542087542087542E-2</v>
      </c>
    </row>
    <row r="300" spans="1:314" x14ac:dyDescent="0.25">
      <c r="A300">
        <v>430</v>
      </c>
      <c r="B300">
        <v>40401</v>
      </c>
      <c r="C300">
        <v>1632240801</v>
      </c>
      <c r="K300">
        <v>409.21</v>
      </c>
      <c r="L300">
        <v>167452.99</v>
      </c>
      <c r="M300">
        <v>392.64499999999998</v>
      </c>
      <c r="N300">
        <v>155753.89499999999</v>
      </c>
      <c r="R300">
        <v>3.5</v>
      </c>
      <c r="S300">
        <v>21712.785</v>
      </c>
      <c r="T300">
        <v>53.341038922714645</v>
      </c>
      <c r="U300" s="2">
        <v>1.0155902777777778E-3</v>
      </c>
      <c r="V300" s="1"/>
      <c r="W300" s="1">
        <v>184930.97500000001</v>
      </c>
      <c r="X300" s="1">
        <v>8034518.835</v>
      </c>
      <c r="Y300" s="1"/>
      <c r="Z300" s="1"/>
      <c r="AA300" s="1"/>
      <c r="AB300" s="1">
        <v>39182.85</v>
      </c>
      <c r="AC300" s="1">
        <v>1551004260.53</v>
      </c>
      <c r="AD300" s="1"/>
      <c r="AE300" s="1"/>
      <c r="AF300" s="1"/>
      <c r="AG300" s="1"/>
      <c r="AH300" s="1">
        <v>1</v>
      </c>
      <c r="AI300" s="1">
        <v>1</v>
      </c>
      <c r="AJ300" s="1">
        <v>1</v>
      </c>
      <c r="AK300" s="1">
        <v>1</v>
      </c>
      <c r="AL300" s="1">
        <v>1</v>
      </c>
      <c r="AM300" s="1">
        <v>1</v>
      </c>
      <c r="AN300" s="1">
        <v>1</v>
      </c>
      <c r="AO300" s="1">
        <v>1</v>
      </c>
      <c r="AP300" s="1">
        <v>1</v>
      </c>
      <c r="AQ300" s="1">
        <v>1</v>
      </c>
      <c r="AR300" s="1">
        <v>1</v>
      </c>
      <c r="AS300" s="1">
        <v>1</v>
      </c>
      <c r="AT300" s="1">
        <v>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B300" s="1">
        <v>1</v>
      </c>
      <c r="BC300" s="1">
        <v>1</v>
      </c>
      <c r="BD300" s="1">
        <v>1</v>
      </c>
      <c r="BE300" s="1">
        <v>1</v>
      </c>
      <c r="BF300" s="1">
        <v>1</v>
      </c>
      <c r="BG300" s="1">
        <v>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1.02</v>
      </c>
      <c r="BU300">
        <v>1.06</v>
      </c>
      <c r="BV300">
        <v>1.1850000000000001</v>
      </c>
      <c r="BW300">
        <v>1.605</v>
      </c>
      <c r="BX300">
        <v>2.1850000000000001</v>
      </c>
      <c r="BY300">
        <v>7.1749999999999998</v>
      </c>
      <c r="BZ300">
        <v>148.43</v>
      </c>
      <c r="CA300">
        <v>32694.15</v>
      </c>
      <c r="CB300">
        <v>148.43</v>
      </c>
      <c r="CC300">
        <v>32694.15</v>
      </c>
      <c r="CH300">
        <v>1.1599999999999999</v>
      </c>
      <c r="CI300">
        <v>1.55</v>
      </c>
      <c r="CJ300">
        <v>1.615</v>
      </c>
      <c r="CK300">
        <v>3.4449999999999998</v>
      </c>
      <c r="CL300">
        <v>2.1</v>
      </c>
      <c r="CM300">
        <v>7.07</v>
      </c>
      <c r="CN300">
        <v>2.16</v>
      </c>
      <c r="CO300">
        <v>7.39</v>
      </c>
      <c r="CP300">
        <v>2.48</v>
      </c>
      <c r="CQ300">
        <v>9.98</v>
      </c>
      <c r="CR300">
        <v>2.625</v>
      </c>
      <c r="CS300">
        <v>11.005000000000001</v>
      </c>
      <c r="CT300">
        <v>2.7349999999999999</v>
      </c>
      <c r="CU300">
        <v>11.975</v>
      </c>
      <c r="CV300">
        <v>2.97</v>
      </c>
      <c r="CW300">
        <v>14.41</v>
      </c>
      <c r="CX300">
        <v>3.1349999999999998</v>
      </c>
      <c r="CY300">
        <v>16.725000000000001</v>
      </c>
      <c r="CZ300">
        <v>3.3250000000000002</v>
      </c>
      <c r="DA300">
        <v>18.445</v>
      </c>
      <c r="DB300">
        <v>3.645</v>
      </c>
      <c r="DC300">
        <v>22.524999999999999</v>
      </c>
      <c r="DD300">
        <v>3.9350000000000001</v>
      </c>
      <c r="DE300">
        <v>26.715</v>
      </c>
      <c r="DF300">
        <v>4.5650000000000004</v>
      </c>
      <c r="DG300">
        <v>36.575000000000003</v>
      </c>
      <c r="DH300">
        <v>5.58</v>
      </c>
      <c r="DI300">
        <v>57.94</v>
      </c>
      <c r="DJ300">
        <v>6.71</v>
      </c>
      <c r="DK300">
        <v>93.57</v>
      </c>
      <c r="DL300">
        <v>8.56</v>
      </c>
      <c r="DM300">
        <v>159.35</v>
      </c>
      <c r="DN300">
        <v>11.03</v>
      </c>
      <c r="DO300">
        <v>274.92</v>
      </c>
      <c r="DP300">
        <v>12.87</v>
      </c>
      <c r="DQ300">
        <v>339.69</v>
      </c>
      <c r="DR300">
        <v>17.065000000000001</v>
      </c>
      <c r="DS300">
        <v>614.93499999999995</v>
      </c>
      <c r="DT300">
        <v>27.234999999999999</v>
      </c>
      <c r="DU300">
        <v>1399.675</v>
      </c>
      <c r="DV300">
        <v>52.454999999999998</v>
      </c>
      <c r="DW300">
        <v>5627.3950000000004</v>
      </c>
      <c r="DX300">
        <v>163.64500000000001</v>
      </c>
      <c r="DY300">
        <v>51866.114999999998</v>
      </c>
      <c r="DZ300">
        <v>14789.584999999999</v>
      </c>
      <c r="EA300">
        <v>325252570.89499998</v>
      </c>
      <c r="EB300">
        <v>14789.584999999999</v>
      </c>
      <c r="EC300">
        <v>325252570.89499998</v>
      </c>
      <c r="EH300">
        <v>-23.323099999999844</v>
      </c>
      <c r="EI300">
        <v>-15.857500000000014</v>
      </c>
      <c r="EJ300">
        <v>-12.895600000000035</v>
      </c>
      <c r="EK300">
        <v>-12.445450000000029</v>
      </c>
      <c r="EL300">
        <v>-11.170800000000041</v>
      </c>
      <c r="EM300">
        <v>-10.682900000000043</v>
      </c>
      <c r="EN300">
        <v>-10.269000000000045</v>
      </c>
      <c r="EO300">
        <v>-9.7217500000000499</v>
      </c>
      <c r="EP300">
        <v>-9.2118000000000499</v>
      </c>
      <c r="EQ300">
        <v>-8.8966000000000509</v>
      </c>
      <c r="ER300">
        <v>-8.2660000000000551</v>
      </c>
      <c r="ES300">
        <v>-7.702500000000061</v>
      </c>
      <c r="ET300">
        <v>-7.106400000000062</v>
      </c>
      <c r="EU300">
        <v>-6.3133000000000594</v>
      </c>
      <c r="EV300">
        <v>-5.7394000000000585</v>
      </c>
      <c r="EW300">
        <v>-5.0653000000000636</v>
      </c>
      <c r="EX300">
        <v>-4.1290000000000626</v>
      </c>
      <c r="EY300">
        <v>-3.5571000000000548</v>
      </c>
      <c r="EZ300">
        <v>-2.8780500000000551</v>
      </c>
      <c r="FA300">
        <v>-2.0902000000000491</v>
      </c>
      <c r="FB300">
        <v>-1.4419000000000477</v>
      </c>
      <c r="FC300">
        <v>-0.7410000000000373</v>
      </c>
      <c r="FD300">
        <v>1.0000000000000036E-100</v>
      </c>
      <c r="FE300">
        <v>1.0000000000000036E-100</v>
      </c>
      <c r="FG300">
        <v>200</v>
      </c>
      <c r="FH300">
        <v>200</v>
      </c>
      <c r="FI300">
        <v>200</v>
      </c>
      <c r="FJ300">
        <v>200</v>
      </c>
      <c r="FK300">
        <v>200</v>
      </c>
      <c r="FL300">
        <v>200</v>
      </c>
      <c r="FM300">
        <v>200</v>
      </c>
      <c r="FN300">
        <v>200</v>
      </c>
      <c r="FO300">
        <v>200</v>
      </c>
      <c r="FP300">
        <v>200</v>
      </c>
      <c r="FQ300">
        <v>200</v>
      </c>
      <c r="FR300">
        <v>200</v>
      </c>
      <c r="FS300">
        <v>200</v>
      </c>
      <c r="FT300">
        <v>200</v>
      </c>
      <c r="FU300">
        <v>200</v>
      </c>
      <c r="FV300">
        <v>200</v>
      </c>
      <c r="FW300">
        <v>200</v>
      </c>
      <c r="FX300">
        <v>200</v>
      </c>
      <c r="FY300">
        <v>200</v>
      </c>
      <c r="FZ300">
        <v>200</v>
      </c>
      <c r="GA300">
        <v>200</v>
      </c>
      <c r="GB300">
        <v>200</v>
      </c>
      <c r="GC300">
        <v>200</v>
      </c>
      <c r="GD300">
        <v>200</v>
      </c>
      <c r="GF300">
        <v>789740.10499999998</v>
      </c>
      <c r="GG300">
        <v>525981.30000000005</v>
      </c>
      <c r="GH300">
        <v>443516.04499999998</v>
      </c>
      <c r="GI300">
        <v>425304.935</v>
      </c>
      <c r="GJ300">
        <v>405610.11</v>
      </c>
      <c r="GK300">
        <v>385774.22499999998</v>
      </c>
      <c r="GL300">
        <v>365477.71500000003</v>
      </c>
      <c r="GM300">
        <v>344190.20500000002</v>
      </c>
      <c r="GN300">
        <v>321556.255</v>
      </c>
      <c r="GO300">
        <v>298927.79499999998</v>
      </c>
      <c r="GP300">
        <v>274845.46500000003</v>
      </c>
      <c r="GQ300">
        <v>249003.02</v>
      </c>
      <c r="GR300">
        <v>223115.82500000001</v>
      </c>
      <c r="GS300">
        <v>195486.53</v>
      </c>
      <c r="GT300">
        <v>166765.35</v>
      </c>
      <c r="GU300">
        <v>138001.4</v>
      </c>
      <c r="GV300">
        <v>111060.17</v>
      </c>
      <c r="GW300">
        <v>84336.514999999999</v>
      </c>
      <c r="GX300">
        <v>60848.55</v>
      </c>
      <c r="GY300">
        <v>38712.775000000001</v>
      </c>
      <c r="GZ300">
        <v>20228.810000000001</v>
      </c>
      <c r="HA300">
        <v>6072.4949999999999</v>
      </c>
      <c r="HB300">
        <v>29.34</v>
      </c>
      <c r="HC300">
        <v>29.34</v>
      </c>
      <c r="HE300">
        <v>0</v>
      </c>
      <c r="HF300">
        <v>0</v>
      </c>
      <c r="HL300" t="s">
        <v>242</v>
      </c>
      <c r="HM300">
        <v>87.184897229999976</v>
      </c>
      <c r="HN300">
        <v>7604.6923998302755</v>
      </c>
      <c r="HP300">
        <v>1.9104786749999991</v>
      </c>
      <c r="HQ300">
        <v>49.418264847130267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L300" s="4">
        <f t="shared" si="126"/>
        <v>90.384386989565272</v>
      </c>
      <c r="IM300" s="4"/>
      <c r="IN300" s="4">
        <f t="shared" si="114"/>
        <v>2.1224100095305589</v>
      </c>
      <c r="IO300" s="4">
        <f t="shared" si="115"/>
        <v>8.553065663106962E-3</v>
      </c>
      <c r="IP300" s="4"/>
      <c r="IQ300" s="4"/>
      <c r="IR300" s="4">
        <f t="shared" si="116"/>
        <v>3.3570270991035347E-3</v>
      </c>
      <c r="IS300" s="9">
        <f t="shared" si="117"/>
        <v>0.3033947730116725</v>
      </c>
      <c r="IT300">
        <v>48747</v>
      </c>
      <c r="IU300" s="9"/>
      <c r="IV300" s="9">
        <f t="shared" si="118"/>
        <v>0</v>
      </c>
      <c r="IW300" s="9">
        <f t="shared" si="119"/>
        <v>0</v>
      </c>
      <c r="IX300" s="9"/>
      <c r="IY300" s="9">
        <f t="shared" si="132"/>
        <v>2</v>
      </c>
      <c r="IZ300" s="9">
        <f t="shared" si="132"/>
        <v>2</v>
      </c>
      <c r="JA300" s="9">
        <f t="shared" si="132"/>
        <v>2</v>
      </c>
      <c r="JB300" s="9">
        <f t="shared" si="132"/>
        <v>2</v>
      </c>
      <c r="JC300" s="9">
        <f t="shared" si="132"/>
        <v>2</v>
      </c>
      <c r="JD300" s="9">
        <f t="shared" si="132"/>
        <v>2</v>
      </c>
      <c r="JE300" s="9">
        <f t="shared" si="132"/>
        <v>2</v>
      </c>
      <c r="JF300" s="9">
        <f t="shared" si="132"/>
        <v>2</v>
      </c>
      <c r="JG300" s="9">
        <f t="shared" si="132"/>
        <v>2</v>
      </c>
      <c r="JH300" s="9">
        <f t="shared" si="132"/>
        <v>2</v>
      </c>
      <c r="JI300" s="9">
        <f t="shared" si="132"/>
        <v>2</v>
      </c>
      <c r="JJ300" s="9">
        <f t="shared" si="132"/>
        <v>2</v>
      </c>
      <c r="JK300" s="9">
        <f t="shared" si="134"/>
        <v>2</v>
      </c>
      <c r="JL300" s="9">
        <f t="shared" si="128"/>
        <v>2</v>
      </c>
      <c r="JM300" s="9">
        <f t="shared" si="128"/>
        <v>2</v>
      </c>
      <c r="JN300" s="9">
        <f t="shared" si="128"/>
        <v>2</v>
      </c>
      <c r="JO300" s="9">
        <f t="shared" si="128"/>
        <v>2</v>
      </c>
      <c r="JP300" s="9">
        <f t="shared" si="128"/>
        <v>2</v>
      </c>
      <c r="JQ300" s="9">
        <f t="shared" si="128"/>
        <v>2</v>
      </c>
      <c r="JR300" s="9">
        <f t="shared" si="128"/>
        <v>2</v>
      </c>
      <c r="JS300" s="9">
        <f t="shared" si="128"/>
        <v>2</v>
      </c>
      <c r="JT300" s="9">
        <f t="shared" si="128"/>
        <v>2</v>
      </c>
      <c r="JU300" s="9">
        <f t="shared" si="128"/>
        <v>2</v>
      </c>
      <c r="JV300" s="9">
        <f t="shared" si="128"/>
        <v>2</v>
      </c>
      <c r="JW300" s="10">
        <f t="shared" si="120"/>
        <v>8.5711768877946293E-3</v>
      </c>
      <c r="JX300" s="4">
        <f t="shared" si="121"/>
        <v>87.184897229999976</v>
      </c>
      <c r="JY300" s="4">
        <f t="shared" si="122"/>
        <v>3.4860948246177941</v>
      </c>
      <c r="JZ300" s="11">
        <f t="shared" si="123"/>
        <v>86.684512103638937</v>
      </c>
      <c r="KA300" s="11">
        <f t="shared" si="124"/>
        <v>87.685282356361014</v>
      </c>
      <c r="KB300" s="9">
        <f t="shared" si="125"/>
        <v>8.4733522742493038E-3</v>
      </c>
      <c r="KC300" s="12">
        <f t="shared" si="127"/>
        <v>4.2611322905109834E-2</v>
      </c>
      <c r="KD300" s="9">
        <v>298</v>
      </c>
      <c r="KE300" s="9">
        <f t="shared" si="133"/>
        <v>2650.1345805369128</v>
      </c>
      <c r="KF300" s="9">
        <f t="shared" si="133"/>
        <v>1765.0379194630873</v>
      </c>
      <c r="KG300" s="9">
        <f t="shared" si="133"/>
        <v>1488.308875838926</v>
      </c>
      <c r="KH300" s="9">
        <f t="shared" si="133"/>
        <v>1427.1977684563758</v>
      </c>
      <c r="KI300" s="9">
        <f t="shared" si="133"/>
        <v>1361.1077516778523</v>
      </c>
      <c r="KJ300" s="9">
        <f t="shared" si="133"/>
        <v>1294.5443791946309</v>
      </c>
      <c r="KK300" s="9">
        <f t="shared" si="133"/>
        <v>1226.4352852348993</v>
      </c>
      <c r="KL300" s="9">
        <f t="shared" si="133"/>
        <v>1155.0006879194632</v>
      </c>
      <c r="KM300" s="9">
        <f t="shared" si="133"/>
        <v>1079.0478355704697</v>
      </c>
      <c r="KN300" s="9">
        <f t="shared" si="133"/>
        <v>1003.1134060402684</v>
      </c>
      <c r="KO300" s="9">
        <f t="shared" si="133"/>
        <v>922.30021812080543</v>
      </c>
      <c r="KP300" s="9">
        <f t="shared" si="133"/>
        <v>835.58060402684555</v>
      </c>
      <c r="KQ300" s="9">
        <f t="shared" si="135"/>
        <v>748.71082214765102</v>
      </c>
      <c r="KR300" s="9">
        <f t="shared" si="129"/>
        <v>655.9950671140939</v>
      </c>
      <c r="KS300" s="9">
        <f t="shared" si="129"/>
        <v>559.61526845637582</v>
      </c>
      <c r="KT300" s="9">
        <f t="shared" si="129"/>
        <v>463.0919463087248</v>
      </c>
      <c r="KU300" s="9">
        <f t="shared" si="129"/>
        <v>372.68513422818791</v>
      </c>
      <c r="KV300" s="9">
        <f t="shared" si="129"/>
        <v>283.00843959731543</v>
      </c>
      <c r="KW300" s="9">
        <f t="shared" si="129"/>
        <v>204.18976510067114</v>
      </c>
      <c r="KX300" s="9">
        <f t="shared" si="129"/>
        <v>129.90864093959732</v>
      </c>
      <c r="KY300" s="9">
        <f t="shared" si="129"/>
        <v>67.881912751677859</v>
      </c>
      <c r="KZ300" s="9">
        <f t="shared" si="129"/>
        <v>20.377500000000001</v>
      </c>
      <c r="LA300" s="9">
        <f t="shared" si="129"/>
        <v>9.8456375838926177E-2</v>
      </c>
      <c r="LB300" s="9">
        <f t="shared" si="129"/>
        <v>9.8456375838926177E-2</v>
      </c>
    </row>
    <row r="301" spans="1:314" x14ac:dyDescent="0.25">
      <c r="A301">
        <v>440</v>
      </c>
      <c r="B301">
        <v>40401</v>
      </c>
      <c r="C301">
        <v>1632240801</v>
      </c>
      <c r="K301">
        <v>409.245</v>
      </c>
      <c r="L301">
        <v>167481.655</v>
      </c>
      <c r="M301">
        <v>381.42500000000001</v>
      </c>
      <c r="N301">
        <v>151575.375</v>
      </c>
      <c r="R301">
        <v>3.3250000000000002</v>
      </c>
      <c r="S301">
        <v>21706.224999999999</v>
      </c>
      <c r="T301">
        <v>53.307849768620315</v>
      </c>
      <c r="U301" s="2">
        <v>9.9268518518518521E-4</v>
      </c>
      <c r="V301" s="1"/>
      <c r="W301" s="1">
        <v>185315.48</v>
      </c>
      <c r="X301" s="1">
        <v>8076255.2300000004</v>
      </c>
      <c r="Y301" s="1"/>
      <c r="Z301" s="1"/>
      <c r="AA301" s="1"/>
      <c r="AB301" s="1">
        <v>38053.97</v>
      </c>
      <c r="AC301" s="1">
        <v>1508665640.04</v>
      </c>
      <c r="AD301" s="1"/>
      <c r="AE301" s="1"/>
      <c r="AF301" s="1"/>
      <c r="AG301" s="1"/>
      <c r="AH301" s="1">
        <v>1</v>
      </c>
      <c r="AI301" s="1">
        <v>1</v>
      </c>
      <c r="AJ301" s="1">
        <v>1</v>
      </c>
      <c r="AK301" s="1">
        <v>1</v>
      </c>
      <c r="AL301" s="1">
        <v>1</v>
      </c>
      <c r="AM301" s="1">
        <v>1</v>
      </c>
      <c r="AN301" s="1">
        <v>1</v>
      </c>
      <c r="AO301" s="1">
        <v>1</v>
      </c>
      <c r="AP301" s="1">
        <v>1</v>
      </c>
      <c r="AQ301" s="1">
        <v>1</v>
      </c>
      <c r="AR301" s="1">
        <v>1</v>
      </c>
      <c r="AS301" s="1">
        <v>1</v>
      </c>
      <c r="AT301" s="1">
        <v>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B301" s="1">
        <v>1</v>
      </c>
      <c r="BC301" s="1">
        <v>1</v>
      </c>
      <c r="BD301" s="1">
        <v>1</v>
      </c>
      <c r="BE301" s="1">
        <v>1</v>
      </c>
      <c r="BF301" s="1">
        <v>1</v>
      </c>
      <c r="BG301" s="1">
        <v>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1.0049999999999999</v>
      </c>
      <c r="BS301">
        <v>1.0149999999999999</v>
      </c>
      <c r="BT301">
        <v>1.04</v>
      </c>
      <c r="BU301">
        <v>1.1200000000000001</v>
      </c>
      <c r="BV301">
        <v>1.24</v>
      </c>
      <c r="BW301">
        <v>1.78</v>
      </c>
      <c r="BX301">
        <v>2.335</v>
      </c>
      <c r="BY301">
        <v>7.8250000000000002</v>
      </c>
      <c r="BZ301">
        <v>146.27500000000001</v>
      </c>
      <c r="CA301">
        <v>32017.314999999999</v>
      </c>
      <c r="CB301">
        <v>146.27500000000001</v>
      </c>
      <c r="CC301">
        <v>32017.314999999999</v>
      </c>
      <c r="CH301">
        <v>1.2</v>
      </c>
      <c r="CI301">
        <v>1.65</v>
      </c>
      <c r="CJ301">
        <v>2.1850000000000001</v>
      </c>
      <c r="CK301">
        <v>7.1449999999999996</v>
      </c>
      <c r="CL301">
        <v>2.5099999999999998</v>
      </c>
      <c r="CM301">
        <v>9.8800000000000008</v>
      </c>
      <c r="CN301">
        <v>2.57</v>
      </c>
      <c r="CO301">
        <v>10.18</v>
      </c>
      <c r="CP301">
        <v>2.71</v>
      </c>
      <c r="CQ301">
        <v>11.36</v>
      </c>
      <c r="CR301">
        <v>2.75</v>
      </c>
      <c r="CS301">
        <v>11.67</v>
      </c>
      <c r="CT301">
        <v>2.92</v>
      </c>
      <c r="CU301">
        <v>13.16</v>
      </c>
      <c r="CV301">
        <v>3.19</v>
      </c>
      <c r="CW301">
        <v>16.38</v>
      </c>
      <c r="CX301">
        <v>3.6</v>
      </c>
      <c r="CY301">
        <v>23.86</v>
      </c>
      <c r="CZ301">
        <v>3.81</v>
      </c>
      <c r="DA301">
        <v>26.27</v>
      </c>
      <c r="DB301">
        <v>4.21</v>
      </c>
      <c r="DC301">
        <v>34.74</v>
      </c>
      <c r="DD301">
        <v>4.5750000000000002</v>
      </c>
      <c r="DE301">
        <v>39.405000000000001</v>
      </c>
      <c r="DF301">
        <v>5.0199999999999996</v>
      </c>
      <c r="DG301">
        <v>48.24</v>
      </c>
      <c r="DH301">
        <v>5.63</v>
      </c>
      <c r="DI301">
        <v>62.42</v>
      </c>
      <c r="DJ301">
        <v>6.68</v>
      </c>
      <c r="DK301">
        <v>88.58</v>
      </c>
      <c r="DL301">
        <v>8.2149999999999999</v>
      </c>
      <c r="DM301">
        <v>134.625</v>
      </c>
      <c r="DN301">
        <v>10.244999999999999</v>
      </c>
      <c r="DO301">
        <v>218.45500000000001</v>
      </c>
      <c r="DP301">
        <v>14.25</v>
      </c>
      <c r="DQ301">
        <v>440.67</v>
      </c>
      <c r="DR301">
        <v>20.37</v>
      </c>
      <c r="DS301">
        <v>790.04</v>
      </c>
      <c r="DT301">
        <v>29.934999999999999</v>
      </c>
      <c r="DU301">
        <v>1637.5550000000001</v>
      </c>
      <c r="DV301">
        <v>60.365000000000002</v>
      </c>
      <c r="DW301">
        <v>6964.1149999999998</v>
      </c>
      <c r="DX301">
        <v>180.44499999999999</v>
      </c>
      <c r="DY301">
        <v>57735.714999999997</v>
      </c>
      <c r="DZ301">
        <v>14575.445</v>
      </c>
      <c r="EA301">
        <v>318538767.84500003</v>
      </c>
      <c r="EB301">
        <v>14575.445</v>
      </c>
      <c r="EC301">
        <v>318538767.84500003</v>
      </c>
      <c r="EH301">
        <v>-27.457899999999828</v>
      </c>
      <c r="EI301">
        <v>-14.052200000000029</v>
      </c>
      <c r="EJ301">
        <v>-12.135050000000046</v>
      </c>
      <c r="EK301">
        <v>-11.61280000000005</v>
      </c>
      <c r="EL301">
        <v>-10.95340000000005</v>
      </c>
      <c r="EM301">
        <v>-10.773050000000058</v>
      </c>
      <c r="EN301">
        <v>-10.272000000000062</v>
      </c>
      <c r="EO301">
        <v>-9.7558000000000646</v>
      </c>
      <c r="EP301">
        <v>-8.9992500000000639</v>
      </c>
      <c r="EQ301">
        <v>-8.5738500000000641</v>
      </c>
      <c r="ER301">
        <v>-8.0377000000000685</v>
      </c>
      <c r="ES301">
        <v>-7.4675500000000667</v>
      </c>
      <c r="ET301">
        <v>-6.9774000000000651</v>
      </c>
      <c r="EU301">
        <v>-6.651350000000062</v>
      </c>
      <c r="EV301">
        <v>-6.0544500000000632</v>
      </c>
      <c r="EW301">
        <v>-5.2573000000000611</v>
      </c>
      <c r="EX301">
        <v>-4.4247500000000635</v>
      </c>
      <c r="EY301">
        <v>-3.7127000000000625</v>
      </c>
      <c r="EZ301">
        <v>-2.841850000000063</v>
      </c>
      <c r="FA301">
        <v>-2.2633000000000543</v>
      </c>
      <c r="FB301">
        <v>-1.5021000000000442</v>
      </c>
      <c r="FC301">
        <v>-0.77925000000004019</v>
      </c>
      <c r="FD301">
        <v>1.0000000000000036E-100</v>
      </c>
      <c r="FE301">
        <v>1.0000000000000036E-100</v>
      </c>
      <c r="FG301">
        <v>200</v>
      </c>
      <c r="FH301">
        <v>200</v>
      </c>
      <c r="FI301">
        <v>200</v>
      </c>
      <c r="FJ301">
        <v>200</v>
      </c>
      <c r="FK301">
        <v>200</v>
      </c>
      <c r="FL301">
        <v>200</v>
      </c>
      <c r="FM301">
        <v>200</v>
      </c>
      <c r="FN301">
        <v>200</v>
      </c>
      <c r="FO301">
        <v>200</v>
      </c>
      <c r="FP301">
        <v>200</v>
      </c>
      <c r="FQ301">
        <v>200</v>
      </c>
      <c r="FR301">
        <v>200</v>
      </c>
      <c r="FS301">
        <v>200</v>
      </c>
      <c r="FT301">
        <v>200</v>
      </c>
      <c r="FU301">
        <v>200</v>
      </c>
      <c r="FV301">
        <v>200</v>
      </c>
      <c r="FW301">
        <v>200</v>
      </c>
      <c r="FX301">
        <v>200</v>
      </c>
      <c r="FY301">
        <v>200</v>
      </c>
      <c r="FZ301">
        <v>200</v>
      </c>
      <c r="GA301">
        <v>200</v>
      </c>
      <c r="GB301">
        <v>200</v>
      </c>
      <c r="GC301">
        <v>200</v>
      </c>
      <c r="GD301">
        <v>200</v>
      </c>
      <c r="GF301">
        <v>822643.10499999998</v>
      </c>
      <c r="GG301">
        <v>546932.30000000005</v>
      </c>
      <c r="GH301">
        <v>460950.04499999998</v>
      </c>
      <c r="GI301">
        <v>441973.935</v>
      </c>
      <c r="GJ301">
        <v>421455.11</v>
      </c>
      <c r="GK301">
        <v>400795.22499999998</v>
      </c>
      <c r="GL301">
        <v>379658.71500000003</v>
      </c>
      <c r="GM301">
        <v>357495.20500000002</v>
      </c>
      <c r="GN301">
        <v>333935.255</v>
      </c>
      <c r="GO301">
        <v>310386.79499999998</v>
      </c>
      <c r="GP301">
        <v>285330.46500000003</v>
      </c>
      <c r="GQ301">
        <v>258450.02</v>
      </c>
      <c r="GR301">
        <v>231528.82500000001</v>
      </c>
      <c r="GS301">
        <v>202803.53</v>
      </c>
      <c r="GT301">
        <v>172952.35</v>
      </c>
      <c r="GU301">
        <v>143072.4</v>
      </c>
      <c r="GV301">
        <v>115101.17</v>
      </c>
      <c r="GW301">
        <v>87373.514999999999</v>
      </c>
      <c r="GX301">
        <v>63017.55</v>
      </c>
      <c r="GY301">
        <v>40077.775000000001</v>
      </c>
      <c r="GZ301">
        <v>20933.810000000001</v>
      </c>
      <c r="HA301">
        <v>6281.4949999999999</v>
      </c>
      <c r="HB301">
        <v>30.34</v>
      </c>
      <c r="HC301">
        <v>30.34</v>
      </c>
      <c r="HE301">
        <v>0</v>
      </c>
      <c r="HF301">
        <v>0</v>
      </c>
      <c r="HL301" t="s">
        <v>242</v>
      </c>
      <c r="HM301">
        <v>87.812074934999984</v>
      </c>
      <c r="HN301">
        <v>7718.5053155287751</v>
      </c>
      <c r="HP301">
        <v>1.9779079750000008</v>
      </c>
      <c r="HQ301">
        <v>53.337158751596583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L301" s="4">
        <f t="shared" si="126"/>
        <v>90.564566457745372</v>
      </c>
      <c r="IM301" s="4"/>
      <c r="IN301" s="4">
        <f t="shared" si="114"/>
        <v>2.1215873132231304</v>
      </c>
      <c r="IO301" s="4">
        <f t="shared" si="115"/>
        <v>8.1247174675316749E-3</v>
      </c>
      <c r="IP301" s="4"/>
      <c r="IQ301" s="4"/>
      <c r="IR301" s="4">
        <f t="shared" si="116"/>
        <v>3.7015877574464594E-3</v>
      </c>
      <c r="IS301" s="9">
        <f t="shared" si="117"/>
        <v>0.29899575367194553</v>
      </c>
      <c r="IT301">
        <v>48748</v>
      </c>
      <c r="IU301" s="9"/>
      <c r="IV301" s="9">
        <f t="shared" si="118"/>
        <v>0</v>
      </c>
      <c r="IW301" s="9">
        <f t="shared" si="119"/>
        <v>0</v>
      </c>
      <c r="IX301" s="9"/>
      <c r="IY301" s="9">
        <f t="shared" si="132"/>
        <v>2</v>
      </c>
      <c r="IZ301" s="9">
        <f t="shared" si="132"/>
        <v>2</v>
      </c>
      <c r="JA301" s="9">
        <f t="shared" si="132"/>
        <v>2</v>
      </c>
      <c r="JB301" s="9">
        <f t="shared" si="132"/>
        <v>2</v>
      </c>
      <c r="JC301" s="9">
        <f t="shared" si="132"/>
        <v>2</v>
      </c>
      <c r="JD301" s="9">
        <f t="shared" si="132"/>
        <v>2</v>
      </c>
      <c r="JE301" s="9">
        <f t="shared" si="132"/>
        <v>2</v>
      </c>
      <c r="JF301" s="9">
        <f t="shared" si="132"/>
        <v>2</v>
      </c>
      <c r="JG301" s="9">
        <f t="shared" si="132"/>
        <v>2</v>
      </c>
      <c r="JH301" s="9">
        <f t="shared" si="132"/>
        <v>2</v>
      </c>
      <c r="JI301" s="9">
        <f t="shared" si="132"/>
        <v>2</v>
      </c>
      <c r="JJ301" s="9">
        <f t="shared" si="132"/>
        <v>2</v>
      </c>
      <c r="JK301" s="9">
        <f t="shared" si="134"/>
        <v>2</v>
      </c>
      <c r="JL301" s="9">
        <f t="shared" si="128"/>
        <v>2</v>
      </c>
      <c r="JM301" s="9">
        <f t="shared" si="128"/>
        <v>2</v>
      </c>
      <c r="JN301" s="9">
        <f t="shared" si="128"/>
        <v>2</v>
      </c>
      <c r="JO301" s="9">
        <f t="shared" si="128"/>
        <v>2</v>
      </c>
      <c r="JP301" s="9">
        <f t="shared" si="128"/>
        <v>2</v>
      </c>
      <c r="JQ301" s="9">
        <f t="shared" si="128"/>
        <v>2</v>
      </c>
      <c r="JR301" s="9">
        <f t="shared" si="128"/>
        <v>2</v>
      </c>
      <c r="JS301" s="9">
        <f t="shared" si="128"/>
        <v>2</v>
      </c>
      <c r="JT301" s="9">
        <f t="shared" si="128"/>
        <v>2</v>
      </c>
      <c r="JU301" s="9">
        <f t="shared" si="128"/>
        <v>2</v>
      </c>
      <c r="JV301" s="9">
        <f t="shared" si="128"/>
        <v>2</v>
      </c>
      <c r="JW301" s="10">
        <f t="shared" si="120"/>
        <v>8.6547874745371064E-3</v>
      </c>
      <c r="JX301" s="4">
        <f t="shared" si="121"/>
        <v>87.812074934999984</v>
      </c>
      <c r="JY301" s="4">
        <f t="shared" si="122"/>
        <v>7.5448111387222525</v>
      </c>
      <c r="JZ301" s="11">
        <f t="shared" si="123"/>
        <v>87.075937369576522</v>
      </c>
      <c r="KA301" s="11">
        <f t="shared" si="124"/>
        <v>88.548212500423446</v>
      </c>
      <c r="KB301" s="9">
        <f t="shared" si="125"/>
        <v>8.5108858868967515E-3</v>
      </c>
      <c r="KC301" s="12">
        <f t="shared" si="127"/>
        <v>4.2914183403584646E-2</v>
      </c>
      <c r="KD301" s="9">
        <v>299</v>
      </c>
      <c r="KE301" s="9">
        <f t="shared" si="133"/>
        <v>2751.3147324414717</v>
      </c>
      <c r="KF301" s="9">
        <f t="shared" si="133"/>
        <v>1829.2050167224081</v>
      </c>
      <c r="KG301" s="9">
        <f t="shared" si="133"/>
        <v>1541.6389464882943</v>
      </c>
      <c r="KH301" s="9">
        <f t="shared" si="133"/>
        <v>1478.1736956521738</v>
      </c>
      <c r="KI301" s="9">
        <f t="shared" si="133"/>
        <v>1409.5488628762541</v>
      </c>
      <c r="KJ301" s="9">
        <f t="shared" si="133"/>
        <v>1340.4522575250835</v>
      </c>
      <c r="KK301" s="9">
        <f t="shared" si="133"/>
        <v>1269.7615886287626</v>
      </c>
      <c r="KL301" s="9">
        <f t="shared" si="133"/>
        <v>1195.6361371237458</v>
      </c>
      <c r="KM301" s="9">
        <f t="shared" si="133"/>
        <v>1116.8403177257526</v>
      </c>
      <c r="KN301" s="9">
        <f t="shared" si="133"/>
        <v>1038.0829264214046</v>
      </c>
      <c r="KO301" s="9">
        <f t="shared" si="133"/>
        <v>954.28249163879605</v>
      </c>
      <c r="KP301" s="9">
        <f t="shared" si="133"/>
        <v>864.38133779264206</v>
      </c>
      <c r="KQ301" s="9">
        <f t="shared" si="135"/>
        <v>774.34389632107025</v>
      </c>
      <c r="KR301" s="9">
        <f t="shared" si="129"/>
        <v>678.27267558528433</v>
      </c>
      <c r="KS301" s="9">
        <f t="shared" si="129"/>
        <v>578.43595317725749</v>
      </c>
      <c r="KT301" s="9">
        <f t="shared" si="129"/>
        <v>478.50301003344481</v>
      </c>
      <c r="KU301" s="9">
        <f t="shared" si="129"/>
        <v>384.95374581939797</v>
      </c>
      <c r="KV301" s="9">
        <f t="shared" si="129"/>
        <v>292.21911371237456</v>
      </c>
      <c r="KW301" s="9">
        <f t="shared" si="129"/>
        <v>210.76103678929766</v>
      </c>
      <c r="KX301" s="9">
        <f t="shared" si="129"/>
        <v>134.03938127090302</v>
      </c>
      <c r="KY301" s="9">
        <f t="shared" si="129"/>
        <v>70.012742474916394</v>
      </c>
      <c r="KZ301" s="9">
        <f t="shared" si="129"/>
        <v>21.008344481605352</v>
      </c>
      <c r="LA301" s="9">
        <f t="shared" si="129"/>
        <v>0.10147157190635452</v>
      </c>
      <c r="LB301" s="9">
        <f t="shared" si="129"/>
        <v>0.10147157190635452</v>
      </c>
    </row>
    <row r="302" spans="1:314" x14ac:dyDescent="0.25">
      <c r="A302">
        <v>450</v>
      </c>
      <c r="B302">
        <v>40401</v>
      </c>
      <c r="C302">
        <v>1632240801</v>
      </c>
      <c r="K302">
        <v>409.19</v>
      </c>
      <c r="L302">
        <v>167436.60999999999</v>
      </c>
      <c r="M302">
        <v>387.39499999999998</v>
      </c>
      <c r="N302">
        <v>153947.875</v>
      </c>
      <c r="R302">
        <v>3.4350000000000001</v>
      </c>
      <c r="S302">
        <v>21696.27</v>
      </c>
      <c r="T302">
        <v>53.303683849066402</v>
      </c>
      <c r="U302" s="2">
        <v>9.2506944444444451E-4</v>
      </c>
      <c r="V302" s="1"/>
      <c r="W302" s="1">
        <v>184715.11499999999</v>
      </c>
      <c r="X302" s="1">
        <v>8007492.085</v>
      </c>
      <c r="Y302" s="1"/>
      <c r="Z302" s="1"/>
      <c r="AA302" s="1"/>
      <c r="AB302" s="1">
        <v>38652.105000000003</v>
      </c>
      <c r="AC302" s="1">
        <v>1532482097.7750001</v>
      </c>
      <c r="AD302" s="1"/>
      <c r="AE302" s="1"/>
      <c r="AF302" s="1"/>
      <c r="AG302" s="1"/>
      <c r="AH302" s="1">
        <v>1</v>
      </c>
      <c r="AI302" s="1">
        <v>1</v>
      </c>
      <c r="AJ302" s="1">
        <v>1</v>
      </c>
      <c r="AK302" s="1">
        <v>1</v>
      </c>
      <c r="AL302" s="1">
        <v>1</v>
      </c>
      <c r="AM302" s="1">
        <v>1</v>
      </c>
      <c r="AN302" s="1">
        <v>1</v>
      </c>
      <c r="AO302" s="1">
        <v>1</v>
      </c>
      <c r="AP302" s="1">
        <v>1</v>
      </c>
      <c r="AQ302" s="1">
        <v>1</v>
      </c>
      <c r="AR302" s="1">
        <v>1</v>
      </c>
      <c r="AS302" s="1">
        <v>1</v>
      </c>
      <c r="AT302" s="1">
        <v>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B302" s="1">
        <v>1</v>
      </c>
      <c r="BC302" s="1">
        <v>1</v>
      </c>
      <c r="BD302" s="1">
        <v>1</v>
      </c>
      <c r="BE302" s="1">
        <v>1</v>
      </c>
      <c r="BF302" s="1">
        <v>1</v>
      </c>
      <c r="BG302" s="1">
        <v>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1.0049999999999999</v>
      </c>
      <c r="BS302">
        <v>1.0149999999999999</v>
      </c>
      <c r="BT302">
        <v>1.0349999999999999</v>
      </c>
      <c r="BU302">
        <v>1.115</v>
      </c>
      <c r="BV302">
        <v>1.1950000000000001</v>
      </c>
      <c r="BW302">
        <v>1.675</v>
      </c>
      <c r="BX302">
        <v>2.3250000000000002</v>
      </c>
      <c r="BY302">
        <v>7.7750000000000004</v>
      </c>
      <c r="BZ302">
        <v>136.72499999999999</v>
      </c>
      <c r="CA302">
        <v>27876.805</v>
      </c>
      <c r="CB302">
        <v>136.72499999999999</v>
      </c>
      <c r="CC302">
        <v>27876.805</v>
      </c>
      <c r="CH302">
        <v>1.2150000000000001</v>
      </c>
      <c r="CI302">
        <v>1.7150000000000001</v>
      </c>
      <c r="CJ302">
        <v>1.95</v>
      </c>
      <c r="CK302">
        <v>5.23</v>
      </c>
      <c r="CL302">
        <v>2.34</v>
      </c>
      <c r="CM302">
        <v>8.08</v>
      </c>
      <c r="CN302">
        <v>2.61</v>
      </c>
      <c r="CO302">
        <v>10.89</v>
      </c>
      <c r="CP302">
        <v>2.665</v>
      </c>
      <c r="CQ302">
        <v>11.244999999999999</v>
      </c>
      <c r="CR302">
        <v>2.8149999999999999</v>
      </c>
      <c r="CS302">
        <v>12.955</v>
      </c>
      <c r="CT302">
        <v>2.9849999999999999</v>
      </c>
      <c r="CU302">
        <v>14.945</v>
      </c>
      <c r="CV302">
        <v>3.11</v>
      </c>
      <c r="CW302">
        <v>16.11</v>
      </c>
      <c r="CX302">
        <v>3.27</v>
      </c>
      <c r="CY302">
        <v>17.61</v>
      </c>
      <c r="CZ302">
        <v>3.55</v>
      </c>
      <c r="DA302">
        <v>20.94</v>
      </c>
      <c r="DB302">
        <v>3.91</v>
      </c>
      <c r="DC302">
        <v>26.39</v>
      </c>
      <c r="DD302">
        <v>4.51</v>
      </c>
      <c r="DE302">
        <v>38.130000000000003</v>
      </c>
      <c r="DF302">
        <v>5.2850000000000001</v>
      </c>
      <c r="DG302">
        <v>52.195</v>
      </c>
      <c r="DH302">
        <v>5.91</v>
      </c>
      <c r="DI302">
        <v>64.7</v>
      </c>
      <c r="DJ302">
        <v>6.81</v>
      </c>
      <c r="DK302">
        <v>85.94</v>
      </c>
      <c r="DL302">
        <v>8.41</v>
      </c>
      <c r="DM302">
        <v>134.74</v>
      </c>
      <c r="DN302">
        <v>10.945</v>
      </c>
      <c r="DO302">
        <v>223.14500000000001</v>
      </c>
      <c r="DP302">
        <v>14.855</v>
      </c>
      <c r="DQ302">
        <v>412.78500000000003</v>
      </c>
      <c r="DR302">
        <v>20.149999999999999</v>
      </c>
      <c r="DS302">
        <v>751.11</v>
      </c>
      <c r="DT302">
        <v>31.53</v>
      </c>
      <c r="DU302">
        <v>1874.87</v>
      </c>
      <c r="DV302">
        <v>58.87</v>
      </c>
      <c r="DW302">
        <v>6479.22</v>
      </c>
      <c r="DX302">
        <v>178.89</v>
      </c>
      <c r="DY302">
        <v>55887.14</v>
      </c>
      <c r="DZ302">
        <v>13621.94</v>
      </c>
      <c r="EA302">
        <v>277358123.37</v>
      </c>
      <c r="EB302">
        <v>13621.94</v>
      </c>
      <c r="EC302">
        <v>277358123.37</v>
      </c>
      <c r="EH302">
        <v>-26.373449999999835</v>
      </c>
      <c r="EI302">
        <v>-14.694099999999999</v>
      </c>
      <c r="EJ302">
        <v>-12.66290000000002</v>
      </c>
      <c r="EK302">
        <v>-12.086550000000029</v>
      </c>
      <c r="EL302">
        <v>-11.766100000000034</v>
      </c>
      <c r="EM302">
        <v>-11.298750000000039</v>
      </c>
      <c r="EN302">
        <v>-10.729500000000041</v>
      </c>
      <c r="EO302">
        <v>-10.342300000000034</v>
      </c>
      <c r="EP302">
        <v>-9.8078500000000428</v>
      </c>
      <c r="EQ302">
        <v>-9.303450000000046</v>
      </c>
      <c r="ER302">
        <v>-8.6047000000000509</v>
      </c>
      <c r="ES302">
        <v>-8.0491500000000524</v>
      </c>
      <c r="ET302">
        <v>-7.1228000000000513</v>
      </c>
      <c r="EU302">
        <v>-6.6222000000000598</v>
      </c>
      <c r="EV302">
        <v>-6.0338000000000669</v>
      </c>
      <c r="EW302">
        <v>-5.3415500000000522</v>
      </c>
      <c r="EX302">
        <v>-4.5704500000000481</v>
      </c>
      <c r="EY302">
        <v>-3.7847000000000501</v>
      </c>
      <c r="EZ302">
        <v>-3.0602500000000545</v>
      </c>
      <c r="FA302">
        <v>-2.2612000000000534</v>
      </c>
      <c r="FB302">
        <v>-1.5681000000000518</v>
      </c>
      <c r="FC302">
        <v>-0.77275000000003768</v>
      </c>
      <c r="FD302">
        <v>1.0000000000000036E-100</v>
      </c>
      <c r="FE302">
        <v>1.0000000000000036E-100</v>
      </c>
      <c r="FG302">
        <v>200</v>
      </c>
      <c r="FH302">
        <v>200</v>
      </c>
      <c r="FI302">
        <v>200</v>
      </c>
      <c r="FJ302">
        <v>200</v>
      </c>
      <c r="FK302">
        <v>200</v>
      </c>
      <c r="FL302">
        <v>200</v>
      </c>
      <c r="FM302">
        <v>200</v>
      </c>
      <c r="FN302">
        <v>200</v>
      </c>
      <c r="FO302">
        <v>200</v>
      </c>
      <c r="FP302">
        <v>200</v>
      </c>
      <c r="FQ302">
        <v>200</v>
      </c>
      <c r="FR302">
        <v>200</v>
      </c>
      <c r="FS302">
        <v>200</v>
      </c>
      <c r="FT302">
        <v>200</v>
      </c>
      <c r="FU302">
        <v>200</v>
      </c>
      <c r="FV302">
        <v>200</v>
      </c>
      <c r="FW302">
        <v>200</v>
      </c>
      <c r="FX302">
        <v>200</v>
      </c>
      <c r="FY302">
        <v>200</v>
      </c>
      <c r="FZ302">
        <v>200</v>
      </c>
      <c r="GA302">
        <v>200</v>
      </c>
      <c r="GB302">
        <v>200</v>
      </c>
      <c r="GC302">
        <v>200</v>
      </c>
      <c r="GD302">
        <v>200</v>
      </c>
      <c r="GF302">
        <v>855546.10499999998</v>
      </c>
      <c r="GG302">
        <v>567883.30000000005</v>
      </c>
      <c r="GH302">
        <v>478384.04499999998</v>
      </c>
      <c r="GI302">
        <v>458642.935</v>
      </c>
      <c r="GJ302">
        <v>437300.11</v>
      </c>
      <c r="GK302">
        <v>415816.22499999998</v>
      </c>
      <c r="GL302">
        <v>393839.71500000003</v>
      </c>
      <c r="GM302">
        <v>370800.20500000002</v>
      </c>
      <c r="GN302">
        <v>346314.255</v>
      </c>
      <c r="GO302">
        <v>321845.79499999998</v>
      </c>
      <c r="GP302">
        <v>295815.46500000003</v>
      </c>
      <c r="GQ302">
        <v>267897.02</v>
      </c>
      <c r="GR302">
        <v>239941.82500000001</v>
      </c>
      <c r="GS302">
        <v>210120.53</v>
      </c>
      <c r="GT302">
        <v>179139.35</v>
      </c>
      <c r="GU302">
        <v>148143.4</v>
      </c>
      <c r="GV302">
        <v>119142.17</v>
      </c>
      <c r="GW302">
        <v>90410.514999999999</v>
      </c>
      <c r="GX302">
        <v>65186.55</v>
      </c>
      <c r="GY302">
        <v>41442.775000000001</v>
      </c>
      <c r="GZ302">
        <v>21638.81</v>
      </c>
      <c r="HA302">
        <v>6490.4949999999999</v>
      </c>
      <c r="HB302">
        <v>31.34</v>
      </c>
      <c r="HC302">
        <v>31.34</v>
      </c>
      <c r="HE302">
        <v>0</v>
      </c>
      <c r="HF302">
        <v>0</v>
      </c>
      <c r="HL302" t="s">
        <v>242</v>
      </c>
      <c r="HM302">
        <v>83.174331074999998</v>
      </c>
      <c r="HN302">
        <v>6929.242297113653</v>
      </c>
      <c r="HP302">
        <v>1.9208481350000008</v>
      </c>
      <c r="HQ302">
        <v>57.033193748790161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L302" s="4">
        <f t="shared" si="126"/>
        <v>90.283298712089731</v>
      </c>
      <c r="IM302" s="4"/>
      <c r="IN302" s="4">
        <f t="shared" si="114"/>
        <v>2.1208993377159757</v>
      </c>
      <c r="IO302" s="4">
        <f t="shared" si="115"/>
        <v>8.3946332999340154E-3</v>
      </c>
      <c r="IP302" s="4"/>
      <c r="IQ302" s="4"/>
      <c r="IR302" s="4">
        <f t="shared" si="116"/>
        <v>3.6696137356663724E-3</v>
      </c>
      <c r="IS302" s="9">
        <f t="shared" si="117"/>
        <v>0.27943014215676221</v>
      </c>
      <c r="IT302">
        <v>48749</v>
      </c>
      <c r="IU302" s="9"/>
      <c r="IV302" s="9">
        <f t="shared" si="118"/>
        <v>0</v>
      </c>
      <c r="IW302" s="9">
        <f t="shared" si="119"/>
        <v>0</v>
      </c>
      <c r="IX302" s="9"/>
      <c r="IY302" s="9">
        <f t="shared" si="132"/>
        <v>2</v>
      </c>
      <c r="IZ302" s="9">
        <f t="shared" si="132"/>
        <v>2</v>
      </c>
      <c r="JA302" s="9">
        <f t="shared" si="132"/>
        <v>2</v>
      </c>
      <c r="JB302" s="9">
        <f t="shared" si="132"/>
        <v>2</v>
      </c>
      <c r="JC302" s="9">
        <f t="shared" si="132"/>
        <v>2</v>
      </c>
      <c r="JD302" s="9">
        <f t="shared" si="132"/>
        <v>2</v>
      </c>
      <c r="JE302" s="9">
        <f t="shared" si="132"/>
        <v>2</v>
      </c>
      <c r="JF302" s="9">
        <f t="shared" si="132"/>
        <v>2</v>
      </c>
      <c r="JG302" s="9">
        <f t="shared" si="132"/>
        <v>2</v>
      </c>
      <c r="JH302" s="9">
        <f t="shared" si="132"/>
        <v>2</v>
      </c>
      <c r="JI302" s="9">
        <f t="shared" si="132"/>
        <v>2</v>
      </c>
      <c r="JJ302" s="9">
        <f t="shared" si="132"/>
        <v>2</v>
      </c>
      <c r="JK302" s="9">
        <f t="shared" si="134"/>
        <v>2</v>
      </c>
      <c r="JL302" s="9">
        <f t="shared" si="128"/>
        <v>2</v>
      </c>
      <c r="JM302" s="9">
        <f t="shared" si="128"/>
        <v>2</v>
      </c>
      <c r="JN302" s="9">
        <f t="shared" si="128"/>
        <v>2</v>
      </c>
      <c r="JO302" s="9">
        <f t="shared" si="128"/>
        <v>2</v>
      </c>
      <c r="JP302" s="9">
        <f t="shared" si="128"/>
        <v>2</v>
      </c>
      <c r="JQ302" s="9">
        <f t="shared" si="128"/>
        <v>2</v>
      </c>
      <c r="JR302" s="9">
        <f t="shared" si="128"/>
        <v>2</v>
      </c>
      <c r="JS302" s="9">
        <f t="shared" si="128"/>
        <v>2</v>
      </c>
      <c r="JT302" s="9">
        <f t="shared" ref="JT302:JV365" si="136">GB302/100</f>
        <v>2</v>
      </c>
      <c r="JU302" s="9">
        <f t="shared" si="136"/>
        <v>2</v>
      </c>
      <c r="JV302" s="9">
        <f t="shared" si="136"/>
        <v>2</v>
      </c>
      <c r="JW302" s="10">
        <f t="shared" si="120"/>
        <v>8.2185925077321934E-3</v>
      </c>
      <c r="JX302" s="4">
        <f t="shared" si="121"/>
        <v>83.174331074999998</v>
      </c>
      <c r="JY302" s="4">
        <f t="shared" si="122"/>
        <v>11.27294733994313</v>
      </c>
      <c r="JZ302" s="11">
        <f t="shared" si="123"/>
        <v>82.274515444026591</v>
      </c>
      <c r="KA302" s="11">
        <f t="shared" si="124"/>
        <v>84.074146705973405</v>
      </c>
      <c r="KB302" s="9">
        <f t="shared" si="125"/>
        <v>8.0426711741759666E-3</v>
      </c>
      <c r="KC302" s="12">
        <f t="shared" si="127"/>
        <v>4.0653159204770396E-2</v>
      </c>
      <c r="KD302" s="9">
        <v>300</v>
      </c>
      <c r="KE302" s="9">
        <f t="shared" si="133"/>
        <v>2851.82035</v>
      </c>
      <c r="KF302" s="9">
        <f t="shared" si="133"/>
        <v>1892.9443333333336</v>
      </c>
      <c r="KG302" s="9">
        <f t="shared" si="133"/>
        <v>1594.6134833333333</v>
      </c>
      <c r="KH302" s="9">
        <f t="shared" si="133"/>
        <v>1528.8097833333334</v>
      </c>
      <c r="KI302" s="9">
        <f t="shared" si="133"/>
        <v>1457.6670333333334</v>
      </c>
      <c r="KJ302" s="9">
        <f t="shared" si="133"/>
        <v>1386.0540833333332</v>
      </c>
      <c r="KK302" s="9">
        <f t="shared" si="133"/>
        <v>1312.7990500000001</v>
      </c>
      <c r="KL302" s="9">
        <f t="shared" si="133"/>
        <v>1236.0006833333334</v>
      </c>
      <c r="KM302" s="9">
        <f t="shared" si="133"/>
        <v>1154.38085</v>
      </c>
      <c r="KN302" s="9">
        <f t="shared" si="133"/>
        <v>1072.8193166666665</v>
      </c>
      <c r="KO302" s="9">
        <f t="shared" si="133"/>
        <v>986.05155000000013</v>
      </c>
      <c r="KP302" s="9">
        <f t="shared" si="133"/>
        <v>892.99006666666673</v>
      </c>
      <c r="KQ302" s="9">
        <f t="shared" si="135"/>
        <v>799.80608333333339</v>
      </c>
      <c r="KR302" s="9">
        <f t="shared" si="129"/>
        <v>700.40176666666662</v>
      </c>
      <c r="KS302" s="9">
        <f t="shared" si="129"/>
        <v>597.13116666666667</v>
      </c>
      <c r="KT302" s="9">
        <f t="shared" si="129"/>
        <v>493.81133333333332</v>
      </c>
      <c r="KU302" s="9">
        <f t="shared" si="129"/>
        <v>397.14056666666664</v>
      </c>
      <c r="KV302" s="9">
        <f t="shared" si="129"/>
        <v>301.36838333333333</v>
      </c>
      <c r="KW302" s="9">
        <f t="shared" si="129"/>
        <v>217.2885</v>
      </c>
      <c r="KX302" s="9">
        <f t="shared" si="129"/>
        <v>138.14258333333333</v>
      </c>
      <c r="KY302" s="9">
        <f t="shared" si="129"/>
        <v>72.12936666666667</v>
      </c>
      <c r="KZ302" s="9">
        <f t="shared" ref="KZ302:LB365" si="137">HA302/$KD302</f>
        <v>21.634983333333334</v>
      </c>
      <c r="LA302" s="9">
        <f t="shared" si="137"/>
        <v>0.10446666666666667</v>
      </c>
      <c r="LB302" s="9">
        <f t="shared" si="137"/>
        <v>0.10446666666666667</v>
      </c>
    </row>
    <row r="303" spans="1:314" x14ac:dyDescent="0.25">
      <c r="A303">
        <v>460</v>
      </c>
      <c r="B303">
        <v>40401</v>
      </c>
      <c r="C303">
        <v>1632240801</v>
      </c>
      <c r="K303">
        <v>409.26499999999999</v>
      </c>
      <c r="L303">
        <v>167498.035</v>
      </c>
      <c r="M303">
        <v>389.34500000000003</v>
      </c>
      <c r="N303">
        <v>154710.44500000001</v>
      </c>
      <c r="R303">
        <v>3.45</v>
      </c>
      <c r="S303">
        <v>21705.424999999999</v>
      </c>
      <c r="T303">
        <v>53.305345498538628</v>
      </c>
      <c r="U303" s="2">
        <v>1.0343287037037038E-3</v>
      </c>
      <c r="V303" s="1"/>
      <c r="W303" s="1">
        <v>184999.55</v>
      </c>
      <c r="X303" s="1">
        <v>8043184.29</v>
      </c>
      <c r="Y303" s="1"/>
      <c r="Z303" s="1"/>
      <c r="AA303" s="1"/>
      <c r="AB303" s="1">
        <v>38845.94</v>
      </c>
      <c r="AC303" s="1">
        <v>1540013353.1800001</v>
      </c>
      <c r="AD303" s="1"/>
      <c r="AE303" s="1"/>
      <c r="AF303" s="1"/>
      <c r="AG303" s="1"/>
      <c r="AH303" s="1">
        <v>1</v>
      </c>
      <c r="AI303" s="1">
        <v>1</v>
      </c>
      <c r="AJ303" s="1">
        <v>1</v>
      </c>
      <c r="AK303" s="1">
        <v>1</v>
      </c>
      <c r="AL303" s="1">
        <v>1</v>
      </c>
      <c r="AM303" s="1">
        <v>1</v>
      </c>
      <c r="AN303" s="1">
        <v>1</v>
      </c>
      <c r="AO303" s="1">
        <v>1</v>
      </c>
      <c r="AP303" s="1">
        <v>1</v>
      </c>
      <c r="AQ303" s="1">
        <v>1</v>
      </c>
      <c r="AR303" s="1">
        <v>1</v>
      </c>
      <c r="AS303" s="1">
        <v>1</v>
      </c>
      <c r="AT303" s="1">
        <v>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B303" s="1">
        <v>1</v>
      </c>
      <c r="BC303" s="1">
        <v>1</v>
      </c>
      <c r="BD303" s="1">
        <v>1</v>
      </c>
      <c r="BE303" s="1">
        <v>1</v>
      </c>
      <c r="BF303" s="1">
        <v>1</v>
      </c>
      <c r="BG303" s="1">
        <v>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1.01</v>
      </c>
      <c r="BS303">
        <v>1.03</v>
      </c>
      <c r="BT303">
        <v>1.0349999999999999</v>
      </c>
      <c r="BU303">
        <v>1.105</v>
      </c>
      <c r="BV303">
        <v>1.2350000000000001</v>
      </c>
      <c r="BW303">
        <v>1.8149999999999999</v>
      </c>
      <c r="BX303">
        <v>2.2549999999999999</v>
      </c>
      <c r="BY303">
        <v>7.625</v>
      </c>
      <c r="BZ303">
        <v>131.14500000000001</v>
      </c>
      <c r="CA303">
        <v>26630.695</v>
      </c>
      <c r="CB303">
        <v>131.14500000000001</v>
      </c>
      <c r="CC303">
        <v>26630.695</v>
      </c>
      <c r="CH303">
        <v>1.1850000000000001</v>
      </c>
      <c r="CI303">
        <v>1.655</v>
      </c>
      <c r="CJ303">
        <v>1.825</v>
      </c>
      <c r="CK303">
        <v>5.1550000000000002</v>
      </c>
      <c r="CL303">
        <v>2.105</v>
      </c>
      <c r="CM303">
        <v>6.7949999999999999</v>
      </c>
      <c r="CN303">
        <v>2.19</v>
      </c>
      <c r="CO303">
        <v>7.51</v>
      </c>
      <c r="CP303">
        <v>2.2850000000000001</v>
      </c>
      <c r="CQ303">
        <v>8.2349999999999994</v>
      </c>
      <c r="CR303">
        <v>2.4900000000000002</v>
      </c>
      <c r="CS303">
        <v>10.52</v>
      </c>
      <c r="CT303">
        <v>2.6749999999999998</v>
      </c>
      <c r="CU303">
        <v>12.225</v>
      </c>
      <c r="CV303">
        <v>2.96</v>
      </c>
      <c r="CW303">
        <v>15.14</v>
      </c>
      <c r="CX303">
        <v>3.0750000000000002</v>
      </c>
      <c r="CY303">
        <v>16.355</v>
      </c>
      <c r="CZ303">
        <v>3.2549999999999999</v>
      </c>
      <c r="DA303">
        <v>17.824999999999999</v>
      </c>
      <c r="DB303">
        <v>3.76</v>
      </c>
      <c r="DC303">
        <v>24.06</v>
      </c>
      <c r="DD303">
        <v>4.3949999999999996</v>
      </c>
      <c r="DE303">
        <v>34.015000000000001</v>
      </c>
      <c r="DF303">
        <v>4.93</v>
      </c>
      <c r="DG303">
        <v>42.07</v>
      </c>
      <c r="DH303">
        <v>5.51</v>
      </c>
      <c r="DI303">
        <v>51.63</v>
      </c>
      <c r="DJ303">
        <v>6.26</v>
      </c>
      <c r="DK303">
        <v>66.06</v>
      </c>
      <c r="DL303">
        <v>7.2649999999999997</v>
      </c>
      <c r="DM303">
        <v>88.765000000000001</v>
      </c>
      <c r="DN303">
        <v>9.8550000000000004</v>
      </c>
      <c r="DO303">
        <v>179.535</v>
      </c>
      <c r="DP303">
        <v>13.025</v>
      </c>
      <c r="DQ303">
        <v>294.935</v>
      </c>
      <c r="DR303">
        <v>19.170000000000002</v>
      </c>
      <c r="DS303">
        <v>700.93</v>
      </c>
      <c r="DT303">
        <v>28.905000000000001</v>
      </c>
      <c r="DU303">
        <v>1591.9349999999999</v>
      </c>
      <c r="DV303">
        <v>59.93</v>
      </c>
      <c r="DW303">
        <v>7533.73</v>
      </c>
      <c r="DX303">
        <v>170.495</v>
      </c>
      <c r="DY303">
        <v>55467.394999999997</v>
      </c>
      <c r="DZ303">
        <v>13064.285</v>
      </c>
      <c r="EA303">
        <v>264964477.94499999</v>
      </c>
      <c r="EB303">
        <v>13064.285</v>
      </c>
      <c r="EC303">
        <v>264964477.94499999</v>
      </c>
      <c r="EH303">
        <v>-23.864949999999926</v>
      </c>
      <c r="EI303">
        <v>-14.757250000000029</v>
      </c>
      <c r="EJ303">
        <v>-12.386300000000048</v>
      </c>
      <c r="EK303">
        <v>-12.071600000000057</v>
      </c>
      <c r="EL303">
        <v>-11.705050000000055</v>
      </c>
      <c r="EM303">
        <v>-11.113450000000057</v>
      </c>
      <c r="EN303">
        <v>-10.52070000000006</v>
      </c>
      <c r="EO303">
        <v>-9.9610500000000588</v>
      </c>
      <c r="EP303">
        <v>-9.5368000000000581</v>
      </c>
      <c r="EQ303">
        <v>-9.2168500000000613</v>
      </c>
      <c r="ER303">
        <v>-8.4714000000000595</v>
      </c>
      <c r="ES303">
        <v>-7.6685000000000585</v>
      </c>
      <c r="ET303">
        <v>-6.9059000000000585</v>
      </c>
      <c r="EU303">
        <v>-6.3992500000000598</v>
      </c>
      <c r="EV303">
        <v>-5.7624500000000536</v>
      </c>
      <c r="EW303">
        <v>-5.1980500000000553</v>
      </c>
      <c r="EX303">
        <v>-4.4198500000000571</v>
      </c>
      <c r="EY303">
        <v>-3.5540000000000567</v>
      </c>
      <c r="EZ303">
        <v>-2.8697500000000535</v>
      </c>
      <c r="FA303">
        <v>-2.2996000000000545</v>
      </c>
      <c r="FB303">
        <v>-1.5263000000000448</v>
      </c>
      <c r="FC303">
        <v>-0.74800000000003675</v>
      </c>
      <c r="FD303">
        <v>1.0000000000000036E-100</v>
      </c>
      <c r="FE303">
        <v>1.0000000000000036E-100</v>
      </c>
      <c r="FG303">
        <v>200</v>
      </c>
      <c r="FH303">
        <v>200</v>
      </c>
      <c r="FI303">
        <v>200</v>
      </c>
      <c r="FJ303">
        <v>200</v>
      </c>
      <c r="FK303">
        <v>200</v>
      </c>
      <c r="FL303">
        <v>200</v>
      </c>
      <c r="FM303">
        <v>200</v>
      </c>
      <c r="FN303">
        <v>200</v>
      </c>
      <c r="FO303">
        <v>200</v>
      </c>
      <c r="FP303">
        <v>200</v>
      </c>
      <c r="FQ303">
        <v>200</v>
      </c>
      <c r="FR303">
        <v>200</v>
      </c>
      <c r="FS303">
        <v>200</v>
      </c>
      <c r="FT303">
        <v>200</v>
      </c>
      <c r="FU303">
        <v>200</v>
      </c>
      <c r="FV303">
        <v>200</v>
      </c>
      <c r="FW303">
        <v>200</v>
      </c>
      <c r="FX303">
        <v>200</v>
      </c>
      <c r="FY303">
        <v>200</v>
      </c>
      <c r="FZ303">
        <v>200</v>
      </c>
      <c r="GA303">
        <v>200</v>
      </c>
      <c r="GB303">
        <v>200</v>
      </c>
      <c r="GC303">
        <v>200</v>
      </c>
      <c r="GD303">
        <v>200</v>
      </c>
      <c r="GF303">
        <v>888449.10499999998</v>
      </c>
      <c r="GG303">
        <v>588834.30000000005</v>
      </c>
      <c r="GH303">
        <v>495818.04499999998</v>
      </c>
      <c r="GI303">
        <v>475311.935</v>
      </c>
      <c r="GJ303">
        <v>453145.11</v>
      </c>
      <c r="GK303">
        <v>430837.22499999998</v>
      </c>
      <c r="GL303">
        <v>408020.71500000003</v>
      </c>
      <c r="GM303">
        <v>384105.20500000002</v>
      </c>
      <c r="GN303">
        <v>358693.255</v>
      </c>
      <c r="GO303">
        <v>333304.79499999998</v>
      </c>
      <c r="GP303">
        <v>306300.46500000003</v>
      </c>
      <c r="GQ303">
        <v>277344.02</v>
      </c>
      <c r="GR303">
        <v>248354.82500000001</v>
      </c>
      <c r="GS303">
        <v>217437.53</v>
      </c>
      <c r="GT303">
        <v>185326.35</v>
      </c>
      <c r="GU303">
        <v>153214.39999999999</v>
      </c>
      <c r="GV303">
        <v>123183.17</v>
      </c>
      <c r="GW303">
        <v>93447.514999999999</v>
      </c>
      <c r="GX303">
        <v>67355.55</v>
      </c>
      <c r="GY303">
        <v>42807.775000000001</v>
      </c>
      <c r="GZ303">
        <v>22343.81</v>
      </c>
      <c r="HA303">
        <v>6699.4949999999999</v>
      </c>
      <c r="HB303">
        <v>32.340000000000003</v>
      </c>
      <c r="HC303">
        <v>32.340000000000003</v>
      </c>
      <c r="HE303">
        <v>0</v>
      </c>
      <c r="HF303">
        <v>0</v>
      </c>
      <c r="HL303" t="s">
        <v>242</v>
      </c>
      <c r="HM303">
        <v>82.743662585000024</v>
      </c>
      <c r="HN303">
        <v>6857.3149449743223</v>
      </c>
      <c r="HP303">
        <v>1.9558888200000002</v>
      </c>
      <c r="HQ303">
        <v>60.866727534530035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L303" s="4">
        <f t="shared" si="126"/>
        <v>90.405751774522628</v>
      </c>
      <c r="IM303" s="4"/>
      <c r="IN303" s="4">
        <f t="shared" si="114"/>
        <v>2.1214054463489425</v>
      </c>
      <c r="IO303" s="4">
        <f t="shared" si="115"/>
        <v>8.4297460080876695E-3</v>
      </c>
      <c r="IP303" s="4"/>
      <c r="IQ303" s="4"/>
      <c r="IR303" s="4">
        <f t="shared" si="116"/>
        <v>3.4973333333333336E-3</v>
      </c>
      <c r="IS303" s="9">
        <f t="shared" si="117"/>
        <v>0.26798533333333335</v>
      </c>
      <c r="IT303">
        <v>48750</v>
      </c>
      <c r="IU303" s="9"/>
      <c r="IV303" s="9">
        <f t="shared" si="118"/>
        <v>0</v>
      </c>
      <c r="IW303" s="9">
        <f t="shared" si="119"/>
        <v>0</v>
      </c>
      <c r="IX303" s="9"/>
      <c r="IY303" s="9">
        <f t="shared" si="132"/>
        <v>2</v>
      </c>
      <c r="IZ303" s="9">
        <f t="shared" si="132"/>
        <v>2</v>
      </c>
      <c r="JA303" s="9">
        <f t="shared" si="132"/>
        <v>2</v>
      </c>
      <c r="JB303" s="9">
        <f t="shared" si="132"/>
        <v>2</v>
      </c>
      <c r="JC303" s="9">
        <f t="shared" si="132"/>
        <v>2</v>
      </c>
      <c r="JD303" s="9">
        <f t="shared" si="132"/>
        <v>2</v>
      </c>
      <c r="JE303" s="9">
        <f t="shared" si="132"/>
        <v>2</v>
      </c>
      <c r="JF303" s="9">
        <f t="shared" si="132"/>
        <v>2</v>
      </c>
      <c r="JG303" s="9">
        <f t="shared" si="132"/>
        <v>2</v>
      </c>
      <c r="JH303" s="9">
        <f t="shared" si="132"/>
        <v>2</v>
      </c>
      <c r="JI303" s="9">
        <f t="shared" si="132"/>
        <v>2</v>
      </c>
      <c r="JJ303" s="9">
        <f t="shared" si="132"/>
        <v>2</v>
      </c>
      <c r="JK303" s="9">
        <f t="shared" si="134"/>
        <v>2</v>
      </c>
      <c r="JL303" s="9">
        <f t="shared" si="134"/>
        <v>2</v>
      </c>
      <c r="JM303" s="9">
        <f t="shared" si="134"/>
        <v>2</v>
      </c>
      <c r="JN303" s="9">
        <f t="shared" si="134"/>
        <v>2</v>
      </c>
      <c r="JO303" s="9">
        <f t="shared" si="134"/>
        <v>2</v>
      </c>
      <c r="JP303" s="9">
        <f t="shared" si="134"/>
        <v>2</v>
      </c>
      <c r="JQ303" s="9">
        <f t="shared" si="134"/>
        <v>2</v>
      </c>
      <c r="JR303" s="9">
        <f t="shared" si="134"/>
        <v>2</v>
      </c>
      <c r="JS303" s="9">
        <f t="shared" si="134"/>
        <v>2</v>
      </c>
      <c r="JT303" s="9">
        <f t="shared" si="136"/>
        <v>2</v>
      </c>
      <c r="JU303" s="9">
        <f t="shared" si="136"/>
        <v>2</v>
      </c>
      <c r="JV303" s="9">
        <f t="shared" si="136"/>
        <v>2</v>
      </c>
      <c r="JW303" s="10">
        <f t="shared" si="120"/>
        <v>8.1731348932410838E-3</v>
      </c>
      <c r="JX303" s="4">
        <f t="shared" si="121"/>
        <v>82.743662585000024</v>
      </c>
      <c r="JY303" s="4">
        <f t="shared" si="122"/>
        <v>10.80124699398948</v>
      </c>
      <c r="JZ303" s="11">
        <f t="shared" si="123"/>
        <v>81.862873867942241</v>
      </c>
      <c r="KA303" s="11">
        <f t="shared" si="124"/>
        <v>83.624451302057807</v>
      </c>
      <c r="KB303" s="9">
        <f t="shared" si="125"/>
        <v>8.0009650341898025E-3</v>
      </c>
      <c r="KC303" s="12">
        <f t="shared" si="127"/>
        <v>4.0435249818577219E-2</v>
      </c>
      <c r="KD303" s="9">
        <v>301</v>
      </c>
      <c r="KE303" s="9">
        <f t="shared" si="133"/>
        <v>2951.6581561461794</v>
      </c>
      <c r="KF303" s="9">
        <f t="shared" si="133"/>
        <v>1956.2601328903656</v>
      </c>
      <c r="KG303" s="9">
        <f t="shared" si="133"/>
        <v>1647.2360299003321</v>
      </c>
      <c r="KH303" s="9">
        <f t="shared" si="133"/>
        <v>1579.1094186046512</v>
      </c>
      <c r="KI303" s="9">
        <f t="shared" si="133"/>
        <v>1505.4654817275748</v>
      </c>
      <c r="KJ303" s="9">
        <f t="shared" si="133"/>
        <v>1431.3529069767442</v>
      </c>
      <c r="KK303" s="9">
        <f t="shared" si="133"/>
        <v>1355.5505481727575</v>
      </c>
      <c r="KL303" s="9">
        <f t="shared" si="133"/>
        <v>1276.0970265780732</v>
      </c>
      <c r="KM303" s="9">
        <f t="shared" si="133"/>
        <v>1191.6719435215948</v>
      </c>
      <c r="KN303" s="9">
        <f t="shared" si="133"/>
        <v>1107.3249003322258</v>
      </c>
      <c r="KO303" s="9">
        <f t="shared" si="133"/>
        <v>1017.6095182724254</v>
      </c>
      <c r="KP303" s="9">
        <f t="shared" si="133"/>
        <v>921.40870431893688</v>
      </c>
      <c r="KQ303" s="9">
        <f t="shared" si="135"/>
        <v>825.09908637873752</v>
      </c>
      <c r="KR303" s="9">
        <f t="shared" si="135"/>
        <v>722.38382059800665</v>
      </c>
      <c r="KS303" s="9">
        <f t="shared" si="135"/>
        <v>615.70215946843859</v>
      </c>
      <c r="KT303" s="9">
        <f t="shared" si="135"/>
        <v>509.01794019933556</v>
      </c>
      <c r="KU303" s="9">
        <f t="shared" si="135"/>
        <v>409.24641196013289</v>
      </c>
      <c r="KV303" s="9">
        <f t="shared" si="135"/>
        <v>310.45686046511628</v>
      </c>
      <c r="KW303" s="9">
        <f t="shared" si="135"/>
        <v>223.77259136212626</v>
      </c>
      <c r="KX303" s="9">
        <f t="shared" si="135"/>
        <v>142.2185215946844</v>
      </c>
      <c r="KY303" s="9">
        <f t="shared" si="135"/>
        <v>74.231926910299009</v>
      </c>
      <c r="KZ303" s="9">
        <f t="shared" si="137"/>
        <v>22.257458471760796</v>
      </c>
      <c r="LA303" s="9">
        <f t="shared" si="137"/>
        <v>0.10744186046511629</v>
      </c>
      <c r="LB303" s="9">
        <f t="shared" si="137"/>
        <v>0.10744186046511629</v>
      </c>
    </row>
    <row r="304" spans="1:314" x14ac:dyDescent="0.25">
      <c r="A304">
        <v>470</v>
      </c>
      <c r="B304">
        <v>40401</v>
      </c>
      <c r="C304">
        <v>1632240801</v>
      </c>
      <c r="K304">
        <v>409.245</v>
      </c>
      <c r="L304">
        <v>167481.655</v>
      </c>
      <c r="M304">
        <v>386.97500000000002</v>
      </c>
      <c r="N304">
        <v>153616.30499999999</v>
      </c>
      <c r="R304">
        <v>3.48</v>
      </c>
      <c r="S304">
        <v>21712.58</v>
      </c>
      <c r="T304">
        <v>53.332010771661963</v>
      </c>
      <c r="U304" s="2">
        <v>9.6930555555555561E-4</v>
      </c>
      <c r="V304" s="1"/>
      <c r="W304" s="1">
        <v>185351.39499999999</v>
      </c>
      <c r="X304" s="1">
        <v>8072529.2750000004</v>
      </c>
      <c r="Y304" s="1"/>
      <c r="Z304" s="1"/>
      <c r="AA304" s="1"/>
      <c r="AB304" s="1">
        <v>38614.485000000001</v>
      </c>
      <c r="AC304" s="1">
        <v>1529518260.605</v>
      </c>
      <c r="AD304" s="1"/>
      <c r="AE304" s="1"/>
      <c r="AF304" s="1"/>
      <c r="AG304" s="1"/>
      <c r="AH304" s="1">
        <v>1</v>
      </c>
      <c r="AI304" s="1">
        <v>1</v>
      </c>
      <c r="AJ304" s="1">
        <v>1</v>
      </c>
      <c r="AK304" s="1">
        <v>1</v>
      </c>
      <c r="AL304" s="1">
        <v>1</v>
      </c>
      <c r="AM304" s="1">
        <v>1</v>
      </c>
      <c r="AN304" s="1">
        <v>1</v>
      </c>
      <c r="AO304" s="1">
        <v>1</v>
      </c>
      <c r="AP304" s="1">
        <v>1</v>
      </c>
      <c r="AQ304" s="1">
        <v>1</v>
      </c>
      <c r="AR304" s="1">
        <v>1</v>
      </c>
      <c r="AS304" s="1">
        <v>1</v>
      </c>
      <c r="AT304" s="1">
        <v>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B304" s="1">
        <v>1</v>
      </c>
      <c r="BC304" s="1">
        <v>1</v>
      </c>
      <c r="BD304" s="1">
        <v>1</v>
      </c>
      <c r="BE304" s="1">
        <v>1</v>
      </c>
      <c r="BF304" s="1">
        <v>1</v>
      </c>
      <c r="BG304" s="1">
        <v>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1.0049999999999999</v>
      </c>
      <c r="BU304">
        <v>1.0149999999999999</v>
      </c>
      <c r="BV304">
        <v>1.165</v>
      </c>
      <c r="BW304">
        <v>1.5349999999999999</v>
      </c>
      <c r="BX304">
        <v>2.375</v>
      </c>
      <c r="BY304">
        <v>8.3350000000000009</v>
      </c>
      <c r="BZ304">
        <v>149.15</v>
      </c>
      <c r="CA304">
        <v>32569.360000000001</v>
      </c>
      <c r="CB304">
        <v>149.15</v>
      </c>
      <c r="CC304">
        <v>32569.360000000001</v>
      </c>
      <c r="CH304">
        <v>1.1850000000000001</v>
      </c>
      <c r="CI304">
        <v>1.6950000000000001</v>
      </c>
      <c r="CJ304">
        <v>1.88</v>
      </c>
      <c r="CK304">
        <v>5.37</v>
      </c>
      <c r="CL304">
        <v>2.21</v>
      </c>
      <c r="CM304">
        <v>7.56</v>
      </c>
      <c r="CN304">
        <v>2.37</v>
      </c>
      <c r="CO304">
        <v>8.74</v>
      </c>
      <c r="CP304">
        <v>2.4900000000000002</v>
      </c>
      <c r="CQ304">
        <v>9.58</v>
      </c>
      <c r="CR304">
        <v>2.6549999999999998</v>
      </c>
      <c r="CS304">
        <v>11.805</v>
      </c>
      <c r="CT304">
        <v>2.8050000000000002</v>
      </c>
      <c r="CU304">
        <v>13.845000000000001</v>
      </c>
      <c r="CV304">
        <v>3.02</v>
      </c>
      <c r="CW304">
        <v>17.260000000000002</v>
      </c>
      <c r="CX304">
        <v>3.2349999999999999</v>
      </c>
      <c r="CY304">
        <v>19.754999999999999</v>
      </c>
      <c r="CZ304">
        <v>3.4449999999999998</v>
      </c>
      <c r="DA304">
        <v>22.045000000000002</v>
      </c>
      <c r="DB304">
        <v>3.7149999999999999</v>
      </c>
      <c r="DC304">
        <v>25.965</v>
      </c>
      <c r="DD304">
        <v>4.29</v>
      </c>
      <c r="DE304">
        <v>35.89</v>
      </c>
      <c r="DF304">
        <v>4.8849999999999998</v>
      </c>
      <c r="DG304">
        <v>44.295000000000002</v>
      </c>
      <c r="DH304">
        <v>5.26</v>
      </c>
      <c r="DI304">
        <v>50.87</v>
      </c>
      <c r="DJ304">
        <v>6.2249999999999996</v>
      </c>
      <c r="DK304">
        <v>76.715000000000003</v>
      </c>
      <c r="DL304">
        <v>7.6749999999999998</v>
      </c>
      <c r="DM304">
        <v>127.985</v>
      </c>
      <c r="DN304">
        <v>10.17</v>
      </c>
      <c r="DO304">
        <v>224.5</v>
      </c>
      <c r="DP304">
        <v>12.97</v>
      </c>
      <c r="DQ304">
        <v>329.33</v>
      </c>
      <c r="DR304">
        <v>18.3</v>
      </c>
      <c r="DS304">
        <v>633.91999999999996</v>
      </c>
      <c r="DT304">
        <v>27.22</v>
      </c>
      <c r="DU304">
        <v>1362.49</v>
      </c>
      <c r="DV304">
        <v>54.805</v>
      </c>
      <c r="DW304">
        <v>5564.2250000000004</v>
      </c>
      <c r="DX304">
        <v>184.89500000000001</v>
      </c>
      <c r="DY304">
        <v>61980.445</v>
      </c>
      <c r="DZ304">
        <v>14866.014999999999</v>
      </c>
      <c r="EA304">
        <v>324316979.97500002</v>
      </c>
      <c r="EB304">
        <v>14866.014999999999</v>
      </c>
      <c r="EC304">
        <v>324316979.97500002</v>
      </c>
      <c r="EH304">
        <v>-24.945799999999895</v>
      </c>
      <c r="EI304">
        <v>-14.883100000000034</v>
      </c>
      <c r="EJ304">
        <v>-12.80380000000004</v>
      </c>
      <c r="EK304">
        <v>-12.078500000000044</v>
      </c>
      <c r="EL304">
        <v>-11.445050000000039</v>
      </c>
      <c r="EM304">
        <v>-10.934300000000041</v>
      </c>
      <c r="EN304">
        <v>-10.51435000000005</v>
      </c>
      <c r="EO304">
        <v>-9.8825000000000536</v>
      </c>
      <c r="EP304">
        <v>-9.2333000000000602</v>
      </c>
      <c r="EQ304">
        <v>-8.8299500000000641</v>
      </c>
      <c r="ER304">
        <v>-8.3367000000000626</v>
      </c>
      <c r="ES304">
        <v>-7.6061500000000706</v>
      </c>
      <c r="ET304">
        <v>-6.951400000000068</v>
      </c>
      <c r="EU304">
        <v>-6.511250000000067</v>
      </c>
      <c r="EV304">
        <v>-5.7603500000000691</v>
      </c>
      <c r="EW304">
        <v>-5.3114000000000736</v>
      </c>
      <c r="EX304">
        <v>-4.5074500000000661</v>
      </c>
      <c r="EY304">
        <v>-3.8211500000000695</v>
      </c>
      <c r="EZ304">
        <v>-3.0323500000000667</v>
      </c>
      <c r="FA304">
        <v>-2.3387500000000587</v>
      </c>
      <c r="FB304">
        <v>-1.6430000000000486</v>
      </c>
      <c r="FC304">
        <v>-0.74185000000003853</v>
      </c>
      <c r="FD304">
        <v>1.0000000000000036E-100</v>
      </c>
      <c r="FE304">
        <v>1.0000000000000036E-100</v>
      </c>
      <c r="FG304">
        <v>200</v>
      </c>
      <c r="FH304">
        <v>200</v>
      </c>
      <c r="FI304">
        <v>200</v>
      </c>
      <c r="FJ304">
        <v>200</v>
      </c>
      <c r="FK304">
        <v>200</v>
      </c>
      <c r="FL304">
        <v>200</v>
      </c>
      <c r="FM304">
        <v>200</v>
      </c>
      <c r="FN304">
        <v>200</v>
      </c>
      <c r="FO304">
        <v>200</v>
      </c>
      <c r="FP304">
        <v>200</v>
      </c>
      <c r="FQ304">
        <v>200</v>
      </c>
      <c r="FR304">
        <v>200</v>
      </c>
      <c r="FS304">
        <v>200</v>
      </c>
      <c r="FT304">
        <v>200</v>
      </c>
      <c r="FU304">
        <v>200</v>
      </c>
      <c r="FV304">
        <v>200</v>
      </c>
      <c r="FW304">
        <v>200</v>
      </c>
      <c r="FX304">
        <v>200</v>
      </c>
      <c r="FY304">
        <v>200</v>
      </c>
      <c r="FZ304">
        <v>200</v>
      </c>
      <c r="GA304">
        <v>200</v>
      </c>
      <c r="GB304">
        <v>200</v>
      </c>
      <c r="GC304">
        <v>200</v>
      </c>
      <c r="GD304">
        <v>200</v>
      </c>
      <c r="GF304">
        <v>921352.10499999998</v>
      </c>
      <c r="GG304">
        <v>609785.30000000005</v>
      </c>
      <c r="GH304">
        <v>513252.04499999998</v>
      </c>
      <c r="GI304">
        <v>491980.935</v>
      </c>
      <c r="GJ304">
        <v>468990.11</v>
      </c>
      <c r="GK304">
        <v>445858.22499999998</v>
      </c>
      <c r="GL304">
        <v>422201.71500000003</v>
      </c>
      <c r="GM304">
        <v>397410.20500000002</v>
      </c>
      <c r="GN304">
        <v>371072.255</v>
      </c>
      <c r="GO304">
        <v>344763.79499999998</v>
      </c>
      <c r="GP304">
        <v>316785.46500000003</v>
      </c>
      <c r="GQ304">
        <v>286791.02</v>
      </c>
      <c r="GR304">
        <v>256767.82500000001</v>
      </c>
      <c r="GS304">
        <v>224754.53</v>
      </c>
      <c r="GT304">
        <v>191513.35</v>
      </c>
      <c r="GU304">
        <v>158285.4</v>
      </c>
      <c r="GV304">
        <v>127224.17</v>
      </c>
      <c r="GW304">
        <v>96484.514999999999</v>
      </c>
      <c r="GX304">
        <v>69524.55</v>
      </c>
      <c r="GY304">
        <v>44172.775000000001</v>
      </c>
      <c r="GZ304">
        <v>23048.81</v>
      </c>
      <c r="HA304">
        <v>6908.4949999999999</v>
      </c>
      <c r="HB304">
        <v>33.340000000000003</v>
      </c>
      <c r="HC304">
        <v>33.340000000000003</v>
      </c>
      <c r="HE304">
        <v>0</v>
      </c>
      <c r="HF304">
        <v>0</v>
      </c>
      <c r="HL304" t="s">
        <v>242</v>
      </c>
      <c r="HM304">
        <v>85.037713455000016</v>
      </c>
      <c r="HN304">
        <v>7244.4098289571502</v>
      </c>
      <c r="HP304">
        <v>2.0614697100000012</v>
      </c>
      <c r="HQ304">
        <v>65.12932492753319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L304" s="4">
        <f t="shared" si="126"/>
        <v>90.582118290999276</v>
      </c>
      <c r="IM304" s="4"/>
      <c r="IN304" s="4">
        <f t="shared" si="114"/>
        <v>2.1222084570367388</v>
      </c>
      <c r="IO304" s="4">
        <f t="shared" si="115"/>
        <v>8.5034636953414209E-3</v>
      </c>
      <c r="IP304" s="4"/>
      <c r="IQ304" s="4"/>
      <c r="IR304" s="4">
        <f t="shared" si="116"/>
        <v>3.7926401509712623E-3</v>
      </c>
      <c r="IS304" s="9">
        <f t="shared" si="117"/>
        <v>0.30493764230477322</v>
      </c>
      <c r="IT304">
        <v>48751</v>
      </c>
      <c r="IU304" s="9"/>
      <c r="IV304" s="9">
        <f t="shared" si="118"/>
        <v>0</v>
      </c>
      <c r="IW304" s="9">
        <f t="shared" si="119"/>
        <v>0</v>
      </c>
      <c r="IX304" s="9"/>
      <c r="IY304" s="9">
        <f t="shared" si="132"/>
        <v>2</v>
      </c>
      <c r="IZ304" s="9">
        <f t="shared" si="132"/>
        <v>2</v>
      </c>
      <c r="JA304" s="9">
        <f t="shared" si="132"/>
        <v>2</v>
      </c>
      <c r="JB304" s="9">
        <f t="shared" si="132"/>
        <v>2</v>
      </c>
      <c r="JC304" s="9">
        <f t="shared" si="132"/>
        <v>2</v>
      </c>
      <c r="JD304" s="9">
        <f t="shared" si="132"/>
        <v>2</v>
      </c>
      <c r="JE304" s="9">
        <f t="shared" si="132"/>
        <v>2</v>
      </c>
      <c r="JF304" s="9">
        <f t="shared" si="132"/>
        <v>2</v>
      </c>
      <c r="JG304" s="9">
        <f t="shared" si="132"/>
        <v>2</v>
      </c>
      <c r="JH304" s="9">
        <f t="shared" si="132"/>
        <v>2</v>
      </c>
      <c r="JI304" s="9">
        <f t="shared" si="132"/>
        <v>2</v>
      </c>
      <c r="JJ304" s="9">
        <f t="shared" si="132"/>
        <v>2</v>
      </c>
      <c r="JK304" s="9">
        <f t="shared" si="134"/>
        <v>2</v>
      </c>
      <c r="JL304" s="9">
        <f t="shared" si="134"/>
        <v>2</v>
      </c>
      <c r="JM304" s="9">
        <f t="shared" si="134"/>
        <v>2</v>
      </c>
      <c r="JN304" s="9">
        <f t="shared" si="134"/>
        <v>2</v>
      </c>
      <c r="JO304" s="9">
        <f t="shared" si="134"/>
        <v>2</v>
      </c>
      <c r="JP304" s="9">
        <f t="shared" si="134"/>
        <v>2</v>
      </c>
      <c r="JQ304" s="9">
        <f t="shared" si="134"/>
        <v>2</v>
      </c>
      <c r="JR304" s="9">
        <f t="shared" si="134"/>
        <v>2</v>
      </c>
      <c r="JS304" s="9">
        <f t="shared" si="134"/>
        <v>2</v>
      </c>
      <c r="JT304" s="9">
        <f t="shared" si="136"/>
        <v>2</v>
      </c>
      <c r="JU304" s="9">
        <f t="shared" si="136"/>
        <v>2</v>
      </c>
      <c r="JV304" s="9">
        <f t="shared" si="136"/>
        <v>2</v>
      </c>
      <c r="JW304" s="10">
        <f t="shared" si="120"/>
        <v>8.4061033493402579E-3</v>
      </c>
      <c r="JX304" s="4">
        <f t="shared" si="121"/>
        <v>85.037713455000016</v>
      </c>
      <c r="JY304" s="4">
        <f t="shared" si="122"/>
        <v>12.997119302459396</v>
      </c>
      <c r="JZ304" s="11">
        <f t="shared" si="123"/>
        <v>84.071532779981183</v>
      </c>
      <c r="KA304" s="11">
        <f t="shared" si="124"/>
        <v>86.00389413001885</v>
      </c>
      <c r="KB304" s="9">
        <f t="shared" si="125"/>
        <v>8.2172324920261643E-3</v>
      </c>
      <c r="KC304" s="12">
        <f t="shared" si="127"/>
        <v>4.155833960341606E-2</v>
      </c>
      <c r="KD304" s="9">
        <v>302</v>
      </c>
      <c r="KE304" s="9">
        <f t="shared" si="133"/>
        <v>3050.8347847682116</v>
      </c>
      <c r="KF304" s="9">
        <f t="shared" si="133"/>
        <v>2019.1566225165564</v>
      </c>
      <c r="KG304" s="9">
        <f t="shared" si="133"/>
        <v>1699.510082781457</v>
      </c>
      <c r="KH304" s="9">
        <f t="shared" si="133"/>
        <v>1629.0759437086092</v>
      </c>
      <c r="KI304" s="9">
        <f t="shared" si="133"/>
        <v>1552.9473841059603</v>
      </c>
      <c r="KJ304" s="9">
        <f t="shared" si="133"/>
        <v>1476.351738410596</v>
      </c>
      <c r="KK304" s="9">
        <f t="shared" si="133"/>
        <v>1398.0189238410596</v>
      </c>
      <c r="KL304" s="9">
        <f t="shared" si="133"/>
        <v>1315.9278311258279</v>
      </c>
      <c r="KM304" s="9">
        <f t="shared" si="133"/>
        <v>1228.7160761589405</v>
      </c>
      <c r="KN304" s="9">
        <f t="shared" si="133"/>
        <v>1141.6019701986754</v>
      </c>
      <c r="KO304" s="9">
        <f t="shared" si="133"/>
        <v>1048.9584933774836</v>
      </c>
      <c r="KP304" s="9">
        <f t="shared" si="133"/>
        <v>949.6391390728478</v>
      </c>
      <c r="KQ304" s="9">
        <f t="shared" si="135"/>
        <v>850.2245860927153</v>
      </c>
      <c r="KR304" s="9">
        <f t="shared" si="135"/>
        <v>744.22029801324504</v>
      </c>
      <c r="KS304" s="9">
        <f t="shared" si="135"/>
        <v>634.15016556291391</v>
      </c>
      <c r="KT304" s="9">
        <f t="shared" si="135"/>
        <v>524.12384105960268</v>
      </c>
      <c r="KU304" s="9">
        <f t="shared" si="135"/>
        <v>421.2720860927152</v>
      </c>
      <c r="KV304" s="9">
        <f t="shared" si="135"/>
        <v>319.48514900662252</v>
      </c>
      <c r="KW304" s="9">
        <f t="shared" si="135"/>
        <v>230.21374172185432</v>
      </c>
      <c r="KX304" s="9">
        <f t="shared" si="135"/>
        <v>146.26746688741721</v>
      </c>
      <c r="KY304" s="9">
        <f t="shared" si="135"/>
        <v>76.320562913907295</v>
      </c>
      <c r="KZ304" s="9">
        <f t="shared" si="137"/>
        <v>22.875811258278144</v>
      </c>
      <c r="LA304" s="9">
        <f t="shared" si="137"/>
        <v>0.1103973509933775</v>
      </c>
      <c r="LB304" s="9">
        <f t="shared" si="137"/>
        <v>0.1103973509933775</v>
      </c>
    </row>
    <row r="305" spans="1:314" x14ac:dyDescent="0.25">
      <c r="A305">
        <v>480</v>
      </c>
      <c r="B305">
        <v>40401</v>
      </c>
      <c r="C305">
        <v>1632240801</v>
      </c>
      <c r="K305">
        <v>409.20499999999998</v>
      </c>
      <c r="L305">
        <v>167448.89499999999</v>
      </c>
      <c r="M305">
        <v>392.03500000000003</v>
      </c>
      <c r="N305">
        <v>156058.92499999999</v>
      </c>
      <c r="R305">
        <v>3.355</v>
      </c>
      <c r="S305">
        <v>21687.4</v>
      </c>
      <c r="T305">
        <v>53.257768266443961</v>
      </c>
      <c r="U305" s="2">
        <v>1.0016782407407407E-3</v>
      </c>
      <c r="V305" s="1"/>
      <c r="W305" s="1">
        <v>184905.47</v>
      </c>
      <c r="X305" s="1">
        <v>8035824.8799999999</v>
      </c>
      <c r="Y305" s="1"/>
      <c r="Z305" s="1"/>
      <c r="AA305" s="1"/>
      <c r="AB305" s="1">
        <v>39101.019999999997</v>
      </c>
      <c r="AC305" s="1">
        <v>1552373533.73</v>
      </c>
      <c r="AD305" s="1"/>
      <c r="AE305" s="1"/>
      <c r="AF305" s="1"/>
      <c r="AG305" s="1"/>
      <c r="AH305" s="1">
        <v>1</v>
      </c>
      <c r="AI305" s="1">
        <v>1</v>
      </c>
      <c r="AJ305" s="1">
        <v>1</v>
      </c>
      <c r="AK305" s="1">
        <v>1</v>
      </c>
      <c r="AL305" s="1">
        <v>1</v>
      </c>
      <c r="AM305" s="1">
        <v>1</v>
      </c>
      <c r="AN305" s="1">
        <v>1</v>
      </c>
      <c r="AO305" s="1">
        <v>1</v>
      </c>
      <c r="AP305" s="1">
        <v>1</v>
      </c>
      <c r="AQ305" s="1">
        <v>1</v>
      </c>
      <c r="AR305" s="1">
        <v>1</v>
      </c>
      <c r="AS305" s="1">
        <v>1</v>
      </c>
      <c r="AT305" s="1">
        <v>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B305" s="1">
        <v>1</v>
      </c>
      <c r="BC305" s="1">
        <v>1</v>
      </c>
      <c r="BD305" s="1">
        <v>1</v>
      </c>
      <c r="BE305" s="1">
        <v>1</v>
      </c>
      <c r="BF305" s="1">
        <v>1</v>
      </c>
      <c r="BG305" s="1">
        <v>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1.0049999999999999</v>
      </c>
      <c r="BS305">
        <v>1.0149999999999999</v>
      </c>
      <c r="BT305">
        <v>1.0449999999999999</v>
      </c>
      <c r="BU305">
        <v>1.145</v>
      </c>
      <c r="BV305">
        <v>1.24</v>
      </c>
      <c r="BW305">
        <v>1.86</v>
      </c>
      <c r="BX305">
        <v>2.1949999999999998</v>
      </c>
      <c r="BY305">
        <v>7.0250000000000004</v>
      </c>
      <c r="BZ305">
        <v>144.35499999999999</v>
      </c>
      <c r="CA305">
        <v>31006.974999999999</v>
      </c>
      <c r="CB305">
        <v>144.35499999999999</v>
      </c>
      <c r="CC305">
        <v>31006.974999999999</v>
      </c>
      <c r="CH305">
        <v>1.2849999999999999</v>
      </c>
      <c r="CI305">
        <v>2.0150000000000001</v>
      </c>
      <c r="CJ305">
        <v>2.0150000000000001</v>
      </c>
      <c r="CK305">
        <v>6.0949999999999998</v>
      </c>
      <c r="CL305">
        <v>2.3450000000000002</v>
      </c>
      <c r="CM305">
        <v>8.4049999999999994</v>
      </c>
      <c r="CN305">
        <v>2.4900000000000002</v>
      </c>
      <c r="CO305">
        <v>9.61</v>
      </c>
      <c r="CP305">
        <v>2.5499999999999998</v>
      </c>
      <c r="CQ305">
        <v>10.02</v>
      </c>
      <c r="CR305">
        <v>2.74</v>
      </c>
      <c r="CS305">
        <v>11.55</v>
      </c>
      <c r="CT305">
        <v>2.895</v>
      </c>
      <c r="CU305">
        <v>12.664999999999999</v>
      </c>
      <c r="CV305">
        <v>3.105</v>
      </c>
      <c r="CW305">
        <v>15.185</v>
      </c>
      <c r="CX305">
        <v>3.2250000000000001</v>
      </c>
      <c r="CY305">
        <v>16.555</v>
      </c>
      <c r="CZ305">
        <v>3.4</v>
      </c>
      <c r="DA305">
        <v>18.28</v>
      </c>
      <c r="DB305">
        <v>3.7250000000000001</v>
      </c>
      <c r="DC305">
        <v>22.774999999999999</v>
      </c>
      <c r="DD305">
        <v>4.0049999999999999</v>
      </c>
      <c r="DE305">
        <v>26.815000000000001</v>
      </c>
      <c r="DF305">
        <v>4.68</v>
      </c>
      <c r="DG305">
        <v>38.36</v>
      </c>
      <c r="DH305">
        <v>5.4550000000000001</v>
      </c>
      <c r="DI305">
        <v>50.865000000000002</v>
      </c>
      <c r="DJ305">
        <v>6.37</v>
      </c>
      <c r="DK305">
        <v>71.89</v>
      </c>
      <c r="DL305">
        <v>7.875</v>
      </c>
      <c r="DM305">
        <v>111.77500000000001</v>
      </c>
      <c r="DN305">
        <v>10.074999999999999</v>
      </c>
      <c r="DO305">
        <v>176.375</v>
      </c>
      <c r="DP305">
        <v>12.744999999999999</v>
      </c>
      <c r="DQ305">
        <v>283.71499999999997</v>
      </c>
      <c r="DR305">
        <v>18.135000000000002</v>
      </c>
      <c r="DS305">
        <v>611.77499999999998</v>
      </c>
      <c r="DT305">
        <v>29.015000000000001</v>
      </c>
      <c r="DU305">
        <v>1771.135</v>
      </c>
      <c r="DV305">
        <v>59.784999999999997</v>
      </c>
      <c r="DW305">
        <v>7583.2150000000001</v>
      </c>
      <c r="DX305">
        <v>167.41</v>
      </c>
      <c r="DY305">
        <v>51083.4</v>
      </c>
      <c r="DZ305">
        <v>14387.195</v>
      </c>
      <c r="EA305">
        <v>308567871.67500001</v>
      </c>
      <c r="EB305">
        <v>14387.195</v>
      </c>
      <c r="EC305">
        <v>308567871.67500001</v>
      </c>
      <c r="EH305">
        <v>-25.175749999999891</v>
      </c>
      <c r="EI305">
        <v>-14.298600000000029</v>
      </c>
      <c r="EJ305">
        <v>-12.41775000000003</v>
      </c>
      <c r="EK305">
        <v>-11.832900000000034</v>
      </c>
      <c r="EL305">
        <v>-11.659750000000042</v>
      </c>
      <c r="EM305">
        <v>-10.936650000000048</v>
      </c>
      <c r="EN305">
        <v>-10.453200000000049</v>
      </c>
      <c r="EO305">
        <v>-9.6884000000000583</v>
      </c>
      <c r="EP305">
        <v>-9.3548500000000612</v>
      </c>
      <c r="EQ305">
        <v>-8.8485500000000599</v>
      </c>
      <c r="ER305">
        <v>-8.2741500000000592</v>
      </c>
      <c r="ES305">
        <v>-7.8321000000000591</v>
      </c>
      <c r="ET305">
        <v>-7.2259500000000552</v>
      </c>
      <c r="EU305">
        <v>-6.5098500000000641</v>
      </c>
      <c r="EV305">
        <v>-5.9594500000000616</v>
      </c>
      <c r="EW305">
        <v>-5.2106500000000633</v>
      </c>
      <c r="EX305">
        <v>-4.5031000000000594</v>
      </c>
      <c r="EY305">
        <v>-3.8585000000000589</v>
      </c>
      <c r="EZ305">
        <v>-2.9137000000000586</v>
      </c>
      <c r="FA305">
        <v>-2.1530000000000498</v>
      </c>
      <c r="FB305">
        <v>-1.5183000000000451</v>
      </c>
      <c r="FC305">
        <v>-0.77300000000003766</v>
      </c>
      <c r="FD305">
        <v>1.0000000000000036E-100</v>
      </c>
      <c r="FE305">
        <v>1.0000000000000036E-100</v>
      </c>
      <c r="FG305">
        <v>200</v>
      </c>
      <c r="FH305">
        <v>200</v>
      </c>
      <c r="FI305">
        <v>200</v>
      </c>
      <c r="FJ305">
        <v>200</v>
      </c>
      <c r="FK305">
        <v>200</v>
      </c>
      <c r="FL305">
        <v>200</v>
      </c>
      <c r="FM305">
        <v>200</v>
      </c>
      <c r="FN305">
        <v>200</v>
      </c>
      <c r="FO305">
        <v>200</v>
      </c>
      <c r="FP305">
        <v>200</v>
      </c>
      <c r="FQ305">
        <v>200</v>
      </c>
      <c r="FR305">
        <v>200</v>
      </c>
      <c r="FS305">
        <v>200</v>
      </c>
      <c r="FT305">
        <v>200</v>
      </c>
      <c r="FU305">
        <v>200</v>
      </c>
      <c r="FV305">
        <v>200</v>
      </c>
      <c r="FW305">
        <v>200</v>
      </c>
      <c r="FX305">
        <v>200</v>
      </c>
      <c r="FY305">
        <v>200</v>
      </c>
      <c r="FZ305">
        <v>200</v>
      </c>
      <c r="GA305">
        <v>200</v>
      </c>
      <c r="GB305">
        <v>200</v>
      </c>
      <c r="GC305">
        <v>200</v>
      </c>
      <c r="GD305">
        <v>200</v>
      </c>
      <c r="GF305">
        <v>954255.10499999998</v>
      </c>
      <c r="GG305">
        <v>630736.30000000005</v>
      </c>
      <c r="GH305">
        <v>530686.04500000004</v>
      </c>
      <c r="GI305">
        <v>508649.935</v>
      </c>
      <c r="GJ305">
        <v>484835.11</v>
      </c>
      <c r="GK305">
        <v>460879.22499999998</v>
      </c>
      <c r="GL305">
        <v>436382.71500000003</v>
      </c>
      <c r="GM305">
        <v>410715.20500000002</v>
      </c>
      <c r="GN305">
        <v>383451.255</v>
      </c>
      <c r="GO305">
        <v>356222.79499999998</v>
      </c>
      <c r="GP305">
        <v>327270.46500000003</v>
      </c>
      <c r="GQ305">
        <v>296238.02</v>
      </c>
      <c r="GR305">
        <v>265180.82500000001</v>
      </c>
      <c r="GS305">
        <v>232071.53</v>
      </c>
      <c r="GT305">
        <v>197700.35</v>
      </c>
      <c r="GU305">
        <v>163356.4</v>
      </c>
      <c r="GV305">
        <v>131265.17000000001</v>
      </c>
      <c r="GW305">
        <v>99521.514999999999</v>
      </c>
      <c r="GX305">
        <v>71693.55</v>
      </c>
      <c r="GY305">
        <v>45537.775000000001</v>
      </c>
      <c r="GZ305">
        <v>23753.81</v>
      </c>
      <c r="HA305">
        <v>7117.4949999999999</v>
      </c>
      <c r="HB305">
        <v>34.340000000000003</v>
      </c>
      <c r="HC305">
        <v>34.340000000000003</v>
      </c>
      <c r="HE305">
        <v>0</v>
      </c>
      <c r="HF305">
        <v>0</v>
      </c>
      <c r="HL305" t="s">
        <v>242</v>
      </c>
      <c r="HM305">
        <v>85.467181324999927</v>
      </c>
      <c r="HN305">
        <v>7306.5498523753058</v>
      </c>
      <c r="HP305">
        <v>2.1212421600000004</v>
      </c>
      <c r="HQ305">
        <v>69.633259858516084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L305" s="4">
        <f t="shared" si="126"/>
        <v>90.373025745042227</v>
      </c>
      <c r="IM305" s="4"/>
      <c r="IN305" s="4">
        <f t="shared" si="114"/>
        <v>2.119954546009946</v>
      </c>
      <c r="IO305" s="4">
        <f t="shared" si="115"/>
        <v>8.1988245500421546E-3</v>
      </c>
      <c r="IP305" s="4"/>
      <c r="IQ305" s="4"/>
      <c r="IR305" s="4">
        <f t="shared" si="116"/>
        <v>3.4339104036757466E-3</v>
      </c>
      <c r="IS305" s="9">
        <f t="shared" si="117"/>
        <v>0.29510984164752213</v>
      </c>
      <c r="IT305">
        <v>48752</v>
      </c>
      <c r="IU305" s="9"/>
      <c r="IV305" s="9">
        <f t="shared" si="118"/>
        <v>0</v>
      </c>
      <c r="IW305" s="9">
        <f t="shared" si="119"/>
        <v>0</v>
      </c>
      <c r="IX305" s="9"/>
      <c r="IY305" s="9">
        <f t="shared" si="132"/>
        <v>2</v>
      </c>
      <c r="IZ305" s="9">
        <f t="shared" si="132"/>
        <v>2</v>
      </c>
      <c r="JA305" s="9">
        <f t="shared" si="132"/>
        <v>2</v>
      </c>
      <c r="JB305" s="9">
        <f t="shared" si="132"/>
        <v>2</v>
      </c>
      <c r="JC305" s="9">
        <f t="shared" si="132"/>
        <v>2</v>
      </c>
      <c r="JD305" s="9">
        <f t="shared" si="132"/>
        <v>2</v>
      </c>
      <c r="JE305" s="9">
        <f t="shared" si="132"/>
        <v>2</v>
      </c>
      <c r="JF305" s="9">
        <f t="shared" si="132"/>
        <v>2</v>
      </c>
      <c r="JG305" s="9">
        <f t="shared" si="132"/>
        <v>2</v>
      </c>
      <c r="JH305" s="9">
        <f t="shared" si="132"/>
        <v>2</v>
      </c>
      <c r="JI305" s="9">
        <f t="shared" si="132"/>
        <v>2</v>
      </c>
      <c r="JJ305" s="9">
        <f t="shared" si="132"/>
        <v>2</v>
      </c>
      <c r="JK305" s="9">
        <f t="shared" si="134"/>
        <v>2</v>
      </c>
      <c r="JL305" s="9">
        <f t="shared" si="134"/>
        <v>2</v>
      </c>
      <c r="JM305" s="9">
        <f t="shared" si="134"/>
        <v>2</v>
      </c>
      <c r="JN305" s="9">
        <f t="shared" si="134"/>
        <v>2</v>
      </c>
      <c r="JO305" s="9">
        <f t="shared" si="134"/>
        <v>2</v>
      </c>
      <c r="JP305" s="9">
        <f t="shared" si="134"/>
        <v>2</v>
      </c>
      <c r="JQ305" s="9">
        <f t="shared" si="134"/>
        <v>2</v>
      </c>
      <c r="JR305" s="9">
        <f t="shared" si="134"/>
        <v>2</v>
      </c>
      <c r="JS305" s="9">
        <f t="shared" si="134"/>
        <v>2</v>
      </c>
      <c r="JT305" s="9">
        <f t="shared" si="136"/>
        <v>2</v>
      </c>
      <c r="JU305" s="9">
        <f t="shared" si="136"/>
        <v>2</v>
      </c>
      <c r="JV305" s="9">
        <f t="shared" si="136"/>
        <v>2</v>
      </c>
      <c r="JW305" s="10">
        <f t="shared" si="120"/>
        <v>8.3906735472169397E-3</v>
      </c>
      <c r="JX305" s="4">
        <f t="shared" si="121"/>
        <v>85.467181324999927</v>
      </c>
      <c r="JY305" s="4">
        <f t="shared" si="122"/>
        <v>1.9107687348896434</v>
      </c>
      <c r="JZ305" s="11">
        <f t="shared" si="123"/>
        <v>85.096723427777164</v>
      </c>
      <c r="KA305" s="11">
        <f t="shared" si="124"/>
        <v>85.837639222222691</v>
      </c>
      <c r="KB305" s="9">
        <f t="shared" si="125"/>
        <v>8.3182486458158785E-3</v>
      </c>
      <c r="KC305" s="12">
        <f t="shared" si="127"/>
        <v>4.1772305482582046E-2</v>
      </c>
      <c r="KD305" s="9">
        <v>303</v>
      </c>
      <c r="KE305" s="9">
        <f t="shared" si="133"/>
        <v>3149.3567821782176</v>
      </c>
      <c r="KF305" s="9">
        <f t="shared" si="133"/>
        <v>2081.6379537953799</v>
      </c>
      <c r="KG305" s="9">
        <f t="shared" si="133"/>
        <v>1751.4390924092411</v>
      </c>
      <c r="KH305" s="9">
        <f t="shared" si="133"/>
        <v>1678.7126567656765</v>
      </c>
      <c r="KI305" s="9">
        <f t="shared" si="133"/>
        <v>1600.1158745874586</v>
      </c>
      <c r="KJ305" s="9">
        <f t="shared" si="133"/>
        <v>1521.0535478547854</v>
      </c>
      <c r="KK305" s="9">
        <f t="shared" si="133"/>
        <v>1440.2069801980199</v>
      </c>
      <c r="KL305" s="9">
        <f t="shared" si="133"/>
        <v>1355.4957260726073</v>
      </c>
      <c r="KM305" s="9">
        <f t="shared" si="133"/>
        <v>1265.515693069307</v>
      </c>
      <c r="KN305" s="9">
        <f t="shared" si="133"/>
        <v>1175.6527887788777</v>
      </c>
      <c r="KO305" s="9">
        <f t="shared" si="133"/>
        <v>1080.1005445544556</v>
      </c>
      <c r="KP305" s="9">
        <f t="shared" si="133"/>
        <v>977.68323432343243</v>
      </c>
      <c r="KQ305" s="9">
        <f t="shared" si="135"/>
        <v>875.18424092409248</v>
      </c>
      <c r="KR305" s="9">
        <f t="shared" si="135"/>
        <v>765.91264026402644</v>
      </c>
      <c r="KS305" s="9">
        <f t="shared" si="135"/>
        <v>652.47640264026404</v>
      </c>
      <c r="KT305" s="9">
        <f t="shared" si="135"/>
        <v>539.13003300330035</v>
      </c>
      <c r="KU305" s="9">
        <f t="shared" si="135"/>
        <v>433.21838283828384</v>
      </c>
      <c r="KV305" s="9">
        <f t="shared" si="135"/>
        <v>328.45384488448843</v>
      </c>
      <c r="KW305" s="9">
        <f t="shared" si="135"/>
        <v>236.61237623762378</v>
      </c>
      <c r="KX305" s="9">
        <f t="shared" si="135"/>
        <v>150.28968646864686</v>
      </c>
      <c r="KY305" s="9">
        <f t="shared" si="135"/>
        <v>78.395412541254132</v>
      </c>
      <c r="KZ305" s="9">
        <f t="shared" si="137"/>
        <v>23.490082508250826</v>
      </c>
      <c r="LA305" s="9">
        <f t="shared" si="137"/>
        <v>0.11333333333333334</v>
      </c>
      <c r="LB305" s="9">
        <f t="shared" si="137"/>
        <v>0.11333333333333334</v>
      </c>
    </row>
    <row r="306" spans="1:314" x14ac:dyDescent="0.25">
      <c r="A306">
        <v>490</v>
      </c>
      <c r="B306">
        <v>40401</v>
      </c>
      <c r="C306">
        <v>1632240801</v>
      </c>
      <c r="K306">
        <v>409.20499999999998</v>
      </c>
      <c r="L306">
        <v>167448.89499999999</v>
      </c>
      <c r="M306">
        <v>393.6</v>
      </c>
      <c r="N306">
        <v>156518.97</v>
      </c>
      <c r="R306">
        <v>3.25</v>
      </c>
      <c r="S306">
        <v>21707.255000000001</v>
      </c>
      <c r="T306">
        <v>53.285213938815716</v>
      </c>
      <c r="U306" s="2">
        <v>9.747222222222222E-4</v>
      </c>
      <c r="V306" s="1"/>
      <c r="W306" s="1">
        <v>185052.57</v>
      </c>
      <c r="X306" s="1">
        <v>8039599.0199999996</v>
      </c>
      <c r="Y306" s="1"/>
      <c r="Z306" s="1"/>
      <c r="AA306" s="1"/>
      <c r="AB306" s="1">
        <v>39262.915000000001</v>
      </c>
      <c r="AC306" s="1">
        <v>1557411386.0250001</v>
      </c>
      <c r="AD306" s="1"/>
      <c r="AE306" s="1"/>
      <c r="AF306" s="1"/>
      <c r="AG306" s="1"/>
      <c r="AH306" s="1">
        <v>1</v>
      </c>
      <c r="AI306" s="1">
        <v>1</v>
      </c>
      <c r="AJ306" s="1">
        <v>1</v>
      </c>
      <c r="AK306" s="1">
        <v>1</v>
      </c>
      <c r="AL306" s="1">
        <v>1</v>
      </c>
      <c r="AM306" s="1">
        <v>1</v>
      </c>
      <c r="AN306" s="1">
        <v>1</v>
      </c>
      <c r="AO306" s="1">
        <v>1</v>
      </c>
      <c r="AP306" s="1">
        <v>1</v>
      </c>
      <c r="AQ306" s="1">
        <v>1</v>
      </c>
      <c r="AR306" s="1">
        <v>1</v>
      </c>
      <c r="AS306" s="1">
        <v>1</v>
      </c>
      <c r="AT306" s="1">
        <v>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B306" s="1">
        <v>1</v>
      </c>
      <c r="BC306" s="1">
        <v>1</v>
      </c>
      <c r="BD306" s="1">
        <v>1</v>
      </c>
      <c r="BE306" s="1">
        <v>1</v>
      </c>
      <c r="BF306" s="1">
        <v>1</v>
      </c>
      <c r="BG306" s="1">
        <v>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1.01</v>
      </c>
      <c r="BS306">
        <v>1.03</v>
      </c>
      <c r="BT306">
        <v>1.05</v>
      </c>
      <c r="BU306">
        <v>1.1499999999999999</v>
      </c>
      <c r="BV306">
        <v>1.22</v>
      </c>
      <c r="BW306">
        <v>1.78</v>
      </c>
      <c r="BX306">
        <v>2.3849999999999998</v>
      </c>
      <c r="BY306">
        <v>8.9949999999999992</v>
      </c>
      <c r="BZ306">
        <v>128.63499999999999</v>
      </c>
      <c r="CA306">
        <v>25254.794999999998</v>
      </c>
      <c r="CB306">
        <v>128.63499999999999</v>
      </c>
      <c r="CC306">
        <v>25254.794999999998</v>
      </c>
      <c r="CH306">
        <v>1.1850000000000001</v>
      </c>
      <c r="CI306">
        <v>1.595</v>
      </c>
      <c r="CJ306">
        <v>1.86</v>
      </c>
      <c r="CK306">
        <v>5.0199999999999996</v>
      </c>
      <c r="CL306">
        <v>2.37</v>
      </c>
      <c r="CM306">
        <v>10.02</v>
      </c>
      <c r="CN306">
        <v>2.4900000000000002</v>
      </c>
      <c r="CO306">
        <v>11.34</v>
      </c>
      <c r="CP306">
        <v>2.59</v>
      </c>
      <c r="CQ306">
        <v>12.2</v>
      </c>
      <c r="CR306">
        <v>2.7349999999999999</v>
      </c>
      <c r="CS306">
        <v>13.125</v>
      </c>
      <c r="CT306">
        <v>2.855</v>
      </c>
      <c r="CU306">
        <v>14.195</v>
      </c>
      <c r="CV306">
        <v>3.105</v>
      </c>
      <c r="CW306">
        <v>16.335000000000001</v>
      </c>
      <c r="CX306">
        <v>3.64</v>
      </c>
      <c r="CY306">
        <v>23.68</v>
      </c>
      <c r="CZ306">
        <v>3.86</v>
      </c>
      <c r="DA306">
        <v>26.67</v>
      </c>
      <c r="DB306">
        <v>4.2300000000000004</v>
      </c>
      <c r="DC306">
        <v>31.39</v>
      </c>
      <c r="DD306">
        <v>4.5149999999999997</v>
      </c>
      <c r="DE306">
        <v>34.594999999999999</v>
      </c>
      <c r="DF306">
        <v>5.01</v>
      </c>
      <c r="DG306">
        <v>41.74</v>
      </c>
      <c r="DH306">
        <v>5.8049999999999997</v>
      </c>
      <c r="DI306">
        <v>60.755000000000003</v>
      </c>
      <c r="DJ306">
        <v>7.2750000000000004</v>
      </c>
      <c r="DK306">
        <v>118.38500000000001</v>
      </c>
      <c r="DL306">
        <v>8.39</v>
      </c>
      <c r="DM306">
        <v>145.80000000000001</v>
      </c>
      <c r="DN306">
        <v>10.365</v>
      </c>
      <c r="DO306">
        <v>205.505</v>
      </c>
      <c r="DP306">
        <v>13.705</v>
      </c>
      <c r="DQ306">
        <v>348.34500000000003</v>
      </c>
      <c r="DR306">
        <v>18.545000000000002</v>
      </c>
      <c r="DS306">
        <v>686.81500000000005</v>
      </c>
      <c r="DT306">
        <v>28.274999999999999</v>
      </c>
      <c r="DU306">
        <v>1678.4549999999999</v>
      </c>
      <c r="DV306">
        <v>56.84</v>
      </c>
      <c r="DW306">
        <v>7168.8</v>
      </c>
      <c r="DX306">
        <v>185.285</v>
      </c>
      <c r="DY306">
        <v>68376.145000000004</v>
      </c>
      <c r="DZ306">
        <v>12814.004999999999</v>
      </c>
      <c r="EA306">
        <v>251267958.70500001</v>
      </c>
      <c r="EB306">
        <v>12814.004999999999</v>
      </c>
      <c r="EC306">
        <v>251267958.70500001</v>
      </c>
      <c r="EH306">
        <v>-25.744349999999869</v>
      </c>
      <c r="EI306">
        <v>-15.710000000000013</v>
      </c>
      <c r="EJ306">
        <v>-13.166550000000028</v>
      </c>
      <c r="EK306">
        <v>-12.533800000000033</v>
      </c>
      <c r="EL306">
        <v>-11.909400000000032</v>
      </c>
      <c r="EM306">
        <v>-11.217100000000038</v>
      </c>
      <c r="EN306">
        <v>-10.892450000000032</v>
      </c>
      <c r="EO306">
        <v>-10.060150000000039</v>
      </c>
      <c r="EP306">
        <v>-9.239250000000041</v>
      </c>
      <c r="EQ306">
        <v>-8.8516500000000526</v>
      </c>
      <c r="ER306">
        <v>-8.0696500000000579</v>
      </c>
      <c r="ES306">
        <v>-7.5673000000000652</v>
      </c>
      <c r="ET306">
        <v>-7.0336500000000646</v>
      </c>
      <c r="EU306">
        <v>-6.3720000000000665</v>
      </c>
      <c r="EV306">
        <v>-5.5844000000000626</v>
      </c>
      <c r="EW306">
        <v>-5.150950000000063</v>
      </c>
      <c r="EX306">
        <v>-4.4789500000000579</v>
      </c>
      <c r="EY306">
        <v>-3.6608000000000596</v>
      </c>
      <c r="EZ306">
        <v>-2.9013000000000595</v>
      </c>
      <c r="FA306">
        <v>-2.2018500000000607</v>
      </c>
      <c r="FB306">
        <v>-1.5484500000000532</v>
      </c>
      <c r="FC306">
        <v>-0.74885000000003576</v>
      </c>
      <c r="FD306">
        <v>1.0000000000000036E-100</v>
      </c>
      <c r="FE306">
        <v>1.0000000000000036E-100</v>
      </c>
      <c r="FG306">
        <v>200</v>
      </c>
      <c r="FH306">
        <v>200</v>
      </c>
      <c r="FI306">
        <v>200</v>
      </c>
      <c r="FJ306">
        <v>200</v>
      </c>
      <c r="FK306">
        <v>200</v>
      </c>
      <c r="FL306">
        <v>200</v>
      </c>
      <c r="FM306">
        <v>200</v>
      </c>
      <c r="FN306">
        <v>200</v>
      </c>
      <c r="FO306">
        <v>200</v>
      </c>
      <c r="FP306">
        <v>200</v>
      </c>
      <c r="FQ306">
        <v>200</v>
      </c>
      <c r="FR306">
        <v>200</v>
      </c>
      <c r="FS306">
        <v>200</v>
      </c>
      <c r="FT306">
        <v>200</v>
      </c>
      <c r="FU306">
        <v>200</v>
      </c>
      <c r="FV306">
        <v>200</v>
      </c>
      <c r="FW306">
        <v>200</v>
      </c>
      <c r="FX306">
        <v>200</v>
      </c>
      <c r="FY306">
        <v>200</v>
      </c>
      <c r="FZ306">
        <v>200</v>
      </c>
      <c r="GA306">
        <v>200</v>
      </c>
      <c r="GB306">
        <v>200</v>
      </c>
      <c r="GC306">
        <v>200</v>
      </c>
      <c r="GD306">
        <v>200</v>
      </c>
      <c r="GF306">
        <v>987158.10499999998</v>
      </c>
      <c r="GG306">
        <v>651687.30000000005</v>
      </c>
      <c r="GH306">
        <v>548120.04500000004</v>
      </c>
      <c r="GI306">
        <v>525318.93500000006</v>
      </c>
      <c r="GJ306">
        <v>500680.11</v>
      </c>
      <c r="GK306">
        <v>475900.22499999998</v>
      </c>
      <c r="GL306">
        <v>450563.71500000003</v>
      </c>
      <c r="GM306">
        <v>424020.20500000002</v>
      </c>
      <c r="GN306">
        <v>395830.255</v>
      </c>
      <c r="GO306">
        <v>367681.79499999998</v>
      </c>
      <c r="GP306">
        <v>337755.46500000003</v>
      </c>
      <c r="GQ306">
        <v>305685.02</v>
      </c>
      <c r="GR306">
        <v>273593.82500000001</v>
      </c>
      <c r="GS306">
        <v>239388.53</v>
      </c>
      <c r="GT306">
        <v>203887.35</v>
      </c>
      <c r="GU306">
        <v>168427.4</v>
      </c>
      <c r="GV306">
        <v>135306.17000000001</v>
      </c>
      <c r="GW306">
        <v>102558.515</v>
      </c>
      <c r="GX306">
        <v>73862.55</v>
      </c>
      <c r="GY306">
        <v>46902.775000000001</v>
      </c>
      <c r="GZ306">
        <v>24458.81</v>
      </c>
      <c r="HA306">
        <v>7326.4949999999999</v>
      </c>
      <c r="HB306">
        <v>35.340000000000003</v>
      </c>
      <c r="HC306">
        <v>35.340000000000003</v>
      </c>
      <c r="HE306">
        <v>0</v>
      </c>
      <c r="HF306">
        <v>0</v>
      </c>
      <c r="HL306" t="s">
        <v>242</v>
      </c>
      <c r="HM306">
        <v>85.332170250000004</v>
      </c>
      <c r="HN306">
        <v>7284.528952536989</v>
      </c>
      <c r="HP306">
        <v>2.16772959</v>
      </c>
      <c r="HQ306">
        <v>74.337304034273927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L306" s="4">
        <f t="shared" si="126"/>
        <v>90.444921249740361</v>
      </c>
      <c r="IM306" s="4"/>
      <c r="IN306" s="4">
        <f t="shared" si="114"/>
        <v>2.1218953825099889</v>
      </c>
      <c r="IO306" s="4">
        <f t="shared" si="115"/>
        <v>7.9422294448992566E-3</v>
      </c>
      <c r="IP306" s="4"/>
      <c r="IQ306" s="4"/>
      <c r="IR306" s="4">
        <f t="shared" si="116"/>
        <v>3.8004840727750085E-3</v>
      </c>
      <c r="IS306" s="9">
        <f t="shared" si="117"/>
        <v>0.26283521014091438</v>
      </c>
      <c r="IT306">
        <v>48753</v>
      </c>
      <c r="IU306" s="9"/>
      <c r="IV306" s="9">
        <f t="shared" si="118"/>
        <v>0</v>
      </c>
      <c r="IW306" s="9">
        <f t="shared" si="119"/>
        <v>0</v>
      </c>
      <c r="IX306" s="9"/>
      <c r="IY306" s="9">
        <f t="shared" si="132"/>
        <v>2</v>
      </c>
      <c r="IZ306" s="9">
        <f t="shared" si="132"/>
        <v>2</v>
      </c>
      <c r="JA306" s="9">
        <f t="shared" si="132"/>
        <v>2</v>
      </c>
      <c r="JB306" s="9">
        <f t="shared" si="132"/>
        <v>2</v>
      </c>
      <c r="JC306" s="9">
        <f t="shared" si="132"/>
        <v>2</v>
      </c>
      <c r="JD306" s="9">
        <f t="shared" si="132"/>
        <v>2</v>
      </c>
      <c r="JE306" s="9">
        <f t="shared" si="132"/>
        <v>2</v>
      </c>
      <c r="JF306" s="9">
        <f t="shared" si="132"/>
        <v>2</v>
      </c>
      <c r="JG306" s="9">
        <f t="shared" si="132"/>
        <v>2</v>
      </c>
      <c r="JH306" s="9">
        <f t="shared" si="132"/>
        <v>2</v>
      </c>
      <c r="JI306" s="9">
        <f t="shared" si="132"/>
        <v>2</v>
      </c>
      <c r="JJ306" s="9">
        <f t="shared" si="132"/>
        <v>2</v>
      </c>
      <c r="JK306" s="9">
        <f t="shared" si="134"/>
        <v>2</v>
      </c>
      <c r="JL306" s="9">
        <f t="shared" si="134"/>
        <v>2</v>
      </c>
      <c r="JM306" s="9">
        <f t="shared" si="134"/>
        <v>2</v>
      </c>
      <c r="JN306" s="9">
        <f t="shared" si="134"/>
        <v>2</v>
      </c>
      <c r="JO306" s="9">
        <f t="shared" si="134"/>
        <v>2</v>
      </c>
      <c r="JP306" s="9">
        <f t="shared" si="134"/>
        <v>2</v>
      </c>
      <c r="JQ306" s="9">
        <f t="shared" si="134"/>
        <v>2</v>
      </c>
      <c r="JR306" s="9">
        <f t="shared" si="134"/>
        <v>2</v>
      </c>
      <c r="JS306" s="9">
        <f t="shared" si="134"/>
        <v>2</v>
      </c>
      <c r="JT306" s="9">
        <f t="shared" si="136"/>
        <v>2</v>
      </c>
      <c r="JU306" s="9">
        <f t="shared" si="136"/>
        <v>2</v>
      </c>
      <c r="JV306" s="9">
        <f t="shared" si="136"/>
        <v>2</v>
      </c>
      <c r="JW306" s="10">
        <f t="shared" si="120"/>
        <v>8.3862562628220661E-3</v>
      </c>
      <c r="JX306" s="4">
        <f t="shared" si="121"/>
        <v>85.332170250000004</v>
      </c>
      <c r="JY306" s="4">
        <f t="shared" si="122"/>
        <v>2.9496729620032056</v>
      </c>
      <c r="JZ306" s="11">
        <f t="shared" si="123"/>
        <v>84.871890649297427</v>
      </c>
      <c r="KA306" s="11">
        <f t="shared" si="124"/>
        <v>85.792449850702582</v>
      </c>
      <c r="KB306" s="9">
        <f t="shared" si="125"/>
        <v>8.296271125650706E-3</v>
      </c>
      <c r="KC306" s="12">
        <f t="shared" si="127"/>
        <v>4.1706318471181933E-2</v>
      </c>
      <c r="KD306" s="9">
        <v>304</v>
      </c>
      <c r="KE306" s="9">
        <f t="shared" si="133"/>
        <v>3247.2306085526316</v>
      </c>
      <c r="KF306" s="9">
        <f t="shared" si="133"/>
        <v>2143.7082236842107</v>
      </c>
      <c r="KG306" s="9">
        <f t="shared" si="133"/>
        <v>1803.0264638157896</v>
      </c>
      <c r="KH306" s="9">
        <f t="shared" si="133"/>
        <v>1728.0228125000001</v>
      </c>
      <c r="KI306" s="9">
        <f t="shared" si="133"/>
        <v>1646.9740460526316</v>
      </c>
      <c r="KJ306" s="9">
        <f t="shared" si="133"/>
        <v>1565.4612664473684</v>
      </c>
      <c r="KK306" s="9">
        <f t="shared" si="133"/>
        <v>1482.1174835526317</v>
      </c>
      <c r="KL306" s="9">
        <f t="shared" si="133"/>
        <v>1394.8033059210527</v>
      </c>
      <c r="KM306" s="9">
        <f t="shared" si="133"/>
        <v>1302.0732072368421</v>
      </c>
      <c r="KN306" s="9">
        <f t="shared" si="133"/>
        <v>1209.4795888157894</v>
      </c>
      <c r="KO306" s="9">
        <f t="shared" si="133"/>
        <v>1111.0377138157896</v>
      </c>
      <c r="KP306" s="9">
        <f t="shared" si="133"/>
        <v>1005.5428289473684</v>
      </c>
      <c r="KQ306" s="9">
        <f t="shared" si="135"/>
        <v>899.97968750000007</v>
      </c>
      <c r="KR306" s="9">
        <f t="shared" si="135"/>
        <v>787.46226973684213</v>
      </c>
      <c r="KS306" s="9">
        <f t="shared" si="135"/>
        <v>670.68207236842102</v>
      </c>
      <c r="KT306" s="9">
        <f t="shared" si="135"/>
        <v>554.03750000000002</v>
      </c>
      <c r="KU306" s="9">
        <f t="shared" si="135"/>
        <v>445.08608552631586</v>
      </c>
      <c r="KV306" s="9">
        <f t="shared" si="135"/>
        <v>337.36353618421055</v>
      </c>
      <c r="KW306" s="9">
        <f t="shared" si="135"/>
        <v>242.96891447368421</v>
      </c>
      <c r="KX306" s="9">
        <f t="shared" si="135"/>
        <v>154.28544407894736</v>
      </c>
      <c r="KY306" s="9">
        <f t="shared" si="135"/>
        <v>80.456611842105261</v>
      </c>
      <c r="KZ306" s="9">
        <f t="shared" si="137"/>
        <v>24.100312500000001</v>
      </c>
      <c r="LA306" s="9">
        <f t="shared" si="137"/>
        <v>0.11625000000000001</v>
      </c>
      <c r="LB306" s="9">
        <f t="shared" si="137"/>
        <v>0.11625000000000001</v>
      </c>
    </row>
    <row r="307" spans="1:314" x14ac:dyDescent="0.25">
      <c r="A307">
        <v>500</v>
      </c>
      <c r="B307">
        <v>40401</v>
      </c>
      <c r="C307">
        <v>1632240801</v>
      </c>
      <c r="K307">
        <v>409.27499999999998</v>
      </c>
      <c r="L307">
        <v>167506.22500000001</v>
      </c>
      <c r="M307">
        <v>393.435</v>
      </c>
      <c r="N307">
        <v>156386.905</v>
      </c>
      <c r="R307">
        <v>3.1949999999999998</v>
      </c>
      <c r="S307">
        <v>21706.75</v>
      </c>
      <c r="T307">
        <v>53.305490427276737</v>
      </c>
      <c r="U307" s="2">
        <v>9.2104166666666669E-4</v>
      </c>
      <c r="V307" s="1"/>
      <c r="W307" s="1">
        <v>185313.85500000001</v>
      </c>
      <c r="X307" s="1">
        <v>8074845.4550000001</v>
      </c>
      <c r="Y307" s="1"/>
      <c r="Z307" s="1"/>
      <c r="AA307" s="1"/>
      <c r="AB307" s="1">
        <v>39246.51</v>
      </c>
      <c r="AC307" s="1">
        <v>1556095918.1199999</v>
      </c>
      <c r="AD307" s="1"/>
      <c r="AE307" s="1"/>
      <c r="AF307" s="1"/>
      <c r="AG307" s="1"/>
      <c r="AH307" s="1">
        <v>1</v>
      </c>
      <c r="AI307" s="1">
        <v>1</v>
      </c>
      <c r="AJ307" s="1">
        <v>1</v>
      </c>
      <c r="AK307" s="1">
        <v>1</v>
      </c>
      <c r="AL307" s="1">
        <v>1</v>
      </c>
      <c r="AM307" s="1">
        <v>1</v>
      </c>
      <c r="AN307" s="1">
        <v>1</v>
      </c>
      <c r="AO307" s="1">
        <v>1</v>
      </c>
      <c r="AP307" s="1">
        <v>1</v>
      </c>
      <c r="AQ307" s="1">
        <v>1</v>
      </c>
      <c r="AR307" s="1">
        <v>1</v>
      </c>
      <c r="AS307" s="1">
        <v>1</v>
      </c>
      <c r="AT307" s="1">
        <v>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B307" s="1">
        <v>1</v>
      </c>
      <c r="BC307" s="1">
        <v>1</v>
      </c>
      <c r="BD307" s="1">
        <v>1</v>
      </c>
      <c r="BE307" s="1">
        <v>1</v>
      </c>
      <c r="BF307" s="1">
        <v>1</v>
      </c>
      <c r="BG307" s="1">
        <v>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1.0049999999999999</v>
      </c>
      <c r="BS307">
        <v>1.0149999999999999</v>
      </c>
      <c r="BT307">
        <v>1.0249999999999999</v>
      </c>
      <c r="BU307">
        <v>1.075</v>
      </c>
      <c r="BV307">
        <v>1.155</v>
      </c>
      <c r="BW307">
        <v>1.4950000000000001</v>
      </c>
      <c r="BX307">
        <v>2.2999999999999998</v>
      </c>
      <c r="BY307">
        <v>7.67</v>
      </c>
      <c r="BZ307">
        <v>141.535</v>
      </c>
      <c r="CA307">
        <v>30639.834999999999</v>
      </c>
      <c r="CB307">
        <v>141.535</v>
      </c>
      <c r="CC307">
        <v>30639.834999999999</v>
      </c>
      <c r="CH307">
        <v>1.175</v>
      </c>
      <c r="CI307">
        <v>1.575</v>
      </c>
      <c r="CJ307">
        <v>1.9750000000000001</v>
      </c>
      <c r="CK307">
        <v>5.7750000000000004</v>
      </c>
      <c r="CL307">
        <v>2.46</v>
      </c>
      <c r="CM307">
        <v>9.52</v>
      </c>
      <c r="CN307">
        <v>2.56</v>
      </c>
      <c r="CO307">
        <v>10.76</v>
      </c>
      <c r="CP307">
        <v>2.6850000000000001</v>
      </c>
      <c r="CQ307">
        <v>12.035</v>
      </c>
      <c r="CR307">
        <v>2.92</v>
      </c>
      <c r="CS307">
        <v>15.25</v>
      </c>
      <c r="CT307">
        <v>3.0449999999999999</v>
      </c>
      <c r="CU307">
        <v>16.215</v>
      </c>
      <c r="CV307">
        <v>3.2149999999999999</v>
      </c>
      <c r="CW307">
        <v>17.864999999999998</v>
      </c>
      <c r="CX307">
        <v>3.47</v>
      </c>
      <c r="CY307">
        <v>22.03</v>
      </c>
      <c r="CZ307">
        <v>3.68</v>
      </c>
      <c r="DA307">
        <v>24.21</v>
      </c>
      <c r="DB307">
        <v>4.07</v>
      </c>
      <c r="DC307">
        <v>29.2</v>
      </c>
      <c r="DD307">
        <v>4.3150000000000004</v>
      </c>
      <c r="DE307">
        <v>32.424999999999997</v>
      </c>
      <c r="DF307">
        <v>4.79</v>
      </c>
      <c r="DG307">
        <v>41.55</v>
      </c>
      <c r="DH307">
        <v>5.73</v>
      </c>
      <c r="DI307">
        <v>61.88</v>
      </c>
      <c r="DJ307">
        <v>6.7249999999999996</v>
      </c>
      <c r="DK307">
        <v>86.784999999999997</v>
      </c>
      <c r="DL307">
        <v>8.6050000000000004</v>
      </c>
      <c r="DM307">
        <v>141.565</v>
      </c>
      <c r="DN307">
        <v>10.51</v>
      </c>
      <c r="DO307">
        <v>206.77</v>
      </c>
      <c r="DP307">
        <v>13.44</v>
      </c>
      <c r="DQ307">
        <v>335.66</v>
      </c>
      <c r="DR307">
        <v>19.82</v>
      </c>
      <c r="DS307">
        <v>760.99</v>
      </c>
      <c r="DT307">
        <v>29.85</v>
      </c>
      <c r="DU307">
        <v>1626.55</v>
      </c>
      <c r="DV307">
        <v>55.844999999999999</v>
      </c>
      <c r="DW307">
        <v>5421.3649999999998</v>
      </c>
      <c r="DX307">
        <v>177.68</v>
      </c>
      <c r="DY307">
        <v>55417.91</v>
      </c>
      <c r="DZ307">
        <v>14100.71</v>
      </c>
      <c r="EA307">
        <v>304912445.99000001</v>
      </c>
      <c r="EB307">
        <v>14100.71</v>
      </c>
      <c r="EC307">
        <v>304912445.99000001</v>
      </c>
      <c r="EH307">
        <v>-26.032149999999923</v>
      </c>
      <c r="EI307">
        <v>-14.542550000000039</v>
      </c>
      <c r="EJ307">
        <v>-11.980750000000048</v>
      </c>
      <c r="EK307">
        <v>-11.746750000000059</v>
      </c>
      <c r="EL307">
        <v>-11.193100000000062</v>
      </c>
      <c r="EM307">
        <v>-10.69495000000007</v>
      </c>
      <c r="EN307">
        <v>-10.164400000000066</v>
      </c>
      <c r="EO307">
        <v>-9.7258500000000634</v>
      </c>
      <c r="EP307">
        <v>-9.2520500000000627</v>
      </c>
      <c r="EQ307">
        <v>-8.816400000000062</v>
      </c>
      <c r="ER307">
        <v>-8.2313000000000596</v>
      </c>
      <c r="ES307">
        <v>-7.6551000000000613</v>
      </c>
      <c r="ET307">
        <v>-7.1744000000000607</v>
      </c>
      <c r="EU307">
        <v>-6.5923000000000567</v>
      </c>
      <c r="EV307">
        <v>-6.0449000000000588</v>
      </c>
      <c r="EW307">
        <v>-5.1432000000000642</v>
      </c>
      <c r="EX307">
        <v>-4.3871500000000667</v>
      </c>
      <c r="EY307">
        <v>-3.7490000000000658</v>
      </c>
      <c r="EZ307">
        <v>-3.0708000000000646</v>
      </c>
      <c r="FA307">
        <v>-2.2223000000000557</v>
      </c>
      <c r="FB307">
        <v>-1.531100000000049</v>
      </c>
      <c r="FC307">
        <v>-0.7989000000000368</v>
      </c>
      <c r="FD307">
        <v>1.0000000000000036E-100</v>
      </c>
      <c r="FE307">
        <v>1.0000000000000036E-100</v>
      </c>
      <c r="FG307">
        <v>200</v>
      </c>
      <c r="FH307">
        <v>200</v>
      </c>
      <c r="FI307">
        <v>200</v>
      </c>
      <c r="FJ307">
        <v>200</v>
      </c>
      <c r="FK307">
        <v>200</v>
      </c>
      <c r="FL307">
        <v>200</v>
      </c>
      <c r="FM307">
        <v>200</v>
      </c>
      <c r="FN307">
        <v>200</v>
      </c>
      <c r="FO307">
        <v>200</v>
      </c>
      <c r="FP307">
        <v>200</v>
      </c>
      <c r="FQ307">
        <v>200</v>
      </c>
      <c r="FR307">
        <v>200</v>
      </c>
      <c r="FS307">
        <v>200</v>
      </c>
      <c r="FT307">
        <v>200</v>
      </c>
      <c r="FU307">
        <v>200</v>
      </c>
      <c r="FV307">
        <v>200</v>
      </c>
      <c r="FW307">
        <v>200</v>
      </c>
      <c r="FX307">
        <v>200</v>
      </c>
      <c r="FY307">
        <v>200</v>
      </c>
      <c r="FZ307">
        <v>200</v>
      </c>
      <c r="GA307">
        <v>200</v>
      </c>
      <c r="GB307">
        <v>200</v>
      </c>
      <c r="GC307">
        <v>200</v>
      </c>
      <c r="GD307">
        <v>200</v>
      </c>
      <c r="GF307">
        <v>1020061.105</v>
      </c>
      <c r="GG307">
        <v>672638.3</v>
      </c>
      <c r="GH307">
        <v>565554.04500000004</v>
      </c>
      <c r="GI307">
        <v>541987.93500000006</v>
      </c>
      <c r="GJ307">
        <v>516525.11</v>
      </c>
      <c r="GK307">
        <v>490921.22499999998</v>
      </c>
      <c r="GL307">
        <v>464744.71500000003</v>
      </c>
      <c r="GM307">
        <v>437325.20500000002</v>
      </c>
      <c r="GN307">
        <v>408209.255</v>
      </c>
      <c r="GO307">
        <v>379140.79499999998</v>
      </c>
      <c r="GP307">
        <v>348240.46500000003</v>
      </c>
      <c r="GQ307">
        <v>315132.02</v>
      </c>
      <c r="GR307">
        <v>282006.82500000001</v>
      </c>
      <c r="GS307">
        <v>246705.53</v>
      </c>
      <c r="GT307">
        <v>210074.35</v>
      </c>
      <c r="GU307">
        <v>173498.4</v>
      </c>
      <c r="GV307">
        <v>139347.17000000001</v>
      </c>
      <c r="GW307">
        <v>105595.515</v>
      </c>
      <c r="GX307">
        <v>76031.55</v>
      </c>
      <c r="GY307">
        <v>48267.775000000001</v>
      </c>
      <c r="GZ307">
        <v>25163.81</v>
      </c>
      <c r="HA307">
        <v>7535.4949999999999</v>
      </c>
      <c r="HB307">
        <v>36.340000000000003</v>
      </c>
      <c r="HC307">
        <v>36.340000000000003</v>
      </c>
      <c r="HE307">
        <v>0</v>
      </c>
      <c r="HF307">
        <v>0</v>
      </c>
      <c r="HL307" t="s">
        <v>242</v>
      </c>
      <c r="HM307">
        <v>81.821255809999997</v>
      </c>
      <c r="HN307">
        <v>6699.1814025169097</v>
      </c>
      <c r="HP307">
        <v>2.1231227449999999</v>
      </c>
      <c r="HQ307">
        <v>78.847998174069161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L307" s="4">
        <f t="shared" si="126"/>
        <v>90.557133956386295</v>
      </c>
      <c r="IM307" s="4"/>
      <c r="IN307" s="4">
        <f t="shared" si="114"/>
        <v>2.1214831103781076</v>
      </c>
      <c r="IO307" s="4">
        <f t="shared" si="115"/>
        <v>7.8064870808136335E-3</v>
      </c>
      <c r="IP307" s="4"/>
      <c r="IQ307" s="4"/>
      <c r="IR307" s="4">
        <f t="shared" si="116"/>
        <v>3.644418919473274E-3</v>
      </c>
      <c r="IS307" s="9">
        <f t="shared" si="117"/>
        <v>0.28922160233006522</v>
      </c>
      <c r="IT307">
        <v>48754</v>
      </c>
      <c r="IU307" s="9"/>
      <c r="IV307" s="9">
        <f t="shared" si="118"/>
        <v>0</v>
      </c>
      <c r="IW307" s="9">
        <f t="shared" si="119"/>
        <v>0</v>
      </c>
      <c r="IX307" s="9"/>
      <c r="IY307" s="9">
        <f t="shared" si="132"/>
        <v>2</v>
      </c>
      <c r="IZ307" s="9">
        <f t="shared" si="132"/>
        <v>2</v>
      </c>
      <c r="JA307" s="9">
        <f t="shared" si="132"/>
        <v>2</v>
      </c>
      <c r="JB307" s="9">
        <f t="shared" si="132"/>
        <v>2</v>
      </c>
      <c r="JC307" s="9">
        <f t="shared" ref="JC307:JQ335" si="138">FK307/100</f>
        <v>2</v>
      </c>
      <c r="JD307" s="9">
        <f t="shared" si="138"/>
        <v>2</v>
      </c>
      <c r="JE307" s="9">
        <f t="shared" si="138"/>
        <v>2</v>
      </c>
      <c r="JF307" s="9">
        <f t="shared" si="138"/>
        <v>2</v>
      </c>
      <c r="JG307" s="9">
        <f t="shared" si="138"/>
        <v>2</v>
      </c>
      <c r="JH307" s="9">
        <f t="shared" si="138"/>
        <v>2</v>
      </c>
      <c r="JI307" s="9">
        <f t="shared" si="138"/>
        <v>2</v>
      </c>
      <c r="JJ307" s="9">
        <f t="shared" si="138"/>
        <v>2</v>
      </c>
      <c r="JK307" s="9">
        <f t="shared" si="134"/>
        <v>2</v>
      </c>
      <c r="JL307" s="9">
        <f t="shared" si="134"/>
        <v>2</v>
      </c>
      <c r="JM307" s="9">
        <f t="shared" si="134"/>
        <v>2</v>
      </c>
      <c r="JN307" s="9">
        <f t="shared" si="134"/>
        <v>2</v>
      </c>
      <c r="JO307" s="9">
        <f t="shared" si="134"/>
        <v>2</v>
      </c>
      <c r="JP307" s="9">
        <f t="shared" si="134"/>
        <v>2</v>
      </c>
      <c r="JQ307" s="9">
        <f t="shared" si="134"/>
        <v>2</v>
      </c>
      <c r="JR307" s="9">
        <f t="shared" si="134"/>
        <v>2</v>
      </c>
      <c r="JS307" s="9">
        <f t="shared" si="134"/>
        <v>2</v>
      </c>
      <c r="JT307" s="9">
        <f t="shared" si="136"/>
        <v>2</v>
      </c>
      <c r="JU307" s="9">
        <f t="shared" si="136"/>
        <v>2</v>
      </c>
      <c r="JV307" s="9">
        <f t="shared" si="136"/>
        <v>2</v>
      </c>
      <c r="JW307" s="10">
        <f t="shared" si="120"/>
        <v>8.0520392733808305E-3</v>
      </c>
      <c r="JX307" s="4">
        <f t="shared" si="121"/>
        <v>81.821255809999997</v>
      </c>
      <c r="JY307" s="4">
        <f t="shared" si="122"/>
        <v>4.4635001914512031</v>
      </c>
      <c r="JZ307" s="11">
        <f t="shared" si="123"/>
        <v>81.255052279676505</v>
      </c>
      <c r="KA307" s="11">
        <f t="shared" si="124"/>
        <v>82.387459340323488</v>
      </c>
      <c r="KB307" s="9">
        <f t="shared" si="125"/>
        <v>7.9413648309499974E-3</v>
      </c>
      <c r="KC307" s="12">
        <f t="shared" si="127"/>
        <v>3.9983510260827068E-2</v>
      </c>
      <c r="KD307" s="9">
        <v>305</v>
      </c>
      <c r="KE307" s="9">
        <f t="shared" si="133"/>
        <v>3344.4626393442622</v>
      </c>
      <c r="KF307" s="9">
        <f t="shared" si="133"/>
        <v>2205.3714754098364</v>
      </c>
      <c r="KG307" s="9">
        <f t="shared" si="133"/>
        <v>1854.2755573770494</v>
      </c>
      <c r="KH307" s="9">
        <f t="shared" si="133"/>
        <v>1777.0096229508199</v>
      </c>
      <c r="KI307" s="9">
        <f t="shared" ref="KI307:KW335" si="139">GJ307/$KD307</f>
        <v>1693.5249508196721</v>
      </c>
      <c r="KJ307" s="9">
        <f t="shared" si="139"/>
        <v>1609.5777868852458</v>
      </c>
      <c r="KK307" s="9">
        <f t="shared" si="139"/>
        <v>1523.7531639344263</v>
      </c>
      <c r="KL307" s="9">
        <f t="shared" si="139"/>
        <v>1433.853131147541</v>
      </c>
      <c r="KM307" s="9">
        <f t="shared" si="139"/>
        <v>1338.3910000000001</v>
      </c>
      <c r="KN307" s="9">
        <f t="shared" si="139"/>
        <v>1243.0845737704917</v>
      </c>
      <c r="KO307" s="9">
        <f t="shared" si="139"/>
        <v>1141.7720163934428</v>
      </c>
      <c r="KP307" s="9">
        <f t="shared" si="139"/>
        <v>1033.2197377049181</v>
      </c>
      <c r="KQ307" s="9">
        <f t="shared" si="135"/>
        <v>924.61254098360655</v>
      </c>
      <c r="KR307" s="9">
        <f t="shared" si="135"/>
        <v>808.87059016393437</v>
      </c>
      <c r="KS307" s="9">
        <f t="shared" si="135"/>
        <v>688.76836065573775</v>
      </c>
      <c r="KT307" s="9">
        <f t="shared" si="135"/>
        <v>568.84721311475403</v>
      </c>
      <c r="KU307" s="9">
        <f t="shared" si="135"/>
        <v>456.87596721311479</v>
      </c>
      <c r="KV307" s="9">
        <f t="shared" si="135"/>
        <v>346.21480327868852</v>
      </c>
      <c r="KW307" s="9">
        <f t="shared" si="135"/>
        <v>249.2837704918033</v>
      </c>
      <c r="KX307" s="9">
        <f t="shared" si="135"/>
        <v>158.255</v>
      </c>
      <c r="KY307" s="9">
        <f t="shared" si="135"/>
        <v>82.504295081967214</v>
      </c>
      <c r="KZ307" s="9">
        <f t="shared" si="137"/>
        <v>24.706540983606558</v>
      </c>
      <c r="LA307" s="9">
        <f t="shared" si="137"/>
        <v>0.11914754098360657</v>
      </c>
      <c r="LB307" s="9">
        <f t="shared" si="137"/>
        <v>0.11914754098360657</v>
      </c>
    </row>
    <row r="308" spans="1:314" x14ac:dyDescent="0.25">
      <c r="E308" t="s">
        <v>309</v>
      </c>
      <c r="F308" t="s">
        <v>310</v>
      </c>
      <c r="G308" t="s">
        <v>2</v>
      </c>
      <c r="H308" t="s">
        <v>314</v>
      </c>
      <c r="I308" t="s">
        <v>4</v>
      </c>
      <c r="J308" t="s">
        <v>5</v>
      </c>
      <c r="K308" t="s">
        <v>6</v>
      </c>
      <c r="L308" t="s">
        <v>7</v>
      </c>
      <c r="M308" t="s">
        <v>8</v>
      </c>
      <c r="N308" t="s">
        <v>9</v>
      </c>
      <c r="O308" t="s">
        <v>10</v>
      </c>
      <c r="P308" t="s">
        <v>11</v>
      </c>
      <c r="Q308" t="s">
        <v>12</v>
      </c>
      <c r="R308" t="s">
        <v>13</v>
      </c>
      <c r="S308" t="s">
        <v>14</v>
      </c>
      <c r="T308" t="s">
        <v>15</v>
      </c>
      <c r="U308" s="1" t="s">
        <v>16</v>
      </c>
      <c r="V308" s="1" t="s">
        <v>17</v>
      </c>
      <c r="W308" s="1" t="s">
        <v>18</v>
      </c>
      <c r="X308" s="1" t="s">
        <v>19</v>
      </c>
      <c r="Y308" s="1" t="s">
        <v>20</v>
      </c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IL308" s="4" t="e">
        <f t="shared" si="126"/>
        <v>#VALUE!</v>
      </c>
      <c r="IM308" s="4"/>
      <c r="IN308" s="4" t="e">
        <f t="shared" si="114"/>
        <v>#VALUE!</v>
      </c>
      <c r="IO308" s="4" t="e">
        <f t="shared" si="115"/>
        <v>#VALUE!</v>
      </c>
      <c r="IP308" s="4"/>
      <c r="IQ308" s="4"/>
      <c r="IR308" s="4">
        <f t="shared" si="116"/>
        <v>0</v>
      </c>
      <c r="IS308" s="9">
        <f t="shared" si="117"/>
        <v>0</v>
      </c>
      <c r="IT308">
        <v>48755</v>
      </c>
      <c r="IU308" s="9"/>
      <c r="IV308" s="9">
        <f t="shared" si="118"/>
        <v>0</v>
      </c>
      <c r="IW308" s="9">
        <f t="shared" si="119"/>
        <v>0</v>
      </c>
      <c r="IX308" s="9"/>
      <c r="IY308" s="9">
        <f t="shared" ref="IY308:JE356" si="140">FG308/100</f>
        <v>0</v>
      </c>
      <c r="IZ308" s="9">
        <f t="shared" si="140"/>
        <v>0</v>
      </c>
      <c r="JA308" s="9">
        <f t="shared" si="140"/>
        <v>0</v>
      </c>
      <c r="JB308" s="9">
        <f t="shared" si="140"/>
        <v>0</v>
      </c>
      <c r="JC308" s="9">
        <f t="shared" si="138"/>
        <v>0</v>
      </c>
      <c r="JD308" s="9">
        <f t="shared" si="138"/>
        <v>0</v>
      </c>
      <c r="JE308" s="9">
        <f t="shared" si="138"/>
        <v>0</v>
      </c>
      <c r="JF308" s="9">
        <f t="shared" si="138"/>
        <v>0</v>
      </c>
      <c r="JG308" s="9">
        <f t="shared" si="138"/>
        <v>0</v>
      </c>
      <c r="JH308" s="9">
        <f t="shared" si="138"/>
        <v>0</v>
      </c>
      <c r="JI308" s="9">
        <f t="shared" si="138"/>
        <v>0</v>
      </c>
      <c r="JJ308" s="9">
        <f t="shared" si="138"/>
        <v>0</v>
      </c>
      <c r="JK308" s="9">
        <f t="shared" si="134"/>
        <v>0</v>
      </c>
      <c r="JL308" s="9">
        <f t="shared" si="134"/>
        <v>0</v>
      </c>
      <c r="JM308" s="9">
        <f t="shared" si="134"/>
        <v>0</v>
      </c>
      <c r="JN308" s="9">
        <f t="shared" si="134"/>
        <v>0</v>
      </c>
      <c r="JO308" s="9">
        <f t="shared" si="134"/>
        <v>0</v>
      </c>
      <c r="JP308" s="9">
        <f t="shared" si="134"/>
        <v>0</v>
      </c>
      <c r="JQ308" s="9">
        <f t="shared" si="134"/>
        <v>0</v>
      </c>
      <c r="JR308" s="9">
        <f t="shared" si="134"/>
        <v>0</v>
      </c>
      <c r="JS308" s="9">
        <f t="shared" si="134"/>
        <v>0</v>
      </c>
      <c r="JT308" s="9">
        <f t="shared" si="136"/>
        <v>0</v>
      </c>
      <c r="JU308" s="9">
        <f t="shared" si="136"/>
        <v>0</v>
      </c>
      <c r="JV308" s="9">
        <f t="shared" si="136"/>
        <v>0</v>
      </c>
      <c r="JW308" s="10" t="e">
        <f t="shared" si="120"/>
        <v>#VALUE!</v>
      </c>
      <c r="JX308" s="4">
        <f t="shared" si="121"/>
        <v>0</v>
      </c>
      <c r="JY308" s="4">
        <f t="shared" si="122"/>
        <v>0</v>
      </c>
      <c r="JZ308" s="11">
        <f t="shared" si="123"/>
        <v>0</v>
      </c>
      <c r="KA308" s="11">
        <f t="shared" si="124"/>
        <v>0</v>
      </c>
      <c r="KB308" s="9" t="e">
        <f t="shared" si="125"/>
        <v>#VALUE!</v>
      </c>
      <c r="KC308" s="12" t="e">
        <f t="shared" si="127"/>
        <v>#VALUE!</v>
      </c>
      <c r="KD308" s="9">
        <v>306</v>
      </c>
      <c r="KE308" s="9">
        <f t="shared" ref="KE308:KK356" si="141">GF308/$KD308</f>
        <v>0</v>
      </c>
      <c r="KF308" s="9">
        <f t="shared" si="141"/>
        <v>0</v>
      </c>
      <c r="KG308" s="9">
        <f t="shared" si="141"/>
        <v>0</v>
      </c>
      <c r="KH308" s="9">
        <f t="shared" si="141"/>
        <v>0</v>
      </c>
      <c r="KI308" s="9">
        <f t="shared" si="139"/>
        <v>0</v>
      </c>
      <c r="KJ308" s="9">
        <f t="shared" si="139"/>
        <v>0</v>
      </c>
      <c r="KK308" s="9">
        <f t="shared" si="139"/>
        <v>0</v>
      </c>
      <c r="KL308" s="9">
        <f t="shared" si="139"/>
        <v>0</v>
      </c>
      <c r="KM308" s="9">
        <f t="shared" si="139"/>
        <v>0</v>
      </c>
      <c r="KN308" s="9">
        <f t="shared" si="139"/>
        <v>0</v>
      </c>
      <c r="KO308" s="9">
        <f t="shared" si="139"/>
        <v>0</v>
      </c>
      <c r="KP308" s="9">
        <f t="shared" si="139"/>
        <v>0</v>
      </c>
      <c r="KQ308" s="9">
        <f t="shared" si="135"/>
        <v>0</v>
      </c>
      <c r="KR308" s="9">
        <f t="shared" si="135"/>
        <v>0</v>
      </c>
      <c r="KS308" s="9">
        <f t="shared" si="135"/>
        <v>0</v>
      </c>
      <c r="KT308" s="9">
        <f t="shared" si="135"/>
        <v>0</v>
      </c>
      <c r="KU308" s="9">
        <f t="shared" si="135"/>
        <v>0</v>
      </c>
      <c r="KV308" s="9">
        <f t="shared" si="135"/>
        <v>0</v>
      </c>
      <c r="KW308" s="9">
        <f t="shared" si="135"/>
        <v>0</v>
      </c>
      <c r="KX308" s="9">
        <f t="shared" si="135"/>
        <v>0</v>
      </c>
      <c r="KY308" s="9">
        <f t="shared" si="135"/>
        <v>0</v>
      </c>
      <c r="KZ308" s="9">
        <f t="shared" si="137"/>
        <v>0</v>
      </c>
      <c r="LA308" s="9">
        <f t="shared" si="137"/>
        <v>0</v>
      </c>
      <c r="LB308" s="9">
        <f t="shared" si="137"/>
        <v>0</v>
      </c>
    </row>
    <row r="309" spans="1:314" x14ac:dyDescent="0.25">
      <c r="A309" t="s">
        <v>21</v>
      </c>
      <c r="B309" t="s">
        <v>22</v>
      </c>
      <c r="C309" t="s">
        <v>23</v>
      </c>
      <c r="D309" t="s">
        <v>24</v>
      </c>
      <c r="E309" t="s">
        <v>25</v>
      </c>
      <c r="F309" t="s">
        <v>26</v>
      </c>
      <c r="G309" t="s">
        <v>27</v>
      </c>
      <c r="H309" t="s">
        <v>28</v>
      </c>
      <c r="I309" t="s">
        <v>29</v>
      </c>
      <c r="K309" t="s">
        <v>30</v>
      </c>
      <c r="L309" t="s">
        <v>31</v>
      </c>
      <c r="M309" t="s">
        <v>32</v>
      </c>
      <c r="N309" t="s">
        <v>33</v>
      </c>
      <c r="O309" t="s">
        <v>34</v>
      </c>
      <c r="P309" t="s">
        <v>25</v>
      </c>
      <c r="Q309" t="s">
        <v>26</v>
      </c>
      <c r="R309" t="s">
        <v>35</v>
      </c>
      <c r="S309" t="s">
        <v>36</v>
      </c>
      <c r="T309" t="s">
        <v>37</v>
      </c>
      <c r="U309" s="1" t="s">
        <v>38</v>
      </c>
      <c r="V309" s="1"/>
      <c r="W309" s="1" t="s">
        <v>39</v>
      </c>
      <c r="X309" s="1" t="s">
        <v>40</v>
      </c>
      <c r="Y309" s="1" t="s">
        <v>41</v>
      </c>
      <c r="Z309" s="1" t="s">
        <v>25</v>
      </c>
      <c r="AA309" s="1" t="s">
        <v>26</v>
      </c>
      <c r="AB309" s="1" t="s">
        <v>42</v>
      </c>
      <c r="AC309" s="1" t="s">
        <v>43</v>
      </c>
      <c r="AD309" s="1" t="s">
        <v>44</v>
      </c>
      <c r="AE309" s="1" t="s">
        <v>25</v>
      </c>
      <c r="AF309" s="1" t="s">
        <v>26</v>
      </c>
      <c r="AG309" s="1"/>
      <c r="AH309" s="1" t="s">
        <v>45</v>
      </c>
      <c r="AI309" s="1" t="s">
        <v>46</v>
      </c>
      <c r="AJ309" s="1" t="s">
        <v>47</v>
      </c>
      <c r="AK309" s="1" t="s">
        <v>48</v>
      </c>
      <c r="AL309" s="1" t="s">
        <v>49</v>
      </c>
      <c r="AM309" s="1" t="s">
        <v>50</v>
      </c>
      <c r="AN309" s="1" t="s">
        <v>51</v>
      </c>
      <c r="AO309" s="1" t="s">
        <v>52</v>
      </c>
      <c r="AP309" s="1" t="s">
        <v>53</v>
      </c>
      <c r="AQ309" s="1" t="s">
        <v>54</v>
      </c>
      <c r="AR309" s="1" t="s">
        <v>55</v>
      </c>
      <c r="AS309" s="1" t="s">
        <v>56</v>
      </c>
      <c r="AT309" s="1" t="s">
        <v>57</v>
      </c>
      <c r="AU309" s="1" t="s">
        <v>58</v>
      </c>
      <c r="AV309" s="1" t="s">
        <v>59</v>
      </c>
      <c r="AW309" s="1" t="s">
        <v>60</v>
      </c>
      <c r="AX309" s="1" t="s">
        <v>61</v>
      </c>
      <c r="AY309" s="1" t="s">
        <v>62</v>
      </c>
      <c r="AZ309" s="1" t="s">
        <v>63</v>
      </c>
      <c r="BA309" s="1" t="s">
        <v>64</v>
      </c>
      <c r="BB309" s="1" t="s">
        <v>65</v>
      </c>
      <c r="BC309" s="1" t="s">
        <v>66</v>
      </c>
      <c r="BD309" s="1" t="s">
        <v>67</v>
      </c>
      <c r="BE309" s="1" t="s">
        <v>68</v>
      </c>
      <c r="BF309" s="1" t="s">
        <v>69</v>
      </c>
      <c r="BG309" s="1" t="s">
        <v>70</v>
      </c>
      <c r="BH309" s="1" t="s">
        <v>71</v>
      </c>
      <c r="BI309" s="1" t="s">
        <v>72</v>
      </c>
      <c r="BJ309" s="1" t="s">
        <v>73</v>
      </c>
      <c r="BK309" s="1" t="s">
        <v>74</v>
      </c>
      <c r="BL309" s="1" t="s">
        <v>75</v>
      </c>
      <c r="BM309" t="s">
        <v>76</v>
      </c>
      <c r="BN309" t="s">
        <v>77</v>
      </c>
      <c r="BO309" t="s">
        <v>78</v>
      </c>
      <c r="BP309" t="s">
        <v>79</v>
      </c>
      <c r="BQ309" t="s">
        <v>80</v>
      </c>
      <c r="BR309" t="s">
        <v>81</v>
      </c>
      <c r="BS309" t="s">
        <v>82</v>
      </c>
      <c r="BT309" t="s">
        <v>83</v>
      </c>
      <c r="BU309" t="s">
        <v>84</v>
      </c>
      <c r="BV309" t="s">
        <v>85</v>
      </c>
      <c r="BW309" t="s">
        <v>86</v>
      </c>
      <c r="BX309" t="s">
        <v>87</v>
      </c>
      <c r="BY309" t="s">
        <v>88</v>
      </c>
      <c r="BZ309" t="s">
        <v>89</v>
      </c>
      <c r="CA309" t="s">
        <v>90</v>
      </c>
      <c r="CB309" t="s">
        <v>91</v>
      </c>
      <c r="CC309" t="s">
        <v>92</v>
      </c>
      <c r="CH309" t="s">
        <v>93</v>
      </c>
      <c r="CI309" t="s">
        <v>94</v>
      </c>
      <c r="CJ309" t="s">
        <v>95</v>
      </c>
      <c r="CK309" t="s">
        <v>96</v>
      </c>
      <c r="CL309" t="s">
        <v>97</v>
      </c>
      <c r="CM309" t="s">
        <v>98</v>
      </c>
      <c r="CN309" t="s">
        <v>99</v>
      </c>
      <c r="CO309" t="s">
        <v>100</v>
      </c>
      <c r="CP309" t="s">
        <v>101</v>
      </c>
      <c r="CQ309" t="s">
        <v>102</v>
      </c>
      <c r="CR309" t="s">
        <v>103</v>
      </c>
      <c r="CS309" t="s">
        <v>104</v>
      </c>
      <c r="CT309" t="s">
        <v>105</v>
      </c>
      <c r="CU309" t="s">
        <v>106</v>
      </c>
      <c r="CV309" t="s">
        <v>107</v>
      </c>
      <c r="CW309" t="s">
        <v>108</v>
      </c>
      <c r="CX309" t="s">
        <v>109</v>
      </c>
      <c r="CY309" t="s">
        <v>110</v>
      </c>
      <c r="CZ309" t="s">
        <v>111</v>
      </c>
      <c r="DA309" t="s">
        <v>112</v>
      </c>
      <c r="DB309" t="s">
        <v>113</v>
      </c>
      <c r="DC309" t="s">
        <v>114</v>
      </c>
      <c r="DD309" t="s">
        <v>115</v>
      </c>
      <c r="DE309" t="s">
        <v>116</v>
      </c>
      <c r="DF309" t="s">
        <v>117</v>
      </c>
      <c r="DG309" t="s">
        <v>118</v>
      </c>
      <c r="DH309" t="s">
        <v>119</v>
      </c>
      <c r="DI309" t="s">
        <v>120</v>
      </c>
      <c r="DJ309" t="s">
        <v>121</v>
      </c>
      <c r="DK309" t="s">
        <v>122</v>
      </c>
      <c r="DL309" t="s">
        <v>123</v>
      </c>
      <c r="DM309" t="s">
        <v>124</v>
      </c>
      <c r="DN309" t="s">
        <v>125</v>
      </c>
      <c r="DO309" t="s">
        <v>126</v>
      </c>
      <c r="DP309" t="s">
        <v>127</v>
      </c>
      <c r="DQ309" t="s">
        <v>128</v>
      </c>
      <c r="DR309" t="s">
        <v>129</v>
      </c>
      <c r="DS309" t="s">
        <v>130</v>
      </c>
      <c r="DT309" t="s">
        <v>131</v>
      </c>
      <c r="DU309" t="s">
        <v>132</v>
      </c>
      <c r="DV309" t="s">
        <v>133</v>
      </c>
      <c r="DW309" t="s">
        <v>134</v>
      </c>
      <c r="DX309" t="s">
        <v>135</v>
      </c>
      <c r="DY309" t="s">
        <v>136</v>
      </c>
      <c r="DZ309" t="s">
        <v>137</v>
      </c>
      <c r="EA309" t="s">
        <v>138</v>
      </c>
      <c r="EB309" t="s">
        <v>139</v>
      </c>
      <c r="EC309" t="s">
        <v>140</v>
      </c>
      <c r="EH309" t="s">
        <v>141</v>
      </c>
      <c r="EI309" t="s">
        <v>142</v>
      </c>
      <c r="EJ309" t="s">
        <v>143</v>
      </c>
      <c r="EK309" t="s">
        <v>144</v>
      </c>
      <c r="EL309" t="s">
        <v>145</v>
      </c>
      <c r="EM309" t="s">
        <v>146</v>
      </c>
      <c r="EN309" t="s">
        <v>147</v>
      </c>
      <c r="EO309" t="s">
        <v>148</v>
      </c>
      <c r="EP309" t="s">
        <v>149</v>
      </c>
      <c r="EQ309" t="s">
        <v>150</v>
      </c>
      <c r="ER309" t="s">
        <v>151</v>
      </c>
      <c r="ES309" t="s">
        <v>152</v>
      </c>
      <c r="ET309" t="s">
        <v>153</v>
      </c>
      <c r="EU309" t="s">
        <v>154</v>
      </c>
      <c r="EV309" t="s">
        <v>155</v>
      </c>
      <c r="EW309" t="s">
        <v>156</v>
      </c>
      <c r="EX309" t="s">
        <v>157</v>
      </c>
      <c r="EY309" t="s">
        <v>158</v>
      </c>
      <c r="EZ309" t="s">
        <v>159</v>
      </c>
      <c r="FA309" t="s">
        <v>160</v>
      </c>
      <c r="FB309" t="s">
        <v>161</v>
      </c>
      <c r="FC309" t="s">
        <v>162</v>
      </c>
      <c r="FD309" t="s">
        <v>163</v>
      </c>
      <c r="FE309" t="s">
        <v>164</v>
      </c>
      <c r="FG309" t="s">
        <v>165</v>
      </c>
      <c r="FH309" t="s">
        <v>166</v>
      </c>
      <c r="FI309" t="s">
        <v>167</v>
      </c>
      <c r="FJ309" t="s">
        <v>168</v>
      </c>
      <c r="FK309" t="s">
        <v>169</v>
      </c>
      <c r="FL309" t="s">
        <v>170</v>
      </c>
      <c r="FM309" t="s">
        <v>171</v>
      </c>
      <c r="FN309" t="s">
        <v>172</v>
      </c>
      <c r="FO309" t="s">
        <v>173</v>
      </c>
      <c r="FP309" t="s">
        <v>174</v>
      </c>
      <c r="FQ309" t="s">
        <v>175</v>
      </c>
      <c r="FR309" t="s">
        <v>176</v>
      </c>
      <c r="FS309" t="s">
        <v>177</v>
      </c>
      <c r="FT309" t="s">
        <v>178</v>
      </c>
      <c r="FU309" t="s">
        <v>179</v>
      </c>
      <c r="FV309" t="s">
        <v>180</v>
      </c>
      <c r="FW309" t="s">
        <v>181</v>
      </c>
      <c r="FX309" t="s">
        <v>182</v>
      </c>
      <c r="FY309" t="s">
        <v>183</v>
      </c>
      <c r="FZ309" t="s">
        <v>184</v>
      </c>
      <c r="GA309" t="s">
        <v>185</v>
      </c>
      <c r="GB309" t="s">
        <v>186</v>
      </c>
      <c r="GC309" t="s">
        <v>187</v>
      </c>
      <c r="GD309" t="s">
        <v>188</v>
      </c>
      <c r="GF309" t="s">
        <v>189</v>
      </c>
      <c r="GG309" t="s">
        <v>190</v>
      </c>
      <c r="GH309" t="s">
        <v>191</v>
      </c>
      <c r="GI309" t="s">
        <v>192</v>
      </c>
      <c r="GJ309" t="s">
        <v>193</v>
      </c>
      <c r="GK309" t="s">
        <v>194</v>
      </c>
      <c r="GL309" t="s">
        <v>195</v>
      </c>
      <c r="GM309" t="s">
        <v>196</v>
      </c>
      <c r="GN309" t="s">
        <v>197</v>
      </c>
      <c r="GO309" t="s">
        <v>198</v>
      </c>
      <c r="GP309" t="s">
        <v>199</v>
      </c>
      <c r="GQ309" t="s">
        <v>200</v>
      </c>
      <c r="GR309" t="s">
        <v>201</v>
      </c>
      <c r="GS309" t="s">
        <v>202</v>
      </c>
      <c r="GT309" t="s">
        <v>203</v>
      </c>
      <c r="GU309" t="s">
        <v>204</v>
      </c>
      <c r="GV309" t="s">
        <v>205</v>
      </c>
      <c r="GW309" t="s">
        <v>206</v>
      </c>
      <c r="GX309" t="s">
        <v>207</v>
      </c>
      <c r="GY309" t="s">
        <v>208</v>
      </c>
      <c r="GZ309" t="s">
        <v>209</v>
      </c>
      <c r="HA309" t="s">
        <v>210</v>
      </c>
      <c r="HB309" t="s">
        <v>211</v>
      </c>
      <c r="HC309" t="s">
        <v>212</v>
      </c>
      <c r="HE309" t="s">
        <v>213</v>
      </c>
      <c r="HF309" t="s">
        <v>214</v>
      </c>
      <c r="HL309" t="s">
        <v>215</v>
      </c>
      <c r="HM309" t="s">
        <v>216</v>
      </c>
      <c r="HN309" t="s">
        <v>217</v>
      </c>
      <c r="HP309" t="s">
        <v>218</v>
      </c>
      <c r="HQ309" t="s">
        <v>219</v>
      </c>
      <c r="HR309" t="s">
        <v>220</v>
      </c>
      <c r="HS309" t="s">
        <v>221</v>
      </c>
      <c r="HT309" t="s">
        <v>222</v>
      </c>
      <c r="HU309" t="s">
        <v>223</v>
      </c>
      <c r="HV309" t="s">
        <v>224</v>
      </c>
      <c r="HW309" t="s">
        <v>225</v>
      </c>
      <c r="HX309" t="s">
        <v>226</v>
      </c>
      <c r="HY309" t="s">
        <v>227</v>
      </c>
      <c r="HZ309" t="s">
        <v>228</v>
      </c>
      <c r="IA309" t="s">
        <v>229</v>
      </c>
      <c r="IB309" t="s">
        <v>230</v>
      </c>
      <c r="IC309" t="s">
        <v>231</v>
      </c>
      <c r="ID309" t="s">
        <v>232</v>
      </c>
      <c r="IE309" t="s">
        <v>233</v>
      </c>
      <c r="IF309" t="s">
        <v>234</v>
      </c>
      <c r="IG309" t="s">
        <v>235</v>
      </c>
      <c r="IH309" t="s">
        <v>236</v>
      </c>
      <c r="II309" t="s">
        <v>237</v>
      </c>
      <c r="IL309" s="4" t="e">
        <f t="shared" si="126"/>
        <v>#VALUE!</v>
      </c>
      <c r="IM309" s="4"/>
      <c r="IN309" s="4" t="e">
        <f t="shared" si="114"/>
        <v>#VALUE!</v>
      </c>
      <c r="IO309" s="4" t="e">
        <f t="shared" si="115"/>
        <v>#VALUE!</v>
      </c>
      <c r="IP309" s="4"/>
      <c r="IQ309" s="4"/>
      <c r="IR309" s="4" t="e">
        <f t="shared" si="116"/>
        <v>#VALUE!</v>
      </c>
      <c r="IS309" s="9" t="e">
        <f t="shared" si="117"/>
        <v>#VALUE!</v>
      </c>
      <c r="IT309">
        <v>48756</v>
      </c>
      <c r="IU309" s="9"/>
      <c r="IV309" s="9">
        <f t="shared" si="118"/>
        <v>0</v>
      </c>
      <c r="IW309" s="9">
        <f t="shared" si="119"/>
        <v>0</v>
      </c>
      <c r="IX309" s="9"/>
      <c r="IY309" s="9" t="e">
        <f t="shared" si="140"/>
        <v>#VALUE!</v>
      </c>
      <c r="IZ309" s="9" t="e">
        <f t="shared" si="140"/>
        <v>#VALUE!</v>
      </c>
      <c r="JA309" s="9" t="e">
        <f t="shared" si="140"/>
        <v>#VALUE!</v>
      </c>
      <c r="JB309" s="9" t="e">
        <f t="shared" si="140"/>
        <v>#VALUE!</v>
      </c>
      <c r="JC309" s="9" t="e">
        <f t="shared" si="138"/>
        <v>#VALUE!</v>
      </c>
      <c r="JD309" s="9" t="e">
        <f t="shared" si="138"/>
        <v>#VALUE!</v>
      </c>
      <c r="JE309" s="9" t="e">
        <f t="shared" si="138"/>
        <v>#VALUE!</v>
      </c>
      <c r="JF309" s="9" t="e">
        <f t="shared" si="138"/>
        <v>#VALUE!</v>
      </c>
      <c r="JG309" s="9" t="e">
        <f t="shared" si="138"/>
        <v>#VALUE!</v>
      </c>
      <c r="JH309" s="9" t="e">
        <f t="shared" si="138"/>
        <v>#VALUE!</v>
      </c>
      <c r="JI309" s="9" t="e">
        <f t="shared" si="138"/>
        <v>#VALUE!</v>
      </c>
      <c r="JJ309" s="9" t="e">
        <f t="shared" si="138"/>
        <v>#VALUE!</v>
      </c>
      <c r="JK309" s="9" t="e">
        <f t="shared" si="134"/>
        <v>#VALUE!</v>
      </c>
      <c r="JL309" s="9" t="e">
        <f t="shared" si="134"/>
        <v>#VALUE!</v>
      </c>
      <c r="JM309" s="9" t="e">
        <f t="shared" si="134"/>
        <v>#VALUE!</v>
      </c>
      <c r="JN309" s="9" t="e">
        <f t="shared" si="134"/>
        <v>#VALUE!</v>
      </c>
      <c r="JO309" s="9" t="e">
        <f t="shared" si="134"/>
        <v>#VALUE!</v>
      </c>
      <c r="JP309" s="9" t="e">
        <f t="shared" si="134"/>
        <v>#VALUE!</v>
      </c>
      <c r="JQ309" s="9" t="e">
        <f t="shared" si="134"/>
        <v>#VALUE!</v>
      </c>
      <c r="JR309" s="9" t="e">
        <f t="shared" si="134"/>
        <v>#VALUE!</v>
      </c>
      <c r="JS309" s="9" t="e">
        <f t="shared" si="134"/>
        <v>#VALUE!</v>
      </c>
      <c r="JT309" s="9" t="e">
        <f t="shared" si="136"/>
        <v>#VALUE!</v>
      </c>
      <c r="JU309" s="9" t="e">
        <f t="shared" si="136"/>
        <v>#VALUE!</v>
      </c>
      <c r="JV309" s="9" t="e">
        <f t="shared" si="136"/>
        <v>#VALUE!</v>
      </c>
      <c r="JW309" s="10" t="e">
        <f t="shared" si="120"/>
        <v>#VALUE!</v>
      </c>
      <c r="JX309" s="4" t="str">
        <f t="shared" si="121"/>
        <v>M All Time</v>
      </c>
      <c r="JY309" s="4" t="e">
        <f t="shared" si="122"/>
        <v>#VALUE!</v>
      </c>
      <c r="JZ309" s="11" t="e">
        <f t="shared" si="123"/>
        <v>#VALUE!</v>
      </c>
      <c r="KA309" s="11" t="e">
        <f t="shared" si="124"/>
        <v>#VALUE!</v>
      </c>
      <c r="KB309" s="9" t="e">
        <f t="shared" si="125"/>
        <v>#VALUE!</v>
      </c>
      <c r="KC309" s="12" t="e">
        <f t="shared" si="127"/>
        <v>#VALUE!</v>
      </c>
      <c r="KD309" s="9">
        <v>307</v>
      </c>
      <c r="KE309" s="9" t="e">
        <f t="shared" si="141"/>
        <v>#VALUE!</v>
      </c>
      <c r="KF309" s="9" t="e">
        <f t="shared" si="141"/>
        <v>#VALUE!</v>
      </c>
      <c r="KG309" s="9" t="e">
        <f t="shared" si="141"/>
        <v>#VALUE!</v>
      </c>
      <c r="KH309" s="9" t="e">
        <f t="shared" si="141"/>
        <v>#VALUE!</v>
      </c>
      <c r="KI309" s="9" t="e">
        <f t="shared" si="139"/>
        <v>#VALUE!</v>
      </c>
      <c r="KJ309" s="9" t="e">
        <f t="shared" si="139"/>
        <v>#VALUE!</v>
      </c>
      <c r="KK309" s="9" t="e">
        <f t="shared" si="139"/>
        <v>#VALUE!</v>
      </c>
      <c r="KL309" s="9" t="e">
        <f t="shared" si="139"/>
        <v>#VALUE!</v>
      </c>
      <c r="KM309" s="9" t="e">
        <f t="shared" si="139"/>
        <v>#VALUE!</v>
      </c>
      <c r="KN309" s="9" t="e">
        <f t="shared" si="139"/>
        <v>#VALUE!</v>
      </c>
      <c r="KO309" s="9" t="e">
        <f t="shared" si="139"/>
        <v>#VALUE!</v>
      </c>
      <c r="KP309" s="9" t="e">
        <f t="shared" si="139"/>
        <v>#VALUE!</v>
      </c>
      <c r="KQ309" s="9" t="e">
        <f t="shared" si="135"/>
        <v>#VALUE!</v>
      </c>
      <c r="KR309" s="9" t="e">
        <f t="shared" si="135"/>
        <v>#VALUE!</v>
      </c>
      <c r="KS309" s="9" t="e">
        <f t="shared" si="135"/>
        <v>#VALUE!</v>
      </c>
      <c r="KT309" s="9" t="e">
        <f t="shared" si="135"/>
        <v>#VALUE!</v>
      </c>
      <c r="KU309" s="9" t="e">
        <f t="shared" si="135"/>
        <v>#VALUE!</v>
      </c>
      <c r="KV309" s="9" t="e">
        <f t="shared" si="135"/>
        <v>#VALUE!</v>
      </c>
      <c r="KW309" s="9" t="e">
        <f t="shared" si="135"/>
        <v>#VALUE!</v>
      </c>
      <c r="KX309" s="9" t="e">
        <f t="shared" si="135"/>
        <v>#VALUE!</v>
      </c>
      <c r="KY309" s="9" t="e">
        <f t="shared" si="135"/>
        <v>#VALUE!</v>
      </c>
      <c r="KZ309" s="9" t="e">
        <f t="shared" si="137"/>
        <v>#VALUE!</v>
      </c>
      <c r="LA309" s="9" t="e">
        <f t="shared" si="137"/>
        <v>#VALUE!</v>
      </c>
      <c r="LB309" s="9" t="e">
        <f t="shared" si="137"/>
        <v>#VALUE!</v>
      </c>
    </row>
    <row r="310" spans="1:314" x14ac:dyDescent="0.25">
      <c r="A310">
        <v>10</v>
      </c>
      <c r="B310">
        <v>900</v>
      </c>
      <c r="C310">
        <v>810000</v>
      </c>
      <c r="K310">
        <v>10</v>
      </c>
      <c r="L310">
        <v>100</v>
      </c>
      <c r="M310">
        <v>0</v>
      </c>
      <c r="N310">
        <v>0</v>
      </c>
      <c r="R310">
        <v>0</v>
      </c>
      <c r="S310">
        <v>8.8699999999999992</v>
      </c>
      <c r="T310">
        <v>0.89472499999999244</v>
      </c>
      <c r="U310" s="2">
        <v>4.0972222222222223E-6</v>
      </c>
      <c r="V310" s="1"/>
      <c r="W310" s="1">
        <v>9.0399999999999991</v>
      </c>
      <c r="X310" s="1">
        <v>9.3800000000000008</v>
      </c>
      <c r="Y310" s="1"/>
      <c r="Z310" s="1"/>
      <c r="AA310" s="1"/>
      <c r="AB310" s="1">
        <v>0</v>
      </c>
      <c r="AC310" s="1">
        <v>0</v>
      </c>
      <c r="AD310" s="1"/>
      <c r="AE310" s="1"/>
      <c r="AF310" s="1"/>
      <c r="AG310" s="1"/>
      <c r="AH310" s="1">
        <v>1</v>
      </c>
      <c r="AI310" s="1">
        <v>1</v>
      </c>
      <c r="AJ310" s="1">
        <v>1</v>
      </c>
      <c r="AK310" s="1">
        <v>1</v>
      </c>
      <c r="AL310" s="1">
        <v>1</v>
      </c>
      <c r="AM310" s="1">
        <v>1</v>
      </c>
      <c r="AN310" s="1">
        <v>1</v>
      </c>
      <c r="AO310" s="1">
        <v>1</v>
      </c>
      <c r="AP310" s="1">
        <v>1</v>
      </c>
      <c r="AQ310" s="1">
        <v>1</v>
      </c>
      <c r="AR310" s="1">
        <v>1</v>
      </c>
      <c r="AS310" s="1">
        <v>1</v>
      </c>
      <c r="AT310" s="1">
        <v>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B310" s="1">
        <v>1</v>
      </c>
      <c r="BC310" s="1">
        <v>1</v>
      </c>
      <c r="BD310" s="1">
        <v>1</v>
      </c>
      <c r="BE310" s="1">
        <v>1</v>
      </c>
      <c r="BF310" s="1">
        <v>1</v>
      </c>
      <c r="BG310" s="1">
        <v>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1.0349999999999999</v>
      </c>
      <c r="BU310">
        <v>1.105</v>
      </c>
      <c r="BV310">
        <v>1.22</v>
      </c>
      <c r="BW310">
        <v>1.77</v>
      </c>
      <c r="BX310">
        <v>2.2650000000000001</v>
      </c>
      <c r="BY310">
        <v>7.4749999999999996</v>
      </c>
      <c r="BZ310">
        <v>6</v>
      </c>
      <c r="CA310">
        <v>42</v>
      </c>
      <c r="CB310">
        <v>6</v>
      </c>
      <c r="CC310">
        <v>42</v>
      </c>
      <c r="CH310">
        <v>1.2450000000000001</v>
      </c>
      <c r="CI310">
        <v>1.8149999999999999</v>
      </c>
      <c r="CJ310">
        <v>1.91</v>
      </c>
      <c r="CK310">
        <v>5.67</v>
      </c>
      <c r="CL310">
        <v>2.41</v>
      </c>
      <c r="CM310">
        <v>9.14</v>
      </c>
      <c r="CN310">
        <v>2.4649999999999999</v>
      </c>
      <c r="CO310">
        <v>9.5050000000000008</v>
      </c>
      <c r="CP310">
        <v>2.57</v>
      </c>
      <c r="CQ310">
        <v>10.47</v>
      </c>
      <c r="CR310">
        <v>2.895</v>
      </c>
      <c r="CS310">
        <v>13.455</v>
      </c>
      <c r="CT310">
        <v>3.09</v>
      </c>
      <c r="CU310">
        <v>14.86</v>
      </c>
      <c r="CV310">
        <v>3.26</v>
      </c>
      <c r="CW310">
        <v>16.579999999999998</v>
      </c>
      <c r="CX310">
        <v>3.49</v>
      </c>
      <c r="CY310">
        <v>19.510000000000002</v>
      </c>
      <c r="CZ310">
        <v>3.69</v>
      </c>
      <c r="DA310">
        <v>21.69</v>
      </c>
      <c r="DB310">
        <v>4.165</v>
      </c>
      <c r="DC310">
        <v>27.675000000000001</v>
      </c>
      <c r="DD310">
        <v>4.5949999999999998</v>
      </c>
      <c r="DE310">
        <v>34.734999999999999</v>
      </c>
      <c r="DF310">
        <v>5.03</v>
      </c>
      <c r="DG310">
        <v>40.950000000000003</v>
      </c>
      <c r="DH310">
        <v>5.8049999999999997</v>
      </c>
      <c r="DI310">
        <v>60.015000000000001</v>
      </c>
      <c r="DJ310">
        <v>6.7</v>
      </c>
      <c r="DK310">
        <v>77.92</v>
      </c>
      <c r="DL310">
        <v>8.77</v>
      </c>
      <c r="DM310">
        <v>141.85</v>
      </c>
      <c r="DN310">
        <v>11.61</v>
      </c>
      <c r="DO310">
        <v>235.3</v>
      </c>
      <c r="DP310">
        <v>16.195</v>
      </c>
      <c r="DQ310">
        <v>471.90499999999997</v>
      </c>
      <c r="DR310">
        <v>22.045000000000002</v>
      </c>
      <c r="DS310">
        <v>831.02499999999998</v>
      </c>
      <c r="DT310">
        <v>33.034999999999997</v>
      </c>
      <c r="DU310">
        <v>1989.4949999999999</v>
      </c>
      <c r="DV310">
        <v>62.195</v>
      </c>
      <c r="DW310">
        <v>7292.585</v>
      </c>
      <c r="DX310">
        <v>172.47499999999999</v>
      </c>
      <c r="DY310">
        <v>54032.855000000003</v>
      </c>
      <c r="DZ310">
        <v>566.79999999999995</v>
      </c>
      <c r="EA310">
        <v>378757.2</v>
      </c>
      <c r="EB310">
        <v>566.79999999999995</v>
      </c>
      <c r="EC310">
        <v>378757.2</v>
      </c>
      <c r="EH310">
        <v>-25.638699999999886</v>
      </c>
      <c r="EI310">
        <v>-15.534200000000009</v>
      </c>
      <c r="EJ310">
        <v>-12.952700000000032</v>
      </c>
      <c r="EK310">
        <v>-12.565600000000025</v>
      </c>
      <c r="EL310">
        <v>-12.000350000000019</v>
      </c>
      <c r="EM310">
        <v>-11.231750000000019</v>
      </c>
      <c r="EN310">
        <v>-10.498500000000021</v>
      </c>
      <c r="EO310">
        <v>-10.107400000000029</v>
      </c>
      <c r="EP310">
        <v>-9.5275500000000317</v>
      </c>
      <c r="EQ310">
        <v>-9.1122000000000369</v>
      </c>
      <c r="ER310">
        <v>-8.5399000000000367</v>
      </c>
      <c r="ES310">
        <v>-7.7182000000000448</v>
      </c>
      <c r="ET310">
        <v>-7.2397500000000541</v>
      </c>
      <c r="EU310">
        <v>-6.7276500000000592</v>
      </c>
      <c r="EV310">
        <v>-6.2017000000000566</v>
      </c>
      <c r="EW310">
        <v>-5.3899000000000674</v>
      </c>
      <c r="EX310">
        <v>-4.4784500000000689</v>
      </c>
      <c r="EY310">
        <v>-3.7264500000000655</v>
      </c>
      <c r="EZ310">
        <v>-2.9381500000000647</v>
      </c>
      <c r="FA310">
        <v>-2.2568500000000546</v>
      </c>
      <c r="FB310">
        <v>-1.4488500000000455</v>
      </c>
      <c r="FC310">
        <v>-0.7668000000000359</v>
      </c>
      <c r="FD310">
        <v>1.0000000000000057E-100</v>
      </c>
      <c r="FE310">
        <v>1.0000000000000057E-100</v>
      </c>
      <c r="FG310">
        <v>200</v>
      </c>
      <c r="FH310">
        <v>200</v>
      </c>
      <c r="FI310">
        <v>200</v>
      </c>
      <c r="FJ310">
        <v>200</v>
      </c>
      <c r="FK310">
        <v>200</v>
      </c>
      <c r="FL310">
        <v>200</v>
      </c>
      <c r="FM310">
        <v>200</v>
      </c>
      <c r="FN310">
        <v>200</v>
      </c>
      <c r="FO310">
        <v>200</v>
      </c>
      <c r="FP310">
        <v>200</v>
      </c>
      <c r="FQ310">
        <v>200</v>
      </c>
      <c r="FR310">
        <v>200</v>
      </c>
      <c r="FS310">
        <v>200</v>
      </c>
      <c r="FT310">
        <v>200</v>
      </c>
      <c r="FU310">
        <v>200</v>
      </c>
      <c r="FV310">
        <v>200</v>
      </c>
      <c r="FW310">
        <v>200</v>
      </c>
      <c r="FX310">
        <v>200</v>
      </c>
      <c r="FY310">
        <v>200</v>
      </c>
      <c r="FZ310">
        <v>200</v>
      </c>
      <c r="GA310">
        <v>200</v>
      </c>
      <c r="GB310">
        <v>200</v>
      </c>
      <c r="GC310">
        <v>5</v>
      </c>
      <c r="GD310">
        <v>5</v>
      </c>
      <c r="GF310">
        <v>749.79499999999996</v>
      </c>
      <c r="GG310">
        <v>492.45</v>
      </c>
      <c r="GH310">
        <v>412.95</v>
      </c>
      <c r="GI310">
        <v>395.53</v>
      </c>
      <c r="GJ310">
        <v>376.58499999999998</v>
      </c>
      <c r="GK310">
        <v>357.94499999999999</v>
      </c>
      <c r="GL310">
        <v>338.995</v>
      </c>
      <c r="GM310">
        <v>318.48</v>
      </c>
      <c r="GN310">
        <v>297.12</v>
      </c>
      <c r="GO310">
        <v>275.685</v>
      </c>
      <c r="GP310">
        <v>253.07</v>
      </c>
      <c r="GQ310">
        <v>228.74</v>
      </c>
      <c r="GR310">
        <v>204.57499999999999</v>
      </c>
      <c r="GS310">
        <v>178.95</v>
      </c>
      <c r="GT310">
        <v>152.11000000000001</v>
      </c>
      <c r="GU310">
        <v>126.19</v>
      </c>
      <c r="GV310">
        <v>101.465</v>
      </c>
      <c r="GW310">
        <v>76.674999999999997</v>
      </c>
      <c r="GX310">
        <v>54.42</v>
      </c>
      <c r="GY310">
        <v>34.880000000000003</v>
      </c>
      <c r="GZ310">
        <v>18.2</v>
      </c>
      <c r="HA310">
        <v>5.34</v>
      </c>
      <c r="HB310">
        <v>1</v>
      </c>
      <c r="HC310">
        <v>1</v>
      </c>
      <c r="HE310">
        <v>0</v>
      </c>
      <c r="HF310">
        <v>0</v>
      </c>
      <c r="HL310" t="s">
        <v>298</v>
      </c>
      <c r="HM310">
        <v>0.35260910499999992</v>
      </c>
      <c r="HN310">
        <v>0.124358955972685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L310" s="4">
        <f t="shared" si="126"/>
        <v>0.18079999999999999</v>
      </c>
      <c r="IM310" s="4"/>
      <c r="IN310" s="4">
        <f t="shared" si="114"/>
        <v>3.5479999999999998E-2</v>
      </c>
      <c r="IO310" s="4">
        <f t="shared" si="115"/>
        <v>0</v>
      </c>
      <c r="IP310" s="4"/>
      <c r="IQ310" s="4"/>
      <c r="IR310" s="4">
        <f t="shared" si="116"/>
        <v>3.537440777734479E-3</v>
      </c>
      <c r="IS310" s="9">
        <f t="shared" si="117"/>
        <v>1.1624997436265562E-2</v>
      </c>
      <c r="IT310">
        <v>48757</v>
      </c>
      <c r="IU310" s="9"/>
      <c r="IV310" s="9">
        <f t="shared" si="118"/>
        <v>0</v>
      </c>
      <c r="IW310" s="9">
        <f t="shared" si="119"/>
        <v>0</v>
      </c>
      <c r="IX310" s="9"/>
      <c r="IY310" s="9">
        <f t="shared" si="140"/>
        <v>2</v>
      </c>
      <c r="IZ310" s="9">
        <f t="shared" si="140"/>
        <v>2</v>
      </c>
      <c r="JA310" s="9">
        <f t="shared" si="140"/>
        <v>2</v>
      </c>
      <c r="JB310" s="9">
        <f t="shared" si="140"/>
        <v>2</v>
      </c>
      <c r="JC310" s="9">
        <f t="shared" si="138"/>
        <v>2</v>
      </c>
      <c r="JD310" s="9">
        <f t="shared" si="138"/>
        <v>2</v>
      </c>
      <c r="JE310" s="9">
        <f t="shared" si="138"/>
        <v>2</v>
      </c>
      <c r="JF310" s="9">
        <f t="shared" si="138"/>
        <v>2</v>
      </c>
      <c r="JG310" s="9">
        <f t="shared" si="138"/>
        <v>2</v>
      </c>
      <c r="JH310" s="9">
        <f t="shared" si="138"/>
        <v>2</v>
      </c>
      <c r="JI310" s="9">
        <f t="shared" si="138"/>
        <v>2</v>
      </c>
      <c r="JJ310" s="9">
        <f t="shared" si="138"/>
        <v>2</v>
      </c>
      <c r="JK310" s="9">
        <f t="shared" si="134"/>
        <v>2</v>
      </c>
      <c r="JL310" s="9">
        <f t="shared" si="134"/>
        <v>2</v>
      </c>
      <c r="JM310" s="9">
        <f t="shared" si="134"/>
        <v>2</v>
      </c>
      <c r="JN310" s="9">
        <f t="shared" si="134"/>
        <v>2</v>
      </c>
      <c r="JO310" s="9">
        <f t="shared" si="134"/>
        <v>2</v>
      </c>
      <c r="JP310" s="9">
        <f t="shared" si="134"/>
        <v>2</v>
      </c>
      <c r="JQ310" s="9">
        <f t="shared" si="134"/>
        <v>2</v>
      </c>
      <c r="JR310" s="9">
        <f t="shared" si="134"/>
        <v>2</v>
      </c>
      <c r="JS310" s="9">
        <f t="shared" si="134"/>
        <v>2</v>
      </c>
      <c r="JT310" s="9">
        <f t="shared" si="136"/>
        <v>2</v>
      </c>
      <c r="JU310" s="9">
        <f t="shared" si="136"/>
        <v>0.05</v>
      </c>
      <c r="JV310" s="9">
        <f t="shared" si="136"/>
        <v>0.05</v>
      </c>
      <c r="JW310" s="10">
        <f t="shared" si="120"/>
        <v>1.4158788705432659E-3</v>
      </c>
      <c r="JX310" s="4">
        <f t="shared" si="121"/>
        <v>0.35260910499999992</v>
      </c>
      <c r="JY310" s="4">
        <f t="shared" si="122"/>
        <v>2.5775043784023732E-5</v>
      </c>
      <c r="JZ310" s="11">
        <f t="shared" si="123"/>
        <v>0.35124849236418337</v>
      </c>
      <c r="KA310" s="11">
        <f t="shared" si="124"/>
        <v>0.35396971763581647</v>
      </c>
      <c r="KB310" s="9">
        <f t="shared" si="125"/>
        <v>1.4049939694567334E-3</v>
      </c>
      <c r="KC310" s="12">
        <f t="shared" si="127"/>
        <v>7.0521820999999985E-3</v>
      </c>
      <c r="KD310" s="9">
        <v>308</v>
      </c>
      <c r="KE310" s="9">
        <f t="shared" si="141"/>
        <v>2.4343993506493504</v>
      </c>
      <c r="KF310" s="9">
        <f t="shared" si="141"/>
        <v>1.5988636363636364</v>
      </c>
      <c r="KG310" s="9">
        <f t="shared" si="141"/>
        <v>1.3407467532467532</v>
      </c>
      <c r="KH310" s="9">
        <f t="shared" si="141"/>
        <v>1.2841883116883115</v>
      </c>
      <c r="KI310" s="9">
        <f t="shared" si="139"/>
        <v>1.2226785714285713</v>
      </c>
      <c r="KJ310" s="9">
        <f t="shared" si="139"/>
        <v>1.1621590909090909</v>
      </c>
      <c r="KK310" s="9">
        <f t="shared" si="139"/>
        <v>1.1006331168831169</v>
      </c>
      <c r="KL310" s="9">
        <f t="shared" si="139"/>
        <v>1.0340259740259741</v>
      </c>
      <c r="KM310" s="9">
        <f t="shared" si="139"/>
        <v>0.96467532467532469</v>
      </c>
      <c r="KN310" s="9">
        <f t="shared" si="139"/>
        <v>0.89508116883116884</v>
      </c>
      <c r="KO310" s="9">
        <f t="shared" si="139"/>
        <v>0.82165584415584414</v>
      </c>
      <c r="KP310" s="9">
        <f t="shared" si="139"/>
        <v>0.74266233766233769</v>
      </c>
      <c r="KQ310" s="9">
        <f t="shared" si="135"/>
        <v>0.66420454545454544</v>
      </c>
      <c r="KR310" s="9">
        <f t="shared" si="135"/>
        <v>0.58100649350649347</v>
      </c>
      <c r="KS310" s="9">
        <f t="shared" si="135"/>
        <v>0.49386363636363639</v>
      </c>
      <c r="KT310" s="9">
        <f t="shared" si="135"/>
        <v>0.40970779220779219</v>
      </c>
      <c r="KU310" s="9">
        <f t="shared" si="135"/>
        <v>0.32943181818181821</v>
      </c>
      <c r="KV310" s="9">
        <f t="shared" si="135"/>
        <v>0.24894480519480519</v>
      </c>
      <c r="KW310" s="9">
        <f t="shared" si="135"/>
        <v>0.1766883116883117</v>
      </c>
      <c r="KX310" s="9">
        <f t="shared" si="135"/>
        <v>0.11324675324675325</v>
      </c>
      <c r="KY310" s="9">
        <f t="shared" si="135"/>
        <v>5.909090909090909E-2</v>
      </c>
      <c r="KZ310" s="9">
        <f t="shared" si="137"/>
        <v>1.7337662337662336E-2</v>
      </c>
      <c r="LA310" s="9">
        <f t="shared" si="137"/>
        <v>3.246753246753247E-3</v>
      </c>
      <c r="LB310" s="9">
        <f t="shared" si="137"/>
        <v>3.246753246753247E-3</v>
      </c>
    </row>
    <row r="311" spans="1:314" x14ac:dyDescent="0.25">
      <c r="A311">
        <v>20</v>
      </c>
      <c r="B311">
        <v>1900</v>
      </c>
      <c r="C311">
        <v>3610000</v>
      </c>
      <c r="K311">
        <v>20</v>
      </c>
      <c r="L311">
        <v>400</v>
      </c>
      <c r="M311">
        <v>0</v>
      </c>
      <c r="N311">
        <v>0</v>
      </c>
      <c r="R311">
        <v>0</v>
      </c>
      <c r="S311">
        <v>50.69</v>
      </c>
      <c r="T311">
        <v>2.5365900000000128</v>
      </c>
      <c r="U311" s="2">
        <v>8.8078703703703709E-6</v>
      </c>
      <c r="V311" s="1"/>
      <c r="W311" s="1">
        <v>52.715000000000003</v>
      </c>
      <c r="X311" s="1">
        <v>56.945</v>
      </c>
      <c r="Y311" s="1"/>
      <c r="Z311" s="1"/>
      <c r="AA311" s="1"/>
      <c r="AB311" s="1">
        <v>0</v>
      </c>
      <c r="AC311" s="1">
        <v>0</v>
      </c>
      <c r="AD311" s="1"/>
      <c r="AE311" s="1"/>
      <c r="AF311" s="1"/>
      <c r="AG311" s="1"/>
      <c r="AH311" s="1">
        <v>1</v>
      </c>
      <c r="AI311" s="1">
        <v>1</v>
      </c>
      <c r="AJ311" s="1">
        <v>1</v>
      </c>
      <c r="AK311" s="1">
        <v>1</v>
      </c>
      <c r="AL311" s="1">
        <v>1</v>
      </c>
      <c r="AM311" s="1">
        <v>1</v>
      </c>
      <c r="AN311" s="1">
        <v>1</v>
      </c>
      <c r="AO311" s="1">
        <v>1</v>
      </c>
      <c r="AP311" s="1">
        <v>1</v>
      </c>
      <c r="AQ311" s="1">
        <v>1</v>
      </c>
      <c r="AR311" s="1">
        <v>1</v>
      </c>
      <c r="AS311" s="1">
        <v>1</v>
      </c>
      <c r="AT311" s="1">
        <v>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B311" s="1">
        <v>1</v>
      </c>
      <c r="BC311" s="1">
        <v>1</v>
      </c>
      <c r="BD311" s="1">
        <v>1</v>
      </c>
      <c r="BE311" s="1">
        <v>1</v>
      </c>
      <c r="BF311" s="1">
        <v>1</v>
      </c>
      <c r="BG311" s="1">
        <v>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1.0349999999999999</v>
      </c>
      <c r="BU311">
        <v>1.105</v>
      </c>
      <c r="BV311">
        <v>1.24</v>
      </c>
      <c r="BW311">
        <v>1.75</v>
      </c>
      <c r="BX311">
        <v>2.2450000000000001</v>
      </c>
      <c r="BY311">
        <v>7.1050000000000004</v>
      </c>
      <c r="BZ311">
        <v>9.1999999999999993</v>
      </c>
      <c r="CA311">
        <v>114.26666666666667</v>
      </c>
      <c r="CB311">
        <v>9.1999999999999993</v>
      </c>
      <c r="CC311">
        <v>114.26666666666667</v>
      </c>
      <c r="CH311">
        <v>1.2050000000000001</v>
      </c>
      <c r="CI311">
        <v>1.7250000000000001</v>
      </c>
      <c r="CJ311">
        <v>1.97</v>
      </c>
      <c r="CK311">
        <v>5.87</v>
      </c>
      <c r="CL311">
        <v>2.585</v>
      </c>
      <c r="CM311">
        <v>10.904999999999999</v>
      </c>
      <c r="CN311">
        <v>2.66</v>
      </c>
      <c r="CO311">
        <v>11.67</v>
      </c>
      <c r="CP311">
        <v>2.76</v>
      </c>
      <c r="CQ311">
        <v>12.38</v>
      </c>
      <c r="CR311">
        <v>2.8650000000000002</v>
      </c>
      <c r="CS311">
        <v>13.315</v>
      </c>
      <c r="CT311">
        <v>3</v>
      </c>
      <c r="CU311">
        <v>14.25</v>
      </c>
      <c r="CV311">
        <v>3.15</v>
      </c>
      <c r="CW311">
        <v>15.66</v>
      </c>
      <c r="CX311">
        <v>3.4049999999999998</v>
      </c>
      <c r="CY311">
        <v>18.954999999999998</v>
      </c>
      <c r="CZ311">
        <v>3.69</v>
      </c>
      <c r="DA311">
        <v>23.04</v>
      </c>
      <c r="DB311">
        <v>3.9049999999999998</v>
      </c>
      <c r="DC311">
        <v>25.335000000000001</v>
      </c>
      <c r="DD311">
        <v>4.2249999999999996</v>
      </c>
      <c r="DE311">
        <v>29.395</v>
      </c>
      <c r="DF311">
        <v>4.63</v>
      </c>
      <c r="DG311">
        <v>36.93</v>
      </c>
      <c r="DH311">
        <v>5.48</v>
      </c>
      <c r="DI311">
        <v>52.51</v>
      </c>
      <c r="DJ311">
        <v>6.38</v>
      </c>
      <c r="DK311">
        <v>74.540000000000006</v>
      </c>
      <c r="DL311">
        <v>8.5500000000000007</v>
      </c>
      <c r="DM311">
        <v>143.22999999999999</v>
      </c>
      <c r="DN311">
        <v>10.26</v>
      </c>
      <c r="DO311">
        <v>212.24</v>
      </c>
      <c r="DP311">
        <v>13.6</v>
      </c>
      <c r="DQ311">
        <v>369.12</v>
      </c>
      <c r="DR311">
        <v>19.57</v>
      </c>
      <c r="DS311">
        <v>751.48</v>
      </c>
      <c r="DT311">
        <v>31.114999999999998</v>
      </c>
      <c r="DU311">
        <v>1874.5550000000001</v>
      </c>
      <c r="DV311">
        <v>61.104999999999997</v>
      </c>
      <c r="DW311">
        <v>6705.7349999999997</v>
      </c>
      <c r="DX311">
        <v>167.54499999999999</v>
      </c>
      <c r="DY311">
        <v>49942.464999999997</v>
      </c>
      <c r="DZ311">
        <v>867.26666666666665</v>
      </c>
      <c r="EA311">
        <v>1064711.5333333334</v>
      </c>
      <c r="EB311">
        <v>867.26666666666665</v>
      </c>
      <c r="EC311">
        <v>1064711.5333333334</v>
      </c>
      <c r="EH311">
        <v>-27.156749999999832</v>
      </c>
      <c r="EI311">
        <v>-15.820150000000027</v>
      </c>
      <c r="EJ311">
        <v>-12.320050000000046</v>
      </c>
      <c r="EK311">
        <v>-11.859400000000045</v>
      </c>
      <c r="EL311">
        <v>-11.290600000000046</v>
      </c>
      <c r="EM311">
        <v>-10.839400000000046</v>
      </c>
      <c r="EN311">
        <v>-10.324950000000053</v>
      </c>
      <c r="EO311">
        <v>-9.463650000000051</v>
      </c>
      <c r="EP311">
        <v>-8.9118000000000492</v>
      </c>
      <c r="EQ311">
        <v>-8.5247500000000471</v>
      </c>
      <c r="ER311">
        <v>-8.1591000000000538</v>
      </c>
      <c r="ES311">
        <v>-7.6306000000000633</v>
      </c>
      <c r="ET311">
        <v>-7.3190000000000612</v>
      </c>
      <c r="EU311">
        <v>-6.5787000000000626</v>
      </c>
      <c r="EV311">
        <v>-6.0913500000000553</v>
      </c>
      <c r="EW311">
        <v>-5.226500000000053</v>
      </c>
      <c r="EX311">
        <v>-4.4803000000000548</v>
      </c>
      <c r="EY311">
        <v>-3.6258000000000594</v>
      </c>
      <c r="EZ311">
        <v>-2.9929000000000623</v>
      </c>
      <c r="FA311">
        <v>-2.2835000000000618</v>
      </c>
      <c r="FB311">
        <v>-1.4765500000000451</v>
      </c>
      <c r="FC311">
        <v>-0.74805000000004229</v>
      </c>
      <c r="FD311">
        <v>1.000000000000006E-100</v>
      </c>
      <c r="FE311">
        <v>1.000000000000006E-100</v>
      </c>
      <c r="FG311">
        <v>200</v>
      </c>
      <c r="FH311">
        <v>200</v>
      </c>
      <c r="FI311">
        <v>200</v>
      </c>
      <c r="FJ311">
        <v>200</v>
      </c>
      <c r="FK311">
        <v>200</v>
      </c>
      <c r="FL311">
        <v>200</v>
      </c>
      <c r="FM311">
        <v>200</v>
      </c>
      <c r="FN311">
        <v>200</v>
      </c>
      <c r="FO311">
        <v>200</v>
      </c>
      <c r="FP311">
        <v>200</v>
      </c>
      <c r="FQ311">
        <v>200</v>
      </c>
      <c r="FR311">
        <v>200</v>
      </c>
      <c r="FS311">
        <v>200</v>
      </c>
      <c r="FT311">
        <v>200</v>
      </c>
      <c r="FU311">
        <v>200</v>
      </c>
      <c r="FV311">
        <v>200</v>
      </c>
      <c r="FW311">
        <v>200</v>
      </c>
      <c r="FX311">
        <v>200</v>
      </c>
      <c r="FY311">
        <v>200</v>
      </c>
      <c r="FZ311">
        <v>200</v>
      </c>
      <c r="GA311">
        <v>200</v>
      </c>
      <c r="GB311">
        <v>200</v>
      </c>
      <c r="GC311">
        <v>15</v>
      </c>
      <c r="GD311">
        <v>15</v>
      </c>
      <c r="GF311">
        <v>2359.0100000000002</v>
      </c>
      <c r="GG311">
        <v>1576.49</v>
      </c>
      <c r="GH311">
        <v>1331.1949999999999</v>
      </c>
      <c r="GI311">
        <v>1277.355</v>
      </c>
      <c r="GJ311">
        <v>1218.3499999999999</v>
      </c>
      <c r="GK311">
        <v>1159.7850000000001</v>
      </c>
      <c r="GL311">
        <v>1099.635</v>
      </c>
      <c r="GM311">
        <v>1035.145</v>
      </c>
      <c r="GN311">
        <v>967.82</v>
      </c>
      <c r="GO311">
        <v>900.67499999999995</v>
      </c>
      <c r="GP311">
        <v>827.83500000000004</v>
      </c>
      <c r="GQ311">
        <v>750.36500000000001</v>
      </c>
      <c r="GR311">
        <v>672.91499999999996</v>
      </c>
      <c r="GS311">
        <v>589.745</v>
      </c>
      <c r="GT311">
        <v>503.9</v>
      </c>
      <c r="GU311">
        <v>417.73</v>
      </c>
      <c r="GV311">
        <v>337.05500000000001</v>
      </c>
      <c r="GW311">
        <v>256.26499999999999</v>
      </c>
      <c r="GX311">
        <v>184.69</v>
      </c>
      <c r="GY311">
        <v>118.145</v>
      </c>
      <c r="GZ311">
        <v>62.66</v>
      </c>
      <c r="HA311">
        <v>18.914999999999999</v>
      </c>
      <c r="HB311">
        <v>1.3333333333333333</v>
      </c>
      <c r="HC311">
        <v>1.3333333333333333</v>
      </c>
      <c r="HE311">
        <v>0</v>
      </c>
      <c r="HF311">
        <v>0</v>
      </c>
      <c r="HL311" t="s">
        <v>315</v>
      </c>
      <c r="HM311">
        <v>0.76739431499999933</v>
      </c>
      <c r="HN311">
        <v>0.58900525561401484</v>
      </c>
      <c r="HP311">
        <v>3.5548335000000049E-2</v>
      </c>
      <c r="HQ311">
        <v>1.2671076309650037E-3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L311" s="4">
        <f t="shared" si="126"/>
        <v>0.52715000000000001</v>
      </c>
      <c r="IM311" s="4"/>
      <c r="IN311" s="4">
        <f t="shared" si="114"/>
        <v>0.10138</v>
      </c>
      <c r="IO311" s="4">
        <f t="shared" si="115"/>
        <v>0</v>
      </c>
      <c r="IP311" s="4"/>
      <c r="IQ311" s="4"/>
      <c r="IR311" s="4">
        <f t="shared" si="116"/>
        <v>3.4362566142991918E-3</v>
      </c>
      <c r="IS311" s="9">
        <f t="shared" si="117"/>
        <v>1.7787166550446421E-2</v>
      </c>
      <c r="IT311">
        <v>48758</v>
      </c>
      <c r="IU311" s="9"/>
      <c r="IV311" s="9">
        <f t="shared" si="118"/>
        <v>0</v>
      </c>
      <c r="IW311" s="9">
        <f t="shared" si="119"/>
        <v>0</v>
      </c>
      <c r="IX311" s="9"/>
      <c r="IY311" s="9">
        <f t="shared" si="140"/>
        <v>2</v>
      </c>
      <c r="IZ311" s="9">
        <f t="shared" si="140"/>
        <v>2</v>
      </c>
      <c r="JA311" s="9">
        <f t="shared" si="140"/>
        <v>2</v>
      </c>
      <c r="JB311" s="9">
        <f t="shared" si="140"/>
        <v>2</v>
      </c>
      <c r="JC311" s="9">
        <f t="shared" si="138"/>
        <v>2</v>
      </c>
      <c r="JD311" s="9">
        <f t="shared" si="138"/>
        <v>2</v>
      </c>
      <c r="JE311" s="9">
        <f t="shared" si="138"/>
        <v>2</v>
      </c>
      <c r="JF311" s="9">
        <f t="shared" si="138"/>
        <v>2</v>
      </c>
      <c r="JG311" s="9">
        <f t="shared" si="138"/>
        <v>2</v>
      </c>
      <c r="JH311" s="9">
        <f t="shared" si="138"/>
        <v>2</v>
      </c>
      <c r="JI311" s="9">
        <f t="shared" si="138"/>
        <v>2</v>
      </c>
      <c r="JJ311" s="9">
        <f t="shared" si="138"/>
        <v>2</v>
      </c>
      <c r="JK311" s="9">
        <f t="shared" si="134"/>
        <v>2</v>
      </c>
      <c r="JL311" s="9">
        <f t="shared" si="134"/>
        <v>2</v>
      </c>
      <c r="JM311" s="9">
        <f t="shared" si="134"/>
        <v>2</v>
      </c>
      <c r="JN311" s="9">
        <f t="shared" si="134"/>
        <v>2</v>
      </c>
      <c r="JO311" s="9">
        <f t="shared" si="134"/>
        <v>2</v>
      </c>
      <c r="JP311" s="9">
        <f t="shared" si="134"/>
        <v>2</v>
      </c>
      <c r="JQ311" s="9">
        <f t="shared" si="134"/>
        <v>2</v>
      </c>
      <c r="JR311" s="9">
        <f t="shared" si="134"/>
        <v>2</v>
      </c>
      <c r="JS311" s="9">
        <f t="shared" si="134"/>
        <v>2</v>
      </c>
      <c r="JT311" s="9">
        <f t="shared" si="136"/>
        <v>2</v>
      </c>
      <c r="JU311" s="9">
        <f t="shared" si="136"/>
        <v>0.15</v>
      </c>
      <c r="JV311" s="9">
        <f t="shared" si="136"/>
        <v>0.15</v>
      </c>
      <c r="JW311" s="10">
        <f t="shared" si="120"/>
        <v>1.5404413572484301E-3</v>
      </c>
      <c r="JX311" s="4">
        <f t="shared" si="121"/>
        <v>0.76739431499999933</v>
      </c>
      <c r="JY311" s="4">
        <f t="shared" si="122"/>
        <v>1.1122091969661962E-4</v>
      </c>
      <c r="JZ311" s="11">
        <f t="shared" si="123"/>
        <v>0.76456795137578359</v>
      </c>
      <c r="KA311" s="11">
        <f t="shared" si="124"/>
        <v>0.77022067862421506</v>
      </c>
      <c r="KB311" s="9">
        <f t="shared" si="125"/>
        <v>1.5291359027515671E-3</v>
      </c>
      <c r="KC311" s="12">
        <f t="shared" si="127"/>
        <v>7.6739431499999932E-3</v>
      </c>
      <c r="KD311" s="9">
        <v>309</v>
      </c>
      <c r="KE311" s="9">
        <f t="shared" si="141"/>
        <v>7.6343365695792889</v>
      </c>
      <c r="KF311" s="9">
        <f t="shared" si="141"/>
        <v>5.1019093851132684</v>
      </c>
      <c r="KG311" s="9">
        <f t="shared" si="141"/>
        <v>4.3080744336569579</v>
      </c>
      <c r="KH311" s="9">
        <f t="shared" si="141"/>
        <v>4.1338349514563104</v>
      </c>
      <c r="KI311" s="9">
        <f t="shared" si="139"/>
        <v>3.9428802588996761</v>
      </c>
      <c r="KJ311" s="9">
        <f t="shared" si="139"/>
        <v>3.7533495145631073</v>
      </c>
      <c r="KK311" s="9">
        <f t="shared" si="139"/>
        <v>3.5586893203883494</v>
      </c>
      <c r="KL311" s="9">
        <f t="shared" si="139"/>
        <v>3.3499838187702267</v>
      </c>
      <c r="KM311" s="9">
        <f t="shared" si="139"/>
        <v>3.1321035598705502</v>
      </c>
      <c r="KN311" s="9">
        <f t="shared" si="139"/>
        <v>2.9148058252427185</v>
      </c>
      <c r="KO311" s="9">
        <f t="shared" si="139"/>
        <v>2.6790776699029126</v>
      </c>
      <c r="KP311" s="9">
        <f t="shared" si="139"/>
        <v>2.4283656957928801</v>
      </c>
      <c r="KQ311" s="9">
        <f t="shared" si="135"/>
        <v>2.1777184466019417</v>
      </c>
      <c r="KR311" s="9">
        <f t="shared" si="135"/>
        <v>1.9085598705501619</v>
      </c>
      <c r="KS311" s="9">
        <f t="shared" si="135"/>
        <v>1.6307443365695793</v>
      </c>
      <c r="KT311" s="9">
        <f t="shared" si="135"/>
        <v>1.3518770226537218</v>
      </c>
      <c r="KU311" s="9">
        <f t="shared" si="135"/>
        <v>1.0907928802588998</v>
      </c>
      <c r="KV311" s="9">
        <f t="shared" si="135"/>
        <v>0.82933656957928803</v>
      </c>
      <c r="KW311" s="9">
        <f t="shared" si="135"/>
        <v>0.59770226537216831</v>
      </c>
      <c r="KX311" s="9">
        <f t="shared" si="135"/>
        <v>0.38234627831715207</v>
      </c>
      <c r="KY311" s="9">
        <f t="shared" si="135"/>
        <v>0.20278317152103559</v>
      </c>
      <c r="KZ311" s="9">
        <f t="shared" si="137"/>
        <v>6.1213592233009706E-2</v>
      </c>
      <c r="LA311" s="9">
        <f t="shared" si="137"/>
        <v>4.3149946062567418E-3</v>
      </c>
      <c r="LB311" s="9">
        <f t="shared" si="137"/>
        <v>4.3149946062567418E-3</v>
      </c>
    </row>
    <row r="312" spans="1:314" x14ac:dyDescent="0.25">
      <c r="A312">
        <v>30</v>
      </c>
      <c r="B312">
        <v>2900</v>
      </c>
      <c r="C312">
        <v>8410000</v>
      </c>
      <c r="K312">
        <v>30</v>
      </c>
      <c r="L312">
        <v>900</v>
      </c>
      <c r="M312">
        <v>0</v>
      </c>
      <c r="N312">
        <v>0</v>
      </c>
      <c r="R312">
        <v>0</v>
      </c>
      <c r="S312">
        <v>125.53</v>
      </c>
      <c r="T312">
        <v>4.1800933333333692</v>
      </c>
      <c r="U312" s="2">
        <v>1.3842592592592593E-5</v>
      </c>
      <c r="V312" s="1"/>
      <c r="W312" s="1">
        <v>133.77000000000001</v>
      </c>
      <c r="X312" s="1">
        <v>151.47999999999999</v>
      </c>
      <c r="Y312" s="1"/>
      <c r="Z312" s="1"/>
      <c r="AA312" s="1"/>
      <c r="AB312" s="1">
        <v>0</v>
      </c>
      <c r="AC312" s="1">
        <v>0</v>
      </c>
      <c r="AD312" s="1"/>
      <c r="AE312" s="1"/>
      <c r="AF312" s="1"/>
      <c r="AG312" s="1"/>
      <c r="AH312" s="1">
        <v>1</v>
      </c>
      <c r="AI312" s="1">
        <v>1</v>
      </c>
      <c r="AJ312" s="1">
        <v>1</v>
      </c>
      <c r="AK312" s="1">
        <v>1</v>
      </c>
      <c r="AL312" s="1">
        <v>1</v>
      </c>
      <c r="AM312" s="1">
        <v>1</v>
      </c>
      <c r="AN312" s="1">
        <v>1</v>
      </c>
      <c r="AO312" s="1">
        <v>1</v>
      </c>
      <c r="AP312" s="1">
        <v>1</v>
      </c>
      <c r="AQ312" s="1">
        <v>1</v>
      </c>
      <c r="AR312" s="1">
        <v>1</v>
      </c>
      <c r="AS312" s="1">
        <v>1</v>
      </c>
      <c r="AT312" s="1">
        <v>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B312" s="1">
        <v>1</v>
      </c>
      <c r="BC312" s="1">
        <v>1</v>
      </c>
      <c r="BD312" s="1">
        <v>1</v>
      </c>
      <c r="BE312" s="1">
        <v>1</v>
      </c>
      <c r="BF312" s="1">
        <v>1</v>
      </c>
      <c r="BG312" s="1">
        <v>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1.0049999999999999</v>
      </c>
      <c r="BS312">
        <v>1.0149999999999999</v>
      </c>
      <c r="BT312">
        <v>1.0349999999999999</v>
      </c>
      <c r="BU312">
        <v>1.105</v>
      </c>
      <c r="BV312">
        <v>1.1599999999999999</v>
      </c>
      <c r="BW312">
        <v>1.52</v>
      </c>
      <c r="BX312">
        <v>2.1549999999999998</v>
      </c>
      <c r="BY312">
        <v>6.6550000000000002</v>
      </c>
      <c r="BZ312">
        <v>14.954545454545455</v>
      </c>
      <c r="CA312">
        <v>295.95454545454544</v>
      </c>
      <c r="CB312">
        <v>14.954545454545455</v>
      </c>
      <c r="CC312">
        <v>295.95454545454544</v>
      </c>
      <c r="CH312">
        <v>1.23</v>
      </c>
      <c r="CI312">
        <v>1.78</v>
      </c>
      <c r="CJ312">
        <v>1.905</v>
      </c>
      <c r="CK312">
        <v>5.3250000000000002</v>
      </c>
      <c r="CL312">
        <v>2.375</v>
      </c>
      <c r="CM312">
        <v>9.1850000000000005</v>
      </c>
      <c r="CN312">
        <v>2.4500000000000002</v>
      </c>
      <c r="CO312">
        <v>9.6300000000000008</v>
      </c>
      <c r="CP312">
        <v>2.665</v>
      </c>
      <c r="CQ312">
        <v>11.875</v>
      </c>
      <c r="CR312">
        <v>2.87</v>
      </c>
      <c r="CS312">
        <v>13.73</v>
      </c>
      <c r="CT312">
        <v>2.93</v>
      </c>
      <c r="CU312">
        <v>14.21</v>
      </c>
      <c r="CV312">
        <v>3.19</v>
      </c>
      <c r="CW312">
        <v>16.68</v>
      </c>
      <c r="CX312">
        <v>3.5049999999999999</v>
      </c>
      <c r="CY312">
        <v>20.254999999999999</v>
      </c>
      <c r="CZ312">
        <v>3.8</v>
      </c>
      <c r="DA312">
        <v>23.52</v>
      </c>
      <c r="DB312">
        <v>3.96</v>
      </c>
      <c r="DC312">
        <v>25.6</v>
      </c>
      <c r="DD312">
        <v>4.3150000000000004</v>
      </c>
      <c r="DE312">
        <v>30.375</v>
      </c>
      <c r="DF312">
        <v>4.71</v>
      </c>
      <c r="DG312">
        <v>37.369999999999997</v>
      </c>
      <c r="DH312">
        <v>5.3449999999999998</v>
      </c>
      <c r="DI312">
        <v>51.225000000000001</v>
      </c>
      <c r="DJ312">
        <v>6.2850000000000001</v>
      </c>
      <c r="DK312">
        <v>71.625</v>
      </c>
      <c r="DL312">
        <v>8.1649999999999991</v>
      </c>
      <c r="DM312">
        <v>118.895</v>
      </c>
      <c r="DN312">
        <v>9.8249999999999993</v>
      </c>
      <c r="DO312">
        <v>170.125</v>
      </c>
      <c r="DP312">
        <v>12.8</v>
      </c>
      <c r="DQ312">
        <v>301.70999999999998</v>
      </c>
      <c r="DR312">
        <v>18.670000000000002</v>
      </c>
      <c r="DS312">
        <v>698.13</v>
      </c>
      <c r="DT312">
        <v>28.655000000000001</v>
      </c>
      <c r="DU312">
        <v>1631.345</v>
      </c>
      <c r="DV312">
        <v>54.72</v>
      </c>
      <c r="DW312">
        <v>5728.06</v>
      </c>
      <c r="DX312">
        <v>160.21</v>
      </c>
      <c r="DY312">
        <v>44686.45</v>
      </c>
      <c r="DZ312">
        <v>1444.2727272727273</v>
      </c>
      <c r="EA312">
        <v>2808959.9090909092</v>
      </c>
      <c r="EB312">
        <v>1444.2727272727273</v>
      </c>
      <c r="EC312">
        <v>2808959.9090909092</v>
      </c>
      <c r="EH312">
        <v>-24.561899999999927</v>
      </c>
      <c r="EI312">
        <v>-15.219250000000036</v>
      </c>
      <c r="EJ312">
        <v>-12.691300000000052</v>
      </c>
      <c r="EK312">
        <v>-12.190200000000056</v>
      </c>
      <c r="EL312">
        <v>-11.606650000000053</v>
      </c>
      <c r="EM312">
        <v>-10.896250000000068</v>
      </c>
      <c r="EN312">
        <v>-10.672650000000072</v>
      </c>
      <c r="EO312">
        <v>-10.133800000000083</v>
      </c>
      <c r="EP312">
        <v>-9.2916500000000699</v>
      </c>
      <c r="EQ312">
        <v>-8.5495000000000676</v>
      </c>
      <c r="ER312">
        <v>-8.1000500000000688</v>
      </c>
      <c r="ES312">
        <v>-7.5587000000000693</v>
      </c>
      <c r="ET312">
        <v>-6.9682500000000731</v>
      </c>
      <c r="EU312">
        <v>-6.4718500000000736</v>
      </c>
      <c r="EV312">
        <v>-5.796600000000069</v>
      </c>
      <c r="EW312">
        <v>-5.0208500000000598</v>
      </c>
      <c r="EX312">
        <v>-4.4810000000000612</v>
      </c>
      <c r="EY312">
        <v>-3.8379500000000668</v>
      </c>
      <c r="EZ312">
        <v>-3.0421500000000639</v>
      </c>
      <c r="FA312">
        <v>-2.2850000000000574</v>
      </c>
      <c r="FB312">
        <v>-1.4548000000000496</v>
      </c>
      <c r="FC312">
        <v>-0.75440000000004048</v>
      </c>
      <c r="FD312">
        <v>1.000000000000006E-100</v>
      </c>
      <c r="FE312">
        <v>1.000000000000006E-100</v>
      </c>
      <c r="FG312">
        <v>200</v>
      </c>
      <c r="FH312">
        <v>200</v>
      </c>
      <c r="FI312">
        <v>200</v>
      </c>
      <c r="FJ312">
        <v>200</v>
      </c>
      <c r="FK312">
        <v>200</v>
      </c>
      <c r="FL312">
        <v>200</v>
      </c>
      <c r="FM312">
        <v>200</v>
      </c>
      <c r="FN312">
        <v>200</v>
      </c>
      <c r="FO312">
        <v>200</v>
      </c>
      <c r="FP312">
        <v>200</v>
      </c>
      <c r="FQ312">
        <v>200</v>
      </c>
      <c r="FR312">
        <v>200</v>
      </c>
      <c r="FS312">
        <v>200</v>
      </c>
      <c r="FT312">
        <v>200</v>
      </c>
      <c r="FU312">
        <v>200</v>
      </c>
      <c r="FV312">
        <v>200</v>
      </c>
      <c r="FW312">
        <v>200</v>
      </c>
      <c r="FX312">
        <v>200</v>
      </c>
      <c r="FY312">
        <v>200</v>
      </c>
      <c r="FZ312">
        <v>200</v>
      </c>
      <c r="GA312">
        <v>200</v>
      </c>
      <c r="GB312">
        <v>200</v>
      </c>
      <c r="GC312">
        <v>22</v>
      </c>
      <c r="GD312">
        <v>22</v>
      </c>
      <c r="GF312">
        <v>4836.3500000000004</v>
      </c>
      <c r="GG312">
        <v>3269.8150000000001</v>
      </c>
      <c r="GH312">
        <v>2772.42</v>
      </c>
      <c r="GI312">
        <v>2661.99</v>
      </c>
      <c r="GJ312">
        <v>2541.59</v>
      </c>
      <c r="GK312">
        <v>2421.6750000000002</v>
      </c>
      <c r="GL312">
        <v>2297.9299999999998</v>
      </c>
      <c r="GM312">
        <v>2166.7950000000001</v>
      </c>
      <c r="GN312">
        <v>2028.7650000000001</v>
      </c>
      <c r="GO312">
        <v>1891.17</v>
      </c>
      <c r="GP312">
        <v>1741.58</v>
      </c>
      <c r="GQ312">
        <v>1582.2249999999999</v>
      </c>
      <c r="GR312">
        <v>1421.9349999999999</v>
      </c>
      <c r="GS312">
        <v>1249.855</v>
      </c>
      <c r="GT312">
        <v>1070.4749999999999</v>
      </c>
      <c r="GU312">
        <v>891.03499999999997</v>
      </c>
      <c r="GV312">
        <v>721.01</v>
      </c>
      <c r="GW312">
        <v>550.92999999999995</v>
      </c>
      <c r="GX312">
        <v>400.04500000000002</v>
      </c>
      <c r="GY312">
        <v>257.51</v>
      </c>
      <c r="GZ312">
        <v>136.005</v>
      </c>
      <c r="HA312">
        <v>41.755000000000003</v>
      </c>
      <c r="HB312">
        <v>1.9090909090909092</v>
      </c>
      <c r="HC312">
        <v>1.9090909090909092</v>
      </c>
      <c r="HE312">
        <v>0</v>
      </c>
      <c r="HF312">
        <v>0</v>
      </c>
      <c r="HL312" t="s">
        <v>271</v>
      </c>
      <c r="HM312">
        <v>1.1965696800000003</v>
      </c>
      <c r="HN312">
        <v>1.4321240302042499</v>
      </c>
      <c r="HP312">
        <v>7.4158794999999986E-2</v>
      </c>
      <c r="HQ312">
        <v>6.7688253871799912E-3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L312" s="4">
        <f t="shared" si="126"/>
        <v>0.89180000000000004</v>
      </c>
      <c r="IM312" s="4"/>
      <c r="IN312" s="4">
        <f t="shared" si="114"/>
        <v>0.16737333333333335</v>
      </c>
      <c r="IO312" s="4">
        <f t="shared" si="115"/>
        <v>0</v>
      </c>
      <c r="IP312" s="4"/>
      <c r="IQ312" s="4"/>
      <c r="IR312" s="4">
        <f t="shared" si="116"/>
        <v>3.2857523739207124E-3</v>
      </c>
      <c r="IS312" s="9">
        <f t="shared" si="117"/>
        <v>2.9620638800482522E-2</v>
      </c>
      <c r="IT312">
        <v>48759</v>
      </c>
      <c r="IU312" s="9"/>
      <c r="IV312" s="9">
        <f t="shared" si="118"/>
        <v>0</v>
      </c>
      <c r="IW312" s="9">
        <f t="shared" si="119"/>
        <v>0</v>
      </c>
      <c r="IX312" s="9"/>
      <c r="IY312" s="9">
        <f t="shared" si="140"/>
        <v>2</v>
      </c>
      <c r="IZ312" s="9">
        <f t="shared" si="140"/>
        <v>2</v>
      </c>
      <c r="JA312" s="9">
        <f t="shared" si="140"/>
        <v>2</v>
      </c>
      <c r="JB312" s="9">
        <f t="shared" si="140"/>
        <v>2</v>
      </c>
      <c r="JC312" s="9">
        <f t="shared" si="138"/>
        <v>2</v>
      </c>
      <c r="JD312" s="9">
        <f t="shared" si="138"/>
        <v>2</v>
      </c>
      <c r="JE312" s="9">
        <f t="shared" si="138"/>
        <v>2</v>
      </c>
      <c r="JF312" s="9">
        <f t="shared" si="138"/>
        <v>2</v>
      </c>
      <c r="JG312" s="9">
        <f t="shared" si="138"/>
        <v>2</v>
      </c>
      <c r="JH312" s="9">
        <f t="shared" si="138"/>
        <v>2</v>
      </c>
      <c r="JI312" s="9">
        <f t="shared" si="138"/>
        <v>2</v>
      </c>
      <c r="JJ312" s="9">
        <f t="shared" si="138"/>
        <v>2</v>
      </c>
      <c r="JK312" s="9">
        <f t="shared" si="134"/>
        <v>2</v>
      </c>
      <c r="JL312" s="9">
        <f t="shared" si="134"/>
        <v>2</v>
      </c>
      <c r="JM312" s="9">
        <f t="shared" si="134"/>
        <v>2</v>
      </c>
      <c r="JN312" s="9">
        <f t="shared" si="134"/>
        <v>2</v>
      </c>
      <c r="JO312" s="9">
        <f t="shared" si="134"/>
        <v>2</v>
      </c>
      <c r="JP312" s="9">
        <f t="shared" si="134"/>
        <v>2</v>
      </c>
      <c r="JQ312" s="9">
        <f t="shared" si="134"/>
        <v>2</v>
      </c>
      <c r="JR312" s="9">
        <f t="shared" si="134"/>
        <v>2</v>
      </c>
      <c r="JS312" s="9">
        <f t="shared" si="134"/>
        <v>2</v>
      </c>
      <c r="JT312" s="9">
        <f t="shared" si="136"/>
        <v>2</v>
      </c>
      <c r="JU312" s="9">
        <f t="shared" si="136"/>
        <v>0.22</v>
      </c>
      <c r="JV312" s="9">
        <f t="shared" si="136"/>
        <v>0.22</v>
      </c>
      <c r="JW312" s="10">
        <f t="shared" si="120"/>
        <v>1.6020637113215864E-3</v>
      </c>
      <c r="JX312" s="4">
        <f t="shared" si="121"/>
        <v>1.1965696800000003</v>
      </c>
      <c r="JY312" s="4">
        <f t="shared" si="122"/>
        <v>3.4503110894679168E-4</v>
      </c>
      <c r="JZ312" s="11">
        <f t="shared" si="123"/>
        <v>1.1915915765088108</v>
      </c>
      <c r="KA312" s="11">
        <f t="shared" si="124"/>
        <v>1.2015477834911898</v>
      </c>
      <c r="KB312" s="9">
        <f t="shared" si="125"/>
        <v>1.5887887686784144E-3</v>
      </c>
      <c r="KC312" s="12">
        <f t="shared" si="127"/>
        <v>7.9771312000000028E-3</v>
      </c>
      <c r="KD312" s="9">
        <v>310</v>
      </c>
      <c r="KE312" s="9">
        <f t="shared" si="141"/>
        <v>15.601129032258065</v>
      </c>
      <c r="KF312" s="9">
        <f t="shared" si="141"/>
        <v>10.547790322580646</v>
      </c>
      <c r="KG312" s="9">
        <f t="shared" si="141"/>
        <v>8.9432903225806459</v>
      </c>
      <c r="KH312" s="9">
        <f t="shared" si="141"/>
        <v>8.5870645161290309</v>
      </c>
      <c r="KI312" s="9">
        <f t="shared" si="139"/>
        <v>8.1986774193548388</v>
      </c>
      <c r="KJ312" s="9">
        <f t="shared" si="139"/>
        <v>7.811854838709678</v>
      </c>
      <c r="KK312" s="9">
        <f t="shared" si="139"/>
        <v>7.4126774193548384</v>
      </c>
      <c r="KL312" s="9">
        <f t="shared" si="139"/>
        <v>6.989661290322581</v>
      </c>
      <c r="KM312" s="9">
        <f t="shared" si="139"/>
        <v>6.5444032258064517</v>
      </c>
      <c r="KN312" s="9">
        <f t="shared" si="139"/>
        <v>6.1005483870967741</v>
      </c>
      <c r="KO312" s="9">
        <f t="shared" si="139"/>
        <v>5.6179999999999994</v>
      </c>
      <c r="KP312" s="9">
        <f t="shared" si="139"/>
        <v>5.1039516129032254</v>
      </c>
      <c r="KQ312" s="9">
        <f t="shared" si="135"/>
        <v>4.586887096774193</v>
      </c>
      <c r="KR312" s="9">
        <f t="shared" si="135"/>
        <v>4.0317903225806448</v>
      </c>
      <c r="KS312" s="9">
        <f t="shared" si="135"/>
        <v>3.4531451612903221</v>
      </c>
      <c r="KT312" s="9">
        <f t="shared" si="135"/>
        <v>2.8743064516129033</v>
      </c>
      <c r="KU312" s="9">
        <f t="shared" si="135"/>
        <v>2.3258387096774191</v>
      </c>
      <c r="KV312" s="9">
        <f t="shared" si="135"/>
        <v>1.7771935483870966</v>
      </c>
      <c r="KW312" s="9">
        <f t="shared" si="135"/>
        <v>1.290467741935484</v>
      </c>
      <c r="KX312" s="9">
        <f t="shared" si="135"/>
        <v>0.83067741935483863</v>
      </c>
      <c r="KY312" s="9">
        <f t="shared" si="135"/>
        <v>0.43872580645161291</v>
      </c>
      <c r="KZ312" s="9">
        <f t="shared" si="137"/>
        <v>0.1346935483870968</v>
      </c>
      <c r="LA312" s="9">
        <f t="shared" si="137"/>
        <v>6.1583577712609975E-3</v>
      </c>
      <c r="LB312" s="9">
        <f t="shared" si="137"/>
        <v>6.1583577712609975E-3</v>
      </c>
    </row>
    <row r="313" spans="1:314" x14ac:dyDescent="0.25">
      <c r="A313">
        <v>40</v>
      </c>
      <c r="B313">
        <v>3900</v>
      </c>
      <c r="C313">
        <v>15210000</v>
      </c>
      <c r="K313">
        <v>40</v>
      </c>
      <c r="L313">
        <v>1600</v>
      </c>
      <c r="M313">
        <v>0</v>
      </c>
      <c r="N313">
        <v>0</v>
      </c>
      <c r="R313">
        <v>0</v>
      </c>
      <c r="S313">
        <v>235.17</v>
      </c>
      <c r="T313">
        <v>5.9253249999999902</v>
      </c>
      <c r="U313" s="2">
        <v>1.9108796296296297E-5</v>
      </c>
      <c r="V313" s="1"/>
      <c r="W313" s="1">
        <v>257.56</v>
      </c>
      <c r="X313" s="1">
        <v>306.89999999999998</v>
      </c>
      <c r="Y313" s="1"/>
      <c r="Z313" s="1"/>
      <c r="AA313" s="1"/>
      <c r="AB313" s="1">
        <v>0</v>
      </c>
      <c r="AC313" s="1">
        <v>0</v>
      </c>
      <c r="AD313" s="1"/>
      <c r="AE313" s="1"/>
      <c r="AF313" s="1"/>
      <c r="AG313" s="1"/>
      <c r="AH313" s="1">
        <v>1</v>
      </c>
      <c r="AI313" s="1">
        <v>1</v>
      </c>
      <c r="AJ313" s="1">
        <v>1</v>
      </c>
      <c r="AK313" s="1">
        <v>1</v>
      </c>
      <c r="AL313" s="1">
        <v>1</v>
      </c>
      <c r="AM313" s="1">
        <v>1</v>
      </c>
      <c r="AN313" s="1">
        <v>1</v>
      </c>
      <c r="AO313" s="1">
        <v>1</v>
      </c>
      <c r="AP313" s="1">
        <v>1</v>
      </c>
      <c r="AQ313" s="1">
        <v>1</v>
      </c>
      <c r="AR313" s="1">
        <v>1</v>
      </c>
      <c r="AS313" s="1">
        <v>1</v>
      </c>
      <c r="AT313" s="1">
        <v>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B313" s="1">
        <v>1</v>
      </c>
      <c r="BC313" s="1">
        <v>1</v>
      </c>
      <c r="BD313" s="1">
        <v>1</v>
      </c>
      <c r="BE313" s="1">
        <v>1</v>
      </c>
      <c r="BF313" s="1">
        <v>1</v>
      </c>
      <c r="BG313" s="1">
        <v>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1.03</v>
      </c>
      <c r="BU313">
        <v>1.0900000000000001</v>
      </c>
      <c r="BV313">
        <v>1.1499999999999999</v>
      </c>
      <c r="BW313">
        <v>1.45</v>
      </c>
      <c r="BX313">
        <v>2.21</v>
      </c>
      <c r="BY313">
        <v>7.62</v>
      </c>
      <c r="BZ313">
        <v>20.897435897435898</v>
      </c>
      <c r="CA313">
        <v>567.35897435897436</v>
      </c>
      <c r="CB313">
        <v>20.897435897435898</v>
      </c>
      <c r="CC313">
        <v>567.35897435897436</v>
      </c>
      <c r="CH313">
        <v>1.2</v>
      </c>
      <c r="CI313">
        <v>1.68</v>
      </c>
      <c r="CJ313">
        <v>1.925</v>
      </c>
      <c r="CK313">
        <v>5.2350000000000003</v>
      </c>
      <c r="CL313">
        <v>2.36</v>
      </c>
      <c r="CM313">
        <v>8.61</v>
      </c>
      <c r="CN313">
        <v>2.4900000000000002</v>
      </c>
      <c r="CO313">
        <v>9.9600000000000009</v>
      </c>
      <c r="CP313">
        <v>2.7050000000000001</v>
      </c>
      <c r="CQ313">
        <v>12.045</v>
      </c>
      <c r="CR313">
        <v>2.8149999999999999</v>
      </c>
      <c r="CS313">
        <v>13.035</v>
      </c>
      <c r="CT313">
        <v>2.9649999999999999</v>
      </c>
      <c r="CU313">
        <v>14.164999999999999</v>
      </c>
      <c r="CV313">
        <v>3.125</v>
      </c>
      <c r="CW313">
        <v>15.505000000000001</v>
      </c>
      <c r="CX313">
        <v>3.29</v>
      </c>
      <c r="CY313">
        <v>16.91</v>
      </c>
      <c r="CZ313">
        <v>3.58</v>
      </c>
      <c r="DA313">
        <v>19.95</v>
      </c>
      <c r="DB313">
        <v>4.03</v>
      </c>
      <c r="DC313">
        <v>26.29</v>
      </c>
      <c r="DD313">
        <v>4.415</v>
      </c>
      <c r="DE313">
        <v>34.265000000000001</v>
      </c>
      <c r="DF313">
        <v>4.91</v>
      </c>
      <c r="DG313">
        <v>44.65</v>
      </c>
      <c r="DH313">
        <v>5.39</v>
      </c>
      <c r="DI313">
        <v>52.96</v>
      </c>
      <c r="DJ313">
        <v>6.2249999999999996</v>
      </c>
      <c r="DK313">
        <v>75.055000000000007</v>
      </c>
      <c r="DL313">
        <v>7.66</v>
      </c>
      <c r="DM313">
        <v>112</v>
      </c>
      <c r="DN313">
        <v>9.2100000000000009</v>
      </c>
      <c r="DO313">
        <v>160.03</v>
      </c>
      <c r="DP313">
        <v>12.295</v>
      </c>
      <c r="DQ313">
        <v>311.565</v>
      </c>
      <c r="DR313">
        <v>17.87</v>
      </c>
      <c r="DS313">
        <v>650.48</v>
      </c>
      <c r="DT313">
        <v>28.98</v>
      </c>
      <c r="DU313">
        <v>1635.38</v>
      </c>
      <c r="DV313">
        <v>50.435000000000002</v>
      </c>
      <c r="DW313">
        <v>4653.375</v>
      </c>
      <c r="DX313">
        <v>169.29499999999999</v>
      </c>
      <c r="DY313">
        <v>57391.855000000003</v>
      </c>
      <c r="DZ313">
        <v>2041.2564102564102</v>
      </c>
      <c r="EA313">
        <v>5487771.41025641</v>
      </c>
      <c r="EB313">
        <v>2041.2564102564102</v>
      </c>
      <c r="EC313">
        <v>5487771.41025641</v>
      </c>
      <c r="EH313">
        <v>-26.601549999999875</v>
      </c>
      <c r="EI313">
        <v>-14.793250000000048</v>
      </c>
      <c r="EJ313">
        <v>-12.910000000000061</v>
      </c>
      <c r="EK313">
        <v>-12.253600000000063</v>
      </c>
      <c r="EL313">
        <v>-11.23130000000006</v>
      </c>
      <c r="EM313">
        <v>-10.82805000000007</v>
      </c>
      <c r="EN313">
        <v>-10.115250000000078</v>
      </c>
      <c r="EO313">
        <v>-9.6556000000000779</v>
      </c>
      <c r="EP313">
        <v>-9.2538000000000835</v>
      </c>
      <c r="EQ313">
        <v>-8.8145500000000769</v>
      </c>
      <c r="ER313">
        <v>-7.8345500000000801</v>
      </c>
      <c r="ES313">
        <v>-7.5405500000000822</v>
      </c>
      <c r="ET313">
        <v>-6.8945500000000735</v>
      </c>
      <c r="EU313">
        <v>-6.3870000000000724</v>
      </c>
      <c r="EV313">
        <v>-5.7545000000000668</v>
      </c>
      <c r="EW313">
        <v>-5.0032500000000635</v>
      </c>
      <c r="EX313">
        <v>-4.4298500000000667</v>
      </c>
      <c r="EY313">
        <v>-3.8079000000000685</v>
      </c>
      <c r="EZ313">
        <v>-3.0608500000000589</v>
      </c>
      <c r="FA313">
        <v>-2.2027500000000528</v>
      </c>
      <c r="FB313">
        <v>-1.5275500000000464</v>
      </c>
      <c r="FC313">
        <v>-0.76380000000004045</v>
      </c>
      <c r="FD313">
        <v>1.0000000000000059E-100</v>
      </c>
      <c r="FE313">
        <v>1.0000000000000059E-100</v>
      </c>
      <c r="FG313">
        <v>200</v>
      </c>
      <c r="FH313">
        <v>200</v>
      </c>
      <c r="FI313">
        <v>200</v>
      </c>
      <c r="FJ313">
        <v>200</v>
      </c>
      <c r="FK313">
        <v>200</v>
      </c>
      <c r="FL313">
        <v>200</v>
      </c>
      <c r="FM313">
        <v>200</v>
      </c>
      <c r="FN313">
        <v>200</v>
      </c>
      <c r="FO313">
        <v>200</v>
      </c>
      <c r="FP313">
        <v>200</v>
      </c>
      <c r="FQ313">
        <v>200</v>
      </c>
      <c r="FR313">
        <v>200</v>
      </c>
      <c r="FS313">
        <v>200</v>
      </c>
      <c r="FT313">
        <v>200</v>
      </c>
      <c r="FU313">
        <v>200</v>
      </c>
      <c r="FV313">
        <v>200</v>
      </c>
      <c r="FW313">
        <v>200</v>
      </c>
      <c r="FX313">
        <v>200</v>
      </c>
      <c r="FY313">
        <v>200</v>
      </c>
      <c r="FZ313">
        <v>200</v>
      </c>
      <c r="GA313">
        <v>200</v>
      </c>
      <c r="GB313">
        <v>200</v>
      </c>
      <c r="GC313">
        <v>39</v>
      </c>
      <c r="GD313">
        <v>39</v>
      </c>
      <c r="GF313">
        <v>8190.48</v>
      </c>
      <c r="GG313">
        <v>5585.0450000000001</v>
      </c>
      <c r="GH313">
        <v>4750.8100000000004</v>
      </c>
      <c r="GI313">
        <v>4563.7550000000001</v>
      </c>
      <c r="GJ313">
        <v>4360.68</v>
      </c>
      <c r="GK313">
        <v>4158.22</v>
      </c>
      <c r="GL313">
        <v>3949.8</v>
      </c>
      <c r="GM313">
        <v>3727.2750000000001</v>
      </c>
      <c r="GN313">
        <v>3491.97</v>
      </c>
      <c r="GO313">
        <v>3257.17</v>
      </c>
      <c r="GP313">
        <v>3004.5949999999998</v>
      </c>
      <c r="GQ313">
        <v>2731.54</v>
      </c>
      <c r="GR313">
        <v>2458.0500000000002</v>
      </c>
      <c r="GS313">
        <v>2164.6849999999999</v>
      </c>
      <c r="GT313">
        <v>1857.17</v>
      </c>
      <c r="GU313">
        <v>1550.33</v>
      </c>
      <c r="GV313">
        <v>1257.58</v>
      </c>
      <c r="GW313">
        <v>962.93</v>
      </c>
      <c r="GX313">
        <v>700.59</v>
      </c>
      <c r="GY313">
        <v>451.17500000000001</v>
      </c>
      <c r="GZ313">
        <v>238.655</v>
      </c>
      <c r="HA313">
        <v>73.284999999999997</v>
      </c>
      <c r="HB313">
        <v>2.0769230769230771</v>
      </c>
      <c r="HC313">
        <v>2.0769230769230771</v>
      </c>
      <c r="HE313">
        <v>0</v>
      </c>
      <c r="HF313">
        <v>0</v>
      </c>
      <c r="HL313" t="s">
        <v>247</v>
      </c>
      <c r="HM313">
        <v>1.6430503100000013</v>
      </c>
      <c r="HN313">
        <v>2.70056278650235</v>
      </c>
      <c r="HP313">
        <v>0.11321811</v>
      </c>
      <c r="HQ313">
        <v>1.9594141594559994E-2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L313" s="4">
        <f t="shared" si="126"/>
        <v>1.2878000000000001</v>
      </c>
      <c r="IM313" s="4"/>
      <c r="IN313" s="4">
        <f t="shared" si="114"/>
        <v>0.23516999999999999</v>
      </c>
      <c r="IO313" s="4">
        <f t="shared" si="115"/>
        <v>0</v>
      </c>
      <c r="IP313" s="4"/>
      <c r="IQ313" s="4"/>
      <c r="IR313" s="4">
        <f t="shared" si="116"/>
        <v>3.4720057424118128E-3</v>
      </c>
      <c r="IS313" s="9">
        <f t="shared" si="117"/>
        <v>4.186333901264172E-2</v>
      </c>
      <c r="IT313">
        <v>48760</v>
      </c>
      <c r="IU313" s="9"/>
      <c r="IV313" s="9">
        <f t="shared" si="118"/>
        <v>0</v>
      </c>
      <c r="IW313" s="9">
        <f t="shared" si="119"/>
        <v>0</v>
      </c>
      <c r="IX313" s="9"/>
      <c r="IY313" s="9">
        <f t="shared" si="140"/>
        <v>2</v>
      </c>
      <c r="IZ313" s="9">
        <f t="shared" si="140"/>
        <v>2</v>
      </c>
      <c r="JA313" s="9">
        <f t="shared" si="140"/>
        <v>2</v>
      </c>
      <c r="JB313" s="9">
        <f t="shared" si="140"/>
        <v>2</v>
      </c>
      <c r="JC313" s="9">
        <f t="shared" si="138"/>
        <v>2</v>
      </c>
      <c r="JD313" s="9">
        <f t="shared" si="138"/>
        <v>2</v>
      </c>
      <c r="JE313" s="9">
        <f t="shared" si="138"/>
        <v>2</v>
      </c>
      <c r="JF313" s="9">
        <f t="shared" si="138"/>
        <v>2</v>
      </c>
      <c r="JG313" s="9">
        <f t="shared" si="138"/>
        <v>2</v>
      </c>
      <c r="JH313" s="9">
        <f t="shared" si="138"/>
        <v>2</v>
      </c>
      <c r="JI313" s="9">
        <f t="shared" si="138"/>
        <v>2</v>
      </c>
      <c r="JJ313" s="9">
        <f t="shared" si="138"/>
        <v>2</v>
      </c>
      <c r="JK313" s="9">
        <f t="shared" si="134"/>
        <v>2</v>
      </c>
      <c r="JL313" s="9">
        <f t="shared" si="134"/>
        <v>2</v>
      </c>
      <c r="JM313" s="9">
        <f t="shared" si="134"/>
        <v>2</v>
      </c>
      <c r="JN313" s="9">
        <f t="shared" si="134"/>
        <v>2</v>
      </c>
      <c r="JO313" s="9">
        <f t="shared" si="134"/>
        <v>2</v>
      </c>
      <c r="JP313" s="9">
        <f t="shared" si="134"/>
        <v>2</v>
      </c>
      <c r="JQ313" s="9">
        <f t="shared" si="134"/>
        <v>2</v>
      </c>
      <c r="JR313" s="9">
        <f t="shared" si="134"/>
        <v>2</v>
      </c>
      <c r="JS313" s="9">
        <f t="shared" si="134"/>
        <v>2</v>
      </c>
      <c r="JT313" s="9">
        <f t="shared" si="136"/>
        <v>2</v>
      </c>
      <c r="JU313" s="9">
        <f t="shared" si="136"/>
        <v>0.39</v>
      </c>
      <c r="JV313" s="9">
        <f t="shared" si="136"/>
        <v>0.39</v>
      </c>
      <c r="JW313" s="10">
        <f t="shared" si="120"/>
        <v>1.6513039499555118E-3</v>
      </c>
      <c r="JX313" s="4">
        <f t="shared" si="121"/>
        <v>1.6430503100000013</v>
      </c>
      <c r="JY313" s="4">
        <f t="shared" si="122"/>
        <v>9.4846531124970213E-4</v>
      </c>
      <c r="JZ313" s="11">
        <f t="shared" si="123"/>
        <v>1.6347966700444909</v>
      </c>
      <c r="KA313" s="11">
        <f t="shared" si="124"/>
        <v>1.6513039499555118</v>
      </c>
      <c r="KB313" s="9">
        <f t="shared" si="125"/>
        <v>1.634796670044491E-3</v>
      </c>
      <c r="KC313" s="12">
        <f t="shared" si="127"/>
        <v>8.2152515500000071E-3</v>
      </c>
      <c r="KD313" s="9">
        <v>311</v>
      </c>
      <c r="KE313" s="9">
        <f t="shared" si="141"/>
        <v>26.33594855305466</v>
      </c>
      <c r="KF313" s="9">
        <f t="shared" si="141"/>
        <v>17.958344051446947</v>
      </c>
      <c r="KG313" s="9">
        <f t="shared" si="141"/>
        <v>15.275916398713827</v>
      </c>
      <c r="KH313" s="9">
        <f t="shared" si="141"/>
        <v>14.674453376205788</v>
      </c>
      <c r="KI313" s="9">
        <f t="shared" si="139"/>
        <v>14.021479099678457</v>
      </c>
      <c r="KJ313" s="9">
        <f t="shared" si="139"/>
        <v>13.370482315112541</v>
      </c>
      <c r="KK313" s="9">
        <f t="shared" si="139"/>
        <v>12.700321543408361</v>
      </c>
      <c r="KL313" s="9">
        <f t="shared" si="139"/>
        <v>11.984807073954984</v>
      </c>
      <c r="KM313" s="9">
        <f t="shared" si="139"/>
        <v>11.228199356913183</v>
      </c>
      <c r="KN313" s="9">
        <f t="shared" si="139"/>
        <v>10.473215434083601</v>
      </c>
      <c r="KO313" s="9">
        <f t="shared" si="139"/>
        <v>9.6610771704180056</v>
      </c>
      <c r="KP313" s="9">
        <f t="shared" si="139"/>
        <v>8.7830868167202567</v>
      </c>
      <c r="KQ313" s="9">
        <f t="shared" si="135"/>
        <v>7.9036977491961418</v>
      </c>
      <c r="KR313" s="9">
        <f t="shared" si="135"/>
        <v>6.96040192926045</v>
      </c>
      <c r="KS313" s="9">
        <f t="shared" si="135"/>
        <v>5.9716077170418007</v>
      </c>
      <c r="KT313" s="9">
        <f t="shared" si="135"/>
        <v>4.9849839228295814</v>
      </c>
      <c r="KU313" s="9">
        <f t="shared" si="135"/>
        <v>4.0436655948553053</v>
      </c>
      <c r="KV313" s="9">
        <f t="shared" si="135"/>
        <v>3.0962379421221864</v>
      </c>
      <c r="KW313" s="9">
        <f t="shared" si="135"/>
        <v>2.2527009646302254</v>
      </c>
      <c r="KX313" s="9">
        <f t="shared" si="135"/>
        <v>1.4507234726688103</v>
      </c>
      <c r="KY313" s="9">
        <f t="shared" si="135"/>
        <v>0.76737942122186498</v>
      </c>
      <c r="KZ313" s="9">
        <f t="shared" si="137"/>
        <v>0.23564308681672025</v>
      </c>
      <c r="LA313" s="9">
        <f t="shared" si="137"/>
        <v>6.6782092505565183E-3</v>
      </c>
      <c r="LB313" s="9">
        <f t="shared" si="137"/>
        <v>6.6782092505565183E-3</v>
      </c>
    </row>
    <row r="314" spans="1:314" x14ac:dyDescent="0.25">
      <c r="A314">
        <v>50</v>
      </c>
      <c r="B314">
        <v>4900</v>
      </c>
      <c r="C314">
        <v>24010000</v>
      </c>
      <c r="K314">
        <v>50</v>
      </c>
      <c r="L314">
        <v>2500</v>
      </c>
      <c r="M314">
        <v>0</v>
      </c>
      <c r="N314">
        <v>0</v>
      </c>
      <c r="R314">
        <v>0</v>
      </c>
      <c r="S314">
        <v>378.245</v>
      </c>
      <c r="T314">
        <v>7.6330729999998903</v>
      </c>
      <c r="U314" s="2">
        <v>2.425925925925926E-5</v>
      </c>
      <c r="V314" s="1"/>
      <c r="W314" s="1">
        <v>424.07</v>
      </c>
      <c r="X314" s="1">
        <v>528.98</v>
      </c>
      <c r="Y314" s="1"/>
      <c r="Z314" s="1"/>
      <c r="AA314" s="1"/>
      <c r="AB314" s="1">
        <v>0</v>
      </c>
      <c r="AC314" s="1">
        <v>0</v>
      </c>
      <c r="AD314" s="1"/>
      <c r="AE314" s="1"/>
      <c r="AF314" s="1"/>
      <c r="AG314" s="1"/>
      <c r="AH314" s="1">
        <v>1</v>
      </c>
      <c r="AI314" s="1">
        <v>1</v>
      </c>
      <c r="AJ314" s="1">
        <v>1</v>
      </c>
      <c r="AK314" s="1">
        <v>1</v>
      </c>
      <c r="AL314" s="1">
        <v>1</v>
      </c>
      <c r="AM314" s="1">
        <v>1</v>
      </c>
      <c r="AN314" s="1">
        <v>1</v>
      </c>
      <c r="AO314" s="1">
        <v>1</v>
      </c>
      <c r="AP314" s="1">
        <v>1</v>
      </c>
      <c r="AQ314" s="1">
        <v>1</v>
      </c>
      <c r="AR314" s="1">
        <v>1</v>
      </c>
      <c r="AS314" s="1">
        <v>1</v>
      </c>
      <c r="AT314" s="1">
        <v>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B314" s="1">
        <v>1</v>
      </c>
      <c r="BC314" s="1">
        <v>1</v>
      </c>
      <c r="BD314" s="1">
        <v>1</v>
      </c>
      <c r="BE314" s="1">
        <v>1</v>
      </c>
      <c r="BF314" s="1">
        <v>1</v>
      </c>
      <c r="BG314" s="1">
        <v>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>
        <v>1</v>
      </c>
      <c r="BN314">
        <v>1</v>
      </c>
      <c r="BO314">
        <v>1</v>
      </c>
      <c r="BP314">
        <v>1.0049999999999999</v>
      </c>
      <c r="BQ314">
        <v>1.0149999999999999</v>
      </c>
      <c r="BR314">
        <v>1.0049999999999999</v>
      </c>
      <c r="BS314">
        <v>1.0149999999999999</v>
      </c>
      <c r="BT314">
        <v>1.0449999999999999</v>
      </c>
      <c r="BU314">
        <v>1.145</v>
      </c>
      <c r="BV314">
        <v>1.17</v>
      </c>
      <c r="BW314">
        <v>1.56</v>
      </c>
      <c r="BX314">
        <v>2.27</v>
      </c>
      <c r="BY314">
        <v>7.79</v>
      </c>
      <c r="BZ314">
        <v>24.44736842105263</v>
      </c>
      <c r="CA314">
        <v>770.4473684210526</v>
      </c>
      <c r="CB314">
        <v>24.44736842105263</v>
      </c>
      <c r="CC314">
        <v>770.4473684210526</v>
      </c>
      <c r="CH314">
        <v>1.2</v>
      </c>
      <c r="CI314">
        <v>1.68</v>
      </c>
      <c r="CJ314">
        <v>1.915</v>
      </c>
      <c r="CK314">
        <v>5.1950000000000003</v>
      </c>
      <c r="CL314">
        <v>2.16</v>
      </c>
      <c r="CM314">
        <v>6.58</v>
      </c>
      <c r="CN314">
        <v>2.2549999999999999</v>
      </c>
      <c r="CO314">
        <v>7.2350000000000003</v>
      </c>
      <c r="CP314">
        <v>2.4700000000000002</v>
      </c>
      <c r="CQ314">
        <v>8.77</v>
      </c>
      <c r="CR314">
        <v>2.62</v>
      </c>
      <c r="CS314">
        <v>9.69</v>
      </c>
      <c r="CT314">
        <v>2.875</v>
      </c>
      <c r="CU314">
        <v>12.935</v>
      </c>
      <c r="CV314">
        <v>3.12</v>
      </c>
      <c r="CW314">
        <v>15.19</v>
      </c>
      <c r="CX314">
        <v>3.39</v>
      </c>
      <c r="CY314">
        <v>19.13</v>
      </c>
      <c r="CZ314">
        <v>3.65</v>
      </c>
      <c r="DA314">
        <v>22.76</v>
      </c>
      <c r="DB314">
        <v>4.0250000000000004</v>
      </c>
      <c r="DC314">
        <v>27.675000000000001</v>
      </c>
      <c r="DD314">
        <v>4.5999999999999996</v>
      </c>
      <c r="DE314">
        <v>36.19</v>
      </c>
      <c r="DF314">
        <v>5.17</v>
      </c>
      <c r="DG314">
        <v>46.33</v>
      </c>
      <c r="DH314">
        <v>6.2850000000000001</v>
      </c>
      <c r="DI314">
        <v>70.034999999999997</v>
      </c>
      <c r="DJ314">
        <v>7.18</v>
      </c>
      <c r="DK314">
        <v>94.36</v>
      </c>
      <c r="DL314">
        <v>8.17</v>
      </c>
      <c r="DM314">
        <v>119.24</v>
      </c>
      <c r="DN314">
        <v>10.08</v>
      </c>
      <c r="DO314">
        <v>179.88</v>
      </c>
      <c r="DP314">
        <v>14.455</v>
      </c>
      <c r="DQ314">
        <v>419.77499999999998</v>
      </c>
      <c r="DR314">
        <v>20.234999999999999</v>
      </c>
      <c r="DS314">
        <v>765.42499999999995</v>
      </c>
      <c r="DT314">
        <v>30.8</v>
      </c>
      <c r="DU314">
        <v>1893.76</v>
      </c>
      <c r="DV314">
        <v>53.07</v>
      </c>
      <c r="DW314">
        <v>5354.75</v>
      </c>
      <c r="DX314">
        <v>174.89500000000001</v>
      </c>
      <c r="DY314">
        <v>57594.885000000002</v>
      </c>
      <c r="DZ314">
        <v>2395.3947368421054</v>
      </c>
      <c r="EA314">
        <v>7454645.8684210526</v>
      </c>
      <c r="EB314">
        <v>2395.3947368421054</v>
      </c>
      <c r="EC314">
        <v>7454645.8684210526</v>
      </c>
      <c r="EH314">
        <v>-26.969849999999848</v>
      </c>
      <c r="EI314">
        <v>-15.724150000000034</v>
      </c>
      <c r="EJ314">
        <v>-13.41505000000004</v>
      </c>
      <c r="EK314">
        <v>-13.065450000000034</v>
      </c>
      <c r="EL314">
        <v>-12.098150000000047</v>
      </c>
      <c r="EM314">
        <v>-11.440950000000045</v>
      </c>
      <c r="EN314">
        <v>-10.965550000000057</v>
      </c>
      <c r="EO314">
        <v>-10.257850000000062</v>
      </c>
      <c r="EP314">
        <v>-9.8114000000000647</v>
      </c>
      <c r="EQ314">
        <v>-9.2641500000000629</v>
      </c>
      <c r="ER314">
        <v>-8.6182000000000585</v>
      </c>
      <c r="ES314">
        <v>-7.9155500000000689</v>
      </c>
      <c r="ET314">
        <v>-7.2975000000000714</v>
      </c>
      <c r="EU314">
        <v>-6.4561500000000702</v>
      </c>
      <c r="EV314">
        <v>-5.8820000000000743</v>
      </c>
      <c r="EW314">
        <v>-5.2704000000000688</v>
      </c>
      <c r="EX314">
        <v>-4.5279500000000557</v>
      </c>
      <c r="EY314">
        <v>-3.7543500000000565</v>
      </c>
      <c r="EZ314">
        <v>-2.9674000000000551</v>
      </c>
      <c r="FA314">
        <v>-2.1739500000000502</v>
      </c>
      <c r="FB314">
        <v>-1.5557000000000469</v>
      </c>
      <c r="FC314">
        <v>-0.7364500000000338</v>
      </c>
      <c r="FD314">
        <v>1.0000000000000059E-100</v>
      </c>
      <c r="FE314">
        <v>1.0000000000000059E-100</v>
      </c>
      <c r="FG314">
        <v>200</v>
      </c>
      <c r="FH314">
        <v>200</v>
      </c>
      <c r="FI314">
        <v>200</v>
      </c>
      <c r="FJ314">
        <v>200</v>
      </c>
      <c r="FK314">
        <v>200</v>
      </c>
      <c r="FL314">
        <v>200</v>
      </c>
      <c r="FM314">
        <v>200</v>
      </c>
      <c r="FN314">
        <v>200</v>
      </c>
      <c r="FO314">
        <v>200</v>
      </c>
      <c r="FP314">
        <v>200</v>
      </c>
      <c r="FQ314">
        <v>200</v>
      </c>
      <c r="FR314">
        <v>200</v>
      </c>
      <c r="FS314">
        <v>200</v>
      </c>
      <c r="FT314">
        <v>200</v>
      </c>
      <c r="FU314">
        <v>200</v>
      </c>
      <c r="FV314">
        <v>200</v>
      </c>
      <c r="FW314">
        <v>200</v>
      </c>
      <c r="FX314">
        <v>200</v>
      </c>
      <c r="FY314">
        <v>200</v>
      </c>
      <c r="FZ314">
        <v>200</v>
      </c>
      <c r="GA314">
        <v>200</v>
      </c>
      <c r="GB314">
        <v>200</v>
      </c>
      <c r="GC314">
        <v>38</v>
      </c>
      <c r="GD314">
        <v>38</v>
      </c>
      <c r="GF314">
        <v>12425.53</v>
      </c>
      <c r="GG314">
        <v>8529.9549999999999</v>
      </c>
      <c r="GH314">
        <v>7266.91</v>
      </c>
      <c r="GI314">
        <v>6983.11</v>
      </c>
      <c r="GJ314">
        <v>6676.335</v>
      </c>
      <c r="GK314">
        <v>6367.9</v>
      </c>
      <c r="GL314">
        <v>6051.78</v>
      </c>
      <c r="GM314">
        <v>5714.98</v>
      </c>
      <c r="GN314">
        <v>5356.665</v>
      </c>
      <c r="GO314">
        <v>4999.4250000000002</v>
      </c>
      <c r="GP314">
        <v>4613.4250000000002</v>
      </c>
      <c r="GQ314">
        <v>4197.79</v>
      </c>
      <c r="GR314">
        <v>3781.085</v>
      </c>
      <c r="GS314">
        <v>3333.0949999999998</v>
      </c>
      <c r="GT314">
        <v>2862.1950000000002</v>
      </c>
      <c r="GU314">
        <v>2388.84</v>
      </c>
      <c r="GV314">
        <v>1940.155</v>
      </c>
      <c r="GW314">
        <v>1487.635</v>
      </c>
      <c r="GX314">
        <v>1083.595</v>
      </c>
      <c r="GY314">
        <v>698.46</v>
      </c>
      <c r="GZ314">
        <v>370.745</v>
      </c>
      <c r="HA314">
        <v>113.215</v>
      </c>
      <c r="HB314">
        <v>3.1315789473684212</v>
      </c>
      <c r="HC314">
        <v>3.1315789473684212</v>
      </c>
      <c r="HE314">
        <v>0</v>
      </c>
      <c r="HF314">
        <v>0</v>
      </c>
      <c r="HL314" t="s">
        <v>246</v>
      </c>
      <c r="HM314">
        <v>2.1054379449999998</v>
      </c>
      <c r="HN314">
        <v>4.4334794267683968</v>
      </c>
      <c r="HP314">
        <v>0.15251239</v>
      </c>
      <c r="HQ314">
        <v>4.286224671501996E-2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L314" s="4">
        <f t="shared" si="126"/>
        <v>1.69628</v>
      </c>
      <c r="IM314" s="4"/>
      <c r="IN314" s="4">
        <f t="shared" si="114"/>
        <v>0.30259599999999998</v>
      </c>
      <c r="IO314" s="4">
        <f t="shared" si="115"/>
        <v>0</v>
      </c>
      <c r="IP314" s="4"/>
      <c r="IQ314" s="4"/>
      <c r="IR314" s="4">
        <f t="shared" si="116"/>
        <v>3.5867804187773018E-3</v>
      </c>
      <c r="IS314" s="9">
        <f t="shared" si="117"/>
        <v>4.912521762970623E-2</v>
      </c>
      <c r="IT314">
        <v>48761</v>
      </c>
      <c r="IU314" s="9"/>
      <c r="IV314" s="9">
        <f t="shared" si="118"/>
        <v>0</v>
      </c>
      <c r="IW314" s="9">
        <f t="shared" si="119"/>
        <v>0</v>
      </c>
      <c r="IX314" s="9"/>
      <c r="IY314" s="9">
        <f t="shared" si="140"/>
        <v>2</v>
      </c>
      <c r="IZ314" s="9">
        <f t="shared" si="140"/>
        <v>2</v>
      </c>
      <c r="JA314" s="9">
        <f t="shared" si="140"/>
        <v>2</v>
      </c>
      <c r="JB314" s="9">
        <f t="shared" si="140"/>
        <v>2</v>
      </c>
      <c r="JC314" s="9">
        <f t="shared" si="138"/>
        <v>2</v>
      </c>
      <c r="JD314" s="9">
        <f t="shared" si="138"/>
        <v>2</v>
      </c>
      <c r="JE314" s="9">
        <f t="shared" si="138"/>
        <v>2</v>
      </c>
      <c r="JF314" s="9">
        <f t="shared" si="138"/>
        <v>2</v>
      </c>
      <c r="JG314" s="9">
        <f t="shared" si="138"/>
        <v>2</v>
      </c>
      <c r="JH314" s="9">
        <f t="shared" si="138"/>
        <v>2</v>
      </c>
      <c r="JI314" s="9">
        <f t="shared" si="138"/>
        <v>2</v>
      </c>
      <c r="JJ314" s="9">
        <f t="shared" si="138"/>
        <v>2</v>
      </c>
      <c r="JK314" s="9">
        <f t="shared" si="134"/>
        <v>2</v>
      </c>
      <c r="JL314" s="9">
        <f t="shared" si="134"/>
        <v>2</v>
      </c>
      <c r="JM314" s="9">
        <f t="shared" si="134"/>
        <v>2</v>
      </c>
      <c r="JN314" s="9">
        <f t="shared" si="134"/>
        <v>2</v>
      </c>
      <c r="JO314" s="9">
        <f t="shared" si="134"/>
        <v>2</v>
      </c>
      <c r="JP314" s="9">
        <f t="shared" si="134"/>
        <v>2</v>
      </c>
      <c r="JQ314" s="9">
        <f t="shared" si="134"/>
        <v>2</v>
      </c>
      <c r="JR314" s="9">
        <f t="shared" si="134"/>
        <v>2</v>
      </c>
      <c r="JS314" s="9">
        <f t="shared" si="134"/>
        <v>2</v>
      </c>
      <c r="JT314" s="9">
        <f t="shared" si="136"/>
        <v>2</v>
      </c>
      <c r="JU314" s="9">
        <f t="shared" si="136"/>
        <v>0.38</v>
      </c>
      <c r="JV314" s="9">
        <f t="shared" si="136"/>
        <v>0.38</v>
      </c>
      <c r="JW314" s="10">
        <f t="shared" si="120"/>
        <v>1.6896477566605427E-3</v>
      </c>
      <c r="JX314" s="4">
        <f t="shared" si="121"/>
        <v>2.1054379449999998</v>
      </c>
      <c r="JY314" s="4">
        <f t="shared" si="122"/>
        <v>6.1048652257422731E-4</v>
      </c>
      <c r="JZ314" s="11">
        <f t="shared" si="123"/>
        <v>2.0988161941743213</v>
      </c>
      <c r="KA314" s="11">
        <f t="shared" si="124"/>
        <v>2.1120596958256783</v>
      </c>
      <c r="KB314" s="9">
        <f t="shared" si="125"/>
        <v>1.679052955339457E-3</v>
      </c>
      <c r="KC314" s="12">
        <f t="shared" si="127"/>
        <v>8.4217517799999985E-3</v>
      </c>
      <c r="KD314" s="9">
        <v>312</v>
      </c>
      <c r="KE314" s="9">
        <f t="shared" si="141"/>
        <v>39.825416666666669</v>
      </c>
      <c r="KF314" s="9">
        <f t="shared" si="141"/>
        <v>27.339599358974358</v>
      </c>
      <c r="KG314" s="9">
        <f t="shared" si="141"/>
        <v>23.291378205128204</v>
      </c>
      <c r="KH314" s="9">
        <f t="shared" si="141"/>
        <v>22.381762820512819</v>
      </c>
      <c r="KI314" s="9">
        <f t="shared" si="139"/>
        <v>21.398509615384615</v>
      </c>
      <c r="KJ314" s="9">
        <f t="shared" si="139"/>
        <v>20.409935897435897</v>
      </c>
      <c r="KK314" s="9">
        <f t="shared" si="139"/>
        <v>19.396730769230768</v>
      </c>
      <c r="KL314" s="9">
        <f t="shared" si="139"/>
        <v>18.317243589743587</v>
      </c>
      <c r="KM314" s="9">
        <f t="shared" si="139"/>
        <v>17.168798076923078</v>
      </c>
      <c r="KN314" s="9">
        <f t="shared" si="139"/>
        <v>16.023798076923079</v>
      </c>
      <c r="KO314" s="9">
        <f t="shared" si="139"/>
        <v>14.78661858974359</v>
      </c>
      <c r="KP314" s="9">
        <f t="shared" si="139"/>
        <v>13.454455128205128</v>
      </c>
      <c r="KQ314" s="9">
        <f t="shared" si="135"/>
        <v>12.118862179487179</v>
      </c>
      <c r="KR314" s="9">
        <f t="shared" si="135"/>
        <v>10.682996794871794</v>
      </c>
      <c r="KS314" s="9">
        <f t="shared" si="135"/>
        <v>9.1737019230769228</v>
      </c>
      <c r="KT314" s="9">
        <f t="shared" si="135"/>
        <v>7.656538461538462</v>
      </c>
      <c r="KU314" s="9">
        <f t="shared" si="135"/>
        <v>6.2184455128205132</v>
      </c>
      <c r="KV314" s="9">
        <f t="shared" si="135"/>
        <v>4.7680608974358973</v>
      </c>
      <c r="KW314" s="9">
        <f t="shared" si="135"/>
        <v>3.4730608974358974</v>
      </c>
      <c r="KX314" s="9">
        <f t="shared" si="135"/>
        <v>2.2386538461538463</v>
      </c>
      <c r="KY314" s="9">
        <f t="shared" si="135"/>
        <v>1.1882852564102564</v>
      </c>
      <c r="KZ314" s="9">
        <f t="shared" si="137"/>
        <v>0.36286858974358976</v>
      </c>
      <c r="LA314" s="9">
        <f t="shared" si="137"/>
        <v>1.0037112010796222E-2</v>
      </c>
      <c r="LB314" s="9">
        <f t="shared" si="137"/>
        <v>1.0037112010796222E-2</v>
      </c>
    </row>
    <row r="315" spans="1:314" x14ac:dyDescent="0.25">
      <c r="A315">
        <v>60</v>
      </c>
      <c r="B315">
        <v>5900</v>
      </c>
      <c r="C315">
        <v>34810000</v>
      </c>
      <c r="K315">
        <v>60</v>
      </c>
      <c r="L315">
        <v>3600</v>
      </c>
      <c r="M315">
        <v>0</v>
      </c>
      <c r="N315">
        <v>0</v>
      </c>
      <c r="R315">
        <v>0</v>
      </c>
      <c r="S315">
        <v>554.67999999999995</v>
      </c>
      <c r="T315">
        <v>9.2902866666665211</v>
      </c>
      <c r="U315" s="2">
        <v>2.9907407407407408E-5</v>
      </c>
      <c r="V315" s="1"/>
      <c r="W315" s="1">
        <v>637.44500000000005</v>
      </c>
      <c r="X315" s="1">
        <v>831.40499999999997</v>
      </c>
      <c r="Y315" s="1"/>
      <c r="Z315" s="1"/>
      <c r="AA315" s="1"/>
      <c r="AB315" s="1">
        <v>0</v>
      </c>
      <c r="AC315" s="1">
        <v>0</v>
      </c>
      <c r="AD315" s="1"/>
      <c r="AE315" s="1"/>
      <c r="AF315" s="1"/>
      <c r="AG315" s="1"/>
      <c r="AH315" s="1">
        <v>1</v>
      </c>
      <c r="AI315" s="1">
        <v>1</v>
      </c>
      <c r="AJ315" s="1">
        <v>1</v>
      </c>
      <c r="AK315" s="1">
        <v>1</v>
      </c>
      <c r="AL315" s="1">
        <v>1</v>
      </c>
      <c r="AM315" s="1">
        <v>1</v>
      </c>
      <c r="AN315" s="1">
        <v>1</v>
      </c>
      <c r="AO315" s="1">
        <v>1</v>
      </c>
      <c r="AP315" s="1">
        <v>1</v>
      </c>
      <c r="AQ315" s="1">
        <v>1</v>
      </c>
      <c r="AR315" s="1">
        <v>1</v>
      </c>
      <c r="AS315" s="1">
        <v>1</v>
      </c>
      <c r="AT315" s="1">
        <v>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B315" s="1">
        <v>1</v>
      </c>
      <c r="BC315" s="1">
        <v>1</v>
      </c>
      <c r="BD315" s="1">
        <v>1</v>
      </c>
      <c r="BE315" s="1">
        <v>1</v>
      </c>
      <c r="BF315" s="1">
        <v>1</v>
      </c>
      <c r="BG315" s="1">
        <v>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1.0149999999999999</v>
      </c>
      <c r="BS315">
        <v>1.0449999999999999</v>
      </c>
      <c r="BT315">
        <v>1.06</v>
      </c>
      <c r="BU315">
        <v>1.18</v>
      </c>
      <c r="BV315">
        <v>1.2649999999999999</v>
      </c>
      <c r="BW315">
        <v>1.855</v>
      </c>
      <c r="BX315">
        <v>2.4950000000000001</v>
      </c>
      <c r="BY315">
        <v>8.7650000000000006</v>
      </c>
      <c r="BZ315">
        <v>31.431818181818183</v>
      </c>
      <c r="CA315">
        <v>1290.659090909091</v>
      </c>
      <c r="CB315">
        <v>31.431818181818183</v>
      </c>
      <c r="CC315">
        <v>1290.659090909091</v>
      </c>
      <c r="CH315">
        <v>1.25</v>
      </c>
      <c r="CI315">
        <v>1.88</v>
      </c>
      <c r="CJ315">
        <v>1.865</v>
      </c>
      <c r="CK315">
        <v>4.875</v>
      </c>
      <c r="CL315">
        <v>2.2200000000000002</v>
      </c>
      <c r="CM315">
        <v>7.26</v>
      </c>
      <c r="CN315">
        <v>2.3250000000000002</v>
      </c>
      <c r="CO315">
        <v>8.0649999999999995</v>
      </c>
      <c r="CP315">
        <v>2.4700000000000002</v>
      </c>
      <c r="CQ315">
        <v>9.33</v>
      </c>
      <c r="CR315">
        <v>2.5550000000000002</v>
      </c>
      <c r="CS315">
        <v>10.185</v>
      </c>
      <c r="CT315">
        <v>2.7949999999999999</v>
      </c>
      <c r="CU315">
        <v>12.055</v>
      </c>
      <c r="CV315">
        <v>3.085</v>
      </c>
      <c r="CW315">
        <v>15.845000000000001</v>
      </c>
      <c r="CX315">
        <v>3.2450000000000001</v>
      </c>
      <c r="CY315">
        <v>17.524999999999999</v>
      </c>
      <c r="CZ315">
        <v>3.51</v>
      </c>
      <c r="DA315">
        <v>21.38</v>
      </c>
      <c r="DB315">
        <v>3.72</v>
      </c>
      <c r="DC315">
        <v>23.94</v>
      </c>
      <c r="DD315">
        <v>4.2699999999999996</v>
      </c>
      <c r="DE315">
        <v>33.57</v>
      </c>
      <c r="DF315">
        <v>4.63</v>
      </c>
      <c r="DG315">
        <v>39.21</v>
      </c>
      <c r="DH315">
        <v>5.7</v>
      </c>
      <c r="DI315">
        <v>60.42</v>
      </c>
      <c r="DJ315">
        <v>6.7</v>
      </c>
      <c r="DK315">
        <v>83.96</v>
      </c>
      <c r="DL315">
        <v>8.68</v>
      </c>
      <c r="DM315">
        <v>136.6</v>
      </c>
      <c r="DN315">
        <v>10.395</v>
      </c>
      <c r="DO315">
        <v>205.69499999999999</v>
      </c>
      <c r="DP315">
        <v>14.13</v>
      </c>
      <c r="DQ315">
        <v>363.16</v>
      </c>
      <c r="DR315">
        <v>21.035</v>
      </c>
      <c r="DS315">
        <v>844.46500000000003</v>
      </c>
      <c r="DT315">
        <v>33.984999999999999</v>
      </c>
      <c r="DU315">
        <v>2296.6350000000002</v>
      </c>
      <c r="DV315">
        <v>64.13</v>
      </c>
      <c r="DW315">
        <v>7103.85</v>
      </c>
      <c r="DX315">
        <v>197.56</v>
      </c>
      <c r="DY315">
        <v>65199.81</v>
      </c>
      <c r="DZ315">
        <v>3091.181818181818</v>
      </c>
      <c r="EA315">
        <v>12559991</v>
      </c>
      <c r="EB315">
        <v>3091.181818181818</v>
      </c>
      <c r="EC315">
        <v>12559991</v>
      </c>
      <c r="EH315">
        <v>-24.940349999999889</v>
      </c>
      <c r="EI315">
        <v>-15.408450000000025</v>
      </c>
      <c r="EJ315">
        <v>-12.897950000000051</v>
      </c>
      <c r="EK315">
        <v>-12.334050000000058</v>
      </c>
      <c r="EL315">
        <v>-11.626600000000062</v>
      </c>
      <c r="EM315">
        <v>-11.305900000000065</v>
      </c>
      <c r="EN315">
        <v>-10.530150000000072</v>
      </c>
      <c r="EO315">
        <v>-9.8837500000000702</v>
      </c>
      <c r="EP315">
        <v>-9.4382000000000641</v>
      </c>
      <c r="EQ315">
        <v>-8.849050000000064</v>
      </c>
      <c r="ER315">
        <v>-8.4013500000000665</v>
      </c>
      <c r="ES315">
        <v>-7.7122000000000632</v>
      </c>
      <c r="ET315">
        <v>-7.3719000000000596</v>
      </c>
      <c r="EU315">
        <v>-6.738500000000049</v>
      </c>
      <c r="EV315">
        <v>-6.0380500000000588</v>
      </c>
      <c r="EW315">
        <v>-5.1069000000000528</v>
      </c>
      <c r="EX315">
        <v>-4.4568500000000526</v>
      </c>
      <c r="EY315">
        <v>-3.8202000000000504</v>
      </c>
      <c r="EZ315">
        <v>-3.050700000000055</v>
      </c>
      <c r="FA315">
        <v>-2.2566000000000535</v>
      </c>
      <c r="FB315">
        <v>-1.5674500000000464</v>
      </c>
      <c r="FC315">
        <v>-0.74620000000004116</v>
      </c>
      <c r="FD315">
        <v>1.0000000000000053E-100</v>
      </c>
      <c r="FE315">
        <v>1.0000000000000053E-100</v>
      </c>
      <c r="FG315">
        <v>200</v>
      </c>
      <c r="FH315">
        <v>200</v>
      </c>
      <c r="FI315">
        <v>200</v>
      </c>
      <c r="FJ315">
        <v>200</v>
      </c>
      <c r="FK315">
        <v>200</v>
      </c>
      <c r="FL315">
        <v>200</v>
      </c>
      <c r="FM315">
        <v>200</v>
      </c>
      <c r="FN315">
        <v>200</v>
      </c>
      <c r="FO315">
        <v>200</v>
      </c>
      <c r="FP315">
        <v>200</v>
      </c>
      <c r="FQ315">
        <v>200</v>
      </c>
      <c r="FR315">
        <v>200</v>
      </c>
      <c r="FS315">
        <v>200</v>
      </c>
      <c r="FT315">
        <v>200</v>
      </c>
      <c r="FU315">
        <v>200</v>
      </c>
      <c r="FV315">
        <v>200</v>
      </c>
      <c r="FW315">
        <v>200</v>
      </c>
      <c r="FX315">
        <v>200</v>
      </c>
      <c r="FY315">
        <v>200</v>
      </c>
      <c r="FZ315">
        <v>200</v>
      </c>
      <c r="GA315">
        <v>200</v>
      </c>
      <c r="GB315">
        <v>200</v>
      </c>
      <c r="GC315">
        <v>44</v>
      </c>
      <c r="GD315">
        <v>44</v>
      </c>
      <c r="GF315">
        <v>17539.805</v>
      </c>
      <c r="GG315">
        <v>12100.535</v>
      </c>
      <c r="GH315">
        <v>10325.045</v>
      </c>
      <c r="GI315">
        <v>9925.73</v>
      </c>
      <c r="GJ315">
        <v>9493.33</v>
      </c>
      <c r="GK315">
        <v>9058.4950000000008</v>
      </c>
      <c r="GL315">
        <v>8612.3950000000004</v>
      </c>
      <c r="GM315">
        <v>8136.98</v>
      </c>
      <c r="GN315">
        <v>7630.7849999999999</v>
      </c>
      <c r="GO315">
        <v>7124.03</v>
      </c>
      <c r="GP315">
        <v>6579.88</v>
      </c>
      <c r="GQ315">
        <v>5992.2</v>
      </c>
      <c r="GR315">
        <v>5400.74</v>
      </c>
      <c r="GS315">
        <v>4765.41</v>
      </c>
      <c r="GT315">
        <v>4097.2299999999996</v>
      </c>
      <c r="GU315">
        <v>3422.7950000000001</v>
      </c>
      <c r="GV315">
        <v>2783.24</v>
      </c>
      <c r="GW315">
        <v>2135.66</v>
      </c>
      <c r="GX315">
        <v>1559.2850000000001</v>
      </c>
      <c r="GY315">
        <v>1006.9349999999999</v>
      </c>
      <c r="GZ315">
        <v>534.38499999999999</v>
      </c>
      <c r="HA315">
        <v>163.345</v>
      </c>
      <c r="HB315">
        <v>3.7045454545454546</v>
      </c>
      <c r="HC315">
        <v>3.7045454545454546</v>
      </c>
      <c r="HE315">
        <v>0</v>
      </c>
      <c r="HF315">
        <v>0</v>
      </c>
      <c r="HL315" t="s">
        <v>249</v>
      </c>
      <c r="HM315">
        <v>2.5827220100000003</v>
      </c>
      <c r="HN315">
        <v>6.6711536963031515</v>
      </c>
      <c r="HP315">
        <v>0.19170169499999992</v>
      </c>
      <c r="HQ315">
        <v>7.961996045945488E-2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L315" s="4">
        <f t="shared" si="126"/>
        <v>2.1248166666666668</v>
      </c>
      <c r="IM315" s="4"/>
      <c r="IN315" s="4">
        <f t="shared" si="114"/>
        <v>0.36978666666666665</v>
      </c>
      <c r="IO315" s="4">
        <f t="shared" si="115"/>
        <v>0</v>
      </c>
      <c r="IP315" s="4"/>
      <c r="IQ315" s="4"/>
      <c r="IR315" s="4">
        <f t="shared" si="116"/>
        <v>4.0515155243837416E-3</v>
      </c>
      <c r="IS315" s="9">
        <f t="shared" si="117"/>
        <v>6.3393253315733936E-2</v>
      </c>
      <c r="IT315">
        <v>48762</v>
      </c>
      <c r="IU315" s="9"/>
      <c r="IV315" s="9">
        <f t="shared" si="118"/>
        <v>0</v>
      </c>
      <c r="IW315" s="9">
        <f t="shared" si="119"/>
        <v>0</v>
      </c>
      <c r="IX315" s="9"/>
      <c r="IY315" s="9">
        <f t="shared" si="140"/>
        <v>2</v>
      </c>
      <c r="IZ315" s="9">
        <f t="shared" si="140"/>
        <v>2</v>
      </c>
      <c r="JA315" s="9">
        <f t="shared" si="140"/>
        <v>2</v>
      </c>
      <c r="JB315" s="9">
        <f t="shared" si="140"/>
        <v>2</v>
      </c>
      <c r="JC315" s="9">
        <f t="shared" si="138"/>
        <v>2</v>
      </c>
      <c r="JD315" s="9">
        <f t="shared" si="138"/>
        <v>2</v>
      </c>
      <c r="JE315" s="9">
        <f t="shared" si="138"/>
        <v>2</v>
      </c>
      <c r="JF315" s="9">
        <f t="shared" si="138"/>
        <v>2</v>
      </c>
      <c r="JG315" s="9">
        <f t="shared" si="138"/>
        <v>2</v>
      </c>
      <c r="JH315" s="9">
        <f t="shared" si="138"/>
        <v>2</v>
      </c>
      <c r="JI315" s="9">
        <f t="shared" si="138"/>
        <v>2</v>
      </c>
      <c r="JJ315" s="9">
        <f t="shared" si="138"/>
        <v>2</v>
      </c>
      <c r="JK315" s="9">
        <f t="shared" si="134"/>
        <v>2</v>
      </c>
      <c r="JL315" s="9">
        <f t="shared" si="134"/>
        <v>2</v>
      </c>
      <c r="JM315" s="9">
        <f t="shared" si="134"/>
        <v>2</v>
      </c>
      <c r="JN315" s="9">
        <f t="shared" si="134"/>
        <v>2</v>
      </c>
      <c r="JO315" s="9">
        <f t="shared" si="134"/>
        <v>2</v>
      </c>
      <c r="JP315" s="9">
        <f t="shared" si="134"/>
        <v>2</v>
      </c>
      <c r="JQ315" s="9">
        <f t="shared" si="134"/>
        <v>2</v>
      </c>
      <c r="JR315" s="9">
        <f t="shared" si="134"/>
        <v>2</v>
      </c>
      <c r="JS315" s="9">
        <f t="shared" si="134"/>
        <v>2</v>
      </c>
      <c r="JT315" s="9">
        <f t="shared" si="136"/>
        <v>2</v>
      </c>
      <c r="JU315" s="9">
        <f t="shared" si="136"/>
        <v>0.44</v>
      </c>
      <c r="JV315" s="9">
        <f t="shared" si="136"/>
        <v>0.44</v>
      </c>
      <c r="JW315" s="10">
        <f t="shared" si="120"/>
        <v>1.7265441638088228E-3</v>
      </c>
      <c r="JX315" s="4">
        <f t="shared" si="121"/>
        <v>2.5827220100000003</v>
      </c>
      <c r="JY315" s="4">
        <f t="shared" si="122"/>
        <v>7.0071536470983631E-4</v>
      </c>
      <c r="JZ315" s="11">
        <f t="shared" si="123"/>
        <v>2.5756277742867666</v>
      </c>
      <c r="KA315" s="11">
        <f t="shared" si="124"/>
        <v>2.5898162457132341</v>
      </c>
      <c r="KB315" s="9">
        <f t="shared" si="125"/>
        <v>1.7170851828578445E-3</v>
      </c>
      <c r="KC315" s="12">
        <f t="shared" si="127"/>
        <v>8.6090733666666676E-3</v>
      </c>
      <c r="KD315" s="9">
        <v>313</v>
      </c>
      <c r="KE315" s="9">
        <f t="shared" si="141"/>
        <v>56.037715654952081</v>
      </c>
      <c r="KF315" s="9">
        <f t="shared" si="141"/>
        <v>38.659856230031949</v>
      </c>
      <c r="KG315" s="9">
        <f t="shared" si="141"/>
        <v>32.987364217252399</v>
      </c>
      <c r="KH315" s="9">
        <f t="shared" si="141"/>
        <v>31.711597444089456</v>
      </c>
      <c r="KI315" s="9">
        <f t="shared" si="139"/>
        <v>30.330127795527158</v>
      </c>
      <c r="KJ315" s="9">
        <f t="shared" si="139"/>
        <v>28.940878594249202</v>
      </c>
      <c r="KK315" s="9">
        <f t="shared" si="139"/>
        <v>27.515638977635785</v>
      </c>
      <c r="KL315" s="9">
        <f t="shared" si="139"/>
        <v>25.996741214057508</v>
      </c>
      <c r="KM315" s="9">
        <f t="shared" si="139"/>
        <v>24.379504792332266</v>
      </c>
      <c r="KN315" s="9">
        <f t="shared" si="139"/>
        <v>22.760479233226835</v>
      </c>
      <c r="KO315" s="9">
        <f t="shared" si="139"/>
        <v>21.021980830670927</v>
      </c>
      <c r="KP315" s="9">
        <f t="shared" si="139"/>
        <v>19.144408945686902</v>
      </c>
      <c r="KQ315" s="9">
        <f t="shared" si="135"/>
        <v>17.254760383386582</v>
      </c>
      <c r="KR315" s="9">
        <f t="shared" si="135"/>
        <v>15.224952076677315</v>
      </c>
      <c r="KS315" s="9">
        <f t="shared" si="135"/>
        <v>13.090191693290734</v>
      </c>
      <c r="KT315" s="9">
        <f t="shared" si="135"/>
        <v>10.935447284345049</v>
      </c>
      <c r="KU315" s="9">
        <f t="shared" si="135"/>
        <v>8.8921405750798712</v>
      </c>
      <c r="KV315" s="9">
        <f t="shared" si="135"/>
        <v>6.8231948881789135</v>
      </c>
      <c r="KW315" s="9">
        <f t="shared" si="135"/>
        <v>4.9817412140575081</v>
      </c>
      <c r="KX315" s="9">
        <f t="shared" si="135"/>
        <v>3.2170447284345047</v>
      </c>
      <c r="KY315" s="9">
        <f t="shared" si="135"/>
        <v>1.7073003194888179</v>
      </c>
      <c r="KZ315" s="9">
        <f t="shared" si="137"/>
        <v>0.52186900958466453</v>
      </c>
      <c r="LA315" s="9">
        <f t="shared" si="137"/>
        <v>1.1835608480975894E-2</v>
      </c>
      <c r="LB315" s="9">
        <f t="shared" si="137"/>
        <v>1.1835608480975894E-2</v>
      </c>
    </row>
    <row r="316" spans="1:314" x14ac:dyDescent="0.25">
      <c r="A316">
        <v>70</v>
      </c>
      <c r="B316">
        <v>6900</v>
      </c>
      <c r="C316">
        <v>47610000</v>
      </c>
      <c r="K316">
        <v>70</v>
      </c>
      <c r="L316">
        <v>4900</v>
      </c>
      <c r="M316">
        <v>0</v>
      </c>
      <c r="N316">
        <v>0</v>
      </c>
      <c r="R316">
        <v>0</v>
      </c>
      <c r="S316">
        <v>754.21</v>
      </c>
      <c r="T316">
        <v>10.805465714285546</v>
      </c>
      <c r="U316" s="2">
        <v>3.5914351851851855E-5</v>
      </c>
      <c r="V316" s="1"/>
      <c r="W316" s="1">
        <v>887.73</v>
      </c>
      <c r="X316" s="1">
        <v>1208.71</v>
      </c>
      <c r="Y316" s="1"/>
      <c r="Z316" s="1"/>
      <c r="AA316" s="1"/>
      <c r="AB316" s="1">
        <v>0</v>
      </c>
      <c r="AC316" s="1">
        <v>0</v>
      </c>
      <c r="AD316" s="1"/>
      <c r="AE316" s="1"/>
      <c r="AF316" s="1"/>
      <c r="AG316" s="1"/>
      <c r="AH316" s="1">
        <v>1</v>
      </c>
      <c r="AI316" s="1">
        <v>1</v>
      </c>
      <c r="AJ316" s="1">
        <v>1</v>
      </c>
      <c r="AK316" s="1">
        <v>1</v>
      </c>
      <c r="AL316" s="1">
        <v>1</v>
      </c>
      <c r="AM316" s="1">
        <v>1</v>
      </c>
      <c r="AN316" s="1">
        <v>1</v>
      </c>
      <c r="AO316" s="1">
        <v>1</v>
      </c>
      <c r="AP316" s="1">
        <v>1</v>
      </c>
      <c r="AQ316" s="1">
        <v>1</v>
      </c>
      <c r="AR316" s="1">
        <v>1</v>
      </c>
      <c r="AS316" s="1">
        <v>1</v>
      </c>
      <c r="AT316" s="1">
        <v>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B316" s="1">
        <v>1</v>
      </c>
      <c r="BC316" s="1">
        <v>1</v>
      </c>
      <c r="BD316" s="1">
        <v>1</v>
      </c>
      <c r="BE316" s="1">
        <v>1</v>
      </c>
      <c r="BF316" s="1">
        <v>1</v>
      </c>
      <c r="BG316" s="1">
        <v>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1.03</v>
      </c>
      <c r="BU316">
        <v>1.0900000000000001</v>
      </c>
      <c r="BV316">
        <v>1.2050000000000001</v>
      </c>
      <c r="BW316">
        <v>1.7050000000000001</v>
      </c>
      <c r="BX316">
        <v>2.3650000000000002</v>
      </c>
      <c r="BY316">
        <v>8.1150000000000002</v>
      </c>
      <c r="BZ316">
        <v>38.045454545454547</v>
      </c>
      <c r="CA316">
        <v>1807.5</v>
      </c>
      <c r="CB316">
        <v>38.045454545454547</v>
      </c>
      <c r="CC316">
        <v>1807.5</v>
      </c>
      <c r="CH316">
        <v>1.1950000000000001</v>
      </c>
      <c r="CI316">
        <v>1.635</v>
      </c>
      <c r="CJ316">
        <v>1.95</v>
      </c>
      <c r="CK316">
        <v>5.67</v>
      </c>
      <c r="CL316">
        <v>2.2999999999999998</v>
      </c>
      <c r="CM316">
        <v>7.7</v>
      </c>
      <c r="CN316">
        <v>2.375</v>
      </c>
      <c r="CO316">
        <v>8.1750000000000007</v>
      </c>
      <c r="CP316">
        <v>2.4700000000000002</v>
      </c>
      <c r="CQ316">
        <v>9.15</v>
      </c>
      <c r="CR316">
        <v>2.585</v>
      </c>
      <c r="CS316">
        <v>10.225</v>
      </c>
      <c r="CT316">
        <v>2.6949999999999998</v>
      </c>
      <c r="CU316">
        <v>11.435</v>
      </c>
      <c r="CV316">
        <v>3</v>
      </c>
      <c r="CW316">
        <v>15.01</v>
      </c>
      <c r="CX316">
        <v>3.2149999999999999</v>
      </c>
      <c r="CY316">
        <v>16.864999999999998</v>
      </c>
      <c r="CZ316">
        <v>3.59</v>
      </c>
      <c r="DA316">
        <v>21.5</v>
      </c>
      <c r="DB316">
        <v>4.0750000000000002</v>
      </c>
      <c r="DC316">
        <v>30.835000000000001</v>
      </c>
      <c r="DD316">
        <v>4.4450000000000003</v>
      </c>
      <c r="DE316">
        <v>36.515000000000001</v>
      </c>
      <c r="DF316">
        <v>5.1100000000000003</v>
      </c>
      <c r="DG316">
        <v>46.65</v>
      </c>
      <c r="DH316">
        <v>5.8049999999999997</v>
      </c>
      <c r="DI316">
        <v>62.534999999999997</v>
      </c>
      <c r="DJ316">
        <v>6.625</v>
      </c>
      <c r="DK316">
        <v>78.894999999999996</v>
      </c>
      <c r="DL316">
        <v>8.23</v>
      </c>
      <c r="DM316">
        <v>126.54</v>
      </c>
      <c r="DN316">
        <v>10.135</v>
      </c>
      <c r="DO316">
        <v>191.965</v>
      </c>
      <c r="DP316">
        <v>13.17</v>
      </c>
      <c r="DQ316">
        <v>329.78</v>
      </c>
      <c r="DR316">
        <v>18.875</v>
      </c>
      <c r="DS316">
        <v>646.22500000000002</v>
      </c>
      <c r="DT316">
        <v>29.86</v>
      </c>
      <c r="DU316">
        <v>1689.1</v>
      </c>
      <c r="DV316">
        <v>56.18</v>
      </c>
      <c r="DW316">
        <v>6141.56</v>
      </c>
      <c r="DX316">
        <v>179.20500000000001</v>
      </c>
      <c r="DY316">
        <v>58293.184999999998</v>
      </c>
      <c r="DZ316">
        <v>3750.0454545454545</v>
      </c>
      <c r="EA316">
        <v>17655377.621212121</v>
      </c>
      <c r="EB316">
        <v>3750.0454545454545</v>
      </c>
      <c r="EC316">
        <v>17655377.621212121</v>
      </c>
      <c r="EH316">
        <v>-27.059499999999797</v>
      </c>
      <c r="EI316">
        <v>-15.486250000000011</v>
      </c>
      <c r="EJ316">
        <v>-12.892900000000047</v>
      </c>
      <c r="EK316">
        <v>-12.486500000000044</v>
      </c>
      <c r="EL316">
        <v>-11.964550000000052</v>
      </c>
      <c r="EM316">
        <v>-11.614450000000055</v>
      </c>
      <c r="EN316">
        <v>-11.231850000000057</v>
      </c>
      <c r="EO316">
        <v>-10.37190000000005</v>
      </c>
      <c r="EP316">
        <v>-9.6522000000000574</v>
      </c>
      <c r="EQ316">
        <v>-9.0871000000000581</v>
      </c>
      <c r="ER316">
        <v>-8.3562000000000509</v>
      </c>
      <c r="ES316">
        <v>-7.9423000000000537</v>
      </c>
      <c r="ET316">
        <v>-7.098600000000058</v>
      </c>
      <c r="EU316">
        <v>-6.387500000000049</v>
      </c>
      <c r="EV316">
        <v>-5.7869500000000471</v>
      </c>
      <c r="EW316">
        <v>-5.0054500000000477</v>
      </c>
      <c r="EX316">
        <v>-4.2737500000000539</v>
      </c>
      <c r="EY316">
        <v>-3.7035000000000582</v>
      </c>
      <c r="EZ316">
        <v>-2.9512500000000541</v>
      </c>
      <c r="FA316">
        <v>-2.20585000000005</v>
      </c>
      <c r="FB316">
        <v>-1.5208500000000473</v>
      </c>
      <c r="FC316">
        <v>-0.75560000000004024</v>
      </c>
      <c r="FD316">
        <v>1.0000000000000042E-100</v>
      </c>
      <c r="FE316">
        <v>1.0000000000000042E-100</v>
      </c>
      <c r="FG316">
        <v>200</v>
      </c>
      <c r="FH316">
        <v>200</v>
      </c>
      <c r="FI316">
        <v>200</v>
      </c>
      <c r="FJ316">
        <v>200</v>
      </c>
      <c r="FK316">
        <v>200</v>
      </c>
      <c r="FL316">
        <v>200</v>
      </c>
      <c r="FM316">
        <v>200</v>
      </c>
      <c r="FN316">
        <v>200</v>
      </c>
      <c r="FO316">
        <v>200</v>
      </c>
      <c r="FP316">
        <v>200</v>
      </c>
      <c r="FQ316">
        <v>200</v>
      </c>
      <c r="FR316">
        <v>200</v>
      </c>
      <c r="FS316">
        <v>200</v>
      </c>
      <c r="FT316">
        <v>200</v>
      </c>
      <c r="FU316">
        <v>200</v>
      </c>
      <c r="FV316">
        <v>200</v>
      </c>
      <c r="FW316">
        <v>200</v>
      </c>
      <c r="FX316">
        <v>200</v>
      </c>
      <c r="FY316">
        <v>200</v>
      </c>
      <c r="FZ316">
        <v>200</v>
      </c>
      <c r="GA316">
        <v>200</v>
      </c>
      <c r="GB316">
        <v>200</v>
      </c>
      <c r="GC316">
        <v>66</v>
      </c>
      <c r="GD316">
        <v>66</v>
      </c>
      <c r="GF316">
        <v>23532.514999999999</v>
      </c>
      <c r="GG316">
        <v>16300.514999999999</v>
      </c>
      <c r="GH316">
        <v>13927.605</v>
      </c>
      <c r="GI316">
        <v>13393.54</v>
      </c>
      <c r="GJ316">
        <v>12814.485000000001</v>
      </c>
      <c r="GK316">
        <v>12230.94</v>
      </c>
      <c r="GL316">
        <v>11630.665000000001</v>
      </c>
      <c r="GM316">
        <v>10992.195</v>
      </c>
      <c r="GN316">
        <v>10312.195</v>
      </c>
      <c r="GO316">
        <v>9629.98</v>
      </c>
      <c r="GP316">
        <v>8897.0849999999991</v>
      </c>
      <c r="GQ316">
        <v>8105.51</v>
      </c>
      <c r="GR316">
        <v>7308.4549999999999</v>
      </c>
      <c r="GS316">
        <v>6452.18</v>
      </c>
      <c r="GT316">
        <v>5552.7250000000004</v>
      </c>
      <c r="GU316">
        <v>4641.585</v>
      </c>
      <c r="GV316">
        <v>3777.0250000000001</v>
      </c>
      <c r="GW316">
        <v>2903.2950000000001</v>
      </c>
      <c r="GX316">
        <v>2120.4699999999998</v>
      </c>
      <c r="GY316">
        <v>1370.07</v>
      </c>
      <c r="GZ316">
        <v>727.29499999999996</v>
      </c>
      <c r="HA316">
        <v>222.06</v>
      </c>
      <c r="HB316">
        <v>3.4696969696969697</v>
      </c>
      <c r="HC316">
        <v>3.4696969696969697</v>
      </c>
      <c r="HE316">
        <v>0</v>
      </c>
      <c r="HF316">
        <v>0</v>
      </c>
      <c r="HL316" t="s">
        <v>247</v>
      </c>
      <c r="HM316">
        <v>3.0747819799999991</v>
      </c>
      <c r="HN316">
        <v>9.4550309724417065</v>
      </c>
      <c r="HP316">
        <v>0.23165668000000011</v>
      </c>
      <c r="HQ316">
        <v>0.13330574127755471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L316" s="4">
        <f t="shared" si="126"/>
        <v>2.5363714285714285</v>
      </c>
      <c r="IM316" s="4"/>
      <c r="IN316" s="4">
        <f t="shared" si="114"/>
        <v>0.43097714285714289</v>
      </c>
      <c r="IO316" s="4">
        <f t="shared" si="115"/>
        <v>0</v>
      </c>
      <c r="IP316" s="4"/>
      <c r="IQ316" s="4"/>
      <c r="IR316" s="4">
        <f t="shared" si="116"/>
        <v>3.6750199946680886E-3</v>
      </c>
      <c r="IS316" s="9">
        <f t="shared" si="117"/>
        <v>7.6903501723549705E-2</v>
      </c>
      <c r="IT316">
        <v>48763</v>
      </c>
      <c r="IU316" s="9"/>
      <c r="IV316" s="9">
        <f t="shared" si="118"/>
        <v>0</v>
      </c>
      <c r="IW316" s="9">
        <f t="shared" si="119"/>
        <v>0</v>
      </c>
      <c r="IX316" s="9"/>
      <c r="IY316" s="9">
        <f t="shared" si="140"/>
        <v>2</v>
      </c>
      <c r="IZ316" s="9">
        <f t="shared" si="140"/>
        <v>2</v>
      </c>
      <c r="JA316" s="9">
        <f t="shared" si="140"/>
        <v>2</v>
      </c>
      <c r="JB316" s="9">
        <f t="shared" si="140"/>
        <v>2</v>
      </c>
      <c r="JC316" s="9">
        <f t="shared" si="138"/>
        <v>2</v>
      </c>
      <c r="JD316" s="9">
        <f t="shared" si="138"/>
        <v>2</v>
      </c>
      <c r="JE316" s="9">
        <f t="shared" si="138"/>
        <v>2</v>
      </c>
      <c r="JF316" s="9">
        <f t="shared" si="138"/>
        <v>2</v>
      </c>
      <c r="JG316" s="9">
        <f t="shared" si="138"/>
        <v>2</v>
      </c>
      <c r="JH316" s="9">
        <f t="shared" si="138"/>
        <v>2</v>
      </c>
      <c r="JI316" s="9">
        <f t="shared" si="138"/>
        <v>2</v>
      </c>
      <c r="JJ316" s="9">
        <f t="shared" si="138"/>
        <v>2</v>
      </c>
      <c r="JK316" s="9">
        <f t="shared" si="134"/>
        <v>2</v>
      </c>
      <c r="JL316" s="9">
        <f t="shared" si="134"/>
        <v>2</v>
      </c>
      <c r="JM316" s="9">
        <f t="shared" si="134"/>
        <v>2</v>
      </c>
      <c r="JN316" s="9">
        <f t="shared" si="134"/>
        <v>2</v>
      </c>
      <c r="JO316" s="9">
        <f t="shared" si="134"/>
        <v>2</v>
      </c>
      <c r="JP316" s="9">
        <f t="shared" si="134"/>
        <v>2</v>
      </c>
      <c r="JQ316" s="9">
        <f t="shared" si="134"/>
        <v>2</v>
      </c>
      <c r="JR316" s="9">
        <f t="shared" si="134"/>
        <v>2</v>
      </c>
      <c r="JS316" s="9">
        <f t="shared" si="134"/>
        <v>2</v>
      </c>
      <c r="JT316" s="9">
        <f t="shared" si="136"/>
        <v>2</v>
      </c>
      <c r="JU316" s="9">
        <f t="shared" si="136"/>
        <v>0.66</v>
      </c>
      <c r="JV316" s="9">
        <f t="shared" si="136"/>
        <v>0.66</v>
      </c>
      <c r="JW316" s="10">
        <f t="shared" si="120"/>
        <v>1.7612031614517884E-3</v>
      </c>
      <c r="JX316" s="4">
        <f t="shared" si="121"/>
        <v>3.0747819799999991</v>
      </c>
      <c r="JY316" s="4">
        <f t="shared" si="122"/>
        <v>7.4674790899109666E-4</v>
      </c>
      <c r="JZ316" s="11">
        <f t="shared" si="123"/>
        <v>3.0674584274593686</v>
      </c>
      <c r="KA316" s="11">
        <f t="shared" si="124"/>
        <v>3.0821055325406297</v>
      </c>
      <c r="KB316" s="9">
        <f t="shared" si="125"/>
        <v>1.7528333871196392E-3</v>
      </c>
      <c r="KC316" s="12">
        <f t="shared" si="127"/>
        <v>8.7850913714285685E-3</v>
      </c>
      <c r="KD316" s="9">
        <v>314</v>
      </c>
      <c r="KE316" s="9">
        <f t="shared" si="141"/>
        <v>74.944315286624203</v>
      </c>
      <c r="KF316" s="9">
        <f t="shared" si="141"/>
        <v>51.912468152866239</v>
      </c>
      <c r="KG316" s="9">
        <f t="shared" si="141"/>
        <v>44.355429936305732</v>
      </c>
      <c r="KH316" s="9">
        <f t="shared" si="141"/>
        <v>42.65458598726115</v>
      </c>
      <c r="KI316" s="9">
        <f t="shared" si="139"/>
        <v>40.810461783439493</v>
      </c>
      <c r="KJ316" s="9">
        <f t="shared" si="139"/>
        <v>38.95203821656051</v>
      </c>
      <c r="KK316" s="9">
        <f t="shared" si="139"/>
        <v>37.040334394904463</v>
      </c>
      <c r="KL316" s="9">
        <f t="shared" si="139"/>
        <v>35.00699044585987</v>
      </c>
      <c r="KM316" s="9">
        <f t="shared" si="139"/>
        <v>32.841385350318468</v>
      </c>
      <c r="KN316" s="9">
        <f t="shared" si="139"/>
        <v>30.668726114649679</v>
      </c>
      <c r="KO316" s="9">
        <f t="shared" si="139"/>
        <v>28.334665605095537</v>
      </c>
      <c r="KP316" s="9">
        <f t="shared" si="139"/>
        <v>25.813726114649683</v>
      </c>
      <c r="KQ316" s="9">
        <f t="shared" si="135"/>
        <v>23.275334394904458</v>
      </c>
      <c r="KR316" s="9">
        <f t="shared" si="135"/>
        <v>20.548343949044586</v>
      </c>
      <c r="KS316" s="9">
        <f t="shared" si="135"/>
        <v>17.683837579617837</v>
      </c>
      <c r="KT316" s="9">
        <f t="shared" si="135"/>
        <v>14.782117834394905</v>
      </c>
      <c r="KU316" s="9">
        <f t="shared" si="135"/>
        <v>12.02874203821656</v>
      </c>
      <c r="KV316" s="9">
        <f t="shared" si="135"/>
        <v>9.2461624203821664</v>
      </c>
      <c r="KW316" s="9">
        <f t="shared" si="135"/>
        <v>6.7530891719745219</v>
      </c>
      <c r="KX316" s="9">
        <f t="shared" si="135"/>
        <v>4.3632802547770702</v>
      </c>
      <c r="KY316" s="9">
        <f t="shared" si="135"/>
        <v>2.3162261146496812</v>
      </c>
      <c r="KZ316" s="9">
        <f t="shared" si="137"/>
        <v>0.70719745222929942</v>
      </c>
      <c r="LA316" s="9">
        <f t="shared" si="137"/>
        <v>1.1049990349353406E-2</v>
      </c>
      <c r="LB316" s="9">
        <f t="shared" si="137"/>
        <v>1.1049990349353406E-2</v>
      </c>
    </row>
    <row r="317" spans="1:314" x14ac:dyDescent="0.25">
      <c r="A317">
        <v>80</v>
      </c>
      <c r="B317">
        <v>7900</v>
      </c>
      <c r="C317">
        <v>62410000</v>
      </c>
      <c r="K317">
        <v>80</v>
      </c>
      <c r="L317">
        <v>6400</v>
      </c>
      <c r="M317">
        <v>0</v>
      </c>
      <c r="N317">
        <v>0</v>
      </c>
      <c r="R317">
        <v>0</v>
      </c>
      <c r="S317">
        <v>987.98500000000001</v>
      </c>
      <c r="T317">
        <v>12.409764374999895</v>
      </c>
      <c r="U317" s="2">
        <v>4.148148148148148E-5</v>
      </c>
      <c r="V317" s="1"/>
      <c r="W317" s="1">
        <v>1191.94</v>
      </c>
      <c r="X317" s="1">
        <v>1696.15</v>
      </c>
      <c r="Y317" s="1"/>
      <c r="Z317" s="1"/>
      <c r="AA317" s="1"/>
      <c r="AB317" s="1">
        <v>0</v>
      </c>
      <c r="AC317" s="1">
        <v>0</v>
      </c>
      <c r="AD317" s="1"/>
      <c r="AE317" s="1"/>
      <c r="AF317" s="1"/>
      <c r="AG317" s="1"/>
      <c r="AH317" s="1">
        <v>1</v>
      </c>
      <c r="AI317" s="1">
        <v>1</v>
      </c>
      <c r="AJ317" s="1">
        <v>1</v>
      </c>
      <c r="AK317" s="1">
        <v>1</v>
      </c>
      <c r="AL317" s="1">
        <v>1</v>
      </c>
      <c r="AM317" s="1">
        <v>1</v>
      </c>
      <c r="AN317" s="1">
        <v>1</v>
      </c>
      <c r="AO317" s="1">
        <v>1</v>
      </c>
      <c r="AP317" s="1">
        <v>1</v>
      </c>
      <c r="AQ317" s="1">
        <v>1</v>
      </c>
      <c r="AR317" s="1">
        <v>1</v>
      </c>
      <c r="AS317" s="1">
        <v>1</v>
      </c>
      <c r="AT317" s="1">
        <v>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B317" s="1">
        <v>1</v>
      </c>
      <c r="BC317" s="1">
        <v>1</v>
      </c>
      <c r="BD317" s="1">
        <v>1</v>
      </c>
      <c r="BE317" s="1">
        <v>1</v>
      </c>
      <c r="BF317" s="1">
        <v>1</v>
      </c>
      <c r="BG317" s="1">
        <v>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1.0049999999999999</v>
      </c>
      <c r="BS317">
        <v>1.0149999999999999</v>
      </c>
      <c r="BT317">
        <v>1.02</v>
      </c>
      <c r="BU317">
        <v>1.06</v>
      </c>
      <c r="BV317">
        <v>1.1850000000000001</v>
      </c>
      <c r="BW317">
        <v>1.635</v>
      </c>
      <c r="BX317">
        <v>2.2850000000000001</v>
      </c>
      <c r="BY317">
        <v>7.2850000000000001</v>
      </c>
      <c r="BZ317">
        <v>39.821917808219176</v>
      </c>
      <c r="CA317">
        <v>2015.4109589041095</v>
      </c>
      <c r="CB317">
        <v>39.821917808219176</v>
      </c>
      <c r="CC317">
        <v>2015.4109589041095</v>
      </c>
      <c r="CH317">
        <v>1.26</v>
      </c>
      <c r="CI317">
        <v>1.89</v>
      </c>
      <c r="CJ317">
        <v>1.95</v>
      </c>
      <c r="CK317">
        <v>5.93</v>
      </c>
      <c r="CL317">
        <v>2.4</v>
      </c>
      <c r="CM317">
        <v>9.3800000000000008</v>
      </c>
      <c r="CN317">
        <v>2.4649999999999999</v>
      </c>
      <c r="CO317">
        <v>9.7349999999999994</v>
      </c>
      <c r="CP317">
        <v>2.5750000000000002</v>
      </c>
      <c r="CQ317">
        <v>10.375</v>
      </c>
      <c r="CR317">
        <v>2.6949999999999998</v>
      </c>
      <c r="CS317">
        <v>11.164999999999999</v>
      </c>
      <c r="CT317">
        <v>2.92</v>
      </c>
      <c r="CU317">
        <v>13.13</v>
      </c>
      <c r="CV317">
        <v>3.145</v>
      </c>
      <c r="CW317">
        <v>15.154999999999999</v>
      </c>
      <c r="CX317">
        <v>3.29</v>
      </c>
      <c r="CY317">
        <v>16.55</v>
      </c>
      <c r="CZ317">
        <v>3.67</v>
      </c>
      <c r="DA317">
        <v>21.32</v>
      </c>
      <c r="DB317">
        <v>3.9049999999999998</v>
      </c>
      <c r="DC317">
        <v>24.045000000000002</v>
      </c>
      <c r="DD317">
        <v>4.2850000000000001</v>
      </c>
      <c r="DE317">
        <v>29.885000000000002</v>
      </c>
      <c r="DF317">
        <v>4.6900000000000004</v>
      </c>
      <c r="DG317">
        <v>36.39</v>
      </c>
      <c r="DH317">
        <v>5.2249999999999996</v>
      </c>
      <c r="DI317">
        <v>49.414999999999999</v>
      </c>
      <c r="DJ317">
        <v>6.5250000000000004</v>
      </c>
      <c r="DK317">
        <v>86.015000000000001</v>
      </c>
      <c r="DL317">
        <v>7.62</v>
      </c>
      <c r="DM317">
        <v>121.88</v>
      </c>
      <c r="DN317">
        <v>9.3699999999999992</v>
      </c>
      <c r="DO317">
        <v>190.32</v>
      </c>
      <c r="DP317">
        <v>12.94</v>
      </c>
      <c r="DQ317">
        <v>345.33</v>
      </c>
      <c r="DR317">
        <v>17.12</v>
      </c>
      <c r="DS317">
        <v>612.29</v>
      </c>
      <c r="DT317">
        <v>26.465</v>
      </c>
      <c r="DU317">
        <v>1408.135</v>
      </c>
      <c r="DV317">
        <v>55.734999999999999</v>
      </c>
      <c r="DW317">
        <v>6276.5349999999999</v>
      </c>
      <c r="DX317">
        <v>176.935</v>
      </c>
      <c r="DY317">
        <v>52476.794999999998</v>
      </c>
      <c r="DZ317">
        <v>3927.5342465753424</v>
      </c>
      <c r="EA317">
        <v>19697996.328767125</v>
      </c>
      <c r="EB317">
        <v>3927.5342465753424</v>
      </c>
      <c r="EC317">
        <v>19697996.328767125</v>
      </c>
      <c r="EH317">
        <v>-24.489249999999892</v>
      </c>
      <c r="EI317">
        <v>-14.989100000000031</v>
      </c>
      <c r="EJ317">
        <v>-12.524350000000037</v>
      </c>
      <c r="EK317">
        <v>-12.219950000000042</v>
      </c>
      <c r="EL317">
        <v>-11.528950000000041</v>
      </c>
      <c r="EM317">
        <v>-10.890050000000048</v>
      </c>
      <c r="EN317">
        <v>-10.204350000000051</v>
      </c>
      <c r="EO317">
        <v>-9.6887000000000452</v>
      </c>
      <c r="EP317">
        <v>-9.307500000000049</v>
      </c>
      <c r="EQ317">
        <v>-8.6574500000000505</v>
      </c>
      <c r="ER317">
        <v>-8.0873500000000575</v>
      </c>
      <c r="ES317">
        <v>-7.3957500000000529</v>
      </c>
      <c r="ET317">
        <v>-6.9051000000000577</v>
      </c>
      <c r="EU317">
        <v>-6.602350000000059</v>
      </c>
      <c r="EV317">
        <v>-5.7674500000000641</v>
      </c>
      <c r="EW317">
        <v>-5.0716500000000631</v>
      </c>
      <c r="EX317">
        <v>-4.50550000000006</v>
      </c>
      <c r="EY317">
        <v>-3.5701000000000569</v>
      </c>
      <c r="EZ317">
        <v>-2.9688500000000575</v>
      </c>
      <c r="FA317">
        <v>-2.2761000000000555</v>
      </c>
      <c r="FB317">
        <v>-1.544800000000051</v>
      </c>
      <c r="FC317">
        <v>-0.74560000000003723</v>
      </c>
      <c r="FD317">
        <v>1.0000000000000041E-100</v>
      </c>
      <c r="FE317">
        <v>1.0000000000000041E-100</v>
      </c>
      <c r="FG317">
        <v>200</v>
      </c>
      <c r="FH317">
        <v>200</v>
      </c>
      <c r="FI317">
        <v>200</v>
      </c>
      <c r="FJ317">
        <v>200</v>
      </c>
      <c r="FK317">
        <v>200</v>
      </c>
      <c r="FL317">
        <v>200</v>
      </c>
      <c r="FM317">
        <v>200</v>
      </c>
      <c r="FN317">
        <v>200</v>
      </c>
      <c r="FO317">
        <v>200</v>
      </c>
      <c r="FP317">
        <v>200</v>
      </c>
      <c r="FQ317">
        <v>200</v>
      </c>
      <c r="FR317">
        <v>200</v>
      </c>
      <c r="FS317">
        <v>200</v>
      </c>
      <c r="FT317">
        <v>200</v>
      </c>
      <c r="FU317">
        <v>200</v>
      </c>
      <c r="FV317">
        <v>200</v>
      </c>
      <c r="FW317">
        <v>200</v>
      </c>
      <c r="FX317">
        <v>200</v>
      </c>
      <c r="FY317">
        <v>200</v>
      </c>
      <c r="FZ317">
        <v>200</v>
      </c>
      <c r="GA317">
        <v>200</v>
      </c>
      <c r="GB317">
        <v>200</v>
      </c>
      <c r="GC317">
        <v>73</v>
      </c>
      <c r="GD317">
        <v>73</v>
      </c>
      <c r="GF317">
        <v>30404.13</v>
      </c>
      <c r="GG317">
        <v>21123.244999999999</v>
      </c>
      <c r="GH317">
        <v>18062.36</v>
      </c>
      <c r="GI317">
        <v>17372.84</v>
      </c>
      <c r="GJ317">
        <v>16625.89</v>
      </c>
      <c r="GK317">
        <v>15871.535</v>
      </c>
      <c r="GL317">
        <v>15095.365</v>
      </c>
      <c r="GM317">
        <v>14271.155000000001</v>
      </c>
      <c r="GN317">
        <v>13390.48</v>
      </c>
      <c r="GO317">
        <v>12506.475</v>
      </c>
      <c r="GP317">
        <v>11558.65</v>
      </c>
      <c r="GQ317">
        <v>10533.555</v>
      </c>
      <c r="GR317">
        <v>9500.2950000000001</v>
      </c>
      <c r="GS317">
        <v>8391.09</v>
      </c>
      <c r="GT317">
        <v>7225.0249999999996</v>
      </c>
      <c r="GU317">
        <v>6042.27</v>
      </c>
      <c r="GV317">
        <v>4919.13</v>
      </c>
      <c r="GW317">
        <v>3783.09</v>
      </c>
      <c r="GX317">
        <v>2764.2449999999999</v>
      </c>
      <c r="GY317">
        <v>1786.59</v>
      </c>
      <c r="GZ317">
        <v>947.57500000000005</v>
      </c>
      <c r="HA317">
        <v>289.67500000000001</v>
      </c>
      <c r="HB317">
        <v>4.1369863013698627</v>
      </c>
      <c r="HC317">
        <v>4.1369863013698627</v>
      </c>
      <c r="HE317">
        <v>0</v>
      </c>
      <c r="HF317">
        <v>0</v>
      </c>
      <c r="HL317" t="s">
        <v>249</v>
      </c>
      <c r="HM317">
        <v>3.5938620450000029</v>
      </c>
      <c r="HN317">
        <v>12.917031231298592</v>
      </c>
      <c r="HP317">
        <v>0.27300959500000027</v>
      </c>
      <c r="HQ317">
        <v>0.20799286360483005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L317" s="4">
        <f t="shared" si="126"/>
        <v>2.9798500000000003</v>
      </c>
      <c r="IM317" s="4"/>
      <c r="IN317" s="4">
        <f t="shared" si="114"/>
        <v>0.4939925</v>
      </c>
      <c r="IO317" s="4">
        <f t="shared" si="115"/>
        <v>0</v>
      </c>
      <c r="IP317" s="4"/>
      <c r="IQ317" s="4"/>
      <c r="IR317" s="4">
        <f t="shared" si="116"/>
        <v>3.6283938971372323E-3</v>
      </c>
      <c r="IS317" s="9">
        <f t="shared" si="117"/>
        <v>8.0541675140992169E-2</v>
      </c>
      <c r="IT317">
        <v>48764</v>
      </c>
      <c r="IU317" s="9"/>
      <c r="IV317" s="9">
        <f t="shared" si="118"/>
        <v>0</v>
      </c>
      <c r="IW317" s="9">
        <f t="shared" si="119"/>
        <v>0</v>
      </c>
      <c r="IX317" s="9"/>
      <c r="IY317" s="9">
        <f t="shared" si="140"/>
        <v>2</v>
      </c>
      <c r="IZ317" s="9">
        <f t="shared" si="140"/>
        <v>2</v>
      </c>
      <c r="JA317" s="9">
        <f t="shared" si="140"/>
        <v>2</v>
      </c>
      <c r="JB317" s="9">
        <f t="shared" si="140"/>
        <v>2</v>
      </c>
      <c r="JC317" s="9">
        <f t="shared" si="138"/>
        <v>2</v>
      </c>
      <c r="JD317" s="9">
        <f t="shared" si="138"/>
        <v>2</v>
      </c>
      <c r="JE317" s="9">
        <f t="shared" si="138"/>
        <v>2</v>
      </c>
      <c r="JF317" s="9">
        <f t="shared" si="138"/>
        <v>2</v>
      </c>
      <c r="JG317" s="9">
        <f t="shared" si="138"/>
        <v>2</v>
      </c>
      <c r="JH317" s="9">
        <f t="shared" si="138"/>
        <v>2</v>
      </c>
      <c r="JI317" s="9">
        <f t="shared" si="138"/>
        <v>2</v>
      </c>
      <c r="JJ317" s="9">
        <f t="shared" si="138"/>
        <v>2</v>
      </c>
      <c r="JK317" s="9">
        <f t="shared" si="134"/>
        <v>2</v>
      </c>
      <c r="JL317" s="9">
        <f t="shared" si="134"/>
        <v>2</v>
      </c>
      <c r="JM317" s="9">
        <f t="shared" si="134"/>
        <v>2</v>
      </c>
      <c r="JN317" s="9">
        <f t="shared" si="134"/>
        <v>2</v>
      </c>
      <c r="JO317" s="9">
        <f t="shared" si="134"/>
        <v>2</v>
      </c>
      <c r="JP317" s="9">
        <f t="shared" si="134"/>
        <v>2</v>
      </c>
      <c r="JQ317" s="9">
        <f t="shared" si="134"/>
        <v>2</v>
      </c>
      <c r="JR317" s="9">
        <f t="shared" si="134"/>
        <v>2</v>
      </c>
      <c r="JS317" s="9">
        <f t="shared" si="134"/>
        <v>2</v>
      </c>
      <c r="JT317" s="9">
        <f t="shared" si="136"/>
        <v>2</v>
      </c>
      <c r="JU317" s="9">
        <f t="shared" si="136"/>
        <v>0.73</v>
      </c>
      <c r="JV317" s="9">
        <f t="shared" si="136"/>
        <v>0.73</v>
      </c>
      <c r="JW317" s="10">
        <f t="shared" si="120"/>
        <v>1.801547381442099E-3</v>
      </c>
      <c r="JX317" s="4">
        <f t="shared" si="121"/>
        <v>3.5938620450000029</v>
      </c>
      <c r="JY317" s="4">
        <f t="shared" si="122"/>
        <v>1.1868328069883916E-3</v>
      </c>
      <c r="JZ317" s="11">
        <f t="shared" si="123"/>
        <v>3.5846293271158078</v>
      </c>
      <c r="KA317" s="11">
        <f t="shared" si="124"/>
        <v>3.6030947628841981</v>
      </c>
      <c r="KB317" s="9">
        <f t="shared" si="125"/>
        <v>1.7923146635579039E-3</v>
      </c>
      <c r="KC317" s="12">
        <f t="shared" si="127"/>
        <v>8.984655112500007E-3</v>
      </c>
      <c r="KD317" s="9">
        <v>315</v>
      </c>
      <c r="KE317" s="9">
        <f t="shared" si="141"/>
        <v>96.521047619047621</v>
      </c>
      <c r="KF317" s="9">
        <f t="shared" si="141"/>
        <v>67.057920634920634</v>
      </c>
      <c r="KG317" s="9">
        <f t="shared" si="141"/>
        <v>57.340825396825402</v>
      </c>
      <c r="KH317" s="9">
        <f t="shared" si="141"/>
        <v>55.151873015873015</v>
      </c>
      <c r="KI317" s="9">
        <f t="shared" si="139"/>
        <v>52.780603174603172</v>
      </c>
      <c r="KJ317" s="9">
        <f t="shared" si="139"/>
        <v>50.385825396825396</v>
      </c>
      <c r="KK317" s="9">
        <f t="shared" si="139"/>
        <v>47.921793650793653</v>
      </c>
      <c r="KL317" s="9">
        <f t="shared" si="139"/>
        <v>45.305253968253972</v>
      </c>
      <c r="KM317" s="9">
        <f t="shared" si="139"/>
        <v>42.509460317460317</v>
      </c>
      <c r="KN317" s="9">
        <f t="shared" si="139"/>
        <v>39.703095238095237</v>
      </c>
      <c r="KO317" s="9">
        <f t="shared" si="139"/>
        <v>36.694126984126981</v>
      </c>
      <c r="KP317" s="9">
        <f t="shared" si="139"/>
        <v>33.439857142857143</v>
      </c>
      <c r="KQ317" s="9">
        <f t="shared" si="135"/>
        <v>30.159666666666666</v>
      </c>
      <c r="KR317" s="9">
        <f t="shared" si="135"/>
        <v>26.638380952380952</v>
      </c>
      <c r="KS317" s="9">
        <f t="shared" si="135"/>
        <v>22.936587301587302</v>
      </c>
      <c r="KT317" s="9">
        <f t="shared" si="135"/>
        <v>19.181809523809527</v>
      </c>
      <c r="KU317" s="9">
        <f t="shared" si="135"/>
        <v>15.616285714285715</v>
      </c>
      <c r="KV317" s="9">
        <f t="shared" si="135"/>
        <v>12.009809523809524</v>
      </c>
      <c r="KW317" s="9">
        <f t="shared" si="135"/>
        <v>8.7753809523809512</v>
      </c>
      <c r="KX317" s="9">
        <f t="shared" si="135"/>
        <v>5.6717142857142857</v>
      </c>
      <c r="KY317" s="9">
        <f t="shared" si="135"/>
        <v>3.0081746031746035</v>
      </c>
      <c r="KZ317" s="9">
        <f t="shared" si="137"/>
        <v>0.91960317460317464</v>
      </c>
      <c r="LA317" s="9">
        <f t="shared" si="137"/>
        <v>1.3133289845618611E-2</v>
      </c>
      <c r="LB317" s="9">
        <f t="shared" si="137"/>
        <v>1.3133289845618611E-2</v>
      </c>
    </row>
    <row r="318" spans="1:314" x14ac:dyDescent="0.25">
      <c r="A318">
        <v>90</v>
      </c>
      <c r="B318">
        <v>8900</v>
      </c>
      <c r="C318">
        <v>79210000</v>
      </c>
      <c r="K318">
        <v>90</v>
      </c>
      <c r="L318">
        <v>8100</v>
      </c>
      <c r="M318">
        <v>0</v>
      </c>
      <c r="N318">
        <v>0</v>
      </c>
      <c r="R318">
        <v>0</v>
      </c>
      <c r="S318">
        <v>1245.925</v>
      </c>
      <c r="T318">
        <v>13.929683888888793</v>
      </c>
      <c r="U318" s="2">
        <v>4.7337962962962968E-5</v>
      </c>
      <c r="V318" s="1"/>
      <c r="W318" s="1">
        <v>1540.79</v>
      </c>
      <c r="X318" s="1">
        <v>2293.48</v>
      </c>
      <c r="Y318" s="1"/>
      <c r="Z318" s="1"/>
      <c r="AA318" s="1"/>
      <c r="AB318" s="1">
        <v>0</v>
      </c>
      <c r="AC318" s="1">
        <v>0</v>
      </c>
      <c r="AD318" s="1"/>
      <c r="AE318" s="1"/>
      <c r="AF318" s="1"/>
      <c r="AG318" s="1"/>
      <c r="AH318" s="1">
        <v>1</v>
      </c>
      <c r="AI318" s="1">
        <v>1</v>
      </c>
      <c r="AJ318" s="1">
        <v>1</v>
      </c>
      <c r="AK318" s="1">
        <v>1</v>
      </c>
      <c r="AL318" s="1">
        <v>1</v>
      </c>
      <c r="AM318" s="1">
        <v>1</v>
      </c>
      <c r="AN318" s="1">
        <v>1</v>
      </c>
      <c r="AO318" s="1">
        <v>1</v>
      </c>
      <c r="AP318" s="1">
        <v>1</v>
      </c>
      <c r="AQ318" s="1">
        <v>1</v>
      </c>
      <c r="AR318" s="1">
        <v>1</v>
      </c>
      <c r="AS318" s="1">
        <v>1</v>
      </c>
      <c r="AT318" s="1">
        <v>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B318" s="1">
        <v>1</v>
      </c>
      <c r="BC318" s="1">
        <v>1</v>
      </c>
      <c r="BD318" s="1">
        <v>1</v>
      </c>
      <c r="BE318" s="1">
        <v>1</v>
      </c>
      <c r="BF318" s="1">
        <v>1</v>
      </c>
      <c r="BG318" s="1">
        <v>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1.0549999999999999</v>
      </c>
      <c r="BU318">
        <v>1.175</v>
      </c>
      <c r="BV318">
        <v>1.2150000000000001</v>
      </c>
      <c r="BW318">
        <v>1.7350000000000001</v>
      </c>
      <c r="BX318">
        <v>2.2050000000000001</v>
      </c>
      <c r="BY318">
        <v>6.665</v>
      </c>
      <c r="BZ318">
        <v>48.671052631578945</v>
      </c>
      <c r="CA318">
        <v>2904.2236842105262</v>
      </c>
      <c r="CB318">
        <v>48.671052631578945</v>
      </c>
      <c r="CC318">
        <v>2904.2236842105262</v>
      </c>
      <c r="CH318">
        <v>1.25</v>
      </c>
      <c r="CI318">
        <v>1.86</v>
      </c>
      <c r="CJ318">
        <v>1.98</v>
      </c>
      <c r="CK318">
        <v>5.72</v>
      </c>
      <c r="CL318">
        <v>2.395</v>
      </c>
      <c r="CM318">
        <v>9.0649999999999995</v>
      </c>
      <c r="CN318">
        <v>2.5249999999999999</v>
      </c>
      <c r="CO318">
        <v>9.8550000000000004</v>
      </c>
      <c r="CP318">
        <v>2.6850000000000001</v>
      </c>
      <c r="CQ318">
        <v>11.734999999999999</v>
      </c>
      <c r="CR318">
        <v>2.9049999999999998</v>
      </c>
      <c r="CS318">
        <v>13.824999999999999</v>
      </c>
      <c r="CT318">
        <v>3.06</v>
      </c>
      <c r="CU318">
        <v>15.49</v>
      </c>
      <c r="CV318">
        <v>3.1949999999999998</v>
      </c>
      <c r="CW318">
        <v>17.274999999999999</v>
      </c>
      <c r="CX318">
        <v>3.5249999999999999</v>
      </c>
      <c r="CY318">
        <v>20.754999999999999</v>
      </c>
      <c r="CZ318">
        <v>3.7149999999999999</v>
      </c>
      <c r="DA318">
        <v>23.204999999999998</v>
      </c>
      <c r="DB318">
        <v>3.98</v>
      </c>
      <c r="DC318">
        <v>26.69</v>
      </c>
      <c r="DD318">
        <v>4.4249999999999998</v>
      </c>
      <c r="DE318">
        <v>34.195</v>
      </c>
      <c r="DF318">
        <v>4.74</v>
      </c>
      <c r="DG318">
        <v>38.979999999999997</v>
      </c>
      <c r="DH318">
        <v>5.28</v>
      </c>
      <c r="DI318">
        <v>47.42</v>
      </c>
      <c r="DJ318">
        <v>6.48</v>
      </c>
      <c r="DK318">
        <v>77.03</v>
      </c>
      <c r="DL318">
        <v>8.5299999999999994</v>
      </c>
      <c r="DM318">
        <v>143.37</v>
      </c>
      <c r="DN318">
        <v>11.085000000000001</v>
      </c>
      <c r="DO318">
        <v>252.035</v>
      </c>
      <c r="DP318">
        <v>14.135</v>
      </c>
      <c r="DQ318">
        <v>398.47500000000002</v>
      </c>
      <c r="DR318">
        <v>17.524999999999999</v>
      </c>
      <c r="DS318">
        <v>586.85500000000002</v>
      </c>
      <c r="DT318">
        <v>30.53</v>
      </c>
      <c r="DU318">
        <v>2002.16</v>
      </c>
      <c r="DV318">
        <v>53.465000000000003</v>
      </c>
      <c r="DW318">
        <v>5838.2550000000001</v>
      </c>
      <c r="DX318">
        <v>165.51499999999999</v>
      </c>
      <c r="DY318">
        <v>46358.114999999998</v>
      </c>
      <c r="DZ318">
        <v>4814.8026315789475</v>
      </c>
      <c r="EA318">
        <v>28531585.434210528</v>
      </c>
      <c r="EB318">
        <v>4814.8026315789475</v>
      </c>
      <c r="EC318">
        <v>28531585.434210528</v>
      </c>
      <c r="EH318">
        <v>-25.007249999999903</v>
      </c>
      <c r="EI318">
        <v>-14.759600000000034</v>
      </c>
      <c r="EJ318">
        <v>-12.221100000000057</v>
      </c>
      <c r="EK318">
        <v>-11.783300000000068</v>
      </c>
      <c r="EL318">
        <v>-11.335750000000074</v>
      </c>
      <c r="EM318">
        <v>-10.630950000000077</v>
      </c>
      <c r="EN318">
        <v>-10.385050000000078</v>
      </c>
      <c r="EO318">
        <v>-9.6607000000000767</v>
      </c>
      <c r="EP318">
        <v>-8.9053500000000767</v>
      </c>
      <c r="EQ318">
        <v>-8.5156000000000738</v>
      </c>
      <c r="ER318">
        <v>-8.0495000000000747</v>
      </c>
      <c r="ES318">
        <v>-7.3716500000000762</v>
      </c>
      <c r="ET318">
        <v>-6.9815500000000767</v>
      </c>
      <c r="EU318">
        <v>-6.4208500000000779</v>
      </c>
      <c r="EV318">
        <v>-5.8131500000000846</v>
      </c>
      <c r="EW318">
        <v>-4.9382500000000702</v>
      </c>
      <c r="EX318">
        <v>-4.2156000000000695</v>
      </c>
      <c r="EY318">
        <v>-3.4504000000000694</v>
      </c>
      <c r="EZ318">
        <v>-3.0498000000000616</v>
      </c>
      <c r="FA318">
        <v>-2.2015000000000535</v>
      </c>
      <c r="FB318">
        <v>-1.4840000000000486</v>
      </c>
      <c r="FC318">
        <v>-0.76605000000003598</v>
      </c>
      <c r="FD318">
        <v>1.0000000000000042E-100</v>
      </c>
      <c r="FE318">
        <v>1.0000000000000042E-100</v>
      </c>
      <c r="FG318">
        <v>200</v>
      </c>
      <c r="FH318">
        <v>200</v>
      </c>
      <c r="FI318">
        <v>200</v>
      </c>
      <c r="FJ318">
        <v>200</v>
      </c>
      <c r="FK318">
        <v>200</v>
      </c>
      <c r="FL318">
        <v>200</v>
      </c>
      <c r="FM318">
        <v>200</v>
      </c>
      <c r="FN318">
        <v>200</v>
      </c>
      <c r="FO318">
        <v>200</v>
      </c>
      <c r="FP318">
        <v>200</v>
      </c>
      <c r="FQ318">
        <v>200</v>
      </c>
      <c r="FR318">
        <v>200</v>
      </c>
      <c r="FS318">
        <v>200</v>
      </c>
      <c r="FT318">
        <v>200</v>
      </c>
      <c r="FU318">
        <v>200</v>
      </c>
      <c r="FV318">
        <v>200</v>
      </c>
      <c r="FW318">
        <v>200</v>
      </c>
      <c r="FX318">
        <v>200</v>
      </c>
      <c r="FY318">
        <v>200</v>
      </c>
      <c r="FZ318">
        <v>200</v>
      </c>
      <c r="GA318">
        <v>200</v>
      </c>
      <c r="GB318">
        <v>200</v>
      </c>
      <c r="GC318">
        <v>76</v>
      </c>
      <c r="GD318">
        <v>76</v>
      </c>
      <c r="GF318">
        <v>38153.33</v>
      </c>
      <c r="GG318">
        <v>26565.41</v>
      </c>
      <c r="GH318">
        <v>22727.41</v>
      </c>
      <c r="GI318">
        <v>21864.7</v>
      </c>
      <c r="GJ318">
        <v>20927.945</v>
      </c>
      <c r="GK318">
        <v>19980.264999999999</v>
      </c>
      <c r="GL318">
        <v>19005.145</v>
      </c>
      <c r="GM318">
        <v>17969.064999999999</v>
      </c>
      <c r="GN318">
        <v>16862.03</v>
      </c>
      <c r="GO318">
        <v>15751.245000000001</v>
      </c>
      <c r="GP318">
        <v>14559.235000000001</v>
      </c>
      <c r="GQ318">
        <v>13269.844999999999</v>
      </c>
      <c r="GR318">
        <v>11970.865</v>
      </c>
      <c r="GS318">
        <v>10576.41</v>
      </c>
      <c r="GT318">
        <v>9109.6949999999997</v>
      </c>
      <c r="GU318">
        <v>7621.24</v>
      </c>
      <c r="GV318">
        <v>6205.34</v>
      </c>
      <c r="GW318">
        <v>4773.07</v>
      </c>
      <c r="GX318">
        <v>3488.62</v>
      </c>
      <c r="GY318">
        <v>2255.895</v>
      </c>
      <c r="GZ318">
        <v>1196.96</v>
      </c>
      <c r="HA318">
        <v>366.04500000000002</v>
      </c>
      <c r="HB318">
        <v>4.9736842105263159</v>
      </c>
      <c r="HC318">
        <v>4.9736842105263159</v>
      </c>
      <c r="HE318">
        <v>0</v>
      </c>
      <c r="HF318">
        <v>0</v>
      </c>
      <c r="HL318" t="s">
        <v>242</v>
      </c>
      <c r="HM318">
        <v>4.1234775350000001</v>
      </c>
      <c r="HN318">
        <v>17.004391005797316</v>
      </c>
      <c r="HP318">
        <v>0.31352692500000007</v>
      </c>
      <c r="HQ318">
        <v>0.3064137367258748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L318" s="4">
        <f t="shared" si="126"/>
        <v>3.4239777777777776</v>
      </c>
      <c r="IM318" s="4"/>
      <c r="IN318" s="4">
        <f t="shared" si="114"/>
        <v>0.55374444444444437</v>
      </c>
      <c r="IO318" s="4">
        <f t="shared" si="115"/>
        <v>0</v>
      </c>
      <c r="IP318" s="4"/>
      <c r="IQ318" s="4"/>
      <c r="IR318" s="4">
        <f t="shared" si="116"/>
        <v>3.3941351379062849E-3</v>
      </c>
      <c r="IS318" s="9">
        <f t="shared" si="117"/>
        <v>9.8734802247081879E-2</v>
      </c>
      <c r="IT318">
        <v>48765</v>
      </c>
      <c r="IU318" s="9"/>
      <c r="IV318" s="9">
        <f t="shared" si="118"/>
        <v>0</v>
      </c>
      <c r="IW318" s="9">
        <f t="shared" si="119"/>
        <v>0</v>
      </c>
      <c r="IX318" s="9"/>
      <c r="IY318" s="9">
        <f t="shared" si="140"/>
        <v>2</v>
      </c>
      <c r="IZ318" s="9">
        <f t="shared" si="140"/>
        <v>2</v>
      </c>
      <c r="JA318" s="9">
        <f t="shared" si="140"/>
        <v>2</v>
      </c>
      <c r="JB318" s="9">
        <f t="shared" si="140"/>
        <v>2</v>
      </c>
      <c r="JC318" s="9">
        <f t="shared" si="138"/>
        <v>2</v>
      </c>
      <c r="JD318" s="9">
        <f t="shared" si="138"/>
        <v>2</v>
      </c>
      <c r="JE318" s="9">
        <f t="shared" si="138"/>
        <v>2</v>
      </c>
      <c r="JF318" s="9">
        <f t="shared" si="138"/>
        <v>2</v>
      </c>
      <c r="JG318" s="9">
        <f t="shared" si="138"/>
        <v>2</v>
      </c>
      <c r="JH318" s="9">
        <f t="shared" si="138"/>
        <v>2</v>
      </c>
      <c r="JI318" s="9">
        <f t="shared" si="138"/>
        <v>2</v>
      </c>
      <c r="JJ318" s="9">
        <f t="shared" si="138"/>
        <v>2</v>
      </c>
      <c r="JK318" s="9">
        <f t="shared" si="134"/>
        <v>2</v>
      </c>
      <c r="JL318" s="9">
        <f t="shared" si="134"/>
        <v>2</v>
      </c>
      <c r="JM318" s="9">
        <f t="shared" si="134"/>
        <v>2</v>
      </c>
      <c r="JN318" s="9">
        <f t="shared" si="134"/>
        <v>2</v>
      </c>
      <c r="JO318" s="9">
        <f t="shared" si="134"/>
        <v>2</v>
      </c>
      <c r="JP318" s="9">
        <f t="shared" si="134"/>
        <v>2</v>
      </c>
      <c r="JQ318" s="9">
        <f t="shared" si="134"/>
        <v>2</v>
      </c>
      <c r="JR318" s="9">
        <f t="shared" si="134"/>
        <v>2</v>
      </c>
      <c r="JS318" s="9">
        <f t="shared" si="134"/>
        <v>2</v>
      </c>
      <c r="JT318" s="9">
        <f t="shared" si="136"/>
        <v>2</v>
      </c>
      <c r="JU318" s="9">
        <f t="shared" si="136"/>
        <v>0.76</v>
      </c>
      <c r="JV318" s="9">
        <f t="shared" si="136"/>
        <v>0.76</v>
      </c>
      <c r="JW318" s="10">
        <f t="shared" si="120"/>
        <v>1.836990795209179E-3</v>
      </c>
      <c r="JX318" s="4">
        <f t="shared" si="121"/>
        <v>4.1234775350000001</v>
      </c>
      <c r="JY318" s="4">
        <f t="shared" si="122"/>
        <v>1.3240241476388803E-3</v>
      </c>
      <c r="JZ318" s="11">
        <f t="shared" si="123"/>
        <v>4.1137257807793475</v>
      </c>
      <c r="KA318" s="11">
        <f t="shared" si="124"/>
        <v>4.1332292892206528</v>
      </c>
      <c r="KB318" s="9">
        <f t="shared" si="125"/>
        <v>1.8283225692352655E-3</v>
      </c>
      <c r="KC318" s="12">
        <f t="shared" si="127"/>
        <v>9.1632834111111117E-3</v>
      </c>
      <c r="KD318" s="9">
        <v>316</v>
      </c>
      <c r="KE318" s="9">
        <f t="shared" si="141"/>
        <v>120.73838607594938</v>
      </c>
      <c r="KF318" s="9">
        <f t="shared" si="141"/>
        <v>84.067753164556962</v>
      </c>
      <c r="KG318" s="9">
        <f t="shared" si="141"/>
        <v>71.922183544303792</v>
      </c>
      <c r="KH318" s="9">
        <f t="shared" si="141"/>
        <v>69.19208860759494</v>
      </c>
      <c r="KI318" s="9">
        <f t="shared" si="139"/>
        <v>66.227674050632913</v>
      </c>
      <c r="KJ318" s="9">
        <f t="shared" si="139"/>
        <v>63.228686708860756</v>
      </c>
      <c r="KK318" s="9">
        <f t="shared" si="139"/>
        <v>60.142863924050637</v>
      </c>
      <c r="KL318" s="9">
        <f t="shared" si="139"/>
        <v>56.864129746835438</v>
      </c>
      <c r="KM318" s="9">
        <f t="shared" si="139"/>
        <v>53.360854430379746</v>
      </c>
      <c r="KN318" s="9">
        <f t="shared" si="139"/>
        <v>49.845712025316459</v>
      </c>
      <c r="KO318" s="9">
        <f t="shared" si="139"/>
        <v>46.073528481012659</v>
      </c>
      <c r="KP318" s="9">
        <f t="shared" si="139"/>
        <v>41.993180379746832</v>
      </c>
      <c r="KQ318" s="9">
        <f t="shared" si="135"/>
        <v>37.88248417721519</v>
      </c>
      <c r="KR318" s="9">
        <f t="shared" si="135"/>
        <v>33.469651898734178</v>
      </c>
      <c r="KS318" s="9">
        <f t="shared" si="135"/>
        <v>28.828148734177216</v>
      </c>
      <c r="KT318" s="9">
        <f t="shared" si="135"/>
        <v>24.117848101265821</v>
      </c>
      <c r="KU318" s="9">
        <f t="shared" si="135"/>
        <v>19.637151898734178</v>
      </c>
      <c r="KV318" s="9">
        <f t="shared" si="135"/>
        <v>15.104651898734176</v>
      </c>
      <c r="KW318" s="9">
        <f t="shared" si="135"/>
        <v>11.039936708860759</v>
      </c>
      <c r="KX318" s="9">
        <f t="shared" si="135"/>
        <v>7.1389082278481011</v>
      </c>
      <c r="KY318" s="9">
        <f t="shared" si="135"/>
        <v>3.7878481012658227</v>
      </c>
      <c r="KZ318" s="9">
        <f t="shared" si="137"/>
        <v>1.158370253164557</v>
      </c>
      <c r="LA318" s="9">
        <f t="shared" si="137"/>
        <v>1.5739506995336442E-2</v>
      </c>
      <c r="LB318" s="9">
        <f t="shared" si="137"/>
        <v>1.5739506995336442E-2</v>
      </c>
    </row>
    <row r="319" spans="1:314" x14ac:dyDescent="0.25">
      <c r="A319">
        <v>100</v>
      </c>
      <c r="B319">
        <v>9900</v>
      </c>
      <c r="C319">
        <v>98010000</v>
      </c>
      <c r="K319">
        <v>100</v>
      </c>
      <c r="L319">
        <v>10000</v>
      </c>
      <c r="M319">
        <v>0</v>
      </c>
      <c r="N319">
        <v>0</v>
      </c>
      <c r="R319">
        <v>0</v>
      </c>
      <c r="S319">
        <v>1527.365</v>
      </c>
      <c r="T319">
        <v>15.382186499999916</v>
      </c>
      <c r="U319" s="2">
        <v>5.6064814814814813E-5</v>
      </c>
      <c r="V319" s="1"/>
      <c r="W319" s="1">
        <v>1932.825</v>
      </c>
      <c r="X319" s="1">
        <v>2989.7750000000001</v>
      </c>
      <c r="Y319" s="1"/>
      <c r="Z319" s="1"/>
      <c r="AA319" s="1"/>
      <c r="AB319" s="1">
        <v>0</v>
      </c>
      <c r="AC319" s="1">
        <v>0</v>
      </c>
      <c r="AD319" s="1"/>
      <c r="AE319" s="1"/>
      <c r="AF319" s="1"/>
      <c r="AG319" s="1"/>
      <c r="AH319" s="1">
        <v>1</v>
      </c>
      <c r="AI319" s="1">
        <v>1</v>
      </c>
      <c r="AJ319" s="1">
        <v>1</v>
      </c>
      <c r="AK319" s="1">
        <v>1</v>
      </c>
      <c r="AL319" s="1">
        <v>1</v>
      </c>
      <c r="AM319" s="1">
        <v>1</v>
      </c>
      <c r="AN319" s="1">
        <v>1</v>
      </c>
      <c r="AO319" s="1">
        <v>1</v>
      </c>
      <c r="AP319" s="1">
        <v>1</v>
      </c>
      <c r="AQ319" s="1">
        <v>1</v>
      </c>
      <c r="AR319" s="1">
        <v>1</v>
      </c>
      <c r="AS319" s="1">
        <v>1</v>
      </c>
      <c r="AT319" s="1">
        <v>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B319" s="1">
        <v>1</v>
      </c>
      <c r="BC319" s="1">
        <v>1</v>
      </c>
      <c r="BD319" s="1">
        <v>1</v>
      </c>
      <c r="BE319" s="1">
        <v>1</v>
      </c>
      <c r="BF319" s="1">
        <v>1</v>
      </c>
      <c r="BG319" s="1">
        <v>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>
        <v>1</v>
      </c>
      <c r="BN319">
        <v>1</v>
      </c>
      <c r="BO319">
        <v>1</v>
      </c>
      <c r="BP319">
        <v>1.0049999999999999</v>
      </c>
      <c r="BQ319">
        <v>1.0149999999999999</v>
      </c>
      <c r="BR319">
        <v>1.01</v>
      </c>
      <c r="BS319">
        <v>1.03</v>
      </c>
      <c r="BT319">
        <v>1.0349999999999999</v>
      </c>
      <c r="BU319">
        <v>1.105</v>
      </c>
      <c r="BV319">
        <v>1.21</v>
      </c>
      <c r="BW319">
        <v>1.66</v>
      </c>
      <c r="BX319">
        <v>2.19</v>
      </c>
      <c r="BY319">
        <v>6.51</v>
      </c>
      <c r="BZ319">
        <v>51.967032967032964</v>
      </c>
      <c r="CA319">
        <v>3416.0109890109889</v>
      </c>
      <c r="CB319">
        <v>51.967032967032964</v>
      </c>
      <c r="CC319">
        <v>3416.0109890109889</v>
      </c>
      <c r="CH319">
        <v>1.2450000000000001</v>
      </c>
      <c r="CI319">
        <v>1.7749999999999999</v>
      </c>
      <c r="CJ319">
        <v>1.95</v>
      </c>
      <c r="CK319">
        <v>4.99</v>
      </c>
      <c r="CL319">
        <v>2.35</v>
      </c>
      <c r="CM319">
        <v>7.92</v>
      </c>
      <c r="CN319">
        <v>2.44</v>
      </c>
      <c r="CO319">
        <v>8.57</v>
      </c>
      <c r="CP319">
        <v>2.5299999999999998</v>
      </c>
      <c r="CQ319">
        <v>9.17</v>
      </c>
      <c r="CR319">
        <v>2.665</v>
      </c>
      <c r="CS319">
        <v>10.285</v>
      </c>
      <c r="CT319">
        <v>2.7850000000000001</v>
      </c>
      <c r="CU319">
        <v>11.295</v>
      </c>
      <c r="CV319">
        <v>3.0649999999999999</v>
      </c>
      <c r="CW319">
        <v>14.734999999999999</v>
      </c>
      <c r="CX319">
        <v>3.38</v>
      </c>
      <c r="CY319">
        <v>20.7</v>
      </c>
      <c r="CZ319">
        <v>3.83</v>
      </c>
      <c r="DA319">
        <v>27.86</v>
      </c>
      <c r="DB319">
        <v>4.2549999999999999</v>
      </c>
      <c r="DC319">
        <v>33.274999999999999</v>
      </c>
      <c r="DD319">
        <v>4.5599999999999996</v>
      </c>
      <c r="DE319">
        <v>37.57</v>
      </c>
      <c r="DF319">
        <v>5.12</v>
      </c>
      <c r="DG319">
        <v>47.2</v>
      </c>
      <c r="DH319">
        <v>5.7649999999999997</v>
      </c>
      <c r="DI319">
        <v>60.164999999999999</v>
      </c>
      <c r="DJ319">
        <v>7.19</v>
      </c>
      <c r="DK319">
        <v>98.49</v>
      </c>
      <c r="DL319">
        <v>8.3000000000000007</v>
      </c>
      <c r="DM319">
        <v>129.06</v>
      </c>
      <c r="DN319">
        <v>9.9149999999999991</v>
      </c>
      <c r="DO319">
        <v>201.86500000000001</v>
      </c>
      <c r="DP319">
        <v>12.47</v>
      </c>
      <c r="DQ319">
        <v>327.22000000000003</v>
      </c>
      <c r="DR319">
        <v>18.010000000000002</v>
      </c>
      <c r="DS319">
        <v>640.13</v>
      </c>
      <c r="DT319">
        <v>27.484999999999999</v>
      </c>
      <c r="DU319">
        <v>1508.9749999999999</v>
      </c>
      <c r="DV319">
        <v>54.89</v>
      </c>
      <c r="DW319">
        <v>5532.98</v>
      </c>
      <c r="DX319">
        <v>167.52</v>
      </c>
      <c r="DY319">
        <v>45666.94</v>
      </c>
      <c r="DZ319">
        <v>5149.5384615384619</v>
      </c>
      <c r="EA319">
        <v>33644815.142857142</v>
      </c>
      <c r="EB319">
        <v>5149.5384615384619</v>
      </c>
      <c r="EC319">
        <v>33644815.142857142</v>
      </c>
      <c r="EH319">
        <v>-27.226649999999879</v>
      </c>
      <c r="EI319">
        <v>-15.480250000000005</v>
      </c>
      <c r="EJ319">
        <v>-12.889200000000027</v>
      </c>
      <c r="EK319">
        <v>-12.505250000000036</v>
      </c>
      <c r="EL319">
        <v>-12.013750000000037</v>
      </c>
      <c r="EM319">
        <v>-11.343200000000039</v>
      </c>
      <c r="EN319">
        <v>-11.054450000000045</v>
      </c>
      <c r="EO319">
        <v>-10.33130000000005</v>
      </c>
      <c r="EP319">
        <v>-9.9592000000000471</v>
      </c>
      <c r="EQ319">
        <v>-9.2315500000000483</v>
      </c>
      <c r="ER319">
        <v>-8.3020500000000492</v>
      </c>
      <c r="ES319">
        <v>-7.6859000000000472</v>
      </c>
      <c r="ET319">
        <v>-6.895000000000052</v>
      </c>
      <c r="EU319">
        <v>-6.2157500000000478</v>
      </c>
      <c r="EV319">
        <v>-5.6444500000000595</v>
      </c>
      <c r="EW319">
        <v>-4.8421500000000641</v>
      </c>
      <c r="EX319">
        <v>-4.2934000000000587</v>
      </c>
      <c r="EY319">
        <v>-3.6256000000000568</v>
      </c>
      <c r="EZ319">
        <v>-2.9425000000000585</v>
      </c>
      <c r="FA319">
        <v>-2.2866500000000496</v>
      </c>
      <c r="FB319">
        <v>-1.5512500000000466</v>
      </c>
      <c r="FC319">
        <v>-0.714400000000039</v>
      </c>
      <c r="FD319">
        <v>1.0000000000000052E-100</v>
      </c>
      <c r="FE319">
        <v>1.0000000000000052E-100</v>
      </c>
      <c r="FG319">
        <v>200</v>
      </c>
      <c r="FH319">
        <v>200</v>
      </c>
      <c r="FI319">
        <v>200</v>
      </c>
      <c r="FJ319">
        <v>200</v>
      </c>
      <c r="FK319">
        <v>200</v>
      </c>
      <c r="FL319">
        <v>200</v>
      </c>
      <c r="FM319">
        <v>200</v>
      </c>
      <c r="FN319">
        <v>200</v>
      </c>
      <c r="FO319">
        <v>200</v>
      </c>
      <c r="FP319">
        <v>200</v>
      </c>
      <c r="FQ319">
        <v>200</v>
      </c>
      <c r="FR319">
        <v>200</v>
      </c>
      <c r="FS319">
        <v>200</v>
      </c>
      <c r="FT319">
        <v>200</v>
      </c>
      <c r="FU319">
        <v>200</v>
      </c>
      <c r="FV319">
        <v>200</v>
      </c>
      <c r="FW319">
        <v>200</v>
      </c>
      <c r="FX319">
        <v>200</v>
      </c>
      <c r="FY319">
        <v>200</v>
      </c>
      <c r="FZ319">
        <v>200</v>
      </c>
      <c r="GA319">
        <v>200</v>
      </c>
      <c r="GB319">
        <v>200</v>
      </c>
      <c r="GC319">
        <v>91</v>
      </c>
      <c r="GD319">
        <v>91</v>
      </c>
      <c r="GF319">
        <v>46777.464999999997</v>
      </c>
      <c r="GG319">
        <v>32616.87</v>
      </c>
      <c r="GH319">
        <v>27914.38</v>
      </c>
      <c r="GI319">
        <v>26856.85</v>
      </c>
      <c r="GJ319">
        <v>25707.814999999999</v>
      </c>
      <c r="GK319">
        <v>24545.22</v>
      </c>
      <c r="GL319">
        <v>23350.89</v>
      </c>
      <c r="GM319">
        <v>22080.29</v>
      </c>
      <c r="GN319">
        <v>20724.685000000001</v>
      </c>
      <c r="GO319">
        <v>19362.68</v>
      </c>
      <c r="GP319">
        <v>17900.95</v>
      </c>
      <c r="GQ319">
        <v>16316.05</v>
      </c>
      <c r="GR319">
        <v>14721.74</v>
      </c>
      <c r="GS319">
        <v>13009.77</v>
      </c>
      <c r="GT319">
        <v>11207.504999999999</v>
      </c>
      <c r="GU319">
        <v>9379.17</v>
      </c>
      <c r="GV319">
        <v>7638.43</v>
      </c>
      <c r="GW319">
        <v>5879.12</v>
      </c>
      <c r="GX319">
        <v>4298.8249999999998</v>
      </c>
      <c r="GY319">
        <v>2780.25</v>
      </c>
      <c r="GZ319">
        <v>1476.45</v>
      </c>
      <c r="HA319">
        <v>451.75</v>
      </c>
      <c r="HB319">
        <v>5.1538461538461542</v>
      </c>
      <c r="HC319">
        <v>5.1538461538461542</v>
      </c>
      <c r="HE319">
        <v>0</v>
      </c>
      <c r="HF319">
        <v>0</v>
      </c>
      <c r="HL319" t="s">
        <v>242</v>
      </c>
      <c r="HM319">
        <v>4.9290810500000024</v>
      </c>
      <c r="HN319">
        <v>24.306202325010045</v>
      </c>
      <c r="HP319">
        <v>0.37606932000000026</v>
      </c>
      <c r="HQ319">
        <v>0.44831945358381448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L319" s="4">
        <f t="shared" si="126"/>
        <v>3.86565</v>
      </c>
      <c r="IM319" s="4"/>
      <c r="IN319" s="4">
        <f t="shared" si="114"/>
        <v>0.61094599999999999</v>
      </c>
      <c r="IO319" s="4">
        <f t="shared" si="115"/>
        <v>0</v>
      </c>
      <c r="IP319" s="4"/>
      <c r="IQ319" s="4"/>
      <c r="IR319" s="4">
        <f t="shared" si="116"/>
        <v>3.4351802485338145E-3</v>
      </c>
      <c r="IS319" s="9">
        <f t="shared" si="117"/>
        <v>0.10559690074105857</v>
      </c>
      <c r="IT319">
        <v>48766</v>
      </c>
      <c r="IU319" s="9"/>
      <c r="IV319" s="9">
        <f t="shared" si="118"/>
        <v>0</v>
      </c>
      <c r="IW319" s="9">
        <f t="shared" si="119"/>
        <v>0</v>
      </c>
      <c r="IX319" s="9"/>
      <c r="IY319" s="9">
        <f t="shared" si="140"/>
        <v>2</v>
      </c>
      <c r="IZ319" s="9">
        <f t="shared" si="140"/>
        <v>2</v>
      </c>
      <c r="JA319" s="9">
        <f t="shared" si="140"/>
        <v>2</v>
      </c>
      <c r="JB319" s="9">
        <f t="shared" si="140"/>
        <v>2</v>
      </c>
      <c r="JC319" s="9">
        <f t="shared" si="138"/>
        <v>2</v>
      </c>
      <c r="JD319" s="9">
        <f t="shared" si="138"/>
        <v>2</v>
      </c>
      <c r="JE319" s="9">
        <f t="shared" si="138"/>
        <v>2</v>
      </c>
      <c r="JF319" s="9">
        <f t="shared" si="138"/>
        <v>2</v>
      </c>
      <c r="JG319" s="9">
        <f t="shared" si="138"/>
        <v>2</v>
      </c>
      <c r="JH319" s="9">
        <f t="shared" si="138"/>
        <v>2</v>
      </c>
      <c r="JI319" s="9">
        <f t="shared" si="138"/>
        <v>2</v>
      </c>
      <c r="JJ319" s="9">
        <f t="shared" si="138"/>
        <v>2</v>
      </c>
      <c r="JK319" s="9">
        <f t="shared" si="134"/>
        <v>2</v>
      </c>
      <c r="JL319" s="9">
        <f t="shared" si="134"/>
        <v>2</v>
      </c>
      <c r="JM319" s="9">
        <f t="shared" si="134"/>
        <v>2</v>
      </c>
      <c r="JN319" s="9">
        <f t="shared" si="134"/>
        <v>2</v>
      </c>
      <c r="JO319" s="9">
        <f t="shared" si="134"/>
        <v>2</v>
      </c>
      <c r="JP319" s="9">
        <f t="shared" si="134"/>
        <v>2</v>
      </c>
      <c r="JQ319" s="9">
        <f t="shared" si="134"/>
        <v>2</v>
      </c>
      <c r="JR319" s="9">
        <f t="shared" si="134"/>
        <v>2</v>
      </c>
      <c r="JS319" s="9">
        <f t="shared" si="134"/>
        <v>2</v>
      </c>
      <c r="JT319" s="9">
        <f t="shared" si="136"/>
        <v>2</v>
      </c>
      <c r="JU319" s="9">
        <f t="shared" si="136"/>
        <v>0.91</v>
      </c>
      <c r="JV319" s="9">
        <f t="shared" si="136"/>
        <v>0.91</v>
      </c>
      <c r="JW319" s="10">
        <f t="shared" si="120"/>
        <v>1.9825448995591031E-3</v>
      </c>
      <c r="JX319" s="4">
        <f t="shared" si="121"/>
        <v>4.9290810500000024</v>
      </c>
      <c r="JY319" s="4">
        <f t="shared" si="122"/>
        <v>1.0362327540917704E-2</v>
      </c>
      <c r="JZ319" s="11">
        <f t="shared" si="123"/>
        <v>4.9017998511022469</v>
      </c>
      <c r="KA319" s="11">
        <f t="shared" si="124"/>
        <v>4.9563622488977579</v>
      </c>
      <c r="KB319" s="9">
        <f t="shared" si="125"/>
        <v>1.9607199404408989E-3</v>
      </c>
      <c r="KC319" s="12">
        <f t="shared" si="127"/>
        <v>9.858162100000005E-3</v>
      </c>
      <c r="KD319" s="9">
        <v>317</v>
      </c>
      <c r="KE319" s="9">
        <f t="shared" si="141"/>
        <v>147.5629810725552</v>
      </c>
      <c r="KF319" s="9">
        <f t="shared" si="141"/>
        <v>102.89233438485805</v>
      </c>
      <c r="KG319" s="9">
        <f t="shared" si="141"/>
        <v>88.057981072555208</v>
      </c>
      <c r="KH319" s="9">
        <f t="shared" si="141"/>
        <v>84.721924290220812</v>
      </c>
      <c r="KI319" s="9">
        <f t="shared" si="139"/>
        <v>81.097208201892741</v>
      </c>
      <c r="KJ319" s="9">
        <f t="shared" si="139"/>
        <v>77.429716088328078</v>
      </c>
      <c r="KK319" s="9">
        <f t="shared" si="139"/>
        <v>73.662113564668772</v>
      </c>
      <c r="KL319" s="9">
        <f t="shared" si="139"/>
        <v>69.653911671924291</v>
      </c>
      <c r="KM319" s="9">
        <f t="shared" si="139"/>
        <v>65.377555205047329</v>
      </c>
      <c r="KN319" s="9">
        <f t="shared" si="139"/>
        <v>61.081009463722395</v>
      </c>
      <c r="KO319" s="9">
        <f t="shared" si="139"/>
        <v>56.469873817034703</v>
      </c>
      <c r="KP319" s="9">
        <f t="shared" si="139"/>
        <v>51.470189274447947</v>
      </c>
      <c r="KQ319" s="9">
        <f t="shared" si="135"/>
        <v>46.440820189274447</v>
      </c>
      <c r="KR319" s="9">
        <f t="shared" si="135"/>
        <v>41.040283911671928</v>
      </c>
      <c r="KS319" s="9">
        <f t="shared" si="135"/>
        <v>35.354905362776023</v>
      </c>
      <c r="KT319" s="9">
        <f t="shared" si="135"/>
        <v>29.587287066246056</v>
      </c>
      <c r="KU319" s="9">
        <f t="shared" si="135"/>
        <v>24.095993690851735</v>
      </c>
      <c r="KV319" s="9">
        <f t="shared" si="135"/>
        <v>18.546119873817034</v>
      </c>
      <c r="KW319" s="9">
        <f t="shared" si="135"/>
        <v>13.560962145110409</v>
      </c>
      <c r="KX319" s="9">
        <f t="shared" si="135"/>
        <v>8.7705047318611982</v>
      </c>
      <c r="KY319" s="9">
        <f t="shared" si="135"/>
        <v>4.657570977917981</v>
      </c>
      <c r="KZ319" s="9">
        <f t="shared" si="137"/>
        <v>1.4250788643533123</v>
      </c>
      <c r="LA319" s="9">
        <f t="shared" si="137"/>
        <v>1.6258189759767047E-2</v>
      </c>
      <c r="LB319" s="9">
        <f t="shared" si="137"/>
        <v>1.6258189759767047E-2</v>
      </c>
    </row>
    <row r="320" spans="1:314" x14ac:dyDescent="0.25">
      <c r="A320">
        <v>110</v>
      </c>
      <c r="B320">
        <v>10900</v>
      </c>
      <c r="C320">
        <v>118810000</v>
      </c>
      <c r="K320">
        <v>110</v>
      </c>
      <c r="L320">
        <v>12100</v>
      </c>
      <c r="M320">
        <v>0</v>
      </c>
      <c r="N320">
        <v>0</v>
      </c>
      <c r="R320">
        <v>0</v>
      </c>
      <c r="S320">
        <v>1836.415</v>
      </c>
      <c r="T320">
        <v>16.784044090909127</v>
      </c>
      <c r="U320" s="2">
        <v>6.4583333333333336E-5</v>
      </c>
      <c r="V320" s="1"/>
      <c r="W320" s="1">
        <v>2379.4250000000002</v>
      </c>
      <c r="X320" s="1">
        <v>3834.0450000000001</v>
      </c>
      <c r="Y320" s="1"/>
      <c r="Z320" s="1"/>
      <c r="AA320" s="1"/>
      <c r="AB320" s="1">
        <v>0</v>
      </c>
      <c r="AC320" s="1">
        <v>0</v>
      </c>
      <c r="AD320" s="1"/>
      <c r="AE320" s="1"/>
      <c r="AF320" s="1"/>
      <c r="AG320" s="1"/>
      <c r="AH320" s="1">
        <v>1</v>
      </c>
      <c r="AI320" s="1">
        <v>1</v>
      </c>
      <c r="AJ320" s="1">
        <v>1</v>
      </c>
      <c r="AK320" s="1">
        <v>1</v>
      </c>
      <c r="AL320" s="1">
        <v>1</v>
      </c>
      <c r="AM320" s="1">
        <v>1</v>
      </c>
      <c r="AN320" s="1">
        <v>1</v>
      </c>
      <c r="AO320" s="1">
        <v>1</v>
      </c>
      <c r="AP320" s="1">
        <v>1</v>
      </c>
      <c r="AQ320" s="1">
        <v>1</v>
      </c>
      <c r="AR320" s="1">
        <v>1</v>
      </c>
      <c r="AS320" s="1">
        <v>1</v>
      </c>
      <c r="AT320" s="1">
        <v>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B320" s="1">
        <v>1</v>
      </c>
      <c r="BC320" s="1">
        <v>1</v>
      </c>
      <c r="BD320" s="1">
        <v>1</v>
      </c>
      <c r="BE320" s="1">
        <v>1</v>
      </c>
      <c r="BF320" s="1">
        <v>1</v>
      </c>
      <c r="BG320" s="1">
        <v>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1.0049999999999999</v>
      </c>
      <c r="BS320">
        <v>1.0149999999999999</v>
      </c>
      <c r="BT320">
        <v>1.0349999999999999</v>
      </c>
      <c r="BU320">
        <v>1.105</v>
      </c>
      <c r="BV320">
        <v>1.19</v>
      </c>
      <c r="BW320">
        <v>1.66</v>
      </c>
      <c r="BX320">
        <v>2.2650000000000001</v>
      </c>
      <c r="BY320">
        <v>7.2149999999999999</v>
      </c>
      <c r="BZ320">
        <v>54.536082474226802</v>
      </c>
      <c r="CA320">
        <v>3848.9072164948452</v>
      </c>
      <c r="CB320">
        <v>54.536082474226802</v>
      </c>
      <c r="CC320">
        <v>3848.9072164948452</v>
      </c>
      <c r="CH320">
        <v>1.1499999999999999</v>
      </c>
      <c r="CI320">
        <v>1.5</v>
      </c>
      <c r="CJ320">
        <v>1.8</v>
      </c>
      <c r="CK320">
        <v>4.7699999999999996</v>
      </c>
      <c r="CL320">
        <v>2.2799999999999998</v>
      </c>
      <c r="CM320">
        <v>8.4499999999999993</v>
      </c>
      <c r="CN320">
        <v>2.3650000000000002</v>
      </c>
      <c r="CO320">
        <v>9.3450000000000006</v>
      </c>
      <c r="CP320">
        <v>2.54</v>
      </c>
      <c r="CQ320">
        <v>10.66</v>
      </c>
      <c r="CR320">
        <v>2.6</v>
      </c>
      <c r="CS320">
        <v>11.16</v>
      </c>
      <c r="CT320">
        <v>2.645</v>
      </c>
      <c r="CU320">
        <v>11.494999999999999</v>
      </c>
      <c r="CV320">
        <v>2.7650000000000001</v>
      </c>
      <c r="CW320">
        <v>12.465</v>
      </c>
      <c r="CX320">
        <v>3</v>
      </c>
      <c r="CY320">
        <v>15.93</v>
      </c>
      <c r="CZ320">
        <v>3.24</v>
      </c>
      <c r="DA320">
        <v>18.95</v>
      </c>
      <c r="DB320">
        <v>3.5750000000000002</v>
      </c>
      <c r="DC320">
        <v>22.975000000000001</v>
      </c>
      <c r="DD320">
        <v>3.99</v>
      </c>
      <c r="DE320">
        <v>27.35</v>
      </c>
      <c r="DF320">
        <v>4.47</v>
      </c>
      <c r="DG320">
        <v>36.24</v>
      </c>
      <c r="DH320">
        <v>5.2450000000000001</v>
      </c>
      <c r="DI320">
        <v>49.515000000000001</v>
      </c>
      <c r="DJ320">
        <v>6.3550000000000004</v>
      </c>
      <c r="DK320">
        <v>73.055000000000007</v>
      </c>
      <c r="DL320">
        <v>7.86</v>
      </c>
      <c r="DM320">
        <v>121.2</v>
      </c>
      <c r="DN320">
        <v>9.6300000000000008</v>
      </c>
      <c r="DO320">
        <v>177.44</v>
      </c>
      <c r="DP320">
        <v>12.38</v>
      </c>
      <c r="DQ320">
        <v>274.79000000000002</v>
      </c>
      <c r="DR320">
        <v>17.559999999999999</v>
      </c>
      <c r="DS320">
        <v>580.04999999999995</v>
      </c>
      <c r="DT320">
        <v>27.785</v>
      </c>
      <c r="DU320">
        <v>1486.625</v>
      </c>
      <c r="DV320">
        <v>56.305</v>
      </c>
      <c r="DW320">
        <v>6390.6049999999996</v>
      </c>
      <c r="DX320">
        <v>171.11500000000001</v>
      </c>
      <c r="DY320">
        <v>51152.315000000002</v>
      </c>
      <c r="DZ320">
        <v>5402.8969072164946</v>
      </c>
      <c r="EA320">
        <v>37955183.37113402</v>
      </c>
      <c r="EB320">
        <v>5402.8969072164946</v>
      </c>
      <c r="EC320">
        <v>37955183.37113402</v>
      </c>
      <c r="EH320">
        <v>-25.356799999999865</v>
      </c>
      <c r="EI320">
        <v>-15.195300000000026</v>
      </c>
      <c r="EJ320">
        <v>-12.275500000000038</v>
      </c>
      <c r="EK320">
        <v>-12.054200000000042</v>
      </c>
      <c r="EL320">
        <v>-11.351750000000038</v>
      </c>
      <c r="EM320">
        <v>-11.154550000000039</v>
      </c>
      <c r="EN320">
        <v>-10.77675000000005</v>
      </c>
      <c r="EO320">
        <v>-10.245850000000054</v>
      </c>
      <c r="EP320">
        <v>-9.977500000000056</v>
      </c>
      <c r="EQ320">
        <v>-9.5213000000000569</v>
      </c>
      <c r="ER320">
        <v>-8.673550000000068</v>
      </c>
      <c r="ES320">
        <v>-8.0341000000000644</v>
      </c>
      <c r="ET320">
        <v>-7.2299000000000673</v>
      </c>
      <c r="EU320">
        <v>-6.4578000000000602</v>
      </c>
      <c r="EV320">
        <v>-5.6627500000000524</v>
      </c>
      <c r="EW320">
        <v>-4.9554500000000523</v>
      </c>
      <c r="EX320">
        <v>-4.4117000000000557</v>
      </c>
      <c r="EY320">
        <v>-3.6320000000000552</v>
      </c>
      <c r="EZ320">
        <v>-2.9699500000000567</v>
      </c>
      <c r="FA320">
        <v>-2.2702000000000502</v>
      </c>
      <c r="FB320">
        <v>-1.5152000000000456</v>
      </c>
      <c r="FC320">
        <v>-0.70565000000003519</v>
      </c>
      <c r="FD320">
        <v>1.0000000000000055E-100</v>
      </c>
      <c r="FE320">
        <v>1.0000000000000055E-100</v>
      </c>
      <c r="FG320">
        <v>200</v>
      </c>
      <c r="FH320">
        <v>200</v>
      </c>
      <c r="FI320">
        <v>200</v>
      </c>
      <c r="FJ320">
        <v>200</v>
      </c>
      <c r="FK320">
        <v>200</v>
      </c>
      <c r="FL320">
        <v>200</v>
      </c>
      <c r="FM320">
        <v>200</v>
      </c>
      <c r="FN320">
        <v>200</v>
      </c>
      <c r="FO320">
        <v>200</v>
      </c>
      <c r="FP320">
        <v>200</v>
      </c>
      <c r="FQ320">
        <v>200</v>
      </c>
      <c r="FR320">
        <v>200</v>
      </c>
      <c r="FS320">
        <v>200</v>
      </c>
      <c r="FT320">
        <v>200</v>
      </c>
      <c r="FU320">
        <v>200</v>
      </c>
      <c r="FV320">
        <v>200</v>
      </c>
      <c r="FW320">
        <v>200</v>
      </c>
      <c r="FX320">
        <v>200</v>
      </c>
      <c r="FY320">
        <v>200</v>
      </c>
      <c r="FZ320">
        <v>200</v>
      </c>
      <c r="GA320">
        <v>200</v>
      </c>
      <c r="GB320">
        <v>200</v>
      </c>
      <c r="GC320">
        <v>97</v>
      </c>
      <c r="GD320">
        <v>97</v>
      </c>
      <c r="GF320">
        <v>56269.41</v>
      </c>
      <c r="GG320">
        <v>39272.175000000003</v>
      </c>
      <c r="GH320">
        <v>33616.095000000001</v>
      </c>
      <c r="GI320">
        <v>32343.514999999999</v>
      </c>
      <c r="GJ320">
        <v>30962.595000000001</v>
      </c>
      <c r="GK320">
        <v>29562.634999999998</v>
      </c>
      <c r="GL320">
        <v>28125.66</v>
      </c>
      <c r="GM320">
        <v>26598.314999999999</v>
      </c>
      <c r="GN320">
        <v>24966.875</v>
      </c>
      <c r="GO320">
        <v>23328.115000000002</v>
      </c>
      <c r="GP320">
        <v>21569.115000000002</v>
      </c>
      <c r="GQ320">
        <v>19662.02</v>
      </c>
      <c r="GR320">
        <v>17743.349999999999</v>
      </c>
      <c r="GS320">
        <v>15681.775</v>
      </c>
      <c r="GT320">
        <v>13510.01</v>
      </c>
      <c r="GU320">
        <v>11308.02</v>
      </c>
      <c r="GV320">
        <v>9210</v>
      </c>
      <c r="GW320">
        <v>7088.2749999999996</v>
      </c>
      <c r="GX320">
        <v>5184.1850000000004</v>
      </c>
      <c r="GY320">
        <v>3352.62</v>
      </c>
      <c r="GZ320">
        <v>1781.17</v>
      </c>
      <c r="HA320">
        <v>545.94000000000005</v>
      </c>
      <c r="HB320">
        <v>5.8350515463917523</v>
      </c>
      <c r="HC320">
        <v>5.8350515463917523</v>
      </c>
      <c r="HE320">
        <v>0</v>
      </c>
      <c r="HF320">
        <v>0</v>
      </c>
      <c r="HL320" t="s">
        <v>242</v>
      </c>
      <c r="HM320">
        <v>5.5330306150000004</v>
      </c>
      <c r="HN320">
        <v>30.63643975383976</v>
      </c>
      <c r="HP320">
        <v>0.41630214999999993</v>
      </c>
      <c r="HQ320">
        <v>0.62192346709831459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L320" s="4">
        <f t="shared" si="126"/>
        <v>4.326227272727273</v>
      </c>
      <c r="IM320" s="4"/>
      <c r="IN320" s="4">
        <f t="shared" si="114"/>
        <v>0.66778727272727267</v>
      </c>
      <c r="IO320" s="4">
        <f t="shared" si="115"/>
        <v>0</v>
      </c>
      <c r="IP320" s="4"/>
      <c r="IQ320" s="4"/>
      <c r="IR320" s="4">
        <f t="shared" si="116"/>
        <v>3.5088276908565221E-3</v>
      </c>
      <c r="IS320" s="9">
        <f t="shared" si="117"/>
        <v>0.11079002003847878</v>
      </c>
      <c r="IT320">
        <v>48767</v>
      </c>
      <c r="IU320" s="9"/>
      <c r="IV320" s="9">
        <f t="shared" si="118"/>
        <v>0</v>
      </c>
      <c r="IW320" s="9">
        <f t="shared" si="119"/>
        <v>0</v>
      </c>
      <c r="IX320" s="9"/>
      <c r="IY320" s="9">
        <f t="shared" si="140"/>
        <v>2</v>
      </c>
      <c r="IZ320" s="9">
        <f t="shared" si="140"/>
        <v>2</v>
      </c>
      <c r="JA320" s="9">
        <f t="shared" si="140"/>
        <v>2</v>
      </c>
      <c r="JB320" s="9">
        <f t="shared" si="140"/>
        <v>2</v>
      </c>
      <c r="JC320" s="9">
        <f t="shared" si="138"/>
        <v>2</v>
      </c>
      <c r="JD320" s="9">
        <f t="shared" si="138"/>
        <v>2</v>
      </c>
      <c r="JE320" s="9">
        <f t="shared" si="138"/>
        <v>2</v>
      </c>
      <c r="JF320" s="9">
        <f t="shared" si="138"/>
        <v>2</v>
      </c>
      <c r="JG320" s="9">
        <f t="shared" si="138"/>
        <v>2</v>
      </c>
      <c r="JH320" s="9">
        <f t="shared" si="138"/>
        <v>2</v>
      </c>
      <c r="JI320" s="9">
        <f t="shared" si="138"/>
        <v>2</v>
      </c>
      <c r="JJ320" s="9">
        <f t="shared" si="138"/>
        <v>2</v>
      </c>
      <c r="JK320" s="9">
        <f t="shared" si="134"/>
        <v>2</v>
      </c>
      <c r="JL320" s="9">
        <f t="shared" si="134"/>
        <v>2</v>
      </c>
      <c r="JM320" s="9">
        <f t="shared" si="134"/>
        <v>2</v>
      </c>
      <c r="JN320" s="9">
        <f t="shared" si="134"/>
        <v>2</v>
      </c>
      <c r="JO320" s="9">
        <f t="shared" si="134"/>
        <v>2</v>
      </c>
      <c r="JP320" s="9">
        <f t="shared" si="134"/>
        <v>2</v>
      </c>
      <c r="JQ320" s="9">
        <f t="shared" si="134"/>
        <v>2</v>
      </c>
      <c r="JR320" s="9">
        <f t="shared" si="134"/>
        <v>2</v>
      </c>
      <c r="JS320" s="9">
        <f t="shared" si="134"/>
        <v>2</v>
      </c>
      <c r="JT320" s="9">
        <f t="shared" si="136"/>
        <v>2</v>
      </c>
      <c r="JU320" s="9">
        <f t="shared" si="136"/>
        <v>0.97</v>
      </c>
      <c r="JV320" s="9">
        <f t="shared" si="136"/>
        <v>0.97</v>
      </c>
      <c r="JW320" s="10">
        <f t="shared" si="120"/>
        <v>2.026469908735967E-3</v>
      </c>
      <c r="JX320" s="4">
        <f t="shared" si="121"/>
        <v>5.5330306150000004</v>
      </c>
      <c r="JY320" s="4">
        <f t="shared" si="122"/>
        <v>2.2011967312476344E-2</v>
      </c>
      <c r="JZ320" s="11">
        <f t="shared" si="123"/>
        <v>5.4932689809760911</v>
      </c>
      <c r="KA320" s="11">
        <f t="shared" si="124"/>
        <v>5.5727922490239097</v>
      </c>
      <c r="KB320" s="9">
        <f t="shared" si="125"/>
        <v>1.9975523567185784E-3</v>
      </c>
      <c r="KC320" s="12">
        <f t="shared" si="127"/>
        <v>1.0060055663636365E-2</v>
      </c>
      <c r="KD320" s="9">
        <v>318</v>
      </c>
      <c r="KE320" s="9">
        <f t="shared" si="141"/>
        <v>176.94783018867926</v>
      </c>
      <c r="KF320" s="9">
        <f t="shared" si="141"/>
        <v>123.49740566037737</v>
      </c>
      <c r="KG320" s="9">
        <f t="shared" si="141"/>
        <v>105.71099056603774</v>
      </c>
      <c r="KH320" s="9">
        <f t="shared" si="141"/>
        <v>101.70916666666666</v>
      </c>
      <c r="KI320" s="9">
        <f t="shared" si="139"/>
        <v>97.366650943396223</v>
      </c>
      <c r="KJ320" s="9">
        <f t="shared" si="139"/>
        <v>92.964261006289306</v>
      </c>
      <c r="KK320" s="9">
        <f t="shared" si="139"/>
        <v>88.445471698113209</v>
      </c>
      <c r="KL320" s="9">
        <f t="shared" si="139"/>
        <v>83.642499999999998</v>
      </c>
      <c r="KM320" s="9">
        <f t="shared" si="139"/>
        <v>78.512185534591197</v>
      </c>
      <c r="KN320" s="9">
        <f t="shared" si="139"/>
        <v>73.358852201257861</v>
      </c>
      <c r="KO320" s="9">
        <f t="shared" si="139"/>
        <v>67.827405660377366</v>
      </c>
      <c r="KP320" s="9">
        <f t="shared" si="139"/>
        <v>61.830251572327043</v>
      </c>
      <c r="KQ320" s="9">
        <f t="shared" si="135"/>
        <v>55.79669811320754</v>
      </c>
      <c r="KR320" s="9">
        <f t="shared" si="135"/>
        <v>49.313757861635217</v>
      </c>
      <c r="KS320" s="9">
        <f t="shared" si="135"/>
        <v>42.484308176100633</v>
      </c>
      <c r="KT320" s="9">
        <f t="shared" si="135"/>
        <v>35.559811320754719</v>
      </c>
      <c r="KU320" s="9">
        <f t="shared" si="135"/>
        <v>28.962264150943398</v>
      </c>
      <c r="KV320" s="9">
        <f t="shared" si="135"/>
        <v>22.290172955974842</v>
      </c>
      <c r="KW320" s="9">
        <f t="shared" si="135"/>
        <v>16.302468553459121</v>
      </c>
      <c r="KX320" s="9">
        <f t="shared" si="135"/>
        <v>10.542830188679245</v>
      </c>
      <c r="KY320" s="9">
        <f t="shared" si="135"/>
        <v>5.6011635220125786</v>
      </c>
      <c r="KZ320" s="9">
        <f t="shared" si="137"/>
        <v>1.7167924528301888</v>
      </c>
      <c r="LA320" s="9">
        <f t="shared" si="137"/>
        <v>1.8349218699345134E-2</v>
      </c>
      <c r="LB320" s="9">
        <f t="shared" si="137"/>
        <v>1.8349218699345134E-2</v>
      </c>
    </row>
    <row r="321" spans="1:314" x14ac:dyDescent="0.25">
      <c r="A321">
        <v>120</v>
      </c>
      <c r="B321">
        <v>11900</v>
      </c>
      <c r="C321">
        <v>141610000</v>
      </c>
      <c r="K321">
        <v>120</v>
      </c>
      <c r="L321">
        <v>14400</v>
      </c>
      <c r="M321">
        <v>0</v>
      </c>
      <c r="N321">
        <v>0</v>
      </c>
      <c r="R321">
        <v>0</v>
      </c>
      <c r="S321">
        <v>2177.5700000000002</v>
      </c>
      <c r="T321">
        <v>18.233614583333392</v>
      </c>
      <c r="U321" s="2">
        <v>7.1585648148148149E-5</v>
      </c>
      <c r="V321" s="1"/>
      <c r="W321" s="1">
        <v>2891.915</v>
      </c>
      <c r="X321" s="1">
        <v>4862.5150000000003</v>
      </c>
      <c r="Y321" s="1"/>
      <c r="Z321" s="1"/>
      <c r="AA321" s="1"/>
      <c r="AB321" s="1">
        <v>0</v>
      </c>
      <c r="AC321" s="1">
        <v>0</v>
      </c>
      <c r="AD321" s="1"/>
      <c r="AE321" s="1"/>
      <c r="AF321" s="1"/>
      <c r="AG321" s="1"/>
      <c r="AH321" s="1">
        <v>1</v>
      </c>
      <c r="AI321" s="1">
        <v>1</v>
      </c>
      <c r="AJ321" s="1">
        <v>1</v>
      </c>
      <c r="AK321" s="1">
        <v>1</v>
      </c>
      <c r="AL321" s="1">
        <v>1</v>
      </c>
      <c r="AM321" s="1">
        <v>1</v>
      </c>
      <c r="AN321" s="1">
        <v>1</v>
      </c>
      <c r="AO321" s="1">
        <v>1</v>
      </c>
      <c r="AP321" s="1">
        <v>1</v>
      </c>
      <c r="AQ321" s="1">
        <v>1</v>
      </c>
      <c r="AR321" s="1">
        <v>1</v>
      </c>
      <c r="AS321" s="1">
        <v>1</v>
      </c>
      <c r="AT321" s="1">
        <v>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B321" s="1">
        <v>1</v>
      </c>
      <c r="BC321" s="1">
        <v>1</v>
      </c>
      <c r="BD321" s="1">
        <v>1</v>
      </c>
      <c r="BE321" s="1">
        <v>1</v>
      </c>
      <c r="BF321" s="1">
        <v>1</v>
      </c>
      <c r="BG321" s="1">
        <v>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1.0149999999999999</v>
      </c>
      <c r="BU321">
        <v>1.0449999999999999</v>
      </c>
      <c r="BV321">
        <v>1.1850000000000001</v>
      </c>
      <c r="BW321">
        <v>1.575</v>
      </c>
      <c r="BX321">
        <v>2.23</v>
      </c>
      <c r="BY321">
        <v>7.16</v>
      </c>
      <c r="BZ321">
        <v>64.74444444444444</v>
      </c>
      <c r="CA321">
        <v>5133.3</v>
      </c>
      <c r="CB321">
        <v>64.74444444444444</v>
      </c>
      <c r="CC321">
        <v>5133.3</v>
      </c>
      <c r="CH321">
        <v>1.2649999999999999</v>
      </c>
      <c r="CI321">
        <v>1.915</v>
      </c>
      <c r="CJ321">
        <v>1.97</v>
      </c>
      <c r="CK321">
        <v>5.61</v>
      </c>
      <c r="CL321">
        <v>2.4049999999999998</v>
      </c>
      <c r="CM321">
        <v>8.7249999999999996</v>
      </c>
      <c r="CN321">
        <v>2.48</v>
      </c>
      <c r="CO321">
        <v>9.1199999999999992</v>
      </c>
      <c r="CP321">
        <v>2.56</v>
      </c>
      <c r="CQ321">
        <v>9.74</v>
      </c>
      <c r="CR321">
        <v>2.8250000000000002</v>
      </c>
      <c r="CS321">
        <v>12.255000000000001</v>
      </c>
      <c r="CT321">
        <v>3.08</v>
      </c>
      <c r="CU321">
        <v>15.53</v>
      </c>
      <c r="CV321">
        <v>3.26</v>
      </c>
      <c r="CW321">
        <v>17.36</v>
      </c>
      <c r="CX321">
        <v>3.5950000000000002</v>
      </c>
      <c r="CY321">
        <v>23.375</v>
      </c>
      <c r="CZ321">
        <v>3.8849999999999998</v>
      </c>
      <c r="DA321">
        <v>27.364999999999998</v>
      </c>
      <c r="DB321">
        <v>4.2649999999999997</v>
      </c>
      <c r="DC321">
        <v>32.695</v>
      </c>
      <c r="DD321">
        <v>4.49</v>
      </c>
      <c r="DE321">
        <v>36.380000000000003</v>
      </c>
      <c r="DF321">
        <v>4.96</v>
      </c>
      <c r="DG321">
        <v>42.64</v>
      </c>
      <c r="DH321">
        <v>5.83</v>
      </c>
      <c r="DI321">
        <v>58.91</v>
      </c>
      <c r="DJ321">
        <v>6.9850000000000003</v>
      </c>
      <c r="DK321">
        <v>82.984999999999999</v>
      </c>
      <c r="DL321">
        <v>8.0350000000000001</v>
      </c>
      <c r="DM321">
        <v>107.52500000000001</v>
      </c>
      <c r="DN321">
        <v>10.695</v>
      </c>
      <c r="DO321">
        <v>205.375</v>
      </c>
      <c r="DP321">
        <v>14.115</v>
      </c>
      <c r="DQ321">
        <v>380.15499999999997</v>
      </c>
      <c r="DR321">
        <v>19.149999999999999</v>
      </c>
      <c r="DS321">
        <v>712.85</v>
      </c>
      <c r="DT321">
        <v>28.414999999999999</v>
      </c>
      <c r="DU321">
        <v>1486.3150000000001</v>
      </c>
      <c r="DV321">
        <v>56.055</v>
      </c>
      <c r="DW321">
        <v>5585.335</v>
      </c>
      <c r="DX321">
        <v>167.74</v>
      </c>
      <c r="DY321">
        <v>49289.599999999999</v>
      </c>
      <c r="DZ321">
        <v>6422.1333333333332</v>
      </c>
      <c r="EA321">
        <v>50655262.799999997</v>
      </c>
      <c r="EB321">
        <v>6422.1333333333332</v>
      </c>
      <c r="EC321">
        <v>50655262.799999997</v>
      </c>
      <c r="EH321">
        <v>-25.960999999999817</v>
      </c>
      <c r="EI321">
        <v>-15.389050000000006</v>
      </c>
      <c r="EJ321">
        <v>-12.580600000000045</v>
      </c>
      <c r="EK321">
        <v>-12.028500000000049</v>
      </c>
      <c r="EL321">
        <v>-11.64940000000005</v>
      </c>
      <c r="EM321">
        <v>-10.698250000000053</v>
      </c>
      <c r="EN321">
        <v>-10.293950000000057</v>
      </c>
      <c r="EO321">
        <v>-9.8495000000000559</v>
      </c>
      <c r="EP321">
        <v>-9.2519000000000577</v>
      </c>
      <c r="EQ321">
        <v>-8.6074000000000623</v>
      </c>
      <c r="ER321">
        <v>-8.1097500000000586</v>
      </c>
      <c r="ES321">
        <v>-7.7393500000000595</v>
      </c>
      <c r="ET321">
        <v>-7.1717500000000589</v>
      </c>
      <c r="EU321">
        <v>-6.4252500000000623</v>
      </c>
      <c r="EV321">
        <v>-5.5820000000000585</v>
      </c>
      <c r="EW321">
        <v>-5.0200000000000564</v>
      </c>
      <c r="EX321">
        <v>-4.2130000000000507</v>
      </c>
      <c r="EY321">
        <v>-3.6354000000000548</v>
      </c>
      <c r="EZ321">
        <v>-2.9531000000000556</v>
      </c>
      <c r="FA321">
        <v>-2.2955000000000512</v>
      </c>
      <c r="FB321">
        <v>-1.5571500000000478</v>
      </c>
      <c r="FC321">
        <v>-0.76830000000004073</v>
      </c>
      <c r="FD321">
        <v>1.0000000000000051E-100</v>
      </c>
      <c r="FE321">
        <v>1.0000000000000051E-100</v>
      </c>
      <c r="FG321">
        <v>200</v>
      </c>
      <c r="FH321">
        <v>200</v>
      </c>
      <c r="FI321">
        <v>200</v>
      </c>
      <c r="FJ321">
        <v>200</v>
      </c>
      <c r="FK321">
        <v>200</v>
      </c>
      <c r="FL321">
        <v>200</v>
      </c>
      <c r="FM321">
        <v>200</v>
      </c>
      <c r="FN321">
        <v>200</v>
      </c>
      <c r="FO321">
        <v>200</v>
      </c>
      <c r="FP321">
        <v>200</v>
      </c>
      <c r="FQ321">
        <v>200</v>
      </c>
      <c r="FR321">
        <v>200</v>
      </c>
      <c r="FS321">
        <v>200</v>
      </c>
      <c r="FT321">
        <v>200</v>
      </c>
      <c r="FU321">
        <v>200</v>
      </c>
      <c r="FV321">
        <v>200</v>
      </c>
      <c r="FW321">
        <v>200</v>
      </c>
      <c r="FX321">
        <v>200</v>
      </c>
      <c r="FY321">
        <v>200</v>
      </c>
      <c r="FZ321">
        <v>200</v>
      </c>
      <c r="GA321">
        <v>200</v>
      </c>
      <c r="GB321">
        <v>200</v>
      </c>
      <c r="GC321">
        <v>90</v>
      </c>
      <c r="GD321">
        <v>90</v>
      </c>
      <c r="GF321">
        <v>66629.235000000001</v>
      </c>
      <c r="GG321">
        <v>46524.74</v>
      </c>
      <c r="GH321">
        <v>39830.004999999997</v>
      </c>
      <c r="GI321">
        <v>38323.324999999997</v>
      </c>
      <c r="GJ321">
        <v>36688.47</v>
      </c>
      <c r="GK321">
        <v>35029.86</v>
      </c>
      <c r="GL321">
        <v>33326.36</v>
      </c>
      <c r="GM321">
        <v>31518.27</v>
      </c>
      <c r="GN321">
        <v>29584.12</v>
      </c>
      <c r="GO321">
        <v>27643.095000000001</v>
      </c>
      <c r="GP321">
        <v>25558.07</v>
      </c>
      <c r="GQ321">
        <v>23297.685000000001</v>
      </c>
      <c r="GR321">
        <v>21024.76</v>
      </c>
      <c r="GS321">
        <v>18583.014999999999</v>
      </c>
      <c r="GT321">
        <v>16009.684999999999</v>
      </c>
      <c r="GU321">
        <v>13400.264999999999</v>
      </c>
      <c r="GV321">
        <v>10914.32</v>
      </c>
      <c r="GW321">
        <v>8397.7849999999999</v>
      </c>
      <c r="GX321">
        <v>6141.8950000000004</v>
      </c>
      <c r="GY321">
        <v>3971.08</v>
      </c>
      <c r="GZ321">
        <v>2109.9349999999999</v>
      </c>
      <c r="HA321">
        <v>646.53</v>
      </c>
      <c r="HB321">
        <v>7.2888888888888888</v>
      </c>
      <c r="HC321">
        <v>7.2888888888888888</v>
      </c>
      <c r="HE321">
        <v>0</v>
      </c>
      <c r="HF321">
        <v>0</v>
      </c>
      <c r="HL321" t="s">
        <v>247</v>
      </c>
      <c r="HM321">
        <v>6.1564008300000008</v>
      </c>
      <c r="HN321">
        <v>37.904885097809981</v>
      </c>
      <c r="HP321">
        <v>0.46065448500000011</v>
      </c>
      <c r="HQ321">
        <v>0.83458738715823988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L321" s="4">
        <f t="shared" si="126"/>
        <v>4.8198583333333334</v>
      </c>
      <c r="IM321" s="4"/>
      <c r="IN321" s="4">
        <f t="shared" si="114"/>
        <v>0.72585666666666671</v>
      </c>
      <c r="IO321" s="4">
        <f t="shared" si="115"/>
        <v>0</v>
      </c>
      <c r="IP321" s="4"/>
      <c r="IQ321" s="4"/>
      <c r="IR321" s="4">
        <f t="shared" si="116"/>
        <v>3.4395505249343833E-3</v>
      </c>
      <c r="IS321" s="9">
        <f t="shared" si="117"/>
        <v>0.13168744531933507</v>
      </c>
      <c r="IT321">
        <v>48768</v>
      </c>
      <c r="IU321" s="9"/>
      <c r="IV321" s="9">
        <f t="shared" si="118"/>
        <v>0</v>
      </c>
      <c r="IW321" s="9">
        <f t="shared" si="119"/>
        <v>0</v>
      </c>
      <c r="IX321" s="9"/>
      <c r="IY321" s="9">
        <f t="shared" si="140"/>
        <v>2</v>
      </c>
      <c r="IZ321" s="9">
        <f t="shared" si="140"/>
        <v>2</v>
      </c>
      <c r="JA321" s="9">
        <f t="shared" si="140"/>
        <v>2</v>
      </c>
      <c r="JB321" s="9">
        <f t="shared" si="140"/>
        <v>2</v>
      </c>
      <c r="JC321" s="9">
        <f t="shared" si="138"/>
        <v>2</v>
      </c>
      <c r="JD321" s="9">
        <f t="shared" si="138"/>
        <v>2</v>
      </c>
      <c r="JE321" s="9">
        <f t="shared" si="138"/>
        <v>2</v>
      </c>
      <c r="JF321" s="9">
        <f t="shared" si="138"/>
        <v>2</v>
      </c>
      <c r="JG321" s="9">
        <f t="shared" si="138"/>
        <v>2</v>
      </c>
      <c r="JH321" s="9">
        <f t="shared" si="138"/>
        <v>2</v>
      </c>
      <c r="JI321" s="9">
        <f t="shared" si="138"/>
        <v>2</v>
      </c>
      <c r="JJ321" s="9">
        <f t="shared" si="138"/>
        <v>2</v>
      </c>
      <c r="JK321" s="9">
        <f t="shared" si="134"/>
        <v>2</v>
      </c>
      <c r="JL321" s="9">
        <f t="shared" si="134"/>
        <v>2</v>
      </c>
      <c r="JM321" s="9">
        <f t="shared" si="134"/>
        <v>2</v>
      </c>
      <c r="JN321" s="9">
        <f t="shared" si="134"/>
        <v>2</v>
      </c>
      <c r="JO321" s="9">
        <f t="shared" si="134"/>
        <v>2</v>
      </c>
      <c r="JP321" s="9">
        <f t="shared" si="134"/>
        <v>2</v>
      </c>
      <c r="JQ321" s="9">
        <f t="shared" si="134"/>
        <v>2</v>
      </c>
      <c r="JR321" s="9">
        <f t="shared" si="134"/>
        <v>2</v>
      </c>
      <c r="JS321" s="9">
        <f t="shared" si="134"/>
        <v>2</v>
      </c>
      <c r="JT321" s="9">
        <f t="shared" si="136"/>
        <v>2</v>
      </c>
      <c r="JU321" s="9">
        <f t="shared" si="136"/>
        <v>0.9</v>
      </c>
      <c r="JV321" s="9">
        <f t="shared" si="136"/>
        <v>0.9</v>
      </c>
      <c r="JW321" s="10">
        <f t="shared" si="120"/>
        <v>2.0575039613203888E-3</v>
      </c>
      <c r="JX321" s="4">
        <f t="shared" si="121"/>
        <v>6.1564008300000008</v>
      </c>
      <c r="JY321" s="4">
        <f t="shared" si="122"/>
        <v>3.6139181852803404E-3</v>
      </c>
      <c r="JZ321" s="11">
        <f t="shared" si="123"/>
        <v>6.140289776038836</v>
      </c>
      <c r="KA321" s="11">
        <f t="shared" si="124"/>
        <v>6.1725118839611657</v>
      </c>
      <c r="KB321" s="9">
        <f t="shared" si="125"/>
        <v>2.0467632586796121E-3</v>
      </c>
      <c r="KC321" s="12">
        <f t="shared" si="127"/>
        <v>1.0260668050000001E-2</v>
      </c>
      <c r="KD321" s="9">
        <v>319</v>
      </c>
      <c r="KE321" s="9">
        <f t="shared" si="141"/>
        <v>208.86907523510973</v>
      </c>
      <c r="KF321" s="9">
        <f t="shared" si="141"/>
        <v>145.84557993730408</v>
      </c>
      <c r="KG321" s="9">
        <f t="shared" si="141"/>
        <v>124.85894984326018</v>
      </c>
      <c r="KH321" s="9">
        <f t="shared" si="141"/>
        <v>120.13581504702194</v>
      </c>
      <c r="KI321" s="9">
        <f t="shared" si="139"/>
        <v>115.01087774294672</v>
      </c>
      <c r="KJ321" s="9">
        <f t="shared" si="139"/>
        <v>109.81147335423198</v>
      </c>
      <c r="KK321" s="9">
        <f t="shared" si="139"/>
        <v>104.47134796238245</v>
      </c>
      <c r="KL321" s="9">
        <f t="shared" si="139"/>
        <v>98.803354231974922</v>
      </c>
      <c r="KM321" s="9">
        <f t="shared" si="139"/>
        <v>92.740188087774285</v>
      </c>
      <c r="KN321" s="9">
        <f t="shared" si="139"/>
        <v>86.655470219435742</v>
      </c>
      <c r="KO321" s="9">
        <f t="shared" si="139"/>
        <v>80.119341692789973</v>
      </c>
      <c r="KP321" s="9">
        <f t="shared" si="139"/>
        <v>73.033495297805644</v>
      </c>
      <c r="KQ321" s="9">
        <f t="shared" si="135"/>
        <v>65.90833855799373</v>
      </c>
      <c r="KR321" s="9">
        <f t="shared" si="135"/>
        <v>58.253965517241376</v>
      </c>
      <c r="KS321" s="9">
        <f t="shared" si="135"/>
        <v>50.187100313479625</v>
      </c>
      <c r="KT321" s="9">
        <f t="shared" si="135"/>
        <v>42.007100313479619</v>
      </c>
      <c r="KU321" s="9">
        <f t="shared" si="135"/>
        <v>34.214169278996863</v>
      </c>
      <c r="KV321" s="9">
        <f t="shared" si="135"/>
        <v>26.325344827586207</v>
      </c>
      <c r="KW321" s="9">
        <f t="shared" si="135"/>
        <v>19.253589341692791</v>
      </c>
      <c r="KX321" s="9">
        <f t="shared" si="135"/>
        <v>12.448526645768025</v>
      </c>
      <c r="KY321" s="9">
        <f t="shared" si="135"/>
        <v>6.6142163009404387</v>
      </c>
      <c r="KZ321" s="9">
        <f t="shared" si="137"/>
        <v>2.0267398119122255</v>
      </c>
      <c r="LA321" s="9">
        <f t="shared" si="137"/>
        <v>2.2849181469871124E-2</v>
      </c>
      <c r="LB321" s="9">
        <f t="shared" si="137"/>
        <v>2.2849181469871124E-2</v>
      </c>
    </row>
    <row r="322" spans="1:314" x14ac:dyDescent="0.25">
      <c r="A322">
        <v>130</v>
      </c>
      <c r="B322">
        <v>12900</v>
      </c>
      <c r="C322">
        <v>166410000</v>
      </c>
      <c r="K322">
        <v>130</v>
      </c>
      <c r="L322">
        <v>16900</v>
      </c>
      <c r="M322">
        <v>0</v>
      </c>
      <c r="N322">
        <v>0</v>
      </c>
      <c r="R322">
        <v>0</v>
      </c>
      <c r="S322">
        <v>2531.415</v>
      </c>
      <c r="T322">
        <v>19.567238846154105</v>
      </c>
      <c r="U322" s="2">
        <v>8.0451388888888885E-5</v>
      </c>
      <c r="V322" s="1"/>
      <c r="W322" s="1">
        <v>3446.34</v>
      </c>
      <c r="X322" s="1">
        <v>6051.97</v>
      </c>
      <c r="Y322" s="1"/>
      <c r="Z322" s="1"/>
      <c r="AA322" s="1"/>
      <c r="AB322" s="1">
        <v>0</v>
      </c>
      <c r="AC322" s="1">
        <v>0</v>
      </c>
      <c r="AD322" s="1"/>
      <c r="AE322" s="1"/>
      <c r="AF322" s="1"/>
      <c r="AG322" s="1"/>
      <c r="AH322" s="1">
        <v>1</v>
      </c>
      <c r="AI322" s="1">
        <v>1</v>
      </c>
      <c r="AJ322" s="1">
        <v>1</v>
      </c>
      <c r="AK322" s="1">
        <v>1</v>
      </c>
      <c r="AL322" s="1">
        <v>1</v>
      </c>
      <c r="AM322" s="1">
        <v>1</v>
      </c>
      <c r="AN322" s="1">
        <v>1</v>
      </c>
      <c r="AO322" s="1">
        <v>1</v>
      </c>
      <c r="AP322" s="1">
        <v>1</v>
      </c>
      <c r="AQ322" s="1">
        <v>1</v>
      </c>
      <c r="AR322" s="1">
        <v>1</v>
      </c>
      <c r="AS322" s="1">
        <v>1</v>
      </c>
      <c r="AT322" s="1">
        <v>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B322" s="1">
        <v>1</v>
      </c>
      <c r="BC322" s="1">
        <v>1</v>
      </c>
      <c r="BD322" s="1">
        <v>1</v>
      </c>
      <c r="BE322" s="1">
        <v>1</v>
      </c>
      <c r="BF322" s="1">
        <v>1</v>
      </c>
      <c r="BG322" s="1">
        <v>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1.01</v>
      </c>
      <c r="BS322">
        <v>1.03</v>
      </c>
      <c r="BT322">
        <v>1.0449999999999999</v>
      </c>
      <c r="BU322">
        <v>1.135</v>
      </c>
      <c r="BV322">
        <v>1.23</v>
      </c>
      <c r="BW322">
        <v>1.73</v>
      </c>
      <c r="BX322">
        <v>2.375</v>
      </c>
      <c r="BY322">
        <v>8.5350000000000001</v>
      </c>
      <c r="BZ322">
        <v>63.163265306122447</v>
      </c>
      <c r="CA322">
        <v>5117.3061224489793</v>
      </c>
      <c r="CB322">
        <v>63.163265306122447</v>
      </c>
      <c r="CC322">
        <v>5117.3061224489793</v>
      </c>
      <c r="CH322">
        <v>1.24</v>
      </c>
      <c r="CI322">
        <v>1.86</v>
      </c>
      <c r="CJ322">
        <v>1.9350000000000001</v>
      </c>
      <c r="CK322">
        <v>5.2549999999999999</v>
      </c>
      <c r="CL322">
        <v>2.3250000000000002</v>
      </c>
      <c r="CM322">
        <v>7.9249999999999998</v>
      </c>
      <c r="CN322">
        <v>2.42</v>
      </c>
      <c r="CO322">
        <v>8.67</v>
      </c>
      <c r="CP322">
        <v>2.585</v>
      </c>
      <c r="CQ322">
        <v>9.7650000000000006</v>
      </c>
      <c r="CR322">
        <v>2.73</v>
      </c>
      <c r="CS322">
        <v>11.1</v>
      </c>
      <c r="CT322">
        <v>2.8849999999999998</v>
      </c>
      <c r="CU322">
        <v>12.285</v>
      </c>
      <c r="CV322">
        <v>3.04</v>
      </c>
      <c r="CW322">
        <v>13.64</v>
      </c>
      <c r="CX322">
        <v>3.28</v>
      </c>
      <c r="CY322">
        <v>16.43</v>
      </c>
      <c r="CZ322">
        <v>3.5350000000000001</v>
      </c>
      <c r="DA322">
        <v>19.655000000000001</v>
      </c>
      <c r="DB322">
        <v>3.87</v>
      </c>
      <c r="DC322">
        <v>26.03</v>
      </c>
      <c r="DD322">
        <v>4.34</v>
      </c>
      <c r="DE322">
        <v>33.229999999999997</v>
      </c>
      <c r="DF322">
        <v>4.8449999999999998</v>
      </c>
      <c r="DG322">
        <v>41.155000000000001</v>
      </c>
      <c r="DH322">
        <v>5.8049999999999997</v>
      </c>
      <c r="DI322">
        <v>59.005000000000003</v>
      </c>
      <c r="DJ322">
        <v>6.88</v>
      </c>
      <c r="DK322">
        <v>93.48</v>
      </c>
      <c r="DL322">
        <v>8.3650000000000002</v>
      </c>
      <c r="DM322">
        <v>142.495</v>
      </c>
      <c r="DN322">
        <v>10.34</v>
      </c>
      <c r="DO322">
        <v>206.9</v>
      </c>
      <c r="DP322">
        <v>13.695</v>
      </c>
      <c r="DQ322">
        <v>362.90499999999997</v>
      </c>
      <c r="DR322">
        <v>19.385000000000002</v>
      </c>
      <c r="DS322">
        <v>765.995</v>
      </c>
      <c r="DT322">
        <v>32.49</v>
      </c>
      <c r="DU322">
        <v>2008.51</v>
      </c>
      <c r="DV322">
        <v>62.39</v>
      </c>
      <c r="DW322">
        <v>7090.52</v>
      </c>
      <c r="DX322">
        <v>182.64</v>
      </c>
      <c r="DY322">
        <v>63754.3</v>
      </c>
      <c r="DZ322">
        <v>6263.2653061224491</v>
      </c>
      <c r="EA322">
        <v>50473156.306122452</v>
      </c>
      <c r="EB322">
        <v>6263.2653061224491</v>
      </c>
      <c r="EC322">
        <v>50473156.306122452</v>
      </c>
      <c r="EH322">
        <v>-26.178599999999868</v>
      </c>
      <c r="EI322">
        <v>-15.026599999999984</v>
      </c>
      <c r="EJ322">
        <v>-12.384200000000016</v>
      </c>
      <c r="EK322">
        <v>-12.121700000000025</v>
      </c>
      <c r="EL322">
        <v>-11.47450000000004</v>
      </c>
      <c r="EM322">
        <v>-11.039400000000043</v>
      </c>
      <c r="EN322">
        <v>-10.494750000000051</v>
      </c>
      <c r="EO322">
        <v>-10.030350000000057</v>
      </c>
      <c r="EP322">
        <v>-9.4476500000000634</v>
      </c>
      <c r="EQ322">
        <v>-9.0386000000000593</v>
      </c>
      <c r="ER322">
        <v>-8.5712000000000632</v>
      </c>
      <c r="ES322">
        <v>-7.8236000000000594</v>
      </c>
      <c r="ET322">
        <v>-7.1956500000000618</v>
      </c>
      <c r="EU322">
        <v>-6.4654000000000567</v>
      </c>
      <c r="EV322">
        <v>-6.0536500000000624</v>
      </c>
      <c r="EW322">
        <v>-5.2943000000000628</v>
      </c>
      <c r="EX322">
        <v>-4.5435500000000619</v>
      </c>
      <c r="EY322">
        <v>-3.7108500000000628</v>
      </c>
      <c r="EZ322">
        <v>-3.0709500000000647</v>
      </c>
      <c r="FA322">
        <v>-2.340900000000059</v>
      </c>
      <c r="FB322">
        <v>-1.5149000000000499</v>
      </c>
      <c r="FC322">
        <v>-0.76700000000004021</v>
      </c>
      <c r="FD322">
        <v>1.0000000000000055E-100</v>
      </c>
      <c r="FE322">
        <v>1.0000000000000055E-100</v>
      </c>
      <c r="FG322">
        <v>200</v>
      </c>
      <c r="FH322">
        <v>200</v>
      </c>
      <c r="FI322">
        <v>200</v>
      </c>
      <c r="FJ322">
        <v>200</v>
      </c>
      <c r="FK322">
        <v>200</v>
      </c>
      <c r="FL322">
        <v>200</v>
      </c>
      <c r="FM322">
        <v>200</v>
      </c>
      <c r="FN322">
        <v>200</v>
      </c>
      <c r="FO322">
        <v>200</v>
      </c>
      <c r="FP322">
        <v>200</v>
      </c>
      <c r="FQ322">
        <v>200</v>
      </c>
      <c r="FR322">
        <v>200</v>
      </c>
      <c r="FS322">
        <v>200</v>
      </c>
      <c r="FT322">
        <v>200</v>
      </c>
      <c r="FU322">
        <v>200</v>
      </c>
      <c r="FV322">
        <v>200</v>
      </c>
      <c r="FW322">
        <v>200</v>
      </c>
      <c r="FX322">
        <v>200</v>
      </c>
      <c r="FY322">
        <v>200</v>
      </c>
      <c r="FZ322">
        <v>200</v>
      </c>
      <c r="GA322">
        <v>200</v>
      </c>
      <c r="GB322">
        <v>200</v>
      </c>
      <c r="GC322">
        <v>98</v>
      </c>
      <c r="GD322">
        <v>98</v>
      </c>
      <c r="GF322">
        <v>77856.485000000001</v>
      </c>
      <c r="GG322">
        <v>54378.43</v>
      </c>
      <c r="GH322">
        <v>46552.044999999998</v>
      </c>
      <c r="GI322">
        <v>44790.595000000001</v>
      </c>
      <c r="GJ322">
        <v>42878.224999999999</v>
      </c>
      <c r="GK322">
        <v>40939.65</v>
      </c>
      <c r="GL322">
        <v>38946.245000000003</v>
      </c>
      <c r="GM322">
        <v>36832.205000000002</v>
      </c>
      <c r="GN322">
        <v>34571.055</v>
      </c>
      <c r="GO322">
        <v>32300.74</v>
      </c>
      <c r="GP322">
        <v>29863.09</v>
      </c>
      <c r="GQ322">
        <v>27222.93</v>
      </c>
      <c r="GR322">
        <v>24566.755000000001</v>
      </c>
      <c r="GS322">
        <v>21711.685000000001</v>
      </c>
      <c r="GT322">
        <v>18705.705000000002</v>
      </c>
      <c r="GU322">
        <v>15653.62</v>
      </c>
      <c r="GV322">
        <v>12746.555</v>
      </c>
      <c r="GW322">
        <v>9804.9249999999993</v>
      </c>
      <c r="GX322">
        <v>7169.8149999999996</v>
      </c>
      <c r="GY322">
        <v>4633.91</v>
      </c>
      <c r="GZ322">
        <v>2460.5450000000001</v>
      </c>
      <c r="HA322">
        <v>753.33</v>
      </c>
      <c r="HB322">
        <v>7.6938775510204085</v>
      </c>
      <c r="HC322">
        <v>7.6938775510204085</v>
      </c>
      <c r="HE322">
        <v>0</v>
      </c>
      <c r="HF322">
        <v>0</v>
      </c>
      <c r="HL322" t="s">
        <v>242</v>
      </c>
      <c r="HM322">
        <v>6.7178133550000041</v>
      </c>
      <c r="HN322">
        <v>45.182087338792591</v>
      </c>
      <c r="HP322">
        <v>0.4966857299999996</v>
      </c>
      <c r="HQ322">
        <v>1.0827733386230403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L322" s="4">
        <f t="shared" si="126"/>
        <v>5.3020615384615386</v>
      </c>
      <c r="IM322" s="4"/>
      <c r="IN322" s="4">
        <f t="shared" si="114"/>
        <v>0.77889692307692304</v>
      </c>
      <c r="IO322" s="4">
        <f t="shared" si="115"/>
        <v>0</v>
      </c>
      <c r="IP322" s="4"/>
      <c r="IQ322" s="4"/>
      <c r="IR322" s="4">
        <f t="shared" si="116"/>
        <v>3.745001947958744E-3</v>
      </c>
      <c r="IS322" s="9">
        <f t="shared" si="117"/>
        <v>0.12842718337719553</v>
      </c>
      <c r="IT322">
        <v>48769</v>
      </c>
      <c r="IU322" s="9"/>
      <c r="IV322" s="9">
        <f t="shared" si="118"/>
        <v>0</v>
      </c>
      <c r="IW322" s="9">
        <f t="shared" si="119"/>
        <v>0</v>
      </c>
      <c r="IX322" s="9"/>
      <c r="IY322" s="9">
        <f t="shared" si="140"/>
        <v>2</v>
      </c>
      <c r="IZ322" s="9">
        <f t="shared" si="140"/>
        <v>2</v>
      </c>
      <c r="JA322" s="9">
        <f t="shared" si="140"/>
        <v>2</v>
      </c>
      <c r="JB322" s="9">
        <f t="shared" si="140"/>
        <v>2</v>
      </c>
      <c r="JC322" s="9">
        <f t="shared" si="138"/>
        <v>2</v>
      </c>
      <c r="JD322" s="9">
        <f t="shared" si="138"/>
        <v>2</v>
      </c>
      <c r="JE322" s="9">
        <f t="shared" si="138"/>
        <v>2</v>
      </c>
      <c r="JF322" s="9">
        <f t="shared" si="138"/>
        <v>2</v>
      </c>
      <c r="JG322" s="9">
        <f t="shared" si="138"/>
        <v>2</v>
      </c>
      <c r="JH322" s="9">
        <f t="shared" si="138"/>
        <v>2</v>
      </c>
      <c r="JI322" s="9">
        <f t="shared" si="138"/>
        <v>2</v>
      </c>
      <c r="JJ322" s="9">
        <f t="shared" si="138"/>
        <v>2</v>
      </c>
      <c r="JK322" s="9">
        <f t="shared" si="134"/>
        <v>2</v>
      </c>
      <c r="JL322" s="9">
        <f t="shared" si="134"/>
        <v>2</v>
      </c>
      <c r="JM322" s="9">
        <f t="shared" si="134"/>
        <v>2</v>
      </c>
      <c r="JN322" s="9">
        <f t="shared" si="134"/>
        <v>2</v>
      </c>
      <c r="JO322" s="9">
        <f t="shared" si="134"/>
        <v>2</v>
      </c>
      <c r="JP322" s="9">
        <f t="shared" si="134"/>
        <v>2</v>
      </c>
      <c r="JQ322" s="9">
        <f t="shared" si="134"/>
        <v>2</v>
      </c>
      <c r="JR322" s="9">
        <f t="shared" si="134"/>
        <v>2</v>
      </c>
      <c r="JS322" s="9">
        <f t="shared" si="134"/>
        <v>2</v>
      </c>
      <c r="JT322" s="9">
        <f t="shared" si="136"/>
        <v>2</v>
      </c>
      <c r="JU322" s="9">
        <f t="shared" si="136"/>
        <v>0.98</v>
      </c>
      <c r="JV322" s="9">
        <f t="shared" si="136"/>
        <v>0.98</v>
      </c>
      <c r="JW322" s="10">
        <f t="shared" si="120"/>
        <v>2.0860162889842406E-3</v>
      </c>
      <c r="JX322" s="4">
        <f t="shared" si="121"/>
        <v>6.7178133550000041</v>
      </c>
      <c r="JY322" s="4">
        <f t="shared" si="122"/>
        <v>5.3071066176180182E-2</v>
      </c>
      <c r="JZ322" s="11">
        <f t="shared" si="123"/>
        <v>6.6560737708012265</v>
      </c>
      <c r="KA322" s="11">
        <f t="shared" si="124"/>
        <v>6.7795529391987817</v>
      </c>
      <c r="KB322" s="9">
        <f t="shared" si="125"/>
        <v>2.0480226987080697E-3</v>
      </c>
      <c r="KC322" s="12">
        <f t="shared" si="127"/>
        <v>1.0335097469230775E-2</v>
      </c>
      <c r="KD322" s="9">
        <v>320</v>
      </c>
      <c r="KE322" s="9">
        <f t="shared" si="141"/>
        <v>243.30151562500001</v>
      </c>
      <c r="KF322" s="9">
        <f t="shared" si="141"/>
        <v>169.93259375</v>
      </c>
      <c r="KG322" s="9">
        <f t="shared" si="141"/>
        <v>145.47514062499999</v>
      </c>
      <c r="KH322" s="9">
        <f t="shared" si="141"/>
        <v>139.97060937500001</v>
      </c>
      <c r="KI322" s="9">
        <f t="shared" si="139"/>
        <v>133.99445312500001</v>
      </c>
      <c r="KJ322" s="9">
        <f t="shared" si="139"/>
        <v>127.93640625</v>
      </c>
      <c r="KK322" s="9">
        <f t="shared" si="139"/>
        <v>121.70701562500001</v>
      </c>
      <c r="KL322" s="9">
        <f t="shared" si="139"/>
        <v>115.10064062500001</v>
      </c>
      <c r="KM322" s="9">
        <f t="shared" si="139"/>
        <v>108.034546875</v>
      </c>
      <c r="KN322" s="9">
        <f t="shared" si="139"/>
        <v>100.9398125</v>
      </c>
      <c r="KO322" s="9">
        <f t="shared" si="139"/>
        <v>93.322156250000006</v>
      </c>
      <c r="KP322" s="9">
        <f t="shared" si="139"/>
        <v>85.071656250000004</v>
      </c>
      <c r="KQ322" s="9">
        <f t="shared" si="135"/>
        <v>76.771109375000009</v>
      </c>
      <c r="KR322" s="9">
        <f t="shared" si="135"/>
        <v>67.849015625000007</v>
      </c>
      <c r="KS322" s="9">
        <f t="shared" si="135"/>
        <v>58.455328125000008</v>
      </c>
      <c r="KT322" s="9">
        <f t="shared" si="135"/>
        <v>48.917562500000003</v>
      </c>
      <c r="KU322" s="9">
        <f t="shared" si="135"/>
        <v>39.832984375000002</v>
      </c>
      <c r="KV322" s="9">
        <f t="shared" si="135"/>
        <v>30.640390624999998</v>
      </c>
      <c r="KW322" s="9">
        <f t="shared" si="135"/>
        <v>22.405671874999999</v>
      </c>
      <c r="KX322" s="9">
        <f t="shared" si="135"/>
        <v>14.480968749999999</v>
      </c>
      <c r="KY322" s="9">
        <f t="shared" si="135"/>
        <v>7.6892031250000006</v>
      </c>
      <c r="KZ322" s="9">
        <f t="shared" si="137"/>
        <v>2.35415625</v>
      </c>
      <c r="LA322" s="9">
        <f t="shared" si="137"/>
        <v>2.4043367346938776E-2</v>
      </c>
      <c r="LB322" s="9">
        <f t="shared" si="137"/>
        <v>2.4043367346938776E-2</v>
      </c>
    </row>
    <row r="323" spans="1:314" x14ac:dyDescent="0.25">
      <c r="A323">
        <v>140</v>
      </c>
      <c r="B323">
        <v>13900</v>
      </c>
      <c r="C323">
        <v>193210000</v>
      </c>
      <c r="K323">
        <v>140</v>
      </c>
      <c r="L323">
        <v>19600</v>
      </c>
      <c r="M323">
        <v>0</v>
      </c>
      <c r="N323">
        <v>0</v>
      </c>
      <c r="R323">
        <v>0</v>
      </c>
      <c r="S323">
        <v>2911.1950000000002</v>
      </c>
      <c r="T323">
        <v>20.91395714285748</v>
      </c>
      <c r="U323" s="2">
        <v>8.8645833333333317E-5</v>
      </c>
      <c r="V323" s="1"/>
      <c r="W323" s="1">
        <v>4059.17</v>
      </c>
      <c r="X323" s="1">
        <v>7408.8</v>
      </c>
      <c r="Y323" s="1"/>
      <c r="Z323" s="1"/>
      <c r="AA323" s="1"/>
      <c r="AB323" s="1">
        <v>0</v>
      </c>
      <c r="AC323" s="1">
        <v>0</v>
      </c>
      <c r="AD323" s="1"/>
      <c r="AE323" s="1"/>
      <c r="AF323" s="1"/>
      <c r="AG323" s="1"/>
      <c r="AH323" s="1">
        <v>1</v>
      </c>
      <c r="AI323" s="1">
        <v>1</v>
      </c>
      <c r="AJ323" s="1">
        <v>1</v>
      </c>
      <c r="AK323" s="1">
        <v>1</v>
      </c>
      <c r="AL323" s="1">
        <v>1</v>
      </c>
      <c r="AM323" s="1">
        <v>1</v>
      </c>
      <c r="AN323" s="1">
        <v>1</v>
      </c>
      <c r="AO323" s="1">
        <v>1</v>
      </c>
      <c r="AP323" s="1">
        <v>1</v>
      </c>
      <c r="AQ323" s="1">
        <v>1</v>
      </c>
      <c r="AR323" s="1">
        <v>1</v>
      </c>
      <c r="AS323" s="1">
        <v>1</v>
      </c>
      <c r="AT323" s="1">
        <v>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B323" s="1">
        <v>1</v>
      </c>
      <c r="BC323" s="1">
        <v>1</v>
      </c>
      <c r="BD323" s="1">
        <v>1</v>
      </c>
      <c r="BE323" s="1">
        <v>1</v>
      </c>
      <c r="BF323" s="1">
        <v>1</v>
      </c>
      <c r="BG323" s="1">
        <v>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1.01</v>
      </c>
      <c r="BU323">
        <v>1.03</v>
      </c>
      <c r="BV323">
        <v>1.1850000000000001</v>
      </c>
      <c r="BW323">
        <v>1.615</v>
      </c>
      <c r="BX323">
        <v>2.395</v>
      </c>
      <c r="BY323">
        <v>8.5050000000000008</v>
      </c>
      <c r="BZ323">
        <v>62.745098039215684</v>
      </c>
      <c r="CA323">
        <v>5212.0196078431372</v>
      </c>
      <c r="CB323">
        <v>62.745098039215684</v>
      </c>
      <c r="CC323">
        <v>5212.0196078431372</v>
      </c>
      <c r="CH323">
        <v>1.1850000000000001</v>
      </c>
      <c r="CI323">
        <v>1.615</v>
      </c>
      <c r="CJ323">
        <v>1.855</v>
      </c>
      <c r="CK323">
        <v>5.1150000000000002</v>
      </c>
      <c r="CL323">
        <v>2.2149999999999999</v>
      </c>
      <c r="CM323">
        <v>7.585</v>
      </c>
      <c r="CN323">
        <v>2.2599999999999998</v>
      </c>
      <c r="CO323">
        <v>7.76</v>
      </c>
      <c r="CP323">
        <v>2.42</v>
      </c>
      <c r="CQ323">
        <v>9.68</v>
      </c>
      <c r="CR323">
        <v>2.5</v>
      </c>
      <c r="CS323">
        <v>10.26</v>
      </c>
      <c r="CT323">
        <v>2.6150000000000002</v>
      </c>
      <c r="CU323">
        <v>11.105</v>
      </c>
      <c r="CV323">
        <v>2.835</v>
      </c>
      <c r="CW323">
        <v>13.395</v>
      </c>
      <c r="CX323">
        <v>3.105</v>
      </c>
      <c r="CY323">
        <v>16.465</v>
      </c>
      <c r="CZ323">
        <v>3.2549999999999999</v>
      </c>
      <c r="DA323">
        <v>17.465</v>
      </c>
      <c r="DB323">
        <v>3.46</v>
      </c>
      <c r="DC323">
        <v>19.399999999999999</v>
      </c>
      <c r="DD323">
        <v>3.78</v>
      </c>
      <c r="DE323">
        <v>23.05</v>
      </c>
      <c r="DF323">
        <v>4.63</v>
      </c>
      <c r="DG323">
        <v>40.47</v>
      </c>
      <c r="DH323">
        <v>5.67</v>
      </c>
      <c r="DI323">
        <v>65.180000000000007</v>
      </c>
      <c r="DJ323">
        <v>6.72</v>
      </c>
      <c r="DK323">
        <v>88.71</v>
      </c>
      <c r="DL323">
        <v>8.0749999999999993</v>
      </c>
      <c r="DM323">
        <v>123.36499999999999</v>
      </c>
      <c r="DN323">
        <v>10.215</v>
      </c>
      <c r="DO323">
        <v>206.785</v>
      </c>
      <c r="DP323">
        <v>14.265000000000001</v>
      </c>
      <c r="DQ323">
        <v>374.60500000000002</v>
      </c>
      <c r="DR323">
        <v>19.46</v>
      </c>
      <c r="DS323">
        <v>656.23</v>
      </c>
      <c r="DT323">
        <v>27.95</v>
      </c>
      <c r="DU323">
        <v>1360.78</v>
      </c>
      <c r="DV323">
        <v>54.914999999999999</v>
      </c>
      <c r="DW323">
        <v>5741.2250000000004</v>
      </c>
      <c r="DX323">
        <v>186.62</v>
      </c>
      <c r="DY323">
        <v>62553.120000000003</v>
      </c>
      <c r="DZ323">
        <v>6221.4215686274511</v>
      </c>
      <c r="EA323">
        <v>51427213.225490198</v>
      </c>
      <c r="EB323">
        <v>6221.4215686274511</v>
      </c>
      <c r="EC323">
        <v>51427213.225490198</v>
      </c>
      <c r="EH323">
        <v>-25.393249999999856</v>
      </c>
      <c r="EI323">
        <v>-14.559800000000019</v>
      </c>
      <c r="EJ323">
        <v>-12.650150000000036</v>
      </c>
      <c r="EK323">
        <v>-12.257900000000046</v>
      </c>
      <c r="EL323">
        <v>-11.617500000000049</v>
      </c>
      <c r="EM323">
        <v>-11.152400000000062</v>
      </c>
      <c r="EN323">
        <v>-10.643400000000065</v>
      </c>
      <c r="EO323">
        <v>-9.9155500000000654</v>
      </c>
      <c r="EP323">
        <v>-9.1800000000000672</v>
      </c>
      <c r="EQ323">
        <v>-8.5975000000000641</v>
      </c>
      <c r="ER323">
        <v>-8.1513500000000629</v>
      </c>
      <c r="ES323">
        <v>-7.6202000000000716</v>
      </c>
      <c r="ET323">
        <v>-7.1168000000000697</v>
      </c>
      <c r="EU323">
        <v>-6.3884000000000727</v>
      </c>
      <c r="EV323">
        <v>-5.7357500000000732</v>
      </c>
      <c r="EW323">
        <v>-5.0449500000000764</v>
      </c>
      <c r="EX323">
        <v>-4.4211500000000825</v>
      </c>
      <c r="EY323">
        <v>-3.7015000000000713</v>
      </c>
      <c r="EZ323">
        <v>-2.8982000000000609</v>
      </c>
      <c r="FA323">
        <v>-2.2314500000000526</v>
      </c>
      <c r="FB323">
        <v>-1.529000000000049</v>
      </c>
      <c r="FC323">
        <v>-0.75180000000003644</v>
      </c>
      <c r="FD323">
        <v>1.0000000000000057E-100</v>
      </c>
      <c r="FE323">
        <v>1.0000000000000057E-100</v>
      </c>
      <c r="FG323">
        <v>200</v>
      </c>
      <c r="FH323">
        <v>200</v>
      </c>
      <c r="FI323">
        <v>200</v>
      </c>
      <c r="FJ323">
        <v>200</v>
      </c>
      <c r="FK323">
        <v>200</v>
      </c>
      <c r="FL323">
        <v>200</v>
      </c>
      <c r="FM323">
        <v>200</v>
      </c>
      <c r="FN323">
        <v>200</v>
      </c>
      <c r="FO323">
        <v>200</v>
      </c>
      <c r="FP323">
        <v>200</v>
      </c>
      <c r="FQ323">
        <v>200</v>
      </c>
      <c r="FR323">
        <v>200</v>
      </c>
      <c r="FS323">
        <v>200</v>
      </c>
      <c r="FT323">
        <v>200</v>
      </c>
      <c r="FU323">
        <v>200</v>
      </c>
      <c r="FV323">
        <v>200</v>
      </c>
      <c r="FW323">
        <v>200</v>
      </c>
      <c r="FX323">
        <v>200</v>
      </c>
      <c r="FY323">
        <v>200</v>
      </c>
      <c r="FZ323">
        <v>200</v>
      </c>
      <c r="GA323">
        <v>200</v>
      </c>
      <c r="GB323">
        <v>200</v>
      </c>
      <c r="GC323">
        <v>102</v>
      </c>
      <c r="GD323">
        <v>102</v>
      </c>
      <c r="GF323">
        <v>89944.845000000001</v>
      </c>
      <c r="GG323">
        <v>62814.635000000002</v>
      </c>
      <c r="GH323">
        <v>53768.445</v>
      </c>
      <c r="GI323">
        <v>51730.945</v>
      </c>
      <c r="GJ323">
        <v>49521.82</v>
      </c>
      <c r="GK323">
        <v>47280.49</v>
      </c>
      <c r="GL323">
        <v>44974.735000000001</v>
      </c>
      <c r="GM323">
        <v>42531.62</v>
      </c>
      <c r="GN323">
        <v>39917.769999999997</v>
      </c>
      <c r="GO323">
        <v>37293.385000000002</v>
      </c>
      <c r="GP323">
        <v>34477.095000000001</v>
      </c>
      <c r="GQ323">
        <v>31426.77</v>
      </c>
      <c r="GR323">
        <v>28356.744999999999</v>
      </c>
      <c r="GS323">
        <v>25057.46</v>
      </c>
      <c r="GT323">
        <v>21584.255000000001</v>
      </c>
      <c r="GU323">
        <v>18057.595000000001</v>
      </c>
      <c r="GV323">
        <v>14700.705</v>
      </c>
      <c r="GW323">
        <v>11304.62</v>
      </c>
      <c r="GX323">
        <v>8263.2549999999992</v>
      </c>
      <c r="GY323">
        <v>5337.82</v>
      </c>
      <c r="GZ323">
        <v>2832.7350000000001</v>
      </c>
      <c r="HA323">
        <v>866.19500000000005</v>
      </c>
      <c r="HB323">
        <v>8.3921568627450984</v>
      </c>
      <c r="HC323">
        <v>8.3921568627450984</v>
      </c>
      <c r="HE323">
        <v>0</v>
      </c>
      <c r="HF323">
        <v>0</v>
      </c>
      <c r="HL323" t="s">
        <v>242</v>
      </c>
      <c r="HM323">
        <v>7.5020549849999965</v>
      </c>
      <c r="HN323">
        <v>56.310672114036379</v>
      </c>
      <c r="HP323">
        <v>0.55051775999999986</v>
      </c>
      <c r="HQ323">
        <v>1.3876197618167903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L323" s="4">
        <f t="shared" si="126"/>
        <v>5.7988142857142861</v>
      </c>
      <c r="IM323" s="4"/>
      <c r="IN323" s="4">
        <f t="shared" ref="IN323:IN386" si="142">S323/(K323*25)</f>
        <v>0.83177000000000001</v>
      </c>
      <c r="IO323" s="4">
        <f t="shared" ref="IO323:IO386" si="143">R323/K323</f>
        <v>0</v>
      </c>
      <c r="IP323" s="4"/>
      <c r="IQ323" s="4"/>
      <c r="IR323" s="4">
        <f t="shared" ref="IR323:IR386" si="144">DX323/IT323</f>
        <v>3.8265327045314745E-3</v>
      </c>
      <c r="IS323" s="9">
        <f t="shared" ref="IS323:IS386" si="145">EB323/IT323</f>
        <v>0.12756656896919114</v>
      </c>
      <c r="IT323">
        <v>48770</v>
      </c>
      <c r="IU323" s="9"/>
      <c r="IV323" s="9">
        <f t="shared" ref="IV323:IV386" si="146">EE323/IT323</f>
        <v>0</v>
      </c>
      <c r="IW323" s="9">
        <f t="shared" ref="IW323:IW386" si="147">EF323/IT323</f>
        <v>0</v>
      </c>
      <c r="IX323" s="9"/>
      <c r="IY323" s="9">
        <f t="shared" si="140"/>
        <v>2</v>
      </c>
      <c r="IZ323" s="9">
        <f t="shared" si="140"/>
        <v>2</v>
      </c>
      <c r="JA323" s="9">
        <f t="shared" si="140"/>
        <v>2</v>
      </c>
      <c r="JB323" s="9">
        <f t="shared" si="140"/>
        <v>2</v>
      </c>
      <c r="JC323" s="9">
        <f t="shared" si="138"/>
        <v>2</v>
      </c>
      <c r="JD323" s="9">
        <f t="shared" si="138"/>
        <v>2</v>
      </c>
      <c r="JE323" s="9">
        <f t="shared" si="138"/>
        <v>2</v>
      </c>
      <c r="JF323" s="9">
        <f t="shared" si="138"/>
        <v>2</v>
      </c>
      <c r="JG323" s="9">
        <f t="shared" si="138"/>
        <v>2</v>
      </c>
      <c r="JH323" s="9">
        <f t="shared" si="138"/>
        <v>2</v>
      </c>
      <c r="JI323" s="9">
        <f t="shared" si="138"/>
        <v>2</v>
      </c>
      <c r="JJ323" s="9">
        <f t="shared" si="138"/>
        <v>2</v>
      </c>
      <c r="JK323" s="9">
        <f t="shared" si="134"/>
        <v>2</v>
      </c>
      <c r="JL323" s="9">
        <f t="shared" si="134"/>
        <v>2</v>
      </c>
      <c r="JM323" s="9">
        <f t="shared" si="134"/>
        <v>2</v>
      </c>
      <c r="JN323" s="9">
        <f t="shared" si="134"/>
        <v>2</v>
      </c>
      <c r="JO323" s="9">
        <f t="shared" si="134"/>
        <v>2</v>
      </c>
      <c r="JP323" s="9">
        <f t="shared" si="134"/>
        <v>2</v>
      </c>
      <c r="JQ323" s="9">
        <f t="shared" si="134"/>
        <v>2</v>
      </c>
      <c r="JR323" s="9">
        <f t="shared" si="134"/>
        <v>2</v>
      </c>
      <c r="JS323" s="9">
        <f t="shared" si="134"/>
        <v>2</v>
      </c>
      <c r="JT323" s="9">
        <f t="shared" si="136"/>
        <v>2</v>
      </c>
      <c r="JU323" s="9">
        <f t="shared" si="136"/>
        <v>1.02</v>
      </c>
      <c r="JV323" s="9">
        <f t="shared" si="136"/>
        <v>1.02</v>
      </c>
      <c r="JW323" s="10">
        <f t="shared" ref="JW323:JW386" si="148">KA323/(K323*25)</f>
        <v>2.1566721183993356E-3</v>
      </c>
      <c r="JX323" s="4">
        <f t="shared" ref="JX323:JX386" si="149">HM323</f>
        <v>7.5020549849999965</v>
      </c>
      <c r="JY323" s="4">
        <f t="shared" ref="JY323:JY386" si="150">HN323-HM323*HM323</f>
        <v>2.9843116073081433E-2</v>
      </c>
      <c r="JZ323" s="11">
        <f t="shared" ref="JZ323:JZ386" si="151">JX323-2.68*SQRT(JY323)/SQRT(100)</f>
        <v>7.4557575556023181</v>
      </c>
      <c r="KA323" s="11">
        <f t="shared" ref="KA323:KA386" si="152">JX323+2.68*SQRT(JY323)/SQRT(100)</f>
        <v>7.5483524143976748</v>
      </c>
      <c r="KB323" s="9">
        <f t="shared" ref="KB323:KB386" si="153">JZ323/(K323*25)</f>
        <v>2.1302164444578051E-3</v>
      </c>
      <c r="KC323" s="12">
        <f t="shared" si="127"/>
        <v>1.0717221407142851E-2</v>
      </c>
      <c r="KD323" s="9">
        <v>321</v>
      </c>
      <c r="KE323" s="9">
        <f t="shared" si="141"/>
        <v>280.20200934579441</v>
      </c>
      <c r="KF323" s="9">
        <f t="shared" si="141"/>
        <v>195.68422118380062</v>
      </c>
      <c r="KG323" s="9">
        <f t="shared" si="141"/>
        <v>167.50294392523364</v>
      </c>
      <c r="KH323" s="9">
        <f t="shared" si="141"/>
        <v>161.15559190031152</v>
      </c>
      <c r="KI323" s="9">
        <f t="shared" si="139"/>
        <v>154.27358255451713</v>
      </c>
      <c r="KJ323" s="9">
        <f t="shared" si="139"/>
        <v>147.29124610591899</v>
      </c>
      <c r="KK323" s="9">
        <f t="shared" si="139"/>
        <v>140.10820872274144</v>
      </c>
      <c r="KL323" s="9">
        <f t="shared" si="139"/>
        <v>132.49725856697819</v>
      </c>
      <c r="KM323" s="9">
        <f t="shared" si="139"/>
        <v>124.35442367601244</v>
      </c>
      <c r="KN323" s="9">
        <f t="shared" si="139"/>
        <v>116.17876947040499</v>
      </c>
      <c r="KO323" s="9">
        <f t="shared" si="139"/>
        <v>107.40528037383179</v>
      </c>
      <c r="KP323" s="9">
        <f t="shared" si="139"/>
        <v>97.902710280373839</v>
      </c>
      <c r="KQ323" s="9">
        <f t="shared" si="135"/>
        <v>88.338769470404984</v>
      </c>
      <c r="KR323" s="9">
        <f t="shared" si="135"/>
        <v>78.0606230529595</v>
      </c>
      <c r="KS323" s="9">
        <f t="shared" si="135"/>
        <v>67.240669781931473</v>
      </c>
      <c r="KT323" s="9">
        <f t="shared" si="135"/>
        <v>56.254190031152653</v>
      </c>
      <c r="KU323" s="9">
        <f t="shared" si="135"/>
        <v>45.79658878504673</v>
      </c>
      <c r="KV323" s="9">
        <f t="shared" si="135"/>
        <v>35.216884735202491</v>
      </c>
      <c r="KW323" s="9">
        <f t="shared" si="135"/>
        <v>25.742227414330216</v>
      </c>
      <c r="KX323" s="9">
        <f t="shared" si="135"/>
        <v>16.62872274143302</v>
      </c>
      <c r="KY323" s="9">
        <f t="shared" si="135"/>
        <v>8.8247196261682248</v>
      </c>
      <c r="KZ323" s="9">
        <f t="shared" si="137"/>
        <v>2.6984267912772588</v>
      </c>
      <c r="LA323" s="9">
        <f t="shared" si="137"/>
        <v>2.6143790849673203E-2</v>
      </c>
      <c r="LB323" s="9">
        <f t="shared" si="137"/>
        <v>2.6143790849673203E-2</v>
      </c>
    </row>
    <row r="324" spans="1:314" x14ac:dyDescent="0.25">
      <c r="A324">
        <v>150</v>
      </c>
      <c r="B324">
        <v>14900</v>
      </c>
      <c r="C324">
        <v>222010000</v>
      </c>
      <c r="K324">
        <v>150</v>
      </c>
      <c r="L324">
        <v>22500</v>
      </c>
      <c r="M324">
        <v>0</v>
      </c>
      <c r="N324">
        <v>0</v>
      </c>
      <c r="R324">
        <v>0</v>
      </c>
      <c r="S324">
        <v>3314.5549999999998</v>
      </c>
      <c r="T324">
        <v>22.186231666667233</v>
      </c>
      <c r="U324" s="2">
        <v>1.0127314814814815E-4</v>
      </c>
      <c r="V324" s="1"/>
      <c r="W324" s="1">
        <v>4738.665</v>
      </c>
      <c r="X324" s="1">
        <v>9020.4650000000001</v>
      </c>
      <c r="Y324" s="1"/>
      <c r="Z324" s="1"/>
      <c r="AA324" s="1"/>
      <c r="AB324" s="1">
        <v>0</v>
      </c>
      <c r="AC324" s="1">
        <v>0</v>
      </c>
      <c r="AD324" s="1"/>
      <c r="AE324" s="1"/>
      <c r="AF324" s="1"/>
      <c r="AG324" s="1"/>
      <c r="AH324" s="1">
        <v>1</v>
      </c>
      <c r="AI324" s="1">
        <v>1</v>
      </c>
      <c r="AJ324" s="1">
        <v>1</v>
      </c>
      <c r="AK324" s="1">
        <v>1</v>
      </c>
      <c r="AL324" s="1">
        <v>1</v>
      </c>
      <c r="AM324" s="1">
        <v>1</v>
      </c>
      <c r="AN324" s="1">
        <v>1</v>
      </c>
      <c r="AO324" s="1">
        <v>1</v>
      </c>
      <c r="AP324" s="1">
        <v>1</v>
      </c>
      <c r="AQ324" s="1">
        <v>1</v>
      </c>
      <c r="AR324" s="1">
        <v>1</v>
      </c>
      <c r="AS324" s="1">
        <v>1</v>
      </c>
      <c r="AT324" s="1">
        <v>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B324" s="1">
        <v>1</v>
      </c>
      <c r="BC324" s="1">
        <v>1</v>
      </c>
      <c r="BD324" s="1">
        <v>1</v>
      </c>
      <c r="BE324" s="1">
        <v>1</v>
      </c>
      <c r="BF324" s="1">
        <v>1</v>
      </c>
      <c r="BG324" s="1">
        <v>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1.0049999999999999</v>
      </c>
      <c r="BS324">
        <v>1.0149999999999999</v>
      </c>
      <c r="BT324">
        <v>1.0349999999999999</v>
      </c>
      <c r="BU324">
        <v>1.105</v>
      </c>
      <c r="BV324">
        <v>1.135</v>
      </c>
      <c r="BW324">
        <v>1.4550000000000001</v>
      </c>
      <c r="BX324">
        <v>2.4</v>
      </c>
      <c r="BY324">
        <v>8.98</v>
      </c>
      <c r="BZ324">
        <v>77.724137931034477</v>
      </c>
      <c r="CA324">
        <v>7610.9827586206893</v>
      </c>
      <c r="CB324">
        <v>77.724137931034477</v>
      </c>
      <c r="CC324">
        <v>7610.9827586206893</v>
      </c>
      <c r="CH324">
        <v>1.155</v>
      </c>
      <c r="CI324">
        <v>1.5049999999999999</v>
      </c>
      <c r="CJ324">
        <v>1.865</v>
      </c>
      <c r="CK324">
        <v>4.9450000000000003</v>
      </c>
      <c r="CL324">
        <v>2.3250000000000002</v>
      </c>
      <c r="CM324">
        <v>8.2650000000000006</v>
      </c>
      <c r="CN324">
        <v>2.4249999999999998</v>
      </c>
      <c r="CO324">
        <v>9.2750000000000004</v>
      </c>
      <c r="CP324">
        <v>2.5499999999999998</v>
      </c>
      <c r="CQ324">
        <v>10.15</v>
      </c>
      <c r="CR324">
        <v>2.69</v>
      </c>
      <c r="CS324">
        <v>11.56</v>
      </c>
      <c r="CT324">
        <v>2.83</v>
      </c>
      <c r="CU324">
        <v>12.71</v>
      </c>
      <c r="CV324">
        <v>2.9550000000000001</v>
      </c>
      <c r="CW324">
        <v>13.705</v>
      </c>
      <c r="CX324">
        <v>3.1949999999999998</v>
      </c>
      <c r="CY324">
        <v>17.975000000000001</v>
      </c>
      <c r="CZ324">
        <v>3.48</v>
      </c>
      <c r="DA324">
        <v>21.55</v>
      </c>
      <c r="DB324">
        <v>3.9249999999999998</v>
      </c>
      <c r="DC324">
        <v>29.364999999999998</v>
      </c>
      <c r="DD324">
        <v>4.3550000000000004</v>
      </c>
      <c r="DE324">
        <v>36.405000000000001</v>
      </c>
      <c r="DF324">
        <v>5.04</v>
      </c>
      <c r="DG324">
        <v>48.94</v>
      </c>
      <c r="DH324">
        <v>5.665</v>
      </c>
      <c r="DI324">
        <v>65.995000000000005</v>
      </c>
      <c r="DJ324">
        <v>6.7149999999999999</v>
      </c>
      <c r="DK324">
        <v>90.385000000000005</v>
      </c>
      <c r="DL324">
        <v>7.5449999999999999</v>
      </c>
      <c r="DM324">
        <v>112.955</v>
      </c>
      <c r="DN324">
        <v>9.6300000000000008</v>
      </c>
      <c r="DO324">
        <v>177.8</v>
      </c>
      <c r="DP324">
        <v>13.07</v>
      </c>
      <c r="DQ324">
        <v>336.49</v>
      </c>
      <c r="DR324">
        <v>19.094999999999999</v>
      </c>
      <c r="DS324">
        <v>718.06500000000005</v>
      </c>
      <c r="DT324">
        <v>31.36</v>
      </c>
      <c r="DU324">
        <v>1808.01</v>
      </c>
      <c r="DV324">
        <v>52.49</v>
      </c>
      <c r="DW324">
        <v>5063.38</v>
      </c>
      <c r="DX324">
        <v>186.88</v>
      </c>
      <c r="DY324">
        <v>67076.039999999994</v>
      </c>
      <c r="DZ324">
        <v>7719.5948275862065</v>
      </c>
      <c r="EA324">
        <v>75283212.318965524</v>
      </c>
      <c r="EB324">
        <v>7719.5948275862065</v>
      </c>
      <c r="EC324">
        <v>75283212.318965524</v>
      </c>
      <c r="EH324">
        <v>-25.365499999999937</v>
      </c>
      <c r="EI324">
        <v>-15.549700000000035</v>
      </c>
      <c r="EJ324">
        <v>-13.244650000000041</v>
      </c>
      <c r="EK324">
        <v>-12.678000000000047</v>
      </c>
      <c r="EL324">
        <v>-12.122800000000055</v>
      </c>
      <c r="EM324">
        <v>-11.228950000000061</v>
      </c>
      <c r="EN324">
        <v>-10.551300000000062</v>
      </c>
      <c r="EO324">
        <v>-10.158350000000061</v>
      </c>
      <c r="EP324">
        <v>-9.6653000000000624</v>
      </c>
      <c r="EQ324">
        <v>-8.9479000000000593</v>
      </c>
      <c r="ER324">
        <v>-8.2909500000000609</v>
      </c>
      <c r="ES324">
        <v>-7.6047500000000641</v>
      </c>
      <c r="ET324">
        <v>-6.946200000000065</v>
      </c>
      <c r="EU324">
        <v>-6.3784000000000631</v>
      </c>
      <c r="EV324">
        <v>-5.6156500000000618</v>
      </c>
      <c r="EW324">
        <v>-5.1311500000000603</v>
      </c>
      <c r="EX324">
        <v>-4.508000000000064</v>
      </c>
      <c r="EY324">
        <v>-3.7827500000000622</v>
      </c>
      <c r="EZ324">
        <v>-2.9809000000000578</v>
      </c>
      <c r="FA324">
        <v>-2.232300000000055</v>
      </c>
      <c r="FB324">
        <v>-1.5032000000000487</v>
      </c>
      <c r="FC324">
        <v>-0.77505000000003776</v>
      </c>
      <c r="FD324">
        <v>1.0000000000000062E-100</v>
      </c>
      <c r="FE324">
        <v>1.0000000000000062E-100</v>
      </c>
      <c r="FG324">
        <v>200</v>
      </c>
      <c r="FH324">
        <v>200</v>
      </c>
      <c r="FI324">
        <v>200</v>
      </c>
      <c r="FJ324">
        <v>200</v>
      </c>
      <c r="FK324">
        <v>200</v>
      </c>
      <c r="FL324">
        <v>200</v>
      </c>
      <c r="FM324">
        <v>200</v>
      </c>
      <c r="FN324">
        <v>200</v>
      </c>
      <c r="FO324">
        <v>200</v>
      </c>
      <c r="FP324">
        <v>200</v>
      </c>
      <c r="FQ324">
        <v>200</v>
      </c>
      <c r="FR324">
        <v>200</v>
      </c>
      <c r="FS324">
        <v>200</v>
      </c>
      <c r="FT324">
        <v>200</v>
      </c>
      <c r="FU324">
        <v>200</v>
      </c>
      <c r="FV324">
        <v>200</v>
      </c>
      <c r="FW324">
        <v>200</v>
      </c>
      <c r="FX324">
        <v>200</v>
      </c>
      <c r="FY324">
        <v>200</v>
      </c>
      <c r="FZ324">
        <v>200</v>
      </c>
      <c r="GA324">
        <v>200</v>
      </c>
      <c r="GB324">
        <v>200</v>
      </c>
      <c r="GC324">
        <v>116</v>
      </c>
      <c r="GD324">
        <v>116</v>
      </c>
      <c r="GF324">
        <v>102882.255</v>
      </c>
      <c r="GG324">
        <v>71819.3</v>
      </c>
      <c r="GH324">
        <v>61460.445</v>
      </c>
      <c r="GI324">
        <v>59127.64</v>
      </c>
      <c r="GJ324">
        <v>56598.334999999999</v>
      </c>
      <c r="GK324">
        <v>54033.184999999998</v>
      </c>
      <c r="GL324">
        <v>51394.334999999999</v>
      </c>
      <c r="GM324">
        <v>48599.455000000002</v>
      </c>
      <c r="GN324">
        <v>45608.83</v>
      </c>
      <c r="GO324">
        <v>42606.19</v>
      </c>
      <c r="GP324">
        <v>39384.695</v>
      </c>
      <c r="GQ324">
        <v>35896.635000000002</v>
      </c>
      <c r="GR324">
        <v>32384.955000000002</v>
      </c>
      <c r="GS324">
        <v>28612.37</v>
      </c>
      <c r="GT324">
        <v>24641.09</v>
      </c>
      <c r="GU324">
        <v>20610.115000000002</v>
      </c>
      <c r="GV324">
        <v>16774.134999999998</v>
      </c>
      <c r="GW324">
        <v>12894.7</v>
      </c>
      <c r="GX324">
        <v>9422.1350000000002</v>
      </c>
      <c r="GY324">
        <v>6084.2550000000001</v>
      </c>
      <c r="GZ324">
        <v>3227.22</v>
      </c>
      <c r="HA324">
        <v>986.5</v>
      </c>
      <c r="HB324">
        <v>8.3793103448275854</v>
      </c>
      <c r="HC324">
        <v>8.3793103448275854</v>
      </c>
      <c r="HE324">
        <v>0</v>
      </c>
      <c r="HF324">
        <v>0</v>
      </c>
      <c r="HL324" t="s">
        <v>247</v>
      </c>
      <c r="HM324">
        <v>8.1859523849999967</v>
      </c>
      <c r="HN324">
        <v>67.033485435865657</v>
      </c>
      <c r="HP324">
        <v>0.59381977499999983</v>
      </c>
      <c r="HQ324">
        <v>1.7428037101010465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L324" s="4">
        <f t="shared" ref="IL324:IL387" si="154">W324/(K324*5)</f>
        <v>6.3182200000000002</v>
      </c>
      <c r="IM324" s="4"/>
      <c r="IN324" s="4">
        <f t="shared" si="142"/>
        <v>0.8838813333333333</v>
      </c>
      <c r="IO324" s="4">
        <f t="shared" si="143"/>
        <v>0</v>
      </c>
      <c r="IP324" s="4"/>
      <c r="IQ324" s="4"/>
      <c r="IR324" s="4">
        <f t="shared" si="144"/>
        <v>3.8317852822373952E-3</v>
      </c>
      <c r="IS324" s="9">
        <f t="shared" si="145"/>
        <v>0.15828247990785932</v>
      </c>
      <c r="IT324">
        <v>48771</v>
      </c>
      <c r="IU324" s="9"/>
      <c r="IV324" s="9">
        <f t="shared" si="146"/>
        <v>0</v>
      </c>
      <c r="IW324" s="9">
        <f t="shared" si="147"/>
        <v>0</v>
      </c>
      <c r="IX324" s="9"/>
      <c r="IY324" s="9">
        <f t="shared" si="140"/>
        <v>2</v>
      </c>
      <c r="IZ324" s="9">
        <f t="shared" si="140"/>
        <v>2</v>
      </c>
      <c r="JA324" s="9">
        <f t="shared" si="140"/>
        <v>2</v>
      </c>
      <c r="JB324" s="9">
        <f t="shared" si="140"/>
        <v>2</v>
      </c>
      <c r="JC324" s="9">
        <f t="shared" si="138"/>
        <v>2</v>
      </c>
      <c r="JD324" s="9">
        <f t="shared" si="138"/>
        <v>2</v>
      </c>
      <c r="JE324" s="9">
        <f t="shared" si="138"/>
        <v>2</v>
      </c>
      <c r="JF324" s="9">
        <f t="shared" si="138"/>
        <v>2</v>
      </c>
      <c r="JG324" s="9">
        <f t="shared" si="138"/>
        <v>2</v>
      </c>
      <c r="JH324" s="9">
        <f t="shared" si="138"/>
        <v>2</v>
      </c>
      <c r="JI324" s="9">
        <f t="shared" si="138"/>
        <v>2</v>
      </c>
      <c r="JJ324" s="9">
        <f t="shared" si="138"/>
        <v>2</v>
      </c>
      <c r="JK324" s="9">
        <f t="shared" si="134"/>
        <v>2</v>
      </c>
      <c r="JL324" s="9">
        <f t="shared" si="134"/>
        <v>2</v>
      </c>
      <c r="JM324" s="9">
        <f t="shared" si="134"/>
        <v>2</v>
      </c>
      <c r="JN324" s="9">
        <f t="shared" si="134"/>
        <v>2</v>
      </c>
      <c r="JO324" s="9">
        <f t="shared" si="134"/>
        <v>2</v>
      </c>
      <c r="JP324" s="9">
        <f t="shared" si="134"/>
        <v>2</v>
      </c>
      <c r="JQ324" s="9">
        <f t="shared" si="134"/>
        <v>2</v>
      </c>
      <c r="JR324" s="9">
        <f t="shared" si="134"/>
        <v>2</v>
      </c>
      <c r="JS324" s="9">
        <f t="shared" si="134"/>
        <v>2</v>
      </c>
      <c r="JT324" s="9">
        <f t="shared" si="136"/>
        <v>2</v>
      </c>
      <c r="JU324" s="9">
        <f t="shared" si="136"/>
        <v>1.1599999999999999</v>
      </c>
      <c r="JV324" s="9">
        <f t="shared" si="136"/>
        <v>1.1599999999999999</v>
      </c>
      <c r="JW324" s="10">
        <f t="shared" si="148"/>
        <v>2.1939155884666576E-3</v>
      </c>
      <c r="JX324" s="4">
        <f t="shared" si="149"/>
        <v>8.1859523849999967</v>
      </c>
      <c r="JY324" s="4">
        <f t="shared" si="150"/>
        <v>2.3668986378524437E-2</v>
      </c>
      <c r="JZ324" s="11">
        <f t="shared" si="151"/>
        <v>8.1447213132500274</v>
      </c>
      <c r="KA324" s="11">
        <f t="shared" si="152"/>
        <v>8.227183456749966</v>
      </c>
      <c r="KB324" s="9">
        <f t="shared" si="153"/>
        <v>2.1719256835333405E-3</v>
      </c>
      <c r="KC324" s="12">
        <f t="shared" ref="KC324:KC387" si="155">JX324/(K324*5)</f>
        <v>1.0914603179999996E-2</v>
      </c>
      <c r="KD324" s="9">
        <v>322</v>
      </c>
      <c r="KE324" s="9">
        <f t="shared" si="141"/>
        <v>319.51010869565221</v>
      </c>
      <c r="KF324" s="9">
        <f t="shared" si="141"/>
        <v>223.0413043478261</v>
      </c>
      <c r="KG324" s="9">
        <f t="shared" si="141"/>
        <v>190.87094720496896</v>
      </c>
      <c r="KH324" s="9">
        <f t="shared" si="141"/>
        <v>183.62621118012422</v>
      </c>
      <c r="KI324" s="9">
        <f t="shared" si="139"/>
        <v>175.77122670807452</v>
      </c>
      <c r="KJ324" s="9">
        <f t="shared" si="139"/>
        <v>167.80492236024844</v>
      </c>
      <c r="KK324" s="9">
        <f t="shared" si="139"/>
        <v>159.60973602484472</v>
      </c>
      <c r="KL324" s="9">
        <f t="shared" si="139"/>
        <v>150.92998447204968</v>
      </c>
      <c r="KM324" s="9">
        <f t="shared" si="139"/>
        <v>141.64232919254658</v>
      </c>
      <c r="KN324" s="9">
        <f t="shared" si="139"/>
        <v>132.31736024844722</v>
      </c>
      <c r="KO324" s="9">
        <f t="shared" si="139"/>
        <v>122.31271739130435</v>
      </c>
      <c r="KP324" s="9">
        <f t="shared" si="139"/>
        <v>111.48023291925466</v>
      </c>
      <c r="KQ324" s="9">
        <f t="shared" si="135"/>
        <v>100.5743944099379</v>
      </c>
      <c r="KR324" s="9">
        <f t="shared" si="135"/>
        <v>88.858291925465835</v>
      </c>
      <c r="KS324" s="9">
        <f t="shared" si="135"/>
        <v>76.525124223602489</v>
      </c>
      <c r="KT324" s="9">
        <f t="shared" si="135"/>
        <v>64.006568322981366</v>
      </c>
      <c r="KU324" s="9">
        <f t="shared" si="135"/>
        <v>52.093586956521733</v>
      </c>
      <c r="KV324" s="9">
        <f t="shared" si="135"/>
        <v>40.045652173913048</v>
      </c>
      <c r="KW324" s="9">
        <f t="shared" si="135"/>
        <v>29.261288819875777</v>
      </c>
      <c r="KX324" s="9">
        <f t="shared" si="135"/>
        <v>18.895201863354039</v>
      </c>
      <c r="KY324" s="9">
        <f t="shared" si="135"/>
        <v>10.022422360248447</v>
      </c>
      <c r="KZ324" s="9">
        <f t="shared" si="137"/>
        <v>3.0636645962732918</v>
      </c>
      <c r="LA324" s="9">
        <f t="shared" si="137"/>
        <v>2.6022702934247161E-2</v>
      </c>
      <c r="LB324" s="9">
        <f t="shared" si="137"/>
        <v>2.6022702934247161E-2</v>
      </c>
    </row>
    <row r="325" spans="1:314" x14ac:dyDescent="0.25">
      <c r="A325">
        <v>160</v>
      </c>
      <c r="B325">
        <v>15900</v>
      </c>
      <c r="C325">
        <v>252810000</v>
      </c>
      <c r="K325">
        <v>160</v>
      </c>
      <c r="L325">
        <v>25600</v>
      </c>
      <c r="M325">
        <v>0</v>
      </c>
      <c r="N325">
        <v>0</v>
      </c>
      <c r="R325">
        <v>0</v>
      </c>
      <c r="S325">
        <v>3746.5549999999998</v>
      </c>
      <c r="T325">
        <v>23.541079687500272</v>
      </c>
      <c r="U325" s="2">
        <v>1.0149305555555556E-4</v>
      </c>
      <c r="V325" s="1"/>
      <c r="W325" s="1">
        <v>5496.83</v>
      </c>
      <c r="X325" s="1">
        <v>10929.92</v>
      </c>
      <c r="Y325" s="1"/>
      <c r="Z325" s="1"/>
      <c r="AA325" s="1"/>
      <c r="AB325" s="1">
        <v>0</v>
      </c>
      <c r="AC325" s="1">
        <v>0</v>
      </c>
      <c r="AD325" s="1"/>
      <c r="AE325" s="1"/>
      <c r="AF325" s="1"/>
      <c r="AG325" s="1"/>
      <c r="AH325" s="1">
        <v>1</v>
      </c>
      <c r="AI325" s="1">
        <v>1</v>
      </c>
      <c r="AJ325" s="1">
        <v>1</v>
      </c>
      <c r="AK325" s="1">
        <v>1</v>
      </c>
      <c r="AL325" s="1">
        <v>1</v>
      </c>
      <c r="AM325" s="1">
        <v>1</v>
      </c>
      <c r="AN325" s="1">
        <v>1</v>
      </c>
      <c r="AO325" s="1">
        <v>1</v>
      </c>
      <c r="AP325" s="1">
        <v>1</v>
      </c>
      <c r="AQ325" s="1">
        <v>1</v>
      </c>
      <c r="AR325" s="1">
        <v>1</v>
      </c>
      <c r="AS325" s="1">
        <v>1</v>
      </c>
      <c r="AT325" s="1">
        <v>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B325" s="1">
        <v>1</v>
      </c>
      <c r="BC325" s="1">
        <v>1</v>
      </c>
      <c r="BD325" s="1">
        <v>1</v>
      </c>
      <c r="BE325" s="1">
        <v>1</v>
      </c>
      <c r="BF325" s="1">
        <v>1</v>
      </c>
      <c r="BG325" s="1">
        <v>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1.04</v>
      </c>
      <c r="BU325">
        <v>1.1200000000000001</v>
      </c>
      <c r="BV325">
        <v>1.175</v>
      </c>
      <c r="BW325">
        <v>1.585</v>
      </c>
      <c r="BX325">
        <v>2.25</v>
      </c>
      <c r="BY325">
        <v>7.25</v>
      </c>
      <c r="BZ325">
        <v>83.252173913043478</v>
      </c>
      <c r="CA325">
        <v>8807.2000000000007</v>
      </c>
      <c r="CB325">
        <v>83.252173913043478</v>
      </c>
      <c r="CC325">
        <v>8807.2000000000007</v>
      </c>
      <c r="CH325">
        <v>1.2250000000000001</v>
      </c>
      <c r="CI325">
        <v>1.7949999999999999</v>
      </c>
      <c r="CJ325">
        <v>2.0049999999999999</v>
      </c>
      <c r="CK325">
        <v>5.6849999999999996</v>
      </c>
      <c r="CL325">
        <v>2.375</v>
      </c>
      <c r="CM325">
        <v>8.8550000000000004</v>
      </c>
      <c r="CN325">
        <v>2.46</v>
      </c>
      <c r="CO325">
        <v>9.4499999999999993</v>
      </c>
      <c r="CP325">
        <v>2.59</v>
      </c>
      <c r="CQ325">
        <v>10.57</v>
      </c>
      <c r="CR325">
        <v>2.71</v>
      </c>
      <c r="CS325">
        <v>11.45</v>
      </c>
      <c r="CT325">
        <v>3.04</v>
      </c>
      <c r="CU325">
        <v>15.58</v>
      </c>
      <c r="CV325">
        <v>3.26</v>
      </c>
      <c r="CW325">
        <v>17.57</v>
      </c>
      <c r="CX325">
        <v>3.47</v>
      </c>
      <c r="CY325">
        <v>19.7</v>
      </c>
      <c r="CZ325">
        <v>3.6749999999999998</v>
      </c>
      <c r="DA325">
        <v>21.954999999999998</v>
      </c>
      <c r="DB325">
        <v>3.89</v>
      </c>
      <c r="DC325">
        <v>24.24</v>
      </c>
      <c r="DD325">
        <v>4.47</v>
      </c>
      <c r="DE325">
        <v>33.590000000000003</v>
      </c>
      <c r="DF325">
        <v>5.08</v>
      </c>
      <c r="DG325">
        <v>42.94</v>
      </c>
      <c r="DH325">
        <v>5.7249999999999996</v>
      </c>
      <c r="DI325">
        <v>56.045000000000002</v>
      </c>
      <c r="DJ325">
        <v>6.835</v>
      </c>
      <c r="DK325">
        <v>83.364999999999995</v>
      </c>
      <c r="DL325">
        <v>7.72</v>
      </c>
      <c r="DM325">
        <v>109.21</v>
      </c>
      <c r="DN325">
        <v>9.4749999999999996</v>
      </c>
      <c r="DO325">
        <v>167.155</v>
      </c>
      <c r="DP325">
        <v>12.835000000000001</v>
      </c>
      <c r="DQ325">
        <v>308.67500000000001</v>
      </c>
      <c r="DR325">
        <v>16.975000000000001</v>
      </c>
      <c r="DS325">
        <v>531.97500000000002</v>
      </c>
      <c r="DT325">
        <v>29.405000000000001</v>
      </c>
      <c r="DU325">
        <v>1812.365</v>
      </c>
      <c r="DV325">
        <v>53.43</v>
      </c>
      <c r="DW325">
        <v>5572.64</v>
      </c>
      <c r="DX325">
        <v>173.845</v>
      </c>
      <c r="DY325">
        <v>52690.464999999997</v>
      </c>
      <c r="DZ325">
        <v>8276.8956521739128</v>
      </c>
      <c r="EA325">
        <v>87231239.643478259</v>
      </c>
      <c r="EB325">
        <v>8276.8956521739128</v>
      </c>
      <c r="EC325">
        <v>87231239.643478259</v>
      </c>
      <c r="EH325">
        <v>-26.098299999999835</v>
      </c>
      <c r="EI325">
        <v>-15.642550000000005</v>
      </c>
      <c r="EJ325">
        <v>-13.593850000000023</v>
      </c>
      <c r="EK325">
        <v>-13.188150000000023</v>
      </c>
      <c r="EL325">
        <v>-12.633650000000022</v>
      </c>
      <c r="EM325">
        <v>-11.90975000000004</v>
      </c>
      <c r="EN325">
        <v>-11.167850000000044</v>
      </c>
      <c r="EO325">
        <v>-10.501100000000042</v>
      </c>
      <c r="EP325">
        <v>-9.8808500000000397</v>
      </c>
      <c r="EQ325">
        <v>-9.4205500000000342</v>
      </c>
      <c r="ER325">
        <v>-8.8754500000000345</v>
      </c>
      <c r="ES325">
        <v>-7.8211500000000491</v>
      </c>
      <c r="ET325">
        <v>-6.893950000000058</v>
      </c>
      <c r="EU325">
        <v>-6.4321000000000614</v>
      </c>
      <c r="EV325">
        <v>-5.6752500000000596</v>
      </c>
      <c r="EW325">
        <v>-5.0472000000000543</v>
      </c>
      <c r="EX325">
        <v>-4.4149000000000536</v>
      </c>
      <c r="EY325">
        <v>-3.6647000000000518</v>
      </c>
      <c r="EZ325">
        <v>-2.9832000000000538</v>
      </c>
      <c r="FA325">
        <v>-2.2676500000000517</v>
      </c>
      <c r="FB325">
        <v>-1.5183000000000468</v>
      </c>
      <c r="FC325">
        <v>-0.80950000000003575</v>
      </c>
      <c r="FD325">
        <v>1.0000000000000062E-100</v>
      </c>
      <c r="FE325">
        <v>1.0000000000000062E-100</v>
      </c>
      <c r="FG325">
        <v>200</v>
      </c>
      <c r="FH325">
        <v>200</v>
      </c>
      <c r="FI325">
        <v>200</v>
      </c>
      <c r="FJ325">
        <v>200</v>
      </c>
      <c r="FK325">
        <v>200</v>
      </c>
      <c r="FL325">
        <v>200</v>
      </c>
      <c r="FM325">
        <v>200</v>
      </c>
      <c r="FN325">
        <v>200</v>
      </c>
      <c r="FO325">
        <v>200</v>
      </c>
      <c r="FP325">
        <v>200</v>
      </c>
      <c r="FQ325">
        <v>200</v>
      </c>
      <c r="FR325">
        <v>200</v>
      </c>
      <c r="FS325">
        <v>200</v>
      </c>
      <c r="FT325">
        <v>200</v>
      </c>
      <c r="FU325">
        <v>200</v>
      </c>
      <c r="FV325">
        <v>200</v>
      </c>
      <c r="FW325">
        <v>200</v>
      </c>
      <c r="FX325">
        <v>200</v>
      </c>
      <c r="FY325">
        <v>200</v>
      </c>
      <c r="FZ325">
        <v>200</v>
      </c>
      <c r="GA325">
        <v>200</v>
      </c>
      <c r="GB325">
        <v>200</v>
      </c>
      <c r="GC325">
        <v>115</v>
      </c>
      <c r="GD325">
        <v>115</v>
      </c>
      <c r="GF325">
        <v>116672.13499999999</v>
      </c>
      <c r="GG325">
        <v>81383.53</v>
      </c>
      <c r="GH325">
        <v>69623.39</v>
      </c>
      <c r="GI325">
        <v>66977.705000000002</v>
      </c>
      <c r="GJ325">
        <v>64107.074999999997</v>
      </c>
      <c r="GK325">
        <v>61195.68</v>
      </c>
      <c r="GL325">
        <v>58201.535000000003</v>
      </c>
      <c r="GM325">
        <v>55032.675000000003</v>
      </c>
      <c r="GN325">
        <v>51641.01</v>
      </c>
      <c r="GO325">
        <v>48232.805</v>
      </c>
      <c r="GP325">
        <v>44579.904999999999</v>
      </c>
      <c r="GQ325">
        <v>40625.425000000003</v>
      </c>
      <c r="GR325">
        <v>36643.135000000002</v>
      </c>
      <c r="GS325">
        <v>32365.53</v>
      </c>
      <c r="GT325">
        <v>27866.73</v>
      </c>
      <c r="GU325">
        <v>23300.965</v>
      </c>
      <c r="GV325">
        <v>18957.794999999998</v>
      </c>
      <c r="GW325">
        <v>14568.075000000001</v>
      </c>
      <c r="GX325">
        <v>10639.844999999999</v>
      </c>
      <c r="GY325">
        <v>6866.26</v>
      </c>
      <c r="GZ325">
        <v>3639.69</v>
      </c>
      <c r="HA325">
        <v>1111.05</v>
      </c>
      <c r="HB325">
        <v>9.4521739130434774</v>
      </c>
      <c r="HC325">
        <v>9.4521739130434774</v>
      </c>
      <c r="HE325">
        <v>0</v>
      </c>
      <c r="HF325">
        <v>0</v>
      </c>
      <c r="HL325" t="s">
        <v>242</v>
      </c>
      <c r="HM325">
        <v>8.8647820100000061</v>
      </c>
      <c r="HN325">
        <v>78.603277741487588</v>
      </c>
      <c r="HP325">
        <v>0.63378226000000004</v>
      </c>
      <c r="HQ325">
        <v>2.1471500535779793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L325" s="4">
        <f t="shared" si="154"/>
        <v>6.8710374999999999</v>
      </c>
      <c r="IM325" s="4"/>
      <c r="IN325" s="4">
        <f t="shared" si="142"/>
        <v>0.93663874999999996</v>
      </c>
      <c r="IO325" s="4">
        <f t="shared" si="143"/>
        <v>0</v>
      </c>
      <c r="IP325" s="4"/>
      <c r="IQ325" s="4"/>
      <c r="IR325" s="4">
        <f t="shared" si="144"/>
        <v>3.5644427130320675E-3</v>
      </c>
      <c r="IS325" s="9">
        <f t="shared" si="145"/>
        <v>0.16970588969437203</v>
      </c>
      <c r="IT325">
        <v>48772</v>
      </c>
      <c r="IU325" s="9"/>
      <c r="IV325" s="9">
        <f t="shared" si="146"/>
        <v>0</v>
      </c>
      <c r="IW325" s="9">
        <f t="shared" si="147"/>
        <v>0</v>
      </c>
      <c r="IX325" s="9"/>
      <c r="IY325" s="9">
        <f t="shared" si="140"/>
        <v>2</v>
      </c>
      <c r="IZ325" s="9">
        <f t="shared" si="140"/>
        <v>2</v>
      </c>
      <c r="JA325" s="9">
        <f t="shared" si="140"/>
        <v>2</v>
      </c>
      <c r="JB325" s="9">
        <f t="shared" si="140"/>
        <v>2</v>
      </c>
      <c r="JC325" s="9">
        <f t="shared" si="138"/>
        <v>2</v>
      </c>
      <c r="JD325" s="9">
        <f t="shared" si="138"/>
        <v>2</v>
      </c>
      <c r="JE325" s="9">
        <f t="shared" si="138"/>
        <v>2</v>
      </c>
      <c r="JF325" s="9">
        <f t="shared" si="138"/>
        <v>2</v>
      </c>
      <c r="JG325" s="9">
        <f t="shared" si="138"/>
        <v>2</v>
      </c>
      <c r="JH325" s="9">
        <f t="shared" si="138"/>
        <v>2</v>
      </c>
      <c r="JI325" s="9">
        <f t="shared" si="138"/>
        <v>2</v>
      </c>
      <c r="JJ325" s="9">
        <f t="shared" si="138"/>
        <v>2</v>
      </c>
      <c r="JK325" s="9">
        <f t="shared" si="134"/>
        <v>2</v>
      </c>
      <c r="JL325" s="9">
        <f t="shared" si="134"/>
        <v>2</v>
      </c>
      <c r="JM325" s="9">
        <f t="shared" si="134"/>
        <v>2</v>
      </c>
      <c r="JN325" s="9">
        <f t="shared" si="134"/>
        <v>2</v>
      </c>
      <c r="JO325" s="9">
        <f t="shared" si="134"/>
        <v>2</v>
      </c>
      <c r="JP325" s="9">
        <f t="shared" si="134"/>
        <v>2</v>
      </c>
      <c r="JQ325" s="9">
        <f t="shared" si="134"/>
        <v>2</v>
      </c>
      <c r="JR325" s="9">
        <f t="shared" si="134"/>
        <v>2</v>
      </c>
      <c r="JS325" s="9">
        <f t="shared" si="134"/>
        <v>2</v>
      </c>
      <c r="JT325" s="9">
        <f t="shared" si="136"/>
        <v>2</v>
      </c>
      <c r="JU325" s="9">
        <f t="shared" si="136"/>
        <v>1.1499999999999999</v>
      </c>
      <c r="JV325" s="9">
        <f t="shared" si="136"/>
        <v>1.1499999999999999</v>
      </c>
      <c r="JW325" s="10">
        <f t="shared" si="148"/>
        <v>2.2254107811600274E-3</v>
      </c>
      <c r="JX325" s="4">
        <f t="shared" si="149"/>
        <v>8.8647820100000061</v>
      </c>
      <c r="JY325" s="4">
        <f t="shared" si="150"/>
        <v>1.8917656667838401E-2</v>
      </c>
      <c r="JZ325" s="11">
        <f t="shared" si="151"/>
        <v>8.8279208953599024</v>
      </c>
      <c r="KA325" s="11">
        <f t="shared" si="152"/>
        <v>8.9016431246401098</v>
      </c>
      <c r="KB325" s="9">
        <f t="shared" si="153"/>
        <v>2.2069802238399755E-3</v>
      </c>
      <c r="KC325" s="12">
        <f t="shared" si="155"/>
        <v>1.1080977512500008E-2</v>
      </c>
      <c r="KD325" s="9">
        <v>323</v>
      </c>
      <c r="KE325" s="9">
        <f t="shared" si="141"/>
        <v>361.21404024767799</v>
      </c>
      <c r="KF325" s="9">
        <f t="shared" si="141"/>
        <v>251.96139318885449</v>
      </c>
      <c r="KG325" s="9">
        <f t="shared" si="141"/>
        <v>215.55229102167183</v>
      </c>
      <c r="KH325" s="9">
        <f t="shared" si="141"/>
        <v>207.36131578947368</v>
      </c>
      <c r="KI325" s="9">
        <f t="shared" si="139"/>
        <v>198.47391640866871</v>
      </c>
      <c r="KJ325" s="9">
        <f t="shared" si="139"/>
        <v>189.46030959752321</v>
      </c>
      <c r="KK325" s="9">
        <f t="shared" si="139"/>
        <v>180.19051083591333</v>
      </c>
      <c r="KL325" s="9">
        <f t="shared" si="139"/>
        <v>170.37979876160992</v>
      </c>
      <c r="KM325" s="9">
        <f t="shared" si="139"/>
        <v>159.87928792569659</v>
      </c>
      <c r="KN325" s="9">
        <f t="shared" si="139"/>
        <v>149.32756965944273</v>
      </c>
      <c r="KO325" s="9">
        <f t="shared" si="139"/>
        <v>138.01828173374614</v>
      </c>
      <c r="KP325" s="9">
        <f t="shared" si="139"/>
        <v>125.77530959752323</v>
      </c>
      <c r="KQ325" s="9">
        <f t="shared" si="135"/>
        <v>113.44623839009289</v>
      </c>
      <c r="KR325" s="9">
        <f t="shared" si="135"/>
        <v>100.20287925696594</v>
      </c>
      <c r="KS325" s="9">
        <f t="shared" si="135"/>
        <v>86.274705882352933</v>
      </c>
      <c r="KT325" s="9">
        <f t="shared" si="135"/>
        <v>72.139210526315793</v>
      </c>
      <c r="KU325" s="9">
        <f t="shared" si="135"/>
        <v>58.692863777089777</v>
      </c>
      <c r="KV325" s="9">
        <f t="shared" si="135"/>
        <v>45.102399380804954</v>
      </c>
      <c r="KW325" s="9">
        <f t="shared" si="135"/>
        <v>32.940696594427244</v>
      </c>
      <c r="KX325" s="9">
        <f t="shared" si="135"/>
        <v>21.257770897832817</v>
      </c>
      <c r="KY325" s="9">
        <f t="shared" si="135"/>
        <v>11.268390092879256</v>
      </c>
      <c r="KZ325" s="9">
        <f t="shared" si="137"/>
        <v>3.4397832817337459</v>
      </c>
      <c r="LA325" s="9">
        <f t="shared" si="137"/>
        <v>2.9263696325212005E-2</v>
      </c>
      <c r="LB325" s="9">
        <f t="shared" si="137"/>
        <v>2.9263696325212005E-2</v>
      </c>
    </row>
    <row r="326" spans="1:314" x14ac:dyDescent="0.25">
      <c r="A326">
        <v>170</v>
      </c>
      <c r="B326">
        <v>16900</v>
      </c>
      <c r="C326">
        <v>285610000</v>
      </c>
      <c r="K326">
        <v>170</v>
      </c>
      <c r="L326">
        <v>28900</v>
      </c>
      <c r="M326">
        <v>0</v>
      </c>
      <c r="N326">
        <v>0</v>
      </c>
      <c r="R326">
        <v>0</v>
      </c>
      <c r="S326">
        <v>4199.22</v>
      </c>
      <c r="T326">
        <v>24.841186176470877</v>
      </c>
      <c r="U326" s="2">
        <v>1.1201388888888891E-4</v>
      </c>
      <c r="V326" s="1"/>
      <c r="W326" s="1">
        <v>6319.6350000000002</v>
      </c>
      <c r="X326" s="1">
        <v>13097.945</v>
      </c>
      <c r="Y326" s="1"/>
      <c r="Z326" s="1"/>
      <c r="AA326" s="1"/>
      <c r="AB326" s="1">
        <v>0</v>
      </c>
      <c r="AC326" s="1">
        <v>0</v>
      </c>
      <c r="AD326" s="1"/>
      <c r="AE326" s="1"/>
      <c r="AF326" s="1"/>
      <c r="AG326" s="1"/>
      <c r="AH326" s="1">
        <v>1</v>
      </c>
      <c r="AI326" s="1">
        <v>1</v>
      </c>
      <c r="AJ326" s="1">
        <v>1</v>
      </c>
      <c r="AK326" s="1">
        <v>1</v>
      </c>
      <c r="AL326" s="1">
        <v>1</v>
      </c>
      <c r="AM326" s="1">
        <v>1</v>
      </c>
      <c r="AN326" s="1">
        <v>1</v>
      </c>
      <c r="AO326" s="1">
        <v>1</v>
      </c>
      <c r="AP326" s="1">
        <v>1</v>
      </c>
      <c r="AQ326" s="1">
        <v>1</v>
      </c>
      <c r="AR326" s="1">
        <v>1</v>
      </c>
      <c r="AS326" s="1">
        <v>1</v>
      </c>
      <c r="AT326" s="1">
        <v>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B326" s="1">
        <v>1</v>
      </c>
      <c r="BC326" s="1">
        <v>1</v>
      </c>
      <c r="BD326" s="1">
        <v>1</v>
      </c>
      <c r="BE326" s="1">
        <v>1</v>
      </c>
      <c r="BF326" s="1">
        <v>1</v>
      </c>
      <c r="BG326" s="1">
        <v>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1.0049999999999999</v>
      </c>
      <c r="BS326">
        <v>1.0149999999999999</v>
      </c>
      <c r="BT326">
        <v>1.0349999999999999</v>
      </c>
      <c r="BU326">
        <v>1.105</v>
      </c>
      <c r="BV326">
        <v>1.2150000000000001</v>
      </c>
      <c r="BW326">
        <v>1.6850000000000001</v>
      </c>
      <c r="BX326">
        <v>2.4300000000000002</v>
      </c>
      <c r="BY326">
        <v>8.76</v>
      </c>
      <c r="BZ326">
        <v>74.141891891891888</v>
      </c>
      <c r="CA326">
        <v>7699.3716216216217</v>
      </c>
      <c r="CB326">
        <v>74.141891891891888</v>
      </c>
      <c r="CC326">
        <v>7699.3716216216217</v>
      </c>
      <c r="CH326">
        <v>1.2849999999999999</v>
      </c>
      <c r="CI326">
        <v>2.0449999999999999</v>
      </c>
      <c r="CJ326">
        <v>2.14</v>
      </c>
      <c r="CK326">
        <v>6.71</v>
      </c>
      <c r="CL326">
        <v>2.4300000000000002</v>
      </c>
      <c r="CM326">
        <v>8.39</v>
      </c>
      <c r="CN326">
        <v>2.54</v>
      </c>
      <c r="CO326">
        <v>9.42</v>
      </c>
      <c r="CP326">
        <v>2.64</v>
      </c>
      <c r="CQ326">
        <v>10.47</v>
      </c>
      <c r="CR326">
        <v>2.7549999999999999</v>
      </c>
      <c r="CS326">
        <v>11.414999999999999</v>
      </c>
      <c r="CT326">
        <v>2.9249999999999998</v>
      </c>
      <c r="CU326">
        <v>13.085000000000001</v>
      </c>
      <c r="CV326">
        <v>3.18</v>
      </c>
      <c r="CW326">
        <v>16.22</v>
      </c>
      <c r="CX326">
        <v>3.4649999999999999</v>
      </c>
      <c r="CY326">
        <v>19.145</v>
      </c>
      <c r="CZ326">
        <v>3.8050000000000002</v>
      </c>
      <c r="DA326">
        <v>24.295000000000002</v>
      </c>
      <c r="DB326">
        <v>4.0750000000000002</v>
      </c>
      <c r="DC326">
        <v>27.715</v>
      </c>
      <c r="DD326">
        <v>4.3150000000000004</v>
      </c>
      <c r="DE326">
        <v>30.375</v>
      </c>
      <c r="DF326">
        <v>4.8449999999999998</v>
      </c>
      <c r="DG326">
        <v>38.704999999999998</v>
      </c>
      <c r="DH326">
        <v>5.8449999999999998</v>
      </c>
      <c r="DI326">
        <v>57.875</v>
      </c>
      <c r="DJ326">
        <v>6.7850000000000001</v>
      </c>
      <c r="DK326">
        <v>80.834999999999994</v>
      </c>
      <c r="DL326">
        <v>8.14</v>
      </c>
      <c r="DM326">
        <v>123.1</v>
      </c>
      <c r="DN326">
        <v>9.7449999999999992</v>
      </c>
      <c r="DO326">
        <v>166.82499999999999</v>
      </c>
      <c r="DP326">
        <v>12.414999999999999</v>
      </c>
      <c r="DQ326">
        <v>272.61500000000001</v>
      </c>
      <c r="DR326">
        <v>19.085000000000001</v>
      </c>
      <c r="DS326">
        <v>688.41499999999996</v>
      </c>
      <c r="DT326">
        <v>29.004999999999999</v>
      </c>
      <c r="DU326">
        <v>1545.0050000000001</v>
      </c>
      <c r="DV326">
        <v>59.015000000000001</v>
      </c>
      <c r="DW326">
        <v>6172.3249999999998</v>
      </c>
      <c r="DX326">
        <v>187.73500000000001</v>
      </c>
      <c r="DY326">
        <v>65254.004999999997</v>
      </c>
      <c r="DZ326">
        <v>7362.7905405405409</v>
      </c>
      <c r="EA326">
        <v>76219872.601351351</v>
      </c>
      <c r="EB326">
        <v>7362.7905405405409</v>
      </c>
      <c r="EC326">
        <v>76219872.601351351</v>
      </c>
      <c r="EH326">
        <v>-26.800149999999888</v>
      </c>
      <c r="EI326">
        <v>-14.439450000000027</v>
      </c>
      <c r="EJ326">
        <v>-12.763300000000029</v>
      </c>
      <c r="EK326">
        <v>-12.265200000000027</v>
      </c>
      <c r="EL326">
        <v>-12.02585000000003</v>
      </c>
      <c r="EM326">
        <v>-11.66700000000003</v>
      </c>
      <c r="EN326">
        <v>-11.162650000000042</v>
      </c>
      <c r="EO326">
        <v>-10.616100000000053</v>
      </c>
      <c r="EP326">
        <v>-9.6741000000000597</v>
      </c>
      <c r="EQ326">
        <v>-9.0724000000000622</v>
      </c>
      <c r="ER326">
        <v>-8.5856000000000616</v>
      </c>
      <c r="ES326">
        <v>-7.858550000000057</v>
      </c>
      <c r="ET326">
        <v>-7.2256000000000586</v>
      </c>
      <c r="EU326">
        <v>-6.4007000000000618</v>
      </c>
      <c r="EV326">
        <v>-5.7693500000000677</v>
      </c>
      <c r="EW326">
        <v>-5.1102500000000619</v>
      </c>
      <c r="EX326">
        <v>-4.401350000000062</v>
      </c>
      <c r="EY326">
        <v>-3.8163500000000652</v>
      </c>
      <c r="EZ326">
        <v>-2.9531000000000596</v>
      </c>
      <c r="FA326">
        <v>-2.2897000000000487</v>
      </c>
      <c r="FB326">
        <v>-1.4991500000000422</v>
      </c>
      <c r="FC326">
        <v>-0.77110000000003409</v>
      </c>
      <c r="FD326">
        <v>1.0000000000000069E-100</v>
      </c>
      <c r="FE326">
        <v>1.0000000000000069E-100</v>
      </c>
      <c r="FG326">
        <v>200</v>
      </c>
      <c r="FH326">
        <v>200</v>
      </c>
      <c r="FI326">
        <v>200</v>
      </c>
      <c r="FJ326">
        <v>200</v>
      </c>
      <c r="FK326">
        <v>200</v>
      </c>
      <c r="FL326">
        <v>200</v>
      </c>
      <c r="FM326">
        <v>200</v>
      </c>
      <c r="FN326">
        <v>200</v>
      </c>
      <c r="FO326">
        <v>200</v>
      </c>
      <c r="FP326">
        <v>200</v>
      </c>
      <c r="FQ326">
        <v>200</v>
      </c>
      <c r="FR326">
        <v>200</v>
      </c>
      <c r="FS326">
        <v>200</v>
      </c>
      <c r="FT326">
        <v>200</v>
      </c>
      <c r="FU326">
        <v>200</v>
      </c>
      <c r="FV326">
        <v>200</v>
      </c>
      <c r="FW326">
        <v>200</v>
      </c>
      <c r="FX326">
        <v>200</v>
      </c>
      <c r="FY326">
        <v>200</v>
      </c>
      <c r="FZ326">
        <v>200</v>
      </c>
      <c r="GA326">
        <v>200</v>
      </c>
      <c r="GB326">
        <v>200</v>
      </c>
      <c r="GC326">
        <v>148</v>
      </c>
      <c r="GD326">
        <v>148</v>
      </c>
      <c r="GF326">
        <v>131306.27499999999</v>
      </c>
      <c r="GG326">
        <v>91517.85</v>
      </c>
      <c r="GH326">
        <v>78268.264999999999</v>
      </c>
      <c r="GI326">
        <v>75288.69</v>
      </c>
      <c r="GJ326">
        <v>72055.065000000002</v>
      </c>
      <c r="GK326">
        <v>68776.479999999996</v>
      </c>
      <c r="GL326">
        <v>65405.894999999997</v>
      </c>
      <c r="GM326">
        <v>61838.074999999997</v>
      </c>
      <c r="GN326">
        <v>58020.125</v>
      </c>
      <c r="GO326">
        <v>54183.43</v>
      </c>
      <c r="GP326">
        <v>50074</v>
      </c>
      <c r="GQ326">
        <v>45624.92</v>
      </c>
      <c r="GR326">
        <v>41144.464999999997</v>
      </c>
      <c r="GS326">
        <v>36330.964999999997</v>
      </c>
      <c r="GT326">
        <v>31272.55</v>
      </c>
      <c r="GU326">
        <v>26142.45</v>
      </c>
      <c r="GV326">
        <v>21264</v>
      </c>
      <c r="GW326">
        <v>16331.8</v>
      </c>
      <c r="GX326">
        <v>11922.855</v>
      </c>
      <c r="GY326">
        <v>7690.3850000000002</v>
      </c>
      <c r="GZ326">
        <v>4073.2950000000001</v>
      </c>
      <c r="HA326">
        <v>1242.5550000000001</v>
      </c>
      <c r="HB326">
        <v>8.3445945945945947</v>
      </c>
      <c r="HC326">
        <v>8.3445945945945947</v>
      </c>
      <c r="HE326">
        <v>0</v>
      </c>
      <c r="HF326">
        <v>0</v>
      </c>
      <c r="HL326" t="s">
        <v>249</v>
      </c>
      <c r="HM326">
        <v>10.564942420000005</v>
      </c>
      <c r="HN326">
        <v>111.95755220906688</v>
      </c>
      <c r="HP326">
        <v>0.73429032500000024</v>
      </c>
      <c r="HQ326">
        <v>2.6895845626213322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L326" s="4">
        <f t="shared" si="154"/>
        <v>7.4348647058823536</v>
      </c>
      <c r="IM326" s="4"/>
      <c r="IN326" s="4">
        <f t="shared" si="142"/>
        <v>0.98805176470588241</v>
      </c>
      <c r="IO326" s="4">
        <f t="shared" si="143"/>
        <v>0</v>
      </c>
      <c r="IP326" s="4"/>
      <c r="IQ326" s="4"/>
      <c r="IR326" s="4">
        <f t="shared" si="144"/>
        <v>3.8491583458060813E-3</v>
      </c>
      <c r="IS326" s="9">
        <f t="shared" si="145"/>
        <v>0.1509603784991807</v>
      </c>
      <c r="IT326">
        <v>48773</v>
      </c>
      <c r="IU326" s="9"/>
      <c r="IV326" s="9">
        <f t="shared" si="146"/>
        <v>0</v>
      </c>
      <c r="IW326" s="9">
        <f t="shared" si="147"/>
        <v>0</v>
      </c>
      <c r="IX326" s="9"/>
      <c r="IY326" s="9">
        <f t="shared" si="140"/>
        <v>2</v>
      </c>
      <c r="IZ326" s="9">
        <f t="shared" si="140"/>
        <v>2</v>
      </c>
      <c r="JA326" s="9">
        <f t="shared" si="140"/>
        <v>2</v>
      </c>
      <c r="JB326" s="9">
        <f t="shared" si="140"/>
        <v>2</v>
      </c>
      <c r="JC326" s="9">
        <f t="shared" si="138"/>
        <v>2</v>
      </c>
      <c r="JD326" s="9">
        <f t="shared" si="138"/>
        <v>2</v>
      </c>
      <c r="JE326" s="9">
        <f t="shared" si="138"/>
        <v>2</v>
      </c>
      <c r="JF326" s="9">
        <f t="shared" si="138"/>
        <v>2</v>
      </c>
      <c r="JG326" s="9">
        <f t="shared" si="138"/>
        <v>2</v>
      </c>
      <c r="JH326" s="9">
        <f t="shared" si="138"/>
        <v>2</v>
      </c>
      <c r="JI326" s="9">
        <f t="shared" si="138"/>
        <v>2</v>
      </c>
      <c r="JJ326" s="9">
        <f t="shared" si="138"/>
        <v>2</v>
      </c>
      <c r="JK326" s="9">
        <f t="shared" si="134"/>
        <v>2</v>
      </c>
      <c r="JL326" s="9">
        <f t="shared" si="134"/>
        <v>2</v>
      </c>
      <c r="JM326" s="9">
        <f t="shared" si="134"/>
        <v>2</v>
      </c>
      <c r="JN326" s="9">
        <f t="shared" si="134"/>
        <v>2</v>
      </c>
      <c r="JO326" s="9">
        <f t="shared" si="134"/>
        <v>2</v>
      </c>
      <c r="JP326" s="9">
        <f t="shared" si="134"/>
        <v>2</v>
      </c>
      <c r="JQ326" s="9">
        <f t="shared" si="134"/>
        <v>2</v>
      </c>
      <c r="JR326" s="9">
        <f t="shared" si="134"/>
        <v>2</v>
      </c>
      <c r="JS326" s="9">
        <f t="shared" si="134"/>
        <v>2</v>
      </c>
      <c r="JT326" s="9">
        <f t="shared" si="136"/>
        <v>2</v>
      </c>
      <c r="JU326" s="9">
        <f t="shared" si="136"/>
        <v>1.48</v>
      </c>
      <c r="JV326" s="9">
        <f t="shared" si="136"/>
        <v>1.48</v>
      </c>
      <c r="JW326" s="10">
        <f t="shared" si="148"/>
        <v>2.5226134290579189E-3</v>
      </c>
      <c r="JX326" s="4">
        <f t="shared" si="149"/>
        <v>10.564942420000005</v>
      </c>
      <c r="JY326" s="4">
        <f t="shared" si="150"/>
        <v>0.33954387115132079</v>
      </c>
      <c r="JZ326" s="11">
        <f t="shared" si="151"/>
        <v>10.408777766503855</v>
      </c>
      <c r="KA326" s="11">
        <f t="shared" si="152"/>
        <v>10.721107073496155</v>
      </c>
      <c r="KB326" s="9">
        <f t="shared" si="153"/>
        <v>2.4491241803538482E-3</v>
      </c>
      <c r="KC326" s="12">
        <f t="shared" si="155"/>
        <v>1.2429344023529418E-2</v>
      </c>
      <c r="KD326" s="9">
        <v>324</v>
      </c>
      <c r="KE326" s="9">
        <f t="shared" si="141"/>
        <v>405.26628086419754</v>
      </c>
      <c r="KF326" s="9">
        <f t="shared" si="141"/>
        <v>282.46250000000003</v>
      </c>
      <c r="KG326" s="9">
        <f t="shared" si="141"/>
        <v>241.56871913580247</v>
      </c>
      <c r="KH326" s="9">
        <f t="shared" si="141"/>
        <v>232.3725</v>
      </c>
      <c r="KI326" s="9">
        <f t="shared" si="139"/>
        <v>222.39217592592593</v>
      </c>
      <c r="KJ326" s="9">
        <f t="shared" si="139"/>
        <v>212.27308641975307</v>
      </c>
      <c r="KK326" s="9">
        <f t="shared" si="139"/>
        <v>201.87004629629629</v>
      </c>
      <c r="KL326" s="9">
        <f t="shared" si="139"/>
        <v>190.8582561728395</v>
      </c>
      <c r="KM326" s="9">
        <f t="shared" si="139"/>
        <v>179.07445987654322</v>
      </c>
      <c r="KN326" s="9">
        <f t="shared" si="139"/>
        <v>167.23280864197531</v>
      </c>
      <c r="KO326" s="9">
        <f t="shared" si="139"/>
        <v>154.54938271604939</v>
      </c>
      <c r="KP326" s="9">
        <f t="shared" si="139"/>
        <v>140.81765432098766</v>
      </c>
      <c r="KQ326" s="9">
        <f t="shared" si="135"/>
        <v>126.98908950617283</v>
      </c>
      <c r="KR326" s="9">
        <f t="shared" si="135"/>
        <v>112.13260802469135</v>
      </c>
      <c r="KS326" s="9">
        <f t="shared" si="135"/>
        <v>96.520216049382711</v>
      </c>
      <c r="KT326" s="9">
        <f t="shared" si="135"/>
        <v>80.686574074074073</v>
      </c>
      <c r="KU326" s="9">
        <f t="shared" si="135"/>
        <v>65.629629629629633</v>
      </c>
      <c r="KV326" s="9">
        <f t="shared" si="135"/>
        <v>50.406790123456787</v>
      </c>
      <c r="KW326" s="9">
        <f t="shared" si="135"/>
        <v>36.798935185185186</v>
      </c>
      <c r="KX326" s="9">
        <f t="shared" si="135"/>
        <v>23.735756172839508</v>
      </c>
      <c r="KY326" s="9">
        <f t="shared" si="135"/>
        <v>12.571898148148149</v>
      </c>
      <c r="KZ326" s="9">
        <f t="shared" si="137"/>
        <v>3.8350462962962966</v>
      </c>
      <c r="LA326" s="9">
        <f t="shared" si="137"/>
        <v>2.5754921588254921E-2</v>
      </c>
      <c r="LB326" s="9">
        <f t="shared" si="137"/>
        <v>2.5754921588254921E-2</v>
      </c>
    </row>
    <row r="327" spans="1:314" x14ac:dyDescent="0.25">
      <c r="A327">
        <v>180</v>
      </c>
      <c r="B327">
        <v>17900</v>
      </c>
      <c r="C327">
        <v>320410000</v>
      </c>
      <c r="K327">
        <v>180</v>
      </c>
      <c r="L327">
        <v>32400</v>
      </c>
      <c r="M327">
        <v>0</v>
      </c>
      <c r="N327">
        <v>0</v>
      </c>
      <c r="R327">
        <v>0</v>
      </c>
      <c r="S327">
        <v>4670.3100000000004</v>
      </c>
      <c r="T327">
        <v>26.086511111111452</v>
      </c>
      <c r="U327" s="2">
        <v>1.2283564814814815E-4</v>
      </c>
      <c r="V327" s="1"/>
      <c r="W327" s="1">
        <v>7222.8149999999996</v>
      </c>
      <c r="X327" s="1">
        <v>15653.545</v>
      </c>
      <c r="Y327" s="1"/>
      <c r="Z327" s="1"/>
      <c r="AA327" s="1"/>
      <c r="AB327" s="1">
        <v>0</v>
      </c>
      <c r="AC327" s="1">
        <v>0</v>
      </c>
      <c r="AD327" s="1"/>
      <c r="AE327" s="1"/>
      <c r="AF327" s="1"/>
      <c r="AG327" s="1"/>
      <c r="AH327" s="1">
        <v>1</v>
      </c>
      <c r="AI327" s="1">
        <v>1</v>
      </c>
      <c r="AJ327" s="1">
        <v>1</v>
      </c>
      <c r="AK327" s="1">
        <v>1</v>
      </c>
      <c r="AL327" s="1">
        <v>1</v>
      </c>
      <c r="AM327" s="1">
        <v>1</v>
      </c>
      <c r="AN327" s="1">
        <v>1</v>
      </c>
      <c r="AO327" s="1">
        <v>1</v>
      </c>
      <c r="AP327" s="1">
        <v>1</v>
      </c>
      <c r="AQ327" s="1">
        <v>1</v>
      </c>
      <c r="AR327" s="1">
        <v>1</v>
      </c>
      <c r="AS327" s="1">
        <v>1</v>
      </c>
      <c r="AT327" s="1">
        <v>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B327" s="1">
        <v>1</v>
      </c>
      <c r="BC327" s="1">
        <v>1</v>
      </c>
      <c r="BD327" s="1">
        <v>1</v>
      </c>
      <c r="BE327" s="1">
        <v>1</v>
      </c>
      <c r="BF327" s="1">
        <v>1</v>
      </c>
      <c r="BG327" s="1">
        <v>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1.0249999999999999</v>
      </c>
      <c r="BU327">
        <v>1.075</v>
      </c>
      <c r="BV327">
        <v>1.21</v>
      </c>
      <c r="BW327">
        <v>1.68</v>
      </c>
      <c r="BX327">
        <v>2.4700000000000002</v>
      </c>
      <c r="BY327">
        <v>8.59</v>
      </c>
      <c r="BZ327">
        <v>76.977777777777774</v>
      </c>
      <c r="CA327">
        <v>8207.2740740740737</v>
      </c>
      <c r="CB327">
        <v>76.977777777777774</v>
      </c>
      <c r="CC327">
        <v>8207.2740740740737</v>
      </c>
      <c r="CH327">
        <v>1.22</v>
      </c>
      <c r="CI327">
        <v>1.74</v>
      </c>
      <c r="CJ327">
        <v>2.0049999999999999</v>
      </c>
      <c r="CK327">
        <v>5.915</v>
      </c>
      <c r="CL327">
        <v>2.29</v>
      </c>
      <c r="CM327">
        <v>8.5500000000000007</v>
      </c>
      <c r="CN327">
        <v>2.4249999999999998</v>
      </c>
      <c r="CO327">
        <v>9.4250000000000007</v>
      </c>
      <c r="CP327">
        <v>2.59</v>
      </c>
      <c r="CQ327">
        <v>10.76</v>
      </c>
      <c r="CR327">
        <v>2.73</v>
      </c>
      <c r="CS327">
        <v>11.88</v>
      </c>
      <c r="CT327">
        <v>2.8</v>
      </c>
      <c r="CU327">
        <v>12.35</v>
      </c>
      <c r="CV327">
        <v>2.9449999999999998</v>
      </c>
      <c r="CW327">
        <v>13.465</v>
      </c>
      <c r="CX327">
        <v>3.0750000000000002</v>
      </c>
      <c r="CY327">
        <v>14.645</v>
      </c>
      <c r="CZ327">
        <v>3.24</v>
      </c>
      <c r="DA327">
        <v>16.170000000000002</v>
      </c>
      <c r="DB327">
        <v>3.5550000000000002</v>
      </c>
      <c r="DC327">
        <v>20.965</v>
      </c>
      <c r="DD327">
        <v>4.1050000000000004</v>
      </c>
      <c r="DE327">
        <v>29.254999999999999</v>
      </c>
      <c r="DF327">
        <v>4.5250000000000004</v>
      </c>
      <c r="DG327">
        <v>34.744999999999997</v>
      </c>
      <c r="DH327">
        <v>5.0999999999999996</v>
      </c>
      <c r="DI327">
        <v>44.54</v>
      </c>
      <c r="DJ327">
        <v>5.96</v>
      </c>
      <c r="DK327">
        <v>62.13</v>
      </c>
      <c r="DL327">
        <v>7.375</v>
      </c>
      <c r="DM327">
        <v>94.484999999999999</v>
      </c>
      <c r="DN327">
        <v>9.18</v>
      </c>
      <c r="DO327">
        <v>148.06</v>
      </c>
      <c r="DP327">
        <v>12.29</v>
      </c>
      <c r="DQ327">
        <v>263.38</v>
      </c>
      <c r="DR327">
        <v>19.059999999999999</v>
      </c>
      <c r="DS327">
        <v>670.37</v>
      </c>
      <c r="DT327">
        <v>28.375</v>
      </c>
      <c r="DU327">
        <v>1449.375</v>
      </c>
      <c r="DV327">
        <v>57.505000000000003</v>
      </c>
      <c r="DW327">
        <v>5984.125</v>
      </c>
      <c r="DX327">
        <v>194.53</v>
      </c>
      <c r="DY327">
        <v>63625.86</v>
      </c>
      <c r="DZ327">
        <v>7648.2518518518518</v>
      </c>
      <c r="EA327">
        <v>81311303.540740743</v>
      </c>
      <c r="EB327">
        <v>7648.2518518518518</v>
      </c>
      <c r="EC327">
        <v>81311303.540740743</v>
      </c>
      <c r="EH327">
        <v>-26.117749999999845</v>
      </c>
      <c r="EI327">
        <v>-14.615850000000034</v>
      </c>
      <c r="EJ327">
        <v>-12.725850000000055</v>
      </c>
      <c r="EK327">
        <v>-12.068900000000044</v>
      </c>
      <c r="EL327">
        <v>-11.346800000000053</v>
      </c>
      <c r="EM327">
        <v>-10.855100000000055</v>
      </c>
      <c r="EN327">
        <v>-10.43400000000006</v>
      </c>
      <c r="EO327">
        <v>-10.092250000000059</v>
      </c>
      <c r="EP327">
        <v>-9.5943000000000538</v>
      </c>
      <c r="EQ327">
        <v>-9.3110000000000568</v>
      </c>
      <c r="ER327">
        <v>-8.7327500000000597</v>
      </c>
      <c r="ES327">
        <v>-7.9876500000000545</v>
      </c>
      <c r="ET327">
        <v>-7.3401000000000582</v>
      </c>
      <c r="EU327">
        <v>-6.6869500000000679</v>
      </c>
      <c r="EV327">
        <v>-6.0363000000000655</v>
      </c>
      <c r="EW327">
        <v>-5.1148500000000583</v>
      </c>
      <c r="EX327">
        <v>-4.4386500000000524</v>
      </c>
      <c r="EY327">
        <v>-3.7525500000000562</v>
      </c>
      <c r="EZ327">
        <v>-2.9810000000000576</v>
      </c>
      <c r="FA327">
        <v>-2.2686500000000516</v>
      </c>
      <c r="FB327">
        <v>-1.5501500000000465</v>
      </c>
      <c r="FC327">
        <v>-0.72970000000004032</v>
      </c>
      <c r="FD327">
        <v>1.0000000000000067E-100</v>
      </c>
      <c r="FE327">
        <v>1.0000000000000067E-100</v>
      </c>
      <c r="FG327">
        <v>200</v>
      </c>
      <c r="FH327">
        <v>200</v>
      </c>
      <c r="FI327">
        <v>200</v>
      </c>
      <c r="FJ327">
        <v>200</v>
      </c>
      <c r="FK327">
        <v>200</v>
      </c>
      <c r="FL327">
        <v>200</v>
      </c>
      <c r="FM327">
        <v>200</v>
      </c>
      <c r="FN327">
        <v>200</v>
      </c>
      <c r="FO327">
        <v>200</v>
      </c>
      <c r="FP327">
        <v>200</v>
      </c>
      <c r="FQ327">
        <v>200</v>
      </c>
      <c r="FR327">
        <v>200</v>
      </c>
      <c r="FS327">
        <v>200</v>
      </c>
      <c r="FT327">
        <v>200</v>
      </c>
      <c r="FU327">
        <v>200</v>
      </c>
      <c r="FV327">
        <v>200</v>
      </c>
      <c r="FW327">
        <v>200</v>
      </c>
      <c r="FX327">
        <v>200</v>
      </c>
      <c r="FY327">
        <v>200</v>
      </c>
      <c r="FZ327">
        <v>200</v>
      </c>
      <c r="GA327">
        <v>200</v>
      </c>
      <c r="GB327">
        <v>200</v>
      </c>
      <c r="GC327">
        <v>135</v>
      </c>
      <c r="GD327">
        <v>135</v>
      </c>
      <c r="GF327">
        <v>146787.75</v>
      </c>
      <c r="GG327">
        <v>102200.03</v>
      </c>
      <c r="GH327">
        <v>87370.880000000005</v>
      </c>
      <c r="GI327">
        <v>84037.565000000002</v>
      </c>
      <c r="GJ327">
        <v>80420.884999999995</v>
      </c>
      <c r="GK327">
        <v>76751.990000000005</v>
      </c>
      <c r="GL327">
        <v>72982.294999999998</v>
      </c>
      <c r="GM327">
        <v>68993.570000000007</v>
      </c>
      <c r="GN327">
        <v>64726.985000000001</v>
      </c>
      <c r="GO327">
        <v>60439.88</v>
      </c>
      <c r="GP327">
        <v>55846.635000000002</v>
      </c>
      <c r="GQ327">
        <v>50875.56</v>
      </c>
      <c r="GR327">
        <v>45869.88</v>
      </c>
      <c r="GS327">
        <v>40494.275000000001</v>
      </c>
      <c r="GT327">
        <v>34845.96</v>
      </c>
      <c r="GU327">
        <v>29119.005000000001</v>
      </c>
      <c r="GV327">
        <v>23675.13</v>
      </c>
      <c r="GW327">
        <v>18176.595000000001</v>
      </c>
      <c r="GX327">
        <v>13264.584999999999</v>
      </c>
      <c r="GY327">
        <v>8550.2049999999999</v>
      </c>
      <c r="GZ327">
        <v>4525.8999999999996</v>
      </c>
      <c r="HA327">
        <v>1379.915</v>
      </c>
      <c r="HB327">
        <v>10.148148148148149</v>
      </c>
      <c r="HC327">
        <v>10.148148148148149</v>
      </c>
      <c r="HE327">
        <v>0</v>
      </c>
      <c r="HF327">
        <v>0</v>
      </c>
      <c r="HL327" t="s">
        <v>242</v>
      </c>
      <c r="HM327">
        <v>11.715748894999999</v>
      </c>
      <c r="HN327">
        <v>137.76790537888002</v>
      </c>
      <c r="HP327">
        <v>0.81072663499999975</v>
      </c>
      <c r="HQ327">
        <v>3.3542807715863239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L327" s="4">
        <f t="shared" si="154"/>
        <v>8.0253499999999995</v>
      </c>
      <c r="IM327" s="4"/>
      <c r="IN327" s="4">
        <f t="shared" si="142"/>
        <v>1.0378466666666668</v>
      </c>
      <c r="IO327" s="4">
        <f t="shared" si="143"/>
        <v>0</v>
      </c>
      <c r="IP327" s="4"/>
      <c r="IQ327" s="4"/>
      <c r="IR327" s="4">
        <f t="shared" si="144"/>
        <v>3.988395456595727E-3</v>
      </c>
      <c r="IS327" s="9">
        <f t="shared" si="145"/>
        <v>0.15681001869544944</v>
      </c>
      <c r="IT327">
        <v>48774</v>
      </c>
      <c r="IU327" s="9"/>
      <c r="IV327" s="9">
        <f t="shared" si="146"/>
        <v>0</v>
      </c>
      <c r="IW327" s="9">
        <f t="shared" si="147"/>
        <v>0</v>
      </c>
      <c r="IX327" s="9"/>
      <c r="IY327" s="9">
        <f t="shared" si="140"/>
        <v>2</v>
      </c>
      <c r="IZ327" s="9">
        <f t="shared" si="140"/>
        <v>2</v>
      </c>
      <c r="JA327" s="9">
        <f t="shared" si="140"/>
        <v>2</v>
      </c>
      <c r="JB327" s="9">
        <f t="shared" si="140"/>
        <v>2</v>
      </c>
      <c r="JC327" s="9">
        <f t="shared" si="138"/>
        <v>2</v>
      </c>
      <c r="JD327" s="9">
        <f t="shared" si="138"/>
        <v>2</v>
      </c>
      <c r="JE327" s="9">
        <f t="shared" si="138"/>
        <v>2</v>
      </c>
      <c r="JF327" s="9">
        <f t="shared" si="138"/>
        <v>2</v>
      </c>
      <c r="JG327" s="9">
        <f t="shared" si="138"/>
        <v>2</v>
      </c>
      <c r="JH327" s="9">
        <f t="shared" si="138"/>
        <v>2</v>
      </c>
      <c r="JI327" s="9">
        <f t="shared" si="138"/>
        <v>2</v>
      </c>
      <c r="JJ327" s="9">
        <f t="shared" si="138"/>
        <v>2</v>
      </c>
      <c r="JK327" s="9">
        <f t="shared" si="134"/>
        <v>2</v>
      </c>
      <c r="JL327" s="9">
        <f t="shared" si="134"/>
        <v>2</v>
      </c>
      <c r="JM327" s="9">
        <f t="shared" si="134"/>
        <v>2</v>
      </c>
      <c r="JN327" s="9">
        <f t="shared" si="134"/>
        <v>2</v>
      </c>
      <c r="JO327" s="9">
        <f t="shared" si="134"/>
        <v>2</v>
      </c>
      <c r="JP327" s="9">
        <f t="shared" si="134"/>
        <v>2</v>
      </c>
      <c r="JQ327" s="9">
        <f t="shared" si="134"/>
        <v>2</v>
      </c>
      <c r="JR327" s="9">
        <f t="shared" si="134"/>
        <v>2</v>
      </c>
      <c r="JS327" s="9">
        <f t="shared" si="134"/>
        <v>2</v>
      </c>
      <c r="JT327" s="9">
        <f t="shared" si="136"/>
        <v>2</v>
      </c>
      <c r="JU327" s="9">
        <f t="shared" si="136"/>
        <v>1.35</v>
      </c>
      <c r="JV327" s="9">
        <f t="shared" si="136"/>
        <v>1.35</v>
      </c>
      <c r="JW327" s="10">
        <f t="shared" si="148"/>
        <v>2.645994770009685E-3</v>
      </c>
      <c r="JX327" s="4">
        <f t="shared" si="149"/>
        <v>11.715748894999999</v>
      </c>
      <c r="JY327" s="4">
        <f t="shared" si="150"/>
        <v>0.50913320818631291</v>
      </c>
      <c r="JZ327" s="11">
        <f t="shared" si="151"/>
        <v>11.524521324956416</v>
      </c>
      <c r="KA327" s="11">
        <f t="shared" si="152"/>
        <v>11.906976465043583</v>
      </c>
      <c r="KB327" s="9">
        <f t="shared" si="153"/>
        <v>2.5610047388792035E-3</v>
      </c>
      <c r="KC327" s="12">
        <f t="shared" si="155"/>
        <v>1.3017498772222221E-2</v>
      </c>
      <c r="KD327" s="9">
        <v>325</v>
      </c>
      <c r="KE327" s="9">
        <f t="shared" si="141"/>
        <v>451.6546153846154</v>
      </c>
      <c r="KF327" s="9">
        <f t="shared" si="141"/>
        <v>314.46163076923074</v>
      </c>
      <c r="KG327" s="9">
        <f t="shared" si="141"/>
        <v>268.83347692307694</v>
      </c>
      <c r="KH327" s="9">
        <f t="shared" si="141"/>
        <v>258.5771230769231</v>
      </c>
      <c r="KI327" s="9">
        <f t="shared" si="139"/>
        <v>247.44887692307691</v>
      </c>
      <c r="KJ327" s="9">
        <f t="shared" si="139"/>
        <v>236.15996923076924</v>
      </c>
      <c r="KK327" s="9">
        <f t="shared" si="139"/>
        <v>224.56090769230769</v>
      </c>
      <c r="KL327" s="9">
        <f t="shared" si="139"/>
        <v>212.28790769230773</v>
      </c>
      <c r="KM327" s="9">
        <f t="shared" si="139"/>
        <v>199.15995384615385</v>
      </c>
      <c r="KN327" s="9">
        <f t="shared" si="139"/>
        <v>185.96886153846154</v>
      </c>
      <c r="KO327" s="9">
        <f t="shared" si="139"/>
        <v>171.83580000000001</v>
      </c>
      <c r="KP327" s="9">
        <f t="shared" si="139"/>
        <v>156.54018461538462</v>
      </c>
      <c r="KQ327" s="9">
        <f t="shared" si="135"/>
        <v>141.13809230769229</v>
      </c>
      <c r="KR327" s="9">
        <f t="shared" si="135"/>
        <v>124.59776923076923</v>
      </c>
      <c r="KS327" s="9">
        <f t="shared" si="135"/>
        <v>107.21833846153847</v>
      </c>
      <c r="KT327" s="9">
        <f t="shared" si="135"/>
        <v>89.596938461538471</v>
      </c>
      <c r="KU327" s="9">
        <f t="shared" si="135"/>
        <v>72.846553846153853</v>
      </c>
      <c r="KV327" s="9">
        <f t="shared" si="135"/>
        <v>55.927984615384617</v>
      </c>
      <c r="KW327" s="9">
        <f t="shared" si="135"/>
        <v>40.814107692307687</v>
      </c>
      <c r="KX327" s="9">
        <f t="shared" si="135"/>
        <v>26.308323076923077</v>
      </c>
      <c r="KY327" s="9">
        <f t="shared" si="135"/>
        <v>13.925846153846154</v>
      </c>
      <c r="KZ327" s="9">
        <f t="shared" si="137"/>
        <v>4.2458923076923076</v>
      </c>
      <c r="LA327" s="9">
        <f t="shared" si="137"/>
        <v>3.1225071225071226E-2</v>
      </c>
      <c r="LB327" s="9">
        <f t="shared" si="137"/>
        <v>3.1225071225071226E-2</v>
      </c>
    </row>
    <row r="328" spans="1:314" x14ac:dyDescent="0.25">
      <c r="A328">
        <v>190</v>
      </c>
      <c r="B328">
        <v>18900</v>
      </c>
      <c r="C328">
        <v>357210000</v>
      </c>
      <c r="K328">
        <v>190</v>
      </c>
      <c r="L328">
        <v>36100</v>
      </c>
      <c r="M328">
        <v>0</v>
      </c>
      <c r="N328">
        <v>0</v>
      </c>
      <c r="R328">
        <v>0</v>
      </c>
      <c r="S328">
        <v>5177.75</v>
      </c>
      <c r="T328">
        <v>27.38771473684244</v>
      </c>
      <c r="U328" s="2">
        <v>1.3655092592592592E-4</v>
      </c>
      <c r="V328" s="1"/>
      <c r="W328" s="1">
        <v>8229.5049999999992</v>
      </c>
      <c r="X328" s="1">
        <v>18653.404999999999</v>
      </c>
      <c r="Y328" s="1"/>
      <c r="Z328" s="1"/>
      <c r="AA328" s="1"/>
      <c r="AB328" s="1">
        <v>0</v>
      </c>
      <c r="AC328" s="1">
        <v>0</v>
      </c>
      <c r="AD328" s="1"/>
      <c r="AE328" s="1"/>
      <c r="AF328" s="1"/>
      <c r="AG328" s="1"/>
      <c r="AH328" s="1">
        <v>1</v>
      </c>
      <c r="AI328" s="1">
        <v>1</v>
      </c>
      <c r="AJ328" s="1">
        <v>1</v>
      </c>
      <c r="AK328" s="1">
        <v>1</v>
      </c>
      <c r="AL328" s="1">
        <v>1</v>
      </c>
      <c r="AM328" s="1">
        <v>1</v>
      </c>
      <c r="AN328" s="1">
        <v>1</v>
      </c>
      <c r="AO328" s="1">
        <v>1</v>
      </c>
      <c r="AP328" s="1">
        <v>1</v>
      </c>
      <c r="AQ328" s="1">
        <v>1</v>
      </c>
      <c r="AR328" s="1">
        <v>1</v>
      </c>
      <c r="AS328" s="1">
        <v>1</v>
      </c>
      <c r="AT328" s="1">
        <v>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B328" s="1">
        <v>1</v>
      </c>
      <c r="BC328" s="1">
        <v>1</v>
      </c>
      <c r="BD328" s="1">
        <v>1</v>
      </c>
      <c r="BE328" s="1">
        <v>1</v>
      </c>
      <c r="BF328" s="1">
        <v>1</v>
      </c>
      <c r="BG328" s="1">
        <v>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1.0049999999999999</v>
      </c>
      <c r="BS328">
        <v>1.0149999999999999</v>
      </c>
      <c r="BT328">
        <v>1.03</v>
      </c>
      <c r="BU328">
        <v>1.0900000000000001</v>
      </c>
      <c r="BV328">
        <v>1.25</v>
      </c>
      <c r="BW328">
        <v>1.84</v>
      </c>
      <c r="BX328">
        <v>2.48</v>
      </c>
      <c r="BY328">
        <v>9.24</v>
      </c>
      <c r="BZ328">
        <v>92.644444444444446</v>
      </c>
      <c r="CA328">
        <v>11104.614814814815</v>
      </c>
      <c r="CB328">
        <v>92.644444444444446</v>
      </c>
      <c r="CC328">
        <v>11104.614814814815</v>
      </c>
      <c r="CH328">
        <v>1.29</v>
      </c>
      <c r="CI328">
        <v>2.04</v>
      </c>
      <c r="CJ328">
        <v>2.1349999999999998</v>
      </c>
      <c r="CK328">
        <v>7.1349999999999998</v>
      </c>
      <c r="CL328">
        <v>2.4849999999999999</v>
      </c>
      <c r="CM328">
        <v>9.4849999999999994</v>
      </c>
      <c r="CN328">
        <v>2.56</v>
      </c>
      <c r="CO328">
        <v>10.27</v>
      </c>
      <c r="CP328">
        <v>2.74</v>
      </c>
      <c r="CQ328">
        <v>11.74</v>
      </c>
      <c r="CR328">
        <v>2.875</v>
      </c>
      <c r="CS328">
        <v>13.074999999999999</v>
      </c>
      <c r="CT328">
        <v>3.11</v>
      </c>
      <c r="CU328">
        <v>14.98</v>
      </c>
      <c r="CV328">
        <v>3.3050000000000002</v>
      </c>
      <c r="CW328">
        <v>17.614999999999998</v>
      </c>
      <c r="CX328">
        <v>3.5550000000000002</v>
      </c>
      <c r="CY328">
        <v>20.265000000000001</v>
      </c>
      <c r="CZ328">
        <v>3.855</v>
      </c>
      <c r="DA328">
        <v>25.375</v>
      </c>
      <c r="DB328">
        <v>4.3650000000000002</v>
      </c>
      <c r="DC328">
        <v>31.695</v>
      </c>
      <c r="DD328">
        <v>4.6150000000000002</v>
      </c>
      <c r="DE328">
        <v>34.655000000000001</v>
      </c>
      <c r="DF328">
        <v>5.2450000000000001</v>
      </c>
      <c r="DG328">
        <v>51.234999999999999</v>
      </c>
      <c r="DH328">
        <v>6.13</v>
      </c>
      <c r="DI328">
        <v>69.11</v>
      </c>
      <c r="DJ328">
        <v>7.4</v>
      </c>
      <c r="DK328">
        <v>97.57</v>
      </c>
      <c r="DL328">
        <v>8.9350000000000005</v>
      </c>
      <c r="DM328">
        <v>147.41499999999999</v>
      </c>
      <c r="DN328">
        <v>11.03</v>
      </c>
      <c r="DO328">
        <v>225.05</v>
      </c>
      <c r="DP328">
        <v>15.195</v>
      </c>
      <c r="DQ328">
        <v>452.27499999999998</v>
      </c>
      <c r="DR328">
        <v>20.46</v>
      </c>
      <c r="DS328">
        <v>809.8</v>
      </c>
      <c r="DT328">
        <v>32.564999999999998</v>
      </c>
      <c r="DU328">
        <v>1922.635</v>
      </c>
      <c r="DV328">
        <v>63.164999999999999</v>
      </c>
      <c r="DW328">
        <v>7158.9350000000004</v>
      </c>
      <c r="DX328">
        <v>196.435</v>
      </c>
      <c r="DY328">
        <v>69274.085000000006</v>
      </c>
      <c r="DZ328">
        <v>9211.4370370370361</v>
      </c>
      <c r="EA328">
        <v>110037770.40000001</v>
      </c>
      <c r="EB328">
        <v>9211.4370370370361</v>
      </c>
      <c r="EC328">
        <v>110037770.40000001</v>
      </c>
      <c r="EH328">
        <v>-25.985849999999836</v>
      </c>
      <c r="EI328">
        <v>-14.956450000000011</v>
      </c>
      <c r="EJ328">
        <v>-12.086350000000014</v>
      </c>
      <c r="EK328">
        <v>-11.890200000000014</v>
      </c>
      <c r="EL328">
        <v>-11.470100000000018</v>
      </c>
      <c r="EM328">
        <v>-10.81940000000003</v>
      </c>
      <c r="EN328">
        <v>-10.228450000000031</v>
      </c>
      <c r="EO328">
        <v>-9.8354500000000318</v>
      </c>
      <c r="EP328">
        <v>-9.5656500000000424</v>
      </c>
      <c r="EQ328">
        <v>-8.8176500000000537</v>
      </c>
      <c r="ER328">
        <v>-8.1536500000000611</v>
      </c>
      <c r="ES328">
        <v>-7.8564500000000592</v>
      </c>
      <c r="ET328">
        <v>-7.2770000000000641</v>
      </c>
      <c r="EU328">
        <v>-6.456450000000066</v>
      </c>
      <c r="EV328">
        <v>-5.8262500000000674</v>
      </c>
      <c r="EW328">
        <v>-5.2265500000000635</v>
      </c>
      <c r="EX328">
        <v>-4.5123000000000664</v>
      </c>
      <c r="EY328">
        <v>-3.7329500000000673</v>
      </c>
      <c r="EZ328">
        <v>-3.1036500000000586</v>
      </c>
      <c r="FA328">
        <v>-2.2143500000000493</v>
      </c>
      <c r="FB328">
        <v>-1.5341000000000429</v>
      </c>
      <c r="FC328">
        <v>-0.75470000000003812</v>
      </c>
      <c r="FD328">
        <v>1.0000000000000067E-100</v>
      </c>
      <c r="FE328">
        <v>1.0000000000000067E-100</v>
      </c>
      <c r="FG328">
        <v>200</v>
      </c>
      <c r="FH328">
        <v>200</v>
      </c>
      <c r="FI328">
        <v>200</v>
      </c>
      <c r="FJ328">
        <v>200</v>
      </c>
      <c r="FK328">
        <v>200</v>
      </c>
      <c r="FL328">
        <v>200</v>
      </c>
      <c r="FM328">
        <v>200</v>
      </c>
      <c r="FN328">
        <v>200</v>
      </c>
      <c r="FO328">
        <v>200</v>
      </c>
      <c r="FP328">
        <v>200</v>
      </c>
      <c r="FQ328">
        <v>200</v>
      </c>
      <c r="FR328">
        <v>200</v>
      </c>
      <c r="FS328">
        <v>200</v>
      </c>
      <c r="FT328">
        <v>200</v>
      </c>
      <c r="FU328">
        <v>200</v>
      </c>
      <c r="FV328">
        <v>200</v>
      </c>
      <c r="FW328">
        <v>200</v>
      </c>
      <c r="FX328">
        <v>200</v>
      </c>
      <c r="FY328">
        <v>200</v>
      </c>
      <c r="FZ328">
        <v>200</v>
      </c>
      <c r="GA328">
        <v>200</v>
      </c>
      <c r="GB328">
        <v>200</v>
      </c>
      <c r="GC328">
        <v>135</v>
      </c>
      <c r="GD328">
        <v>135</v>
      </c>
      <c r="GF328">
        <v>163102.785</v>
      </c>
      <c r="GG328">
        <v>113435.315</v>
      </c>
      <c r="GH328">
        <v>96934.61</v>
      </c>
      <c r="GI328">
        <v>93227.58</v>
      </c>
      <c r="GJ328">
        <v>89205.25</v>
      </c>
      <c r="GK328">
        <v>85127.865000000005</v>
      </c>
      <c r="GL328">
        <v>80936.36</v>
      </c>
      <c r="GM328">
        <v>76503.865000000005</v>
      </c>
      <c r="GN328">
        <v>71764.975000000006</v>
      </c>
      <c r="GO328">
        <v>67000.09</v>
      </c>
      <c r="GP328">
        <v>61897.934999999998</v>
      </c>
      <c r="GQ328">
        <v>56381.26</v>
      </c>
      <c r="GR328">
        <v>50823.695</v>
      </c>
      <c r="GS328">
        <v>44855.595000000001</v>
      </c>
      <c r="GT328">
        <v>38588.44</v>
      </c>
      <c r="GU328">
        <v>32235.14</v>
      </c>
      <c r="GV328">
        <v>26200.375</v>
      </c>
      <c r="GW328">
        <v>20107.419999999998</v>
      </c>
      <c r="GX328">
        <v>14666.88</v>
      </c>
      <c r="GY328">
        <v>9449.52</v>
      </c>
      <c r="GZ328">
        <v>4998.9650000000001</v>
      </c>
      <c r="HA328">
        <v>1523.01</v>
      </c>
      <c r="HB328">
        <v>11.148148148148149</v>
      </c>
      <c r="HC328">
        <v>11.148148148148149</v>
      </c>
      <c r="HE328">
        <v>0</v>
      </c>
      <c r="HF328">
        <v>0</v>
      </c>
      <c r="HL328" t="s">
        <v>242</v>
      </c>
      <c r="HM328">
        <v>11.533020369999997</v>
      </c>
      <c r="HN328">
        <v>133.09351461233987</v>
      </c>
      <c r="HP328">
        <v>0.78842764999999959</v>
      </c>
      <c r="HQ328">
        <v>3.9808581711890958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L328" s="4">
        <f t="shared" si="154"/>
        <v>8.6626368421052629</v>
      </c>
      <c r="IM328" s="4"/>
      <c r="IN328" s="4">
        <f t="shared" si="142"/>
        <v>1.0900526315789474</v>
      </c>
      <c r="IO328" s="4">
        <f t="shared" si="143"/>
        <v>0</v>
      </c>
      <c r="IP328" s="4"/>
      <c r="IQ328" s="4"/>
      <c r="IR328" s="4">
        <f t="shared" si="144"/>
        <v>4.0273705791901591E-3</v>
      </c>
      <c r="IS328" s="9">
        <f t="shared" si="145"/>
        <v>0.18885570552613093</v>
      </c>
      <c r="IT328">
        <v>48775</v>
      </c>
      <c r="IU328" s="9"/>
      <c r="IV328" s="9">
        <f t="shared" si="146"/>
        <v>0</v>
      </c>
      <c r="IW328" s="9">
        <f t="shared" si="147"/>
        <v>0</v>
      </c>
      <c r="IX328" s="9"/>
      <c r="IY328" s="9">
        <f t="shared" si="140"/>
        <v>2</v>
      </c>
      <c r="IZ328" s="9">
        <f t="shared" si="140"/>
        <v>2</v>
      </c>
      <c r="JA328" s="9">
        <f t="shared" si="140"/>
        <v>2</v>
      </c>
      <c r="JB328" s="9">
        <f t="shared" si="140"/>
        <v>2</v>
      </c>
      <c r="JC328" s="9">
        <f t="shared" si="138"/>
        <v>2</v>
      </c>
      <c r="JD328" s="9">
        <f t="shared" si="138"/>
        <v>2</v>
      </c>
      <c r="JE328" s="9">
        <f t="shared" si="138"/>
        <v>2</v>
      </c>
      <c r="JF328" s="9">
        <f t="shared" si="138"/>
        <v>2</v>
      </c>
      <c r="JG328" s="9">
        <f t="shared" si="138"/>
        <v>2</v>
      </c>
      <c r="JH328" s="9">
        <f t="shared" si="138"/>
        <v>2</v>
      </c>
      <c r="JI328" s="9">
        <f t="shared" si="138"/>
        <v>2</v>
      </c>
      <c r="JJ328" s="9">
        <f t="shared" si="138"/>
        <v>2</v>
      </c>
      <c r="JK328" s="9">
        <f t="shared" si="134"/>
        <v>2</v>
      </c>
      <c r="JL328" s="9">
        <f t="shared" si="134"/>
        <v>2</v>
      </c>
      <c r="JM328" s="9">
        <f t="shared" si="134"/>
        <v>2</v>
      </c>
      <c r="JN328" s="9">
        <f t="shared" si="134"/>
        <v>2</v>
      </c>
      <c r="JO328" s="9">
        <f t="shared" si="134"/>
        <v>2</v>
      </c>
      <c r="JP328" s="9">
        <f t="shared" si="134"/>
        <v>2</v>
      </c>
      <c r="JQ328" s="9">
        <f t="shared" si="134"/>
        <v>2</v>
      </c>
      <c r="JR328" s="9">
        <f t="shared" si="134"/>
        <v>2</v>
      </c>
      <c r="JS328" s="9">
        <f t="shared" si="134"/>
        <v>2</v>
      </c>
      <c r="JT328" s="9">
        <f t="shared" si="136"/>
        <v>2</v>
      </c>
      <c r="JU328" s="9">
        <f t="shared" si="136"/>
        <v>1.35</v>
      </c>
      <c r="JV328" s="9">
        <f t="shared" si="136"/>
        <v>1.35</v>
      </c>
      <c r="JW328" s="10">
        <f t="shared" si="148"/>
        <v>2.4442547032235678E-3</v>
      </c>
      <c r="JX328" s="4">
        <f t="shared" si="149"/>
        <v>11.533020369999997</v>
      </c>
      <c r="JY328" s="4">
        <f t="shared" si="150"/>
        <v>8.2955757505004613E-2</v>
      </c>
      <c r="JZ328" s="11">
        <f t="shared" si="151"/>
        <v>11.455830899688047</v>
      </c>
      <c r="KA328" s="11">
        <f t="shared" si="152"/>
        <v>11.610209840311947</v>
      </c>
      <c r="KB328" s="9">
        <f t="shared" si="153"/>
        <v>2.4117538736185364E-3</v>
      </c>
      <c r="KC328" s="12">
        <f t="shared" si="155"/>
        <v>1.2140021442105261E-2</v>
      </c>
      <c r="KD328" s="9">
        <v>326</v>
      </c>
      <c r="KE328" s="9">
        <f t="shared" si="141"/>
        <v>500.31529141104295</v>
      </c>
      <c r="KF328" s="9">
        <f t="shared" si="141"/>
        <v>347.96108895705521</v>
      </c>
      <c r="KG328" s="9">
        <f t="shared" si="141"/>
        <v>297.34542944785278</v>
      </c>
      <c r="KH328" s="9">
        <f t="shared" si="141"/>
        <v>285.9741717791411</v>
      </c>
      <c r="KI328" s="9">
        <f t="shared" si="139"/>
        <v>273.63573619631904</v>
      </c>
      <c r="KJ328" s="9">
        <f t="shared" si="139"/>
        <v>261.12842024539879</v>
      </c>
      <c r="KK328" s="9">
        <f t="shared" si="139"/>
        <v>248.27104294478528</v>
      </c>
      <c r="KL328" s="9">
        <f t="shared" si="139"/>
        <v>234.67443251533743</v>
      </c>
      <c r="KM328" s="9">
        <f t="shared" si="139"/>
        <v>220.13796012269941</v>
      </c>
      <c r="KN328" s="9">
        <f t="shared" si="139"/>
        <v>205.52174846625766</v>
      </c>
      <c r="KO328" s="9">
        <f t="shared" si="139"/>
        <v>189.8709662576687</v>
      </c>
      <c r="KP328" s="9">
        <f t="shared" si="139"/>
        <v>172.94865030674848</v>
      </c>
      <c r="KQ328" s="9">
        <f t="shared" si="135"/>
        <v>155.90090490797547</v>
      </c>
      <c r="KR328" s="9">
        <f t="shared" si="135"/>
        <v>137.59384969325154</v>
      </c>
      <c r="KS328" s="9">
        <f t="shared" si="135"/>
        <v>118.36944785276074</v>
      </c>
      <c r="KT328" s="9">
        <f t="shared" si="135"/>
        <v>98.880797546012275</v>
      </c>
      <c r="KU328" s="9">
        <f t="shared" si="135"/>
        <v>80.369248466257673</v>
      </c>
      <c r="KV328" s="9">
        <f t="shared" si="135"/>
        <v>61.679202453987727</v>
      </c>
      <c r="KW328" s="9">
        <f t="shared" si="135"/>
        <v>44.990429447852762</v>
      </c>
      <c r="KX328" s="9">
        <f t="shared" si="135"/>
        <v>28.986257668711659</v>
      </c>
      <c r="KY328" s="9">
        <f t="shared" si="135"/>
        <v>15.334248466257669</v>
      </c>
      <c r="KZ328" s="9">
        <f t="shared" si="137"/>
        <v>4.6718098159509198</v>
      </c>
      <c r="LA328" s="9">
        <f t="shared" si="137"/>
        <v>3.4196773460577146E-2</v>
      </c>
      <c r="LB328" s="9">
        <f t="shared" si="137"/>
        <v>3.4196773460577146E-2</v>
      </c>
    </row>
    <row r="329" spans="1:314" x14ac:dyDescent="0.25">
      <c r="A329">
        <v>200</v>
      </c>
      <c r="B329">
        <v>19900</v>
      </c>
      <c r="C329">
        <v>396010000</v>
      </c>
      <c r="K329">
        <v>200</v>
      </c>
      <c r="L329">
        <v>40000</v>
      </c>
      <c r="M329">
        <v>0</v>
      </c>
      <c r="N329">
        <v>0</v>
      </c>
      <c r="R329">
        <v>0</v>
      </c>
      <c r="S329">
        <v>5689.86</v>
      </c>
      <c r="T329">
        <v>28.618346500000484</v>
      </c>
      <c r="U329" s="2">
        <v>1.4211805555555557E-4</v>
      </c>
      <c r="V329" s="1"/>
      <c r="W329" s="1">
        <v>9305.6049999999996</v>
      </c>
      <c r="X329" s="1">
        <v>22083.404999999999</v>
      </c>
      <c r="Y329" s="1"/>
      <c r="Z329" s="1"/>
      <c r="AA329" s="1"/>
      <c r="AB329" s="1">
        <v>0</v>
      </c>
      <c r="AC329" s="1">
        <v>0</v>
      </c>
      <c r="AD329" s="1"/>
      <c r="AE329" s="1"/>
      <c r="AF329" s="1"/>
      <c r="AG329" s="1"/>
      <c r="AH329" s="1">
        <v>1</v>
      </c>
      <c r="AI329" s="1">
        <v>1</v>
      </c>
      <c r="AJ329" s="1">
        <v>1</v>
      </c>
      <c r="AK329" s="1">
        <v>1</v>
      </c>
      <c r="AL329" s="1">
        <v>1</v>
      </c>
      <c r="AM329" s="1">
        <v>1</v>
      </c>
      <c r="AN329" s="1">
        <v>1</v>
      </c>
      <c r="AO329" s="1">
        <v>1</v>
      </c>
      <c r="AP329" s="1">
        <v>1</v>
      </c>
      <c r="AQ329" s="1">
        <v>1</v>
      </c>
      <c r="AR329" s="1">
        <v>1</v>
      </c>
      <c r="AS329" s="1">
        <v>1</v>
      </c>
      <c r="AT329" s="1">
        <v>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B329" s="1">
        <v>1</v>
      </c>
      <c r="BC329" s="1">
        <v>1</v>
      </c>
      <c r="BD329" s="1">
        <v>1</v>
      </c>
      <c r="BE329" s="1">
        <v>1</v>
      </c>
      <c r="BF329" s="1">
        <v>1</v>
      </c>
      <c r="BG329" s="1">
        <v>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1.0449999999999999</v>
      </c>
      <c r="BU329">
        <v>1.135</v>
      </c>
      <c r="BV329">
        <v>1.2949999999999999</v>
      </c>
      <c r="BW329">
        <v>1.9950000000000001</v>
      </c>
      <c r="BX329">
        <v>2.335</v>
      </c>
      <c r="BY329">
        <v>7.5650000000000004</v>
      </c>
      <c r="BZ329">
        <v>89.026845637583889</v>
      </c>
      <c r="CA329">
        <v>10650.906040268457</v>
      </c>
      <c r="CB329">
        <v>89.026845637583889</v>
      </c>
      <c r="CC329">
        <v>10650.906040268457</v>
      </c>
      <c r="CH329">
        <v>1.2849999999999999</v>
      </c>
      <c r="CI329">
        <v>2.0150000000000001</v>
      </c>
      <c r="CJ329">
        <v>2.0099999999999998</v>
      </c>
      <c r="CK329">
        <v>6.3</v>
      </c>
      <c r="CL329">
        <v>2.56</v>
      </c>
      <c r="CM329">
        <v>10.91</v>
      </c>
      <c r="CN329">
        <v>2.6749999999999998</v>
      </c>
      <c r="CO329">
        <v>12.035</v>
      </c>
      <c r="CP329">
        <v>2.7749999999999999</v>
      </c>
      <c r="CQ329">
        <v>12.765000000000001</v>
      </c>
      <c r="CR329">
        <v>2.855</v>
      </c>
      <c r="CS329">
        <v>13.465</v>
      </c>
      <c r="CT329">
        <v>3.16</v>
      </c>
      <c r="CU329">
        <v>17.38</v>
      </c>
      <c r="CV329">
        <v>3.3450000000000002</v>
      </c>
      <c r="CW329">
        <v>18.984999999999999</v>
      </c>
      <c r="CX329">
        <v>3.4649999999999999</v>
      </c>
      <c r="CY329">
        <v>20.004999999999999</v>
      </c>
      <c r="CZ329">
        <v>3.8</v>
      </c>
      <c r="DA329">
        <v>24.23</v>
      </c>
      <c r="DB329">
        <v>4.0350000000000001</v>
      </c>
      <c r="DC329">
        <v>28.355</v>
      </c>
      <c r="DD329">
        <v>4.4249999999999998</v>
      </c>
      <c r="DE329">
        <v>35.424999999999997</v>
      </c>
      <c r="DF329">
        <v>5.2350000000000003</v>
      </c>
      <c r="DG329">
        <v>46.475000000000001</v>
      </c>
      <c r="DH329">
        <v>5.875</v>
      </c>
      <c r="DI329">
        <v>58.814999999999998</v>
      </c>
      <c r="DJ329">
        <v>6.69</v>
      </c>
      <c r="DK329">
        <v>77.25</v>
      </c>
      <c r="DL329">
        <v>8.0749999999999993</v>
      </c>
      <c r="DM329">
        <v>138.51499999999999</v>
      </c>
      <c r="DN329">
        <v>9.5</v>
      </c>
      <c r="DO329">
        <v>180.07</v>
      </c>
      <c r="DP329">
        <v>12.765000000000001</v>
      </c>
      <c r="DQ329">
        <v>336.815</v>
      </c>
      <c r="DR329">
        <v>18.04</v>
      </c>
      <c r="DS329">
        <v>643.77</v>
      </c>
      <c r="DT329">
        <v>29.46</v>
      </c>
      <c r="DU329">
        <v>1640.07</v>
      </c>
      <c r="DV329">
        <v>62.634999999999998</v>
      </c>
      <c r="DW329">
        <v>7824.3950000000004</v>
      </c>
      <c r="DX329">
        <v>173.405</v>
      </c>
      <c r="DY329">
        <v>52208.644999999997</v>
      </c>
      <c r="DZ329">
        <v>8855.2281879194634</v>
      </c>
      <c r="EA329">
        <v>105693719.2147651</v>
      </c>
      <c r="EB329">
        <v>8855.2281879194634</v>
      </c>
      <c r="EC329">
        <v>105693719.2147651</v>
      </c>
      <c r="EH329">
        <v>-24.198249999999895</v>
      </c>
      <c r="EI329">
        <v>-15.475400000000022</v>
      </c>
      <c r="EJ329">
        <v>-12.213900000000038</v>
      </c>
      <c r="EK329">
        <v>-11.643250000000046</v>
      </c>
      <c r="EL329">
        <v>-11.278000000000043</v>
      </c>
      <c r="EM329">
        <v>-11.011500000000042</v>
      </c>
      <c r="EN329">
        <v>-10.24455000000005</v>
      </c>
      <c r="EO329">
        <v>-9.8993000000000535</v>
      </c>
      <c r="EP329">
        <v>-9.2254000000000502</v>
      </c>
      <c r="EQ329">
        <v>-8.5727000000000508</v>
      </c>
      <c r="ER329">
        <v>-8.2824000000000506</v>
      </c>
      <c r="ES329">
        <v>-7.8172500000000555</v>
      </c>
      <c r="ET329">
        <v>-6.7550000000000638</v>
      </c>
      <c r="EU329">
        <v>-6.296000000000066</v>
      </c>
      <c r="EV329">
        <v>-5.6570000000000622</v>
      </c>
      <c r="EW329">
        <v>-5.0648500000000567</v>
      </c>
      <c r="EX329">
        <v>-4.2550500000000557</v>
      </c>
      <c r="EY329">
        <v>-3.7078000000000593</v>
      </c>
      <c r="EZ329">
        <v>-2.950600000000061</v>
      </c>
      <c r="FA329">
        <v>-2.2788500000000553</v>
      </c>
      <c r="FB329">
        <v>-1.5269000000000434</v>
      </c>
      <c r="FC329">
        <v>-0.79055000000003728</v>
      </c>
      <c r="FD329">
        <v>1.0000000000000067E-100</v>
      </c>
      <c r="FE329">
        <v>1.0000000000000067E-100</v>
      </c>
      <c r="FG329">
        <v>200</v>
      </c>
      <c r="FH329">
        <v>200</v>
      </c>
      <c r="FI329">
        <v>200</v>
      </c>
      <c r="FJ329">
        <v>200</v>
      </c>
      <c r="FK329">
        <v>200</v>
      </c>
      <c r="FL329">
        <v>200</v>
      </c>
      <c r="FM329">
        <v>200</v>
      </c>
      <c r="FN329">
        <v>200</v>
      </c>
      <c r="FO329">
        <v>200</v>
      </c>
      <c r="FP329">
        <v>200</v>
      </c>
      <c r="FQ329">
        <v>200</v>
      </c>
      <c r="FR329">
        <v>200</v>
      </c>
      <c r="FS329">
        <v>200</v>
      </c>
      <c r="FT329">
        <v>200</v>
      </c>
      <c r="FU329">
        <v>200</v>
      </c>
      <c r="FV329">
        <v>200</v>
      </c>
      <c r="FW329">
        <v>200</v>
      </c>
      <c r="FX329">
        <v>200</v>
      </c>
      <c r="FY329">
        <v>200</v>
      </c>
      <c r="FZ329">
        <v>200</v>
      </c>
      <c r="GA329">
        <v>200</v>
      </c>
      <c r="GB329">
        <v>200</v>
      </c>
      <c r="GC329">
        <v>149</v>
      </c>
      <c r="GD329">
        <v>149</v>
      </c>
      <c r="GF329">
        <v>180252.61499999999</v>
      </c>
      <c r="GG329">
        <v>125198.97500000001</v>
      </c>
      <c r="GH329">
        <v>106937.345</v>
      </c>
      <c r="GI329">
        <v>102838.035</v>
      </c>
      <c r="GJ329">
        <v>98389.1</v>
      </c>
      <c r="GK329">
        <v>93879.835000000006</v>
      </c>
      <c r="GL329">
        <v>89245.085000000006</v>
      </c>
      <c r="GM329">
        <v>84346.07</v>
      </c>
      <c r="GN329">
        <v>79110.654999999999</v>
      </c>
      <c r="GO329">
        <v>73847.264999999999</v>
      </c>
      <c r="GP329">
        <v>68211.104999999996</v>
      </c>
      <c r="GQ329">
        <v>62119.01</v>
      </c>
      <c r="GR329">
        <v>55984.705000000002</v>
      </c>
      <c r="GS329">
        <v>49395.375</v>
      </c>
      <c r="GT329">
        <v>42481.404999999999</v>
      </c>
      <c r="GU329">
        <v>35474.235000000001</v>
      </c>
      <c r="GV329">
        <v>28821.93</v>
      </c>
      <c r="GW329">
        <v>22108.125</v>
      </c>
      <c r="GX329">
        <v>16118.495000000001</v>
      </c>
      <c r="GY329">
        <v>10378.415000000001</v>
      </c>
      <c r="GZ329">
        <v>5487.0450000000001</v>
      </c>
      <c r="HA329">
        <v>1670.415</v>
      </c>
      <c r="HB329">
        <v>11.100671140939598</v>
      </c>
      <c r="HC329">
        <v>11.100671140939598</v>
      </c>
      <c r="HE329">
        <v>0</v>
      </c>
      <c r="HF329">
        <v>0</v>
      </c>
      <c r="HL329" t="s">
        <v>249</v>
      </c>
      <c r="HM329">
        <v>12.402929359999995</v>
      </c>
      <c r="HN329">
        <v>153.89925134270877</v>
      </c>
      <c r="HP329">
        <v>0.82912785999999972</v>
      </c>
      <c r="HQ329">
        <v>4.6706739431754549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L329" s="4">
        <f t="shared" si="154"/>
        <v>9.3056049999999999</v>
      </c>
      <c r="IM329" s="4"/>
      <c r="IN329" s="4">
        <f t="shared" si="142"/>
        <v>1.137972</v>
      </c>
      <c r="IO329" s="4">
        <f t="shared" si="143"/>
        <v>0</v>
      </c>
      <c r="IP329" s="4"/>
      <c r="IQ329" s="4"/>
      <c r="IR329" s="4">
        <f t="shared" si="144"/>
        <v>3.5551295719206165E-3</v>
      </c>
      <c r="IS329" s="9">
        <f t="shared" si="145"/>
        <v>0.18154888034934114</v>
      </c>
      <c r="IT329">
        <v>48776</v>
      </c>
      <c r="IU329" s="9"/>
      <c r="IV329" s="9">
        <f t="shared" si="146"/>
        <v>0</v>
      </c>
      <c r="IW329" s="9">
        <f t="shared" si="147"/>
        <v>0</v>
      </c>
      <c r="IX329" s="9"/>
      <c r="IY329" s="9">
        <f t="shared" si="140"/>
        <v>2</v>
      </c>
      <c r="IZ329" s="9">
        <f t="shared" si="140"/>
        <v>2</v>
      </c>
      <c r="JA329" s="9">
        <f t="shared" si="140"/>
        <v>2</v>
      </c>
      <c r="JB329" s="9">
        <f t="shared" si="140"/>
        <v>2</v>
      </c>
      <c r="JC329" s="9">
        <f t="shared" si="138"/>
        <v>2</v>
      </c>
      <c r="JD329" s="9">
        <f t="shared" si="138"/>
        <v>2</v>
      </c>
      <c r="JE329" s="9">
        <f t="shared" si="138"/>
        <v>2</v>
      </c>
      <c r="JF329" s="9">
        <f t="shared" si="138"/>
        <v>2</v>
      </c>
      <c r="JG329" s="9">
        <f t="shared" si="138"/>
        <v>2</v>
      </c>
      <c r="JH329" s="9">
        <f t="shared" si="138"/>
        <v>2</v>
      </c>
      <c r="JI329" s="9">
        <f t="shared" si="138"/>
        <v>2</v>
      </c>
      <c r="JJ329" s="9">
        <f t="shared" si="138"/>
        <v>2</v>
      </c>
      <c r="JK329" s="9">
        <f t="shared" si="134"/>
        <v>2</v>
      </c>
      <c r="JL329" s="9">
        <f t="shared" si="134"/>
        <v>2</v>
      </c>
      <c r="JM329" s="9">
        <f t="shared" si="134"/>
        <v>2</v>
      </c>
      <c r="JN329" s="9">
        <f t="shared" si="134"/>
        <v>2</v>
      </c>
      <c r="JO329" s="9">
        <f t="shared" si="134"/>
        <v>2</v>
      </c>
      <c r="JP329" s="9">
        <f t="shared" si="134"/>
        <v>2</v>
      </c>
      <c r="JQ329" s="9">
        <f t="shared" si="134"/>
        <v>2</v>
      </c>
      <c r="JR329" s="9">
        <f t="shared" si="134"/>
        <v>2</v>
      </c>
      <c r="JS329" s="9">
        <f t="shared" si="134"/>
        <v>2</v>
      </c>
      <c r="JT329" s="9">
        <f t="shared" si="136"/>
        <v>2</v>
      </c>
      <c r="JU329" s="9">
        <f t="shared" si="136"/>
        <v>1.49</v>
      </c>
      <c r="JV329" s="9">
        <f t="shared" si="136"/>
        <v>1.49</v>
      </c>
      <c r="JW329" s="10">
        <f t="shared" si="148"/>
        <v>2.4944178537245863E-3</v>
      </c>
      <c r="JX329" s="4">
        <f t="shared" si="149"/>
        <v>12.402929359999995</v>
      </c>
      <c r="JY329" s="4">
        <f t="shared" si="150"/>
        <v>6.6594633558878513E-2</v>
      </c>
      <c r="JZ329" s="11">
        <f t="shared" si="151"/>
        <v>12.333769451377059</v>
      </c>
      <c r="KA329" s="11">
        <f t="shared" si="152"/>
        <v>12.472089268622931</v>
      </c>
      <c r="KB329" s="9">
        <f t="shared" si="153"/>
        <v>2.4667538902754119E-3</v>
      </c>
      <c r="KC329" s="12">
        <f t="shared" si="155"/>
        <v>1.2402929359999995E-2</v>
      </c>
      <c r="KD329" s="9">
        <v>327</v>
      </c>
      <c r="KE329" s="9">
        <f t="shared" si="141"/>
        <v>551.23123853211007</v>
      </c>
      <c r="KF329" s="9">
        <f t="shared" si="141"/>
        <v>382.87148318042813</v>
      </c>
      <c r="KG329" s="9">
        <f t="shared" si="141"/>
        <v>327.02551987767583</v>
      </c>
      <c r="KH329" s="9">
        <f t="shared" si="141"/>
        <v>314.48940366972477</v>
      </c>
      <c r="KI329" s="9">
        <f t="shared" si="139"/>
        <v>300.88409785932726</v>
      </c>
      <c r="KJ329" s="9">
        <f t="shared" si="139"/>
        <v>287.09429663608563</v>
      </c>
      <c r="KK329" s="9">
        <f t="shared" si="139"/>
        <v>272.92074923547403</v>
      </c>
      <c r="KL329" s="9">
        <f t="shared" si="139"/>
        <v>257.93905198776758</v>
      </c>
      <c r="KM329" s="9">
        <f t="shared" si="139"/>
        <v>241.92860856269112</v>
      </c>
      <c r="KN329" s="9">
        <f t="shared" si="139"/>
        <v>225.83261467889909</v>
      </c>
      <c r="KO329" s="9">
        <f t="shared" si="139"/>
        <v>208.59665137614678</v>
      </c>
      <c r="KP329" s="9">
        <f t="shared" si="139"/>
        <v>189.96639143730889</v>
      </c>
      <c r="KQ329" s="9">
        <f t="shared" si="135"/>
        <v>171.20704892966361</v>
      </c>
      <c r="KR329" s="9">
        <f t="shared" si="135"/>
        <v>151.05619266055047</v>
      </c>
      <c r="KS329" s="9">
        <f t="shared" si="135"/>
        <v>129.91255351681957</v>
      </c>
      <c r="KT329" s="9">
        <f t="shared" si="135"/>
        <v>108.48389908256881</v>
      </c>
      <c r="KU329" s="9">
        <f t="shared" si="135"/>
        <v>88.140458715596324</v>
      </c>
      <c r="KV329" s="9">
        <f t="shared" si="135"/>
        <v>67.608944954128447</v>
      </c>
      <c r="KW329" s="9">
        <f t="shared" si="135"/>
        <v>49.292033639143732</v>
      </c>
      <c r="KX329" s="9">
        <f t="shared" si="135"/>
        <v>31.738272171253826</v>
      </c>
      <c r="KY329" s="9">
        <f t="shared" si="135"/>
        <v>16.779954128440366</v>
      </c>
      <c r="KZ329" s="9">
        <f t="shared" si="137"/>
        <v>5.1083027522935778</v>
      </c>
      <c r="LA329" s="9">
        <f t="shared" si="137"/>
        <v>3.3947006547215892E-2</v>
      </c>
      <c r="LB329" s="9">
        <f t="shared" si="137"/>
        <v>3.3947006547215892E-2</v>
      </c>
    </row>
    <row r="330" spans="1:314" x14ac:dyDescent="0.25">
      <c r="A330">
        <v>210</v>
      </c>
      <c r="B330">
        <v>20900</v>
      </c>
      <c r="C330">
        <v>436810000</v>
      </c>
      <c r="K330">
        <v>210</v>
      </c>
      <c r="L330">
        <v>44100</v>
      </c>
      <c r="M330">
        <v>0</v>
      </c>
      <c r="N330">
        <v>0</v>
      </c>
      <c r="R330">
        <v>0</v>
      </c>
      <c r="S330">
        <v>6234.7</v>
      </c>
      <c r="T330">
        <v>29.836737619048126</v>
      </c>
      <c r="U330" s="2">
        <v>1.4972222222222221E-4</v>
      </c>
      <c r="V330" s="1"/>
      <c r="W330" s="1">
        <v>10487.875</v>
      </c>
      <c r="X330" s="1">
        <v>26022.375</v>
      </c>
      <c r="Y330" s="1"/>
      <c r="Z330" s="1"/>
      <c r="AA330" s="1"/>
      <c r="AB330" s="1">
        <v>0</v>
      </c>
      <c r="AC330" s="1">
        <v>0</v>
      </c>
      <c r="AD330" s="1"/>
      <c r="AE330" s="1"/>
      <c r="AF330" s="1"/>
      <c r="AG330" s="1"/>
      <c r="AH330" s="1">
        <v>1</v>
      </c>
      <c r="AI330" s="1">
        <v>1</v>
      </c>
      <c r="AJ330" s="1">
        <v>1</v>
      </c>
      <c r="AK330" s="1">
        <v>1</v>
      </c>
      <c r="AL330" s="1">
        <v>1</v>
      </c>
      <c r="AM330" s="1">
        <v>1</v>
      </c>
      <c r="AN330" s="1">
        <v>1</v>
      </c>
      <c r="AO330" s="1">
        <v>1</v>
      </c>
      <c r="AP330" s="1">
        <v>1</v>
      </c>
      <c r="AQ330" s="1">
        <v>1</v>
      </c>
      <c r="AR330" s="1">
        <v>1</v>
      </c>
      <c r="AS330" s="1">
        <v>1</v>
      </c>
      <c r="AT330" s="1">
        <v>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B330" s="1">
        <v>1</v>
      </c>
      <c r="BC330" s="1">
        <v>1</v>
      </c>
      <c r="BD330" s="1">
        <v>1</v>
      </c>
      <c r="BE330" s="1">
        <v>1</v>
      </c>
      <c r="BF330" s="1">
        <v>1</v>
      </c>
      <c r="BG330" s="1">
        <v>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1.0049999999999999</v>
      </c>
      <c r="BS330">
        <v>1.0149999999999999</v>
      </c>
      <c r="BT330">
        <v>1.03</v>
      </c>
      <c r="BU330">
        <v>1.0900000000000001</v>
      </c>
      <c r="BV330">
        <v>1.1499999999999999</v>
      </c>
      <c r="BW330">
        <v>1.48</v>
      </c>
      <c r="BX330">
        <v>2.27</v>
      </c>
      <c r="BY330">
        <v>8.0399999999999991</v>
      </c>
      <c r="BZ330">
        <v>94.448275862068968</v>
      </c>
      <c r="CA330">
        <v>11978.737931034482</v>
      </c>
      <c r="CB330">
        <v>94.448275862068968</v>
      </c>
      <c r="CC330">
        <v>11978.737931034482</v>
      </c>
      <c r="CH330">
        <v>1.2150000000000001</v>
      </c>
      <c r="CI330">
        <v>1.7350000000000001</v>
      </c>
      <c r="CJ330">
        <v>2.0249999999999999</v>
      </c>
      <c r="CK330">
        <v>6.7649999999999997</v>
      </c>
      <c r="CL330">
        <v>2.7</v>
      </c>
      <c r="CM330">
        <v>13.32</v>
      </c>
      <c r="CN330">
        <v>2.8149999999999999</v>
      </c>
      <c r="CO330">
        <v>14.515000000000001</v>
      </c>
      <c r="CP330">
        <v>2.99</v>
      </c>
      <c r="CQ330">
        <v>16.34</v>
      </c>
      <c r="CR330">
        <v>3.125</v>
      </c>
      <c r="CS330">
        <v>17.635000000000002</v>
      </c>
      <c r="CT330">
        <v>3.1749999999999998</v>
      </c>
      <c r="CU330">
        <v>18.324999999999999</v>
      </c>
      <c r="CV330">
        <v>3.3250000000000002</v>
      </c>
      <c r="CW330">
        <v>19.725000000000001</v>
      </c>
      <c r="CX330">
        <v>3.56</v>
      </c>
      <c r="CY330">
        <v>22.39</v>
      </c>
      <c r="CZ330">
        <v>3.8450000000000002</v>
      </c>
      <c r="DA330">
        <v>26.725000000000001</v>
      </c>
      <c r="DB330">
        <v>4.125</v>
      </c>
      <c r="DC330">
        <v>30.364999999999998</v>
      </c>
      <c r="DD330">
        <v>4.29</v>
      </c>
      <c r="DE330">
        <v>32.07</v>
      </c>
      <c r="DF330">
        <v>4.74</v>
      </c>
      <c r="DG330">
        <v>38.299999999999997</v>
      </c>
      <c r="DH330">
        <v>5.41</v>
      </c>
      <c r="DI330">
        <v>50.97</v>
      </c>
      <c r="DJ330">
        <v>6.5149999999999997</v>
      </c>
      <c r="DK330">
        <v>72.105000000000004</v>
      </c>
      <c r="DL330">
        <v>8.0549999999999997</v>
      </c>
      <c r="DM330">
        <v>115.705</v>
      </c>
      <c r="DN330">
        <v>9.49</v>
      </c>
      <c r="DO330">
        <v>160.93</v>
      </c>
      <c r="DP330">
        <v>13.205</v>
      </c>
      <c r="DQ330">
        <v>329.29500000000002</v>
      </c>
      <c r="DR330">
        <v>17.855</v>
      </c>
      <c r="DS330">
        <v>632.21500000000003</v>
      </c>
      <c r="DT330">
        <v>26.984999999999999</v>
      </c>
      <c r="DU330">
        <v>1461.8150000000001</v>
      </c>
      <c r="DV330">
        <v>48.87</v>
      </c>
      <c r="DW330">
        <v>4825.8100000000004</v>
      </c>
      <c r="DX330">
        <v>177.13</v>
      </c>
      <c r="DY330">
        <v>61157.84</v>
      </c>
      <c r="DZ330">
        <v>9396.7448275862062</v>
      </c>
      <c r="EA330">
        <v>118860139.87586206</v>
      </c>
      <c r="EB330">
        <v>9396.7448275862062</v>
      </c>
      <c r="EC330">
        <v>118860139.87586206</v>
      </c>
      <c r="EH330">
        <v>-25.848749999999885</v>
      </c>
      <c r="EI330">
        <v>-15.306650000000005</v>
      </c>
      <c r="EJ330">
        <v>-11.994850000000049</v>
      </c>
      <c r="EK330">
        <v>-11.845450000000049</v>
      </c>
      <c r="EL330">
        <v>-11.429350000000051</v>
      </c>
      <c r="EM330">
        <v>-10.686550000000054</v>
      </c>
      <c r="EN330">
        <v>-10.296100000000054</v>
      </c>
      <c r="EO330">
        <v>-9.9619500000000585</v>
      </c>
      <c r="EP330">
        <v>-9.3012000000000565</v>
      </c>
      <c r="EQ330">
        <v>-8.7229000000000578</v>
      </c>
      <c r="ER330">
        <v>-8.2616500000000528</v>
      </c>
      <c r="ES330">
        <v>-7.7982500000000563</v>
      </c>
      <c r="ET330">
        <v>-7.2302000000000577</v>
      </c>
      <c r="EU330">
        <v>-6.6670500000000574</v>
      </c>
      <c r="EV330">
        <v>-5.8528000000000615</v>
      </c>
      <c r="EW330">
        <v>-5.0511500000000655</v>
      </c>
      <c r="EX330">
        <v>-4.3657500000000597</v>
      </c>
      <c r="EY330">
        <v>-3.6303500000000555</v>
      </c>
      <c r="EZ330">
        <v>-2.945250000000057</v>
      </c>
      <c r="FA330">
        <v>-2.2156000000000513</v>
      </c>
      <c r="FB330">
        <v>-1.5672000000000426</v>
      </c>
      <c r="FC330">
        <v>-0.75755000000003714</v>
      </c>
      <c r="FD330">
        <v>1.000000000000007E-100</v>
      </c>
      <c r="FE330">
        <v>1.000000000000007E-100</v>
      </c>
      <c r="FG330">
        <v>200</v>
      </c>
      <c r="FH330">
        <v>200</v>
      </c>
      <c r="FI330">
        <v>200</v>
      </c>
      <c r="FJ330">
        <v>200</v>
      </c>
      <c r="FK330">
        <v>200</v>
      </c>
      <c r="FL330">
        <v>200</v>
      </c>
      <c r="FM330">
        <v>200</v>
      </c>
      <c r="FN330">
        <v>200</v>
      </c>
      <c r="FO330">
        <v>200</v>
      </c>
      <c r="FP330">
        <v>200</v>
      </c>
      <c r="FQ330">
        <v>200</v>
      </c>
      <c r="FR330">
        <v>200</v>
      </c>
      <c r="FS330">
        <v>200</v>
      </c>
      <c r="FT330">
        <v>200</v>
      </c>
      <c r="FU330">
        <v>200</v>
      </c>
      <c r="FV330">
        <v>200</v>
      </c>
      <c r="FW330">
        <v>200</v>
      </c>
      <c r="FX330">
        <v>200</v>
      </c>
      <c r="FY330">
        <v>200</v>
      </c>
      <c r="FZ330">
        <v>200</v>
      </c>
      <c r="GA330">
        <v>200</v>
      </c>
      <c r="GB330">
        <v>200</v>
      </c>
      <c r="GC330">
        <v>145</v>
      </c>
      <c r="GD330">
        <v>145</v>
      </c>
      <c r="GF330">
        <v>198235.815</v>
      </c>
      <c r="GG330">
        <v>137495.965</v>
      </c>
      <c r="GH330">
        <v>117382.08500000001</v>
      </c>
      <c r="GI330">
        <v>112866.755</v>
      </c>
      <c r="GJ330">
        <v>107970.91499999999</v>
      </c>
      <c r="GK330">
        <v>103008.27499999999</v>
      </c>
      <c r="GL330">
        <v>97909.96</v>
      </c>
      <c r="GM330">
        <v>92520.315000000002</v>
      </c>
      <c r="GN330">
        <v>86764.37</v>
      </c>
      <c r="GO330">
        <v>80977.94</v>
      </c>
      <c r="GP330">
        <v>74783.675000000003</v>
      </c>
      <c r="GQ330">
        <v>68090.929999999993</v>
      </c>
      <c r="GR330">
        <v>61352.925000000003</v>
      </c>
      <c r="GS330">
        <v>54116.894999999997</v>
      </c>
      <c r="GT330">
        <v>46526.3</v>
      </c>
      <c r="GU330">
        <v>38837.4</v>
      </c>
      <c r="GV330">
        <v>31540.38</v>
      </c>
      <c r="GW330">
        <v>24180.85</v>
      </c>
      <c r="GX330">
        <v>17621.095000000001</v>
      </c>
      <c r="GY330">
        <v>11338.344999999999</v>
      </c>
      <c r="GZ330">
        <v>5990.3149999999996</v>
      </c>
      <c r="HA330">
        <v>1821.71</v>
      </c>
      <c r="HB330">
        <v>12.406896551724138</v>
      </c>
      <c r="HC330">
        <v>12.406896551724138</v>
      </c>
      <c r="HE330">
        <v>0</v>
      </c>
      <c r="HF330">
        <v>0</v>
      </c>
      <c r="HL330" t="s">
        <v>253</v>
      </c>
      <c r="HM330">
        <v>13.205208549999991</v>
      </c>
      <c r="HN330">
        <v>174.43970258087109</v>
      </c>
      <c r="HP330">
        <v>0.86820568999999992</v>
      </c>
      <c r="HQ330">
        <v>5.4277137726499438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L330" s="4">
        <f t="shared" si="154"/>
        <v>9.9884523809523813</v>
      </c>
      <c r="IM330" s="4"/>
      <c r="IN330" s="4">
        <f t="shared" si="142"/>
        <v>1.1875619047619048</v>
      </c>
      <c r="IO330" s="4">
        <f t="shared" si="143"/>
        <v>0</v>
      </c>
      <c r="IP330" s="4"/>
      <c r="IQ330" s="4"/>
      <c r="IR330" s="4">
        <f t="shared" si="144"/>
        <v>3.6314246468622507E-3</v>
      </c>
      <c r="IS330" s="9">
        <f t="shared" si="145"/>
        <v>0.19264704322910811</v>
      </c>
      <c r="IT330">
        <v>48777</v>
      </c>
      <c r="IU330" s="9"/>
      <c r="IV330" s="9">
        <f t="shared" si="146"/>
        <v>0</v>
      </c>
      <c r="IW330" s="9">
        <f t="shared" si="147"/>
        <v>0</v>
      </c>
      <c r="IX330" s="9"/>
      <c r="IY330" s="9">
        <f t="shared" si="140"/>
        <v>2</v>
      </c>
      <c r="IZ330" s="9">
        <f t="shared" si="140"/>
        <v>2</v>
      </c>
      <c r="JA330" s="9">
        <f t="shared" si="140"/>
        <v>2</v>
      </c>
      <c r="JB330" s="9">
        <f t="shared" si="140"/>
        <v>2</v>
      </c>
      <c r="JC330" s="9">
        <f t="shared" si="138"/>
        <v>2</v>
      </c>
      <c r="JD330" s="9">
        <f t="shared" si="138"/>
        <v>2</v>
      </c>
      <c r="JE330" s="9">
        <f t="shared" si="138"/>
        <v>2</v>
      </c>
      <c r="JF330" s="9">
        <f t="shared" si="138"/>
        <v>2</v>
      </c>
      <c r="JG330" s="9">
        <f t="shared" si="138"/>
        <v>2</v>
      </c>
      <c r="JH330" s="9">
        <f t="shared" si="138"/>
        <v>2</v>
      </c>
      <c r="JI330" s="9">
        <f t="shared" si="138"/>
        <v>2</v>
      </c>
      <c r="JJ330" s="9">
        <f t="shared" si="138"/>
        <v>2</v>
      </c>
      <c r="JK330" s="9">
        <f t="shared" si="134"/>
        <v>2</v>
      </c>
      <c r="JL330" s="9">
        <f t="shared" si="134"/>
        <v>2</v>
      </c>
      <c r="JM330" s="9">
        <f t="shared" si="134"/>
        <v>2</v>
      </c>
      <c r="JN330" s="9">
        <f t="shared" si="134"/>
        <v>2</v>
      </c>
      <c r="JO330" s="9">
        <f t="shared" si="134"/>
        <v>2</v>
      </c>
      <c r="JP330" s="9">
        <f t="shared" si="134"/>
        <v>2</v>
      </c>
      <c r="JQ330" s="9">
        <f t="shared" si="134"/>
        <v>2</v>
      </c>
      <c r="JR330" s="9">
        <f t="shared" ref="JR330:JV393" si="156">FZ330/100</f>
        <v>2</v>
      </c>
      <c r="JS330" s="9">
        <f t="shared" si="156"/>
        <v>2</v>
      </c>
      <c r="JT330" s="9">
        <f t="shared" si="136"/>
        <v>2</v>
      </c>
      <c r="JU330" s="9">
        <f t="shared" si="136"/>
        <v>1.45</v>
      </c>
      <c r="JV330" s="9">
        <f t="shared" si="136"/>
        <v>1.45</v>
      </c>
      <c r="JW330" s="10">
        <f t="shared" si="148"/>
        <v>2.5280059603439262E-3</v>
      </c>
      <c r="JX330" s="4">
        <f t="shared" si="149"/>
        <v>13.205208549999991</v>
      </c>
      <c r="JY330" s="4">
        <f t="shared" si="150"/>
        <v>6.2169731878213952E-2</v>
      </c>
      <c r="JZ330" s="11">
        <f t="shared" si="151"/>
        <v>13.13838580819437</v>
      </c>
      <c r="KA330" s="11">
        <f t="shared" si="152"/>
        <v>13.272031291805613</v>
      </c>
      <c r="KB330" s="9">
        <f t="shared" si="153"/>
        <v>2.5025496777513084E-3</v>
      </c>
      <c r="KC330" s="12">
        <f t="shared" si="155"/>
        <v>1.2576389095238087E-2</v>
      </c>
      <c r="KD330" s="9">
        <v>328</v>
      </c>
      <c r="KE330" s="9">
        <f t="shared" si="141"/>
        <v>604.3774847560976</v>
      </c>
      <c r="KF330" s="9">
        <f t="shared" si="141"/>
        <v>419.19501524390245</v>
      </c>
      <c r="KG330" s="9">
        <f t="shared" si="141"/>
        <v>357.87221036585368</v>
      </c>
      <c r="KH330" s="9">
        <f t="shared" si="141"/>
        <v>344.10596036585366</v>
      </c>
      <c r="KI330" s="9">
        <f t="shared" si="139"/>
        <v>329.17961890243902</v>
      </c>
      <c r="KJ330" s="9">
        <f t="shared" si="139"/>
        <v>314.04961890243902</v>
      </c>
      <c r="KK330" s="9">
        <f t="shared" si="139"/>
        <v>298.50597560975609</v>
      </c>
      <c r="KL330" s="9">
        <f t="shared" si="139"/>
        <v>282.07413109756101</v>
      </c>
      <c r="KM330" s="9">
        <f t="shared" si="139"/>
        <v>264.52551829268293</v>
      </c>
      <c r="KN330" s="9">
        <f t="shared" si="139"/>
        <v>246.88396341463417</v>
      </c>
      <c r="KO330" s="9">
        <f t="shared" si="139"/>
        <v>227.99900914634148</v>
      </c>
      <c r="KP330" s="9">
        <f t="shared" si="139"/>
        <v>207.59429878048778</v>
      </c>
      <c r="KQ330" s="9">
        <f t="shared" si="135"/>
        <v>187.05160060975609</v>
      </c>
      <c r="KR330" s="9">
        <f t="shared" si="135"/>
        <v>164.99053353658536</v>
      </c>
      <c r="KS330" s="9">
        <f t="shared" si="135"/>
        <v>141.84847560975609</v>
      </c>
      <c r="KT330" s="9">
        <f t="shared" si="135"/>
        <v>118.40670731707317</v>
      </c>
      <c r="KU330" s="9">
        <f t="shared" si="135"/>
        <v>96.159695121951216</v>
      </c>
      <c r="KV330" s="9">
        <f t="shared" si="135"/>
        <v>73.722103658536582</v>
      </c>
      <c r="KW330" s="9">
        <f t="shared" si="135"/>
        <v>53.722850609756101</v>
      </c>
      <c r="KX330" s="9">
        <f t="shared" ref="KX330:LB393" si="157">GY330/$KD330</f>
        <v>34.568124999999995</v>
      </c>
      <c r="KY330" s="9">
        <f t="shared" si="157"/>
        <v>18.263155487804877</v>
      </c>
      <c r="KZ330" s="9">
        <f t="shared" si="137"/>
        <v>5.5539939024390241</v>
      </c>
      <c r="LA330" s="9">
        <f t="shared" si="137"/>
        <v>3.7825904121110178E-2</v>
      </c>
      <c r="LB330" s="9">
        <f t="shared" si="137"/>
        <v>3.7825904121110178E-2</v>
      </c>
    </row>
    <row r="331" spans="1:314" x14ac:dyDescent="0.25">
      <c r="A331">
        <v>220</v>
      </c>
      <c r="B331">
        <v>21900</v>
      </c>
      <c r="C331">
        <v>479610000</v>
      </c>
      <c r="K331">
        <v>220</v>
      </c>
      <c r="L331">
        <v>48400</v>
      </c>
      <c r="M331">
        <v>0</v>
      </c>
      <c r="N331">
        <v>0</v>
      </c>
      <c r="R331">
        <v>0</v>
      </c>
      <c r="S331">
        <v>6795.99</v>
      </c>
      <c r="T331">
        <v>31.043497500000772</v>
      </c>
      <c r="U331" s="2">
        <v>1.7641203703703702E-4</v>
      </c>
      <c r="V331" s="1"/>
      <c r="W331" s="1">
        <v>11761.99</v>
      </c>
      <c r="X331" s="1">
        <v>30554.52</v>
      </c>
      <c r="Y331" s="1"/>
      <c r="Z331" s="1"/>
      <c r="AA331" s="1"/>
      <c r="AB331" s="1">
        <v>0</v>
      </c>
      <c r="AC331" s="1">
        <v>0</v>
      </c>
      <c r="AD331" s="1"/>
      <c r="AE331" s="1"/>
      <c r="AF331" s="1"/>
      <c r="AG331" s="1"/>
      <c r="AH331" s="1">
        <v>1</v>
      </c>
      <c r="AI331" s="1">
        <v>1</v>
      </c>
      <c r="AJ331" s="1">
        <v>1</v>
      </c>
      <c r="AK331" s="1">
        <v>1</v>
      </c>
      <c r="AL331" s="1">
        <v>1</v>
      </c>
      <c r="AM331" s="1">
        <v>1</v>
      </c>
      <c r="AN331" s="1">
        <v>1</v>
      </c>
      <c r="AO331" s="1">
        <v>1</v>
      </c>
      <c r="AP331" s="1">
        <v>1</v>
      </c>
      <c r="AQ331" s="1">
        <v>1</v>
      </c>
      <c r="AR331" s="1">
        <v>1</v>
      </c>
      <c r="AS331" s="1">
        <v>1</v>
      </c>
      <c r="AT331" s="1">
        <v>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B331" s="1">
        <v>1</v>
      </c>
      <c r="BC331" s="1">
        <v>1</v>
      </c>
      <c r="BD331" s="1">
        <v>1</v>
      </c>
      <c r="BE331" s="1">
        <v>1</v>
      </c>
      <c r="BF331" s="1">
        <v>1</v>
      </c>
      <c r="BG331" s="1">
        <v>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1.01</v>
      </c>
      <c r="BS331">
        <v>1.03</v>
      </c>
      <c r="BT331">
        <v>1.0349999999999999</v>
      </c>
      <c r="BU331">
        <v>1.105</v>
      </c>
      <c r="BV331">
        <v>1.2</v>
      </c>
      <c r="BW331">
        <v>1.63</v>
      </c>
      <c r="BX331">
        <v>2.3149999999999999</v>
      </c>
      <c r="BY331">
        <v>8.0449999999999999</v>
      </c>
      <c r="BZ331">
        <v>94.1875</v>
      </c>
      <c r="CA331">
        <v>12284.862499999999</v>
      </c>
      <c r="CB331">
        <v>94.1875</v>
      </c>
      <c r="CC331">
        <v>12284.862499999999</v>
      </c>
      <c r="CH331">
        <v>1.22</v>
      </c>
      <c r="CI331">
        <v>1.71</v>
      </c>
      <c r="CJ331">
        <v>1.9450000000000001</v>
      </c>
      <c r="CK331">
        <v>5.4450000000000003</v>
      </c>
      <c r="CL331">
        <v>2.27</v>
      </c>
      <c r="CM331">
        <v>7.66</v>
      </c>
      <c r="CN331">
        <v>2.37</v>
      </c>
      <c r="CO331">
        <v>8.33</v>
      </c>
      <c r="CP331">
        <v>2.5049999999999999</v>
      </c>
      <c r="CQ331">
        <v>9.5850000000000009</v>
      </c>
      <c r="CR331">
        <v>2.6150000000000002</v>
      </c>
      <c r="CS331">
        <v>10.555</v>
      </c>
      <c r="CT331">
        <v>2.8849999999999998</v>
      </c>
      <c r="CU331">
        <v>14.005000000000001</v>
      </c>
      <c r="CV331">
        <v>3.0150000000000001</v>
      </c>
      <c r="CW331">
        <v>15.765000000000001</v>
      </c>
      <c r="CX331">
        <v>3.2450000000000001</v>
      </c>
      <c r="CY331">
        <v>18.414999999999999</v>
      </c>
      <c r="CZ331">
        <v>3.5550000000000002</v>
      </c>
      <c r="DA331">
        <v>22.065000000000001</v>
      </c>
      <c r="DB331">
        <v>4.07</v>
      </c>
      <c r="DC331">
        <v>34.11</v>
      </c>
      <c r="DD331">
        <v>4.5949999999999998</v>
      </c>
      <c r="DE331">
        <v>41.234999999999999</v>
      </c>
      <c r="DF331">
        <v>5.125</v>
      </c>
      <c r="DG331">
        <v>50.645000000000003</v>
      </c>
      <c r="DH331">
        <v>6.1</v>
      </c>
      <c r="DI331">
        <v>69.97</v>
      </c>
      <c r="DJ331">
        <v>7.12</v>
      </c>
      <c r="DK331">
        <v>98.39</v>
      </c>
      <c r="DL331">
        <v>8.76</v>
      </c>
      <c r="DM331">
        <v>152.26</v>
      </c>
      <c r="DN331">
        <v>11</v>
      </c>
      <c r="DO331">
        <v>233.52</v>
      </c>
      <c r="DP331">
        <v>14.35</v>
      </c>
      <c r="DQ331">
        <v>391.46</v>
      </c>
      <c r="DR331">
        <v>21.004999999999999</v>
      </c>
      <c r="DS331">
        <v>810.375</v>
      </c>
      <c r="DT331">
        <v>31.565000000000001</v>
      </c>
      <c r="DU331">
        <v>1730.595</v>
      </c>
      <c r="DV331">
        <v>60.05</v>
      </c>
      <c r="DW331">
        <v>6156.92</v>
      </c>
      <c r="DX331">
        <v>178.92</v>
      </c>
      <c r="DY331">
        <v>59461.25</v>
      </c>
      <c r="DZ331">
        <v>9369.6625000000004</v>
      </c>
      <c r="EA331">
        <v>121923654.4375</v>
      </c>
      <c r="EB331">
        <v>9369.6625000000004</v>
      </c>
      <c r="EC331">
        <v>121923654.4375</v>
      </c>
      <c r="EH331">
        <v>-25.658599999999886</v>
      </c>
      <c r="EI331">
        <v>-14.890750000000041</v>
      </c>
      <c r="EJ331">
        <v>-12.935000000000036</v>
      </c>
      <c r="EK331">
        <v>-12.408250000000042</v>
      </c>
      <c r="EL331">
        <v>-11.792550000000055</v>
      </c>
      <c r="EM331">
        <v>-11.441450000000049</v>
      </c>
      <c r="EN331">
        <v>-10.742600000000053</v>
      </c>
      <c r="EO331">
        <v>-10.275800000000054</v>
      </c>
      <c r="EP331">
        <v>-9.7099000000000597</v>
      </c>
      <c r="EQ331">
        <v>-9.1148500000000574</v>
      </c>
      <c r="ER331">
        <v>-8.7715500000000581</v>
      </c>
      <c r="ES331">
        <v>-8.0329500000000529</v>
      </c>
      <c r="ET331">
        <v>-7.4653500000000461</v>
      </c>
      <c r="EU331">
        <v>-6.6468500000000494</v>
      </c>
      <c r="EV331">
        <v>-5.9840500000000487</v>
      </c>
      <c r="EW331">
        <v>-5.2219500000000529</v>
      </c>
      <c r="EX331">
        <v>-4.3939500000000615</v>
      </c>
      <c r="EY331">
        <v>-3.7191000000000569</v>
      </c>
      <c r="EZ331">
        <v>-2.9562500000000616</v>
      </c>
      <c r="FA331">
        <v>-2.1996000000000522</v>
      </c>
      <c r="FB331">
        <v>-1.5299500000000461</v>
      </c>
      <c r="FC331">
        <v>-0.77695000000003711</v>
      </c>
      <c r="FD331">
        <v>1.0000000000000059E-100</v>
      </c>
      <c r="FE331">
        <v>1.0000000000000059E-100</v>
      </c>
      <c r="FG331">
        <v>200</v>
      </c>
      <c r="FH331">
        <v>200</v>
      </c>
      <c r="FI331">
        <v>200</v>
      </c>
      <c r="FJ331">
        <v>200</v>
      </c>
      <c r="FK331">
        <v>200</v>
      </c>
      <c r="FL331">
        <v>200</v>
      </c>
      <c r="FM331">
        <v>200</v>
      </c>
      <c r="FN331">
        <v>200</v>
      </c>
      <c r="FO331">
        <v>200</v>
      </c>
      <c r="FP331">
        <v>200</v>
      </c>
      <c r="FQ331">
        <v>200</v>
      </c>
      <c r="FR331">
        <v>200</v>
      </c>
      <c r="FS331">
        <v>200</v>
      </c>
      <c r="FT331">
        <v>200</v>
      </c>
      <c r="FU331">
        <v>200</v>
      </c>
      <c r="FV331">
        <v>200</v>
      </c>
      <c r="FW331">
        <v>200</v>
      </c>
      <c r="FX331">
        <v>200</v>
      </c>
      <c r="FY331">
        <v>200</v>
      </c>
      <c r="FZ331">
        <v>200</v>
      </c>
      <c r="GA331">
        <v>200</v>
      </c>
      <c r="GB331">
        <v>200</v>
      </c>
      <c r="GC331">
        <v>160</v>
      </c>
      <c r="GD331">
        <v>160</v>
      </c>
      <c r="GF331">
        <v>217036.285</v>
      </c>
      <c r="GG331">
        <v>150303.23499999999</v>
      </c>
      <c r="GH331">
        <v>128248.88499999999</v>
      </c>
      <c r="GI331">
        <v>123301.505</v>
      </c>
      <c r="GJ331">
        <v>117937.425</v>
      </c>
      <c r="GK331">
        <v>112502.58</v>
      </c>
      <c r="GL331">
        <v>106919.42</v>
      </c>
      <c r="GM331">
        <v>101019.87</v>
      </c>
      <c r="GN331">
        <v>94719.315000000002</v>
      </c>
      <c r="GO331">
        <v>88387.485000000001</v>
      </c>
      <c r="GP331">
        <v>81609.354999999996</v>
      </c>
      <c r="GQ331">
        <v>74289.509999999995</v>
      </c>
      <c r="GR331">
        <v>66921.740000000005</v>
      </c>
      <c r="GS331">
        <v>59010.595000000001</v>
      </c>
      <c r="GT331">
        <v>50717.535000000003</v>
      </c>
      <c r="GU331">
        <v>42318.985000000001</v>
      </c>
      <c r="GV331">
        <v>34353.18</v>
      </c>
      <c r="GW331">
        <v>26323.895</v>
      </c>
      <c r="GX331">
        <v>19173.32</v>
      </c>
      <c r="GY331">
        <v>12328.19</v>
      </c>
      <c r="GZ331">
        <v>6509.0450000000001</v>
      </c>
      <c r="HA331">
        <v>1978.0550000000001</v>
      </c>
      <c r="HB331">
        <v>12.24375</v>
      </c>
      <c r="HC331">
        <v>12.24375</v>
      </c>
      <c r="HE331">
        <v>0</v>
      </c>
      <c r="HF331">
        <v>0</v>
      </c>
      <c r="HL331" t="s">
        <v>249</v>
      </c>
      <c r="HM331">
        <v>14.732920850000005</v>
      </c>
      <c r="HN331">
        <v>217.79001892331135</v>
      </c>
      <c r="HP331">
        <v>0.96163967499999969</v>
      </c>
      <c r="HQ331">
        <v>6.3688802691153965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L331" s="4">
        <f t="shared" si="154"/>
        <v>10.692718181818181</v>
      </c>
      <c r="IM331" s="4"/>
      <c r="IN331" s="4">
        <f t="shared" si="142"/>
        <v>1.2356345454545454</v>
      </c>
      <c r="IO331" s="4">
        <f t="shared" si="143"/>
        <v>0</v>
      </c>
      <c r="IP331" s="4"/>
      <c r="IQ331" s="4"/>
      <c r="IR331" s="4">
        <f t="shared" si="144"/>
        <v>3.6680470704005901E-3</v>
      </c>
      <c r="IS331" s="9">
        <f t="shared" si="145"/>
        <v>0.19208787773176433</v>
      </c>
      <c r="IT331">
        <v>48778</v>
      </c>
      <c r="IU331" s="9"/>
      <c r="IV331" s="9">
        <f t="shared" si="146"/>
        <v>0</v>
      </c>
      <c r="IW331" s="9">
        <f t="shared" si="147"/>
        <v>0</v>
      </c>
      <c r="IX331" s="9"/>
      <c r="IY331" s="9">
        <f t="shared" si="140"/>
        <v>2</v>
      </c>
      <c r="IZ331" s="9">
        <f t="shared" si="140"/>
        <v>2</v>
      </c>
      <c r="JA331" s="9">
        <f t="shared" si="140"/>
        <v>2</v>
      </c>
      <c r="JB331" s="9">
        <f t="shared" si="140"/>
        <v>2</v>
      </c>
      <c r="JC331" s="9">
        <f t="shared" si="138"/>
        <v>2</v>
      </c>
      <c r="JD331" s="9">
        <f t="shared" si="138"/>
        <v>2</v>
      </c>
      <c r="JE331" s="9">
        <f t="shared" si="138"/>
        <v>2</v>
      </c>
      <c r="JF331" s="9">
        <f t="shared" si="138"/>
        <v>2</v>
      </c>
      <c r="JG331" s="9">
        <f t="shared" si="138"/>
        <v>2</v>
      </c>
      <c r="JH331" s="9">
        <f t="shared" si="138"/>
        <v>2</v>
      </c>
      <c r="JI331" s="9">
        <f t="shared" si="138"/>
        <v>2</v>
      </c>
      <c r="JJ331" s="9">
        <f t="shared" si="138"/>
        <v>2</v>
      </c>
      <c r="JK331" s="9">
        <f t="shared" si="138"/>
        <v>2</v>
      </c>
      <c r="JL331" s="9">
        <f t="shared" si="138"/>
        <v>2</v>
      </c>
      <c r="JM331" s="9">
        <f t="shared" si="138"/>
        <v>2</v>
      </c>
      <c r="JN331" s="9">
        <f t="shared" si="138"/>
        <v>2</v>
      </c>
      <c r="JO331" s="9">
        <f t="shared" si="138"/>
        <v>2</v>
      </c>
      <c r="JP331" s="9">
        <f t="shared" si="138"/>
        <v>2</v>
      </c>
      <c r="JQ331" s="9">
        <f t="shared" si="138"/>
        <v>2</v>
      </c>
      <c r="JR331" s="9">
        <f t="shared" si="156"/>
        <v>2</v>
      </c>
      <c r="JS331" s="9">
        <f t="shared" si="156"/>
        <v>2</v>
      </c>
      <c r="JT331" s="9">
        <f t="shared" si="136"/>
        <v>2</v>
      </c>
      <c r="JU331" s="9">
        <f t="shared" si="136"/>
        <v>1.6</v>
      </c>
      <c r="JV331" s="9">
        <f t="shared" si="136"/>
        <v>1.6</v>
      </c>
      <c r="JW331" s="10">
        <f t="shared" si="148"/>
        <v>2.7203757586206456E-3</v>
      </c>
      <c r="JX331" s="4">
        <f t="shared" si="149"/>
        <v>14.732920850000005</v>
      </c>
      <c r="JY331" s="4">
        <f t="shared" si="150"/>
        <v>0.73106215094648519</v>
      </c>
      <c r="JZ331" s="11">
        <f t="shared" si="151"/>
        <v>14.503775027586459</v>
      </c>
      <c r="KA331" s="11">
        <f t="shared" si="152"/>
        <v>14.962066672413551</v>
      </c>
      <c r="KB331" s="9">
        <f t="shared" si="153"/>
        <v>2.6370500050157198E-3</v>
      </c>
      <c r="KC331" s="12">
        <f t="shared" si="155"/>
        <v>1.3393564409090914E-2</v>
      </c>
      <c r="KD331" s="9">
        <v>329</v>
      </c>
      <c r="KE331" s="9">
        <f t="shared" si="141"/>
        <v>659.68475683890574</v>
      </c>
      <c r="KF331" s="9">
        <f t="shared" si="141"/>
        <v>456.84873860182364</v>
      </c>
      <c r="KG331" s="9">
        <f t="shared" si="141"/>
        <v>389.81424012158055</v>
      </c>
      <c r="KH331" s="9">
        <f t="shared" si="141"/>
        <v>374.77661094224925</v>
      </c>
      <c r="KI331" s="9">
        <f t="shared" si="139"/>
        <v>358.47241641337388</v>
      </c>
      <c r="KJ331" s="9">
        <f t="shared" si="139"/>
        <v>341.95313069908815</v>
      </c>
      <c r="KK331" s="9">
        <f t="shared" si="139"/>
        <v>324.9830395136778</v>
      </c>
      <c r="KL331" s="9">
        <f t="shared" si="139"/>
        <v>307.05127659574464</v>
      </c>
      <c r="KM331" s="9">
        <f t="shared" si="139"/>
        <v>287.90065349544074</v>
      </c>
      <c r="KN331" s="9">
        <f t="shared" si="139"/>
        <v>268.6549696048632</v>
      </c>
      <c r="KO331" s="9">
        <f t="shared" si="139"/>
        <v>248.05275075987842</v>
      </c>
      <c r="KP331" s="9">
        <f t="shared" si="139"/>
        <v>225.80398176291791</v>
      </c>
      <c r="KQ331" s="9">
        <f t="shared" si="139"/>
        <v>203.40954407294834</v>
      </c>
      <c r="KR331" s="9">
        <f t="shared" si="139"/>
        <v>179.36351063829787</v>
      </c>
      <c r="KS331" s="9">
        <f t="shared" si="139"/>
        <v>154.15664133738602</v>
      </c>
      <c r="KT331" s="9">
        <f t="shared" si="139"/>
        <v>128.62913373860184</v>
      </c>
      <c r="KU331" s="9">
        <f t="shared" si="139"/>
        <v>104.4169604863222</v>
      </c>
      <c r="KV331" s="9">
        <f t="shared" si="139"/>
        <v>80.011838905775079</v>
      </c>
      <c r="KW331" s="9">
        <f t="shared" si="139"/>
        <v>58.277568389057748</v>
      </c>
      <c r="KX331" s="9">
        <f t="shared" si="157"/>
        <v>37.471702127659576</v>
      </c>
      <c r="KY331" s="9">
        <f t="shared" si="157"/>
        <v>19.784331306990882</v>
      </c>
      <c r="KZ331" s="9">
        <f t="shared" si="137"/>
        <v>6.012325227963526</v>
      </c>
      <c r="LA331" s="9">
        <f t="shared" si="137"/>
        <v>3.7215045592705165E-2</v>
      </c>
      <c r="LB331" s="9">
        <f t="shared" si="137"/>
        <v>3.7215045592705165E-2</v>
      </c>
    </row>
    <row r="332" spans="1:314" x14ac:dyDescent="0.25">
      <c r="A332">
        <v>230</v>
      </c>
      <c r="B332">
        <v>22900</v>
      </c>
      <c r="C332">
        <v>524410000</v>
      </c>
      <c r="K332">
        <v>230</v>
      </c>
      <c r="L332">
        <v>52900</v>
      </c>
      <c r="M332">
        <v>0</v>
      </c>
      <c r="N332">
        <v>0</v>
      </c>
      <c r="R332">
        <v>0</v>
      </c>
      <c r="S332">
        <v>7381.14</v>
      </c>
      <c r="T332">
        <v>32.25967478260943</v>
      </c>
      <c r="U332" s="2">
        <v>1.8936342592592594E-4</v>
      </c>
      <c r="V332" s="1"/>
      <c r="W332" s="1">
        <v>13188.78</v>
      </c>
      <c r="X332" s="1">
        <v>36066.629999999997</v>
      </c>
      <c r="Y332" s="1"/>
      <c r="Z332" s="1"/>
      <c r="AA332" s="1"/>
      <c r="AB332" s="1">
        <v>0</v>
      </c>
      <c r="AC332" s="1">
        <v>0</v>
      </c>
      <c r="AD332" s="1"/>
      <c r="AE332" s="1"/>
      <c r="AF332" s="1"/>
      <c r="AG332" s="1"/>
      <c r="AH332" s="1">
        <v>1</v>
      </c>
      <c r="AI332" s="1">
        <v>1</v>
      </c>
      <c r="AJ332" s="1">
        <v>1</v>
      </c>
      <c r="AK332" s="1">
        <v>1</v>
      </c>
      <c r="AL332" s="1">
        <v>1</v>
      </c>
      <c r="AM332" s="1">
        <v>1</v>
      </c>
      <c r="AN332" s="1">
        <v>1</v>
      </c>
      <c r="AO332" s="1">
        <v>1</v>
      </c>
      <c r="AP332" s="1">
        <v>1</v>
      </c>
      <c r="AQ332" s="1">
        <v>1</v>
      </c>
      <c r="AR332" s="1">
        <v>1</v>
      </c>
      <c r="AS332" s="1">
        <v>1</v>
      </c>
      <c r="AT332" s="1">
        <v>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B332" s="1">
        <v>1</v>
      </c>
      <c r="BC332" s="1">
        <v>1</v>
      </c>
      <c r="BD332" s="1">
        <v>1</v>
      </c>
      <c r="BE332" s="1">
        <v>1</v>
      </c>
      <c r="BF332" s="1">
        <v>1</v>
      </c>
      <c r="BG332" s="1">
        <v>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1.0049999999999999</v>
      </c>
      <c r="BS332">
        <v>1.0149999999999999</v>
      </c>
      <c r="BT332">
        <v>1.02</v>
      </c>
      <c r="BU332">
        <v>1.06</v>
      </c>
      <c r="BV332">
        <v>1.17</v>
      </c>
      <c r="BW332">
        <v>1.55</v>
      </c>
      <c r="BX332">
        <v>2.17</v>
      </c>
      <c r="BY332">
        <v>7.05</v>
      </c>
      <c r="BZ332">
        <v>94.279220779220779</v>
      </c>
      <c r="CA332">
        <v>12916.33116883117</v>
      </c>
      <c r="CB332">
        <v>94.279220779220779</v>
      </c>
      <c r="CC332">
        <v>12916.33116883117</v>
      </c>
      <c r="CH332">
        <v>1.27</v>
      </c>
      <c r="CI332">
        <v>2.04</v>
      </c>
      <c r="CJ332">
        <v>1.96</v>
      </c>
      <c r="CK332">
        <v>5.8</v>
      </c>
      <c r="CL332">
        <v>2.3250000000000002</v>
      </c>
      <c r="CM332">
        <v>8.3650000000000002</v>
      </c>
      <c r="CN332">
        <v>2.3650000000000002</v>
      </c>
      <c r="CO332">
        <v>8.625</v>
      </c>
      <c r="CP332">
        <v>2.5099999999999998</v>
      </c>
      <c r="CQ332">
        <v>9.81</v>
      </c>
      <c r="CR332">
        <v>2.68</v>
      </c>
      <c r="CS332">
        <v>11.43</v>
      </c>
      <c r="CT332">
        <v>2.875</v>
      </c>
      <c r="CU332">
        <v>13.484999999999999</v>
      </c>
      <c r="CV332">
        <v>3.0649999999999999</v>
      </c>
      <c r="CW332">
        <v>15.145</v>
      </c>
      <c r="CX332">
        <v>3.28</v>
      </c>
      <c r="CY332">
        <v>17.84</v>
      </c>
      <c r="CZ332">
        <v>3.46</v>
      </c>
      <c r="DA332">
        <v>19.66</v>
      </c>
      <c r="DB332">
        <v>3.7850000000000001</v>
      </c>
      <c r="DC332">
        <v>24.445</v>
      </c>
      <c r="DD332">
        <v>4.0999999999999996</v>
      </c>
      <c r="DE332">
        <v>29.25</v>
      </c>
      <c r="DF332">
        <v>4.4450000000000003</v>
      </c>
      <c r="DG332">
        <v>34.884999999999998</v>
      </c>
      <c r="DH332">
        <v>4.96</v>
      </c>
      <c r="DI332">
        <v>42.75</v>
      </c>
      <c r="DJ332">
        <v>5.7249999999999996</v>
      </c>
      <c r="DK332">
        <v>57.744999999999997</v>
      </c>
      <c r="DL332">
        <v>7.0949999999999998</v>
      </c>
      <c r="DM332">
        <v>83.965000000000003</v>
      </c>
      <c r="DN332">
        <v>9.42</v>
      </c>
      <c r="DO332">
        <v>160.76</v>
      </c>
      <c r="DP332">
        <v>12.55</v>
      </c>
      <c r="DQ332">
        <v>287.14</v>
      </c>
      <c r="DR332">
        <v>18.09</v>
      </c>
      <c r="DS332">
        <v>672.62</v>
      </c>
      <c r="DT332">
        <v>25.94</v>
      </c>
      <c r="DU332">
        <v>1327.77</v>
      </c>
      <c r="DV332">
        <v>53.924999999999997</v>
      </c>
      <c r="DW332">
        <v>5573.9049999999997</v>
      </c>
      <c r="DX332">
        <v>159.33000000000001</v>
      </c>
      <c r="DY332">
        <v>49706.9</v>
      </c>
      <c r="DZ332">
        <v>9378.4675324675318</v>
      </c>
      <c r="EA332">
        <v>128197849.07792208</v>
      </c>
      <c r="EB332">
        <v>9378.4675324675318</v>
      </c>
      <c r="EC332">
        <v>128197849.07792208</v>
      </c>
      <c r="EH332">
        <v>-25.591099999999834</v>
      </c>
      <c r="EI332">
        <v>-14.506700000000007</v>
      </c>
      <c r="EJ332">
        <v>-12.284250000000034</v>
      </c>
      <c r="EK332">
        <v>-12.067900000000035</v>
      </c>
      <c r="EL332">
        <v>-11.673300000000042</v>
      </c>
      <c r="EM332">
        <v>-11.205300000000046</v>
      </c>
      <c r="EN332">
        <v>-10.459300000000059</v>
      </c>
      <c r="EO332">
        <v>-9.8276500000000606</v>
      </c>
      <c r="EP332">
        <v>-8.9527500000000622</v>
      </c>
      <c r="EQ332">
        <v>-8.5386500000000538</v>
      </c>
      <c r="ER332">
        <v>-8.1055000000000597</v>
      </c>
      <c r="ES332">
        <v>-7.3136000000000561</v>
      </c>
      <c r="ET332">
        <v>-6.8325500000000572</v>
      </c>
      <c r="EU332">
        <v>-6.1542500000000562</v>
      </c>
      <c r="EV332">
        <v>-5.6214000000000599</v>
      </c>
      <c r="EW332">
        <v>-4.9135000000000568</v>
      </c>
      <c r="EX332">
        <v>-4.1719500000000567</v>
      </c>
      <c r="EY332">
        <v>-3.4172500000000601</v>
      </c>
      <c r="EZ332">
        <v>-2.7900000000000631</v>
      </c>
      <c r="FA332">
        <v>-2.2090000000000551</v>
      </c>
      <c r="FB332">
        <v>-1.4604500000000455</v>
      </c>
      <c r="FC332">
        <v>-0.73270000000003566</v>
      </c>
      <c r="FD332">
        <v>1.0000000000000064E-100</v>
      </c>
      <c r="FE332">
        <v>1.0000000000000064E-100</v>
      </c>
      <c r="FG332">
        <v>200</v>
      </c>
      <c r="FH332">
        <v>200</v>
      </c>
      <c r="FI332">
        <v>200</v>
      </c>
      <c r="FJ332">
        <v>200</v>
      </c>
      <c r="FK332">
        <v>200</v>
      </c>
      <c r="FL332">
        <v>200</v>
      </c>
      <c r="FM332">
        <v>200</v>
      </c>
      <c r="FN332">
        <v>200</v>
      </c>
      <c r="FO332">
        <v>200</v>
      </c>
      <c r="FP332">
        <v>200</v>
      </c>
      <c r="FQ332">
        <v>200</v>
      </c>
      <c r="FR332">
        <v>200</v>
      </c>
      <c r="FS332">
        <v>200</v>
      </c>
      <c r="FT332">
        <v>200</v>
      </c>
      <c r="FU332">
        <v>200</v>
      </c>
      <c r="FV332">
        <v>200</v>
      </c>
      <c r="FW332">
        <v>200</v>
      </c>
      <c r="FX332">
        <v>200</v>
      </c>
      <c r="FY332">
        <v>200</v>
      </c>
      <c r="FZ332">
        <v>200</v>
      </c>
      <c r="GA332">
        <v>200</v>
      </c>
      <c r="GB332">
        <v>200</v>
      </c>
      <c r="GC332">
        <v>154</v>
      </c>
      <c r="GD332">
        <v>154</v>
      </c>
      <c r="GF332">
        <v>236652.85500000001</v>
      </c>
      <c r="GG332">
        <v>163627.74</v>
      </c>
      <c r="GH332">
        <v>139546.35999999999</v>
      </c>
      <c r="GI332">
        <v>134149.63</v>
      </c>
      <c r="GJ332">
        <v>128294.86</v>
      </c>
      <c r="GK332">
        <v>122365.5</v>
      </c>
      <c r="GL332">
        <v>116276.285</v>
      </c>
      <c r="GM332">
        <v>109843.38499999999</v>
      </c>
      <c r="GN332">
        <v>102974.685</v>
      </c>
      <c r="GO332">
        <v>96073.134999999995</v>
      </c>
      <c r="GP332">
        <v>88688.42</v>
      </c>
      <c r="GQ332">
        <v>80716.77</v>
      </c>
      <c r="GR332">
        <v>72692.33</v>
      </c>
      <c r="GS332">
        <v>64079.525000000001</v>
      </c>
      <c r="GT332">
        <v>55057.22</v>
      </c>
      <c r="GU332">
        <v>45922.22</v>
      </c>
      <c r="GV332">
        <v>37260.794999999998</v>
      </c>
      <c r="GW332">
        <v>28537.56</v>
      </c>
      <c r="GX332">
        <v>20774.544999999998</v>
      </c>
      <c r="GY332">
        <v>13351.05</v>
      </c>
      <c r="GZ332">
        <v>7044.2749999999996</v>
      </c>
      <c r="HA332">
        <v>2139.665</v>
      </c>
      <c r="HB332">
        <v>13.720779220779221</v>
      </c>
      <c r="HC332">
        <v>13.720779220779221</v>
      </c>
      <c r="HE332">
        <v>0</v>
      </c>
      <c r="HF332">
        <v>0</v>
      </c>
      <c r="HL332" t="s">
        <v>242</v>
      </c>
      <c r="HM332">
        <v>16.726892025000001</v>
      </c>
      <c r="HN332">
        <v>279.94987470177534</v>
      </c>
      <c r="HP332">
        <v>1.0642789900000005</v>
      </c>
      <c r="HQ332">
        <v>7.5103136493921818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L332" s="4">
        <f t="shared" si="154"/>
        <v>11.468504347826087</v>
      </c>
      <c r="IM332" s="4"/>
      <c r="IN332" s="4">
        <f t="shared" si="142"/>
        <v>1.2836765217391304</v>
      </c>
      <c r="IO332" s="4">
        <f t="shared" si="143"/>
        <v>0</v>
      </c>
      <c r="IP332" s="4"/>
      <c r="IQ332" s="4"/>
      <c r="IR332" s="4">
        <f t="shared" si="144"/>
        <v>3.266364624121036E-3</v>
      </c>
      <c r="IS332" s="9">
        <f t="shared" si="145"/>
        <v>0.19226444848126309</v>
      </c>
      <c r="IT332">
        <v>48779</v>
      </c>
      <c r="IU332" s="9"/>
      <c r="IV332" s="9">
        <f t="shared" si="146"/>
        <v>0</v>
      </c>
      <c r="IW332" s="9">
        <f t="shared" si="147"/>
        <v>0</v>
      </c>
      <c r="IX332" s="9"/>
      <c r="IY332" s="9">
        <f t="shared" si="140"/>
        <v>2</v>
      </c>
      <c r="IZ332" s="9">
        <f t="shared" si="140"/>
        <v>2</v>
      </c>
      <c r="JA332" s="9">
        <f t="shared" si="140"/>
        <v>2</v>
      </c>
      <c r="JB332" s="9">
        <f t="shared" si="140"/>
        <v>2</v>
      </c>
      <c r="JC332" s="9">
        <f t="shared" si="138"/>
        <v>2</v>
      </c>
      <c r="JD332" s="9">
        <f t="shared" si="138"/>
        <v>2</v>
      </c>
      <c r="JE332" s="9">
        <f t="shared" si="138"/>
        <v>2</v>
      </c>
      <c r="JF332" s="9">
        <f t="shared" si="138"/>
        <v>2</v>
      </c>
      <c r="JG332" s="9">
        <f t="shared" si="138"/>
        <v>2</v>
      </c>
      <c r="JH332" s="9">
        <f t="shared" si="138"/>
        <v>2</v>
      </c>
      <c r="JI332" s="9">
        <f t="shared" si="138"/>
        <v>2</v>
      </c>
      <c r="JJ332" s="9">
        <f t="shared" si="138"/>
        <v>2</v>
      </c>
      <c r="JK332" s="9">
        <f t="shared" si="138"/>
        <v>2</v>
      </c>
      <c r="JL332" s="9">
        <f t="shared" si="138"/>
        <v>2</v>
      </c>
      <c r="JM332" s="9">
        <f t="shared" si="138"/>
        <v>2</v>
      </c>
      <c r="JN332" s="9">
        <f t="shared" si="138"/>
        <v>2</v>
      </c>
      <c r="JO332" s="9">
        <f t="shared" si="138"/>
        <v>2</v>
      </c>
      <c r="JP332" s="9">
        <f t="shared" si="138"/>
        <v>2</v>
      </c>
      <c r="JQ332" s="9">
        <f t="shared" si="138"/>
        <v>2</v>
      </c>
      <c r="JR332" s="9">
        <f t="shared" si="156"/>
        <v>2</v>
      </c>
      <c r="JS332" s="9">
        <f t="shared" si="156"/>
        <v>2</v>
      </c>
      <c r="JT332" s="9">
        <f t="shared" si="136"/>
        <v>2</v>
      </c>
      <c r="JU332" s="9">
        <f t="shared" si="136"/>
        <v>1.54</v>
      </c>
      <c r="JV332" s="9">
        <f t="shared" si="136"/>
        <v>1.54</v>
      </c>
      <c r="JW332" s="10">
        <f t="shared" si="148"/>
        <v>2.9277239022411513E-3</v>
      </c>
      <c r="JX332" s="4">
        <f t="shared" si="149"/>
        <v>16.726892025000001</v>
      </c>
      <c r="JY332" s="4">
        <f t="shared" si="150"/>
        <v>0.16095788576672021</v>
      </c>
      <c r="JZ332" s="11">
        <f t="shared" si="151"/>
        <v>16.619371612113383</v>
      </c>
      <c r="KA332" s="11">
        <f t="shared" si="152"/>
        <v>16.83441243788662</v>
      </c>
      <c r="KB332" s="9">
        <f t="shared" si="153"/>
        <v>2.8903254977588493E-3</v>
      </c>
      <c r="KC332" s="12">
        <f t="shared" si="155"/>
        <v>1.4545123500000002E-2</v>
      </c>
      <c r="KD332" s="9">
        <v>330</v>
      </c>
      <c r="KE332" s="9">
        <f t="shared" si="141"/>
        <v>717.12986363636367</v>
      </c>
      <c r="KF332" s="9">
        <f t="shared" si="141"/>
        <v>495.84163636363633</v>
      </c>
      <c r="KG332" s="9">
        <f t="shared" si="141"/>
        <v>422.86775757575754</v>
      </c>
      <c r="KH332" s="9">
        <f t="shared" si="141"/>
        <v>406.51403030303032</v>
      </c>
      <c r="KI332" s="9">
        <f t="shared" si="139"/>
        <v>388.77230303030302</v>
      </c>
      <c r="KJ332" s="9">
        <f t="shared" si="139"/>
        <v>370.80454545454546</v>
      </c>
      <c r="KK332" s="9">
        <f t="shared" si="139"/>
        <v>352.35237878787882</v>
      </c>
      <c r="KL332" s="9">
        <f t="shared" si="139"/>
        <v>332.85874242424239</v>
      </c>
      <c r="KM332" s="9">
        <f t="shared" si="139"/>
        <v>312.04449999999997</v>
      </c>
      <c r="KN332" s="9">
        <f t="shared" si="139"/>
        <v>291.13071212121213</v>
      </c>
      <c r="KO332" s="9">
        <f t="shared" si="139"/>
        <v>268.7527878787879</v>
      </c>
      <c r="KP332" s="9">
        <f t="shared" si="139"/>
        <v>244.59627272727275</v>
      </c>
      <c r="KQ332" s="9">
        <f t="shared" si="139"/>
        <v>220.27978787878789</v>
      </c>
      <c r="KR332" s="9">
        <f t="shared" si="139"/>
        <v>194.18037878787879</v>
      </c>
      <c r="KS332" s="9">
        <f t="shared" si="139"/>
        <v>166.8400606060606</v>
      </c>
      <c r="KT332" s="9">
        <f t="shared" si="139"/>
        <v>139.15824242424242</v>
      </c>
      <c r="KU332" s="9">
        <f t="shared" si="139"/>
        <v>112.91149999999999</v>
      </c>
      <c r="KV332" s="9">
        <f t="shared" si="139"/>
        <v>86.477454545454549</v>
      </c>
      <c r="KW332" s="9">
        <f t="shared" si="139"/>
        <v>62.953166666666661</v>
      </c>
      <c r="KX332" s="9">
        <f t="shared" si="157"/>
        <v>40.457727272727269</v>
      </c>
      <c r="KY332" s="9">
        <f t="shared" si="157"/>
        <v>21.346287878787876</v>
      </c>
      <c r="KZ332" s="9">
        <f t="shared" si="137"/>
        <v>6.4838333333333331</v>
      </c>
      <c r="LA332" s="9">
        <f t="shared" si="137"/>
        <v>4.1578118850846127E-2</v>
      </c>
      <c r="LB332" s="9">
        <f t="shared" si="137"/>
        <v>4.1578118850846127E-2</v>
      </c>
    </row>
    <row r="333" spans="1:314" x14ac:dyDescent="0.25">
      <c r="A333">
        <v>240</v>
      </c>
      <c r="B333">
        <v>23900</v>
      </c>
      <c r="C333">
        <v>571210000</v>
      </c>
      <c r="K333">
        <v>240</v>
      </c>
      <c r="L333">
        <v>57600</v>
      </c>
      <c r="M333">
        <v>0</v>
      </c>
      <c r="N333">
        <v>0</v>
      </c>
      <c r="R333">
        <v>0</v>
      </c>
      <c r="S333">
        <v>7981.09</v>
      </c>
      <c r="T333">
        <v>33.404192291667307</v>
      </c>
      <c r="U333" s="2">
        <v>1.86875E-4</v>
      </c>
      <c r="V333" s="1"/>
      <c r="W333" s="1">
        <v>14737.325000000001</v>
      </c>
      <c r="X333" s="1">
        <v>42477.445</v>
      </c>
      <c r="Y333" s="1"/>
      <c r="Z333" s="1"/>
      <c r="AA333" s="1"/>
      <c r="AB333" s="1">
        <v>0</v>
      </c>
      <c r="AC333" s="1">
        <v>0</v>
      </c>
      <c r="AD333" s="1"/>
      <c r="AE333" s="1"/>
      <c r="AF333" s="1"/>
      <c r="AG333" s="1"/>
      <c r="AH333" s="1">
        <v>1</v>
      </c>
      <c r="AI333" s="1">
        <v>1</v>
      </c>
      <c r="AJ333" s="1">
        <v>1</v>
      </c>
      <c r="AK333" s="1">
        <v>1</v>
      </c>
      <c r="AL333" s="1">
        <v>1</v>
      </c>
      <c r="AM333" s="1">
        <v>1</v>
      </c>
      <c r="AN333" s="1">
        <v>1</v>
      </c>
      <c r="AO333" s="1">
        <v>1</v>
      </c>
      <c r="AP333" s="1">
        <v>1</v>
      </c>
      <c r="AQ333" s="1">
        <v>1</v>
      </c>
      <c r="AR333" s="1">
        <v>1</v>
      </c>
      <c r="AS333" s="1">
        <v>1</v>
      </c>
      <c r="AT333" s="1">
        <v>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B333" s="1">
        <v>1</v>
      </c>
      <c r="BC333" s="1">
        <v>1</v>
      </c>
      <c r="BD333" s="1">
        <v>1</v>
      </c>
      <c r="BE333" s="1">
        <v>1</v>
      </c>
      <c r="BF333" s="1">
        <v>1</v>
      </c>
      <c r="BG333" s="1">
        <v>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1.0049999999999999</v>
      </c>
      <c r="BS333">
        <v>1.0149999999999999</v>
      </c>
      <c r="BT333">
        <v>1.05</v>
      </c>
      <c r="BU333">
        <v>1.1499999999999999</v>
      </c>
      <c r="BV333">
        <v>1.1950000000000001</v>
      </c>
      <c r="BW333">
        <v>1.595</v>
      </c>
      <c r="BX333">
        <v>2.4350000000000001</v>
      </c>
      <c r="BY333">
        <v>9.0749999999999993</v>
      </c>
      <c r="BZ333">
        <v>111.81818181818181</v>
      </c>
      <c r="CA333">
        <v>16594.557575757575</v>
      </c>
      <c r="CB333">
        <v>111.81818181818181</v>
      </c>
      <c r="CC333">
        <v>16594.557575757575</v>
      </c>
      <c r="CH333">
        <v>1.2250000000000001</v>
      </c>
      <c r="CI333">
        <v>1.7749999999999999</v>
      </c>
      <c r="CJ333">
        <v>2</v>
      </c>
      <c r="CK333">
        <v>6.07</v>
      </c>
      <c r="CL333">
        <v>2.2799999999999998</v>
      </c>
      <c r="CM333">
        <v>8.14</v>
      </c>
      <c r="CN333">
        <v>2.4700000000000002</v>
      </c>
      <c r="CO333">
        <v>9.7899999999999991</v>
      </c>
      <c r="CP333">
        <v>2.5499999999999998</v>
      </c>
      <c r="CQ333">
        <v>10.32</v>
      </c>
      <c r="CR333">
        <v>2.82</v>
      </c>
      <c r="CS333">
        <v>14.11</v>
      </c>
      <c r="CT333">
        <v>3.0150000000000001</v>
      </c>
      <c r="CU333">
        <v>16.454999999999998</v>
      </c>
      <c r="CV333">
        <v>3.2250000000000001</v>
      </c>
      <c r="CW333">
        <v>18.344999999999999</v>
      </c>
      <c r="CX333">
        <v>3.53</v>
      </c>
      <c r="CY333">
        <v>22.41</v>
      </c>
      <c r="CZ333">
        <v>3.8</v>
      </c>
      <c r="DA333">
        <v>26.18</v>
      </c>
      <c r="DB333">
        <v>4.0599999999999996</v>
      </c>
      <c r="DC333">
        <v>29.37</v>
      </c>
      <c r="DD333">
        <v>4.375</v>
      </c>
      <c r="DE333">
        <v>34.314999999999998</v>
      </c>
      <c r="DF333">
        <v>5.0599999999999996</v>
      </c>
      <c r="DG333">
        <v>46.34</v>
      </c>
      <c r="DH333">
        <v>5.9349999999999996</v>
      </c>
      <c r="DI333">
        <v>66.814999999999998</v>
      </c>
      <c r="DJ333">
        <v>7.07</v>
      </c>
      <c r="DK333">
        <v>93.05</v>
      </c>
      <c r="DL333">
        <v>8.31</v>
      </c>
      <c r="DM333">
        <v>121.75</v>
      </c>
      <c r="DN333">
        <v>10.414999999999999</v>
      </c>
      <c r="DO333">
        <v>199.27500000000001</v>
      </c>
      <c r="DP333">
        <v>13.19</v>
      </c>
      <c r="DQ333">
        <v>315.92</v>
      </c>
      <c r="DR333">
        <v>17.88</v>
      </c>
      <c r="DS333">
        <v>588.76</v>
      </c>
      <c r="DT333">
        <v>30.704999999999998</v>
      </c>
      <c r="DU333">
        <v>1803.8050000000001</v>
      </c>
      <c r="DV333">
        <v>54.895000000000003</v>
      </c>
      <c r="DW333">
        <v>5247.7150000000001</v>
      </c>
      <c r="DX333">
        <v>187.61500000000001</v>
      </c>
      <c r="DY333">
        <v>67999.845000000001</v>
      </c>
      <c r="DZ333">
        <v>11132.224242424243</v>
      </c>
      <c r="EA333">
        <v>164856600.5030303</v>
      </c>
      <c r="EB333">
        <v>11132.224242424243</v>
      </c>
      <c r="EC333">
        <v>164856600.5030303</v>
      </c>
      <c r="EH333">
        <v>-24.655999999999914</v>
      </c>
      <c r="EI333">
        <v>-15.185000000000013</v>
      </c>
      <c r="EJ333">
        <v>-13.223450000000032</v>
      </c>
      <c r="EK333">
        <v>-12.487950000000037</v>
      </c>
      <c r="EL333">
        <v>-12.084750000000044</v>
      </c>
      <c r="EM333">
        <v>-11.383100000000045</v>
      </c>
      <c r="EN333">
        <v>-10.927550000000045</v>
      </c>
      <c r="EO333">
        <v>-10.279700000000039</v>
      </c>
      <c r="EP333">
        <v>-9.5697000000000489</v>
      </c>
      <c r="EQ333">
        <v>-9.0060500000000445</v>
      </c>
      <c r="ER333">
        <v>-8.3915000000000504</v>
      </c>
      <c r="ES333">
        <v>-7.9508500000000506</v>
      </c>
      <c r="ET333">
        <v>-7.1714000000000624</v>
      </c>
      <c r="EU333">
        <v>-6.5756000000000565</v>
      </c>
      <c r="EV333">
        <v>-5.5260500000000592</v>
      </c>
      <c r="EW333">
        <v>-4.8719000000000534</v>
      </c>
      <c r="EX333">
        <v>-4.1655000000000619</v>
      </c>
      <c r="EY333">
        <v>-3.5967500000000689</v>
      </c>
      <c r="EZ333">
        <v>-3.0266000000000663</v>
      </c>
      <c r="FA333">
        <v>-2.2201000000000564</v>
      </c>
      <c r="FB333">
        <v>-1.5046500000000489</v>
      </c>
      <c r="FC333">
        <v>-0.72050000000004044</v>
      </c>
      <c r="FD333">
        <v>1.0000000000000056E-100</v>
      </c>
      <c r="FE333">
        <v>1.0000000000000056E-100</v>
      </c>
      <c r="FG333">
        <v>200</v>
      </c>
      <c r="FH333">
        <v>200</v>
      </c>
      <c r="FI333">
        <v>200</v>
      </c>
      <c r="FJ333">
        <v>200</v>
      </c>
      <c r="FK333">
        <v>200</v>
      </c>
      <c r="FL333">
        <v>200</v>
      </c>
      <c r="FM333">
        <v>200</v>
      </c>
      <c r="FN333">
        <v>200</v>
      </c>
      <c r="FO333">
        <v>200</v>
      </c>
      <c r="FP333">
        <v>200</v>
      </c>
      <c r="FQ333">
        <v>200</v>
      </c>
      <c r="FR333">
        <v>200</v>
      </c>
      <c r="FS333">
        <v>200</v>
      </c>
      <c r="FT333">
        <v>200</v>
      </c>
      <c r="FU333">
        <v>200</v>
      </c>
      <c r="FV333">
        <v>200</v>
      </c>
      <c r="FW333">
        <v>200</v>
      </c>
      <c r="FX333">
        <v>200</v>
      </c>
      <c r="FY333">
        <v>200</v>
      </c>
      <c r="FZ333">
        <v>200</v>
      </c>
      <c r="GA333">
        <v>200</v>
      </c>
      <c r="GB333">
        <v>200</v>
      </c>
      <c r="GC333">
        <v>165</v>
      </c>
      <c r="GD333">
        <v>165</v>
      </c>
      <c r="GF333">
        <v>257079.45499999999</v>
      </c>
      <c r="GG333">
        <v>177449.07500000001</v>
      </c>
      <c r="GH333">
        <v>151249.86499999999</v>
      </c>
      <c r="GI333">
        <v>145383.72</v>
      </c>
      <c r="GJ333">
        <v>139020.17000000001</v>
      </c>
      <c r="GK333">
        <v>132575.26</v>
      </c>
      <c r="GL333">
        <v>125959.345</v>
      </c>
      <c r="GM333">
        <v>118973.35</v>
      </c>
      <c r="GN333">
        <v>111512.895</v>
      </c>
      <c r="GO333">
        <v>104019.375</v>
      </c>
      <c r="GP333">
        <v>96005.095000000001</v>
      </c>
      <c r="GQ333">
        <v>87355.824999999997</v>
      </c>
      <c r="GR333">
        <v>78650.324999999997</v>
      </c>
      <c r="GS333">
        <v>69311.09</v>
      </c>
      <c r="GT333">
        <v>59530.93</v>
      </c>
      <c r="GU333">
        <v>49632.275000000001</v>
      </c>
      <c r="GV333">
        <v>40252.35</v>
      </c>
      <c r="GW333">
        <v>30814.005000000001</v>
      </c>
      <c r="GX333">
        <v>22418.13</v>
      </c>
      <c r="GY333">
        <v>14397.82</v>
      </c>
      <c r="GZ333">
        <v>7592.0150000000003</v>
      </c>
      <c r="HA333">
        <v>2304.0349999999999</v>
      </c>
      <c r="HB333">
        <v>13.806060606060607</v>
      </c>
      <c r="HC333">
        <v>13.806060606060607</v>
      </c>
      <c r="HE333">
        <v>0</v>
      </c>
      <c r="HF333">
        <v>0</v>
      </c>
      <c r="HL333" t="s">
        <v>242</v>
      </c>
      <c r="HM333">
        <v>17.179095440000019</v>
      </c>
      <c r="HN333">
        <v>296.0005517816407</v>
      </c>
      <c r="HP333">
        <v>1.0687799200000001</v>
      </c>
      <c r="HQ333">
        <v>8.6617233227908024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L333" s="4">
        <f t="shared" si="154"/>
        <v>12.281104166666667</v>
      </c>
      <c r="IM333" s="4"/>
      <c r="IN333" s="4">
        <f t="shared" si="142"/>
        <v>1.3301816666666666</v>
      </c>
      <c r="IO333" s="4">
        <f t="shared" si="143"/>
        <v>0</v>
      </c>
      <c r="IP333" s="4"/>
      <c r="IQ333" s="4"/>
      <c r="IR333" s="4">
        <f t="shared" si="144"/>
        <v>3.8461459614596146E-3</v>
      </c>
      <c r="IS333" s="9">
        <f t="shared" si="145"/>
        <v>0.22821287909848798</v>
      </c>
      <c r="IT333">
        <v>48780</v>
      </c>
      <c r="IU333" s="9"/>
      <c r="IV333" s="9">
        <f t="shared" si="146"/>
        <v>0</v>
      </c>
      <c r="IW333" s="9">
        <f t="shared" si="147"/>
        <v>0</v>
      </c>
      <c r="IX333" s="9"/>
      <c r="IY333" s="9">
        <f t="shared" si="140"/>
        <v>2</v>
      </c>
      <c r="IZ333" s="9">
        <f t="shared" si="140"/>
        <v>2</v>
      </c>
      <c r="JA333" s="9">
        <f t="shared" si="140"/>
        <v>2</v>
      </c>
      <c r="JB333" s="9">
        <f t="shared" si="140"/>
        <v>2</v>
      </c>
      <c r="JC333" s="9">
        <f t="shared" si="138"/>
        <v>2</v>
      </c>
      <c r="JD333" s="9">
        <f t="shared" si="138"/>
        <v>2</v>
      </c>
      <c r="JE333" s="9">
        <f t="shared" si="138"/>
        <v>2</v>
      </c>
      <c r="JF333" s="9">
        <f t="shared" si="138"/>
        <v>2</v>
      </c>
      <c r="JG333" s="9">
        <f t="shared" si="138"/>
        <v>2</v>
      </c>
      <c r="JH333" s="9">
        <f t="shared" si="138"/>
        <v>2</v>
      </c>
      <c r="JI333" s="9">
        <f t="shared" si="138"/>
        <v>2</v>
      </c>
      <c r="JJ333" s="9">
        <f t="shared" si="138"/>
        <v>2</v>
      </c>
      <c r="JK333" s="9">
        <f t="shared" si="138"/>
        <v>2</v>
      </c>
      <c r="JL333" s="9">
        <f t="shared" si="138"/>
        <v>2</v>
      </c>
      <c r="JM333" s="9">
        <f t="shared" si="138"/>
        <v>2</v>
      </c>
      <c r="JN333" s="9">
        <f t="shared" si="138"/>
        <v>2</v>
      </c>
      <c r="JO333" s="9">
        <f t="shared" si="138"/>
        <v>2</v>
      </c>
      <c r="JP333" s="9">
        <f t="shared" si="138"/>
        <v>2</v>
      </c>
      <c r="JQ333" s="9">
        <f t="shared" si="138"/>
        <v>2</v>
      </c>
      <c r="JR333" s="9">
        <f t="shared" si="156"/>
        <v>2</v>
      </c>
      <c r="JS333" s="9">
        <f t="shared" si="156"/>
        <v>2</v>
      </c>
      <c r="JT333" s="9">
        <f t="shared" si="136"/>
        <v>2</v>
      </c>
      <c r="JU333" s="9">
        <f t="shared" si="136"/>
        <v>1.65</v>
      </c>
      <c r="JV333" s="9">
        <f t="shared" si="136"/>
        <v>1.65</v>
      </c>
      <c r="JW333" s="10">
        <f t="shared" si="148"/>
        <v>2.9050653242482715E-3</v>
      </c>
      <c r="JX333" s="4">
        <f t="shared" si="149"/>
        <v>17.179095440000019</v>
      </c>
      <c r="JY333" s="4">
        <f t="shared" si="150"/>
        <v>0.87923164501125939</v>
      </c>
      <c r="JZ333" s="11">
        <f t="shared" si="151"/>
        <v>16.92779893451041</v>
      </c>
      <c r="KA333" s="11">
        <f t="shared" si="152"/>
        <v>17.430391945489628</v>
      </c>
      <c r="KB333" s="9">
        <f t="shared" si="153"/>
        <v>2.8212998224184018E-3</v>
      </c>
      <c r="KC333" s="12">
        <f t="shared" si="155"/>
        <v>1.4315912866666683E-2</v>
      </c>
      <c r="KD333" s="9">
        <v>331</v>
      </c>
      <c r="KE333" s="9">
        <f t="shared" si="141"/>
        <v>776.67509063444106</v>
      </c>
      <c r="KF333" s="9">
        <f t="shared" si="141"/>
        <v>536.09992447129912</v>
      </c>
      <c r="KG333" s="9">
        <f t="shared" si="141"/>
        <v>456.94823262839878</v>
      </c>
      <c r="KH333" s="9">
        <f t="shared" si="141"/>
        <v>439.22574018126886</v>
      </c>
      <c r="KI333" s="9">
        <f t="shared" si="139"/>
        <v>420.00051359516618</v>
      </c>
      <c r="KJ333" s="9">
        <f t="shared" si="139"/>
        <v>400.52948640483385</v>
      </c>
      <c r="KK333" s="9">
        <f t="shared" si="139"/>
        <v>380.54182779456193</v>
      </c>
      <c r="KL333" s="9">
        <f t="shared" si="139"/>
        <v>359.43610271903327</v>
      </c>
      <c r="KM333" s="9">
        <f t="shared" si="139"/>
        <v>336.89696374622361</v>
      </c>
      <c r="KN333" s="9">
        <f t="shared" si="139"/>
        <v>314.25793051359517</v>
      </c>
      <c r="KO333" s="9">
        <f t="shared" si="139"/>
        <v>290.04560422960725</v>
      </c>
      <c r="KP333" s="9">
        <f t="shared" si="139"/>
        <v>263.91487915407856</v>
      </c>
      <c r="KQ333" s="9">
        <f t="shared" si="139"/>
        <v>237.61427492447129</v>
      </c>
      <c r="KR333" s="9">
        <f t="shared" si="139"/>
        <v>209.39906344410875</v>
      </c>
      <c r="KS333" s="9">
        <f t="shared" si="139"/>
        <v>179.85175226586102</v>
      </c>
      <c r="KT333" s="9">
        <f t="shared" si="139"/>
        <v>149.94645015105741</v>
      </c>
      <c r="KU333" s="9">
        <f t="shared" si="139"/>
        <v>121.6083081570997</v>
      </c>
      <c r="KV333" s="9">
        <f t="shared" si="139"/>
        <v>93.093670694864045</v>
      </c>
      <c r="KW333" s="9">
        <f t="shared" si="139"/>
        <v>67.728489425981877</v>
      </c>
      <c r="KX333" s="9">
        <f t="shared" si="157"/>
        <v>43.497945619335347</v>
      </c>
      <c r="KY333" s="9">
        <f t="shared" si="157"/>
        <v>22.936601208459216</v>
      </c>
      <c r="KZ333" s="9">
        <f t="shared" si="137"/>
        <v>6.9608308157099694</v>
      </c>
      <c r="LA333" s="9">
        <f t="shared" si="137"/>
        <v>4.1710152888400624E-2</v>
      </c>
      <c r="LB333" s="9">
        <f t="shared" si="137"/>
        <v>4.1710152888400624E-2</v>
      </c>
    </row>
    <row r="334" spans="1:314" x14ac:dyDescent="0.25">
      <c r="A334">
        <v>250</v>
      </c>
      <c r="B334">
        <v>24900</v>
      </c>
      <c r="C334">
        <v>620010000</v>
      </c>
      <c r="K334">
        <v>250</v>
      </c>
      <c r="L334">
        <v>62500</v>
      </c>
      <c r="M334">
        <v>0</v>
      </c>
      <c r="N334">
        <v>0</v>
      </c>
      <c r="R334">
        <v>0</v>
      </c>
      <c r="S334">
        <v>8611.6949999999997</v>
      </c>
      <c r="T334">
        <v>34.607321800000953</v>
      </c>
      <c r="U334" s="2">
        <v>2.0243055555555555E-4</v>
      </c>
      <c r="V334" s="1"/>
      <c r="W334" s="1">
        <v>16431.57</v>
      </c>
      <c r="X334" s="1">
        <v>49944.03</v>
      </c>
      <c r="Y334" s="1"/>
      <c r="Z334" s="1"/>
      <c r="AA334" s="1"/>
      <c r="AB334" s="1">
        <v>0</v>
      </c>
      <c r="AC334" s="1">
        <v>0</v>
      </c>
      <c r="AD334" s="1"/>
      <c r="AE334" s="1"/>
      <c r="AF334" s="1"/>
      <c r="AG334" s="1"/>
      <c r="AH334" s="1">
        <v>1</v>
      </c>
      <c r="AI334" s="1">
        <v>1</v>
      </c>
      <c r="AJ334" s="1">
        <v>1</v>
      </c>
      <c r="AK334" s="1">
        <v>1</v>
      </c>
      <c r="AL334" s="1">
        <v>1</v>
      </c>
      <c r="AM334" s="1">
        <v>1</v>
      </c>
      <c r="AN334" s="1">
        <v>1</v>
      </c>
      <c r="AO334" s="1">
        <v>1</v>
      </c>
      <c r="AP334" s="1">
        <v>1</v>
      </c>
      <c r="AQ334" s="1">
        <v>1</v>
      </c>
      <c r="AR334" s="1">
        <v>1</v>
      </c>
      <c r="AS334" s="1">
        <v>1</v>
      </c>
      <c r="AT334" s="1">
        <v>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B334" s="1">
        <v>1</v>
      </c>
      <c r="BC334" s="1">
        <v>1</v>
      </c>
      <c r="BD334" s="1">
        <v>1</v>
      </c>
      <c r="BE334" s="1">
        <v>1</v>
      </c>
      <c r="BF334" s="1">
        <v>1</v>
      </c>
      <c r="BG334" s="1">
        <v>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1.02</v>
      </c>
      <c r="BU334">
        <v>1.06</v>
      </c>
      <c r="BV334">
        <v>1.1850000000000001</v>
      </c>
      <c r="BW334">
        <v>1.595</v>
      </c>
      <c r="BX334">
        <v>2.17</v>
      </c>
      <c r="BY334">
        <v>7.03</v>
      </c>
      <c r="BZ334">
        <v>107.1863354037267</v>
      </c>
      <c r="CA334">
        <v>16148.428571428571</v>
      </c>
      <c r="CB334">
        <v>107.1863354037267</v>
      </c>
      <c r="CC334">
        <v>16148.428571428571</v>
      </c>
      <c r="CH334">
        <v>1.2350000000000001</v>
      </c>
      <c r="CI334">
        <v>1.7250000000000001</v>
      </c>
      <c r="CJ334">
        <v>1.875</v>
      </c>
      <c r="CK334">
        <v>4.8849999999999998</v>
      </c>
      <c r="CL334">
        <v>2.38</v>
      </c>
      <c r="CM334">
        <v>8.81</v>
      </c>
      <c r="CN334">
        <v>2.62</v>
      </c>
      <c r="CO334">
        <v>11.35</v>
      </c>
      <c r="CP334">
        <v>2.7349999999999999</v>
      </c>
      <c r="CQ334">
        <v>12.484999999999999</v>
      </c>
      <c r="CR334">
        <v>2.8149999999999999</v>
      </c>
      <c r="CS334">
        <v>13.295</v>
      </c>
      <c r="CT334">
        <v>3.0049999999999999</v>
      </c>
      <c r="CU334">
        <v>15.535</v>
      </c>
      <c r="CV334">
        <v>3.25</v>
      </c>
      <c r="CW334">
        <v>18.38</v>
      </c>
      <c r="CX334">
        <v>3.5</v>
      </c>
      <c r="CY334">
        <v>20.96</v>
      </c>
      <c r="CZ334">
        <v>3.8</v>
      </c>
      <c r="DA334">
        <v>25.17</v>
      </c>
      <c r="DB334">
        <v>4.1349999999999998</v>
      </c>
      <c r="DC334">
        <v>29.434999999999999</v>
      </c>
      <c r="DD334">
        <v>4.5250000000000004</v>
      </c>
      <c r="DE334">
        <v>34.155000000000001</v>
      </c>
      <c r="DF334">
        <v>5.07</v>
      </c>
      <c r="DG334">
        <v>43.25</v>
      </c>
      <c r="DH334">
        <v>5.8150000000000004</v>
      </c>
      <c r="DI334">
        <v>54.674999999999997</v>
      </c>
      <c r="DJ334">
        <v>6.47</v>
      </c>
      <c r="DK334">
        <v>68.72</v>
      </c>
      <c r="DL334">
        <v>8.17</v>
      </c>
      <c r="DM334">
        <v>114.94</v>
      </c>
      <c r="DN334">
        <v>10.935</v>
      </c>
      <c r="DO334">
        <v>208.315</v>
      </c>
      <c r="DP334">
        <v>14.67</v>
      </c>
      <c r="DQ334">
        <v>352.34</v>
      </c>
      <c r="DR334">
        <v>19.434999999999999</v>
      </c>
      <c r="DS334">
        <v>625.93499999999995</v>
      </c>
      <c r="DT334">
        <v>27.62</v>
      </c>
      <c r="DU334">
        <v>1357.31</v>
      </c>
      <c r="DV334">
        <v>53.59</v>
      </c>
      <c r="DW334">
        <v>5462.52</v>
      </c>
      <c r="DX334">
        <v>164.22499999999999</v>
      </c>
      <c r="DY334">
        <v>52107.635000000002</v>
      </c>
      <c r="DZ334">
        <v>10668.459627329192</v>
      </c>
      <c r="EA334">
        <v>160404940.01242235</v>
      </c>
      <c r="EB334">
        <v>10668.459627329192</v>
      </c>
      <c r="EC334">
        <v>160404940.01242235</v>
      </c>
      <c r="EH334">
        <v>-25.514499999999817</v>
      </c>
      <c r="EI334">
        <v>-15.886750000000015</v>
      </c>
      <c r="EJ334">
        <v>-12.967750000000033</v>
      </c>
      <c r="EK334">
        <v>-12.223250000000046</v>
      </c>
      <c r="EL334">
        <v>-12.067400000000051</v>
      </c>
      <c r="EM334">
        <v>-11.668800000000051</v>
      </c>
      <c r="EN334">
        <v>-11.043000000000069</v>
      </c>
      <c r="EO334">
        <v>-10.463050000000068</v>
      </c>
      <c r="EP334">
        <v>-9.824200000000074</v>
      </c>
      <c r="EQ334">
        <v>-9.2459500000000734</v>
      </c>
      <c r="ER334">
        <v>-8.6225000000000804</v>
      </c>
      <c r="ES334">
        <v>-8.0851500000000787</v>
      </c>
      <c r="ET334">
        <v>-7.4697500000000696</v>
      </c>
      <c r="EU334">
        <v>-6.7489000000000594</v>
      </c>
      <c r="EV334">
        <v>-6.2615000000000611</v>
      </c>
      <c r="EW334">
        <v>-5.3700000000000641</v>
      </c>
      <c r="EX334">
        <v>-4.6048500000000612</v>
      </c>
      <c r="EY334">
        <v>-3.6091000000000646</v>
      </c>
      <c r="EZ334">
        <v>-2.886300000000062</v>
      </c>
      <c r="FA334">
        <v>-2.1916500000000561</v>
      </c>
      <c r="FB334">
        <v>-1.4983000000000515</v>
      </c>
      <c r="FC334">
        <v>-0.77250000000003083</v>
      </c>
      <c r="FD334">
        <v>1.0000000000000059E-100</v>
      </c>
      <c r="FE334">
        <v>1.0000000000000059E-100</v>
      </c>
      <c r="FG334">
        <v>200</v>
      </c>
      <c r="FH334">
        <v>200</v>
      </c>
      <c r="FI334">
        <v>200</v>
      </c>
      <c r="FJ334">
        <v>200</v>
      </c>
      <c r="FK334">
        <v>200</v>
      </c>
      <c r="FL334">
        <v>200</v>
      </c>
      <c r="FM334">
        <v>200</v>
      </c>
      <c r="FN334">
        <v>200</v>
      </c>
      <c r="FO334">
        <v>200</v>
      </c>
      <c r="FP334">
        <v>200</v>
      </c>
      <c r="FQ334">
        <v>200</v>
      </c>
      <c r="FR334">
        <v>200</v>
      </c>
      <c r="FS334">
        <v>200</v>
      </c>
      <c r="FT334">
        <v>200</v>
      </c>
      <c r="FU334">
        <v>200</v>
      </c>
      <c r="FV334">
        <v>200</v>
      </c>
      <c r="FW334">
        <v>200</v>
      </c>
      <c r="FX334">
        <v>200</v>
      </c>
      <c r="FY334">
        <v>200</v>
      </c>
      <c r="FZ334">
        <v>200</v>
      </c>
      <c r="GA334">
        <v>200</v>
      </c>
      <c r="GB334">
        <v>200</v>
      </c>
      <c r="GC334">
        <v>161</v>
      </c>
      <c r="GD334">
        <v>161</v>
      </c>
      <c r="GF334">
        <v>278312.685</v>
      </c>
      <c r="GG334">
        <v>191772.63500000001</v>
      </c>
      <c r="GH334">
        <v>163360.85500000001</v>
      </c>
      <c r="GI334">
        <v>157005.465</v>
      </c>
      <c r="GJ334">
        <v>150112.14499999999</v>
      </c>
      <c r="GK334">
        <v>143132.78</v>
      </c>
      <c r="GL334">
        <v>135968.95499999999</v>
      </c>
      <c r="GM334">
        <v>128406.72500000001</v>
      </c>
      <c r="GN334">
        <v>120333.095</v>
      </c>
      <c r="GO334">
        <v>112225.54</v>
      </c>
      <c r="GP334">
        <v>103558.495</v>
      </c>
      <c r="GQ334">
        <v>94205.1</v>
      </c>
      <c r="GR334">
        <v>84793.074999999997</v>
      </c>
      <c r="GS334">
        <v>74700.464999999997</v>
      </c>
      <c r="GT334">
        <v>64136.334999999999</v>
      </c>
      <c r="GU334">
        <v>53448.504999999997</v>
      </c>
      <c r="GV334">
        <v>43326.095000000001</v>
      </c>
      <c r="GW334">
        <v>33150.785000000003</v>
      </c>
      <c r="GX334">
        <v>24105.040000000001</v>
      </c>
      <c r="GY334">
        <v>15471.36</v>
      </c>
      <c r="GZ334">
        <v>8153.3950000000004</v>
      </c>
      <c r="HA334">
        <v>2472.66</v>
      </c>
      <c r="HB334">
        <v>15.149068322981366</v>
      </c>
      <c r="HC334">
        <v>15.149068322981366</v>
      </c>
      <c r="HE334">
        <v>0</v>
      </c>
      <c r="HF334">
        <v>0</v>
      </c>
      <c r="HL334" t="s">
        <v>242</v>
      </c>
      <c r="HM334">
        <v>17.044155294999996</v>
      </c>
      <c r="HN334">
        <v>290.54395953272365</v>
      </c>
      <c r="HP334">
        <v>1.0301089750000003</v>
      </c>
      <c r="HQ334">
        <v>9.724879450507748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L334" s="4">
        <f t="shared" si="154"/>
        <v>13.145256</v>
      </c>
      <c r="IM334" s="4"/>
      <c r="IN334" s="4">
        <f t="shared" si="142"/>
        <v>1.3778712</v>
      </c>
      <c r="IO334" s="4">
        <f t="shared" si="143"/>
        <v>0</v>
      </c>
      <c r="IP334" s="4"/>
      <c r="IQ334" s="4"/>
      <c r="IR334" s="4">
        <f t="shared" si="144"/>
        <v>3.366577150939915E-3</v>
      </c>
      <c r="IS334" s="9">
        <f t="shared" si="145"/>
        <v>0.21870112599842545</v>
      </c>
      <c r="IT334">
        <v>48781</v>
      </c>
      <c r="IU334" s="9"/>
      <c r="IV334" s="9">
        <f t="shared" si="146"/>
        <v>0</v>
      </c>
      <c r="IW334" s="9">
        <f t="shared" si="147"/>
        <v>0</v>
      </c>
      <c r="IX334" s="9"/>
      <c r="IY334" s="9">
        <f t="shared" si="140"/>
        <v>2</v>
      </c>
      <c r="IZ334" s="9">
        <f t="shared" si="140"/>
        <v>2</v>
      </c>
      <c r="JA334" s="9">
        <f t="shared" si="140"/>
        <v>2</v>
      </c>
      <c r="JB334" s="9">
        <f t="shared" si="140"/>
        <v>2</v>
      </c>
      <c r="JC334" s="9">
        <f t="shared" si="138"/>
        <v>2</v>
      </c>
      <c r="JD334" s="9">
        <f t="shared" si="138"/>
        <v>2</v>
      </c>
      <c r="JE334" s="9">
        <f t="shared" si="138"/>
        <v>2</v>
      </c>
      <c r="JF334" s="9">
        <f t="shared" si="138"/>
        <v>2</v>
      </c>
      <c r="JG334" s="9">
        <f t="shared" si="138"/>
        <v>2</v>
      </c>
      <c r="JH334" s="9">
        <f t="shared" si="138"/>
        <v>2</v>
      </c>
      <c r="JI334" s="9">
        <f t="shared" si="138"/>
        <v>2</v>
      </c>
      <c r="JJ334" s="9">
        <f t="shared" si="138"/>
        <v>2</v>
      </c>
      <c r="JK334" s="9">
        <f t="shared" si="138"/>
        <v>2</v>
      </c>
      <c r="JL334" s="9">
        <f t="shared" si="138"/>
        <v>2</v>
      </c>
      <c r="JM334" s="9">
        <f t="shared" si="138"/>
        <v>2</v>
      </c>
      <c r="JN334" s="9">
        <f t="shared" si="138"/>
        <v>2</v>
      </c>
      <c r="JO334" s="9">
        <f t="shared" si="138"/>
        <v>2</v>
      </c>
      <c r="JP334" s="9">
        <f t="shared" si="138"/>
        <v>2</v>
      </c>
      <c r="JQ334" s="9">
        <f t="shared" si="138"/>
        <v>2</v>
      </c>
      <c r="JR334" s="9">
        <f t="shared" si="156"/>
        <v>2</v>
      </c>
      <c r="JS334" s="9">
        <f t="shared" si="156"/>
        <v>2</v>
      </c>
      <c r="JT334" s="9">
        <f t="shared" si="136"/>
        <v>2</v>
      </c>
      <c r="JU334" s="9">
        <f t="shared" si="136"/>
        <v>1.61</v>
      </c>
      <c r="JV334" s="9">
        <f t="shared" si="136"/>
        <v>1.61</v>
      </c>
      <c r="JW334" s="10">
        <f t="shared" si="148"/>
        <v>2.7357187294748853E-3</v>
      </c>
      <c r="JX334" s="4">
        <f t="shared" si="149"/>
        <v>17.044155294999996</v>
      </c>
      <c r="JY334" s="4">
        <f t="shared" si="150"/>
        <v>4.0729812647271046E-2</v>
      </c>
      <c r="JZ334" s="11">
        <f t="shared" si="151"/>
        <v>16.990068530781958</v>
      </c>
      <c r="KA334" s="11">
        <f t="shared" si="152"/>
        <v>17.098242059218034</v>
      </c>
      <c r="KB334" s="9">
        <f t="shared" si="153"/>
        <v>2.7184109649251134E-3</v>
      </c>
      <c r="KC334" s="12">
        <f t="shared" si="155"/>
        <v>1.3635324235999996E-2</v>
      </c>
      <c r="KD334" s="9">
        <v>332</v>
      </c>
      <c r="KE334" s="9">
        <f t="shared" si="141"/>
        <v>838.29121987951805</v>
      </c>
      <c r="KF334" s="9">
        <f t="shared" si="141"/>
        <v>577.62841867469888</v>
      </c>
      <c r="KG334" s="9">
        <f t="shared" si="141"/>
        <v>492.0507680722892</v>
      </c>
      <c r="KH334" s="9">
        <f t="shared" si="141"/>
        <v>472.90802710843371</v>
      </c>
      <c r="KI334" s="9">
        <f t="shared" si="139"/>
        <v>452.14501506024095</v>
      </c>
      <c r="KJ334" s="9">
        <f t="shared" si="139"/>
        <v>431.12283132530121</v>
      </c>
      <c r="KK334" s="9">
        <f t="shared" si="139"/>
        <v>409.54504518072287</v>
      </c>
      <c r="KL334" s="9">
        <f t="shared" si="139"/>
        <v>386.76724397590363</v>
      </c>
      <c r="KM334" s="9">
        <f t="shared" si="139"/>
        <v>362.44908132530122</v>
      </c>
      <c r="KN334" s="9">
        <f t="shared" si="139"/>
        <v>338.02873493975903</v>
      </c>
      <c r="KO334" s="9">
        <f t="shared" si="139"/>
        <v>311.92317771084333</v>
      </c>
      <c r="KP334" s="9">
        <f t="shared" si="139"/>
        <v>283.75030120481932</v>
      </c>
      <c r="KQ334" s="9">
        <f t="shared" si="139"/>
        <v>255.40082831325302</v>
      </c>
      <c r="KR334" s="9">
        <f t="shared" si="139"/>
        <v>225.00140060240963</v>
      </c>
      <c r="KS334" s="9">
        <f t="shared" si="139"/>
        <v>193.18173192771084</v>
      </c>
      <c r="KT334" s="9">
        <f t="shared" si="139"/>
        <v>160.98947289156627</v>
      </c>
      <c r="KU334" s="9">
        <f t="shared" si="139"/>
        <v>130.50028614457833</v>
      </c>
      <c r="KV334" s="9">
        <f t="shared" si="139"/>
        <v>99.851762048192782</v>
      </c>
      <c r="KW334" s="9">
        <f t="shared" si="139"/>
        <v>72.605542168674702</v>
      </c>
      <c r="KX334" s="9">
        <f t="shared" si="157"/>
        <v>46.600481927710845</v>
      </c>
      <c r="KY334" s="9">
        <f t="shared" si="157"/>
        <v>24.558418674698796</v>
      </c>
      <c r="KZ334" s="9">
        <f t="shared" si="137"/>
        <v>7.447771084337349</v>
      </c>
      <c r="LA334" s="9">
        <f t="shared" si="137"/>
        <v>4.5629723864401707E-2</v>
      </c>
      <c r="LB334" s="9">
        <f t="shared" si="137"/>
        <v>4.5629723864401707E-2</v>
      </c>
    </row>
    <row r="335" spans="1:314" x14ac:dyDescent="0.25">
      <c r="A335">
        <v>260</v>
      </c>
      <c r="B335">
        <v>25900</v>
      </c>
      <c r="C335">
        <v>670810000</v>
      </c>
      <c r="K335">
        <v>260</v>
      </c>
      <c r="L335">
        <v>67600</v>
      </c>
      <c r="M335">
        <v>0</v>
      </c>
      <c r="N335">
        <v>0</v>
      </c>
      <c r="R335">
        <v>0</v>
      </c>
      <c r="S335">
        <v>9270.99</v>
      </c>
      <c r="T335">
        <v>35.857233076924054</v>
      </c>
      <c r="U335" s="2">
        <v>2.0672453703703705E-4</v>
      </c>
      <c r="V335" s="1"/>
      <c r="W335" s="1">
        <v>18330.625</v>
      </c>
      <c r="X335" s="1">
        <v>58957.345000000001</v>
      </c>
      <c r="Y335" s="1"/>
      <c r="Z335" s="1"/>
      <c r="AA335" s="1"/>
      <c r="AB335" s="1">
        <v>0</v>
      </c>
      <c r="AC335" s="1">
        <v>0</v>
      </c>
      <c r="AD335" s="1"/>
      <c r="AE335" s="1"/>
      <c r="AF335" s="1"/>
      <c r="AG335" s="1"/>
      <c r="AH335" s="1">
        <v>1</v>
      </c>
      <c r="AI335" s="1">
        <v>1</v>
      </c>
      <c r="AJ335" s="1">
        <v>1</v>
      </c>
      <c r="AK335" s="1">
        <v>1</v>
      </c>
      <c r="AL335" s="1">
        <v>1</v>
      </c>
      <c r="AM335" s="1">
        <v>1</v>
      </c>
      <c r="AN335" s="1">
        <v>1</v>
      </c>
      <c r="AO335" s="1">
        <v>1</v>
      </c>
      <c r="AP335" s="1">
        <v>1</v>
      </c>
      <c r="AQ335" s="1">
        <v>1</v>
      </c>
      <c r="AR335" s="1">
        <v>1</v>
      </c>
      <c r="AS335" s="1">
        <v>1</v>
      </c>
      <c r="AT335" s="1">
        <v>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B335" s="1">
        <v>1</v>
      </c>
      <c r="BC335" s="1">
        <v>1</v>
      </c>
      <c r="BD335" s="1">
        <v>1</v>
      </c>
      <c r="BE335" s="1">
        <v>1</v>
      </c>
      <c r="BF335" s="1">
        <v>1</v>
      </c>
      <c r="BG335" s="1">
        <v>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1.0049999999999999</v>
      </c>
      <c r="BS335">
        <v>1.0149999999999999</v>
      </c>
      <c r="BT335">
        <v>1.0149999999999999</v>
      </c>
      <c r="BU335">
        <v>1.0449999999999999</v>
      </c>
      <c r="BV335">
        <v>1.2350000000000001</v>
      </c>
      <c r="BW335">
        <v>1.825</v>
      </c>
      <c r="BX335">
        <v>2.5049999999999999</v>
      </c>
      <c r="BY335">
        <v>9.0250000000000004</v>
      </c>
      <c r="BZ335">
        <v>111.31901840490798</v>
      </c>
      <c r="CA335">
        <v>17515.969325153375</v>
      </c>
      <c r="CB335">
        <v>111.31901840490798</v>
      </c>
      <c r="CC335">
        <v>17515.969325153375</v>
      </c>
      <c r="CH335">
        <v>1.2150000000000001</v>
      </c>
      <c r="CI335">
        <v>1.7549999999999999</v>
      </c>
      <c r="CJ335">
        <v>1.83</v>
      </c>
      <c r="CK335">
        <v>4.97</v>
      </c>
      <c r="CL335">
        <v>2.08</v>
      </c>
      <c r="CM335">
        <v>6.58</v>
      </c>
      <c r="CN335">
        <v>2.165</v>
      </c>
      <c r="CO335">
        <v>7.0750000000000002</v>
      </c>
      <c r="CP335">
        <v>2.29</v>
      </c>
      <c r="CQ335">
        <v>8.3800000000000008</v>
      </c>
      <c r="CR335">
        <v>2.5449999999999999</v>
      </c>
      <c r="CS335">
        <v>11.345000000000001</v>
      </c>
      <c r="CT335">
        <v>2.6749999999999998</v>
      </c>
      <c r="CU335">
        <v>12.255000000000001</v>
      </c>
      <c r="CV335">
        <v>2.7949999999999999</v>
      </c>
      <c r="CW335">
        <v>13.395</v>
      </c>
      <c r="CX335">
        <v>2.9350000000000001</v>
      </c>
      <c r="CY335">
        <v>14.885</v>
      </c>
      <c r="CZ335">
        <v>3.07</v>
      </c>
      <c r="DA335">
        <v>16.079999999999998</v>
      </c>
      <c r="DB335">
        <v>3.355</v>
      </c>
      <c r="DC335">
        <v>20.504999999999999</v>
      </c>
      <c r="DD335">
        <v>3.665</v>
      </c>
      <c r="DE335">
        <v>23.844999999999999</v>
      </c>
      <c r="DF335">
        <v>4.0199999999999996</v>
      </c>
      <c r="DG335">
        <v>28.88</v>
      </c>
      <c r="DH335">
        <v>4.665</v>
      </c>
      <c r="DI335">
        <v>40.414999999999999</v>
      </c>
      <c r="DJ335">
        <v>5.6550000000000002</v>
      </c>
      <c r="DK335">
        <v>61.814999999999998</v>
      </c>
      <c r="DL335">
        <v>6.875</v>
      </c>
      <c r="DM335">
        <v>96.454999999999998</v>
      </c>
      <c r="DN335">
        <v>8.9450000000000003</v>
      </c>
      <c r="DO335">
        <v>152.495</v>
      </c>
      <c r="DP335">
        <v>12.11</v>
      </c>
      <c r="DQ335">
        <v>317.70999999999998</v>
      </c>
      <c r="DR335">
        <v>16.86</v>
      </c>
      <c r="DS335">
        <v>645.33000000000004</v>
      </c>
      <c r="DT335">
        <v>26.824999999999999</v>
      </c>
      <c r="DU335">
        <v>1402.4449999999999</v>
      </c>
      <c r="DV335">
        <v>57.16</v>
      </c>
      <c r="DW335">
        <v>6788.65</v>
      </c>
      <c r="DX335">
        <v>193.95500000000001</v>
      </c>
      <c r="DY335">
        <v>66556.884999999995</v>
      </c>
      <c r="DZ335">
        <v>11081.736196319018</v>
      </c>
      <c r="EA335">
        <v>174012802.42331287</v>
      </c>
      <c r="EB335">
        <v>11081.736196319018</v>
      </c>
      <c r="EC335">
        <v>174012802.42331287</v>
      </c>
      <c r="EH335">
        <v>-21.853149999999928</v>
      </c>
      <c r="EI335">
        <v>-13.617550000000033</v>
      </c>
      <c r="EJ335">
        <v>-11.720550000000049</v>
      </c>
      <c r="EK335">
        <v>-11.332100000000047</v>
      </c>
      <c r="EL335">
        <v>-10.955350000000061</v>
      </c>
      <c r="EM335">
        <v>-10.390500000000063</v>
      </c>
      <c r="EN335">
        <v>-9.8484500000000601</v>
      </c>
      <c r="EO335">
        <v>-9.4374000000000589</v>
      </c>
      <c r="EP335">
        <v>-8.8312000000000541</v>
      </c>
      <c r="EQ335">
        <v>-8.4262500000000475</v>
      </c>
      <c r="ER335">
        <v>-7.9101500000000566</v>
      </c>
      <c r="ES335">
        <v>-7.4802000000000541</v>
      </c>
      <c r="ET335">
        <v>-7.0311500000000544</v>
      </c>
      <c r="EU335">
        <v>-6.4336500000000569</v>
      </c>
      <c r="EV335">
        <v>-5.7658500000000661</v>
      </c>
      <c r="EW335">
        <v>-5.1050000000000679</v>
      </c>
      <c r="EX335">
        <v>-4.3337500000000748</v>
      </c>
      <c r="EY335">
        <v>-3.6645500000000681</v>
      </c>
      <c r="EZ335">
        <v>-3.0421000000000613</v>
      </c>
      <c r="FA335">
        <v>-2.2915000000000565</v>
      </c>
      <c r="FB335">
        <v>-1.5503000000000486</v>
      </c>
      <c r="FC335">
        <v>-0.77200000000003499</v>
      </c>
      <c r="FD335">
        <v>1.0000000000000057E-100</v>
      </c>
      <c r="FE335">
        <v>1.0000000000000057E-100</v>
      </c>
      <c r="FG335">
        <v>200</v>
      </c>
      <c r="FH335">
        <v>200</v>
      </c>
      <c r="FI335">
        <v>200</v>
      </c>
      <c r="FJ335">
        <v>200</v>
      </c>
      <c r="FK335">
        <v>200</v>
      </c>
      <c r="FL335">
        <v>200</v>
      </c>
      <c r="FM335">
        <v>200</v>
      </c>
      <c r="FN335">
        <v>200</v>
      </c>
      <c r="FO335">
        <v>200</v>
      </c>
      <c r="FP335">
        <v>200</v>
      </c>
      <c r="FQ335">
        <v>200</v>
      </c>
      <c r="FR335">
        <v>200</v>
      </c>
      <c r="FS335">
        <v>200</v>
      </c>
      <c r="FT335">
        <v>200</v>
      </c>
      <c r="FU335">
        <v>200</v>
      </c>
      <c r="FV335">
        <v>200</v>
      </c>
      <c r="FW335">
        <v>200</v>
      </c>
      <c r="FX335">
        <v>200</v>
      </c>
      <c r="FY335">
        <v>200</v>
      </c>
      <c r="FZ335">
        <v>200</v>
      </c>
      <c r="GA335">
        <v>200</v>
      </c>
      <c r="GB335">
        <v>200</v>
      </c>
      <c r="GC335">
        <v>163</v>
      </c>
      <c r="GD335">
        <v>163</v>
      </c>
      <c r="GF335">
        <v>300348.71999999997</v>
      </c>
      <c r="GG335">
        <v>206581.47500000001</v>
      </c>
      <c r="GH335">
        <v>175870.79</v>
      </c>
      <c r="GI335">
        <v>169008.035</v>
      </c>
      <c r="GJ335">
        <v>161563.68</v>
      </c>
      <c r="GK335">
        <v>154028.67000000001</v>
      </c>
      <c r="GL335">
        <v>146296.26</v>
      </c>
      <c r="GM335">
        <v>138135.94500000001</v>
      </c>
      <c r="GN335">
        <v>129427.075</v>
      </c>
      <c r="GO335">
        <v>120684.63499999999</v>
      </c>
      <c r="GP335">
        <v>111341.405</v>
      </c>
      <c r="GQ335">
        <v>101260.72</v>
      </c>
      <c r="GR335">
        <v>91118.93</v>
      </c>
      <c r="GS335">
        <v>80246.324999999997</v>
      </c>
      <c r="GT335">
        <v>68872.679999999993</v>
      </c>
      <c r="GU335">
        <v>57369.599999999999</v>
      </c>
      <c r="GV335">
        <v>46482.385000000002</v>
      </c>
      <c r="GW335">
        <v>35548.199999999997</v>
      </c>
      <c r="GX335">
        <v>25834.25</v>
      </c>
      <c r="GY335">
        <v>16570.77</v>
      </c>
      <c r="GZ335">
        <v>8726.9950000000008</v>
      </c>
      <c r="HA335">
        <v>2644.7750000000001</v>
      </c>
      <c r="HB335">
        <v>15.963190184049079</v>
      </c>
      <c r="HC335">
        <v>15.963190184049079</v>
      </c>
      <c r="HE335">
        <v>0</v>
      </c>
      <c r="HF335">
        <v>0</v>
      </c>
      <c r="HL335" t="s">
        <v>242</v>
      </c>
      <c r="HM335">
        <v>18.124152714999994</v>
      </c>
      <c r="HN335">
        <v>328.55879391569067</v>
      </c>
      <c r="HP335">
        <v>1.0696888599999992</v>
      </c>
      <c r="HQ335">
        <v>10.870492170965736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L335" s="4">
        <f t="shared" si="154"/>
        <v>14.100480769230769</v>
      </c>
      <c r="IM335" s="4"/>
      <c r="IN335" s="4">
        <f t="shared" si="142"/>
        <v>1.4263061538461539</v>
      </c>
      <c r="IO335" s="4">
        <f t="shared" si="143"/>
        <v>0</v>
      </c>
      <c r="IP335" s="4"/>
      <c r="IQ335" s="4"/>
      <c r="IR335" s="4">
        <f t="shared" si="144"/>
        <v>3.9759542454183925E-3</v>
      </c>
      <c r="IS335" s="9">
        <f t="shared" si="145"/>
        <v>0.22716854979949608</v>
      </c>
      <c r="IT335">
        <v>48782</v>
      </c>
      <c r="IU335" s="9"/>
      <c r="IV335" s="9">
        <f t="shared" si="146"/>
        <v>0</v>
      </c>
      <c r="IW335" s="9">
        <f t="shared" si="147"/>
        <v>0</v>
      </c>
      <c r="IX335" s="9"/>
      <c r="IY335" s="9">
        <f t="shared" si="140"/>
        <v>2</v>
      </c>
      <c r="IZ335" s="9">
        <f t="shared" si="140"/>
        <v>2</v>
      </c>
      <c r="JA335" s="9">
        <f t="shared" si="140"/>
        <v>2</v>
      </c>
      <c r="JB335" s="9">
        <f t="shared" si="140"/>
        <v>2</v>
      </c>
      <c r="JC335" s="9">
        <f t="shared" si="138"/>
        <v>2</v>
      </c>
      <c r="JD335" s="9">
        <f t="shared" si="138"/>
        <v>2</v>
      </c>
      <c r="JE335" s="9">
        <f t="shared" si="138"/>
        <v>2</v>
      </c>
      <c r="JF335" s="9">
        <f t="shared" ref="JF335:JQ356" si="158">FN335/100</f>
        <v>2</v>
      </c>
      <c r="JG335" s="9">
        <f t="shared" si="158"/>
        <v>2</v>
      </c>
      <c r="JH335" s="9">
        <f t="shared" si="158"/>
        <v>2</v>
      </c>
      <c r="JI335" s="9">
        <f t="shared" si="158"/>
        <v>2</v>
      </c>
      <c r="JJ335" s="9">
        <f t="shared" si="158"/>
        <v>2</v>
      </c>
      <c r="JK335" s="9">
        <f t="shared" si="158"/>
        <v>2</v>
      </c>
      <c r="JL335" s="9">
        <f t="shared" si="158"/>
        <v>2</v>
      </c>
      <c r="JM335" s="9">
        <f t="shared" si="158"/>
        <v>2</v>
      </c>
      <c r="JN335" s="9">
        <f t="shared" si="158"/>
        <v>2</v>
      </c>
      <c r="JO335" s="9">
        <f t="shared" si="158"/>
        <v>2</v>
      </c>
      <c r="JP335" s="9">
        <f t="shared" si="158"/>
        <v>2</v>
      </c>
      <c r="JQ335" s="9">
        <f t="shared" si="158"/>
        <v>2</v>
      </c>
      <c r="JR335" s="9">
        <f t="shared" si="156"/>
        <v>2</v>
      </c>
      <c r="JS335" s="9">
        <f t="shared" si="156"/>
        <v>2</v>
      </c>
      <c r="JT335" s="9">
        <f t="shared" si="136"/>
        <v>2</v>
      </c>
      <c r="JU335" s="9">
        <f t="shared" si="136"/>
        <v>1.63</v>
      </c>
      <c r="JV335" s="9">
        <f t="shared" si="136"/>
        <v>1.63</v>
      </c>
      <c r="JW335" s="10">
        <f t="shared" si="148"/>
        <v>2.7995382438824367E-3</v>
      </c>
      <c r="JX335" s="4">
        <f t="shared" si="149"/>
        <v>18.124152714999994</v>
      </c>
      <c r="JY335" s="4">
        <f t="shared" si="150"/>
        <v>7.388227904903033E-2</v>
      </c>
      <c r="JZ335" s="11">
        <f t="shared" si="151"/>
        <v>18.051306844764149</v>
      </c>
      <c r="KA335" s="11">
        <f t="shared" si="152"/>
        <v>18.196998585235839</v>
      </c>
      <c r="KB335" s="9">
        <f t="shared" si="153"/>
        <v>2.7771241299637153E-3</v>
      </c>
      <c r="KC335" s="12">
        <f t="shared" si="155"/>
        <v>1.3941655934615381E-2</v>
      </c>
      <c r="KD335" s="9">
        <v>333</v>
      </c>
      <c r="KE335" s="9">
        <f t="shared" si="141"/>
        <v>901.94810810810804</v>
      </c>
      <c r="KF335" s="9">
        <f t="shared" si="141"/>
        <v>620.36478978978982</v>
      </c>
      <c r="KG335" s="9">
        <f t="shared" si="141"/>
        <v>528.14051051051058</v>
      </c>
      <c r="KH335" s="9">
        <f t="shared" si="141"/>
        <v>507.53163663663662</v>
      </c>
      <c r="KI335" s="9">
        <f t="shared" si="139"/>
        <v>485.17621621621618</v>
      </c>
      <c r="KJ335" s="9">
        <f t="shared" si="139"/>
        <v>462.54855855855863</v>
      </c>
      <c r="KK335" s="9">
        <f t="shared" si="139"/>
        <v>439.32810810810815</v>
      </c>
      <c r="KL335" s="9">
        <f t="shared" ref="KL335:KW356" si="159">GM335/$KD335</f>
        <v>414.82265765765766</v>
      </c>
      <c r="KM335" s="9">
        <f t="shared" si="159"/>
        <v>388.66989489489487</v>
      </c>
      <c r="KN335" s="9">
        <f t="shared" si="159"/>
        <v>362.41632132132133</v>
      </c>
      <c r="KO335" s="9">
        <f t="shared" si="159"/>
        <v>334.35857357357355</v>
      </c>
      <c r="KP335" s="9">
        <f t="shared" si="159"/>
        <v>304.08624624624628</v>
      </c>
      <c r="KQ335" s="9">
        <f t="shared" si="159"/>
        <v>273.63042042042042</v>
      </c>
      <c r="KR335" s="9">
        <f t="shared" si="159"/>
        <v>240.97995495495493</v>
      </c>
      <c r="KS335" s="9">
        <f t="shared" si="159"/>
        <v>206.82486486486485</v>
      </c>
      <c r="KT335" s="9">
        <f t="shared" si="159"/>
        <v>172.28108108108108</v>
      </c>
      <c r="KU335" s="9">
        <f t="shared" si="159"/>
        <v>139.58674174174175</v>
      </c>
      <c r="KV335" s="9">
        <f t="shared" si="159"/>
        <v>106.75135135135135</v>
      </c>
      <c r="KW335" s="9">
        <f t="shared" si="159"/>
        <v>77.580330330330327</v>
      </c>
      <c r="KX335" s="9">
        <f t="shared" si="157"/>
        <v>49.762072072072073</v>
      </c>
      <c r="KY335" s="9">
        <f t="shared" si="157"/>
        <v>26.207192192192196</v>
      </c>
      <c r="KZ335" s="9">
        <f t="shared" si="137"/>
        <v>7.9422672672672672</v>
      </c>
      <c r="LA335" s="9">
        <f t="shared" si="137"/>
        <v>4.7937508060207447E-2</v>
      </c>
      <c r="LB335" s="9">
        <f t="shared" si="137"/>
        <v>4.7937508060207447E-2</v>
      </c>
    </row>
    <row r="336" spans="1:314" x14ac:dyDescent="0.25">
      <c r="A336">
        <v>270</v>
      </c>
      <c r="B336">
        <v>26900</v>
      </c>
      <c r="C336">
        <v>723610000</v>
      </c>
      <c r="K336">
        <v>270</v>
      </c>
      <c r="L336">
        <v>72900</v>
      </c>
      <c r="M336">
        <v>0</v>
      </c>
      <c r="N336">
        <v>0</v>
      </c>
      <c r="R336">
        <v>0</v>
      </c>
      <c r="S336">
        <v>9953.1149999999998</v>
      </c>
      <c r="T336">
        <v>37.032988333333819</v>
      </c>
      <c r="U336" s="2">
        <v>2.2439814814814818E-4</v>
      </c>
      <c r="V336" s="1"/>
      <c r="W336" s="1">
        <v>20405.400000000001</v>
      </c>
      <c r="X336" s="1">
        <v>69512.39</v>
      </c>
      <c r="Y336" s="1"/>
      <c r="Z336" s="1"/>
      <c r="AA336" s="1"/>
      <c r="AB336" s="1">
        <v>0</v>
      </c>
      <c r="AC336" s="1">
        <v>0</v>
      </c>
      <c r="AD336" s="1"/>
      <c r="AE336" s="1"/>
      <c r="AF336" s="1"/>
      <c r="AG336" s="1"/>
      <c r="AH336" s="1">
        <v>1</v>
      </c>
      <c r="AI336" s="1">
        <v>1</v>
      </c>
      <c r="AJ336" s="1">
        <v>1</v>
      </c>
      <c r="AK336" s="1">
        <v>1</v>
      </c>
      <c r="AL336" s="1">
        <v>1</v>
      </c>
      <c r="AM336" s="1">
        <v>1</v>
      </c>
      <c r="AN336" s="1">
        <v>1</v>
      </c>
      <c r="AO336" s="1">
        <v>1</v>
      </c>
      <c r="AP336" s="1">
        <v>1</v>
      </c>
      <c r="AQ336" s="1">
        <v>1</v>
      </c>
      <c r="AR336" s="1">
        <v>1</v>
      </c>
      <c r="AS336" s="1">
        <v>1</v>
      </c>
      <c r="AT336" s="1">
        <v>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B336" s="1">
        <v>1</v>
      </c>
      <c r="BC336" s="1">
        <v>1</v>
      </c>
      <c r="BD336" s="1">
        <v>1</v>
      </c>
      <c r="BE336" s="1">
        <v>1</v>
      </c>
      <c r="BF336" s="1">
        <v>1</v>
      </c>
      <c r="BG336" s="1">
        <v>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1.0049999999999999</v>
      </c>
      <c r="BS336">
        <v>1.0149999999999999</v>
      </c>
      <c r="BT336">
        <v>1.03</v>
      </c>
      <c r="BU336">
        <v>1.0900000000000001</v>
      </c>
      <c r="BV336">
        <v>1.18</v>
      </c>
      <c r="BW336">
        <v>1.57</v>
      </c>
      <c r="BX336">
        <v>2.36</v>
      </c>
      <c r="BY336">
        <v>8.41</v>
      </c>
      <c r="BZ336">
        <v>108.83236994219654</v>
      </c>
      <c r="CA336">
        <v>17492.265895953758</v>
      </c>
      <c r="CB336">
        <v>108.83236994219654</v>
      </c>
      <c r="CC336">
        <v>17492.265895953758</v>
      </c>
      <c r="CH336">
        <v>1.24</v>
      </c>
      <c r="CI336">
        <v>1.81</v>
      </c>
      <c r="CJ336">
        <v>1.88</v>
      </c>
      <c r="CK336">
        <v>5.36</v>
      </c>
      <c r="CL336">
        <v>2.145</v>
      </c>
      <c r="CM336">
        <v>7.165</v>
      </c>
      <c r="CN336">
        <v>2.2200000000000002</v>
      </c>
      <c r="CO336">
        <v>7.62</v>
      </c>
      <c r="CP336">
        <v>2.38</v>
      </c>
      <c r="CQ336">
        <v>8.99</v>
      </c>
      <c r="CR336">
        <v>2.4249999999999998</v>
      </c>
      <c r="CS336">
        <v>9.2449999999999992</v>
      </c>
      <c r="CT336">
        <v>2.5750000000000002</v>
      </c>
      <c r="CU336">
        <v>10.815</v>
      </c>
      <c r="CV336">
        <v>2.76</v>
      </c>
      <c r="CW336">
        <v>12.33</v>
      </c>
      <c r="CX336">
        <v>3.12</v>
      </c>
      <c r="CY336">
        <v>17.36</v>
      </c>
      <c r="CZ336">
        <v>3.4249999999999998</v>
      </c>
      <c r="DA336">
        <v>22.285</v>
      </c>
      <c r="DB336">
        <v>3.69</v>
      </c>
      <c r="DC336">
        <v>25.84</v>
      </c>
      <c r="DD336">
        <v>4.17</v>
      </c>
      <c r="DE336">
        <v>32.200000000000003</v>
      </c>
      <c r="DF336">
        <v>4.53</v>
      </c>
      <c r="DG336">
        <v>36.26</v>
      </c>
      <c r="DH336">
        <v>5.39</v>
      </c>
      <c r="DI336">
        <v>53.92</v>
      </c>
      <c r="DJ336">
        <v>6.4649999999999999</v>
      </c>
      <c r="DK336">
        <v>74.605000000000004</v>
      </c>
      <c r="DL336">
        <v>7.9450000000000003</v>
      </c>
      <c r="DM336">
        <v>120.16500000000001</v>
      </c>
      <c r="DN336">
        <v>10.065</v>
      </c>
      <c r="DO336">
        <v>195.33500000000001</v>
      </c>
      <c r="DP336">
        <v>12.45</v>
      </c>
      <c r="DQ336">
        <v>302.43</v>
      </c>
      <c r="DR336">
        <v>17.899999999999999</v>
      </c>
      <c r="DS336">
        <v>617.47</v>
      </c>
      <c r="DT336">
        <v>29.71</v>
      </c>
      <c r="DU336">
        <v>1574.1</v>
      </c>
      <c r="DV336">
        <v>53.28</v>
      </c>
      <c r="DW336">
        <v>5055.47</v>
      </c>
      <c r="DX336">
        <v>183.22499999999999</v>
      </c>
      <c r="DY336">
        <v>62830.055</v>
      </c>
      <c r="DZ336">
        <v>10830.849710982659</v>
      </c>
      <c r="EA336">
        <v>173809989.68208092</v>
      </c>
      <c r="EB336">
        <v>10830.849710982659</v>
      </c>
      <c r="EC336">
        <v>173809989.68208092</v>
      </c>
      <c r="EH336">
        <v>-24.006899999999895</v>
      </c>
      <c r="EI336">
        <v>-14.427750000000024</v>
      </c>
      <c r="EJ336">
        <v>-12.786900000000045</v>
      </c>
      <c r="EK336">
        <v>-12.290300000000041</v>
      </c>
      <c r="EL336">
        <v>-11.621850000000041</v>
      </c>
      <c r="EM336">
        <v>-11.367000000000033</v>
      </c>
      <c r="EN336">
        <v>-10.802350000000045</v>
      </c>
      <c r="EO336">
        <v>-10.062100000000049</v>
      </c>
      <c r="EP336">
        <v>-9.3485000000000529</v>
      </c>
      <c r="EQ336">
        <v>-8.9113500000000663</v>
      </c>
      <c r="ER336">
        <v>-8.4369500000000688</v>
      </c>
      <c r="ES336">
        <v>-7.8030500000000691</v>
      </c>
      <c r="ET336">
        <v>-7.3446000000000744</v>
      </c>
      <c r="EU336">
        <v>-6.760900000000075</v>
      </c>
      <c r="EV336">
        <v>-5.9460500000000707</v>
      </c>
      <c r="EW336">
        <v>-5.2568500000000586</v>
      </c>
      <c r="EX336">
        <v>-4.4573500000000577</v>
      </c>
      <c r="EY336">
        <v>-3.7518500000000619</v>
      </c>
      <c r="EZ336">
        <v>-3.0622000000000527</v>
      </c>
      <c r="FA336">
        <v>-2.2145000000000512</v>
      </c>
      <c r="FB336">
        <v>-1.4624000000000479</v>
      </c>
      <c r="FC336">
        <v>-0.72955000000004133</v>
      </c>
      <c r="FD336">
        <v>1.000000000000005E-100</v>
      </c>
      <c r="FE336">
        <v>1.000000000000005E-100</v>
      </c>
      <c r="FG336">
        <v>200</v>
      </c>
      <c r="FH336">
        <v>200</v>
      </c>
      <c r="FI336">
        <v>200</v>
      </c>
      <c r="FJ336">
        <v>200</v>
      </c>
      <c r="FK336">
        <v>200</v>
      </c>
      <c r="FL336">
        <v>200</v>
      </c>
      <c r="FM336">
        <v>200</v>
      </c>
      <c r="FN336">
        <v>200</v>
      </c>
      <c r="FO336">
        <v>200</v>
      </c>
      <c r="FP336">
        <v>200</v>
      </c>
      <c r="FQ336">
        <v>200</v>
      </c>
      <c r="FR336">
        <v>200</v>
      </c>
      <c r="FS336">
        <v>200</v>
      </c>
      <c r="FT336">
        <v>200</v>
      </c>
      <c r="FU336">
        <v>200</v>
      </c>
      <c r="FV336">
        <v>200</v>
      </c>
      <c r="FW336">
        <v>200</v>
      </c>
      <c r="FX336">
        <v>200</v>
      </c>
      <c r="FY336">
        <v>200</v>
      </c>
      <c r="FZ336">
        <v>200</v>
      </c>
      <c r="GA336">
        <v>200</v>
      </c>
      <c r="GB336">
        <v>200</v>
      </c>
      <c r="GC336">
        <v>173</v>
      </c>
      <c r="GD336">
        <v>173</v>
      </c>
      <c r="GF336">
        <v>323183.92</v>
      </c>
      <c r="GG336">
        <v>221872.47500000001</v>
      </c>
      <c r="GH336">
        <v>188779.18</v>
      </c>
      <c r="GI336">
        <v>181387.51999999999</v>
      </c>
      <c r="GJ336">
        <v>173372.39499999999</v>
      </c>
      <c r="GK336">
        <v>165261.4</v>
      </c>
      <c r="GL336">
        <v>156940.565</v>
      </c>
      <c r="GM336">
        <v>148160.07999999999</v>
      </c>
      <c r="GN336">
        <v>138793.61499999999</v>
      </c>
      <c r="GO336">
        <v>129394.42</v>
      </c>
      <c r="GP336">
        <v>119352.675</v>
      </c>
      <c r="GQ336">
        <v>108520.395</v>
      </c>
      <c r="GR336">
        <v>97625.3</v>
      </c>
      <c r="GS336">
        <v>85947.404999999999</v>
      </c>
      <c r="GT336">
        <v>73737.205000000002</v>
      </c>
      <c r="GU336">
        <v>61393.86</v>
      </c>
      <c r="GV336">
        <v>49719.43</v>
      </c>
      <c r="GW336">
        <v>38005.35</v>
      </c>
      <c r="GX336">
        <v>27605.805</v>
      </c>
      <c r="GY336">
        <v>17696.775000000001</v>
      </c>
      <c r="GZ336">
        <v>9314.6849999999995</v>
      </c>
      <c r="HA336">
        <v>2820.415</v>
      </c>
      <c r="HB336">
        <v>16.040462427745666</v>
      </c>
      <c r="HC336">
        <v>16.040462427745666</v>
      </c>
      <c r="HE336">
        <v>0</v>
      </c>
      <c r="HF336">
        <v>0</v>
      </c>
      <c r="HL336" t="s">
        <v>247</v>
      </c>
      <c r="HM336">
        <v>19.764858270000005</v>
      </c>
      <c r="HN336">
        <v>391.05425073777644</v>
      </c>
      <c r="HP336">
        <v>1.1391806150000001</v>
      </c>
      <c r="HQ336">
        <v>12.17240285151466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L336" s="4">
        <f t="shared" si="154"/>
        <v>15.115111111111112</v>
      </c>
      <c r="IM336" s="4"/>
      <c r="IN336" s="4">
        <f t="shared" si="142"/>
        <v>1.4745355555555555</v>
      </c>
      <c r="IO336" s="4">
        <f t="shared" si="143"/>
        <v>0</v>
      </c>
      <c r="IP336" s="4"/>
      <c r="IQ336" s="4"/>
      <c r="IR336" s="4">
        <f t="shared" si="144"/>
        <v>3.7559190701678862E-3</v>
      </c>
      <c r="IS336" s="9">
        <f t="shared" si="145"/>
        <v>0.22202098499441728</v>
      </c>
      <c r="IT336">
        <v>48783</v>
      </c>
      <c r="IU336" s="9"/>
      <c r="IV336" s="9">
        <f t="shared" si="146"/>
        <v>0</v>
      </c>
      <c r="IW336" s="9">
        <f t="shared" si="147"/>
        <v>0</v>
      </c>
      <c r="IX336" s="9"/>
      <c r="IY336" s="9">
        <f t="shared" si="140"/>
        <v>2</v>
      </c>
      <c r="IZ336" s="9">
        <f t="shared" si="140"/>
        <v>2</v>
      </c>
      <c r="JA336" s="9">
        <f t="shared" si="140"/>
        <v>2</v>
      </c>
      <c r="JB336" s="9">
        <f t="shared" si="140"/>
        <v>2</v>
      </c>
      <c r="JC336" s="9">
        <f t="shared" si="140"/>
        <v>2</v>
      </c>
      <c r="JD336" s="9">
        <f t="shared" si="140"/>
        <v>2</v>
      </c>
      <c r="JE336" s="9">
        <f t="shared" si="140"/>
        <v>2</v>
      </c>
      <c r="JF336" s="9">
        <f t="shared" si="158"/>
        <v>2</v>
      </c>
      <c r="JG336" s="9">
        <f t="shared" si="158"/>
        <v>2</v>
      </c>
      <c r="JH336" s="9">
        <f t="shared" si="158"/>
        <v>2</v>
      </c>
      <c r="JI336" s="9">
        <f t="shared" si="158"/>
        <v>2</v>
      </c>
      <c r="JJ336" s="9">
        <f t="shared" si="158"/>
        <v>2</v>
      </c>
      <c r="JK336" s="9">
        <f t="shared" si="158"/>
        <v>2</v>
      </c>
      <c r="JL336" s="9">
        <f t="shared" si="158"/>
        <v>2</v>
      </c>
      <c r="JM336" s="9">
        <f t="shared" si="158"/>
        <v>2</v>
      </c>
      <c r="JN336" s="9">
        <f t="shared" si="158"/>
        <v>2</v>
      </c>
      <c r="JO336" s="9">
        <f t="shared" si="158"/>
        <v>2</v>
      </c>
      <c r="JP336" s="9">
        <f t="shared" si="158"/>
        <v>2</v>
      </c>
      <c r="JQ336" s="9">
        <f t="shared" si="158"/>
        <v>2</v>
      </c>
      <c r="JR336" s="9">
        <f t="shared" si="156"/>
        <v>2</v>
      </c>
      <c r="JS336" s="9">
        <f t="shared" si="156"/>
        <v>2</v>
      </c>
      <c r="JT336" s="9">
        <f t="shared" si="136"/>
        <v>2</v>
      </c>
      <c r="JU336" s="9">
        <f t="shared" si="136"/>
        <v>1.73</v>
      </c>
      <c r="JV336" s="9">
        <f t="shared" si="136"/>
        <v>1.73</v>
      </c>
      <c r="JW336" s="10">
        <f t="shared" si="148"/>
        <v>2.9533828360320154E-3</v>
      </c>
      <c r="JX336" s="4">
        <f t="shared" si="149"/>
        <v>19.764858270000005</v>
      </c>
      <c r="JY336" s="4">
        <f t="shared" si="150"/>
        <v>0.40462830458886856</v>
      </c>
      <c r="JZ336" s="11">
        <f t="shared" si="151"/>
        <v>19.594382396783907</v>
      </c>
      <c r="KA336" s="11">
        <f t="shared" si="152"/>
        <v>19.935334143216103</v>
      </c>
      <c r="KB336" s="9">
        <f t="shared" si="153"/>
        <v>2.9028714661902084E-3</v>
      </c>
      <c r="KC336" s="12">
        <f t="shared" si="155"/>
        <v>1.464063575555556E-2</v>
      </c>
      <c r="KD336" s="9">
        <v>334</v>
      </c>
      <c r="KE336" s="9">
        <f t="shared" si="141"/>
        <v>967.61652694610768</v>
      </c>
      <c r="KF336" s="9">
        <f t="shared" si="141"/>
        <v>664.28884730538925</v>
      </c>
      <c r="KG336" s="9">
        <f t="shared" si="141"/>
        <v>565.20712574850302</v>
      </c>
      <c r="KH336" s="9">
        <f t="shared" si="141"/>
        <v>543.07640718562868</v>
      </c>
      <c r="KI336" s="9">
        <f t="shared" si="141"/>
        <v>519.07902694610777</v>
      </c>
      <c r="KJ336" s="9">
        <f t="shared" si="141"/>
        <v>494.79461077844309</v>
      </c>
      <c r="KK336" s="9">
        <f t="shared" si="141"/>
        <v>469.88193113772456</v>
      </c>
      <c r="KL336" s="9">
        <f t="shared" si="159"/>
        <v>443.59305389221555</v>
      </c>
      <c r="KM336" s="9">
        <f t="shared" si="159"/>
        <v>415.54974550898203</v>
      </c>
      <c r="KN336" s="9">
        <f t="shared" si="159"/>
        <v>387.40844311377248</v>
      </c>
      <c r="KO336" s="9">
        <f t="shared" si="159"/>
        <v>357.34333832335329</v>
      </c>
      <c r="KP336" s="9">
        <f t="shared" si="159"/>
        <v>324.91136227544911</v>
      </c>
      <c r="KQ336" s="9">
        <f t="shared" si="159"/>
        <v>292.29131736526949</v>
      </c>
      <c r="KR336" s="9">
        <f t="shared" si="159"/>
        <v>257.32755988023951</v>
      </c>
      <c r="KS336" s="9">
        <f t="shared" si="159"/>
        <v>220.77007485029941</v>
      </c>
      <c r="KT336" s="9">
        <f t="shared" si="159"/>
        <v>183.81395209580839</v>
      </c>
      <c r="KU336" s="9">
        <f t="shared" si="159"/>
        <v>148.86056886227544</v>
      </c>
      <c r="KV336" s="9">
        <f t="shared" si="159"/>
        <v>113.7884730538922</v>
      </c>
      <c r="KW336" s="9">
        <f t="shared" si="159"/>
        <v>82.652110778443117</v>
      </c>
      <c r="KX336" s="9">
        <f t="shared" si="157"/>
        <v>52.984356287425157</v>
      </c>
      <c r="KY336" s="9">
        <f t="shared" si="157"/>
        <v>27.888278443113769</v>
      </c>
      <c r="KZ336" s="9">
        <f t="shared" si="137"/>
        <v>8.4443562874251494</v>
      </c>
      <c r="LA336" s="9">
        <f t="shared" si="137"/>
        <v>4.8025336610016962E-2</v>
      </c>
      <c r="LB336" s="9">
        <f t="shared" si="137"/>
        <v>4.8025336610016962E-2</v>
      </c>
    </row>
    <row r="337" spans="1:314" x14ac:dyDescent="0.25">
      <c r="A337">
        <v>280</v>
      </c>
      <c r="B337">
        <v>27900</v>
      </c>
      <c r="C337">
        <v>778410000</v>
      </c>
      <c r="K337">
        <v>280</v>
      </c>
      <c r="L337">
        <v>78400</v>
      </c>
      <c r="M337">
        <v>0</v>
      </c>
      <c r="N337">
        <v>0</v>
      </c>
      <c r="R337">
        <v>0</v>
      </c>
      <c r="S337">
        <v>10639.18</v>
      </c>
      <c r="T337">
        <v>38.187986428571797</v>
      </c>
      <c r="U337" s="2">
        <v>2.4526620370370365E-4</v>
      </c>
      <c r="V337" s="1"/>
      <c r="W337" s="1">
        <v>22687.064999999999</v>
      </c>
      <c r="X337" s="1">
        <v>82405.934999999998</v>
      </c>
      <c r="Y337" s="1"/>
      <c r="Z337" s="1"/>
      <c r="AA337" s="1"/>
      <c r="AB337" s="1">
        <v>0</v>
      </c>
      <c r="AC337" s="1">
        <v>0</v>
      </c>
      <c r="AD337" s="1"/>
      <c r="AE337" s="1"/>
      <c r="AF337" s="1"/>
      <c r="AG337" s="1"/>
      <c r="AH337" s="1">
        <v>1</v>
      </c>
      <c r="AI337" s="1">
        <v>1</v>
      </c>
      <c r="AJ337" s="1">
        <v>1</v>
      </c>
      <c r="AK337" s="1">
        <v>1</v>
      </c>
      <c r="AL337" s="1">
        <v>1</v>
      </c>
      <c r="AM337" s="1">
        <v>1</v>
      </c>
      <c r="AN337" s="1">
        <v>1</v>
      </c>
      <c r="AO337" s="1">
        <v>1</v>
      </c>
      <c r="AP337" s="1">
        <v>1</v>
      </c>
      <c r="AQ337" s="1">
        <v>1</v>
      </c>
      <c r="AR337" s="1">
        <v>1</v>
      </c>
      <c r="AS337" s="1">
        <v>1</v>
      </c>
      <c r="AT337" s="1">
        <v>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B337" s="1">
        <v>1</v>
      </c>
      <c r="BC337" s="1">
        <v>1</v>
      </c>
      <c r="BD337" s="1">
        <v>1</v>
      </c>
      <c r="BE337" s="1">
        <v>1</v>
      </c>
      <c r="BF337" s="1">
        <v>1</v>
      </c>
      <c r="BG337" s="1">
        <v>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1.0449999999999999</v>
      </c>
      <c r="BU337">
        <v>1.135</v>
      </c>
      <c r="BV337">
        <v>1.175</v>
      </c>
      <c r="BW337">
        <v>1.675</v>
      </c>
      <c r="BX337">
        <v>2.355</v>
      </c>
      <c r="BY337">
        <v>8.1950000000000003</v>
      </c>
      <c r="BZ337">
        <v>117.44578313253012</v>
      </c>
      <c r="CA337">
        <v>19246.493975903613</v>
      </c>
      <c r="CB337">
        <v>117.44578313253012</v>
      </c>
      <c r="CC337">
        <v>19246.493975903613</v>
      </c>
      <c r="CH337">
        <v>1.2150000000000001</v>
      </c>
      <c r="CI337">
        <v>1.7250000000000001</v>
      </c>
      <c r="CJ337">
        <v>1.82</v>
      </c>
      <c r="CK337">
        <v>4.6500000000000004</v>
      </c>
      <c r="CL337">
        <v>2.0950000000000002</v>
      </c>
      <c r="CM337">
        <v>6.3949999999999996</v>
      </c>
      <c r="CN337">
        <v>2.2000000000000002</v>
      </c>
      <c r="CO337">
        <v>7.14</v>
      </c>
      <c r="CP337">
        <v>2.41</v>
      </c>
      <c r="CQ337">
        <v>9.24</v>
      </c>
      <c r="CR337">
        <v>2.5449999999999999</v>
      </c>
      <c r="CS337">
        <v>10.225</v>
      </c>
      <c r="CT337">
        <v>2.7050000000000001</v>
      </c>
      <c r="CU337">
        <v>11.625</v>
      </c>
      <c r="CV337">
        <v>2.8650000000000002</v>
      </c>
      <c r="CW337">
        <v>12.914999999999999</v>
      </c>
      <c r="CX337">
        <v>3.0049999999999999</v>
      </c>
      <c r="CY337">
        <v>14.425000000000001</v>
      </c>
      <c r="CZ337">
        <v>3.2949999999999999</v>
      </c>
      <c r="DA337">
        <v>17.795000000000002</v>
      </c>
      <c r="DB337">
        <v>3.55</v>
      </c>
      <c r="DC337">
        <v>20.83</v>
      </c>
      <c r="DD337">
        <v>3.915</v>
      </c>
      <c r="DE337">
        <v>24.965</v>
      </c>
      <c r="DF337">
        <v>4.5199999999999996</v>
      </c>
      <c r="DG337">
        <v>37.92</v>
      </c>
      <c r="DH337">
        <v>5.61</v>
      </c>
      <c r="DI337">
        <v>58.15</v>
      </c>
      <c r="DJ337">
        <v>6.27</v>
      </c>
      <c r="DK337">
        <v>73.3</v>
      </c>
      <c r="DL337">
        <v>8.1050000000000004</v>
      </c>
      <c r="DM337">
        <v>136.155</v>
      </c>
      <c r="DN337">
        <v>9.3149999999999995</v>
      </c>
      <c r="DO337">
        <v>175.32499999999999</v>
      </c>
      <c r="DP337">
        <v>13.045</v>
      </c>
      <c r="DQ337">
        <v>332.46499999999997</v>
      </c>
      <c r="DR337">
        <v>19.21</v>
      </c>
      <c r="DS337">
        <v>706.16</v>
      </c>
      <c r="DT337">
        <v>29.96</v>
      </c>
      <c r="DU337">
        <v>1707.81</v>
      </c>
      <c r="DV337">
        <v>53.41</v>
      </c>
      <c r="DW337">
        <v>6449.27</v>
      </c>
      <c r="DX337">
        <v>182.58</v>
      </c>
      <c r="DY337">
        <v>59884.47</v>
      </c>
      <c r="DZ337">
        <v>11696.174698795181</v>
      </c>
      <c r="EA337">
        <v>191325722.87349397</v>
      </c>
      <c r="EB337">
        <v>11696.174698795181</v>
      </c>
      <c r="EC337">
        <v>191325722.87349397</v>
      </c>
      <c r="EH337">
        <v>-25.287799999999837</v>
      </c>
      <c r="EI337">
        <v>-14.627300000000023</v>
      </c>
      <c r="EJ337">
        <v>-12.904800000000048</v>
      </c>
      <c r="EK337">
        <v>-12.229000000000056</v>
      </c>
      <c r="EL337">
        <v>-11.571050000000055</v>
      </c>
      <c r="EM337">
        <v>-10.935100000000059</v>
      </c>
      <c r="EN337">
        <v>-10.428100000000063</v>
      </c>
      <c r="EO337">
        <v>-10.052650000000064</v>
      </c>
      <c r="EP337">
        <v>-9.5808000000000675</v>
      </c>
      <c r="EQ337">
        <v>-8.9683500000000702</v>
      </c>
      <c r="ER337">
        <v>-8.4125000000000689</v>
      </c>
      <c r="ES337">
        <v>-7.8715500000000729</v>
      </c>
      <c r="ET337">
        <v>-7.3425000000000775</v>
      </c>
      <c r="EU337">
        <v>-6.4511500000000686</v>
      </c>
      <c r="EV337">
        <v>-5.8706000000000662</v>
      </c>
      <c r="EW337">
        <v>-4.9469000000000651</v>
      </c>
      <c r="EX337">
        <v>-4.6055500000000578</v>
      </c>
      <c r="EY337">
        <v>-3.8186000000000582</v>
      </c>
      <c r="EZ337">
        <v>-2.9683500000000573</v>
      </c>
      <c r="FA337">
        <v>-2.2851000000000554</v>
      </c>
      <c r="FB337">
        <v>-1.5158500000000499</v>
      </c>
      <c r="FC337">
        <v>-0.75240000000003693</v>
      </c>
      <c r="FD337">
        <v>1.0000000000000055E-100</v>
      </c>
      <c r="FE337">
        <v>1.0000000000000055E-100</v>
      </c>
      <c r="FG337">
        <v>200</v>
      </c>
      <c r="FH337">
        <v>200</v>
      </c>
      <c r="FI337">
        <v>200</v>
      </c>
      <c r="FJ337">
        <v>200</v>
      </c>
      <c r="FK337">
        <v>200</v>
      </c>
      <c r="FL337">
        <v>200</v>
      </c>
      <c r="FM337">
        <v>200</v>
      </c>
      <c r="FN337">
        <v>200</v>
      </c>
      <c r="FO337">
        <v>200</v>
      </c>
      <c r="FP337">
        <v>200</v>
      </c>
      <c r="FQ337">
        <v>200</v>
      </c>
      <c r="FR337">
        <v>200</v>
      </c>
      <c r="FS337">
        <v>200</v>
      </c>
      <c r="FT337">
        <v>200</v>
      </c>
      <c r="FU337">
        <v>200</v>
      </c>
      <c r="FV337">
        <v>200</v>
      </c>
      <c r="FW337">
        <v>200</v>
      </c>
      <c r="FX337">
        <v>200</v>
      </c>
      <c r="FY337">
        <v>200</v>
      </c>
      <c r="FZ337">
        <v>200</v>
      </c>
      <c r="GA337">
        <v>200</v>
      </c>
      <c r="GB337">
        <v>200</v>
      </c>
      <c r="GC337">
        <v>166</v>
      </c>
      <c r="GD337">
        <v>166</v>
      </c>
      <c r="GF337">
        <v>346801.75</v>
      </c>
      <c r="GG337">
        <v>237624.77</v>
      </c>
      <c r="GH337">
        <v>202060.17</v>
      </c>
      <c r="GI337">
        <v>194122.285</v>
      </c>
      <c r="GJ337">
        <v>185514.78</v>
      </c>
      <c r="GK337">
        <v>176808.47500000001</v>
      </c>
      <c r="GL337">
        <v>167878.83</v>
      </c>
      <c r="GM337">
        <v>158458.76999999999</v>
      </c>
      <c r="GN337">
        <v>148413.04</v>
      </c>
      <c r="GO337">
        <v>138332.61499999999</v>
      </c>
      <c r="GP337">
        <v>127569.54</v>
      </c>
      <c r="GQ337">
        <v>115962.02</v>
      </c>
      <c r="GR337">
        <v>104291.265</v>
      </c>
      <c r="GS337">
        <v>91784.92</v>
      </c>
      <c r="GT337">
        <v>78714.195000000007</v>
      </c>
      <c r="GU337">
        <v>65510.044999999998</v>
      </c>
      <c r="GV337">
        <v>53028.4</v>
      </c>
      <c r="GW337">
        <v>40514.28</v>
      </c>
      <c r="GX337">
        <v>29413.38</v>
      </c>
      <c r="GY337">
        <v>18843.115000000002</v>
      </c>
      <c r="GZ337">
        <v>9911.32</v>
      </c>
      <c r="HA337">
        <v>2998.68</v>
      </c>
      <c r="HB337">
        <v>17.716867469879517</v>
      </c>
      <c r="HC337">
        <v>17.716867469879517</v>
      </c>
      <c r="HE337">
        <v>0</v>
      </c>
      <c r="HF337">
        <v>0</v>
      </c>
      <c r="HL337" t="s">
        <v>242</v>
      </c>
      <c r="HM337">
        <v>20.940992019999999</v>
      </c>
      <c r="HN337">
        <v>438.72383197045491</v>
      </c>
      <c r="HP337">
        <v>1.1772727549999995</v>
      </c>
      <c r="HQ337">
        <v>13.562457162324176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L337" s="4">
        <f t="shared" si="154"/>
        <v>16.205046428571428</v>
      </c>
      <c r="IM337" s="4"/>
      <c r="IN337" s="4">
        <f t="shared" si="142"/>
        <v>1.5198828571428571</v>
      </c>
      <c r="IO337" s="4">
        <f t="shared" si="143"/>
        <v>0</v>
      </c>
      <c r="IP337" s="4"/>
      <c r="IQ337" s="4"/>
      <c r="IR337" s="4">
        <f t="shared" si="144"/>
        <v>3.7426205313217452E-3</v>
      </c>
      <c r="IS337" s="9">
        <f t="shared" si="145"/>
        <v>0.23975431901433217</v>
      </c>
      <c r="IT337">
        <v>48784</v>
      </c>
      <c r="IU337" s="9"/>
      <c r="IV337" s="9">
        <f t="shared" si="146"/>
        <v>0</v>
      </c>
      <c r="IW337" s="9">
        <f t="shared" si="147"/>
        <v>0</v>
      </c>
      <c r="IX337" s="9"/>
      <c r="IY337" s="9">
        <f t="shared" si="140"/>
        <v>2</v>
      </c>
      <c r="IZ337" s="9">
        <f t="shared" si="140"/>
        <v>2</v>
      </c>
      <c r="JA337" s="9">
        <f t="shared" si="140"/>
        <v>2</v>
      </c>
      <c r="JB337" s="9">
        <f t="shared" si="140"/>
        <v>2</v>
      </c>
      <c r="JC337" s="9">
        <f t="shared" si="140"/>
        <v>2</v>
      </c>
      <c r="JD337" s="9">
        <f t="shared" si="140"/>
        <v>2</v>
      </c>
      <c r="JE337" s="9">
        <f t="shared" si="140"/>
        <v>2</v>
      </c>
      <c r="JF337" s="9">
        <f t="shared" si="158"/>
        <v>2</v>
      </c>
      <c r="JG337" s="9">
        <f t="shared" si="158"/>
        <v>2</v>
      </c>
      <c r="JH337" s="9">
        <f t="shared" si="158"/>
        <v>2</v>
      </c>
      <c r="JI337" s="9">
        <f t="shared" si="158"/>
        <v>2</v>
      </c>
      <c r="JJ337" s="9">
        <f t="shared" si="158"/>
        <v>2</v>
      </c>
      <c r="JK337" s="9">
        <f t="shared" si="158"/>
        <v>2</v>
      </c>
      <c r="JL337" s="9">
        <f t="shared" si="158"/>
        <v>2</v>
      </c>
      <c r="JM337" s="9">
        <f t="shared" si="158"/>
        <v>2</v>
      </c>
      <c r="JN337" s="9">
        <f t="shared" si="158"/>
        <v>2</v>
      </c>
      <c r="JO337" s="9">
        <f t="shared" si="158"/>
        <v>2</v>
      </c>
      <c r="JP337" s="9">
        <f t="shared" si="158"/>
        <v>2</v>
      </c>
      <c r="JQ337" s="9">
        <f t="shared" si="158"/>
        <v>2</v>
      </c>
      <c r="JR337" s="9">
        <f t="shared" si="156"/>
        <v>2</v>
      </c>
      <c r="JS337" s="9">
        <f t="shared" si="156"/>
        <v>2</v>
      </c>
      <c r="JT337" s="9">
        <f t="shared" si="136"/>
        <v>2</v>
      </c>
      <c r="JU337" s="9">
        <f t="shared" si="136"/>
        <v>1.66</v>
      </c>
      <c r="JV337" s="9">
        <f t="shared" si="136"/>
        <v>1.66</v>
      </c>
      <c r="JW337" s="10">
        <f t="shared" si="148"/>
        <v>3.0086358075706162E-3</v>
      </c>
      <c r="JX337" s="4">
        <f t="shared" si="149"/>
        <v>20.940992019999999</v>
      </c>
      <c r="JY337" s="4">
        <f t="shared" si="150"/>
        <v>0.19868518875125574</v>
      </c>
      <c r="JZ337" s="11">
        <f t="shared" si="151"/>
        <v>20.821533387005687</v>
      </c>
      <c r="KA337" s="11">
        <f t="shared" si="152"/>
        <v>21.060450652994312</v>
      </c>
      <c r="KB337" s="9">
        <f t="shared" si="153"/>
        <v>2.9745047695722408E-3</v>
      </c>
      <c r="KC337" s="12">
        <f t="shared" si="155"/>
        <v>1.4957851442857143E-2</v>
      </c>
      <c r="KD337" s="9">
        <v>335</v>
      </c>
      <c r="KE337" s="9">
        <f t="shared" si="141"/>
        <v>1035.2291044776118</v>
      </c>
      <c r="KF337" s="9">
        <f t="shared" si="141"/>
        <v>709.32767164179097</v>
      </c>
      <c r="KG337" s="9">
        <f t="shared" si="141"/>
        <v>603.16468656716427</v>
      </c>
      <c r="KH337" s="9">
        <f t="shared" si="141"/>
        <v>579.46950746268658</v>
      </c>
      <c r="KI337" s="9">
        <f t="shared" si="141"/>
        <v>553.77546268656715</v>
      </c>
      <c r="KJ337" s="9">
        <f t="shared" si="141"/>
        <v>527.78649253731351</v>
      </c>
      <c r="KK337" s="9">
        <f t="shared" si="141"/>
        <v>501.13083582089547</v>
      </c>
      <c r="KL337" s="9">
        <f t="shared" si="159"/>
        <v>473.01125373134323</v>
      </c>
      <c r="KM337" s="9">
        <f t="shared" si="159"/>
        <v>443.024</v>
      </c>
      <c r="KN337" s="9">
        <f t="shared" si="159"/>
        <v>412.93317910447757</v>
      </c>
      <c r="KO337" s="9">
        <f t="shared" si="159"/>
        <v>380.80459701492538</v>
      </c>
      <c r="KP337" s="9">
        <f t="shared" si="159"/>
        <v>346.15528358208957</v>
      </c>
      <c r="KQ337" s="9">
        <f t="shared" si="159"/>
        <v>311.31720895522386</v>
      </c>
      <c r="KR337" s="9">
        <f t="shared" si="159"/>
        <v>273.98483582089551</v>
      </c>
      <c r="KS337" s="9">
        <f t="shared" si="159"/>
        <v>234.96774626865673</v>
      </c>
      <c r="KT337" s="9">
        <f t="shared" si="159"/>
        <v>195.55237313432835</v>
      </c>
      <c r="KU337" s="9">
        <f t="shared" si="159"/>
        <v>158.29373134328358</v>
      </c>
      <c r="KV337" s="9">
        <f t="shared" si="159"/>
        <v>120.93814925373134</v>
      </c>
      <c r="KW337" s="9">
        <f t="shared" si="159"/>
        <v>87.801134328358216</v>
      </c>
      <c r="KX337" s="9">
        <f t="shared" si="157"/>
        <v>56.248104477611946</v>
      </c>
      <c r="KY337" s="9">
        <f t="shared" si="157"/>
        <v>29.586029850746268</v>
      </c>
      <c r="KZ337" s="9">
        <f t="shared" si="137"/>
        <v>8.9512835820895518</v>
      </c>
      <c r="LA337" s="9">
        <f t="shared" si="137"/>
        <v>5.2886171551879156E-2</v>
      </c>
      <c r="LB337" s="9">
        <f t="shared" si="137"/>
        <v>5.2886171551879156E-2</v>
      </c>
    </row>
    <row r="338" spans="1:314" x14ac:dyDescent="0.25">
      <c r="A338">
        <v>290</v>
      </c>
      <c r="B338">
        <v>28900</v>
      </c>
      <c r="C338">
        <v>835210000</v>
      </c>
      <c r="K338">
        <v>290</v>
      </c>
      <c r="L338">
        <v>84100</v>
      </c>
      <c r="M338">
        <v>0</v>
      </c>
      <c r="N338">
        <v>0</v>
      </c>
      <c r="R338">
        <v>0</v>
      </c>
      <c r="S338">
        <v>11357.2</v>
      </c>
      <c r="T338">
        <v>39.376351379310719</v>
      </c>
      <c r="U338" s="2">
        <v>2.5422453703703702E-4</v>
      </c>
      <c r="V338" s="1"/>
      <c r="W338" s="1">
        <v>25268.41</v>
      </c>
      <c r="X338" s="1">
        <v>98328.22</v>
      </c>
      <c r="Y338" s="1"/>
      <c r="Z338" s="1"/>
      <c r="AA338" s="1"/>
      <c r="AB338" s="1">
        <v>0</v>
      </c>
      <c r="AC338" s="1">
        <v>0</v>
      </c>
      <c r="AD338" s="1"/>
      <c r="AE338" s="1"/>
      <c r="AF338" s="1"/>
      <c r="AG338" s="1"/>
      <c r="AH338" s="1">
        <v>1</v>
      </c>
      <c r="AI338" s="1">
        <v>1</v>
      </c>
      <c r="AJ338" s="1">
        <v>1</v>
      </c>
      <c r="AK338" s="1">
        <v>1</v>
      </c>
      <c r="AL338" s="1">
        <v>1</v>
      </c>
      <c r="AM338" s="1">
        <v>1</v>
      </c>
      <c r="AN338" s="1">
        <v>1</v>
      </c>
      <c r="AO338" s="1">
        <v>1</v>
      </c>
      <c r="AP338" s="1">
        <v>1</v>
      </c>
      <c r="AQ338" s="1">
        <v>1</v>
      </c>
      <c r="AR338" s="1">
        <v>1</v>
      </c>
      <c r="AS338" s="1">
        <v>1</v>
      </c>
      <c r="AT338" s="1">
        <v>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B338" s="1">
        <v>1</v>
      </c>
      <c r="BC338" s="1">
        <v>1</v>
      </c>
      <c r="BD338" s="1">
        <v>1</v>
      </c>
      <c r="BE338" s="1">
        <v>1</v>
      </c>
      <c r="BF338" s="1">
        <v>1</v>
      </c>
      <c r="BG338" s="1">
        <v>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1.0249999999999999</v>
      </c>
      <c r="BU338">
        <v>1.085</v>
      </c>
      <c r="BV338">
        <v>1.22</v>
      </c>
      <c r="BW338">
        <v>1.74</v>
      </c>
      <c r="BX338">
        <v>2.3650000000000002</v>
      </c>
      <c r="BY338">
        <v>8.2949999999999999</v>
      </c>
      <c r="BZ338">
        <v>117.66860465116279</v>
      </c>
      <c r="CA338">
        <v>19390.668604651164</v>
      </c>
      <c r="CB338">
        <v>117.66860465116279</v>
      </c>
      <c r="CC338">
        <v>19390.668604651164</v>
      </c>
      <c r="CH338">
        <v>1.2150000000000001</v>
      </c>
      <c r="CI338">
        <v>1.7050000000000001</v>
      </c>
      <c r="CJ338">
        <v>1.9350000000000001</v>
      </c>
      <c r="CK338">
        <v>5.0449999999999999</v>
      </c>
      <c r="CL338">
        <v>2.2450000000000001</v>
      </c>
      <c r="CM338">
        <v>7.2649999999999997</v>
      </c>
      <c r="CN338">
        <v>2.36</v>
      </c>
      <c r="CO338">
        <v>8.08</v>
      </c>
      <c r="CP338">
        <v>2.4849999999999999</v>
      </c>
      <c r="CQ338">
        <v>9.0850000000000009</v>
      </c>
      <c r="CR338">
        <v>2.585</v>
      </c>
      <c r="CS338">
        <v>9.7249999999999996</v>
      </c>
      <c r="CT338">
        <v>2.73</v>
      </c>
      <c r="CU338">
        <v>11.01</v>
      </c>
      <c r="CV338">
        <v>2.9350000000000001</v>
      </c>
      <c r="CW338">
        <v>13.195</v>
      </c>
      <c r="CX338">
        <v>3.16</v>
      </c>
      <c r="CY338">
        <v>15.35</v>
      </c>
      <c r="CZ338">
        <v>3.5150000000000001</v>
      </c>
      <c r="DA338">
        <v>19.635000000000002</v>
      </c>
      <c r="DB338">
        <v>4.0350000000000001</v>
      </c>
      <c r="DC338">
        <v>28.574999999999999</v>
      </c>
      <c r="DD338">
        <v>4.51</v>
      </c>
      <c r="DE338">
        <v>35.75</v>
      </c>
      <c r="DF338">
        <v>5.0549999999999997</v>
      </c>
      <c r="DG338">
        <v>47.795000000000002</v>
      </c>
      <c r="DH338">
        <v>5.7</v>
      </c>
      <c r="DI338">
        <v>59.97</v>
      </c>
      <c r="DJ338">
        <v>6.4050000000000002</v>
      </c>
      <c r="DK338">
        <v>78.075000000000003</v>
      </c>
      <c r="DL338">
        <v>7.7050000000000001</v>
      </c>
      <c r="DM338">
        <v>108.41500000000001</v>
      </c>
      <c r="DN338">
        <v>10.345000000000001</v>
      </c>
      <c r="DO338">
        <v>200.88499999999999</v>
      </c>
      <c r="DP338">
        <v>12.885</v>
      </c>
      <c r="DQ338">
        <v>311.11500000000001</v>
      </c>
      <c r="DR338">
        <v>19.38</v>
      </c>
      <c r="DS338">
        <v>688.62</v>
      </c>
      <c r="DT338">
        <v>30.14</v>
      </c>
      <c r="DU338">
        <v>1696.22</v>
      </c>
      <c r="DV338">
        <v>58.64</v>
      </c>
      <c r="DW338">
        <v>6540.07</v>
      </c>
      <c r="DX338">
        <v>183.12</v>
      </c>
      <c r="DY338">
        <v>60830.57</v>
      </c>
      <c r="DZ338">
        <v>11718.593023255815</v>
      </c>
      <c r="EA338">
        <v>192776362.6511628</v>
      </c>
      <c r="EB338">
        <v>11718.593023255815</v>
      </c>
      <c r="EC338">
        <v>192776362.6511628</v>
      </c>
      <c r="EH338">
        <v>-26.816549999999861</v>
      </c>
      <c r="EI338">
        <v>-14.564250000000023</v>
      </c>
      <c r="EJ338">
        <v>-12.972350000000032</v>
      </c>
      <c r="EK338">
        <v>-12.442450000000038</v>
      </c>
      <c r="EL338">
        <v>-11.93540000000004</v>
      </c>
      <c r="EM338">
        <v>-11.467200000000046</v>
      </c>
      <c r="EN338">
        <v>-10.878550000000049</v>
      </c>
      <c r="EO338">
        <v>-10.27085000000006</v>
      </c>
      <c r="EP338">
        <v>-9.506700000000059</v>
      </c>
      <c r="EQ338">
        <v>-8.6576500000000607</v>
      </c>
      <c r="ER338">
        <v>-8.0546000000000557</v>
      </c>
      <c r="ES338">
        <v>-7.5997000000000572</v>
      </c>
      <c r="ET338">
        <v>-7.1155500000000611</v>
      </c>
      <c r="EU338">
        <v>-6.5927000000000566</v>
      </c>
      <c r="EV338">
        <v>-5.9384500000000653</v>
      </c>
      <c r="EW338">
        <v>-5.1844500000000684</v>
      </c>
      <c r="EX338">
        <v>-4.4443000000000668</v>
      </c>
      <c r="EY338">
        <v>-3.841300000000067</v>
      </c>
      <c r="EZ338">
        <v>-3.0370500000000624</v>
      </c>
      <c r="FA338">
        <v>-2.2195000000000551</v>
      </c>
      <c r="FB338">
        <v>-1.4911000000000412</v>
      </c>
      <c r="FC338">
        <v>-0.77565000000003526</v>
      </c>
      <c r="FD338">
        <v>1.0000000000000051E-100</v>
      </c>
      <c r="FE338">
        <v>1.0000000000000051E-100</v>
      </c>
      <c r="FG338">
        <v>200</v>
      </c>
      <c r="FH338">
        <v>200</v>
      </c>
      <c r="FI338">
        <v>200</v>
      </c>
      <c r="FJ338">
        <v>200</v>
      </c>
      <c r="FK338">
        <v>200</v>
      </c>
      <c r="FL338">
        <v>200</v>
      </c>
      <c r="FM338">
        <v>200</v>
      </c>
      <c r="FN338">
        <v>200</v>
      </c>
      <c r="FO338">
        <v>200</v>
      </c>
      <c r="FP338">
        <v>200</v>
      </c>
      <c r="FQ338">
        <v>200</v>
      </c>
      <c r="FR338">
        <v>200</v>
      </c>
      <c r="FS338">
        <v>200</v>
      </c>
      <c r="FT338">
        <v>200</v>
      </c>
      <c r="FU338">
        <v>200</v>
      </c>
      <c r="FV338">
        <v>200</v>
      </c>
      <c r="FW338">
        <v>200</v>
      </c>
      <c r="FX338">
        <v>200</v>
      </c>
      <c r="FY338">
        <v>200</v>
      </c>
      <c r="FZ338">
        <v>200</v>
      </c>
      <c r="GA338">
        <v>200</v>
      </c>
      <c r="GB338">
        <v>200</v>
      </c>
      <c r="GC338">
        <v>172</v>
      </c>
      <c r="GD338">
        <v>172</v>
      </c>
      <c r="GF338">
        <v>371205.82</v>
      </c>
      <c r="GG338">
        <v>253848.495</v>
      </c>
      <c r="GH338">
        <v>215721.97500000001</v>
      </c>
      <c r="GI338">
        <v>207219.20499999999</v>
      </c>
      <c r="GJ338">
        <v>198001.46</v>
      </c>
      <c r="GK338">
        <v>188680.52499999999</v>
      </c>
      <c r="GL338">
        <v>179119.84</v>
      </c>
      <c r="GM338">
        <v>169042.2</v>
      </c>
      <c r="GN338">
        <v>158294.79999999999</v>
      </c>
      <c r="GO338">
        <v>147514.76999999999</v>
      </c>
      <c r="GP338">
        <v>136005.82999999999</v>
      </c>
      <c r="GQ338">
        <v>123599.985</v>
      </c>
      <c r="GR338">
        <v>111128.04</v>
      </c>
      <c r="GS338">
        <v>97769.11</v>
      </c>
      <c r="GT338">
        <v>83812.61</v>
      </c>
      <c r="GU338">
        <v>69722.865000000005</v>
      </c>
      <c r="GV338">
        <v>56411.775000000001</v>
      </c>
      <c r="GW338">
        <v>43077.635000000002</v>
      </c>
      <c r="GX338">
        <v>31258.685000000001</v>
      </c>
      <c r="GY338">
        <v>20013.654999999999</v>
      </c>
      <c r="GZ338">
        <v>10519.865</v>
      </c>
      <c r="HA338">
        <v>3180.02</v>
      </c>
      <c r="HB338">
        <v>18.098837209302324</v>
      </c>
      <c r="HC338">
        <v>18.098837209302324</v>
      </c>
      <c r="HE338">
        <v>0</v>
      </c>
      <c r="HF338">
        <v>0</v>
      </c>
      <c r="HL338" t="s">
        <v>242</v>
      </c>
      <c r="HM338">
        <v>22.117942095000004</v>
      </c>
      <c r="HN338">
        <v>489.31643014723466</v>
      </c>
      <c r="HP338">
        <v>1.2092326999999996</v>
      </c>
      <c r="HQ338">
        <v>15.030116947607235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L338" s="4">
        <f t="shared" si="154"/>
        <v>17.426489655172414</v>
      </c>
      <c r="IM338" s="4"/>
      <c r="IN338" s="4">
        <f t="shared" si="142"/>
        <v>1.5665103448275863</v>
      </c>
      <c r="IO338" s="4">
        <f t="shared" si="143"/>
        <v>0</v>
      </c>
      <c r="IP338" s="4"/>
      <c r="IQ338" s="4"/>
      <c r="IR338" s="4">
        <f t="shared" si="144"/>
        <v>3.7536127908168494E-3</v>
      </c>
      <c r="IS338" s="9">
        <f t="shared" si="145"/>
        <v>0.24020893765001158</v>
      </c>
      <c r="IT338">
        <v>48785</v>
      </c>
      <c r="IU338" s="9"/>
      <c r="IV338" s="9">
        <f t="shared" si="146"/>
        <v>0</v>
      </c>
      <c r="IW338" s="9">
        <f t="shared" si="147"/>
        <v>0</v>
      </c>
      <c r="IX338" s="9"/>
      <c r="IY338" s="9">
        <f t="shared" si="140"/>
        <v>2</v>
      </c>
      <c r="IZ338" s="9">
        <f t="shared" si="140"/>
        <v>2</v>
      </c>
      <c r="JA338" s="9">
        <f t="shared" si="140"/>
        <v>2</v>
      </c>
      <c r="JB338" s="9">
        <f t="shared" si="140"/>
        <v>2</v>
      </c>
      <c r="JC338" s="9">
        <f t="shared" si="140"/>
        <v>2</v>
      </c>
      <c r="JD338" s="9">
        <f t="shared" si="140"/>
        <v>2</v>
      </c>
      <c r="JE338" s="9">
        <f t="shared" si="140"/>
        <v>2</v>
      </c>
      <c r="JF338" s="9">
        <f t="shared" si="158"/>
        <v>2</v>
      </c>
      <c r="JG338" s="9">
        <f t="shared" si="158"/>
        <v>2</v>
      </c>
      <c r="JH338" s="9">
        <f t="shared" si="158"/>
        <v>2</v>
      </c>
      <c r="JI338" s="9">
        <f t="shared" si="158"/>
        <v>2</v>
      </c>
      <c r="JJ338" s="9">
        <f t="shared" si="158"/>
        <v>2</v>
      </c>
      <c r="JK338" s="9">
        <f t="shared" si="158"/>
        <v>2</v>
      </c>
      <c r="JL338" s="9">
        <f t="shared" si="158"/>
        <v>2</v>
      </c>
      <c r="JM338" s="9">
        <f t="shared" si="158"/>
        <v>2</v>
      </c>
      <c r="JN338" s="9">
        <f t="shared" si="158"/>
        <v>2</v>
      </c>
      <c r="JO338" s="9">
        <f t="shared" si="158"/>
        <v>2</v>
      </c>
      <c r="JP338" s="9">
        <f t="shared" si="158"/>
        <v>2</v>
      </c>
      <c r="JQ338" s="9">
        <f t="shared" si="158"/>
        <v>2</v>
      </c>
      <c r="JR338" s="9">
        <f t="shared" si="156"/>
        <v>2</v>
      </c>
      <c r="JS338" s="9">
        <f t="shared" si="156"/>
        <v>2</v>
      </c>
      <c r="JT338" s="9">
        <f t="shared" si="136"/>
        <v>2</v>
      </c>
      <c r="JU338" s="9">
        <f t="shared" si="136"/>
        <v>1.72</v>
      </c>
      <c r="JV338" s="9">
        <f t="shared" si="136"/>
        <v>1.72</v>
      </c>
      <c r="JW338" s="10">
        <f t="shared" si="148"/>
        <v>3.0631804850302573E-3</v>
      </c>
      <c r="JX338" s="4">
        <f t="shared" si="149"/>
        <v>22.117942095000004</v>
      </c>
      <c r="JY338" s="4">
        <f t="shared" si="150"/>
        <v>0.11306762946151139</v>
      </c>
      <c r="JZ338" s="11">
        <f t="shared" si="151"/>
        <v>22.027825673530643</v>
      </c>
      <c r="KA338" s="11">
        <f t="shared" si="152"/>
        <v>22.208058516469364</v>
      </c>
      <c r="KB338" s="9">
        <f t="shared" si="153"/>
        <v>3.0383207825559508E-3</v>
      </c>
      <c r="KC338" s="12">
        <f t="shared" si="155"/>
        <v>1.525375316896552E-2</v>
      </c>
      <c r="KD338" s="9">
        <v>336</v>
      </c>
      <c r="KE338" s="9">
        <f t="shared" si="141"/>
        <v>1104.7792261904763</v>
      </c>
      <c r="KF338" s="9">
        <f t="shared" si="141"/>
        <v>755.50147321428574</v>
      </c>
      <c r="KG338" s="9">
        <f t="shared" si="141"/>
        <v>642.02968750000002</v>
      </c>
      <c r="KH338" s="9">
        <f t="shared" si="141"/>
        <v>616.7238244047619</v>
      </c>
      <c r="KI338" s="9">
        <f t="shared" si="141"/>
        <v>589.29005952380953</v>
      </c>
      <c r="KJ338" s="9">
        <f t="shared" si="141"/>
        <v>561.54918154761901</v>
      </c>
      <c r="KK338" s="9">
        <f t="shared" si="141"/>
        <v>533.09476190476187</v>
      </c>
      <c r="KL338" s="9">
        <f t="shared" si="159"/>
        <v>503.10178571428577</v>
      </c>
      <c r="KM338" s="9">
        <f t="shared" si="159"/>
        <v>471.11547619047616</v>
      </c>
      <c r="KN338" s="9">
        <f t="shared" si="159"/>
        <v>439.03205357142855</v>
      </c>
      <c r="KO338" s="9">
        <f t="shared" si="159"/>
        <v>404.77925595238094</v>
      </c>
      <c r="KP338" s="9">
        <f t="shared" si="159"/>
        <v>367.85709821428571</v>
      </c>
      <c r="KQ338" s="9">
        <f t="shared" si="159"/>
        <v>330.73821428571426</v>
      </c>
      <c r="KR338" s="9">
        <f t="shared" si="159"/>
        <v>290.97949404761903</v>
      </c>
      <c r="KS338" s="9">
        <f t="shared" si="159"/>
        <v>249.44229166666668</v>
      </c>
      <c r="KT338" s="9">
        <f t="shared" si="159"/>
        <v>207.50852678571431</v>
      </c>
      <c r="KU338" s="9">
        <f t="shared" si="159"/>
        <v>167.89218750000001</v>
      </c>
      <c r="KV338" s="9">
        <f t="shared" si="159"/>
        <v>128.20724702380954</v>
      </c>
      <c r="KW338" s="9">
        <f t="shared" si="159"/>
        <v>93.031800595238096</v>
      </c>
      <c r="KX338" s="9">
        <f t="shared" si="157"/>
        <v>59.564449404761902</v>
      </c>
      <c r="KY338" s="9">
        <f t="shared" si="157"/>
        <v>31.309122023809522</v>
      </c>
      <c r="KZ338" s="9">
        <f t="shared" si="137"/>
        <v>9.4643452380952375</v>
      </c>
      <c r="LA338" s="9">
        <f t="shared" si="137"/>
        <v>5.3865586932447397E-2</v>
      </c>
      <c r="LB338" s="9">
        <f t="shared" si="137"/>
        <v>5.3865586932447397E-2</v>
      </c>
    </row>
    <row r="339" spans="1:314" x14ac:dyDescent="0.25">
      <c r="A339">
        <v>300</v>
      </c>
      <c r="B339">
        <v>29900</v>
      </c>
      <c r="C339">
        <v>894010000</v>
      </c>
      <c r="K339">
        <v>300</v>
      </c>
      <c r="L339">
        <v>90000</v>
      </c>
      <c r="M339">
        <v>0</v>
      </c>
      <c r="N339">
        <v>0</v>
      </c>
      <c r="R339">
        <v>0</v>
      </c>
      <c r="S339">
        <v>12102.4</v>
      </c>
      <c r="T339">
        <v>40.547092333333381</v>
      </c>
      <c r="U339" s="2">
        <v>2.728125E-4</v>
      </c>
      <c r="V339" s="1"/>
      <c r="W339" s="1">
        <v>28109.345000000001</v>
      </c>
      <c r="X339" s="1">
        <v>117338.375</v>
      </c>
      <c r="Y339" s="1"/>
      <c r="Z339" s="1"/>
      <c r="AA339" s="1"/>
      <c r="AB339" s="1">
        <v>0</v>
      </c>
      <c r="AC339" s="1">
        <v>0</v>
      </c>
      <c r="AD339" s="1"/>
      <c r="AE339" s="1"/>
      <c r="AF339" s="1"/>
      <c r="AG339" s="1"/>
      <c r="AH339" s="1">
        <v>1</v>
      </c>
      <c r="AI339" s="1">
        <v>1</v>
      </c>
      <c r="AJ339" s="1">
        <v>1</v>
      </c>
      <c r="AK339" s="1">
        <v>1</v>
      </c>
      <c r="AL339" s="1">
        <v>1</v>
      </c>
      <c r="AM339" s="1">
        <v>1</v>
      </c>
      <c r="AN339" s="1">
        <v>1</v>
      </c>
      <c r="AO339" s="1">
        <v>1</v>
      </c>
      <c r="AP339" s="1">
        <v>1</v>
      </c>
      <c r="AQ339" s="1">
        <v>1</v>
      </c>
      <c r="AR339" s="1">
        <v>1</v>
      </c>
      <c r="AS339" s="1">
        <v>1</v>
      </c>
      <c r="AT339" s="1">
        <v>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B339" s="1">
        <v>1</v>
      </c>
      <c r="BC339" s="1">
        <v>1</v>
      </c>
      <c r="BD339" s="1">
        <v>1</v>
      </c>
      <c r="BE339" s="1">
        <v>1</v>
      </c>
      <c r="BF339" s="1">
        <v>1</v>
      </c>
      <c r="BG339" s="1">
        <v>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1.01</v>
      </c>
      <c r="BS339">
        <v>1.03</v>
      </c>
      <c r="BT339">
        <v>1.05</v>
      </c>
      <c r="BU339">
        <v>1.1599999999999999</v>
      </c>
      <c r="BV339">
        <v>1.19</v>
      </c>
      <c r="BW339">
        <v>1.65</v>
      </c>
      <c r="BX339">
        <v>2.1749999999999998</v>
      </c>
      <c r="BY339">
        <v>7.2850000000000001</v>
      </c>
      <c r="BZ339">
        <v>116.56983240223464</v>
      </c>
      <c r="CA339">
        <v>19924.223463687151</v>
      </c>
      <c r="CB339">
        <v>116.56983240223464</v>
      </c>
      <c r="CC339">
        <v>19924.223463687151</v>
      </c>
      <c r="CH339">
        <v>1.2</v>
      </c>
      <c r="CI339">
        <v>1.72</v>
      </c>
      <c r="CJ339">
        <v>1.915</v>
      </c>
      <c r="CK339">
        <v>5.5350000000000001</v>
      </c>
      <c r="CL339">
        <v>2.2349999999999999</v>
      </c>
      <c r="CM339">
        <v>7.7850000000000001</v>
      </c>
      <c r="CN339">
        <v>2.33</v>
      </c>
      <c r="CO339">
        <v>8.5</v>
      </c>
      <c r="CP339">
        <v>2.41</v>
      </c>
      <c r="CQ339">
        <v>9</v>
      </c>
      <c r="CR339">
        <v>2.4700000000000002</v>
      </c>
      <c r="CS339">
        <v>9.39</v>
      </c>
      <c r="CT339">
        <v>2.73</v>
      </c>
      <c r="CU339">
        <v>12.41</v>
      </c>
      <c r="CV339">
        <v>2.8250000000000002</v>
      </c>
      <c r="CW339">
        <v>13.365</v>
      </c>
      <c r="CX339">
        <v>3.13</v>
      </c>
      <c r="CY339">
        <v>16.920000000000002</v>
      </c>
      <c r="CZ339">
        <v>3.36</v>
      </c>
      <c r="DA339">
        <v>19.96</v>
      </c>
      <c r="DB339">
        <v>3.52</v>
      </c>
      <c r="DC339">
        <v>21.51</v>
      </c>
      <c r="DD339">
        <v>3.9950000000000001</v>
      </c>
      <c r="DE339">
        <v>28.614999999999998</v>
      </c>
      <c r="DF339">
        <v>4.375</v>
      </c>
      <c r="DG339">
        <v>33.134999999999998</v>
      </c>
      <c r="DH339">
        <v>5.04</v>
      </c>
      <c r="DI339">
        <v>42.71</v>
      </c>
      <c r="DJ339">
        <v>6.0149999999999997</v>
      </c>
      <c r="DK339">
        <v>59.935000000000002</v>
      </c>
      <c r="DL339">
        <v>7.2249999999999996</v>
      </c>
      <c r="DM339">
        <v>88.694999999999993</v>
      </c>
      <c r="DN339">
        <v>9.4250000000000007</v>
      </c>
      <c r="DO339">
        <v>157.17500000000001</v>
      </c>
      <c r="DP339">
        <v>12.16</v>
      </c>
      <c r="DQ339">
        <v>257.44</v>
      </c>
      <c r="DR339">
        <v>16.745000000000001</v>
      </c>
      <c r="DS339">
        <v>557.10500000000002</v>
      </c>
      <c r="DT339">
        <v>28.38</v>
      </c>
      <c r="DU339">
        <v>1764.96</v>
      </c>
      <c r="DV339">
        <v>53.76</v>
      </c>
      <c r="DW339">
        <v>5770.82</v>
      </c>
      <c r="DX339">
        <v>162.875</v>
      </c>
      <c r="DY339">
        <v>51861.044999999998</v>
      </c>
      <c r="DZ339">
        <v>11606.854748603351</v>
      </c>
      <c r="EA339">
        <v>198108949.64804471</v>
      </c>
      <c r="EB339">
        <v>11606.854748603351</v>
      </c>
      <c r="EC339">
        <v>198108949.64804471</v>
      </c>
      <c r="EH339">
        <v>-26.100649999999806</v>
      </c>
      <c r="EI339">
        <v>-14.334150000000005</v>
      </c>
      <c r="EJ339">
        <v>-12.066900000000025</v>
      </c>
      <c r="EK339">
        <v>-11.567700000000029</v>
      </c>
      <c r="EL339">
        <v>-11.01845000000003</v>
      </c>
      <c r="EM339">
        <v>-10.692850000000032</v>
      </c>
      <c r="EN339">
        <v>-10.050350000000041</v>
      </c>
      <c r="EO339">
        <v>-9.8282000000000505</v>
      </c>
      <c r="EP339">
        <v>-9.1716500000000494</v>
      </c>
      <c r="EQ339">
        <v>-8.6940000000000541</v>
      </c>
      <c r="ER339">
        <v>-8.2581000000000557</v>
      </c>
      <c r="ES339">
        <v>-7.5830500000000534</v>
      </c>
      <c r="ET339">
        <v>-6.9512000000000604</v>
      </c>
      <c r="EU339">
        <v>-6.4490000000000585</v>
      </c>
      <c r="EV339">
        <v>-5.8144000000000551</v>
      </c>
      <c r="EW339">
        <v>-5.1532500000000594</v>
      </c>
      <c r="EX339">
        <v>-4.2878000000000602</v>
      </c>
      <c r="EY339">
        <v>-3.525050000000058</v>
      </c>
      <c r="EZ339">
        <v>-2.8898000000000561</v>
      </c>
      <c r="FA339">
        <v>-2.1802000000000503</v>
      </c>
      <c r="FB339">
        <v>-1.4417000000000451</v>
      </c>
      <c r="FC339">
        <v>-0.75125000000003483</v>
      </c>
      <c r="FD339">
        <v>1.0000000000000046E-100</v>
      </c>
      <c r="FE339">
        <v>1.0000000000000046E-100</v>
      </c>
      <c r="FG339">
        <v>200</v>
      </c>
      <c r="FH339">
        <v>200</v>
      </c>
      <c r="FI339">
        <v>200</v>
      </c>
      <c r="FJ339">
        <v>200</v>
      </c>
      <c r="FK339">
        <v>200</v>
      </c>
      <c r="FL339">
        <v>200</v>
      </c>
      <c r="FM339">
        <v>200</v>
      </c>
      <c r="FN339">
        <v>200</v>
      </c>
      <c r="FO339">
        <v>200</v>
      </c>
      <c r="FP339">
        <v>200</v>
      </c>
      <c r="FQ339">
        <v>200</v>
      </c>
      <c r="FR339">
        <v>200</v>
      </c>
      <c r="FS339">
        <v>200</v>
      </c>
      <c r="FT339">
        <v>200</v>
      </c>
      <c r="FU339">
        <v>200</v>
      </c>
      <c r="FV339">
        <v>200</v>
      </c>
      <c r="FW339">
        <v>200</v>
      </c>
      <c r="FX339">
        <v>200</v>
      </c>
      <c r="FY339">
        <v>200</v>
      </c>
      <c r="FZ339">
        <v>200</v>
      </c>
      <c r="GA339">
        <v>200</v>
      </c>
      <c r="GB339">
        <v>200</v>
      </c>
      <c r="GC339">
        <v>179</v>
      </c>
      <c r="GD339">
        <v>179</v>
      </c>
      <c r="GF339">
        <v>396374.47</v>
      </c>
      <c r="GG339">
        <v>270511.71999999997</v>
      </c>
      <c r="GH339">
        <v>229739.965</v>
      </c>
      <c r="GI339">
        <v>220653.85500000001</v>
      </c>
      <c r="GJ339">
        <v>210807.05</v>
      </c>
      <c r="GK339">
        <v>200853.92</v>
      </c>
      <c r="GL339">
        <v>190645.11</v>
      </c>
      <c r="GM339">
        <v>179888.47500000001</v>
      </c>
      <c r="GN339">
        <v>168419.48</v>
      </c>
      <c r="GO339">
        <v>156916.96</v>
      </c>
      <c r="GP339">
        <v>144640.81</v>
      </c>
      <c r="GQ339">
        <v>131413.70000000001</v>
      </c>
      <c r="GR339">
        <v>118122.21</v>
      </c>
      <c r="GS339">
        <v>103886.77499999999</v>
      </c>
      <c r="GT339">
        <v>89022.8</v>
      </c>
      <c r="GU339">
        <v>74024.89</v>
      </c>
      <c r="GV339">
        <v>59865.074999999997</v>
      </c>
      <c r="GW339">
        <v>45691.08</v>
      </c>
      <c r="GX339">
        <v>33138.684999999998</v>
      </c>
      <c r="GY339">
        <v>21205.474999999999</v>
      </c>
      <c r="GZ339">
        <v>11140.075000000001</v>
      </c>
      <c r="HA339">
        <v>3365.125</v>
      </c>
      <c r="HB339">
        <v>18.391061452513966</v>
      </c>
      <c r="HC339">
        <v>18.391061452513966</v>
      </c>
      <c r="HE339">
        <v>0</v>
      </c>
      <c r="HF339">
        <v>0</v>
      </c>
      <c r="HL339" t="s">
        <v>242</v>
      </c>
      <c r="HM339">
        <v>23.624065614999985</v>
      </c>
      <c r="HN339">
        <v>558.22349252183074</v>
      </c>
      <c r="HP339">
        <v>1.2477558450000001</v>
      </c>
      <c r="HQ339">
        <v>16.589033079909768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L339" s="4">
        <f t="shared" si="154"/>
        <v>18.739563333333333</v>
      </c>
      <c r="IM339" s="4"/>
      <c r="IN339" s="4">
        <f t="shared" si="142"/>
        <v>1.6136533333333334</v>
      </c>
      <c r="IO339" s="4">
        <f t="shared" si="143"/>
        <v>0</v>
      </c>
      <c r="IP339" s="4"/>
      <c r="IQ339" s="4"/>
      <c r="IR339" s="4">
        <f t="shared" si="144"/>
        <v>3.3385602426925756E-3</v>
      </c>
      <c r="IS339" s="9">
        <f t="shared" si="145"/>
        <v>0.23791363810526281</v>
      </c>
      <c r="IT339">
        <v>48786</v>
      </c>
      <c r="IU339" s="9"/>
      <c r="IV339" s="9">
        <f t="shared" si="146"/>
        <v>0</v>
      </c>
      <c r="IW339" s="9">
        <f t="shared" si="147"/>
        <v>0</v>
      </c>
      <c r="IX339" s="9"/>
      <c r="IY339" s="9">
        <f t="shared" si="140"/>
        <v>2</v>
      </c>
      <c r="IZ339" s="9">
        <f t="shared" si="140"/>
        <v>2</v>
      </c>
      <c r="JA339" s="9">
        <f t="shared" si="140"/>
        <v>2</v>
      </c>
      <c r="JB339" s="9">
        <f t="shared" si="140"/>
        <v>2</v>
      </c>
      <c r="JC339" s="9">
        <f t="shared" si="140"/>
        <v>2</v>
      </c>
      <c r="JD339" s="9">
        <f t="shared" si="140"/>
        <v>2</v>
      </c>
      <c r="JE339" s="9">
        <f t="shared" si="140"/>
        <v>2</v>
      </c>
      <c r="JF339" s="9">
        <f t="shared" si="158"/>
        <v>2</v>
      </c>
      <c r="JG339" s="9">
        <f t="shared" si="158"/>
        <v>2</v>
      </c>
      <c r="JH339" s="9">
        <f t="shared" si="158"/>
        <v>2</v>
      </c>
      <c r="JI339" s="9">
        <f t="shared" si="158"/>
        <v>2</v>
      </c>
      <c r="JJ339" s="9">
        <f t="shared" si="158"/>
        <v>2</v>
      </c>
      <c r="JK339" s="9">
        <f t="shared" si="158"/>
        <v>2</v>
      </c>
      <c r="JL339" s="9">
        <f t="shared" si="158"/>
        <v>2</v>
      </c>
      <c r="JM339" s="9">
        <f t="shared" si="158"/>
        <v>2</v>
      </c>
      <c r="JN339" s="9">
        <f t="shared" si="158"/>
        <v>2</v>
      </c>
      <c r="JO339" s="9">
        <f t="shared" si="158"/>
        <v>2</v>
      </c>
      <c r="JP339" s="9">
        <f t="shared" si="158"/>
        <v>2</v>
      </c>
      <c r="JQ339" s="9">
        <f t="shared" si="158"/>
        <v>2</v>
      </c>
      <c r="JR339" s="9">
        <f t="shared" si="156"/>
        <v>2</v>
      </c>
      <c r="JS339" s="9">
        <f t="shared" si="156"/>
        <v>2</v>
      </c>
      <c r="JT339" s="9">
        <f t="shared" si="136"/>
        <v>2</v>
      </c>
      <c r="JU339" s="9">
        <f t="shared" si="136"/>
        <v>1.79</v>
      </c>
      <c r="JV339" s="9">
        <f t="shared" si="136"/>
        <v>1.79</v>
      </c>
      <c r="JW339" s="10">
        <f t="shared" si="148"/>
        <v>3.1626105437265926E-3</v>
      </c>
      <c r="JX339" s="4">
        <f t="shared" si="149"/>
        <v>23.624065614999985</v>
      </c>
      <c r="JY339" s="4">
        <f t="shared" si="150"/>
        <v>0.12701634000609374</v>
      </c>
      <c r="JZ339" s="11">
        <f t="shared" si="151"/>
        <v>23.528552152050526</v>
      </c>
      <c r="KA339" s="11">
        <f t="shared" si="152"/>
        <v>23.719579077949444</v>
      </c>
      <c r="KB339" s="9">
        <f t="shared" si="153"/>
        <v>3.1371402869400703E-3</v>
      </c>
      <c r="KC339" s="12">
        <f t="shared" si="155"/>
        <v>1.5749377076666658E-2</v>
      </c>
      <c r="KD339" s="9">
        <v>337</v>
      </c>
      <c r="KE339" s="9">
        <f t="shared" si="141"/>
        <v>1176.1853709198813</v>
      </c>
      <c r="KF339" s="9">
        <f t="shared" si="141"/>
        <v>802.70540059347172</v>
      </c>
      <c r="KG339" s="9">
        <f t="shared" si="141"/>
        <v>681.72096439169138</v>
      </c>
      <c r="KH339" s="9">
        <f t="shared" si="141"/>
        <v>654.75921364985163</v>
      </c>
      <c r="KI339" s="9">
        <f t="shared" si="141"/>
        <v>625.54020771513353</v>
      </c>
      <c r="KJ339" s="9">
        <f t="shared" si="141"/>
        <v>596.00569732937686</v>
      </c>
      <c r="KK339" s="9">
        <f t="shared" si="141"/>
        <v>565.71249258160231</v>
      </c>
      <c r="KL339" s="9">
        <f t="shared" si="159"/>
        <v>533.79369436201785</v>
      </c>
      <c r="KM339" s="9">
        <f t="shared" si="159"/>
        <v>499.76106824925819</v>
      </c>
      <c r="KN339" s="9">
        <f t="shared" si="159"/>
        <v>465.62896142433232</v>
      </c>
      <c r="KO339" s="9">
        <f t="shared" si="159"/>
        <v>429.20121661721066</v>
      </c>
      <c r="KP339" s="9">
        <f t="shared" si="159"/>
        <v>389.9516320474778</v>
      </c>
      <c r="KQ339" s="9">
        <f t="shared" si="159"/>
        <v>350.51100890207715</v>
      </c>
      <c r="KR339" s="9">
        <f t="shared" si="159"/>
        <v>308.26936201780416</v>
      </c>
      <c r="KS339" s="9">
        <f t="shared" si="159"/>
        <v>264.16261127596442</v>
      </c>
      <c r="KT339" s="9">
        <f t="shared" si="159"/>
        <v>219.65842729970325</v>
      </c>
      <c r="KU339" s="9">
        <f t="shared" si="159"/>
        <v>177.64117210682491</v>
      </c>
      <c r="KV339" s="9">
        <f t="shared" si="159"/>
        <v>135.58183976261128</v>
      </c>
      <c r="KW339" s="9">
        <f t="shared" si="159"/>
        <v>98.334376854599398</v>
      </c>
      <c r="KX339" s="9">
        <f t="shared" si="157"/>
        <v>62.924258160237386</v>
      </c>
      <c r="KY339" s="9">
        <f t="shared" si="157"/>
        <v>33.056602373887245</v>
      </c>
      <c r="KZ339" s="9">
        <f t="shared" si="137"/>
        <v>9.9855341246290799</v>
      </c>
      <c r="LA339" s="9">
        <f t="shared" si="137"/>
        <v>5.4572882648409399E-2</v>
      </c>
      <c r="LB339" s="9">
        <f t="shared" si="137"/>
        <v>5.4572882648409399E-2</v>
      </c>
    </row>
    <row r="340" spans="1:314" x14ac:dyDescent="0.25">
      <c r="A340">
        <v>310</v>
      </c>
      <c r="B340">
        <v>30900</v>
      </c>
      <c r="C340">
        <v>954810000</v>
      </c>
      <c r="K340">
        <v>310</v>
      </c>
      <c r="L340">
        <v>96100</v>
      </c>
      <c r="M340">
        <v>0</v>
      </c>
      <c r="N340">
        <v>0</v>
      </c>
      <c r="R340">
        <v>0</v>
      </c>
      <c r="S340">
        <v>12865.235000000001</v>
      </c>
      <c r="T340">
        <v>41.713045483871035</v>
      </c>
      <c r="U340" s="2">
        <v>2.9853009259259259E-4</v>
      </c>
      <c r="V340" s="1"/>
      <c r="W340" s="1">
        <v>31368.17</v>
      </c>
      <c r="X340" s="1">
        <v>141715.21</v>
      </c>
      <c r="Y340" s="1"/>
      <c r="Z340" s="1"/>
      <c r="AA340" s="1"/>
      <c r="AB340" s="1">
        <v>0</v>
      </c>
      <c r="AC340" s="1">
        <v>0</v>
      </c>
      <c r="AD340" s="1"/>
      <c r="AE340" s="1"/>
      <c r="AF340" s="1"/>
      <c r="AG340" s="1"/>
      <c r="AH340" s="1">
        <v>1</v>
      </c>
      <c r="AI340" s="1">
        <v>1</v>
      </c>
      <c r="AJ340" s="1">
        <v>1</v>
      </c>
      <c r="AK340" s="1">
        <v>1</v>
      </c>
      <c r="AL340" s="1">
        <v>1</v>
      </c>
      <c r="AM340" s="1">
        <v>1</v>
      </c>
      <c r="AN340" s="1">
        <v>1</v>
      </c>
      <c r="AO340" s="1">
        <v>1</v>
      </c>
      <c r="AP340" s="1">
        <v>1</v>
      </c>
      <c r="AQ340" s="1">
        <v>1</v>
      </c>
      <c r="AR340" s="1">
        <v>1</v>
      </c>
      <c r="AS340" s="1">
        <v>1</v>
      </c>
      <c r="AT340" s="1">
        <v>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B340" s="1">
        <v>1</v>
      </c>
      <c r="BC340" s="1">
        <v>1</v>
      </c>
      <c r="BD340" s="1">
        <v>1</v>
      </c>
      <c r="BE340" s="1">
        <v>1</v>
      </c>
      <c r="BF340" s="1">
        <v>1</v>
      </c>
      <c r="BG340" s="1">
        <v>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1.0049999999999999</v>
      </c>
      <c r="BS340">
        <v>1.0149999999999999</v>
      </c>
      <c r="BT340">
        <v>1.06</v>
      </c>
      <c r="BU340">
        <v>1.18</v>
      </c>
      <c r="BV340">
        <v>1.24</v>
      </c>
      <c r="BW340">
        <v>1.78</v>
      </c>
      <c r="BX340">
        <v>2.17</v>
      </c>
      <c r="BY340">
        <v>6.71</v>
      </c>
      <c r="BZ340">
        <v>121.51704545454545</v>
      </c>
      <c r="CA340">
        <v>22450.38068181818</v>
      </c>
      <c r="CB340">
        <v>121.51704545454545</v>
      </c>
      <c r="CC340">
        <v>22450.38068181818</v>
      </c>
      <c r="CH340">
        <v>1.22</v>
      </c>
      <c r="CI340">
        <v>1.9</v>
      </c>
      <c r="CJ340">
        <v>1.99</v>
      </c>
      <c r="CK340">
        <v>6.26</v>
      </c>
      <c r="CL340">
        <v>2.39</v>
      </c>
      <c r="CM340">
        <v>9.26</v>
      </c>
      <c r="CN340">
        <v>2.54</v>
      </c>
      <c r="CO340">
        <v>10.44</v>
      </c>
      <c r="CP340">
        <v>2.63</v>
      </c>
      <c r="CQ340">
        <v>11.1</v>
      </c>
      <c r="CR340">
        <v>2.7349999999999999</v>
      </c>
      <c r="CS340">
        <v>12.175000000000001</v>
      </c>
      <c r="CT340">
        <v>2.86</v>
      </c>
      <c r="CU340">
        <v>13.2</v>
      </c>
      <c r="CV340">
        <v>3.0649999999999999</v>
      </c>
      <c r="CW340">
        <v>15.645</v>
      </c>
      <c r="CX340">
        <v>3.41</v>
      </c>
      <c r="CY340">
        <v>20.23</v>
      </c>
      <c r="CZ340">
        <v>3.63</v>
      </c>
      <c r="DA340">
        <v>22.75</v>
      </c>
      <c r="DB340">
        <v>3.9550000000000001</v>
      </c>
      <c r="DC340">
        <v>26.585000000000001</v>
      </c>
      <c r="DD340">
        <v>4.3150000000000004</v>
      </c>
      <c r="DE340">
        <v>31.245000000000001</v>
      </c>
      <c r="DF340">
        <v>4.7300000000000004</v>
      </c>
      <c r="DG340">
        <v>36.36</v>
      </c>
      <c r="DH340">
        <v>5.48</v>
      </c>
      <c r="DI340">
        <v>52.25</v>
      </c>
      <c r="DJ340">
        <v>6.6050000000000004</v>
      </c>
      <c r="DK340">
        <v>79.894999999999996</v>
      </c>
      <c r="DL340">
        <v>8.09</v>
      </c>
      <c r="DM340">
        <v>117.37</v>
      </c>
      <c r="DN340">
        <v>10.175000000000001</v>
      </c>
      <c r="DO340">
        <v>195.125</v>
      </c>
      <c r="DP340">
        <v>13.175000000000001</v>
      </c>
      <c r="DQ340">
        <v>338.61500000000001</v>
      </c>
      <c r="DR340">
        <v>18.285</v>
      </c>
      <c r="DS340">
        <v>742.35500000000002</v>
      </c>
      <c r="DT340">
        <v>31.945</v>
      </c>
      <c r="DU340">
        <v>2146.2449999999999</v>
      </c>
      <c r="DV340">
        <v>57.274999999999999</v>
      </c>
      <c r="DW340">
        <v>6306.4949999999999</v>
      </c>
      <c r="DX340">
        <v>159.47</v>
      </c>
      <c r="DY340">
        <v>45807.21</v>
      </c>
      <c r="DZ340">
        <v>12102.352272727272</v>
      </c>
      <c r="EA340">
        <v>223309184.92045453</v>
      </c>
      <c r="EB340">
        <v>12102.352272727272</v>
      </c>
      <c r="EC340">
        <v>223309184.92045453</v>
      </c>
      <c r="EH340">
        <v>-25.917949999999834</v>
      </c>
      <c r="EI340">
        <v>-15.196000000000019</v>
      </c>
      <c r="EJ340">
        <v>-12.604350000000045</v>
      </c>
      <c r="EK340">
        <v>-12.028000000000041</v>
      </c>
      <c r="EL340">
        <v>-11.675700000000047</v>
      </c>
      <c r="EM340">
        <v>-11.243550000000045</v>
      </c>
      <c r="EN340">
        <v>-10.744450000000052</v>
      </c>
      <c r="EO340">
        <v>-10.361200000000052</v>
      </c>
      <c r="EP340">
        <v>-9.7612000000000485</v>
      </c>
      <c r="EQ340">
        <v>-9.0666000000000526</v>
      </c>
      <c r="ER340">
        <v>-8.3478000000000563</v>
      </c>
      <c r="ES340">
        <v>-7.8429000000000588</v>
      </c>
      <c r="ET340">
        <v>-7.0619000000000725</v>
      </c>
      <c r="EU340">
        <v>-6.3373500000000744</v>
      </c>
      <c r="EV340">
        <v>-5.8025000000000659</v>
      </c>
      <c r="EW340">
        <v>-5.0998500000000755</v>
      </c>
      <c r="EX340">
        <v>-4.3951000000000757</v>
      </c>
      <c r="EY340">
        <v>-3.7138000000000786</v>
      </c>
      <c r="EZ340">
        <v>-3.0401000000000682</v>
      </c>
      <c r="FA340">
        <v>-2.1661000000000574</v>
      </c>
      <c r="FB340">
        <v>-1.4588000000000492</v>
      </c>
      <c r="FC340">
        <v>-0.75805000000003697</v>
      </c>
      <c r="FD340">
        <v>1.0000000000000048E-100</v>
      </c>
      <c r="FE340">
        <v>1.0000000000000048E-100</v>
      </c>
      <c r="FG340">
        <v>200</v>
      </c>
      <c r="FH340">
        <v>200</v>
      </c>
      <c r="FI340">
        <v>200</v>
      </c>
      <c r="FJ340">
        <v>200</v>
      </c>
      <c r="FK340">
        <v>200</v>
      </c>
      <c r="FL340">
        <v>200</v>
      </c>
      <c r="FM340">
        <v>200</v>
      </c>
      <c r="FN340">
        <v>200</v>
      </c>
      <c r="FO340">
        <v>200</v>
      </c>
      <c r="FP340">
        <v>200</v>
      </c>
      <c r="FQ340">
        <v>200</v>
      </c>
      <c r="FR340">
        <v>200</v>
      </c>
      <c r="FS340">
        <v>200</v>
      </c>
      <c r="FT340">
        <v>200</v>
      </c>
      <c r="FU340">
        <v>200</v>
      </c>
      <c r="FV340">
        <v>200</v>
      </c>
      <c r="FW340">
        <v>200</v>
      </c>
      <c r="FX340">
        <v>200</v>
      </c>
      <c r="FY340">
        <v>200</v>
      </c>
      <c r="FZ340">
        <v>200</v>
      </c>
      <c r="GA340">
        <v>200</v>
      </c>
      <c r="GB340">
        <v>200</v>
      </c>
      <c r="GC340">
        <v>176</v>
      </c>
      <c r="GD340">
        <v>176</v>
      </c>
      <c r="GF340">
        <v>422321.09499999997</v>
      </c>
      <c r="GG340">
        <v>287633.29499999998</v>
      </c>
      <c r="GH340">
        <v>244128.47</v>
      </c>
      <c r="GI340">
        <v>234441.86</v>
      </c>
      <c r="GJ340">
        <v>223945.185</v>
      </c>
      <c r="GK340">
        <v>213338.86499999999</v>
      </c>
      <c r="GL340">
        <v>202462.39</v>
      </c>
      <c r="GM340">
        <v>191006.57</v>
      </c>
      <c r="GN340">
        <v>178792.5</v>
      </c>
      <c r="GO340">
        <v>166547.75</v>
      </c>
      <c r="GP340">
        <v>153483.91500000001</v>
      </c>
      <c r="GQ340">
        <v>139412.61499999999</v>
      </c>
      <c r="GR340">
        <v>125276.285</v>
      </c>
      <c r="GS340">
        <v>110140.995</v>
      </c>
      <c r="GT340">
        <v>94344.78</v>
      </c>
      <c r="GU340">
        <v>78415.125</v>
      </c>
      <c r="GV340">
        <v>63387.434999999998</v>
      </c>
      <c r="GW340">
        <v>48356.35</v>
      </c>
      <c r="GX340">
        <v>35054.04</v>
      </c>
      <c r="GY340">
        <v>22418.23</v>
      </c>
      <c r="GZ340">
        <v>11770.395</v>
      </c>
      <c r="HA340">
        <v>3553.15</v>
      </c>
      <c r="HB340">
        <v>19.704545454545453</v>
      </c>
      <c r="HC340">
        <v>19.704545454545453</v>
      </c>
      <c r="HE340">
        <v>0</v>
      </c>
      <c r="HF340">
        <v>0</v>
      </c>
      <c r="HL340" t="s">
        <v>242</v>
      </c>
      <c r="HM340">
        <v>25.484746400000002</v>
      </c>
      <c r="HN340">
        <v>649.65531863859508</v>
      </c>
      <c r="HP340">
        <v>1.3032403150000007</v>
      </c>
      <c r="HQ340">
        <v>18.293785313301132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L340" s="4">
        <f t="shared" si="154"/>
        <v>20.237529032258063</v>
      </c>
      <c r="IM340" s="4"/>
      <c r="IN340" s="4">
        <f t="shared" si="142"/>
        <v>1.6600303225806452</v>
      </c>
      <c r="IO340" s="4">
        <f t="shared" si="143"/>
        <v>0</v>
      </c>
      <c r="IP340" s="4"/>
      <c r="IQ340" s="4"/>
      <c r="IR340" s="4">
        <f t="shared" si="144"/>
        <v>3.2686986287330643E-3</v>
      </c>
      <c r="IS340" s="9">
        <f t="shared" si="145"/>
        <v>0.248065104899405</v>
      </c>
      <c r="IT340">
        <v>48787</v>
      </c>
      <c r="IU340" s="9"/>
      <c r="IV340" s="9">
        <f t="shared" si="146"/>
        <v>0</v>
      </c>
      <c r="IW340" s="9">
        <f t="shared" si="147"/>
        <v>0</v>
      </c>
      <c r="IX340" s="9"/>
      <c r="IY340" s="9">
        <f t="shared" si="140"/>
        <v>2</v>
      </c>
      <c r="IZ340" s="9">
        <f t="shared" si="140"/>
        <v>2</v>
      </c>
      <c r="JA340" s="9">
        <f t="shared" si="140"/>
        <v>2</v>
      </c>
      <c r="JB340" s="9">
        <f t="shared" si="140"/>
        <v>2</v>
      </c>
      <c r="JC340" s="9">
        <f t="shared" si="140"/>
        <v>2</v>
      </c>
      <c r="JD340" s="9">
        <f t="shared" si="140"/>
        <v>2</v>
      </c>
      <c r="JE340" s="9">
        <f t="shared" si="140"/>
        <v>2</v>
      </c>
      <c r="JF340" s="9">
        <f t="shared" si="158"/>
        <v>2</v>
      </c>
      <c r="JG340" s="9">
        <f t="shared" si="158"/>
        <v>2</v>
      </c>
      <c r="JH340" s="9">
        <f t="shared" si="158"/>
        <v>2</v>
      </c>
      <c r="JI340" s="9">
        <f t="shared" si="158"/>
        <v>2</v>
      </c>
      <c r="JJ340" s="9">
        <f t="shared" si="158"/>
        <v>2</v>
      </c>
      <c r="JK340" s="9">
        <f t="shared" si="158"/>
        <v>2</v>
      </c>
      <c r="JL340" s="9">
        <f t="shared" si="158"/>
        <v>2</v>
      </c>
      <c r="JM340" s="9">
        <f t="shared" si="158"/>
        <v>2</v>
      </c>
      <c r="JN340" s="9">
        <f t="shared" si="158"/>
        <v>2</v>
      </c>
      <c r="JO340" s="9">
        <f t="shared" si="158"/>
        <v>2</v>
      </c>
      <c r="JP340" s="9">
        <f t="shared" si="158"/>
        <v>2</v>
      </c>
      <c r="JQ340" s="9">
        <f t="shared" si="158"/>
        <v>2</v>
      </c>
      <c r="JR340" s="9">
        <f t="shared" si="156"/>
        <v>2</v>
      </c>
      <c r="JS340" s="9">
        <f t="shared" si="156"/>
        <v>2</v>
      </c>
      <c r="JT340" s="9">
        <f t="shared" si="136"/>
        <v>2</v>
      </c>
      <c r="JU340" s="9">
        <f t="shared" si="136"/>
        <v>1.76</v>
      </c>
      <c r="JV340" s="9">
        <f t="shared" si="136"/>
        <v>1.76</v>
      </c>
      <c r="JW340" s="10">
        <f t="shared" si="148"/>
        <v>3.3031482460460912E-3</v>
      </c>
      <c r="JX340" s="4">
        <f t="shared" si="149"/>
        <v>25.484746400000002</v>
      </c>
      <c r="JY340" s="4">
        <f t="shared" si="150"/>
        <v>0.18301956628204152</v>
      </c>
      <c r="JZ340" s="11">
        <f t="shared" si="151"/>
        <v>25.370093893142798</v>
      </c>
      <c r="KA340" s="11">
        <f t="shared" si="152"/>
        <v>25.599398906857207</v>
      </c>
      <c r="KB340" s="9">
        <f t="shared" si="153"/>
        <v>3.273560502341006E-3</v>
      </c>
      <c r="KC340" s="12">
        <f t="shared" si="155"/>
        <v>1.6441771870967743E-2</v>
      </c>
      <c r="KD340" s="9">
        <v>338</v>
      </c>
      <c r="KE340" s="9">
        <f t="shared" si="141"/>
        <v>1249.4706952662721</v>
      </c>
      <c r="KF340" s="9">
        <f t="shared" si="141"/>
        <v>850.98607988165679</v>
      </c>
      <c r="KG340" s="9">
        <f t="shared" si="141"/>
        <v>722.27357988165681</v>
      </c>
      <c r="KH340" s="9">
        <f t="shared" si="141"/>
        <v>693.61497041420114</v>
      </c>
      <c r="KI340" s="9">
        <f t="shared" si="141"/>
        <v>662.55971893491119</v>
      </c>
      <c r="KJ340" s="9">
        <f t="shared" si="141"/>
        <v>631.18007396449707</v>
      </c>
      <c r="KK340" s="9">
        <f t="shared" si="141"/>
        <v>599.0011538461539</v>
      </c>
      <c r="KL340" s="9">
        <f t="shared" si="159"/>
        <v>565.10819526627222</v>
      </c>
      <c r="KM340" s="9">
        <f t="shared" si="159"/>
        <v>528.97189349112421</v>
      </c>
      <c r="KN340" s="9">
        <f t="shared" si="159"/>
        <v>492.74482248520712</v>
      </c>
      <c r="KO340" s="9">
        <f t="shared" si="159"/>
        <v>454.09442307692308</v>
      </c>
      <c r="KP340" s="9">
        <f t="shared" si="159"/>
        <v>412.46335798816563</v>
      </c>
      <c r="KQ340" s="9">
        <f t="shared" si="159"/>
        <v>370.63989644970417</v>
      </c>
      <c r="KR340" s="9">
        <f t="shared" si="159"/>
        <v>325.86093195266272</v>
      </c>
      <c r="KS340" s="9">
        <f t="shared" si="159"/>
        <v>279.12656804733729</v>
      </c>
      <c r="KT340" s="9">
        <f t="shared" si="159"/>
        <v>231.99741124260356</v>
      </c>
      <c r="KU340" s="9">
        <f t="shared" si="159"/>
        <v>187.53678994082838</v>
      </c>
      <c r="KV340" s="9">
        <f t="shared" si="159"/>
        <v>143.06612426035502</v>
      </c>
      <c r="KW340" s="9">
        <f t="shared" si="159"/>
        <v>103.7101775147929</v>
      </c>
      <c r="KX340" s="9">
        <f t="shared" si="157"/>
        <v>66.32612426035503</v>
      </c>
      <c r="KY340" s="9">
        <f t="shared" si="157"/>
        <v>34.823653846153846</v>
      </c>
      <c r="KZ340" s="9">
        <f t="shared" si="137"/>
        <v>10.512278106508877</v>
      </c>
      <c r="LA340" s="9">
        <f t="shared" si="137"/>
        <v>5.8297471759010219E-2</v>
      </c>
      <c r="LB340" s="9">
        <f t="shared" si="137"/>
        <v>5.8297471759010219E-2</v>
      </c>
    </row>
    <row r="341" spans="1:314" x14ac:dyDescent="0.25">
      <c r="A341">
        <v>320</v>
      </c>
      <c r="B341">
        <v>31900</v>
      </c>
      <c r="C341">
        <v>1017610000</v>
      </c>
      <c r="K341">
        <v>320</v>
      </c>
      <c r="L341">
        <v>102400</v>
      </c>
      <c r="M341">
        <v>0</v>
      </c>
      <c r="N341">
        <v>0</v>
      </c>
      <c r="R341">
        <v>0</v>
      </c>
      <c r="S341">
        <v>13643.3</v>
      </c>
      <c r="T341">
        <v>42.849857656250293</v>
      </c>
      <c r="U341" s="2">
        <v>3.1635416666666666E-4</v>
      </c>
      <c r="V341" s="1"/>
      <c r="W341" s="1">
        <v>34997.514999999999</v>
      </c>
      <c r="X341" s="1">
        <v>172275.785</v>
      </c>
      <c r="Y341" s="1"/>
      <c r="Z341" s="1"/>
      <c r="AA341" s="1"/>
      <c r="AB341" s="1">
        <v>0</v>
      </c>
      <c r="AC341" s="1">
        <v>0</v>
      </c>
      <c r="AD341" s="1"/>
      <c r="AE341" s="1"/>
      <c r="AF341" s="1"/>
      <c r="AG341" s="1"/>
      <c r="AH341" s="1">
        <v>1</v>
      </c>
      <c r="AI341" s="1">
        <v>1</v>
      </c>
      <c r="AJ341" s="1">
        <v>1</v>
      </c>
      <c r="AK341" s="1">
        <v>1</v>
      </c>
      <c r="AL341" s="1">
        <v>1</v>
      </c>
      <c r="AM341" s="1">
        <v>1</v>
      </c>
      <c r="AN341" s="1">
        <v>1</v>
      </c>
      <c r="AO341" s="1">
        <v>1</v>
      </c>
      <c r="AP341" s="1">
        <v>1</v>
      </c>
      <c r="AQ341" s="1">
        <v>1</v>
      </c>
      <c r="AR341" s="1">
        <v>1</v>
      </c>
      <c r="AS341" s="1">
        <v>1</v>
      </c>
      <c r="AT341" s="1">
        <v>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B341" s="1">
        <v>1</v>
      </c>
      <c r="BC341" s="1">
        <v>1</v>
      </c>
      <c r="BD341" s="1">
        <v>1</v>
      </c>
      <c r="BE341" s="1">
        <v>1</v>
      </c>
      <c r="BF341" s="1">
        <v>1</v>
      </c>
      <c r="BG341" s="1">
        <v>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1.0349999999999999</v>
      </c>
      <c r="BU341">
        <v>1.115</v>
      </c>
      <c r="BV341">
        <v>1.145</v>
      </c>
      <c r="BW341">
        <v>1.5049999999999999</v>
      </c>
      <c r="BX341">
        <v>2.21</v>
      </c>
      <c r="BY341">
        <v>7.37</v>
      </c>
      <c r="BZ341">
        <v>124.29189189189189</v>
      </c>
      <c r="CA341">
        <v>22674.043243243243</v>
      </c>
      <c r="CB341">
        <v>124.29189189189189</v>
      </c>
      <c r="CC341">
        <v>22674.043243243243</v>
      </c>
      <c r="CH341">
        <v>1.1850000000000001</v>
      </c>
      <c r="CI341">
        <v>1.615</v>
      </c>
      <c r="CJ341">
        <v>1.845</v>
      </c>
      <c r="CK341">
        <v>4.915</v>
      </c>
      <c r="CL341">
        <v>2.38</v>
      </c>
      <c r="CM341">
        <v>10.34</v>
      </c>
      <c r="CN341">
        <v>2.5049999999999999</v>
      </c>
      <c r="CO341">
        <v>11.494999999999999</v>
      </c>
      <c r="CP341">
        <v>2.59</v>
      </c>
      <c r="CQ341">
        <v>12.06</v>
      </c>
      <c r="CR341">
        <v>2.72</v>
      </c>
      <c r="CS341">
        <v>13.06</v>
      </c>
      <c r="CT341">
        <v>2.9</v>
      </c>
      <c r="CU341">
        <v>14.82</v>
      </c>
      <c r="CV341">
        <v>3.16</v>
      </c>
      <c r="CW341">
        <v>18.04</v>
      </c>
      <c r="CX341">
        <v>3.3250000000000002</v>
      </c>
      <c r="CY341">
        <v>19.925000000000001</v>
      </c>
      <c r="CZ341">
        <v>3.54</v>
      </c>
      <c r="DA341">
        <v>22.62</v>
      </c>
      <c r="DB341">
        <v>3.86</v>
      </c>
      <c r="DC341">
        <v>26.73</v>
      </c>
      <c r="DD341">
        <v>4.1550000000000002</v>
      </c>
      <c r="DE341">
        <v>29.645</v>
      </c>
      <c r="DF341">
        <v>4.68</v>
      </c>
      <c r="DG341">
        <v>37.729999999999997</v>
      </c>
      <c r="DH341">
        <v>5.41</v>
      </c>
      <c r="DI341">
        <v>57.83</v>
      </c>
      <c r="DJ341">
        <v>6.19</v>
      </c>
      <c r="DK341">
        <v>75.739999999999995</v>
      </c>
      <c r="DL341">
        <v>7.7149999999999999</v>
      </c>
      <c r="DM341">
        <v>115.535</v>
      </c>
      <c r="DN341">
        <v>8.7799999999999994</v>
      </c>
      <c r="DO341">
        <v>144.1</v>
      </c>
      <c r="DP341">
        <v>11.92</v>
      </c>
      <c r="DQ341">
        <v>265.67</v>
      </c>
      <c r="DR341">
        <v>17.37</v>
      </c>
      <c r="DS341">
        <v>541.98</v>
      </c>
      <c r="DT341">
        <v>27.864999999999998</v>
      </c>
      <c r="DU341">
        <v>1619.0650000000001</v>
      </c>
      <c r="DV341">
        <v>48.39</v>
      </c>
      <c r="DW341">
        <v>4815.8100000000004</v>
      </c>
      <c r="DX341">
        <v>170.495</v>
      </c>
      <c r="DY341">
        <v>54850.745000000003</v>
      </c>
      <c r="DZ341">
        <v>12378.172972972972</v>
      </c>
      <c r="EA341">
        <v>225407504.15135136</v>
      </c>
      <c r="EB341">
        <v>12378.172972972972</v>
      </c>
      <c r="EC341">
        <v>225407504.15135136</v>
      </c>
      <c r="EH341">
        <v>-24.462699999999884</v>
      </c>
      <c r="EI341">
        <v>-14.680650000000007</v>
      </c>
      <c r="EJ341">
        <v>-11.975850000000012</v>
      </c>
      <c r="EK341">
        <v>-11.615400000000017</v>
      </c>
      <c r="EL341">
        <v>-11.070050000000023</v>
      </c>
      <c r="EM341">
        <v>-10.447700000000024</v>
      </c>
      <c r="EN341">
        <v>-9.7329500000000237</v>
      </c>
      <c r="EO341">
        <v>-9.2286000000000268</v>
      </c>
      <c r="EP341">
        <v>-8.9105000000000274</v>
      </c>
      <c r="EQ341">
        <v>-8.5064500000000276</v>
      </c>
      <c r="ER341">
        <v>-7.8303500000000312</v>
      </c>
      <c r="ES341">
        <v>-7.302300000000038</v>
      </c>
      <c r="ET341">
        <v>-6.6740500000000438</v>
      </c>
      <c r="EU341">
        <v>-6.0606500000000452</v>
      </c>
      <c r="EV341">
        <v>-5.5053000000000489</v>
      </c>
      <c r="EW341">
        <v>-4.785600000000052</v>
      </c>
      <c r="EX341">
        <v>-4.2114000000000571</v>
      </c>
      <c r="EY341">
        <v>-3.5423000000000644</v>
      </c>
      <c r="EZ341">
        <v>-2.8328000000000588</v>
      </c>
      <c r="FA341">
        <v>-2.1661500000000524</v>
      </c>
      <c r="FB341">
        <v>-1.5123500000000438</v>
      </c>
      <c r="FC341">
        <v>-0.76155000000003747</v>
      </c>
      <c r="FD341">
        <v>1.0000000000000043E-100</v>
      </c>
      <c r="FE341">
        <v>1.0000000000000043E-100</v>
      </c>
      <c r="FG341">
        <v>200</v>
      </c>
      <c r="FH341">
        <v>200</v>
      </c>
      <c r="FI341">
        <v>200</v>
      </c>
      <c r="FJ341">
        <v>200</v>
      </c>
      <c r="FK341">
        <v>200</v>
      </c>
      <c r="FL341">
        <v>200</v>
      </c>
      <c r="FM341">
        <v>200</v>
      </c>
      <c r="FN341">
        <v>200</v>
      </c>
      <c r="FO341">
        <v>200</v>
      </c>
      <c r="FP341">
        <v>200</v>
      </c>
      <c r="FQ341">
        <v>200</v>
      </c>
      <c r="FR341">
        <v>200</v>
      </c>
      <c r="FS341">
        <v>200</v>
      </c>
      <c r="FT341">
        <v>200</v>
      </c>
      <c r="FU341">
        <v>200</v>
      </c>
      <c r="FV341">
        <v>200</v>
      </c>
      <c r="FW341">
        <v>200</v>
      </c>
      <c r="FX341">
        <v>200</v>
      </c>
      <c r="FY341">
        <v>200</v>
      </c>
      <c r="FZ341">
        <v>200</v>
      </c>
      <c r="GA341">
        <v>200</v>
      </c>
      <c r="GB341">
        <v>200</v>
      </c>
      <c r="GC341">
        <v>185</v>
      </c>
      <c r="GD341">
        <v>185</v>
      </c>
      <c r="GF341">
        <v>449025.1</v>
      </c>
      <c r="GG341">
        <v>305179.74</v>
      </c>
      <c r="GH341">
        <v>258857.79</v>
      </c>
      <c r="GI341">
        <v>248551.98</v>
      </c>
      <c r="GJ341">
        <v>237386.56</v>
      </c>
      <c r="GK341">
        <v>226108.08</v>
      </c>
      <c r="GL341">
        <v>214545.27499999999</v>
      </c>
      <c r="GM341">
        <v>202368.53</v>
      </c>
      <c r="GN341">
        <v>189391.29</v>
      </c>
      <c r="GO341">
        <v>176383.59</v>
      </c>
      <c r="GP341">
        <v>162511.26500000001</v>
      </c>
      <c r="GQ341">
        <v>147574.155</v>
      </c>
      <c r="GR341">
        <v>132573.42499999999</v>
      </c>
      <c r="GS341">
        <v>116517.86</v>
      </c>
      <c r="GT341">
        <v>99767.25</v>
      </c>
      <c r="GU341">
        <v>82885.304999999993</v>
      </c>
      <c r="GV341">
        <v>66970.19</v>
      </c>
      <c r="GW341">
        <v>51065.33</v>
      </c>
      <c r="GX341">
        <v>36999.445</v>
      </c>
      <c r="GY341">
        <v>23648.325000000001</v>
      </c>
      <c r="GZ341">
        <v>12409.365</v>
      </c>
      <c r="HA341">
        <v>3743.915</v>
      </c>
      <c r="HB341">
        <v>19.745945945945945</v>
      </c>
      <c r="HC341">
        <v>19.745945945945945</v>
      </c>
      <c r="HE341">
        <v>0</v>
      </c>
      <c r="HF341">
        <v>0</v>
      </c>
      <c r="HL341" t="s">
        <v>242</v>
      </c>
      <c r="HM341">
        <v>27.712427549999987</v>
      </c>
      <c r="HN341">
        <v>768.13487578535296</v>
      </c>
      <c r="HP341">
        <v>1.3639975749999991</v>
      </c>
      <c r="HQ341">
        <v>20.156384493318377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L341" s="4">
        <f t="shared" si="154"/>
        <v>21.873446874999999</v>
      </c>
      <c r="IM341" s="4"/>
      <c r="IN341" s="4">
        <f t="shared" si="142"/>
        <v>1.7054125</v>
      </c>
      <c r="IO341" s="4">
        <f t="shared" si="143"/>
        <v>0</v>
      </c>
      <c r="IP341" s="4"/>
      <c r="IQ341" s="4"/>
      <c r="IR341" s="4">
        <f t="shared" si="144"/>
        <v>3.4946093301631551E-3</v>
      </c>
      <c r="IS341" s="9">
        <f t="shared" si="145"/>
        <v>0.25371347407093903</v>
      </c>
      <c r="IT341">
        <v>48788</v>
      </c>
      <c r="IU341" s="9"/>
      <c r="IV341" s="9">
        <f t="shared" si="146"/>
        <v>0</v>
      </c>
      <c r="IW341" s="9">
        <f t="shared" si="147"/>
        <v>0</v>
      </c>
      <c r="IX341" s="9"/>
      <c r="IY341" s="9">
        <f t="shared" si="140"/>
        <v>2</v>
      </c>
      <c r="IZ341" s="9">
        <f t="shared" si="140"/>
        <v>2</v>
      </c>
      <c r="JA341" s="9">
        <f t="shared" si="140"/>
        <v>2</v>
      </c>
      <c r="JB341" s="9">
        <f t="shared" si="140"/>
        <v>2</v>
      </c>
      <c r="JC341" s="9">
        <f t="shared" si="140"/>
        <v>2</v>
      </c>
      <c r="JD341" s="9">
        <f t="shared" si="140"/>
        <v>2</v>
      </c>
      <c r="JE341" s="9">
        <f t="shared" si="140"/>
        <v>2</v>
      </c>
      <c r="JF341" s="9">
        <f t="shared" si="158"/>
        <v>2</v>
      </c>
      <c r="JG341" s="9">
        <f t="shared" si="158"/>
        <v>2</v>
      </c>
      <c r="JH341" s="9">
        <f t="shared" si="158"/>
        <v>2</v>
      </c>
      <c r="JI341" s="9">
        <f t="shared" si="158"/>
        <v>2</v>
      </c>
      <c r="JJ341" s="9">
        <f t="shared" si="158"/>
        <v>2</v>
      </c>
      <c r="JK341" s="9">
        <f t="shared" si="158"/>
        <v>2</v>
      </c>
      <c r="JL341" s="9">
        <f t="shared" si="158"/>
        <v>2</v>
      </c>
      <c r="JM341" s="9">
        <f t="shared" si="158"/>
        <v>2</v>
      </c>
      <c r="JN341" s="9">
        <f t="shared" si="158"/>
        <v>2</v>
      </c>
      <c r="JO341" s="9">
        <f t="shared" si="158"/>
        <v>2</v>
      </c>
      <c r="JP341" s="9">
        <f t="shared" si="158"/>
        <v>2</v>
      </c>
      <c r="JQ341" s="9">
        <f t="shared" si="158"/>
        <v>2</v>
      </c>
      <c r="JR341" s="9">
        <f t="shared" si="156"/>
        <v>2</v>
      </c>
      <c r="JS341" s="9">
        <f t="shared" si="156"/>
        <v>2</v>
      </c>
      <c r="JT341" s="9">
        <f t="shared" si="136"/>
        <v>2</v>
      </c>
      <c r="JU341" s="9">
        <f t="shared" si="136"/>
        <v>1.85</v>
      </c>
      <c r="JV341" s="9">
        <f t="shared" si="136"/>
        <v>1.85</v>
      </c>
      <c r="JW341" s="10">
        <f t="shared" si="148"/>
        <v>3.477294848842653E-3</v>
      </c>
      <c r="JX341" s="4">
        <f t="shared" si="149"/>
        <v>27.712427549999987</v>
      </c>
      <c r="JY341" s="4">
        <f t="shared" si="150"/>
        <v>0.15623507135467207</v>
      </c>
      <c r="JZ341" s="11">
        <f t="shared" si="151"/>
        <v>27.606496309258748</v>
      </c>
      <c r="KA341" s="11">
        <f t="shared" si="152"/>
        <v>27.818358790741225</v>
      </c>
      <c r="KB341" s="9">
        <f t="shared" si="153"/>
        <v>3.4508120386573435E-3</v>
      </c>
      <c r="KC341" s="12">
        <f t="shared" si="155"/>
        <v>1.7320267218749991E-2</v>
      </c>
      <c r="KD341" s="9">
        <v>339</v>
      </c>
      <c r="KE341" s="9">
        <f t="shared" si="141"/>
        <v>1324.5578171091445</v>
      </c>
      <c r="KF341" s="9">
        <f t="shared" si="141"/>
        <v>900.23522123893804</v>
      </c>
      <c r="KG341" s="9">
        <f t="shared" si="141"/>
        <v>763.59230088495576</v>
      </c>
      <c r="KH341" s="9">
        <f t="shared" si="141"/>
        <v>733.19168141592922</v>
      </c>
      <c r="KI341" s="9">
        <f t="shared" si="141"/>
        <v>700.25533923303828</v>
      </c>
      <c r="KJ341" s="9">
        <f t="shared" si="141"/>
        <v>666.98548672566369</v>
      </c>
      <c r="KK341" s="9">
        <f t="shared" si="141"/>
        <v>632.87691740412981</v>
      </c>
      <c r="KL341" s="9">
        <f t="shared" si="159"/>
        <v>596.95731563421828</v>
      </c>
      <c r="KM341" s="9">
        <f t="shared" si="159"/>
        <v>558.67637168141596</v>
      </c>
      <c r="KN341" s="9">
        <f t="shared" si="159"/>
        <v>520.30557522123888</v>
      </c>
      <c r="KO341" s="9">
        <f t="shared" si="159"/>
        <v>479.38426253687322</v>
      </c>
      <c r="KP341" s="9">
        <f t="shared" si="159"/>
        <v>435.3219911504425</v>
      </c>
      <c r="KQ341" s="9">
        <f t="shared" si="159"/>
        <v>391.07205014749258</v>
      </c>
      <c r="KR341" s="9">
        <f t="shared" si="159"/>
        <v>343.71050147492628</v>
      </c>
      <c r="KS341" s="9">
        <f t="shared" si="159"/>
        <v>294.29867256637169</v>
      </c>
      <c r="KT341" s="9">
        <f t="shared" si="159"/>
        <v>244.49942477876104</v>
      </c>
      <c r="KU341" s="9">
        <f t="shared" si="159"/>
        <v>197.55218289085548</v>
      </c>
      <c r="KV341" s="9">
        <f t="shared" si="159"/>
        <v>150.63519174041298</v>
      </c>
      <c r="KW341" s="9">
        <f t="shared" si="159"/>
        <v>109.14290560471976</v>
      </c>
      <c r="KX341" s="9">
        <f t="shared" si="157"/>
        <v>69.759070796460179</v>
      </c>
      <c r="KY341" s="9">
        <f t="shared" si="157"/>
        <v>36.60579646017699</v>
      </c>
      <c r="KZ341" s="9">
        <f t="shared" si="137"/>
        <v>11.043997050147492</v>
      </c>
      <c r="LA341" s="9">
        <f t="shared" si="137"/>
        <v>5.8247628159132578E-2</v>
      </c>
      <c r="LB341" s="9">
        <f t="shared" si="137"/>
        <v>5.8247628159132578E-2</v>
      </c>
    </row>
    <row r="342" spans="1:314" x14ac:dyDescent="0.25">
      <c r="A342">
        <v>330</v>
      </c>
      <c r="B342">
        <v>32900</v>
      </c>
      <c r="C342">
        <v>1082410000</v>
      </c>
      <c r="K342">
        <v>330</v>
      </c>
      <c r="L342">
        <v>108900</v>
      </c>
      <c r="M342">
        <v>0</v>
      </c>
      <c r="N342">
        <v>0</v>
      </c>
      <c r="R342">
        <v>0</v>
      </c>
      <c r="S342">
        <v>14459.184999999999</v>
      </c>
      <c r="T342">
        <v>44.05920984848526</v>
      </c>
      <c r="U342" s="2">
        <v>3.3456018518518513E-4</v>
      </c>
      <c r="V342" s="1"/>
      <c r="W342" s="1">
        <v>39269.074999999997</v>
      </c>
      <c r="X342" s="1">
        <v>212609.57500000001</v>
      </c>
      <c r="Y342" s="1"/>
      <c r="Z342" s="1"/>
      <c r="AA342" s="1"/>
      <c r="AB342" s="1">
        <v>0</v>
      </c>
      <c r="AC342" s="1">
        <v>0</v>
      </c>
      <c r="AD342" s="1"/>
      <c r="AE342" s="1"/>
      <c r="AF342" s="1"/>
      <c r="AG342" s="1"/>
      <c r="AH342" s="1">
        <v>1</v>
      </c>
      <c r="AI342" s="1">
        <v>1</v>
      </c>
      <c r="AJ342" s="1">
        <v>1</v>
      </c>
      <c r="AK342" s="1">
        <v>1</v>
      </c>
      <c r="AL342" s="1">
        <v>1</v>
      </c>
      <c r="AM342" s="1">
        <v>1</v>
      </c>
      <c r="AN342" s="1">
        <v>1</v>
      </c>
      <c r="AO342" s="1">
        <v>1</v>
      </c>
      <c r="AP342" s="1">
        <v>1</v>
      </c>
      <c r="AQ342" s="1">
        <v>1</v>
      </c>
      <c r="AR342" s="1">
        <v>1</v>
      </c>
      <c r="AS342" s="1">
        <v>1</v>
      </c>
      <c r="AT342" s="1">
        <v>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B342" s="1">
        <v>1</v>
      </c>
      <c r="BC342" s="1">
        <v>1</v>
      </c>
      <c r="BD342" s="1">
        <v>1</v>
      </c>
      <c r="BE342" s="1">
        <v>1</v>
      </c>
      <c r="BF342" s="1">
        <v>1</v>
      </c>
      <c r="BG342" s="1">
        <v>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>
        <v>1</v>
      </c>
      <c r="BN342">
        <v>1</v>
      </c>
      <c r="BO342">
        <v>1</v>
      </c>
      <c r="BP342">
        <v>1.0049999999999999</v>
      </c>
      <c r="BQ342">
        <v>1.0149999999999999</v>
      </c>
      <c r="BR342">
        <v>1.01</v>
      </c>
      <c r="BS342">
        <v>1.03</v>
      </c>
      <c r="BT342">
        <v>1.0449999999999999</v>
      </c>
      <c r="BU342">
        <v>1.135</v>
      </c>
      <c r="BV342">
        <v>1.19</v>
      </c>
      <c r="BW342">
        <v>1.63</v>
      </c>
      <c r="BX342">
        <v>2.5449999999999999</v>
      </c>
      <c r="BY342">
        <v>9.5449999999999999</v>
      </c>
      <c r="BZ342">
        <v>130.79144385026737</v>
      </c>
      <c r="CA342">
        <v>24093.486631016043</v>
      </c>
      <c r="CB342">
        <v>130.79144385026737</v>
      </c>
      <c r="CC342">
        <v>24093.486631016043</v>
      </c>
      <c r="CH342">
        <v>1.21</v>
      </c>
      <c r="CI342">
        <v>1.69</v>
      </c>
      <c r="CJ342">
        <v>1.95</v>
      </c>
      <c r="CK342">
        <v>5.54</v>
      </c>
      <c r="CL342">
        <v>2.38</v>
      </c>
      <c r="CM342">
        <v>9.0299999999999994</v>
      </c>
      <c r="CN342">
        <v>2.4849999999999999</v>
      </c>
      <c r="CO342">
        <v>9.7249999999999996</v>
      </c>
      <c r="CP342">
        <v>2.5649999999999999</v>
      </c>
      <c r="CQ342">
        <v>10.355</v>
      </c>
      <c r="CR342">
        <v>2.69</v>
      </c>
      <c r="CS342">
        <v>11.24</v>
      </c>
      <c r="CT342">
        <v>2.77</v>
      </c>
      <c r="CU342">
        <v>11.81</v>
      </c>
      <c r="CV342">
        <v>2.9750000000000001</v>
      </c>
      <c r="CW342">
        <v>14.315</v>
      </c>
      <c r="CX342">
        <v>3.23</v>
      </c>
      <c r="CY342">
        <v>17.03</v>
      </c>
      <c r="CZ342">
        <v>3.49</v>
      </c>
      <c r="DA342">
        <v>19.579999999999998</v>
      </c>
      <c r="DB342">
        <v>3.8650000000000002</v>
      </c>
      <c r="DC342">
        <v>23.445</v>
      </c>
      <c r="DD342">
        <v>4.165</v>
      </c>
      <c r="DE342">
        <v>27.414999999999999</v>
      </c>
      <c r="DF342">
        <v>4.79</v>
      </c>
      <c r="DG342">
        <v>39.24</v>
      </c>
      <c r="DH342">
        <v>5.7450000000000001</v>
      </c>
      <c r="DI342">
        <v>55.784999999999997</v>
      </c>
      <c r="DJ342">
        <v>6.7450000000000001</v>
      </c>
      <c r="DK342">
        <v>75.924999999999997</v>
      </c>
      <c r="DL342">
        <v>8.0549999999999997</v>
      </c>
      <c r="DM342">
        <v>117.845</v>
      </c>
      <c r="DN342">
        <v>10.045</v>
      </c>
      <c r="DO342">
        <v>180.005</v>
      </c>
      <c r="DP342">
        <v>14.115</v>
      </c>
      <c r="DQ342">
        <v>431.10500000000002</v>
      </c>
      <c r="DR342">
        <v>19.48</v>
      </c>
      <c r="DS342">
        <v>804.85</v>
      </c>
      <c r="DT342">
        <v>30.864999999999998</v>
      </c>
      <c r="DU342">
        <v>2003.655</v>
      </c>
      <c r="DV342">
        <v>55.77</v>
      </c>
      <c r="DW342">
        <v>5927.07</v>
      </c>
      <c r="DX342">
        <v>202.065</v>
      </c>
      <c r="DY342">
        <v>72468.315000000002</v>
      </c>
      <c r="DZ342">
        <v>13028.160427807486</v>
      </c>
      <c r="EA342">
        <v>239562752.18181819</v>
      </c>
      <c r="EB342">
        <v>13028.160427807486</v>
      </c>
      <c r="EC342">
        <v>239562752.18181819</v>
      </c>
      <c r="EH342">
        <v>-25.810699999999787</v>
      </c>
      <c r="EI342">
        <v>-15.611649999999981</v>
      </c>
      <c r="EJ342">
        <v>-13.05165000000002</v>
      </c>
      <c r="EK342">
        <v>-12.358550000000029</v>
      </c>
      <c r="EL342">
        <v>-11.963400000000028</v>
      </c>
      <c r="EM342">
        <v>-11.614350000000035</v>
      </c>
      <c r="EN342">
        <v>-11.342350000000042</v>
      </c>
      <c r="EO342">
        <v>-10.846900000000051</v>
      </c>
      <c r="EP342">
        <v>-10.129150000000061</v>
      </c>
      <c r="EQ342">
        <v>-9.4636500000000563</v>
      </c>
      <c r="ER342">
        <v>-8.8645500000000581</v>
      </c>
      <c r="ES342">
        <v>-8.2604000000000557</v>
      </c>
      <c r="ET342">
        <v>-7.3016500000000626</v>
      </c>
      <c r="EU342">
        <v>-6.4941500000000589</v>
      </c>
      <c r="EV342">
        <v>-5.612100000000062</v>
      </c>
      <c r="EW342">
        <v>-4.9787500000000628</v>
      </c>
      <c r="EX342">
        <v>-4.4043500000000728</v>
      </c>
      <c r="EY342">
        <v>-3.5377000000000667</v>
      </c>
      <c r="EZ342">
        <v>-2.9858500000000623</v>
      </c>
      <c r="FA342">
        <v>-2.2789000000000526</v>
      </c>
      <c r="FB342">
        <v>-1.5479000000000445</v>
      </c>
      <c r="FC342">
        <v>-0.75850000000003237</v>
      </c>
      <c r="FD342">
        <v>1.0000000000000042E-100</v>
      </c>
      <c r="FE342">
        <v>1.0000000000000042E-100</v>
      </c>
      <c r="FG342">
        <v>200</v>
      </c>
      <c r="FH342">
        <v>200</v>
      </c>
      <c r="FI342">
        <v>200</v>
      </c>
      <c r="FJ342">
        <v>200</v>
      </c>
      <c r="FK342">
        <v>200</v>
      </c>
      <c r="FL342">
        <v>200</v>
      </c>
      <c r="FM342">
        <v>200</v>
      </c>
      <c r="FN342">
        <v>200</v>
      </c>
      <c r="FO342">
        <v>200</v>
      </c>
      <c r="FP342">
        <v>200</v>
      </c>
      <c r="FQ342">
        <v>200</v>
      </c>
      <c r="FR342">
        <v>200</v>
      </c>
      <c r="FS342">
        <v>200</v>
      </c>
      <c r="FT342">
        <v>200</v>
      </c>
      <c r="FU342">
        <v>200</v>
      </c>
      <c r="FV342">
        <v>200</v>
      </c>
      <c r="FW342">
        <v>200</v>
      </c>
      <c r="FX342">
        <v>200</v>
      </c>
      <c r="FY342">
        <v>200</v>
      </c>
      <c r="FZ342">
        <v>200</v>
      </c>
      <c r="GA342">
        <v>200</v>
      </c>
      <c r="GB342">
        <v>200</v>
      </c>
      <c r="GC342">
        <v>187</v>
      </c>
      <c r="GD342">
        <v>187</v>
      </c>
      <c r="GF342">
        <v>476488.95</v>
      </c>
      <c r="GG342">
        <v>323159.79499999998</v>
      </c>
      <c r="GH342">
        <v>273935.005</v>
      </c>
      <c r="GI342">
        <v>262991.42</v>
      </c>
      <c r="GJ342">
        <v>251138.38500000001</v>
      </c>
      <c r="GK342">
        <v>239169.66</v>
      </c>
      <c r="GL342">
        <v>226900.595</v>
      </c>
      <c r="GM342">
        <v>213984.92499999999</v>
      </c>
      <c r="GN342">
        <v>200223.05</v>
      </c>
      <c r="GO342">
        <v>186433.68</v>
      </c>
      <c r="GP342">
        <v>171732.09</v>
      </c>
      <c r="GQ342">
        <v>155907.60500000001</v>
      </c>
      <c r="GR342">
        <v>140020.095</v>
      </c>
      <c r="GS342">
        <v>123020.755</v>
      </c>
      <c r="GT342">
        <v>105293.52</v>
      </c>
      <c r="GU342">
        <v>87438.63</v>
      </c>
      <c r="GV342">
        <v>70615.964999999997</v>
      </c>
      <c r="GW342">
        <v>53819.21</v>
      </c>
      <c r="GX342">
        <v>38975.375</v>
      </c>
      <c r="GY342">
        <v>24897.72</v>
      </c>
      <c r="GZ342">
        <v>13057.545</v>
      </c>
      <c r="HA342">
        <v>3936.8850000000002</v>
      </c>
      <c r="HB342">
        <v>20.53475935828877</v>
      </c>
      <c r="HC342">
        <v>20.53475935828877</v>
      </c>
      <c r="HE342">
        <v>0</v>
      </c>
      <c r="HF342">
        <v>0</v>
      </c>
      <c r="HL342" t="s">
        <v>242</v>
      </c>
      <c r="HM342">
        <v>29.229429320000005</v>
      </c>
      <c r="HN342">
        <v>854.46964494644226</v>
      </c>
      <c r="HP342">
        <v>1.3894719950000003</v>
      </c>
      <c r="HQ342">
        <v>22.095166664529827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L342" s="4">
        <f t="shared" si="154"/>
        <v>23.799439393939391</v>
      </c>
      <c r="IM342" s="4"/>
      <c r="IN342" s="4">
        <f t="shared" si="142"/>
        <v>1.7526284848484848</v>
      </c>
      <c r="IO342" s="4">
        <f t="shared" si="143"/>
        <v>0</v>
      </c>
      <c r="IP342" s="4"/>
      <c r="IQ342" s="4"/>
      <c r="IR342" s="4">
        <f t="shared" si="144"/>
        <v>4.1416097890918033E-3</v>
      </c>
      <c r="IS342" s="9">
        <f t="shared" si="145"/>
        <v>0.26703069191431444</v>
      </c>
      <c r="IT342">
        <v>48789</v>
      </c>
      <c r="IU342" s="9"/>
      <c r="IV342" s="9">
        <f t="shared" si="146"/>
        <v>0</v>
      </c>
      <c r="IW342" s="9">
        <f t="shared" si="147"/>
        <v>0</v>
      </c>
      <c r="IX342" s="9"/>
      <c r="IY342" s="9">
        <f t="shared" si="140"/>
        <v>2</v>
      </c>
      <c r="IZ342" s="9">
        <f t="shared" si="140"/>
        <v>2</v>
      </c>
      <c r="JA342" s="9">
        <f t="shared" si="140"/>
        <v>2</v>
      </c>
      <c r="JB342" s="9">
        <f t="shared" si="140"/>
        <v>2</v>
      </c>
      <c r="JC342" s="9">
        <f t="shared" si="140"/>
        <v>2</v>
      </c>
      <c r="JD342" s="9">
        <f t="shared" si="140"/>
        <v>2</v>
      </c>
      <c r="JE342" s="9">
        <f t="shared" si="140"/>
        <v>2</v>
      </c>
      <c r="JF342" s="9">
        <f t="shared" si="158"/>
        <v>2</v>
      </c>
      <c r="JG342" s="9">
        <f t="shared" si="158"/>
        <v>2</v>
      </c>
      <c r="JH342" s="9">
        <f t="shared" si="158"/>
        <v>2</v>
      </c>
      <c r="JI342" s="9">
        <f t="shared" si="158"/>
        <v>2</v>
      </c>
      <c r="JJ342" s="9">
        <f t="shared" si="158"/>
        <v>2</v>
      </c>
      <c r="JK342" s="9">
        <f t="shared" si="158"/>
        <v>2</v>
      </c>
      <c r="JL342" s="9">
        <f t="shared" si="158"/>
        <v>2</v>
      </c>
      <c r="JM342" s="9">
        <f t="shared" si="158"/>
        <v>2</v>
      </c>
      <c r="JN342" s="9">
        <f t="shared" si="158"/>
        <v>2</v>
      </c>
      <c r="JO342" s="9">
        <f t="shared" si="158"/>
        <v>2</v>
      </c>
      <c r="JP342" s="9">
        <f t="shared" si="158"/>
        <v>2</v>
      </c>
      <c r="JQ342" s="9">
        <f t="shared" si="158"/>
        <v>2</v>
      </c>
      <c r="JR342" s="9">
        <f t="shared" si="156"/>
        <v>2</v>
      </c>
      <c r="JS342" s="9">
        <f t="shared" si="156"/>
        <v>2</v>
      </c>
      <c r="JT342" s="9">
        <f t="shared" si="136"/>
        <v>2</v>
      </c>
      <c r="JU342" s="9">
        <f t="shared" si="136"/>
        <v>1.87</v>
      </c>
      <c r="JV342" s="9">
        <f t="shared" si="136"/>
        <v>1.87</v>
      </c>
      <c r="JW342" s="10">
        <f t="shared" si="148"/>
        <v>3.5537403530138088E-3</v>
      </c>
      <c r="JX342" s="4">
        <f t="shared" si="149"/>
        <v>29.229429320000005</v>
      </c>
      <c r="JY342" s="4">
        <f t="shared" si="150"/>
        <v>0.11010657356632692</v>
      </c>
      <c r="JZ342" s="11">
        <f t="shared" si="151"/>
        <v>29.140500727636088</v>
      </c>
      <c r="KA342" s="11">
        <f t="shared" si="152"/>
        <v>29.318357912363922</v>
      </c>
      <c r="KB342" s="9">
        <f t="shared" si="153"/>
        <v>3.5321819063801317E-3</v>
      </c>
      <c r="KC342" s="12">
        <f t="shared" si="155"/>
        <v>1.7714805648484853E-2</v>
      </c>
      <c r="KD342" s="9">
        <v>340</v>
      </c>
      <c r="KE342" s="9">
        <f t="shared" si="141"/>
        <v>1401.4380882352941</v>
      </c>
      <c r="KF342" s="9">
        <f t="shared" si="141"/>
        <v>950.46998529411758</v>
      </c>
      <c r="KG342" s="9">
        <f t="shared" si="141"/>
        <v>805.69119117647062</v>
      </c>
      <c r="KH342" s="9">
        <f t="shared" si="141"/>
        <v>773.50417647058816</v>
      </c>
      <c r="KI342" s="9">
        <f t="shared" si="141"/>
        <v>738.64230882352945</v>
      </c>
      <c r="KJ342" s="9">
        <f t="shared" si="141"/>
        <v>703.4401764705882</v>
      </c>
      <c r="KK342" s="9">
        <f t="shared" si="141"/>
        <v>667.35469117647062</v>
      </c>
      <c r="KL342" s="9">
        <f t="shared" si="159"/>
        <v>629.36742647058816</v>
      </c>
      <c r="KM342" s="9">
        <f t="shared" si="159"/>
        <v>588.89132352941169</v>
      </c>
      <c r="KN342" s="9">
        <f t="shared" si="159"/>
        <v>548.33435294117646</v>
      </c>
      <c r="KO342" s="9">
        <f t="shared" si="159"/>
        <v>505.09438235294118</v>
      </c>
      <c r="KP342" s="9">
        <f t="shared" si="159"/>
        <v>458.55177941176476</v>
      </c>
      <c r="KQ342" s="9">
        <f t="shared" si="159"/>
        <v>411.82380882352942</v>
      </c>
      <c r="KR342" s="9">
        <f t="shared" si="159"/>
        <v>361.82575000000003</v>
      </c>
      <c r="KS342" s="9">
        <f t="shared" si="159"/>
        <v>309.68682352941175</v>
      </c>
      <c r="KT342" s="9">
        <f t="shared" si="159"/>
        <v>257.17244117647061</v>
      </c>
      <c r="KU342" s="9">
        <f t="shared" si="159"/>
        <v>207.69401470588235</v>
      </c>
      <c r="KV342" s="9">
        <f t="shared" si="159"/>
        <v>158.29179411764704</v>
      </c>
      <c r="KW342" s="9">
        <f t="shared" si="159"/>
        <v>114.63345588235295</v>
      </c>
      <c r="KX342" s="9">
        <f t="shared" si="157"/>
        <v>73.228588235294126</v>
      </c>
      <c r="KY342" s="9">
        <f t="shared" si="157"/>
        <v>38.404544117647056</v>
      </c>
      <c r="KZ342" s="9">
        <f t="shared" si="137"/>
        <v>11.579073529411765</v>
      </c>
      <c r="LA342" s="9">
        <f t="shared" si="137"/>
        <v>6.0396351053790501E-2</v>
      </c>
      <c r="LB342" s="9">
        <f t="shared" si="137"/>
        <v>6.0396351053790501E-2</v>
      </c>
    </row>
    <row r="343" spans="1:314" x14ac:dyDescent="0.25">
      <c r="A343">
        <v>340</v>
      </c>
      <c r="B343">
        <v>33900</v>
      </c>
      <c r="C343">
        <v>1149210000</v>
      </c>
      <c r="K343">
        <v>340</v>
      </c>
      <c r="L343">
        <v>115600</v>
      </c>
      <c r="M343">
        <v>0</v>
      </c>
      <c r="N343">
        <v>0</v>
      </c>
      <c r="R343">
        <v>0</v>
      </c>
      <c r="S343">
        <v>15293.275</v>
      </c>
      <c r="T343">
        <v>45.211229117647264</v>
      </c>
      <c r="U343" s="2">
        <v>3.6016203703703704E-4</v>
      </c>
      <c r="V343" s="1"/>
      <c r="W343" s="1">
        <v>44189.81</v>
      </c>
      <c r="X343" s="1">
        <v>266230.83</v>
      </c>
      <c r="Y343" s="1"/>
      <c r="Z343" s="1"/>
      <c r="AA343" s="1"/>
      <c r="AB343" s="1">
        <v>0</v>
      </c>
      <c r="AC343" s="1">
        <v>0</v>
      </c>
      <c r="AD343" s="1"/>
      <c r="AE343" s="1"/>
      <c r="AF343" s="1"/>
      <c r="AG343" s="1"/>
      <c r="AH343" s="1">
        <v>1</v>
      </c>
      <c r="AI343" s="1">
        <v>1</v>
      </c>
      <c r="AJ343" s="1">
        <v>1</v>
      </c>
      <c r="AK343" s="1">
        <v>1</v>
      </c>
      <c r="AL343" s="1">
        <v>1</v>
      </c>
      <c r="AM343" s="1">
        <v>1</v>
      </c>
      <c r="AN343" s="1">
        <v>1</v>
      </c>
      <c r="AO343" s="1">
        <v>1</v>
      </c>
      <c r="AP343" s="1">
        <v>1</v>
      </c>
      <c r="AQ343" s="1">
        <v>1</v>
      </c>
      <c r="AR343" s="1">
        <v>1</v>
      </c>
      <c r="AS343" s="1">
        <v>1</v>
      </c>
      <c r="AT343" s="1">
        <v>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B343" s="1">
        <v>1</v>
      </c>
      <c r="BC343" s="1">
        <v>1</v>
      </c>
      <c r="BD343" s="1">
        <v>1</v>
      </c>
      <c r="BE343" s="1">
        <v>1</v>
      </c>
      <c r="BF343" s="1">
        <v>1</v>
      </c>
      <c r="BG343" s="1">
        <v>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1.0049999999999999</v>
      </c>
      <c r="BS343">
        <v>1.0149999999999999</v>
      </c>
      <c r="BT343">
        <v>1.02</v>
      </c>
      <c r="BU343">
        <v>1.06</v>
      </c>
      <c r="BV343">
        <v>1.2</v>
      </c>
      <c r="BW343">
        <v>1.66</v>
      </c>
      <c r="BX343">
        <v>2.44</v>
      </c>
      <c r="BY343">
        <v>8.73</v>
      </c>
      <c r="BZ343">
        <v>121.6989247311828</v>
      </c>
      <c r="CA343">
        <v>23021.387096774193</v>
      </c>
      <c r="CB343">
        <v>121.6989247311828</v>
      </c>
      <c r="CC343">
        <v>23021.387096774193</v>
      </c>
      <c r="CH343">
        <v>1.24</v>
      </c>
      <c r="CI343">
        <v>1.81</v>
      </c>
      <c r="CJ343">
        <v>1.915</v>
      </c>
      <c r="CK343">
        <v>5.2050000000000001</v>
      </c>
      <c r="CL343">
        <v>2.4249999999999998</v>
      </c>
      <c r="CM343">
        <v>9.3949999999999996</v>
      </c>
      <c r="CN343">
        <v>2.5049999999999999</v>
      </c>
      <c r="CO343">
        <v>9.8849999999999998</v>
      </c>
      <c r="CP343">
        <v>2.56</v>
      </c>
      <c r="CQ343">
        <v>10.33</v>
      </c>
      <c r="CR343">
        <v>2.7250000000000001</v>
      </c>
      <c r="CS343">
        <v>11.725</v>
      </c>
      <c r="CT343">
        <v>2.9</v>
      </c>
      <c r="CU343">
        <v>13.68</v>
      </c>
      <c r="CV343">
        <v>3.07</v>
      </c>
      <c r="CW343">
        <v>15.14</v>
      </c>
      <c r="CX343">
        <v>3.24</v>
      </c>
      <c r="CY343">
        <v>16.510000000000002</v>
      </c>
      <c r="CZ343">
        <v>3.4350000000000001</v>
      </c>
      <c r="DA343">
        <v>18.515000000000001</v>
      </c>
      <c r="DB343">
        <v>3.72</v>
      </c>
      <c r="DC343">
        <v>22.15</v>
      </c>
      <c r="DD343">
        <v>4.12</v>
      </c>
      <c r="DE343">
        <v>28.22</v>
      </c>
      <c r="DF343">
        <v>4.6449999999999996</v>
      </c>
      <c r="DG343">
        <v>37.015000000000001</v>
      </c>
      <c r="DH343">
        <v>5.48</v>
      </c>
      <c r="DI343">
        <v>54.87</v>
      </c>
      <c r="DJ343">
        <v>6.335</v>
      </c>
      <c r="DK343">
        <v>77.894999999999996</v>
      </c>
      <c r="DL343">
        <v>8.27</v>
      </c>
      <c r="DM343">
        <v>145.69</v>
      </c>
      <c r="DN343">
        <v>10.315</v>
      </c>
      <c r="DO343">
        <v>220.14500000000001</v>
      </c>
      <c r="DP343">
        <v>14.58</v>
      </c>
      <c r="DQ343">
        <v>417.48</v>
      </c>
      <c r="DR343">
        <v>19.815000000000001</v>
      </c>
      <c r="DS343">
        <v>754.07500000000005</v>
      </c>
      <c r="DT343">
        <v>28.95</v>
      </c>
      <c r="DU343">
        <v>1518.92</v>
      </c>
      <c r="DV343">
        <v>53.134999999999998</v>
      </c>
      <c r="DW343">
        <v>5569.2349999999997</v>
      </c>
      <c r="DX343">
        <v>187.35</v>
      </c>
      <c r="DY343">
        <v>63749.279999999999</v>
      </c>
      <c r="DZ343">
        <v>12118.860215053763</v>
      </c>
      <c r="EA343">
        <v>228958416.17204303</v>
      </c>
      <c r="EB343">
        <v>12118.860215053763</v>
      </c>
      <c r="EC343">
        <v>228958416.17204303</v>
      </c>
      <c r="EH343">
        <v>-26.152699999999868</v>
      </c>
      <c r="EI343">
        <v>-15.455200000000024</v>
      </c>
      <c r="EJ343">
        <v>-12.883100000000047</v>
      </c>
      <c r="EK343">
        <v>-12.490800000000046</v>
      </c>
      <c r="EL343">
        <v>-12.143900000000055</v>
      </c>
      <c r="EM343">
        <v>-11.466750000000062</v>
      </c>
      <c r="EN343">
        <v>-11.068750000000062</v>
      </c>
      <c r="EO343">
        <v>-10.289350000000061</v>
      </c>
      <c r="EP343">
        <v>-9.7477500000000603</v>
      </c>
      <c r="EQ343">
        <v>-9.1806000000000623</v>
      </c>
      <c r="ER343">
        <v>-8.5440500000000572</v>
      </c>
      <c r="ES343">
        <v>-7.9282000000000599</v>
      </c>
      <c r="ET343">
        <v>-7.1957000000000662</v>
      </c>
      <c r="EU343">
        <v>-6.281050000000068</v>
      </c>
      <c r="EV343">
        <v>-5.6878000000000695</v>
      </c>
      <c r="EW343">
        <v>-4.9210000000000615</v>
      </c>
      <c r="EX343">
        <v>-4.2544500000000633</v>
      </c>
      <c r="EY343">
        <v>-3.5185500000000705</v>
      </c>
      <c r="EZ343">
        <v>-2.8561500000000666</v>
      </c>
      <c r="FA343">
        <v>-2.1861000000000619</v>
      </c>
      <c r="FB343">
        <v>-1.5138500000000454</v>
      </c>
      <c r="FC343">
        <v>-0.76230000000003362</v>
      </c>
      <c r="FD343">
        <v>1.0000000000000042E-100</v>
      </c>
      <c r="FE343">
        <v>1.0000000000000042E-100</v>
      </c>
      <c r="FG343">
        <v>200</v>
      </c>
      <c r="FH343">
        <v>200</v>
      </c>
      <c r="FI343">
        <v>200</v>
      </c>
      <c r="FJ343">
        <v>200</v>
      </c>
      <c r="FK343">
        <v>200</v>
      </c>
      <c r="FL343">
        <v>200</v>
      </c>
      <c r="FM343">
        <v>200</v>
      </c>
      <c r="FN343">
        <v>200</v>
      </c>
      <c r="FO343">
        <v>200</v>
      </c>
      <c r="FP343">
        <v>200</v>
      </c>
      <c r="FQ343">
        <v>200</v>
      </c>
      <c r="FR343">
        <v>200</v>
      </c>
      <c r="FS343">
        <v>200</v>
      </c>
      <c r="FT343">
        <v>200</v>
      </c>
      <c r="FU343">
        <v>200</v>
      </c>
      <c r="FV343">
        <v>200</v>
      </c>
      <c r="FW343">
        <v>200</v>
      </c>
      <c r="FX343">
        <v>200</v>
      </c>
      <c r="FY343">
        <v>200</v>
      </c>
      <c r="FZ343">
        <v>200</v>
      </c>
      <c r="GA343">
        <v>200</v>
      </c>
      <c r="GB343">
        <v>200</v>
      </c>
      <c r="GC343">
        <v>186</v>
      </c>
      <c r="GD343">
        <v>186</v>
      </c>
      <c r="GF343">
        <v>504699.76</v>
      </c>
      <c r="GG343">
        <v>341562.79499999998</v>
      </c>
      <c r="GH343">
        <v>289348.22499999998</v>
      </c>
      <c r="GI343">
        <v>277749.91499999998</v>
      </c>
      <c r="GJ343">
        <v>265189.565</v>
      </c>
      <c r="GK343">
        <v>252510.09</v>
      </c>
      <c r="GL343">
        <v>239515.60500000001</v>
      </c>
      <c r="GM343">
        <v>225840.41500000001</v>
      </c>
      <c r="GN343">
        <v>211275.375</v>
      </c>
      <c r="GO343">
        <v>196685.33499999999</v>
      </c>
      <c r="GP343">
        <v>181134.41</v>
      </c>
      <c r="GQ343">
        <v>164401.31</v>
      </c>
      <c r="GR343">
        <v>147606.39000000001</v>
      </c>
      <c r="GS343">
        <v>129641.685</v>
      </c>
      <c r="GT343">
        <v>110915.19500000001</v>
      </c>
      <c r="GU343">
        <v>92066.04</v>
      </c>
      <c r="GV343">
        <v>74318.789999999994</v>
      </c>
      <c r="GW343">
        <v>56613.355000000003</v>
      </c>
      <c r="GX343">
        <v>40978.644999999997</v>
      </c>
      <c r="GY343">
        <v>26163.75</v>
      </c>
      <c r="GZ343">
        <v>13713.855</v>
      </c>
      <c r="HA343">
        <v>4132.38</v>
      </c>
      <c r="HB343">
        <v>21.64516129032258</v>
      </c>
      <c r="HC343">
        <v>21.64516129032258</v>
      </c>
      <c r="HE343">
        <v>0</v>
      </c>
      <c r="HF343">
        <v>0</v>
      </c>
      <c r="HL343" t="s">
        <v>242</v>
      </c>
      <c r="HM343">
        <v>31.747899130000004</v>
      </c>
      <c r="HN343">
        <v>1008.232043548145</v>
      </c>
      <c r="HP343">
        <v>1.4306657150000006</v>
      </c>
      <c r="HQ343">
        <v>24.143390717401481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L343" s="4">
        <f t="shared" si="154"/>
        <v>25.994005882352941</v>
      </c>
      <c r="IM343" s="4"/>
      <c r="IN343" s="4">
        <f t="shared" si="142"/>
        <v>1.7992088235294117</v>
      </c>
      <c r="IO343" s="4">
        <f t="shared" si="143"/>
        <v>0</v>
      </c>
      <c r="IP343" s="4"/>
      <c r="IQ343" s="4"/>
      <c r="IR343" s="4">
        <f t="shared" si="144"/>
        <v>3.8399262143881943E-3</v>
      </c>
      <c r="IS343" s="9">
        <f t="shared" si="145"/>
        <v>0.24838819870985371</v>
      </c>
      <c r="IT343">
        <v>48790</v>
      </c>
      <c r="IU343" s="9"/>
      <c r="IV343" s="9">
        <f t="shared" si="146"/>
        <v>0</v>
      </c>
      <c r="IW343" s="9">
        <f t="shared" si="147"/>
        <v>0</v>
      </c>
      <c r="IX343" s="9"/>
      <c r="IY343" s="9">
        <f t="shared" si="140"/>
        <v>2</v>
      </c>
      <c r="IZ343" s="9">
        <f t="shared" si="140"/>
        <v>2</v>
      </c>
      <c r="JA343" s="9">
        <f t="shared" si="140"/>
        <v>2</v>
      </c>
      <c r="JB343" s="9">
        <f t="shared" si="140"/>
        <v>2</v>
      </c>
      <c r="JC343" s="9">
        <f t="shared" si="140"/>
        <v>2</v>
      </c>
      <c r="JD343" s="9">
        <f t="shared" si="140"/>
        <v>2</v>
      </c>
      <c r="JE343" s="9">
        <f t="shared" si="140"/>
        <v>2</v>
      </c>
      <c r="JF343" s="9">
        <f t="shared" si="158"/>
        <v>2</v>
      </c>
      <c r="JG343" s="9">
        <f t="shared" si="158"/>
        <v>2</v>
      </c>
      <c r="JH343" s="9">
        <f t="shared" si="158"/>
        <v>2</v>
      </c>
      <c r="JI343" s="9">
        <f t="shared" si="158"/>
        <v>2</v>
      </c>
      <c r="JJ343" s="9">
        <f t="shared" si="158"/>
        <v>2</v>
      </c>
      <c r="JK343" s="9">
        <f t="shared" si="158"/>
        <v>2</v>
      </c>
      <c r="JL343" s="9">
        <f t="shared" si="158"/>
        <v>2</v>
      </c>
      <c r="JM343" s="9">
        <f t="shared" si="158"/>
        <v>2</v>
      </c>
      <c r="JN343" s="9">
        <f t="shared" si="158"/>
        <v>2</v>
      </c>
      <c r="JO343" s="9">
        <f t="shared" si="158"/>
        <v>2</v>
      </c>
      <c r="JP343" s="9">
        <f t="shared" si="158"/>
        <v>2</v>
      </c>
      <c r="JQ343" s="9">
        <f t="shared" si="158"/>
        <v>2</v>
      </c>
      <c r="JR343" s="9">
        <f t="shared" si="156"/>
        <v>2</v>
      </c>
      <c r="JS343" s="9">
        <f t="shared" si="156"/>
        <v>2</v>
      </c>
      <c r="JT343" s="9">
        <f t="shared" si="136"/>
        <v>2</v>
      </c>
      <c r="JU343" s="9">
        <f t="shared" si="136"/>
        <v>1.86</v>
      </c>
      <c r="JV343" s="9">
        <f t="shared" si="136"/>
        <v>1.86</v>
      </c>
      <c r="JW343" s="10">
        <f t="shared" si="148"/>
        <v>3.7524008655612368E-3</v>
      </c>
      <c r="JX343" s="4">
        <f t="shared" si="149"/>
        <v>31.747899130000004</v>
      </c>
      <c r="JY343" s="4">
        <f t="shared" si="150"/>
        <v>0.3029443794899862</v>
      </c>
      <c r="JZ343" s="11">
        <f t="shared" si="151"/>
        <v>31.600390902729494</v>
      </c>
      <c r="KA343" s="11">
        <f t="shared" si="152"/>
        <v>31.895407357270514</v>
      </c>
      <c r="KB343" s="9">
        <f t="shared" si="153"/>
        <v>3.7176930473799405E-3</v>
      </c>
      <c r="KC343" s="12">
        <f t="shared" si="155"/>
        <v>1.8675234782352945E-2</v>
      </c>
      <c r="KD343" s="9">
        <v>341</v>
      </c>
      <c r="KE343" s="9">
        <f t="shared" si="141"/>
        <v>1480.0579472140762</v>
      </c>
      <c r="KF343" s="9">
        <f t="shared" si="141"/>
        <v>1001.6504252199413</v>
      </c>
      <c r="KG343" s="9">
        <f t="shared" si="141"/>
        <v>848.52851906158355</v>
      </c>
      <c r="KH343" s="9">
        <f t="shared" si="141"/>
        <v>814.51587976539588</v>
      </c>
      <c r="KI343" s="9">
        <f t="shared" si="141"/>
        <v>777.68200879765402</v>
      </c>
      <c r="KJ343" s="9">
        <f t="shared" si="141"/>
        <v>740.49879765395895</v>
      </c>
      <c r="KK343" s="9">
        <f t="shared" si="141"/>
        <v>702.39180351906157</v>
      </c>
      <c r="KL343" s="9">
        <f t="shared" si="159"/>
        <v>662.28860703812325</v>
      </c>
      <c r="KM343" s="9">
        <f t="shared" si="159"/>
        <v>619.57587976539594</v>
      </c>
      <c r="KN343" s="9">
        <f t="shared" si="159"/>
        <v>576.78983870967738</v>
      </c>
      <c r="KO343" s="9">
        <f t="shared" si="159"/>
        <v>531.18595307917894</v>
      </c>
      <c r="KP343" s="9">
        <f t="shared" si="159"/>
        <v>482.11527859237538</v>
      </c>
      <c r="KQ343" s="9">
        <f t="shared" si="159"/>
        <v>432.86331378299127</v>
      </c>
      <c r="KR343" s="9">
        <f t="shared" si="159"/>
        <v>380.1808944281525</v>
      </c>
      <c r="KS343" s="9">
        <f t="shared" si="159"/>
        <v>325.2645014662757</v>
      </c>
      <c r="KT343" s="9">
        <f t="shared" si="159"/>
        <v>269.98838709677415</v>
      </c>
      <c r="KU343" s="9">
        <f t="shared" si="159"/>
        <v>217.94366568914955</v>
      </c>
      <c r="KV343" s="9">
        <f t="shared" si="159"/>
        <v>166.02156891495602</v>
      </c>
      <c r="KW343" s="9">
        <f t="shared" si="159"/>
        <v>120.17197947214075</v>
      </c>
      <c r="KX343" s="9">
        <f t="shared" si="157"/>
        <v>76.726539589442808</v>
      </c>
      <c r="KY343" s="9">
        <f t="shared" si="157"/>
        <v>40.216583577712612</v>
      </c>
      <c r="KZ343" s="9">
        <f t="shared" si="137"/>
        <v>12.118416422287391</v>
      </c>
      <c r="LA343" s="9">
        <f t="shared" si="137"/>
        <v>6.3475546305931316E-2</v>
      </c>
      <c r="LB343" s="9">
        <f t="shared" si="137"/>
        <v>6.3475546305931316E-2</v>
      </c>
    </row>
    <row r="344" spans="1:314" x14ac:dyDescent="0.25">
      <c r="A344">
        <v>350</v>
      </c>
      <c r="B344">
        <v>34900</v>
      </c>
      <c r="C344">
        <v>1218010000</v>
      </c>
      <c r="K344">
        <v>350</v>
      </c>
      <c r="L344">
        <v>122500</v>
      </c>
      <c r="M344">
        <v>0</v>
      </c>
      <c r="N344">
        <v>0</v>
      </c>
      <c r="R344">
        <v>0</v>
      </c>
      <c r="S344">
        <v>16139.565000000001</v>
      </c>
      <c r="T344">
        <v>46.364784714286976</v>
      </c>
      <c r="U344" s="2">
        <v>4.0122685185185183E-4</v>
      </c>
      <c r="V344" s="1"/>
      <c r="W344" s="1">
        <v>50104.565000000002</v>
      </c>
      <c r="X344" s="1">
        <v>342971.32500000001</v>
      </c>
      <c r="Y344" s="1"/>
      <c r="Z344" s="1"/>
      <c r="AA344" s="1"/>
      <c r="AB344" s="1">
        <v>0</v>
      </c>
      <c r="AC344" s="1">
        <v>0</v>
      </c>
      <c r="AD344" s="1"/>
      <c r="AE344" s="1"/>
      <c r="AF344" s="1"/>
      <c r="AG344" s="1"/>
      <c r="AH344" s="1">
        <v>1</v>
      </c>
      <c r="AI344" s="1">
        <v>1</v>
      </c>
      <c r="AJ344" s="1">
        <v>1</v>
      </c>
      <c r="AK344" s="1">
        <v>1</v>
      </c>
      <c r="AL344" s="1">
        <v>1</v>
      </c>
      <c r="AM344" s="1">
        <v>1</v>
      </c>
      <c r="AN344" s="1">
        <v>1</v>
      </c>
      <c r="AO344" s="1">
        <v>1</v>
      </c>
      <c r="AP344" s="1">
        <v>1</v>
      </c>
      <c r="AQ344" s="1">
        <v>1</v>
      </c>
      <c r="AR344" s="1">
        <v>1</v>
      </c>
      <c r="AS344" s="1">
        <v>1</v>
      </c>
      <c r="AT344" s="1">
        <v>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B344" s="1">
        <v>1</v>
      </c>
      <c r="BC344" s="1">
        <v>1</v>
      </c>
      <c r="BD344" s="1">
        <v>1</v>
      </c>
      <c r="BE344" s="1">
        <v>1</v>
      </c>
      <c r="BF344" s="1">
        <v>1</v>
      </c>
      <c r="BG344" s="1">
        <v>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1.0049999999999999</v>
      </c>
      <c r="BS344">
        <v>1.0149999999999999</v>
      </c>
      <c r="BT344">
        <v>1.02</v>
      </c>
      <c r="BU344">
        <v>1.06</v>
      </c>
      <c r="BV344">
        <v>1.1399999999999999</v>
      </c>
      <c r="BW344">
        <v>1.44</v>
      </c>
      <c r="BX344">
        <v>2.2949999999999999</v>
      </c>
      <c r="BY344">
        <v>7.6849999999999996</v>
      </c>
      <c r="BZ344">
        <v>125.85164835164835</v>
      </c>
      <c r="CA344">
        <v>23577.862637362636</v>
      </c>
      <c r="CB344">
        <v>125.85164835164835</v>
      </c>
      <c r="CC344">
        <v>23577.862637362636</v>
      </c>
      <c r="CH344">
        <v>1.2</v>
      </c>
      <c r="CI344">
        <v>1.63</v>
      </c>
      <c r="CJ344">
        <v>1.845</v>
      </c>
      <c r="CK344">
        <v>4.8550000000000004</v>
      </c>
      <c r="CL344">
        <v>2.2949999999999999</v>
      </c>
      <c r="CM344">
        <v>7.6349999999999998</v>
      </c>
      <c r="CN344">
        <v>2.4</v>
      </c>
      <c r="CO344">
        <v>8.35</v>
      </c>
      <c r="CP344">
        <v>2.4750000000000001</v>
      </c>
      <c r="CQ344">
        <v>8.9250000000000007</v>
      </c>
      <c r="CR344">
        <v>2.58</v>
      </c>
      <c r="CS344">
        <v>9.81</v>
      </c>
      <c r="CT344">
        <v>2.77</v>
      </c>
      <c r="CU344">
        <v>11.71</v>
      </c>
      <c r="CV344">
        <v>2.9350000000000001</v>
      </c>
      <c r="CW344">
        <v>13.375</v>
      </c>
      <c r="CX344">
        <v>3.2349999999999999</v>
      </c>
      <c r="CY344">
        <v>16.574999999999999</v>
      </c>
      <c r="CZ344">
        <v>3.4049999999999998</v>
      </c>
      <c r="DA344">
        <v>18.425000000000001</v>
      </c>
      <c r="DB344">
        <v>3.665</v>
      </c>
      <c r="DC344">
        <v>21.555</v>
      </c>
      <c r="DD344">
        <v>4.12</v>
      </c>
      <c r="DE344">
        <v>27.77</v>
      </c>
      <c r="DF344">
        <v>4.7249999999999996</v>
      </c>
      <c r="DG344">
        <v>37.715000000000003</v>
      </c>
      <c r="DH344">
        <v>5.3650000000000002</v>
      </c>
      <c r="DI344">
        <v>50.344999999999999</v>
      </c>
      <c r="DJ344">
        <v>6.21</v>
      </c>
      <c r="DK344">
        <v>66.73</v>
      </c>
      <c r="DL344">
        <v>7.99</v>
      </c>
      <c r="DM344">
        <v>119.77</v>
      </c>
      <c r="DN344">
        <v>10.055</v>
      </c>
      <c r="DO344">
        <v>197.94499999999999</v>
      </c>
      <c r="DP344">
        <v>13.145</v>
      </c>
      <c r="DQ344">
        <v>340.46499999999997</v>
      </c>
      <c r="DR344">
        <v>19.085000000000001</v>
      </c>
      <c r="DS344">
        <v>673.73500000000001</v>
      </c>
      <c r="DT344">
        <v>28.135000000000002</v>
      </c>
      <c r="DU344">
        <v>1478.8150000000001</v>
      </c>
      <c r="DV344">
        <v>55.03</v>
      </c>
      <c r="DW344">
        <v>5127.51</v>
      </c>
      <c r="DX344">
        <v>174.625</v>
      </c>
      <c r="DY344">
        <v>54516.434999999998</v>
      </c>
      <c r="DZ344">
        <v>12536.653846153846</v>
      </c>
      <c r="EA344">
        <v>234612232.22527471</v>
      </c>
      <c r="EB344">
        <v>12536.653846153846</v>
      </c>
      <c r="EC344">
        <v>234612232.22527471</v>
      </c>
      <c r="EH344">
        <v>-24.700549999999893</v>
      </c>
      <c r="EI344">
        <v>-15.456850000000024</v>
      </c>
      <c r="EJ344">
        <v>-12.163500000000056</v>
      </c>
      <c r="EK344">
        <v>-11.679750000000055</v>
      </c>
      <c r="EL344">
        <v>-11.347050000000056</v>
      </c>
      <c r="EM344">
        <v>-11.044400000000062</v>
      </c>
      <c r="EN344">
        <v>-10.480600000000068</v>
      </c>
      <c r="EO344">
        <v>-10.049450000000066</v>
      </c>
      <c r="EP344">
        <v>-9.297800000000068</v>
      </c>
      <c r="EQ344">
        <v>-8.6457000000000672</v>
      </c>
      <c r="ER344">
        <v>-8.1887500000000664</v>
      </c>
      <c r="ES344">
        <v>-7.7221000000000739</v>
      </c>
      <c r="ET344">
        <v>-7.1615500000000818</v>
      </c>
      <c r="EU344">
        <v>-6.4744000000000828</v>
      </c>
      <c r="EV344">
        <v>-5.9305000000000749</v>
      </c>
      <c r="EW344">
        <v>-5.0307000000000679</v>
      </c>
      <c r="EX344">
        <v>-4.3432500000000624</v>
      </c>
      <c r="EY344">
        <v>-3.7730000000000645</v>
      </c>
      <c r="EZ344">
        <v>-2.9556500000000621</v>
      </c>
      <c r="FA344">
        <v>-2.3348000000000564</v>
      </c>
      <c r="FB344">
        <v>-1.580050000000051</v>
      </c>
      <c r="FC344">
        <v>-0.75160000000003691</v>
      </c>
      <c r="FD344">
        <v>1.0000000000000045E-100</v>
      </c>
      <c r="FE344">
        <v>1.0000000000000045E-100</v>
      </c>
      <c r="FG344">
        <v>200</v>
      </c>
      <c r="FH344">
        <v>200</v>
      </c>
      <c r="FI344">
        <v>200</v>
      </c>
      <c r="FJ344">
        <v>200</v>
      </c>
      <c r="FK344">
        <v>200</v>
      </c>
      <c r="FL344">
        <v>200</v>
      </c>
      <c r="FM344">
        <v>200</v>
      </c>
      <c r="FN344">
        <v>200</v>
      </c>
      <c r="FO344">
        <v>200</v>
      </c>
      <c r="FP344">
        <v>200</v>
      </c>
      <c r="FQ344">
        <v>200</v>
      </c>
      <c r="FR344">
        <v>200</v>
      </c>
      <c r="FS344">
        <v>200</v>
      </c>
      <c r="FT344">
        <v>200</v>
      </c>
      <c r="FU344">
        <v>200</v>
      </c>
      <c r="FV344">
        <v>200</v>
      </c>
      <c r="FW344">
        <v>200</v>
      </c>
      <c r="FX344">
        <v>200</v>
      </c>
      <c r="FY344">
        <v>200</v>
      </c>
      <c r="FZ344">
        <v>200</v>
      </c>
      <c r="GA344">
        <v>200</v>
      </c>
      <c r="GB344">
        <v>200</v>
      </c>
      <c r="GC344">
        <v>182</v>
      </c>
      <c r="GD344">
        <v>182</v>
      </c>
      <c r="GF344">
        <v>533651.09499999997</v>
      </c>
      <c r="GG344">
        <v>360376.41499999998</v>
      </c>
      <c r="GH344">
        <v>305090.685</v>
      </c>
      <c r="GI344">
        <v>292819.01</v>
      </c>
      <c r="GJ344">
        <v>279531.38500000001</v>
      </c>
      <c r="GK344">
        <v>266123.14500000002</v>
      </c>
      <c r="GL344">
        <v>252384.875</v>
      </c>
      <c r="GM344">
        <v>237933.095</v>
      </c>
      <c r="GN344">
        <v>222545.67</v>
      </c>
      <c r="GO344">
        <v>207135.285</v>
      </c>
      <c r="GP344">
        <v>190714.31</v>
      </c>
      <c r="GQ344">
        <v>173052.48</v>
      </c>
      <c r="GR344">
        <v>155330.29</v>
      </c>
      <c r="GS344">
        <v>136379.35</v>
      </c>
      <c r="GT344">
        <v>116632.83</v>
      </c>
      <c r="GU344">
        <v>96769.404999999999</v>
      </c>
      <c r="GV344">
        <v>78080.785000000003</v>
      </c>
      <c r="GW344">
        <v>59451.18</v>
      </c>
      <c r="GX344">
        <v>43011.79</v>
      </c>
      <c r="GY344">
        <v>27447.724999999999</v>
      </c>
      <c r="GZ344">
        <v>14379.395</v>
      </c>
      <c r="HA344">
        <v>4330.38</v>
      </c>
      <c r="HB344">
        <v>23.12087912087912</v>
      </c>
      <c r="HC344">
        <v>23.12087912087912</v>
      </c>
      <c r="HE344">
        <v>0</v>
      </c>
      <c r="HF344">
        <v>0</v>
      </c>
      <c r="HL344" t="s">
        <v>242</v>
      </c>
      <c r="HM344">
        <v>34.042137800000013</v>
      </c>
      <c r="HN344">
        <v>1159.4974571387181</v>
      </c>
      <c r="HP344">
        <v>1.4636321699999995</v>
      </c>
      <c r="HQ344">
        <v>26.287952247705249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L344" s="4">
        <f t="shared" si="154"/>
        <v>28.631180000000001</v>
      </c>
      <c r="IM344" s="4"/>
      <c r="IN344" s="4">
        <f t="shared" si="142"/>
        <v>1.8445217142857144</v>
      </c>
      <c r="IO344" s="4">
        <f t="shared" si="143"/>
        <v>0</v>
      </c>
      <c r="IP344" s="4"/>
      <c r="IQ344" s="4"/>
      <c r="IR344" s="4">
        <f t="shared" si="144"/>
        <v>3.579041216617819E-3</v>
      </c>
      <c r="IS344" s="9">
        <f t="shared" si="145"/>
        <v>0.25694603197626298</v>
      </c>
      <c r="IT344">
        <v>48791</v>
      </c>
      <c r="IU344" s="9"/>
      <c r="IV344" s="9">
        <f t="shared" si="146"/>
        <v>0</v>
      </c>
      <c r="IW344" s="9">
        <f t="shared" si="147"/>
        <v>0</v>
      </c>
      <c r="IX344" s="9"/>
      <c r="IY344" s="9">
        <f t="shared" si="140"/>
        <v>2</v>
      </c>
      <c r="IZ344" s="9">
        <f t="shared" si="140"/>
        <v>2</v>
      </c>
      <c r="JA344" s="9">
        <f t="shared" si="140"/>
        <v>2</v>
      </c>
      <c r="JB344" s="9">
        <f t="shared" si="140"/>
        <v>2</v>
      </c>
      <c r="JC344" s="9">
        <f t="shared" si="140"/>
        <v>2</v>
      </c>
      <c r="JD344" s="9">
        <f t="shared" si="140"/>
        <v>2</v>
      </c>
      <c r="JE344" s="9">
        <f t="shared" si="140"/>
        <v>2</v>
      </c>
      <c r="JF344" s="9">
        <f t="shared" si="158"/>
        <v>2</v>
      </c>
      <c r="JG344" s="9">
        <f t="shared" si="158"/>
        <v>2</v>
      </c>
      <c r="JH344" s="9">
        <f t="shared" si="158"/>
        <v>2</v>
      </c>
      <c r="JI344" s="9">
        <f t="shared" si="158"/>
        <v>2</v>
      </c>
      <c r="JJ344" s="9">
        <f t="shared" si="158"/>
        <v>2</v>
      </c>
      <c r="JK344" s="9">
        <f t="shared" si="158"/>
        <v>2</v>
      </c>
      <c r="JL344" s="9">
        <f t="shared" si="158"/>
        <v>2</v>
      </c>
      <c r="JM344" s="9">
        <f t="shared" si="158"/>
        <v>2</v>
      </c>
      <c r="JN344" s="9">
        <f t="shared" si="158"/>
        <v>2</v>
      </c>
      <c r="JO344" s="9">
        <f t="shared" si="158"/>
        <v>2</v>
      </c>
      <c r="JP344" s="9">
        <f t="shared" si="158"/>
        <v>2</v>
      </c>
      <c r="JQ344" s="9">
        <f t="shared" si="158"/>
        <v>2</v>
      </c>
      <c r="JR344" s="9">
        <f t="shared" si="156"/>
        <v>2</v>
      </c>
      <c r="JS344" s="9">
        <f t="shared" si="156"/>
        <v>2</v>
      </c>
      <c r="JT344" s="9">
        <f t="shared" si="136"/>
        <v>2</v>
      </c>
      <c r="JU344" s="9">
        <f t="shared" si="136"/>
        <v>1.82</v>
      </c>
      <c r="JV344" s="9">
        <f t="shared" si="136"/>
        <v>1.82</v>
      </c>
      <c r="JW344" s="10">
        <f t="shared" si="148"/>
        <v>3.9148467117291639E-3</v>
      </c>
      <c r="JX344" s="4">
        <f t="shared" si="149"/>
        <v>34.042137800000013</v>
      </c>
      <c r="JY344" s="4">
        <f t="shared" si="150"/>
        <v>0.63031114452837755</v>
      </c>
      <c r="JZ344" s="11">
        <f t="shared" si="151"/>
        <v>33.829366872369839</v>
      </c>
      <c r="KA344" s="11">
        <f t="shared" si="152"/>
        <v>34.254908727630188</v>
      </c>
      <c r="KB344" s="9">
        <f t="shared" si="153"/>
        <v>3.8662133568422674E-3</v>
      </c>
      <c r="KC344" s="12">
        <f t="shared" si="155"/>
        <v>1.9452650171428578E-2</v>
      </c>
      <c r="KD344" s="9">
        <v>342</v>
      </c>
      <c r="KE344" s="9">
        <f t="shared" si="141"/>
        <v>1560.3833187134503</v>
      </c>
      <c r="KF344" s="9">
        <f t="shared" si="141"/>
        <v>1053.732207602339</v>
      </c>
      <c r="KG344" s="9">
        <f t="shared" si="141"/>
        <v>892.07802631578943</v>
      </c>
      <c r="KH344" s="9">
        <f t="shared" si="141"/>
        <v>856.19593567251468</v>
      </c>
      <c r="KI344" s="9">
        <f t="shared" si="141"/>
        <v>817.34323099415212</v>
      </c>
      <c r="KJ344" s="9">
        <f t="shared" si="141"/>
        <v>778.13785087719305</v>
      </c>
      <c r="KK344" s="9">
        <f t="shared" si="141"/>
        <v>737.96747076023394</v>
      </c>
      <c r="KL344" s="9">
        <f t="shared" si="159"/>
        <v>695.71080409356728</v>
      </c>
      <c r="KM344" s="9">
        <f t="shared" si="159"/>
        <v>650.71833333333336</v>
      </c>
      <c r="KN344" s="9">
        <f t="shared" si="159"/>
        <v>605.65872807017547</v>
      </c>
      <c r="KO344" s="9">
        <f t="shared" si="159"/>
        <v>557.64418128654972</v>
      </c>
      <c r="KP344" s="9">
        <f t="shared" si="159"/>
        <v>506.00140350877194</v>
      </c>
      <c r="KQ344" s="9">
        <f t="shared" si="159"/>
        <v>454.18213450292399</v>
      </c>
      <c r="KR344" s="9">
        <f t="shared" si="159"/>
        <v>398.77002923976607</v>
      </c>
      <c r="KS344" s="9">
        <f t="shared" si="159"/>
        <v>341.03166666666669</v>
      </c>
      <c r="KT344" s="9">
        <f t="shared" si="159"/>
        <v>282.95147660818714</v>
      </c>
      <c r="KU344" s="9">
        <f t="shared" si="159"/>
        <v>228.3063888888889</v>
      </c>
      <c r="KV344" s="9">
        <f t="shared" si="159"/>
        <v>173.83385964912281</v>
      </c>
      <c r="KW344" s="9">
        <f t="shared" si="159"/>
        <v>125.76546783625732</v>
      </c>
      <c r="KX344" s="9">
        <f t="shared" si="157"/>
        <v>80.256505847953207</v>
      </c>
      <c r="KY344" s="9">
        <f t="shared" si="157"/>
        <v>42.045014619883041</v>
      </c>
      <c r="KZ344" s="9">
        <f t="shared" si="137"/>
        <v>12.661929824561405</v>
      </c>
      <c r="LA344" s="9">
        <f t="shared" si="137"/>
        <v>6.760490971017287E-2</v>
      </c>
      <c r="LB344" s="9">
        <f t="shared" si="137"/>
        <v>6.760490971017287E-2</v>
      </c>
    </row>
    <row r="345" spans="1:314" x14ac:dyDescent="0.25">
      <c r="A345">
        <v>360</v>
      </c>
      <c r="B345">
        <v>35900</v>
      </c>
      <c r="C345">
        <v>1288810000</v>
      </c>
      <c r="K345">
        <v>360</v>
      </c>
      <c r="L345">
        <v>129600</v>
      </c>
      <c r="M345">
        <v>0</v>
      </c>
      <c r="N345">
        <v>0</v>
      </c>
      <c r="R345">
        <v>0</v>
      </c>
      <c r="S345">
        <v>17020.310000000001</v>
      </c>
      <c r="T345">
        <v>47.506665555555863</v>
      </c>
      <c r="U345" s="2">
        <v>4.449652777777778E-4</v>
      </c>
      <c r="V345" s="1"/>
      <c r="W345" s="1">
        <v>57385.455000000002</v>
      </c>
      <c r="X345" s="1">
        <v>456212.30499999999</v>
      </c>
      <c r="Y345" s="1"/>
      <c r="Z345" s="1"/>
      <c r="AA345" s="1"/>
      <c r="AB345" s="1">
        <v>0</v>
      </c>
      <c r="AC345" s="1">
        <v>0</v>
      </c>
      <c r="AD345" s="1"/>
      <c r="AE345" s="1"/>
      <c r="AF345" s="1"/>
      <c r="AG345" s="1"/>
      <c r="AH345" s="1">
        <v>1</v>
      </c>
      <c r="AI345" s="1">
        <v>1</v>
      </c>
      <c r="AJ345" s="1">
        <v>1</v>
      </c>
      <c r="AK345" s="1">
        <v>1</v>
      </c>
      <c r="AL345" s="1">
        <v>1</v>
      </c>
      <c r="AM345" s="1">
        <v>1</v>
      </c>
      <c r="AN345" s="1">
        <v>1</v>
      </c>
      <c r="AO345" s="1">
        <v>1</v>
      </c>
      <c r="AP345" s="1">
        <v>1</v>
      </c>
      <c r="AQ345" s="1">
        <v>1</v>
      </c>
      <c r="AR345" s="1">
        <v>1</v>
      </c>
      <c r="AS345" s="1">
        <v>1</v>
      </c>
      <c r="AT345" s="1">
        <v>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B345" s="1">
        <v>1</v>
      </c>
      <c r="BC345" s="1">
        <v>1</v>
      </c>
      <c r="BD345" s="1">
        <v>1</v>
      </c>
      <c r="BE345" s="1">
        <v>1</v>
      </c>
      <c r="BF345" s="1">
        <v>1</v>
      </c>
      <c r="BG345" s="1">
        <v>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1.0049999999999999</v>
      </c>
      <c r="BS345">
        <v>1.0149999999999999</v>
      </c>
      <c r="BT345">
        <v>1.06</v>
      </c>
      <c r="BU345">
        <v>1.21</v>
      </c>
      <c r="BV345">
        <v>1.25</v>
      </c>
      <c r="BW345">
        <v>1.83</v>
      </c>
      <c r="BX345">
        <v>2.4049999999999998</v>
      </c>
      <c r="BY345">
        <v>8.4350000000000005</v>
      </c>
      <c r="BZ345">
        <v>137.52551020408163</v>
      </c>
      <c r="CA345">
        <v>28029.729591836734</v>
      </c>
      <c r="CB345">
        <v>137.52551020408163</v>
      </c>
      <c r="CC345">
        <v>28029.729591836734</v>
      </c>
      <c r="CH345">
        <v>1.325</v>
      </c>
      <c r="CI345">
        <v>2.125</v>
      </c>
      <c r="CJ345">
        <v>2.12</v>
      </c>
      <c r="CK345">
        <v>7.12</v>
      </c>
      <c r="CL345">
        <v>2.82</v>
      </c>
      <c r="CM345">
        <v>13.49</v>
      </c>
      <c r="CN345">
        <v>2.89</v>
      </c>
      <c r="CO345">
        <v>14.18</v>
      </c>
      <c r="CP345">
        <v>3.0950000000000002</v>
      </c>
      <c r="CQ345">
        <v>16.305</v>
      </c>
      <c r="CR345">
        <v>3.2949999999999999</v>
      </c>
      <c r="CS345">
        <v>18.324999999999999</v>
      </c>
      <c r="CT345">
        <v>3.58</v>
      </c>
      <c r="CU345">
        <v>22.67</v>
      </c>
      <c r="CV345">
        <v>3.8</v>
      </c>
      <c r="CW345">
        <v>25.42</v>
      </c>
      <c r="CX345">
        <v>4.0449999999999999</v>
      </c>
      <c r="CY345">
        <v>28.885000000000002</v>
      </c>
      <c r="CZ345">
        <v>4.3499999999999996</v>
      </c>
      <c r="DA345">
        <v>32.64</v>
      </c>
      <c r="DB345">
        <v>4.6349999999999998</v>
      </c>
      <c r="DC345">
        <v>36.384999999999998</v>
      </c>
      <c r="DD345">
        <v>5.1849999999999996</v>
      </c>
      <c r="DE345">
        <v>45.085000000000001</v>
      </c>
      <c r="DF345">
        <v>5.65</v>
      </c>
      <c r="DG345">
        <v>54.18</v>
      </c>
      <c r="DH345">
        <v>6.06</v>
      </c>
      <c r="DI345">
        <v>65.12</v>
      </c>
      <c r="DJ345">
        <v>6.9349999999999996</v>
      </c>
      <c r="DK345">
        <v>82.474999999999994</v>
      </c>
      <c r="DL345">
        <v>7.82</v>
      </c>
      <c r="DM345">
        <v>100.85</v>
      </c>
      <c r="DN345">
        <v>9.32</v>
      </c>
      <c r="DO345">
        <v>144.69999999999999</v>
      </c>
      <c r="DP345">
        <v>13.49</v>
      </c>
      <c r="DQ345">
        <v>315.77</v>
      </c>
      <c r="DR345">
        <v>18.905000000000001</v>
      </c>
      <c r="DS345">
        <v>671.875</v>
      </c>
      <c r="DT345">
        <v>31.06</v>
      </c>
      <c r="DU345">
        <v>2298.75</v>
      </c>
      <c r="DV345">
        <v>59.61</v>
      </c>
      <c r="DW345">
        <v>6989.33</v>
      </c>
      <c r="DX345">
        <v>185.08500000000001</v>
      </c>
      <c r="DY345">
        <v>61478.055</v>
      </c>
      <c r="DZ345">
        <v>13701.081632653062</v>
      </c>
      <c r="EA345">
        <v>278925291.5</v>
      </c>
      <c r="EB345">
        <v>13701.081632653062</v>
      </c>
      <c r="EC345">
        <v>278925291.5</v>
      </c>
      <c r="EH345">
        <v>-25.810049999999887</v>
      </c>
      <c r="EI345">
        <v>-16.416150000000012</v>
      </c>
      <c r="EJ345">
        <v>-12.93205000000005</v>
      </c>
      <c r="EK345">
        <v>-12.336650000000063</v>
      </c>
      <c r="EL345">
        <v>-11.720200000000059</v>
      </c>
      <c r="EM345">
        <v>-11.127450000000056</v>
      </c>
      <c r="EN345">
        <v>-10.537100000000056</v>
      </c>
      <c r="EO345">
        <v>-10.116550000000057</v>
      </c>
      <c r="EP345">
        <v>-9.4881500000000614</v>
      </c>
      <c r="EQ345">
        <v>-8.9837500000000556</v>
      </c>
      <c r="ER345">
        <v>-8.4048500000000619</v>
      </c>
      <c r="ES345">
        <v>-7.5679500000000681</v>
      </c>
      <c r="ET345">
        <v>-6.8869500000000698</v>
      </c>
      <c r="EU345">
        <v>-6.4410000000000638</v>
      </c>
      <c r="EV345">
        <v>-5.747150000000067</v>
      </c>
      <c r="EW345">
        <v>-5.1986500000000646</v>
      </c>
      <c r="EX345">
        <v>-4.5320000000000631</v>
      </c>
      <c r="EY345">
        <v>-3.6035500000000642</v>
      </c>
      <c r="EZ345">
        <v>-2.9025000000000585</v>
      </c>
      <c r="FA345">
        <v>-2.2745500000000547</v>
      </c>
      <c r="FB345">
        <v>-1.5466500000000472</v>
      </c>
      <c r="FC345">
        <v>-0.7347500000000351</v>
      </c>
      <c r="FD345">
        <v>1.0000000000000037E-100</v>
      </c>
      <c r="FE345">
        <v>1.0000000000000037E-100</v>
      </c>
      <c r="FG345">
        <v>200</v>
      </c>
      <c r="FH345">
        <v>200</v>
      </c>
      <c r="FI345">
        <v>200</v>
      </c>
      <c r="FJ345">
        <v>200</v>
      </c>
      <c r="FK345">
        <v>200</v>
      </c>
      <c r="FL345">
        <v>200</v>
      </c>
      <c r="FM345">
        <v>200</v>
      </c>
      <c r="FN345">
        <v>200</v>
      </c>
      <c r="FO345">
        <v>200</v>
      </c>
      <c r="FP345">
        <v>200</v>
      </c>
      <c r="FQ345">
        <v>200</v>
      </c>
      <c r="FR345">
        <v>200</v>
      </c>
      <c r="FS345">
        <v>200</v>
      </c>
      <c r="FT345">
        <v>200</v>
      </c>
      <c r="FU345">
        <v>200</v>
      </c>
      <c r="FV345">
        <v>200</v>
      </c>
      <c r="FW345">
        <v>200</v>
      </c>
      <c r="FX345">
        <v>200</v>
      </c>
      <c r="FY345">
        <v>200</v>
      </c>
      <c r="FZ345">
        <v>200</v>
      </c>
      <c r="GA345">
        <v>200</v>
      </c>
      <c r="GB345">
        <v>200</v>
      </c>
      <c r="GC345">
        <v>196</v>
      </c>
      <c r="GD345">
        <v>196</v>
      </c>
      <c r="GF345">
        <v>563337.22</v>
      </c>
      <c r="GG345">
        <v>379591.36499999999</v>
      </c>
      <c r="GH345">
        <v>321150.45</v>
      </c>
      <c r="GI345">
        <v>308189.47499999998</v>
      </c>
      <c r="GJ345">
        <v>294159</v>
      </c>
      <c r="GK345">
        <v>280005.29499999998</v>
      </c>
      <c r="GL345">
        <v>265505.65000000002</v>
      </c>
      <c r="GM345">
        <v>250258.57</v>
      </c>
      <c r="GN345">
        <v>234028.19</v>
      </c>
      <c r="GO345">
        <v>217779.315</v>
      </c>
      <c r="GP345">
        <v>200468.29</v>
      </c>
      <c r="GQ345">
        <v>181856.54500000001</v>
      </c>
      <c r="GR345">
        <v>163186.435</v>
      </c>
      <c r="GS345">
        <v>143228.07</v>
      </c>
      <c r="GT345">
        <v>122440.08</v>
      </c>
      <c r="GU345">
        <v>101543.455</v>
      </c>
      <c r="GV345">
        <v>81896.744999999995</v>
      </c>
      <c r="GW345">
        <v>62327.38</v>
      </c>
      <c r="GX345">
        <v>45071.64</v>
      </c>
      <c r="GY345">
        <v>28747.595000000001</v>
      </c>
      <c r="GZ345">
        <v>15052.525</v>
      </c>
      <c r="HA345">
        <v>4530.2849999999999</v>
      </c>
      <c r="HB345">
        <v>22.469387755102041</v>
      </c>
      <c r="HC345">
        <v>22.469387755102041</v>
      </c>
      <c r="HE345">
        <v>0</v>
      </c>
      <c r="HF345">
        <v>0</v>
      </c>
      <c r="HL345" t="s">
        <v>242</v>
      </c>
      <c r="HM345">
        <v>39.849226879999982</v>
      </c>
      <c r="HN345">
        <v>1593.3389334337917</v>
      </c>
      <c r="HP345">
        <v>1.6040807550000005</v>
      </c>
      <c r="HQ345">
        <v>28.876322556390882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L345" s="4">
        <f t="shared" si="154"/>
        <v>31.880808333333334</v>
      </c>
      <c r="IM345" s="4"/>
      <c r="IN345" s="4">
        <f t="shared" si="142"/>
        <v>1.8911455555555556</v>
      </c>
      <c r="IO345" s="4">
        <f t="shared" si="143"/>
        <v>0</v>
      </c>
      <c r="IP345" s="4"/>
      <c r="IQ345" s="4"/>
      <c r="IR345" s="4">
        <f t="shared" si="144"/>
        <v>3.7933472700442698E-3</v>
      </c>
      <c r="IS345" s="9">
        <f t="shared" si="145"/>
        <v>0.28080590327621457</v>
      </c>
      <c r="IT345">
        <v>48792</v>
      </c>
      <c r="IU345" s="9"/>
      <c r="IV345" s="9">
        <f t="shared" si="146"/>
        <v>0</v>
      </c>
      <c r="IW345" s="9">
        <f t="shared" si="147"/>
        <v>0</v>
      </c>
      <c r="IX345" s="9"/>
      <c r="IY345" s="9">
        <f t="shared" si="140"/>
        <v>2</v>
      </c>
      <c r="IZ345" s="9">
        <f t="shared" si="140"/>
        <v>2</v>
      </c>
      <c r="JA345" s="9">
        <f t="shared" si="140"/>
        <v>2</v>
      </c>
      <c r="JB345" s="9">
        <f t="shared" si="140"/>
        <v>2</v>
      </c>
      <c r="JC345" s="9">
        <f t="shared" si="140"/>
        <v>2</v>
      </c>
      <c r="JD345" s="9">
        <f t="shared" si="140"/>
        <v>2</v>
      </c>
      <c r="JE345" s="9">
        <f t="shared" si="140"/>
        <v>2</v>
      </c>
      <c r="JF345" s="9">
        <f t="shared" si="158"/>
        <v>2</v>
      </c>
      <c r="JG345" s="9">
        <f t="shared" si="158"/>
        <v>2</v>
      </c>
      <c r="JH345" s="9">
        <f t="shared" si="158"/>
        <v>2</v>
      </c>
      <c r="JI345" s="9">
        <f t="shared" si="158"/>
        <v>2</v>
      </c>
      <c r="JJ345" s="9">
        <f t="shared" si="158"/>
        <v>2</v>
      </c>
      <c r="JK345" s="9">
        <f t="shared" si="158"/>
        <v>2</v>
      </c>
      <c r="JL345" s="9">
        <f t="shared" si="158"/>
        <v>2</v>
      </c>
      <c r="JM345" s="9">
        <f t="shared" si="158"/>
        <v>2</v>
      </c>
      <c r="JN345" s="9">
        <f t="shared" si="158"/>
        <v>2</v>
      </c>
      <c r="JO345" s="9">
        <f t="shared" si="158"/>
        <v>2</v>
      </c>
      <c r="JP345" s="9">
        <f t="shared" si="158"/>
        <v>2</v>
      </c>
      <c r="JQ345" s="9">
        <f t="shared" si="158"/>
        <v>2</v>
      </c>
      <c r="JR345" s="9">
        <f t="shared" si="156"/>
        <v>2</v>
      </c>
      <c r="JS345" s="9">
        <f t="shared" si="156"/>
        <v>2</v>
      </c>
      <c r="JT345" s="9">
        <f t="shared" si="136"/>
        <v>2</v>
      </c>
      <c r="JU345" s="9">
        <f t="shared" si="136"/>
        <v>1.96</v>
      </c>
      <c r="JV345" s="9">
        <f t="shared" si="136"/>
        <v>1.96</v>
      </c>
      <c r="JW345" s="10">
        <f t="shared" si="148"/>
        <v>4.4967484009011752E-3</v>
      </c>
      <c r="JX345" s="4">
        <f t="shared" si="149"/>
        <v>39.849226879999982</v>
      </c>
      <c r="JY345" s="4">
        <f t="shared" si="150"/>
        <v>5.3780505000786434</v>
      </c>
      <c r="JZ345" s="11">
        <f t="shared" si="151"/>
        <v>39.227718151889391</v>
      </c>
      <c r="KA345" s="11">
        <f t="shared" si="152"/>
        <v>40.470735608110573</v>
      </c>
      <c r="KB345" s="9">
        <f t="shared" si="153"/>
        <v>4.3586353502099327E-3</v>
      </c>
      <c r="KC345" s="12">
        <f t="shared" si="155"/>
        <v>2.2138459377777767E-2</v>
      </c>
      <c r="KD345" s="9">
        <v>343</v>
      </c>
      <c r="KE345" s="9">
        <f t="shared" si="141"/>
        <v>1642.3825655976675</v>
      </c>
      <c r="KF345" s="9">
        <f t="shared" si="141"/>
        <v>1106.6803644314869</v>
      </c>
      <c r="KG345" s="9">
        <f t="shared" si="141"/>
        <v>936.29868804664727</v>
      </c>
      <c r="KH345" s="9">
        <f t="shared" si="141"/>
        <v>898.51158892128274</v>
      </c>
      <c r="KI345" s="9">
        <f t="shared" si="141"/>
        <v>857.60641399416909</v>
      </c>
      <c r="KJ345" s="9">
        <f t="shared" si="141"/>
        <v>816.34196793002911</v>
      </c>
      <c r="KK345" s="9">
        <f t="shared" si="141"/>
        <v>774.06895043731788</v>
      </c>
      <c r="KL345" s="9">
        <f t="shared" si="159"/>
        <v>729.6168221574344</v>
      </c>
      <c r="KM345" s="9">
        <f t="shared" si="159"/>
        <v>682.29793002915449</v>
      </c>
      <c r="KN345" s="9">
        <f t="shared" si="159"/>
        <v>634.92511661807578</v>
      </c>
      <c r="KO345" s="9">
        <f t="shared" si="159"/>
        <v>584.45565597667644</v>
      </c>
      <c r="KP345" s="9">
        <f t="shared" si="159"/>
        <v>530.19400874635573</v>
      </c>
      <c r="KQ345" s="9">
        <f t="shared" si="159"/>
        <v>475.76220116618077</v>
      </c>
      <c r="KR345" s="9">
        <f t="shared" si="159"/>
        <v>417.57454810495631</v>
      </c>
      <c r="KS345" s="9">
        <f t="shared" si="159"/>
        <v>356.96816326530615</v>
      </c>
      <c r="KT345" s="9">
        <f t="shared" si="159"/>
        <v>296.04505830903793</v>
      </c>
      <c r="KU345" s="9">
        <f t="shared" si="159"/>
        <v>238.76602040816326</v>
      </c>
      <c r="KV345" s="9">
        <f t="shared" si="159"/>
        <v>181.71247813411077</v>
      </c>
      <c r="KW345" s="9">
        <f t="shared" si="159"/>
        <v>131.40419825072885</v>
      </c>
      <c r="KX345" s="9">
        <f t="shared" si="157"/>
        <v>83.812230320699712</v>
      </c>
      <c r="KY345" s="9">
        <f t="shared" si="157"/>
        <v>43.884912536443146</v>
      </c>
      <c r="KZ345" s="9">
        <f t="shared" si="137"/>
        <v>13.207827988338192</v>
      </c>
      <c r="LA345" s="9">
        <f t="shared" si="137"/>
        <v>6.5508419111084668E-2</v>
      </c>
      <c r="LB345" s="9">
        <f t="shared" si="137"/>
        <v>6.5508419111084668E-2</v>
      </c>
    </row>
    <row r="346" spans="1:314" x14ac:dyDescent="0.25">
      <c r="A346">
        <v>370</v>
      </c>
      <c r="B346">
        <v>36899.955000000002</v>
      </c>
      <c r="C346">
        <v>1361606679.0450001</v>
      </c>
      <c r="K346">
        <v>370</v>
      </c>
      <c r="L346">
        <v>136900</v>
      </c>
      <c r="M346">
        <v>0</v>
      </c>
      <c r="N346">
        <v>0</v>
      </c>
      <c r="R346">
        <v>0</v>
      </c>
      <c r="S346">
        <v>17933.78</v>
      </c>
      <c r="T346">
        <v>48.717184864864883</v>
      </c>
      <c r="U346" s="2">
        <v>4.6515046296296295E-4</v>
      </c>
      <c r="V346" s="1"/>
      <c r="W346" s="1">
        <v>66736.92</v>
      </c>
      <c r="X346" s="1">
        <v>640654.84</v>
      </c>
      <c r="Y346" s="1"/>
      <c r="Z346" s="1"/>
      <c r="AA346" s="1"/>
      <c r="AB346" s="1">
        <v>0</v>
      </c>
      <c r="AC346" s="1">
        <v>0</v>
      </c>
      <c r="AD346" s="1"/>
      <c r="AE346" s="1"/>
      <c r="AF346" s="1"/>
      <c r="AG346" s="1"/>
      <c r="AH346" s="1">
        <v>1</v>
      </c>
      <c r="AI346" s="1">
        <v>1</v>
      </c>
      <c r="AJ346" s="1">
        <v>1</v>
      </c>
      <c r="AK346" s="1">
        <v>1</v>
      </c>
      <c r="AL346" s="1">
        <v>1</v>
      </c>
      <c r="AM346" s="1">
        <v>1</v>
      </c>
      <c r="AN346" s="1">
        <v>1</v>
      </c>
      <c r="AO346" s="1">
        <v>1</v>
      </c>
      <c r="AP346" s="1">
        <v>1</v>
      </c>
      <c r="AQ346" s="1">
        <v>1</v>
      </c>
      <c r="AR346" s="1">
        <v>1</v>
      </c>
      <c r="AS346" s="1">
        <v>1</v>
      </c>
      <c r="AT346" s="1">
        <v>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B346" s="1">
        <v>1</v>
      </c>
      <c r="BC346" s="1">
        <v>1</v>
      </c>
      <c r="BD346" s="1">
        <v>1</v>
      </c>
      <c r="BE346" s="1">
        <v>1</v>
      </c>
      <c r="BF346" s="1">
        <v>1</v>
      </c>
      <c r="BG346" s="1">
        <v>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>
        <v>1</v>
      </c>
      <c r="BN346">
        <v>1</v>
      </c>
      <c r="BO346">
        <v>1</v>
      </c>
      <c r="BP346">
        <v>1.0049999999999999</v>
      </c>
      <c r="BQ346">
        <v>1.0149999999999999</v>
      </c>
      <c r="BR346">
        <v>1.0049999999999999</v>
      </c>
      <c r="BS346">
        <v>1.0149999999999999</v>
      </c>
      <c r="BT346">
        <v>1.05</v>
      </c>
      <c r="BU346">
        <v>1.1599999999999999</v>
      </c>
      <c r="BV346">
        <v>1.23</v>
      </c>
      <c r="BW346">
        <v>1.74</v>
      </c>
      <c r="BX346">
        <v>2.4750000000000001</v>
      </c>
      <c r="BY346">
        <v>9.4149999999999991</v>
      </c>
      <c r="BZ346">
        <v>144.74489795918367</v>
      </c>
      <c r="CA346">
        <v>31100.826530612245</v>
      </c>
      <c r="CB346">
        <v>144.74489795918367</v>
      </c>
      <c r="CC346">
        <v>31100.826530612245</v>
      </c>
      <c r="CH346">
        <v>1.165</v>
      </c>
      <c r="CI346">
        <v>1.5249999999999999</v>
      </c>
      <c r="CJ346">
        <v>1.835</v>
      </c>
      <c r="CK346">
        <v>4.9349999999999996</v>
      </c>
      <c r="CL346">
        <v>2.2450000000000001</v>
      </c>
      <c r="CM346">
        <v>7.6550000000000002</v>
      </c>
      <c r="CN346">
        <v>2.48</v>
      </c>
      <c r="CO346">
        <v>9.73</v>
      </c>
      <c r="CP346">
        <v>2.65</v>
      </c>
      <c r="CQ346">
        <v>11.3</v>
      </c>
      <c r="CR346">
        <v>2.83</v>
      </c>
      <c r="CS346">
        <v>12.84</v>
      </c>
      <c r="CT346">
        <v>3.08</v>
      </c>
      <c r="CU346">
        <v>15.87</v>
      </c>
      <c r="CV346">
        <v>3.17</v>
      </c>
      <c r="CW346">
        <v>16.79</v>
      </c>
      <c r="CX346">
        <v>3.42</v>
      </c>
      <c r="CY346">
        <v>20.81</v>
      </c>
      <c r="CZ346">
        <v>3.835</v>
      </c>
      <c r="DA346">
        <v>26.135000000000002</v>
      </c>
      <c r="DB346">
        <v>4</v>
      </c>
      <c r="DC346">
        <v>28.41</v>
      </c>
      <c r="DD346">
        <v>4.6749999999999998</v>
      </c>
      <c r="DE346">
        <v>40.204999999999998</v>
      </c>
      <c r="DF346">
        <v>5.27</v>
      </c>
      <c r="DG346">
        <v>52.67</v>
      </c>
      <c r="DH346">
        <v>5.8449999999999998</v>
      </c>
      <c r="DI346">
        <v>66.685000000000002</v>
      </c>
      <c r="DJ346">
        <v>7.11</v>
      </c>
      <c r="DK346">
        <v>104.95</v>
      </c>
      <c r="DL346">
        <v>8.3249999999999993</v>
      </c>
      <c r="DM346">
        <v>144.30500000000001</v>
      </c>
      <c r="DN346">
        <v>10.355</v>
      </c>
      <c r="DO346">
        <v>209.05500000000001</v>
      </c>
      <c r="DP346">
        <v>14.55</v>
      </c>
      <c r="DQ346">
        <v>434.44</v>
      </c>
      <c r="DR346">
        <v>20.82</v>
      </c>
      <c r="DS346">
        <v>837.63</v>
      </c>
      <c r="DT346">
        <v>31.2</v>
      </c>
      <c r="DU346">
        <v>2176.87</v>
      </c>
      <c r="DV346">
        <v>55.91</v>
      </c>
      <c r="DW346">
        <v>6061.45</v>
      </c>
      <c r="DX346">
        <v>190.16499999999999</v>
      </c>
      <c r="DY346">
        <v>69989.764999999999</v>
      </c>
      <c r="DZ346">
        <v>14424.540816326531</v>
      </c>
      <c r="EA346">
        <v>309579423.12244898</v>
      </c>
      <c r="EB346">
        <v>14424.540816326531</v>
      </c>
      <c r="EC346">
        <v>309579423.12244898</v>
      </c>
      <c r="EH346">
        <v>-26.015649999999905</v>
      </c>
      <c r="EI346">
        <v>-15.128500000000033</v>
      </c>
      <c r="EJ346">
        <v>-13.09590000000005</v>
      </c>
      <c r="EK346">
        <v>-12.528700000000061</v>
      </c>
      <c r="EL346">
        <v>-11.702850000000074</v>
      </c>
      <c r="EM346">
        <v>-10.791300000000069</v>
      </c>
      <c r="EN346">
        <v>-10.167450000000066</v>
      </c>
      <c r="EO346">
        <v>-9.8313000000000699</v>
      </c>
      <c r="EP346">
        <v>-9.3343500000000663</v>
      </c>
      <c r="EQ346">
        <v>-8.6018000000000683</v>
      </c>
      <c r="ER346">
        <v>-8.3257000000000669</v>
      </c>
      <c r="ES346">
        <v>-7.5467500000000749</v>
      </c>
      <c r="ET346">
        <v>-6.9515500000000703</v>
      </c>
      <c r="EU346">
        <v>-6.442450000000064</v>
      </c>
      <c r="EV346">
        <v>-5.7329000000000656</v>
      </c>
      <c r="EW346">
        <v>-5.2181500000000653</v>
      </c>
      <c r="EX346">
        <v>-4.4436500000000603</v>
      </c>
      <c r="EY346">
        <v>-3.6390000000000593</v>
      </c>
      <c r="EZ346">
        <v>-2.9142000000000547</v>
      </c>
      <c r="FA346">
        <v>-2.2285500000000544</v>
      </c>
      <c r="FB346">
        <v>-1.5227000000000463</v>
      </c>
      <c r="FC346">
        <v>-0.75680000000003778</v>
      </c>
      <c r="FD346">
        <v>1.0000000000000037E-100</v>
      </c>
      <c r="FE346">
        <v>1.0000000000000037E-100</v>
      </c>
      <c r="FG346">
        <v>200</v>
      </c>
      <c r="FH346">
        <v>200</v>
      </c>
      <c r="FI346">
        <v>200</v>
      </c>
      <c r="FJ346">
        <v>200</v>
      </c>
      <c r="FK346">
        <v>200</v>
      </c>
      <c r="FL346">
        <v>200</v>
      </c>
      <c r="FM346">
        <v>200</v>
      </c>
      <c r="FN346">
        <v>200</v>
      </c>
      <c r="FO346">
        <v>200</v>
      </c>
      <c r="FP346">
        <v>200</v>
      </c>
      <c r="FQ346">
        <v>200</v>
      </c>
      <c r="FR346">
        <v>200</v>
      </c>
      <c r="FS346">
        <v>200</v>
      </c>
      <c r="FT346">
        <v>200</v>
      </c>
      <c r="FU346">
        <v>200</v>
      </c>
      <c r="FV346">
        <v>200</v>
      </c>
      <c r="FW346">
        <v>200</v>
      </c>
      <c r="FX346">
        <v>200</v>
      </c>
      <c r="FY346">
        <v>200</v>
      </c>
      <c r="FZ346">
        <v>200</v>
      </c>
      <c r="GA346">
        <v>200</v>
      </c>
      <c r="GB346">
        <v>200</v>
      </c>
      <c r="GC346">
        <v>196</v>
      </c>
      <c r="GD346">
        <v>196</v>
      </c>
      <c r="GF346">
        <v>593754.32499999995</v>
      </c>
      <c r="GG346">
        <v>399206.34</v>
      </c>
      <c r="GH346">
        <v>337529.22</v>
      </c>
      <c r="GI346">
        <v>323860.98</v>
      </c>
      <c r="GJ346">
        <v>309068.49</v>
      </c>
      <c r="GK346">
        <v>294151.565</v>
      </c>
      <c r="GL346">
        <v>278871.79499999998</v>
      </c>
      <c r="GM346">
        <v>262810.60499999998</v>
      </c>
      <c r="GN346">
        <v>245718.32500000001</v>
      </c>
      <c r="GO346">
        <v>228611.45</v>
      </c>
      <c r="GP346">
        <v>210391.29500000001</v>
      </c>
      <c r="GQ346">
        <v>190809.51</v>
      </c>
      <c r="GR346">
        <v>171171.58</v>
      </c>
      <c r="GS346">
        <v>150185.06</v>
      </c>
      <c r="GT346">
        <v>128336.39</v>
      </c>
      <c r="GU346">
        <v>106387.575</v>
      </c>
      <c r="GV346">
        <v>85765.27</v>
      </c>
      <c r="GW346">
        <v>65241.43</v>
      </c>
      <c r="GX346">
        <v>47157.654999999999</v>
      </c>
      <c r="GY346">
        <v>30063.82</v>
      </c>
      <c r="GZ346">
        <v>15734.07</v>
      </c>
      <c r="HA346">
        <v>4733.1149999999998</v>
      </c>
      <c r="HB346">
        <v>23.469387755102041</v>
      </c>
      <c r="HC346">
        <v>23.469387755102041</v>
      </c>
      <c r="HE346">
        <v>0</v>
      </c>
      <c r="HF346">
        <v>0</v>
      </c>
      <c r="HL346" t="s">
        <v>249</v>
      </c>
      <c r="HM346">
        <v>41.916245960000005</v>
      </c>
      <c r="HN346">
        <v>1760.0754356833306</v>
      </c>
      <c r="HP346">
        <v>1.5724758050000001</v>
      </c>
      <c r="HQ346">
        <v>31.355934603998207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L346" s="4">
        <f t="shared" si="154"/>
        <v>36.074010810810812</v>
      </c>
      <c r="IM346" s="4"/>
      <c r="IN346" s="4">
        <f t="shared" si="142"/>
        <v>1.9387870270270269</v>
      </c>
      <c r="IO346" s="4">
        <f t="shared" si="143"/>
        <v>0</v>
      </c>
      <c r="IP346" s="4"/>
      <c r="IQ346" s="4"/>
      <c r="IR346" s="4">
        <f t="shared" si="144"/>
        <v>3.8973828213063346E-3</v>
      </c>
      <c r="IS346" s="9">
        <f t="shared" si="145"/>
        <v>0.29562725834292891</v>
      </c>
      <c r="IT346">
        <v>48793</v>
      </c>
      <c r="IU346" s="9"/>
      <c r="IV346" s="9">
        <f t="shared" si="146"/>
        <v>0</v>
      </c>
      <c r="IW346" s="9">
        <f t="shared" si="147"/>
        <v>0</v>
      </c>
      <c r="IX346" s="9"/>
      <c r="IY346" s="9">
        <f t="shared" si="140"/>
        <v>2</v>
      </c>
      <c r="IZ346" s="9">
        <f t="shared" si="140"/>
        <v>2</v>
      </c>
      <c r="JA346" s="9">
        <f t="shared" si="140"/>
        <v>2</v>
      </c>
      <c r="JB346" s="9">
        <f t="shared" si="140"/>
        <v>2</v>
      </c>
      <c r="JC346" s="9">
        <f t="shared" si="140"/>
        <v>2</v>
      </c>
      <c r="JD346" s="9">
        <f t="shared" si="140"/>
        <v>2</v>
      </c>
      <c r="JE346" s="9">
        <f t="shared" si="140"/>
        <v>2</v>
      </c>
      <c r="JF346" s="9">
        <f t="shared" si="158"/>
        <v>2</v>
      </c>
      <c r="JG346" s="9">
        <f t="shared" si="158"/>
        <v>2</v>
      </c>
      <c r="JH346" s="9">
        <f t="shared" si="158"/>
        <v>2</v>
      </c>
      <c r="JI346" s="9">
        <f t="shared" si="158"/>
        <v>2</v>
      </c>
      <c r="JJ346" s="9">
        <f t="shared" si="158"/>
        <v>2</v>
      </c>
      <c r="JK346" s="9">
        <f t="shared" si="158"/>
        <v>2</v>
      </c>
      <c r="JL346" s="9">
        <f t="shared" si="158"/>
        <v>2</v>
      </c>
      <c r="JM346" s="9">
        <f t="shared" si="158"/>
        <v>2</v>
      </c>
      <c r="JN346" s="9">
        <f t="shared" si="158"/>
        <v>2</v>
      </c>
      <c r="JO346" s="9">
        <f t="shared" si="158"/>
        <v>2</v>
      </c>
      <c r="JP346" s="9">
        <f t="shared" si="158"/>
        <v>2</v>
      </c>
      <c r="JQ346" s="9">
        <f t="shared" si="158"/>
        <v>2</v>
      </c>
      <c r="JR346" s="9">
        <f t="shared" si="156"/>
        <v>2</v>
      </c>
      <c r="JS346" s="9">
        <f t="shared" si="156"/>
        <v>2</v>
      </c>
      <c r="JT346" s="9">
        <f t="shared" si="136"/>
        <v>2</v>
      </c>
      <c r="JU346" s="9">
        <f t="shared" si="136"/>
        <v>1.96</v>
      </c>
      <c r="JV346" s="9">
        <f t="shared" si="136"/>
        <v>1.96</v>
      </c>
      <c r="JW346" s="10">
        <f t="shared" si="148"/>
        <v>4.5825291621832522E-3</v>
      </c>
      <c r="JX346" s="4">
        <f t="shared" si="149"/>
        <v>41.916245960000005</v>
      </c>
      <c r="JY346" s="4">
        <f t="shared" si="150"/>
        <v>3.1037603041138482</v>
      </c>
      <c r="JZ346" s="11">
        <f t="shared" si="151"/>
        <v>41.444097169804927</v>
      </c>
      <c r="KA346" s="11">
        <f t="shared" si="152"/>
        <v>42.388394750195083</v>
      </c>
      <c r="KB346" s="9">
        <f t="shared" si="153"/>
        <v>4.4804429372762083E-3</v>
      </c>
      <c r="KC346" s="12">
        <f t="shared" si="155"/>
        <v>2.265743024864865E-2</v>
      </c>
      <c r="KD346" s="9">
        <v>344</v>
      </c>
      <c r="KE346" s="9">
        <f t="shared" si="141"/>
        <v>1726.0300145348835</v>
      </c>
      <c r="KF346" s="9">
        <f t="shared" si="141"/>
        <v>1160.483546511628</v>
      </c>
      <c r="KG346" s="9">
        <f t="shared" si="141"/>
        <v>981.18959302325572</v>
      </c>
      <c r="KH346" s="9">
        <f t="shared" si="141"/>
        <v>941.45633720930232</v>
      </c>
      <c r="KI346" s="9">
        <f t="shared" si="141"/>
        <v>898.45491279069768</v>
      </c>
      <c r="KJ346" s="9">
        <f t="shared" si="141"/>
        <v>855.09175872093022</v>
      </c>
      <c r="KK346" s="9">
        <f t="shared" si="141"/>
        <v>810.6738226744186</v>
      </c>
      <c r="KL346" s="9">
        <f t="shared" si="159"/>
        <v>763.98431686046501</v>
      </c>
      <c r="KM346" s="9">
        <f t="shared" si="159"/>
        <v>714.29745639534883</v>
      </c>
      <c r="KN346" s="9">
        <f t="shared" si="159"/>
        <v>664.56816860465119</v>
      </c>
      <c r="KO346" s="9">
        <f t="shared" si="159"/>
        <v>611.60260174418613</v>
      </c>
      <c r="KP346" s="9">
        <f t="shared" si="159"/>
        <v>554.67880813953491</v>
      </c>
      <c r="KQ346" s="9">
        <f t="shared" si="159"/>
        <v>497.59180232558134</v>
      </c>
      <c r="KR346" s="9">
        <f t="shared" si="159"/>
        <v>436.58447674418602</v>
      </c>
      <c r="KS346" s="9">
        <f t="shared" si="159"/>
        <v>373.07090116279068</v>
      </c>
      <c r="KT346" s="9">
        <f t="shared" si="159"/>
        <v>309.26620639534883</v>
      </c>
      <c r="KU346" s="9">
        <f t="shared" si="159"/>
        <v>249.31764534883723</v>
      </c>
      <c r="KV346" s="9">
        <f t="shared" si="159"/>
        <v>189.65531976744185</v>
      </c>
      <c r="KW346" s="9">
        <f t="shared" si="159"/>
        <v>137.08620639534882</v>
      </c>
      <c r="KX346" s="9">
        <f t="shared" si="157"/>
        <v>87.394825581395352</v>
      </c>
      <c r="KY346" s="9">
        <f t="shared" si="157"/>
        <v>45.738575581395345</v>
      </c>
      <c r="KZ346" s="9">
        <f t="shared" si="137"/>
        <v>13.759055232558138</v>
      </c>
      <c r="LA346" s="9">
        <f t="shared" si="137"/>
        <v>6.8224964404366401E-2</v>
      </c>
      <c r="LB346" s="9">
        <f t="shared" si="137"/>
        <v>6.8224964404366401E-2</v>
      </c>
    </row>
    <row r="347" spans="1:314" x14ac:dyDescent="0.25">
      <c r="A347">
        <v>380</v>
      </c>
      <c r="B347">
        <v>37899.404999999999</v>
      </c>
      <c r="C347">
        <v>1436364899.9949999</v>
      </c>
      <c r="K347">
        <v>380</v>
      </c>
      <c r="L347">
        <v>144400</v>
      </c>
      <c r="M347">
        <v>1.895</v>
      </c>
      <c r="N347">
        <v>718.20500000000004</v>
      </c>
      <c r="R347">
        <v>5.0000000000000001E-3</v>
      </c>
      <c r="S347">
        <v>18845.46</v>
      </c>
      <c r="T347">
        <v>49.849387763157871</v>
      </c>
      <c r="U347" s="2">
        <v>5.2027777777777782E-4</v>
      </c>
      <c r="V347" s="1"/>
      <c r="W347" s="1">
        <v>79282.22</v>
      </c>
      <c r="X347" s="1">
        <v>974024.49</v>
      </c>
      <c r="Y347" s="1"/>
      <c r="Z347" s="1"/>
      <c r="AA347" s="1"/>
      <c r="AB347" s="1">
        <v>189.5</v>
      </c>
      <c r="AC347" s="1">
        <v>7182050</v>
      </c>
      <c r="AD347" s="1"/>
      <c r="AE347" s="1"/>
      <c r="AF347" s="1"/>
      <c r="AG347" s="1"/>
      <c r="AH347" s="1">
        <v>1</v>
      </c>
      <c r="AI347" s="1">
        <v>1</v>
      </c>
      <c r="AJ347" s="1">
        <v>1</v>
      </c>
      <c r="AK347" s="1">
        <v>1</v>
      </c>
      <c r="AL347" s="1">
        <v>1</v>
      </c>
      <c r="AM347" s="1">
        <v>1</v>
      </c>
      <c r="AN347" s="1">
        <v>1</v>
      </c>
      <c r="AO347" s="1">
        <v>1</v>
      </c>
      <c r="AP347" s="1">
        <v>1</v>
      </c>
      <c r="AQ347" s="1">
        <v>1</v>
      </c>
      <c r="AR347" s="1">
        <v>1</v>
      </c>
      <c r="AS347" s="1">
        <v>1</v>
      </c>
      <c r="AT347" s="1">
        <v>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B347" s="1">
        <v>1</v>
      </c>
      <c r="BC347" s="1">
        <v>1</v>
      </c>
      <c r="BD347" s="1">
        <v>1</v>
      </c>
      <c r="BE347" s="1">
        <v>1</v>
      </c>
      <c r="BF347" s="1">
        <v>1</v>
      </c>
      <c r="BG347" s="1">
        <v>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>
        <v>1</v>
      </c>
      <c r="BN347">
        <v>1</v>
      </c>
      <c r="BO347">
        <v>1</v>
      </c>
      <c r="BP347">
        <v>1.0049999999999999</v>
      </c>
      <c r="BQ347">
        <v>1.0149999999999999</v>
      </c>
      <c r="BR347">
        <v>1.0049999999999999</v>
      </c>
      <c r="BS347">
        <v>1.0149999999999999</v>
      </c>
      <c r="BT347">
        <v>1.0149999999999999</v>
      </c>
      <c r="BU347">
        <v>1.0449999999999999</v>
      </c>
      <c r="BV347">
        <v>1.125</v>
      </c>
      <c r="BW347">
        <v>1.395</v>
      </c>
      <c r="BX347">
        <v>2.3050000000000002</v>
      </c>
      <c r="BY347">
        <v>7.5750000000000002</v>
      </c>
      <c r="BZ347">
        <v>135.96954314720813</v>
      </c>
      <c r="CA347">
        <v>27445.94923857868</v>
      </c>
      <c r="CB347">
        <v>135.96954314720813</v>
      </c>
      <c r="CC347">
        <v>27445.94923857868</v>
      </c>
      <c r="CH347">
        <v>1.2050000000000001</v>
      </c>
      <c r="CI347">
        <v>1.645</v>
      </c>
      <c r="CJ347">
        <v>2.0699999999999998</v>
      </c>
      <c r="CK347">
        <v>6.44</v>
      </c>
      <c r="CL347">
        <v>2.42</v>
      </c>
      <c r="CM347">
        <v>8.92</v>
      </c>
      <c r="CN347">
        <v>2.5550000000000002</v>
      </c>
      <c r="CO347">
        <v>9.9849999999999994</v>
      </c>
      <c r="CP347">
        <v>2.6749999999999998</v>
      </c>
      <c r="CQ347">
        <v>10.845000000000001</v>
      </c>
      <c r="CR347">
        <v>2.8149999999999999</v>
      </c>
      <c r="CS347">
        <v>11.824999999999999</v>
      </c>
      <c r="CT347">
        <v>2.92</v>
      </c>
      <c r="CU347">
        <v>12.77</v>
      </c>
      <c r="CV347">
        <v>3.1549999999999998</v>
      </c>
      <c r="CW347">
        <v>14.914999999999999</v>
      </c>
      <c r="CX347">
        <v>3.4649999999999999</v>
      </c>
      <c r="CY347">
        <v>19.015000000000001</v>
      </c>
      <c r="CZ347">
        <v>3.7450000000000001</v>
      </c>
      <c r="DA347">
        <v>22.725000000000001</v>
      </c>
      <c r="DB347">
        <v>4.1749999999999998</v>
      </c>
      <c r="DC347">
        <v>29.975000000000001</v>
      </c>
      <c r="DD347">
        <v>4.4450000000000003</v>
      </c>
      <c r="DE347">
        <v>32.844999999999999</v>
      </c>
      <c r="DF347">
        <v>5.05</v>
      </c>
      <c r="DG347">
        <v>46.9</v>
      </c>
      <c r="DH347">
        <v>5.665</v>
      </c>
      <c r="DI347">
        <v>57.134999999999998</v>
      </c>
      <c r="DJ347">
        <v>6.3</v>
      </c>
      <c r="DK347">
        <v>67.87</v>
      </c>
      <c r="DL347">
        <v>7.86</v>
      </c>
      <c r="DM347">
        <v>110.6</v>
      </c>
      <c r="DN347">
        <v>9.0449999999999999</v>
      </c>
      <c r="DO347">
        <v>154.23500000000001</v>
      </c>
      <c r="DP347">
        <v>12.54</v>
      </c>
      <c r="DQ347">
        <v>348.01</v>
      </c>
      <c r="DR347">
        <v>17.885000000000002</v>
      </c>
      <c r="DS347">
        <v>646.48500000000001</v>
      </c>
      <c r="DT347">
        <v>26.065000000000001</v>
      </c>
      <c r="DU347">
        <v>1279.7550000000001</v>
      </c>
      <c r="DV347">
        <v>48.965000000000003</v>
      </c>
      <c r="DW347">
        <v>4403.415</v>
      </c>
      <c r="DX347">
        <v>181.83</v>
      </c>
      <c r="DY347">
        <v>57586.07</v>
      </c>
      <c r="DZ347">
        <v>13546.010152284263</v>
      </c>
      <c r="EA347">
        <v>273071269.78680205</v>
      </c>
      <c r="EB347">
        <v>13546.010152284263</v>
      </c>
      <c r="EC347">
        <v>273071269.78680205</v>
      </c>
      <c r="EH347">
        <v>-26.763099999999874</v>
      </c>
      <c r="EI347">
        <v>-15.334600000000025</v>
      </c>
      <c r="EJ347">
        <v>-13.130950000000034</v>
      </c>
      <c r="EK347">
        <v>-12.24370000000004</v>
      </c>
      <c r="EL347">
        <v>-11.721650000000038</v>
      </c>
      <c r="EM347">
        <v>-11.102800000000048</v>
      </c>
      <c r="EN347">
        <v>-10.494000000000051</v>
      </c>
      <c r="EO347">
        <v>-9.6832500000000525</v>
      </c>
      <c r="EP347">
        <v>-8.9986500000000547</v>
      </c>
      <c r="EQ347">
        <v>-8.4367500000000586</v>
      </c>
      <c r="ER347">
        <v>-7.8148000000000604</v>
      </c>
      <c r="ES347">
        <v>-7.3990500000000621</v>
      </c>
      <c r="ET347">
        <v>-6.7944000000000653</v>
      </c>
      <c r="EU347">
        <v>-6.3181000000000669</v>
      </c>
      <c r="EV347">
        <v>-5.7921500000000616</v>
      </c>
      <c r="EW347">
        <v>-5.0248000000000514</v>
      </c>
      <c r="EX347">
        <v>-4.436250000000058</v>
      </c>
      <c r="EY347">
        <v>-3.6337000000000588</v>
      </c>
      <c r="EZ347">
        <v>-2.9948000000000561</v>
      </c>
      <c r="FA347">
        <v>-2.2981000000000482</v>
      </c>
      <c r="FB347">
        <v>-1.5485000000000486</v>
      </c>
      <c r="FC347">
        <v>-0.78235000000003463</v>
      </c>
      <c r="FD347">
        <v>1.0000000000000037E-100</v>
      </c>
      <c r="FE347">
        <v>1.0000000000000037E-100</v>
      </c>
      <c r="FG347">
        <v>200</v>
      </c>
      <c r="FH347">
        <v>200</v>
      </c>
      <c r="FI347">
        <v>200</v>
      </c>
      <c r="FJ347">
        <v>200</v>
      </c>
      <c r="FK347">
        <v>200</v>
      </c>
      <c r="FL347">
        <v>200</v>
      </c>
      <c r="FM347">
        <v>200</v>
      </c>
      <c r="FN347">
        <v>200</v>
      </c>
      <c r="FO347">
        <v>200</v>
      </c>
      <c r="FP347">
        <v>200</v>
      </c>
      <c r="FQ347">
        <v>200</v>
      </c>
      <c r="FR347">
        <v>200</v>
      </c>
      <c r="FS347">
        <v>200</v>
      </c>
      <c r="FT347">
        <v>200</v>
      </c>
      <c r="FU347">
        <v>200</v>
      </c>
      <c r="FV347">
        <v>200</v>
      </c>
      <c r="FW347">
        <v>200</v>
      </c>
      <c r="FX347">
        <v>200</v>
      </c>
      <c r="FY347">
        <v>200</v>
      </c>
      <c r="FZ347">
        <v>200</v>
      </c>
      <c r="GA347">
        <v>200</v>
      </c>
      <c r="GB347">
        <v>200</v>
      </c>
      <c r="GC347">
        <v>197</v>
      </c>
      <c r="GD347">
        <v>197</v>
      </c>
      <c r="GF347">
        <v>624887.72</v>
      </c>
      <c r="GG347">
        <v>419208.37</v>
      </c>
      <c r="GH347">
        <v>354214.31</v>
      </c>
      <c r="GI347">
        <v>339822.17</v>
      </c>
      <c r="GJ347">
        <v>324249.34499999997</v>
      </c>
      <c r="GK347">
        <v>308551.11</v>
      </c>
      <c r="GL347">
        <v>292474.53999999998</v>
      </c>
      <c r="GM347">
        <v>275581.67</v>
      </c>
      <c r="GN347">
        <v>257609.35500000001</v>
      </c>
      <c r="GO347">
        <v>239626.29500000001</v>
      </c>
      <c r="GP347">
        <v>220478.42</v>
      </c>
      <c r="GQ347">
        <v>199907.33499999999</v>
      </c>
      <c r="GR347">
        <v>179282.745</v>
      </c>
      <c r="GS347">
        <v>157248.99</v>
      </c>
      <c r="GT347">
        <v>134318.67499999999</v>
      </c>
      <c r="GU347">
        <v>111299.29</v>
      </c>
      <c r="GV347">
        <v>89684.975000000006</v>
      </c>
      <c r="GW347">
        <v>68191.899999999994</v>
      </c>
      <c r="GX347">
        <v>49267.525000000001</v>
      </c>
      <c r="GY347">
        <v>31393.599999999999</v>
      </c>
      <c r="GZ347">
        <v>16422.02</v>
      </c>
      <c r="HA347">
        <v>4937.4049999999997</v>
      </c>
      <c r="HB347">
        <v>24.350253807106601</v>
      </c>
      <c r="HC347">
        <v>24.350253807106601</v>
      </c>
      <c r="HE347">
        <v>0</v>
      </c>
      <c r="HF347">
        <v>0</v>
      </c>
      <c r="HL347" t="s">
        <v>242</v>
      </c>
      <c r="HM347">
        <v>45.323196945000021</v>
      </c>
      <c r="HN347">
        <v>2054.2858169224723</v>
      </c>
      <c r="HP347">
        <v>1.5504497700000008</v>
      </c>
      <c r="HQ347">
        <v>33.760004203560804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L347" s="4">
        <f t="shared" si="154"/>
        <v>41.727484210526313</v>
      </c>
      <c r="IM347" s="4"/>
      <c r="IN347" s="4">
        <f t="shared" si="142"/>
        <v>1.9837326315789472</v>
      </c>
      <c r="IO347" s="4">
        <f t="shared" si="143"/>
        <v>1.3157894736842106E-5</v>
      </c>
      <c r="IP347" s="4"/>
      <c r="IQ347" s="4"/>
      <c r="IR347" s="4">
        <f t="shared" si="144"/>
        <v>3.7264827642742963E-3</v>
      </c>
      <c r="IS347" s="9">
        <f t="shared" si="145"/>
        <v>0.27761630840439938</v>
      </c>
      <c r="IT347">
        <v>48794</v>
      </c>
      <c r="IU347" s="9"/>
      <c r="IV347" s="9">
        <f t="shared" si="146"/>
        <v>0</v>
      </c>
      <c r="IW347" s="9">
        <f t="shared" si="147"/>
        <v>0</v>
      </c>
      <c r="IX347" s="9"/>
      <c r="IY347" s="9">
        <f t="shared" si="140"/>
        <v>2</v>
      </c>
      <c r="IZ347" s="9">
        <f t="shared" si="140"/>
        <v>2</v>
      </c>
      <c r="JA347" s="9">
        <f t="shared" si="140"/>
        <v>2</v>
      </c>
      <c r="JB347" s="9">
        <f t="shared" si="140"/>
        <v>2</v>
      </c>
      <c r="JC347" s="9">
        <f t="shared" si="140"/>
        <v>2</v>
      </c>
      <c r="JD347" s="9">
        <f t="shared" si="140"/>
        <v>2</v>
      </c>
      <c r="JE347" s="9">
        <f t="shared" si="140"/>
        <v>2</v>
      </c>
      <c r="JF347" s="9">
        <f t="shared" si="158"/>
        <v>2</v>
      </c>
      <c r="JG347" s="9">
        <f t="shared" si="158"/>
        <v>2</v>
      </c>
      <c r="JH347" s="9">
        <f t="shared" si="158"/>
        <v>2</v>
      </c>
      <c r="JI347" s="9">
        <f t="shared" si="158"/>
        <v>2</v>
      </c>
      <c r="JJ347" s="9">
        <f t="shared" si="158"/>
        <v>2</v>
      </c>
      <c r="JK347" s="9">
        <f t="shared" si="158"/>
        <v>2</v>
      </c>
      <c r="JL347" s="9">
        <f t="shared" si="158"/>
        <v>2</v>
      </c>
      <c r="JM347" s="9">
        <f t="shared" si="158"/>
        <v>2</v>
      </c>
      <c r="JN347" s="9">
        <f t="shared" si="158"/>
        <v>2</v>
      </c>
      <c r="JO347" s="9">
        <f t="shared" si="158"/>
        <v>2</v>
      </c>
      <c r="JP347" s="9">
        <f t="shared" si="158"/>
        <v>2</v>
      </c>
      <c r="JQ347" s="9">
        <f t="shared" si="158"/>
        <v>2</v>
      </c>
      <c r="JR347" s="9">
        <f t="shared" si="156"/>
        <v>2</v>
      </c>
      <c r="JS347" s="9">
        <f t="shared" si="156"/>
        <v>2</v>
      </c>
      <c r="JT347" s="9">
        <f t="shared" si="136"/>
        <v>2</v>
      </c>
      <c r="JU347" s="9">
        <f t="shared" si="136"/>
        <v>1.97</v>
      </c>
      <c r="JV347" s="9">
        <f t="shared" si="136"/>
        <v>1.97</v>
      </c>
      <c r="JW347" s="10">
        <f t="shared" si="148"/>
        <v>4.7794952392626365E-3</v>
      </c>
      <c r="JX347" s="4">
        <f t="shared" si="149"/>
        <v>45.323196945000021</v>
      </c>
      <c r="JY347" s="4">
        <f t="shared" si="150"/>
        <v>9.3635607212945615E-2</v>
      </c>
      <c r="JZ347" s="11">
        <f t="shared" si="151"/>
        <v>45.241189117004993</v>
      </c>
      <c r="KA347" s="11">
        <f t="shared" si="152"/>
        <v>45.405204772995049</v>
      </c>
      <c r="KB347" s="9">
        <f t="shared" si="153"/>
        <v>4.7622304333689467E-3</v>
      </c>
      <c r="KC347" s="12">
        <f t="shared" si="155"/>
        <v>2.3854314181578958E-2</v>
      </c>
      <c r="KD347" s="9">
        <v>345</v>
      </c>
      <c r="KE347" s="9">
        <f t="shared" si="141"/>
        <v>1811.2687536231883</v>
      </c>
      <c r="KF347" s="9">
        <f t="shared" si="141"/>
        <v>1215.0967246376811</v>
      </c>
      <c r="KG347" s="9">
        <f t="shared" si="141"/>
        <v>1026.7081449275363</v>
      </c>
      <c r="KH347" s="9">
        <f t="shared" si="141"/>
        <v>984.99179710144927</v>
      </c>
      <c r="KI347" s="9">
        <f t="shared" si="141"/>
        <v>939.85317391304341</v>
      </c>
      <c r="KJ347" s="9">
        <f t="shared" si="141"/>
        <v>894.35104347826086</v>
      </c>
      <c r="KK347" s="9">
        <f t="shared" si="141"/>
        <v>847.75228985507238</v>
      </c>
      <c r="KL347" s="9">
        <f t="shared" si="159"/>
        <v>798.78744927536229</v>
      </c>
      <c r="KM347" s="9">
        <f t="shared" si="159"/>
        <v>746.69378260869564</v>
      </c>
      <c r="KN347" s="9">
        <f t="shared" si="159"/>
        <v>694.56897101449283</v>
      </c>
      <c r="KO347" s="9">
        <f t="shared" si="159"/>
        <v>639.06788405797101</v>
      </c>
      <c r="KP347" s="9">
        <f t="shared" si="159"/>
        <v>579.44155072463764</v>
      </c>
      <c r="KQ347" s="9">
        <f t="shared" si="159"/>
        <v>519.66013043478256</v>
      </c>
      <c r="KR347" s="9">
        <f t="shared" si="159"/>
        <v>455.79417391304344</v>
      </c>
      <c r="KS347" s="9">
        <f t="shared" si="159"/>
        <v>389.32949275362313</v>
      </c>
      <c r="KT347" s="9">
        <f t="shared" si="159"/>
        <v>322.60663768115938</v>
      </c>
      <c r="KU347" s="9">
        <f t="shared" si="159"/>
        <v>259.95644927536233</v>
      </c>
      <c r="KV347" s="9">
        <f t="shared" si="159"/>
        <v>197.65768115942026</v>
      </c>
      <c r="KW347" s="9">
        <f t="shared" si="159"/>
        <v>142.80442028985507</v>
      </c>
      <c r="KX347" s="9">
        <f t="shared" si="157"/>
        <v>90.995942028985496</v>
      </c>
      <c r="KY347" s="9">
        <f t="shared" si="157"/>
        <v>47.600057971014493</v>
      </c>
      <c r="KZ347" s="9">
        <f t="shared" si="137"/>
        <v>14.311318840579709</v>
      </c>
      <c r="LA347" s="9">
        <f t="shared" si="137"/>
        <v>7.0580445817700288E-2</v>
      </c>
      <c r="LB347" s="9">
        <f t="shared" si="137"/>
        <v>7.0580445817700288E-2</v>
      </c>
    </row>
    <row r="348" spans="1:314" x14ac:dyDescent="0.25">
      <c r="A348">
        <v>390</v>
      </c>
      <c r="B348">
        <v>38891.699999999997</v>
      </c>
      <c r="C348">
        <v>1512564337.1700001</v>
      </c>
      <c r="K348">
        <v>390</v>
      </c>
      <c r="L348">
        <v>152100</v>
      </c>
      <c r="M348">
        <v>26.925000000000001</v>
      </c>
      <c r="N348">
        <v>10359.014999999999</v>
      </c>
      <c r="R348">
        <v>7.0000000000000007E-2</v>
      </c>
      <c r="S348">
        <v>19795.564999999999</v>
      </c>
      <c r="T348">
        <v>51.014606666666722</v>
      </c>
      <c r="U348" s="2">
        <v>6.6468750000000002E-4</v>
      </c>
      <c r="V348" s="1"/>
      <c r="W348" s="1">
        <v>98840.955000000002</v>
      </c>
      <c r="X348" s="1">
        <v>1743747.5149999999</v>
      </c>
      <c r="Y348" s="1"/>
      <c r="Z348" s="1"/>
      <c r="AA348" s="1"/>
      <c r="AB348" s="1">
        <v>2692.1950000000002</v>
      </c>
      <c r="AC348" s="1">
        <v>103566491.38500001</v>
      </c>
      <c r="AD348" s="1"/>
      <c r="AE348" s="1"/>
      <c r="AF348" s="1"/>
      <c r="AG348" s="1"/>
      <c r="AH348" s="1">
        <v>1</v>
      </c>
      <c r="AI348" s="1">
        <v>1</v>
      </c>
      <c r="AJ348" s="1">
        <v>1</v>
      </c>
      <c r="AK348" s="1">
        <v>1</v>
      </c>
      <c r="AL348" s="1">
        <v>1</v>
      </c>
      <c r="AM348" s="1">
        <v>1</v>
      </c>
      <c r="AN348" s="1">
        <v>1</v>
      </c>
      <c r="AO348" s="1">
        <v>1</v>
      </c>
      <c r="AP348" s="1">
        <v>1</v>
      </c>
      <c r="AQ348" s="1">
        <v>1</v>
      </c>
      <c r="AR348" s="1">
        <v>1</v>
      </c>
      <c r="AS348" s="1">
        <v>1</v>
      </c>
      <c r="AT348" s="1">
        <v>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B348" s="1">
        <v>1</v>
      </c>
      <c r="BC348" s="1">
        <v>1</v>
      </c>
      <c r="BD348" s="1">
        <v>1</v>
      </c>
      <c r="BE348" s="1">
        <v>1</v>
      </c>
      <c r="BF348" s="1">
        <v>1</v>
      </c>
      <c r="BG348" s="1">
        <v>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1.01</v>
      </c>
      <c r="BS348">
        <v>1.03</v>
      </c>
      <c r="BT348">
        <v>1.04</v>
      </c>
      <c r="BU348">
        <v>1.1200000000000001</v>
      </c>
      <c r="BV348">
        <v>1.1850000000000001</v>
      </c>
      <c r="BW348">
        <v>1.605</v>
      </c>
      <c r="BX348">
        <v>2.3849999999999998</v>
      </c>
      <c r="BY348">
        <v>8.7050000000000001</v>
      </c>
      <c r="BZ348">
        <v>138.82412060301507</v>
      </c>
      <c r="CA348">
        <v>28255.396984924624</v>
      </c>
      <c r="CB348">
        <v>138.82412060301507</v>
      </c>
      <c r="CC348">
        <v>28255.396984924624</v>
      </c>
      <c r="CH348">
        <v>1.23</v>
      </c>
      <c r="CI348">
        <v>1.84</v>
      </c>
      <c r="CJ348">
        <v>1.845</v>
      </c>
      <c r="CK348">
        <v>4.7949999999999999</v>
      </c>
      <c r="CL348">
        <v>2.15</v>
      </c>
      <c r="CM348">
        <v>7.59</v>
      </c>
      <c r="CN348">
        <v>2.2349999999999999</v>
      </c>
      <c r="CO348">
        <v>8.1349999999999998</v>
      </c>
      <c r="CP348">
        <v>2.41</v>
      </c>
      <c r="CQ348">
        <v>9.42</v>
      </c>
      <c r="CR348">
        <v>2.5499999999999998</v>
      </c>
      <c r="CS348">
        <v>11.13</v>
      </c>
      <c r="CT348">
        <v>2.625</v>
      </c>
      <c r="CU348">
        <v>11.515000000000001</v>
      </c>
      <c r="CV348">
        <v>2.76</v>
      </c>
      <c r="CW348">
        <v>12.48</v>
      </c>
      <c r="CX348">
        <v>3.03</v>
      </c>
      <c r="CY348">
        <v>15.32</v>
      </c>
      <c r="CZ348">
        <v>3.27</v>
      </c>
      <c r="DA348">
        <v>18.16</v>
      </c>
      <c r="DB348">
        <v>3.5649999999999999</v>
      </c>
      <c r="DC348">
        <v>21.254999999999999</v>
      </c>
      <c r="DD348">
        <v>4.0650000000000004</v>
      </c>
      <c r="DE348">
        <v>30.055</v>
      </c>
      <c r="DF348">
        <v>4.5549999999999997</v>
      </c>
      <c r="DG348">
        <v>37.914999999999999</v>
      </c>
      <c r="DH348">
        <v>5.33</v>
      </c>
      <c r="DI348">
        <v>50.03</v>
      </c>
      <c r="DJ348">
        <v>6.6449999999999996</v>
      </c>
      <c r="DK348">
        <v>84.734999999999999</v>
      </c>
      <c r="DL348">
        <v>7.8</v>
      </c>
      <c r="DM348">
        <v>114.83</v>
      </c>
      <c r="DN348">
        <v>9.8949999999999996</v>
      </c>
      <c r="DO348">
        <v>213.33500000000001</v>
      </c>
      <c r="DP348">
        <v>13.205</v>
      </c>
      <c r="DQ348">
        <v>365.16500000000002</v>
      </c>
      <c r="DR348">
        <v>18.920000000000002</v>
      </c>
      <c r="DS348">
        <v>771.9</v>
      </c>
      <c r="DT348">
        <v>28.89</v>
      </c>
      <c r="DU348">
        <v>1758.43</v>
      </c>
      <c r="DV348">
        <v>52.335000000000001</v>
      </c>
      <c r="DW348">
        <v>5380.5749999999998</v>
      </c>
      <c r="DX348">
        <v>181.16499999999999</v>
      </c>
      <c r="DY348">
        <v>64120.805</v>
      </c>
      <c r="DZ348">
        <v>13833.175879396986</v>
      </c>
      <c r="EA348">
        <v>281254107.3869347</v>
      </c>
      <c r="EB348">
        <v>13833.175879396986</v>
      </c>
      <c r="EC348">
        <v>281254107.3869347</v>
      </c>
      <c r="EH348">
        <v>-23.822949999999896</v>
      </c>
      <c r="EI348">
        <v>-14.452600000000013</v>
      </c>
      <c r="EJ348">
        <v>-12.483750000000043</v>
      </c>
      <c r="EK348">
        <v>-11.982950000000047</v>
      </c>
      <c r="EL348">
        <v>-11.289850000000053</v>
      </c>
      <c r="EM348">
        <v>-10.996200000000055</v>
      </c>
      <c r="EN348">
        <v>-10.569750000000061</v>
      </c>
      <c r="EO348">
        <v>-10.179400000000065</v>
      </c>
      <c r="EP348">
        <v>-9.1973000000000695</v>
      </c>
      <c r="EQ348">
        <v>-8.7427500000000649</v>
      </c>
      <c r="ER348">
        <v>-8.2211500000000619</v>
      </c>
      <c r="ES348">
        <v>-7.5415000000000649</v>
      </c>
      <c r="ET348">
        <v>-7.0103000000000666</v>
      </c>
      <c r="EU348">
        <v>-6.2342500000000678</v>
      </c>
      <c r="EV348">
        <v>-5.4726500000000717</v>
      </c>
      <c r="EW348">
        <v>-4.8304000000000604</v>
      </c>
      <c r="EX348">
        <v>-4.2128000000000618</v>
      </c>
      <c r="EY348">
        <v>-3.3726000000000607</v>
      </c>
      <c r="EZ348">
        <v>-2.8026000000000608</v>
      </c>
      <c r="FA348">
        <v>-2.1974000000000551</v>
      </c>
      <c r="FB348">
        <v>-1.5038000000000471</v>
      </c>
      <c r="FC348">
        <v>-0.76525000000003462</v>
      </c>
      <c r="FD348">
        <v>1.0000000000000036E-100</v>
      </c>
      <c r="FE348">
        <v>1.0000000000000036E-100</v>
      </c>
      <c r="FG348">
        <v>200</v>
      </c>
      <c r="FH348">
        <v>200</v>
      </c>
      <c r="FI348">
        <v>200</v>
      </c>
      <c r="FJ348">
        <v>200</v>
      </c>
      <c r="FK348">
        <v>200</v>
      </c>
      <c r="FL348">
        <v>200</v>
      </c>
      <c r="FM348">
        <v>200</v>
      </c>
      <c r="FN348">
        <v>200</v>
      </c>
      <c r="FO348">
        <v>200</v>
      </c>
      <c r="FP348">
        <v>200</v>
      </c>
      <c r="FQ348">
        <v>200</v>
      </c>
      <c r="FR348">
        <v>200</v>
      </c>
      <c r="FS348">
        <v>200</v>
      </c>
      <c r="FT348">
        <v>200</v>
      </c>
      <c r="FU348">
        <v>200</v>
      </c>
      <c r="FV348">
        <v>200</v>
      </c>
      <c r="FW348">
        <v>200</v>
      </c>
      <c r="FX348">
        <v>200</v>
      </c>
      <c r="FY348">
        <v>200</v>
      </c>
      <c r="FZ348">
        <v>200</v>
      </c>
      <c r="GA348">
        <v>200</v>
      </c>
      <c r="GB348">
        <v>200</v>
      </c>
      <c r="GC348">
        <v>199</v>
      </c>
      <c r="GD348">
        <v>199</v>
      </c>
      <c r="GF348">
        <v>656728.75</v>
      </c>
      <c r="GG348">
        <v>439592.65500000003</v>
      </c>
      <c r="GH348">
        <v>371200.4</v>
      </c>
      <c r="GI348">
        <v>356068.16499999998</v>
      </c>
      <c r="GJ348">
        <v>339697.33</v>
      </c>
      <c r="GK348">
        <v>323201.09000000003</v>
      </c>
      <c r="GL348">
        <v>306309.90000000002</v>
      </c>
      <c r="GM348">
        <v>288567.96500000003</v>
      </c>
      <c r="GN348">
        <v>269696.97499999998</v>
      </c>
      <c r="GO348">
        <v>250820.285</v>
      </c>
      <c r="GP348">
        <v>230725.91</v>
      </c>
      <c r="GQ348">
        <v>209145.62</v>
      </c>
      <c r="GR348">
        <v>187515.16</v>
      </c>
      <c r="GS348">
        <v>164414.20499999999</v>
      </c>
      <c r="GT348">
        <v>140382.245</v>
      </c>
      <c r="GU348">
        <v>116273.84</v>
      </c>
      <c r="GV348">
        <v>93652.854999999996</v>
      </c>
      <c r="GW348">
        <v>71176.75</v>
      </c>
      <c r="GX348">
        <v>51400.735000000001</v>
      </c>
      <c r="GY348">
        <v>32737.445</v>
      </c>
      <c r="GZ348">
        <v>17116.55</v>
      </c>
      <c r="HA348">
        <v>5143.5349999999999</v>
      </c>
      <c r="HB348">
        <v>25.105527638190956</v>
      </c>
      <c r="HC348">
        <v>25.105527638190956</v>
      </c>
      <c r="HE348">
        <v>0</v>
      </c>
      <c r="HF348">
        <v>0</v>
      </c>
      <c r="HL348" t="s">
        <v>242</v>
      </c>
      <c r="HM348">
        <v>56.079374420000015</v>
      </c>
      <c r="HN348">
        <v>3147.9315415221486</v>
      </c>
      <c r="HP348">
        <v>1.6844395350000005</v>
      </c>
      <c r="HQ348">
        <v>36.606410992286165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L348" s="4">
        <f t="shared" si="154"/>
        <v>50.687669230769231</v>
      </c>
      <c r="IM348" s="4"/>
      <c r="IN348" s="4">
        <f t="shared" si="142"/>
        <v>2.0303143589743589</v>
      </c>
      <c r="IO348" s="4">
        <f t="shared" si="143"/>
        <v>1.794871794871795E-4</v>
      </c>
      <c r="IP348" s="4"/>
      <c r="IQ348" s="4"/>
      <c r="IR348" s="4">
        <f t="shared" si="144"/>
        <v>3.7127779485603032E-3</v>
      </c>
      <c r="IS348" s="9">
        <f t="shared" si="145"/>
        <v>0.28349576553739081</v>
      </c>
      <c r="IT348">
        <v>48795</v>
      </c>
      <c r="IU348" s="9"/>
      <c r="IV348" s="9">
        <f t="shared" si="146"/>
        <v>0</v>
      </c>
      <c r="IW348" s="9">
        <f t="shared" si="147"/>
        <v>0</v>
      </c>
      <c r="IX348" s="9"/>
      <c r="IY348" s="9">
        <f t="shared" si="140"/>
        <v>2</v>
      </c>
      <c r="IZ348" s="9">
        <f t="shared" si="140"/>
        <v>2</v>
      </c>
      <c r="JA348" s="9">
        <f t="shared" si="140"/>
        <v>2</v>
      </c>
      <c r="JB348" s="9">
        <f t="shared" si="140"/>
        <v>2</v>
      </c>
      <c r="JC348" s="9">
        <f t="shared" si="140"/>
        <v>2</v>
      </c>
      <c r="JD348" s="9">
        <f t="shared" si="140"/>
        <v>2</v>
      </c>
      <c r="JE348" s="9">
        <f t="shared" si="140"/>
        <v>2</v>
      </c>
      <c r="JF348" s="9">
        <f t="shared" si="158"/>
        <v>2</v>
      </c>
      <c r="JG348" s="9">
        <f t="shared" si="158"/>
        <v>2</v>
      </c>
      <c r="JH348" s="9">
        <f t="shared" si="158"/>
        <v>2</v>
      </c>
      <c r="JI348" s="9">
        <f t="shared" si="158"/>
        <v>2</v>
      </c>
      <c r="JJ348" s="9">
        <f t="shared" si="158"/>
        <v>2</v>
      </c>
      <c r="JK348" s="9">
        <f t="shared" si="158"/>
        <v>2</v>
      </c>
      <c r="JL348" s="9">
        <f t="shared" si="158"/>
        <v>2</v>
      </c>
      <c r="JM348" s="9">
        <f t="shared" si="158"/>
        <v>2</v>
      </c>
      <c r="JN348" s="9">
        <f t="shared" si="158"/>
        <v>2</v>
      </c>
      <c r="JO348" s="9">
        <f t="shared" si="158"/>
        <v>2</v>
      </c>
      <c r="JP348" s="9">
        <f t="shared" si="158"/>
        <v>2</v>
      </c>
      <c r="JQ348" s="9">
        <f t="shared" si="158"/>
        <v>2</v>
      </c>
      <c r="JR348" s="9">
        <f t="shared" si="156"/>
        <v>2</v>
      </c>
      <c r="JS348" s="9">
        <f t="shared" si="156"/>
        <v>2</v>
      </c>
      <c r="JT348" s="9">
        <f t="shared" si="136"/>
        <v>2</v>
      </c>
      <c r="JU348" s="9">
        <f t="shared" si="136"/>
        <v>1.99</v>
      </c>
      <c r="JV348" s="9">
        <f t="shared" si="136"/>
        <v>1.99</v>
      </c>
      <c r="JW348" s="10">
        <f t="shared" si="148"/>
        <v>5.7996192315441604E-3</v>
      </c>
      <c r="JX348" s="4">
        <f t="shared" si="149"/>
        <v>56.079374420000015</v>
      </c>
      <c r="JY348" s="4">
        <f t="shared" si="150"/>
        <v>3.035306183596731</v>
      </c>
      <c r="JZ348" s="11">
        <f t="shared" si="151"/>
        <v>55.612461332444468</v>
      </c>
      <c r="KA348" s="11">
        <f t="shared" si="152"/>
        <v>56.546287507555562</v>
      </c>
      <c r="KB348" s="9">
        <f t="shared" si="153"/>
        <v>5.703842187943022E-3</v>
      </c>
      <c r="KC348" s="12">
        <f t="shared" si="155"/>
        <v>2.8758653548717955E-2</v>
      </c>
      <c r="KD348" s="9">
        <v>346</v>
      </c>
      <c r="KE348" s="9">
        <f t="shared" si="141"/>
        <v>1898.0599710982658</v>
      </c>
      <c r="KF348" s="9">
        <f t="shared" si="141"/>
        <v>1270.4990028901734</v>
      </c>
      <c r="KG348" s="9">
        <f t="shared" si="141"/>
        <v>1072.8335260115607</v>
      </c>
      <c r="KH348" s="9">
        <f t="shared" si="141"/>
        <v>1029.0987427745665</v>
      </c>
      <c r="KI348" s="9">
        <f t="shared" si="141"/>
        <v>981.78419075144518</v>
      </c>
      <c r="KJ348" s="9">
        <f t="shared" si="141"/>
        <v>934.10719653179194</v>
      </c>
      <c r="KK348" s="9">
        <f t="shared" si="141"/>
        <v>885.2887283236995</v>
      </c>
      <c r="KL348" s="9">
        <f t="shared" si="159"/>
        <v>834.01145953757236</v>
      </c>
      <c r="KM348" s="9">
        <f t="shared" si="159"/>
        <v>779.47102601156064</v>
      </c>
      <c r="KN348" s="9">
        <f t="shared" si="159"/>
        <v>724.91411849710983</v>
      </c>
      <c r="KO348" s="9">
        <f t="shared" si="159"/>
        <v>666.83789017341041</v>
      </c>
      <c r="KP348" s="9">
        <f t="shared" si="159"/>
        <v>604.46710982658954</v>
      </c>
      <c r="KQ348" s="9">
        <f t="shared" si="159"/>
        <v>541.95132947976879</v>
      </c>
      <c r="KR348" s="9">
        <f t="shared" si="159"/>
        <v>475.185563583815</v>
      </c>
      <c r="KS348" s="9">
        <f t="shared" si="159"/>
        <v>405.72903179190752</v>
      </c>
      <c r="KT348" s="9">
        <f t="shared" si="159"/>
        <v>336.05156069364159</v>
      </c>
      <c r="KU348" s="9">
        <f t="shared" si="159"/>
        <v>270.67299132947977</v>
      </c>
      <c r="KV348" s="9">
        <f t="shared" si="159"/>
        <v>205.71315028901734</v>
      </c>
      <c r="KW348" s="9">
        <f t="shared" si="159"/>
        <v>148.55703757225433</v>
      </c>
      <c r="KX348" s="9">
        <f t="shared" si="157"/>
        <v>94.616893063583817</v>
      </c>
      <c r="KY348" s="9">
        <f t="shared" si="157"/>
        <v>49.469797687861266</v>
      </c>
      <c r="KZ348" s="9">
        <f t="shared" si="137"/>
        <v>14.86570809248555</v>
      </c>
      <c r="LA348" s="9">
        <f t="shared" si="137"/>
        <v>7.2559328434077905E-2</v>
      </c>
      <c r="LB348" s="9">
        <f t="shared" si="137"/>
        <v>7.2559328434077905E-2</v>
      </c>
    </row>
    <row r="349" spans="1:314" x14ac:dyDescent="0.25">
      <c r="A349">
        <v>400</v>
      </c>
      <c r="B349">
        <v>39807.17</v>
      </c>
      <c r="C349">
        <v>1584610861.95</v>
      </c>
      <c r="K349">
        <v>400</v>
      </c>
      <c r="L349">
        <v>160000</v>
      </c>
      <c r="M349">
        <v>232.43</v>
      </c>
      <c r="N349">
        <v>91578.79</v>
      </c>
      <c r="R349">
        <v>0.92500000000000004</v>
      </c>
      <c r="S349">
        <v>20786.150000000001</v>
      </c>
      <c r="T349">
        <v>52.222401749999719</v>
      </c>
      <c r="U349" s="2">
        <v>8.200578703703703E-4</v>
      </c>
      <c r="V349" s="1"/>
      <c r="W349" s="1">
        <v>134719.91</v>
      </c>
      <c r="X349" s="1">
        <v>3983388.49</v>
      </c>
      <c r="Y349" s="1"/>
      <c r="Z349" s="1"/>
      <c r="AA349" s="1"/>
      <c r="AB349" s="1">
        <v>23218.735000000001</v>
      </c>
      <c r="AC349" s="1">
        <v>913864700.04499996</v>
      </c>
      <c r="AD349" s="1"/>
      <c r="AE349" s="1"/>
      <c r="AF349" s="1"/>
      <c r="AG349" s="1"/>
      <c r="AH349" s="1">
        <v>1</v>
      </c>
      <c r="AI349" s="1">
        <v>1</v>
      </c>
      <c r="AJ349" s="1">
        <v>1</v>
      </c>
      <c r="AK349" s="1">
        <v>1</v>
      </c>
      <c r="AL349" s="1">
        <v>1</v>
      </c>
      <c r="AM349" s="1">
        <v>1</v>
      </c>
      <c r="AN349" s="1">
        <v>1</v>
      </c>
      <c r="AO349" s="1">
        <v>1</v>
      </c>
      <c r="AP349" s="1">
        <v>1</v>
      </c>
      <c r="AQ349" s="1">
        <v>1</v>
      </c>
      <c r="AR349" s="1">
        <v>1</v>
      </c>
      <c r="AS349" s="1">
        <v>1</v>
      </c>
      <c r="AT349" s="1">
        <v>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B349" s="1">
        <v>1</v>
      </c>
      <c r="BC349" s="1">
        <v>1</v>
      </c>
      <c r="BD349" s="1">
        <v>1</v>
      </c>
      <c r="BE349" s="1">
        <v>1</v>
      </c>
      <c r="BF349" s="1">
        <v>1</v>
      </c>
      <c r="BG349" s="1">
        <v>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1.01</v>
      </c>
      <c r="BS349">
        <v>1.03</v>
      </c>
      <c r="BT349">
        <v>1.04</v>
      </c>
      <c r="BU349">
        <v>1.1200000000000001</v>
      </c>
      <c r="BV349">
        <v>1.1950000000000001</v>
      </c>
      <c r="BW349">
        <v>1.645</v>
      </c>
      <c r="BX349">
        <v>2.27</v>
      </c>
      <c r="BY349">
        <v>7.46</v>
      </c>
      <c r="BZ349">
        <v>136.59</v>
      </c>
      <c r="CA349">
        <v>29284.58</v>
      </c>
      <c r="CB349">
        <v>136.59</v>
      </c>
      <c r="CC349">
        <v>29284.58</v>
      </c>
      <c r="CH349">
        <v>1.2350000000000001</v>
      </c>
      <c r="CI349">
        <v>1.845</v>
      </c>
      <c r="CJ349">
        <v>2.04</v>
      </c>
      <c r="CK349">
        <v>7.03</v>
      </c>
      <c r="CL349">
        <v>2.3650000000000002</v>
      </c>
      <c r="CM349">
        <v>9.3149999999999995</v>
      </c>
      <c r="CN349">
        <v>2.4300000000000002</v>
      </c>
      <c r="CO349">
        <v>9.69</v>
      </c>
      <c r="CP349">
        <v>2.58</v>
      </c>
      <c r="CQ349">
        <v>10.87</v>
      </c>
      <c r="CR349">
        <v>2.73</v>
      </c>
      <c r="CS349">
        <v>11.9</v>
      </c>
      <c r="CT349">
        <v>2.8250000000000002</v>
      </c>
      <c r="CU349">
        <v>13.744999999999999</v>
      </c>
      <c r="CV349">
        <v>3.0249999999999999</v>
      </c>
      <c r="CW349">
        <v>15.945</v>
      </c>
      <c r="CX349">
        <v>3.1850000000000001</v>
      </c>
      <c r="CY349">
        <v>17.254999999999999</v>
      </c>
      <c r="CZ349">
        <v>3.5449999999999999</v>
      </c>
      <c r="DA349">
        <v>22.515000000000001</v>
      </c>
      <c r="DB349">
        <v>3.8650000000000002</v>
      </c>
      <c r="DC349">
        <v>27.135000000000002</v>
      </c>
      <c r="DD349">
        <v>4.28</v>
      </c>
      <c r="DE349">
        <v>32.049999999999997</v>
      </c>
      <c r="DF349">
        <v>5.15</v>
      </c>
      <c r="DG349">
        <v>50.95</v>
      </c>
      <c r="DH349">
        <v>5.7450000000000001</v>
      </c>
      <c r="DI349">
        <v>62.475000000000001</v>
      </c>
      <c r="DJ349">
        <v>6.7649999999999997</v>
      </c>
      <c r="DK349">
        <v>85.734999999999999</v>
      </c>
      <c r="DL349">
        <v>8.1850000000000005</v>
      </c>
      <c r="DM349">
        <v>125.855</v>
      </c>
      <c r="DN349">
        <v>9.7149999999999999</v>
      </c>
      <c r="DO349">
        <v>167.79499999999999</v>
      </c>
      <c r="DP349">
        <v>13.08</v>
      </c>
      <c r="DQ349">
        <v>306.42</v>
      </c>
      <c r="DR349">
        <v>19.385000000000002</v>
      </c>
      <c r="DS349">
        <v>754.56500000000005</v>
      </c>
      <c r="DT349">
        <v>31.445</v>
      </c>
      <c r="DU349">
        <v>1828.2149999999999</v>
      </c>
      <c r="DV349">
        <v>58.075000000000003</v>
      </c>
      <c r="DW349">
        <v>6521.7749999999996</v>
      </c>
      <c r="DX349">
        <v>173.27</v>
      </c>
      <c r="DY349">
        <v>53171.4</v>
      </c>
      <c r="DZ349">
        <v>13607.05</v>
      </c>
      <c r="EA349">
        <v>291439538.61000001</v>
      </c>
      <c r="EB349">
        <v>13607.05</v>
      </c>
      <c r="EC349">
        <v>291439538.61000001</v>
      </c>
      <c r="EH349">
        <v>-24.721799999999838</v>
      </c>
      <c r="EI349">
        <v>-14.058450000000018</v>
      </c>
      <c r="EJ349">
        <v>-12.198450000000028</v>
      </c>
      <c r="EK349">
        <v>-11.83565000000003</v>
      </c>
      <c r="EL349">
        <v>-11.39265000000003</v>
      </c>
      <c r="EM349">
        <v>-10.852550000000035</v>
      </c>
      <c r="EN349">
        <v>-10.503650000000034</v>
      </c>
      <c r="EO349">
        <v>-9.9646500000000451</v>
      </c>
      <c r="EP349">
        <v>-9.5632000000000463</v>
      </c>
      <c r="EQ349">
        <v>-8.8225000000000513</v>
      </c>
      <c r="ER349">
        <v>-8.2592500000000513</v>
      </c>
      <c r="ES349">
        <v>-7.7298000000000568</v>
      </c>
      <c r="ET349">
        <v>-6.9603000000000552</v>
      </c>
      <c r="EU349">
        <v>-6.3596000000000528</v>
      </c>
      <c r="EV349">
        <v>-5.660200000000053</v>
      </c>
      <c r="EW349">
        <v>-5.111400000000053</v>
      </c>
      <c r="EX349">
        <v>-4.5768000000000528</v>
      </c>
      <c r="EY349">
        <v>-3.763100000000057</v>
      </c>
      <c r="EZ349">
        <v>-3.077650000000058</v>
      </c>
      <c r="FA349">
        <v>-2.2485500000000509</v>
      </c>
      <c r="FB349">
        <v>-1.4899000000000475</v>
      </c>
      <c r="FC349">
        <v>-0.7980000000000379</v>
      </c>
      <c r="FD349">
        <v>1.0000000000000036E-100</v>
      </c>
      <c r="FE349">
        <v>1.0000000000000036E-100</v>
      </c>
      <c r="FG349">
        <v>200</v>
      </c>
      <c r="FH349">
        <v>200</v>
      </c>
      <c r="FI349">
        <v>200</v>
      </c>
      <c r="FJ349">
        <v>200</v>
      </c>
      <c r="FK349">
        <v>200</v>
      </c>
      <c r="FL349">
        <v>200</v>
      </c>
      <c r="FM349">
        <v>200</v>
      </c>
      <c r="FN349">
        <v>200</v>
      </c>
      <c r="FO349">
        <v>200</v>
      </c>
      <c r="FP349">
        <v>200</v>
      </c>
      <c r="FQ349">
        <v>200</v>
      </c>
      <c r="FR349">
        <v>200</v>
      </c>
      <c r="FS349">
        <v>200</v>
      </c>
      <c r="FT349">
        <v>200</v>
      </c>
      <c r="FU349">
        <v>200</v>
      </c>
      <c r="FV349">
        <v>200</v>
      </c>
      <c r="FW349">
        <v>200</v>
      </c>
      <c r="FX349">
        <v>200</v>
      </c>
      <c r="FY349">
        <v>200</v>
      </c>
      <c r="FZ349">
        <v>200</v>
      </c>
      <c r="GA349">
        <v>200</v>
      </c>
      <c r="GB349">
        <v>200</v>
      </c>
      <c r="GC349">
        <v>200</v>
      </c>
      <c r="GD349">
        <v>200</v>
      </c>
      <c r="GF349">
        <v>689219.63500000001</v>
      </c>
      <c r="GG349">
        <v>460327.24</v>
      </c>
      <c r="GH349">
        <v>388464.70500000002</v>
      </c>
      <c r="GI349">
        <v>372577.46</v>
      </c>
      <c r="GJ349">
        <v>355392.67499999999</v>
      </c>
      <c r="GK349">
        <v>338082.41499999998</v>
      </c>
      <c r="GL349">
        <v>320361.12</v>
      </c>
      <c r="GM349">
        <v>301753.19</v>
      </c>
      <c r="GN349">
        <v>281966.82500000001</v>
      </c>
      <c r="GO349">
        <v>262179.89</v>
      </c>
      <c r="GP349">
        <v>241122.02499999999</v>
      </c>
      <c r="GQ349">
        <v>218514.55</v>
      </c>
      <c r="GR349">
        <v>195860.98499999999</v>
      </c>
      <c r="GS349">
        <v>171675.25</v>
      </c>
      <c r="GT349">
        <v>146524.02499999999</v>
      </c>
      <c r="GU349">
        <v>121309.44500000001</v>
      </c>
      <c r="GV349">
        <v>97667.14</v>
      </c>
      <c r="GW349">
        <v>74194.485000000001</v>
      </c>
      <c r="GX349">
        <v>53556.92</v>
      </c>
      <c r="GY349">
        <v>34094.764999999999</v>
      </c>
      <c r="GZ349">
        <v>17817.8</v>
      </c>
      <c r="HA349">
        <v>5351.5</v>
      </c>
      <c r="HB349">
        <v>25.98</v>
      </c>
      <c r="HC349">
        <v>25.98</v>
      </c>
      <c r="HE349">
        <v>0</v>
      </c>
      <c r="HF349">
        <v>0</v>
      </c>
      <c r="HL349" t="s">
        <v>242</v>
      </c>
      <c r="HM349">
        <v>71.106614050000005</v>
      </c>
      <c r="HN349">
        <v>5057.3510098285306</v>
      </c>
      <c r="HP349">
        <v>1.7439222899999998</v>
      </c>
      <c r="HQ349">
        <v>39.655489073390569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L349" s="4">
        <f t="shared" si="154"/>
        <v>67.359954999999999</v>
      </c>
      <c r="IM349" s="4"/>
      <c r="IN349" s="4">
        <f t="shared" si="142"/>
        <v>2.0786150000000001</v>
      </c>
      <c r="IO349" s="4">
        <f t="shared" si="143"/>
        <v>2.3125000000000003E-3</v>
      </c>
      <c r="IP349" s="4"/>
      <c r="IQ349" s="4"/>
      <c r="IR349" s="4">
        <f t="shared" si="144"/>
        <v>3.5509058119517997E-3</v>
      </c>
      <c r="IS349" s="9">
        <f t="shared" si="145"/>
        <v>0.27885584884006887</v>
      </c>
      <c r="IT349">
        <v>48796</v>
      </c>
      <c r="IU349" s="9"/>
      <c r="IV349" s="9">
        <f t="shared" si="146"/>
        <v>0</v>
      </c>
      <c r="IW349" s="9">
        <f t="shared" si="147"/>
        <v>0</v>
      </c>
      <c r="IX349" s="9"/>
      <c r="IY349" s="9">
        <f t="shared" si="140"/>
        <v>2</v>
      </c>
      <c r="IZ349" s="9">
        <f t="shared" si="140"/>
        <v>2</v>
      </c>
      <c r="JA349" s="9">
        <f t="shared" si="140"/>
        <v>2</v>
      </c>
      <c r="JB349" s="9">
        <f t="shared" si="140"/>
        <v>2</v>
      </c>
      <c r="JC349" s="9">
        <f t="shared" si="140"/>
        <v>2</v>
      </c>
      <c r="JD349" s="9">
        <f t="shared" si="140"/>
        <v>2</v>
      </c>
      <c r="JE349" s="9">
        <f t="shared" si="140"/>
        <v>2</v>
      </c>
      <c r="JF349" s="9">
        <f t="shared" si="158"/>
        <v>2</v>
      </c>
      <c r="JG349" s="9">
        <f t="shared" si="158"/>
        <v>2</v>
      </c>
      <c r="JH349" s="9">
        <f t="shared" si="158"/>
        <v>2</v>
      </c>
      <c r="JI349" s="9">
        <f t="shared" si="158"/>
        <v>2</v>
      </c>
      <c r="JJ349" s="9">
        <f t="shared" si="158"/>
        <v>2</v>
      </c>
      <c r="JK349" s="9">
        <f t="shared" si="158"/>
        <v>2</v>
      </c>
      <c r="JL349" s="9">
        <f t="shared" si="158"/>
        <v>2</v>
      </c>
      <c r="JM349" s="9">
        <f t="shared" si="158"/>
        <v>2</v>
      </c>
      <c r="JN349" s="9">
        <f t="shared" si="158"/>
        <v>2</v>
      </c>
      <c r="JO349" s="9">
        <f t="shared" si="158"/>
        <v>2</v>
      </c>
      <c r="JP349" s="9">
        <f t="shared" si="158"/>
        <v>2</v>
      </c>
      <c r="JQ349" s="9">
        <f t="shared" si="158"/>
        <v>2</v>
      </c>
      <c r="JR349" s="9">
        <f t="shared" si="156"/>
        <v>2</v>
      </c>
      <c r="JS349" s="9">
        <f t="shared" si="156"/>
        <v>2</v>
      </c>
      <c r="JT349" s="9">
        <f t="shared" si="136"/>
        <v>2</v>
      </c>
      <c r="JU349" s="9">
        <f t="shared" si="136"/>
        <v>2</v>
      </c>
      <c r="JV349" s="9">
        <f t="shared" si="136"/>
        <v>2</v>
      </c>
      <c r="JW349" s="10">
        <f t="shared" si="148"/>
        <v>7.1400248158319203E-3</v>
      </c>
      <c r="JX349" s="4">
        <f t="shared" si="149"/>
        <v>71.106614050000005</v>
      </c>
      <c r="JY349" s="4">
        <f t="shared" si="150"/>
        <v>1.2004481728727114</v>
      </c>
      <c r="JZ349" s="11">
        <f t="shared" si="151"/>
        <v>70.812979941680808</v>
      </c>
      <c r="KA349" s="11">
        <f t="shared" si="152"/>
        <v>71.400248158319201</v>
      </c>
      <c r="KB349" s="9">
        <f t="shared" si="153"/>
        <v>7.0812979941680806E-3</v>
      </c>
      <c r="KC349" s="12">
        <f t="shared" si="155"/>
        <v>3.5553307025000001E-2</v>
      </c>
      <c r="KD349" s="9">
        <v>347</v>
      </c>
      <c r="KE349" s="9">
        <f t="shared" si="141"/>
        <v>1986.2237319884725</v>
      </c>
      <c r="KF349" s="9">
        <f t="shared" si="141"/>
        <v>1326.591469740634</v>
      </c>
      <c r="KG349" s="9">
        <f t="shared" si="141"/>
        <v>1119.4948270893372</v>
      </c>
      <c r="KH349" s="9">
        <f t="shared" si="141"/>
        <v>1073.7102593659943</v>
      </c>
      <c r="KI349" s="9">
        <f t="shared" si="141"/>
        <v>1024.1863832853026</v>
      </c>
      <c r="KJ349" s="9">
        <f t="shared" si="141"/>
        <v>974.30090778097974</v>
      </c>
      <c r="KK349" s="9">
        <f t="shared" si="141"/>
        <v>923.23089337175793</v>
      </c>
      <c r="KL349" s="9">
        <f t="shared" si="159"/>
        <v>869.60573487031706</v>
      </c>
      <c r="KM349" s="9">
        <f t="shared" si="159"/>
        <v>812.58451008645534</v>
      </c>
      <c r="KN349" s="9">
        <f t="shared" si="159"/>
        <v>755.56164265129689</v>
      </c>
      <c r="KO349" s="9">
        <f t="shared" si="159"/>
        <v>694.87615273775214</v>
      </c>
      <c r="KP349" s="9">
        <f t="shared" si="159"/>
        <v>629.72492795389041</v>
      </c>
      <c r="KQ349" s="9">
        <f t="shared" si="159"/>
        <v>564.44087896253598</v>
      </c>
      <c r="KR349" s="9">
        <f t="shared" si="159"/>
        <v>494.74135446685881</v>
      </c>
      <c r="KS349" s="9">
        <f t="shared" si="159"/>
        <v>422.2594380403458</v>
      </c>
      <c r="KT349" s="9">
        <f t="shared" si="159"/>
        <v>349.59494236311241</v>
      </c>
      <c r="KU349" s="9">
        <f t="shared" si="159"/>
        <v>281.46149855907782</v>
      </c>
      <c r="KV349" s="9">
        <f t="shared" si="159"/>
        <v>213.81695965417867</v>
      </c>
      <c r="KW349" s="9">
        <f t="shared" si="159"/>
        <v>154.34270893371757</v>
      </c>
      <c r="KX349" s="9">
        <f t="shared" si="157"/>
        <v>98.255806916426508</v>
      </c>
      <c r="KY349" s="9">
        <f t="shared" si="157"/>
        <v>51.348126801152738</v>
      </c>
      <c r="KZ349" s="9">
        <f t="shared" si="137"/>
        <v>15.422190201729107</v>
      </c>
      <c r="LA349" s="9">
        <f t="shared" si="137"/>
        <v>7.4870317002881839E-2</v>
      </c>
      <c r="LB349" s="9">
        <f t="shared" si="137"/>
        <v>7.4870317002881839E-2</v>
      </c>
    </row>
    <row r="350" spans="1:314" x14ac:dyDescent="0.25">
      <c r="A350">
        <v>410</v>
      </c>
      <c r="B350">
        <v>40401</v>
      </c>
      <c r="C350">
        <v>1632240801</v>
      </c>
      <c r="K350">
        <v>409.23500000000001</v>
      </c>
      <c r="L350">
        <v>167473.465</v>
      </c>
      <c r="M350">
        <v>391.16</v>
      </c>
      <c r="N350">
        <v>155372.57999999999</v>
      </c>
      <c r="R350">
        <v>3.375</v>
      </c>
      <c r="S350">
        <v>21623.58</v>
      </c>
      <c r="T350">
        <v>53.10969972479019</v>
      </c>
      <c r="U350" s="2">
        <v>1.0209953703703702E-3</v>
      </c>
      <c r="V350" s="1"/>
      <c r="W350" s="1">
        <v>184962.55499999999</v>
      </c>
      <c r="X350" s="1">
        <v>8055399.4850000003</v>
      </c>
      <c r="Y350" s="1"/>
      <c r="Z350" s="1"/>
      <c r="AA350" s="1"/>
      <c r="AB350" s="1">
        <v>39022.864999999998</v>
      </c>
      <c r="AC350" s="1">
        <v>1546258916.085</v>
      </c>
      <c r="AD350" s="1"/>
      <c r="AE350" s="1"/>
      <c r="AF350" s="1"/>
      <c r="AG350" s="1"/>
      <c r="AH350" s="1">
        <v>1</v>
      </c>
      <c r="AI350" s="1">
        <v>1</v>
      </c>
      <c r="AJ350" s="1">
        <v>1</v>
      </c>
      <c r="AK350" s="1">
        <v>1</v>
      </c>
      <c r="AL350" s="1">
        <v>1</v>
      </c>
      <c r="AM350" s="1">
        <v>1</v>
      </c>
      <c r="AN350" s="1">
        <v>1</v>
      </c>
      <c r="AO350" s="1">
        <v>1</v>
      </c>
      <c r="AP350" s="1">
        <v>1</v>
      </c>
      <c r="AQ350" s="1">
        <v>1</v>
      </c>
      <c r="AR350" s="1">
        <v>1</v>
      </c>
      <c r="AS350" s="1">
        <v>1</v>
      </c>
      <c r="AT350" s="1">
        <v>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B350" s="1">
        <v>1</v>
      </c>
      <c r="BC350" s="1">
        <v>1</v>
      </c>
      <c r="BD350" s="1">
        <v>1</v>
      </c>
      <c r="BE350" s="1">
        <v>1</v>
      </c>
      <c r="BF350" s="1">
        <v>1</v>
      </c>
      <c r="BG350" s="1">
        <v>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1.0049999999999999</v>
      </c>
      <c r="BS350">
        <v>1.0149999999999999</v>
      </c>
      <c r="BT350">
        <v>1.0349999999999999</v>
      </c>
      <c r="BU350">
        <v>1.105</v>
      </c>
      <c r="BV350">
        <v>1.1950000000000001</v>
      </c>
      <c r="BW350">
        <v>1.655</v>
      </c>
      <c r="BX350">
        <v>2.4350000000000001</v>
      </c>
      <c r="BY350">
        <v>8.6850000000000005</v>
      </c>
      <c r="BZ350">
        <v>152.98500000000001</v>
      </c>
      <c r="CA350">
        <v>33801.985000000001</v>
      </c>
      <c r="CB350">
        <v>152.98500000000001</v>
      </c>
      <c r="CC350">
        <v>33801.985000000001</v>
      </c>
      <c r="CH350">
        <v>1.2</v>
      </c>
      <c r="CI350">
        <v>1.74</v>
      </c>
      <c r="CJ350">
        <v>2.0099999999999998</v>
      </c>
      <c r="CK350">
        <v>5.91</v>
      </c>
      <c r="CL350">
        <v>2.415</v>
      </c>
      <c r="CM350">
        <v>9.375</v>
      </c>
      <c r="CN350">
        <v>2.4950000000000001</v>
      </c>
      <c r="CO350">
        <v>9.9149999999999991</v>
      </c>
      <c r="CP350">
        <v>2.6549999999999998</v>
      </c>
      <c r="CQ350">
        <v>12.305</v>
      </c>
      <c r="CR350">
        <v>2.8</v>
      </c>
      <c r="CS350">
        <v>13.32</v>
      </c>
      <c r="CT350">
        <v>3</v>
      </c>
      <c r="CU350">
        <v>16.98</v>
      </c>
      <c r="CV350">
        <v>3.2749999999999999</v>
      </c>
      <c r="CW350">
        <v>19.824999999999999</v>
      </c>
      <c r="CX350">
        <v>3.4750000000000001</v>
      </c>
      <c r="CY350">
        <v>22.085000000000001</v>
      </c>
      <c r="CZ350">
        <v>3.7</v>
      </c>
      <c r="DA350">
        <v>24.61</v>
      </c>
      <c r="DB350">
        <v>3.95</v>
      </c>
      <c r="DC350">
        <v>27.12</v>
      </c>
      <c r="DD350">
        <v>4.2249999999999996</v>
      </c>
      <c r="DE350">
        <v>31.385000000000002</v>
      </c>
      <c r="DF350">
        <v>4.6150000000000002</v>
      </c>
      <c r="DG350">
        <v>38.075000000000003</v>
      </c>
      <c r="DH350">
        <v>5.41</v>
      </c>
      <c r="DI350">
        <v>52.59</v>
      </c>
      <c r="DJ350">
        <v>5.9450000000000003</v>
      </c>
      <c r="DK350">
        <v>61.435000000000002</v>
      </c>
      <c r="DL350">
        <v>7.6550000000000002</v>
      </c>
      <c r="DM350">
        <v>115.72499999999999</v>
      </c>
      <c r="DN350">
        <v>10.11</v>
      </c>
      <c r="DO350">
        <v>203.42</v>
      </c>
      <c r="DP350">
        <v>12.89</v>
      </c>
      <c r="DQ350">
        <v>350.97</v>
      </c>
      <c r="DR350">
        <v>17.47</v>
      </c>
      <c r="DS350">
        <v>652.29</v>
      </c>
      <c r="DT350">
        <v>28.34</v>
      </c>
      <c r="DU350">
        <v>1541.51</v>
      </c>
      <c r="DV350">
        <v>56.145000000000003</v>
      </c>
      <c r="DW350">
        <v>6162.0450000000001</v>
      </c>
      <c r="DX350">
        <v>192.81</v>
      </c>
      <c r="DY350">
        <v>65745.98</v>
      </c>
      <c r="DZ350">
        <v>15248.315000000001</v>
      </c>
      <c r="EA350">
        <v>336344252.02499998</v>
      </c>
      <c r="EB350">
        <v>15248.315000000001</v>
      </c>
      <c r="EC350">
        <v>336344252.02499998</v>
      </c>
      <c r="EH350">
        <v>-26.495049999999878</v>
      </c>
      <c r="EI350">
        <v>-14.008200000000034</v>
      </c>
      <c r="EJ350">
        <v>-11.934200000000057</v>
      </c>
      <c r="EK350">
        <v>-11.549150000000063</v>
      </c>
      <c r="EL350">
        <v>-11.18995000000006</v>
      </c>
      <c r="EM350">
        <v>-10.590650000000064</v>
      </c>
      <c r="EN350">
        <v>-10.134400000000067</v>
      </c>
      <c r="EO350">
        <v>-9.3975500000000665</v>
      </c>
      <c r="EP350">
        <v>-8.83505000000007</v>
      </c>
      <c r="EQ350">
        <v>-8.3546000000000671</v>
      </c>
      <c r="ER350">
        <v>-8.0215500000000688</v>
      </c>
      <c r="ES350">
        <v>-7.5154000000000689</v>
      </c>
      <c r="ET350">
        <v>-7.0315500000000695</v>
      </c>
      <c r="EU350">
        <v>-6.2677500000000723</v>
      </c>
      <c r="EV350">
        <v>-5.7794500000000548</v>
      </c>
      <c r="EW350">
        <v>-5.125400000000047</v>
      </c>
      <c r="EX350">
        <v>-4.367200000000059</v>
      </c>
      <c r="EY350">
        <v>-3.6487000000000536</v>
      </c>
      <c r="EZ350">
        <v>-3.0729000000000566</v>
      </c>
      <c r="FA350">
        <v>-2.2884500000000485</v>
      </c>
      <c r="FB350">
        <v>-1.5496000000000409</v>
      </c>
      <c r="FC350">
        <v>-0.73665000000003245</v>
      </c>
      <c r="FD350">
        <v>1.0000000000000036E-100</v>
      </c>
      <c r="FE350">
        <v>1.0000000000000036E-100</v>
      </c>
      <c r="FG350">
        <v>200</v>
      </c>
      <c r="FH350">
        <v>200</v>
      </c>
      <c r="FI350">
        <v>200</v>
      </c>
      <c r="FJ350">
        <v>200</v>
      </c>
      <c r="FK350">
        <v>200</v>
      </c>
      <c r="FL350">
        <v>200</v>
      </c>
      <c r="FM350">
        <v>200</v>
      </c>
      <c r="FN350">
        <v>200</v>
      </c>
      <c r="FO350">
        <v>200</v>
      </c>
      <c r="FP350">
        <v>200</v>
      </c>
      <c r="FQ350">
        <v>200</v>
      </c>
      <c r="FR350">
        <v>200</v>
      </c>
      <c r="FS350">
        <v>200</v>
      </c>
      <c r="FT350">
        <v>200</v>
      </c>
      <c r="FU350">
        <v>200</v>
      </c>
      <c r="FV350">
        <v>200</v>
      </c>
      <c r="FW350">
        <v>200</v>
      </c>
      <c r="FX350">
        <v>200</v>
      </c>
      <c r="FY350">
        <v>200</v>
      </c>
      <c r="FZ350">
        <v>200</v>
      </c>
      <c r="GA350">
        <v>200</v>
      </c>
      <c r="GB350">
        <v>200</v>
      </c>
      <c r="GC350">
        <v>200</v>
      </c>
      <c r="GD350">
        <v>200</v>
      </c>
      <c r="GF350">
        <v>722122.63500000001</v>
      </c>
      <c r="GG350">
        <v>481278.24</v>
      </c>
      <c r="GH350">
        <v>405898.70500000002</v>
      </c>
      <c r="GI350">
        <v>389246.46</v>
      </c>
      <c r="GJ350">
        <v>371237.67499999999</v>
      </c>
      <c r="GK350">
        <v>353103.41499999998</v>
      </c>
      <c r="GL350">
        <v>334542.12</v>
      </c>
      <c r="GM350">
        <v>315058.19</v>
      </c>
      <c r="GN350">
        <v>294345.82500000001</v>
      </c>
      <c r="GO350">
        <v>273638.89</v>
      </c>
      <c r="GP350">
        <v>251607.02499999999</v>
      </c>
      <c r="GQ350">
        <v>227961.55</v>
      </c>
      <c r="GR350">
        <v>204273.98499999999</v>
      </c>
      <c r="GS350">
        <v>178992.25</v>
      </c>
      <c r="GT350">
        <v>152711.02499999999</v>
      </c>
      <c r="GU350">
        <v>126380.44500000001</v>
      </c>
      <c r="GV350">
        <v>101708.14</v>
      </c>
      <c r="GW350">
        <v>77231.485000000001</v>
      </c>
      <c r="GX350">
        <v>55725.919999999998</v>
      </c>
      <c r="GY350">
        <v>35459.764999999999</v>
      </c>
      <c r="GZ350">
        <v>18522.8</v>
      </c>
      <c r="HA350">
        <v>5560.5</v>
      </c>
      <c r="HB350">
        <v>26.98</v>
      </c>
      <c r="HC350">
        <v>26.98</v>
      </c>
      <c r="HE350">
        <v>0</v>
      </c>
      <c r="HF350">
        <v>0</v>
      </c>
      <c r="HL350" t="s">
        <v>242</v>
      </c>
      <c r="HM350">
        <v>85.657263029999939</v>
      </c>
      <c r="HN350">
        <v>7342.1750120157385</v>
      </c>
      <c r="HP350">
        <v>1.77804619</v>
      </c>
      <c r="HQ350">
        <v>42.821217552463537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L350" s="4">
        <f t="shared" si="154"/>
        <v>90.394299119088046</v>
      </c>
      <c r="IM350" s="4"/>
      <c r="IN350" s="4">
        <f t="shared" si="142"/>
        <v>2.1135611567925521</v>
      </c>
      <c r="IO350" s="4">
        <f t="shared" si="143"/>
        <v>8.2470951898053688E-3</v>
      </c>
      <c r="IP350" s="4"/>
      <c r="IQ350" s="4"/>
      <c r="IR350" s="4">
        <f t="shared" si="144"/>
        <v>3.9512674959526197E-3</v>
      </c>
      <c r="IS350" s="9">
        <f t="shared" si="145"/>
        <v>0.31248468143533414</v>
      </c>
      <c r="IT350">
        <v>48797</v>
      </c>
      <c r="IU350" s="9"/>
      <c r="IV350" s="9">
        <f t="shared" si="146"/>
        <v>0</v>
      </c>
      <c r="IW350" s="9">
        <f t="shared" si="147"/>
        <v>0</v>
      </c>
      <c r="IX350" s="9"/>
      <c r="IY350" s="9">
        <f t="shared" si="140"/>
        <v>2</v>
      </c>
      <c r="IZ350" s="9">
        <f t="shared" si="140"/>
        <v>2</v>
      </c>
      <c r="JA350" s="9">
        <f t="shared" si="140"/>
        <v>2</v>
      </c>
      <c r="JB350" s="9">
        <f t="shared" si="140"/>
        <v>2</v>
      </c>
      <c r="JC350" s="9">
        <f t="shared" si="140"/>
        <v>2</v>
      </c>
      <c r="JD350" s="9">
        <f t="shared" si="140"/>
        <v>2</v>
      </c>
      <c r="JE350" s="9">
        <f t="shared" si="140"/>
        <v>2</v>
      </c>
      <c r="JF350" s="9">
        <f t="shared" si="158"/>
        <v>2</v>
      </c>
      <c r="JG350" s="9">
        <f t="shared" si="158"/>
        <v>2</v>
      </c>
      <c r="JH350" s="9">
        <f t="shared" si="158"/>
        <v>2</v>
      </c>
      <c r="JI350" s="9">
        <f t="shared" si="158"/>
        <v>2</v>
      </c>
      <c r="JJ350" s="9">
        <f t="shared" si="158"/>
        <v>2</v>
      </c>
      <c r="JK350" s="9">
        <f t="shared" si="158"/>
        <v>2</v>
      </c>
      <c r="JL350" s="9">
        <f t="shared" si="158"/>
        <v>2</v>
      </c>
      <c r="JM350" s="9">
        <f t="shared" si="158"/>
        <v>2</v>
      </c>
      <c r="JN350" s="9">
        <f t="shared" si="158"/>
        <v>2</v>
      </c>
      <c r="JO350" s="9">
        <f t="shared" si="158"/>
        <v>2</v>
      </c>
      <c r="JP350" s="9">
        <f t="shared" si="158"/>
        <v>2</v>
      </c>
      <c r="JQ350" s="9">
        <f t="shared" si="158"/>
        <v>2</v>
      </c>
      <c r="JR350" s="9">
        <f t="shared" si="156"/>
        <v>2</v>
      </c>
      <c r="JS350" s="9">
        <f t="shared" si="156"/>
        <v>2</v>
      </c>
      <c r="JT350" s="9">
        <f t="shared" si="136"/>
        <v>2</v>
      </c>
      <c r="JU350" s="9">
        <f t="shared" si="136"/>
        <v>2</v>
      </c>
      <c r="JV350" s="9">
        <f t="shared" si="136"/>
        <v>2</v>
      </c>
      <c r="JW350" s="10">
        <f t="shared" si="148"/>
        <v>8.4310507718958049E-3</v>
      </c>
      <c r="JX350" s="4">
        <f t="shared" si="149"/>
        <v>85.657263029999939</v>
      </c>
      <c r="JY350" s="4">
        <f t="shared" si="150"/>
        <v>5.0083022251437797</v>
      </c>
      <c r="JZ350" s="11">
        <f t="shared" si="151"/>
        <v>85.057499494080389</v>
      </c>
      <c r="KA350" s="11">
        <f t="shared" si="152"/>
        <v>86.257026565919489</v>
      </c>
      <c r="KB350" s="9">
        <f t="shared" si="153"/>
        <v>8.3138049770015172E-3</v>
      </c>
      <c r="KC350" s="12">
        <f t="shared" si="155"/>
        <v>4.1862139372243298E-2</v>
      </c>
      <c r="KD350" s="9">
        <v>348</v>
      </c>
      <c r="KE350" s="9">
        <f t="shared" si="141"/>
        <v>2075.0650431034483</v>
      </c>
      <c r="KF350" s="9">
        <f t="shared" si="141"/>
        <v>1382.983448275862</v>
      </c>
      <c r="KG350" s="9">
        <f t="shared" si="141"/>
        <v>1166.3755890804598</v>
      </c>
      <c r="KH350" s="9">
        <f t="shared" si="141"/>
        <v>1118.5243103448277</v>
      </c>
      <c r="KI350" s="9">
        <f t="shared" si="141"/>
        <v>1066.7749281609194</v>
      </c>
      <c r="KJ350" s="9">
        <f t="shared" si="141"/>
        <v>1014.6649856321839</v>
      </c>
      <c r="KK350" s="9">
        <f t="shared" si="141"/>
        <v>961.32793103448273</v>
      </c>
      <c r="KL350" s="9">
        <f t="shared" si="159"/>
        <v>905.3396264367816</v>
      </c>
      <c r="KM350" s="9">
        <f t="shared" si="159"/>
        <v>845.8213362068966</v>
      </c>
      <c r="KN350" s="9">
        <f t="shared" si="159"/>
        <v>786.31864942528739</v>
      </c>
      <c r="KO350" s="9">
        <f t="shared" si="159"/>
        <v>723.00869252873565</v>
      </c>
      <c r="KP350" s="9">
        <f t="shared" si="159"/>
        <v>655.0619252873563</v>
      </c>
      <c r="KQ350" s="9">
        <f t="shared" si="159"/>
        <v>586.99420977011494</v>
      </c>
      <c r="KR350" s="9">
        <f t="shared" si="159"/>
        <v>514.34554597701151</v>
      </c>
      <c r="KS350" s="9">
        <f t="shared" si="159"/>
        <v>438.82478448275862</v>
      </c>
      <c r="KT350" s="9">
        <f t="shared" si="159"/>
        <v>363.16219827586207</v>
      </c>
      <c r="KU350" s="9">
        <f t="shared" si="159"/>
        <v>292.26477011494251</v>
      </c>
      <c r="KV350" s="9">
        <f t="shared" si="159"/>
        <v>221.92955459770116</v>
      </c>
      <c r="KW350" s="9">
        <f t="shared" si="159"/>
        <v>160.13195402298851</v>
      </c>
      <c r="KX350" s="9">
        <f t="shared" si="157"/>
        <v>101.89587643678161</v>
      </c>
      <c r="KY350" s="9">
        <f t="shared" si="157"/>
        <v>53.226436781609195</v>
      </c>
      <c r="KZ350" s="9">
        <f t="shared" si="137"/>
        <v>15.978448275862069</v>
      </c>
      <c r="LA350" s="9">
        <f t="shared" si="137"/>
        <v>7.7528735632183904E-2</v>
      </c>
      <c r="LB350" s="9">
        <f t="shared" si="137"/>
        <v>7.7528735632183904E-2</v>
      </c>
    </row>
    <row r="351" spans="1:314" x14ac:dyDescent="0.25">
      <c r="A351">
        <v>420</v>
      </c>
      <c r="B351">
        <v>40401</v>
      </c>
      <c r="C351">
        <v>1632240801</v>
      </c>
      <c r="K351">
        <v>409.17</v>
      </c>
      <c r="L351">
        <v>167420.23000000001</v>
      </c>
      <c r="M351">
        <v>393.08</v>
      </c>
      <c r="N351">
        <v>156103.88</v>
      </c>
      <c r="R351">
        <v>3.35</v>
      </c>
      <c r="S351">
        <v>21636.26</v>
      </c>
      <c r="T351">
        <v>53.129160937742363</v>
      </c>
      <c r="U351" s="2">
        <v>1.1833449074074073E-3</v>
      </c>
      <c r="V351" s="1"/>
      <c r="W351" s="1">
        <v>184701.905</v>
      </c>
      <c r="X351" s="1">
        <v>8022492.6349999998</v>
      </c>
      <c r="Y351" s="1"/>
      <c r="Z351" s="1"/>
      <c r="AA351" s="1"/>
      <c r="AB351" s="1">
        <v>39218.305</v>
      </c>
      <c r="AC351" s="1">
        <v>1553851881.915</v>
      </c>
      <c r="AD351" s="1"/>
      <c r="AE351" s="1"/>
      <c r="AF351" s="1"/>
      <c r="AG351" s="1"/>
      <c r="AH351" s="1">
        <v>1</v>
      </c>
      <c r="AI351" s="1">
        <v>1</v>
      </c>
      <c r="AJ351" s="1">
        <v>1</v>
      </c>
      <c r="AK351" s="1">
        <v>1</v>
      </c>
      <c r="AL351" s="1">
        <v>1</v>
      </c>
      <c r="AM351" s="1">
        <v>1</v>
      </c>
      <c r="AN351" s="1">
        <v>1</v>
      </c>
      <c r="AO351" s="1">
        <v>1</v>
      </c>
      <c r="AP351" s="1">
        <v>1</v>
      </c>
      <c r="AQ351" s="1">
        <v>1</v>
      </c>
      <c r="AR351" s="1">
        <v>1</v>
      </c>
      <c r="AS351" s="1">
        <v>1</v>
      </c>
      <c r="AT351" s="1">
        <v>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B351" s="1">
        <v>1</v>
      </c>
      <c r="BC351" s="1">
        <v>1</v>
      </c>
      <c r="BD351" s="1">
        <v>1</v>
      </c>
      <c r="BE351" s="1">
        <v>1</v>
      </c>
      <c r="BF351" s="1">
        <v>1</v>
      </c>
      <c r="BG351" s="1">
        <v>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1.0049999999999999</v>
      </c>
      <c r="BS351">
        <v>1.0149999999999999</v>
      </c>
      <c r="BT351">
        <v>1.04</v>
      </c>
      <c r="BU351">
        <v>1.1299999999999999</v>
      </c>
      <c r="BV351">
        <v>1.22</v>
      </c>
      <c r="BW351">
        <v>1.71</v>
      </c>
      <c r="BX351">
        <v>2.3450000000000002</v>
      </c>
      <c r="BY351">
        <v>8.4849999999999994</v>
      </c>
      <c r="BZ351">
        <v>146.52500000000001</v>
      </c>
      <c r="CA351">
        <v>32549.244999999999</v>
      </c>
      <c r="CB351">
        <v>146.52500000000001</v>
      </c>
      <c r="CC351">
        <v>32549.244999999999</v>
      </c>
      <c r="CH351">
        <v>1.23</v>
      </c>
      <c r="CI351">
        <v>1.91</v>
      </c>
      <c r="CJ351">
        <v>1.875</v>
      </c>
      <c r="CK351">
        <v>5.0350000000000001</v>
      </c>
      <c r="CL351">
        <v>2.2200000000000002</v>
      </c>
      <c r="CM351">
        <v>7.34</v>
      </c>
      <c r="CN351">
        <v>2.33</v>
      </c>
      <c r="CO351">
        <v>8.3699999999999992</v>
      </c>
      <c r="CP351">
        <v>2.38</v>
      </c>
      <c r="CQ351">
        <v>8.66</v>
      </c>
      <c r="CR351">
        <v>2.585</v>
      </c>
      <c r="CS351">
        <v>10.494999999999999</v>
      </c>
      <c r="CT351">
        <v>2.855</v>
      </c>
      <c r="CU351">
        <v>12.824999999999999</v>
      </c>
      <c r="CV351">
        <v>3</v>
      </c>
      <c r="CW351">
        <v>14.76</v>
      </c>
      <c r="CX351">
        <v>3.28</v>
      </c>
      <c r="CY351">
        <v>18.09</v>
      </c>
      <c r="CZ351">
        <v>3.645</v>
      </c>
      <c r="DA351">
        <v>21.965</v>
      </c>
      <c r="DB351">
        <v>4.0599999999999996</v>
      </c>
      <c r="DC351">
        <v>28.25</v>
      </c>
      <c r="DD351">
        <v>4.53</v>
      </c>
      <c r="DE351">
        <v>33.58</v>
      </c>
      <c r="DF351">
        <v>5.14</v>
      </c>
      <c r="DG351">
        <v>44.58</v>
      </c>
      <c r="DH351">
        <v>5.75</v>
      </c>
      <c r="DI351">
        <v>56.59</v>
      </c>
      <c r="DJ351">
        <v>6.9249999999999998</v>
      </c>
      <c r="DK351">
        <v>82.064999999999998</v>
      </c>
      <c r="DL351">
        <v>8.1150000000000002</v>
      </c>
      <c r="DM351">
        <v>118.08499999999999</v>
      </c>
      <c r="DN351">
        <v>10.54</v>
      </c>
      <c r="DO351">
        <v>201.18</v>
      </c>
      <c r="DP351">
        <v>14.265000000000001</v>
      </c>
      <c r="DQ351">
        <v>404.125</v>
      </c>
      <c r="DR351">
        <v>19.364999999999998</v>
      </c>
      <c r="DS351">
        <v>719.32500000000005</v>
      </c>
      <c r="DT351">
        <v>31.114999999999998</v>
      </c>
      <c r="DU351">
        <v>1951.7950000000001</v>
      </c>
      <c r="DV351">
        <v>58.12</v>
      </c>
      <c r="DW351">
        <v>6259.19</v>
      </c>
      <c r="DX351">
        <v>180.7</v>
      </c>
      <c r="DY351">
        <v>61820.57</v>
      </c>
      <c r="DZ351">
        <v>14598.05</v>
      </c>
      <c r="EA351">
        <v>323626643.39999998</v>
      </c>
      <c r="EB351">
        <v>14598.05</v>
      </c>
      <c r="EC351">
        <v>323626643.39999998</v>
      </c>
      <c r="EH351">
        <v>-24.41874999999985</v>
      </c>
      <c r="EI351">
        <v>-15.244700000000037</v>
      </c>
      <c r="EJ351">
        <v>-13.009950000000067</v>
      </c>
      <c r="EK351">
        <v>-12.544050000000075</v>
      </c>
      <c r="EL351">
        <v>-12.269250000000079</v>
      </c>
      <c r="EM351">
        <v>-11.419550000000079</v>
      </c>
      <c r="EN351">
        <v>-10.726100000000073</v>
      </c>
      <c r="EO351">
        <v>-10.209000000000071</v>
      </c>
      <c r="EP351">
        <v>-9.4413000000000782</v>
      </c>
      <c r="EQ351">
        <v>-8.9893500000000763</v>
      </c>
      <c r="ER351">
        <v>-8.5419500000000799</v>
      </c>
      <c r="ES351">
        <v>-7.834000000000076</v>
      </c>
      <c r="ET351">
        <v>-7.0741000000000698</v>
      </c>
      <c r="EU351">
        <v>-6.4042500000000677</v>
      </c>
      <c r="EV351">
        <v>-5.6893500000000667</v>
      </c>
      <c r="EW351">
        <v>-5.2241000000000621</v>
      </c>
      <c r="EX351">
        <v>-4.4487000000000592</v>
      </c>
      <c r="EY351">
        <v>-3.7077000000000617</v>
      </c>
      <c r="EZ351">
        <v>-3.0737000000000614</v>
      </c>
      <c r="FA351">
        <v>-2.3104000000000506</v>
      </c>
      <c r="FB351">
        <v>-1.5536500000000466</v>
      </c>
      <c r="FC351">
        <v>-0.75380000000003744</v>
      </c>
      <c r="FD351">
        <v>1.0000000000000036E-100</v>
      </c>
      <c r="FE351">
        <v>1.0000000000000036E-100</v>
      </c>
      <c r="FG351">
        <v>200</v>
      </c>
      <c r="FH351">
        <v>200</v>
      </c>
      <c r="FI351">
        <v>200</v>
      </c>
      <c r="FJ351">
        <v>200</v>
      </c>
      <c r="FK351">
        <v>200</v>
      </c>
      <c r="FL351">
        <v>200</v>
      </c>
      <c r="FM351">
        <v>200</v>
      </c>
      <c r="FN351">
        <v>200</v>
      </c>
      <c r="FO351">
        <v>200</v>
      </c>
      <c r="FP351">
        <v>200</v>
      </c>
      <c r="FQ351">
        <v>200</v>
      </c>
      <c r="FR351">
        <v>200</v>
      </c>
      <c r="FS351">
        <v>200</v>
      </c>
      <c r="FT351">
        <v>200</v>
      </c>
      <c r="FU351">
        <v>200</v>
      </c>
      <c r="FV351">
        <v>200</v>
      </c>
      <c r="FW351">
        <v>200</v>
      </c>
      <c r="FX351">
        <v>200</v>
      </c>
      <c r="FY351">
        <v>200</v>
      </c>
      <c r="FZ351">
        <v>200</v>
      </c>
      <c r="GA351">
        <v>200</v>
      </c>
      <c r="GB351">
        <v>200</v>
      </c>
      <c r="GC351">
        <v>200</v>
      </c>
      <c r="GD351">
        <v>200</v>
      </c>
      <c r="GF351">
        <v>755025.63500000001</v>
      </c>
      <c r="GG351">
        <v>502229.24</v>
      </c>
      <c r="GH351">
        <v>423332.70500000002</v>
      </c>
      <c r="GI351">
        <v>405915.46</v>
      </c>
      <c r="GJ351">
        <v>387082.67499999999</v>
      </c>
      <c r="GK351">
        <v>368124.41499999998</v>
      </c>
      <c r="GL351">
        <v>348723.12</v>
      </c>
      <c r="GM351">
        <v>328363.19</v>
      </c>
      <c r="GN351">
        <v>306724.82500000001</v>
      </c>
      <c r="GO351">
        <v>285097.89</v>
      </c>
      <c r="GP351">
        <v>262092.02499999999</v>
      </c>
      <c r="GQ351">
        <v>237408.55</v>
      </c>
      <c r="GR351">
        <v>212686.98499999999</v>
      </c>
      <c r="GS351">
        <v>186309.25</v>
      </c>
      <c r="GT351">
        <v>158898.02499999999</v>
      </c>
      <c r="GU351">
        <v>131451.44500000001</v>
      </c>
      <c r="GV351">
        <v>105749.14</v>
      </c>
      <c r="GW351">
        <v>80268.485000000001</v>
      </c>
      <c r="GX351">
        <v>57894.92</v>
      </c>
      <c r="GY351">
        <v>36824.764999999999</v>
      </c>
      <c r="GZ351">
        <v>19227.8</v>
      </c>
      <c r="HA351">
        <v>5769.5</v>
      </c>
      <c r="HB351">
        <v>27.98</v>
      </c>
      <c r="HC351">
        <v>27.98</v>
      </c>
      <c r="HE351">
        <v>0</v>
      </c>
      <c r="HF351">
        <v>0</v>
      </c>
      <c r="HL351" t="s">
        <v>242</v>
      </c>
      <c r="HM351">
        <v>91.330779734999993</v>
      </c>
      <c r="HN351">
        <v>8371.9957179990743</v>
      </c>
      <c r="HP351">
        <v>1.9840902150000008</v>
      </c>
      <c r="HQ351">
        <v>46.831452673391112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L351" s="4">
        <f t="shared" si="154"/>
        <v>90.281254735195631</v>
      </c>
      <c r="IM351" s="4"/>
      <c r="IN351" s="4">
        <f t="shared" si="142"/>
        <v>2.1151364958330277</v>
      </c>
      <c r="IO351" s="4">
        <f t="shared" si="143"/>
        <v>8.1873060097270075E-3</v>
      </c>
      <c r="IP351" s="4"/>
      <c r="IQ351" s="4"/>
      <c r="IR351" s="4">
        <f t="shared" si="144"/>
        <v>3.7030206155989997E-3</v>
      </c>
      <c r="IS351" s="9">
        <f t="shared" si="145"/>
        <v>0.29915262920611502</v>
      </c>
      <c r="IT351">
        <v>48798</v>
      </c>
      <c r="IU351" s="9"/>
      <c r="IV351" s="9">
        <f t="shared" si="146"/>
        <v>0</v>
      </c>
      <c r="IW351" s="9">
        <f t="shared" si="147"/>
        <v>0</v>
      </c>
      <c r="IX351" s="9"/>
      <c r="IY351" s="9">
        <f t="shared" si="140"/>
        <v>2</v>
      </c>
      <c r="IZ351" s="9">
        <f t="shared" si="140"/>
        <v>2</v>
      </c>
      <c r="JA351" s="9">
        <f t="shared" si="140"/>
        <v>2</v>
      </c>
      <c r="JB351" s="9">
        <f t="shared" si="140"/>
        <v>2</v>
      </c>
      <c r="JC351" s="9">
        <f t="shared" si="140"/>
        <v>2</v>
      </c>
      <c r="JD351" s="9">
        <f t="shared" si="140"/>
        <v>2</v>
      </c>
      <c r="JE351" s="9">
        <f t="shared" si="140"/>
        <v>2</v>
      </c>
      <c r="JF351" s="9">
        <f t="shared" si="158"/>
        <v>2</v>
      </c>
      <c r="JG351" s="9">
        <f t="shared" si="158"/>
        <v>2</v>
      </c>
      <c r="JH351" s="9">
        <f t="shared" si="158"/>
        <v>2</v>
      </c>
      <c r="JI351" s="9">
        <f t="shared" si="158"/>
        <v>2</v>
      </c>
      <c r="JJ351" s="9">
        <f t="shared" si="158"/>
        <v>2</v>
      </c>
      <c r="JK351" s="9">
        <f t="shared" si="158"/>
        <v>2</v>
      </c>
      <c r="JL351" s="9">
        <f t="shared" si="158"/>
        <v>2</v>
      </c>
      <c r="JM351" s="9">
        <f t="shared" si="158"/>
        <v>2</v>
      </c>
      <c r="JN351" s="9">
        <f t="shared" si="158"/>
        <v>2</v>
      </c>
      <c r="JO351" s="9">
        <f t="shared" si="158"/>
        <v>2</v>
      </c>
      <c r="JP351" s="9">
        <f t="shared" si="158"/>
        <v>2</v>
      </c>
      <c r="JQ351" s="9">
        <f t="shared" si="158"/>
        <v>2</v>
      </c>
      <c r="JR351" s="9">
        <f t="shared" si="156"/>
        <v>2</v>
      </c>
      <c r="JS351" s="9">
        <f t="shared" si="156"/>
        <v>2</v>
      </c>
      <c r="JT351" s="9">
        <f t="shared" si="136"/>
        <v>2</v>
      </c>
      <c r="JU351" s="9">
        <f t="shared" si="136"/>
        <v>2</v>
      </c>
      <c r="JV351" s="9">
        <f t="shared" si="136"/>
        <v>2</v>
      </c>
      <c r="JW351" s="10">
        <f t="shared" si="148"/>
        <v>9.0735220427058151E-3</v>
      </c>
      <c r="JX351" s="4">
        <f t="shared" si="149"/>
        <v>91.330779734999993</v>
      </c>
      <c r="JY351" s="4">
        <f t="shared" si="150"/>
        <v>30.684390995987997</v>
      </c>
      <c r="JZ351" s="11">
        <f t="shared" si="151"/>
        <v>89.846234114651523</v>
      </c>
      <c r="KA351" s="11">
        <f t="shared" si="152"/>
        <v>92.815325355348463</v>
      </c>
      <c r="KB351" s="9">
        <f t="shared" si="153"/>
        <v>8.7832670151429988E-3</v>
      </c>
      <c r="KC351" s="12">
        <f t="shared" si="155"/>
        <v>4.4641972644622031E-2</v>
      </c>
      <c r="KD351" s="9">
        <v>349</v>
      </c>
      <c r="KE351" s="9">
        <f t="shared" si="141"/>
        <v>2163.3972349570199</v>
      </c>
      <c r="KF351" s="9">
        <f t="shared" si="141"/>
        <v>1439.0522636103151</v>
      </c>
      <c r="KG351" s="9">
        <f t="shared" si="141"/>
        <v>1212.9876934097422</v>
      </c>
      <c r="KH351" s="9">
        <f t="shared" si="141"/>
        <v>1163.081547277937</v>
      </c>
      <c r="KI351" s="9">
        <f t="shared" si="141"/>
        <v>1109.1194126074499</v>
      </c>
      <c r="KJ351" s="9">
        <f t="shared" si="141"/>
        <v>1054.7977507163323</v>
      </c>
      <c r="KK351" s="9">
        <f t="shared" si="141"/>
        <v>999.2066475644699</v>
      </c>
      <c r="KL351" s="9">
        <f t="shared" si="159"/>
        <v>940.86873925501436</v>
      </c>
      <c r="KM351" s="9">
        <f t="shared" si="159"/>
        <v>878.86769340974217</v>
      </c>
      <c r="KN351" s="9">
        <f t="shared" si="159"/>
        <v>816.8993982808023</v>
      </c>
      <c r="KO351" s="9">
        <f t="shared" si="159"/>
        <v>750.98001432664751</v>
      </c>
      <c r="KP351" s="9">
        <f t="shared" si="159"/>
        <v>680.25372492836675</v>
      </c>
      <c r="KQ351" s="9">
        <f t="shared" si="159"/>
        <v>609.4182951289398</v>
      </c>
      <c r="KR351" s="9">
        <f t="shared" si="159"/>
        <v>533.83739255014325</v>
      </c>
      <c r="KS351" s="9">
        <f t="shared" si="159"/>
        <v>455.29520057306587</v>
      </c>
      <c r="KT351" s="9">
        <f t="shared" si="159"/>
        <v>376.65170487106019</v>
      </c>
      <c r="KU351" s="9">
        <f t="shared" si="159"/>
        <v>303.00613180515757</v>
      </c>
      <c r="KV351" s="9">
        <f t="shared" si="159"/>
        <v>229.99565902578797</v>
      </c>
      <c r="KW351" s="9">
        <f t="shared" si="159"/>
        <v>165.88802292263611</v>
      </c>
      <c r="KX351" s="9">
        <f t="shared" si="157"/>
        <v>105.51508595988538</v>
      </c>
      <c r="KY351" s="9">
        <f t="shared" si="157"/>
        <v>55.093982808022922</v>
      </c>
      <c r="KZ351" s="9">
        <f t="shared" si="137"/>
        <v>16.531518624641834</v>
      </c>
      <c r="LA351" s="9">
        <f t="shared" si="137"/>
        <v>8.0171919770773634E-2</v>
      </c>
      <c r="LB351" s="9">
        <f t="shared" si="137"/>
        <v>8.0171919770773634E-2</v>
      </c>
    </row>
    <row r="352" spans="1:314" x14ac:dyDescent="0.25">
      <c r="A352">
        <v>430</v>
      </c>
      <c r="B352">
        <v>40401</v>
      </c>
      <c r="C352">
        <v>1632240801</v>
      </c>
      <c r="K352">
        <v>409.255</v>
      </c>
      <c r="L352">
        <v>167489.845</v>
      </c>
      <c r="M352">
        <v>385.53</v>
      </c>
      <c r="N352">
        <v>153263.22</v>
      </c>
      <c r="R352">
        <v>3.2450000000000001</v>
      </c>
      <c r="S352">
        <v>21633.360000000001</v>
      </c>
      <c r="T352">
        <v>53.114612710059589</v>
      </c>
      <c r="U352" s="2">
        <v>1.0348958333333334E-3</v>
      </c>
      <c r="V352" s="1"/>
      <c r="W352" s="1">
        <v>184625.185</v>
      </c>
      <c r="X352" s="1">
        <v>8023680.6050000004</v>
      </c>
      <c r="Y352" s="1"/>
      <c r="Z352" s="1"/>
      <c r="AA352" s="1"/>
      <c r="AB352" s="1">
        <v>38459.24</v>
      </c>
      <c r="AC352" s="1">
        <v>1525117695.1900001</v>
      </c>
      <c r="AD352" s="1"/>
      <c r="AE352" s="1"/>
      <c r="AF352" s="1"/>
      <c r="AG352" s="1"/>
      <c r="AH352" s="1">
        <v>1</v>
      </c>
      <c r="AI352" s="1">
        <v>1</v>
      </c>
      <c r="AJ352" s="1">
        <v>1</v>
      </c>
      <c r="AK352" s="1">
        <v>1</v>
      </c>
      <c r="AL352" s="1">
        <v>1</v>
      </c>
      <c r="AM352" s="1">
        <v>1</v>
      </c>
      <c r="AN352" s="1">
        <v>1</v>
      </c>
      <c r="AO352" s="1">
        <v>1</v>
      </c>
      <c r="AP352" s="1">
        <v>1</v>
      </c>
      <c r="AQ352" s="1">
        <v>1</v>
      </c>
      <c r="AR352" s="1">
        <v>1</v>
      </c>
      <c r="AS352" s="1">
        <v>1</v>
      </c>
      <c r="AT352" s="1">
        <v>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B352" s="1">
        <v>1</v>
      </c>
      <c r="BC352" s="1">
        <v>1</v>
      </c>
      <c r="BD352" s="1">
        <v>1</v>
      </c>
      <c r="BE352" s="1">
        <v>1</v>
      </c>
      <c r="BF352" s="1">
        <v>1</v>
      </c>
      <c r="BG352" s="1">
        <v>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1.01</v>
      </c>
      <c r="BS352">
        <v>1.03</v>
      </c>
      <c r="BT352">
        <v>1.0449999999999999</v>
      </c>
      <c r="BU352">
        <v>1.135</v>
      </c>
      <c r="BV352">
        <v>1.2350000000000001</v>
      </c>
      <c r="BW352">
        <v>1.8049999999999999</v>
      </c>
      <c r="BX352">
        <v>2.23</v>
      </c>
      <c r="BY352">
        <v>7.09</v>
      </c>
      <c r="BZ352">
        <v>139.63999999999999</v>
      </c>
      <c r="CA352">
        <v>29169.51</v>
      </c>
      <c r="CB352">
        <v>139.63999999999999</v>
      </c>
      <c r="CC352">
        <v>29169.51</v>
      </c>
      <c r="CH352">
        <v>1.24</v>
      </c>
      <c r="CI352">
        <v>1.94</v>
      </c>
      <c r="CJ352">
        <v>1.845</v>
      </c>
      <c r="CK352">
        <v>4.9550000000000001</v>
      </c>
      <c r="CL352">
        <v>2.29</v>
      </c>
      <c r="CM352">
        <v>9.01</v>
      </c>
      <c r="CN352">
        <v>2.36</v>
      </c>
      <c r="CO352">
        <v>9.57</v>
      </c>
      <c r="CP352">
        <v>2.5649999999999999</v>
      </c>
      <c r="CQ352">
        <v>11.145</v>
      </c>
      <c r="CR352">
        <v>2.77</v>
      </c>
      <c r="CS352">
        <v>12.72</v>
      </c>
      <c r="CT352">
        <v>2.92</v>
      </c>
      <c r="CU352">
        <v>14.54</v>
      </c>
      <c r="CV352">
        <v>3.1150000000000002</v>
      </c>
      <c r="CW352">
        <v>16.594999999999999</v>
      </c>
      <c r="CX352">
        <v>3.3050000000000002</v>
      </c>
      <c r="CY352">
        <v>18.535</v>
      </c>
      <c r="CZ352">
        <v>3.72</v>
      </c>
      <c r="DA352">
        <v>23.32</v>
      </c>
      <c r="DB352">
        <v>4.13</v>
      </c>
      <c r="DC352">
        <v>28.74</v>
      </c>
      <c r="DD352">
        <v>4.49</v>
      </c>
      <c r="DE352">
        <v>35.909999999999997</v>
      </c>
      <c r="DF352">
        <v>4.87</v>
      </c>
      <c r="DG352">
        <v>42.3</v>
      </c>
      <c r="DH352">
        <v>5.79</v>
      </c>
      <c r="DI352">
        <v>63.68</v>
      </c>
      <c r="DJ352">
        <v>6.8449999999999998</v>
      </c>
      <c r="DK352">
        <v>97.655000000000001</v>
      </c>
      <c r="DL352">
        <v>8.8650000000000002</v>
      </c>
      <c r="DM352">
        <v>159.20500000000001</v>
      </c>
      <c r="DN352">
        <v>10.08</v>
      </c>
      <c r="DO352">
        <v>203.46</v>
      </c>
      <c r="DP352">
        <v>13.965</v>
      </c>
      <c r="DQ352">
        <v>372.46499999999997</v>
      </c>
      <c r="DR352">
        <v>20.344999999999999</v>
      </c>
      <c r="DS352">
        <v>843.63499999999999</v>
      </c>
      <c r="DT352">
        <v>33.475000000000001</v>
      </c>
      <c r="DU352">
        <v>2178.3049999999998</v>
      </c>
      <c r="DV352">
        <v>60.4</v>
      </c>
      <c r="DW352">
        <v>7323.52</v>
      </c>
      <c r="DX352">
        <v>170.375</v>
      </c>
      <c r="DY352">
        <v>50658.125</v>
      </c>
      <c r="DZ352">
        <v>13916.25</v>
      </c>
      <c r="EA352">
        <v>290408509.43000001</v>
      </c>
      <c r="EB352">
        <v>13916.25</v>
      </c>
      <c r="EC352">
        <v>290408509.43000001</v>
      </c>
      <c r="EH352">
        <v>-24.246099999999828</v>
      </c>
      <c r="EI352">
        <v>-14.909500000000007</v>
      </c>
      <c r="EJ352">
        <v>-12.614900000000041</v>
      </c>
      <c r="EK352">
        <v>-12.200500000000048</v>
      </c>
      <c r="EL352">
        <v>-11.613350000000052</v>
      </c>
      <c r="EM352">
        <v>-10.95855000000005</v>
      </c>
      <c r="EN352">
        <v>-10.522150000000051</v>
      </c>
      <c r="EO352">
        <v>-9.997700000000064</v>
      </c>
      <c r="EP352">
        <v>-9.4589000000000709</v>
      </c>
      <c r="EQ352">
        <v>-8.8428500000000607</v>
      </c>
      <c r="ER352">
        <v>-8.1002000000000649</v>
      </c>
      <c r="ES352">
        <v>-7.5880000000000614</v>
      </c>
      <c r="ET352">
        <v>-7.2306500000000664</v>
      </c>
      <c r="EU352">
        <v>-6.6020000000000643</v>
      </c>
      <c r="EV352">
        <v>-6.1230500000000703</v>
      </c>
      <c r="EW352">
        <v>-5.1019000000000663</v>
      </c>
      <c r="EX352">
        <v>-4.5310500000000671</v>
      </c>
      <c r="EY352">
        <v>-3.7136500000000643</v>
      </c>
      <c r="EZ352">
        <v>-2.9222500000000662</v>
      </c>
      <c r="FA352">
        <v>-2.1643500000000575</v>
      </c>
      <c r="FB352">
        <v>-1.5288000000000486</v>
      </c>
      <c r="FC352">
        <v>-0.78005000000004099</v>
      </c>
      <c r="FD352">
        <v>1.0000000000000036E-100</v>
      </c>
      <c r="FE352">
        <v>1.0000000000000036E-100</v>
      </c>
      <c r="FG352">
        <v>200</v>
      </c>
      <c r="FH352">
        <v>200</v>
      </c>
      <c r="FI352">
        <v>200</v>
      </c>
      <c r="FJ352">
        <v>200</v>
      </c>
      <c r="FK352">
        <v>200</v>
      </c>
      <c r="FL352">
        <v>200</v>
      </c>
      <c r="FM352">
        <v>200</v>
      </c>
      <c r="FN352">
        <v>200</v>
      </c>
      <c r="FO352">
        <v>200</v>
      </c>
      <c r="FP352">
        <v>200</v>
      </c>
      <c r="FQ352">
        <v>200</v>
      </c>
      <c r="FR352">
        <v>200</v>
      </c>
      <c r="FS352">
        <v>200</v>
      </c>
      <c r="FT352">
        <v>200</v>
      </c>
      <c r="FU352">
        <v>200</v>
      </c>
      <c r="FV352">
        <v>200</v>
      </c>
      <c r="FW352">
        <v>200</v>
      </c>
      <c r="FX352">
        <v>200</v>
      </c>
      <c r="FY352">
        <v>200</v>
      </c>
      <c r="FZ352">
        <v>200</v>
      </c>
      <c r="GA352">
        <v>200</v>
      </c>
      <c r="GB352">
        <v>200</v>
      </c>
      <c r="GC352">
        <v>200</v>
      </c>
      <c r="GD352">
        <v>200</v>
      </c>
      <c r="GF352">
        <v>787928.63500000001</v>
      </c>
      <c r="GG352">
        <v>523180.24</v>
      </c>
      <c r="GH352">
        <v>440766.70500000002</v>
      </c>
      <c r="GI352">
        <v>422584.46</v>
      </c>
      <c r="GJ352">
        <v>402927.67499999999</v>
      </c>
      <c r="GK352">
        <v>383145.41499999998</v>
      </c>
      <c r="GL352">
        <v>362904.12</v>
      </c>
      <c r="GM352">
        <v>341668.19</v>
      </c>
      <c r="GN352">
        <v>319103.82500000001</v>
      </c>
      <c r="GO352">
        <v>296556.89</v>
      </c>
      <c r="GP352">
        <v>272577.02500000002</v>
      </c>
      <c r="GQ352">
        <v>246855.55</v>
      </c>
      <c r="GR352">
        <v>221099.98499999999</v>
      </c>
      <c r="GS352">
        <v>193626.25</v>
      </c>
      <c r="GT352">
        <v>165085.02499999999</v>
      </c>
      <c r="GU352">
        <v>136522.44500000001</v>
      </c>
      <c r="GV352">
        <v>109790.14</v>
      </c>
      <c r="GW352">
        <v>83305.485000000001</v>
      </c>
      <c r="GX352">
        <v>60063.92</v>
      </c>
      <c r="GY352">
        <v>38189.764999999999</v>
      </c>
      <c r="GZ352">
        <v>19932.8</v>
      </c>
      <c r="HA352">
        <v>5978.5</v>
      </c>
      <c r="HB352">
        <v>28.98</v>
      </c>
      <c r="HC352">
        <v>28.98</v>
      </c>
      <c r="HE352">
        <v>0</v>
      </c>
      <c r="HF352">
        <v>0</v>
      </c>
      <c r="HL352" t="s">
        <v>242</v>
      </c>
      <c r="HM352">
        <v>89.164064704999959</v>
      </c>
      <c r="HN352">
        <v>7970.1724187639666</v>
      </c>
      <c r="HP352">
        <v>1.9771373249999999</v>
      </c>
      <c r="HQ352">
        <v>50.779966050071671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L352" s="4">
        <f t="shared" si="154"/>
        <v>90.22501130102259</v>
      </c>
      <c r="IM352" s="4"/>
      <c r="IN352" s="4">
        <f t="shared" si="142"/>
        <v>2.1144137518173265</v>
      </c>
      <c r="IO352" s="4">
        <f t="shared" si="143"/>
        <v>7.9290417954576004E-3</v>
      </c>
      <c r="IP352" s="4"/>
      <c r="IQ352" s="4"/>
      <c r="IR352" s="4">
        <f t="shared" si="144"/>
        <v>3.4913625279206543E-3</v>
      </c>
      <c r="IS352" s="9">
        <f t="shared" si="145"/>
        <v>0.28517490112502303</v>
      </c>
      <c r="IT352">
        <v>48799</v>
      </c>
      <c r="IU352" s="9"/>
      <c r="IV352" s="9">
        <f t="shared" si="146"/>
        <v>0</v>
      </c>
      <c r="IW352" s="9">
        <f t="shared" si="147"/>
        <v>0</v>
      </c>
      <c r="IX352" s="9"/>
      <c r="IY352" s="9">
        <f t="shared" si="140"/>
        <v>2</v>
      </c>
      <c r="IZ352" s="9">
        <f t="shared" si="140"/>
        <v>2</v>
      </c>
      <c r="JA352" s="9">
        <f t="shared" si="140"/>
        <v>2</v>
      </c>
      <c r="JB352" s="9">
        <f t="shared" si="140"/>
        <v>2</v>
      </c>
      <c r="JC352" s="9">
        <f t="shared" si="140"/>
        <v>2</v>
      </c>
      <c r="JD352" s="9">
        <f t="shared" si="140"/>
        <v>2</v>
      </c>
      <c r="JE352" s="9">
        <f t="shared" si="140"/>
        <v>2</v>
      </c>
      <c r="JF352" s="9">
        <f t="shared" si="158"/>
        <v>2</v>
      </c>
      <c r="JG352" s="9">
        <f t="shared" si="158"/>
        <v>2</v>
      </c>
      <c r="JH352" s="9">
        <f t="shared" si="158"/>
        <v>2</v>
      </c>
      <c r="JI352" s="9">
        <f t="shared" si="158"/>
        <v>2</v>
      </c>
      <c r="JJ352" s="9">
        <f t="shared" si="158"/>
        <v>2</v>
      </c>
      <c r="JK352" s="9">
        <f t="shared" si="158"/>
        <v>2</v>
      </c>
      <c r="JL352" s="9">
        <f t="shared" si="158"/>
        <v>2</v>
      </c>
      <c r="JM352" s="9">
        <f t="shared" si="158"/>
        <v>2</v>
      </c>
      <c r="JN352" s="9">
        <f t="shared" si="158"/>
        <v>2</v>
      </c>
      <c r="JO352" s="9">
        <f t="shared" si="158"/>
        <v>2</v>
      </c>
      <c r="JP352" s="9">
        <f t="shared" si="158"/>
        <v>2</v>
      </c>
      <c r="JQ352" s="9">
        <f t="shared" si="158"/>
        <v>2</v>
      </c>
      <c r="JR352" s="9">
        <f t="shared" si="156"/>
        <v>2</v>
      </c>
      <c r="JS352" s="9">
        <f t="shared" si="156"/>
        <v>2</v>
      </c>
      <c r="JT352" s="9">
        <f t="shared" si="136"/>
        <v>2</v>
      </c>
      <c r="JU352" s="9">
        <f t="shared" si="136"/>
        <v>2</v>
      </c>
      <c r="JV352" s="9">
        <f t="shared" si="136"/>
        <v>2</v>
      </c>
      <c r="JW352" s="10">
        <f t="shared" si="148"/>
        <v>8.8317413376410546E-3</v>
      </c>
      <c r="JX352" s="4">
        <f t="shared" si="149"/>
        <v>89.164064704999959</v>
      </c>
      <c r="JY352" s="4">
        <f t="shared" si="150"/>
        <v>19.941984046547077</v>
      </c>
      <c r="JZ352" s="11">
        <f t="shared" si="151"/>
        <v>87.967271881592666</v>
      </c>
      <c r="KA352" s="11">
        <f t="shared" si="152"/>
        <v>90.360857528407251</v>
      </c>
      <c r="KB352" s="9">
        <f t="shared" si="153"/>
        <v>8.5977956903732552E-3</v>
      </c>
      <c r="KC352" s="12">
        <f t="shared" si="155"/>
        <v>4.3573842570035777E-2</v>
      </c>
      <c r="KD352" s="9">
        <v>350</v>
      </c>
      <c r="KE352" s="9">
        <f t="shared" si="141"/>
        <v>2251.2246714285716</v>
      </c>
      <c r="KF352" s="9">
        <f t="shared" si="141"/>
        <v>1494.8006857142857</v>
      </c>
      <c r="KG352" s="9">
        <f t="shared" si="141"/>
        <v>1259.3334428571429</v>
      </c>
      <c r="KH352" s="9">
        <f t="shared" si="141"/>
        <v>1207.3841714285716</v>
      </c>
      <c r="KI352" s="9">
        <f t="shared" si="141"/>
        <v>1151.2219285714286</v>
      </c>
      <c r="KJ352" s="9">
        <f t="shared" si="141"/>
        <v>1094.7011857142857</v>
      </c>
      <c r="KK352" s="9">
        <f t="shared" si="141"/>
        <v>1036.8689142857143</v>
      </c>
      <c r="KL352" s="9">
        <f t="shared" si="159"/>
        <v>976.19482857142862</v>
      </c>
      <c r="KM352" s="9">
        <f t="shared" si="159"/>
        <v>911.72521428571429</v>
      </c>
      <c r="KN352" s="9">
        <f t="shared" si="159"/>
        <v>847.30540000000008</v>
      </c>
      <c r="KO352" s="9">
        <f t="shared" si="159"/>
        <v>778.79150000000004</v>
      </c>
      <c r="KP352" s="9">
        <f t="shared" si="159"/>
        <v>705.30157142857138</v>
      </c>
      <c r="KQ352" s="9">
        <f t="shared" si="159"/>
        <v>631.71424285714284</v>
      </c>
      <c r="KR352" s="9">
        <f t="shared" si="159"/>
        <v>553.21785714285716</v>
      </c>
      <c r="KS352" s="9">
        <f t="shared" si="159"/>
        <v>471.67149999999998</v>
      </c>
      <c r="KT352" s="9">
        <f t="shared" si="159"/>
        <v>390.06412857142857</v>
      </c>
      <c r="KU352" s="9">
        <f t="shared" si="159"/>
        <v>313.68611428571427</v>
      </c>
      <c r="KV352" s="9">
        <f t="shared" si="159"/>
        <v>238.01567142857144</v>
      </c>
      <c r="KW352" s="9">
        <f t="shared" si="159"/>
        <v>171.6112</v>
      </c>
      <c r="KX352" s="9">
        <f t="shared" si="157"/>
        <v>109.11361428571428</v>
      </c>
      <c r="KY352" s="9">
        <f t="shared" si="157"/>
        <v>56.950857142857139</v>
      </c>
      <c r="KZ352" s="9">
        <f t="shared" si="137"/>
        <v>17.081428571428571</v>
      </c>
      <c r="LA352" s="9">
        <f t="shared" si="137"/>
        <v>8.2799999999999999E-2</v>
      </c>
      <c r="LB352" s="9">
        <f t="shared" si="137"/>
        <v>8.2799999999999999E-2</v>
      </c>
    </row>
    <row r="353" spans="1:314" x14ac:dyDescent="0.25">
      <c r="A353">
        <v>440</v>
      </c>
      <c r="B353">
        <v>40401</v>
      </c>
      <c r="C353">
        <v>1632240801</v>
      </c>
      <c r="K353">
        <v>409.15499999999997</v>
      </c>
      <c r="L353">
        <v>167407.94500000001</v>
      </c>
      <c r="M353">
        <v>385.29500000000002</v>
      </c>
      <c r="N353">
        <v>153073.39499999999</v>
      </c>
      <c r="R353">
        <v>3.2549999999999999</v>
      </c>
      <c r="S353">
        <v>21624.240000000002</v>
      </c>
      <c r="T353">
        <v>53.109295920746845</v>
      </c>
      <c r="U353" s="2">
        <v>9.7777777777777772E-4</v>
      </c>
      <c r="V353" s="1"/>
      <c r="W353" s="1">
        <v>184751.98499999999</v>
      </c>
      <c r="X353" s="1">
        <v>8030799.1349999998</v>
      </c>
      <c r="Y353" s="1"/>
      <c r="Z353" s="1"/>
      <c r="AA353" s="1"/>
      <c r="AB353" s="1">
        <v>38439.915000000001</v>
      </c>
      <c r="AC353" s="1">
        <v>1523558892.4649999</v>
      </c>
      <c r="AD353" s="1"/>
      <c r="AE353" s="1"/>
      <c r="AF353" s="1"/>
      <c r="AG353" s="1"/>
      <c r="AH353" s="1">
        <v>1</v>
      </c>
      <c r="AI353" s="1">
        <v>1</v>
      </c>
      <c r="AJ353" s="1">
        <v>1</v>
      </c>
      <c r="AK353" s="1">
        <v>1</v>
      </c>
      <c r="AL353" s="1">
        <v>1</v>
      </c>
      <c r="AM353" s="1">
        <v>1</v>
      </c>
      <c r="AN353" s="1">
        <v>1</v>
      </c>
      <c r="AO353" s="1">
        <v>1</v>
      </c>
      <c r="AP353" s="1">
        <v>1</v>
      </c>
      <c r="AQ353" s="1">
        <v>1</v>
      </c>
      <c r="AR353" s="1">
        <v>1</v>
      </c>
      <c r="AS353" s="1">
        <v>1</v>
      </c>
      <c r="AT353" s="1">
        <v>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B353" s="1">
        <v>1</v>
      </c>
      <c r="BC353" s="1">
        <v>1</v>
      </c>
      <c r="BD353" s="1">
        <v>1</v>
      </c>
      <c r="BE353" s="1">
        <v>1</v>
      </c>
      <c r="BF353" s="1">
        <v>1</v>
      </c>
      <c r="BG353" s="1">
        <v>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>
        <v>1</v>
      </c>
      <c r="BN353">
        <v>1</v>
      </c>
      <c r="BO353">
        <v>1</v>
      </c>
      <c r="BP353">
        <v>1.0049999999999999</v>
      </c>
      <c r="BQ353">
        <v>1.0149999999999999</v>
      </c>
      <c r="BR353">
        <v>1.0049999999999999</v>
      </c>
      <c r="BS353">
        <v>1.0149999999999999</v>
      </c>
      <c r="BT353">
        <v>1.03</v>
      </c>
      <c r="BU353">
        <v>1.0900000000000001</v>
      </c>
      <c r="BV353">
        <v>1.1950000000000001</v>
      </c>
      <c r="BW353">
        <v>1.635</v>
      </c>
      <c r="BX353">
        <v>2.2200000000000002</v>
      </c>
      <c r="BY353">
        <v>7.1</v>
      </c>
      <c r="BZ353">
        <v>154.22</v>
      </c>
      <c r="CA353">
        <v>34812.39</v>
      </c>
      <c r="CB353">
        <v>154.22</v>
      </c>
      <c r="CC353">
        <v>34812.39</v>
      </c>
      <c r="CH353">
        <v>1.2949999999999999</v>
      </c>
      <c r="CI353">
        <v>1.9350000000000001</v>
      </c>
      <c r="CJ353">
        <v>2.0649999999999999</v>
      </c>
      <c r="CK353">
        <v>6.1349999999999998</v>
      </c>
      <c r="CL353">
        <v>2.335</v>
      </c>
      <c r="CM353">
        <v>7.9450000000000003</v>
      </c>
      <c r="CN353">
        <v>2.4249999999999998</v>
      </c>
      <c r="CO353">
        <v>8.9250000000000007</v>
      </c>
      <c r="CP353">
        <v>2.585</v>
      </c>
      <c r="CQ353">
        <v>11.115</v>
      </c>
      <c r="CR353">
        <v>2.7749999999999999</v>
      </c>
      <c r="CS353">
        <v>13.275</v>
      </c>
      <c r="CT353">
        <v>2.93</v>
      </c>
      <c r="CU353">
        <v>14.54</v>
      </c>
      <c r="CV353">
        <v>3.07</v>
      </c>
      <c r="CW353">
        <v>15.91</v>
      </c>
      <c r="CX353">
        <v>3.41</v>
      </c>
      <c r="CY353">
        <v>19.18</v>
      </c>
      <c r="CZ353">
        <v>3.59</v>
      </c>
      <c r="DA353">
        <v>21.24</v>
      </c>
      <c r="DB353">
        <v>3.93</v>
      </c>
      <c r="DC353">
        <v>26.1</v>
      </c>
      <c r="DD353">
        <v>4.1900000000000004</v>
      </c>
      <c r="DE353">
        <v>30.78</v>
      </c>
      <c r="DF353">
        <v>4.6100000000000003</v>
      </c>
      <c r="DG353">
        <v>38.090000000000003</v>
      </c>
      <c r="DH353">
        <v>5.38</v>
      </c>
      <c r="DI353">
        <v>54.18</v>
      </c>
      <c r="DJ353">
        <v>6.23</v>
      </c>
      <c r="DK353">
        <v>68.89</v>
      </c>
      <c r="DL353">
        <v>8.1750000000000007</v>
      </c>
      <c r="DM353">
        <v>127.80500000000001</v>
      </c>
      <c r="DN353">
        <v>9.5299999999999994</v>
      </c>
      <c r="DO353">
        <v>168.99</v>
      </c>
      <c r="DP353">
        <v>12.61</v>
      </c>
      <c r="DQ353">
        <v>335.97</v>
      </c>
      <c r="DR353">
        <v>17.600000000000001</v>
      </c>
      <c r="DS353">
        <v>637.37</v>
      </c>
      <c r="DT353">
        <v>27.68</v>
      </c>
      <c r="DU353">
        <v>1476.02</v>
      </c>
      <c r="DV353">
        <v>53.295000000000002</v>
      </c>
      <c r="DW353">
        <v>5499.1949999999997</v>
      </c>
      <c r="DX353">
        <v>168.53</v>
      </c>
      <c r="DY353">
        <v>51782.64</v>
      </c>
      <c r="DZ353">
        <v>15374.875</v>
      </c>
      <c r="EA353">
        <v>346611307.97500002</v>
      </c>
      <c r="EB353">
        <v>15374.875</v>
      </c>
      <c r="EC353">
        <v>346611307.97500002</v>
      </c>
      <c r="EH353">
        <v>-25.842949999999881</v>
      </c>
      <c r="EI353">
        <v>-14.398200000000024</v>
      </c>
      <c r="EJ353">
        <v>-12.582500000000032</v>
      </c>
      <c r="EK353">
        <v>-12.218100000000041</v>
      </c>
      <c r="EL353">
        <v>-11.760650000000048</v>
      </c>
      <c r="EM353">
        <v>-11.030300000000047</v>
      </c>
      <c r="EN353">
        <v>-10.469600000000046</v>
      </c>
      <c r="EO353">
        <v>-10.19045000000005</v>
      </c>
      <c r="EP353">
        <v>-9.1853000000000602</v>
      </c>
      <c r="EQ353">
        <v>-8.6525000000000549</v>
      </c>
      <c r="ER353">
        <v>-8.0224000000000633</v>
      </c>
      <c r="ES353">
        <v>-7.6107500000000687</v>
      </c>
      <c r="ET353">
        <v>-7.1065500000000679</v>
      </c>
      <c r="EU353">
        <v>-6.3313000000000645</v>
      </c>
      <c r="EV353">
        <v>-5.4640000000000679</v>
      </c>
      <c r="EW353">
        <v>-4.7788000000000617</v>
      </c>
      <c r="EX353">
        <v>-4.2781500000000623</v>
      </c>
      <c r="EY353">
        <v>-3.6106500000000636</v>
      </c>
      <c r="EZ353">
        <v>-3.0602500000000585</v>
      </c>
      <c r="FA353">
        <v>-2.2550500000000553</v>
      </c>
      <c r="FB353">
        <v>-1.5438000000000445</v>
      </c>
      <c r="FC353">
        <v>-0.74685000000004098</v>
      </c>
      <c r="FD353">
        <v>1.0000000000000036E-100</v>
      </c>
      <c r="FE353">
        <v>1.0000000000000036E-100</v>
      </c>
      <c r="FG353">
        <v>200</v>
      </c>
      <c r="FH353">
        <v>200</v>
      </c>
      <c r="FI353">
        <v>200</v>
      </c>
      <c r="FJ353">
        <v>200</v>
      </c>
      <c r="FK353">
        <v>200</v>
      </c>
      <c r="FL353">
        <v>200</v>
      </c>
      <c r="FM353">
        <v>200</v>
      </c>
      <c r="FN353">
        <v>200</v>
      </c>
      <c r="FO353">
        <v>200</v>
      </c>
      <c r="FP353">
        <v>200</v>
      </c>
      <c r="FQ353">
        <v>200</v>
      </c>
      <c r="FR353">
        <v>200</v>
      </c>
      <c r="FS353">
        <v>200</v>
      </c>
      <c r="FT353">
        <v>200</v>
      </c>
      <c r="FU353">
        <v>200</v>
      </c>
      <c r="FV353">
        <v>200</v>
      </c>
      <c r="FW353">
        <v>200</v>
      </c>
      <c r="FX353">
        <v>200</v>
      </c>
      <c r="FY353">
        <v>200</v>
      </c>
      <c r="FZ353">
        <v>200</v>
      </c>
      <c r="GA353">
        <v>200</v>
      </c>
      <c r="GB353">
        <v>200</v>
      </c>
      <c r="GC353">
        <v>200</v>
      </c>
      <c r="GD353">
        <v>200</v>
      </c>
      <c r="GF353">
        <v>820831.63500000001</v>
      </c>
      <c r="GG353">
        <v>544131.24</v>
      </c>
      <c r="GH353">
        <v>458200.70500000002</v>
      </c>
      <c r="GI353">
        <v>439253.46</v>
      </c>
      <c r="GJ353">
        <v>418772.67499999999</v>
      </c>
      <c r="GK353">
        <v>398166.41499999998</v>
      </c>
      <c r="GL353">
        <v>377085.12</v>
      </c>
      <c r="GM353">
        <v>354973.19</v>
      </c>
      <c r="GN353">
        <v>331482.82500000001</v>
      </c>
      <c r="GO353">
        <v>308015.89</v>
      </c>
      <c r="GP353">
        <v>283062.02500000002</v>
      </c>
      <c r="GQ353">
        <v>256302.55</v>
      </c>
      <c r="GR353">
        <v>229512.98499999999</v>
      </c>
      <c r="GS353">
        <v>200943.25</v>
      </c>
      <c r="GT353">
        <v>171272.02499999999</v>
      </c>
      <c r="GU353">
        <v>141593.44500000001</v>
      </c>
      <c r="GV353">
        <v>113831.14</v>
      </c>
      <c r="GW353">
        <v>86342.485000000001</v>
      </c>
      <c r="GX353">
        <v>62232.92</v>
      </c>
      <c r="GY353">
        <v>39554.764999999999</v>
      </c>
      <c r="GZ353">
        <v>20637.8</v>
      </c>
      <c r="HA353">
        <v>6187.5</v>
      </c>
      <c r="HB353">
        <v>29.98</v>
      </c>
      <c r="HC353">
        <v>29.98</v>
      </c>
      <c r="HE353">
        <v>0</v>
      </c>
      <c r="HF353">
        <v>0</v>
      </c>
      <c r="HL353" t="s">
        <v>242</v>
      </c>
      <c r="HM353">
        <v>85.513605125000069</v>
      </c>
      <c r="HN353">
        <v>7321.2191758335384</v>
      </c>
      <c r="HP353">
        <v>1.9293574999999989</v>
      </c>
      <c r="HQ353">
        <v>54.52052127932059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L353" s="4">
        <f t="shared" si="154"/>
        <v>90.309044249734214</v>
      </c>
      <c r="IM353" s="4"/>
      <c r="IN353" s="4">
        <f t="shared" si="142"/>
        <v>2.1140389339003556</v>
      </c>
      <c r="IO353" s="4">
        <f t="shared" si="143"/>
        <v>7.9554203174835945E-3</v>
      </c>
      <c r="IP353" s="4"/>
      <c r="IQ353" s="4"/>
      <c r="IR353" s="4">
        <f t="shared" si="144"/>
        <v>3.4534836065573771E-3</v>
      </c>
      <c r="IS353" s="9">
        <f t="shared" si="145"/>
        <v>0.31505891393442625</v>
      </c>
      <c r="IT353">
        <v>48800</v>
      </c>
      <c r="IU353" s="9"/>
      <c r="IV353" s="9">
        <f t="shared" si="146"/>
        <v>0</v>
      </c>
      <c r="IW353" s="9">
        <f t="shared" si="147"/>
        <v>0</v>
      </c>
      <c r="IX353" s="9"/>
      <c r="IY353" s="9">
        <f t="shared" si="140"/>
        <v>2</v>
      </c>
      <c r="IZ353" s="9">
        <f t="shared" si="140"/>
        <v>2</v>
      </c>
      <c r="JA353" s="9">
        <f t="shared" si="140"/>
        <v>2</v>
      </c>
      <c r="JB353" s="9">
        <f t="shared" si="140"/>
        <v>2</v>
      </c>
      <c r="JC353" s="9">
        <f t="shared" si="140"/>
        <v>2</v>
      </c>
      <c r="JD353" s="9">
        <f t="shared" si="140"/>
        <v>2</v>
      </c>
      <c r="JE353" s="9">
        <f t="shared" si="140"/>
        <v>2</v>
      </c>
      <c r="JF353" s="9">
        <f t="shared" si="158"/>
        <v>2</v>
      </c>
      <c r="JG353" s="9">
        <f t="shared" si="158"/>
        <v>2</v>
      </c>
      <c r="JH353" s="9">
        <f t="shared" si="158"/>
        <v>2</v>
      </c>
      <c r="JI353" s="9">
        <f t="shared" si="158"/>
        <v>2</v>
      </c>
      <c r="JJ353" s="9">
        <f t="shared" si="158"/>
        <v>2</v>
      </c>
      <c r="JK353" s="9">
        <f t="shared" si="158"/>
        <v>2</v>
      </c>
      <c r="JL353" s="9">
        <f t="shared" si="158"/>
        <v>2</v>
      </c>
      <c r="JM353" s="9">
        <f t="shared" si="158"/>
        <v>2</v>
      </c>
      <c r="JN353" s="9">
        <f t="shared" si="158"/>
        <v>2</v>
      </c>
      <c r="JO353" s="9">
        <f t="shared" si="158"/>
        <v>2</v>
      </c>
      <c r="JP353" s="9">
        <f t="shared" si="158"/>
        <v>2</v>
      </c>
      <c r="JQ353" s="9">
        <f t="shared" si="158"/>
        <v>2</v>
      </c>
      <c r="JR353" s="9">
        <f t="shared" si="156"/>
        <v>2</v>
      </c>
      <c r="JS353" s="9">
        <f t="shared" si="156"/>
        <v>2</v>
      </c>
      <c r="JT353" s="9">
        <f t="shared" si="136"/>
        <v>2</v>
      </c>
      <c r="JU353" s="9">
        <f t="shared" si="136"/>
        <v>2</v>
      </c>
      <c r="JV353" s="9">
        <f t="shared" si="136"/>
        <v>2</v>
      </c>
      <c r="JW353" s="10">
        <f t="shared" si="148"/>
        <v>8.437044703533304E-3</v>
      </c>
      <c r="JX353" s="4">
        <f t="shared" si="149"/>
        <v>85.513605125000069</v>
      </c>
      <c r="JY353" s="4">
        <f t="shared" si="150"/>
        <v>8.6425143591004598</v>
      </c>
      <c r="JZ353" s="11">
        <f t="shared" si="151"/>
        <v>84.725734608145913</v>
      </c>
      <c r="KA353" s="11">
        <f t="shared" si="152"/>
        <v>86.301475641854225</v>
      </c>
      <c r="KB353" s="9">
        <f t="shared" si="153"/>
        <v>8.2829963811412218E-3</v>
      </c>
      <c r="KC353" s="12">
        <f t="shared" si="155"/>
        <v>4.180010271168632E-2</v>
      </c>
      <c r="KD353" s="9">
        <v>351</v>
      </c>
      <c r="KE353" s="9">
        <f t="shared" si="141"/>
        <v>2338.5516666666667</v>
      </c>
      <c r="KF353" s="9">
        <f t="shared" si="141"/>
        <v>1550.2314529914529</v>
      </c>
      <c r="KG353" s="9">
        <f t="shared" si="141"/>
        <v>1305.415113960114</v>
      </c>
      <c r="KH353" s="9">
        <f t="shared" si="141"/>
        <v>1251.4343589743589</v>
      </c>
      <c r="KI353" s="9">
        <f t="shared" si="141"/>
        <v>1193.0845441595441</v>
      </c>
      <c r="KJ353" s="9">
        <f t="shared" si="141"/>
        <v>1134.3772507122505</v>
      </c>
      <c r="KK353" s="9">
        <f t="shared" si="141"/>
        <v>1074.3165811965812</v>
      </c>
      <c r="KL353" s="9">
        <f t="shared" si="159"/>
        <v>1011.3196296296296</v>
      </c>
      <c r="KM353" s="9">
        <f t="shared" si="159"/>
        <v>944.39551282051286</v>
      </c>
      <c r="KN353" s="9">
        <f t="shared" si="159"/>
        <v>877.53814814814814</v>
      </c>
      <c r="KO353" s="9">
        <f t="shared" si="159"/>
        <v>806.44451566951568</v>
      </c>
      <c r="KP353" s="9">
        <f t="shared" si="159"/>
        <v>730.2066951566951</v>
      </c>
      <c r="KQ353" s="9">
        <f t="shared" si="159"/>
        <v>653.88314814814805</v>
      </c>
      <c r="KR353" s="9">
        <f t="shared" si="159"/>
        <v>572.48789173789169</v>
      </c>
      <c r="KS353" s="9">
        <f t="shared" si="159"/>
        <v>487.95448717948716</v>
      </c>
      <c r="KT353" s="9">
        <f t="shared" si="159"/>
        <v>403.40012820512823</v>
      </c>
      <c r="KU353" s="9">
        <f t="shared" si="159"/>
        <v>324.30524216524219</v>
      </c>
      <c r="KV353" s="9">
        <f t="shared" si="159"/>
        <v>245.98998575498575</v>
      </c>
      <c r="KW353" s="9">
        <f t="shared" si="159"/>
        <v>177.30176638176638</v>
      </c>
      <c r="KX353" s="9">
        <f t="shared" si="157"/>
        <v>112.69163817663818</v>
      </c>
      <c r="KY353" s="9">
        <f t="shared" si="157"/>
        <v>58.797150997150993</v>
      </c>
      <c r="KZ353" s="9">
        <f t="shared" si="137"/>
        <v>17.628205128205128</v>
      </c>
      <c r="LA353" s="9">
        <f t="shared" si="137"/>
        <v>8.5413105413105414E-2</v>
      </c>
      <c r="LB353" s="9">
        <f t="shared" si="137"/>
        <v>8.5413105413105414E-2</v>
      </c>
    </row>
    <row r="354" spans="1:314" x14ac:dyDescent="0.25">
      <c r="A354">
        <v>450</v>
      </c>
      <c r="B354">
        <v>40401</v>
      </c>
      <c r="C354">
        <v>1632240801</v>
      </c>
      <c r="K354">
        <v>409.26499999999999</v>
      </c>
      <c r="L354">
        <v>167498.035</v>
      </c>
      <c r="M354">
        <v>385.70499999999998</v>
      </c>
      <c r="N354">
        <v>153400.595</v>
      </c>
      <c r="R354">
        <v>3.44</v>
      </c>
      <c r="S354">
        <v>21638.814999999999</v>
      </c>
      <c r="T354">
        <v>53.144789489832512</v>
      </c>
      <c r="U354" s="2">
        <v>9.750925925925925E-4</v>
      </c>
      <c r="V354" s="1"/>
      <c r="W354" s="1">
        <v>185096.72500000001</v>
      </c>
      <c r="X354" s="1">
        <v>8069059.2750000004</v>
      </c>
      <c r="Y354" s="1"/>
      <c r="Z354" s="1"/>
      <c r="AA354" s="1"/>
      <c r="AB354" s="1">
        <v>38475.07</v>
      </c>
      <c r="AC354" s="1">
        <v>1526357243.1300001</v>
      </c>
      <c r="AD354" s="1"/>
      <c r="AE354" s="1"/>
      <c r="AF354" s="1"/>
      <c r="AG354" s="1"/>
      <c r="AH354" s="1">
        <v>1</v>
      </c>
      <c r="AI354" s="1">
        <v>1</v>
      </c>
      <c r="AJ354" s="1">
        <v>1</v>
      </c>
      <c r="AK354" s="1">
        <v>1</v>
      </c>
      <c r="AL354" s="1">
        <v>1</v>
      </c>
      <c r="AM354" s="1">
        <v>1</v>
      </c>
      <c r="AN354" s="1">
        <v>1</v>
      </c>
      <c r="AO354" s="1">
        <v>1</v>
      </c>
      <c r="AP354" s="1">
        <v>1</v>
      </c>
      <c r="AQ354" s="1">
        <v>1</v>
      </c>
      <c r="AR354" s="1">
        <v>1</v>
      </c>
      <c r="AS354" s="1">
        <v>1</v>
      </c>
      <c r="AT354" s="1">
        <v>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B354" s="1">
        <v>1</v>
      </c>
      <c r="BC354" s="1">
        <v>1</v>
      </c>
      <c r="BD354" s="1">
        <v>1</v>
      </c>
      <c r="BE354" s="1">
        <v>1</v>
      </c>
      <c r="BF354" s="1">
        <v>1</v>
      </c>
      <c r="BG354" s="1">
        <v>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1.0249999999999999</v>
      </c>
      <c r="BU354">
        <v>1.075</v>
      </c>
      <c r="BV354">
        <v>1.175</v>
      </c>
      <c r="BW354">
        <v>1.5549999999999999</v>
      </c>
      <c r="BX354">
        <v>2.2599999999999998</v>
      </c>
      <c r="BY354">
        <v>7.58</v>
      </c>
      <c r="BZ354">
        <v>146.245</v>
      </c>
      <c r="CA354">
        <v>31227.645</v>
      </c>
      <c r="CB354">
        <v>146.245</v>
      </c>
      <c r="CC354">
        <v>31227.645</v>
      </c>
      <c r="CH354">
        <v>1.22</v>
      </c>
      <c r="CI354">
        <v>1.75</v>
      </c>
      <c r="CJ354">
        <v>1.925</v>
      </c>
      <c r="CK354">
        <v>5.5049999999999999</v>
      </c>
      <c r="CL354">
        <v>2.36</v>
      </c>
      <c r="CM354">
        <v>9.09</v>
      </c>
      <c r="CN354">
        <v>2.4849999999999999</v>
      </c>
      <c r="CO354">
        <v>9.9550000000000001</v>
      </c>
      <c r="CP354">
        <v>2.5950000000000002</v>
      </c>
      <c r="CQ354">
        <v>10.734999999999999</v>
      </c>
      <c r="CR354">
        <v>2.69</v>
      </c>
      <c r="CS354">
        <v>11.77</v>
      </c>
      <c r="CT354">
        <v>2.82</v>
      </c>
      <c r="CU354">
        <v>12.98</v>
      </c>
      <c r="CV354">
        <v>2.9649999999999999</v>
      </c>
      <c r="CW354">
        <v>14.275</v>
      </c>
      <c r="CX354">
        <v>3.1</v>
      </c>
      <c r="CY354">
        <v>15.97</v>
      </c>
      <c r="CZ354">
        <v>3.395</v>
      </c>
      <c r="DA354">
        <v>20.315000000000001</v>
      </c>
      <c r="DB354">
        <v>3.7450000000000001</v>
      </c>
      <c r="DC354">
        <v>24.414999999999999</v>
      </c>
      <c r="DD354">
        <v>4.125</v>
      </c>
      <c r="DE354">
        <v>29.715</v>
      </c>
      <c r="DF354">
        <v>4.6900000000000004</v>
      </c>
      <c r="DG354">
        <v>36.86</v>
      </c>
      <c r="DH354">
        <v>5.32</v>
      </c>
      <c r="DI354">
        <v>50.62</v>
      </c>
      <c r="DJ354">
        <v>6.35</v>
      </c>
      <c r="DK354">
        <v>71.52</v>
      </c>
      <c r="DL354">
        <v>7.8049999999999997</v>
      </c>
      <c r="DM354">
        <v>115.27500000000001</v>
      </c>
      <c r="DN354">
        <v>9.5549999999999997</v>
      </c>
      <c r="DO354">
        <v>163.95500000000001</v>
      </c>
      <c r="DP354">
        <v>12.26</v>
      </c>
      <c r="DQ354">
        <v>287.11</v>
      </c>
      <c r="DR354">
        <v>18.344999999999999</v>
      </c>
      <c r="DS354">
        <v>645.15499999999997</v>
      </c>
      <c r="DT354">
        <v>28.315000000000001</v>
      </c>
      <c r="DU354">
        <v>1486.4549999999999</v>
      </c>
      <c r="DV354">
        <v>55</v>
      </c>
      <c r="DW354">
        <v>5810.87</v>
      </c>
      <c r="DX354">
        <v>171.375</v>
      </c>
      <c r="DY354">
        <v>55241.794999999998</v>
      </c>
      <c r="DZ354">
        <v>14573.735000000001</v>
      </c>
      <c r="EA354">
        <v>310733127.67500001</v>
      </c>
      <c r="EB354">
        <v>14573.735000000001</v>
      </c>
      <c r="EC354">
        <v>310733127.67500001</v>
      </c>
      <c r="EH354">
        <v>-25.212349999999905</v>
      </c>
      <c r="EI354">
        <v>-15.130450000000035</v>
      </c>
      <c r="EJ354">
        <v>-12.772900000000064</v>
      </c>
      <c r="EK354">
        <v>-12.091800000000068</v>
      </c>
      <c r="EL354">
        <v>-11.354900000000077</v>
      </c>
      <c r="EM354">
        <v>-10.846600000000075</v>
      </c>
      <c r="EN354">
        <v>-10.284250000000068</v>
      </c>
      <c r="EO354">
        <v>-9.8957000000000672</v>
      </c>
      <c r="EP354">
        <v>-9.5775500000000733</v>
      </c>
      <c r="EQ354">
        <v>-9.1666500000000681</v>
      </c>
      <c r="ER354">
        <v>-8.3904000000000671</v>
      </c>
      <c r="ES354">
        <v>-7.7544000000000697</v>
      </c>
      <c r="ET354">
        <v>-6.954150000000066</v>
      </c>
      <c r="EU354">
        <v>-6.3533500000000656</v>
      </c>
      <c r="EV354">
        <v>-5.655750000000066</v>
      </c>
      <c r="EW354">
        <v>-5.0405500000000609</v>
      </c>
      <c r="EX354">
        <v>-4.3154500000000615</v>
      </c>
      <c r="EY354">
        <v>-3.7264000000000634</v>
      </c>
      <c r="EZ354">
        <v>-2.9110000000000578</v>
      </c>
      <c r="FA354">
        <v>-2.2195000000000471</v>
      </c>
      <c r="FB354">
        <v>-1.496800000000045</v>
      </c>
      <c r="FC354">
        <v>-0.7656000000000357</v>
      </c>
      <c r="FD354">
        <v>1.0000000000000036E-100</v>
      </c>
      <c r="FE354">
        <v>1.0000000000000036E-100</v>
      </c>
      <c r="FG354">
        <v>200</v>
      </c>
      <c r="FH354">
        <v>200</v>
      </c>
      <c r="FI354">
        <v>200</v>
      </c>
      <c r="FJ354">
        <v>200</v>
      </c>
      <c r="FK354">
        <v>200</v>
      </c>
      <c r="FL354">
        <v>200</v>
      </c>
      <c r="FM354">
        <v>200</v>
      </c>
      <c r="FN354">
        <v>200</v>
      </c>
      <c r="FO354">
        <v>200</v>
      </c>
      <c r="FP354">
        <v>200</v>
      </c>
      <c r="FQ354">
        <v>200</v>
      </c>
      <c r="FR354">
        <v>200</v>
      </c>
      <c r="FS354">
        <v>200</v>
      </c>
      <c r="FT354">
        <v>200</v>
      </c>
      <c r="FU354">
        <v>200</v>
      </c>
      <c r="FV354">
        <v>200</v>
      </c>
      <c r="FW354">
        <v>200</v>
      </c>
      <c r="FX354">
        <v>200</v>
      </c>
      <c r="FY354">
        <v>200</v>
      </c>
      <c r="FZ354">
        <v>200</v>
      </c>
      <c r="GA354">
        <v>200</v>
      </c>
      <c r="GB354">
        <v>200</v>
      </c>
      <c r="GC354">
        <v>200</v>
      </c>
      <c r="GD354">
        <v>200</v>
      </c>
      <c r="GF354">
        <v>853734.63500000001</v>
      </c>
      <c r="GG354">
        <v>565082.24</v>
      </c>
      <c r="GH354">
        <v>475634.70500000002</v>
      </c>
      <c r="GI354">
        <v>455922.46</v>
      </c>
      <c r="GJ354">
        <v>434617.67499999999</v>
      </c>
      <c r="GK354">
        <v>413187.41499999998</v>
      </c>
      <c r="GL354">
        <v>391266.12</v>
      </c>
      <c r="GM354">
        <v>368278.19</v>
      </c>
      <c r="GN354">
        <v>343861.82500000001</v>
      </c>
      <c r="GO354">
        <v>319474.89</v>
      </c>
      <c r="GP354">
        <v>293547.02500000002</v>
      </c>
      <c r="GQ354">
        <v>265749.55</v>
      </c>
      <c r="GR354">
        <v>237925.98499999999</v>
      </c>
      <c r="GS354">
        <v>208260.25</v>
      </c>
      <c r="GT354">
        <v>177459.02499999999</v>
      </c>
      <c r="GU354">
        <v>146664.44500000001</v>
      </c>
      <c r="GV354">
        <v>117872.14</v>
      </c>
      <c r="GW354">
        <v>89379.485000000001</v>
      </c>
      <c r="GX354">
        <v>64401.919999999998</v>
      </c>
      <c r="GY354">
        <v>40919.764999999999</v>
      </c>
      <c r="GZ354">
        <v>21342.799999999999</v>
      </c>
      <c r="HA354">
        <v>6396.5</v>
      </c>
      <c r="HB354">
        <v>30.98</v>
      </c>
      <c r="HC354">
        <v>30.98</v>
      </c>
      <c r="HE354">
        <v>0</v>
      </c>
      <c r="HF354">
        <v>0</v>
      </c>
      <c r="HL354" t="s">
        <v>242</v>
      </c>
      <c r="HM354">
        <v>82.659291379999999</v>
      </c>
      <c r="HN354">
        <v>6834.0568967901972</v>
      </c>
      <c r="HP354">
        <v>1.9004136950000003</v>
      </c>
      <c r="HQ354">
        <v>58.132693629870026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L354" s="4">
        <f t="shared" si="154"/>
        <v>90.453239343701526</v>
      </c>
      <c r="IM354" s="4"/>
      <c r="IN354" s="4">
        <f t="shared" si="142"/>
        <v>2.1148952390260587</v>
      </c>
      <c r="IO354" s="4">
        <f t="shared" si="143"/>
        <v>8.4053119616874158E-3</v>
      </c>
      <c r="IP354" s="4"/>
      <c r="IQ354" s="4"/>
      <c r="IR354" s="4">
        <f t="shared" si="144"/>
        <v>3.5117108255978361E-3</v>
      </c>
      <c r="IS354" s="9">
        <f t="shared" si="145"/>
        <v>0.29863599106575683</v>
      </c>
      <c r="IT354">
        <v>48801</v>
      </c>
      <c r="IU354" s="9"/>
      <c r="IV354" s="9">
        <f t="shared" si="146"/>
        <v>0</v>
      </c>
      <c r="IW354" s="9">
        <f t="shared" si="147"/>
        <v>0</v>
      </c>
      <c r="IX354" s="9"/>
      <c r="IY354" s="9">
        <f t="shared" si="140"/>
        <v>2</v>
      </c>
      <c r="IZ354" s="9">
        <f t="shared" si="140"/>
        <v>2</v>
      </c>
      <c r="JA354" s="9">
        <f t="shared" si="140"/>
        <v>2</v>
      </c>
      <c r="JB354" s="9">
        <f t="shared" si="140"/>
        <v>2</v>
      </c>
      <c r="JC354" s="9">
        <f t="shared" si="140"/>
        <v>2</v>
      </c>
      <c r="JD354" s="9">
        <f t="shared" si="140"/>
        <v>2</v>
      </c>
      <c r="JE354" s="9">
        <f t="shared" si="140"/>
        <v>2</v>
      </c>
      <c r="JF354" s="9">
        <f t="shared" si="158"/>
        <v>2</v>
      </c>
      <c r="JG354" s="9">
        <f t="shared" si="158"/>
        <v>2</v>
      </c>
      <c r="JH354" s="9">
        <f t="shared" si="158"/>
        <v>2</v>
      </c>
      <c r="JI354" s="9">
        <f t="shared" si="158"/>
        <v>2</v>
      </c>
      <c r="JJ354" s="9">
        <f t="shared" si="158"/>
        <v>2</v>
      </c>
      <c r="JK354" s="9">
        <f t="shared" si="158"/>
        <v>2</v>
      </c>
      <c r="JL354" s="9">
        <f t="shared" si="158"/>
        <v>2</v>
      </c>
      <c r="JM354" s="9">
        <f t="shared" si="158"/>
        <v>2</v>
      </c>
      <c r="JN354" s="9">
        <f t="shared" si="158"/>
        <v>2</v>
      </c>
      <c r="JO354" s="9">
        <f t="shared" si="158"/>
        <v>2</v>
      </c>
      <c r="JP354" s="9">
        <f t="shared" si="158"/>
        <v>2</v>
      </c>
      <c r="JQ354" s="9">
        <f t="shared" si="158"/>
        <v>2</v>
      </c>
      <c r="JR354" s="9">
        <f t="shared" si="156"/>
        <v>2</v>
      </c>
      <c r="JS354" s="9">
        <f t="shared" si="156"/>
        <v>2</v>
      </c>
      <c r="JT354" s="9">
        <f t="shared" si="136"/>
        <v>2</v>
      </c>
      <c r="JU354" s="9">
        <f t="shared" si="136"/>
        <v>2</v>
      </c>
      <c r="JV354" s="9">
        <f t="shared" si="136"/>
        <v>2</v>
      </c>
      <c r="JW354" s="10">
        <f t="shared" si="148"/>
        <v>8.1108673222435434E-3</v>
      </c>
      <c r="JX354" s="4">
        <f t="shared" si="149"/>
        <v>82.659291379999999</v>
      </c>
      <c r="JY354" s="4">
        <f t="shared" si="150"/>
        <v>1.4984453464549006</v>
      </c>
      <c r="JZ354" s="11">
        <f t="shared" si="151"/>
        <v>82.331229894049912</v>
      </c>
      <c r="KA354" s="11">
        <f t="shared" si="152"/>
        <v>82.987352865950086</v>
      </c>
      <c r="KB354" s="9">
        <f t="shared" si="153"/>
        <v>8.0467403656848159E-3</v>
      </c>
      <c r="KC354" s="12">
        <f t="shared" si="155"/>
        <v>4.0394019219820901E-2</v>
      </c>
      <c r="KD354" s="9">
        <v>352</v>
      </c>
      <c r="KE354" s="9">
        <f t="shared" si="141"/>
        <v>2425.3824857954546</v>
      </c>
      <c r="KF354" s="9">
        <f t="shared" si="141"/>
        <v>1605.3472727272726</v>
      </c>
      <c r="KG354" s="9">
        <f t="shared" si="141"/>
        <v>1351.2349573863637</v>
      </c>
      <c r="KH354" s="9">
        <f t="shared" si="141"/>
        <v>1295.2342613636365</v>
      </c>
      <c r="KI354" s="9">
        <f t="shared" si="141"/>
        <v>1234.7093039772726</v>
      </c>
      <c r="KJ354" s="9">
        <f t="shared" si="141"/>
        <v>1173.8278835227272</v>
      </c>
      <c r="KK354" s="9">
        <f t="shared" si="141"/>
        <v>1111.5514772727272</v>
      </c>
      <c r="KL354" s="9">
        <f t="shared" si="159"/>
        <v>1046.2448579545455</v>
      </c>
      <c r="KM354" s="9">
        <f t="shared" si="159"/>
        <v>976.8801846590909</v>
      </c>
      <c r="KN354" s="9">
        <f t="shared" si="159"/>
        <v>907.59911931818181</v>
      </c>
      <c r="KO354" s="9">
        <f t="shared" si="159"/>
        <v>833.94041193181829</v>
      </c>
      <c r="KP354" s="9">
        <f t="shared" si="159"/>
        <v>754.97031249999998</v>
      </c>
      <c r="KQ354" s="9">
        <f t="shared" si="159"/>
        <v>675.92609374999995</v>
      </c>
      <c r="KR354" s="9">
        <f t="shared" si="159"/>
        <v>591.6484375</v>
      </c>
      <c r="KS354" s="9">
        <f t="shared" si="159"/>
        <v>504.14495738636361</v>
      </c>
      <c r="KT354" s="9">
        <f t="shared" si="159"/>
        <v>416.6603551136364</v>
      </c>
      <c r="KU354" s="9">
        <f t="shared" si="159"/>
        <v>334.86403409090912</v>
      </c>
      <c r="KV354" s="9">
        <f t="shared" si="159"/>
        <v>253.91899147727273</v>
      </c>
      <c r="KW354" s="9">
        <f t="shared" si="159"/>
        <v>182.96</v>
      </c>
      <c r="KX354" s="9">
        <f t="shared" si="157"/>
        <v>116.24933238636363</v>
      </c>
      <c r="KY354" s="9">
        <f t="shared" si="157"/>
        <v>60.632954545454545</v>
      </c>
      <c r="KZ354" s="9">
        <f t="shared" si="137"/>
        <v>18.171875</v>
      </c>
      <c r="LA354" s="9">
        <f t="shared" si="137"/>
        <v>8.8011363636363638E-2</v>
      </c>
      <c r="LB354" s="9">
        <f t="shared" si="137"/>
        <v>8.8011363636363638E-2</v>
      </c>
    </row>
    <row r="355" spans="1:314" x14ac:dyDescent="0.25">
      <c r="A355">
        <v>460</v>
      </c>
      <c r="B355">
        <v>40401</v>
      </c>
      <c r="C355">
        <v>1632240801</v>
      </c>
      <c r="K355">
        <v>409.2</v>
      </c>
      <c r="L355">
        <v>167444.79999999999</v>
      </c>
      <c r="M355">
        <v>391.45</v>
      </c>
      <c r="N355">
        <v>155593.71</v>
      </c>
      <c r="R355">
        <v>3.38</v>
      </c>
      <c r="S355">
        <v>21634.945</v>
      </c>
      <c r="T355">
        <v>53.136864642197324</v>
      </c>
      <c r="U355" s="2">
        <v>1.2434953703703705E-3</v>
      </c>
      <c r="V355" s="1"/>
      <c r="W355" s="1">
        <v>184731.69500000001</v>
      </c>
      <c r="X355" s="1">
        <v>8025415.415</v>
      </c>
      <c r="Y355" s="1"/>
      <c r="Z355" s="1"/>
      <c r="AA355" s="1"/>
      <c r="AB355" s="1">
        <v>39053.1</v>
      </c>
      <c r="AC355" s="1">
        <v>1548573206.1400001</v>
      </c>
      <c r="AD355" s="1"/>
      <c r="AE355" s="1"/>
      <c r="AF355" s="1"/>
      <c r="AG355" s="1"/>
      <c r="AH355" s="1">
        <v>1</v>
      </c>
      <c r="AI355" s="1">
        <v>1</v>
      </c>
      <c r="AJ355" s="1">
        <v>1</v>
      </c>
      <c r="AK355" s="1">
        <v>1</v>
      </c>
      <c r="AL355" s="1">
        <v>1</v>
      </c>
      <c r="AM355" s="1">
        <v>1</v>
      </c>
      <c r="AN355" s="1">
        <v>1</v>
      </c>
      <c r="AO355" s="1">
        <v>1</v>
      </c>
      <c r="AP355" s="1">
        <v>1</v>
      </c>
      <c r="AQ355" s="1">
        <v>1</v>
      </c>
      <c r="AR355" s="1">
        <v>1</v>
      </c>
      <c r="AS355" s="1">
        <v>1</v>
      </c>
      <c r="AT355" s="1">
        <v>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B355" s="1">
        <v>1</v>
      </c>
      <c r="BC355" s="1">
        <v>1</v>
      </c>
      <c r="BD355" s="1">
        <v>1</v>
      </c>
      <c r="BE355" s="1">
        <v>1</v>
      </c>
      <c r="BF355" s="1">
        <v>1</v>
      </c>
      <c r="BG355" s="1">
        <v>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1.0049999999999999</v>
      </c>
      <c r="BS355">
        <v>1.0149999999999999</v>
      </c>
      <c r="BT355">
        <v>1.0449999999999999</v>
      </c>
      <c r="BU355">
        <v>1.135</v>
      </c>
      <c r="BV355">
        <v>1.2</v>
      </c>
      <c r="BW355">
        <v>1.64</v>
      </c>
      <c r="BX355">
        <v>2.2400000000000002</v>
      </c>
      <c r="BY355">
        <v>6.97</v>
      </c>
      <c r="BZ355">
        <v>136</v>
      </c>
      <c r="CA355">
        <v>28603.53</v>
      </c>
      <c r="CB355">
        <v>136</v>
      </c>
      <c r="CC355">
        <v>28603.53</v>
      </c>
      <c r="CH355">
        <v>1.22</v>
      </c>
      <c r="CI355">
        <v>1.81</v>
      </c>
      <c r="CJ355">
        <v>1.89</v>
      </c>
      <c r="CK355">
        <v>5.16</v>
      </c>
      <c r="CL355">
        <v>2.2650000000000001</v>
      </c>
      <c r="CM355">
        <v>7.625</v>
      </c>
      <c r="CN355">
        <v>2.46</v>
      </c>
      <c r="CO355">
        <v>9.3800000000000008</v>
      </c>
      <c r="CP355">
        <v>2.56</v>
      </c>
      <c r="CQ355">
        <v>10.38</v>
      </c>
      <c r="CR355">
        <v>2.7450000000000001</v>
      </c>
      <c r="CS355">
        <v>11.815</v>
      </c>
      <c r="CT355">
        <v>2.87</v>
      </c>
      <c r="CU355">
        <v>12.89</v>
      </c>
      <c r="CV355">
        <v>3.165</v>
      </c>
      <c r="CW355">
        <v>15.975</v>
      </c>
      <c r="CX355">
        <v>3.48</v>
      </c>
      <c r="CY355">
        <v>19.37</v>
      </c>
      <c r="CZ355">
        <v>3.835</v>
      </c>
      <c r="DA355">
        <v>23.285</v>
      </c>
      <c r="DB355">
        <v>4.1849999999999996</v>
      </c>
      <c r="DC355">
        <v>27.475000000000001</v>
      </c>
      <c r="DD355">
        <v>4.7699999999999996</v>
      </c>
      <c r="DE355">
        <v>41.36</v>
      </c>
      <c r="DF355">
        <v>5.125</v>
      </c>
      <c r="DG355">
        <v>45.844999999999999</v>
      </c>
      <c r="DH355">
        <v>6.06</v>
      </c>
      <c r="DI355">
        <v>65.400000000000006</v>
      </c>
      <c r="DJ355">
        <v>7.28</v>
      </c>
      <c r="DK355">
        <v>94.56</v>
      </c>
      <c r="DL355">
        <v>9.2100000000000009</v>
      </c>
      <c r="DM355">
        <v>167.9</v>
      </c>
      <c r="DN355">
        <v>11.37</v>
      </c>
      <c r="DO355">
        <v>239.64</v>
      </c>
      <c r="DP355">
        <v>13.345000000000001</v>
      </c>
      <c r="DQ355">
        <v>319.63499999999999</v>
      </c>
      <c r="DR355">
        <v>18.164999999999999</v>
      </c>
      <c r="DS355">
        <v>618.41499999999996</v>
      </c>
      <c r="DT355">
        <v>30.18</v>
      </c>
      <c r="DU355">
        <v>1788.28</v>
      </c>
      <c r="DV355">
        <v>54.18</v>
      </c>
      <c r="DW355">
        <v>5511.05</v>
      </c>
      <c r="DX355">
        <v>168.16499999999999</v>
      </c>
      <c r="DY355">
        <v>48830.595000000001</v>
      </c>
      <c r="DZ355">
        <v>13549.145</v>
      </c>
      <c r="EA355">
        <v>284664536.23500001</v>
      </c>
      <c r="EB355">
        <v>13549.145</v>
      </c>
      <c r="EC355">
        <v>284664536.23500001</v>
      </c>
      <c r="EH355">
        <v>-26.820949999999801</v>
      </c>
      <c r="EI355">
        <v>-15.797500000000008</v>
      </c>
      <c r="EJ355">
        <v>-13.575550000000032</v>
      </c>
      <c r="EK355">
        <v>-12.520850000000044</v>
      </c>
      <c r="EL355">
        <v>-12.243550000000038</v>
      </c>
      <c r="EM355">
        <v>-11.457950000000041</v>
      </c>
      <c r="EN355">
        <v>-11.04480000000005</v>
      </c>
      <c r="EO355">
        <v>-10.11650000000005</v>
      </c>
      <c r="EP355">
        <v>-9.3000500000000521</v>
      </c>
      <c r="EQ355">
        <v>-8.7465500000000649</v>
      </c>
      <c r="ER355">
        <v>-8.2341000000000708</v>
      </c>
      <c r="ES355">
        <v>-7.6431000000000733</v>
      </c>
      <c r="ET355">
        <v>-7.117650000000074</v>
      </c>
      <c r="EU355">
        <v>-6.5291000000000716</v>
      </c>
      <c r="EV355">
        <v>-5.8280000000000731</v>
      </c>
      <c r="EW355">
        <v>-4.9602000000000706</v>
      </c>
      <c r="EX355">
        <v>-4.2045500000000677</v>
      </c>
      <c r="EY355">
        <v>-3.6627500000000621</v>
      </c>
      <c r="EZ355">
        <v>-2.9349500000000601</v>
      </c>
      <c r="FA355">
        <v>-2.1762000000000485</v>
      </c>
      <c r="FB355">
        <v>-1.4785000000000406</v>
      </c>
      <c r="FC355">
        <v>-0.77855000000003405</v>
      </c>
      <c r="FD355">
        <v>1.0000000000000036E-100</v>
      </c>
      <c r="FE355">
        <v>1.0000000000000036E-100</v>
      </c>
      <c r="FG355">
        <v>200</v>
      </c>
      <c r="FH355">
        <v>200</v>
      </c>
      <c r="FI355">
        <v>200</v>
      </c>
      <c r="FJ355">
        <v>200</v>
      </c>
      <c r="FK355">
        <v>200</v>
      </c>
      <c r="FL355">
        <v>200</v>
      </c>
      <c r="FM355">
        <v>200</v>
      </c>
      <c r="FN355">
        <v>200</v>
      </c>
      <c r="FO355">
        <v>200</v>
      </c>
      <c r="FP355">
        <v>200</v>
      </c>
      <c r="FQ355">
        <v>200</v>
      </c>
      <c r="FR355">
        <v>200</v>
      </c>
      <c r="FS355">
        <v>200</v>
      </c>
      <c r="FT355">
        <v>200</v>
      </c>
      <c r="FU355">
        <v>200</v>
      </c>
      <c r="FV355">
        <v>200</v>
      </c>
      <c r="FW355">
        <v>200</v>
      </c>
      <c r="FX355">
        <v>200</v>
      </c>
      <c r="FY355">
        <v>200</v>
      </c>
      <c r="FZ355">
        <v>200</v>
      </c>
      <c r="GA355">
        <v>200</v>
      </c>
      <c r="GB355">
        <v>200</v>
      </c>
      <c r="GC355">
        <v>200</v>
      </c>
      <c r="GD355">
        <v>200</v>
      </c>
      <c r="GF355">
        <v>886637.63500000001</v>
      </c>
      <c r="GG355">
        <v>586033.24</v>
      </c>
      <c r="GH355">
        <v>493068.70500000002</v>
      </c>
      <c r="GI355">
        <v>472591.46</v>
      </c>
      <c r="GJ355">
        <v>450462.67499999999</v>
      </c>
      <c r="GK355">
        <v>428208.41499999998</v>
      </c>
      <c r="GL355">
        <v>405447.12</v>
      </c>
      <c r="GM355">
        <v>381583.19</v>
      </c>
      <c r="GN355">
        <v>356240.82500000001</v>
      </c>
      <c r="GO355">
        <v>330933.89</v>
      </c>
      <c r="GP355">
        <v>304032.02500000002</v>
      </c>
      <c r="GQ355">
        <v>275196.55</v>
      </c>
      <c r="GR355">
        <v>246338.98499999999</v>
      </c>
      <c r="GS355">
        <v>215577.25</v>
      </c>
      <c r="GT355">
        <v>183646.02499999999</v>
      </c>
      <c r="GU355">
        <v>151735.44500000001</v>
      </c>
      <c r="GV355">
        <v>121913.14</v>
      </c>
      <c r="GW355">
        <v>92416.485000000001</v>
      </c>
      <c r="GX355">
        <v>66570.92</v>
      </c>
      <c r="GY355">
        <v>42284.764999999999</v>
      </c>
      <c r="GZ355">
        <v>22047.8</v>
      </c>
      <c r="HA355">
        <v>6605.5</v>
      </c>
      <c r="HB355">
        <v>31.98</v>
      </c>
      <c r="HC355">
        <v>31.98</v>
      </c>
      <c r="HE355">
        <v>0</v>
      </c>
      <c r="HF355">
        <v>0</v>
      </c>
      <c r="HL355" t="s">
        <v>242</v>
      </c>
      <c r="HM355">
        <v>85.466217905000036</v>
      </c>
      <c r="HN355">
        <v>7331.8246987915891</v>
      </c>
      <c r="HP355">
        <v>2.0247011699999997</v>
      </c>
      <c r="HQ355">
        <v>62.26613501671617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L355" s="4">
        <f t="shared" si="154"/>
        <v>90.28919599217987</v>
      </c>
      <c r="IM355" s="4"/>
      <c r="IN355" s="4">
        <f t="shared" si="142"/>
        <v>2.1148528836754643</v>
      </c>
      <c r="IO355" s="4">
        <f t="shared" si="143"/>
        <v>8.2600195503421316E-3</v>
      </c>
      <c r="IP355" s="4"/>
      <c r="IQ355" s="4"/>
      <c r="IR355" s="4">
        <f t="shared" si="144"/>
        <v>3.4458628744723574E-3</v>
      </c>
      <c r="IS355" s="9">
        <f t="shared" si="145"/>
        <v>0.27763503544936685</v>
      </c>
      <c r="IT355">
        <v>48802</v>
      </c>
      <c r="IU355" s="9"/>
      <c r="IV355" s="9">
        <f t="shared" si="146"/>
        <v>0</v>
      </c>
      <c r="IW355" s="9">
        <f t="shared" si="147"/>
        <v>0</v>
      </c>
      <c r="IX355" s="9"/>
      <c r="IY355" s="9">
        <f t="shared" si="140"/>
        <v>2</v>
      </c>
      <c r="IZ355" s="9">
        <f t="shared" si="140"/>
        <v>2</v>
      </c>
      <c r="JA355" s="9">
        <f t="shared" si="140"/>
        <v>2</v>
      </c>
      <c r="JB355" s="9">
        <f t="shared" si="140"/>
        <v>2</v>
      </c>
      <c r="JC355" s="9">
        <f t="shared" si="140"/>
        <v>2</v>
      </c>
      <c r="JD355" s="9">
        <f t="shared" si="140"/>
        <v>2</v>
      </c>
      <c r="JE355" s="9">
        <f t="shared" si="140"/>
        <v>2</v>
      </c>
      <c r="JF355" s="9">
        <f t="shared" si="158"/>
        <v>2</v>
      </c>
      <c r="JG355" s="9">
        <f t="shared" si="158"/>
        <v>2</v>
      </c>
      <c r="JH355" s="9">
        <f t="shared" si="158"/>
        <v>2</v>
      </c>
      <c r="JI355" s="9">
        <f t="shared" si="158"/>
        <v>2</v>
      </c>
      <c r="JJ355" s="9">
        <f t="shared" si="158"/>
        <v>2</v>
      </c>
      <c r="JK355" s="9">
        <f t="shared" si="158"/>
        <v>2</v>
      </c>
      <c r="JL355" s="9">
        <f t="shared" si="158"/>
        <v>2</v>
      </c>
      <c r="JM355" s="9">
        <f t="shared" si="158"/>
        <v>2</v>
      </c>
      <c r="JN355" s="9">
        <f t="shared" si="158"/>
        <v>2</v>
      </c>
      <c r="JO355" s="9">
        <f t="shared" si="158"/>
        <v>2</v>
      </c>
      <c r="JP355" s="9">
        <f t="shared" si="158"/>
        <v>2</v>
      </c>
      <c r="JQ355" s="9">
        <f t="shared" si="158"/>
        <v>2</v>
      </c>
      <c r="JR355" s="9">
        <f t="shared" si="156"/>
        <v>2</v>
      </c>
      <c r="JS355" s="9">
        <f t="shared" si="156"/>
        <v>2</v>
      </c>
      <c r="JT355" s="9">
        <f t="shared" si="136"/>
        <v>2</v>
      </c>
      <c r="JU355" s="9">
        <f t="shared" si="136"/>
        <v>2</v>
      </c>
      <c r="JV355" s="9">
        <f t="shared" si="136"/>
        <v>2</v>
      </c>
      <c r="JW355" s="10">
        <f t="shared" si="148"/>
        <v>8.4914751886894669E-3</v>
      </c>
      <c r="JX355" s="4">
        <f t="shared" si="149"/>
        <v>85.466217905000036</v>
      </c>
      <c r="JY355" s="4">
        <f t="shared" si="150"/>
        <v>27.350295806640133</v>
      </c>
      <c r="JZ355" s="11">
        <f t="shared" si="151"/>
        <v>84.064644629706834</v>
      </c>
      <c r="KA355" s="11">
        <f t="shared" si="152"/>
        <v>86.867791180293239</v>
      </c>
      <c r="KB355" s="9">
        <f t="shared" si="153"/>
        <v>8.2174628181531598E-3</v>
      </c>
      <c r="KC355" s="12">
        <f t="shared" si="155"/>
        <v>4.1772345017106569E-2</v>
      </c>
      <c r="KD355" s="9">
        <v>353</v>
      </c>
      <c r="KE355" s="9">
        <f t="shared" si="141"/>
        <v>2511.7213456090653</v>
      </c>
      <c r="KF355" s="9">
        <f t="shared" si="141"/>
        <v>1660.1508215297449</v>
      </c>
      <c r="KG355" s="9">
        <f t="shared" si="141"/>
        <v>1396.7951983002833</v>
      </c>
      <c r="KH355" s="9">
        <f t="shared" si="141"/>
        <v>1338.7860056657225</v>
      </c>
      <c r="KI355" s="9">
        <f t="shared" si="141"/>
        <v>1276.0982294617563</v>
      </c>
      <c r="KJ355" s="9">
        <f t="shared" si="141"/>
        <v>1213.0549999999998</v>
      </c>
      <c r="KK355" s="9">
        <f t="shared" si="141"/>
        <v>1148.5754107648725</v>
      </c>
      <c r="KL355" s="9">
        <f t="shared" si="159"/>
        <v>1080.972209631728</v>
      </c>
      <c r="KM355" s="9">
        <f t="shared" si="159"/>
        <v>1009.1808073654391</v>
      </c>
      <c r="KN355" s="9">
        <f t="shared" si="159"/>
        <v>937.48977337110489</v>
      </c>
      <c r="KO355" s="9">
        <f t="shared" si="159"/>
        <v>861.28052407932023</v>
      </c>
      <c r="KP355" s="9">
        <f t="shared" si="159"/>
        <v>779.59362606232287</v>
      </c>
      <c r="KQ355" s="9">
        <f t="shared" si="159"/>
        <v>697.84415014164301</v>
      </c>
      <c r="KR355" s="9">
        <f t="shared" si="159"/>
        <v>610.70042492917844</v>
      </c>
      <c r="KS355" s="9">
        <f t="shared" si="159"/>
        <v>520.24369688385264</v>
      </c>
      <c r="KT355" s="9">
        <f t="shared" si="159"/>
        <v>429.84545325779038</v>
      </c>
      <c r="KU355" s="9">
        <f t="shared" si="159"/>
        <v>345.36300283286118</v>
      </c>
      <c r="KV355" s="9">
        <f t="shared" si="159"/>
        <v>261.80307365439091</v>
      </c>
      <c r="KW355" s="9">
        <f t="shared" si="159"/>
        <v>188.58617563739375</v>
      </c>
      <c r="KX355" s="9">
        <f t="shared" si="157"/>
        <v>119.78686968838527</v>
      </c>
      <c r="KY355" s="9">
        <f t="shared" si="157"/>
        <v>62.458356940509915</v>
      </c>
      <c r="KZ355" s="9">
        <f t="shared" si="137"/>
        <v>18.712464589235129</v>
      </c>
      <c r="LA355" s="9">
        <f t="shared" si="137"/>
        <v>9.0594900849858356E-2</v>
      </c>
      <c r="LB355" s="9">
        <f t="shared" si="137"/>
        <v>9.0594900849858356E-2</v>
      </c>
    </row>
    <row r="356" spans="1:314" x14ac:dyDescent="0.25">
      <c r="A356">
        <v>470</v>
      </c>
      <c r="B356">
        <v>40401</v>
      </c>
      <c r="C356">
        <v>1632240801</v>
      </c>
      <c r="K356">
        <v>409.21499999999997</v>
      </c>
      <c r="L356">
        <v>167457.08499999999</v>
      </c>
      <c r="M356">
        <v>391.66500000000002</v>
      </c>
      <c r="N356">
        <v>155763.965</v>
      </c>
      <c r="R356">
        <v>3.4449999999999998</v>
      </c>
      <c r="S356">
        <v>21622.15</v>
      </c>
      <c r="T356">
        <v>53.090004028862651</v>
      </c>
      <c r="U356" s="2">
        <v>1.0156249999999998E-3</v>
      </c>
      <c r="V356" s="1"/>
      <c r="W356" s="1">
        <v>184558.875</v>
      </c>
      <c r="X356" s="1">
        <v>8017545.0049999999</v>
      </c>
      <c r="Y356" s="1"/>
      <c r="Z356" s="1"/>
      <c r="AA356" s="1"/>
      <c r="AB356" s="1">
        <v>39071.43</v>
      </c>
      <c r="AC356" s="1">
        <v>1550019872.8299999</v>
      </c>
      <c r="AD356" s="1"/>
      <c r="AE356" s="1"/>
      <c r="AF356" s="1"/>
      <c r="AG356" s="1"/>
      <c r="AH356" s="1">
        <v>1</v>
      </c>
      <c r="AI356" s="1">
        <v>1</v>
      </c>
      <c r="AJ356" s="1">
        <v>1</v>
      </c>
      <c r="AK356" s="1">
        <v>1</v>
      </c>
      <c r="AL356" s="1">
        <v>1</v>
      </c>
      <c r="AM356" s="1">
        <v>1</v>
      </c>
      <c r="AN356" s="1">
        <v>1</v>
      </c>
      <c r="AO356" s="1">
        <v>1</v>
      </c>
      <c r="AP356" s="1">
        <v>1</v>
      </c>
      <c r="AQ356" s="1">
        <v>1</v>
      </c>
      <c r="AR356" s="1">
        <v>1</v>
      </c>
      <c r="AS356" s="1">
        <v>1</v>
      </c>
      <c r="AT356" s="1">
        <v>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B356" s="1">
        <v>1</v>
      </c>
      <c r="BC356" s="1">
        <v>1</v>
      </c>
      <c r="BD356" s="1">
        <v>1</v>
      </c>
      <c r="BE356" s="1">
        <v>1</v>
      </c>
      <c r="BF356" s="1">
        <v>1</v>
      </c>
      <c r="BG356" s="1">
        <v>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1.0449999999999999</v>
      </c>
      <c r="BU356">
        <v>1.135</v>
      </c>
      <c r="BV356">
        <v>1.22</v>
      </c>
      <c r="BW356">
        <v>1.72</v>
      </c>
      <c r="BX356">
        <v>2.4350000000000001</v>
      </c>
      <c r="BY356">
        <v>8.8450000000000006</v>
      </c>
      <c r="BZ356">
        <v>151.995</v>
      </c>
      <c r="CA356">
        <v>34728.214999999997</v>
      </c>
      <c r="CB356">
        <v>151.995</v>
      </c>
      <c r="CC356">
        <v>34728.214999999997</v>
      </c>
      <c r="CH356">
        <v>1.2</v>
      </c>
      <c r="CI356">
        <v>1.72</v>
      </c>
      <c r="CJ356">
        <v>1.855</v>
      </c>
      <c r="CK356">
        <v>4.7750000000000004</v>
      </c>
      <c r="CL356">
        <v>2.34</v>
      </c>
      <c r="CM356">
        <v>8.14</v>
      </c>
      <c r="CN356">
        <v>2.3849999999999998</v>
      </c>
      <c r="CO356">
        <v>8.4250000000000007</v>
      </c>
      <c r="CP356">
        <v>2.52</v>
      </c>
      <c r="CQ356">
        <v>9.5</v>
      </c>
      <c r="CR356">
        <v>2.61</v>
      </c>
      <c r="CS356">
        <v>10.36</v>
      </c>
      <c r="CT356">
        <v>2.75</v>
      </c>
      <c r="CU356">
        <v>11.87</v>
      </c>
      <c r="CV356">
        <v>2.9750000000000001</v>
      </c>
      <c r="CW356">
        <v>16.835000000000001</v>
      </c>
      <c r="CX356">
        <v>3.32</v>
      </c>
      <c r="CY356">
        <v>20.88</v>
      </c>
      <c r="CZ356">
        <v>3.59</v>
      </c>
      <c r="DA356">
        <v>24.85</v>
      </c>
      <c r="DB356">
        <v>3.88</v>
      </c>
      <c r="DC356">
        <v>28.43</v>
      </c>
      <c r="DD356">
        <v>4.25</v>
      </c>
      <c r="DE356">
        <v>33.6</v>
      </c>
      <c r="DF356">
        <v>4.6050000000000004</v>
      </c>
      <c r="DG356">
        <v>38.314999999999998</v>
      </c>
      <c r="DH356">
        <v>5.3550000000000004</v>
      </c>
      <c r="DI356">
        <v>49.875</v>
      </c>
      <c r="DJ356">
        <v>6.3150000000000004</v>
      </c>
      <c r="DK356">
        <v>69.805000000000007</v>
      </c>
      <c r="DL356">
        <v>7.835</v>
      </c>
      <c r="DM356">
        <v>116.005</v>
      </c>
      <c r="DN356">
        <v>9.86</v>
      </c>
      <c r="DO356">
        <v>179.67</v>
      </c>
      <c r="DP356">
        <v>12.795</v>
      </c>
      <c r="DQ356">
        <v>288.79500000000002</v>
      </c>
      <c r="DR356">
        <v>18.59</v>
      </c>
      <c r="DS356">
        <v>649.77</v>
      </c>
      <c r="DT356">
        <v>30.73</v>
      </c>
      <c r="DU356">
        <v>1815.99</v>
      </c>
      <c r="DV356">
        <v>57.484999999999999</v>
      </c>
      <c r="DW356">
        <v>6024.6049999999996</v>
      </c>
      <c r="DX356">
        <v>185.07499999999999</v>
      </c>
      <c r="DY356">
        <v>62712.675000000003</v>
      </c>
      <c r="DZ356">
        <v>15147.22</v>
      </c>
      <c r="EA356">
        <v>345618500.13</v>
      </c>
      <c r="EB356">
        <v>15147.22</v>
      </c>
      <c r="EC356">
        <v>345618500.13</v>
      </c>
      <c r="EH356">
        <v>-26.583849999999885</v>
      </c>
      <c r="EI356">
        <v>-15.027750000000028</v>
      </c>
      <c r="EJ356">
        <v>-12.560250000000048</v>
      </c>
      <c r="EK356">
        <v>-12.181300000000046</v>
      </c>
      <c r="EL356">
        <v>-11.592200000000046</v>
      </c>
      <c r="EM356">
        <v>-11.072300000000048</v>
      </c>
      <c r="EN356">
        <v>-10.61205000000005</v>
      </c>
      <c r="EO356">
        <v>-10.116050000000049</v>
      </c>
      <c r="EP356">
        <v>-9.3498000000000516</v>
      </c>
      <c r="EQ356">
        <v>-8.8422500000000568</v>
      </c>
      <c r="ER356">
        <v>-8.1572000000000617</v>
      </c>
      <c r="ES356">
        <v>-7.7040500000000609</v>
      </c>
      <c r="ET356">
        <v>-7.0839500000000619</v>
      </c>
      <c r="EU356">
        <v>-6.4817500000000665</v>
      </c>
      <c r="EV356">
        <v>-5.8226500000000625</v>
      </c>
      <c r="EW356">
        <v>-5.2382000000000639</v>
      </c>
      <c r="EX356">
        <v>-4.5680000000000547</v>
      </c>
      <c r="EY356">
        <v>-3.6096500000000549</v>
      </c>
      <c r="EZ356">
        <v>-2.9679500000000574</v>
      </c>
      <c r="FA356">
        <v>-2.2744500000000536</v>
      </c>
      <c r="FB356">
        <v>-1.4584500000000469</v>
      </c>
      <c r="FC356">
        <v>-0.70675000000003674</v>
      </c>
      <c r="FD356">
        <v>1.0000000000000036E-100</v>
      </c>
      <c r="FE356">
        <v>1.0000000000000036E-100</v>
      </c>
      <c r="FG356">
        <v>200</v>
      </c>
      <c r="FH356">
        <v>200</v>
      </c>
      <c r="FI356">
        <v>200</v>
      </c>
      <c r="FJ356">
        <v>200</v>
      </c>
      <c r="FK356">
        <v>200</v>
      </c>
      <c r="FL356">
        <v>200</v>
      </c>
      <c r="FM356">
        <v>200</v>
      </c>
      <c r="FN356">
        <v>200</v>
      </c>
      <c r="FO356">
        <v>200</v>
      </c>
      <c r="FP356">
        <v>200</v>
      </c>
      <c r="FQ356">
        <v>200</v>
      </c>
      <c r="FR356">
        <v>200</v>
      </c>
      <c r="FS356">
        <v>200</v>
      </c>
      <c r="FT356">
        <v>200</v>
      </c>
      <c r="FU356">
        <v>200</v>
      </c>
      <c r="FV356">
        <v>200</v>
      </c>
      <c r="FW356">
        <v>200</v>
      </c>
      <c r="FX356">
        <v>200</v>
      </c>
      <c r="FY356">
        <v>200</v>
      </c>
      <c r="FZ356">
        <v>200</v>
      </c>
      <c r="GA356">
        <v>200</v>
      </c>
      <c r="GB356">
        <v>200</v>
      </c>
      <c r="GC356">
        <v>200</v>
      </c>
      <c r="GD356">
        <v>200</v>
      </c>
      <c r="GF356">
        <v>919540.63500000001</v>
      </c>
      <c r="GG356">
        <v>606984.24</v>
      </c>
      <c r="GH356">
        <v>510502.70500000002</v>
      </c>
      <c r="GI356">
        <v>489260.46</v>
      </c>
      <c r="GJ356">
        <v>466307.67499999999</v>
      </c>
      <c r="GK356">
        <v>443229.41499999998</v>
      </c>
      <c r="GL356">
        <v>419628.12</v>
      </c>
      <c r="GM356">
        <v>394888.19</v>
      </c>
      <c r="GN356">
        <v>368619.82500000001</v>
      </c>
      <c r="GO356">
        <v>342392.89</v>
      </c>
      <c r="GP356">
        <v>314517.02500000002</v>
      </c>
      <c r="GQ356">
        <v>284643.55</v>
      </c>
      <c r="GR356">
        <v>254751.98499999999</v>
      </c>
      <c r="GS356">
        <v>222894.25</v>
      </c>
      <c r="GT356">
        <v>189833.02499999999</v>
      </c>
      <c r="GU356">
        <v>156806.44500000001</v>
      </c>
      <c r="GV356">
        <v>125954.14</v>
      </c>
      <c r="GW356">
        <v>95453.485000000001</v>
      </c>
      <c r="GX356">
        <v>68739.92</v>
      </c>
      <c r="GY356">
        <v>43649.764999999999</v>
      </c>
      <c r="GZ356">
        <v>22752.799999999999</v>
      </c>
      <c r="HA356">
        <v>6814.5</v>
      </c>
      <c r="HB356">
        <v>32.979999999999997</v>
      </c>
      <c r="HC356">
        <v>32.979999999999997</v>
      </c>
      <c r="HE356">
        <v>0</v>
      </c>
      <c r="HF356">
        <v>0</v>
      </c>
      <c r="HL356" t="s">
        <v>242</v>
      </c>
      <c r="HM356">
        <v>93.502691610000014</v>
      </c>
      <c r="HN356">
        <v>8811.0417785488025</v>
      </c>
      <c r="HP356">
        <v>2.2583706650000006</v>
      </c>
      <c r="HQ356">
        <v>67.440513740291991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L356" s="4">
        <f t="shared" si="154"/>
        <v>90.201422235255308</v>
      </c>
      <c r="IM356" s="4"/>
      <c r="IN356" s="4">
        <f t="shared" si="142"/>
        <v>2.1135246752929389</v>
      </c>
      <c r="IO356" s="4">
        <f t="shared" si="143"/>
        <v>8.4185574820082355E-3</v>
      </c>
      <c r="IP356" s="4"/>
      <c r="IQ356" s="4"/>
      <c r="IR356" s="4">
        <f t="shared" si="144"/>
        <v>3.792287359383644E-3</v>
      </c>
      <c r="IS356" s="9">
        <f t="shared" si="145"/>
        <v>0.31037477204270231</v>
      </c>
      <c r="IT356">
        <v>48803</v>
      </c>
      <c r="IU356" s="9"/>
      <c r="IV356" s="9">
        <f t="shared" si="146"/>
        <v>0</v>
      </c>
      <c r="IW356" s="9">
        <f t="shared" si="147"/>
        <v>0</v>
      </c>
      <c r="IX356" s="9"/>
      <c r="IY356" s="9">
        <f t="shared" si="140"/>
        <v>2</v>
      </c>
      <c r="IZ356" s="9">
        <f t="shared" si="140"/>
        <v>2</v>
      </c>
      <c r="JA356" s="9">
        <f t="shared" si="140"/>
        <v>2</v>
      </c>
      <c r="JB356" s="9">
        <f t="shared" ref="JB356:JK390" si="160">FJ356/100</f>
        <v>2</v>
      </c>
      <c r="JC356" s="9">
        <f t="shared" si="160"/>
        <v>2</v>
      </c>
      <c r="JD356" s="9">
        <f t="shared" si="160"/>
        <v>2</v>
      </c>
      <c r="JE356" s="9">
        <f t="shared" si="160"/>
        <v>2</v>
      </c>
      <c r="JF356" s="9">
        <f t="shared" si="158"/>
        <v>2</v>
      </c>
      <c r="JG356" s="9">
        <f t="shared" si="158"/>
        <v>2</v>
      </c>
      <c r="JH356" s="9">
        <f t="shared" si="158"/>
        <v>2</v>
      </c>
      <c r="JI356" s="9">
        <f t="shared" ref="JI356:JQ384" si="161">FQ356/100</f>
        <v>2</v>
      </c>
      <c r="JJ356" s="9">
        <f t="shared" si="161"/>
        <v>2</v>
      </c>
      <c r="JK356" s="9">
        <f t="shared" si="161"/>
        <v>2</v>
      </c>
      <c r="JL356" s="9">
        <f t="shared" si="161"/>
        <v>2</v>
      </c>
      <c r="JM356" s="9">
        <f t="shared" si="161"/>
        <v>2</v>
      </c>
      <c r="JN356" s="9">
        <f t="shared" si="161"/>
        <v>2</v>
      </c>
      <c r="JO356" s="9">
        <f t="shared" si="161"/>
        <v>2</v>
      </c>
      <c r="JP356" s="9">
        <f t="shared" si="161"/>
        <v>2</v>
      </c>
      <c r="JQ356" s="9">
        <f t="shared" si="161"/>
        <v>2</v>
      </c>
      <c r="JR356" s="9">
        <f t="shared" si="156"/>
        <v>2</v>
      </c>
      <c r="JS356" s="9">
        <f t="shared" si="156"/>
        <v>2</v>
      </c>
      <c r="JT356" s="9">
        <f t="shared" si="136"/>
        <v>2</v>
      </c>
      <c r="JU356" s="9">
        <f t="shared" si="136"/>
        <v>2</v>
      </c>
      <c r="JV356" s="9">
        <f t="shared" si="136"/>
        <v>2</v>
      </c>
      <c r="JW356" s="10">
        <f t="shared" si="148"/>
        <v>9.3561925527264195E-3</v>
      </c>
      <c r="JX356" s="4">
        <f t="shared" si="149"/>
        <v>93.502691610000014</v>
      </c>
      <c r="JY356" s="4">
        <f t="shared" si="150"/>
        <v>68.288440234035079</v>
      </c>
      <c r="JZ356" s="11">
        <f t="shared" si="151"/>
        <v>91.288024833401479</v>
      </c>
      <c r="KA356" s="11">
        <f t="shared" si="152"/>
        <v>95.717358386598548</v>
      </c>
      <c r="KB356" s="9">
        <f t="shared" si="153"/>
        <v>8.923233491773418E-3</v>
      </c>
      <c r="KC356" s="12">
        <f t="shared" si="155"/>
        <v>4.5698565111249596E-2</v>
      </c>
      <c r="KD356" s="9">
        <v>354</v>
      </c>
      <c r="KE356" s="9">
        <f t="shared" si="141"/>
        <v>2597.5724152542375</v>
      </c>
      <c r="KF356" s="9">
        <f t="shared" si="141"/>
        <v>1714.6447457627119</v>
      </c>
      <c r="KG356" s="9">
        <f t="shared" si="141"/>
        <v>1442.0980367231639</v>
      </c>
      <c r="KH356" s="9">
        <f t="shared" ref="KH356:KQ390" si="162">GI356/$KD356</f>
        <v>1382.0916949152543</v>
      </c>
      <c r="KI356" s="9">
        <f t="shared" si="162"/>
        <v>1317.2533192090395</v>
      </c>
      <c r="KJ356" s="9">
        <f t="shared" si="162"/>
        <v>1252.0604943502824</v>
      </c>
      <c r="KK356" s="9">
        <f t="shared" si="162"/>
        <v>1185.3901694915255</v>
      </c>
      <c r="KL356" s="9">
        <f t="shared" si="159"/>
        <v>1115.5033615819209</v>
      </c>
      <c r="KM356" s="9">
        <f t="shared" si="159"/>
        <v>1041.2989406779661</v>
      </c>
      <c r="KN356" s="9">
        <f t="shared" si="159"/>
        <v>967.21155367231643</v>
      </c>
      <c r="KO356" s="9">
        <f t="shared" ref="KO356:KW384" si="163">GP356/$KD356</f>
        <v>888.46617231638425</v>
      </c>
      <c r="KP356" s="9">
        <f t="shared" si="163"/>
        <v>804.07782485875703</v>
      </c>
      <c r="KQ356" s="9">
        <f t="shared" si="163"/>
        <v>719.63837570621467</v>
      </c>
      <c r="KR356" s="9">
        <f t="shared" si="163"/>
        <v>629.64477401129943</v>
      </c>
      <c r="KS356" s="9">
        <f t="shared" si="163"/>
        <v>536.25148305084747</v>
      </c>
      <c r="KT356" s="9">
        <f t="shared" si="163"/>
        <v>442.95605932203392</v>
      </c>
      <c r="KU356" s="9">
        <f t="shared" si="163"/>
        <v>355.80265536723164</v>
      </c>
      <c r="KV356" s="9">
        <f t="shared" si="163"/>
        <v>269.64261299435026</v>
      </c>
      <c r="KW356" s="9">
        <f t="shared" si="163"/>
        <v>194.18056497175141</v>
      </c>
      <c r="KX356" s="9">
        <f t="shared" si="157"/>
        <v>123.30442090395481</v>
      </c>
      <c r="KY356" s="9">
        <f t="shared" si="157"/>
        <v>64.273446327683615</v>
      </c>
      <c r="KZ356" s="9">
        <f t="shared" si="137"/>
        <v>19.25</v>
      </c>
      <c r="LA356" s="9">
        <f t="shared" si="137"/>
        <v>9.3163841807909598E-2</v>
      </c>
      <c r="LB356" s="9">
        <f t="shared" si="137"/>
        <v>9.3163841807909598E-2</v>
      </c>
    </row>
    <row r="357" spans="1:314" x14ac:dyDescent="0.25">
      <c r="A357">
        <v>480</v>
      </c>
      <c r="B357">
        <v>40401</v>
      </c>
      <c r="C357">
        <v>1632240801</v>
      </c>
      <c r="K357">
        <v>409.22</v>
      </c>
      <c r="L357">
        <v>167461.18</v>
      </c>
      <c r="M357">
        <v>389.01</v>
      </c>
      <c r="N357">
        <v>154450.45000000001</v>
      </c>
      <c r="R357">
        <v>3.43</v>
      </c>
      <c r="S357">
        <v>21628.54</v>
      </c>
      <c r="T357">
        <v>53.120928417913966</v>
      </c>
      <c r="U357" s="2">
        <v>1.0834837962962964E-3</v>
      </c>
      <c r="V357" s="1"/>
      <c r="W357" s="1">
        <v>185217.85</v>
      </c>
      <c r="X357" s="1">
        <v>8075227.1699999999</v>
      </c>
      <c r="Y357" s="1"/>
      <c r="Z357" s="1"/>
      <c r="AA357" s="1"/>
      <c r="AB357" s="1">
        <v>38812.550000000003</v>
      </c>
      <c r="AC357" s="1">
        <v>1537418704.45</v>
      </c>
      <c r="AD357" s="1"/>
      <c r="AE357" s="1"/>
      <c r="AF357" s="1"/>
      <c r="AG357" s="1"/>
      <c r="AH357" s="1">
        <v>1</v>
      </c>
      <c r="AI357" s="1">
        <v>1</v>
      </c>
      <c r="AJ357" s="1">
        <v>1</v>
      </c>
      <c r="AK357" s="1">
        <v>1</v>
      </c>
      <c r="AL357" s="1">
        <v>1</v>
      </c>
      <c r="AM357" s="1">
        <v>1</v>
      </c>
      <c r="AN357" s="1">
        <v>1</v>
      </c>
      <c r="AO357" s="1">
        <v>1</v>
      </c>
      <c r="AP357" s="1">
        <v>1</v>
      </c>
      <c r="AQ357" s="1">
        <v>1</v>
      </c>
      <c r="AR357" s="1">
        <v>1</v>
      </c>
      <c r="AS357" s="1">
        <v>1</v>
      </c>
      <c r="AT357" s="1">
        <v>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B357" s="1">
        <v>1</v>
      </c>
      <c r="BC357" s="1">
        <v>1</v>
      </c>
      <c r="BD357" s="1">
        <v>1</v>
      </c>
      <c r="BE357" s="1">
        <v>1</v>
      </c>
      <c r="BF357" s="1">
        <v>1</v>
      </c>
      <c r="BG357" s="1">
        <v>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1.0049999999999999</v>
      </c>
      <c r="BS357">
        <v>1.0149999999999999</v>
      </c>
      <c r="BT357">
        <v>1.04</v>
      </c>
      <c r="BU357">
        <v>1.1200000000000001</v>
      </c>
      <c r="BV357">
        <v>1.2549999999999999</v>
      </c>
      <c r="BW357">
        <v>1.855</v>
      </c>
      <c r="BX357">
        <v>2.3450000000000002</v>
      </c>
      <c r="BY357">
        <v>8.3650000000000002</v>
      </c>
      <c r="BZ357">
        <v>143.91499999999999</v>
      </c>
      <c r="CA357">
        <v>31072.724999999999</v>
      </c>
      <c r="CB357">
        <v>143.91499999999999</v>
      </c>
      <c r="CC357">
        <v>31072.724999999999</v>
      </c>
      <c r="CH357">
        <v>1.22</v>
      </c>
      <c r="CI357">
        <v>1.77</v>
      </c>
      <c r="CJ357">
        <v>1.96</v>
      </c>
      <c r="CK357">
        <v>5.71</v>
      </c>
      <c r="CL357">
        <v>2.3199999999999998</v>
      </c>
      <c r="CM357">
        <v>8.23</v>
      </c>
      <c r="CN357">
        <v>2.4950000000000001</v>
      </c>
      <c r="CO357">
        <v>10.035</v>
      </c>
      <c r="CP357">
        <v>2.7050000000000001</v>
      </c>
      <c r="CQ357">
        <v>12.275</v>
      </c>
      <c r="CR357">
        <v>2.7549999999999999</v>
      </c>
      <c r="CS357">
        <v>12.685</v>
      </c>
      <c r="CT357">
        <v>2.8650000000000002</v>
      </c>
      <c r="CU357">
        <v>13.955</v>
      </c>
      <c r="CV357">
        <v>3.02</v>
      </c>
      <c r="CW357">
        <v>15.35</v>
      </c>
      <c r="CX357">
        <v>3.3450000000000002</v>
      </c>
      <c r="CY357">
        <v>20.004999999999999</v>
      </c>
      <c r="CZ357">
        <v>3.68</v>
      </c>
      <c r="DA357">
        <v>24.65</v>
      </c>
      <c r="DB357">
        <v>3.9449999999999998</v>
      </c>
      <c r="DC357">
        <v>27.405000000000001</v>
      </c>
      <c r="DD357">
        <v>4.3049999999999997</v>
      </c>
      <c r="DE357">
        <v>32.954999999999998</v>
      </c>
      <c r="DF357">
        <v>4.7450000000000001</v>
      </c>
      <c r="DG357">
        <v>40.515000000000001</v>
      </c>
      <c r="DH357">
        <v>5.75</v>
      </c>
      <c r="DI357">
        <v>60.22</v>
      </c>
      <c r="DJ357">
        <v>6.5350000000000001</v>
      </c>
      <c r="DK357">
        <v>81.495000000000005</v>
      </c>
      <c r="DL357">
        <v>8.34</v>
      </c>
      <c r="DM357">
        <v>137.37</v>
      </c>
      <c r="DN357">
        <v>10.14</v>
      </c>
      <c r="DO357">
        <v>199.48</v>
      </c>
      <c r="DP357">
        <v>14.465</v>
      </c>
      <c r="DQ357">
        <v>394.875</v>
      </c>
      <c r="DR357">
        <v>20.145</v>
      </c>
      <c r="DS357">
        <v>809.23500000000001</v>
      </c>
      <c r="DT357">
        <v>30.04</v>
      </c>
      <c r="DU357">
        <v>1772.15</v>
      </c>
      <c r="DV357">
        <v>60.664999999999999</v>
      </c>
      <c r="DW357">
        <v>7074.6549999999997</v>
      </c>
      <c r="DX357">
        <v>180.255</v>
      </c>
      <c r="DY357">
        <v>61474.224999999999</v>
      </c>
      <c r="DZ357">
        <v>14342.23</v>
      </c>
      <c r="EA357">
        <v>309365694.81999999</v>
      </c>
      <c r="EB357">
        <v>14342.23</v>
      </c>
      <c r="EC357">
        <v>309365694.81999999</v>
      </c>
      <c r="EH357">
        <v>-24.923549999999832</v>
      </c>
      <c r="EI357">
        <v>-14.919950000000027</v>
      </c>
      <c r="EJ357">
        <v>-12.606650000000048</v>
      </c>
      <c r="EK357">
        <v>-11.860450000000046</v>
      </c>
      <c r="EL357">
        <v>-11.136050000000051</v>
      </c>
      <c r="EM357">
        <v>-10.784200000000055</v>
      </c>
      <c r="EN357">
        <v>-10.51805000000005</v>
      </c>
      <c r="EO357">
        <v>-10.034700000000049</v>
      </c>
      <c r="EP357">
        <v>-9.4771000000000498</v>
      </c>
      <c r="EQ357">
        <v>-8.8583500000000459</v>
      </c>
      <c r="ER357">
        <v>-8.1938500000000474</v>
      </c>
      <c r="ES357">
        <v>-7.4857500000000652</v>
      </c>
      <c r="ET357">
        <v>-7.0976500000000726</v>
      </c>
      <c r="EU357">
        <v>-6.3940500000000675</v>
      </c>
      <c r="EV357">
        <v>-5.9009000000000666</v>
      </c>
      <c r="EW357">
        <v>-5.1579500000000618</v>
      </c>
      <c r="EX357">
        <v>-4.4932500000000628</v>
      </c>
      <c r="EY357">
        <v>-3.6912000000000607</v>
      </c>
      <c r="EZ357">
        <v>-2.9907000000000585</v>
      </c>
      <c r="FA357">
        <v>-2.2455500000000574</v>
      </c>
      <c r="FB357">
        <v>-1.5126000000000466</v>
      </c>
      <c r="FC357">
        <v>-0.75130000000003605</v>
      </c>
      <c r="FD357">
        <v>1.0000000000000036E-100</v>
      </c>
      <c r="FE357">
        <v>1.0000000000000036E-100</v>
      </c>
      <c r="FG357">
        <v>200</v>
      </c>
      <c r="FH357">
        <v>200</v>
      </c>
      <c r="FI357">
        <v>200</v>
      </c>
      <c r="FJ357">
        <v>200</v>
      </c>
      <c r="FK357">
        <v>200</v>
      </c>
      <c r="FL357">
        <v>200</v>
      </c>
      <c r="FM357">
        <v>200</v>
      </c>
      <c r="FN357">
        <v>200</v>
      </c>
      <c r="FO357">
        <v>200</v>
      </c>
      <c r="FP357">
        <v>200</v>
      </c>
      <c r="FQ357">
        <v>200</v>
      </c>
      <c r="FR357">
        <v>200</v>
      </c>
      <c r="FS357">
        <v>200</v>
      </c>
      <c r="FT357">
        <v>200</v>
      </c>
      <c r="FU357">
        <v>200</v>
      </c>
      <c r="FV357">
        <v>200</v>
      </c>
      <c r="FW357">
        <v>200</v>
      </c>
      <c r="FX357">
        <v>200</v>
      </c>
      <c r="FY357">
        <v>200</v>
      </c>
      <c r="FZ357">
        <v>200</v>
      </c>
      <c r="GA357">
        <v>200</v>
      </c>
      <c r="GB357">
        <v>200</v>
      </c>
      <c r="GC357">
        <v>200</v>
      </c>
      <c r="GD357">
        <v>200</v>
      </c>
      <c r="GF357">
        <v>952443.63500000001</v>
      </c>
      <c r="GG357">
        <v>627935.24</v>
      </c>
      <c r="GH357">
        <v>527936.70499999996</v>
      </c>
      <c r="GI357">
        <v>505929.46</v>
      </c>
      <c r="GJ357">
        <v>482152.67499999999</v>
      </c>
      <c r="GK357">
        <v>458250.41499999998</v>
      </c>
      <c r="GL357">
        <v>433809.12</v>
      </c>
      <c r="GM357">
        <v>408193.19</v>
      </c>
      <c r="GN357">
        <v>380998.82500000001</v>
      </c>
      <c r="GO357">
        <v>353851.89</v>
      </c>
      <c r="GP357">
        <v>325002.02500000002</v>
      </c>
      <c r="GQ357">
        <v>294090.55</v>
      </c>
      <c r="GR357">
        <v>263164.98499999999</v>
      </c>
      <c r="GS357">
        <v>230211.25</v>
      </c>
      <c r="GT357">
        <v>196020.02499999999</v>
      </c>
      <c r="GU357">
        <v>161877.44500000001</v>
      </c>
      <c r="GV357">
        <v>129995.14</v>
      </c>
      <c r="GW357">
        <v>98490.485000000001</v>
      </c>
      <c r="GX357">
        <v>70908.92</v>
      </c>
      <c r="GY357">
        <v>45014.764999999999</v>
      </c>
      <c r="GZ357">
        <v>23457.8</v>
      </c>
      <c r="HA357">
        <v>7023.5</v>
      </c>
      <c r="HB357">
        <v>33.979999999999997</v>
      </c>
      <c r="HC357">
        <v>33.979999999999997</v>
      </c>
      <c r="HE357">
        <v>0</v>
      </c>
      <c r="HF357">
        <v>0</v>
      </c>
      <c r="HL357" t="s">
        <v>242</v>
      </c>
      <c r="HM357">
        <v>90.095903379999982</v>
      </c>
      <c r="HN357">
        <v>8128.6202038943293</v>
      </c>
      <c r="HP357">
        <v>2.2328194000000003</v>
      </c>
      <c r="HQ357">
        <v>72.44849325106857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L357" s="4">
        <f t="shared" si="154"/>
        <v>90.522384047700498</v>
      </c>
      <c r="IM357" s="4"/>
      <c r="IN357" s="4">
        <f t="shared" si="142"/>
        <v>2.1141234543766192</v>
      </c>
      <c r="IO357" s="4">
        <f t="shared" si="143"/>
        <v>8.3817995210400276E-3</v>
      </c>
      <c r="IP357" s="4"/>
      <c r="IQ357" s="4"/>
      <c r="IR357" s="4">
        <f t="shared" si="144"/>
        <v>3.6934472584214408E-3</v>
      </c>
      <c r="IS357" s="9">
        <f t="shared" si="145"/>
        <v>0.29387406769936891</v>
      </c>
      <c r="IT357">
        <v>48804</v>
      </c>
      <c r="IU357" s="9"/>
      <c r="IV357" s="9">
        <f t="shared" si="146"/>
        <v>0</v>
      </c>
      <c r="IW357" s="9">
        <f t="shared" si="147"/>
        <v>0</v>
      </c>
      <c r="IX357" s="9"/>
      <c r="IY357" s="9">
        <f t="shared" ref="IY357:JF410" si="164">FG357/100</f>
        <v>2</v>
      </c>
      <c r="IZ357" s="9">
        <f t="shared" si="164"/>
        <v>2</v>
      </c>
      <c r="JA357" s="9">
        <f t="shared" si="164"/>
        <v>2</v>
      </c>
      <c r="JB357" s="9">
        <f t="shared" si="160"/>
        <v>2</v>
      </c>
      <c r="JC357" s="9">
        <f t="shared" si="160"/>
        <v>2</v>
      </c>
      <c r="JD357" s="9">
        <f t="shared" si="160"/>
        <v>2</v>
      </c>
      <c r="JE357" s="9">
        <f t="shared" si="160"/>
        <v>2</v>
      </c>
      <c r="JF357" s="9">
        <f t="shared" si="160"/>
        <v>2</v>
      </c>
      <c r="JG357" s="9">
        <f t="shared" si="160"/>
        <v>2</v>
      </c>
      <c r="JH357" s="9">
        <f t="shared" si="160"/>
        <v>2</v>
      </c>
      <c r="JI357" s="9">
        <f t="shared" si="161"/>
        <v>2</v>
      </c>
      <c r="JJ357" s="9">
        <f t="shared" si="161"/>
        <v>2</v>
      </c>
      <c r="JK357" s="9">
        <f t="shared" si="161"/>
        <v>2</v>
      </c>
      <c r="JL357" s="9">
        <f t="shared" si="161"/>
        <v>2</v>
      </c>
      <c r="JM357" s="9">
        <f t="shared" si="161"/>
        <v>2</v>
      </c>
      <c r="JN357" s="9">
        <f t="shared" si="161"/>
        <v>2</v>
      </c>
      <c r="JO357" s="9">
        <f t="shared" si="161"/>
        <v>2</v>
      </c>
      <c r="JP357" s="9">
        <f t="shared" si="161"/>
        <v>2</v>
      </c>
      <c r="JQ357" s="9">
        <f t="shared" si="161"/>
        <v>2</v>
      </c>
      <c r="JR357" s="9">
        <f t="shared" si="156"/>
        <v>2</v>
      </c>
      <c r="JS357" s="9">
        <f t="shared" si="156"/>
        <v>2</v>
      </c>
      <c r="JT357" s="9">
        <f t="shared" si="136"/>
        <v>2</v>
      </c>
      <c r="JU357" s="9">
        <f t="shared" si="136"/>
        <v>2</v>
      </c>
      <c r="JV357" s="9">
        <f t="shared" si="136"/>
        <v>2</v>
      </c>
      <c r="JW357" s="10">
        <f t="shared" si="148"/>
        <v>8.8948463180117069E-3</v>
      </c>
      <c r="JX357" s="4">
        <f t="shared" si="149"/>
        <v>90.095903379999982</v>
      </c>
      <c r="JY357" s="4">
        <f t="shared" si="150"/>
        <v>11.348398036036997</v>
      </c>
      <c r="JZ357" s="11">
        <f t="shared" si="151"/>
        <v>89.193081503581197</v>
      </c>
      <c r="KA357" s="11">
        <f t="shared" si="152"/>
        <v>90.998725256418766</v>
      </c>
      <c r="KB357" s="9">
        <f t="shared" si="153"/>
        <v>8.7183501787382045E-3</v>
      </c>
      <c r="KC357" s="12">
        <f t="shared" si="155"/>
        <v>4.4032991241874778E-2</v>
      </c>
      <c r="KD357" s="9">
        <v>355</v>
      </c>
      <c r="KE357" s="9">
        <f t="shared" ref="KE357:KL410" si="165">GF357/$KD357</f>
        <v>2682.9398169014084</v>
      </c>
      <c r="KF357" s="9">
        <f t="shared" si="165"/>
        <v>1768.831661971831</v>
      </c>
      <c r="KG357" s="9">
        <f t="shared" si="165"/>
        <v>1487.1456478873238</v>
      </c>
      <c r="KH357" s="9">
        <f t="shared" si="162"/>
        <v>1425.1534084507043</v>
      </c>
      <c r="KI357" s="9">
        <f t="shared" si="162"/>
        <v>1358.1765492957745</v>
      </c>
      <c r="KJ357" s="9">
        <f t="shared" si="162"/>
        <v>1290.8462394366197</v>
      </c>
      <c r="KK357" s="9">
        <f t="shared" si="162"/>
        <v>1221.9975211267606</v>
      </c>
      <c r="KL357" s="9">
        <f t="shared" si="162"/>
        <v>1149.8399718309859</v>
      </c>
      <c r="KM357" s="9">
        <f t="shared" si="162"/>
        <v>1073.2361267605634</v>
      </c>
      <c r="KN357" s="9">
        <f t="shared" si="162"/>
        <v>996.76588732394373</v>
      </c>
      <c r="KO357" s="9">
        <f t="shared" si="163"/>
        <v>915.4986619718311</v>
      </c>
      <c r="KP357" s="9">
        <f t="shared" si="163"/>
        <v>828.42408450704227</v>
      </c>
      <c r="KQ357" s="9">
        <f t="shared" si="163"/>
        <v>741.30981690140845</v>
      </c>
      <c r="KR357" s="9">
        <f t="shared" si="163"/>
        <v>648.48239436619713</v>
      </c>
      <c r="KS357" s="9">
        <f t="shared" si="163"/>
        <v>552.16908450704227</v>
      </c>
      <c r="KT357" s="9">
        <f t="shared" si="163"/>
        <v>455.99280281690142</v>
      </c>
      <c r="KU357" s="9">
        <f t="shared" si="163"/>
        <v>366.18349295774647</v>
      </c>
      <c r="KV357" s="9">
        <f t="shared" si="163"/>
        <v>277.43798591549296</v>
      </c>
      <c r="KW357" s="9">
        <f t="shared" si="163"/>
        <v>199.7434366197183</v>
      </c>
      <c r="KX357" s="9">
        <f t="shared" si="157"/>
        <v>126.80215492957747</v>
      </c>
      <c r="KY357" s="9">
        <f t="shared" si="157"/>
        <v>66.078309859154928</v>
      </c>
      <c r="KZ357" s="9">
        <f t="shared" si="137"/>
        <v>19.784507042253519</v>
      </c>
      <c r="LA357" s="9">
        <f t="shared" si="137"/>
        <v>9.5718309859154915E-2</v>
      </c>
      <c r="LB357" s="9">
        <f t="shared" si="137"/>
        <v>9.5718309859154915E-2</v>
      </c>
    </row>
    <row r="358" spans="1:314" x14ac:dyDescent="0.25">
      <c r="A358">
        <v>490</v>
      </c>
      <c r="B358">
        <v>40401</v>
      </c>
      <c r="C358">
        <v>1632240801</v>
      </c>
      <c r="K358">
        <v>409.22</v>
      </c>
      <c r="L358">
        <v>167461.18</v>
      </c>
      <c r="M358">
        <v>390.47500000000002</v>
      </c>
      <c r="N358">
        <v>154826.42499999999</v>
      </c>
      <c r="R358">
        <v>3.605</v>
      </c>
      <c r="S358">
        <v>21630.785</v>
      </c>
      <c r="T358">
        <v>53.138572503726984</v>
      </c>
      <c r="U358" s="2">
        <v>1.0160416666666666E-3</v>
      </c>
      <c r="V358" s="1"/>
      <c r="W358" s="1">
        <v>185055.76500000001</v>
      </c>
      <c r="X358" s="1">
        <v>8063805.335</v>
      </c>
      <c r="Y358" s="1"/>
      <c r="Z358" s="1"/>
      <c r="AA358" s="1"/>
      <c r="AB358" s="1">
        <v>38967.019999999997</v>
      </c>
      <c r="AC358" s="1">
        <v>1541824739.1500001</v>
      </c>
      <c r="AD358" s="1"/>
      <c r="AE358" s="1"/>
      <c r="AF358" s="1"/>
      <c r="AG358" s="1"/>
      <c r="AH358" s="1">
        <v>1</v>
      </c>
      <c r="AI358" s="1">
        <v>1</v>
      </c>
      <c r="AJ358" s="1">
        <v>1</v>
      </c>
      <c r="AK358" s="1">
        <v>1</v>
      </c>
      <c r="AL358" s="1">
        <v>1</v>
      </c>
      <c r="AM358" s="1">
        <v>1</v>
      </c>
      <c r="AN358" s="1">
        <v>1</v>
      </c>
      <c r="AO358" s="1">
        <v>1</v>
      </c>
      <c r="AP358" s="1">
        <v>1</v>
      </c>
      <c r="AQ358" s="1">
        <v>1</v>
      </c>
      <c r="AR358" s="1">
        <v>1</v>
      </c>
      <c r="AS358" s="1">
        <v>1</v>
      </c>
      <c r="AT358" s="1">
        <v>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B358" s="1">
        <v>1</v>
      </c>
      <c r="BC358" s="1">
        <v>1</v>
      </c>
      <c r="BD358" s="1">
        <v>1</v>
      </c>
      <c r="BE358" s="1">
        <v>1</v>
      </c>
      <c r="BF358" s="1">
        <v>1</v>
      </c>
      <c r="BG358" s="1">
        <v>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1.02</v>
      </c>
      <c r="BU358">
        <v>1.06</v>
      </c>
      <c r="BV358">
        <v>1.1850000000000001</v>
      </c>
      <c r="BW358">
        <v>1.625</v>
      </c>
      <c r="BX358">
        <v>2.2349999999999999</v>
      </c>
      <c r="BY358">
        <v>7.2149999999999999</v>
      </c>
      <c r="BZ358">
        <v>145.44499999999999</v>
      </c>
      <c r="CA358">
        <v>33074.885000000002</v>
      </c>
      <c r="CB358">
        <v>145.44499999999999</v>
      </c>
      <c r="CC358">
        <v>33074.885000000002</v>
      </c>
      <c r="CH358">
        <v>1.25</v>
      </c>
      <c r="CI358">
        <v>1.89</v>
      </c>
      <c r="CJ358">
        <v>1.7450000000000001</v>
      </c>
      <c r="CK358">
        <v>4.1550000000000002</v>
      </c>
      <c r="CL358">
        <v>2.16</v>
      </c>
      <c r="CM358">
        <v>6.96</v>
      </c>
      <c r="CN358">
        <v>2.3250000000000002</v>
      </c>
      <c r="CO358">
        <v>8.6950000000000003</v>
      </c>
      <c r="CP358">
        <v>2.4500000000000002</v>
      </c>
      <c r="CQ358">
        <v>9.99</v>
      </c>
      <c r="CR358">
        <v>2.65</v>
      </c>
      <c r="CS358">
        <v>11.83</v>
      </c>
      <c r="CT358">
        <v>2.7450000000000001</v>
      </c>
      <c r="CU358">
        <v>12.925000000000001</v>
      </c>
      <c r="CV358">
        <v>3.0049999999999999</v>
      </c>
      <c r="CW358">
        <v>15.975</v>
      </c>
      <c r="CX358">
        <v>3.1749999999999998</v>
      </c>
      <c r="CY358">
        <v>18.635000000000002</v>
      </c>
      <c r="CZ358">
        <v>3.4849999999999999</v>
      </c>
      <c r="DA358">
        <v>22.655000000000001</v>
      </c>
      <c r="DB358">
        <v>3.875</v>
      </c>
      <c r="DC358">
        <v>27.484999999999999</v>
      </c>
      <c r="DD358">
        <v>4.3550000000000004</v>
      </c>
      <c r="DE358">
        <v>33.395000000000003</v>
      </c>
      <c r="DF358">
        <v>5.0350000000000001</v>
      </c>
      <c r="DG358">
        <v>44.384999999999998</v>
      </c>
      <c r="DH358">
        <v>5.7750000000000004</v>
      </c>
      <c r="DI358">
        <v>59.234999999999999</v>
      </c>
      <c r="DJ358">
        <v>6.3949999999999996</v>
      </c>
      <c r="DK358">
        <v>71.525000000000006</v>
      </c>
      <c r="DL358">
        <v>7.9749999999999996</v>
      </c>
      <c r="DM358">
        <v>111.175</v>
      </c>
      <c r="DN358">
        <v>10.3</v>
      </c>
      <c r="DO358">
        <v>207.1</v>
      </c>
      <c r="DP358">
        <v>12.744999999999999</v>
      </c>
      <c r="DQ358">
        <v>313.98500000000001</v>
      </c>
      <c r="DR358">
        <v>17.434999999999999</v>
      </c>
      <c r="DS358">
        <v>591.04499999999996</v>
      </c>
      <c r="DT358">
        <v>28.43</v>
      </c>
      <c r="DU358">
        <v>1544.78</v>
      </c>
      <c r="DV358">
        <v>58.354999999999997</v>
      </c>
      <c r="DW358">
        <v>6267.1049999999996</v>
      </c>
      <c r="DX358">
        <v>169.94</v>
      </c>
      <c r="DY358">
        <v>51149.66</v>
      </c>
      <c r="DZ358">
        <v>14494.975</v>
      </c>
      <c r="EA358">
        <v>329091040.73500001</v>
      </c>
      <c r="EB358">
        <v>14494.975</v>
      </c>
      <c r="EC358">
        <v>329091040.73500001</v>
      </c>
      <c r="EH358">
        <v>-23.440499999999926</v>
      </c>
      <c r="EI358">
        <v>-14.96930000000004</v>
      </c>
      <c r="EJ358">
        <v>-12.709500000000039</v>
      </c>
      <c r="EK358">
        <v>-11.948800000000038</v>
      </c>
      <c r="EL358">
        <v>-11.352250000000041</v>
      </c>
      <c r="EM358">
        <v>-10.663650000000041</v>
      </c>
      <c r="EN358">
        <v>-10.164550000000052</v>
      </c>
      <c r="EO358">
        <v>-9.7014000000000564</v>
      </c>
      <c r="EP358">
        <v>-9.2808000000000543</v>
      </c>
      <c r="EQ358">
        <v>-8.8965000000000565</v>
      </c>
      <c r="ER358">
        <v>-8.2494500000000546</v>
      </c>
      <c r="ES358">
        <v>-7.6542000000000492</v>
      </c>
      <c r="ET358">
        <v>-7.007750000000061</v>
      </c>
      <c r="EU358">
        <v>-6.30315000000006</v>
      </c>
      <c r="EV358">
        <v>-5.8943500000000597</v>
      </c>
      <c r="EW358">
        <v>-5.0813500000000653</v>
      </c>
      <c r="EX358">
        <v>-4.2661500000000636</v>
      </c>
      <c r="EY358">
        <v>-3.6146500000000645</v>
      </c>
      <c r="EZ358">
        <v>-3.0772500000000615</v>
      </c>
      <c r="FA358">
        <v>-2.3450000000000548</v>
      </c>
      <c r="FB358">
        <v>-1.4758500000000452</v>
      </c>
      <c r="FC358">
        <v>-0.76075000000003801</v>
      </c>
      <c r="FD358">
        <v>1.0000000000000036E-100</v>
      </c>
      <c r="FE358">
        <v>1.0000000000000036E-100</v>
      </c>
      <c r="FG358">
        <v>200</v>
      </c>
      <c r="FH358">
        <v>200</v>
      </c>
      <c r="FI358">
        <v>200</v>
      </c>
      <c r="FJ358">
        <v>200</v>
      </c>
      <c r="FK358">
        <v>200</v>
      </c>
      <c r="FL358">
        <v>200</v>
      </c>
      <c r="FM358">
        <v>200</v>
      </c>
      <c r="FN358">
        <v>200</v>
      </c>
      <c r="FO358">
        <v>200</v>
      </c>
      <c r="FP358">
        <v>200</v>
      </c>
      <c r="FQ358">
        <v>200</v>
      </c>
      <c r="FR358">
        <v>200</v>
      </c>
      <c r="FS358">
        <v>200</v>
      </c>
      <c r="FT358">
        <v>200</v>
      </c>
      <c r="FU358">
        <v>200</v>
      </c>
      <c r="FV358">
        <v>200</v>
      </c>
      <c r="FW358">
        <v>200</v>
      </c>
      <c r="FX358">
        <v>200</v>
      </c>
      <c r="FY358">
        <v>200</v>
      </c>
      <c r="FZ358">
        <v>200</v>
      </c>
      <c r="GA358">
        <v>200</v>
      </c>
      <c r="GB358">
        <v>200</v>
      </c>
      <c r="GC358">
        <v>200</v>
      </c>
      <c r="GD358">
        <v>200</v>
      </c>
      <c r="GF358">
        <v>985346.63500000001</v>
      </c>
      <c r="GG358">
        <v>648886.24</v>
      </c>
      <c r="GH358">
        <v>545370.70499999996</v>
      </c>
      <c r="GI358">
        <v>522598.46</v>
      </c>
      <c r="GJ358">
        <v>497997.67499999999</v>
      </c>
      <c r="GK358">
        <v>473271.41499999998</v>
      </c>
      <c r="GL358">
        <v>447990.12</v>
      </c>
      <c r="GM358">
        <v>421498.19</v>
      </c>
      <c r="GN358">
        <v>393377.82500000001</v>
      </c>
      <c r="GO358">
        <v>365310.89</v>
      </c>
      <c r="GP358">
        <v>335487.02500000002</v>
      </c>
      <c r="GQ358">
        <v>303537.55</v>
      </c>
      <c r="GR358">
        <v>271577.98499999999</v>
      </c>
      <c r="GS358">
        <v>237528.25</v>
      </c>
      <c r="GT358">
        <v>202207.02499999999</v>
      </c>
      <c r="GU358">
        <v>166948.44500000001</v>
      </c>
      <c r="GV358">
        <v>134036.14000000001</v>
      </c>
      <c r="GW358">
        <v>101527.485</v>
      </c>
      <c r="GX358">
        <v>73077.919999999998</v>
      </c>
      <c r="GY358">
        <v>46379.764999999999</v>
      </c>
      <c r="GZ358">
        <v>24162.799999999999</v>
      </c>
      <c r="HA358">
        <v>7232.5</v>
      </c>
      <c r="HB358">
        <v>34.979999999999997</v>
      </c>
      <c r="HC358">
        <v>34.979999999999997</v>
      </c>
      <c r="HE358">
        <v>0</v>
      </c>
      <c r="HF358">
        <v>0</v>
      </c>
      <c r="HL358" t="s">
        <v>242</v>
      </c>
      <c r="HM358">
        <v>91.10780905999998</v>
      </c>
      <c r="HN358">
        <v>8317.1761713797896</v>
      </c>
      <c r="HP358">
        <v>2.3307950899999992</v>
      </c>
      <c r="HQ358">
        <v>77.933665198237136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L358" s="4">
        <f t="shared" si="154"/>
        <v>90.443167489370026</v>
      </c>
      <c r="IM358" s="4"/>
      <c r="IN358" s="4">
        <f t="shared" si="142"/>
        <v>2.1143428962416304</v>
      </c>
      <c r="IO358" s="4">
        <f t="shared" si="143"/>
        <v>8.8094423537461511E-3</v>
      </c>
      <c r="IP358" s="4"/>
      <c r="IQ358" s="4"/>
      <c r="IR358" s="4">
        <f t="shared" si="144"/>
        <v>3.4820202848068844E-3</v>
      </c>
      <c r="IS358" s="9">
        <f t="shared" si="145"/>
        <v>0.29699774613256841</v>
      </c>
      <c r="IT358">
        <v>48805</v>
      </c>
      <c r="IU358" s="9"/>
      <c r="IV358" s="9">
        <f t="shared" si="146"/>
        <v>0</v>
      </c>
      <c r="IW358" s="9">
        <f t="shared" si="147"/>
        <v>0</v>
      </c>
      <c r="IX358" s="9"/>
      <c r="IY358" s="9">
        <f t="shared" si="164"/>
        <v>2</v>
      </c>
      <c r="IZ358" s="9">
        <f t="shared" si="164"/>
        <v>2</v>
      </c>
      <c r="JA358" s="9">
        <f t="shared" si="164"/>
        <v>2</v>
      </c>
      <c r="JB358" s="9">
        <f t="shared" si="160"/>
        <v>2</v>
      </c>
      <c r="JC358" s="9">
        <f t="shared" si="160"/>
        <v>2</v>
      </c>
      <c r="JD358" s="9">
        <f t="shared" si="160"/>
        <v>2</v>
      </c>
      <c r="JE358" s="9">
        <f t="shared" si="160"/>
        <v>2</v>
      </c>
      <c r="JF358" s="9">
        <f t="shared" si="160"/>
        <v>2</v>
      </c>
      <c r="JG358" s="9">
        <f t="shared" si="160"/>
        <v>2</v>
      </c>
      <c r="JH358" s="9">
        <f t="shared" si="160"/>
        <v>2</v>
      </c>
      <c r="JI358" s="9">
        <f t="shared" si="161"/>
        <v>2</v>
      </c>
      <c r="JJ358" s="9">
        <f t="shared" si="161"/>
        <v>2</v>
      </c>
      <c r="JK358" s="9">
        <f t="shared" si="161"/>
        <v>2</v>
      </c>
      <c r="JL358" s="9">
        <f t="shared" si="161"/>
        <v>2</v>
      </c>
      <c r="JM358" s="9">
        <f t="shared" si="161"/>
        <v>2</v>
      </c>
      <c r="JN358" s="9">
        <f t="shared" si="161"/>
        <v>2</v>
      </c>
      <c r="JO358" s="9">
        <f t="shared" si="161"/>
        <v>2</v>
      </c>
      <c r="JP358" s="9">
        <f t="shared" si="161"/>
        <v>2</v>
      </c>
      <c r="JQ358" s="9">
        <f t="shared" si="161"/>
        <v>2</v>
      </c>
      <c r="JR358" s="9">
        <f t="shared" si="156"/>
        <v>2</v>
      </c>
      <c r="JS358" s="9">
        <f t="shared" si="156"/>
        <v>2</v>
      </c>
      <c r="JT358" s="9">
        <f t="shared" si="136"/>
        <v>2</v>
      </c>
      <c r="JU358" s="9">
        <f t="shared" si="136"/>
        <v>2</v>
      </c>
      <c r="JV358" s="9">
        <f t="shared" si="136"/>
        <v>2</v>
      </c>
      <c r="JW358" s="10">
        <f t="shared" si="148"/>
        <v>9.0120578331690984E-3</v>
      </c>
      <c r="JX358" s="4">
        <f t="shared" si="149"/>
        <v>91.10780905999998</v>
      </c>
      <c r="JY358" s="4">
        <f t="shared" si="150"/>
        <v>16.543299666374878</v>
      </c>
      <c r="JZ358" s="11">
        <f t="shared" si="151"/>
        <v>90.017760457763501</v>
      </c>
      <c r="KA358" s="11">
        <f t="shared" si="152"/>
        <v>92.197857662236459</v>
      </c>
      <c r="KB358" s="9">
        <f t="shared" si="153"/>
        <v>8.7989600173758366E-3</v>
      </c>
      <c r="KC358" s="12">
        <f t="shared" si="155"/>
        <v>4.4527544626362332E-2</v>
      </c>
      <c r="KD358" s="9">
        <v>356</v>
      </c>
      <c r="KE358" s="9">
        <f t="shared" si="165"/>
        <v>2767.8276264044944</v>
      </c>
      <c r="KF358" s="9">
        <f t="shared" si="165"/>
        <v>1822.7141573033707</v>
      </c>
      <c r="KG358" s="9">
        <f t="shared" si="165"/>
        <v>1531.9401825842695</v>
      </c>
      <c r="KH358" s="9">
        <f t="shared" si="162"/>
        <v>1467.973202247191</v>
      </c>
      <c r="KI358" s="9">
        <f t="shared" si="162"/>
        <v>1398.8698735955056</v>
      </c>
      <c r="KJ358" s="9">
        <f t="shared" si="162"/>
        <v>1329.4140870786516</v>
      </c>
      <c r="KK358" s="9">
        <f t="shared" si="162"/>
        <v>1258.399213483146</v>
      </c>
      <c r="KL358" s="9">
        <f t="shared" si="162"/>
        <v>1183.983679775281</v>
      </c>
      <c r="KM358" s="9">
        <f t="shared" si="162"/>
        <v>1104.9938904494381</v>
      </c>
      <c r="KN358" s="9">
        <f t="shared" si="162"/>
        <v>1026.1541853932586</v>
      </c>
      <c r="KO358" s="9">
        <f t="shared" si="163"/>
        <v>942.37928370786528</v>
      </c>
      <c r="KP358" s="9">
        <f t="shared" si="163"/>
        <v>852.63356741573034</v>
      </c>
      <c r="KQ358" s="9">
        <f t="shared" si="163"/>
        <v>762.85950842696627</v>
      </c>
      <c r="KR358" s="9">
        <f t="shared" si="163"/>
        <v>667.21418539325839</v>
      </c>
      <c r="KS358" s="9">
        <f t="shared" si="163"/>
        <v>567.99726123595508</v>
      </c>
      <c r="KT358" s="9">
        <f t="shared" si="163"/>
        <v>468.95630617977531</v>
      </c>
      <c r="KU358" s="9">
        <f t="shared" si="163"/>
        <v>376.5060112359551</v>
      </c>
      <c r="KV358" s="9">
        <f t="shared" si="163"/>
        <v>285.18956460674156</v>
      </c>
      <c r="KW358" s="9">
        <f t="shared" si="163"/>
        <v>205.27505617977528</v>
      </c>
      <c r="KX358" s="9">
        <f t="shared" si="157"/>
        <v>130.28023876404495</v>
      </c>
      <c r="KY358" s="9">
        <f t="shared" si="157"/>
        <v>67.873033707865162</v>
      </c>
      <c r="KZ358" s="9">
        <f t="shared" si="137"/>
        <v>20.316011235955056</v>
      </c>
      <c r="LA358" s="9">
        <f t="shared" si="137"/>
        <v>9.8258426966292126E-2</v>
      </c>
      <c r="LB358" s="9">
        <f t="shared" si="137"/>
        <v>9.8258426966292126E-2</v>
      </c>
    </row>
    <row r="359" spans="1:314" x14ac:dyDescent="0.25">
      <c r="A359">
        <v>500</v>
      </c>
      <c r="B359">
        <v>40401</v>
      </c>
      <c r="C359">
        <v>1632240801</v>
      </c>
      <c r="K359">
        <v>409.21</v>
      </c>
      <c r="L359">
        <v>167452.99</v>
      </c>
      <c r="M359">
        <v>378.93</v>
      </c>
      <c r="N359">
        <v>150380.10999999999</v>
      </c>
      <c r="R359">
        <v>3.2650000000000001</v>
      </c>
      <c r="S359">
        <v>21625.21</v>
      </c>
      <c r="T359">
        <v>53.106503408670534</v>
      </c>
      <c r="U359" s="2">
        <v>9.8834490740740762E-4</v>
      </c>
      <c r="V359" s="1"/>
      <c r="W359" s="1">
        <v>184857.005</v>
      </c>
      <c r="X359" s="1">
        <v>8044099.7850000001</v>
      </c>
      <c r="Y359" s="1"/>
      <c r="Z359" s="1"/>
      <c r="AA359" s="1"/>
      <c r="AB359" s="1">
        <v>37813.004999999997</v>
      </c>
      <c r="AC359" s="1">
        <v>1497399012.385</v>
      </c>
      <c r="AD359" s="1"/>
      <c r="AE359" s="1"/>
      <c r="AF359" s="1"/>
      <c r="AG359" s="1"/>
      <c r="AH359" s="1">
        <v>1</v>
      </c>
      <c r="AI359" s="1">
        <v>1</v>
      </c>
      <c r="AJ359" s="1">
        <v>1</v>
      </c>
      <c r="AK359" s="1">
        <v>1</v>
      </c>
      <c r="AL359" s="1">
        <v>1</v>
      </c>
      <c r="AM359" s="1">
        <v>1</v>
      </c>
      <c r="AN359" s="1">
        <v>1</v>
      </c>
      <c r="AO359" s="1">
        <v>1</v>
      </c>
      <c r="AP359" s="1">
        <v>1</v>
      </c>
      <c r="AQ359" s="1">
        <v>1</v>
      </c>
      <c r="AR359" s="1">
        <v>1</v>
      </c>
      <c r="AS359" s="1">
        <v>1</v>
      </c>
      <c r="AT359" s="1">
        <v>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B359" s="1">
        <v>1</v>
      </c>
      <c r="BC359" s="1">
        <v>1</v>
      </c>
      <c r="BD359" s="1">
        <v>1</v>
      </c>
      <c r="BE359" s="1">
        <v>1</v>
      </c>
      <c r="BF359" s="1">
        <v>1</v>
      </c>
      <c r="BG359" s="1">
        <v>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1.0349999999999999</v>
      </c>
      <c r="BU359">
        <v>1.105</v>
      </c>
      <c r="BV359">
        <v>1.2</v>
      </c>
      <c r="BW359">
        <v>1.7</v>
      </c>
      <c r="BX359">
        <v>2.3149999999999999</v>
      </c>
      <c r="BY359">
        <v>8.5649999999999995</v>
      </c>
      <c r="BZ359">
        <v>145.61000000000001</v>
      </c>
      <c r="CA359">
        <v>33509.730000000003</v>
      </c>
      <c r="CB359">
        <v>145.61000000000001</v>
      </c>
      <c r="CC359">
        <v>33509.730000000003</v>
      </c>
      <c r="CH359">
        <v>1.24</v>
      </c>
      <c r="CI359">
        <v>1.85</v>
      </c>
      <c r="CJ359">
        <v>1.915</v>
      </c>
      <c r="CK359">
        <v>5.6449999999999996</v>
      </c>
      <c r="CL359">
        <v>2.2599999999999998</v>
      </c>
      <c r="CM359">
        <v>7.9</v>
      </c>
      <c r="CN359">
        <v>2.395</v>
      </c>
      <c r="CO359">
        <v>8.8049999999999997</v>
      </c>
      <c r="CP359">
        <v>2.645</v>
      </c>
      <c r="CQ359">
        <v>11.365</v>
      </c>
      <c r="CR359">
        <v>2.9</v>
      </c>
      <c r="CS359">
        <v>15.83</v>
      </c>
      <c r="CT359">
        <v>3.0350000000000001</v>
      </c>
      <c r="CU359">
        <v>17.274999999999999</v>
      </c>
      <c r="CV359">
        <v>3.14</v>
      </c>
      <c r="CW359">
        <v>18.32</v>
      </c>
      <c r="CX359">
        <v>3.36</v>
      </c>
      <c r="CY359">
        <v>20.57</v>
      </c>
      <c r="CZ359">
        <v>3.8149999999999999</v>
      </c>
      <c r="DA359">
        <v>26.905000000000001</v>
      </c>
      <c r="DB359">
        <v>4.22</v>
      </c>
      <c r="DC359">
        <v>33.89</v>
      </c>
      <c r="DD359">
        <v>4.6500000000000004</v>
      </c>
      <c r="DE359">
        <v>41.24</v>
      </c>
      <c r="DF359">
        <v>5.12</v>
      </c>
      <c r="DG359">
        <v>49.28</v>
      </c>
      <c r="DH359">
        <v>5.82</v>
      </c>
      <c r="DI359">
        <v>64.430000000000007</v>
      </c>
      <c r="DJ359">
        <v>6.2949999999999999</v>
      </c>
      <c r="DK359">
        <v>72.644999999999996</v>
      </c>
      <c r="DL359">
        <v>7.7649999999999997</v>
      </c>
      <c r="DM359">
        <v>110.925</v>
      </c>
      <c r="DN359">
        <v>9.99</v>
      </c>
      <c r="DO359">
        <v>195.09</v>
      </c>
      <c r="DP359">
        <v>13.97</v>
      </c>
      <c r="DQ359">
        <v>376.35</v>
      </c>
      <c r="DR359">
        <v>18.945</v>
      </c>
      <c r="DS359">
        <v>662.83500000000004</v>
      </c>
      <c r="DT359">
        <v>29.35</v>
      </c>
      <c r="DU359">
        <v>1662.44</v>
      </c>
      <c r="DV359">
        <v>56.62</v>
      </c>
      <c r="DW359">
        <v>6611.02</v>
      </c>
      <c r="DX359">
        <v>174.85</v>
      </c>
      <c r="DY359">
        <v>63894.400000000001</v>
      </c>
      <c r="DZ359">
        <v>14505.155000000001</v>
      </c>
      <c r="EA359">
        <v>333215425.13499999</v>
      </c>
      <c r="EB359">
        <v>14505.155000000001</v>
      </c>
      <c r="EC359">
        <v>333215425.13499999</v>
      </c>
      <c r="EH359">
        <v>-25.315349999999832</v>
      </c>
      <c r="EI359">
        <v>-15.283350000000008</v>
      </c>
      <c r="EJ359">
        <v>-13.024250000000041</v>
      </c>
      <c r="EK359">
        <v>-12.227900000000039</v>
      </c>
      <c r="EL359">
        <v>-11.519400000000035</v>
      </c>
      <c r="EM359">
        <v>-10.974400000000044</v>
      </c>
      <c r="EN359">
        <v>-10.58055000000004</v>
      </c>
      <c r="EO359">
        <v>-10.076800000000043</v>
      </c>
      <c r="EP359">
        <v>-9.4952500000000448</v>
      </c>
      <c r="EQ359">
        <v>-8.6381500000000475</v>
      </c>
      <c r="ER359">
        <v>-8.0496500000000584</v>
      </c>
      <c r="ES359">
        <v>-7.4303000000000541</v>
      </c>
      <c r="ET359">
        <v>-6.7692500000000555</v>
      </c>
      <c r="EU359">
        <v>-6.2839000000000711</v>
      </c>
      <c r="EV359">
        <v>-5.7795500000000679</v>
      </c>
      <c r="EW359">
        <v>-5.1111500000000705</v>
      </c>
      <c r="EX359">
        <v>-4.3498000000000649</v>
      </c>
      <c r="EY359">
        <v>-3.5673000000000674</v>
      </c>
      <c r="EZ359">
        <v>-3.0042500000000674</v>
      </c>
      <c r="FA359">
        <v>-2.2193000000000556</v>
      </c>
      <c r="FB359">
        <v>-1.500750000000046</v>
      </c>
      <c r="FC359">
        <v>-0.7616000000000358</v>
      </c>
      <c r="FD359">
        <v>1.0000000000000036E-100</v>
      </c>
      <c r="FE359">
        <v>1.0000000000000036E-100</v>
      </c>
      <c r="FG359">
        <v>200</v>
      </c>
      <c r="FH359">
        <v>200</v>
      </c>
      <c r="FI359">
        <v>200</v>
      </c>
      <c r="FJ359">
        <v>200</v>
      </c>
      <c r="FK359">
        <v>200</v>
      </c>
      <c r="FL359">
        <v>200</v>
      </c>
      <c r="FM359">
        <v>200</v>
      </c>
      <c r="FN359">
        <v>200</v>
      </c>
      <c r="FO359">
        <v>200</v>
      </c>
      <c r="FP359">
        <v>200</v>
      </c>
      <c r="FQ359">
        <v>200</v>
      </c>
      <c r="FR359">
        <v>200</v>
      </c>
      <c r="FS359">
        <v>200</v>
      </c>
      <c r="FT359">
        <v>200</v>
      </c>
      <c r="FU359">
        <v>200</v>
      </c>
      <c r="FV359">
        <v>200</v>
      </c>
      <c r="FW359">
        <v>200</v>
      </c>
      <c r="FX359">
        <v>200</v>
      </c>
      <c r="FY359">
        <v>200</v>
      </c>
      <c r="FZ359">
        <v>200</v>
      </c>
      <c r="GA359">
        <v>200</v>
      </c>
      <c r="GB359">
        <v>200</v>
      </c>
      <c r="GC359">
        <v>200</v>
      </c>
      <c r="GD359">
        <v>200</v>
      </c>
      <c r="GF359">
        <v>1018249.635</v>
      </c>
      <c r="GG359">
        <v>669837.24</v>
      </c>
      <c r="GH359">
        <v>562804.70499999996</v>
      </c>
      <c r="GI359">
        <v>539267.46</v>
      </c>
      <c r="GJ359">
        <v>513842.67499999999</v>
      </c>
      <c r="GK359">
        <v>488292.41499999998</v>
      </c>
      <c r="GL359">
        <v>462171.12</v>
      </c>
      <c r="GM359">
        <v>434803.19</v>
      </c>
      <c r="GN359">
        <v>405756.82500000001</v>
      </c>
      <c r="GO359">
        <v>376769.89</v>
      </c>
      <c r="GP359">
        <v>345972.02500000002</v>
      </c>
      <c r="GQ359">
        <v>312984.55</v>
      </c>
      <c r="GR359">
        <v>279990.98499999999</v>
      </c>
      <c r="GS359">
        <v>244845.25</v>
      </c>
      <c r="GT359">
        <v>208394.02499999999</v>
      </c>
      <c r="GU359">
        <v>172019.44500000001</v>
      </c>
      <c r="GV359">
        <v>138077.14000000001</v>
      </c>
      <c r="GW359">
        <v>104564.485</v>
      </c>
      <c r="GX359">
        <v>75246.92</v>
      </c>
      <c r="GY359">
        <v>47744.764999999999</v>
      </c>
      <c r="GZ359">
        <v>24867.8</v>
      </c>
      <c r="HA359">
        <v>7441.5</v>
      </c>
      <c r="HB359">
        <v>35.979999999999997</v>
      </c>
      <c r="HC359">
        <v>35.979999999999997</v>
      </c>
      <c r="HE359">
        <v>0</v>
      </c>
      <c r="HF359">
        <v>0</v>
      </c>
      <c r="HL359" t="s">
        <v>242</v>
      </c>
      <c r="HM359">
        <v>86.699989670000036</v>
      </c>
      <c r="HN359">
        <v>7520.3310315008785</v>
      </c>
      <c r="HP359">
        <v>2.2504747649999994</v>
      </c>
      <c r="HQ359">
        <v>83.005601113908853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L359" s="4">
        <f t="shared" si="154"/>
        <v>90.348234402873828</v>
      </c>
      <c r="IM359" s="4"/>
      <c r="IN359" s="4">
        <f t="shared" si="142"/>
        <v>2.1138496126683122</v>
      </c>
      <c r="IO359" s="4">
        <f t="shared" si="143"/>
        <v>7.9787883971554948E-3</v>
      </c>
      <c r="IP359" s="4"/>
      <c r="IQ359" s="4"/>
      <c r="IR359" s="4">
        <f t="shared" si="144"/>
        <v>3.5825513256566815E-3</v>
      </c>
      <c r="IS359" s="9">
        <f t="shared" si="145"/>
        <v>0.29720024177355242</v>
      </c>
      <c r="IT359">
        <v>48806</v>
      </c>
      <c r="IU359" s="9"/>
      <c r="IV359" s="9">
        <f t="shared" si="146"/>
        <v>0</v>
      </c>
      <c r="IW359" s="9">
        <f t="shared" si="147"/>
        <v>0</v>
      </c>
      <c r="IX359" s="9"/>
      <c r="IY359" s="9">
        <f t="shared" si="164"/>
        <v>2</v>
      </c>
      <c r="IZ359" s="9">
        <f t="shared" si="164"/>
        <v>2</v>
      </c>
      <c r="JA359" s="9">
        <f t="shared" si="164"/>
        <v>2</v>
      </c>
      <c r="JB359" s="9">
        <f t="shared" si="160"/>
        <v>2</v>
      </c>
      <c r="JC359" s="9">
        <f t="shared" si="160"/>
        <v>2</v>
      </c>
      <c r="JD359" s="9">
        <f t="shared" si="160"/>
        <v>2</v>
      </c>
      <c r="JE359" s="9">
        <f t="shared" si="160"/>
        <v>2</v>
      </c>
      <c r="JF359" s="9">
        <f t="shared" si="160"/>
        <v>2</v>
      </c>
      <c r="JG359" s="9">
        <f t="shared" si="160"/>
        <v>2</v>
      </c>
      <c r="JH359" s="9">
        <f t="shared" si="160"/>
        <v>2</v>
      </c>
      <c r="JI359" s="9">
        <f t="shared" si="161"/>
        <v>2</v>
      </c>
      <c r="JJ359" s="9">
        <f t="shared" si="161"/>
        <v>2</v>
      </c>
      <c r="JK359" s="9">
        <f t="shared" si="161"/>
        <v>2</v>
      </c>
      <c r="JL359" s="9">
        <f t="shared" si="161"/>
        <v>2</v>
      </c>
      <c r="JM359" s="9">
        <f t="shared" si="161"/>
        <v>2</v>
      </c>
      <c r="JN359" s="9">
        <f t="shared" si="161"/>
        <v>2</v>
      </c>
      <c r="JO359" s="9">
        <f t="shared" si="161"/>
        <v>2</v>
      </c>
      <c r="JP359" s="9">
        <f t="shared" si="161"/>
        <v>2</v>
      </c>
      <c r="JQ359" s="9">
        <f t="shared" si="161"/>
        <v>2</v>
      </c>
      <c r="JR359" s="9">
        <f t="shared" si="156"/>
        <v>2</v>
      </c>
      <c r="JS359" s="9">
        <f t="shared" si="156"/>
        <v>2</v>
      </c>
      <c r="JT359" s="9">
        <f t="shared" si="136"/>
        <v>2</v>
      </c>
      <c r="JU359" s="9">
        <f t="shared" si="136"/>
        <v>2</v>
      </c>
      <c r="JV359" s="9">
        <f t="shared" si="136"/>
        <v>2</v>
      </c>
      <c r="JW359" s="10">
        <f t="shared" si="148"/>
        <v>8.5234729860459262E-3</v>
      </c>
      <c r="JX359" s="4">
        <f t="shared" si="149"/>
        <v>86.699989670000036</v>
      </c>
      <c r="JY359" s="4">
        <f t="shared" si="150"/>
        <v>3.4428227227654133</v>
      </c>
      <c r="JZ359" s="11">
        <f t="shared" si="151"/>
        <v>86.202719824503745</v>
      </c>
      <c r="KA359" s="11">
        <f t="shared" si="152"/>
        <v>87.197259515496327</v>
      </c>
      <c r="KB359" s="9">
        <f t="shared" si="153"/>
        <v>8.426257405684489E-3</v>
      </c>
      <c r="KC359" s="12">
        <f t="shared" si="155"/>
        <v>4.2374325979326034E-2</v>
      </c>
      <c r="KD359" s="9">
        <v>357</v>
      </c>
      <c r="KE359" s="9">
        <f t="shared" si="165"/>
        <v>2852.2398739495798</v>
      </c>
      <c r="KF359" s="9">
        <f t="shared" si="165"/>
        <v>1876.2947899159662</v>
      </c>
      <c r="KG359" s="9">
        <f t="shared" si="165"/>
        <v>1576.4837675070028</v>
      </c>
      <c r="KH359" s="9">
        <f t="shared" si="162"/>
        <v>1510.5531092436975</v>
      </c>
      <c r="KI359" s="9">
        <f t="shared" si="162"/>
        <v>1439.3352240896359</v>
      </c>
      <c r="KJ359" s="9">
        <f t="shared" si="162"/>
        <v>1367.7658683473389</v>
      </c>
      <c r="KK359" s="9">
        <f t="shared" si="162"/>
        <v>1294.596974789916</v>
      </c>
      <c r="KL359" s="9">
        <f t="shared" si="162"/>
        <v>1217.9361064425771</v>
      </c>
      <c r="KM359" s="9">
        <f t="shared" si="162"/>
        <v>1136.5737394957985</v>
      </c>
      <c r="KN359" s="9">
        <f t="shared" si="162"/>
        <v>1055.377843137255</v>
      </c>
      <c r="KO359" s="9">
        <f t="shared" si="163"/>
        <v>969.10931372549021</v>
      </c>
      <c r="KP359" s="9">
        <f t="shared" si="163"/>
        <v>876.70742296918763</v>
      </c>
      <c r="KQ359" s="9">
        <f t="shared" si="163"/>
        <v>784.28847338935566</v>
      </c>
      <c r="KR359" s="9">
        <f t="shared" si="163"/>
        <v>685.84103641456579</v>
      </c>
      <c r="KS359" s="9">
        <f t="shared" si="163"/>
        <v>583.73676470588236</v>
      </c>
      <c r="KT359" s="9">
        <f t="shared" si="163"/>
        <v>481.84718487394957</v>
      </c>
      <c r="KU359" s="9">
        <f t="shared" si="163"/>
        <v>386.77070028011207</v>
      </c>
      <c r="KV359" s="9">
        <f t="shared" si="163"/>
        <v>292.89771708683475</v>
      </c>
      <c r="KW359" s="9">
        <f t="shared" si="163"/>
        <v>210.77568627450981</v>
      </c>
      <c r="KX359" s="9">
        <f t="shared" si="157"/>
        <v>133.738837535014</v>
      </c>
      <c r="KY359" s="9">
        <f t="shared" si="157"/>
        <v>69.657703081232498</v>
      </c>
      <c r="KZ359" s="9">
        <f t="shared" si="137"/>
        <v>20.844537815126049</v>
      </c>
      <c r="LA359" s="9">
        <f t="shared" si="137"/>
        <v>0.10078431372549018</v>
      </c>
      <c r="LB359" s="9">
        <f t="shared" si="137"/>
        <v>0.10078431372549018</v>
      </c>
    </row>
    <row r="360" spans="1:314" x14ac:dyDescent="0.25">
      <c r="E360" t="s">
        <v>309</v>
      </c>
      <c r="F360" t="s">
        <v>310</v>
      </c>
      <c r="G360" t="s">
        <v>2</v>
      </c>
      <c r="H360" t="s">
        <v>316</v>
      </c>
      <c r="I360" t="s">
        <v>4</v>
      </c>
      <c r="J360" t="s">
        <v>5</v>
      </c>
      <c r="K360" t="s">
        <v>6</v>
      </c>
      <c r="L360" t="s">
        <v>7</v>
      </c>
      <c r="M360" t="s">
        <v>8</v>
      </c>
      <c r="N360" t="s">
        <v>9</v>
      </c>
      <c r="O360" t="s">
        <v>10</v>
      </c>
      <c r="P360" t="s">
        <v>11</v>
      </c>
      <c r="Q360" t="s">
        <v>12</v>
      </c>
      <c r="R360" t="s">
        <v>13</v>
      </c>
      <c r="S360" t="s">
        <v>14</v>
      </c>
      <c r="T360" t="s">
        <v>15</v>
      </c>
      <c r="U360" s="1" t="s">
        <v>16</v>
      </c>
      <c r="V360" s="1" t="s">
        <v>17</v>
      </c>
      <c r="W360" s="1" t="s">
        <v>18</v>
      </c>
      <c r="X360" s="1" t="s">
        <v>19</v>
      </c>
      <c r="Y360" s="1" t="s">
        <v>20</v>
      </c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IL360" s="4" t="e">
        <f t="shared" si="154"/>
        <v>#VALUE!</v>
      </c>
      <c r="IM360" s="4"/>
      <c r="IN360" s="4" t="e">
        <f t="shared" si="142"/>
        <v>#VALUE!</v>
      </c>
      <c r="IO360" s="4" t="e">
        <f t="shared" si="143"/>
        <v>#VALUE!</v>
      </c>
      <c r="IP360" s="4"/>
      <c r="IQ360" s="4"/>
      <c r="IR360" s="4">
        <f t="shared" si="144"/>
        <v>0</v>
      </c>
      <c r="IS360" s="9">
        <f t="shared" si="145"/>
        <v>0</v>
      </c>
      <c r="IT360">
        <v>48807</v>
      </c>
      <c r="IU360" s="9"/>
      <c r="IV360" s="9">
        <f t="shared" si="146"/>
        <v>0</v>
      </c>
      <c r="IW360" s="9">
        <f t="shared" si="147"/>
        <v>0</v>
      </c>
      <c r="IX360" s="9"/>
      <c r="IY360" s="9">
        <f t="shared" si="164"/>
        <v>0</v>
      </c>
      <c r="IZ360" s="9">
        <f t="shared" si="164"/>
        <v>0</v>
      </c>
      <c r="JA360" s="9">
        <f t="shared" si="164"/>
        <v>0</v>
      </c>
      <c r="JB360" s="9">
        <f t="shared" si="160"/>
        <v>0</v>
      </c>
      <c r="JC360" s="9">
        <f t="shared" si="160"/>
        <v>0</v>
      </c>
      <c r="JD360" s="9">
        <f t="shared" si="160"/>
        <v>0</v>
      </c>
      <c r="JE360" s="9">
        <f t="shared" si="160"/>
        <v>0</v>
      </c>
      <c r="JF360" s="9">
        <f t="shared" si="160"/>
        <v>0</v>
      </c>
      <c r="JG360" s="9">
        <f t="shared" si="160"/>
        <v>0</v>
      </c>
      <c r="JH360" s="9">
        <f t="shared" si="160"/>
        <v>0</v>
      </c>
      <c r="JI360" s="9">
        <f t="shared" si="161"/>
        <v>0</v>
      </c>
      <c r="JJ360" s="9">
        <f t="shared" si="161"/>
        <v>0</v>
      </c>
      <c r="JK360" s="9">
        <f t="shared" si="161"/>
        <v>0</v>
      </c>
      <c r="JL360" s="9">
        <f t="shared" si="161"/>
        <v>0</v>
      </c>
      <c r="JM360" s="9">
        <f t="shared" si="161"/>
        <v>0</v>
      </c>
      <c r="JN360" s="9">
        <f t="shared" si="161"/>
        <v>0</v>
      </c>
      <c r="JO360" s="9">
        <f t="shared" si="161"/>
        <v>0</v>
      </c>
      <c r="JP360" s="9">
        <f t="shared" si="161"/>
        <v>0</v>
      </c>
      <c r="JQ360" s="9">
        <f t="shared" si="161"/>
        <v>0</v>
      </c>
      <c r="JR360" s="9">
        <f t="shared" si="156"/>
        <v>0</v>
      </c>
      <c r="JS360" s="9">
        <f t="shared" si="156"/>
        <v>0</v>
      </c>
      <c r="JT360" s="9">
        <f t="shared" si="136"/>
        <v>0</v>
      </c>
      <c r="JU360" s="9">
        <f t="shared" si="136"/>
        <v>0</v>
      </c>
      <c r="JV360" s="9">
        <f t="shared" si="136"/>
        <v>0</v>
      </c>
      <c r="JW360" s="10" t="e">
        <f t="shared" si="148"/>
        <v>#VALUE!</v>
      </c>
      <c r="JX360" s="4">
        <f t="shared" si="149"/>
        <v>0</v>
      </c>
      <c r="JY360" s="4">
        <f t="shared" si="150"/>
        <v>0</v>
      </c>
      <c r="JZ360" s="11">
        <f t="shared" si="151"/>
        <v>0</v>
      </c>
      <c r="KA360" s="11">
        <f t="shared" si="152"/>
        <v>0</v>
      </c>
      <c r="KB360" s="9" t="e">
        <f t="shared" si="153"/>
        <v>#VALUE!</v>
      </c>
      <c r="KC360" s="12" t="e">
        <f t="shared" si="155"/>
        <v>#VALUE!</v>
      </c>
      <c r="KD360" s="9">
        <v>358</v>
      </c>
      <c r="KE360" s="9">
        <f t="shared" si="165"/>
        <v>0</v>
      </c>
      <c r="KF360" s="9">
        <f t="shared" si="165"/>
        <v>0</v>
      </c>
      <c r="KG360" s="9">
        <f t="shared" si="165"/>
        <v>0</v>
      </c>
      <c r="KH360" s="9">
        <f t="shared" si="162"/>
        <v>0</v>
      </c>
      <c r="KI360" s="9">
        <f t="shared" si="162"/>
        <v>0</v>
      </c>
      <c r="KJ360" s="9">
        <f t="shared" si="162"/>
        <v>0</v>
      </c>
      <c r="KK360" s="9">
        <f t="shared" si="162"/>
        <v>0</v>
      </c>
      <c r="KL360" s="9">
        <f t="shared" si="162"/>
        <v>0</v>
      </c>
      <c r="KM360" s="9">
        <f t="shared" si="162"/>
        <v>0</v>
      </c>
      <c r="KN360" s="9">
        <f t="shared" si="162"/>
        <v>0</v>
      </c>
      <c r="KO360" s="9">
        <f t="shared" si="163"/>
        <v>0</v>
      </c>
      <c r="KP360" s="9">
        <f t="shared" si="163"/>
        <v>0</v>
      </c>
      <c r="KQ360" s="9">
        <f t="shared" si="163"/>
        <v>0</v>
      </c>
      <c r="KR360" s="9">
        <f t="shared" si="163"/>
        <v>0</v>
      </c>
      <c r="KS360" s="9">
        <f t="shared" si="163"/>
        <v>0</v>
      </c>
      <c r="KT360" s="9">
        <f t="shared" si="163"/>
        <v>0</v>
      </c>
      <c r="KU360" s="9">
        <f t="shared" si="163"/>
        <v>0</v>
      </c>
      <c r="KV360" s="9">
        <f t="shared" si="163"/>
        <v>0</v>
      </c>
      <c r="KW360" s="9">
        <f t="shared" si="163"/>
        <v>0</v>
      </c>
      <c r="KX360" s="9">
        <f t="shared" si="157"/>
        <v>0</v>
      </c>
      <c r="KY360" s="9">
        <f t="shared" si="157"/>
        <v>0</v>
      </c>
      <c r="KZ360" s="9">
        <f t="shared" si="137"/>
        <v>0</v>
      </c>
      <c r="LA360" s="9">
        <f t="shared" si="137"/>
        <v>0</v>
      </c>
      <c r="LB360" s="9">
        <f t="shared" si="137"/>
        <v>0</v>
      </c>
    </row>
    <row r="361" spans="1:314" x14ac:dyDescent="0.25">
      <c r="A361" t="s">
        <v>21</v>
      </c>
      <c r="B361" t="s">
        <v>22</v>
      </c>
      <c r="C361" t="s">
        <v>23</v>
      </c>
      <c r="D361" t="s">
        <v>24</v>
      </c>
      <c r="E361" t="s">
        <v>25</v>
      </c>
      <c r="F361" t="s">
        <v>26</v>
      </c>
      <c r="G361" t="s">
        <v>27</v>
      </c>
      <c r="H361" t="s">
        <v>28</v>
      </c>
      <c r="I361" t="s">
        <v>29</v>
      </c>
      <c r="K361" t="s">
        <v>30</v>
      </c>
      <c r="L361" t="s">
        <v>31</v>
      </c>
      <c r="M361" t="s">
        <v>32</v>
      </c>
      <c r="N361" t="s">
        <v>33</v>
      </c>
      <c r="O361" t="s">
        <v>34</v>
      </c>
      <c r="P361" t="s">
        <v>25</v>
      </c>
      <c r="Q361" t="s">
        <v>26</v>
      </c>
      <c r="R361" t="s">
        <v>35</v>
      </c>
      <c r="S361" t="s">
        <v>36</v>
      </c>
      <c r="T361" t="s">
        <v>37</v>
      </c>
      <c r="U361" s="1" t="s">
        <v>38</v>
      </c>
      <c r="V361" s="1"/>
      <c r="W361" s="1" t="s">
        <v>39</v>
      </c>
      <c r="X361" s="1" t="s">
        <v>40</v>
      </c>
      <c r="Y361" s="1" t="s">
        <v>41</v>
      </c>
      <c r="Z361" s="1" t="s">
        <v>25</v>
      </c>
      <c r="AA361" s="1" t="s">
        <v>26</v>
      </c>
      <c r="AB361" s="1" t="s">
        <v>42</v>
      </c>
      <c r="AC361" s="1" t="s">
        <v>43</v>
      </c>
      <c r="AD361" s="1" t="s">
        <v>44</v>
      </c>
      <c r="AE361" s="1" t="s">
        <v>25</v>
      </c>
      <c r="AF361" s="1" t="s">
        <v>26</v>
      </c>
      <c r="AG361" s="1"/>
      <c r="AH361" s="1" t="s">
        <v>45</v>
      </c>
      <c r="AI361" s="1" t="s">
        <v>46</v>
      </c>
      <c r="AJ361" s="1" t="s">
        <v>47</v>
      </c>
      <c r="AK361" s="1" t="s">
        <v>48</v>
      </c>
      <c r="AL361" s="1" t="s">
        <v>49</v>
      </c>
      <c r="AM361" s="1" t="s">
        <v>50</v>
      </c>
      <c r="AN361" s="1" t="s">
        <v>51</v>
      </c>
      <c r="AO361" s="1" t="s">
        <v>52</v>
      </c>
      <c r="AP361" s="1" t="s">
        <v>53</v>
      </c>
      <c r="AQ361" s="1" t="s">
        <v>54</v>
      </c>
      <c r="AR361" s="1" t="s">
        <v>55</v>
      </c>
      <c r="AS361" s="1" t="s">
        <v>56</v>
      </c>
      <c r="AT361" s="1" t="s">
        <v>57</v>
      </c>
      <c r="AU361" s="1" t="s">
        <v>58</v>
      </c>
      <c r="AV361" s="1" t="s">
        <v>59</v>
      </c>
      <c r="AW361" s="1" t="s">
        <v>60</v>
      </c>
      <c r="AX361" s="1" t="s">
        <v>61</v>
      </c>
      <c r="AY361" s="1" t="s">
        <v>62</v>
      </c>
      <c r="AZ361" s="1" t="s">
        <v>63</v>
      </c>
      <c r="BA361" s="1" t="s">
        <v>64</v>
      </c>
      <c r="BB361" s="1" t="s">
        <v>65</v>
      </c>
      <c r="BC361" s="1" t="s">
        <v>66</v>
      </c>
      <c r="BD361" s="1" t="s">
        <v>67</v>
      </c>
      <c r="BE361" s="1" t="s">
        <v>68</v>
      </c>
      <c r="BF361" s="1" t="s">
        <v>69</v>
      </c>
      <c r="BG361" s="1" t="s">
        <v>70</v>
      </c>
      <c r="BH361" s="1" t="s">
        <v>71</v>
      </c>
      <c r="BI361" s="1" t="s">
        <v>72</v>
      </c>
      <c r="BJ361" s="1" t="s">
        <v>73</v>
      </c>
      <c r="BK361" s="1" t="s">
        <v>74</v>
      </c>
      <c r="BL361" s="1" t="s">
        <v>75</v>
      </c>
      <c r="BM361" t="s">
        <v>76</v>
      </c>
      <c r="BN361" t="s">
        <v>77</v>
      </c>
      <c r="BO361" t="s">
        <v>78</v>
      </c>
      <c r="BP361" t="s">
        <v>79</v>
      </c>
      <c r="BQ361" t="s">
        <v>80</v>
      </c>
      <c r="BR361" t="s">
        <v>81</v>
      </c>
      <c r="BS361" t="s">
        <v>82</v>
      </c>
      <c r="BT361" t="s">
        <v>83</v>
      </c>
      <c r="BU361" t="s">
        <v>84</v>
      </c>
      <c r="BV361" t="s">
        <v>85</v>
      </c>
      <c r="BW361" t="s">
        <v>86</v>
      </c>
      <c r="BX361" t="s">
        <v>87</v>
      </c>
      <c r="BY361" t="s">
        <v>88</v>
      </c>
      <c r="BZ361" t="s">
        <v>89</v>
      </c>
      <c r="CA361" t="s">
        <v>90</v>
      </c>
      <c r="CB361" t="s">
        <v>91</v>
      </c>
      <c r="CC361" t="s">
        <v>92</v>
      </c>
      <c r="CH361" t="s">
        <v>93</v>
      </c>
      <c r="CI361" t="s">
        <v>94</v>
      </c>
      <c r="CJ361" t="s">
        <v>95</v>
      </c>
      <c r="CK361" t="s">
        <v>96</v>
      </c>
      <c r="CL361" t="s">
        <v>97</v>
      </c>
      <c r="CM361" t="s">
        <v>98</v>
      </c>
      <c r="CN361" t="s">
        <v>99</v>
      </c>
      <c r="CO361" t="s">
        <v>100</v>
      </c>
      <c r="CP361" t="s">
        <v>101</v>
      </c>
      <c r="CQ361" t="s">
        <v>102</v>
      </c>
      <c r="CR361" t="s">
        <v>103</v>
      </c>
      <c r="CS361" t="s">
        <v>104</v>
      </c>
      <c r="CT361" t="s">
        <v>105</v>
      </c>
      <c r="CU361" t="s">
        <v>106</v>
      </c>
      <c r="CV361" t="s">
        <v>107</v>
      </c>
      <c r="CW361" t="s">
        <v>108</v>
      </c>
      <c r="CX361" t="s">
        <v>109</v>
      </c>
      <c r="CY361" t="s">
        <v>110</v>
      </c>
      <c r="CZ361" t="s">
        <v>111</v>
      </c>
      <c r="DA361" t="s">
        <v>112</v>
      </c>
      <c r="DB361" t="s">
        <v>113</v>
      </c>
      <c r="DC361" t="s">
        <v>114</v>
      </c>
      <c r="DD361" t="s">
        <v>115</v>
      </c>
      <c r="DE361" t="s">
        <v>116</v>
      </c>
      <c r="DF361" t="s">
        <v>117</v>
      </c>
      <c r="DG361" t="s">
        <v>118</v>
      </c>
      <c r="DH361" t="s">
        <v>119</v>
      </c>
      <c r="DI361" t="s">
        <v>120</v>
      </c>
      <c r="DJ361" t="s">
        <v>121</v>
      </c>
      <c r="DK361" t="s">
        <v>122</v>
      </c>
      <c r="DL361" t="s">
        <v>123</v>
      </c>
      <c r="DM361" t="s">
        <v>124</v>
      </c>
      <c r="DN361" t="s">
        <v>125</v>
      </c>
      <c r="DO361" t="s">
        <v>126</v>
      </c>
      <c r="DP361" t="s">
        <v>127</v>
      </c>
      <c r="DQ361" t="s">
        <v>128</v>
      </c>
      <c r="DR361" t="s">
        <v>129</v>
      </c>
      <c r="DS361" t="s">
        <v>130</v>
      </c>
      <c r="DT361" t="s">
        <v>131</v>
      </c>
      <c r="DU361" t="s">
        <v>132</v>
      </c>
      <c r="DV361" t="s">
        <v>133</v>
      </c>
      <c r="DW361" t="s">
        <v>134</v>
      </c>
      <c r="DX361" t="s">
        <v>135</v>
      </c>
      <c r="DY361" t="s">
        <v>136</v>
      </c>
      <c r="DZ361" t="s">
        <v>137</v>
      </c>
      <c r="EA361" t="s">
        <v>138</v>
      </c>
      <c r="EB361" t="s">
        <v>139</v>
      </c>
      <c r="EC361" t="s">
        <v>140</v>
      </c>
      <c r="EH361" t="s">
        <v>141</v>
      </c>
      <c r="EI361" t="s">
        <v>142</v>
      </c>
      <c r="EJ361" t="s">
        <v>143</v>
      </c>
      <c r="EK361" t="s">
        <v>144</v>
      </c>
      <c r="EL361" t="s">
        <v>145</v>
      </c>
      <c r="EM361" t="s">
        <v>146</v>
      </c>
      <c r="EN361" t="s">
        <v>147</v>
      </c>
      <c r="EO361" t="s">
        <v>148</v>
      </c>
      <c r="EP361" t="s">
        <v>149</v>
      </c>
      <c r="EQ361" t="s">
        <v>150</v>
      </c>
      <c r="ER361" t="s">
        <v>151</v>
      </c>
      <c r="ES361" t="s">
        <v>152</v>
      </c>
      <c r="ET361" t="s">
        <v>153</v>
      </c>
      <c r="EU361" t="s">
        <v>154</v>
      </c>
      <c r="EV361" t="s">
        <v>155</v>
      </c>
      <c r="EW361" t="s">
        <v>156</v>
      </c>
      <c r="EX361" t="s">
        <v>157</v>
      </c>
      <c r="EY361" t="s">
        <v>158</v>
      </c>
      <c r="EZ361" t="s">
        <v>159</v>
      </c>
      <c r="FA361" t="s">
        <v>160</v>
      </c>
      <c r="FB361" t="s">
        <v>161</v>
      </c>
      <c r="FC361" t="s">
        <v>162</v>
      </c>
      <c r="FD361" t="s">
        <v>163</v>
      </c>
      <c r="FE361" t="s">
        <v>164</v>
      </c>
      <c r="FG361" t="s">
        <v>165</v>
      </c>
      <c r="FH361" t="s">
        <v>166</v>
      </c>
      <c r="FI361" t="s">
        <v>167</v>
      </c>
      <c r="FJ361" t="s">
        <v>168</v>
      </c>
      <c r="FK361" t="s">
        <v>169</v>
      </c>
      <c r="FL361" t="s">
        <v>170</v>
      </c>
      <c r="FM361" t="s">
        <v>171</v>
      </c>
      <c r="FN361" t="s">
        <v>172</v>
      </c>
      <c r="FO361" t="s">
        <v>173</v>
      </c>
      <c r="FP361" t="s">
        <v>174</v>
      </c>
      <c r="FQ361" t="s">
        <v>175</v>
      </c>
      <c r="FR361" t="s">
        <v>176</v>
      </c>
      <c r="FS361" t="s">
        <v>177</v>
      </c>
      <c r="FT361" t="s">
        <v>178</v>
      </c>
      <c r="FU361" t="s">
        <v>179</v>
      </c>
      <c r="FV361" t="s">
        <v>180</v>
      </c>
      <c r="FW361" t="s">
        <v>181</v>
      </c>
      <c r="FX361" t="s">
        <v>182</v>
      </c>
      <c r="FY361" t="s">
        <v>183</v>
      </c>
      <c r="FZ361" t="s">
        <v>184</v>
      </c>
      <c r="GA361" t="s">
        <v>185</v>
      </c>
      <c r="GB361" t="s">
        <v>186</v>
      </c>
      <c r="GC361" t="s">
        <v>187</v>
      </c>
      <c r="GD361" t="s">
        <v>188</v>
      </c>
      <c r="GF361" t="s">
        <v>189</v>
      </c>
      <c r="GG361" t="s">
        <v>190</v>
      </c>
      <c r="GH361" t="s">
        <v>191</v>
      </c>
      <c r="GI361" t="s">
        <v>192</v>
      </c>
      <c r="GJ361" t="s">
        <v>193</v>
      </c>
      <c r="GK361" t="s">
        <v>194</v>
      </c>
      <c r="GL361" t="s">
        <v>195</v>
      </c>
      <c r="GM361" t="s">
        <v>196</v>
      </c>
      <c r="GN361" t="s">
        <v>197</v>
      </c>
      <c r="GO361" t="s">
        <v>198</v>
      </c>
      <c r="GP361" t="s">
        <v>199</v>
      </c>
      <c r="GQ361" t="s">
        <v>200</v>
      </c>
      <c r="GR361" t="s">
        <v>201</v>
      </c>
      <c r="GS361" t="s">
        <v>202</v>
      </c>
      <c r="GT361" t="s">
        <v>203</v>
      </c>
      <c r="GU361" t="s">
        <v>204</v>
      </c>
      <c r="GV361" t="s">
        <v>205</v>
      </c>
      <c r="GW361" t="s">
        <v>206</v>
      </c>
      <c r="GX361" t="s">
        <v>207</v>
      </c>
      <c r="GY361" t="s">
        <v>208</v>
      </c>
      <c r="GZ361" t="s">
        <v>209</v>
      </c>
      <c r="HA361" t="s">
        <v>210</v>
      </c>
      <c r="HB361" t="s">
        <v>211</v>
      </c>
      <c r="HC361" t="s">
        <v>212</v>
      </c>
      <c r="HE361" t="s">
        <v>213</v>
      </c>
      <c r="HF361" t="s">
        <v>214</v>
      </c>
      <c r="HL361" t="s">
        <v>215</v>
      </c>
      <c r="HM361" t="s">
        <v>216</v>
      </c>
      <c r="HN361" t="s">
        <v>217</v>
      </c>
      <c r="HP361" t="s">
        <v>218</v>
      </c>
      <c r="HQ361" t="s">
        <v>219</v>
      </c>
      <c r="HR361" t="s">
        <v>220</v>
      </c>
      <c r="HS361" t="s">
        <v>221</v>
      </c>
      <c r="HT361" t="s">
        <v>222</v>
      </c>
      <c r="HU361" t="s">
        <v>223</v>
      </c>
      <c r="HV361" t="s">
        <v>224</v>
      </c>
      <c r="HW361" t="s">
        <v>225</v>
      </c>
      <c r="HX361" t="s">
        <v>226</v>
      </c>
      <c r="HY361" t="s">
        <v>227</v>
      </c>
      <c r="HZ361" t="s">
        <v>228</v>
      </c>
      <c r="IA361" t="s">
        <v>229</v>
      </c>
      <c r="IB361" t="s">
        <v>230</v>
      </c>
      <c r="IC361" t="s">
        <v>231</v>
      </c>
      <c r="ID361" t="s">
        <v>232</v>
      </c>
      <c r="IE361" t="s">
        <v>233</v>
      </c>
      <c r="IF361" t="s">
        <v>234</v>
      </c>
      <c r="IG361" t="s">
        <v>235</v>
      </c>
      <c r="IH361" t="s">
        <v>236</v>
      </c>
      <c r="II361" t="s">
        <v>237</v>
      </c>
      <c r="IL361" s="4" t="e">
        <f t="shared" si="154"/>
        <v>#VALUE!</v>
      </c>
      <c r="IM361" s="4"/>
      <c r="IN361" s="4" t="e">
        <f t="shared" si="142"/>
        <v>#VALUE!</v>
      </c>
      <c r="IO361" s="4" t="e">
        <f t="shared" si="143"/>
        <v>#VALUE!</v>
      </c>
      <c r="IP361" s="4"/>
      <c r="IQ361" s="4"/>
      <c r="IR361" s="4" t="e">
        <f t="shared" si="144"/>
        <v>#VALUE!</v>
      </c>
      <c r="IS361" s="9" t="e">
        <f t="shared" si="145"/>
        <v>#VALUE!</v>
      </c>
      <c r="IT361">
        <v>48808</v>
      </c>
      <c r="IU361" s="9"/>
      <c r="IV361" s="9">
        <f t="shared" si="146"/>
        <v>0</v>
      </c>
      <c r="IW361" s="9">
        <f t="shared" si="147"/>
        <v>0</v>
      </c>
      <c r="IX361" s="9"/>
      <c r="IY361" s="9" t="e">
        <f t="shared" si="164"/>
        <v>#VALUE!</v>
      </c>
      <c r="IZ361" s="9" t="e">
        <f t="shared" si="164"/>
        <v>#VALUE!</v>
      </c>
      <c r="JA361" s="9" t="e">
        <f t="shared" si="164"/>
        <v>#VALUE!</v>
      </c>
      <c r="JB361" s="9" t="e">
        <f t="shared" si="160"/>
        <v>#VALUE!</v>
      </c>
      <c r="JC361" s="9" t="e">
        <f t="shared" si="160"/>
        <v>#VALUE!</v>
      </c>
      <c r="JD361" s="9" t="e">
        <f t="shared" si="160"/>
        <v>#VALUE!</v>
      </c>
      <c r="JE361" s="9" t="e">
        <f t="shared" si="160"/>
        <v>#VALUE!</v>
      </c>
      <c r="JF361" s="9" t="e">
        <f t="shared" si="160"/>
        <v>#VALUE!</v>
      </c>
      <c r="JG361" s="9" t="e">
        <f t="shared" si="160"/>
        <v>#VALUE!</v>
      </c>
      <c r="JH361" s="9" t="e">
        <f t="shared" si="160"/>
        <v>#VALUE!</v>
      </c>
      <c r="JI361" s="9" t="e">
        <f t="shared" si="161"/>
        <v>#VALUE!</v>
      </c>
      <c r="JJ361" s="9" t="e">
        <f t="shared" si="161"/>
        <v>#VALUE!</v>
      </c>
      <c r="JK361" s="9" t="e">
        <f t="shared" si="161"/>
        <v>#VALUE!</v>
      </c>
      <c r="JL361" s="9" t="e">
        <f t="shared" si="161"/>
        <v>#VALUE!</v>
      </c>
      <c r="JM361" s="9" t="e">
        <f t="shared" si="161"/>
        <v>#VALUE!</v>
      </c>
      <c r="JN361" s="9" t="e">
        <f t="shared" si="161"/>
        <v>#VALUE!</v>
      </c>
      <c r="JO361" s="9" t="e">
        <f t="shared" si="161"/>
        <v>#VALUE!</v>
      </c>
      <c r="JP361" s="9" t="e">
        <f t="shared" si="161"/>
        <v>#VALUE!</v>
      </c>
      <c r="JQ361" s="9" t="e">
        <f t="shared" si="161"/>
        <v>#VALUE!</v>
      </c>
      <c r="JR361" s="9" t="e">
        <f t="shared" si="156"/>
        <v>#VALUE!</v>
      </c>
      <c r="JS361" s="9" t="e">
        <f t="shared" si="156"/>
        <v>#VALUE!</v>
      </c>
      <c r="JT361" s="9" t="e">
        <f t="shared" si="136"/>
        <v>#VALUE!</v>
      </c>
      <c r="JU361" s="9" t="e">
        <f t="shared" si="136"/>
        <v>#VALUE!</v>
      </c>
      <c r="JV361" s="9" t="e">
        <f t="shared" si="136"/>
        <v>#VALUE!</v>
      </c>
      <c r="JW361" s="10" t="e">
        <f t="shared" si="148"/>
        <v>#VALUE!</v>
      </c>
      <c r="JX361" s="4" t="str">
        <f t="shared" si="149"/>
        <v>M All Time</v>
      </c>
      <c r="JY361" s="4" t="e">
        <f t="shared" si="150"/>
        <v>#VALUE!</v>
      </c>
      <c r="JZ361" s="11" t="e">
        <f t="shared" si="151"/>
        <v>#VALUE!</v>
      </c>
      <c r="KA361" s="11" t="e">
        <f t="shared" si="152"/>
        <v>#VALUE!</v>
      </c>
      <c r="KB361" s="9" t="e">
        <f t="shared" si="153"/>
        <v>#VALUE!</v>
      </c>
      <c r="KC361" s="12" t="e">
        <f t="shared" si="155"/>
        <v>#VALUE!</v>
      </c>
      <c r="KD361" s="9">
        <v>359</v>
      </c>
      <c r="KE361" s="9" t="e">
        <f t="shared" si="165"/>
        <v>#VALUE!</v>
      </c>
      <c r="KF361" s="9" t="e">
        <f t="shared" si="165"/>
        <v>#VALUE!</v>
      </c>
      <c r="KG361" s="9" t="e">
        <f t="shared" si="165"/>
        <v>#VALUE!</v>
      </c>
      <c r="KH361" s="9" t="e">
        <f t="shared" si="162"/>
        <v>#VALUE!</v>
      </c>
      <c r="KI361" s="9" t="e">
        <f t="shared" si="162"/>
        <v>#VALUE!</v>
      </c>
      <c r="KJ361" s="9" t="e">
        <f t="shared" si="162"/>
        <v>#VALUE!</v>
      </c>
      <c r="KK361" s="9" t="e">
        <f t="shared" si="162"/>
        <v>#VALUE!</v>
      </c>
      <c r="KL361" s="9" t="e">
        <f t="shared" si="162"/>
        <v>#VALUE!</v>
      </c>
      <c r="KM361" s="9" t="e">
        <f t="shared" si="162"/>
        <v>#VALUE!</v>
      </c>
      <c r="KN361" s="9" t="e">
        <f t="shared" si="162"/>
        <v>#VALUE!</v>
      </c>
      <c r="KO361" s="9" t="e">
        <f t="shared" si="163"/>
        <v>#VALUE!</v>
      </c>
      <c r="KP361" s="9" t="e">
        <f t="shared" si="163"/>
        <v>#VALUE!</v>
      </c>
      <c r="KQ361" s="9" t="e">
        <f t="shared" si="163"/>
        <v>#VALUE!</v>
      </c>
      <c r="KR361" s="9" t="e">
        <f t="shared" si="163"/>
        <v>#VALUE!</v>
      </c>
      <c r="KS361" s="9" t="e">
        <f t="shared" si="163"/>
        <v>#VALUE!</v>
      </c>
      <c r="KT361" s="9" t="e">
        <f t="shared" si="163"/>
        <v>#VALUE!</v>
      </c>
      <c r="KU361" s="9" t="e">
        <f t="shared" si="163"/>
        <v>#VALUE!</v>
      </c>
      <c r="KV361" s="9" t="e">
        <f t="shared" si="163"/>
        <v>#VALUE!</v>
      </c>
      <c r="KW361" s="9" t="e">
        <f t="shared" si="163"/>
        <v>#VALUE!</v>
      </c>
      <c r="KX361" s="9" t="e">
        <f t="shared" si="157"/>
        <v>#VALUE!</v>
      </c>
      <c r="KY361" s="9" t="e">
        <f t="shared" si="157"/>
        <v>#VALUE!</v>
      </c>
      <c r="KZ361" s="9" t="e">
        <f t="shared" si="137"/>
        <v>#VALUE!</v>
      </c>
      <c r="LA361" s="9" t="e">
        <f t="shared" si="137"/>
        <v>#VALUE!</v>
      </c>
      <c r="LB361" s="9" t="e">
        <f t="shared" si="137"/>
        <v>#VALUE!</v>
      </c>
    </row>
    <row r="362" spans="1:314" x14ac:dyDescent="0.25">
      <c r="A362">
        <v>10</v>
      </c>
      <c r="B362">
        <v>900</v>
      </c>
      <c r="C362">
        <v>810000</v>
      </c>
      <c r="K362">
        <v>10</v>
      </c>
      <c r="L362">
        <v>100</v>
      </c>
      <c r="M362">
        <v>0</v>
      </c>
      <c r="N362">
        <v>0</v>
      </c>
      <c r="R362">
        <v>0</v>
      </c>
      <c r="S362">
        <v>8.7200000000000006</v>
      </c>
      <c r="T362">
        <v>0.87673999999999186</v>
      </c>
      <c r="U362" s="2">
        <v>4.363425925925926E-6</v>
      </c>
      <c r="V362" s="1"/>
      <c r="W362" s="1">
        <v>8.86</v>
      </c>
      <c r="X362" s="1">
        <v>9.17</v>
      </c>
      <c r="Y362" s="1"/>
      <c r="Z362" s="1"/>
      <c r="AA362" s="1"/>
      <c r="AB362" s="1">
        <v>0</v>
      </c>
      <c r="AC362" s="1">
        <v>0</v>
      </c>
      <c r="AD362" s="1"/>
      <c r="AE362" s="1"/>
      <c r="AF362" s="1"/>
      <c r="AG362" s="1"/>
      <c r="AH362" s="1">
        <v>1</v>
      </c>
      <c r="AI362" s="1">
        <v>1</v>
      </c>
      <c r="AJ362" s="1">
        <v>1</v>
      </c>
      <c r="AK362" s="1">
        <v>1</v>
      </c>
      <c r="AL362" s="1">
        <v>1</v>
      </c>
      <c r="AM362" s="1">
        <v>1</v>
      </c>
      <c r="AN362" s="1">
        <v>1</v>
      </c>
      <c r="AO362" s="1">
        <v>1</v>
      </c>
      <c r="AP362" s="1">
        <v>1</v>
      </c>
      <c r="AQ362" s="1">
        <v>1</v>
      </c>
      <c r="AR362" s="1">
        <v>1</v>
      </c>
      <c r="AS362" s="1">
        <v>1</v>
      </c>
      <c r="AT362" s="1">
        <v>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B362" s="1">
        <v>1</v>
      </c>
      <c r="BC362" s="1">
        <v>1</v>
      </c>
      <c r="BD362" s="1">
        <v>1</v>
      </c>
      <c r="BE362" s="1">
        <v>1</v>
      </c>
      <c r="BF362" s="1">
        <v>1</v>
      </c>
      <c r="BG362" s="1">
        <v>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1.03</v>
      </c>
      <c r="BU362">
        <v>1.0900000000000001</v>
      </c>
      <c r="BV362">
        <v>1.22</v>
      </c>
      <c r="BW362">
        <v>1.75</v>
      </c>
      <c r="BX362">
        <v>2.1909547738693469</v>
      </c>
      <c r="BY362">
        <v>6.8140703517587937</v>
      </c>
      <c r="BZ362">
        <v>5.4285714285714288</v>
      </c>
      <c r="CA362">
        <v>40.857142857142854</v>
      </c>
      <c r="CB362">
        <v>5.4285714285714288</v>
      </c>
      <c r="CC362">
        <v>40.857142857142854</v>
      </c>
      <c r="CH362">
        <v>1.2050000000000001</v>
      </c>
      <c r="CI362">
        <v>1.675</v>
      </c>
      <c r="CJ362">
        <v>1.91</v>
      </c>
      <c r="CK362">
        <v>5.57</v>
      </c>
      <c r="CL362">
        <v>2.4300000000000002</v>
      </c>
      <c r="CM362">
        <v>10.35</v>
      </c>
      <c r="CN362">
        <v>2.5150000000000001</v>
      </c>
      <c r="CO362">
        <v>10.975</v>
      </c>
      <c r="CP362">
        <v>2.61</v>
      </c>
      <c r="CQ362">
        <v>11.89</v>
      </c>
      <c r="CR362">
        <v>2.6749999999999998</v>
      </c>
      <c r="CS362">
        <v>12.414999999999999</v>
      </c>
      <c r="CT362">
        <v>2.81</v>
      </c>
      <c r="CU362">
        <v>13.45</v>
      </c>
      <c r="CV362">
        <v>3.02</v>
      </c>
      <c r="CW362">
        <v>15.84</v>
      </c>
      <c r="CX362">
        <v>3.24</v>
      </c>
      <c r="CY362">
        <v>18.690000000000001</v>
      </c>
      <c r="CZ362">
        <v>3.4249999999999998</v>
      </c>
      <c r="DA362">
        <v>20.574999999999999</v>
      </c>
      <c r="DB362">
        <v>3.6150000000000002</v>
      </c>
      <c r="DC362">
        <v>22.885000000000002</v>
      </c>
      <c r="DD362">
        <v>3.82</v>
      </c>
      <c r="DE362">
        <v>25.42</v>
      </c>
      <c r="DF362">
        <v>4.41</v>
      </c>
      <c r="DG362">
        <v>34.35</v>
      </c>
      <c r="DH362">
        <v>4.82</v>
      </c>
      <c r="DI362">
        <v>38.950000000000003</v>
      </c>
      <c r="DJ362">
        <v>5.9450000000000003</v>
      </c>
      <c r="DK362">
        <v>68.075000000000003</v>
      </c>
      <c r="DL362">
        <v>7.45</v>
      </c>
      <c r="DM362">
        <v>105.21</v>
      </c>
      <c r="DN362">
        <v>9.56</v>
      </c>
      <c r="DO362">
        <v>179.26</v>
      </c>
      <c r="DP362">
        <v>12.75</v>
      </c>
      <c r="DQ362">
        <v>306.39</v>
      </c>
      <c r="DR362">
        <v>17.574999999999999</v>
      </c>
      <c r="DS362">
        <v>572.505</v>
      </c>
      <c r="DT362">
        <v>29.25</v>
      </c>
      <c r="DU362">
        <v>1616.3</v>
      </c>
      <c r="DV362">
        <v>55.445</v>
      </c>
      <c r="DW362">
        <v>6366.2150000000001</v>
      </c>
      <c r="DX362">
        <v>164.66331658291458</v>
      </c>
      <c r="DY362">
        <v>48055.316582914573</v>
      </c>
      <c r="DZ362">
        <v>497.14285714285717</v>
      </c>
      <c r="EA362">
        <v>373057.14285714284</v>
      </c>
      <c r="EB362">
        <v>497.14285714285717</v>
      </c>
      <c r="EC362">
        <v>373057.14285714284</v>
      </c>
      <c r="EH362">
        <v>-25.691749999999857</v>
      </c>
      <c r="EI362">
        <v>-14.861349999999995</v>
      </c>
      <c r="EJ362">
        <v>-12.071500000000038</v>
      </c>
      <c r="EK362">
        <v>-11.511400000000037</v>
      </c>
      <c r="EL362">
        <v>-10.848250000000046</v>
      </c>
      <c r="EM362">
        <v>-10.466800000000049</v>
      </c>
      <c r="EN362">
        <v>-10.04175000000005</v>
      </c>
      <c r="EO362">
        <v>-9.5446000000000488</v>
      </c>
      <c r="EP362">
        <v>-9.0657500000000493</v>
      </c>
      <c r="EQ362">
        <v>-8.4698000000000473</v>
      </c>
      <c r="ER362">
        <v>-8.0959000000000483</v>
      </c>
      <c r="ES362">
        <v>-7.7822500000000563</v>
      </c>
      <c r="ET362">
        <v>-6.8120000000000571</v>
      </c>
      <c r="EU362">
        <v>-6.4109500000000654</v>
      </c>
      <c r="EV362">
        <v>-5.8812500000000627</v>
      </c>
      <c r="EW362">
        <v>-5.1608500000000586</v>
      </c>
      <c r="EX362">
        <v>-4.4043500000000515</v>
      </c>
      <c r="EY362">
        <v>-3.5664500000000565</v>
      </c>
      <c r="EZ362">
        <v>-2.9252500000000556</v>
      </c>
      <c r="FA362">
        <v>-2.2177500000000525</v>
      </c>
      <c r="FB362">
        <v>-1.5675000000000454</v>
      </c>
      <c r="FC362">
        <v>-0.75763819095481089</v>
      </c>
      <c r="FD362">
        <v>1.0000000000000059E-100</v>
      </c>
      <c r="FE362">
        <v>1.0000000000000059E-100</v>
      </c>
      <c r="FG362">
        <v>200</v>
      </c>
      <c r="FH362">
        <v>200</v>
      </c>
      <c r="FI362">
        <v>200</v>
      </c>
      <c r="FJ362">
        <v>200</v>
      </c>
      <c r="FK362">
        <v>200</v>
      </c>
      <c r="FL362">
        <v>200</v>
      </c>
      <c r="FM362">
        <v>200</v>
      </c>
      <c r="FN362">
        <v>200</v>
      </c>
      <c r="FO362">
        <v>200</v>
      </c>
      <c r="FP362">
        <v>200</v>
      </c>
      <c r="FQ362">
        <v>200</v>
      </c>
      <c r="FR362">
        <v>200</v>
      </c>
      <c r="FS362">
        <v>200</v>
      </c>
      <c r="FT362">
        <v>200</v>
      </c>
      <c r="FU362">
        <v>200</v>
      </c>
      <c r="FV362">
        <v>200</v>
      </c>
      <c r="FW362">
        <v>200</v>
      </c>
      <c r="FX362">
        <v>200</v>
      </c>
      <c r="FY362">
        <v>200</v>
      </c>
      <c r="FZ362">
        <v>200</v>
      </c>
      <c r="GA362">
        <v>200</v>
      </c>
      <c r="GB362">
        <v>199</v>
      </c>
      <c r="GC362">
        <v>7</v>
      </c>
      <c r="GD362">
        <v>7</v>
      </c>
      <c r="GF362">
        <v>748.255</v>
      </c>
      <c r="GG362">
        <v>491.61500000000001</v>
      </c>
      <c r="GH362">
        <v>412.79500000000002</v>
      </c>
      <c r="GI362">
        <v>395.53</v>
      </c>
      <c r="GJ362">
        <v>376.19</v>
      </c>
      <c r="GK362">
        <v>357.30500000000001</v>
      </c>
      <c r="GL362">
        <v>338.23</v>
      </c>
      <c r="GM362">
        <v>317.755</v>
      </c>
      <c r="GN362">
        <v>296.3</v>
      </c>
      <c r="GO362">
        <v>275.01</v>
      </c>
      <c r="GP362">
        <v>251.58</v>
      </c>
      <c r="GQ362">
        <v>226.87</v>
      </c>
      <c r="GR362">
        <v>202.99</v>
      </c>
      <c r="GS362">
        <v>177.6</v>
      </c>
      <c r="GT362">
        <v>151.29</v>
      </c>
      <c r="GU362">
        <v>124.74</v>
      </c>
      <c r="GV362">
        <v>99.81</v>
      </c>
      <c r="GW362">
        <v>75.135000000000005</v>
      </c>
      <c r="GX362">
        <v>54.125</v>
      </c>
      <c r="GY362">
        <v>33.92</v>
      </c>
      <c r="GZ362">
        <v>18.004999999999999</v>
      </c>
      <c r="HA362">
        <v>5.5276381909547743</v>
      </c>
      <c r="HB362">
        <v>1</v>
      </c>
      <c r="HC362">
        <v>1</v>
      </c>
      <c r="HE362">
        <v>0</v>
      </c>
      <c r="HF362">
        <v>0</v>
      </c>
      <c r="HL362" t="s">
        <v>312</v>
      </c>
      <c r="HM362">
        <v>0.36919776999999998</v>
      </c>
      <c r="HN362">
        <v>0.13644138638861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L362" s="4">
        <f t="shared" si="154"/>
        <v>0.1772</v>
      </c>
      <c r="IM362" s="4"/>
      <c r="IN362" s="4">
        <f t="shared" si="142"/>
        <v>3.4880000000000001E-2</v>
      </c>
      <c r="IO362" s="4">
        <f t="shared" si="143"/>
        <v>0</v>
      </c>
      <c r="IP362" s="4"/>
      <c r="IQ362" s="4"/>
      <c r="IR362" s="4">
        <f t="shared" si="144"/>
        <v>3.3736261054910892E-3</v>
      </c>
      <c r="IS362" s="9">
        <f t="shared" si="145"/>
        <v>1.0185475161196852E-2</v>
      </c>
      <c r="IT362">
        <v>48809</v>
      </c>
      <c r="IU362" s="9"/>
      <c r="IV362" s="9">
        <f t="shared" si="146"/>
        <v>0</v>
      </c>
      <c r="IW362" s="9">
        <f t="shared" si="147"/>
        <v>0</v>
      </c>
      <c r="IX362" s="9"/>
      <c r="IY362" s="9">
        <f t="shared" si="164"/>
        <v>2</v>
      </c>
      <c r="IZ362" s="9">
        <f t="shared" si="164"/>
        <v>2</v>
      </c>
      <c r="JA362" s="9">
        <f t="shared" si="164"/>
        <v>2</v>
      </c>
      <c r="JB362" s="9">
        <f t="shared" si="160"/>
        <v>2</v>
      </c>
      <c r="JC362" s="9">
        <f t="shared" si="160"/>
        <v>2</v>
      </c>
      <c r="JD362" s="9">
        <f t="shared" si="160"/>
        <v>2</v>
      </c>
      <c r="JE362" s="9">
        <f t="shared" si="160"/>
        <v>2</v>
      </c>
      <c r="JF362" s="9">
        <f t="shared" si="160"/>
        <v>2</v>
      </c>
      <c r="JG362" s="9">
        <f t="shared" si="160"/>
        <v>2</v>
      </c>
      <c r="JH362" s="9">
        <f t="shared" si="160"/>
        <v>2</v>
      </c>
      <c r="JI362" s="9">
        <f t="shared" si="161"/>
        <v>2</v>
      </c>
      <c r="JJ362" s="9">
        <f t="shared" si="161"/>
        <v>2</v>
      </c>
      <c r="JK362" s="9">
        <f t="shared" si="161"/>
        <v>2</v>
      </c>
      <c r="JL362" s="9">
        <f t="shared" si="161"/>
        <v>2</v>
      </c>
      <c r="JM362" s="9">
        <f t="shared" si="161"/>
        <v>2</v>
      </c>
      <c r="JN362" s="9">
        <f t="shared" si="161"/>
        <v>2</v>
      </c>
      <c r="JO362" s="9">
        <f t="shared" si="161"/>
        <v>2</v>
      </c>
      <c r="JP362" s="9">
        <f t="shared" si="161"/>
        <v>2</v>
      </c>
      <c r="JQ362" s="9">
        <f t="shared" si="161"/>
        <v>2</v>
      </c>
      <c r="JR362" s="9">
        <f t="shared" si="156"/>
        <v>2</v>
      </c>
      <c r="JS362" s="9">
        <f t="shared" si="156"/>
        <v>2</v>
      </c>
      <c r="JT362" s="9">
        <f t="shared" si="136"/>
        <v>1.99</v>
      </c>
      <c r="JU362" s="9">
        <f t="shared" si="136"/>
        <v>7.0000000000000007E-2</v>
      </c>
      <c r="JV362" s="9">
        <f t="shared" si="136"/>
        <v>7.0000000000000007E-2</v>
      </c>
      <c r="JW362" s="10">
        <f t="shared" si="148"/>
        <v>1.4892185617755619E-3</v>
      </c>
      <c r="JX362" s="4">
        <f t="shared" si="149"/>
        <v>0.36919776999999998</v>
      </c>
      <c r="JY362" s="4">
        <f t="shared" si="150"/>
        <v>1.3439301563711314E-4</v>
      </c>
      <c r="JZ362" s="11">
        <f t="shared" si="151"/>
        <v>0.36609089955610952</v>
      </c>
      <c r="KA362" s="11">
        <f t="shared" si="152"/>
        <v>0.37230464044389044</v>
      </c>
      <c r="KB362" s="9">
        <f t="shared" si="153"/>
        <v>1.4643635982244381E-3</v>
      </c>
      <c r="KC362" s="12">
        <f t="shared" si="155"/>
        <v>7.3839553999999995E-3</v>
      </c>
      <c r="KD362" s="9">
        <v>360</v>
      </c>
      <c r="KE362" s="9">
        <f t="shared" si="165"/>
        <v>2.0784861111111113</v>
      </c>
      <c r="KF362" s="9">
        <f t="shared" si="165"/>
        <v>1.3655972222222224</v>
      </c>
      <c r="KG362" s="9">
        <f t="shared" si="165"/>
        <v>1.1466527777777777</v>
      </c>
      <c r="KH362" s="9">
        <f t="shared" si="162"/>
        <v>1.0986944444444444</v>
      </c>
      <c r="KI362" s="9">
        <f t="shared" si="162"/>
        <v>1.0449722222222222</v>
      </c>
      <c r="KJ362" s="9">
        <f t="shared" si="162"/>
        <v>0.99251388888888892</v>
      </c>
      <c r="KK362" s="9">
        <f t="shared" si="162"/>
        <v>0.93952777777777785</v>
      </c>
      <c r="KL362" s="9">
        <f t="shared" si="162"/>
        <v>0.88265277777777773</v>
      </c>
      <c r="KM362" s="9">
        <f t="shared" si="162"/>
        <v>0.82305555555555554</v>
      </c>
      <c r="KN362" s="9">
        <f t="shared" si="162"/>
        <v>0.76391666666666669</v>
      </c>
      <c r="KO362" s="9">
        <f t="shared" si="163"/>
        <v>0.69883333333333342</v>
      </c>
      <c r="KP362" s="9">
        <f t="shared" si="163"/>
        <v>0.6301944444444445</v>
      </c>
      <c r="KQ362" s="9">
        <f t="shared" si="163"/>
        <v>0.56386111111111115</v>
      </c>
      <c r="KR362" s="9">
        <f t="shared" si="163"/>
        <v>0.49333333333333329</v>
      </c>
      <c r="KS362" s="9">
        <f t="shared" si="163"/>
        <v>0.42024999999999996</v>
      </c>
      <c r="KT362" s="9">
        <f t="shared" si="163"/>
        <v>0.34649999999999997</v>
      </c>
      <c r="KU362" s="9">
        <f t="shared" si="163"/>
        <v>0.27725</v>
      </c>
      <c r="KV362" s="9">
        <f t="shared" si="163"/>
        <v>0.20870833333333336</v>
      </c>
      <c r="KW362" s="9">
        <f t="shared" si="163"/>
        <v>0.15034722222222222</v>
      </c>
      <c r="KX362" s="9">
        <f t="shared" si="157"/>
        <v>9.4222222222222221E-2</v>
      </c>
      <c r="KY362" s="9">
        <f t="shared" si="157"/>
        <v>5.0013888888888886E-2</v>
      </c>
      <c r="KZ362" s="9">
        <f t="shared" si="137"/>
        <v>1.5354550530429929E-2</v>
      </c>
      <c r="LA362" s="9">
        <f t="shared" si="137"/>
        <v>2.7777777777777779E-3</v>
      </c>
      <c r="LB362" s="9">
        <f t="shared" si="137"/>
        <v>2.7777777777777779E-3</v>
      </c>
    </row>
    <row r="363" spans="1:314" x14ac:dyDescent="0.25">
      <c r="A363">
        <v>20</v>
      </c>
      <c r="B363">
        <v>1900</v>
      </c>
      <c r="C363">
        <v>3610000</v>
      </c>
      <c r="K363">
        <v>20</v>
      </c>
      <c r="L363">
        <v>400</v>
      </c>
      <c r="M363">
        <v>0</v>
      </c>
      <c r="N363">
        <v>0</v>
      </c>
      <c r="R363">
        <v>0</v>
      </c>
      <c r="S363">
        <v>50.655000000000001</v>
      </c>
      <c r="T363">
        <v>2.5432875000000088</v>
      </c>
      <c r="U363" s="2">
        <v>9.1550925925925928E-6</v>
      </c>
      <c r="V363" s="1"/>
      <c r="W363" s="1">
        <v>52.68</v>
      </c>
      <c r="X363" s="1">
        <v>56.9</v>
      </c>
      <c r="Y363" s="1"/>
      <c r="Z363" s="1"/>
      <c r="AA363" s="1"/>
      <c r="AB363" s="1">
        <v>0</v>
      </c>
      <c r="AC363" s="1">
        <v>0</v>
      </c>
      <c r="AD363" s="1"/>
      <c r="AE363" s="1"/>
      <c r="AF363" s="1"/>
      <c r="AG363" s="1"/>
      <c r="AH363" s="1">
        <v>1</v>
      </c>
      <c r="AI363" s="1">
        <v>1</v>
      </c>
      <c r="AJ363" s="1">
        <v>1</v>
      </c>
      <c r="AK363" s="1">
        <v>1</v>
      </c>
      <c r="AL363" s="1">
        <v>1</v>
      </c>
      <c r="AM363" s="1">
        <v>1</v>
      </c>
      <c r="AN363" s="1">
        <v>1</v>
      </c>
      <c r="AO363" s="1">
        <v>1</v>
      </c>
      <c r="AP363" s="1">
        <v>1</v>
      </c>
      <c r="AQ363" s="1">
        <v>1</v>
      </c>
      <c r="AR363" s="1">
        <v>1</v>
      </c>
      <c r="AS363" s="1">
        <v>1</v>
      </c>
      <c r="AT363" s="1">
        <v>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B363" s="1">
        <v>1</v>
      </c>
      <c r="BC363" s="1">
        <v>1</v>
      </c>
      <c r="BD363" s="1">
        <v>1</v>
      </c>
      <c r="BE363" s="1">
        <v>1</v>
      </c>
      <c r="BF363" s="1">
        <v>1</v>
      </c>
      <c r="BG363" s="1">
        <v>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1.02</v>
      </c>
      <c r="BU363">
        <v>1.06</v>
      </c>
      <c r="BV363">
        <v>1.2250000000000001</v>
      </c>
      <c r="BW363">
        <v>1.7749999999999999</v>
      </c>
      <c r="BX363">
        <v>2.4900000000000002</v>
      </c>
      <c r="BY363">
        <v>8.85</v>
      </c>
      <c r="BZ363">
        <v>12</v>
      </c>
      <c r="CA363">
        <v>165</v>
      </c>
      <c r="CB363">
        <v>12</v>
      </c>
      <c r="CC363">
        <v>165</v>
      </c>
      <c r="CH363">
        <v>1.24</v>
      </c>
      <c r="CI363">
        <v>1.79</v>
      </c>
      <c r="CJ363">
        <v>1.9</v>
      </c>
      <c r="CK363">
        <v>5.34</v>
      </c>
      <c r="CL363">
        <v>2.2149999999999999</v>
      </c>
      <c r="CM363">
        <v>7.5549999999999997</v>
      </c>
      <c r="CN363">
        <v>2.34</v>
      </c>
      <c r="CO363">
        <v>8.39</v>
      </c>
      <c r="CP363">
        <v>2.4350000000000001</v>
      </c>
      <c r="CQ363">
        <v>9.0649999999999995</v>
      </c>
      <c r="CR363">
        <v>2.5649999999999999</v>
      </c>
      <c r="CS363">
        <v>10.175000000000001</v>
      </c>
      <c r="CT363">
        <v>2.7</v>
      </c>
      <c r="CU363">
        <v>11.24</v>
      </c>
      <c r="CV363">
        <v>2.7749999999999999</v>
      </c>
      <c r="CW363">
        <v>11.875</v>
      </c>
      <c r="CX363">
        <v>3.0249999999999999</v>
      </c>
      <c r="CY363">
        <v>14.265000000000001</v>
      </c>
      <c r="CZ363">
        <v>3.5</v>
      </c>
      <c r="DA363">
        <v>22.43</v>
      </c>
      <c r="DB363">
        <v>3.875</v>
      </c>
      <c r="DC363">
        <v>29.614999999999998</v>
      </c>
      <c r="DD363">
        <v>4.2850000000000001</v>
      </c>
      <c r="DE363">
        <v>37.715000000000003</v>
      </c>
      <c r="DF363">
        <v>5.2450000000000001</v>
      </c>
      <c r="DG363">
        <v>59.465000000000003</v>
      </c>
      <c r="DH363">
        <v>6.12</v>
      </c>
      <c r="DI363">
        <v>76.48</v>
      </c>
      <c r="DJ363">
        <v>7.29</v>
      </c>
      <c r="DK363">
        <v>100.55</v>
      </c>
      <c r="DL363">
        <v>8.4250000000000007</v>
      </c>
      <c r="DM363">
        <v>131.35499999999999</v>
      </c>
      <c r="DN363">
        <v>9.86</v>
      </c>
      <c r="DO363">
        <v>181.92</v>
      </c>
      <c r="DP363">
        <v>12.904999999999999</v>
      </c>
      <c r="DQ363">
        <v>300.69499999999999</v>
      </c>
      <c r="DR363">
        <v>17.03</v>
      </c>
      <c r="DS363">
        <v>519.09</v>
      </c>
      <c r="DT363">
        <v>27.414999999999999</v>
      </c>
      <c r="DU363">
        <v>1353.5050000000001</v>
      </c>
      <c r="DV363">
        <v>58.134999999999998</v>
      </c>
      <c r="DW363">
        <v>7330.8450000000003</v>
      </c>
      <c r="DX363">
        <v>194.18</v>
      </c>
      <c r="DY363">
        <v>64696.639999999999</v>
      </c>
      <c r="DZ363">
        <v>1162.875</v>
      </c>
      <c r="EA363">
        <v>1540014.125</v>
      </c>
      <c r="EB363">
        <v>1162.875</v>
      </c>
      <c r="EC363">
        <v>1540014.125</v>
      </c>
      <c r="EH363">
        <v>-25.162349999999918</v>
      </c>
      <c r="EI363">
        <v>-14.666600000000026</v>
      </c>
      <c r="EJ363">
        <v>-12.457150000000048</v>
      </c>
      <c r="EK363">
        <v>-11.93690000000006</v>
      </c>
      <c r="EL363">
        <v>-11.430500000000066</v>
      </c>
      <c r="EM363">
        <v>-11.033650000000069</v>
      </c>
      <c r="EN363">
        <v>-10.665450000000062</v>
      </c>
      <c r="EO363">
        <v>-10.316750000000061</v>
      </c>
      <c r="EP363">
        <v>-9.4863000000000586</v>
      </c>
      <c r="EQ363">
        <v>-8.6911000000000556</v>
      </c>
      <c r="ER363">
        <v>-8.384400000000058</v>
      </c>
      <c r="ES363">
        <v>-8.0483000000000633</v>
      </c>
      <c r="ET363">
        <v>-7.16290000000006</v>
      </c>
      <c r="EU363">
        <v>-6.4341500000000602</v>
      </c>
      <c r="EV363">
        <v>-5.6237000000000634</v>
      </c>
      <c r="EW363">
        <v>-4.748550000000054</v>
      </c>
      <c r="EX363">
        <v>-4.2167000000000519</v>
      </c>
      <c r="EY363">
        <v>-3.5964000000000591</v>
      </c>
      <c r="EZ363">
        <v>-2.9442500000000562</v>
      </c>
      <c r="FA363">
        <v>-2.2936500000000528</v>
      </c>
      <c r="FB363">
        <v>-1.5195000000000454</v>
      </c>
      <c r="FC363">
        <v>-0.74685000000003887</v>
      </c>
      <c r="FD363">
        <v>1.0000000000000059E-100</v>
      </c>
      <c r="FE363">
        <v>1.0000000000000059E-100</v>
      </c>
      <c r="FG363">
        <v>200</v>
      </c>
      <c r="FH363">
        <v>200</v>
      </c>
      <c r="FI363">
        <v>200</v>
      </c>
      <c r="FJ363">
        <v>200</v>
      </c>
      <c r="FK363">
        <v>200</v>
      </c>
      <c r="FL363">
        <v>200</v>
      </c>
      <c r="FM363">
        <v>200</v>
      </c>
      <c r="FN363">
        <v>200</v>
      </c>
      <c r="FO363">
        <v>200</v>
      </c>
      <c r="FP363">
        <v>200</v>
      </c>
      <c r="FQ363">
        <v>200</v>
      </c>
      <c r="FR363">
        <v>200</v>
      </c>
      <c r="FS363">
        <v>200</v>
      </c>
      <c r="FT363">
        <v>200</v>
      </c>
      <c r="FU363">
        <v>200</v>
      </c>
      <c r="FV363">
        <v>200</v>
      </c>
      <c r="FW363">
        <v>200</v>
      </c>
      <c r="FX363">
        <v>200</v>
      </c>
      <c r="FY363">
        <v>200</v>
      </c>
      <c r="FZ363">
        <v>200</v>
      </c>
      <c r="GA363">
        <v>200</v>
      </c>
      <c r="GB363">
        <v>200</v>
      </c>
      <c r="GC363">
        <v>8</v>
      </c>
      <c r="GD363">
        <v>8</v>
      </c>
      <c r="GF363">
        <v>2353.1149999999998</v>
      </c>
      <c r="GG363">
        <v>1569.4949999999999</v>
      </c>
      <c r="GH363">
        <v>1324.01</v>
      </c>
      <c r="GI363">
        <v>1270.02</v>
      </c>
      <c r="GJ363">
        <v>1210.95</v>
      </c>
      <c r="GK363">
        <v>1152.2349999999999</v>
      </c>
      <c r="GL363">
        <v>1091.645</v>
      </c>
      <c r="GM363">
        <v>1027.0650000000001</v>
      </c>
      <c r="GN363">
        <v>959.94</v>
      </c>
      <c r="GO363">
        <v>892.44</v>
      </c>
      <c r="GP363">
        <v>819.35500000000002</v>
      </c>
      <c r="GQ363">
        <v>742.22</v>
      </c>
      <c r="GR363">
        <v>665.875</v>
      </c>
      <c r="GS363">
        <v>584.30499999999995</v>
      </c>
      <c r="GT363">
        <v>499.34500000000003</v>
      </c>
      <c r="GU363">
        <v>413.07</v>
      </c>
      <c r="GV363">
        <v>332.44499999999999</v>
      </c>
      <c r="GW363">
        <v>252.63</v>
      </c>
      <c r="GX363">
        <v>182.11</v>
      </c>
      <c r="GY363">
        <v>115.72499999999999</v>
      </c>
      <c r="GZ363">
        <v>60.715000000000003</v>
      </c>
      <c r="HA363">
        <v>18.864999999999998</v>
      </c>
      <c r="HB363">
        <v>1.875</v>
      </c>
      <c r="HC363">
        <v>1.875</v>
      </c>
      <c r="HE363">
        <v>0</v>
      </c>
      <c r="HF363">
        <v>0</v>
      </c>
      <c r="HL363" t="s">
        <v>249</v>
      </c>
      <c r="HM363">
        <v>0.80621937999999982</v>
      </c>
      <c r="HN363">
        <v>0.65116298132834005</v>
      </c>
      <c r="HP363">
        <v>3.7970915000000112E-2</v>
      </c>
      <c r="HQ363">
        <v>1.5217815038450003E-3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L363" s="4">
        <f t="shared" si="154"/>
        <v>0.52680000000000005</v>
      </c>
      <c r="IM363" s="4"/>
      <c r="IN363" s="4">
        <f t="shared" si="142"/>
        <v>0.10131</v>
      </c>
      <c r="IO363" s="4">
        <f t="shared" si="143"/>
        <v>0</v>
      </c>
      <c r="IP363" s="4"/>
      <c r="IQ363" s="4"/>
      <c r="IR363" s="4">
        <f t="shared" si="144"/>
        <v>3.9782831387010862E-3</v>
      </c>
      <c r="IS363" s="9">
        <f t="shared" si="145"/>
        <v>2.3824523663183775E-2</v>
      </c>
      <c r="IT363">
        <v>48810</v>
      </c>
      <c r="IU363" s="9"/>
      <c r="IV363" s="9">
        <f t="shared" si="146"/>
        <v>0</v>
      </c>
      <c r="IW363" s="9">
        <f t="shared" si="147"/>
        <v>0</v>
      </c>
      <c r="IX363" s="9"/>
      <c r="IY363" s="9">
        <f t="shared" si="164"/>
        <v>2</v>
      </c>
      <c r="IZ363" s="9">
        <f t="shared" si="164"/>
        <v>2</v>
      </c>
      <c r="JA363" s="9">
        <f t="shared" si="164"/>
        <v>2</v>
      </c>
      <c r="JB363" s="9">
        <f t="shared" si="160"/>
        <v>2</v>
      </c>
      <c r="JC363" s="9">
        <f t="shared" si="160"/>
        <v>2</v>
      </c>
      <c r="JD363" s="9">
        <f t="shared" si="160"/>
        <v>2</v>
      </c>
      <c r="JE363" s="9">
        <f t="shared" si="160"/>
        <v>2</v>
      </c>
      <c r="JF363" s="9">
        <f t="shared" si="160"/>
        <v>2</v>
      </c>
      <c r="JG363" s="9">
        <f t="shared" si="160"/>
        <v>2</v>
      </c>
      <c r="JH363" s="9">
        <f t="shared" si="160"/>
        <v>2</v>
      </c>
      <c r="JI363" s="9">
        <f t="shared" si="161"/>
        <v>2</v>
      </c>
      <c r="JJ363" s="9">
        <f t="shared" si="161"/>
        <v>2</v>
      </c>
      <c r="JK363" s="9">
        <f t="shared" si="161"/>
        <v>2</v>
      </c>
      <c r="JL363" s="9">
        <f t="shared" si="161"/>
        <v>2</v>
      </c>
      <c r="JM363" s="9">
        <f t="shared" si="161"/>
        <v>2</v>
      </c>
      <c r="JN363" s="9">
        <f t="shared" si="161"/>
        <v>2</v>
      </c>
      <c r="JO363" s="9">
        <f t="shared" si="161"/>
        <v>2</v>
      </c>
      <c r="JP363" s="9">
        <f t="shared" si="161"/>
        <v>2</v>
      </c>
      <c r="JQ363" s="9">
        <f t="shared" si="161"/>
        <v>2</v>
      </c>
      <c r="JR363" s="9">
        <f t="shared" si="156"/>
        <v>2</v>
      </c>
      <c r="JS363" s="9">
        <f t="shared" si="156"/>
        <v>2</v>
      </c>
      <c r="JT363" s="9">
        <f t="shared" si="136"/>
        <v>2</v>
      </c>
      <c r="JU363" s="9">
        <f t="shared" si="136"/>
        <v>0.08</v>
      </c>
      <c r="JV363" s="9">
        <f t="shared" si="136"/>
        <v>0.08</v>
      </c>
      <c r="JW363" s="10">
        <f t="shared" si="148"/>
        <v>1.6307985607211029E-3</v>
      </c>
      <c r="JX363" s="4">
        <f t="shared" si="149"/>
        <v>0.80621937999999982</v>
      </c>
      <c r="JY363" s="4">
        <f t="shared" si="150"/>
        <v>1.1732926407559408E-3</v>
      </c>
      <c r="JZ363" s="11">
        <f t="shared" si="151"/>
        <v>0.79703947963944821</v>
      </c>
      <c r="KA363" s="11">
        <f t="shared" si="152"/>
        <v>0.81539928036055143</v>
      </c>
      <c r="KB363" s="9">
        <f t="shared" si="153"/>
        <v>1.5940789592788964E-3</v>
      </c>
      <c r="KC363" s="12">
        <f t="shared" si="155"/>
        <v>8.062193799999999E-3</v>
      </c>
      <c r="KD363" s="9">
        <v>361</v>
      </c>
      <c r="KE363" s="9">
        <f t="shared" si="165"/>
        <v>6.5183240997229914</v>
      </c>
      <c r="KF363" s="9">
        <f t="shared" si="165"/>
        <v>4.3476315789473681</v>
      </c>
      <c r="KG363" s="9">
        <f t="shared" si="165"/>
        <v>3.6676177285318561</v>
      </c>
      <c r="KH363" s="9">
        <f t="shared" si="162"/>
        <v>3.5180609418282547</v>
      </c>
      <c r="KI363" s="9">
        <f t="shared" si="162"/>
        <v>3.3544321329639892</v>
      </c>
      <c r="KJ363" s="9">
        <f t="shared" si="162"/>
        <v>3.1917867036011076</v>
      </c>
      <c r="KK363" s="9">
        <f t="shared" si="162"/>
        <v>3.0239473684210525</v>
      </c>
      <c r="KL363" s="9">
        <f t="shared" si="162"/>
        <v>2.8450554016620502</v>
      </c>
      <c r="KM363" s="9">
        <f t="shared" si="162"/>
        <v>2.6591135734072022</v>
      </c>
      <c r="KN363" s="9">
        <f t="shared" si="162"/>
        <v>2.47213296398892</v>
      </c>
      <c r="KO363" s="9">
        <f t="shared" si="163"/>
        <v>2.2696814404432133</v>
      </c>
      <c r="KP363" s="9">
        <f t="shared" si="163"/>
        <v>2.0560110803324099</v>
      </c>
      <c r="KQ363" s="9">
        <f t="shared" si="163"/>
        <v>1.8445290858725762</v>
      </c>
      <c r="KR363" s="9">
        <f t="shared" si="163"/>
        <v>1.618573407202216</v>
      </c>
      <c r="KS363" s="9">
        <f t="shared" si="163"/>
        <v>1.3832271468144046</v>
      </c>
      <c r="KT363" s="9">
        <f t="shared" si="163"/>
        <v>1.1442382271468143</v>
      </c>
      <c r="KU363" s="9">
        <f t="shared" si="163"/>
        <v>0.92090027700831023</v>
      </c>
      <c r="KV363" s="9">
        <f t="shared" si="163"/>
        <v>0.69980609418282547</v>
      </c>
      <c r="KW363" s="9">
        <f t="shared" si="163"/>
        <v>0.50445983379501391</v>
      </c>
      <c r="KX363" s="9">
        <f t="shared" si="157"/>
        <v>0.32056786703601109</v>
      </c>
      <c r="KY363" s="9">
        <f t="shared" si="157"/>
        <v>0.16818559556786705</v>
      </c>
      <c r="KZ363" s="9">
        <f t="shared" si="137"/>
        <v>5.2257617728531852E-2</v>
      </c>
      <c r="LA363" s="9">
        <f t="shared" si="137"/>
        <v>5.1939058171745151E-3</v>
      </c>
      <c r="LB363" s="9">
        <f t="shared" si="137"/>
        <v>5.1939058171745151E-3</v>
      </c>
    </row>
    <row r="364" spans="1:314" x14ac:dyDescent="0.25">
      <c r="A364">
        <v>30</v>
      </c>
      <c r="B364">
        <v>2900</v>
      </c>
      <c r="C364">
        <v>8410000</v>
      </c>
      <c r="K364">
        <v>30</v>
      </c>
      <c r="L364">
        <v>900</v>
      </c>
      <c r="M364">
        <v>0</v>
      </c>
      <c r="N364">
        <v>0</v>
      </c>
      <c r="R364">
        <v>0</v>
      </c>
      <c r="S364">
        <v>125.77</v>
      </c>
      <c r="T364">
        <v>4.2199183333333705</v>
      </c>
      <c r="U364" s="2">
        <v>1.4687500000000003E-5</v>
      </c>
      <c r="V364" s="1"/>
      <c r="W364" s="1">
        <v>134.08500000000001</v>
      </c>
      <c r="X364" s="1">
        <v>151.83500000000001</v>
      </c>
      <c r="Y364" s="1"/>
      <c r="Z364" s="1"/>
      <c r="AA364" s="1"/>
      <c r="AB364" s="1">
        <v>0</v>
      </c>
      <c r="AC364" s="1">
        <v>0</v>
      </c>
      <c r="AD364" s="1"/>
      <c r="AE364" s="1"/>
      <c r="AF364" s="1"/>
      <c r="AG364" s="1"/>
      <c r="AH364" s="1">
        <v>1</v>
      </c>
      <c r="AI364" s="1">
        <v>1</v>
      </c>
      <c r="AJ364" s="1">
        <v>1</v>
      </c>
      <c r="AK364" s="1">
        <v>1</v>
      </c>
      <c r="AL364" s="1">
        <v>1</v>
      </c>
      <c r="AM364" s="1">
        <v>1</v>
      </c>
      <c r="AN364" s="1">
        <v>1</v>
      </c>
      <c r="AO364" s="1">
        <v>1</v>
      </c>
      <c r="AP364" s="1">
        <v>1</v>
      </c>
      <c r="AQ364" s="1">
        <v>1</v>
      </c>
      <c r="AR364" s="1">
        <v>1</v>
      </c>
      <c r="AS364" s="1">
        <v>1</v>
      </c>
      <c r="AT364" s="1">
        <v>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B364" s="1">
        <v>1</v>
      </c>
      <c r="BC364" s="1">
        <v>1</v>
      </c>
      <c r="BD364" s="1">
        <v>1</v>
      </c>
      <c r="BE364" s="1">
        <v>1</v>
      </c>
      <c r="BF364" s="1">
        <v>1</v>
      </c>
      <c r="BG364" s="1">
        <v>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1.0049999999999999</v>
      </c>
      <c r="BS364">
        <v>1.0149999999999999</v>
      </c>
      <c r="BT364">
        <v>1.0149999999999999</v>
      </c>
      <c r="BU364">
        <v>1.0449999999999999</v>
      </c>
      <c r="BV364">
        <v>1.135</v>
      </c>
      <c r="BW364">
        <v>1.4650000000000001</v>
      </c>
      <c r="BX364">
        <v>2.2000000000000002</v>
      </c>
      <c r="BY364">
        <v>7.42</v>
      </c>
      <c r="BZ364">
        <v>14.888888888888889</v>
      </c>
      <c r="CA364">
        <v>287.11111111111109</v>
      </c>
      <c r="CB364">
        <v>14.888888888888889</v>
      </c>
      <c r="CC364">
        <v>287.11111111111109</v>
      </c>
      <c r="CH364">
        <v>1.23</v>
      </c>
      <c r="CI364">
        <v>1.76</v>
      </c>
      <c r="CJ364">
        <v>1.9650000000000001</v>
      </c>
      <c r="CK364">
        <v>5.6749999999999998</v>
      </c>
      <c r="CL364">
        <v>2.2850000000000001</v>
      </c>
      <c r="CM364">
        <v>8.2550000000000008</v>
      </c>
      <c r="CN364">
        <v>2.37</v>
      </c>
      <c r="CO364">
        <v>9.09</v>
      </c>
      <c r="CP364">
        <v>2.4649999999999999</v>
      </c>
      <c r="CQ364">
        <v>9.8249999999999993</v>
      </c>
      <c r="CR364">
        <v>2.61</v>
      </c>
      <c r="CS364">
        <v>11.11</v>
      </c>
      <c r="CT364">
        <v>2.74</v>
      </c>
      <c r="CU364">
        <v>12.46</v>
      </c>
      <c r="CV364">
        <v>3.07</v>
      </c>
      <c r="CW364">
        <v>17.62</v>
      </c>
      <c r="CX364">
        <v>3.2549999999999999</v>
      </c>
      <c r="CY364">
        <v>20.315000000000001</v>
      </c>
      <c r="CZ364">
        <v>3.5449999999999999</v>
      </c>
      <c r="DA364">
        <v>25.035</v>
      </c>
      <c r="DB364">
        <v>3.8650000000000002</v>
      </c>
      <c r="DC364">
        <v>31.335000000000001</v>
      </c>
      <c r="DD364">
        <v>4.3099999999999996</v>
      </c>
      <c r="DE364">
        <v>36.79</v>
      </c>
      <c r="DF364">
        <v>4.9950000000000001</v>
      </c>
      <c r="DG364">
        <v>48.475000000000001</v>
      </c>
      <c r="DH364">
        <v>5.4550000000000001</v>
      </c>
      <c r="DI364">
        <v>57.965000000000003</v>
      </c>
      <c r="DJ364">
        <v>6.36</v>
      </c>
      <c r="DK364">
        <v>75.010000000000005</v>
      </c>
      <c r="DL364">
        <v>7.81</v>
      </c>
      <c r="DM364">
        <v>113.67</v>
      </c>
      <c r="DN364">
        <v>9.91</v>
      </c>
      <c r="DO364">
        <v>176.3</v>
      </c>
      <c r="DP364">
        <v>13.625</v>
      </c>
      <c r="DQ364">
        <v>359.875</v>
      </c>
      <c r="DR364">
        <v>18.105</v>
      </c>
      <c r="DS364">
        <v>647.875</v>
      </c>
      <c r="DT364">
        <v>28.34</v>
      </c>
      <c r="DU364">
        <v>1487.09</v>
      </c>
      <c r="DV364">
        <v>50.91</v>
      </c>
      <c r="DW364">
        <v>4865.1499999999996</v>
      </c>
      <c r="DX364">
        <v>166.92</v>
      </c>
      <c r="DY364">
        <v>55027.56</v>
      </c>
      <c r="DZ364">
        <v>1436.2777777777778</v>
      </c>
      <c r="EA364">
        <v>2734697.8333333335</v>
      </c>
      <c r="EB364">
        <v>1436.2777777777778</v>
      </c>
      <c r="EC364">
        <v>2734697.8333333335</v>
      </c>
      <c r="EH364">
        <v>-25.290099999999843</v>
      </c>
      <c r="EI364">
        <v>-14.693700000000002</v>
      </c>
      <c r="EJ364">
        <v>-12.658950000000035</v>
      </c>
      <c r="EK364">
        <v>-12.29430000000003</v>
      </c>
      <c r="EL364">
        <v>-11.783150000000042</v>
      </c>
      <c r="EM364">
        <v>-11.186850000000042</v>
      </c>
      <c r="EN364">
        <v>-10.915450000000051</v>
      </c>
      <c r="EO364">
        <v>-10.049000000000046</v>
      </c>
      <c r="EP364">
        <v>-9.5347500000000469</v>
      </c>
      <c r="EQ364">
        <v>-9.0129000000000516</v>
      </c>
      <c r="ER364">
        <v>-8.5746500000000516</v>
      </c>
      <c r="ES364">
        <v>-7.8741500000000535</v>
      </c>
      <c r="ET364">
        <v>-7.2043500000000567</v>
      </c>
      <c r="EU364">
        <v>-6.7433500000000581</v>
      </c>
      <c r="EV364">
        <v>-6.0223000000000608</v>
      </c>
      <c r="EW364">
        <v>-5.1089500000000605</v>
      </c>
      <c r="EX364">
        <v>-4.4352000000000604</v>
      </c>
      <c r="EY364">
        <v>-3.5148000000000583</v>
      </c>
      <c r="EZ364">
        <v>-2.8779500000000597</v>
      </c>
      <c r="FA364">
        <v>-2.099950000000057</v>
      </c>
      <c r="FB364">
        <v>-1.4724500000000509</v>
      </c>
      <c r="FC364">
        <v>-0.74805000000003741</v>
      </c>
      <c r="FD364">
        <v>1.000000000000006E-100</v>
      </c>
      <c r="FE364">
        <v>1.000000000000006E-100</v>
      </c>
      <c r="FG364">
        <v>200</v>
      </c>
      <c r="FH364">
        <v>200</v>
      </c>
      <c r="FI364">
        <v>200</v>
      </c>
      <c r="FJ364">
        <v>200</v>
      </c>
      <c r="FK364">
        <v>200</v>
      </c>
      <c r="FL364">
        <v>200</v>
      </c>
      <c r="FM364">
        <v>200</v>
      </c>
      <c r="FN364">
        <v>200</v>
      </c>
      <c r="FO364">
        <v>200</v>
      </c>
      <c r="FP364">
        <v>200</v>
      </c>
      <c r="FQ364">
        <v>200</v>
      </c>
      <c r="FR364">
        <v>200</v>
      </c>
      <c r="FS364">
        <v>200</v>
      </c>
      <c r="FT364">
        <v>200</v>
      </c>
      <c r="FU364">
        <v>200</v>
      </c>
      <c r="FV364">
        <v>200</v>
      </c>
      <c r="FW364">
        <v>200</v>
      </c>
      <c r="FX364">
        <v>200</v>
      </c>
      <c r="FY364">
        <v>200</v>
      </c>
      <c r="FZ364">
        <v>200</v>
      </c>
      <c r="GA364">
        <v>200</v>
      </c>
      <c r="GB364">
        <v>200</v>
      </c>
      <c r="GC364">
        <v>18</v>
      </c>
      <c r="GD364">
        <v>18</v>
      </c>
      <c r="GF364">
        <v>4822.1450000000004</v>
      </c>
      <c r="GG364">
        <v>3248.4349999999999</v>
      </c>
      <c r="GH364">
        <v>2748.55</v>
      </c>
      <c r="GI364">
        <v>2638.63</v>
      </c>
      <c r="GJ364">
        <v>2518.625</v>
      </c>
      <c r="GK364">
        <v>2398.5</v>
      </c>
      <c r="GL364">
        <v>2274.13</v>
      </c>
      <c r="GM364">
        <v>2143.09</v>
      </c>
      <c r="GN364">
        <v>2003.68</v>
      </c>
      <c r="GO364">
        <v>1865.125</v>
      </c>
      <c r="GP364">
        <v>1716.58</v>
      </c>
      <c r="GQ364">
        <v>1558.645</v>
      </c>
      <c r="GR364">
        <v>1399.99</v>
      </c>
      <c r="GS364">
        <v>1231.095</v>
      </c>
      <c r="GT364">
        <v>1053.7650000000001</v>
      </c>
      <c r="GU364">
        <v>873.70500000000004</v>
      </c>
      <c r="GV364">
        <v>704.18499999999995</v>
      </c>
      <c r="GW364">
        <v>535.99</v>
      </c>
      <c r="GX364">
        <v>388.42500000000001</v>
      </c>
      <c r="GY364">
        <v>247.79499999999999</v>
      </c>
      <c r="GZ364">
        <v>130.58500000000001</v>
      </c>
      <c r="HA364">
        <v>40.28</v>
      </c>
      <c r="HB364">
        <v>1.8333333333333333</v>
      </c>
      <c r="HC364">
        <v>1.8333333333333333</v>
      </c>
      <c r="HE364">
        <v>0</v>
      </c>
      <c r="HF364">
        <v>0</v>
      </c>
      <c r="HL364" t="s">
        <v>259</v>
      </c>
      <c r="HM364">
        <v>1.2605231350000003</v>
      </c>
      <c r="HN364">
        <v>1.5965243956684256</v>
      </c>
      <c r="HP364">
        <v>7.7553940000000002E-2</v>
      </c>
      <c r="HQ364">
        <v>7.5514503307650095E-3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L364" s="4">
        <f t="shared" si="154"/>
        <v>0.89390000000000003</v>
      </c>
      <c r="IM364" s="4"/>
      <c r="IN364" s="4">
        <f t="shared" si="142"/>
        <v>0.16769333333333333</v>
      </c>
      <c r="IO364" s="4">
        <f t="shared" si="143"/>
        <v>0</v>
      </c>
      <c r="IP364" s="4"/>
      <c r="IQ364" s="4"/>
      <c r="IR364" s="4">
        <f t="shared" si="144"/>
        <v>3.4197209645366821E-3</v>
      </c>
      <c r="IS364" s="9">
        <f t="shared" si="145"/>
        <v>2.9425288926221094E-2</v>
      </c>
      <c r="IT364">
        <v>48811</v>
      </c>
      <c r="IU364" s="9"/>
      <c r="IV364" s="9">
        <f t="shared" si="146"/>
        <v>0</v>
      </c>
      <c r="IW364" s="9">
        <f t="shared" si="147"/>
        <v>0</v>
      </c>
      <c r="IX364" s="9"/>
      <c r="IY364" s="9">
        <f t="shared" si="164"/>
        <v>2</v>
      </c>
      <c r="IZ364" s="9">
        <f t="shared" si="164"/>
        <v>2</v>
      </c>
      <c r="JA364" s="9">
        <f t="shared" si="164"/>
        <v>2</v>
      </c>
      <c r="JB364" s="9">
        <f t="shared" si="160"/>
        <v>2</v>
      </c>
      <c r="JC364" s="9">
        <f t="shared" si="160"/>
        <v>2</v>
      </c>
      <c r="JD364" s="9">
        <f t="shared" si="160"/>
        <v>2</v>
      </c>
      <c r="JE364" s="9">
        <f t="shared" si="160"/>
        <v>2</v>
      </c>
      <c r="JF364" s="9">
        <f t="shared" si="160"/>
        <v>2</v>
      </c>
      <c r="JG364" s="9">
        <f t="shared" si="160"/>
        <v>2</v>
      </c>
      <c r="JH364" s="9">
        <f t="shared" si="160"/>
        <v>2</v>
      </c>
      <c r="JI364" s="9">
        <f t="shared" si="161"/>
        <v>2</v>
      </c>
      <c r="JJ364" s="9">
        <f t="shared" si="161"/>
        <v>2</v>
      </c>
      <c r="JK364" s="9">
        <f t="shared" si="161"/>
        <v>2</v>
      </c>
      <c r="JL364" s="9">
        <f t="shared" si="161"/>
        <v>2</v>
      </c>
      <c r="JM364" s="9">
        <f t="shared" si="161"/>
        <v>2</v>
      </c>
      <c r="JN364" s="9">
        <f t="shared" si="161"/>
        <v>2</v>
      </c>
      <c r="JO364" s="9">
        <f t="shared" si="161"/>
        <v>2</v>
      </c>
      <c r="JP364" s="9">
        <f t="shared" si="161"/>
        <v>2</v>
      </c>
      <c r="JQ364" s="9">
        <f t="shared" si="161"/>
        <v>2</v>
      </c>
      <c r="JR364" s="9">
        <f t="shared" si="156"/>
        <v>2</v>
      </c>
      <c r="JS364" s="9">
        <f t="shared" si="156"/>
        <v>2</v>
      </c>
      <c r="JT364" s="9">
        <f t="shared" si="136"/>
        <v>2</v>
      </c>
      <c r="JU364" s="9">
        <f t="shared" si="136"/>
        <v>0.18</v>
      </c>
      <c r="JV364" s="9">
        <f t="shared" si="136"/>
        <v>0.18</v>
      </c>
      <c r="JW364" s="10">
        <f t="shared" si="148"/>
        <v>1.7118610403005696E-3</v>
      </c>
      <c r="JX364" s="4">
        <f t="shared" si="149"/>
        <v>1.2605231350000003</v>
      </c>
      <c r="JY364" s="4">
        <f t="shared" si="150"/>
        <v>7.605821798196466E-3</v>
      </c>
      <c r="JZ364" s="11">
        <f t="shared" si="151"/>
        <v>1.2371504897745735</v>
      </c>
      <c r="KA364" s="11">
        <f t="shared" si="152"/>
        <v>1.2838957802254272</v>
      </c>
      <c r="KB364" s="9">
        <f t="shared" si="153"/>
        <v>1.6495339863660981E-3</v>
      </c>
      <c r="KC364" s="12">
        <f t="shared" si="155"/>
        <v>8.4034875666666696E-3</v>
      </c>
      <c r="KD364" s="9">
        <v>362</v>
      </c>
      <c r="KE364" s="9">
        <f t="shared" si="165"/>
        <v>13.320842541436466</v>
      </c>
      <c r="KF364" s="9">
        <f t="shared" si="165"/>
        <v>8.9735773480662981</v>
      </c>
      <c r="KG364" s="9">
        <f t="shared" si="165"/>
        <v>7.5926795580110502</v>
      </c>
      <c r="KH364" s="9">
        <f t="shared" si="162"/>
        <v>7.2890331491712708</v>
      </c>
      <c r="KI364" s="9">
        <f t="shared" si="162"/>
        <v>6.9575276243093924</v>
      </c>
      <c r="KJ364" s="9">
        <f t="shared" si="162"/>
        <v>6.625690607734807</v>
      </c>
      <c r="KK364" s="9">
        <f t="shared" si="162"/>
        <v>6.2821270718232043</v>
      </c>
      <c r="KL364" s="9">
        <f t="shared" si="162"/>
        <v>5.9201381215469615</v>
      </c>
      <c r="KM364" s="9">
        <f t="shared" si="162"/>
        <v>5.5350276243093921</v>
      </c>
      <c r="KN364" s="9">
        <f t="shared" si="162"/>
        <v>5.1522790055248615</v>
      </c>
      <c r="KO364" s="9">
        <f t="shared" si="163"/>
        <v>4.7419337016574588</v>
      </c>
      <c r="KP364" s="9">
        <f t="shared" si="163"/>
        <v>4.3056491712707183</v>
      </c>
      <c r="KQ364" s="9">
        <f t="shared" si="163"/>
        <v>3.867375690607735</v>
      </c>
      <c r="KR364" s="9">
        <f t="shared" si="163"/>
        <v>3.4008149171270721</v>
      </c>
      <c r="KS364" s="9">
        <f t="shared" si="163"/>
        <v>2.9109530386740334</v>
      </c>
      <c r="KT364" s="9">
        <f t="shared" si="163"/>
        <v>2.4135497237569061</v>
      </c>
      <c r="KU364" s="9">
        <f t="shared" si="163"/>
        <v>1.9452624309392264</v>
      </c>
      <c r="KV364" s="9">
        <f t="shared" si="163"/>
        <v>1.4806353591160222</v>
      </c>
      <c r="KW364" s="9">
        <f t="shared" si="163"/>
        <v>1.0729972375690608</v>
      </c>
      <c r="KX364" s="9">
        <f t="shared" si="157"/>
        <v>0.68451657458563531</v>
      </c>
      <c r="KY364" s="9">
        <f t="shared" si="157"/>
        <v>0.36073204419889504</v>
      </c>
      <c r="KZ364" s="9">
        <f t="shared" si="137"/>
        <v>0.11127071823204421</v>
      </c>
      <c r="LA364" s="9">
        <f t="shared" si="137"/>
        <v>5.0644567219152855E-3</v>
      </c>
      <c r="LB364" s="9">
        <f t="shared" si="137"/>
        <v>5.0644567219152855E-3</v>
      </c>
    </row>
    <row r="365" spans="1:314" x14ac:dyDescent="0.25">
      <c r="A365">
        <v>40</v>
      </c>
      <c r="B365">
        <v>3900</v>
      </c>
      <c r="C365">
        <v>15210000</v>
      </c>
      <c r="K365">
        <v>40</v>
      </c>
      <c r="L365">
        <v>1600</v>
      </c>
      <c r="M365">
        <v>0</v>
      </c>
      <c r="N365">
        <v>0</v>
      </c>
      <c r="R365">
        <v>0</v>
      </c>
      <c r="S365">
        <v>233.91</v>
      </c>
      <c r="T365">
        <v>5.8687562499999721</v>
      </c>
      <c r="U365" s="2">
        <v>1.9699074074074073E-5</v>
      </c>
      <c r="V365" s="1"/>
      <c r="W365" s="1">
        <v>255.59</v>
      </c>
      <c r="X365" s="1">
        <v>302.76</v>
      </c>
      <c r="Y365" s="1"/>
      <c r="Z365" s="1"/>
      <c r="AA365" s="1"/>
      <c r="AB365" s="1">
        <v>0</v>
      </c>
      <c r="AC365" s="1">
        <v>0</v>
      </c>
      <c r="AD365" s="1"/>
      <c r="AE365" s="1"/>
      <c r="AF365" s="1"/>
      <c r="AG365" s="1"/>
      <c r="AH365" s="1">
        <v>1</v>
      </c>
      <c r="AI365" s="1">
        <v>1</v>
      </c>
      <c r="AJ365" s="1">
        <v>1</v>
      </c>
      <c r="AK365" s="1">
        <v>1</v>
      </c>
      <c r="AL365" s="1">
        <v>1</v>
      </c>
      <c r="AM365" s="1">
        <v>1</v>
      </c>
      <c r="AN365" s="1">
        <v>1</v>
      </c>
      <c r="AO365" s="1">
        <v>1</v>
      </c>
      <c r="AP365" s="1">
        <v>1</v>
      </c>
      <c r="AQ365" s="1">
        <v>1</v>
      </c>
      <c r="AR365" s="1">
        <v>1</v>
      </c>
      <c r="AS365" s="1">
        <v>1</v>
      </c>
      <c r="AT365" s="1">
        <v>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B365" s="1">
        <v>1</v>
      </c>
      <c r="BC365" s="1">
        <v>1</v>
      </c>
      <c r="BD365" s="1">
        <v>1</v>
      </c>
      <c r="BE365" s="1">
        <v>1</v>
      </c>
      <c r="BF365" s="1">
        <v>1</v>
      </c>
      <c r="BG365" s="1">
        <v>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1.0449999999999999</v>
      </c>
      <c r="BU365">
        <v>1.135</v>
      </c>
      <c r="BV365">
        <v>1.2</v>
      </c>
      <c r="BW365">
        <v>1.62</v>
      </c>
      <c r="BX365">
        <v>2.31</v>
      </c>
      <c r="BY365">
        <v>7.58</v>
      </c>
      <c r="BZ365">
        <v>22.021739130434781</v>
      </c>
      <c r="CA365">
        <v>617.10869565217388</v>
      </c>
      <c r="CB365">
        <v>22.021739130434781</v>
      </c>
      <c r="CC365">
        <v>617.10869565217388</v>
      </c>
      <c r="CH365">
        <v>1.2050000000000001</v>
      </c>
      <c r="CI365">
        <v>1.645</v>
      </c>
      <c r="CJ365">
        <v>1.9650000000000001</v>
      </c>
      <c r="CK365">
        <v>5.6550000000000002</v>
      </c>
      <c r="CL365">
        <v>2.46</v>
      </c>
      <c r="CM365">
        <v>9.8699999999999992</v>
      </c>
      <c r="CN365">
        <v>2.5299999999999998</v>
      </c>
      <c r="CO365">
        <v>10.25</v>
      </c>
      <c r="CP365">
        <v>2.81</v>
      </c>
      <c r="CQ365">
        <v>13.14</v>
      </c>
      <c r="CR365">
        <v>2.9849999999999999</v>
      </c>
      <c r="CS365">
        <v>15.545</v>
      </c>
      <c r="CT365">
        <v>3.1549999999999998</v>
      </c>
      <c r="CU365">
        <v>17.105</v>
      </c>
      <c r="CV365">
        <v>3.3849999999999998</v>
      </c>
      <c r="CW365">
        <v>20.015000000000001</v>
      </c>
      <c r="CX365">
        <v>3.53</v>
      </c>
      <c r="CY365">
        <v>21.65</v>
      </c>
      <c r="CZ365">
        <v>3.82</v>
      </c>
      <c r="DA365">
        <v>26.6</v>
      </c>
      <c r="DB365">
        <v>4.1399999999999997</v>
      </c>
      <c r="DC365">
        <v>31.06</v>
      </c>
      <c r="DD365">
        <v>4.51</v>
      </c>
      <c r="DE365">
        <v>36.99</v>
      </c>
      <c r="DF365">
        <v>5.2149999999999999</v>
      </c>
      <c r="DG365">
        <v>56.814999999999998</v>
      </c>
      <c r="DH365">
        <v>5.9450000000000003</v>
      </c>
      <c r="DI365">
        <v>70.594999999999999</v>
      </c>
      <c r="DJ365">
        <v>7.22</v>
      </c>
      <c r="DK365">
        <v>108.59</v>
      </c>
      <c r="DL365">
        <v>8.5500000000000007</v>
      </c>
      <c r="DM365">
        <v>144.54</v>
      </c>
      <c r="DN365">
        <v>11.08</v>
      </c>
      <c r="DO365">
        <v>240.94</v>
      </c>
      <c r="DP365">
        <v>15.22</v>
      </c>
      <c r="DQ365">
        <v>446.73</v>
      </c>
      <c r="DR365">
        <v>20.75</v>
      </c>
      <c r="DS365">
        <v>800.54</v>
      </c>
      <c r="DT365">
        <v>33.914999999999999</v>
      </c>
      <c r="DU365">
        <v>2026.405</v>
      </c>
      <c r="DV365">
        <v>58.155000000000001</v>
      </c>
      <c r="DW365">
        <v>5869.5550000000003</v>
      </c>
      <c r="DX365">
        <v>176.75</v>
      </c>
      <c r="DY365">
        <v>55132.12</v>
      </c>
      <c r="DZ365">
        <v>2151.695652173913</v>
      </c>
      <c r="EA365">
        <v>5975878.7826086953</v>
      </c>
      <c r="EB365">
        <v>2151.695652173913</v>
      </c>
      <c r="EC365">
        <v>5975878.7826086953</v>
      </c>
      <c r="EH365">
        <v>-27.110899999999852</v>
      </c>
      <c r="EI365">
        <v>-15.385000000000016</v>
      </c>
      <c r="EJ365">
        <v>-12.337250000000061</v>
      </c>
      <c r="EK365">
        <v>-12.106400000000063</v>
      </c>
      <c r="EL365">
        <v>-11.553600000000063</v>
      </c>
      <c r="EM365">
        <v>-11.011500000000067</v>
      </c>
      <c r="EN365">
        <v>-10.451200000000075</v>
      </c>
      <c r="EO365">
        <v>-9.9202000000000687</v>
      </c>
      <c r="EP365">
        <v>-9.5341000000000626</v>
      </c>
      <c r="EQ365">
        <v>-8.7792000000000723</v>
      </c>
      <c r="ER365">
        <v>-8.292850000000076</v>
      </c>
      <c r="ES365">
        <v>-7.822650000000074</v>
      </c>
      <c r="ET365">
        <v>-7.2543000000000708</v>
      </c>
      <c r="EU365">
        <v>-6.6706000000000678</v>
      </c>
      <c r="EV365">
        <v>-5.996050000000066</v>
      </c>
      <c r="EW365">
        <v>-5.2025500000000662</v>
      </c>
      <c r="EX365">
        <v>-4.4320000000000537</v>
      </c>
      <c r="EY365">
        <v>-3.5345000000000573</v>
      </c>
      <c r="EZ365">
        <v>-2.9472500000000519</v>
      </c>
      <c r="FA365">
        <v>-2.2013500000000561</v>
      </c>
      <c r="FB365">
        <v>-1.5131500000000502</v>
      </c>
      <c r="FC365">
        <v>-0.70585000000003917</v>
      </c>
      <c r="FD365">
        <v>1.0000000000000052E-100</v>
      </c>
      <c r="FE365">
        <v>1.0000000000000052E-100</v>
      </c>
      <c r="FG365">
        <v>200</v>
      </c>
      <c r="FH365">
        <v>200</v>
      </c>
      <c r="FI365">
        <v>200</v>
      </c>
      <c r="FJ365">
        <v>200</v>
      </c>
      <c r="FK365">
        <v>200</v>
      </c>
      <c r="FL365">
        <v>200</v>
      </c>
      <c r="FM365">
        <v>200</v>
      </c>
      <c r="FN365">
        <v>200</v>
      </c>
      <c r="FO365">
        <v>200</v>
      </c>
      <c r="FP365">
        <v>200</v>
      </c>
      <c r="FQ365">
        <v>200</v>
      </c>
      <c r="FR365">
        <v>200</v>
      </c>
      <c r="FS365">
        <v>200</v>
      </c>
      <c r="FT365">
        <v>200</v>
      </c>
      <c r="FU365">
        <v>200</v>
      </c>
      <c r="FV365">
        <v>200</v>
      </c>
      <c r="FW365">
        <v>200</v>
      </c>
      <c r="FX365">
        <v>200</v>
      </c>
      <c r="FY365">
        <v>200</v>
      </c>
      <c r="FZ365">
        <v>200</v>
      </c>
      <c r="GA365">
        <v>200</v>
      </c>
      <c r="GB365">
        <v>200</v>
      </c>
      <c r="GC365">
        <v>46</v>
      </c>
      <c r="GD365">
        <v>46</v>
      </c>
      <c r="GF365">
        <v>8167.18</v>
      </c>
      <c r="GG365">
        <v>5546.51</v>
      </c>
      <c r="GH365">
        <v>4704.8900000000003</v>
      </c>
      <c r="GI365">
        <v>4519.2849999999999</v>
      </c>
      <c r="GJ365">
        <v>4316.9350000000004</v>
      </c>
      <c r="GK365">
        <v>4114.05</v>
      </c>
      <c r="GL365">
        <v>3904.4</v>
      </c>
      <c r="GM365">
        <v>3683.43</v>
      </c>
      <c r="GN365">
        <v>3446.58</v>
      </c>
      <c r="GO365">
        <v>3210.7550000000001</v>
      </c>
      <c r="GP365">
        <v>2957.6849999999999</v>
      </c>
      <c r="GQ365">
        <v>2687.51</v>
      </c>
      <c r="GR365">
        <v>2416.1849999999999</v>
      </c>
      <c r="GS365">
        <v>2127.29</v>
      </c>
      <c r="GT365">
        <v>1823.9749999999999</v>
      </c>
      <c r="GU365">
        <v>1517.095</v>
      </c>
      <c r="GV365">
        <v>1226.7349999999999</v>
      </c>
      <c r="GW365">
        <v>935.92499999999995</v>
      </c>
      <c r="GX365">
        <v>680.495</v>
      </c>
      <c r="GY365">
        <v>434.78500000000003</v>
      </c>
      <c r="GZ365">
        <v>229.3</v>
      </c>
      <c r="HA365">
        <v>70.745000000000005</v>
      </c>
      <c r="HB365">
        <v>1.7173913043478262</v>
      </c>
      <c r="HC365">
        <v>1.7173913043478262</v>
      </c>
      <c r="HE365">
        <v>0</v>
      </c>
      <c r="HF365">
        <v>0</v>
      </c>
      <c r="HL365" t="s">
        <v>242</v>
      </c>
      <c r="HM365">
        <v>1.7243096749999995</v>
      </c>
      <c r="HN365">
        <v>2.9791889987687457</v>
      </c>
      <c r="HP365">
        <v>0.1179467450000001</v>
      </c>
      <c r="HQ365">
        <v>2.147598227674001E-2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L365" s="4">
        <f t="shared" si="154"/>
        <v>1.2779499999999999</v>
      </c>
      <c r="IM365" s="4"/>
      <c r="IN365" s="4">
        <f t="shared" si="142"/>
        <v>0.23391000000000001</v>
      </c>
      <c r="IO365" s="4">
        <f t="shared" si="143"/>
        <v>0</v>
      </c>
      <c r="IP365" s="4"/>
      <c r="IQ365" s="4"/>
      <c r="IR365" s="4">
        <f t="shared" si="144"/>
        <v>3.6210358108661805E-3</v>
      </c>
      <c r="IS365" s="9">
        <f t="shared" si="145"/>
        <v>4.4081284359868744E-2</v>
      </c>
      <c r="IT365">
        <v>48812</v>
      </c>
      <c r="IU365" s="9"/>
      <c r="IV365" s="9">
        <f t="shared" si="146"/>
        <v>0</v>
      </c>
      <c r="IW365" s="9">
        <f t="shared" si="147"/>
        <v>0</v>
      </c>
      <c r="IX365" s="9"/>
      <c r="IY365" s="9">
        <f t="shared" si="164"/>
        <v>2</v>
      </c>
      <c r="IZ365" s="9">
        <f t="shared" si="164"/>
        <v>2</v>
      </c>
      <c r="JA365" s="9">
        <f t="shared" si="164"/>
        <v>2</v>
      </c>
      <c r="JB365" s="9">
        <f t="shared" si="160"/>
        <v>2</v>
      </c>
      <c r="JC365" s="9">
        <f t="shared" si="160"/>
        <v>2</v>
      </c>
      <c r="JD365" s="9">
        <f t="shared" si="160"/>
        <v>2</v>
      </c>
      <c r="JE365" s="9">
        <f t="shared" si="160"/>
        <v>2</v>
      </c>
      <c r="JF365" s="9">
        <f t="shared" si="160"/>
        <v>2</v>
      </c>
      <c r="JG365" s="9">
        <f t="shared" si="160"/>
        <v>2</v>
      </c>
      <c r="JH365" s="9">
        <f t="shared" si="160"/>
        <v>2</v>
      </c>
      <c r="JI365" s="9">
        <f t="shared" si="161"/>
        <v>2</v>
      </c>
      <c r="JJ365" s="9">
        <f t="shared" si="161"/>
        <v>2</v>
      </c>
      <c r="JK365" s="9">
        <f t="shared" si="161"/>
        <v>2</v>
      </c>
      <c r="JL365" s="9">
        <f t="shared" si="161"/>
        <v>2</v>
      </c>
      <c r="JM365" s="9">
        <f t="shared" si="161"/>
        <v>2</v>
      </c>
      <c r="JN365" s="9">
        <f t="shared" si="161"/>
        <v>2</v>
      </c>
      <c r="JO365" s="9">
        <f t="shared" si="161"/>
        <v>2</v>
      </c>
      <c r="JP365" s="9">
        <f t="shared" si="161"/>
        <v>2</v>
      </c>
      <c r="JQ365" s="9">
        <f t="shared" si="161"/>
        <v>2</v>
      </c>
      <c r="JR365" s="9">
        <f t="shared" si="156"/>
        <v>2</v>
      </c>
      <c r="JS365" s="9">
        <f t="shared" si="156"/>
        <v>2</v>
      </c>
      <c r="JT365" s="9">
        <f t="shared" si="136"/>
        <v>2</v>
      </c>
      <c r="JU365" s="9">
        <f t="shared" si="136"/>
        <v>0.46</v>
      </c>
      <c r="JV365" s="9">
        <f t="shared" si="136"/>
        <v>0.46</v>
      </c>
      <c r="JW365" s="10">
        <f t="shared" si="148"/>
        <v>1.7449737497336876E-3</v>
      </c>
      <c r="JX365" s="4">
        <f t="shared" si="149"/>
        <v>1.7243096749999995</v>
      </c>
      <c r="JY365" s="4">
        <f t="shared" si="150"/>
        <v>5.9451434701416339E-3</v>
      </c>
      <c r="JZ365" s="11">
        <f t="shared" si="151"/>
        <v>1.7036456002663114</v>
      </c>
      <c r="KA365" s="11">
        <f t="shared" si="152"/>
        <v>1.7449737497336877</v>
      </c>
      <c r="KB365" s="9">
        <f t="shared" si="153"/>
        <v>1.7036456002663114E-3</v>
      </c>
      <c r="KC365" s="12">
        <f t="shared" si="155"/>
        <v>8.6215483749999978E-3</v>
      </c>
      <c r="KD365" s="9">
        <v>363</v>
      </c>
      <c r="KE365" s="9">
        <f t="shared" si="165"/>
        <v>22.499118457300277</v>
      </c>
      <c r="KF365" s="9">
        <f t="shared" si="165"/>
        <v>15.279641873278237</v>
      </c>
      <c r="KG365" s="9">
        <f t="shared" si="165"/>
        <v>12.961129476584023</v>
      </c>
      <c r="KH365" s="9">
        <f t="shared" si="162"/>
        <v>12.449820936639117</v>
      </c>
      <c r="KI365" s="9">
        <f t="shared" si="162"/>
        <v>11.892382920110194</v>
      </c>
      <c r="KJ365" s="9">
        <f t="shared" si="162"/>
        <v>11.333471074380165</v>
      </c>
      <c r="KK365" s="9">
        <f t="shared" si="162"/>
        <v>10.755922865013774</v>
      </c>
      <c r="KL365" s="9">
        <f t="shared" si="162"/>
        <v>10.147190082644627</v>
      </c>
      <c r="KM365" s="9">
        <f t="shared" si="162"/>
        <v>9.4947107438016527</v>
      </c>
      <c r="KN365" s="9">
        <f t="shared" si="162"/>
        <v>8.8450550964187329</v>
      </c>
      <c r="KO365" s="9">
        <f t="shared" si="163"/>
        <v>8.1478925619834701</v>
      </c>
      <c r="KP365" s="9">
        <f t="shared" si="163"/>
        <v>7.4036088154269981</v>
      </c>
      <c r="KQ365" s="9">
        <f t="shared" si="163"/>
        <v>6.6561570247933881</v>
      </c>
      <c r="KR365" s="9">
        <f t="shared" si="163"/>
        <v>5.8603030303030303</v>
      </c>
      <c r="KS365" s="9">
        <f t="shared" si="163"/>
        <v>5.0247245179063356</v>
      </c>
      <c r="KT365" s="9">
        <f t="shared" si="163"/>
        <v>4.1793250688705239</v>
      </c>
      <c r="KU365" s="9">
        <f t="shared" si="163"/>
        <v>3.3794352617079886</v>
      </c>
      <c r="KV365" s="9">
        <f t="shared" si="163"/>
        <v>2.578305785123967</v>
      </c>
      <c r="KW365" s="9">
        <f t="shared" si="163"/>
        <v>1.8746418732782368</v>
      </c>
      <c r="KX365" s="9">
        <f t="shared" si="157"/>
        <v>1.1977548209366391</v>
      </c>
      <c r="KY365" s="9">
        <f t="shared" si="157"/>
        <v>0.63168044077134988</v>
      </c>
      <c r="KZ365" s="9">
        <f t="shared" si="137"/>
        <v>0.19488980716253446</v>
      </c>
      <c r="LA365" s="9">
        <f t="shared" si="137"/>
        <v>4.7311055216193556E-3</v>
      </c>
      <c r="LB365" s="9">
        <f t="shared" si="137"/>
        <v>4.7311055216193556E-3</v>
      </c>
    </row>
    <row r="366" spans="1:314" x14ac:dyDescent="0.25">
      <c r="A366">
        <v>50</v>
      </c>
      <c r="B366">
        <v>4900</v>
      </c>
      <c r="C366">
        <v>24010000</v>
      </c>
      <c r="K366">
        <v>50</v>
      </c>
      <c r="L366">
        <v>2500</v>
      </c>
      <c r="M366">
        <v>0</v>
      </c>
      <c r="N366">
        <v>0</v>
      </c>
      <c r="R366">
        <v>0</v>
      </c>
      <c r="S366">
        <v>372.49</v>
      </c>
      <c r="T366">
        <v>7.4929049999998929</v>
      </c>
      <c r="U366" s="2">
        <v>2.5613425925925931E-5</v>
      </c>
      <c r="V366" s="1"/>
      <c r="W366" s="1">
        <v>417.02499999999998</v>
      </c>
      <c r="X366" s="1">
        <v>518.52499999999998</v>
      </c>
      <c r="Y366" s="1"/>
      <c r="Z366" s="1"/>
      <c r="AA366" s="1"/>
      <c r="AB366" s="1">
        <v>0</v>
      </c>
      <c r="AC366" s="1">
        <v>0</v>
      </c>
      <c r="AD366" s="1"/>
      <c r="AE366" s="1"/>
      <c r="AF366" s="1"/>
      <c r="AG366" s="1"/>
      <c r="AH366" s="1">
        <v>1</v>
      </c>
      <c r="AI366" s="1">
        <v>1</v>
      </c>
      <c r="AJ366" s="1">
        <v>1</v>
      </c>
      <c r="AK366" s="1">
        <v>1</v>
      </c>
      <c r="AL366" s="1">
        <v>1</v>
      </c>
      <c r="AM366" s="1">
        <v>1</v>
      </c>
      <c r="AN366" s="1">
        <v>1</v>
      </c>
      <c r="AO366" s="1">
        <v>1</v>
      </c>
      <c r="AP366" s="1">
        <v>1</v>
      </c>
      <c r="AQ366" s="1">
        <v>1</v>
      </c>
      <c r="AR366" s="1">
        <v>1</v>
      </c>
      <c r="AS366" s="1">
        <v>1</v>
      </c>
      <c r="AT366" s="1">
        <v>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B366" s="1">
        <v>1</v>
      </c>
      <c r="BC366" s="1">
        <v>1</v>
      </c>
      <c r="BD366" s="1">
        <v>1</v>
      </c>
      <c r="BE366" s="1">
        <v>1</v>
      </c>
      <c r="BF366" s="1">
        <v>1</v>
      </c>
      <c r="BG366" s="1">
        <v>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1.0049999999999999</v>
      </c>
      <c r="BS366">
        <v>1.0149999999999999</v>
      </c>
      <c r="BT366">
        <v>1.0249999999999999</v>
      </c>
      <c r="BU366">
        <v>1.075</v>
      </c>
      <c r="BV366">
        <v>1.2050000000000001</v>
      </c>
      <c r="BW366">
        <v>1.655</v>
      </c>
      <c r="BX366">
        <v>2.125</v>
      </c>
      <c r="BY366">
        <v>6.9249999999999998</v>
      </c>
      <c r="BZ366">
        <v>29.542857142857144</v>
      </c>
      <c r="CA366">
        <v>1031.0857142857142</v>
      </c>
      <c r="CB366">
        <v>29.542857142857144</v>
      </c>
      <c r="CC366">
        <v>1031.0857142857142</v>
      </c>
      <c r="CH366">
        <v>1.2150000000000001</v>
      </c>
      <c r="CI366">
        <v>1.6850000000000001</v>
      </c>
      <c r="CJ366">
        <v>1.75</v>
      </c>
      <c r="CK366">
        <v>4.1100000000000003</v>
      </c>
      <c r="CL366">
        <v>2.2149999999999999</v>
      </c>
      <c r="CM366">
        <v>7.4950000000000001</v>
      </c>
      <c r="CN366">
        <v>2.2850000000000001</v>
      </c>
      <c r="CO366">
        <v>7.9950000000000001</v>
      </c>
      <c r="CP366">
        <v>2.3450000000000002</v>
      </c>
      <c r="CQ366">
        <v>8.5449999999999999</v>
      </c>
      <c r="CR366">
        <v>2.5049999999999999</v>
      </c>
      <c r="CS366">
        <v>10.035</v>
      </c>
      <c r="CT366">
        <v>2.8250000000000002</v>
      </c>
      <c r="CU366">
        <v>13.025</v>
      </c>
      <c r="CV366">
        <v>2.93</v>
      </c>
      <c r="CW366">
        <v>13.84</v>
      </c>
      <c r="CX366">
        <v>3.22</v>
      </c>
      <c r="CY366">
        <v>18.260000000000002</v>
      </c>
      <c r="CZ366">
        <v>3.4350000000000001</v>
      </c>
      <c r="DA366">
        <v>20.515000000000001</v>
      </c>
      <c r="DB366">
        <v>3.74</v>
      </c>
      <c r="DC366">
        <v>25.09</v>
      </c>
      <c r="DD366">
        <v>4.12</v>
      </c>
      <c r="DE366">
        <v>32.92</v>
      </c>
      <c r="DF366">
        <v>4.7050000000000001</v>
      </c>
      <c r="DG366">
        <v>45.475000000000001</v>
      </c>
      <c r="DH366">
        <v>5.3049999999999997</v>
      </c>
      <c r="DI366">
        <v>56.164999999999999</v>
      </c>
      <c r="DJ366">
        <v>5.9450000000000003</v>
      </c>
      <c r="DK366">
        <v>67.174999999999997</v>
      </c>
      <c r="DL366">
        <v>7.32</v>
      </c>
      <c r="DM366">
        <v>99.03</v>
      </c>
      <c r="DN366">
        <v>9.1449999999999996</v>
      </c>
      <c r="DO366">
        <v>144.54499999999999</v>
      </c>
      <c r="DP366">
        <v>12.94</v>
      </c>
      <c r="DQ366">
        <v>309</v>
      </c>
      <c r="DR366">
        <v>16.579999999999998</v>
      </c>
      <c r="DS366">
        <v>520.28</v>
      </c>
      <c r="DT366">
        <v>29.18</v>
      </c>
      <c r="DU366">
        <v>1553.87</v>
      </c>
      <c r="DV366">
        <v>57.715000000000003</v>
      </c>
      <c r="DW366">
        <v>6243.4549999999999</v>
      </c>
      <c r="DX366">
        <v>160.69499999999999</v>
      </c>
      <c r="DY366">
        <v>50344.275000000001</v>
      </c>
      <c r="DZ366">
        <v>2898.9714285714285</v>
      </c>
      <c r="EA366">
        <v>9995279.3714285716</v>
      </c>
      <c r="EB366">
        <v>2898.9714285714285</v>
      </c>
      <c r="EC366">
        <v>9995279.3714285716</v>
      </c>
      <c r="EH366">
        <v>-24.725649999999877</v>
      </c>
      <c r="EI366">
        <v>-15.356450000000031</v>
      </c>
      <c r="EJ366">
        <v>-12.150550000000051</v>
      </c>
      <c r="EK366">
        <v>-11.897250000000049</v>
      </c>
      <c r="EL366">
        <v>-11.493450000000054</v>
      </c>
      <c r="EM366">
        <v>-10.907600000000052</v>
      </c>
      <c r="EN366">
        <v>-10.007950000000061</v>
      </c>
      <c r="EO366">
        <v>-9.6653000000000624</v>
      </c>
      <c r="EP366">
        <v>-8.9116000000000639</v>
      </c>
      <c r="EQ366">
        <v>-8.3619500000000695</v>
      </c>
      <c r="ER366">
        <v>-8.0245000000000726</v>
      </c>
      <c r="ES366">
        <v>-7.538100000000072</v>
      </c>
      <c r="ET366">
        <v>-6.9790500000000701</v>
      </c>
      <c r="EU366">
        <v>-6.2973000000000692</v>
      </c>
      <c r="EV366">
        <v>-5.7618000000000658</v>
      </c>
      <c r="EW366">
        <v>-5.0764500000000643</v>
      </c>
      <c r="EX366">
        <v>-4.423150000000061</v>
      </c>
      <c r="EY366">
        <v>-3.6655500000000627</v>
      </c>
      <c r="EZ366">
        <v>-3.0786000000000588</v>
      </c>
      <c r="FA366">
        <v>-2.1726000000000516</v>
      </c>
      <c r="FB366">
        <v>-1.5087000000000483</v>
      </c>
      <c r="FC366">
        <v>-0.74890000000003654</v>
      </c>
      <c r="FD366">
        <v>1.000000000000006E-100</v>
      </c>
      <c r="FE366">
        <v>1.000000000000006E-100</v>
      </c>
      <c r="FG366">
        <v>200</v>
      </c>
      <c r="FH366">
        <v>200</v>
      </c>
      <c r="FI366">
        <v>200</v>
      </c>
      <c r="FJ366">
        <v>200</v>
      </c>
      <c r="FK366">
        <v>200</v>
      </c>
      <c r="FL366">
        <v>200</v>
      </c>
      <c r="FM366">
        <v>200</v>
      </c>
      <c r="FN366">
        <v>200</v>
      </c>
      <c r="FO366">
        <v>200</v>
      </c>
      <c r="FP366">
        <v>200</v>
      </c>
      <c r="FQ366">
        <v>200</v>
      </c>
      <c r="FR366">
        <v>200</v>
      </c>
      <c r="FS366">
        <v>200</v>
      </c>
      <c r="FT366">
        <v>200</v>
      </c>
      <c r="FU366">
        <v>200</v>
      </c>
      <c r="FV366">
        <v>200</v>
      </c>
      <c r="FW366">
        <v>200</v>
      </c>
      <c r="FX366">
        <v>200</v>
      </c>
      <c r="FY366">
        <v>200</v>
      </c>
      <c r="FZ366">
        <v>200</v>
      </c>
      <c r="GA366">
        <v>200</v>
      </c>
      <c r="GB366">
        <v>200</v>
      </c>
      <c r="GC366">
        <v>35</v>
      </c>
      <c r="GD366">
        <v>35</v>
      </c>
      <c r="GF366">
        <v>12383.75</v>
      </c>
      <c r="GG366">
        <v>8460.3649999999998</v>
      </c>
      <c r="GH366">
        <v>7193.35</v>
      </c>
      <c r="GI366">
        <v>6912.64</v>
      </c>
      <c r="GJ366">
        <v>6608.01</v>
      </c>
      <c r="GK366">
        <v>6298.59</v>
      </c>
      <c r="GL366">
        <v>5980.3549999999996</v>
      </c>
      <c r="GM366">
        <v>5646.83</v>
      </c>
      <c r="GN366">
        <v>5288.6850000000004</v>
      </c>
      <c r="GO366">
        <v>4929.8649999999998</v>
      </c>
      <c r="GP366">
        <v>4544.47</v>
      </c>
      <c r="GQ366">
        <v>4132.67</v>
      </c>
      <c r="GR366">
        <v>3718.53</v>
      </c>
      <c r="GS366">
        <v>3277.53</v>
      </c>
      <c r="GT366">
        <v>2812.58</v>
      </c>
      <c r="GU366">
        <v>2343.9749999999999</v>
      </c>
      <c r="GV366">
        <v>1897.9</v>
      </c>
      <c r="GW366">
        <v>1451.6849999999999</v>
      </c>
      <c r="GX366">
        <v>1055.8599999999999</v>
      </c>
      <c r="GY366">
        <v>675.7</v>
      </c>
      <c r="GZ366">
        <v>357.33499999999998</v>
      </c>
      <c r="HA366">
        <v>110.08</v>
      </c>
      <c r="HB366">
        <v>3.2571428571428571</v>
      </c>
      <c r="HC366">
        <v>3.2571428571428571</v>
      </c>
      <c r="HE366">
        <v>0</v>
      </c>
      <c r="HF366">
        <v>0</v>
      </c>
      <c r="HL366" t="s">
        <v>259</v>
      </c>
      <c r="HM366">
        <v>2.2096090799999986</v>
      </c>
      <c r="HN366">
        <v>4.8908844750674385</v>
      </c>
      <c r="HP366">
        <v>0.15949594999999991</v>
      </c>
      <c r="HQ366">
        <v>4.6946012189539976E-2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L366" s="4">
        <f t="shared" si="154"/>
        <v>1.6680999999999999</v>
      </c>
      <c r="IM366" s="4"/>
      <c r="IN366" s="4">
        <f t="shared" si="142"/>
        <v>0.29799200000000003</v>
      </c>
      <c r="IO366" s="4">
        <f t="shared" si="143"/>
        <v>0</v>
      </c>
      <c r="IP366" s="4"/>
      <c r="IQ366" s="4"/>
      <c r="IR366" s="4">
        <f t="shared" si="144"/>
        <v>3.2920533464445944E-3</v>
      </c>
      <c r="IS366" s="9">
        <f t="shared" si="145"/>
        <v>5.938933129640523E-2</v>
      </c>
      <c r="IT366">
        <v>48813</v>
      </c>
      <c r="IU366" s="9"/>
      <c r="IV366" s="9">
        <f t="shared" si="146"/>
        <v>0</v>
      </c>
      <c r="IW366" s="9">
        <f t="shared" si="147"/>
        <v>0</v>
      </c>
      <c r="IX366" s="9"/>
      <c r="IY366" s="9">
        <f t="shared" si="164"/>
        <v>2</v>
      </c>
      <c r="IZ366" s="9">
        <f t="shared" si="164"/>
        <v>2</v>
      </c>
      <c r="JA366" s="9">
        <f t="shared" si="164"/>
        <v>2</v>
      </c>
      <c r="JB366" s="9">
        <f t="shared" si="160"/>
        <v>2</v>
      </c>
      <c r="JC366" s="9">
        <f t="shared" si="160"/>
        <v>2</v>
      </c>
      <c r="JD366" s="9">
        <f t="shared" si="160"/>
        <v>2</v>
      </c>
      <c r="JE366" s="9">
        <f t="shared" si="160"/>
        <v>2</v>
      </c>
      <c r="JF366" s="9">
        <f t="shared" si="160"/>
        <v>2</v>
      </c>
      <c r="JG366" s="9">
        <f t="shared" si="160"/>
        <v>2</v>
      </c>
      <c r="JH366" s="9">
        <f t="shared" si="160"/>
        <v>2</v>
      </c>
      <c r="JI366" s="9">
        <f t="shared" si="161"/>
        <v>2</v>
      </c>
      <c r="JJ366" s="9">
        <f t="shared" si="161"/>
        <v>2</v>
      </c>
      <c r="JK366" s="9">
        <f t="shared" si="161"/>
        <v>2</v>
      </c>
      <c r="JL366" s="9">
        <f t="shared" si="161"/>
        <v>2</v>
      </c>
      <c r="JM366" s="9">
        <f t="shared" si="161"/>
        <v>2</v>
      </c>
      <c r="JN366" s="9">
        <f t="shared" si="161"/>
        <v>2</v>
      </c>
      <c r="JO366" s="9">
        <f t="shared" si="161"/>
        <v>2</v>
      </c>
      <c r="JP366" s="9">
        <f t="shared" si="161"/>
        <v>2</v>
      </c>
      <c r="JQ366" s="9">
        <f t="shared" si="161"/>
        <v>2</v>
      </c>
      <c r="JR366" s="9">
        <f t="shared" si="156"/>
        <v>2</v>
      </c>
      <c r="JS366" s="9">
        <f t="shared" si="156"/>
        <v>2</v>
      </c>
      <c r="JT366" s="9">
        <f t="shared" si="156"/>
        <v>2</v>
      </c>
      <c r="JU366" s="9">
        <f t="shared" si="156"/>
        <v>0.35</v>
      </c>
      <c r="JV366" s="9">
        <f t="shared" si="156"/>
        <v>0.35</v>
      </c>
      <c r="JW366" s="10">
        <f t="shared" si="148"/>
        <v>1.7874681345575961E-3</v>
      </c>
      <c r="JX366" s="4">
        <f t="shared" si="149"/>
        <v>2.2096090799999986</v>
      </c>
      <c r="JY366" s="4">
        <f t="shared" si="150"/>
        <v>8.5121886489982757E-3</v>
      </c>
      <c r="JZ366" s="11">
        <f t="shared" si="151"/>
        <v>2.1848829918030019</v>
      </c>
      <c r="KA366" s="11">
        <f t="shared" si="152"/>
        <v>2.2343351681969952</v>
      </c>
      <c r="KB366" s="9">
        <f t="shared" si="153"/>
        <v>1.7479063934424015E-3</v>
      </c>
      <c r="KC366" s="12">
        <f t="shared" si="155"/>
        <v>8.8384363199999934E-3</v>
      </c>
      <c r="KD366" s="9">
        <v>364</v>
      </c>
      <c r="KE366" s="9">
        <f t="shared" si="165"/>
        <v>34.021291208791212</v>
      </c>
      <c r="KF366" s="9">
        <f t="shared" si="165"/>
        <v>23.242760989010989</v>
      </c>
      <c r="KG366" s="9">
        <f t="shared" si="165"/>
        <v>19.76195054945055</v>
      </c>
      <c r="KH366" s="9">
        <f t="shared" si="162"/>
        <v>18.990769230769232</v>
      </c>
      <c r="KI366" s="9">
        <f t="shared" si="162"/>
        <v>18.153873626373628</v>
      </c>
      <c r="KJ366" s="9">
        <f t="shared" si="162"/>
        <v>17.303818681318681</v>
      </c>
      <c r="KK366" s="9">
        <f t="shared" si="162"/>
        <v>16.429546703296701</v>
      </c>
      <c r="KL366" s="9">
        <f t="shared" si="162"/>
        <v>15.513269230769231</v>
      </c>
      <c r="KM366" s="9">
        <f t="shared" si="162"/>
        <v>14.529354395604397</v>
      </c>
      <c r="KN366" s="9">
        <f t="shared" si="162"/>
        <v>13.543585164835164</v>
      </c>
      <c r="KO366" s="9">
        <f t="shared" si="163"/>
        <v>12.484807692307694</v>
      </c>
      <c r="KP366" s="9">
        <f t="shared" si="163"/>
        <v>11.35348901098901</v>
      </c>
      <c r="KQ366" s="9">
        <f t="shared" si="163"/>
        <v>10.215741758241759</v>
      </c>
      <c r="KR366" s="9">
        <f t="shared" si="163"/>
        <v>9.004203296703297</v>
      </c>
      <c r="KS366" s="9">
        <f t="shared" si="163"/>
        <v>7.726868131868132</v>
      </c>
      <c r="KT366" s="9">
        <f t="shared" si="163"/>
        <v>6.4394917582417577</v>
      </c>
      <c r="KU366" s="9">
        <f t="shared" si="163"/>
        <v>5.2140109890109896</v>
      </c>
      <c r="KV366" s="9">
        <f t="shared" si="163"/>
        <v>3.9881456043956041</v>
      </c>
      <c r="KW366" s="9">
        <f t="shared" si="163"/>
        <v>2.9007142857142854</v>
      </c>
      <c r="KX366" s="9">
        <f t="shared" si="157"/>
        <v>1.8563186813186814</v>
      </c>
      <c r="KY366" s="9">
        <f t="shared" si="157"/>
        <v>0.98168956043956035</v>
      </c>
      <c r="KZ366" s="9">
        <f t="shared" si="157"/>
        <v>0.30241758241758243</v>
      </c>
      <c r="LA366" s="9">
        <f t="shared" si="157"/>
        <v>8.9481946624803774E-3</v>
      </c>
      <c r="LB366" s="9">
        <f t="shared" si="157"/>
        <v>8.9481946624803774E-3</v>
      </c>
    </row>
    <row r="367" spans="1:314" x14ac:dyDescent="0.25">
      <c r="A367">
        <v>60</v>
      </c>
      <c r="B367">
        <v>5900</v>
      </c>
      <c r="C367">
        <v>34810000</v>
      </c>
      <c r="K367">
        <v>60</v>
      </c>
      <c r="L367">
        <v>3600</v>
      </c>
      <c r="M367">
        <v>0</v>
      </c>
      <c r="N367">
        <v>0</v>
      </c>
      <c r="R367">
        <v>0</v>
      </c>
      <c r="S367">
        <v>543.38</v>
      </c>
      <c r="T367">
        <v>9.0908041666665049</v>
      </c>
      <c r="U367" s="2">
        <v>3.0798611111111116E-5</v>
      </c>
      <c r="V367" s="1"/>
      <c r="W367" s="1">
        <v>623.60500000000002</v>
      </c>
      <c r="X367" s="1">
        <v>812.29499999999996</v>
      </c>
      <c r="Y367" s="1"/>
      <c r="Z367" s="1"/>
      <c r="AA367" s="1"/>
      <c r="AB367" s="1">
        <v>0</v>
      </c>
      <c r="AC367" s="1">
        <v>0</v>
      </c>
      <c r="AD367" s="1"/>
      <c r="AE367" s="1"/>
      <c r="AF367" s="1"/>
      <c r="AG367" s="1"/>
      <c r="AH367" s="1">
        <v>1</v>
      </c>
      <c r="AI367" s="1">
        <v>1</v>
      </c>
      <c r="AJ367" s="1">
        <v>1</v>
      </c>
      <c r="AK367" s="1">
        <v>1</v>
      </c>
      <c r="AL367" s="1">
        <v>1</v>
      </c>
      <c r="AM367" s="1">
        <v>1</v>
      </c>
      <c r="AN367" s="1">
        <v>1</v>
      </c>
      <c r="AO367" s="1">
        <v>1</v>
      </c>
      <c r="AP367" s="1">
        <v>1</v>
      </c>
      <c r="AQ367" s="1">
        <v>1</v>
      </c>
      <c r="AR367" s="1">
        <v>1</v>
      </c>
      <c r="AS367" s="1">
        <v>1</v>
      </c>
      <c r="AT367" s="1">
        <v>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B367" s="1">
        <v>1</v>
      </c>
      <c r="BC367" s="1">
        <v>1</v>
      </c>
      <c r="BD367" s="1">
        <v>1</v>
      </c>
      <c r="BE367" s="1">
        <v>1</v>
      </c>
      <c r="BF367" s="1">
        <v>1</v>
      </c>
      <c r="BG367" s="1">
        <v>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1.0049999999999999</v>
      </c>
      <c r="BS367">
        <v>1.0149999999999999</v>
      </c>
      <c r="BT367">
        <v>1.02</v>
      </c>
      <c r="BU367">
        <v>1.06</v>
      </c>
      <c r="BV367">
        <v>1.1499999999999999</v>
      </c>
      <c r="BW367">
        <v>1.52</v>
      </c>
      <c r="BX367">
        <v>2.33</v>
      </c>
      <c r="BY367">
        <v>7.85</v>
      </c>
      <c r="BZ367">
        <v>33.775862068965516</v>
      </c>
      <c r="CA367">
        <v>1388.2931034482758</v>
      </c>
      <c r="CB367">
        <v>33.775862068965516</v>
      </c>
      <c r="CC367">
        <v>1388.2931034482758</v>
      </c>
      <c r="CH367">
        <v>1.1950000000000001</v>
      </c>
      <c r="CI367">
        <v>1.6850000000000001</v>
      </c>
      <c r="CJ367">
        <v>1.9750000000000001</v>
      </c>
      <c r="CK367">
        <v>5.875</v>
      </c>
      <c r="CL367">
        <v>2.2599999999999998</v>
      </c>
      <c r="CM367">
        <v>7.98</v>
      </c>
      <c r="CN367">
        <v>2.36</v>
      </c>
      <c r="CO367">
        <v>9.01</v>
      </c>
      <c r="CP367">
        <v>2.46</v>
      </c>
      <c r="CQ367">
        <v>9.6</v>
      </c>
      <c r="CR367">
        <v>2.61</v>
      </c>
      <c r="CS367">
        <v>10.91</v>
      </c>
      <c r="CT367">
        <v>2.7549999999999999</v>
      </c>
      <c r="CU367">
        <v>12.244999999999999</v>
      </c>
      <c r="CV367">
        <v>2.9</v>
      </c>
      <c r="CW367">
        <v>13.39</v>
      </c>
      <c r="CX367">
        <v>3.0950000000000002</v>
      </c>
      <c r="CY367">
        <v>15.335000000000001</v>
      </c>
      <c r="CZ367">
        <v>3.3650000000000002</v>
      </c>
      <c r="DA367">
        <v>18.875</v>
      </c>
      <c r="DB367">
        <v>3.8149999999999999</v>
      </c>
      <c r="DC367">
        <v>24.545000000000002</v>
      </c>
      <c r="DD367">
        <v>4.25</v>
      </c>
      <c r="DE367">
        <v>30.57</v>
      </c>
      <c r="DF367">
        <v>4.8650000000000002</v>
      </c>
      <c r="DG367">
        <v>42.354999999999997</v>
      </c>
      <c r="DH367">
        <v>5.4749999999999996</v>
      </c>
      <c r="DI367">
        <v>54.924999999999997</v>
      </c>
      <c r="DJ367">
        <v>6.1349999999999998</v>
      </c>
      <c r="DK367">
        <v>64.594999999999999</v>
      </c>
      <c r="DL367">
        <v>7.5949999999999998</v>
      </c>
      <c r="DM367">
        <v>100.11499999999999</v>
      </c>
      <c r="DN367">
        <v>8.6199999999999992</v>
      </c>
      <c r="DO367">
        <v>124.82</v>
      </c>
      <c r="DP367">
        <v>12.295</v>
      </c>
      <c r="DQ367">
        <v>275.72500000000002</v>
      </c>
      <c r="DR367">
        <v>16.920000000000002</v>
      </c>
      <c r="DS367">
        <v>543.73</v>
      </c>
      <c r="DT367">
        <v>24.815000000000001</v>
      </c>
      <c r="DU367">
        <v>1190.825</v>
      </c>
      <c r="DV367">
        <v>48.225000000000001</v>
      </c>
      <c r="DW367">
        <v>4957.1949999999997</v>
      </c>
      <c r="DX367">
        <v>173.48</v>
      </c>
      <c r="DY367">
        <v>56201.2</v>
      </c>
      <c r="DZ367">
        <v>3328.8620689655172</v>
      </c>
      <c r="EA367">
        <v>13545734.241379309</v>
      </c>
      <c r="EB367">
        <v>3328.8620689655172</v>
      </c>
      <c r="EC367">
        <v>13545734.241379309</v>
      </c>
      <c r="EH367">
        <v>-25.774899999999839</v>
      </c>
      <c r="EI367">
        <v>-14.558750000000025</v>
      </c>
      <c r="EJ367">
        <v>-12.685900000000045</v>
      </c>
      <c r="EK367">
        <v>-11.914650000000046</v>
      </c>
      <c r="EL367">
        <v>-11.395800000000055</v>
      </c>
      <c r="EM367">
        <v>-10.888500000000057</v>
      </c>
      <c r="EN367">
        <v>-10.508750000000056</v>
      </c>
      <c r="EO367">
        <v>-9.903850000000066</v>
      </c>
      <c r="EP367">
        <v>-9.3170000000000677</v>
      </c>
      <c r="EQ367">
        <v>-8.7509500000000688</v>
      </c>
      <c r="ER367">
        <v>-8.1127000000000695</v>
      </c>
      <c r="ES367">
        <v>-7.5861500000000675</v>
      </c>
      <c r="ET367">
        <v>-6.9490500000000619</v>
      </c>
      <c r="EU367">
        <v>-6.4064500000000599</v>
      </c>
      <c r="EV367">
        <v>-5.6872500000000592</v>
      </c>
      <c r="EW367">
        <v>-4.8016500000000599</v>
      </c>
      <c r="EX367">
        <v>-4.2879500000000599</v>
      </c>
      <c r="EY367">
        <v>-3.4807500000000675</v>
      </c>
      <c r="EZ367">
        <v>-2.7277000000000653</v>
      </c>
      <c r="FA367">
        <v>-2.1675000000000546</v>
      </c>
      <c r="FB367">
        <v>-1.5016500000000494</v>
      </c>
      <c r="FC367">
        <v>-0.77945000000003573</v>
      </c>
      <c r="FD367">
        <v>1.0000000000000046E-100</v>
      </c>
      <c r="FE367">
        <v>1.0000000000000046E-100</v>
      </c>
      <c r="FG367">
        <v>200</v>
      </c>
      <c r="FH367">
        <v>200</v>
      </c>
      <c r="FI367">
        <v>200</v>
      </c>
      <c r="FJ367">
        <v>200</v>
      </c>
      <c r="FK367">
        <v>200</v>
      </c>
      <c r="FL367">
        <v>200</v>
      </c>
      <c r="FM367">
        <v>200</v>
      </c>
      <c r="FN367">
        <v>200</v>
      </c>
      <c r="FO367">
        <v>200</v>
      </c>
      <c r="FP367">
        <v>200</v>
      </c>
      <c r="FQ367">
        <v>200</v>
      </c>
      <c r="FR367">
        <v>200</v>
      </c>
      <c r="FS367">
        <v>200</v>
      </c>
      <c r="FT367">
        <v>200</v>
      </c>
      <c r="FU367">
        <v>200</v>
      </c>
      <c r="FV367">
        <v>200</v>
      </c>
      <c r="FW367">
        <v>200</v>
      </c>
      <c r="FX367">
        <v>200</v>
      </c>
      <c r="FY367">
        <v>200</v>
      </c>
      <c r="FZ367">
        <v>200</v>
      </c>
      <c r="GA367">
        <v>200</v>
      </c>
      <c r="GB367">
        <v>200</v>
      </c>
      <c r="GC367">
        <v>58</v>
      </c>
      <c r="GD367">
        <v>58</v>
      </c>
      <c r="GF367">
        <v>17481.87</v>
      </c>
      <c r="GG367">
        <v>12005</v>
      </c>
      <c r="GH367">
        <v>10220.64</v>
      </c>
      <c r="GI367">
        <v>9824.625</v>
      </c>
      <c r="GJ367">
        <v>9395.5849999999991</v>
      </c>
      <c r="GK367">
        <v>8958.2900000000009</v>
      </c>
      <c r="GL367">
        <v>8507.48</v>
      </c>
      <c r="GM367">
        <v>8036.3050000000003</v>
      </c>
      <c r="GN367">
        <v>7531.95</v>
      </c>
      <c r="GO367">
        <v>7023.92</v>
      </c>
      <c r="GP367">
        <v>6479.37</v>
      </c>
      <c r="GQ367">
        <v>5895.05</v>
      </c>
      <c r="GR367">
        <v>5307.8649999999998</v>
      </c>
      <c r="GS367">
        <v>4679.9799999999996</v>
      </c>
      <c r="GT367">
        <v>4020.19</v>
      </c>
      <c r="GU367">
        <v>3354.835</v>
      </c>
      <c r="GV367">
        <v>2720.02</v>
      </c>
      <c r="GW367">
        <v>2083.0349999999999</v>
      </c>
      <c r="GX367">
        <v>1517.88</v>
      </c>
      <c r="GY367">
        <v>973.46</v>
      </c>
      <c r="GZ367">
        <v>515.14</v>
      </c>
      <c r="HA367">
        <v>158.32</v>
      </c>
      <c r="HB367">
        <v>2.9655172413793105</v>
      </c>
      <c r="HC367">
        <v>2.9655172413793105</v>
      </c>
      <c r="HE367">
        <v>0</v>
      </c>
      <c r="HF367">
        <v>0</v>
      </c>
      <c r="HL367" t="s">
        <v>288</v>
      </c>
      <c r="HM367">
        <v>2.7067391649999992</v>
      </c>
      <c r="HN367">
        <v>7.3327962987768309</v>
      </c>
      <c r="HP367">
        <v>0.20150194999999996</v>
      </c>
      <c r="HQ367">
        <v>8.7607906211469883E-2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L367" s="4">
        <f t="shared" si="154"/>
        <v>2.0786833333333332</v>
      </c>
      <c r="IM367" s="4"/>
      <c r="IN367" s="4">
        <f t="shared" si="142"/>
        <v>0.36225333333333332</v>
      </c>
      <c r="IO367" s="4">
        <f t="shared" si="143"/>
        <v>0</v>
      </c>
      <c r="IP367" s="4"/>
      <c r="IQ367" s="4"/>
      <c r="IR367" s="4">
        <f t="shared" si="144"/>
        <v>3.5538984717499076E-3</v>
      </c>
      <c r="IS367" s="9">
        <f t="shared" si="145"/>
        <v>6.8194822570687041E-2</v>
      </c>
      <c r="IT367">
        <v>48814</v>
      </c>
      <c r="IU367" s="9"/>
      <c r="IV367" s="9">
        <f t="shared" si="146"/>
        <v>0</v>
      </c>
      <c r="IW367" s="9">
        <f t="shared" si="147"/>
        <v>0</v>
      </c>
      <c r="IX367" s="9"/>
      <c r="IY367" s="9">
        <f t="shared" si="164"/>
        <v>2</v>
      </c>
      <c r="IZ367" s="9">
        <f t="shared" si="164"/>
        <v>2</v>
      </c>
      <c r="JA367" s="9">
        <f t="shared" si="164"/>
        <v>2</v>
      </c>
      <c r="JB367" s="9">
        <f t="shared" si="160"/>
        <v>2</v>
      </c>
      <c r="JC367" s="9">
        <f t="shared" si="160"/>
        <v>2</v>
      </c>
      <c r="JD367" s="9">
        <f t="shared" si="160"/>
        <v>2</v>
      </c>
      <c r="JE367" s="9">
        <f t="shared" si="160"/>
        <v>2</v>
      </c>
      <c r="JF367" s="9">
        <f t="shared" si="160"/>
        <v>2</v>
      </c>
      <c r="JG367" s="9">
        <f t="shared" si="160"/>
        <v>2</v>
      </c>
      <c r="JH367" s="9">
        <f t="shared" si="160"/>
        <v>2</v>
      </c>
      <c r="JI367" s="9">
        <f t="shared" si="161"/>
        <v>2</v>
      </c>
      <c r="JJ367" s="9">
        <f t="shared" si="161"/>
        <v>2</v>
      </c>
      <c r="JK367" s="9">
        <f t="shared" si="161"/>
        <v>2</v>
      </c>
      <c r="JL367" s="9">
        <f t="shared" si="161"/>
        <v>2</v>
      </c>
      <c r="JM367" s="9">
        <f t="shared" si="161"/>
        <v>2</v>
      </c>
      <c r="JN367" s="9">
        <f t="shared" si="161"/>
        <v>2</v>
      </c>
      <c r="JO367" s="9">
        <f t="shared" si="161"/>
        <v>2</v>
      </c>
      <c r="JP367" s="9">
        <f t="shared" si="161"/>
        <v>2</v>
      </c>
      <c r="JQ367" s="9">
        <f t="shared" si="161"/>
        <v>2</v>
      </c>
      <c r="JR367" s="9">
        <f t="shared" si="156"/>
        <v>2</v>
      </c>
      <c r="JS367" s="9">
        <f t="shared" si="156"/>
        <v>2</v>
      </c>
      <c r="JT367" s="9">
        <f t="shared" si="156"/>
        <v>2</v>
      </c>
      <c r="JU367" s="9">
        <f t="shared" si="156"/>
        <v>0.57999999999999996</v>
      </c>
      <c r="JV367" s="9">
        <f t="shared" si="156"/>
        <v>0.57999999999999996</v>
      </c>
      <c r="JW367" s="10">
        <f t="shared" si="148"/>
        <v>1.8187406916050784E-3</v>
      </c>
      <c r="JX367" s="4">
        <f t="shared" si="149"/>
        <v>2.7067391649999992</v>
      </c>
      <c r="JY367" s="4">
        <f t="shared" si="150"/>
        <v>6.3593914319381994E-3</v>
      </c>
      <c r="JZ367" s="11">
        <f t="shared" si="151"/>
        <v>2.6853672925923808</v>
      </c>
      <c r="KA367" s="11">
        <f t="shared" si="152"/>
        <v>2.7281110374076176</v>
      </c>
      <c r="KB367" s="9">
        <f t="shared" si="153"/>
        <v>1.7902448617282539E-3</v>
      </c>
      <c r="KC367" s="12">
        <f t="shared" si="155"/>
        <v>9.0224638833333315E-3</v>
      </c>
      <c r="KD367" s="9">
        <v>365</v>
      </c>
      <c r="KE367" s="9">
        <f t="shared" si="165"/>
        <v>47.895534246575338</v>
      </c>
      <c r="KF367" s="9">
        <f t="shared" si="165"/>
        <v>32.890410958904113</v>
      </c>
      <c r="KG367" s="9">
        <f t="shared" si="165"/>
        <v>28.001753424657533</v>
      </c>
      <c r="KH367" s="9">
        <f t="shared" si="162"/>
        <v>26.916780821917808</v>
      </c>
      <c r="KI367" s="9">
        <f t="shared" si="162"/>
        <v>25.741328767123285</v>
      </c>
      <c r="KJ367" s="9">
        <f t="shared" si="162"/>
        <v>24.543260273972606</v>
      </c>
      <c r="KK367" s="9">
        <f t="shared" si="162"/>
        <v>23.308164383561643</v>
      </c>
      <c r="KL367" s="9">
        <f t="shared" si="162"/>
        <v>22.017273972602741</v>
      </c>
      <c r="KM367" s="9">
        <f t="shared" si="162"/>
        <v>20.635479452054796</v>
      </c>
      <c r="KN367" s="9">
        <f t="shared" si="162"/>
        <v>19.243616438356163</v>
      </c>
      <c r="KO367" s="9">
        <f t="shared" si="163"/>
        <v>17.751698630136985</v>
      </c>
      <c r="KP367" s="9">
        <f t="shared" si="163"/>
        <v>16.150821917808219</v>
      </c>
      <c r="KQ367" s="9">
        <f t="shared" si="163"/>
        <v>14.542095890410959</v>
      </c>
      <c r="KR367" s="9">
        <f t="shared" si="163"/>
        <v>12.821863013698628</v>
      </c>
      <c r="KS367" s="9">
        <f t="shared" si="163"/>
        <v>11.014219178082191</v>
      </c>
      <c r="KT367" s="9">
        <f t="shared" si="163"/>
        <v>9.1913287671232879</v>
      </c>
      <c r="KU367" s="9">
        <f t="shared" si="163"/>
        <v>7.452109589041096</v>
      </c>
      <c r="KV367" s="9">
        <f t="shared" si="163"/>
        <v>5.7069452054794514</v>
      </c>
      <c r="KW367" s="9">
        <f t="shared" si="163"/>
        <v>4.1585753424657534</v>
      </c>
      <c r="KX367" s="9">
        <f t="shared" si="157"/>
        <v>2.6670136986301372</v>
      </c>
      <c r="KY367" s="9">
        <f t="shared" si="157"/>
        <v>1.4113424657534246</v>
      </c>
      <c r="KZ367" s="9">
        <f t="shared" si="157"/>
        <v>0.43375342465753425</v>
      </c>
      <c r="LA367" s="9">
        <f t="shared" si="157"/>
        <v>8.1247047709022205E-3</v>
      </c>
      <c r="LB367" s="9">
        <f t="shared" si="157"/>
        <v>8.1247047709022205E-3</v>
      </c>
    </row>
    <row r="368" spans="1:314" x14ac:dyDescent="0.25">
      <c r="A368">
        <v>70</v>
      </c>
      <c r="B368">
        <v>6900</v>
      </c>
      <c r="C368">
        <v>47610000</v>
      </c>
      <c r="K368">
        <v>70</v>
      </c>
      <c r="L368">
        <v>4900</v>
      </c>
      <c r="M368">
        <v>0</v>
      </c>
      <c r="N368">
        <v>0</v>
      </c>
      <c r="R368">
        <v>0</v>
      </c>
      <c r="S368">
        <v>739.69</v>
      </c>
      <c r="T368">
        <v>10.64471142857127</v>
      </c>
      <c r="U368" s="2">
        <v>3.8067129629629628E-5</v>
      </c>
      <c r="V368" s="1"/>
      <c r="W368" s="1">
        <v>868.875</v>
      </c>
      <c r="X368" s="1">
        <v>1179.2550000000001</v>
      </c>
      <c r="Y368" s="1"/>
      <c r="Z368" s="1"/>
      <c r="AA368" s="1"/>
      <c r="AB368" s="1">
        <v>0</v>
      </c>
      <c r="AC368" s="1">
        <v>0</v>
      </c>
      <c r="AD368" s="1"/>
      <c r="AE368" s="1"/>
      <c r="AF368" s="1"/>
      <c r="AG368" s="1"/>
      <c r="AH368" s="1">
        <v>1</v>
      </c>
      <c r="AI368" s="1">
        <v>1</v>
      </c>
      <c r="AJ368" s="1">
        <v>1</v>
      </c>
      <c r="AK368" s="1">
        <v>1</v>
      </c>
      <c r="AL368" s="1">
        <v>1</v>
      </c>
      <c r="AM368" s="1">
        <v>1</v>
      </c>
      <c r="AN368" s="1">
        <v>1</v>
      </c>
      <c r="AO368" s="1">
        <v>1</v>
      </c>
      <c r="AP368" s="1">
        <v>1</v>
      </c>
      <c r="AQ368" s="1">
        <v>1</v>
      </c>
      <c r="AR368" s="1">
        <v>1</v>
      </c>
      <c r="AS368" s="1">
        <v>1</v>
      </c>
      <c r="AT368" s="1">
        <v>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B368" s="1">
        <v>1</v>
      </c>
      <c r="BC368" s="1">
        <v>1</v>
      </c>
      <c r="BD368" s="1">
        <v>1</v>
      </c>
      <c r="BE368" s="1">
        <v>1</v>
      </c>
      <c r="BF368" s="1">
        <v>1</v>
      </c>
      <c r="BG368" s="1">
        <v>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1.04</v>
      </c>
      <c r="BU368">
        <v>1.1200000000000001</v>
      </c>
      <c r="BV368">
        <v>1.22</v>
      </c>
      <c r="BW368">
        <v>1.79</v>
      </c>
      <c r="BX368">
        <v>2.4049999999999998</v>
      </c>
      <c r="BY368">
        <v>8.6850000000000005</v>
      </c>
      <c r="BZ368">
        <v>36.484848484848484</v>
      </c>
      <c r="CA368">
        <v>1691.3636363636363</v>
      </c>
      <c r="CB368">
        <v>36.484848484848484</v>
      </c>
      <c r="CC368">
        <v>1691.3636363636363</v>
      </c>
      <c r="CH368">
        <v>1.2</v>
      </c>
      <c r="CI368">
        <v>1.69</v>
      </c>
      <c r="CJ368">
        <v>1.96</v>
      </c>
      <c r="CK368">
        <v>5.59</v>
      </c>
      <c r="CL368">
        <v>2.2799999999999998</v>
      </c>
      <c r="CM368">
        <v>7.74</v>
      </c>
      <c r="CN368">
        <v>2.36</v>
      </c>
      <c r="CO368">
        <v>8.2100000000000009</v>
      </c>
      <c r="CP368">
        <v>2.42</v>
      </c>
      <c r="CQ368">
        <v>8.65</v>
      </c>
      <c r="CR368">
        <v>2.62</v>
      </c>
      <c r="CS368">
        <v>10.54</v>
      </c>
      <c r="CT368">
        <v>2.7850000000000001</v>
      </c>
      <c r="CU368">
        <v>12.385</v>
      </c>
      <c r="CV368">
        <v>2.915</v>
      </c>
      <c r="CW368">
        <v>13.775</v>
      </c>
      <c r="CX368">
        <v>3.125</v>
      </c>
      <c r="CY368">
        <v>16.385000000000002</v>
      </c>
      <c r="CZ368">
        <v>3.5550000000000002</v>
      </c>
      <c r="DA368">
        <v>22.155000000000001</v>
      </c>
      <c r="DB368">
        <v>3.89</v>
      </c>
      <c r="DC368">
        <v>26.62</v>
      </c>
      <c r="DD368">
        <v>4.3049999999999997</v>
      </c>
      <c r="DE368">
        <v>33.975000000000001</v>
      </c>
      <c r="DF368">
        <v>5.15</v>
      </c>
      <c r="DG368">
        <v>47.92</v>
      </c>
      <c r="DH368">
        <v>5.93</v>
      </c>
      <c r="DI368">
        <v>64.599999999999994</v>
      </c>
      <c r="DJ368">
        <v>7.19</v>
      </c>
      <c r="DK368">
        <v>101.15</v>
      </c>
      <c r="DL368">
        <v>9.0649999999999995</v>
      </c>
      <c r="DM368">
        <v>162.30500000000001</v>
      </c>
      <c r="DN368">
        <v>10.78</v>
      </c>
      <c r="DO368">
        <v>219.31</v>
      </c>
      <c r="DP368">
        <v>14.34</v>
      </c>
      <c r="DQ368">
        <v>380.19</v>
      </c>
      <c r="DR368">
        <v>21.085000000000001</v>
      </c>
      <c r="DS368">
        <v>795.89499999999998</v>
      </c>
      <c r="DT368">
        <v>31.43</v>
      </c>
      <c r="DU368">
        <v>1877.37</v>
      </c>
      <c r="DV368">
        <v>60.534999999999997</v>
      </c>
      <c r="DW368">
        <v>7183.0649999999996</v>
      </c>
      <c r="DX368">
        <v>185.89500000000001</v>
      </c>
      <c r="DY368">
        <v>64173.675000000003</v>
      </c>
      <c r="DZ368">
        <v>3600.1060606060605</v>
      </c>
      <c r="EA368">
        <v>16581310.257575758</v>
      </c>
      <c r="EB368">
        <v>3600.1060606060605</v>
      </c>
      <c r="EC368">
        <v>16581310.257575758</v>
      </c>
      <c r="EH368">
        <v>-26.984149999999836</v>
      </c>
      <c r="EI368">
        <v>-15.461899999999998</v>
      </c>
      <c r="EJ368">
        <v>-12.420250000000053</v>
      </c>
      <c r="EK368">
        <v>-11.871400000000049</v>
      </c>
      <c r="EL368">
        <v>-11.499600000000058</v>
      </c>
      <c r="EM368">
        <v>-10.902000000000051</v>
      </c>
      <c r="EN368">
        <v>-10.413850000000055</v>
      </c>
      <c r="EO368">
        <v>-10.154400000000054</v>
      </c>
      <c r="EP368">
        <v>-9.7700000000000546</v>
      </c>
      <c r="EQ368">
        <v>-9.0923000000000567</v>
      </c>
      <c r="ER368">
        <v>-8.4619000000000515</v>
      </c>
      <c r="ES368">
        <v>-7.8717000000000539</v>
      </c>
      <c r="ET368">
        <v>-7.0899500000000568</v>
      </c>
      <c r="EU368">
        <v>-6.4516500000000585</v>
      </c>
      <c r="EV368">
        <v>-5.8467500000000587</v>
      </c>
      <c r="EW368">
        <v>-5.1137500000000653</v>
      </c>
      <c r="EX368">
        <v>-4.4444000000000692</v>
      </c>
      <c r="EY368">
        <v>-3.724050000000072</v>
      </c>
      <c r="EZ368">
        <v>-3.0143000000000693</v>
      </c>
      <c r="FA368">
        <v>-2.2863000000000557</v>
      </c>
      <c r="FB368">
        <v>-1.5075000000000462</v>
      </c>
      <c r="FC368">
        <v>-0.8066000000000334</v>
      </c>
      <c r="FD368">
        <v>1.0000000000000042E-100</v>
      </c>
      <c r="FE368">
        <v>1.0000000000000042E-100</v>
      </c>
      <c r="FG368">
        <v>200</v>
      </c>
      <c r="FH368">
        <v>200</v>
      </c>
      <c r="FI368">
        <v>200</v>
      </c>
      <c r="FJ368">
        <v>200</v>
      </c>
      <c r="FK368">
        <v>200</v>
      </c>
      <c r="FL368">
        <v>200</v>
      </c>
      <c r="FM368">
        <v>200</v>
      </c>
      <c r="FN368">
        <v>200</v>
      </c>
      <c r="FO368">
        <v>200</v>
      </c>
      <c r="FP368">
        <v>200</v>
      </c>
      <c r="FQ368">
        <v>200</v>
      </c>
      <c r="FR368">
        <v>200</v>
      </c>
      <c r="FS368">
        <v>200</v>
      </c>
      <c r="FT368">
        <v>200</v>
      </c>
      <c r="FU368">
        <v>200</v>
      </c>
      <c r="FV368">
        <v>200</v>
      </c>
      <c r="FW368">
        <v>200</v>
      </c>
      <c r="FX368">
        <v>200</v>
      </c>
      <c r="FY368">
        <v>200</v>
      </c>
      <c r="FZ368">
        <v>200</v>
      </c>
      <c r="GA368">
        <v>200</v>
      </c>
      <c r="GB368">
        <v>200</v>
      </c>
      <c r="GC368">
        <v>66</v>
      </c>
      <c r="GD368">
        <v>66</v>
      </c>
      <c r="GF368">
        <v>23452.38</v>
      </c>
      <c r="GG368">
        <v>16157.844999999999</v>
      </c>
      <c r="GH368">
        <v>13774.28</v>
      </c>
      <c r="GI368">
        <v>13243.02</v>
      </c>
      <c r="GJ368">
        <v>12668.285</v>
      </c>
      <c r="GK368">
        <v>12082.504999999999</v>
      </c>
      <c r="GL368">
        <v>11478.83</v>
      </c>
      <c r="GM368">
        <v>10846.985000000001</v>
      </c>
      <c r="GN368">
        <v>10169.19</v>
      </c>
      <c r="GO368">
        <v>9487.1650000000009</v>
      </c>
      <c r="GP368">
        <v>8756.1299999999992</v>
      </c>
      <c r="GQ368">
        <v>7969.98</v>
      </c>
      <c r="GR368">
        <v>7180</v>
      </c>
      <c r="GS368">
        <v>6332.75</v>
      </c>
      <c r="GT368">
        <v>5444.6949999999997</v>
      </c>
      <c r="GU368">
        <v>4546.01</v>
      </c>
      <c r="GV368">
        <v>3689.1149999999998</v>
      </c>
      <c r="GW368">
        <v>2829.12</v>
      </c>
      <c r="GX368">
        <v>2063.15</v>
      </c>
      <c r="GY368">
        <v>1325.49</v>
      </c>
      <c r="GZ368">
        <v>702.44500000000005</v>
      </c>
      <c r="HA368">
        <v>216.215</v>
      </c>
      <c r="HB368">
        <v>3.606060606060606</v>
      </c>
      <c r="HC368">
        <v>3.606060606060606</v>
      </c>
      <c r="HE368">
        <v>0</v>
      </c>
      <c r="HF368">
        <v>0</v>
      </c>
      <c r="HL368" t="s">
        <v>242</v>
      </c>
      <c r="HM368">
        <v>3.2541231499999985</v>
      </c>
      <c r="HN368">
        <v>10.61190604332012</v>
      </c>
      <c r="HP368">
        <v>0.24508968000000009</v>
      </c>
      <c r="HQ368">
        <v>0.14780987187898981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L368" s="4">
        <f t="shared" si="154"/>
        <v>2.4824999999999999</v>
      </c>
      <c r="IM368" s="4"/>
      <c r="IN368" s="4">
        <f t="shared" si="142"/>
        <v>0.42268000000000006</v>
      </c>
      <c r="IO368" s="4">
        <f t="shared" si="143"/>
        <v>0</v>
      </c>
      <c r="IP368" s="4"/>
      <c r="IQ368" s="4"/>
      <c r="IR368" s="4">
        <f t="shared" si="144"/>
        <v>3.8081532315886514E-3</v>
      </c>
      <c r="IS368" s="9">
        <f t="shared" si="145"/>
        <v>7.374999612016922E-2</v>
      </c>
      <c r="IT368">
        <v>48815</v>
      </c>
      <c r="IU368" s="9"/>
      <c r="IV368" s="9">
        <f t="shared" si="146"/>
        <v>0</v>
      </c>
      <c r="IW368" s="9">
        <f t="shared" si="147"/>
        <v>0</v>
      </c>
      <c r="IX368" s="9"/>
      <c r="IY368" s="9">
        <f t="shared" si="164"/>
        <v>2</v>
      </c>
      <c r="IZ368" s="9">
        <f t="shared" si="164"/>
        <v>2</v>
      </c>
      <c r="JA368" s="9">
        <f t="shared" si="164"/>
        <v>2</v>
      </c>
      <c r="JB368" s="9">
        <f t="shared" si="160"/>
        <v>2</v>
      </c>
      <c r="JC368" s="9">
        <f t="shared" si="160"/>
        <v>2</v>
      </c>
      <c r="JD368" s="9">
        <f t="shared" si="160"/>
        <v>2</v>
      </c>
      <c r="JE368" s="9">
        <f t="shared" si="160"/>
        <v>2</v>
      </c>
      <c r="JF368" s="9">
        <f t="shared" si="160"/>
        <v>2</v>
      </c>
      <c r="JG368" s="9">
        <f t="shared" si="160"/>
        <v>2</v>
      </c>
      <c r="JH368" s="9">
        <f t="shared" si="160"/>
        <v>2</v>
      </c>
      <c r="JI368" s="9">
        <f t="shared" si="161"/>
        <v>2</v>
      </c>
      <c r="JJ368" s="9">
        <f t="shared" si="161"/>
        <v>2</v>
      </c>
      <c r="JK368" s="9">
        <f t="shared" si="161"/>
        <v>2</v>
      </c>
      <c r="JL368" s="9">
        <f t="shared" si="161"/>
        <v>2</v>
      </c>
      <c r="JM368" s="9">
        <f t="shared" si="161"/>
        <v>2</v>
      </c>
      <c r="JN368" s="9">
        <f t="shared" si="161"/>
        <v>2</v>
      </c>
      <c r="JO368" s="9">
        <f t="shared" si="161"/>
        <v>2</v>
      </c>
      <c r="JP368" s="9">
        <f t="shared" si="161"/>
        <v>2</v>
      </c>
      <c r="JQ368" s="9">
        <f t="shared" si="161"/>
        <v>2</v>
      </c>
      <c r="JR368" s="9">
        <f t="shared" si="156"/>
        <v>2</v>
      </c>
      <c r="JS368" s="9">
        <f t="shared" si="156"/>
        <v>2</v>
      </c>
      <c r="JT368" s="9">
        <f t="shared" si="156"/>
        <v>2</v>
      </c>
      <c r="JU368" s="9">
        <f t="shared" si="156"/>
        <v>0.66</v>
      </c>
      <c r="JV368" s="9">
        <f t="shared" si="156"/>
        <v>0.66</v>
      </c>
      <c r="JW368" s="10">
        <f t="shared" si="148"/>
        <v>1.8825155388553481E-3</v>
      </c>
      <c r="JX368" s="4">
        <f t="shared" si="149"/>
        <v>3.2541231499999985</v>
      </c>
      <c r="JY368" s="4">
        <f t="shared" si="150"/>
        <v>2.2588567954207051E-2</v>
      </c>
      <c r="JZ368" s="11">
        <f t="shared" si="151"/>
        <v>3.2138441070031378</v>
      </c>
      <c r="KA368" s="11">
        <f t="shared" si="152"/>
        <v>3.2944021929968592</v>
      </c>
      <c r="KB368" s="9">
        <f t="shared" si="153"/>
        <v>1.8364823468589358E-3</v>
      </c>
      <c r="KC368" s="12">
        <f t="shared" si="155"/>
        <v>9.2974947142857103E-3</v>
      </c>
      <c r="KD368" s="9">
        <v>366</v>
      </c>
      <c r="KE368" s="9">
        <f t="shared" si="165"/>
        <v>64.077540983606553</v>
      </c>
      <c r="KF368" s="9">
        <f t="shared" si="165"/>
        <v>44.147117486338793</v>
      </c>
      <c r="KG368" s="9">
        <f t="shared" si="165"/>
        <v>37.634644808743168</v>
      </c>
      <c r="KH368" s="9">
        <f t="shared" si="162"/>
        <v>36.183114754098362</v>
      </c>
      <c r="KI368" s="9">
        <f t="shared" si="162"/>
        <v>34.612800546448085</v>
      </c>
      <c r="KJ368" s="9">
        <f t="shared" si="162"/>
        <v>33.012308743169399</v>
      </c>
      <c r="KK368" s="9">
        <f t="shared" si="162"/>
        <v>31.362923497267758</v>
      </c>
      <c r="KL368" s="9">
        <f t="shared" si="162"/>
        <v>29.636571038251368</v>
      </c>
      <c r="KM368" s="9">
        <f t="shared" si="162"/>
        <v>27.784672131147541</v>
      </c>
      <c r="KN368" s="9">
        <f t="shared" si="162"/>
        <v>25.921215846994539</v>
      </c>
      <c r="KO368" s="9">
        <f t="shared" si="163"/>
        <v>23.923852459016391</v>
      </c>
      <c r="KP368" s="9">
        <f t="shared" si="163"/>
        <v>21.775901639344262</v>
      </c>
      <c r="KQ368" s="9">
        <f t="shared" si="163"/>
        <v>19.617486338797814</v>
      </c>
      <c r="KR368" s="9">
        <f t="shared" si="163"/>
        <v>17.3025956284153</v>
      </c>
      <c r="KS368" s="9">
        <f t="shared" si="163"/>
        <v>14.876215846994535</v>
      </c>
      <c r="KT368" s="9">
        <f t="shared" si="163"/>
        <v>12.420792349726776</v>
      </c>
      <c r="KU368" s="9">
        <f t="shared" si="163"/>
        <v>10.079549180327868</v>
      </c>
      <c r="KV368" s="9">
        <f t="shared" si="163"/>
        <v>7.7298360655737701</v>
      </c>
      <c r="KW368" s="9">
        <f t="shared" si="163"/>
        <v>5.6370218579234974</v>
      </c>
      <c r="KX368" s="9">
        <f t="shared" si="157"/>
        <v>3.6215573770491805</v>
      </c>
      <c r="KY368" s="9">
        <f t="shared" si="157"/>
        <v>1.9192486338797816</v>
      </c>
      <c r="KZ368" s="9">
        <f t="shared" si="157"/>
        <v>0.59075136612021861</v>
      </c>
      <c r="LA368" s="9">
        <f t="shared" si="157"/>
        <v>9.8526246067229678E-3</v>
      </c>
      <c r="LB368" s="9">
        <f t="shared" si="157"/>
        <v>9.8526246067229678E-3</v>
      </c>
    </row>
    <row r="369" spans="1:314" x14ac:dyDescent="0.25">
      <c r="A369">
        <v>80</v>
      </c>
      <c r="B369">
        <v>7900</v>
      </c>
      <c r="C369">
        <v>62410000</v>
      </c>
      <c r="K369">
        <v>80</v>
      </c>
      <c r="L369">
        <v>6400</v>
      </c>
      <c r="M369">
        <v>0</v>
      </c>
      <c r="N369">
        <v>0</v>
      </c>
      <c r="R369">
        <v>0</v>
      </c>
      <c r="S369">
        <v>967.67499999999995</v>
      </c>
      <c r="T369">
        <v>12.146020624999881</v>
      </c>
      <c r="U369" s="2">
        <v>4.3368055555555553E-5</v>
      </c>
      <c r="V369" s="1"/>
      <c r="W369" s="1">
        <v>1161.875</v>
      </c>
      <c r="X369" s="1">
        <v>1639.7449999999999</v>
      </c>
      <c r="Y369" s="1"/>
      <c r="Z369" s="1"/>
      <c r="AA369" s="1"/>
      <c r="AB369" s="1">
        <v>0</v>
      </c>
      <c r="AC369" s="1">
        <v>0</v>
      </c>
      <c r="AD369" s="1"/>
      <c r="AE369" s="1"/>
      <c r="AF369" s="1"/>
      <c r="AG369" s="1"/>
      <c r="AH369" s="1">
        <v>1</v>
      </c>
      <c r="AI369" s="1">
        <v>1</v>
      </c>
      <c r="AJ369" s="1">
        <v>1</v>
      </c>
      <c r="AK369" s="1">
        <v>1</v>
      </c>
      <c r="AL369" s="1">
        <v>1</v>
      </c>
      <c r="AM369" s="1">
        <v>1</v>
      </c>
      <c r="AN369" s="1">
        <v>1</v>
      </c>
      <c r="AO369" s="1">
        <v>1</v>
      </c>
      <c r="AP369" s="1">
        <v>1</v>
      </c>
      <c r="AQ369" s="1">
        <v>1</v>
      </c>
      <c r="AR369" s="1">
        <v>1</v>
      </c>
      <c r="AS369" s="1">
        <v>1</v>
      </c>
      <c r="AT369" s="1">
        <v>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B369" s="1">
        <v>1</v>
      </c>
      <c r="BC369" s="1">
        <v>1</v>
      </c>
      <c r="BD369" s="1">
        <v>1</v>
      </c>
      <c r="BE369" s="1">
        <v>1</v>
      </c>
      <c r="BF369" s="1">
        <v>1</v>
      </c>
      <c r="BG369" s="1">
        <v>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1.0249999999999999</v>
      </c>
      <c r="BU369">
        <v>1.075</v>
      </c>
      <c r="BV369">
        <v>1.175</v>
      </c>
      <c r="BW369">
        <v>1.585</v>
      </c>
      <c r="BX369">
        <v>2.2949999999999999</v>
      </c>
      <c r="BY369">
        <v>7.9950000000000001</v>
      </c>
      <c r="BZ369">
        <v>42.3125</v>
      </c>
      <c r="CA369">
        <v>2240.15625</v>
      </c>
      <c r="CB369">
        <v>42.3125</v>
      </c>
      <c r="CC369">
        <v>2240.15625</v>
      </c>
      <c r="CH369">
        <v>1.21</v>
      </c>
      <c r="CI369">
        <v>1.71</v>
      </c>
      <c r="CJ369">
        <v>1.91</v>
      </c>
      <c r="CK369">
        <v>5.17</v>
      </c>
      <c r="CL369">
        <v>2.2349999999999999</v>
      </c>
      <c r="CM369">
        <v>7.1849999999999996</v>
      </c>
      <c r="CN369">
        <v>2.31</v>
      </c>
      <c r="CO369">
        <v>7.73</v>
      </c>
      <c r="CP369">
        <v>2.46</v>
      </c>
      <c r="CQ369">
        <v>9.14</v>
      </c>
      <c r="CR369">
        <v>2.585</v>
      </c>
      <c r="CS369">
        <v>10.154999999999999</v>
      </c>
      <c r="CT369">
        <v>2.88</v>
      </c>
      <c r="CU369">
        <v>13.22</v>
      </c>
      <c r="CV369">
        <v>3.05</v>
      </c>
      <c r="CW369">
        <v>14.58</v>
      </c>
      <c r="CX369">
        <v>3.24</v>
      </c>
      <c r="CY369">
        <v>16.559999999999999</v>
      </c>
      <c r="CZ369">
        <v>3.46</v>
      </c>
      <c r="DA369">
        <v>18.940000000000001</v>
      </c>
      <c r="DB369">
        <v>3.7949999999999999</v>
      </c>
      <c r="DC369">
        <v>24.495000000000001</v>
      </c>
      <c r="DD369">
        <v>4.0549999999999997</v>
      </c>
      <c r="DE369">
        <v>27.545000000000002</v>
      </c>
      <c r="DF369">
        <v>4.5149999999999997</v>
      </c>
      <c r="DG369">
        <v>33.854999999999997</v>
      </c>
      <c r="DH369">
        <v>5.31</v>
      </c>
      <c r="DI369">
        <v>49.11</v>
      </c>
      <c r="DJ369">
        <v>6.3849999999999998</v>
      </c>
      <c r="DK369">
        <v>79.185000000000002</v>
      </c>
      <c r="DL369">
        <v>7.94</v>
      </c>
      <c r="DM369">
        <v>116.94</v>
      </c>
      <c r="DN369">
        <v>9.5050000000000008</v>
      </c>
      <c r="DO369">
        <v>157.965</v>
      </c>
      <c r="DP369">
        <v>12.595000000000001</v>
      </c>
      <c r="DQ369">
        <v>283.57499999999999</v>
      </c>
      <c r="DR369">
        <v>17.420000000000002</v>
      </c>
      <c r="DS369">
        <v>578.58000000000004</v>
      </c>
      <c r="DT369">
        <v>26.58</v>
      </c>
      <c r="DU369">
        <v>1384.37</v>
      </c>
      <c r="DV369">
        <v>51.12</v>
      </c>
      <c r="DW369">
        <v>5342.58</v>
      </c>
      <c r="DX369">
        <v>176.54</v>
      </c>
      <c r="DY369">
        <v>58748.6</v>
      </c>
      <c r="DZ369">
        <v>4176.65625</v>
      </c>
      <c r="EA369">
        <v>21942016.71875</v>
      </c>
      <c r="EB369">
        <v>4176.65625</v>
      </c>
      <c r="EC369">
        <v>21942016.71875</v>
      </c>
      <c r="EH369">
        <v>-26.992149999999825</v>
      </c>
      <c r="EI369">
        <v>-15.395000000000014</v>
      </c>
      <c r="EJ369">
        <v>-12.61385000000003</v>
      </c>
      <c r="EK369">
        <v>-12.107700000000031</v>
      </c>
      <c r="EL369">
        <v>-11.629500000000034</v>
      </c>
      <c r="EM369">
        <v>-11.19420000000005</v>
      </c>
      <c r="EN369">
        <v>-10.40855000000005</v>
      </c>
      <c r="EO369">
        <v>-9.7655500000000544</v>
      </c>
      <c r="EP369">
        <v>-9.2889000000000621</v>
      </c>
      <c r="EQ369">
        <v>-8.7076500000000632</v>
      </c>
      <c r="ER369">
        <v>-8.2361500000000678</v>
      </c>
      <c r="ES369">
        <v>-7.8019000000000691</v>
      </c>
      <c r="ET369">
        <v>-7.0174500000000704</v>
      </c>
      <c r="EU369">
        <v>-6.2820500000000719</v>
      </c>
      <c r="EV369">
        <v>-5.7444500000000662</v>
      </c>
      <c r="EW369">
        <v>-4.9983500000000678</v>
      </c>
      <c r="EX369">
        <v>-4.3042500000000663</v>
      </c>
      <c r="EY369">
        <v>-3.5732500000000589</v>
      </c>
      <c r="EZ369">
        <v>-2.9584500000000604</v>
      </c>
      <c r="FA369">
        <v>-2.2579000000000526</v>
      </c>
      <c r="FB369">
        <v>-1.5475000000000494</v>
      </c>
      <c r="FC369">
        <v>-0.78370000000003581</v>
      </c>
      <c r="FD369">
        <v>1.0000000000000043E-100</v>
      </c>
      <c r="FE369">
        <v>1.0000000000000043E-100</v>
      </c>
      <c r="FG369">
        <v>200</v>
      </c>
      <c r="FH369">
        <v>200</v>
      </c>
      <c r="FI369">
        <v>200</v>
      </c>
      <c r="FJ369">
        <v>200</v>
      </c>
      <c r="FK369">
        <v>200</v>
      </c>
      <c r="FL369">
        <v>200</v>
      </c>
      <c r="FM369">
        <v>200</v>
      </c>
      <c r="FN369">
        <v>200</v>
      </c>
      <c r="FO369">
        <v>200</v>
      </c>
      <c r="FP369">
        <v>200</v>
      </c>
      <c r="FQ369">
        <v>200</v>
      </c>
      <c r="FR369">
        <v>200</v>
      </c>
      <c r="FS369">
        <v>200</v>
      </c>
      <c r="FT369">
        <v>200</v>
      </c>
      <c r="FU369">
        <v>200</v>
      </c>
      <c r="FV369">
        <v>200</v>
      </c>
      <c r="FW369">
        <v>200</v>
      </c>
      <c r="FX369">
        <v>200</v>
      </c>
      <c r="FY369">
        <v>200</v>
      </c>
      <c r="FZ369">
        <v>200</v>
      </c>
      <c r="GA369">
        <v>200</v>
      </c>
      <c r="GB369">
        <v>200</v>
      </c>
      <c r="GC369">
        <v>64</v>
      </c>
      <c r="GD369">
        <v>64</v>
      </c>
      <c r="GF369">
        <v>30298.084999999999</v>
      </c>
      <c r="GG369">
        <v>20930.785</v>
      </c>
      <c r="GH369">
        <v>17856.165000000001</v>
      </c>
      <c r="GI369">
        <v>17169.95</v>
      </c>
      <c r="GJ369">
        <v>16427.349999999999</v>
      </c>
      <c r="GK369">
        <v>15672.11</v>
      </c>
      <c r="GL369">
        <v>14892.035</v>
      </c>
      <c r="GM369">
        <v>14075.16</v>
      </c>
      <c r="GN369">
        <v>13198.22</v>
      </c>
      <c r="GO369">
        <v>12315.32</v>
      </c>
      <c r="GP369">
        <v>11371.924999999999</v>
      </c>
      <c r="GQ369">
        <v>10355.365</v>
      </c>
      <c r="GR369">
        <v>9331.01</v>
      </c>
      <c r="GS369">
        <v>8232.1149999999998</v>
      </c>
      <c r="GT369">
        <v>7082.4849999999997</v>
      </c>
      <c r="GU369">
        <v>5915.48</v>
      </c>
      <c r="GV369">
        <v>4804.0649999999996</v>
      </c>
      <c r="GW369">
        <v>3685.9349999999999</v>
      </c>
      <c r="GX369">
        <v>2689.48</v>
      </c>
      <c r="GY369">
        <v>1730.73</v>
      </c>
      <c r="GZ369">
        <v>916.495</v>
      </c>
      <c r="HA369">
        <v>281.47000000000003</v>
      </c>
      <c r="HB369">
        <v>4.71875</v>
      </c>
      <c r="HC369">
        <v>4.71875</v>
      </c>
      <c r="HE369">
        <v>0</v>
      </c>
      <c r="HF369">
        <v>0</v>
      </c>
      <c r="HL369" t="s">
        <v>249</v>
      </c>
      <c r="HM369">
        <v>3.7772821699999999</v>
      </c>
      <c r="HN369">
        <v>14.281722322032662</v>
      </c>
      <c r="HP369">
        <v>0.28521435999999994</v>
      </c>
      <c r="HQ369">
        <v>0.22920190362603976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L369" s="4">
        <f t="shared" si="154"/>
        <v>2.9046875000000001</v>
      </c>
      <c r="IM369" s="4"/>
      <c r="IN369" s="4">
        <f t="shared" si="142"/>
        <v>0.48383749999999998</v>
      </c>
      <c r="IO369" s="4">
        <f t="shared" si="143"/>
        <v>0</v>
      </c>
      <c r="IP369" s="4"/>
      <c r="IQ369" s="4"/>
      <c r="IR369" s="4">
        <f t="shared" si="144"/>
        <v>3.6164372336938708E-3</v>
      </c>
      <c r="IS369" s="9">
        <f t="shared" si="145"/>
        <v>8.5559166052114055E-2</v>
      </c>
      <c r="IT369">
        <v>48816</v>
      </c>
      <c r="IU369" s="9"/>
      <c r="IV369" s="9">
        <f t="shared" si="146"/>
        <v>0</v>
      </c>
      <c r="IW369" s="9">
        <f t="shared" si="147"/>
        <v>0</v>
      </c>
      <c r="IX369" s="9"/>
      <c r="IY369" s="9">
        <f t="shared" si="164"/>
        <v>2</v>
      </c>
      <c r="IZ369" s="9">
        <f t="shared" si="164"/>
        <v>2</v>
      </c>
      <c r="JA369" s="9">
        <f t="shared" si="164"/>
        <v>2</v>
      </c>
      <c r="JB369" s="9">
        <f t="shared" si="160"/>
        <v>2</v>
      </c>
      <c r="JC369" s="9">
        <f t="shared" si="160"/>
        <v>2</v>
      </c>
      <c r="JD369" s="9">
        <f t="shared" si="160"/>
        <v>2</v>
      </c>
      <c r="JE369" s="9">
        <f t="shared" si="160"/>
        <v>2</v>
      </c>
      <c r="JF369" s="9">
        <f t="shared" si="160"/>
        <v>2</v>
      </c>
      <c r="JG369" s="9">
        <f t="shared" si="160"/>
        <v>2</v>
      </c>
      <c r="JH369" s="9">
        <f t="shared" si="160"/>
        <v>2</v>
      </c>
      <c r="JI369" s="9">
        <f t="shared" si="161"/>
        <v>2</v>
      </c>
      <c r="JJ369" s="9">
        <f t="shared" si="161"/>
        <v>2</v>
      </c>
      <c r="JK369" s="9">
        <f t="shared" si="161"/>
        <v>2</v>
      </c>
      <c r="JL369" s="9">
        <f t="shared" si="161"/>
        <v>2</v>
      </c>
      <c r="JM369" s="9">
        <f t="shared" si="161"/>
        <v>2</v>
      </c>
      <c r="JN369" s="9">
        <f t="shared" si="161"/>
        <v>2</v>
      </c>
      <c r="JO369" s="9">
        <f t="shared" si="161"/>
        <v>2</v>
      </c>
      <c r="JP369" s="9">
        <f t="shared" si="161"/>
        <v>2</v>
      </c>
      <c r="JQ369" s="9">
        <f t="shared" si="161"/>
        <v>2</v>
      </c>
      <c r="JR369" s="9">
        <f t="shared" si="156"/>
        <v>2</v>
      </c>
      <c r="JS369" s="9">
        <f t="shared" si="156"/>
        <v>2</v>
      </c>
      <c r="JT369" s="9">
        <f t="shared" si="156"/>
        <v>2</v>
      </c>
      <c r="JU369" s="9">
        <f t="shared" si="156"/>
        <v>0.64</v>
      </c>
      <c r="JV369" s="9">
        <f t="shared" si="156"/>
        <v>0.64</v>
      </c>
      <c r="JW369" s="10">
        <f t="shared" si="148"/>
        <v>1.9044176888189258E-3</v>
      </c>
      <c r="JX369" s="4">
        <f t="shared" si="149"/>
        <v>3.7772821699999999</v>
      </c>
      <c r="JY369" s="4">
        <f t="shared" si="150"/>
        <v>1.386173023275461E-2</v>
      </c>
      <c r="JZ369" s="11">
        <f t="shared" si="151"/>
        <v>3.7457289623621484</v>
      </c>
      <c r="KA369" s="11">
        <f t="shared" si="152"/>
        <v>3.8088353776378514</v>
      </c>
      <c r="KB369" s="9">
        <f t="shared" si="153"/>
        <v>1.8728644811810743E-3</v>
      </c>
      <c r="KC369" s="12">
        <f t="shared" si="155"/>
        <v>9.4432054250000001E-3</v>
      </c>
      <c r="KD369" s="9">
        <v>367</v>
      </c>
      <c r="KE369" s="9">
        <f t="shared" si="165"/>
        <v>82.556089918256134</v>
      </c>
      <c r="KF369" s="9">
        <f t="shared" si="165"/>
        <v>57.032111716621252</v>
      </c>
      <c r="KG369" s="9">
        <f t="shared" si="165"/>
        <v>48.654400544959131</v>
      </c>
      <c r="KH369" s="9">
        <f t="shared" si="162"/>
        <v>46.784604904632154</v>
      </c>
      <c r="KI369" s="9">
        <f t="shared" si="162"/>
        <v>44.761171662125335</v>
      </c>
      <c r="KJ369" s="9">
        <f t="shared" si="162"/>
        <v>42.703297002724796</v>
      </c>
      <c r="KK369" s="9">
        <f t="shared" si="162"/>
        <v>40.577752043596732</v>
      </c>
      <c r="KL369" s="9">
        <f t="shared" si="162"/>
        <v>38.351934604904635</v>
      </c>
      <c r="KM369" s="9">
        <f t="shared" si="162"/>
        <v>35.962452316076295</v>
      </c>
      <c r="KN369" s="9">
        <f t="shared" si="162"/>
        <v>33.556730245231606</v>
      </c>
      <c r="KO369" s="9">
        <f t="shared" si="163"/>
        <v>30.98617166212534</v>
      </c>
      <c r="KP369" s="9">
        <f t="shared" si="163"/>
        <v>28.21625340599455</v>
      </c>
      <c r="KQ369" s="9">
        <f t="shared" si="163"/>
        <v>25.425095367847412</v>
      </c>
      <c r="KR369" s="9">
        <f t="shared" si="163"/>
        <v>22.4308310626703</v>
      </c>
      <c r="KS369" s="9">
        <f t="shared" si="163"/>
        <v>19.298324250681198</v>
      </c>
      <c r="KT369" s="9">
        <f t="shared" si="163"/>
        <v>16.118474114441415</v>
      </c>
      <c r="KU369" s="9">
        <f t="shared" si="163"/>
        <v>13.090095367847411</v>
      </c>
      <c r="KV369" s="9">
        <f t="shared" si="163"/>
        <v>10.04341961852861</v>
      </c>
      <c r="KW369" s="9">
        <f t="shared" si="163"/>
        <v>7.328283378746594</v>
      </c>
      <c r="KX369" s="9">
        <f t="shared" si="157"/>
        <v>4.7158855585831061</v>
      </c>
      <c r="KY369" s="9">
        <f t="shared" si="157"/>
        <v>2.4972615803814713</v>
      </c>
      <c r="KZ369" s="9">
        <f t="shared" si="157"/>
        <v>0.76694822888283387</v>
      </c>
      <c r="LA369" s="9">
        <f t="shared" si="157"/>
        <v>1.2857629427792916E-2</v>
      </c>
      <c r="LB369" s="9">
        <f t="shared" si="157"/>
        <v>1.2857629427792916E-2</v>
      </c>
    </row>
    <row r="370" spans="1:314" x14ac:dyDescent="0.25">
      <c r="A370">
        <v>90</v>
      </c>
      <c r="B370">
        <v>8900</v>
      </c>
      <c r="C370">
        <v>79210000</v>
      </c>
      <c r="K370">
        <v>90</v>
      </c>
      <c r="L370">
        <v>8100</v>
      </c>
      <c r="M370">
        <v>0</v>
      </c>
      <c r="N370">
        <v>0</v>
      </c>
      <c r="R370">
        <v>0</v>
      </c>
      <c r="S370">
        <v>1221.3900000000001</v>
      </c>
      <c r="T370">
        <v>13.649577777777695</v>
      </c>
      <c r="U370" s="2">
        <v>5.0393518518518517E-5</v>
      </c>
      <c r="V370" s="1"/>
      <c r="W370" s="1">
        <v>1504.51</v>
      </c>
      <c r="X370" s="1">
        <v>2222.12</v>
      </c>
      <c r="Y370" s="1"/>
      <c r="Z370" s="1"/>
      <c r="AA370" s="1"/>
      <c r="AB370" s="1">
        <v>0</v>
      </c>
      <c r="AC370" s="1">
        <v>0</v>
      </c>
      <c r="AD370" s="1"/>
      <c r="AE370" s="1"/>
      <c r="AF370" s="1"/>
      <c r="AG370" s="1"/>
      <c r="AH370" s="1">
        <v>1</v>
      </c>
      <c r="AI370" s="1">
        <v>1</v>
      </c>
      <c r="AJ370" s="1">
        <v>1</v>
      </c>
      <c r="AK370" s="1">
        <v>1</v>
      </c>
      <c r="AL370" s="1">
        <v>1</v>
      </c>
      <c r="AM370" s="1">
        <v>1</v>
      </c>
      <c r="AN370" s="1">
        <v>1</v>
      </c>
      <c r="AO370" s="1">
        <v>1</v>
      </c>
      <c r="AP370" s="1">
        <v>1</v>
      </c>
      <c r="AQ370" s="1">
        <v>1</v>
      </c>
      <c r="AR370" s="1">
        <v>1</v>
      </c>
      <c r="AS370" s="1">
        <v>1</v>
      </c>
      <c r="AT370" s="1">
        <v>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B370" s="1">
        <v>1</v>
      </c>
      <c r="BC370" s="1">
        <v>1</v>
      </c>
      <c r="BD370" s="1">
        <v>1</v>
      </c>
      <c r="BE370" s="1">
        <v>1</v>
      </c>
      <c r="BF370" s="1">
        <v>1</v>
      </c>
      <c r="BG370" s="1">
        <v>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>
        <v>1</v>
      </c>
      <c r="BN370">
        <v>1.0049999999999999</v>
      </c>
      <c r="BO370">
        <v>1.0149999999999999</v>
      </c>
      <c r="BP370">
        <v>1.0049999999999999</v>
      </c>
      <c r="BQ370">
        <v>1.0149999999999999</v>
      </c>
      <c r="BR370">
        <v>1.0049999999999999</v>
      </c>
      <c r="BS370">
        <v>1.0149999999999999</v>
      </c>
      <c r="BT370">
        <v>1.0249999999999999</v>
      </c>
      <c r="BU370">
        <v>1.075</v>
      </c>
      <c r="BV370">
        <v>1.155</v>
      </c>
      <c r="BW370">
        <v>1.5449999999999999</v>
      </c>
      <c r="BX370">
        <v>2.34</v>
      </c>
      <c r="BY370">
        <v>8.0500000000000007</v>
      </c>
      <c r="BZ370">
        <v>43.20967741935484</v>
      </c>
      <c r="CA370">
        <v>2420.4032258064517</v>
      </c>
      <c r="CB370">
        <v>43.20967741935484</v>
      </c>
      <c r="CC370">
        <v>2420.4032258064517</v>
      </c>
      <c r="CH370">
        <v>1.2849999999999999</v>
      </c>
      <c r="CI370">
        <v>1.925</v>
      </c>
      <c r="CJ370">
        <v>1.8149999999999999</v>
      </c>
      <c r="CK370">
        <v>4.3949999999999996</v>
      </c>
      <c r="CL370">
        <v>2.2650000000000001</v>
      </c>
      <c r="CM370">
        <v>7.5250000000000004</v>
      </c>
      <c r="CN370">
        <v>2.3149999999999999</v>
      </c>
      <c r="CO370">
        <v>7.8550000000000004</v>
      </c>
      <c r="CP370">
        <v>2.4649999999999999</v>
      </c>
      <c r="CQ370">
        <v>9.6449999999999996</v>
      </c>
      <c r="CR370">
        <v>2.61</v>
      </c>
      <c r="CS370">
        <v>11.11</v>
      </c>
      <c r="CT370">
        <v>2.6850000000000001</v>
      </c>
      <c r="CU370">
        <v>11.475</v>
      </c>
      <c r="CV370">
        <v>2.7850000000000001</v>
      </c>
      <c r="CW370">
        <v>12.315</v>
      </c>
      <c r="CX370">
        <v>2.9</v>
      </c>
      <c r="CY370">
        <v>14.08</v>
      </c>
      <c r="CZ370">
        <v>3.24</v>
      </c>
      <c r="DA370">
        <v>19.149999999999999</v>
      </c>
      <c r="DB370">
        <v>3.54</v>
      </c>
      <c r="DC370">
        <v>25.1</v>
      </c>
      <c r="DD370">
        <v>4.03</v>
      </c>
      <c r="DE370">
        <v>32.159999999999997</v>
      </c>
      <c r="DF370">
        <v>4.58</v>
      </c>
      <c r="DG370">
        <v>47.29</v>
      </c>
      <c r="DH370">
        <v>5.1550000000000002</v>
      </c>
      <c r="DI370">
        <v>59.284999999999997</v>
      </c>
      <c r="DJ370">
        <v>6.1749999999999998</v>
      </c>
      <c r="DK370">
        <v>81.364999999999995</v>
      </c>
      <c r="DL370">
        <v>7.72</v>
      </c>
      <c r="DM370">
        <v>125.07</v>
      </c>
      <c r="DN370">
        <v>10.095000000000001</v>
      </c>
      <c r="DO370">
        <v>241.13499999999999</v>
      </c>
      <c r="DP370">
        <v>13.385</v>
      </c>
      <c r="DQ370">
        <v>388.47500000000002</v>
      </c>
      <c r="DR370">
        <v>19.27</v>
      </c>
      <c r="DS370">
        <v>784.02</v>
      </c>
      <c r="DT370">
        <v>28.745000000000001</v>
      </c>
      <c r="DU370">
        <v>1606.2650000000001</v>
      </c>
      <c r="DV370">
        <v>51.19</v>
      </c>
      <c r="DW370">
        <v>5397.93</v>
      </c>
      <c r="DX370">
        <v>180.15</v>
      </c>
      <c r="DY370">
        <v>57972.76</v>
      </c>
      <c r="DZ370">
        <v>4270.1451612903229</v>
      </c>
      <c r="EA370">
        <v>23762874.177419353</v>
      </c>
      <c r="EB370">
        <v>4270.1451612903229</v>
      </c>
      <c r="EC370">
        <v>23762874.177419353</v>
      </c>
      <c r="EH370">
        <v>-23.348699999999891</v>
      </c>
      <c r="EI370">
        <v>-14.142650000000017</v>
      </c>
      <c r="EJ370">
        <v>-11.81150000000005</v>
      </c>
      <c r="EK370">
        <v>-11.315300000000054</v>
      </c>
      <c r="EL370">
        <v>-10.968400000000063</v>
      </c>
      <c r="EM370">
        <v>-10.557650000000065</v>
      </c>
      <c r="EN370">
        <v>-10.136600000000071</v>
      </c>
      <c r="EO370">
        <v>-9.7130000000000649</v>
      </c>
      <c r="EP370">
        <v>-9.4299500000000656</v>
      </c>
      <c r="EQ370">
        <v>-8.9668500000000648</v>
      </c>
      <c r="ER370">
        <v>-8.4369500000000652</v>
      </c>
      <c r="ES370">
        <v>-7.6897500000000649</v>
      </c>
      <c r="ET370">
        <v>-7.1202500000000644</v>
      </c>
      <c r="EU370">
        <v>-6.6694000000000662</v>
      </c>
      <c r="EV370">
        <v>-5.9619000000000746</v>
      </c>
      <c r="EW370">
        <v>-5.1795500000000736</v>
      </c>
      <c r="EX370">
        <v>-4.4783000000000683</v>
      </c>
      <c r="EY370">
        <v>-3.7716000000000629</v>
      </c>
      <c r="EZ370">
        <v>-3.0215000000000574</v>
      </c>
      <c r="FA370">
        <v>-2.2872500000000513</v>
      </c>
      <c r="FB370">
        <v>-1.5786500000000485</v>
      </c>
      <c r="FC370">
        <v>-0.73660000000003667</v>
      </c>
      <c r="FD370">
        <v>1.0000000000000045E-100</v>
      </c>
      <c r="FE370">
        <v>1.0000000000000045E-100</v>
      </c>
      <c r="FG370">
        <v>200</v>
      </c>
      <c r="FH370">
        <v>200</v>
      </c>
      <c r="FI370">
        <v>200</v>
      </c>
      <c r="FJ370">
        <v>200</v>
      </c>
      <c r="FK370">
        <v>200</v>
      </c>
      <c r="FL370">
        <v>200</v>
      </c>
      <c r="FM370">
        <v>200</v>
      </c>
      <c r="FN370">
        <v>200</v>
      </c>
      <c r="FO370">
        <v>200</v>
      </c>
      <c r="FP370">
        <v>200</v>
      </c>
      <c r="FQ370">
        <v>200</v>
      </c>
      <c r="FR370">
        <v>200</v>
      </c>
      <c r="FS370">
        <v>200</v>
      </c>
      <c r="FT370">
        <v>200</v>
      </c>
      <c r="FU370">
        <v>200</v>
      </c>
      <c r="FV370">
        <v>200</v>
      </c>
      <c r="FW370">
        <v>200</v>
      </c>
      <c r="FX370">
        <v>200</v>
      </c>
      <c r="FY370">
        <v>200</v>
      </c>
      <c r="FZ370">
        <v>200</v>
      </c>
      <c r="GA370">
        <v>200</v>
      </c>
      <c r="GB370">
        <v>200</v>
      </c>
      <c r="GC370">
        <v>62</v>
      </c>
      <c r="GD370">
        <v>62</v>
      </c>
      <c r="GF370">
        <v>38015.974999999999</v>
      </c>
      <c r="GG370">
        <v>26317.48</v>
      </c>
      <c r="GH370">
        <v>22468.654999999999</v>
      </c>
      <c r="GI370">
        <v>21606.724999999999</v>
      </c>
      <c r="GJ370">
        <v>20673.424999999999</v>
      </c>
      <c r="GK370">
        <v>19725.785</v>
      </c>
      <c r="GL370">
        <v>18747.485000000001</v>
      </c>
      <c r="GM370">
        <v>17720.75</v>
      </c>
      <c r="GN370">
        <v>16618.794999999998</v>
      </c>
      <c r="GO370">
        <v>15509.305</v>
      </c>
      <c r="GP370">
        <v>14324.25</v>
      </c>
      <c r="GQ370">
        <v>13046.07</v>
      </c>
      <c r="GR370">
        <v>11758.715</v>
      </c>
      <c r="GS370">
        <v>10375.475</v>
      </c>
      <c r="GT370">
        <v>8929.8549999999996</v>
      </c>
      <c r="GU370">
        <v>7460.1</v>
      </c>
      <c r="GV370">
        <v>6060.48</v>
      </c>
      <c r="GW370">
        <v>4653.0349999999999</v>
      </c>
      <c r="GX370">
        <v>3397.78</v>
      </c>
      <c r="GY370">
        <v>2187.65</v>
      </c>
      <c r="GZ370">
        <v>1159.45</v>
      </c>
      <c r="HA370">
        <v>355.96</v>
      </c>
      <c r="HB370">
        <v>5.870967741935484</v>
      </c>
      <c r="HC370">
        <v>5.870967741935484</v>
      </c>
      <c r="HE370">
        <v>0</v>
      </c>
      <c r="HF370">
        <v>0</v>
      </c>
      <c r="HL370" t="s">
        <v>271</v>
      </c>
      <c r="HM370">
        <v>4.3223454000000006</v>
      </c>
      <c r="HN370">
        <v>18.696424535238606</v>
      </c>
      <c r="HP370">
        <v>0.32825565999999989</v>
      </c>
      <c r="HQ370">
        <v>0.33709490770787953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L370" s="4">
        <f t="shared" si="154"/>
        <v>3.3433555555555556</v>
      </c>
      <c r="IM370" s="4"/>
      <c r="IN370" s="4">
        <f t="shared" si="142"/>
        <v>0.54283999999999999</v>
      </c>
      <c r="IO370" s="4">
        <f t="shared" si="143"/>
        <v>0</v>
      </c>
      <c r="IP370" s="4"/>
      <c r="IQ370" s="4"/>
      <c r="IR370" s="4">
        <f t="shared" si="144"/>
        <v>3.6903128008685501E-3</v>
      </c>
      <c r="IS370" s="9">
        <f t="shared" si="145"/>
        <v>8.7472502638226909E-2</v>
      </c>
      <c r="IT370">
        <v>48817</v>
      </c>
      <c r="IU370" s="9"/>
      <c r="IV370" s="9">
        <f t="shared" si="146"/>
        <v>0</v>
      </c>
      <c r="IW370" s="9">
        <f t="shared" si="147"/>
        <v>0</v>
      </c>
      <c r="IX370" s="9"/>
      <c r="IY370" s="9">
        <f t="shared" si="164"/>
        <v>2</v>
      </c>
      <c r="IZ370" s="9">
        <f t="shared" si="164"/>
        <v>2</v>
      </c>
      <c r="JA370" s="9">
        <f t="shared" si="164"/>
        <v>2</v>
      </c>
      <c r="JB370" s="9">
        <f t="shared" si="160"/>
        <v>2</v>
      </c>
      <c r="JC370" s="9">
        <f t="shared" si="160"/>
        <v>2</v>
      </c>
      <c r="JD370" s="9">
        <f t="shared" si="160"/>
        <v>2</v>
      </c>
      <c r="JE370" s="9">
        <f t="shared" si="160"/>
        <v>2</v>
      </c>
      <c r="JF370" s="9">
        <f t="shared" si="160"/>
        <v>2</v>
      </c>
      <c r="JG370" s="9">
        <f t="shared" si="160"/>
        <v>2</v>
      </c>
      <c r="JH370" s="9">
        <f t="shared" si="160"/>
        <v>2</v>
      </c>
      <c r="JI370" s="9">
        <f t="shared" si="161"/>
        <v>2</v>
      </c>
      <c r="JJ370" s="9">
        <f t="shared" si="161"/>
        <v>2</v>
      </c>
      <c r="JK370" s="9">
        <f t="shared" si="161"/>
        <v>2</v>
      </c>
      <c r="JL370" s="9">
        <f t="shared" si="161"/>
        <v>2</v>
      </c>
      <c r="JM370" s="9">
        <f t="shared" si="161"/>
        <v>2</v>
      </c>
      <c r="JN370" s="9">
        <f t="shared" si="161"/>
        <v>2</v>
      </c>
      <c r="JO370" s="9">
        <f t="shared" si="161"/>
        <v>2</v>
      </c>
      <c r="JP370" s="9">
        <f t="shared" si="161"/>
        <v>2</v>
      </c>
      <c r="JQ370" s="9">
        <f t="shared" si="161"/>
        <v>2</v>
      </c>
      <c r="JR370" s="9">
        <f t="shared" si="156"/>
        <v>2</v>
      </c>
      <c r="JS370" s="9">
        <f t="shared" si="156"/>
        <v>2</v>
      </c>
      <c r="JT370" s="9">
        <f t="shared" si="156"/>
        <v>2</v>
      </c>
      <c r="JU370" s="9">
        <f t="shared" si="156"/>
        <v>0.62</v>
      </c>
      <c r="JV370" s="9">
        <f t="shared" si="156"/>
        <v>0.62</v>
      </c>
      <c r="JW370" s="10">
        <f t="shared" si="148"/>
        <v>1.9350118424842281E-3</v>
      </c>
      <c r="JX370" s="4">
        <f t="shared" si="149"/>
        <v>4.3223454000000006</v>
      </c>
      <c r="JY370" s="4">
        <f t="shared" si="150"/>
        <v>1.3754778337439433E-2</v>
      </c>
      <c r="JZ370" s="11">
        <f t="shared" si="151"/>
        <v>4.2909141544104878</v>
      </c>
      <c r="KA370" s="11">
        <f t="shared" si="152"/>
        <v>4.3537766455895133</v>
      </c>
      <c r="KB370" s="9">
        <f t="shared" si="153"/>
        <v>1.9070729575157723E-3</v>
      </c>
      <c r="KC370" s="12">
        <f t="shared" si="155"/>
        <v>9.6052120000000019E-3</v>
      </c>
      <c r="KD370" s="9">
        <v>368</v>
      </c>
      <c r="KE370" s="9">
        <f t="shared" si="165"/>
        <v>103.30427989130435</v>
      </c>
      <c r="KF370" s="9">
        <f t="shared" si="165"/>
        <v>71.514891304347827</v>
      </c>
      <c r="KG370" s="9">
        <f t="shared" si="165"/>
        <v>61.056127717391298</v>
      </c>
      <c r="KH370" s="9">
        <f t="shared" si="162"/>
        <v>58.713926630434777</v>
      </c>
      <c r="KI370" s="9">
        <f t="shared" si="162"/>
        <v>56.177785326086955</v>
      </c>
      <c r="KJ370" s="9">
        <f t="shared" si="162"/>
        <v>53.602676630434779</v>
      </c>
      <c r="KK370" s="9">
        <f t="shared" si="162"/>
        <v>50.944252717391308</v>
      </c>
      <c r="KL370" s="9">
        <f t="shared" si="162"/>
        <v>48.154211956521742</v>
      </c>
      <c r="KM370" s="9">
        <f t="shared" si="162"/>
        <v>45.159769021739123</v>
      </c>
      <c r="KN370" s="9">
        <f t="shared" si="162"/>
        <v>42.144850543478263</v>
      </c>
      <c r="KO370" s="9">
        <f t="shared" si="163"/>
        <v>38.924592391304351</v>
      </c>
      <c r="KP370" s="9">
        <f t="shared" si="163"/>
        <v>35.451277173913041</v>
      </c>
      <c r="KQ370" s="9">
        <f t="shared" si="163"/>
        <v>31.953029891304347</v>
      </c>
      <c r="KR370" s="9">
        <f t="shared" si="163"/>
        <v>28.194225543478261</v>
      </c>
      <c r="KS370" s="9">
        <f t="shared" si="163"/>
        <v>24.265910326086956</v>
      </c>
      <c r="KT370" s="9">
        <f t="shared" si="163"/>
        <v>20.272010869565218</v>
      </c>
      <c r="KU370" s="9">
        <f t="shared" si="163"/>
        <v>16.468695652173913</v>
      </c>
      <c r="KV370" s="9">
        <f t="shared" si="163"/>
        <v>12.644116847826087</v>
      </c>
      <c r="KW370" s="9">
        <f t="shared" si="163"/>
        <v>9.2330978260869578</v>
      </c>
      <c r="KX370" s="9">
        <f t="shared" si="157"/>
        <v>5.9447010869565222</v>
      </c>
      <c r="KY370" s="9">
        <f t="shared" si="157"/>
        <v>3.1506793478260873</v>
      </c>
      <c r="KZ370" s="9">
        <f t="shared" si="157"/>
        <v>0.96728260869565208</v>
      </c>
      <c r="LA370" s="9">
        <f t="shared" si="157"/>
        <v>1.5953716690042075E-2</v>
      </c>
      <c r="LB370" s="9">
        <f t="shared" si="157"/>
        <v>1.5953716690042075E-2</v>
      </c>
    </row>
    <row r="371" spans="1:314" x14ac:dyDescent="0.25">
      <c r="A371">
        <v>100</v>
      </c>
      <c r="B371">
        <v>9900</v>
      </c>
      <c r="C371">
        <v>98010000</v>
      </c>
      <c r="K371">
        <v>100</v>
      </c>
      <c r="L371">
        <v>10000</v>
      </c>
      <c r="M371">
        <v>0</v>
      </c>
      <c r="N371">
        <v>0</v>
      </c>
      <c r="R371">
        <v>0</v>
      </c>
      <c r="S371">
        <v>1500.81</v>
      </c>
      <c r="T371">
        <v>15.07334999999995</v>
      </c>
      <c r="U371" s="2">
        <v>5.6574074074074068E-5</v>
      </c>
      <c r="V371" s="1"/>
      <c r="W371" s="1">
        <v>1889.12</v>
      </c>
      <c r="X371" s="1">
        <v>2899.15</v>
      </c>
      <c r="Y371" s="1"/>
      <c r="Z371" s="1"/>
      <c r="AA371" s="1"/>
      <c r="AB371" s="1">
        <v>0</v>
      </c>
      <c r="AC371" s="1">
        <v>0</v>
      </c>
      <c r="AD371" s="1"/>
      <c r="AE371" s="1"/>
      <c r="AF371" s="1"/>
      <c r="AG371" s="1"/>
      <c r="AH371" s="1">
        <v>1</v>
      </c>
      <c r="AI371" s="1">
        <v>1</v>
      </c>
      <c r="AJ371" s="1">
        <v>1</v>
      </c>
      <c r="AK371" s="1">
        <v>1</v>
      </c>
      <c r="AL371" s="1">
        <v>1</v>
      </c>
      <c r="AM371" s="1">
        <v>1</v>
      </c>
      <c r="AN371" s="1">
        <v>1</v>
      </c>
      <c r="AO371" s="1">
        <v>1</v>
      </c>
      <c r="AP371" s="1">
        <v>1</v>
      </c>
      <c r="AQ371" s="1">
        <v>1</v>
      </c>
      <c r="AR371" s="1">
        <v>1</v>
      </c>
      <c r="AS371" s="1">
        <v>1</v>
      </c>
      <c r="AT371" s="1">
        <v>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B371" s="1">
        <v>1</v>
      </c>
      <c r="BC371" s="1">
        <v>1</v>
      </c>
      <c r="BD371" s="1">
        <v>1</v>
      </c>
      <c r="BE371" s="1">
        <v>1</v>
      </c>
      <c r="BF371" s="1">
        <v>1</v>
      </c>
      <c r="BG371" s="1">
        <v>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1.0049999999999999</v>
      </c>
      <c r="BS371">
        <v>1.0149999999999999</v>
      </c>
      <c r="BT371">
        <v>1.02</v>
      </c>
      <c r="BU371">
        <v>1.06</v>
      </c>
      <c r="BV371">
        <v>1.145</v>
      </c>
      <c r="BW371">
        <v>1.4750000000000001</v>
      </c>
      <c r="BX371">
        <v>2.23</v>
      </c>
      <c r="BY371">
        <v>7.61</v>
      </c>
      <c r="BZ371">
        <v>52.29577464788732</v>
      </c>
      <c r="CA371">
        <v>3561.5070422535209</v>
      </c>
      <c r="CB371">
        <v>52.29577464788732</v>
      </c>
      <c r="CC371">
        <v>3561.5070422535209</v>
      </c>
      <c r="CH371">
        <v>1.2250000000000001</v>
      </c>
      <c r="CI371">
        <v>1.8149999999999999</v>
      </c>
      <c r="CJ371">
        <v>1.895</v>
      </c>
      <c r="CK371">
        <v>5.1449999999999996</v>
      </c>
      <c r="CL371">
        <v>2.375</v>
      </c>
      <c r="CM371">
        <v>8.6950000000000003</v>
      </c>
      <c r="CN371">
        <v>2.44</v>
      </c>
      <c r="CO371">
        <v>9.11</v>
      </c>
      <c r="CP371">
        <v>2.67</v>
      </c>
      <c r="CQ371">
        <v>11.51</v>
      </c>
      <c r="CR371">
        <v>2.8250000000000002</v>
      </c>
      <c r="CS371">
        <v>13.145</v>
      </c>
      <c r="CT371">
        <v>2.9049999999999998</v>
      </c>
      <c r="CU371">
        <v>13.925000000000001</v>
      </c>
      <c r="CV371">
        <v>3.07</v>
      </c>
      <c r="CW371">
        <v>15.73</v>
      </c>
      <c r="CX371">
        <v>3.1850000000000001</v>
      </c>
      <c r="CY371">
        <v>17.125</v>
      </c>
      <c r="CZ371">
        <v>3.57</v>
      </c>
      <c r="DA371">
        <v>22.03</v>
      </c>
      <c r="DB371">
        <v>3.915</v>
      </c>
      <c r="DC371">
        <v>25.774999999999999</v>
      </c>
      <c r="DD371">
        <v>4.2300000000000004</v>
      </c>
      <c r="DE371">
        <v>30.6</v>
      </c>
      <c r="DF371">
        <v>4.58</v>
      </c>
      <c r="DG371">
        <v>35.590000000000003</v>
      </c>
      <c r="DH371">
        <v>5.17</v>
      </c>
      <c r="DI371">
        <v>43.56</v>
      </c>
      <c r="DJ371">
        <v>6.15</v>
      </c>
      <c r="DK371">
        <v>65.53</v>
      </c>
      <c r="DL371">
        <v>7.6349999999999998</v>
      </c>
      <c r="DM371">
        <v>103.875</v>
      </c>
      <c r="DN371">
        <v>9.36</v>
      </c>
      <c r="DO371">
        <v>160.16</v>
      </c>
      <c r="DP371">
        <v>12.17</v>
      </c>
      <c r="DQ371">
        <v>295.36</v>
      </c>
      <c r="DR371">
        <v>17.61</v>
      </c>
      <c r="DS371">
        <v>653.26</v>
      </c>
      <c r="DT371">
        <v>25.08</v>
      </c>
      <c r="DU371">
        <v>1288.43</v>
      </c>
      <c r="DV371">
        <v>48.74</v>
      </c>
      <c r="DW371">
        <v>4714.67</v>
      </c>
      <c r="DX371">
        <v>165.80500000000001</v>
      </c>
      <c r="DY371">
        <v>54715.285000000003</v>
      </c>
      <c r="DZ371">
        <v>5185.1549295774648</v>
      </c>
      <c r="EA371">
        <v>35165902.929577462</v>
      </c>
      <c r="EB371">
        <v>5185.1549295774648</v>
      </c>
      <c r="EC371">
        <v>35165902.929577462</v>
      </c>
      <c r="EH371">
        <v>-25.156349999999915</v>
      </c>
      <c r="EI371">
        <v>-15.080900000000037</v>
      </c>
      <c r="EJ371">
        <v>-12.244250000000058</v>
      </c>
      <c r="EK371">
        <v>-11.86775000000006</v>
      </c>
      <c r="EL371">
        <v>-11.21605000000006</v>
      </c>
      <c r="EM371">
        <v>-10.432950000000064</v>
      </c>
      <c r="EN371">
        <v>-10.045000000000067</v>
      </c>
      <c r="EO371">
        <v>-9.5057500000000701</v>
      </c>
      <c r="EP371">
        <v>-9.3421000000000696</v>
      </c>
      <c r="EQ371">
        <v>-8.7739500000000703</v>
      </c>
      <c r="ER371">
        <v>-8.0877000000000709</v>
      </c>
      <c r="ES371">
        <v>-7.5201000000000704</v>
      </c>
      <c r="ET371">
        <v>-7.0082000000000679</v>
      </c>
      <c r="EU371">
        <v>-6.1110000000000575</v>
      </c>
      <c r="EV371">
        <v>-5.3839000000000627</v>
      </c>
      <c r="EW371">
        <v>-4.6652500000000687</v>
      </c>
      <c r="EX371">
        <v>-3.9807500000000662</v>
      </c>
      <c r="EY371">
        <v>-3.4022000000000601</v>
      </c>
      <c r="EZ371">
        <v>-2.7847000000000603</v>
      </c>
      <c r="FA371">
        <v>-2.2633000000000574</v>
      </c>
      <c r="FB371">
        <v>-1.5359500000000486</v>
      </c>
      <c r="FC371">
        <v>-0.75950000000003659</v>
      </c>
      <c r="FD371">
        <v>1.0000000000000041E-100</v>
      </c>
      <c r="FE371">
        <v>1.0000000000000041E-100</v>
      </c>
      <c r="FG371">
        <v>200</v>
      </c>
      <c r="FH371">
        <v>200</v>
      </c>
      <c r="FI371">
        <v>200</v>
      </c>
      <c r="FJ371">
        <v>200</v>
      </c>
      <c r="FK371">
        <v>200</v>
      </c>
      <c r="FL371">
        <v>200</v>
      </c>
      <c r="FM371">
        <v>200</v>
      </c>
      <c r="FN371">
        <v>200</v>
      </c>
      <c r="FO371">
        <v>200</v>
      </c>
      <c r="FP371">
        <v>200</v>
      </c>
      <c r="FQ371">
        <v>200</v>
      </c>
      <c r="FR371">
        <v>200</v>
      </c>
      <c r="FS371">
        <v>200</v>
      </c>
      <c r="FT371">
        <v>200</v>
      </c>
      <c r="FU371">
        <v>200</v>
      </c>
      <c r="FV371">
        <v>200</v>
      </c>
      <c r="FW371">
        <v>200</v>
      </c>
      <c r="FX371">
        <v>200</v>
      </c>
      <c r="FY371">
        <v>200</v>
      </c>
      <c r="FZ371">
        <v>200</v>
      </c>
      <c r="GA371">
        <v>200</v>
      </c>
      <c r="GB371">
        <v>200</v>
      </c>
      <c r="GC371">
        <v>71</v>
      </c>
      <c r="GD371">
        <v>71</v>
      </c>
      <c r="GF371">
        <v>46600.03</v>
      </c>
      <c r="GG371">
        <v>32309.764999999999</v>
      </c>
      <c r="GH371">
        <v>27595.055</v>
      </c>
      <c r="GI371">
        <v>26538.325000000001</v>
      </c>
      <c r="GJ371">
        <v>25394.044999999998</v>
      </c>
      <c r="GK371">
        <v>24232.974999999999</v>
      </c>
      <c r="GL371">
        <v>23033.514999999999</v>
      </c>
      <c r="GM371">
        <v>21772.6</v>
      </c>
      <c r="GN371">
        <v>20419.900000000001</v>
      </c>
      <c r="GO371">
        <v>19058.985000000001</v>
      </c>
      <c r="GP371">
        <v>17605.87</v>
      </c>
      <c r="GQ371">
        <v>16038.65</v>
      </c>
      <c r="GR371">
        <v>14457.934999999999</v>
      </c>
      <c r="GS371">
        <v>12759.424999999999</v>
      </c>
      <c r="GT371">
        <v>10983.465</v>
      </c>
      <c r="GU371">
        <v>9178.09</v>
      </c>
      <c r="GV371">
        <v>7457.4549999999999</v>
      </c>
      <c r="GW371">
        <v>5728.5649999999996</v>
      </c>
      <c r="GX371">
        <v>4185.2150000000001</v>
      </c>
      <c r="GY371">
        <v>2696.9250000000002</v>
      </c>
      <c r="GZ371">
        <v>1428.595</v>
      </c>
      <c r="HA371">
        <v>438.02499999999998</v>
      </c>
      <c r="HB371">
        <v>6.126760563380282</v>
      </c>
      <c r="HC371">
        <v>6.126760563380282</v>
      </c>
      <c r="HE371">
        <v>0</v>
      </c>
      <c r="HF371">
        <v>0</v>
      </c>
      <c r="HL371" t="s">
        <v>247</v>
      </c>
      <c r="HM371">
        <v>4.8925731550000009</v>
      </c>
      <c r="HN371">
        <v>23.952611210024497</v>
      </c>
      <c r="HP371">
        <v>0.36996028000000025</v>
      </c>
      <c r="HQ371">
        <v>0.47404231054661961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L371" s="4">
        <f t="shared" si="154"/>
        <v>3.7782399999999998</v>
      </c>
      <c r="IM371" s="4"/>
      <c r="IN371" s="4">
        <f t="shared" si="142"/>
        <v>0.60032399999999997</v>
      </c>
      <c r="IO371" s="4">
        <f t="shared" si="143"/>
        <v>0</v>
      </c>
      <c r="IP371" s="4"/>
      <c r="IQ371" s="4"/>
      <c r="IR371" s="4">
        <f t="shared" si="144"/>
        <v>3.3963906755704863E-3</v>
      </c>
      <c r="IS371" s="9">
        <f t="shared" si="145"/>
        <v>0.10621399749226648</v>
      </c>
      <c r="IT371">
        <v>48818</v>
      </c>
      <c r="IU371" s="9"/>
      <c r="IV371" s="9">
        <f t="shared" si="146"/>
        <v>0</v>
      </c>
      <c r="IW371" s="9">
        <f t="shared" si="147"/>
        <v>0</v>
      </c>
      <c r="IX371" s="9"/>
      <c r="IY371" s="9">
        <f t="shared" si="164"/>
        <v>2</v>
      </c>
      <c r="IZ371" s="9">
        <f t="shared" si="164"/>
        <v>2</v>
      </c>
      <c r="JA371" s="9">
        <f t="shared" si="164"/>
        <v>2</v>
      </c>
      <c r="JB371" s="9">
        <f t="shared" si="160"/>
        <v>2</v>
      </c>
      <c r="JC371" s="9">
        <f t="shared" si="160"/>
        <v>2</v>
      </c>
      <c r="JD371" s="9">
        <f t="shared" si="160"/>
        <v>2</v>
      </c>
      <c r="JE371" s="9">
        <f t="shared" si="160"/>
        <v>2</v>
      </c>
      <c r="JF371" s="9">
        <f t="shared" si="160"/>
        <v>2</v>
      </c>
      <c r="JG371" s="9">
        <f t="shared" si="160"/>
        <v>2</v>
      </c>
      <c r="JH371" s="9">
        <f t="shared" si="160"/>
        <v>2</v>
      </c>
      <c r="JI371" s="9">
        <f t="shared" si="161"/>
        <v>2</v>
      </c>
      <c r="JJ371" s="9">
        <f t="shared" si="161"/>
        <v>2</v>
      </c>
      <c r="JK371" s="9">
        <f t="shared" si="161"/>
        <v>2</v>
      </c>
      <c r="JL371" s="9">
        <f t="shared" si="161"/>
        <v>2</v>
      </c>
      <c r="JM371" s="9">
        <f t="shared" si="161"/>
        <v>2</v>
      </c>
      <c r="JN371" s="9">
        <f t="shared" si="161"/>
        <v>2</v>
      </c>
      <c r="JO371" s="9">
        <f t="shared" si="161"/>
        <v>2</v>
      </c>
      <c r="JP371" s="9">
        <f t="shared" si="161"/>
        <v>2</v>
      </c>
      <c r="JQ371" s="9">
        <f t="shared" si="161"/>
        <v>2</v>
      </c>
      <c r="JR371" s="9">
        <f t="shared" si="156"/>
        <v>2</v>
      </c>
      <c r="JS371" s="9">
        <f t="shared" si="156"/>
        <v>2</v>
      </c>
      <c r="JT371" s="9">
        <f t="shared" si="156"/>
        <v>2</v>
      </c>
      <c r="JU371" s="9">
        <f t="shared" si="156"/>
        <v>0.71</v>
      </c>
      <c r="JV371" s="9">
        <f t="shared" si="156"/>
        <v>0.71</v>
      </c>
      <c r="JW371" s="10">
        <f t="shared" si="148"/>
        <v>1.9703061163770671E-3</v>
      </c>
      <c r="JX371" s="4">
        <f t="shared" si="149"/>
        <v>4.8925731550000009</v>
      </c>
      <c r="JY371" s="4">
        <f t="shared" si="150"/>
        <v>1.5339132997834071E-2</v>
      </c>
      <c r="JZ371" s="11">
        <f t="shared" si="151"/>
        <v>4.8593810190573343</v>
      </c>
      <c r="KA371" s="11">
        <f t="shared" si="152"/>
        <v>4.9257652909426675</v>
      </c>
      <c r="KB371" s="9">
        <f t="shared" si="153"/>
        <v>1.9437524076229337E-3</v>
      </c>
      <c r="KC371" s="12">
        <f t="shared" si="155"/>
        <v>9.7851463100000011E-3</v>
      </c>
      <c r="KD371" s="9">
        <v>369</v>
      </c>
      <c r="KE371" s="9">
        <f t="shared" si="165"/>
        <v>126.28734417344174</v>
      </c>
      <c r="KF371" s="9">
        <f t="shared" si="165"/>
        <v>87.560338753387526</v>
      </c>
      <c r="KG371" s="9">
        <f t="shared" si="165"/>
        <v>74.783346883468838</v>
      </c>
      <c r="KH371" s="9">
        <f t="shared" si="162"/>
        <v>71.919579945799455</v>
      </c>
      <c r="KI371" s="9">
        <f t="shared" si="162"/>
        <v>68.818550135501354</v>
      </c>
      <c r="KJ371" s="9">
        <f t="shared" si="162"/>
        <v>65.672018970189697</v>
      </c>
      <c r="KK371" s="9">
        <f t="shared" si="162"/>
        <v>62.421449864498641</v>
      </c>
      <c r="KL371" s="9">
        <f t="shared" si="162"/>
        <v>59.004336043360432</v>
      </c>
      <c r="KM371" s="9">
        <f t="shared" si="162"/>
        <v>55.338482384823855</v>
      </c>
      <c r="KN371" s="9">
        <f t="shared" si="162"/>
        <v>51.650365853658535</v>
      </c>
      <c r="KO371" s="9">
        <f t="shared" si="163"/>
        <v>47.712384823848232</v>
      </c>
      <c r="KP371" s="9">
        <f t="shared" si="163"/>
        <v>43.465176151761518</v>
      </c>
      <c r="KQ371" s="9">
        <f t="shared" si="163"/>
        <v>39.181395663956636</v>
      </c>
      <c r="KR371" s="9">
        <f t="shared" si="163"/>
        <v>34.578387533875336</v>
      </c>
      <c r="KS371" s="9">
        <f t="shared" si="163"/>
        <v>29.765487804878049</v>
      </c>
      <c r="KT371" s="9">
        <f t="shared" si="163"/>
        <v>24.872872628726288</v>
      </c>
      <c r="KU371" s="9">
        <f t="shared" si="163"/>
        <v>20.20990514905149</v>
      </c>
      <c r="KV371" s="9">
        <f t="shared" si="163"/>
        <v>15.524566395663955</v>
      </c>
      <c r="KW371" s="9">
        <f t="shared" si="163"/>
        <v>11.342046070460706</v>
      </c>
      <c r="KX371" s="9">
        <f t="shared" si="157"/>
        <v>7.3087398373983747</v>
      </c>
      <c r="KY371" s="9">
        <f t="shared" si="157"/>
        <v>3.8715311653116533</v>
      </c>
      <c r="KZ371" s="9">
        <f t="shared" si="157"/>
        <v>1.1870596205962058</v>
      </c>
      <c r="LA371" s="9">
        <f t="shared" si="157"/>
        <v>1.66036871636322E-2</v>
      </c>
      <c r="LB371" s="9">
        <f t="shared" si="157"/>
        <v>1.66036871636322E-2</v>
      </c>
    </row>
    <row r="372" spans="1:314" x14ac:dyDescent="0.25">
      <c r="A372">
        <v>110</v>
      </c>
      <c r="B372">
        <v>10900</v>
      </c>
      <c r="C372">
        <v>118810000</v>
      </c>
      <c r="K372">
        <v>110</v>
      </c>
      <c r="L372">
        <v>12100</v>
      </c>
      <c r="M372">
        <v>0</v>
      </c>
      <c r="N372">
        <v>0</v>
      </c>
      <c r="R372">
        <v>0</v>
      </c>
      <c r="S372">
        <v>1809.7049999999999</v>
      </c>
      <c r="T372">
        <v>16.53374636363635</v>
      </c>
      <c r="U372" s="2">
        <v>6.4247685185185184E-5</v>
      </c>
      <c r="V372" s="1"/>
      <c r="W372" s="1">
        <v>2334.0949999999998</v>
      </c>
      <c r="X372" s="1">
        <v>3736.8649999999998</v>
      </c>
      <c r="Y372" s="1"/>
      <c r="Z372" s="1"/>
      <c r="AA372" s="1"/>
      <c r="AB372" s="1">
        <v>0</v>
      </c>
      <c r="AC372" s="1">
        <v>0</v>
      </c>
      <c r="AD372" s="1"/>
      <c r="AE372" s="1"/>
      <c r="AF372" s="1"/>
      <c r="AG372" s="1"/>
      <c r="AH372" s="1">
        <v>1</v>
      </c>
      <c r="AI372" s="1">
        <v>1</v>
      </c>
      <c r="AJ372" s="1">
        <v>1</v>
      </c>
      <c r="AK372" s="1">
        <v>1</v>
      </c>
      <c r="AL372" s="1">
        <v>1</v>
      </c>
      <c r="AM372" s="1">
        <v>1</v>
      </c>
      <c r="AN372" s="1">
        <v>1</v>
      </c>
      <c r="AO372" s="1">
        <v>1</v>
      </c>
      <c r="AP372" s="1">
        <v>1</v>
      </c>
      <c r="AQ372" s="1">
        <v>1</v>
      </c>
      <c r="AR372" s="1">
        <v>1</v>
      </c>
      <c r="AS372" s="1">
        <v>1</v>
      </c>
      <c r="AT372" s="1">
        <v>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B372" s="1">
        <v>1</v>
      </c>
      <c r="BC372" s="1">
        <v>1</v>
      </c>
      <c r="BD372" s="1">
        <v>1</v>
      </c>
      <c r="BE372" s="1">
        <v>1</v>
      </c>
      <c r="BF372" s="1">
        <v>1</v>
      </c>
      <c r="BG372" s="1">
        <v>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1.02</v>
      </c>
      <c r="BU372">
        <v>1.06</v>
      </c>
      <c r="BV372">
        <v>1.1399999999999999</v>
      </c>
      <c r="BW372">
        <v>1.45</v>
      </c>
      <c r="BX372">
        <v>2.2749999999999999</v>
      </c>
      <c r="BY372">
        <v>7.835</v>
      </c>
      <c r="BZ372">
        <v>54.266666666666666</v>
      </c>
      <c r="CA372">
        <v>3787.4933333333333</v>
      </c>
      <c r="CB372">
        <v>54.266666666666666</v>
      </c>
      <c r="CC372">
        <v>3787.4933333333333</v>
      </c>
      <c r="CH372">
        <v>1.32</v>
      </c>
      <c r="CI372">
        <v>2.12</v>
      </c>
      <c r="CJ372">
        <v>1.9750000000000001</v>
      </c>
      <c r="CK372">
        <v>5.4749999999999996</v>
      </c>
      <c r="CL372">
        <v>2.2999999999999998</v>
      </c>
      <c r="CM372">
        <v>7.51</v>
      </c>
      <c r="CN372">
        <v>2.34</v>
      </c>
      <c r="CO372">
        <v>7.72</v>
      </c>
      <c r="CP372">
        <v>2.4649999999999999</v>
      </c>
      <c r="CQ372">
        <v>8.8149999999999995</v>
      </c>
      <c r="CR372">
        <v>2.605</v>
      </c>
      <c r="CS372">
        <v>10.125</v>
      </c>
      <c r="CT372">
        <v>2.69</v>
      </c>
      <c r="CU372">
        <v>11</v>
      </c>
      <c r="CV372">
        <v>2.8849999999999998</v>
      </c>
      <c r="CW372">
        <v>12.525</v>
      </c>
      <c r="CX372">
        <v>3.11</v>
      </c>
      <c r="CY372">
        <v>14.29</v>
      </c>
      <c r="CZ372">
        <v>3.3</v>
      </c>
      <c r="DA372">
        <v>16.11</v>
      </c>
      <c r="DB372">
        <v>3.53</v>
      </c>
      <c r="DC372">
        <v>18.72</v>
      </c>
      <c r="DD372">
        <v>3.9750000000000001</v>
      </c>
      <c r="DE372">
        <v>24.504999999999999</v>
      </c>
      <c r="DF372">
        <v>4.415</v>
      </c>
      <c r="DG372">
        <v>31.875</v>
      </c>
      <c r="DH372">
        <v>5.2</v>
      </c>
      <c r="DI372">
        <v>46.42</v>
      </c>
      <c r="DJ372">
        <v>6.415</v>
      </c>
      <c r="DK372">
        <v>70.885000000000005</v>
      </c>
      <c r="DL372">
        <v>7.43</v>
      </c>
      <c r="DM372">
        <v>99.13</v>
      </c>
      <c r="DN372">
        <v>9.27</v>
      </c>
      <c r="DO372">
        <v>146.69</v>
      </c>
      <c r="DP372">
        <v>11.75</v>
      </c>
      <c r="DQ372">
        <v>224.61</v>
      </c>
      <c r="DR372">
        <v>16.71</v>
      </c>
      <c r="DS372">
        <v>539.33000000000004</v>
      </c>
      <c r="DT372">
        <v>27.73</v>
      </c>
      <c r="DU372">
        <v>1531.7</v>
      </c>
      <c r="DV372">
        <v>47.765000000000001</v>
      </c>
      <c r="DW372">
        <v>4274.335</v>
      </c>
      <c r="DX372">
        <v>174.47</v>
      </c>
      <c r="DY372">
        <v>57755.75</v>
      </c>
      <c r="DZ372">
        <v>5376.9333333333334</v>
      </c>
      <c r="EA372">
        <v>37347908.079999998</v>
      </c>
      <c r="EB372">
        <v>5376.9333333333334</v>
      </c>
      <c r="EC372">
        <v>37347908.079999998</v>
      </c>
      <c r="EH372">
        <v>-25.553449999999899</v>
      </c>
      <c r="EI372">
        <v>-14.599850000000036</v>
      </c>
      <c r="EJ372">
        <v>-12.400200000000057</v>
      </c>
      <c r="EK372">
        <v>-12.154950000000058</v>
      </c>
      <c r="EL372">
        <v>-11.464600000000058</v>
      </c>
      <c r="EM372">
        <v>-11.093750000000062</v>
      </c>
      <c r="EN372">
        <v>-10.703650000000064</v>
      </c>
      <c r="EO372">
        <v>-10.024350000000057</v>
      </c>
      <c r="EP372">
        <v>-9.3222500000000608</v>
      </c>
      <c r="EQ372">
        <v>-8.8967000000000613</v>
      </c>
      <c r="ER372">
        <v>-8.5180000000000629</v>
      </c>
      <c r="ES372">
        <v>-7.9139000000000577</v>
      </c>
      <c r="ET372">
        <v>-7.2402500000000645</v>
      </c>
      <c r="EU372">
        <v>-6.5979000000000658</v>
      </c>
      <c r="EV372">
        <v>-5.6090500000000647</v>
      </c>
      <c r="EW372">
        <v>-4.903000000000068</v>
      </c>
      <c r="EX372">
        <v>-4.1679500000000607</v>
      </c>
      <c r="EY372">
        <v>-3.4845000000000543</v>
      </c>
      <c r="EZ372">
        <v>-2.8650500000000547</v>
      </c>
      <c r="FA372">
        <v>-2.1461000000000539</v>
      </c>
      <c r="FB372">
        <v>-1.5119000000000491</v>
      </c>
      <c r="FC372">
        <v>-0.74430000000003982</v>
      </c>
      <c r="FD372">
        <v>1.0000000000000041E-100</v>
      </c>
      <c r="FE372">
        <v>1.0000000000000041E-100</v>
      </c>
      <c r="FG372">
        <v>200</v>
      </c>
      <c r="FH372">
        <v>200</v>
      </c>
      <c r="FI372">
        <v>200</v>
      </c>
      <c r="FJ372">
        <v>200</v>
      </c>
      <c r="FK372">
        <v>200</v>
      </c>
      <c r="FL372">
        <v>200</v>
      </c>
      <c r="FM372">
        <v>200</v>
      </c>
      <c r="FN372">
        <v>200</v>
      </c>
      <c r="FO372">
        <v>200</v>
      </c>
      <c r="FP372">
        <v>200</v>
      </c>
      <c r="FQ372">
        <v>200</v>
      </c>
      <c r="FR372">
        <v>200</v>
      </c>
      <c r="FS372">
        <v>200</v>
      </c>
      <c r="FT372">
        <v>200</v>
      </c>
      <c r="FU372">
        <v>200</v>
      </c>
      <c r="FV372">
        <v>200</v>
      </c>
      <c r="FW372">
        <v>200</v>
      </c>
      <c r="FX372">
        <v>200</v>
      </c>
      <c r="FY372">
        <v>200</v>
      </c>
      <c r="FZ372">
        <v>200</v>
      </c>
      <c r="GA372">
        <v>200</v>
      </c>
      <c r="GB372">
        <v>200</v>
      </c>
      <c r="GC372">
        <v>75</v>
      </c>
      <c r="GD372">
        <v>75</v>
      </c>
      <c r="GF372">
        <v>56051.18</v>
      </c>
      <c r="GG372">
        <v>38896.519999999997</v>
      </c>
      <c r="GH372">
        <v>33228.720000000001</v>
      </c>
      <c r="GI372">
        <v>31957.35</v>
      </c>
      <c r="GJ372">
        <v>30578.715</v>
      </c>
      <c r="GK372">
        <v>29181.095000000001</v>
      </c>
      <c r="GL372">
        <v>27739.39</v>
      </c>
      <c r="GM372">
        <v>26222.89</v>
      </c>
      <c r="GN372">
        <v>24594.705000000002</v>
      </c>
      <c r="GO372">
        <v>22957.064999999999</v>
      </c>
      <c r="GP372">
        <v>21209.615000000002</v>
      </c>
      <c r="GQ372">
        <v>19321.205000000002</v>
      </c>
      <c r="GR372">
        <v>17419.375</v>
      </c>
      <c r="GS372">
        <v>15374.665000000001</v>
      </c>
      <c r="GT372">
        <v>13233.36</v>
      </c>
      <c r="GU372">
        <v>11058.504999999999</v>
      </c>
      <c r="GV372">
        <v>8987.3950000000004</v>
      </c>
      <c r="GW372">
        <v>6905.1850000000004</v>
      </c>
      <c r="GX372">
        <v>5045.05</v>
      </c>
      <c r="GY372">
        <v>3250.35</v>
      </c>
      <c r="GZ372">
        <v>1721.68</v>
      </c>
      <c r="HA372">
        <v>526.79</v>
      </c>
      <c r="HB372">
        <v>6.8</v>
      </c>
      <c r="HC372">
        <v>6.8</v>
      </c>
      <c r="HE372">
        <v>0</v>
      </c>
      <c r="HF372">
        <v>0</v>
      </c>
      <c r="HL372" t="s">
        <v>247</v>
      </c>
      <c r="HM372">
        <v>5.4968323500000009</v>
      </c>
      <c r="HN372">
        <v>30.234262938448666</v>
      </c>
      <c r="HP372">
        <v>0.42333481499999953</v>
      </c>
      <c r="HQ372">
        <v>0.66149180868273449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L372" s="4">
        <f t="shared" si="154"/>
        <v>4.2438090909090906</v>
      </c>
      <c r="IM372" s="4"/>
      <c r="IN372" s="4">
        <f t="shared" si="142"/>
        <v>0.65807454545454547</v>
      </c>
      <c r="IO372" s="4">
        <f t="shared" si="143"/>
        <v>0</v>
      </c>
      <c r="IP372" s="4"/>
      <c r="IQ372" s="4"/>
      <c r="IR372" s="4">
        <f t="shared" si="144"/>
        <v>3.5738134742620701E-3</v>
      </c>
      <c r="IS372" s="9">
        <f t="shared" si="145"/>
        <v>0.11014017766306834</v>
      </c>
      <c r="IT372">
        <v>48819</v>
      </c>
      <c r="IU372" s="9"/>
      <c r="IV372" s="9">
        <f t="shared" si="146"/>
        <v>0</v>
      </c>
      <c r="IW372" s="9">
        <f t="shared" si="147"/>
        <v>0</v>
      </c>
      <c r="IX372" s="9"/>
      <c r="IY372" s="9">
        <f t="shared" si="164"/>
        <v>2</v>
      </c>
      <c r="IZ372" s="9">
        <f t="shared" si="164"/>
        <v>2</v>
      </c>
      <c r="JA372" s="9">
        <f t="shared" si="164"/>
        <v>2</v>
      </c>
      <c r="JB372" s="9">
        <f t="shared" si="160"/>
        <v>2</v>
      </c>
      <c r="JC372" s="9">
        <f t="shared" si="160"/>
        <v>2</v>
      </c>
      <c r="JD372" s="9">
        <f t="shared" si="160"/>
        <v>2</v>
      </c>
      <c r="JE372" s="9">
        <f t="shared" si="160"/>
        <v>2</v>
      </c>
      <c r="JF372" s="9">
        <f t="shared" si="160"/>
        <v>2</v>
      </c>
      <c r="JG372" s="9">
        <f t="shared" si="160"/>
        <v>2</v>
      </c>
      <c r="JH372" s="9">
        <f t="shared" si="160"/>
        <v>2</v>
      </c>
      <c r="JI372" s="9">
        <f t="shared" si="161"/>
        <v>2</v>
      </c>
      <c r="JJ372" s="9">
        <f t="shared" si="161"/>
        <v>2</v>
      </c>
      <c r="JK372" s="9">
        <f t="shared" si="161"/>
        <v>2</v>
      </c>
      <c r="JL372" s="9">
        <f t="shared" si="161"/>
        <v>2</v>
      </c>
      <c r="JM372" s="9">
        <f t="shared" si="161"/>
        <v>2</v>
      </c>
      <c r="JN372" s="9">
        <f t="shared" si="161"/>
        <v>2</v>
      </c>
      <c r="JO372" s="9">
        <f t="shared" si="161"/>
        <v>2</v>
      </c>
      <c r="JP372" s="9">
        <f t="shared" si="161"/>
        <v>2</v>
      </c>
      <c r="JQ372" s="9">
        <f t="shared" si="161"/>
        <v>2</v>
      </c>
      <c r="JR372" s="9">
        <f t="shared" si="156"/>
        <v>2</v>
      </c>
      <c r="JS372" s="9">
        <f t="shared" si="156"/>
        <v>2</v>
      </c>
      <c r="JT372" s="9">
        <f t="shared" si="156"/>
        <v>2</v>
      </c>
      <c r="JU372" s="9">
        <f t="shared" si="156"/>
        <v>0.75</v>
      </c>
      <c r="JV372" s="9">
        <f t="shared" si="156"/>
        <v>0.75</v>
      </c>
      <c r="JW372" s="10">
        <f t="shared" si="148"/>
        <v>2.0123155748371729E-3</v>
      </c>
      <c r="JX372" s="4">
        <f t="shared" si="149"/>
        <v>5.4968323500000009</v>
      </c>
      <c r="JY372" s="4">
        <f t="shared" si="150"/>
        <v>1.909705444213472E-2</v>
      </c>
      <c r="JZ372" s="11">
        <f t="shared" si="151"/>
        <v>5.4597968691977767</v>
      </c>
      <c r="KA372" s="11">
        <f t="shared" si="152"/>
        <v>5.5338678308022251</v>
      </c>
      <c r="KB372" s="9">
        <f t="shared" si="153"/>
        <v>1.9853806797082824E-3</v>
      </c>
      <c r="KC372" s="12">
        <f t="shared" si="155"/>
        <v>9.9942406363636386E-3</v>
      </c>
      <c r="KD372" s="9">
        <v>370</v>
      </c>
      <c r="KE372" s="9">
        <f t="shared" si="165"/>
        <v>151.48967567567567</v>
      </c>
      <c r="KF372" s="9">
        <f t="shared" si="165"/>
        <v>105.12572972972973</v>
      </c>
      <c r="KG372" s="9">
        <f t="shared" si="165"/>
        <v>89.807351351351357</v>
      </c>
      <c r="KH372" s="9">
        <f t="shared" si="162"/>
        <v>86.371216216216212</v>
      </c>
      <c r="KI372" s="9">
        <f t="shared" si="162"/>
        <v>82.645175675675674</v>
      </c>
      <c r="KJ372" s="9">
        <f t="shared" si="162"/>
        <v>78.867824324324332</v>
      </c>
      <c r="KK372" s="9">
        <f t="shared" si="162"/>
        <v>74.971324324324328</v>
      </c>
      <c r="KL372" s="9">
        <f t="shared" si="162"/>
        <v>70.87267567567568</v>
      </c>
      <c r="KM372" s="9">
        <f t="shared" si="162"/>
        <v>66.472175675675686</v>
      </c>
      <c r="KN372" s="9">
        <f t="shared" si="162"/>
        <v>62.046121621621616</v>
      </c>
      <c r="KO372" s="9">
        <f t="shared" si="163"/>
        <v>57.323283783783786</v>
      </c>
      <c r="KP372" s="9">
        <f t="shared" si="163"/>
        <v>52.21947297297298</v>
      </c>
      <c r="KQ372" s="9">
        <f t="shared" si="163"/>
        <v>47.079391891891895</v>
      </c>
      <c r="KR372" s="9">
        <f t="shared" si="163"/>
        <v>41.553148648648651</v>
      </c>
      <c r="KS372" s="9">
        <f t="shared" si="163"/>
        <v>35.765837837837836</v>
      </c>
      <c r="KT372" s="9">
        <f t="shared" si="163"/>
        <v>29.887851351351348</v>
      </c>
      <c r="KU372" s="9">
        <f t="shared" si="163"/>
        <v>24.290256756756758</v>
      </c>
      <c r="KV372" s="9">
        <f t="shared" si="163"/>
        <v>18.662662162162164</v>
      </c>
      <c r="KW372" s="9">
        <f t="shared" si="163"/>
        <v>13.63527027027027</v>
      </c>
      <c r="KX372" s="9">
        <f t="shared" si="157"/>
        <v>8.7847297297297295</v>
      </c>
      <c r="KY372" s="9">
        <f t="shared" si="157"/>
        <v>4.653189189189189</v>
      </c>
      <c r="KZ372" s="9">
        <f t="shared" si="157"/>
        <v>1.4237567567567566</v>
      </c>
      <c r="LA372" s="9">
        <f t="shared" si="157"/>
        <v>1.8378378378378378E-2</v>
      </c>
      <c r="LB372" s="9">
        <f t="shared" si="157"/>
        <v>1.8378378378378378E-2</v>
      </c>
    </row>
    <row r="373" spans="1:314" x14ac:dyDescent="0.25">
      <c r="A373">
        <v>120</v>
      </c>
      <c r="B373">
        <v>11900</v>
      </c>
      <c r="C373">
        <v>141610000</v>
      </c>
      <c r="K373">
        <v>120</v>
      </c>
      <c r="L373">
        <v>14400</v>
      </c>
      <c r="M373">
        <v>0</v>
      </c>
      <c r="N373">
        <v>0</v>
      </c>
      <c r="R373">
        <v>0</v>
      </c>
      <c r="S373">
        <v>2136.1799999999998</v>
      </c>
      <c r="T373">
        <v>17.890646250000149</v>
      </c>
      <c r="U373" s="2">
        <v>7.3622685185185182E-5</v>
      </c>
      <c r="V373" s="1"/>
      <c r="W373" s="1">
        <v>2824.7649999999999</v>
      </c>
      <c r="X373" s="1">
        <v>4721.1549999999997</v>
      </c>
      <c r="Y373" s="1"/>
      <c r="Z373" s="1"/>
      <c r="AA373" s="1"/>
      <c r="AB373" s="1">
        <v>0</v>
      </c>
      <c r="AC373" s="1">
        <v>0</v>
      </c>
      <c r="AD373" s="1"/>
      <c r="AE373" s="1"/>
      <c r="AF373" s="1"/>
      <c r="AG373" s="1"/>
      <c r="AH373" s="1">
        <v>1</v>
      </c>
      <c r="AI373" s="1">
        <v>1</v>
      </c>
      <c r="AJ373" s="1">
        <v>1</v>
      </c>
      <c r="AK373" s="1">
        <v>1</v>
      </c>
      <c r="AL373" s="1">
        <v>1</v>
      </c>
      <c r="AM373" s="1">
        <v>1</v>
      </c>
      <c r="AN373" s="1">
        <v>1</v>
      </c>
      <c r="AO373" s="1">
        <v>1</v>
      </c>
      <c r="AP373" s="1">
        <v>1</v>
      </c>
      <c r="AQ373" s="1">
        <v>1</v>
      </c>
      <c r="AR373" s="1">
        <v>1</v>
      </c>
      <c r="AS373" s="1">
        <v>1</v>
      </c>
      <c r="AT373" s="1">
        <v>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B373" s="1">
        <v>1</v>
      </c>
      <c r="BC373" s="1">
        <v>1</v>
      </c>
      <c r="BD373" s="1">
        <v>1</v>
      </c>
      <c r="BE373" s="1">
        <v>1</v>
      </c>
      <c r="BF373" s="1">
        <v>1</v>
      </c>
      <c r="BG373" s="1">
        <v>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1.0049999999999999</v>
      </c>
      <c r="BS373">
        <v>1.0149999999999999</v>
      </c>
      <c r="BT373">
        <v>1.0449999999999999</v>
      </c>
      <c r="BU373">
        <v>1.145</v>
      </c>
      <c r="BV373">
        <v>1.17</v>
      </c>
      <c r="BW373">
        <v>1.58</v>
      </c>
      <c r="BX373">
        <v>2.29</v>
      </c>
      <c r="BY373">
        <v>7.83</v>
      </c>
      <c r="BZ373">
        <v>63.6</v>
      </c>
      <c r="CA373">
        <v>5025.2</v>
      </c>
      <c r="CB373">
        <v>63.6</v>
      </c>
      <c r="CC373">
        <v>5025.2</v>
      </c>
      <c r="CH373">
        <v>1.25</v>
      </c>
      <c r="CI373">
        <v>1.91</v>
      </c>
      <c r="CJ373">
        <v>2.0950000000000002</v>
      </c>
      <c r="CK373">
        <v>6.5750000000000002</v>
      </c>
      <c r="CL373">
        <v>2.5150000000000001</v>
      </c>
      <c r="CM373">
        <v>9.5150000000000006</v>
      </c>
      <c r="CN373">
        <v>2.59</v>
      </c>
      <c r="CO373">
        <v>10.26</v>
      </c>
      <c r="CP373">
        <v>2.72</v>
      </c>
      <c r="CQ373">
        <v>11.09</v>
      </c>
      <c r="CR373">
        <v>2.8650000000000002</v>
      </c>
      <c r="CS373">
        <v>12.475</v>
      </c>
      <c r="CT373">
        <v>3.06</v>
      </c>
      <c r="CU373">
        <v>14.18</v>
      </c>
      <c r="CV373">
        <v>3.335</v>
      </c>
      <c r="CW373">
        <v>17.414999999999999</v>
      </c>
      <c r="CX373">
        <v>3.55</v>
      </c>
      <c r="CY373">
        <v>20.399999999999999</v>
      </c>
      <c r="CZ373">
        <v>3.7250000000000001</v>
      </c>
      <c r="DA373">
        <v>22.045000000000002</v>
      </c>
      <c r="DB373">
        <v>3.97</v>
      </c>
      <c r="DC373">
        <v>24.69</v>
      </c>
      <c r="DD373">
        <v>4.2649999999999997</v>
      </c>
      <c r="DE373">
        <v>31.754999999999999</v>
      </c>
      <c r="DF373">
        <v>4.78</v>
      </c>
      <c r="DG373">
        <v>40.82</v>
      </c>
      <c r="DH373">
        <v>5.5</v>
      </c>
      <c r="DI373">
        <v>57.5</v>
      </c>
      <c r="DJ373">
        <v>6.7</v>
      </c>
      <c r="DK373">
        <v>95.7</v>
      </c>
      <c r="DL373">
        <v>8.36</v>
      </c>
      <c r="DM373">
        <v>138.58000000000001</v>
      </c>
      <c r="DN373">
        <v>10.255000000000001</v>
      </c>
      <c r="DO373">
        <v>204.785</v>
      </c>
      <c r="DP373">
        <v>13.62</v>
      </c>
      <c r="DQ373">
        <v>340.27</v>
      </c>
      <c r="DR373">
        <v>19.695</v>
      </c>
      <c r="DS373">
        <v>691.39499999999998</v>
      </c>
      <c r="DT373">
        <v>30.344999999999999</v>
      </c>
      <c r="DU373">
        <v>1861.6949999999999</v>
      </c>
      <c r="DV373">
        <v>54.055</v>
      </c>
      <c r="DW373">
        <v>5697.6850000000004</v>
      </c>
      <c r="DX373">
        <v>173.55500000000001</v>
      </c>
      <c r="DY373">
        <v>55909.074999999997</v>
      </c>
      <c r="DZ373">
        <v>6308.8842105263157</v>
      </c>
      <c r="EA373">
        <v>49580749.747368418</v>
      </c>
      <c r="EB373">
        <v>6308.8842105263157</v>
      </c>
      <c r="EC373">
        <v>49580749.747368418</v>
      </c>
      <c r="EH373">
        <v>-27.245349999999831</v>
      </c>
      <c r="EI373">
        <v>-15.054899999999993</v>
      </c>
      <c r="EJ373">
        <v>-12.527550000000037</v>
      </c>
      <c r="EK373">
        <v>-12.074650000000041</v>
      </c>
      <c r="EL373">
        <v>-11.646550000000042</v>
      </c>
      <c r="EM373">
        <v>-11.17790000000004</v>
      </c>
      <c r="EN373">
        <v>-10.473500000000053</v>
      </c>
      <c r="EO373">
        <v>-9.6930000000000582</v>
      </c>
      <c r="EP373">
        <v>-9.2777000000000562</v>
      </c>
      <c r="EQ373">
        <v>-8.6784500000000548</v>
      </c>
      <c r="ER373">
        <v>-8.2768500000000529</v>
      </c>
      <c r="ES373">
        <v>-7.8092000000000565</v>
      </c>
      <c r="ET373">
        <v>-7.3024500000000589</v>
      </c>
      <c r="EU373">
        <v>-6.8433000000000641</v>
      </c>
      <c r="EV373">
        <v>-6.0280500000000528</v>
      </c>
      <c r="EW373">
        <v>-5.1301500000000555</v>
      </c>
      <c r="EX373">
        <v>-4.5649500000000582</v>
      </c>
      <c r="EY373">
        <v>-3.8151000000000614</v>
      </c>
      <c r="EZ373">
        <v>-3.0032000000000632</v>
      </c>
      <c r="FA373">
        <v>-2.3131000000000568</v>
      </c>
      <c r="FB373">
        <v>-1.5510000000000459</v>
      </c>
      <c r="FC373">
        <v>-0.78665000000003826</v>
      </c>
      <c r="FD373">
        <v>1.0000000000000053E-100</v>
      </c>
      <c r="FE373">
        <v>1.0000000000000053E-100</v>
      </c>
      <c r="FG373">
        <v>200</v>
      </c>
      <c r="FH373">
        <v>200</v>
      </c>
      <c r="FI373">
        <v>200</v>
      </c>
      <c r="FJ373">
        <v>200</v>
      </c>
      <c r="FK373">
        <v>200</v>
      </c>
      <c r="FL373">
        <v>200</v>
      </c>
      <c r="FM373">
        <v>200</v>
      </c>
      <c r="FN373">
        <v>200</v>
      </c>
      <c r="FO373">
        <v>200</v>
      </c>
      <c r="FP373">
        <v>200</v>
      </c>
      <c r="FQ373">
        <v>200</v>
      </c>
      <c r="FR373">
        <v>200</v>
      </c>
      <c r="FS373">
        <v>200</v>
      </c>
      <c r="FT373">
        <v>200</v>
      </c>
      <c r="FU373">
        <v>200</v>
      </c>
      <c r="FV373">
        <v>200</v>
      </c>
      <c r="FW373">
        <v>200</v>
      </c>
      <c r="FX373">
        <v>200</v>
      </c>
      <c r="FY373">
        <v>200</v>
      </c>
      <c r="FZ373">
        <v>200</v>
      </c>
      <c r="GA373">
        <v>200</v>
      </c>
      <c r="GB373">
        <v>200</v>
      </c>
      <c r="GC373">
        <v>95</v>
      </c>
      <c r="GD373">
        <v>95</v>
      </c>
      <c r="GF373">
        <v>66364.67</v>
      </c>
      <c r="GG373">
        <v>46070.84</v>
      </c>
      <c r="GH373">
        <v>39360.775000000001</v>
      </c>
      <c r="GI373">
        <v>37856.29</v>
      </c>
      <c r="GJ373">
        <v>36223.839999999997</v>
      </c>
      <c r="GK373">
        <v>34568.269999999997</v>
      </c>
      <c r="GL373">
        <v>32860.445</v>
      </c>
      <c r="GM373">
        <v>31063.855</v>
      </c>
      <c r="GN373">
        <v>29135.695</v>
      </c>
      <c r="GO373">
        <v>27196.78</v>
      </c>
      <c r="GP373">
        <v>25126.83</v>
      </c>
      <c r="GQ373">
        <v>22892.125</v>
      </c>
      <c r="GR373">
        <v>20637.89</v>
      </c>
      <c r="GS373">
        <v>18216.884999999998</v>
      </c>
      <c r="GT373">
        <v>15678.8</v>
      </c>
      <c r="GU373">
        <v>13101.705</v>
      </c>
      <c r="GV373">
        <v>10648.86</v>
      </c>
      <c r="GW373">
        <v>8181.2</v>
      </c>
      <c r="GX373">
        <v>5976.45</v>
      </c>
      <c r="GY373">
        <v>3850.2550000000001</v>
      </c>
      <c r="GZ373">
        <v>2038.27</v>
      </c>
      <c r="HA373">
        <v>623.29</v>
      </c>
      <c r="HB373">
        <v>6.3684210526315788</v>
      </c>
      <c r="HC373">
        <v>6.3684210526315788</v>
      </c>
      <c r="HE373">
        <v>0</v>
      </c>
      <c r="HF373">
        <v>0</v>
      </c>
      <c r="HL373" t="s">
        <v>242</v>
      </c>
      <c r="HM373">
        <v>6.1323036149999988</v>
      </c>
      <c r="HN373">
        <v>37.629989739883513</v>
      </c>
      <c r="HP373">
        <v>0.45677038499999995</v>
      </c>
      <c r="HQ373">
        <v>0.87030377468716935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L373" s="4">
        <f t="shared" si="154"/>
        <v>4.7079416666666667</v>
      </c>
      <c r="IM373" s="4"/>
      <c r="IN373" s="4">
        <f t="shared" si="142"/>
        <v>0.71205999999999992</v>
      </c>
      <c r="IO373" s="4">
        <f t="shared" si="143"/>
        <v>0</v>
      </c>
      <c r="IP373" s="4"/>
      <c r="IQ373" s="4"/>
      <c r="IR373" s="4">
        <f t="shared" si="144"/>
        <v>3.5549979516591563E-3</v>
      </c>
      <c r="IS373" s="9">
        <f t="shared" si="145"/>
        <v>0.12922745207960498</v>
      </c>
      <c r="IT373">
        <v>48820</v>
      </c>
      <c r="IU373" s="9"/>
      <c r="IV373" s="9">
        <f t="shared" si="146"/>
        <v>0</v>
      </c>
      <c r="IW373" s="9">
        <f t="shared" si="147"/>
        <v>0</v>
      </c>
      <c r="IX373" s="9"/>
      <c r="IY373" s="9">
        <f t="shared" si="164"/>
        <v>2</v>
      </c>
      <c r="IZ373" s="9">
        <f t="shared" si="164"/>
        <v>2</v>
      </c>
      <c r="JA373" s="9">
        <f t="shared" si="164"/>
        <v>2</v>
      </c>
      <c r="JB373" s="9">
        <f t="shared" si="160"/>
        <v>2</v>
      </c>
      <c r="JC373" s="9">
        <f t="shared" si="160"/>
        <v>2</v>
      </c>
      <c r="JD373" s="9">
        <f t="shared" si="160"/>
        <v>2</v>
      </c>
      <c r="JE373" s="9">
        <f t="shared" si="160"/>
        <v>2</v>
      </c>
      <c r="JF373" s="9">
        <f t="shared" si="160"/>
        <v>2</v>
      </c>
      <c r="JG373" s="9">
        <f t="shared" si="160"/>
        <v>2</v>
      </c>
      <c r="JH373" s="9">
        <f t="shared" si="160"/>
        <v>2</v>
      </c>
      <c r="JI373" s="9">
        <f t="shared" si="161"/>
        <v>2</v>
      </c>
      <c r="JJ373" s="9">
        <f t="shared" si="161"/>
        <v>2</v>
      </c>
      <c r="JK373" s="9">
        <f t="shared" si="161"/>
        <v>2</v>
      </c>
      <c r="JL373" s="9">
        <f t="shared" si="161"/>
        <v>2</v>
      </c>
      <c r="JM373" s="9">
        <f t="shared" si="161"/>
        <v>2</v>
      </c>
      <c r="JN373" s="9">
        <f t="shared" si="161"/>
        <v>2</v>
      </c>
      <c r="JO373" s="9">
        <f t="shared" si="161"/>
        <v>2</v>
      </c>
      <c r="JP373" s="9">
        <f t="shared" si="161"/>
        <v>2</v>
      </c>
      <c r="JQ373" s="9">
        <f t="shared" si="161"/>
        <v>2</v>
      </c>
      <c r="JR373" s="9">
        <f t="shared" si="156"/>
        <v>2</v>
      </c>
      <c r="JS373" s="9">
        <f t="shared" si="156"/>
        <v>2</v>
      </c>
      <c r="JT373" s="9">
        <f t="shared" si="156"/>
        <v>2</v>
      </c>
      <c r="JU373" s="9">
        <f t="shared" si="156"/>
        <v>0.95</v>
      </c>
      <c r="JV373" s="9">
        <f t="shared" si="156"/>
        <v>0.95</v>
      </c>
      <c r="JW373" s="10">
        <f t="shared" si="148"/>
        <v>2.0581813720943237E-3</v>
      </c>
      <c r="JX373" s="4">
        <f t="shared" si="149"/>
        <v>6.1323036149999988</v>
      </c>
      <c r="JY373" s="4">
        <f t="shared" si="150"/>
        <v>2.4842113341456695E-2</v>
      </c>
      <c r="JZ373" s="11">
        <f t="shared" si="151"/>
        <v>6.0900631137170267</v>
      </c>
      <c r="KA373" s="11">
        <f t="shared" si="152"/>
        <v>6.1745441162829708</v>
      </c>
      <c r="KB373" s="9">
        <f t="shared" si="153"/>
        <v>2.0300210379056755E-3</v>
      </c>
      <c r="KC373" s="12">
        <f t="shared" si="155"/>
        <v>1.0220506024999998E-2</v>
      </c>
      <c r="KD373" s="9">
        <v>371</v>
      </c>
      <c r="KE373" s="9">
        <f t="shared" si="165"/>
        <v>178.88051212938004</v>
      </c>
      <c r="KF373" s="9">
        <f t="shared" si="165"/>
        <v>124.18016172506738</v>
      </c>
      <c r="KG373" s="9">
        <f t="shared" si="165"/>
        <v>106.09373315363882</v>
      </c>
      <c r="KH373" s="9">
        <f t="shared" si="162"/>
        <v>102.03851752021563</v>
      </c>
      <c r="KI373" s="9">
        <f t="shared" si="162"/>
        <v>97.638382749326141</v>
      </c>
      <c r="KJ373" s="9">
        <f t="shared" si="162"/>
        <v>93.175929919137459</v>
      </c>
      <c r="KK373" s="9">
        <f t="shared" si="162"/>
        <v>88.572628032345008</v>
      </c>
      <c r="KL373" s="9">
        <f t="shared" si="162"/>
        <v>83.730067385444741</v>
      </c>
      <c r="KM373" s="9">
        <f t="shared" si="162"/>
        <v>78.532870619946095</v>
      </c>
      <c r="KN373" s="9">
        <f t="shared" si="162"/>
        <v>73.30668463611859</v>
      </c>
      <c r="KO373" s="9">
        <f t="shared" si="163"/>
        <v>67.727304582210252</v>
      </c>
      <c r="KP373" s="9">
        <f t="shared" si="163"/>
        <v>61.703840970350406</v>
      </c>
      <c r="KQ373" s="9">
        <f t="shared" si="163"/>
        <v>55.627735849056599</v>
      </c>
      <c r="KR373" s="9">
        <f t="shared" si="163"/>
        <v>49.102115902964954</v>
      </c>
      <c r="KS373" s="9">
        <f t="shared" si="163"/>
        <v>42.260916442048519</v>
      </c>
      <c r="KT373" s="9">
        <f t="shared" si="163"/>
        <v>35.314568733153635</v>
      </c>
      <c r="KU373" s="9">
        <f t="shared" si="163"/>
        <v>28.703126684636121</v>
      </c>
      <c r="KV373" s="9">
        <f t="shared" si="163"/>
        <v>22.051752021563342</v>
      </c>
      <c r="KW373" s="9">
        <f t="shared" si="163"/>
        <v>16.109029649595687</v>
      </c>
      <c r="KX373" s="9">
        <f t="shared" si="157"/>
        <v>10.378045822102425</v>
      </c>
      <c r="KY373" s="9">
        <f t="shared" si="157"/>
        <v>5.4939892183288412</v>
      </c>
      <c r="KZ373" s="9">
        <f t="shared" si="157"/>
        <v>1.6800269541778974</v>
      </c>
      <c r="LA373" s="9">
        <f t="shared" si="157"/>
        <v>1.7165555397928783E-2</v>
      </c>
      <c r="LB373" s="9">
        <f t="shared" si="157"/>
        <v>1.7165555397928783E-2</v>
      </c>
    </row>
    <row r="374" spans="1:314" x14ac:dyDescent="0.25">
      <c r="A374">
        <v>130</v>
      </c>
      <c r="B374">
        <v>12900</v>
      </c>
      <c r="C374">
        <v>166410000</v>
      </c>
      <c r="K374">
        <v>130</v>
      </c>
      <c r="L374">
        <v>16900</v>
      </c>
      <c r="M374">
        <v>0</v>
      </c>
      <c r="N374">
        <v>0</v>
      </c>
      <c r="R374">
        <v>0</v>
      </c>
      <c r="S374">
        <v>2495.9250000000002</v>
      </c>
      <c r="T374">
        <v>19.293790384615658</v>
      </c>
      <c r="U374" s="2">
        <v>7.9907407407407404E-5</v>
      </c>
      <c r="V374" s="1"/>
      <c r="W374" s="1">
        <v>3382.75</v>
      </c>
      <c r="X374" s="1">
        <v>5888.67</v>
      </c>
      <c r="Y374" s="1"/>
      <c r="Z374" s="1"/>
      <c r="AA374" s="1"/>
      <c r="AB374" s="1">
        <v>0</v>
      </c>
      <c r="AC374" s="1">
        <v>0</v>
      </c>
      <c r="AD374" s="1"/>
      <c r="AE374" s="1"/>
      <c r="AF374" s="1"/>
      <c r="AG374" s="1"/>
      <c r="AH374" s="1">
        <v>1</v>
      </c>
      <c r="AI374" s="1">
        <v>1</v>
      </c>
      <c r="AJ374" s="1">
        <v>1</v>
      </c>
      <c r="AK374" s="1">
        <v>1</v>
      </c>
      <c r="AL374" s="1">
        <v>1</v>
      </c>
      <c r="AM374" s="1">
        <v>1</v>
      </c>
      <c r="AN374" s="1">
        <v>1</v>
      </c>
      <c r="AO374" s="1">
        <v>1</v>
      </c>
      <c r="AP374" s="1">
        <v>1</v>
      </c>
      <c r="AQ374" s="1">
        <v>1</v>
      </c>
      <c r="AR374" s="1">
        <v>1</v>
      </c>
      <c r="AS374" s="1">
        <v>1</v>
      </c>
      <c r="AT374" s="1">
        <v>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B374" s="1">
        <v>1</v>
      </c>
      <c r="BC374" s="1">
        <v>1</v>
      </c>
      <c r="BD374" s="1">
        <v>1</v>
      </c>
      <c r="BE374" s="1">
        <v>1</v>
      </c>
      <c r="BF374" s="1">
        <v>1</v>
      </c>
      <c r="BG374" s="1">
        <v>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1.0049999999999999</v>
      </c>
      <c r="BS374">
        <v>1.0149999999999999</v>
      </c>
      <c r="BT374">
        <v>1.02</v>
      </c>
      <c r="BU374">
        <v>1.06</v>
      </c>
      <c r="BV374">
        <v>1.2150000000000001</v>
      </c>
      <c r="BW374">
        <v>1.7050000000000001</v>
      </c>
      <c r="BX374">
        <v>2.33</v>
      </c>
      <c r="BY374">
        <v>8.3800000000000008</v>
      </c>
      <c r="BZ374">
        <v>69.539215686274517</v>
      </c>
      <c r="CA374">
        <v>6073.3039215686276</v>
      </c>
      <c r="CB374">
        <v>69.539215686274517</v>
      </c>
      <c r="CC374">
        <v>6073.3039215686276</v>
      </c>
      <c r="CH374">
        <v>1.2150000000000001</v>
      </c>
      <c r="CI374">
        <v>1.7450000000000001</v>
      </c>
      <c r="CJ374">
        <v>1.91</v>
      </c>
      <c r="CK374">
        <v>5.26</v>
      </c>
      <c r="CL374">
        <v>2.2400000000000002</v>
      </c>
      <c r="CM374">
        <v>7.34</v>
      </c>
      <c r="CN374">
        <v>2.29</v>
      </c>
      <c r="CO374">
        <v>7.62</v>
      </c>
      <c r="CP374">
        <v>2.3849999999999998</v>
      </c>
      <c r="CQ374">
        <v>8.3450000000000006</v>
      </c>
      <c r="CR374">
        <v>2.4700000000000002</v>
      </c>
      <c r="CS374">
        <v>9.1300000000000008</v>
      </c>
      <c r="CT374">
        <v>2.69</v>
      </c>
      <c r="CU374">
        <v>11.69</v>
      </c>
      <c r="CV374">
        <v>2.8650000000000002</v>
      </c>
      <c r="CW374">
        <v>13.414999999999999</v>
      </c>
      <c r="CX374">
        <v>3.0150000000000001</v>
      </c>
      <c r="CY374">
        <v>14.994999999999999</v>
      </c>
      <c r="CZ374">
        <v>3.4649999999999999</v>
      </c>
      <c r="DA374">
        <v>20.414999999999999</v>
      </c>
      <c r="DB374">
        <v>3.75</v>
      </c>
      <c r="DC374">
        <v>24.48</v>
      </c>
      <c r="DD374">
        <v>4.0449999999999999</v>
      </c>
      <c r="DE374">
        <v>29.614999999999998</v>
      </c>
      <c r="DF374">
        <v>4.6449999999999996</v>
      </c>
      <c r="DG374">
        <v>38.484999999999999</v>
      </c>
      <c r="DH374">
        <v>5.2750000000000004</v>
      </c>
      <c r="DI374">
        <v>48.234999999999999</v>
      </c>
      <c r="DJ374">
        <v>6.2750000000000004</v>
      </c>
      <c r="DK374">
        <v>71.254999999999995</v>
      </c>
      <c r="DL374">
        <v>7.78</v>
      </c>
      <c r="DM374">
        <v>110.17</v>
      </c>
      <c r="DN374">
        <v>9.7200000000000006</v>
      </c>
      <c r="DO374">
        <v>174.06</v>
      </c>
      <c r="DP374">
        <v>14.465</v>
      </c>
      <c r="DQ374">
        <v>419.51499999999999</v>
      </c>
      <c r="DR374">
        <v>20.265000000000001</v>
      </c>
      <c r="DS374">
        <v>778.96500000000003</v>
      </c>
      <c r="DT374">
        <v>31.715</v>
      </c>
      <c r="DU374">
        <v>1706.4549999999999</v>
      </c>
      <c r="DV374">
        <v>59.515000000000001</v>
      </c>
      <c r="DW374">
        <v>6225.8450000000003</v>
      </c>
      <c r="DX374">
        <v>179.22499999999999</v>
      </c>
      <c r="DY374">
        <v>62175.504999999997</v>
      </c>
      <c r="DZ374">
        <v>6904.911764705882</v>
      </c>
      <c r="EA374">
        <v>60078405.911764704</v>
      </c>
      <c r="EB374">
        <v>6904.911764705882</v>
      </c>
      <c r="EC374">
        <v>60078405.911764704</v>
      </c>
      <c r="EH374">
        <v>-25.378449999999898</v>
      </c>
      <c r="EI374">
        <v>-15.079150000000027</v>
      </c>
      <c r="EJ374">
        <v>-12.552550000000055</v>
      </c>
      <c r="EK374">
        <v>-12.062800000000056</v>
      </c>
      <c r="EL374">
        <v>-11.522450000000067</v>
      </c>
      <c r="EM374">
        <v>-11.038000000000062</v>
      </c>
      <c r="EN374">
        <v>-10.214750000000066</v>
      </c>
      <c r="EO374">
        <v>-9.8235500000000648</v>
      </c>
      <c r="EP374">
        <v>-9.5654000000000661</v>
      </c>
      <c r="EQ374">
        <v>-8.8633000000000646</v>
      </c>
      <c r="ER374">
        <v>-8.416800000000066</v>
      </c>
      <c r="ES374">
        <v>-7.8023000000000708</v>
      </c>
      <c r="ET374">
        <v>-7.1778000000000679</v>
      </c>
      <c r="EU374">
        <v>-6.567350000000066</v>
      </c>
      <c r="EV374">
        <v>-5.997500000000076</v>
      </c>
      <c r="EW374">
        <v>-5.3607500000000616</v>
      </c>
      <c r="EX374">
        <v>-4.7687500000000576</v>
      </c>
      <c r="EY374">
        <v>-3.8738500000000493</v>
      </c>
      <c r="EZ374">
        <v>-3.1137500000000542</v>
      </c>
      <c r="FA374">
        <v>-2.2986500000000536</v>
      </c>
      <c r="FB374">
        <v>-1.5353000000000481</v>
      </c>
      <c r="FC374">
        <v>-0.769900000000035</v>
      </c>
      <c r="FD374">
        <v>1.0000000000000057E-100</v>
      </c>
      <c r="FE374">
        <v>1.0000000000000057E-100</v>
      </c>
      <c r="FG374">
        <v>200</v>
      </c>
      <c r="FH374">
        <v>200</v>
      </c>
      <c r="FI374">
        <v>200</v>
      </c>
      <c r="FJ374">
        <v>200</v>
      </c>
      <c r="FK374">
        <v>200</v>
      </c>
      <c r="FL374">
        <v>200</v>
      </c>
      <c r="FM374">
        <v>200</v>
      </c>
      <c r="FN374">
        <v>200</v>
      </c>
      <c r="FO374">
        <v>200</v>
      </c>
      <c r="FP374">
        <v>200</v>
      </c>
      <c r="FQ374">
        <v>200</v>
      </c>
      <c r="FR374">
        <v>200</v>
      </c>
      <c r="FS374">
        <v>200</v>
      </c>
      <c r="FT374">
        <v>200</v>
      </c>
      <c r="FU374">
        <v>200</v>
      </c>
      <c r="FV374">
        <v>200</v>
      </c>
      <c r="FW374">
        <v>200</v>
      </c>
      <c r="FX374">
        <v>200</v>
      </c>
      <c r="FY374">
        <v>200</v>
      </c>
      <c r="FZ374">
        <v>200</v>
      </c>
      <c r="GA374">
        <v>200</v>
      </c>
      <c r="GB374">
        <v>200</v>
      </c>
      <c r="GC374">
        <v>102</v>
      </c>
      <c r="GD374">
        <v>102</v>
      </c>
      <c r="GF374">
        <v>77537.005000000005</v>
      </c>
      <c r="GG374">
        <v>53831.084999999999</v>
      </c>
      <c r="GH374">
        <v>45991.595000000001</v>
      </c>
      <c r="GI374">
        <v>44233.07</v>
      </c>
      <c r="GJ374">
        <v>42325.760000000002</v>
      </c>
      <c r="GK374">
        <v>40390.184999999998</v>
      </c>
      <c r="GL374">
        <v>38394.025000000001</v>
      </c>
      <c r="GM374">
        <v>36292.93</v>
      </c>
      <c r="GN374">
        <v>34041.4</v>
      </c>
      <c r="GO374">
        <v>31776.54</v>
      </c>
      <c r="GP374">
        <v>29357.06</v>
      </c>
      <c r="GQ374">
        <v>26744.89</v>
      </c>
      <c r="GR374">
        <v>24111.27</v>
      </c>
      <c r="GS374">
        <v>21281.634999999998</v>
      </c>
      <c r="GT374">
        <v>18316.240000000002</v>
      </c>
      <c r="GU374">
        <v>15305.865</v>
      </c>
      <c r="GV374">
        <v>12440.875</v>
      </c>
      <c r="GW374">
        <v>9556.5450000000001</v>
      </c>
      <c r="GX374">
        <v>6978.44</v>
      </c>
      <c r="GY374">
        <v>4494.9549999999999</v>
      </c>
      <c r="GZ374">
        <v>2379.3249999999998</v>
      </c>
      <c r="HA374">
        <v>727.5</v>
      </c>
      <c r="HB374">
        <v>6.9313725490196081</v>
      </c>
      <c r="HC374">
        <v>6.9313725490196081</v>
      </c>
      <c r="HE374">
        <v>0</v>
      </c>
      <c r="HF374">
        <v>0</v>
      </c>
      <c r="HL374" t="s">
        <v>253</v>
      </c>
      <c r="HM374">
        <v>6.9376940349999998</v>
      </c>
      <c r="HN374">
        <v>48.21841770195271</v>
      </c>
      <c r="HP374">
        <v>0.51993035499999951</v>
      </c>
      <c r="HQ374">
        <v>1.1522943578489251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L374" s="4">
        <f t="shared" si="154"/>
        <v>5.2042307692307697</v>
      </c>
      <c r="IM374" s="4"/>
      <c r="IN374" s="4">
        <f t="shared" si="142"/>
        <v>0.76797692307692311</v>
      </c>
      <c r="IO374" s="4">
        <f t="shared" si="143"/>
        <v>0</v>
      </c>
      <c r="IP374" s="4"/>
      <c r="IQ374" s="4"/>
      <c r="IR374" s="4">
        <f t="shared" si="144"/>
        <v>3.6710636816124206E-3</v>
      </c>
      <c r="IS374" s="9">
        <f t="shared" si="145"/>
        <v>0.14143323087822621</v>
      </c>
      <c r="IT374">
        <v>48821</v>
      </c>
      <c r="IU374" s="9"/>
      <c r="IV374" s="9">
        <f t="shared" si="146"/>
        <v>0</v>
      </c>
      <c r="IW374" s="9">
        <f t="shared" si="147"/>
        <v>0</v>
      </c>
      <c r="IX374" s="9"/>
      <c r="IY374" s="9">
        <f t="shared" si="164"/>
        <v>2</v>
      </c>
      <c r="IZ374" s="9">
        <f t="shared" si="164"/>
        <v>2</v>
      </c>
      <c r="JA374" s="9">
        <f t="shared" si="164"/>
        <v>2</v>
      </c>
      <c r="JB374" s="9">
        <f t="shared" si="160"/>
        <v>2</v>
      </c>
      <c r="JC374" s="9">
        <f t="shared" si="160"/>
        <v>2</v>
      </c>
      <c r="JD374" s="9">
        <f t="shared" si="160"/>
        <v>2</v>
      </c>
      <c r="JE374" s="9">
        <f t="shared" si="160"/>
        <v>2</v>
      </c>
      <c r="JF374" s="9">
        <f t="shared" si="160"/>
        <v>2</v>
      </c>
      <c r="JG374" s="9">
        <f t="shared" si="160"/>
        <v>2</v>
      </c>
      <c r="JH374" s="9">
        <f t="shared" si="160"/>
        <v>2</v>
      </c>
      <c r="JI374" s="9">
        <f t="shared" si="161"/>
        <v>2</v>
      </c>
      <c r="JJ374" s="9">
        <f t="shared" si="161"/>
        <v>2</v>
      </c>
      <c r="JK374" s="9">
        <f t="shared" si="161"/>
        <v>2</v>
      </c>
      <c r="JL374" s="9">
        <f t="shared" si="161"/>
        <v>2</v>
      </c>
      <c r="JM374" s="9">
        <f t="shared" si="161"/>
        <v>2</v>
      </c>
      <c r="JN374" s="9">
        <f t="shared" si="161"/>
        <v>2</v>
      </c>
      <c r="JO374" s="9">
        <f t="shared" si="161"/>
        <v>2</v>
      </c>
      <c r="JP374" s="9">
        <f t="shared" si="161"/>
        <v>2</v>
      </c>
      <c r="JQ374" s="9">
        <f t="shared" si="161"/>
        <v>2</v>
      </c>
      <c r="JR374" s="9">
        <f t="shared" si="156"/>
        <v>2</v>
      </c>
      <c r="JS374" s="9">
        <f t="shared" si="156"/>
        <v>2</v>
      </c>
      <c r="JT374" s="9">
        <f t="shared" si="156"/>
        <v>2</v>
      </c>
      <c r="JU374" s="9">
        <f t="shared" si="156"/>
        <v>1.02</v>
      </c>
      <c r="JV374" s="9">
        <f t="shared" si="156"/>
        <v>1.02</v>
      </c>
      <c r="JW374" s="10">
        <f t="shared" si="148"/>
        <v>2.1589724578266268E-3</v>
      </c>
      <c r="JX374" s="4">
        <f t="shared" si="149"/>
        <v>6.9376940349999998</v>
      </c>
      <c r="JY374" s="4">
        <f t="shared" si="150"/>
        <v>8.6819178678133824E-2</v>
      </c>
      <c r="JZ374" s="11">
        <f t="shared" si="151"/>
        <v>6.8587275820634632</v>
      </c>
      <c r="KA374" s="11">
        <f t="shared" si="152"/>
        <v>7.0166604879365364</v>
      </c>
      <c r="KB374" s="9">
        <f t="shared" si="153"/>
        <v>2.1103777175579888E-3</v>
      </c>
      <c r="KC374" s="12">
        <f t="shared" si="155"/>
        <v>1.0673375438461538E-2</v>
      </c>
      <c r="KD374" s="9">
        <v>372</v>
      </c>
      <c r="KE374" s="9">
        <f t="shared" si="165"/>
        <v>208.43280913978495</v>
      </c>
      <c r="KF374" s="9">
        <f t="shared" si="165"/>
        <v>144.70721774193549</v>
      </c>
      <c r="KG374" s="9">
        <f t="shared" si="165"/>
        <v>123.63331989247312</v>
      </c>
      <c r="KH374" s="9">
        <f t="shared" si="162"/>
        <v>118.90610215053763</v>
      </c>
      <c r="KI374" s="9">
        <f t="shared" si="162"/>
        <v>113.7789247311828</v>
      </c>
      <c r="KJ374" s="9">
        <f t="shared" si="162"/>
        <v>108.57576612903225</v>
      </c>
      <c r="KK374" s="9">
        <f t="shared" si="162"/>
        <v>103.20974462365592</v>
      </c>
      <c r="KL374" s="9">
        <f t="shared" si="162"/>
        <v>97.561639784946237</v>
      </c>
      <c r="KM374" s="9">
        <f t="shared" si="162"/>
        <v>91.509139784946242</v>
      </c>
      <c r="KN374" s="9">
        <f t="shared" si="162"/>
        <v>85.420806451612904</v>
      </c>
      <c r="KO374" s="9">
        <f t="shared" si="163"/>
        <v>78.916827956989252</v>
      </c>
      <c r="KP374" s="9">
        <f t="shared" si="163"/>
        <v>71.894865591397846</v>
      </c>
      <c r="KQ374" s="9">
        <f t="shared" si="163"/>
        <v>64.815241935483868</v>
      </c>
      <c r="KR374" s="9">
        <f t="shared" si="163"/>
        <v>57.208696236559135</v>
      </c>
      <c r="KS374" s="9">
        <f t="shared" si="163"/>
        <v>49.237204301075273</v>
      </c>
      <c r="KT374" s="9">
        <f t="shared" si="163"/>
        <v>41.14479838709677</v>
      </c>
      <c r="KU374" s="9">
        <f t="shared" si="163"/>
        <v>33.4432123655914</v>
      </c>
      <c r="KV374" s="9">
        <f t="shared" si="163"/>
        <v>25.689637096774195</v>
      </c>
      <c r="KW374" s="9">
        <f t="shared" si="163"/>
        <v>18.759247311827956</v>
      </c>
      <c r="KX374" s="9">
        <f t="shared" si="157"/>
        <v>12.083212365591397</v>
      </c>
      <c r="KY374" s="9">
        <f t="shared" si="157"/>
        <v>6.3960349462365587</v>
      </c>
      <c r="KZ374" s="9">
        <f t="shared" si="157"/>
        <v>1.9556451612903225</v>
      </c>
      <c r="LA374" s="9">
        <f t="shared" si="157"/>
        <v>1.8632721905966688E-2</v>
      </c>
      <c r="LB374" s="9">
        <f t="shared" si="157"/>
        <v>1.8632721905966688E-2</v>
      </c>
    </row>
    <row r="375" spans="1:314" x14ac:dyDescent="0.25">
      <c r="A375">
        <v>140</v>
      </c>
      <c r="B375">
        <v>13900</v>
      </c>
      <c r="C375">
        <v>193210000</v>
      </c>
      <c r="K375">
        <v>140</v>
      </c>
      <c r="L375">
        <v>19600</v>
      </c>
      <c r="M375">
        <v>0</v>
      </c>
      <c r="N375">
        <v>0</v>
      </c>
      <c r="R375">
        <v>0</v>
      </c>
      <c r="S375">
        <v>2867.7350000000001</v>
      </c>
      <c r="T375">
        <v>20.568265000000423</v>
      </c>
      <c r="U375" s="2">
        <v>8.746527777777778E-5</v>
      </c>
      <c r="V375" s="1"/>
      <c r="W375" s="1">
        <v>3979.31</v>
      </c>
      <c r="X375" s="1">
        <v>7212.44</v>
      </c>
      <c r="Y375" s="1"/>
      <c r="Z375" s="1"/>
      <c r="AA375" s="1"/>
      <c r="AB375" s="1">
        <v>0</v>
      </c>
      <c r="AC375" s="1">
        <v>0</v>
      </c>
      <c r="AD375" s="1"/>
      <c r="AE375" s="1"/>
      <c r="AF375" s="1"/>
      <c r="AG375" s="1"/>
      <c r="AH375" s="1">
        <v>1</v>
      </c>
      <c r="AI375" s="1">
        <v>1</v>
      </c>
      <c r="AJ375" s="1">
        <v>1</v>
      </c>
      <c r="AK375" s="1">
        <v>1</v>
      </c>
      <c r="AL375" s="1">
        <v>1</v>
      </c>
      <c r="AM375" s="1">
        <v>1</v>
      </c>
      <c r="AN375" s="1">
        <v>1</v>
      </c>
      <c r="AO375" s="1">
        <v>1</v>
      </c>
      <c r="AP375" s="1">
        <v>1</v>
      </c>
      <c r="AQ375" s="1">
        <v>1</v>
      </c>
      <c r="AR375" s="1">
        <v>1</v>
      </c>
      <c r="AS375" s="1">
        <v>1</v>
      </c>
      <c r="AT375" s="1">
        <v>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B375" s="1">
        <v>1</v>
      </c>
      <c r="BC375" s="1">
        <v>1</v>
      </c>
      <c r="BD375" s="1">
        <v>1</v>
      </c>
      <c r="BE375" s="1">
        <v>1</v>
      </c>
      <c r="BF375" s="1">
        <v>1</v>
      </c>
      <c r="BG375" s="1">
        <v>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1.0249999999999999</v>
      </c>
      <c r="BU375">
        <v>1.075</v>
      </c>
      <c r="BV375">
        <v>1.1850000000000001</v>
      </c>
      <c r="BW375">
        <v>1.655</v>
      </c>
      <c r="BX375">
        <v>2.35</v>
      </c>
      <c r="BY375">
        <v>8.2100000000000009</v>
      </c>
      <c r="BZ375">
        <v>69.089430894308947</v>
      </c>
      <c r="CA375">
        <v>6135.9024390243903</v>
      </c>
      <c r="CB375">
        <v>69.089430894308947</v>
      </c>
      <c r="CC375">
        <v>6135.9024390243903</v>
      </c>
      <c r="CH375">
        <v>1.18</v>
      </c>
      <c r="CI375">
        <v>1.66</v>
      </c>
      <c r="CJ375">
        <v>1.8149999999999999</v>
      </c>
      <c r="CK375">
        <v>4.4850000000000003</v>
      </c>
      <c r="CL375">
        <v>2.2599999999999998</v>
      </c>
      <c r="CM375">
        <v>7.49</v>
      </c>
      <c r="CN375">
        <v>2.375</v>
      </c>
      <c r="CO375">
        <v>8.3049999999999997</v>
      </c>
      <c r="CP375">
        <v>2.5499999999999998</v>
      </c>
      <c r="CQ375">
        <v>9.89</v>
      </c>
      <c r="CR375">
        <v>2.68</v>
      </c>
      <c r="CS375">
        <v>11.26</v>
      </c>
      <c r="CT375">
        <v>2.75</v>
      </c>
      <c r="CU375">
        <v>11.95</v>
      </c>
      <c r="CV375">
        <v>3.01</v>
      </c>
      <c r="CW375">
        <v>15.03</v>
      </c>
      <c r="CX375">
        <v>3.17</v>
      </c>
      <c r="CY375">
        <v>16.7</v>
      </c>
      <c r="CZ375">
        <v>3.4350000000000001</v>
      </c>
      <c r="DA375">
        <v>19.605</v>
      </c>
      <c r="DB375">
        <v>3.9649999999999999</v>
      </c>
      <c r="DC375">
        <v>29.305</v>
      </c>
      <c r="DD375">
        <v>4.38</v>
      </c>
      <c r="DE375">
        <v>34.46</v>
      </c>
      <c r="DF375">
        <v>4.8049999999999997</v>
      </c>
      <c r="DG375">
        <v>41.085000000000001</v>
      </c>
      <c r="DH375">
        <v>5.4</v>
      </c>
      <c r="DI375">
        <v>53.66</v>
      </c>
      <c r="DJ375">
        <v>6.45</v>
      </c>
      <c r="DK375">
        <v>79.78</v>
      </c>
      <c r="DL375">
        <v>8.19</v>
      </c>
      <c r="DM375">
        <v>133.26</v>
      </c>
      <c r="DN375">
        <v>9.99</v>
      </c>
      <c r="DO375">
        <v>197.95</v>
      </c>
      <c r="DP375">
        <v>12.87</v>
      </c>
      <c r="DQ375">
        <v>330.14</v>
      </c>
      <c r="DR375">
        <v>18.204999999999998</v>
      </c>
      <c r="DS375">
        <v>616.76499999999999</v>
      </c>
      <c r="DT375">
        <v>28.914999999999999</v>
      </c>
      <c r="DU375">
        <v>1585.2349999999999</v>
      </c>
      <c r="DV375">
        <v>56.01</v>
      </c>
      <c r="DW375">
        <v>6212.86</v>
      </c>
      <c r="DX375">
        <v>181.47499999999999</v>
      </c>
      <c r="DY375">
        <v>60457.345000000001</v>
      </c>
      <c r="DZ375">
        <v>6861.1463414634145</v>
      </c>
      <c r="EA375">
        <v>60711226.691056907</v>
      </c>
      <c r="EB375">
        <v>6861.1463414634145</v>
      </c>
      <c r="EC375">
        <v>60711226.691056907</v>
      </c>
      <c r="EH375">
        <v>-26.514849999999825</v>
      </c>
      <c r="EI375">
        <v>-15.452299999999997</v>
      </c>
      <c r="EJ375">
        <v>-12.733400000000032</v>
      </c>
      <c r="EK375">
        <v>-12.021600000000033</v>
      </c>
      <c r="EL375">
        <v>-11.333750000000039</v>
      </c>
      <c r="EM375">
        <v>-10.948150000000048</v>
      </c>
      <c r="EN375">
        <v>-10.70095000000005</v>
      </c>
      <c r="EO375">
        <v>-9.9900000000000588</v>
      </c>
      <c r="EP375">
        <v>-9.5425000000000555</v>
      </c>
      <c r="EQ375">
        <v>-8.9956000000000582</v>
      </c>
      <c r="ER375">
        <v>-8.3173000000000599</v>
      </c>
      <c r="ES375">
        <v>-7.6865000000000601</v>
      </c>
      <c r="ET375">
        <v>-7.126350000000059</v>
      </c>
      <c r="EU375">
        <v>-6.6203500000000561</v>
      </c>
      <c r="EV375">
        <v>-6.0243000000000553</v>
      </c>
      <c r="EW375">
        <v>-5.1724000000000592</v>
      </c>
      <c r="EX375">
        <v>-4.4742000000000575</v>
      </c>
      <c r="EY375">
        <v>-3.7262000000000546</v>
      </c>
      <c r="EZ375">
        <v>-3.009650000000061</v>
      </c>
      <c r="FA375">
        <v>-2.1948000000000509</v>
      </c>
      <c r="FB375">
        <v>-1.5535500000000462</v>
      </c>
      <c r="FC375">
        <v>-0.72745000000003757</v>
      </c>
      <c r="FD375">
        <v>1.0000000000000065E-100</v>
      </c>
      <c r="FE375">
        <v>1.0000000000000065E-100</v>
      </c>
      <c r="FG375">
        <v>200</v>
      </c>
      <c r="FH375">
        <v>200</v>
      </c>
      <c r="FI375">
        <v>200</v>
      </c>
      <c r="FJ375">
        <v>200</v>
      </c>
      <c r="FK375">
        <v>200</v>
      </c>
      <c r="FL375">
        <v>200</v>
      </c>
      <c r="FM375">
        <v>200</v>
      </c>
      <c r="FN375">
        <v>200</v>
      </c>
      <c r="FO375">
        <v>200</v>
      </c>
      <c r="FP375">
        <v>200</v>
      </c>
      <c r="FQ375">
        <v>200</v>
      </c>
      <c r="FR375">
        <v>200</v>
      </c>
      <c r="FS375">
        <v>200</v>
      </c>
      <c r="FT375">
        <v>200</v>
      </c>
      <c r="FU375">
        <v>200</v>
      </c>
      <c r="FV375">
        <v>200</v>
      </c>
      <c r="FW375">
        <v>200</v>
      </c>
      <c r="FX375">
        <v>200</v>
      </c>
      <c r="FY375">
        <v>200</v>
      </c>
      <c r="FZ375">
        <v>200</v>
      </c>
      <c r="GA375">
        <v>200</v>
      </c>
      <c r="GB375">
        <v>200</v>
      </c>
      <c r="GC375">
        <v>123</v>
      </c>
      <c r="GD375">
        <v>123</v>
      </c>
      <c r="GF375">
        <v>89567.005000000005</v>
      </c>
      <c r="GG375">
        <v>62178.31</v>
      </c>
      <c r="GH375">
        <v>53116.885000000002</v>
      </c>
      <c r="GI375">
        <v>51084.92</v>
      </c>
      <c r="GJ375">
        <v>48880.32</v>
      </c>
      <c r="GK375">
        <v>46643.614999999998</v>
      </c>
      <c r="GL375">
        <v>44338.400000000001</v>
      </c>
      <c r="GM375">
        <v>41911.769999999997</v>
      </c>
      <c r="GN375">
        <v>39310.775000000001</v>
      </c>
      <c r="GO375">
        <v>36694.75</v>
      </c>
      <c r="GP375">
        <v>33899.47</v>
      </c>
      <c r="GQ375">
        <v>30881.16</v>
      </c>
      <c r="GR375">
        <v>27839.13</v>
      </c>
      <c r="GS375">
        <v>24570.44</v>
      </c>
      <c r="GT375">
        <v>21144.21</v>
      </c>
      <c r="GU375">
        <v>17667.564999999999</v>
      </c>
      <c r="GV375">
        <v>14358.71</v>
      </c>
      <c r="GW375">
        <v>11027.415000000001</v>
      </c>
      <c r="GX375">
        <v>8050.72</v>
      </c>
      <c r="GY375">
        <v>5184.68</v>
      </c>
      <c r="GZ375">
        <v>2743.82</v>
      </c>
      <c r="HA375">
        <v>838.45</v>
      </c>
      <c r="HB375">
        <v>6.7479674796747968</v>
      </c>
      <c r="HC375">
        <v>6.7479674796747968</v>
      </c>
      <c r="HE375">
        <v>0</v>
      </c>
      <c r="HF375">
        <v>0</v>
      </c>
      <c r="HL375" t="s">
        <v>242</v>
      </c>
      <c r="HM375">
        <v>7.6767312100000007</v>
      </c>
      <c r="HN375">
        <v>59.052659150100588</v>
      </c>
      <c r="HP375">
        <v>0.55962527500000026</v>
      </c>
      <c r="HQ375">
        <v>1.4713751139942306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L375" s="4">
        <f t="shared" si="154"/>
        <v>5.6847285714285709</v>
      </c>
      <c r="IM375" s="4"/>
      <c r="IN375" s="4">
        <f t="shared" si="142"/>
        <v>0.81935285714285722</v>
      </c>
      <c r="IO375" s="4">
        <f t="shared" si="143"/>
        <v>0</v>
      </c>
      <c r="IP375" s="4"/>
      <c r="IQ375" s="4"/>
      <c r="IR375" s="4">
        <f t="shared" si="144"/>
        <v>3.717074269796403E-3</v>
      </c>
      <c r="IS375" s="9">
        <f t="shared" si="145"/>
        <v>0.140533905646295</v>
      </c>
      <c r="IT375">
        <v>48822</v>
      </c>
      <c r="IU375" s="9"/>
      <c r="IV375" s="9">
        <f t="shared" si="146"/>
        <v>0</v>
      </c>
      <c r="IW375" s="9">
        <f t="shared" si="147"/>
        <v>0</v>
      </c>
      <c r="IX375" s="9"/>
      <c r="IY375" s="9">
        <f t="shared" si="164"/>
        <v>2</v>
      </c>
      <c r="IZ375" s="9">
        <f t="shared" si="164"/>
        <v>2</v>
      </c>
      <c r="JA375" s="9">
        <f t="shared" si="164"/>
        <v>2</v>
      </c>
      <c r="JB375" s="9">
        <f t="shared" si="160"/>
        <v>2</v>
      </c>
      <c r="JC375" s="9">
        <f t="shared" si="160"/>
        <v>2</v>
      </c>
      <c r="JD375" s="9">
        <f t="shared" si="160"/>
        <v>2</v>
      </c>
      <c r="JE375" s="9">
        <f t="shared" si="160"/>
        <v>2</v>
      </c>
      <c r="JF375" s="9">
        <f t="shared" si="160"/>
        <v>2</v>
      </c>
      <c r="JG375" s="9">
        <f t="shared" si="160"/>
        <v>2</v>
      </c>
      <c r="JH375" s="9">
        <f t="shared" si="160"/>
        <v>2</v>
      </c>
      <c r="JI375" s="9">
        <f t="shared" si="161"/>
        <v>2</v>
      </c>
      <c r="JJ375" s="9">
        <f t="shared" si="161"/>
        <v>2</v>
      </c>
      <c r="JK375" s="9">
        <f t="shared" si="161"/>
        <v>2</v>
      </c>
      <c r="JL375" s="9">
        <f t="shared" si="161"/>
        <v>2</v>
      </c>
      <c r="JM375" s="9">
        <f t="shared" si="161"/>
        <v>2</v>
      </c>
      <c r="JN375" s="9">
        <f t="shared" si="161"/>
        <v>2</v>
      </c>
      <c r="JO375" s="9">
        <f t="shared" si="161"/>
        <v>2</v>
      </c>
      <c r="JP375" s="9">
        <f t="shared" si="161"/>
        <v>2</v>
      </c>
      <c r="JQ375" s="9">
        <f t="shared" si="161"/>
        <v>2</v>
      </c>
      <c r="JR375" s="9">
        <f t="shared" si="156"/>
        <v>2</v>
      </c>
      <c r="JS375" s="9">
        <f t="shared" si="156"/>
        <v>2</v>
      </c>
      <c r="JT375" s="9">
        <f t="shared" si="156"/>
        <v>2</v>
      </c>
      <c r="JU375" s="9">
        <f t="shared" si="156"/>
        <v>1.23</v>
      </c>
      <c r="JV375" s="9">
        <f t="shared" si="156"/>
        <v>1.23</v>
      </c>
      <c r="JW375" s="10">
        <f t="shared" si="148"/>
        <v>2.2199273642500325E-3</v>
      </c>
      <c r="JX375" s="4">
        <f t="shared" si="149"/>
        <v>7.6767312100000007</v>
      </c>
      <c r="JY375" s="4">
        <f t="shared" si="150"/>
        <v>0.12045707951251217</v>
      </c>
      <c r="JZ375" s="11">
        <f t="shared" si="151"/>
        <v>7.5837166451248876</v>
      </c>
      <c r="KA375" s="11">
        <f t="shared" si="152"/>
        <v>7.7697457748751138</v>
      </c>
      <c r="KB375" s="9">
        <f t="shared" si="153"/>
        <v>2.1667761843213963E-3</v>
      </c>
      <c r="KC375" s="12">
        <f t="shared" si="155"/>
        <v>1.0966758871428572E-2</v>
      </c>
      <c r="KD375" s="9">
        <v>373</v>
      </c>
      <c r="KE375" s="9">
        <f t="shared" si="165"/>
        <v>240.12601876675603</v>
      </c>
      <c r="KF375" s="9">
        <f t="shared" si="165"/>
        <v>166.6978820375335</v>
      </c>
      <c r="KG375" s="9">
        <f t="shared" si="165"/>
        <v>142.40451742627346</v>
      </c>
      <c r="KH375" s="9">
        <f t="shared" si="162"/>
        <v>136.95689008042896</v>
      </c>
      <c r="KI375" s="9">
        <f t="shared" si="162"/>
        <v>131.0464343163539</v>
      </c>
      <c r="KJ375" s="9">
        <f t="shared" si="162"/>
        <v>125.04990616621983</v>
      </c>
      <c r="KK375" s="9">
        <f t="shared" si="162"/>
        <v>118.86970509383379</v>
      </c>
      <c r="KL375" s="9">
        <f t="shared" si="162"/>
        <v>112.3639946380697</v>
      </c>
      <c r="KM375" s="9">
        <f t="shared" si="162"/>
        <v>105.39081769436997</v>
      </c>
      <c r="KN375" s="9">
        <f t="shared" si="162"/>
        <v>98.377345844504021</v>
      </c>
      <c r="KO375" s="9">
        <f t="shared" si="163"/>
        <v>90.883297587131366</v>
      </c>
      <c r="KP375" s="9">
        <f t="shared" si="163"/>
        <v>82.791313672922257</v>
      </c>
      <c r="KQ375" s="9">
        <f t="shared" si="163"/>
        <v>74.635737265415557</v>
      </c>
      <c r="KR375" s="9">
        <f t="shared" si="163"/>
        <v>65.872493297587127</v>
      </c>
      <c r="KS375" s="9">
        <f t="shared" si="163"/>
        <v>56.686890080428952</v>
      </c>
      <c r="KT375" s="9">
        <f t="shared" si="163"/>
        <v>47.366126005361927</v>
      </c>
      <c r="KU375" s="9">
        <f t="shared" si="163"/>
        <v>38.49520107238606</v>
      </c>
      <c r="KV375" s="9">
        <f t="shared" si="163"/>
        <v>29.564115281501344</v>
      </c>
      <c r="KW375" s="9">
        <f t="shared" si="163"/>
        <v>21.583699731903486</v>
      </c>
      <c r="KX375" s="9">
        <f t="shared" si="157"/>
        <v>13.899946380697052</v>
      </c>
      <c r="KY375" s="9">
        <f t="shared" si="157"/>
        <v>7.3560857908847188</v>
      </c>
      <c r="KZ375" s="9">
        <f t="shared" si="157"/>
        <v>2.2478552278820376</v>
      </c>
      <c r="LA375" s="9">
        <f t="shared" si="157"/>
        <v>1.809106562915495E-2</v>
      </c>
      <c r="LB375" s="9">
        <f t="shared" si="157"/>
        <v>1.809106562915495E-2</v>
      </c>
    </row>
    <row r="376" spans="1:314" x14ac:dyDescent="0.25">
      <c r="A376">
        <v>150</v>
      </c>
      <c r="B376">
        <v>14900</v>
      </c>
      <c r="C376">
        <v>222010000</v>
      </c>
      <c r="K376">
        <v>150</v>
      </c>
      <c r="L376">
        <v>22500</v>
      </c>
      <c r="M376">
        <v>0</v>
      </c>
      <c r="N376">
        <v>0</v>
      </c>
      <c r="R376">
        <v>0</v>
      </c>
      <c r="S376">
        <v>3277.84</v>
      </c>
      <c r="T376">
        <v>21.951185666667161</v>
      </c>
      <c r="U376" s="2">
        <v>9.6400462962962968E-5</v>
      </c>
      <c r="V376" s="1"/>
      <c r="W376" s="1">
        <v>4668.1099999999997</v>
      </c>
      <c r="X376" s="1">
        <v>8830.84</v>
      </c>
      <c r="Y376" s="1"/>
      <c r="Z376" s="1"/>
      <c r="AA376" s="1"/>
      <c r="AB376" s="1">
        <v>0</v>
      </c>
      <c r="AC376" s="1">
        <v>0</v>
      </c>
      <c r="AD376" s="1"/>
      <c r="AE376" s="1"/>
      <c r="AF376" s="1"/>
      <c r="AG376" s="1"/>
      <c r="AH376" s="1">
        <v>1</v>
      </c>
      <c r="AI376" s="1">
        <v>1</v>
      </c>
      <c r="AJ376" s="1">
        <v>1</v>
      </c>
      <c r="AK376" s="1">
        <v>1</v>
      </c>
      <c r="AL376" s="1">
        <v>1</v>
      </c>
      <c r="AM376" s="1">
        <v>1</v>
      </c>
      <c r="AN376" s="1">
        <v>1</v>
      </c>
      <c r="AO376" s="1">
        <v>1</v>
      </c>
      <c r="AP376" s="1">
        <v>1</v>
      </c>
      <c r="AQ376" s="1">
        <v>1</v>
      </c>
      <c r="AR376" s="1">
        <v>1</v>
      </c>
      <c r="AS376" s="1">
        <v>1</v>
      </c>
      <c r="AT376" s="1">
        <v>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B376" s="1">
        <v>1</v>
      </c>
      <c r="BC376" s="1">
        <v>1</v>
      </c>
      <c r="BD376" s="1">
        <v>1</v>
      </c>
      <c r="BE376" s="1">
        <v>1</v>
      </c>
      <c r="BF376" s="1">
        <v>1</v>
      </c>
      <c r="BG376" s="1">
        <v>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1.02</v>
      </c>
      <c r="BU376">
        <v>1.06</v>
      </c>
      <c r="BV376">
        <v>1.17</v>
      </c>
      <c r="BW376">
        <v>1.56</v>
      </c>
      <c r="BX376">
        <v>2.35</v>
      </c>
      <c r="BY376">
        <v>8.6</v>
      </c>
      <c r="BZ376">
        <v>72.876106194690266</v>
      </c>
      <c r="CA376">
        <v>6939.1061946902655</v>
      </c>
      <c r="CB376">
        <v>72.876106194690266</v>
      </c>
      <c r="CC376">
        <v>6939.1061946902655</v>
      </c>
      <c r="CH376">
        <v>1.22</v>
      </c>
      <c r="CI376">
        <v>1.87</v>
      </c>
      <c r="CJ376">
        <v>2.0049999999999999</v>
      </c>
      <c r="CK376">
        <v>6.2549999999999999</v>
      </c>
      <c r="CL376">
        <v>2.52</v>
      </c>
      <c r="CM376">
        <v>10.32</v>
      </c>
      <c r="CN376">
        <v>2.6150000000000002</v>
      </c>
      <c r="CO376">
        <v>11.625</v>
      </c>
      <c r="CP376">
        <v>2.7149999999999999</v>
      </c>
      <c r="CQ376">
        <v>12.545</v>
      </c>
      <c r="CR376">
        <v>2.7949999999999999</v>
      </c>
      <c r="CS376">
        <v>13.215</v>
      </c>
      <c r="CT376">
        <v>2.9449999999999998</v>
      </c>
      <c r="CU376">
        <v>15.015000000000001</v>
      </c>
      <c r="CV376">
        <v>3.2</v>
      </c>
      <c r="CW376">
        <v>17.78</v>
      </c>
      <c r="CX376">
        <v>3.3650000000000002</v>
      </c>
      <c r="CY376">
        <v>20.425000000000001</v>
      </c>
      <c r="CZ376">
        <v>3.6949999999999998</v>
      </c>
      <c r="DA376">
        <v>25.414999999999999</v>
      </c>
      <c r="DB376">
        <v>3.9849999999999999</v>
      </c>
      <c r="DC376">
        <v>30.254999999999999</v>
      </c>
      <c r="DD376">
        <v>4.5049999999999999</v>
      </c>
      <c r="DE376">
        <v>40.685000000000002</v>
      </c>
      <c r="DF376">
        <v>5.16</v>
      </c>
      <c r="DG376">
        <v>52.49</v>
      </c>
      <c r="DH376">
        <v>6.22</v>
      </c>
      <c r="DI376">
        <v>76.94</v>
      </c>
      <c r="DJ376">
        <v>7.4649999999999999</v>
      </c>
      <c r="DK376">
        <v>106.485</v>
      </c>
      <c r="DL376">
        <v>9.125</v>
      </c>
      <c r="DM376">
        <v>159.57499999999999</v>
      </c>
      <c r="DN376">
        <v>10.875</v>
      </c>
      <c r="DO376">
        <v>233.94499999999999</v>
      </c>
      <c r="DP376">
        <v>15.16</v>
      </c>
      <c r="DQ376">
        <v>437.9</v>
      </c>
      <c r="DR376">
        <v>19.855</v>
      </c>
      <c r="DS376">
        <v>722.92499999999995</v>
      </c>
      <c r="DT376">
        <v>28.495000000000001</v>
      </c>
      <c r="DU376">
        <v>1466.365</v>
      </c>
      <c r="DV376">
        <v>53.3</v>
      </c>
      <c r="DW376">
        <v>5402.94</v>
      </c>
      <c r="DX376">
        <v>178.995</v>
      </c>
      <c r="DY376">
        <v>63467.915000000001</v>
      </c>
      <c r="DZ376">
        <v>7237.6283185840712</v>
      </c>
      <c r="EA376">
        <v>68628622.973451331</v>
      </c>
      <c r="EB376">
        <v>7237.6283185840712</v>
      </c>
      <c r="EC376">
        <v>68628622.973451331</v>
      </c>
      <c r="EH376">
        <v>-25.163099999999861</v>
      </c>
      <c r="EI376">
        <v>-15.58345000000001</v>
      </c>
      <c r="EJ376">
        <v>-12.406150000000046</v>
      </c>
      <c r="EK376">
        <v>-11.986000000000052</v>
      </c>
      <c r="EL376">
        <v>-11.675750000000059</v>
      </c>
      <c r="EM376">
        <v>-11.306250000000061</v>
      </c>
      <c r="EN376">
        <v>-10.880900000000068</v>
      </c>
      <c r="EO376">
        <v>-10.236650000000072</v>
      </c>
      <c r="EP376">
        <v>-9.8699000000000758</v>
      </c>
      <c r="EQ376">
        <v>-9.3564500000000752</v>
      </c>
      <c r="ER376">
        <v>-8.7781000000000802</v>
      </c>
      <c r="ES376">
        <v>-8.0828500000000947</v>
      </c>
      <c r="ET376">
        <v>-7.4070000000000809</v>
      </c>
      <c r="EU376">
        <v>-6.7465500000000818</v>
      </c>
      <c r="EV376">
        <v>-5.8546000000000786</v>
      </c>
      <c r="EW376">
        <v>-5.169800000000067</v>
      </c>
      <c r="EX376">
        <v>-4.372200000000066</v>
      </c>
      <c r="EY376">
        <v>-3.5928000000000626</v>
      </c>
      <c r="EZ376">
        <v>-2.9288500000000606</v>
      </c>
      <c r="FA376">
        <v>-2.2320000000000548</v>
      </c>
      <c r="FB376">
        <v>-1.5307500000000451</v>
      </c>
      <c r="FC376">
        <v>-0.74640000000003581</v>
      </c>
      <c r="FD376">
        <v>1.0000000000000061E-100</v>
      </c>
      <c r="FE376">
        <v>1.0000000000000061E-100</v>
      </c>
      <c r="FG376">
        <v>200</v>
      </c>
      <c r="FH376">
        <v>200</v>
      </c>
      <c r="FI376">
        <v>200</v>
      </c>
      <c r="FJ376">
        <v>200</v>
      </c>
      <c r="FK376">
        <v>200</v>
      </c>
      <c r="FL376">
        <v>200</v>
      </c>
      <c r="FM376">
        <v>200</v>
      </c>
      <c r="FN376">
        <v>200</v>
      </c>
      <c r="FO376">
        <v>200</v>
      </c>
      <c r="FP376">
        <v>200</v>
      </c>
      <c r="FQ376">
        <v>200</v>
      </c>
      <c r="FR376">
        <v>200</v>
      </c>
      <c r="FS376">
        <v>200</v>
      </c>
      <c r="FT376">
        <v>200</v>
      </c>
      <c r="FU376">
        <v>200</v>
      </c>
      <c r="FV376">
        <v>200</v>
      </c>
      <c r="FW376">
        <v>200</v>
      </c>
      <c r="FX376">
        <v>200</v>
      </c>
      <c r="FY376">
        <v>200</v>
      </c>
      <c r="FZ376">
        <v>200</v>
      </c>
      <c r="GA376">
        <v>200</v>
      </c>
      <c r="GB376">
        <v>200</v>
      </c>
      <c r="GC376">
        <v>113</v>
      </c>
      <c r="GD376">
        <v>113</v>
      </c>
      <c r="GF376">
        <v>102454.345</v>
      </c>
      <c r="GG376">
        <v>71107.024999999994</v>
      </c>
      <c r="GH376">
        <v>60736.014999999999</v>
      </c>
      <c r="GI376">
        <v>58412.995000000003</v>
      </c>
      <c r="GJ376">
        <v>55889.51</v>
      </c>
      <c r="GK376">
        <v>53328.004999999997</v>
      </c>
      <c r="GL376">
        <v>50691.555</v>
      </c>
      <c r="GM376">
        <v>47914.18</v>
      </c>
      <c r="GN376">
        <v>44938.595000000001</v>
      </c>
      <c r="GO376">
        <v>41944.93</v>
      </c>
      <c r="GP376">
        <v>38746.42</v>
      </c>
      <c r="GQ376">
        <v>35292.794999999998</v>
      </c>
      <c r="GR376">
        <v>31813.48</v>
      </c>
      <c r="GS376">
        <v>28072.794999999998</v>
      </c>
      <c r="GT376">
        <v>24154.294999999998</v>
      </c>
      <c r="GU376">
        <v>20178.674999999999</v>
      </c>
      <c r="GV376">
        <v>16396.740000000002</v>
      </c>
      <c r="GW376">
        <v>12589.12</v>
      </c>
      <c r="GX376">
        <v>9188.26</v>
      </c>
      <c r="GY376">
        <v>5915.4650000000001</v>
      </c>
      <c r="GZ376">
        <v>3130.0149999999999</v>
      </c>
      <c r="HA376">
        <v>956.25</v>
      </c>
      <c r="HB376">
        <v>8.3451327433628322</v>
      </c>
      <c r="HC376">
        <v>8.3451327433628322</v>
      </c>
      <c r="HE376">
        <v>0</v>
      </c>
      <c r="HF376">
        <v>0</v>
      </c>
      <c r="HL376" t="s">
        <v>242</v>
      </c>
      <c r="HM376">
        <v>8.4003182800000005</v>
      </c>
      <c r="HN376">
        <v>70.679883119725687</v>
      </c>
      <c r="HP376">
        <v>0.60709546500000011</v>
      </c>
      <c r="HQ376">
        <v>1.8492453346200262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L376" s="4">
        <f t="shared" si="154"/>
        <v>6.2241466666666661</v>
      </c>
      <c r="IM376" s="4"/>
      <c r="IN376" s="4">
        <f t="shared" si="142"/>
        <v>0.87409066666666668</v>
      </c>
      <c r="IO376" s="4">
        <f t="shared" si="143"/>
        <v>0</v>
      </c>
      <c r="IP376" s="4"/>
      <c r="IQ376" s="4"/>
      <c r="IR376" s="4">
        <f t="shared" si="144"/>
        <v>3.6662024046043872E-3</v>
      </c>
      <c r="IS376" s="9">
        <f t="shared" si="145"/>
        <v>0.14824218746459805</v>
      </c>
      <c r="IT376">
        <v>48823</v>
      </c>
      <c r="IU376" s="9"/>
      <c r="IV376" s="9">
        <f t="shared" si="146"/>
        <v>0</v>
      </c>
      <c r="IW376" s="9">
        <f t="shared" si="147"/>
        <v>0</v>
      </c>
      <c r="IX376" s="9"/>
      <c r="IY376" s="9">
        <f t="shared" si="164"/>
        <v>2</v>
      </c>
      <c r="IZ376" s="9">
        <f t="shared" si="164"/>
        <v>2</v>
      </c>
      <c r="JA376" s="9">
        <f t="shared" si="164"/>
        <v>2</v>
      </c>
      <c r="JB376" s="9">
        <f t="shared" si="160"/>
        <v>2</v>
      </c>
      <c r="JC376" s="9">
        <f t="shared" si="160"/>
        <v>2</v>
      </c>
      <c r="JD376" s="9">
        <f t="shared" si="160"/>
        <v>2</v>
      </c>
      <c r="JE376" s="9">
        <f t="shared" si="160"/>
        <v>2</v>
      </c>
      <c r="JF376" s="9">
        <f t="shared" si="160"/>
        <v>2</v>
      </c>
      <c r="JG376" s="9">
        <f t="shared" si="160"/>
        <v>2</v>
      </c>
      <c r="JH376" s="9">
        <f t="shared" si="160"/>
        <v>2</v>
      </c>
      <c r="JI376" s="9">
        <f t="shared" si="161"/>
        <v>2</v>
      </c>
      <c r="JJ376" s="9">
        <f t="shared" si="161"/>
        <v>2</v>
      </c>
      <c r="JK376" s="9">
        <f t="shared" si="161"/>
        <v>2</v>
      </c>
      <c r="JL376" s="9">
        <f t="shared" si="161"/>
        <v>2</v>
      </c>
      <c r="JM376" s="9">
        <f t="shared" si="161"/>
        <v>2</v>
      </c>
      <c r="JN376" s="9">
        <f t="shared" si="161"/>
        <v>2</v>
      </c>
      <c r="JO376" s="9">
        <f t="shared" si="161"/>
        <v>2</v>
      </c>
      <c r="JP376" s="9">
        <f t="shared" si="161"/>
        <v>2</v>
      </c>
      <c r="JQ376" s="9">
        <f t="shared" si="161"/>
        <v>2</v>
      </c>
      <c r="JR376" s="9">
        <f t="shared" si="156"/>
        <v>2</v>
      </c>
      <c r="JS376" s="9">
        <f t="shared" si="156"/>
        <v>2</v>
      </c>
      <c r="JT376" s="9">
        <f t="shared" si="156"/>
        <v>2</v>
      </c>
      <c r="JU376" s="9">
        <f t="shared" si="156"/>
        <v>1.1299999999999999</v>
      </c>
      <c r="JV376" s="9">
        <f t="shared" si="156"/>
        <v>1.1299999999999999</v>
      </c>
      <c r="JW376" s="10">
        <f t="shared" si="148"/>
        <v>2.2642714494809802E-3</v>
      </c>
      <c r="JX376" s="4">
        <f t="shared" si="149"/>
        <v>8.4003182800000005</v>
      </c>
      <c r="JY376" s="4">
        <f t="shared" si="150"/>
        <v>0.11453591442352717</v>
      </c>
      <c r="JZ376" s="11">
        <f t="shared" si="151"/>
        <v>8.3096186244463244</v>
      </c>
      <c r="KA376" s="11">
        <f t="shared" si="152"/>
        <v>8.4910179355536766</v>
      </c>
      <c r="KB376" s="9">
        <f t="shared" si="153"/>
        <v>2.215898299852353E-3</v>
      </c>
      <c r="KC376" s="12">
        <f t="shared" si="155"/>
        <v>1.1200424373333333E-2</v>
      </c>
      <c r="KD376" s="9">
        <v>374</v>
      </c>
      <c r="KE376" s="9">
        <f t="shared" si="165"/>
        <v>273.94209893048128</v>
      </c>
      <c r="KF376" s="9">
        <f t="shared" si="165"/>
        <v>190.12573529411762</v>
      </c>
      <c r="KG376" s="9">
        <f t="shared" si="165"/>
        <v>162.39576203208557</v>
      </c>
      <c r="KH376" s="9">
        <f t="shared" si="162"/>
        <v>156.18447860962567</v>
      </c>
      <c r="KI376" s="9">
        <f t="shared" si="162"/>
        <v>149.43719251336898</v>
      </c>
      <c r="KJ376" s="9">
        <f t="shared" si="162"/>
        <v>142.58824866310161</v>
      </c>
      <c r="KK376" s="9">
        <f t="shared" si="162"/>
        <v>135.53891711229946</v>
      </c>
      <c r="KL376" s="9">
        <f t="shared" si="162"/>
        <v>128.11278074866311</v>
      </c>
      <c r="KM376" s="9">
        <f t="shared" si="162"/>
        <v>120.15667112299465</v>
      </c>
      <c r="KN376" s="9">
        <f t="shared" si="162"/>
        <v>112.1522192513369</v>
      </c>
      <c r="KO376" s="9">
        <f t="shared" si="163"/>
        <v>103.60005347593582</v>
      </c>
      <c r="KP376" s="9">
        <f t="shared" si="163"/>
        <v>94.365762032085556</v>
      </c>
      <c r="KQ376" s="9">
        <f t="shared" si="163"/>
        <v>85.062780748663101</v>
      </c>
      <c r="KR376" s="9">
        <f t="shared" si="163"/>
        <v>75.060949197860964</v>
      </c>
      <c r="KS376" s="9">
        <f t="shared" si="163"/>
        <v>64.58367647058823</v>
      </c>
      <c r="KT376" s="9">
        <f t="shared" si="163"/>
        <v>53.953676470588235</v>
      </c>
      <c r="KU376" s="9">
        <f t="shared" si="163"/>
        <v>43.841550802139039</v>
      </c>
      <c r="KV376" s="9">
        <f t="shared" si="163"/>
        <v>33.660748663101607</v>
      </c>
      <c r="KW376" s="9">
        <f t="shared" si="163"/>
        <v>24.567540106951871</v>
      </c>
      <c r="KX376" s="9">
        <f t="shared" si="157"/>
        <v>15.816751336898395</v>
      </c>
      <c r="KY376" s="9">
        <f t="shared" si="157"/>
        <v>8.3690240641711231</v>
      </c>
      <c r="KZ376" s="9">
        <f t="shared" si="157"/>
        <v>2.5568181818181817</v>
      </c>
      <c r="LA376" s="9">
        <f t="shared" si="157"/>
        <v>2.2313189153376555E-2</v>
      </c>
      <c r="LB376" s="9">
        <f t="shared" si="157"/>
        <v>2.2313189153376555E-2</v>
      </c>
    </row>
    <row r="377" spans="1:314" x14ac:dyDescent="0.25">
      <c r="A377">
        <v>160</v>
      </c>
      <c r="B377">
        <v>15900</v>
      </c>
      <c r="C377">
        <v>252810000</v>
      </c>
      <c r="K377">
        <v>160</v>
      </c>
      <c r="L377">
        <v>25600</v>
      </c>
      <c r="M377">
        <v>0</v>
      </c>
      <c r="N377">
        <v>0</v>
      </c>
      <c r="R377">
        <v>0</v>
      </c>
      <c r="S377">
        <v>3707.4349999999999</v>
      </c>
      <c r="T377">
        <v>23.302455000000545</v>
      </c>
      <c r="U377" s="2">
        <v>1.0312499999999999E-4</v>
      </c>
      <c r="V377" s="1"/>
      <c r="W377" s="1">
        <v>5418.835</v>
      </c>
      <c r="X377" s="1">
        <v>10707.885</v>
      </c>
      <c r="Y377" s="1"/>
      <c r="Z377" s="1"/>
      <c r="AA377" s="1"/>
      <c r="AB377" s="1">
        <v>0</v>
      </c>
      <c r="AC377" s="1">
        <v>0</v>
      </c>
      <c r="AD377" s="1"/>
      <c r="AE377" s="1"/>
      <c r="AF377" s="1"/>
      <c r="AG377" s="1"/>
      <c r="AH377" s="1">
        <v>1</v>
      </c>
      <c r="AI377" s="1">
        <v>1</v>
      </c>
      <c r="AJ377" s="1">
        <v>1</v>
      </c>
      <c r="AK377" s="1">
        <v>1</v>
      </c>
      <c r="AL377" s="1">
        <v>1</v>
      </c>
      <c r="AM377" s="1">
        <v>1</v>
      </c>
      <c r="AN377" s="1">
        <v>1</v>
      </c>
      <c r="AO377" s="1">
        <v>1</v>
      </c>
      <c r="AP377" s="1">
        <v>1</v>
      </c>
      <c r="AQ377" s="1">
        <v>1</v>
      </c>
      <c r="AR377" s="1">
        <v>1</v>
      </c>
      <c r="AS377" s="1">
        <v>1</v>
      </c>
      <c r="AT377" s="1">
        <v>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B377" s="1">
        <v>1</v>
      </c>
      <c r="BC377" s="1">
        <v>1</v>
      </c>
      <c r="BD377" s="1">
        <v>1</v>
      </c>
      <c r="BE377" s="1">
        <v>1</v>
      </c>
      <c r="BF377" s="1">
        <v>1</v>
      </c>
      <c r="BG377" s="1">
        <v>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>
        <v>1</v>
      </c>
      <c r="BN377">
        <v>1</v>
      </c>
      <c r="BO377">
        <v>1</v>
      </c>
      <c r="BP377">
        <v>1.0049999999999999</v>
      </c>
      <c r="BQ377">
        <v>1.0149999999999999</v>
      </c>
      <c r="BR377">
        <v>1.0049999999999999</v>
      </c>
      <c r="BS377">
        <v>1.0149999999999999</v>
      </c>
      <c r="BT377">
        <v>1.0249999999999999</v>
      </c>
      <c r="BU377">
        <v>1.075</v>
      </c>
      <c r="BV377">
        <v>1.2050000000000001</v>
      </c>
      <c r="BW377">
        <v>1.655</v>
      </c>
      <c r="BX377">
        <v>2.335</v>
      </c>
      <c r="BY377">
        <v>7.9450000000000003</v>
      </c>
      <c r="BZ377">
        <v>72.154545454545456</v>
      </c>
      <c r="CA377">
        <v>7128.5181818181818</v>
      </c>
      <c r="CB377">
        <v>72.154545454545456</v>
      </c>
      <c r="CC377">
        <v>7128.5181818181818</v>
      </c>
      <c r="CH377">
        <v>1.1950000000000001</v>
      </c>
      <c r="CI377">
        <v>1.645</v>
      </c>
      <c r="CJ377">
        <v>1.92</v>
      </c>
      <c r="CK377">
        <v>5.87</v>
      </c>
      <c r="CL377">
        <v>2.375</v>
      </c>
      <c r="CM377">
        <v>9.0050000000000008</v>
      </c>
      <c r="CN377">
        <v>2.4900000000000002</v>
      </c>
      <c r="CO377">
        <v>9.6999999999999993</v>
      </c>
      <c r="CP377">
        <v>2.5499999999999998</v>
      </c>
      <c r="CQ377">
        <v>10.52</v>
      </c>
      <c r="CR377">
        <v>2.65</v>
      </c>
      <c r="CS377">
        <v>11.36</v>
      </c>
      <c r="CT377">
        <v>2.97</v>
      </c>
      <c r="CU377">
        <v>15.47</v>
      </c>
      <c r="CV377">
        <v>3.1749999999999998</v>
      </c>
      <c r="CW377">
        <v>17.715</v>
      </c>
      <c r="CX377">
        <v>3.355</v>
      </c>
      <c r="CY377">
        <v>20.015000000000001</v>
      </c>
      <c r="CZ377">
        <v>3.5649999999999999</v>
      </c>
      <c r="DA377">
        <v>23.425000000000001</v>
      </c>
      <c r="DB377">
        <v>3.91</v>
      </c>
      <c r="DC377">
        <v>28.27</v>
      </c>
      <c r="DD377">
        <v>4.53</v>
      </c>
      <c r="DE377">
        <v>37.56</v>
      </c>
      <c r="DF377">
        <v>5.0549999999999997</v>
      </c>
      <c r="DG377">
        <v>46.234999999999999</v>
      </c>
      <c r="DH377">
        <v>5.9749999999999996</v>
      </c>
      <c r="DI377">
        <v>65.605000000000004</v>
      </c>
      <c r="DJ377">
        <v>6.8150000000000004</v>
      </c>
      <c r="DK377">
        <v>82.305000000000007</v>
      </c>
      <c r="DL377">
        <v>8.3800000000000008</v>
      </c>
      <c r="DM377">
        <v>132.02000000000001</v>
      </c>
      <c r="DN377">
        <v>9.4649999999999999</v>
      </c>
      <c r="DO377">
        <v>163.995</v>
      </c>
      <c r="DP377">
        <v>14.275</v>
      </c>
      <c r="DQ377">
        <v>438.77499999999998</v>
      </c>
      <c r="DR377">
        <v>19.45</v>
      </c>
      <c r="DS377">
        <v>756.43</v>
      </c>
      <c r="DT377">
        <v>28.01</v>
      </c>
      <c r="DU377">
        <v>1476.07</v>
      </c>
      <c r="DV377">
        <v>56.25</v>
      </c>
      <c r="DW377">
        <v>5539.03</v>
      </c>
      <c r="DX377">
        <v>182.08500000000001</v>
      </c>
      <c r="DY377">
        <v>59676.425000000003</v>
      </c>
      <c r="DZ377">
        <v>7166.7545454545452</v>
      </c>
      <c r="EA377">
        <v>70586976.809090912</v>
      </c>
      <c r="EB377">
        <v>7166.7545454545452</v>
      </c>
      <c r="EC377">
        <v>70586976.809090912</v>
      </c>
      <c r="EH377">
        <v>-24.857199999999899</v>
      </c>
      <c r="EI377">
        <v>-15.482450000000014</v>
      </c>
      <c r="EJ377">
        <v>-12.107900000000043</v>
      </c>
      <c r="EK377">
        <v>-11.730450000000046</v>
      </c>
      <c r="EL377">
        <v>-11.555850000000053</v>
      </c>
      <c r="EM377">
        <v>-11.099500000000056</v>
      </c>
      <c r="EN377">
        <v>-10.373500000000057</v>
      </c>
      <c r="EO377">
        <v>-9.7257500000000547</v>
      </c>
      <c r="EP377">
        <v>-9.3732500000000574</v>
      </c>
      <c r="EQ377">
        <v>-9.0370000000000577</v>
      </c>
      <c r="ER377">
        <v>-8.6219500000000622</v>
      </c>
      <c r="ES377">
        <v>-7.7684000000000664</v>
      </c>
      <c r="ET377">
        <v>-7.1022000000000682</v>
      </c>
      <c r="EU377">
        <v>-6.2904000000000693</v>
      </c>
      <c r="EV377">
        <v>-5.6826500000000637</v>
      </c>
      <c r="EW377">
        <v>-4.9300500000000662</v>
      </c>
      <c r="EX377">
        <v>-4.3875500000000667</v>
      </c>
      <c r="EY377">
        <v>-3.6998500000000547</v>
      </c>
      <c r="EZ377">
        <v>-3.0136000000000562</v>
      </c>
      <c r="FA377">
        <v>-2.2935000000000541</v>
      </c>
      <c r="FB377">
        <v>-1.5361000000000482</v>
      </c>
      <c r="FC377">
        <v>-0.76835000000003351</v>
      </c>
      <c r="FD377">
        <v>1.000000000000006E-100</v>
      </c>
      <c r="FE377">
        <v>1.000000000000006E-100</v>
      </c>
      <c r="FG377">
        <v>200</v>
      </c>
      <c r="FH377">
        <v>200</v>
      </c>
      <c r="FI377">
        <v>200</v>
      </c>
      <c r="FJ377">
        <v>200</v>
      </c>
      <c r="FK377">
        <v>200</v>
      </c>
      <c r="FL377">
        <v>200</v>
      </c>
      <c r="FM377">
        <v>200</v>
      </c>
      <c r="FN377">
        <v>200</v>
      </c>
      <c r="FO377">
        <v>200</v>
      </c>
      <c r="FP377">
        <v>200</v>
      </c>
      <c r="FQ377">
        <v>200</v>
      </c>
      <c r="FR377">
        <v>200</v>
      </c>
      <c r="FS377">
        <v>200</v>
      </c>
      <c r="FT377">
        <v>200</v>
      </c>
      <c r="FU377">
        <v>200</v>
      </c>
      <c r="FV377">
        <v>200</v>
      </c>
      <c r="FW377">
        <v>200</v>
      </c>
      <c r="FX377">
        <v>200</v>
      </c>
      <c r="FY377">
        <v>200</v>
      </c>
      <c r="FZ377">
        <v>200</v>
      </c>
      <c r="GA377">
        <v>200</v>
      </c>
      <c r="GB377">
        <v>200</v>
      </c>
      <c r="GC377">
        <v>110</v>
      </c>
      <c r="GD377">
        <v>110</v>
      </c>
      <c r="GF377">
        <v>116192.25</v>
      </c>
      <c r="GG377">
        <v>80600.274999999994</v>
      </c>
      <c r="GH377">
        <v>68830.759999999995</v>
      </c>
      <c r="GI377">
        <v>66195.649999999994</v>
      </c>
      <c r="GJ377">
        <v>63331.815000000002</v>
      </c>
      <c r="GK377">
        <v>60427.32</v>
      </c>
      <c r="GL377">
        <v>57437.385000000002</v>
      </c>
      <c r="GM377">
        <v>54286.51</v>
      </c>
      <c r="GN377">
        <v>50911.315000000002</v>
      </c>
      <c r="GO377">
        <v>47514.29</v>
      </c>
      <c r="GP377">
        <v>43887.27</v>
      </c>
      <c r="GQ377">
        <v>39970.495000000003</v>
      </c>
      <c r="GR377">
        <v>36025.870000000003</v>
      </c>
      <c r="GS377">
        <v>31784.275000000001</v>
      </c>
      <c r="GT377">
        <v>27342.705000000002</v>
      </c>
      <c r="GU377">
        <v>22837.285</v>
      </c>
      <c r="GV377">
        <v>18553.125</v>
      </c>
      <c r="GW377">
        <v>14237.504999999999</v>
      </c>
      <c r="GX377">
        <v>10387.52</v>
      </c>
      <c r="GY377">
        <v>6685.51</v>
      </c>
      <c r="GZ377">
        <v>3536.88</v>
      </c>
      <c r="HA377">
        <v>1080.085</v>
      </c>
      <c r="HB377">
        <v>9.5727272727272723</v>
      </c>
      <c r="HC377">
        <v>9.5727272727272723</v>
      </c>
      <c r="HE377">
        <v>0</v>
      </c>
      <c r="HF377">
        <v>0</v>
      </c>
      <c r="HL377" t="s">
        <v>242</v>
      </c>
      <c r="HM377">
        <v>9.1123610500000005</v>
      </c>
      <c r="HN377">
        <v>83.160106069418049</v>
      </c>
      <c r="HP377">
        <v>0.65496841000000028</v>
      </c>
      <c r="HQ377">
        <v>2.2898937329841869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L377" s="4">
        <f t="shared" si="154"/>
        <v>6.77354375</v>
      </c>
      <c r="IM377" s="4"/>
      <c r="IN377" s="4">
        <f t="shared" si="142"/>
        <v>0.92685874999999995</v>
      </c>
      <c r="IO377" s="4">
        <f t="shared" si="143"/>
        <v>0</v>
      </c>
      <c r="IP377" s="4"/>
      <c r="IQ377" s="4"/>
      <c r="IR377" s="4">
        <f t="shared" si="144"/>
        <v>3.7294158610519418E-3</v>
      </c>
      <c r="IS377" s="9">
        <f t="shared" si="145"/>
        <v>0.14678753370175621</v>
      </c>
      <c r="IT377">
        <v>48824</v>
      </c>
      <c r="IU377" s="9"/>
      <c r="IV377" s="9">
        <f t="shared" si="146"/>
        <v>0</v>
      </c>
      <c r="IW377" s="9">
        <f t="shared" si="147"/>
        <v>0</v>
      </c>
      <c r="IX377" s="9"/>
      <c r="IY377" s="9">
        <f t="shared" si="164"/>
        <v>2</v>
      </c>
      <c r="IZ377" s="9">
        <f t="shared" si="164"/>
        <v>2</v>
      </c>
      <c r="JA377" s="9">
        <f t="shared" si="164"/>
        <v>2</v>
      </c>
      <c r="JB377" s="9">
        <f t="shared" si="160"/>
        <v>2</v>
      </c>
      <c r="JC377" s="9">
        <f t="shared" si="160"/>
        <v>2</v>
      </c>
      <c r="JD377" s="9">
        <f t="shared" si="160"/>
        <v>2</v>
      </c>
      <c r="JE377" s="9">
        <f t="shared" si="160"/>
        <v>2</v>
      </c>
      <c r="JF377" s="9">
        <f t="shared" si="160"/>
        <v>2</v>
      </c>
      <c r="JG377" s="9">
        <f t="shared" si="160"/>
        <v>2</v>
      </c>
      <c r="JH377" s="9">
        <f t="shared" si="160"/>
        <v>2</v>
      </c>
      <c r="JI377" s="9">
        <f t="shared" si="161"/>
        <v>2</v>
      </c>
      <c r="JJ377" s="9">
        <f t="shared" si="161"/>
        <v>2</v>
      </c>
      <c r="JK377" s="9">
        <f t="shared" si="161"/>
        <v>2</v>
      </c>
      <c r="JL377" s="9">
        <f t="shared" si="161"/>
        <v>2</v>
      </c>
      <c r="JM377" s="9">
        <f t="shared" si="161"/>
        <v>2</v>
      </c>
      <c r="JN377" s="9">
        <f t="shared" si="161"/>
        <v>2</v>
      </c>
      <c r="JO377" s="9">
        <f t="shared" si="161"/>
        <v>2</v>
      </c>
      <c r="JP377" s="9">
        <f t="shared" si="161"/>
        <v>2</v>
      </c>
      <c r="JQ377" s="9">
        <f t="shared" si="161"/>
        <v>2</v>
      </c>
      <c r="JR377" s="9">
        <f t="shared" si="156"/>
        <v>2</v>
      </c>
      <c r="JS377" s="9">
        <f t="shared" si="156"/>
        <v>2</v>
      </c>
      <c r="JT377" s="9">
        <f t="shared" si="156"/>
        <v>2</v>
      </c>
      <c r="JU377" s="9">
        <f t="shared" si="156"/>
        <v>1.1000000000000001</v>
      </c>
      <c r="JV377" s="9">
        <f t="shared" si="156"/>
        <v>1.1000000000000001</v>
      </c>
      <c r="JW377" s="10">
        <f t="shared" si="148"/>
        <v>2.3017766495941039E-3</v>
      </c>
      <c r="JX377" s="4">
        <f t="shared" si="149"/>
        <v>9.1123610500000005</v>
      </c>
      <c r="JY377" s="4">
        <f t="shared" si="150"/>
        <v>0.12498216386093475</v>
      </c>
      <c r="JZ377" s="11">
        <f t="shared" si="151"/>
        <v>9.0176155016235846</v>
      </c>
      <c r="KA377" s="11">
        <f t="shared" si="152"/>
        <v>9.2071065983764164</v>
      </c>
      <c r="KB377" s="9">
        <f t="shared" si="153"/>
        <v>2.2544038754058961E-3</v>
      </c>
      <c r="KC377" s="12">
        <f t="shared" si="155"/>
        <v>1.1390451312500001E-2</v>
      </c>
      <c r="KD377" s="9">
        <v>375</v>
      </c>
      <c r="KE377" s="9">
        <f t="shared" si="165"/>
        <v>309.846</v>
      </c>
      <c r="KF377" s="9">
        <f t="shared" si="165"/>
        <v>214.93406666666664</v>
      </c>
      <c r="KG377" s="9">
        <f t="shared" si="165"/>
        <v>183.54869333333332</v>
      </c>
      <c r="KH377" s="9">
        <f t="shared" si="162"/>
        <v>176.52173333333332</v>
      </c>
      <c r="KI377" s="9">
        <f t="shared" si="162"/>
        <v>168.88484</v>
      </c>
      <c r="KJ377" s="9">
        <f t="shared" si="162"/>
        <v>161.13952</v>
      </c>
      <c r="KK377" s="9">
        <f t="shared" si="162"/>
        <v>153.16636</v>
      </c>
      <c r="KL377" s="9">
        <f t="shared" si="162"/>
        <v>144.76402666666667</v>
      </c>
      <c r="KM377" s="9">
        <f t="shared" si="162"/>
        <v>135.76350666666667</v>
      </c>
      <c r="KN377" s="9">
        <f t="shared" si="162"/>
        <v>126.70477333333334</v>
      </c>
      <c r="KO377" s="9">
        <f t="shared" si="163"/>
        <v>117.03272</v>
      </c>
      <c r="KP377" s="9">
        <f t="shared" si="163"/>
        <v>106.58798666666668</v>
      </c>
      <c r="KQ377" s="9">
        <f t="shared" si="163"/>
        <v>96.068986666666675</v>
      </c>
      <c r="KR377" s="9">
        <f t="shared" si="163"/>
        <v>84.758066666666664</v>
      </c>
      <c r="KS377" s="9">
        <f t="shared" si="163"/>
        <v>72.913880000000006</v>
      </c>
      <c r="KT377" s="9">
        <f t="shared" si="163"/>
        <v>60.899426666666663</v>
      </c>
      <c r="KU377" s="9">
        <f t="shared" si="163"/>
        <v>49.475000000000001</v>
      </c>
      <c r="KV377" s="9">
        <f t="shared" si="163"/>
        <v>37.966679999999997</v>
      </c>
      <c r="KW377" s="9">
        <f t="shared" si="163"/>
        <v>27.700053333333333</v>
      </c>
      <c r="KX377" s="9">
        <f t="shared" si="157"/>
        <v>17.828026666666666</v>
      </c>
      <c r="KY377" s="9">
        <f t="shared" si="157"/>
        <v>9.4316800000000001</v>
      </c>
      <c r="KZ377" s="9">
        <f t="shared" si="157"/>
        <v>2.8802266666666667</v>
      </c>
      <c r="LA377" s="9">
        <f t="shared" si="157"/>
        <v>2.5527272727272725E-2</v>
      </c>
      <c r="LB377" s="9">
        <f t="shared" si="157"/>
        <v>2.5527272727272725E-2</v>
      </c>
    </row>
    <row r="378" spans="1:314" x14ac:dyDescent="0.25">
      <c r="A378">
        <v>170</v>
      </c>
      <c r="B378">
        <v>16900</v>
      </c>
      <c r="C378">
        <v>285610000</v>
      </c>
      <c r="K378">
        <v>170</v>
      </c>
      <c r="L378">
        <v>28900</v>
      </c>
      <c r="M378">
        <v>0</v>
      </c>
      <c r="N378">
        <v>0</v>
      </c>
      <c r="R378">
        <v>0</v>
      </c>
      <c r="S378">
        <v>4155.3149999999996</v>
      </c>
      <c r="T378">
        <v>24.555943529412083</v>
      </c>
      <c r="U378" s="2">
        <v>1.2581018518518516E-4</v>
      </c>
      <c r="V378" s="1"/>
      <c r="W378" s="1">
        <v>6226.6949999999997</v>
      </c>
      <c r="X378" s="1">
        <v>12813.844999999999</v>
      </c>
      <c r="Y378" s="1"/>
      <c r="Z378" s="1"/>
      <c r="AA378" s="1"/>
      <c r="AB378" s="1">
        <v>0</v>
      </c>
      <c r="AC378" s="1">
        <v>0</v>
      </c>
      <c r="AD378" s="1"/>
      <c r="AE378" s="1"/>
      <c r="AF378" s="1"/>
      <c r="AG378" s="1"/>
      <c r="AH378" s="1">
        <v>1</v>
      </c>
      <c r="AI378" s="1">
        <v>1</v>
      </c>
      <c r="AJ378" s="1">
        <v>1</v>
      </c>
      <c r="AK378" s="1">
        <v>1</v>
      </c>
      <c r="AL378" s="1">
        <v>1</v>
      </c>
      <c r="AM378" s="1">
        <v>1</v>
      </c>
      <c r="AN378" s="1">
        <v>1</v>
      </c>
      <c r="AO378" s="1">
        <v>1</v>
      </c>
      <c r="AP378" s="1">
        <v>1</v>
      </c>
      <c r="AQ378" s="1">
        <v>1</v>
      </c>
      <c r="AR378" s="1">
        <v>1</v>
      </c>
      <c r="AS378" s="1">
        <v>1</v>
      </c>
      <c r="AT378" s="1">
        <v>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B378" s="1">
        <v>1</v>
      </c>
      <c r="BC378" s="1">
        <v>1</v>
      </c>
      <c r="BD378" s="1">
        <v>1</v>
      </c>
      <c r="BE378" s="1">
        <v>1</v>
      </c>
      <c r="BF378" s="1">
        <v>1</v>
      </c>
      <c r="BG378" s="1">
        <v>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1.0349999999999999</v>
      </c>
      <c r="BU378">
        <v>1.105</v>
      </c>
      <c r="BV378">
        <v>1.22</v>
      </c>
      <c r="BW378">
        <v>1.73</v>
      </c>
      <c r="BX378">
        <v>2.2400000000000002</v>
      </c>
      <c r="BY378">
        <v>7.74</v>
      </c>
      <c r="BZ378">
        <v>78.717391304347828</v>
      </c>
      <c r="CA378">
        <v>8031.326086956522</v>
      </c>
      <c r="CB378">
        <v>78.717391304347828</v>
      </c>
      <c r="CC378">
        <v>8031.326086956522</v>
      </c>
      <c r="CH378">
        <v>1.1850000000000001</v>
      </c>
      <c r="CI378">
        <v>1.645</v>
      </c>
      <c r="CJ378">
        <v>1.78</v>
      </c>
      <c r="CK378">
        <v>4.5599999999999996</v>
      </c>
      <c r="CL378">
        <v>2.165</v>
      </c>
      <c r="CM378">
        <v>7.3650000000000002</v>
      </c>
      <c r="CN378">
        <v>2.31</v>
      </c>
      <c r="CO378">
        <v>8.49</v>
      </c>
      <c r="CP378">
        <v>2.36</v>
      </c>
      <c r="CQ378">
        <v>8.8000000000000007</v>
      </c>
      <c r="CR378">
        <v>2.415</v>
      </c>
      <c r="CS378">
        <v>9.1850000000000005</v>
      </c>
      <c r="CT378">
        <v>2.5449999999999999</v>
      </c>
      <c r="CU378">
        <v>11.065</v>
      </c>
      <c r="CV378">
        <v>2.6850000000000001</v>
      </c>
      <c r="CW378">
        <v>12.275</v>
      </c>
      <c r="CX378">
        <v>2.96</v>
      </c>
      <c r="CY378">
        <v>15.9</v>
      </c>
      <c r="CZ378">
        <v>3.24</v>
      </c>
      <c r="DA378">
        <v>19.38</v>
      </c>
      <c r="DB378">
        <v>3.55</v>
      </c>
      <c r="DC378">
        <v>22.62</v>
      </c>
      <c r="DD378">
        <v>3.9550000000000001</v>
      </c>
      <c r="DE378">
        <v>29.195</v>
      </c>
      <c r="DF378">
        <v>4.82</v>
      </c>
      <c r="DG378">
        <v>47.55</v>
      </c>
      <c r="DH378">
        <v>5.3949999999999996</v>
      </c>
      <c r="DI378">
        <v>57.414999999999999</v>
      </c>
      <c r="DJ378">
        <v>6.7850000000000001</v>
      </c>
      <c r="DK378">
        <v>98.415000000000006</v>
      </c>
      <c r="DL378">
        <v>8.0649999999999995</v>
      </c>
      <c r="DM378">
        <v>126.315</v>
      </c>
      <c r="DN378">
        <v>9.8849999999999998</v>
      </c>
      <c r="DO378">
        <v>181.255</v>
      </c>
      <c r="DP378">
        <v>12.59</v>
      </c>
      <c r="DQ378">
        <v>299.49</v>
      </c>
      <c r="DR378">
        <v>17.864999999999998</v>
      </c>
      <c r="DS378">
        <v>618.31500000000005</v>
      </c>
      <c r="DT378">
        <v>29.32</v>
      </c>
      <c r="DU378">
        <v>1597.5</v>
      </c>
      <c r="DV378">
        <v>58.984999999999999</v>
      </c>
      <c r="DW378">
        <v>6403.7349999999997</v>
      </c>
      <c r="DX378">
        <v>170.53</v>
      </c>
      <c r="DY378">
        <v>58333.39</v>
      </c>
      <c r="DZ378">
        <v>7819.54347826087</v>
      </c>
      <c r="EA378">
        <v>79486403.224637687</v>
      </c>
      <c r="EB378">
        <v>7819.54347826087</v>
      </c>
      <c r="EC378">
        <v>79486403.224637687</v>
      </c>
      <c r="EH378">
        <v>-23.916599999999885</v>
      </c>
      <c r="EI378">
        <v>-14.731000000000037</v>
      </c>
      <c r="EJ378">
        <v>-11.942450000000038</v>
      </c>
      <c r="EK378">
        <v>-11.530250000000045</v>
      </c>
      <c r="EL378">
        <v>-11.291450000000053</v>
      </c>
      <c r="EM378">
        <v>-10.963700000000051</v>
      </c>
      <c r="EN378">
        <v>-10.607850000000058</v>
      </c>
      <c r="EO378">
        <v>-10.232200000000065</v>
      </c>
      <c r="EP378">
        <v>-9.5851500000000627</v>
      </c>
      <c r="EQ378">
        <v>-9.1159500000000655</v>
      </c>
      <c r="ER378">
        <v>-8.5679500000000655</v>
      </c>
      <c r="ES378">
        <v>-7.8606500000000672</v>
      </c>
      <c r="ET378">
        <v>-7.2027000000000667</v>
      </c>
      <c r="EU378">
        <v>-6.6144000000000691</v>
      </c>
      <c r="EV378">
        <v>-5.7478000000000664</v>
      </c>
      <c r="EW378">
        <v>-5.0027000000000674</v>
      </c>
      <c r="EX378">
        <v>-4.4168500000000588</v>
      </c>
      <c r="EY378">
        <v>-3.6688500000000657</v>
      </c>
      <c r="EZ378">
        <v>-3.0044000000000635</v>
      </c>
      <c r="FA378">
        <v>-2.2909500000000556</v>
      </c>
      <c r="FB378">
        <v>-1.4807000000000463</v>
      </c>
      <c r="FC378">
        <v>-0.78050000000003739</v>
      </c>
      <c r="FD378">
        <v>1.0000000000000069E-100</v>
      </c>
      <c r="FE378">
        <v>1.0000000000000069E-100</v>
      </c>
      <c r="FG378">
        <v>200</v>
      </c>
      <c r="FH378">
        <v>200</v>
      </c>
      <c r="FI378">
        <v>200</v>
      </c>
      <c r="FJ378">
        <v>200</v>
      </c>
      <c r="FK378">
        <v>200</v>
      </c>
      <c r="FL378">
        <v>200</v>
      </c>
      <c r="FM378">
        <v>200</v>
      </c>
      <c r="FN378">
        <v>200</v>
      </c>
      <c r="FO378">
        <v>200</v>
      </c>
      <c r="FP378">
        <v>200</v>
      </c>
      <c r="FQ378">
        <v>200</v>
      </c>
      <c r="FR378">
        <v>200</v>
      </c>
      <c r="FS378">
        <v>200</v>
      </c>
      <c r="FT378">
        <v>200</v>
      </c>
      <c r="FU378">
        <v>200</v>
      </c>
      <c r="FV378">
        <v>200</v>
      </c>
      <c r="FW378">
        <v>200</v>
      </c>
      <c r="FX378">
        <v>200</v>
      </c>
      <c r="FY378">
        <v>200</v>
      </c>
      <c r="FZ378">
        <v>200</v>
      </c>
      <c r="GA378">
        <v>200</v>
      </c>
      <c r="GB378">
        <v>200</v>
      </c>
      <c r="GC378">
        <v>138</v>
      </c>
      <c r="GD378">
        <v>138</v>
      </c>
      <c r="GF378">
        <v>130780.39</v>
      </c>
      <c r="GG378">
        <v>90652.57</v>
      </c>
      <c r="GH378">
        <v>77391.615000000005</v>
      </c>
      <c r="GI378">
        <v>74423.604999999996</v>
      </c>
      <c r="GJ378">
        <v>71199.304999999993</v>
      </c>
      <c r="GK378">
        <v>67929.404999999999</v>
      </c>
      <c r="GL378">
        <v>64563.040000000001</v>
      </c>
      <c r="GM378">
        <v>61015.165000000001</v>
      </c>
      <c r="GN378">
        <v>57216.39</v>
      </c>
      <c r="GO378">
        <v>53391.89</v>
      </c>
      <c r="GP378">
        <v>49311.58</v>
      </c>
      <c r="GQ378">
        <v>44904.53</v>
      </c>
      <c r="GR378">
        <v>40465.1</v>
      </c>
      <c r="GS378">
        <v>35693.760000000002</v>
      </c>
      <c r="GT378">
        <v>30698.240000000002</v>
      </c>
      <c r="GU378">
        <v>25633.06</v>
      </c>
      <c r="GV378">
        <v>20820.009999999998</v>
      </c>
      <c r="GW378">
        <v>15972.12</v>
      </c>
      <c r="GX378">
        <v>11648.184999999999</v>
      </c>
      <c r="GY378">
        <v>7495.09</v>
      </c>
      <c r="GZ378">
        <v>3962.7</v>
      </c>
      <c r="HA378">
        <v>1209.05</v>
      </c>
      <c r="HB378">
        <v>8.6304347826086953</v>
      </c>
      <c r="HC378">
        <v>8.6304347826086953</v>
      </c>
      <c r="HE378">
        <v>0</v>
      </c>
      <c r="HF378">
        <v>0</v>
      </c>
      <c r="HL378" t="s">
        <v>242</v>
      </c>
      <c r="HM378">
        <v>9.8508277099999972</v>
      </c>
      <c r="HN378">
        <v>97.200223486364862</v>
      </c>
      <c r="HP378">
        <v>0.68856560499999997</v>
      </c>
      <c r="HQ378">
        <v>2.7645686301370902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L378" s="4">
        <f t="shared" si="154"/>
        <v>7.3255235294117647</v>
      </c>
      <c r="IM378" s="4"/>
      <c r="IN378" s="4">
        <f t="shared" si="142"/>
        <v>0.97772117647058809</v>
      </c>
      <c r="IO378" s="4">
        <f t="shared" si="143"/>
        <v>0</v>
      </c>
      <c r="IP378" s="4"/>
      <c r="IQ378" s="4"/>
      <c r="IR378" s="4">
        <f t="shared" si="144"/>
        <v>3.492677931387609E-3</v>
      </c>
      <c r="IS378" s="9">
        <f t="shared" si="145"/>
        <v>0.16015450032280329</v>
      </c>
      <c r="IT378">
        <v>48825</v>
      </c>
      <c r="IU378" s="9"/>
      <c r="IV378" s="9">
        <f t="shared" si="146"/>
        <v>0</v>
      </c>
      <c r="IW378" s="9">
        <f t="shared" si="147"/>
        <v>0</v>
      </c>
      <c r="IX378" s="9"/>
      <c r="IY378" s="9">
        <f t="shared" si="164"/>
        <v>2</v>
      </c>
      <c r="IZ378" s="9">
        <f t="shared" si="164"/>
        <v>2</v>
      </c>
      <c r="JA378" s="9">
        <f t="shared" si="164"/>
        <v>2</v>
      </c>
      <c r="JB378" s="9">
        <f t="shared" si="160"/>
        <v>2</v>
      </c>
      <c r="JC378" s="9">
        <f t="shared" si="160"/>
        <v>2</v>
      </c>
      <c r="JD378" s="9">
        <f t="shared" si="160"/>
        <v>2</v>
      </c>
      <c r="JE378" s="9">
        <f t="shared" si="160"/>
        <v>2</v>
      </c>
      <c r="JF378" s="9">
        <f t="shared" si="160"/>
        <v>2</v>
      </c>
      <c r="JG378" s="9">
        <f t="shared" si="160"/>
        <v>2</v>
      </c>
      <c r="JH378" s="9">
        <f t="shared" si="160"/>
        <v>2</v>
      </c>
      <c r="JI378" s="9">
        <f t="shared" si="161"/>
        <v>2</v>
      </c>
      <c r="JJ378" s="9">
        <f t="shared" si="161"/>
        <v>2</v>
      </c>
      <c r="JK378" s="9">
        <f t="shared" si="161"/>
        <v>2</v>
      </c>
      <c r="JL378" s="9">
        <f t="shared" si="161"/>
        <v>2</v>
      </c>
      <c r="JM378" s="9">
        <f t="shared" si="161"/>
        <v>2</v>
      </c>
      <c r="JN378" s="9">
        <f t="shared" si="161"/>
        <v>2</v>
      </c>
      <c r="JO378" s="9">
        <f t="shared" si="161"/>
        <v>2</v>
      </c>
      <c r="JP378" s="9">
        <f t="shared" si="161"/>
        <v>2</v>
      </c>
      <c r="JQ378" s="9">
        <f t="shared" si="161"/>
        <v>2</v>
      </c>
      <c r="JR378" s="9">
        <f t="shared" si="156"/>
        <v>2</v>
      </c>
      <c r="JS378" s="9">
        <f t="shared" si="156"/>
        <v>2</v>
      </c>
      <c r="JT378" s="9">
        <f t="shared" si="156"/>
        <v>2</v>
      </c>
      <c r="JU378" s="9">
        <f t="shared" si="156"/>
        <v>1.38</v>
      </c>
      <c r="JV378" s="9">
        <f t="shared" si="156"/>
        <v>1.38</v>
      </c>
      <c r="JW378" s="10">
        <f t="shared" si="148"/>
        <v>2.3431767835359477E-3</v>
      </c>
      <c r="JX378" s="4">
        <f t="shared" si="149"/>
        <v>9.8508277099999972</v>
      </c>
      <c r="JY378" s="4">
        <f t="shared" si="150"/>
        <v>0.16141691426106775</v>
      </c>
      <c r="JZ378" s="11">
        <f t="shared" si="151"/>
        <v>9.7431540899722169</v>
      </c>
      <c r="KA378" s="11">
        <f t="shared" si="152"/>
        <v>9.9585013300277776</v>
      </c>
      <c r="KB378" s="9">
        <f t="shared" si="153"/>
        <v>2.2925068446993453E-3</v>
      </c>
      <c r="KC378" s="12">
        <f t="shared" si="155"/>
        <v>1.1589209070588233E-2</v>
      </c>
      <c r="KD378" s="9">
        <v>376</v>
      </c>
      <c r="KE378" s="9">
        <f t="shared" si="165"/>
        <v>347.82018617021276</v>
      </c>
      <c r="KF378" s="9">
        <f t="shared" si="165"/>
        <v>241.09726063829788</v>
      </c>
      <c r="KG378" s="9">
        <f t="shared" si="165"/>
        <v>205.82876329787234</v>
      </c>
      <c r="KH378" s="9">
        <f t="shared" si="162"/>
        <v>197.93511968085105</v>
      </c>
      <c r="KI378" s="9">
        <f t="shared" si="162"/>
        <v>189.35985372340423</v>
      </c>
      <c r="KJ378" s="9">
        <f t="shared" si="162"/>
        <v>180.66331117021275</v>
      </c>
      <c r="KK378" s="9">
        <f t="shared" si="162"/>
        <v>171.71021276595744</v>
      </c>
      <c r="KL378" s="9">
        <f t="shared" si="162"/>
        <v>162.27437499999999</v>
      </c>
      <c r="KM378" s="9">
        <f t="shared" si="162"/>
        <v>152.17124999999999</v>
      </c>
      <c r="KN378" s="9">
        <f t="shared" si="162"/>
        <v>141.99970744680851</v>
      </c>
      <c r="KO378" s="9">
        <f t="shared" si="163"/>
        <v>131.14781914893618</v>
      </c>
      <c r="KP378" s="9">
        <f t="shared" si="163"/>
        <v>119.4269414893617</v>
      </c>
      <c r="KQ378" s="9">
        <f t="shared" si="163"/>
        <v>107.61994680851063</v>
      </c>
      <c r="KR378" s="9">
        <f t="shared" si="163"/>
        <v>94.93021276595745</v>
      </c>
      <c r="KS378" s="9">
        <f t="shared" si="163"/>
        <v>81.64425531914894</v>
      </c>
      <c r="KT378" s="9">
        <f t="shared" si="163"/>
        <v>68.173031914893627</v>
      </c>
      <c r="KU378" s="9">
        <f t="shared" si="163"/>
        <v>55.372367021276588</v>
      </c>
      <c r="KV378" s="9">
        <f t="shared" si="163"/>
        <v>42.479042553191491</v>
      </c>
      <c r="KW378" s="9">
        <f t="shared" si="163"/>
        <v>30.979215425531912</v>
      </c>
      <c r="KX378" s="9">
        <f t="shared" si="157"/>
        <v>19.93375</v>
      </c>
      <c r="KY378" s="9">
        <f t="shared" si="157"/>
        <v>10.53909574468085</v>
      </c>
      <c r="KZ378" s="9">
        <f t="shared" si="157"/>
        <v>3.2155585106382976</v>
      </c>
      <c r="LA378" s="9">
        <f t="shared" si="157"/>
        <v>2.2953283996299721E-2</v>
      </c>
      <c r="LB378" s="9">
        <f t="shared" si="157"/>
        <v>2.2953283996299721E-2</v>
      </c>
    </row>
    <row r="379" spans="1:314" x14ac:dyDescent="0.25">
      <c r="A379">
        <v>180</v>
      </c>
      <c r="B379">
        <v>17900</v>
      </c>
      <c r="C379">
        <v>320410000</v>
      </c>
      <c r="K379">
        <v>180</v>
      </c>
      <c r="L379">
        <v>32400</v>
      </c>
      <c r="M379">
        <v>0</v>
      </c>
      <c r="N379">
        <v>0</v>
      </c>
      <c r="R379">
        <v>0</v>
      </c>
      <c r="S379">
        <v>4622.13</v>
      </c>
      <c r="T379">
        <v>25.80243416666697</v>
      </c>
      <c r="U379" s="2">
        <v>1.2082175925925925E-4</v>
      </c>
      <c r="V379" s="1"/>
      <c r="W379" s="1">
        <v>7117.02</v>
      </c>
      <c r="X379" s="1">
        <v>15299.65</v>
      </c>
      <c r="Y379" s="1"/>
      <c r="Z379" s="1"/>
      <c r="AA379" s="1"/>
      <c r="AB379" s="1">
        <v>0</v>
      </c>
      <c r="AC379" s="1">
        <v>0</v>
      </c>
      <c r="AD379" s="1"/>
      <c r="AE379" s="1"/>
      <c r="AF379" s="1"/>
      <c r="AG379" s="1"/>
      <c r="AH379" s="1">
        <v>1</v>
      </c>
      <c r="AI379" s="1">
        <v>1</v>
      </c>
      <c r="AJ379" s="1">
        <v>1</v>
      </c>
      <c r="AK379" s="1">
        <v>1</v>
      </c>
      <c r="AL379" s="1">
        <v>1</v>
      </c>
      <c r="AM379" s="1">
        <v>1</v>
      </c>
      <c r="AN379" s="1">
        <v>1</v>
      </c>
      <c r="AO379" s="1">
        <v>1</v>
      </c>
      <c r="AP379" s="1">
        <v>1</v>
      </c>
      <c r="AQ379" s="1">
        <v>1</v>
      </c>
      <c r="AR379" s="1">
        <v>1</v>
      </c>
      <c r="AS379" s="1">
        <v>1</v>
      </c>
      <c r="AT379" s="1">
        <v>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B379" s="1">
        <v>1</v>
      </c>
      <c r="BC379" s="1">
        <v>1</v>
      </c>
      <c r="BD379" s="1">
        <v>1</v>
      </c>
      <c r="BE379" s="1">
        <v>1</v>
      </c>
      <c r="BF379" s="1">
        <v>1</v>
      </c>
      <c r="BG379" s="1">
        <v>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1.02</v>
      </c>
      <c r="BS379">
        <v>1.06</v>
      </c>
      <c r="BT379">
        <v>1.0349999999999999</v>
      </c>
      <c r="BU379">
        <v>1.105</v>
      </c>
      <c r="BV379">
        <v>1.2350000000000001</v>
      </c>
      <c r="BW379">
        <v>1.7450000000000001</v>
      </c>
      <c r="BX379">
        <v>2.375</v>
      </c>
      <c r="BY379">
        <v>8.3949999999999996</v>
      </c>
      <c r="BZ379">
        <v>76.170731707317074</v>
      </c>
      <c r="CA379">
        <v>7925.9268292682927</v>
      </c>
      <c r="CB379">
        <v>76.170731707317074</v>
      </c>
      <c r="CC379">
        <v>7925.9268292682927</v>
      </c>
      <c r="CH379">
        <v>1.25</v>
      </c>
      <c r="CI379">
        <v>1.83</v>
      </c>
      <c r="CJ379">
        <v>2</v>
      </c>
      <c r="CK379">
        <v>5.71</v>
      </c>
      <c r="CL379">
        <v>2.4900000000000002</v>
      </c>
      <c r="CM379">
        <v>9.59</v>
      </c>
      <c r="CN379">
        <v>2.5649999999999999</v>
      </c>
      <c r="CO379">
        <v>10.145</v>
      </c>
      <c r="CP379">
        <v>2.6850000000000001</v>
      </c>
      <c r="CQ379">
        <v>11.295</v>
      </c>
      <c r="CR379">
        <v>2.8250000000000002</v>
      </c>
      <c r="CS379">
        <v>12.345000000000001</v>
      </c>
      <c r="CT379">
        <v>2.9750000000000001</v>
      </c>
      <c r="CU379">
        <v>13.555</v>
      </c>
      <c r="CV379">
        <v>3.27</v>
      </c>
      <c r="CW379">
        <v>17.38</v>
      </c>
      <c r="CX379">
        <v>3.4950000000000001</v>
      </c>
      <c r="CY379">
        <v>19.864999999999998</v>
      </c>
      <c r="CZ379">
        <v>3.74</v>
      </c>
      <c r="DA379">
        <v>22.53</v>
      </c>
      <c r="DB379">
        <v>4.1900000000000004</v>
      </c>
      <c r="DC379">
        <v>31.78</v>
      </c>
      <c r="DD379">
        <v>4.53</v>
      </c>
      <c r="DE379">
        <v>39.380000000000003</v>
      </c>
      <c r="DF379">
        <v>4.9950000000000001</v>
      </c>
      <c r="DG379">
        <v>46.325000000000003</v>
      </c>
      <c r="DH379">
        <v>5.5449999999999999</v>
      </c>
      <c r="DI379">
        <v>54.424999999999997</v>
      </c>
      <c r="DJ379">
        <v>6.585</v>
      </c>
      <c r="DK379">
        <v>78.424999999999997</v>
      </c>
      <c r="DL379">
        <v>7.96</v>
      </c>
      <c r="DM379">
        <v>117.97</v>
      </c>
      <c r="DN379">
        <v>9.9550000000000001</v>
      </c>
      <c r="DO379">
        <v>184.98500000000001</v>
      </c>
      <c r="DP379">
        <v>12.715</v>
      </c>
      <c r="DQ379">
        <v>322.52499999999998</v>
      </c>
      <c r="DR379">
        <v>18.965</v>
      </c>
      <c r="DS379">
        <v>745.14499999999998</v>
      </c>
      <c r="DT379">
        <v>28.245000000000001</v>
      </c>
      <c r="DU379">
        <v>1613.135</v>
      </c>
      <c r="DV379">
        <v>59.965000000000003</v>
      </c>
      <c r="DW379">
        <v>6496.4849999999997</v>
      </c>
      <c r="DX379">
        <v>185.36</v>
      </c>
      <c r="DY379">
        <v>63630.49</v>
      </c>
      <c r="DZ379">
        <v>7567.7723577235774</v>
      </c>
      <c r="EA379">
        <v>78490924.747967482</v>
      </c>
      <c r="EB379">
        <v>7567.7723577235774</v>
      </c>
      <c r="EC379">
        <v>78490924.747967482</v>
      </c>
      <c r="EH379">
        <v>-26.474999999999866</v>
      </c>
      <c r="EI379">
        <v>-15.304450000000037</v>
      </c>
      <c r="EJ379">
        <v>-12.485400000000038</v>
      </c>
      <c r="EK379">
        <v>-12.111800000000041</v>
      </c>
      <c r="EL379">
        <v>-11.479600000000053</v>
      </c>
      <c r="EM379">
        <v>-11.038200000000044</v>
      </c>
      <c r="EN379">
        <v>-10.47930000000005</v>
      </c>
      <c r="EO379">
        <v>-9.8510000000000613</v>
      </c>
      <c r="EP379">
        <v>-9.3759500000000635</v>
      </c>
      <c r="EQ379">
        <v>-8.8551000000000659</v>
      </c>
      <c r="ER379">
        <v>-8.4440500000000682</v>
      </c>
      <c r="ES379">
        <v>-7.9846500000000695</v>
      </c>
      <c r="ET379">
        <v>-7.1574000000000675</v>
      </c>
      <c r="EU379">
        <v>-6.4929500000000679</v>
      </c>
      <c r="EV379">
        <v>-5.5221500000000674</v>
      </c>
      <c r="EW379">
        <v>-5.0174500000000588</v>
      </c>
      <c r="EX379">
        <v>-4.2227000000000672</v>
      </c>
      <c r="EY379">
        <v>-3.6823500000000648</v>
      </c>
      <c r="EZ379">
        <v>-2.9783000000000586</v>
      </c>
      <c r="FA379">
        <v>-2.2930000000000548</v>
      </c>
      <c r="FB379">
        <v>-1.5445000000000471</v>
      </c>
      <c r="FC379">
        <v>-0.76795000000003322</v>
      </c>
      <c r="FD379">
        <v>1.0000000000000065E-100</v>
      </c>
      <c r="FE379">
        <v>1.0000000000000065E-100</v>
      </c>
      <c r="FG379">
        <v>200</v>
      </c>
      <c r="FH379">
        <v>200</v>
      </c>
      <c r="FI379">
        <v>200</v>
      </c>
      <c r="FJ379">
        <v>200</v>
      </c>
      <c r="FK379">
        <v>200</v>
      </c>
      <c r="FL379">
        <v>200</v>
      </c>
      <c r="FM379">
        <v>200</v>
      </c>
      <c r="FN379">
        <v>200</v>
      </c>
      <c r="FO379">
        <v>200</v>
      </c>
      <c r="FP379">
        <v>200</v>
      </c>
      <c r="FQ379">
        <v>200</v>
      </c>
      <c r="FR379">
        <v>200</v>
      </c>
      <c r="FS379">
        <v>200</v>
      </c>
      <c r="FT379">
        <v>200</v>
      </c>
      <c r="FU379">
        <v>200</v>
      </c>
      <c r="FV379">
        <v>200</v>
      </c>
      <c r="FW379">
        <v>200</v>
      </c>
      <c r="FX379">
        <v>200</v>
      </c>
      <c r="FY379">
        <v>200</v>
      </c>
      <c r="FZ379">
        <v>200</v>
      </c>
      <c r="GA379">
        <v>200</v>
      </c>
      <c r="GB379">
        <v>200</v>
      </c>
      <c r="GC379">
        <v>123</v>
      </c>
      <c r="GD379">
        <v>123</v>
      </c>
      <c r="GF379">
        <v>146203.32</v>
      </c>
      <c r="GG379">
        <v>101243.015</v>
      </c>
      <c r="GH379">
        <v>86406.774999999994</v>
      </c>
      <c r="GI379">
        <v>83086.425000000003</v>
      </c>
      <c r="GJ379">
        <v>79478.63</v>
      </c>
      <c r="GK379">
        <v>75820.06</v>
      </c>
      <c r="GL379">
        <v>72057.485000000001</v>
      </c>
      <c r="GM379">
        <v>68092.175000000003</v>
      </c>
      <c r="GN379">
        <v>63846.21</v>
      </c>
      <c r="GO379">
        <v>59571.934999999998</v>
      </c>
      <c r="GP379">
        <v>55011.714999999997</v>
      </c>
      <c r="GQ379">
        <v>50088.514999999999</v>
      </c>
      <c r="GR379">
        <v>45128.33</v>
      </c>
      <c r="GS379">
        <v>39798.514999999999</v>
      </c>
      <c r="GT379">
        <v>34220.675000000003</v>
      </c>
      <c r="GU379">
        <v>28564.855</v>
      </c>
      <c r="GV379">
        <v>23194.86</v>
      </c>
      <c r="GW379">
        <v>17786.72</v>
      </c>
      <c r="GX379">
        <v>12967.195</v>
      </c>
      <c r="GY379">
        <v>8340.125</v>
      </c>
      <c r="GZ379">
        <v>4407.84</v>
      </c>
      <c r="HA379">
        <v>1343.7950000000001</v>
      </c>
      <c r="HB379">
        <v>10.682926829268293</v>
      </c>
      <c r="HC379">
        <v>10.682926829268293</v>
      </c>
      <c r="HE379">
        <v>0</v>
      </c>
      <c r="HF379">
        <v>0</v>
      </c>
      <c r="HL379" t="s">
        <v>242</v>
      </c>
      <c r="HM379">
        <v>11.106089515000001</v>
      </c>
      <c r="HN379">
        <v>123.9598142325992</v>
      </c>
      <c r="HP379">
        <v>0.77243970000000028</v>
      </c>
      <c r="HQ379">
        <v>3.3694259054052269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L379" s="4">
        <f t="shared" si="154"/>
        <v>7.9078000000000008</v>
      </c>
      <c r="IM379" s="4"/>
      <c r="IN379" s="4">
        <f t="shared" si="142"/>
        <v>1.0271399999999999</v>
      </c>
      <c r="IO379" s="4">
        <f t="shared" si="143"/>
        <v>0</v>
      </c>
      <c r="IP379" s="4"/>
      <c r="IQ379" s="4"/>
      <c r="IR379" s="4">
        <f t="shared" si="144"/>
        <v>3.7963380166304841E-3</v>
      </c>
      <c r="IS379" s="9">
        <f t="shared" si="145"/>
        <v>0.15499472325653499</v>
      </c>
      <c r="IT379">
        <v>48826</v>
      </c>
      <c r="IU379" s="9"/>
      <c r="IV379" s="9">
        <f t="shared" si="146"/>
        <v>0</v>
      </c>
      <c r="IW379" s="9">
        <f t="shared" si="147"/>
        <v>0</v>
      </c>
      <c r="IX379" s="9"/>
      <c r="IY379" s="9">
        <f t="shared" si="164"/>
        <v>2</v>
      </c>
      <c r="IZ379" s="9">
        <f t="shared" si="164"/>
        <v>2</v>
      </c>
      <c r="JA379" s="9">
        <f t="shared" si="164"/>
        <v>2</v>
      </c>
      <c r="JB379" s="9">
        <f t="shared" si="160"/>
        <v>2</v>
      </c>
      <c r="JC379" s="9">
        <f t="shared" si="160"/>
        <v>2</v>
      </c>
      <c r="JD379" s="9">
        <f t="shared" si="160"/>
        <v>2</v>
      </c>
      <c r="JE379" s="9">
        <f t="shared" si="160"/>
        <v>2</v>
      </c>
      <c r="JF379" s="9">
        <f t="shared" si="160"/>
        <v>2</v>
      </c>
      <c r="JG379" s="9">
        <f t="shared" si="160"/>
        <v>2</v>
      </c>
      <c r="JH379" s="9">
        <f t="shared" si="160"/>
        <v>2</v>
      </c>
      <c r="JI379" s="9">
        <f t="shared" si="161"/>
        <v>2</v>
      </c>
      <c r="JJ379" s="9">
        <f t="shared" si="161"/>
        <v>2</v>
      </c>
      <c r="JK379" s="9">
        <f t="shared" si="161"/>
        <v>2</v>
      </c>
      <c r="JL379" s="9">
        <f t="shared" si="161"/>
        <v>2</v>
      </c>
      <c r="JM379" s="9">
        <f t="shared" si="161"/>
        <v>2</v>
      </c>
      <c r="JN379" s="9">
        <f t="shared" si="161"/>
        <v>2</v>
      </c>
      <c r="JO379" s="9">
        <f t="shared" si="161"/>
        <v>2</v>
      </c>
      <c r="JP379" s="9">
        <f t="shared" si="161"/>
        <v>2</v>
      </c>
      <c r="JQ379" s="9">
        <f t="shared" si="161"/>
        <v>2</v>
      </c>
      <c r="JR379" s="9">
        <f t="shared" si="156"/>
        <v>2</v>
      </c>
      <c r="JS379" s="9">
        <f t="shared" si="156"/>
        <v>2</v>
      </c>
      <c r="JT379" s="9">
        <f t="shared" si="156"/>
        <v>2</v>
      </c>
      <c r="JU379" s="9">
        <f t="shared" si="156"/>
        <v>1.23</v>
      </c>
      <c r="JV379" s="9">
        <f t="shared" si="156"/>
        <v>1.23</v>
      </c>
      <c r="JW379" s="10">
        <f t="shared" si="148"/>
        <v>2.5147089377705275E-3</v>
      </c>
      <c r="JX379" s="4">
        <f t="shared" si="149"/>
        <v>11.106089515000001</v>
      </c>
      <c r="JY379" s="4">
        <f t="shared" si="150"/>
        <v>0.61458991740624924</v>
      </c>
      <c r="JZ379" s="11">
        <f t="shared" si="151"/>
        <v>10.895988810032629</v>
      </c>
      <c r="KA379" s="11">
        <f t="shared" si="152"/>
        <v>11.316190219967373</v>
      </c>
      <c r="KB379" s="9">
        <f t="shared" si="153"/>
        <v>2.4213308466739174E-3</v>
      </c>
      <c r="KC379" s="12">
        <f t="shared" si="155"/>
        <v>1.2340099461111111E-2</v>
      </c>
      <c r="KD379" s="9">
        <v>377</v>
      </c>
      <c r="KE379" s="9">
        <f t="shared" si="165"/>
        <v>387.80721485411141</v>
      </c>
      <c r="KF379" s="9">
        <f t="shared" si="165"/>
        <v>268.54911140583556</v>
      </c>
      <c r="KG379" s="9">
        <f t="shared" si="165"/>
        <v>229.1956896551724</v>
      </c>
      <c r="KH379" s="9">
        <f t="shared" si="162"/>
        <v>220.38839522546419</v>
      </c>
      <c r="KI379" s="9">
        <f t="shared" si="162"/>
        <v>210.81864721485411</v>
      </c>
      <c r="KJ379" s="9">
        <f t="shared" si="162"/>
        <v>201.11421750663129</v>
      </c>
      <c r="KK379" s="9">
        <f t="shared" si="162"/>
        <v>191.1339124668435</v>
      </c>
      <c r="KL379" s="9">
        <f t="shared" si="162"/>
        <v>180.61584880636605</v>
      </c>
      <c r="KM379" s="9">
        <f t="shared" si="162"/>
        <v>169.3533421750663</v>
      </c>
      <c r="KN379" s="9">
        <f t="shared" si="162"/>
        <v>158.01574270557029</v>
      </c>
      <c r="KO379" s="9">
        <f t="shared" si="163"/>
        <v>145.91966843501325</v>
      </c>
      <c r="KP379" s="9">
        <f t="shared" si="163"/>
        <v>132.8607824933687</v>
      </c>
      <c r="KQ379" s="9">
        <f t="shared" si="163"/>
        <v>119.70379310344828</v>
      </c>
      <c r="KR379" s="9">
        <f t="shared" si="163"/>
        <v>105.56635278514588</v>
      </c>
      <c r="KS379" s="9">
        <f t="shared" si="163"/>
        <v>90.771021220159156</v>
      </c>
      <c r="KT379" s="9">
        <f t="shared" si="163"/>
        <v>75.768846153846155</v>
      </c>
      <c r="KU379" s="9">
        <f t="shared" si="163"/>
        <v>61.524827586206897</v>
      </c>
      <c r="KV379" s="9">
        <f t="shared" si="163"/>
        <v>47.179628647214855</v>
      </c>
      <c r="KW379" s="9">
        <f t="shared" si="163"/>
        <v>34.395742705570292</v>
      </c>
      <c r="KX379" s="9">
        <f t="shared" si="157"/>
        <v>22.1223474801061</v>
      </c>
      <c r="KY379" s="9">
        <f t="shared" si="157"/>
        <v>11.691883289124668</v>
      </c>
      <c r="KZ379" s="9">
        <f t="shared" si="157"/>
        <v>3.5644429708222813</v>
      </c>
      <c r="LA379" s="9">
        <f t="shared" si="157"/>
        <v>2.8336675939703695E-2</v>
      </c>
      <c r="LB379" s="9">
        <f t="shared" si="157"/>
        <v>2.8336675939703695E-2</v>
      </c>
    </row>
    <row r="380" spans="1:314" x14ac:dyDescent="0.25">
      <c r="A380">
        <v>190</v>
      </c>
      <c r="B380">
        <v>18900</v>
      </c>
      <c r="C380">
        <v>357210000</v>
      </c>
      <c r="K380">
        <v>190</v>
      </c>
      <c r="L380">
        <v>36100</v>
      </c>
      <c r="M380">
        <v>0</v>
      </c>
      <c r="N380">
        <v>0</v>
      </c>
      <c r="R380">
        <v>0</v>
      </c>
      <c r="S380">
        <v>5121.26</v>
      </c>
      <c r="T380">
        <v>27.082293684210832</v>
      </c>
      <c r="U380" s="2">
        <v>1.285763888888889E-4</v>
      </c>
      <c r="V380" s="1"/>
      <c r="W380" s="1">
        <v>8106.4549999999999</v>
      </c>
      <c r="X380" s="1">
        <v>18271.814999999999</v>
      </c>
      <c r="Y380" s="1"/>
      <c r="Z380" s="1"/>
      <c r="AA380" s="1"/>
      <c r="AB380" s="1">
        <v>0</v>
      </c>
      <c r="AC380" s="1">
        <v>0</v>
      </c>
      <c r="AD380" s="1"/>
      <c r="AE380" s="1"/>
      <c r="AF380" s="1"/>
      <c r="AG380" s="1"/>
      <c r="AH380" s="1">
        <v>1</v>
      </c>
      <c r="AI380" s="1">
        <v>1</v>
      </c>
      <c r="AJ380" s="1">
        <v>1</v>
      </c>
      <c r="AK380" s="1">
        <v>1</v>
      </c>
      <c r="AL380" s="1">
        <v>1</v>
      </c>
      <c r="AM380" s="1">
        <v>1</v>
      </c>
      <c r="AN380" s="1">
        <v>1</v>
      </c>
      <c r="AO380" s="1">
        <v>1</v>
      </c>
      <c r="AP380" s="1">
        <v>1</v>
      </c>
      <c r="AQ380" s="1">
        <v>1</v>
      </c>
      <c r="AR380" s="1">
        <v>1</v>
      </c>
      <c r="AS380" s="1">
        <v>1</v>
      </c>
      <c r="AT380" s="1">
        <v>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B380" s="1">
        <v>1</v>
      </c>
      <c r="BC380" s="1">
        <v>1</v>
      </c>
      <c r="BD380" s="1">
        <v>1</v>
      </c>
      <c r="BE380" s="1">
        <v>1</v>
      </c>
      <c r="BF380" s="1">
        <v>1</v>
      </c>
      <c r="BG380" s="1">
        <v>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1.0049999999999999</v>
      </c>
      <c r="BS380">
        <v>1.0149999999999999</v>
      </c>
      <c r="BT380">
        <v>1.02</v>
      </c>
      <c r="BU380">
        <v>1.06</v>
      </c>
      <c r="BV380">
        <v>1.21</v>
      </c>
      <c r="BW380">
        <v>1.76</v>
      </c>
      <c r="BX380">
        <v>2.2749999999999999</v>
      </c>
      <c r="BY380">
        <v>7.4050000000000002</v>
      </c>
      <c r="BZ380">
        <v>85.469696969696969</v>
      </c>
      <c r="CA380">
        <v>9973.30303030303</v>
      </c>
      <c r="CB380">
        <v>85.469696969696969</v>
      </c>
      <c r="CC380">
        <v>9973.30303030303</v>
      </c>
      <c r="CH380">
        <v>1.28</v>
      </c>
      <c r="CI380">
        <v>1.95</v>
      </c>
      <c r="CJ380">
        <v>2.0049999999999999</v>
      </c>
      <c r="CK380">
        <v>5.625</v>
      </c>
      <c r="CL380">
        <v>2.38</v>
      </c>
      <c r="CM380">
        <v>8.5</v>
      </c>
      <c r="CN380">
        <v>2.4950000000000001</v>
      </c>
      <c r="CO380">
        <v>9.3650000000000002</v>
      </c>
      <c r="CP380">
        <v>2.5649999999999999</v>
      </c>
      <c r="CQ380">
        <v>9.9849999999999994</v>
      </c>
      <c r="CR380">
        <v>2.7250000000000001</v>
      </c>
      <c r="CS380">
        <v>11.435</v>
      </c>
      <c r="CT380">
        <v>2.8250000000000002</v>
      </c>
      <c r="CU380">
        <v>12.585000000000001</v>
      </c>
      <c r="CV380">
        <v>3</v>
      </c>
      <c r="CW380">
        <v>14.22</v>
      </c>
      <c r="CX380">
        <v>3.2</v>
      </c>
      <c r="CY380">
        <v>16.14</v>
      </c>
      <c r="CZ380">
        <v>3.42</v>
      </c>
      <c r="DA380">
        <v>18.8</v>
      </c>
      <c r="DB380">
        <v>3.7250000000000001</v>
      </c>
      <c r="DC380">
        <v>23.315000000000001</v>
      </c>
      <c r="DD380">
        <v>4.3099999999999996</v>
      </c>
      <c r="DE380">
        <v>30.78</v>
      </c>
      <c r="DF380">
        <v>4.87</v>
      </c>
      <c r="DG380">
        <v>39.869999999999997</v>
      </c>
      <c r="DH380">
        <v>5.7</v>
      </c>
      <c r="DI380">
        <v>55.98</v>
      </c>
      <c r="DJ380">
        <v>6.2649999999999997</v>
      </c>
      <c r="DK380">
        <v>67.444999999999993</v>
      </c>
      <c r="DL380">
        <v>8.3350000000000009</v>
      </c>
      <c r="DM380">
        <v>131.155</v>
      </c>
      <c r="DN380">
        <v>9.6649999999999991</v>
      </c>
      <c r="DO380">
        <v>173.42500000000001</v>
      </c>
      <c r="DP380">
        <v>12.22</v>
      </c>
      <c r="DQ380">
        <v>305.36</v>
      </c>
      <c r="DR380">
        <v>17.545000000000002</v>
      </c>
      <c r="DS380">
        <v>679.82500000000005</v>
      </c>
      <c r="DT380">
        <v>28.52</v>
      </c>
      <c r="DU380">
        <v>1567.1</v>
      </c>
      <c r="DV380">
        <v>60.02</v>
      </c>
      <c r="DW380">
        <v>7429.73</v>
      </c>
      <c r="DX380">
        <v>173.07499999999999</v>
      </c>
      <c r="DY380">
        <v>53646.684999999998</v>
      </c>
      <c r="DZ380">
        <v>8503.795454545454</v>
      </c>
      <c r="EA380">
        <v>99015474.901515156</v>
      </c>
      <c r="EB380">
        <v>8503.795454545454</v>
      </c>
      <c r="EC380">
        <v>99015474.901515156</v>
      </c>
      <c r="EH380">
        <v>-25.282349999999887</v>
      </c>
      <c r="EI380">
        <v>-15.402100000000003</v>
      </c>
      <c r="EJ380">
        <v>-12.575300000000034</v>
      </c>
      <c r="EK380">
        <v>-11.977200000000044</v>
      </c>
      <c r="EL380">
        <v>-11.662500000000046</v>
      </c>
      <c r="EM380">
        <v>-11.238250000000052</v>
      </c>
      <c r="EN380">
        <v>-10.951350000000053</v>
      </c>
      <c r="EO380">
        <v>-10.148300000000052</v>
      </c>
      <c r="EP380">
        <v>-9.5617500000000657</v>
      </c>
      <c r="EQ380">
        <v>-9.1106000000000638</v>
      </c>
      <c r="ER380">
        <v>-8.4255000000000582</v>
      </c>
      <c r="ES380">
        <v>-7.6448000000000595</v>
      </c>
      <c r="ET380">
        <v>-6.8825000000000571</v>
      </c>
      <c r="EU380">
        <v>-6.0722500000000652</v>
      </c>
      <c r="EV380">
        <v>-5.6460000000000719</v>
      </c>
      <c r="EW380">
        <v>-4.8047000000000653</v>
      </c>
      <c r="EX380">
        <v>-4.2617500000000703</v>
      </c>
      <c r="EY380">
        <v>-3.696300000000067</v>
      </c>
      <c r="EZ380">
        <v>-3.0000000000000644</v>
      </c>
      <c r="FA380">
        <v>-2.2867000000000575</v>
      </c>
      <c r="FB380">
        <v>-1.487800000000048</v>
      </c>
      <c r="FC380">
        <v>-0.76095000000004054</v>
      </c>
      <c r="FD380">
        <v>1.0000000000000067E-100</v>
      </c>
      <c r="FE380">
        <v>1.0000000000000067E-100</v>
      </c>
      <c r="FG380">
        <v>200</v>
      </c>
      <c r="FH380">
        <v>200</v>
      </c>
      <c r="FI380">
        <v>200</v>
      </c>
      <c r="FJ380">
        <v>200</v>
      </c>
      <c r="FK380">
        <v>200</v>
      </c>
      <c r="FL380">
        <v>200</v>
      </c>
      <c r="FM380">
        <v>200</v>
      </c>
      <c r="FN380">
        <v>200</v>
      </c>
      <c r="FO380">
        <v>200</v>
      </c>
      <c r="FP380">
        <v>200</v>
      </c>
      <c r="FQ380">
        <v>200</v>
      </c>
      <c r="FR380">
        <v>200</v>
      </c>
      <c r="FS380">
        <v>200</v>
      </c>
      <c r="FT380">
        <v>200</v>
      </c>
      <c r="FU380">
        <v>200</v>
      </c>
      <c r="FV380">
        <v>200</v>
      </c>
      <c r="FW380">
        <v>200</v>
      </c>
      <c r="FX380">
        <v>200</v>
      </c>
      <c r="FY380">
        <v>200</v>
      </c>
      <c r="FZ380">
        <v>200</v>
      </c>
      <c r="GA380">
        <v>200</v>
      </c>
      <c r="GB380">
        <v>200</v>
      </c>
      <c r="GC380">
        <v>132</v>
      </c>
      <c r="GD380">
        <v>132</v>
      </c>
      <c r="GF380">
        <v>162462.155</v>
      </c>
      <c r="GG380">
        <v>112377.515</v>
      </c>
      <c r="GH380">
        <v>95869.51</v>
      </c>
      <c r="GI380">
        <v>92176.964999999997</v>
      </c>
      <c r="GJ380">
        <v>88164.24</v>
      </c>
      <c r="GK380">
        <v>84098.755000000005</v>
      </c>
      <c r="GL380">
        <v>79917.45</v>
      </c>
      <c r="GM380">
        <v>75511.520000000004</v>
      </c>
      <c r="GN380">
        <v>70794.649999999994</v>
      </c>
      <c r="GO380">
        <v>66046.225000000006</v>
      </c>
      <c r="GP380">
        <v>60980.58</v>
      </c>
      <c r="GQ380">
        <v>55514.105000000003</v>
      </c>
      <c r="GR380">
        <v>50006.87</v>
      </c>
      <c r="GS380">
        <v>44091.014999999999</v>
      </c>
      <c r="GT380">
        <v>37900.17</v>
      </c>
      <c r="GU380">
        <v>31627.05</v>
      </c>
      <c r="GV380">
        <v>25672.69</v>
      </c>
      <c r="GW380">
        <v>19678.22</v>
      </c>
      <c r="GX380">
        <v>14338.44</v>
      </c>
      <c r="GY380">
        <v>9217.7549999999992</v>
      </c>
      <c r="GZ380">
        <v>4868.87</v>
      </c>
      <c r="HA380">
        <v>1482.84</v>
      </c>
      <c r="HB380">
        <v>10.954545454545455</v>
      </c>
      <c r="HC380">
        <v>10.954545454545455</v>
      </c>
      <c r="HE380">
        <v>0</v>
      </c>
      <c r="HF380">
        <v>0</v>
      </c>
      <c r="HL380" t="s">
        <v>242</v>
      </c>
      <c r="HM380">
        <v>11.403576494999999</v>
      </c>
      <c r="HN380">
        <v>130.16950565096101</v>
      </c>
      <c r="HP380">
        <v>0.79105266499999938</v>
      </c>
      <c r="HQ380">
        <v>4.0087610490807313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L380" s="4">
        <f t="shared" si="154"/>
        <v>8.5331105263157898</v>
      </c>
      <c r="IM380" s="4"/>
      <c r="IN380" s="4">
        <f t="shared" si="142"/>
        <v>1.07816</v>
      </c>
      <c r="IO380" s="4">
        <f t="shared" si="143"/>
        <v>0</v>
      </c>
      <c r="IP380" s="4"/>
      <c r="IQ380" s="4"/>
      <c r="IR380" s="4">
        <f t="shared" si="144"/>
        <v>3.5446576689126914E-3</v>
      </c>
      <c r="IS380" s="9">
        <f t="shared" si="145"/>
        <v>0.17416174359566333</v>
      </c>
      <c r="IT380">
        <v>48827</v>
      </c>
      <c r="IU380" s="9"/>
      <c r="IV380" s="9">
        <f t="shared" si="146"/>
        <v>0</v>
      </c>
      <c r="IW380" s="9">
        <f t="shared" si="147"/>
        <v>0</v>
      </c>
      <c r="IX380" s="9"/>
      <c r="IY380" s="9">
        <f t="shared" si="164"/>
        <v>2</v>
      </c>
      <c r="IZ380" s="9">
        <f t="shared" si="164"/>
        <v>2</v>
      </c>
      <c r="JA380" s="9">
        <f t="shared" si="164"/>
        <v>2</v>
      </c>
      <c r="JB380" s="9">
        <f t="shared" si="160"/>
        <v>2</v>
      </c>
      <c r="JC380" s="9">
        <f t="shared" si="160"/>
        <v>2</v>
      </c>
      <c r="JD380" s="9">
        <f t="shared" si="160"/>
        <v>2</v>
      </c>
      <c r="JE380" s="9">
        <f t="shared" si="160"/>
        <v>2</v>
      </c>
      <c r="JF380" s="9">
        <f t="shared" si="160"/>
        <v>2</v>
      </c>
      <c r="JG380" s="9">
        <f t="shared" si="160"/>
        <v>2</v>
      </c>
      <c r="JH380" s="9">
        <f t="shared" si="160"/>
        <v>2</v>
      </c>
      <c r="JI380" s="9">
        <f t="shared" si="161"/>
        <v>2</v>
      </c>
      <c r="JJ380" s="9">
        <f t="shared" si="161"/>
        <v>2</v>
      </c>
      <c r="JK380" s="9">
        <f t="shared" si="161"/>
        <v>2</v>
      </c>
      <c r="JL380" s="9">
        <f t="shared" si="161"/>
        <v>2</v>
      </c>
      <c r="JM380" s="9">
        <f t="shared" si="161"/>
        <v>2</v>
      </c>
      <c r="JN380" s="9">
        <f t="shared" si="161"/>
        <v>2</v>
      </c>
      <c r="JO380" s="9">
        <f t="shared" si="161"/>
        <v>2</v>
      </c>
      <c r="JP380" s="9">
        <f t="shared" si="161"/>
        <v>2</v>
      </c>
      <c r="JQ380" s="9">
        <f t="shared" si="161"/>
        <v>2</v>
      </c>
      <c r="JR380" s="9">
        <f t="shared" si="156"/>
        <v>2</v>
      </c>
      <c r="JS380" s="9">
        <f t="shared" si="156"/>
        <v>2</v>
      </c>
      <c r="JT380" s="9">
        <f t="shared" si="156"/>
        <v>2</v>
      </c>
      <c r="JU380" s="9">
        <f t="shared" si="156"/>
        <v>1.32</v>
      </c>
      <c r="JV380" s="9">
        <f t="shared" si="156"/>
        <v>1.32</v>
      </c>
      <c r="JW380" s="10">
        <f t="shared" si="148"/>
        <v>2.4209347161189458E-3</v>
      </c>
      <c r="JX380" s="4">
        <f t="shared" si="149"/>
        <v>11.403576494999999</v>
      </c>
      <c r="JY380" s="4">
        <f t="shared" si="150"/>
        <v>0.12794877364453328</v>
      </c>
      <c r="JZ380" s="11">
        <f t="shared" si="151"/>
        <v>11.307713088435007</v>
      </c>
      <c r="KA380" s="11">
        <f t="shared" si="152"/>
        <v>11.499439901564992</v>
      </c>
      <c r="KB380" s="9">
        <f t="shared" si="153"/>
        <v>2.3805711765126328E-3</v>
      </c>
      <c r="KC380" s="12">
        <f t="shared" si="155"/>
        <v>1.2003764731578947E-2</v>
      </c>
      <c r="KD380" s="9">
        <v>378</v>
      </c>
      <c r="KE380" s="9">
        <f t="shared" si="165"/>
        <v>429.79406084656085</v>
      </c>
      <c r="KF380" s="9">
        <f t="shared" si="165"/>
        <v>297.29501322751321</v>
      </c>
      <c r="KG380" s="9">
        <f t="shared" si="165"/>
        <v>253.62304232804232</v>
      </c>
      <c r="KH380" s="9">
        <f t="shared" si="162"/>
        <v>243.85440476190476</v>
      </c>
      <c r="KI380" s="9">
        <f t="shared" si="162"/>
        <v>233.23873015873016</v>
      </c>
      <c r="KJ380" s="9">
        <f t="shared" si="162"/>
        <v>222.48347883597884</v>
      </c>
      <c r="KK380" s="9">
        <f t="shared" si="162"/>
        <v>211.4218253968254</v>
      </c>
      <c r="KL380" s="9">
        <f t="shared" si="162"/>
        <v>199.76592592592593</v>
      </c>
      <c r="KM380" s="9">
        <f t="shared" si="162"/>
        <v>187.28743386243386</v>
      </c>
      <c r="KN380" s="9">
        <f t="shared" si="162"/>
        <v>174.72546296296298</v>
      </c>
      <c r="KO380" s="9">
        <f t="shared" si="163"/>
        <v>161.32428571428571</v>
      </c>
      <c r="KP380" s="9">
        <f t="shared" si="163"/>
        <v>146.86271164021164</v>
      </c>
      <c r="KQ380" s="9">
        <f t="shared" si="163"/>
        <v>132.29330687830688</v>
      </c>
      <c r="KR380" s="9">
        <f t="shared" si="163"/>
        <v>116.64289682539682</v>
      </c>
      <c r="KS380" s="9">
        <f t="shared" si="163"/>
        <v>100.265</v>
      </c>
      <c r="KT380" s="9">
        <f t="shared" si="163"/>
        <v>83.669444444444437</v>
      </c>
      <c r="KU380" s="9">
        <f t="shared" si="163"/>
        <v>67.917169312169307</v>
      </c>
      <c r="KV380" s="9">
        <f t="shared" si="163"/>
        <v>52.058783068783072</v>
      </c>
      <c r="KW380" s="9">
        <f t="shared" si="163"/>
        <v>37.932380952380953</v>
      </c>
      <c r="KX380" s="9">
        <f t="shared" si="157"/>
        <v>24.385595238095235</v>
      </c>
      <c r="KY380" s="9">
        <f t="shared" si="157"/>
        <v>12.880608465608466</v>
      </c>
      <c r="KZ380" s="9">
        <f t="shared" si="157"/>
        <v>3.9228571428571426</v>
      </c>
      <c r="LA380" s="9">
        <f t="shared" si="157"/>
        <v>2.8980278980278981E-2</v>
      </c>
      <c r="LB380" s="9">
        <f t="shared" si="157"/>
        <v>2.8980278980278981E-2</v>
      </c>
    </row>
    <row r="381" spans="1:314" x14ac:dyDescent="0.25">
      <c r="A381">
        <v>200</v>
      </c>
      <c r="B381">
        <v>19900</v>
      </c>
      <c r="C381">
        <v>396010000</v>
      </c>
      <c r="K381">
        <v>200</v>
      </c>
      <c r="L381">
        <v>40000</v>
      </c>
      <c r="M381">
        <v>0</v>
      </c>
      <c r="N381">
        <v>0</v>
      </c>
      <c r="R381">
        <v>0</v>
      </c>
      <c r="S381">
        <v>5636.7550000000001</v>
      </c>
      <c r="T381">
        <v>28.338420750000314</v>
      </c>
      <c r="U381" s="2">
        <v>1.372800925925926E-4</v>
      </c>
      <c r="V381" s="1"/>
      <c r="W381" s="1">
        <v>9172.4</v>
      </c>
      <c r="X381" s="1">
        <v>21629.13</v>
      </c>
      <c r="Y381" s="1"/>
      <c r="Z381" s="1"/>
      <c r="AA381" s="1"/>
      <c r="AB381" s="1">
        <v>0</v>
      </c>
      <c r="AC381" s="1">
        <v>0</v>
      </c>
      <c r="AD381" s="1"/>
      <c r="AE381" s="1"/>
      <c r="AF381" s="1"/>
      <c r="AG381" s="1"/>
      <c r="AH381" s="1">
        <v>1</v>
      </c>
      <c r="AI381" s="1">
        <v>1</v>
      </c>
      <c r="AJ381" s="1">
        <v>1</v>
      </c>
      <c r="AK381" s="1">
        <v>1</v>
      </c>
      <c r="AL381" s="1">
        <v>1</v>
      </c>
      <c r="AM381" s="1">
        <v>1</v>
      </c>
      <c r="AN381" s="1">
        <v>1</v>
      </c>
      <c r="AO381" s="1">
        <v>1</v>
      </c>
      <c r="AP381" s="1">
        <v>1</v>
      </c>
      <c r="AQ381" s="1">
        <v>1</v>
      </c>
      <c r="AR381" s="1">
        <v>1</v>
      </c>
      <c r="AS381" s="1">
        <v>1</v>
      </c>
      <c r="AT381" s="1">
        <v>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B381" s="1">
        <v>1</v>
      </c>
      <c r="BC381" s="1">
        <v>1</v>
      </c>
      <c r="BD381" s="1">
        <v>1</v>
      </c>
      <c r="BE381" s="1">
        <v>1</v>
      </c>
      <c r="BF381" s="1">
        <v>1</v>
      </c>
      <c r="BG381" s="1">
        <v>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1.01</v>
      </c>
      <c r="BS381">
        <v>1.03</v>
      </c>
      <c r="BT381">
        <v>1.0549999999999999</v>
      </c>
      <c r="BU381">
        <v>1.165</v>
      </c>
      <c r="BV381">
        <v>1.27</v>
      </c>
      <c r="BW381">
        <v>1.89</v>
      </c>
      <c r="BX381">
        <v>2.5249999999999999</v>
      </c>
      <c r="BY381">
        <v>9.4149999999999991</v>
      </c>
      <c r="BZ381">
        <v>91.597122302158269</v>
      </c>
      <c r="CA381">
        <v>11081.640287769784</v>
      </c>
      <c r="CB381">
        <v>91.597122302158269</v>
      </c>
      <c r="CC381">
        <v>11081.640287769784</v>
      </c>
      <c r="CH381">
        <v>1.25</v>
      </c>
      <c r="CI381">
        <v>1.87</v>
      </c>
      <c r="CJ381">
        <v>1.9650000000000001</v>
      </c>
      <c r="CK381">
        <v>5.5449999999999999</v>
      </c>
      <c r="CL381">
        <v>2.395</v>
      </c>
      <c r="CM381">
        <v>8.9849999999999994</v>
      </c>
      <c r="CN381">
        <v>2.59</v>
      </c>
      <c r="CO381">
        <v>11.17</v>
      </c>
      <c r="CP381">
        <v>2.87</v>
      </c>
      <c r="CQ381">
        <v>14.77</v>
      </c>
      <c r="CR381">
        <v>3.02</v>
      </c>
      <c r="CS381">
        <v>16.29</v>
      </c>
      <c r="CT381">
        <v>3.1549999999999998</v>
      </c>
      <c r="CU381">
        <v>17.225000000000001</v>
      </c>
      <c r="CV381">
        <v>3.37</v>
      </c>
      <c r="CW381">
        <v>19.29</v>
      </c>
      <c r="CX381">
        <v>3.6</v>
      </c>
      <c r="CY381">
        <v>22.18</v>
      </c>
      <c r="CZ381">
        <v>3.84</v>
      </c>
      <c r="DA381">
        <v>24.45</v>
      </c>
      <c r="DB381">
        <v>4.17</v>
      </c>
      <c r="DC381">
        <v>30.62</v>
      </c>
      <c r="DD381">
        <v>4.6900000000000004</v>
      </c>
      <c r="DE381">
        <v>37.26</v>
      </c>
      <c r="DF381">
        <v>4.9400000000000004</v>
      </c>
      <c r="DG381">
        <v>42.35</v>
      </c>
      <c r="DH381">
        <v>5.57</v>
      </c>
      <c r="DI381">
        <v>54</v>
      </c>
      <c r="DJ381">
        <v>6.49</v>
      </c>
      <c r="DK381">
        <v>69.930000000000007</v>
      </c>
      <c r="DL381">
        <v>8.31</v>
      </c>
      <c r="DM381">
        <v>127.94</v>
      </c>
      <c r="DN381">
        <v>10.765000000000001</v>
      </c>
      <c r="DO381">
        <v>221.39500000000001</v>
      </c>
      <c r="DP381">
        <v>13.635</v>
      </c>
      <c r="DQ381">
        <v>341.52499999999998</v>
      </c>
      <c r="DR381">
        <v>18.855</v>
      </c>
      <c r="DS381">
        <v>715.06500000000005</v>
      </c>
      <c r="DT381">
        <v>31.905000000000001</v>
      </c>
      <c r="DU381">
        <v>2098.5549999999998</v>
      </c>
      <c r="DV381">
        <v>63.844999999999999</v>
      </c>
      <c r="DW381">
        <v>7779.9449999999997</v>
      </c>
      <c r="DX381">
        <v>199.06</v>
      </c>
      <c r="DY381">
        <v>71790.740000000005</v>
      </c>
      <c r="DZ381">
        <v>9114.0503597122297</v>
      </c>
      <c r="EA381">
        <v>109975747.66187051</v>
      </c>
      <c r="EB381">
        <v>9114.0503597122297</v>
      </c>
      <c r="EC381">
        <v>109975747.66187051</v>
      </c>
      <c r="EH381">
        <v>-27.145099999999847</v>
      </c>
      <c r="EI381">
        <v>-15.751050000000005</v>
      </c>
      <c r="EJ381">
        <v>-13.076900000000022</v>
      </c>
      <c r="EK381">
        <v>-12.397150000000032</v>
      </c>
      <c r="EL381">
        <v>-11.690550000000032</v>
      </c>
      <c r="EM381">
        <v>-11.276900000000028</v>
      </c>
      <c r="EN381">
        <v>-10.692450000000035</v>
      </c>
      <c r="EO381">
        <v>-10.036350000000043</v>
      </c>
      <c r="EP381">
        <v>-9.4286000000000474</v>
      </c>
      <c r="EQ381">
        <v>-8.7942000000000586</v>
      </c>
      <c r="ER381">
        <v>-8.2365500000000527</v>
      </c>
      <c r="ES381">
        <v>-7.4182000000000672</v>
      </c>
      <c r="ET381">
        <v>-7.1226000000000633</v>
      </c>
      <c r="EU381">
        <v>-6.4876000000000689</v>
      </c>
      <c r="EV381">
        <v>-5.9250000000000655</v>
      </c>
      <c r="EW381">
        <v>-5.2323500000000625</v>
      </c>
      <c r="EX381">
        <v>-4.4676500000000576</v>
      </c>
      <c r="EY381">
        <v>-3.7000500000000556</v>
      </c>
      <c r="EZ381">
        <v>-2.9732000000000567</v>
      </c>
      <c r="FA381">
        <v>-2.2699000000000509</v>
      </c>
      <c r="FB381">
        <v>-1.5171000000000496</v>
      </c>
      <c r="FC381">
        <v>-0.80520000000003722</v>
      </c>
      <c r="FD381">
        <v>1.0000000000000069E-100</v>
      </c>
      <c r="FE381">
        <v>1.0000000000000069E-100</v>
      </c>
      <c r="FG381">
        <v>200</v>
      </c>
      <c r="FH381">
        <v>200</v>
      </c>
      <c r="FI381">
        <v>200</v>
      </c>
      <c r="FJ381">
        <v>200</v>
      </c>
      <c r="FK381">
        <v>200</v>
      </c>
      <c r="FL381">
        <v>200</v>
      </c>
      <c r="FM381">
        <v>200</v>
      </c>
      <c r="FN381">
        <v>200</v>
      </c>
      <c r="FO381">
        <v>200</v>
      </c>
      <c r="FP381">
        <v>200</v>
      </c>
      <c r="FQ381">
        <v>200</v>
      </c>
      <c r="FR381">
        <v>200</v>
      </c>
      <c r="FS381">
        <v>200</v>
      </c>
      <c r="FT381">
        <v>200</v>
      </c>
      <c r="FU381">
        <v>200</v>
      </c>
      <c r="FV381">
        <v>200</v>
      </c>
      <c r="FW381">
        <v>200</v>
      </c>
      <c r="FX381">
        <v>200</v>
      </c>
      <c r="FY381">
        <v>200</v>
      </c>
      <c r="FZ381">
        <v>200</v>
      </c>
      <c r="GA381">
        <v>200</v>
      </c>
      <c r="GB381">
        <v>200</v>
      </c>
      <c r="GC381">
        <v>139</v>
      </c>
      <c r="GD381">
        <v>139</v>
      </c>
      <c r="GF381">
        <v>179550.16</v>
      </c>
      <c r="GG381">
        <v>124054.26</v>
      </c>
      <c r="GH381">
        <v>105790.47500000001</v>
      </c>
      <c r="GI381">
        <v>101705.535</v>
      </c>
      <c r="GJ381">
        <v>97268.425000000003</v>
      </c>
      <c r="GK381">
        <v>92774.39</v>
      </c>
      <c r="GL381">
        <v>88152.244999999995</v>
      </c>
      <c r="GM381">
        <v>83281.98</v>
      </c>
      <c r="GN381">
        <v>78070.350000000006</v>
      </c>
      <c r="GO381">
        <v>72825.179999999993</v>
      </c>
      <c r="GP381">
        <v>67228.014999999999</v>
      </c>
      <c r="GQ381">
        <v>61189.705000000002</v>
      </c>
      <c r="GR381">
        <v>55107.665000000001</v>
      </c>
      <c r="GS381">
        <v>48577.58</v>
      </c>
      <c r="GT381">
        <v>41743.574999999997</v>
      </c>
      <c r="GU381">
        <v>34821.385000000002</v>
      </c>
      <c r="GV381">
        <v>28256.145</v>
      </c>
      <c r="GW381">
        <v>21649.544999999998</v>
      </c>
      <c r="GX381">
        <v>15767.09</v>
      </c>
      <c r="GY381">
        <v>10131.955</v>
      </c>
      <c r="GZ381">
        <v>5349.0950000000003</v>
      </c>
      <c r="HA381">
        <v>1627.33</v>
      </c>
      <c r="HB381">
        <v>11.402877697841726</v>
      </c>
      <c r="HC381">
        <v>11.402877697841726</v>
      </c>
      <c r="HE381">
        <v>0</v>
      </c>
      <c r="HF381">
        <v>0</v>
      </c>
      <c r="HL381" t="s">
        <v>247</v>
      </c>
      <c r="HM381">
        <v>12.320997989999993</v>
      </c>
      <c r="HN381">
        <v>151.91213951169092</v>
      </c>
      <c r="HP381">
        <v>0.82567901000000044</v>
      </c>
      <c r="HQ381">
        <v>4.6964832355576007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L381" s="4">
        <f t="shared" si="154"/>
        <v>9.1723999999999997</v>
      </c>
      <c r="IM381" s="4"/>
      <c r="IN381" s="4">
        <f t="shared" si="142"/>
        <v>1.127351</v>
      </c>
      <c r="IO381" s="4">
        <f t="shared" si="143"/>
        <v>0</v>
      </c>
      <c r="IP381" s="4"/>
      <c r="IQ381" s="4"/>
      <c r="IR381" s="4">
        <f t="shared" si="144"/>
        <v>4.0767592365036458E-3</v>
      </c>
      <c r="IS381" s="9">
        <f t="shared" si="145"/>
        <v>0.18665622920685324</v>
      </c>
      <c r="IT381">
        <v>48828</v>
      </c>
      <c r="IU381" s="9"/>
      <c r="IV381" s="9">
        <f t="shared" si="146"/>
        <v>0</v>
      </c>
      <c r="IW381" s="9">
        <f t="shared" si="147"/>
        <v>0</v>
      </c>
      <c r="IX381" s="9"/>
      <c r="IY381" s="9">
        <f t="shared" si="164"/>
        <v>2</v>
      </c>
      <c r="IZ381" s="9">
        <f t="shared" si="164"/>
        <v>2</v>
      </c>
      <c r="JA381" s="9">
        <f t="shared" si="164"/>
        <v>2</v>
      </c>
      <c r="JB381" s="9">
        <f t="shared" si="160"/>
        <v>2</v>
      </c>
      <c r="JC381" s="9">
        <f t="shared" si="160"/>
        <v>2</v>
      </c>
      <c r="JD381" s="9">
        <f t="shared" si="160"/>
        <v>2</v>
      </c>
      <c r="JE381" s="9">
        <f t="shared" si="160"/>
        <v>2</v>
      </c>
      <c r="JF381" s="9">
        <f t="shared" si="160"/>
        <v>2</v>
      </c>
      <c r="JG381" s="9">
        <f t="shared" si="160"/>
        <v>2</v>
      </c>
      <c r="JH381" s="9">
        <f t="shared" si="160"/>
        <v>2</v>
      </c>
      <c r="JI381" s="9">
        <f t="shared" si="161"/>
        <v>2</v>
      </c>
      <c r="JJ381" s="9">
        <f t="shared" si="161"/>
        <v>2</v>
      </c>
      <c r="JK381" s="9">
        <f t="shared" si="161"/>
        <v>2</v>
      </c>
      <c r="JL381" s="9">
        <f t="shared" si="161"/>
        <v>2</v>
      </c>
      <c r="JM381" s="9">
        <f t="shared" si="161"/>
        <v>2</v>
      </c>
      <c r="JN381" s="9">
        <f t="shared" si="161"/>
        <v>2</v>
      </c>
      <c r="JO381" s="9">
        <f t="shared" si="161"/>
        <v>2</v>
      </c>
      <c r="JP381" s="9">
        <f t="shared" si="161"/>
        <v>2</v>
      </c>
      <c r="JQ381" s="9">
        <f t="shared" si="161"/>
        <v>2</v>
      </c>
      <c r="JR381" s="9">
        <f t="shared" si="156"/>
        <v>2</v>
      </c>
      <c r="JS381" s="9">
        <f t="shared" si="156"/>
        <v>2</v>
      </c>
      <c r="JT381" s="9">
        <f t="shared" si="156"/>
        <v>2</v>
      </c>
      <c r="JU381" s="9">
        <f t="shared" si="156"/>
        <v>1.39</v>
      </c>
      <c r="JV381" s="9">
        <f t="shared" si="156"/>
        <v>1.39</v>
      </c>
      <c r="JW381" s="10">
        <f t="shared" si="148"/>
        <v>2.4815802228176482E-3</v>
      </c>
      <c r="JX381" s="4">
        <f t="shared" si="149"/>
        <v>12.320997989999993</v>
      </c>
      <c r="JY381" s="4">
        <f t="shared" si="150"/>
        <v>0.10514804210706075</v>
      </c>
      <c r="JZ381" s="11">
        <f t="shared" si="151"/>
        <v>12.234094865911745</v>
      </c>
      <c r="KA381" s="11">
        <f t="shared" si="152"/>
        <v>12.407901114088242</v>
      </c>
      <c r="KB381" s="9">
        <f t="shared" si="153"/>
        <v>2.4468189731823489E-3</v>
      </c>
      <c r="KC381" s="12">
        <f t="shared" si="155"/>
        <v>1.2320997989999994E-2</v>
      </c>
      <c r="KD381" s="9">
        <v>379</v>
      </c>
      <c r="KE381" s="9">
        <f t="shared" si="165"/>
        <v>473.7471240105541</v>
      </c>
      <c r="KF381" s="9">
        <f t="shared" si="165"/>
        <v>327.31994722955142</v>
      </c>
      <c r="KG381" s="9">
        <f t="shared" si="165"/>
        <v>279.13054089709766</v>
      </c>
      <c r="KH381" s="9">
        <f t="shared" si="162"/>
        <v>268.35233509234831</v>
      </c>
      <c r="KI381" s="9">
        <f t="shared" si="162"/>
        <v>256.6449208443272</v>
      </c>
      <c r="KJ381" s="9">
        <f t="shared" si="162"/>
        <v>244.787308707124</v>
      </c>
      <c r="KK381" s="9">
        <f t="shared" si="162"/>
        <v>232.5916754617414</v>
      </c>
      <c r="KL381" s="9">
        <f t="shared" si="162"/>
        <v>219.74137203166225</v>
      </c>
      <c r="KM381" s="9">
        <f t="shared" si="162"/>
        <v>205.99036939313984</v>
      </c>
      <c r="KN381" s="9">
        <f t="shared" si="162"/>
        <v>192.15087071240103</v>
      </c>
      <c r="KO381" s="9">
        <f t="shared" si="163"/>
        <v>177.38262532981531</v>
      </c>
      <c r="KP381" s="9">
        <f t="shared" si="163"/>
        <v>161.45040897097627</v>
      </c>
      <c r="KQ381" s="9">
        <f t="shared" si="163"/>
        <v>145.40281002638523</v>
      </c>
      <c r="KR381" s="9">
        <f t="shared" si="163"/>
        <v>128.17303430079156</v>
      </c>
      <c r="KS381" s="9">
        <f t="shared" si="163"/>
        <v>110.14135883905013</v>
      </c>
      <c r="KT381" s="9">
        <f t="shared" si="163"/>
        <v>91.877005277044859</v>
      </c>
      <c r="KU381" s="9">
        <f t="shared" si="163"/>
        <v>74.554472295514515</v>
      </c>
      <c r="KV381" s="9">
        <f t="shared" si="163"/>
        <v>57.122810026385217</v>
      </c>
      <c r="KW381" s="9">
        <f t="shared" si="163"/>
        <v>41.601820580474936</v>
      </c>
      <c r="KX381" s="9">
        <f t="shared" si="157"/>
        <v>26.73339050131926</v>
      </c>
      <c r="KY381" s="9">
        <f t="shared" si="157"/>
        <v>14.113707124010554</v>
      </c>
      <c r="KZ381" s="9">
        <f t="shared" si="157"/>
        <v>4.2937467018469659</v>
      </c>
      <c r="LA381" s="9">
        <f t="shared" si="157"/>
        <v>3.0086748543118009E-2</v>
      </c>
      <c r="LB381" s="9">
        <f t="shared" si="157"/>
        <v>3.0086748543118009E-2</v>
      </c>
    </row>
    <row r="382" spans="1:314" x14ac:dyDescent="0.25">
      <c r="A382">
        <v>210</v>
      </c>
      <c r="B382">
        <v>20900</v>
      </c>
      <c r="C382">
        <v>436810000</v>
      </c>
      <c r="K382">
        <v>210</v>
      </c>
      <c r="L382">
        <v>44100</v>
      </c>
      <c r="M382">
        <v>0</v>
      </c>
      <c r="N382">
        <v>0</v>
      </c>
      <c r="R382">
        <v>0</v>
      </c>
      <c r="S382">
        <v>6173.39</v>
      </c>
      <c r="T382">
        <v>29.554174285714989</v>
      </c>
      <c r="U382" s="2">
        <v>1.4824074074074075E-4</v>
      </c>
      <c r="V382" s="1"/>
      <c r="W382" s="1">
        <v>10337.235000000001</v>
      </c>
      <c r="X382" s="1">
        <v>25484.915000000001</v>
      </c>
      <c r="Y382" s="1"/>
      <c r="Z382" s="1"/>
      <c r="AA382" s="1"/>
      <c r="AB382" s="1">
        <v>0</v>
      </c>
      <c r="AC382" s="1">
        <v>0</v>
      </c>
      <c r="AD382" s="1"/>
      <c r="AE382" s="1"/>
      <c r="AF382" s="1"/>
      <c r="AG382" s="1"/>
      <c r="AH382" s="1">
        <v>1</v>
      </c>
      <c r="AI382" s="1">
        <v>1</v>
      </c>
      <c r="AJ382" s="1">
        <v>1</v>
      </c>
      <c r="AK382" s="1">
        <v>1</v>
      </c>
      <c r="AL382" s="1">
        <v>1</v>
      </c>
      <c r="AM382" s="1">
        <v>1</v>
      </c>
      <c r="AN382" s="1">
        <v>1</v>
      </c>
      <c r="AO382" s="1">
        <v>1</v>
      </c>
      <c r="AP382" s="1">
        <v>1</v>
      </c>
      <c r="AQ382" s="1">
        <v>1</v>
      </c>
      <c r="AR382" s="1">
        <v>1</v>
      </c>
      <c r="AS382" s="1">
        <v>1</v>
      </c>
      <c r="AT382" s="1">
        <v>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B382" s="1">
        <v>1</v>
      </c>
      <c r="BC382" s="1">
        <v>1</v>
      </c>
      <c r="BD382" s="1">
        <v>1</v>
      </c>
      <c r="BE382" s="1">
        <v>1</v>
      </c>
      <c r="BF382" s="1">
        <v>1</v>
      </c>
      <c r="BG382" s="1">
        <v>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1.0249999999999999</v>
      </c>
      <c r="BU382">
        <v>1.075</v>
      </c>
      <c r="BV382">
        <v>1.23</v>
      </c>
      <c r="BW382">
        <v>1.75</v>
      </c>
      <c r="BX382">
        <v>2.48</v>
      </c>
      <c r="BY382">
        <v>8.89</v>
      </c>
      <c r="BZ382">
        <v>89.80740740740741</v>
      </c>
      <c r="CA382">
        <v>11462.962962962964</v>
      </c>
      <c r="CB382">
        <v>89.80740740740741</v>
      </c>
      <c r="CC382">
        <v>11462.962962962964</v>
      </c>
      <c r="CH382">
        <v>1.155</v>
      </c>
      <c r="CI382">
        <v>1.5049999999999999</v>
      </c>
      <c r="CJ382">
        <v>1.9950000000000001</v>
      </c>
      <c r="CK382">
        <v>5.9749999999999996</v>
      </c>
      <c r="CL382">
        <v>2.37</v>
      </c>
      <c r="CM382">
        <v>9.19</v>
      </c>
      <c r="CN382">
        <v>2.4900000000000002</v>
      </c>
      <c r="CO382">
        <v>10.02</v>
      </c>
      <c r="CP382">
        <v>2.66</v>
      </c>
      <c r="CQ382">
        <v>11.39</v>
      </c>
      <c r="CR382">
        <v>2.6749999999999998</v>
      </c>
      <c r="CS382">
        <v>11.525</v>
      </c>
      <c r="CT382">
        <v>2.94</v>
      </c>
      <c r="CU382">
        <v>15.32</v>
      </c>
      <c r="CV382">
        <v>3.06</v>
      </c>
      <c r="CW382">
        <v>16.62</v>
      </c>
      <c r="CX382">
        <v>3.4350000000000001</v>
      </c>
      <c r="CY382">
        <v>20.984999999999999</v>
      </c>
      <c r="CZ382">
        <v>3.6549999999999998</v>
      </c>
      <c r="DA382">
        <v>23.234999999999999</v>
      </c>
      <c r="DB382">
        <v>3.99</v>
      </c>
      <c r="DC382">
        <v>26.64</v>
      </c>
      <c r="DD382">
        <v>4.33</v>
      </c>
      <c r="DE382">
        <v>31.16</v>
      </c>
      <c r="DF382">
        <v>4.91</v>
      </c>
      <c r="DG382">
        <v>42.55</v>
      </c>
      <c r="DH382">
        <v>5.55</v>
      </c>
      <c r="DI382">
        <v>53.03</v>
      </c>
      <c r="DJ382">
        <v>6.8</v>
      </c>
      <c r="DK382">
        <v>83.02</v>
      </c>
      <c r="DL382">
        <v>8.49</v>
      </c>
      <c r="DM382">
        <v>129.94</v>
      </c>
      <c r="DN382">
        <v>10.45</v>
      </c>
      <c r="DO382">
        <v>196.33</v>
      </c>
      <c r="DP382">
        <v>14.45</v>
      </c>
      <c r="DQ382">
        <v>381.11</v>
      </c>
      <c r="DR382">
        <v>19.690000000000001</v>
      </c>
      <c r="DS382">
        <v>688.33</v>
      </c>
      <c r="DT382">
        <v>29.875</v>
      </c>
      <c r="DU382">
        <v>1544.675</v>
      </c>
      <c r="DV382">
        <v>59.91</v>
      </c>
      <c r="DW382">
        <v>6663.85</v>
      </c>
      <c r="DX382">
        <v>193.42</v>
      </c>
      <c r="DY382">
        <v>65874.25</v>
      </c>
      <c r="DZ382">
        <v>8934.9407407407416</v>
      </c>
      <c r="EA382">
        <v>113834911.38518518</v>
      </c>
      <c r="EB382">
        <v>8934.9407407407416</v>
      </c>
      <c r="EC382">
        <v>113834911.38518518</v>
      </c>
      <c r="EH382">
        <v>-27.914649999999792</v>
      </c>
      <c r="EI382">
        <v>-14.950900000000008</v>
      </c>
      <c r="EJ382">
        <v>-12.710400000000032</v>
      </c>
      <c r="EK382">
        <v>-12.179450000000029</v>
      </c>
      <c r="EL382">
        <v>-11.353300000000033</v>
      </c>
      <c r="EM382">
        <v>-11.263050000000032</v>
      </c>
      <c r="EN382">
        <v>-10.684150000000031</v>
      </c>
      <c r="EO382">
        <v>-10.348400000000034</v>
      </c>
      <c r="EP382">
        <v>-9.502500000000035</v>
      </c>
      <c r="EQ382">
        <v>-9.0635000000000456</v>
      </c>
      <c r="ER382">
        <v>-8.5991500000000531</v>
      </c>
      <c r="ES382">
        <v>-7.9126000000000554</v>
      </c>
      <c r="ET382">
        <v>-7.3470500000000563</v>
      </c>
      <c r="EU382">
        <v>-6.660900000000054</v>
      </c>
      <c r="EV382">
        <v>-5.8162500000000543</v>
      </c>
      <c r="EW382">
        <v>-5.1986000000000603</v>
      </c>
      <c r="EX382">
        <v>-4.485400000000058</v>
      </c>
      <c r="EY382">
        <v>-3.5440000000000564</v>
      </c>
      <c r="EZ382">
        <v>-2.8919500000000586</v>
      </c>
      <c r="FA382">
        <v>-2.2337000000000553</v>
      </c>
      <c r="FB382">
        <v>-1.53315000000005</v>
      </c>
      <c r="FC382">
        <v>-0.75555000000004069</v>
      </c>
      <c r="FD382">
        <v>1.0000000000000067E-100</v>
      </c>
      <c r="FE382">
        <v>1.0000000000000067E-100</v>
      </c>
      <c r="FG382">
        <v>200</v>
      </c>
      <c r="FH382">
        <v>200</v>
      </c>
      <c r="FI382">
        <v>200</v>
      </c>
      <c r="FJ382">
        <v>200</v>
      </c>
      <c r="FK382">
        <v>200</v>
      </c>
      <c r="FL382">
        <v>200</v>
      </c>
      <c r="FM382">
        <v>200</v>
      </c>
      <c r="FN382">
        <v>200</v>
      </c>
      <c r="FO382">
        <v>200</v>
      </c>
      <c r="FP382">
        <v>200</v>
      </c>
      <c r="FQ382">
        <v>200</v>
      </c>
      <c r="FR382">
        <v>200</v>
      </c>
      <c r="FS382">
        <v>200</v>
      </c>
      <c r="FT382">
        <v>200</v>
      </c>
      <c r="FU382">
        <v>200</v>
      </c>
      <c r="FV382">
        <v>200</v>
      </c>
      <c r="FW382">
        <v>200</v>
      </c>
      <c r="FX382">
        <v>200</v>
      </c>
      <c r="FY382">
        <v>200</v>
      </c>
      <c r="FZ382">
        <v>200</v>
      </c>
      <c r="GA382">
        <v>200</v>
      </c>
      <c r="GB382">
        <v>200</v>
      </c>
      <c r="GC382">
        <v>135</v>
      </c>
      <c r="GD382">
        <v>135</v>
      </c>
      <c r="GF382">
        <v>197463.23499999999</v>
      </c>
      <c r="GG382">
        <v>136253.29</v>
      </c>
      <c r="GH382">
        <v>116138.52</v>
      </c>
      <c r="GI382">
        <v>111640.9</v>
      </c>
      <c r="GJ382">
        <v>106758.08</v>
      </c>
      <c r="GK382">
        <v>101813.965</v>
      </c>
      <c r="GL382">
        <v>96728.074999999997</v>
      </c>
      <c r="GM382">
        <v>91370.28</v>
      </c>
      <c r="GN382">
        <v>85640.75</v>
      </c>
      <c r="GO382">
        <v>79874.684999999998</v>
      </c>
      <c r="GP382">
        <v>73722.77</v>
      </c>
      <c r="GQ382">
        <v>67087.574999999997</v>
      </c>
      <c r="GR382">
        <v>60406.22</v>
      </c>
      <c r="GS382">
        <v>53232.014999999999</v>
      </c>
      <c r="GT382">
        <v>45728.51</v>
      </c>
      <c r="GU382">
        <v>38132.464999999997</v>
      </c>
      <c r="GV382">
        <v>30931.205000000002</v>
      </c>
      <c r="GW382">
        <v>23687.564999999999</v>
      </c>
      <c r="GX382">
        <v>17244.63</v>
      </c>
      <c r="GY382">
        <v>11076.45</v>
      </c>
      <c r="GZ382">
        <v>5845.0349999999999</v>
      </c>
      <c r="HA382">
        <v>1776.44</v>
      </c>
      <c r="HB382">
        <v>12.74074074074074</v>
      </c>
      <c r="HC382">
        <v>12.74074074074074</v>
      </c>
      <c r="HE382">
        <v>0</v>
      </c>
      <c r="HF382">
        <v>0</v>
      </c>
      <c r="HL382" t="s">
        <v>242</v>
      </c>
      <c r="HM382">
        <v>12.964708329999993</v>
      </c>
      <c r="HN382">
        <v>168.1617479676606</v>
      </c>
      <c r="HP382">
        <v>0.86178870999999946</v>
      </c>
      <c r="HQ382">
        <v>5.4463518675087359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L382" s="4">
        <f t="shared" si="154"/>
        <v>9.8449857142857145</v>
      </c>
      <c r="IM382" s="4"/>
      <c r="IN382" s="4">
        <f t="shared" si="142"/>
        <v>1.1758838095238096</v>
      </c>
      <c r="IO382" s="4">
        <f t="shared" si="143"/>
        <v>0</v>
      </c>
      <c r="IP382" s="4"/>
      <c r="IQ382" s="4"/>
      <c r="IR382" s="4">
        <f t="shared" si="144"/>
        <v>3.9611706158225639E-3</v>
      </c>
      <c r="IS382" s="9">
        <f t="shared" si="145"/>
        <v>0.18298430729158371</v>
      </c>
      <c r="IT382">
        <v>48829</v>
      </c>
      <c r="IU382" s="9"/>
      <c r="IV382" s="9">
        <f t="shared" si="146"/>
        <v>0</v>
      </c>
      <c r="IW382" s="9">
        <f t="shared" si="147"/>
        <v>0</v>
      </c>
      <c r="IX382" s="9"/>
      <c r="IY382" s="9">
        <f t="shared" si="164"/>
        <v>2</v>
      </c>
      <c r="IZ382" s="9">
        <f t="shared" si="164"/>
        <v>2</v>
      </c>
      <c r="JA382" s="9">
        <f t="shared" si="164"/>
        <v>2</v>
      </c>
      <c r="JB382" s="9">
        <f t="shared" si="160"/>
        <v>2</v>
      </c>
      <c r="JC382" s="9">
        <f t="shared" si="160"/>
        <v>2</v>
      </c>
      <c r="JD382" s="9">
        <f t="shared" si="160"/>
        <v>2</v>
      </c>
      <c r="JE382" s="9">
        <f t="shared" si="160"/>
        <v>2</v>
      </c>
      <c r="JF382" s="9">
        <f t="shared" si="160"/>
        <v>2</v>
      </c>
      <c r="JG382" s="9">
        <f t="shared" si="160"/>
        <v>2</v>
      </c>
      <c r="JH382" s="9">
        <f t="shared" si="160"/>
        <v>2</v>
      </c>
      <c r="JI382" s="9">
        <f t="shared" si="161"/>
        <v>2</v>
      </c>
      <c r="JJ382" s="9">
        <f t="shared" si="161"/>
        <v>2</v>
      </c>
      <c r="JK382" s="9">
        <f t="shared" si="161"/>
        <v>2</v>
      </c>
      <c r="JL382" s="9">
        <f t="shared" si="161"/>
        <v>2</v>
      </c>
      <c r="JM382" s="9">
        <f t="shared" si="161"/>
        <v>2</v>
      </c>
      <c r="JN382" s="9">
        <f t="shared" si="161"/>
        <v>2</v>
      </c>
      <c r="JO382" s="9">
        <f t="shared" si="161"/>
        <v>2</v>
      </c>
      <c r="JP382" s="9">
        <f t="shared" si="161"/>
        <v>2</v>
      </c>
      <c r="JQ382" s="9">
        <f t="shared" si="161"/>
        <v>2</v>
      </c>
      <c r="JR382" s="9">
        <f t="shared" si="156"/>
        <v>2</v>
      </c>
      <c r="JS382" s="9">
        <f t="shared" si="156"/>
        <v>2</v>
      </c>
      <c r="JT382" s="9">
        <f t="shared" si="156"/>
        <v>2</v>
      </c>
      <c r="JU382" s="9">
        <f t="shared" si="156"/>
        <v>1.35</v>
      </c>
      <c r="JV382" s="9">
        <f t="shared" si="156"/>
        <v>1.35</v>
      </c>
      <c r="JW382" s="10">
        <f t="shared" si="148"/>
        <v>2.4837329243791529E-3</v>
      </c>
      <c r="JX382" s="4">
        <f t="shared" si="149"/>
        <v>12.964708329999993</v>
      </c>
      <c r="JY382" s="4">
        <f t="shared" si="150"/>
        <v>7.80858856893758E-2</v>
      </c>
      <c r="JZ382" s="11">
        <f t="shared" si="151"/>
        <v>12.889818807009433</v>
      </c>
      <c r="KA382" s="11">
        <f t="shared" si="152"/>
        <v>13.039597852990553</v>
      </c>
      <c r="KB382" s="9">
        <f t="shared" si="153"/>
        <v>2.4552035822875112E-3</v>
      </c>
      <c r="KC382" s="12">
        <f t="shared" si="155"/>
        <v>1.2347341266666661E-2</v>
      </c>
      <c r="KD382" s="9">
        <v>380</v>
      </c>
      <c r="KE382" s="9">
        <f t="shared" si="165"/>
        <v>519.64009210526308</v>
      </c>
      <c r="KF382" s="9">
        <f t="shared" si="165"/>
        <v>358.56128947368421</v>
      </c>
      <c r="KG382" s="9">
        <f t="shared" si="165"/>
        <v>305.62768421052635</v>
      </c>
      <c r="KH382" s="9">
        <f t="shared" si="162"/>
        <v>293.79184210526313</v>
      </c>
      <c r="KI382" s="9">
        <f t="shared" si="162"/>
        <v>280.9423157894737</v>
      </c>
      <c r="KJ382" s="9">
        <f t="shared" si="162"/>
        <v>267.93148684210524</v>
      </c>
      <c r="KK382" s="9">
        <f t="shared" si="162"/>
        <v>254.54756578947368</v>
      </c>
      <c r="KL382" s="9">
        <f t="shared" si="162"/>
        <v>240.44810526315788</v>
      </c>
      <c r="KM382" s="9">
        <f t="shared" si="162"/>
        <v>225.37039473684212</v>
      </c>
      <c r="KN382" s="9">
        <f t="shared" si="162"/>
        <v>210.1965394736842</v>
      </c>
      <c r="KO382" s="9">
        <f t="shared" si="163"/>
        <v>194.00728947368421</v>
      </c>
      <c r="KP382" s="9">
        <f t="shared" si="163"/>
        <v>176.54624999999999</v>
      </c>
      <c r="KQ382" s="9">
        <f t="shared" si="163"/>
        <v>158.96373684210528</v>
      </c>
      <c r="KR382" s="9">
        <f t="shared" si="163"/>
        <v>140.08425</v>
      </c>
      <c r="KS382" s="9">
        <f t="shared" si="163"/>
        <v>120.33818421052632</v>
      </c>
      <c r="KT382" s="9">
        <f t="shared" si="163"/>
        <v>100.34859210526315</v>
      </c>
      <c r="KU382" s="9">
        <f t="shared" si="163"/>
        <v>81.397907894736846</v>
      </c>
      <c r="KV382" s="9">
        <f t="shared" si="163"/>
        <v>62.335697368421052</v>
      </c>
      <c r="KW382" s="9">
        <f t="shared" si="163"/>
        <v>45.380605263157896</v>
      </c>
      <c r="KX382" s="9">
        <f t="shared" si="157"/>
        <v>29.148552631578948</v>
      </c>
      <c r="KY382" s="9">
        <f t="shared" si="157"/>
        <v>15.381671052631578</v>
      </c>
      <c r="KZ382" s="9">
        <f t="shared" si="157"/>
        <v>4.6748421052631581</v>
      </c>
      <c r="LA382" s="9">
        <f t="shared" si="157"/>
        <v>3.3528265107212477E-2</v>
      </c>
      <c r="LB382" s="9">
        <f t="shared" si="157"/>
        <v>3.3528265107212477E-2</v>
      </c>
    </row>
    <row r="383" spans="1:314" x14ac:dyDescent="0.25">
      <c r="A383">
        <v>220</v>
      </c>
      <c r="B383">
        <v>21900</v>
      </c>
      <c r="C383">
        <v>479610000</v>
      </c>
      <c r="K383">
        <v>220</v>
      </c>
      <c r="L383">
        <v>48400</v>
      </c>
      <c r="M383">
        <v>0</v>
      </c>
      <c r="N383">
        <v>0</v>
      </c>
      <c r="R383">
        <v>0</v>
      </c>
      <c r="S383">
        <v>6738.56</v>
      </c>
      <c r="T383">
        <v>30.76437659090961</v>
      </c>
      <c r="U383" s="2">
        <v>1.7754629629629628E-4</v>
      </c>
      <c r="V383" s="1"/>
      <c r="W383" s="1">
        <v>11628.87</v>
      </c>
      <c r="X383" s="1">
        <v>30117.63</v>
      </c>
      <c r="Y383" s="1"/>
      <c r="Z383" s="1"/>
      <c r="AA383" s="1"/>
      <c r="AB383" s="1">
        <v>0</v>
      </c>
      <c r="AC383" s="1">
        <v>0</v>
      </c>
      <c r="AD383" s="1"/>
      <c r="AE383" s="1"/>
      <c r="AF383" s="1"/>
      <c r="AG383" s="1"/>
      <c r="AH383" s="1">
        <v>1</v>
      </c>
      <c r="AI383" s="1">
        <v>1</v>
      </c>
      <c r="AJ383" s="1">
        <v>1</v>
      </c>
      <c r="AK383" s="1">
        <v>1</v>
      </c>
      <c r="AL383" s="1">
        <v>1</v>
      </c>
      <c r="AM383" s="1">
        <v>1</v>
      </c>
      <c r="AN383" s="1">
        <v>1</v>
      </c>
      <c r="AO383" s="1">
        <v>1</v>
      </c>
      <c r="AP383" s="1">
        <v>1</v>
      </c>
      <c r="AQ383" s="1">
        <v>1</v>
      </c>
      <c r="AR383" s="1">
        <v>1</v>
      </c>
      <c r="AS383" s="1">
        <v>1</v>
      </c>
      <c r="AT383" s="1">
        <v>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B383" s="1">
        <v>1</v>
      </c>
      <c r="BC383" s="1">
        <v>1</v>
      </c>
      <c r="BD383" s="1">
        <v>1</v>
      </c>
      <c r="BE383" s="1">
        <v>1</v>
      </c>
      <c r="BF383" s="1">
        <v>1</v>
      </c>
      <c r="BG383" s="1">
        <v>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1.0349999999999999</v>
      </c>
      <c r="BU383">
        <v>1.115</v>
      </c>
      <c r="BV383">
        <v>1.165</v>
      </c>
      <c r="BW383">
        <v>1.615</v>
      </c>
      <c r="BX383">
        <v>2.36</v>
      </c>
      <c r="BY383">
        <v>8.75</v>
      </c>
      <c r="BZ383">
        <v>99.16770186335404</v>
      </c>
      <c r="CA383">
        <v>13312.385093167703</v>
      </c>
      <c r="CB383">
        <v>99.16770186335404</v>
      </c>
      <c r="CC383">
        <v>13312.385093167703</v>
      </c>
      <c r="CH383">
        <v>1.26</v>
      </c>
      <c r="CI383">
        <v>1.94</v>
      </c>
      <c r="CJ383">
        <v>2.0449999999999999</v>
      </c>
      <c r="CK383">
        <v>6.415</v>
      </c>
      <c r="CL383">
        <v>2.38</v>
      </c>
      <c r="CM383">
        <v>8.7799999999999994</v>
      </c>
      <c r="CN383">
        <v>2.5350000000000001</v>
      </c>
      <c r="CO383">
        <v>10.045</v>
      </c>
      <c r="CP383">
        <v>2.6749999999999998</v>
      </c>
      <c r="CQ383">
        <v>11.295</v>
      </c>
      <c r="CR383">
        <v>2.79</v>
      </c>
      <c r="CS383">
        <v>12.86</v>
      </c>
      <c r="CT383">
        <v>2.915</v>
      </c>
      <c r="CU383">
        <v>14.305</v>
      </c>
      <c r="CV383">
        <v>3.06</v>
      </c>
      <c r="CW383">
        <v>15.46</v>
      </c>
      <c r="CX383">
        <v>3.33</v>
      </c>
      <c r="CY383">
        <v>18.940000000000001</v>
      </c>
      <c r="CZ383">
        <v>3.5249999999999999</v>
      </c>
      <c r="DA383">
        <v>21.094999999999999</v>
      </c>
      <c r="DB383">
        <v>3.9449999999999998</v>
      </c>
      <c r="DC383">
        <v>25.954999999999998</v>
      </c>
      <c r="DD383">
        <v>4.415</v>
      </c>
      <c r="DE383">
        <v>32.935000000000002</v>
      </c>
      <c r="DF383">
        <v>4.915</v>
      </c>
      <c r="DG383">
        <v>43.034999999999997</v>
      </c>
      <c r="DH383">
        <v>5.9550000000000001</v>
      </c>
      <c r="DI383">
        <v>62.265000000000001</v>
      </c>
      <c r="DJ383">
        <v>6.91</v>
      </c>
      <c r="DK383">
        <v>83.03</v>
      </c>
      <c r="DL383">
        <v>8.6300000000000008</v>
      </c>
      <c r="DM383">
        <v>136.76</v>
      </c>
      <c r="DN383">
        <v>10.015000000000001</v>
      </c>
      <c r="DO383">
        <v>189.905</v>
      </c>
      <c r="DP383">
        <v>14.68</v>
      </c>
      <c r="DQ383">
        <v>432.7</v>
      </c>
      <c r="DR383">
        <v>20</v>
      </c>
      <c r="DS383">
        <v>777.01</v>
      </c>
      <c r="DT383">
        <v>31.09</v>
      </c>
      <c r="DU383">
        <v>1874.95</v>
      </c>
      <c r="DV383">
        <v>55.45</v>
      </c>
      <c r="DW383">
        <v>6046.04</v>
      </c>
      <c r="DX383">
        <v>182.07</v>
      </c>
      <c r="DY383">
        <v>65538.429999999993</v>
      </c>
      <c r="DZ383">
        <v>9865.6335403726716</v>
      </c>
      <c r="EA383">
        <v>132134089.57142857</v>
      </c>
      <c r="EB383">
        <v>9865.6335403726716</v>
      </c>
      <c r="EC383">
        <v>132134089.57142857</v>
      </c>
      <c r="EH383">
        <v>-26.206549999999851</v>
      </c>
      <c r="EI383">
        <v>-15.103000000000014</v>
      </c>
      <c r="EJ383">
        <v>-12.659950000000022</v>
      </c>
      <c r="EK383">
        <v>-12.080750000000034</v>
      </c>
      <c r="EL383">
        <v>-11.534800000000043</v>
      </c>
      <c r="EM383">
        <v>-11.142800000000053</v>
      </c>
      <c r="EN383">
        <v>-10.842950000000044</v>
      </c>
      <c r="EO383">
        <v>-10.443100000000049</v>
      </c>
      <c r="EP383">
        <v>-9.6724500000000493</v>
      </c>
      <c r="EQ383">
        <v>-9.1927500000000446</v>
      </c>
      <c r="ER383">
        <v>-8.3750000000000426</v>
      </c>
      <c r="ES383">
        <v>-7.8098500000000506</v>
      </c>
      <c r="ET383">
        <v>-7.1573500000000596</v>
      </c>
      <c r="EU383">
        <v>-6.3987000000000567</v>
      </c>
      <c r="EV383">
        <v>-5.8741500000000597</v>
      </c>
      <c r="EW383">
        <v>-4.952300000000065</v>
      </c>
      <c r="EX383">
        <v>-4.6016000000000661</v>
      </c>
      <c r="EY383">
        <v>-3.6089500000000605</v>
      </c>
      <c r="EZ383">
        <v>-2.9644000000000568</v>
      </c>
      <c r="FA383">
        <v>-2.1289000000000531</v>
      </c>
      <c r="FB383">
        <v>-1.503350000000045</v>
      </c>
      <c r="FC383">
        <v>-0.75000000000003841</v>
      </c>
      <c r="FD383">
        <v>1.0000000000000059E-100</v>
      </c>
      <c r="FE383">
        <v>1.0000000000000059E-100</v>
      </c>
      <c r="FG383">
        <v>200</v>
      </c>
      <c r="FH383">
        <v>200</v>
      </c>
      <c r="FI383">
        <v>200</v>
      </c>
      <c r="FJ383">
        <v>200</v>
      </c>
      <c r="FK383">
        <v>200</v>
      </c>
      <c r="FL383">
        <v>200</v>
      </c>
      <c r="FM383">
        <v>200</v>
      </c>
      <c r="FN383">
        <v>200</v>
      </c>
      <c r="FO383">
        <v>200</v>
      </c>
      <c r="FP383">
        <v>200</v>
      </c>
      <c r="FQ383">
        <v>200</v>
      </c>
      <c r="FR383">
        <v>200</v>
      </c>
      <c r="FS383">
        <v>200</v>
      </c>
      <c r="FT383">
        <v>200</v>
      </c>
      <c r="FU383">
        <v>200</v>
      </c>
      <c r="FV383">
        <v>200</v>
      </c>
      <c r="FW383">
        <v>200</v>
      </c>
      <c r="FX383">
        <v>200</v>
      </c>
      <c r="FY383">
        <v>200</v>
      </c>
      <c r="FZ383">
        <v>200</v>
      </c>
      <c r="GA383">
        <v>200</v>
      </c>
      <c r="GB383">
        <v>200</v>
      </c>
      <c r="GC383">
        <v>161</v>
      </c>
      <c r="GD383">
        <v>161</v>
      </c>
      <c r="GF383">
        <v>216207.09</v>
      </c>
      <c r="GG383">
        <v>148972.345</v>
      </c>
      <c r="GH383">
        <v>126922.47</v>
      </c>
      <c r="GI383">
        <v>121993.33</v>
      </c>
      <c r="GJ383">
        <v>116645.01</v>
      </c>
      <c r="GK383">
        <v>111231.24</v>
      </c>
      <c r="GL383">
        <v>105661.35</v>
      </c>
      <c r="GM383">
        <v>99793.47</v>
      </c>
      <c r="GN383">
        <v>93523.05</v>
      </c>
      <c r="GO383">
        <v>87212.095000000001</v>
      </c>
      <c r="GP383">
        <v>80481.39</v>
      </c>
      <c r="GQ383">
        <v>73223.565000000002</v>
      </c>
      <c r="GR383">
        <v>65915.399999999994</v>
      </c>
      <c r="GS383">
        <v>58071.745000000003</v>
      </c>
      <c r="GT383">
        <v>49870.84</v>
      </c>
      <c r="GU383">
        <v>41571.72</v>
      </c>
      <c r="GV383">
        <v>33706.68</v>
      </c>
      <c r="GW383">
        <v>25800.32</v>
      </c>
      <c r="GX383">
        <v>18773.285</v>
      </c>
      <c r="GY383">
        <v>12051.96</v>
      </c>
      <c r="GZ383">
        <v>6357.02</v>
      </c>
      <c r="HA383">
        <v>1930.5550000000001</v>
      </c>
      <c r="HB383">
        <v>11.683229813664596</v>
      </c>
      <c r="HC383">
        <v>11.683229813664596</v>
      </c>
      <c r="HE383">
        <v>0</v>
      </c>
      <c r="HF383">
        <v>0</v>
      </c>
      <c r="HL383" t="s">
        <v>242</v>
      </c>
      <c r="HM383">
        <v>13.982657449999991</v>
      </c>
      <c r="HN383">
        <v>195.62789838190855</v>
      </c>
      <c r="HP383">
        <v>0.89857652500000018</v>
      </c>
      <c r="HQ383">
        <v>6.2541108651980997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L383" s="4">
        <f t="shared" si="154"/>
        <v>10.5717</v>
      </c>
      <c r="IM383" s="4"/>
      <c r="IN383" s="4">
        <f t="shared" si="142"/>
        <v>1.2251927272727274</v>
      </c>
      <c r="IO383" s="4">
        <f t="shared" si="143"/>
        <v>0</v>
      </c>
      <c r="IP383" s="4"/>
      <c r="IQ383" s="4"/>
      <c r="IR383" s="4">
        <f t="shared" si="144"/>
        <v>3.7286504198238788E-3</v>
      </c>
      <c r="IS383" s="9">
        <f t="shared" si="145"/>
        <v>0.20204041655483662</v>
      </c>
      <c r="IT383">
        <v>48830</v>
      </c>
      <c r="IU383" s="9"/>
      <c r="IV383" s="9">
        <f t="shared" si="146"/>
        <v>0</v>
      </c>
      <c r="IW383" s="9">
        <f t="shared" si="147"/>
        <v>0</v>
      </c>
      <c r="IX383" s="9"/>
      <c r="IY383" s="9">
        <f t="shared" si="164"/>
        <v>2</v>
      </c>
      <c r="IZ383" s="9">
        <f t="shared" si="164"/>
        <v>2</v>
      </c>
      <c r="JA383" s="9">
        <f t="shared" si="164"/>
        <v>2</v>
      </c>
      <c r="JB383" s="9">
        <f t="shared" si="160"/>
        <v>2</v>
      </c>
      <c r="JC383" s="9">
        <f t="shared" si="160"/>
        <v>2</v>
      </c>
      <c r="JD383" s="9">
        <f t="shared" si="160"/>
        <v>2</v>
      </c>
      <c r="JE383" s="9">
        <f t="shared" si="160"/>
        <v>2</v>
      </c>
      <c r="JF383" s="9">
        <f t="shared" si="160"/>
        <v>2</v>
      </c>
      <c r="JG383" s="9">
        <f t="shared" si="160"/>
        <v>2</v>
      </c>
      <c r="JH383" s="9">
        <f t="shared" si="160"/>
        <v>2</v>
      </c>
      <c r="JI383" s="9">
        <f t="shared" si="161"/>
        <v>2</v>
      </c>
      <c r="JJ383" s="9">
        <f t="shared" si="161"/>
        <v>2</v>
      </c>
      <c r="JK383" s="9">
        <f t="shared" si="161"/>
        <v>2</v>
      </c>
      <c r="JL383" s="9">
        <f t="shared" si="161"/>
        <v>2</v>
      </c>
      <c r="JM383" s="9">
        <f t="shared" si="161"/>
        <v>2</v>
      </c>
      <c r="JN383" s="9">
        <f t="shared" si="161"/>
        <v>2</v>
      </c>
      <c r="JO383" s="9">
        <f t="shared" si="161"/>
        <v>2</v>
      </c>
      <c r="JP383" s="9">
        <f t="shared" si="161"/>
        <v>2</v>
      </c>
      <c r="JQ383" s="9">
        <f t="shared" si="161"/>
        <v>2</v>
      </c>
      <c r="JR383" s="9">
        <f t="shared" si="156"/>
        <v>2</v>
      </c>
      <c r="JS383" s="9">
        <f t="shared" si="156"/>
        <v>2</v>
      </c>
      <c r="JT383" s="9">
        <f t="shared" si="156"/>
        <v>2</v>
      </c>
      <c r="JU383" s="9">
        <f t="shared" si="156"/>
        <v>1.61</v>
      </c>
      <c r="JV383" s="9">
        <f t="shared" si="156"/>
        <v>1.61</v>
      </c>
      <c r="JW383" s="10">
        <f t="shared" si="148"/>
        <v>2.5586949513798688E-3</v>
      </c>
      <c r="JX383" s="4">
        <f t="shared" si="149"/>
        <v>13.982657449999991</v>
      </c>
      <c r="JY383" s="4">
        <f t="shared" si="150"/>
        <v>0.11318901786830793</v>
      </c>
      <c r="JZ383" s="11">
        <f t="shared" si="151"/>
        <v>13.892492667410703</v>
      </c>
      <c r="KA383" s="11">
        <f t="shared" si="152"/>
        <v>14.072822232589278</v>
      </c>
      <c r="KB383" s="9">
        <f t="shared" si="153"/>
        <v>2.5259077577110371E-3</v>
      </c>
      <c r="KC383" s="12">
        <f t="shared" si="155"/>
        <v>1.2711506772727265E-2</v>
      </c>
      <c r="KD383" s="9">
        <v>381</v>
      </c>
      <c r="KE383" s="9">
        <f t="shared" si="165"/>
        <v>567.4726771653543</v>
      </c>
      <c r="KF383" s="9">
        <f t="shared" si="165"/>
        <v>391.00353018372704</v>
      </c>
      <c r="KG383" s="9">
        <f t="shared" si="165"/>
        <v>333.12984251968504</v>
      </c>
      <c r="KH383" s="9">
        <f t="shared" si="162"/>
        <v>320.19246719160105</v>
      </c>
      <c r="KI383" s="9">
        <f t="shared" si="162"/>
        <v>306.15488188976377</v>
      </c>
      <c r="KJ383" s="9">
        <f t="shared" si="162"/>
        <v>291.94551181102366</v>
      </c>
      <c r="KK383" s="9">
        <f t="shared" si="162"/>
        <v>277.32637795275593</v>
      </c>
      <c r="KL383" s="9">
        <f t="shared" si="162"/>
        <v>261.92511811023621</v>
      </c>
      <c r="KM383" s="9">
        <f t="shared" si="162"/>
        <v>245.46732283464567</v>
      </c>
      <c r="KN383" s="9">
        <f t="shared" si="162"/>
        <v>228.90313648293963</v>
      </c>
      <c r="KO383" s="9">
        <f t="shared" si="163"/>
        <v>211.23724409448818</v>
      </c>
      <c r="KP383" s="9">
        <f t="shared" si="163"/>
        <v>192.18783464566928</v>
      </c>
      <c r="KQ383" s="9">
        <f t="shared" si="163"/>
        <v>173.00629921259841</v>
      </c>
      <c r="KR383" s="9">
        <f t="shared" si="163"/>
        <v>152.4192782152231</v>
      </c>
      <c r="KS383" s="9">
        <f t="shared" si="163"/>
        <v>130.894593175853</v>
      </c>
      <c r="KT383" s="9">
        <f t="shared" si="163"/>
        <v>109.11212598425197</v>
      </c>
      <c r="KU383" s="9">
        <f t="shared" si="163"/>
        <v>88.468976377952757</v>
      </c>
      <c r="KV383" s="9">
        <f t="shared" si="163"/>
        <v>67.717375328083989</v>
      </c>
      <c r="KW383" s="9">
        <f t="shared" si="163"/>
        <v>49.273713910761153</v>
      </c>
      <c r="KX383" s="9">
        <f t="shared" si="157"/>
        <v>31.632440944881889</v>
      </c>
      <c r="KY383" s="9">
        <f t="shared" si="157"/>
        <v>16.685091863517062</v>
      </c>
      <c r="KZ383" s="9">
        <f t="shared" si="157"/>
        <v>5.0670734908136481</v>
      </c>
      <c r="LA383" s="9">
        <f t="shared" si="157"/>
        <v>3.0664645180222036E-2</v>
      </c>
      <c r="LB383" s="9">
        <f t="shared" si="157"/>
        <v>3.0664645180222036E-2</v>
      </c>
    </row>
    <row r="384" spans="1:314" x14ac:dyDescent="0.25">
      <c r="A384">
        <v>230</v>
      </c>
      <c r="B384">
        <v>22900</v>
      </c>
      <c r="C384">
        <v>524410000</v>
      </c>
      <c r="K384">
        <v>230</v>
      </c>
      <c r="L384">
        <v>52900</v>
      </c>
      <c r="M384">
        <v>0</v>
      </c>
      <c r="N384">
        <v>0</v>
      </c>
      <c r="R384">
        <v>0</v>
      </c>
      <c r="S384">
        <v>7330.6549999999997</v>
      </c>
      <c r="T384">
        <v>32.029769782609463</v>
      </c>
      <c r="U384" s="2">
        <v>1.8506944444444444E-4</v>
      </c>
      <c r="V384" s="1"/>
      <c r="W384" s="1">
        <v>13057.8</v>
      </c>
      <c r="X384" s="1">
        <v>35562.51</v>
      </c>
      <c r="Y384" s="1"/>
      <c r="Z384" s="1"/>
      <c r="AA384" s="1"/>
      <c r="AB384" s="1">
        <v>0</v>
      </c>
      <c r="AC384" s="1">
        <v>0</v>
      </c>
      <c r="AD384" s="1"/>
      <c r="AE384" s="1"/>
      <c r="AF384" s="1"/>
      <c r="AG384" s="1"/>
      <c r="AH384" s="1">
        <v>1</v>
      </c>
      <c r="AI384" s="1">
        <v>1</v>
      </c>
      <c r="AJ384" s="1">
        <v>1</v>
      </c>
      <c r="AK384" s="1">
        <v>1</v>
      </c>
      <c r="AL384" s="1">
        <v>1</v>
      </c>
      <c r="AM384" s="1">
        <v>1</v>
      </c>
      <c r="AN384" s="1">
        <v>1</v>
      </c>
      <c r="AO384" s="1">
        <v>1</v>
      </c>
      <c r="AP384" s="1">
        <v>1</v>
      </c>
      <c r="AQ384" s="1">
        <v>1</v>
      </c>
      <c r="AR384" s="1">
        <v>1</v>
      </c>
      <c r="AS384" s="1">
        <v>1</v>
      </c>
      <c r="AT384" s="1">
        <v>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B384" s="1">
        <v>1</v>
      </c>
      <c r="BC384" s="1">
        <v>1</v>
      </c>
      <c r="BD384" s="1">
        <v>1</v>
      </c>
      <c r="BE384" s="1">
        <v>1</v>
      </c>
      <c r="BF384" s="1">
        <v>1</v>
      </c>
      <c r="BG384" s="1">
        <v>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1.0349999999999999</v>
      </c>
      <c r="BU384">
        <v>1.105</v>
      </c>
      <c r="BV384">
        <v>1.22</v>
      </c>
      <c r="BW384">
        <v>1.78</v>
      </c>
      <c r="BX384">
        <v>2.21</v>
      </c>
      <c r="BY384">
        <v>6.94</v>
      </c>
      <c r="BZ384">
        <v>101.97452229299363</v>
      </c>
      <c r="CA384">
        <v>13927.235668789808</v>
      </c>
      <c r="CB384">
        <v>101.97452229299363</v>
      </c>
      <c r="CC384">
        <v>13927.235668789808</v>
      </c>
      <c r="CH384">
        <v>1.2350000000000001</v>
      </c>
      <c r="CI384">
        <v>1.8149999999999999</v>
      </c>
      <c r="CJ384">
        <v>1.865</v>
      </c>
      <c r="CK384">
        <v>5.2350000000000003</v>
      </c>
      <c r="CL384">
        <v>2.3149999999999999</v>
      </c>
      <c r="CM384">
        <v>8.9049999999999994</v>
      </c>
      <c r="CN384">
        <v>2.38</v>
      </c>
      <c r="CO384">
        <v>9.33</v>
      </c>
      <c r="CP384">
        <v>2.58</v>
      </c>
      <c r="CQ384">
        <v>11.74</v>
      </c>
      <c r="CR384">
        <v>2.69</v>
      </c>
      <c r="CS384">
        <v>12.39</v>
      </c>
      <c r="CT384">
        <v>2.7850000000000001</v>
      </c>
      <c r="CU384">
        <v>13.115</v>
      </c>
      <c r="CV384">
        <v>3.0649999999999999</v>
      </c>
      <c r="CW384">
        <v>15.435</v>
      </c>
      <c r="CX384">
        <v>3.37</v>
      </c>
      <c r="CY384">
        <v>19.22</v>
      </c>
      <c r="CZ384">
        <v>3.7050000000000001</v>
      </c>
      <c r="DA384">
        <v>24.265000000000001</v>
      </c>
      <c r="DB384">
        <v>4.07</v>
      </c>
      <c r="DC384">
        <v>28.25</v>
      </c>
      <c r="DD384">
        <v>4.42</v>
      </c>
      <c r="DE384">
        <v>32.96</v>
      </c>
      <c r="DF384">
        <v>4.7850000000000001</v>
      </c>
      <c r="DG384">
        <v>39.384999999999998</v>
      </c>
      <c r="DH384">
        <v>5.22</v>
      </c>
      <c r="DI384">
        <v>45.8</v>
      </c>
      <c r="DJ384">
        <v>6.6449999999999996</v>
      </c>
      <c r="DK384">
        <v>80.155000000000001</v>
      </c>
      <c r="DL384">
        <v>7.6050000000000004</v>
      </c>
      <c r="DM384">
        <v>103.215</v>
      </c>
      <c r="DN384">
        <v>9.7650000000000006</v>
      </c>
      <c r="DO384">
        <v>171.215</v>
      </c>
      <c r="DP384">
        <v>13.37</v>
      </c>
      <c r="DQ384">
        <v>363.29</v>
      </c>
      <c r="DR384">
        <v>17.760000000000002</v>
      </c>
      <c r="DS384">
        <v>662.1</v>
      </c>
      <c r="DT384">
        <v>28.53</v>
      </c>
      <c r="DU384">
        <v>1609.58</v>
      </c>
      <c r="DV384">
        <v>60.325000000000003</v>
      </c>
      <c r="DW384">
        <v>7096.2049999999999</v>
      </c>
      <c r="DX384">
        <v>164.82499999999999</v>
      </c>
      <c r="DY384">
        <v>47988.964999999997</v>
      </c>
      <c r="DZ384">
        <v>10143.579617834395</v>
      </c>
      <c r="EA384">
        <v>138203186.42038217</v>
      </c>
      <c r="EB384">
        <v>10143.579617834395</v>
      </c>
      <c r="EC384">
        <v>138203186.42038217</v>
      </c>
      <c r="EH384">
        <v>-25.288149999999906</v>
      </c>
      <c r="EI384">
        <v>-15.29955000000002</v>
      </c>
      <c r="EJ384">
        <v>-13.104450000000037</v>
      </c>
      <c r="EK384">
        <v>-12.649150000000041</v>
      </c>
      <c r="EL384">
        <v>-11.903150000000048</v>
      </c>
      <c r="EM384">
        <v>-11.42730000000005</v>
      </c>
      <c r="EN384">
        <v>-10.907800000000057</v>
      </c>
      <c r="EO384">
        <v>-10.020050000000058</v>
      </c>
      <c r="EP384">
        <v>-9.2941500000000712</v>
      </c>
      <c r="EQ384">
        <v>-8.797850000000075</v>
      </c>
      <c r="ER384">
        <v>-8.063400000000069</v>
      </c>
      <c r="ES384">
        <v>-7.4969500000000764</v>
      </c>
      <c r="ET384">
        <v>-6.9410500000000717</v>
      </c>
      <c r="EU384">
        <v>-6.416200000000071</v>
      </c>
      <c r="EV384">
        <v>-5.5556500000000737</v>
      </c>
      <c r="EW384">
        <v>-5.0190500000000648</v>
      </c>
      <c r="EX384">
        <v>-4.3448000000000695</v>
      </c>
      <c r="EY384">
        <v>-3.6352000000000668</v>
      </c>
      <c r="EZ384">
        <v>-3.0421000000000618</v>
      </c>
      <c r="FA384">
        <v>-2.315750000000059</v>
      </c>
      <c r="FB384">
        <v>-1.4542500000000413</v>
      </c>
      <c r="FC384">
        <v>-0.75350000000003248</v>
      </c>
      <c r="FD384">
        <v>1.0000000000000061E-100</v>
      </c>
      <c r="FE384">
        <v>1.0000000000000061E-100</v>
      </c>
      <c r="FG384">
        <v>200</v>
      </c>
      <c r="FH384">
        <v>200</v>
      </c>
      <c r="FI384">
        <v>200</v>
      </c>
      <c r="FJ384">
        <v>200</v>
      </c>
      <c r="FK384">
        <v>200</v>
      </c>
      <c r="FL384">
        <v>200</v>
      </c>
      <c r="FM384">
        <v>200</v>
      </c>
      <c r="FN384">
        <v>200</v>
      </c>
      <c r="FO384">
        <v>200</v>
      </c>
      <c r="FP384">
        <v>200</v>
      </c>
      <c r="FQ384">
        <v>200</v>
      </c>
      <c r="FR384">
        <v>200</v>
      </c>
      <c r="FS384">
        <v>200</v>
      </c>
      <c r="FT384">
        <v>200</v>
      </c>
      <c r="FU384">
        <v>200</v>
      </c>
      <c r="FV384">
        <v>200</v>
      </c>
      <c r="FW384">
        <v>200</v>
      </c>
      <c r="FX384">
        <v>200</v>
      </c>
      <c r="FY384">
        <v>200</v>
      </c>
      <c r="FZ384">
        <v>200</v>
      </c>
      <c r="GA384">
        <v>200</v>
      </c>
      <c r="GB384">
        <v>200</v>
      </c>
      <c r="GC384">
        <v>157</v>
      </c>
      <c r="GD384">
        <v>157</v>
      </c>
      <c r="GF384">
        <v>235767.67499999999</v>
      </c>
      <c r="GG384">
        <v>162212.125</v>
      </c>
      <c r="GH384">
        <v>138138.095</v>
      </c>
      <c r="GI384">
        <v>132758.685</v>
      </c>
      <c r="GJ384">
        <v>126924.16499999999</v>
      </c>
      <c r="GK384">
        <v>121017.88</v>
      </c>
      <c r="GL384">
        <v>114943.91</v>
      </c>
      <c r="GM384">
        <v>108545.985</v>
      </c>
      <c r="GN384">
        <v>101709.05499999999</v>
      </c>
      <c r="GO384">
        <v>94830.544999999998</v>
      </c>
      <c r="GP384">
        <v>87496.095000000001</v>
      </c>
      <c r="GQ384">
        <v>79587.72</v>
      </c>
      <c r="GR384">
        <v>71627.820000000007</v>
      </c>
      <c r="GS384">
        <v>63085.915000000001</v>
      </c>
      <c r="GT384">
        <v>54157.81</v>
      </c>
      <c r="GU384">
        <v>45126.98</v>
      </c>
      <c r="GV384">
        <v>36575.775000000001</v>
      </c>
      <c r="GW384">
        <v>27983.439999999999</v>
      </c>
      <c r="GX384">
        <v>20352.72</v>
      </c>
      <c r="GY384">
        <v>13059.834999999999</v>
      </c>
      <c r="GZ384">
        <v>6884.95</v>
      </c>
      <c r="HA384">
        <v>2089.5650000000001</v>
      </c>
      <c r="HB384">
        <v>12.980891719745223</v>
      </c>
      <c r="HC384">
        <v>12.980891719745223</v>
      </c>
      <c r="HE384">
        <v>0</v>
      </c>
      <c r="HF384">
        <v>0</v>
      </c>
      <c r="HL384" t="s">
        <v>242</v>
      </c>
      <c r="HM384">
        <v>16.550074630000005</v>
      </c>
      <c r="HN384">
        <v>275.07310280651711</v>
      </c>
      <c r="HP384">
        <v>1.0507805349999995</v>
      </c>
      <c r="HQ384">
        <v>7.3724407676127113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L384" s="4">
        <f t="shared" si="154"/>
        <v>11.354608695652173</v>
      </c>
      <c r="IM384" s="4"/>
      <c r="IN384" s="4">
        <f t="shared" si="142"/>
        <v>1.2748965217391304</v>
      </c>
      <c r="IO384" s="4">
        <f t="shared" si="143"/>
        <v>0</v>
      </c>
      <c r="IP384" s="4"/>
      <c r="IQ384" s="4"/>
      <c r="IR384" s="4">
        <f t="shared" si="144"/>
        <v>3.3754172554320001E-3</v>
      </c>
      <c r="IS384" s="9">
        <f t="shared" si="145"/>
        <v>0.20772827953214956</v>
      </c>
      <c r="IT384">
        <v>48831</v>
      </c>
      <c r="IU384" s="9"/>
      <c r="IV384" s="9">
        <f t="shared" si="146"/>
        <v>0</v>
      </c>
      <c r="IW384" s="9">
        <f t="shared" si="147"/>
        <v>0</v>
      </c>
      <c r="IX384" s="9"/>
      <c r="IY384" s="9">
        <f t="shared" si="164"/>
        <v>2</v>
      </c>
      <c r="IZ384" s="9">
        <f t="shared" si="164"/>
        <v>2</v>
      </c>
      <c r="JA384" s="9">
        <f t="shared" si="164"/>
        <v>2</v>
      </c>
      <c r="JB384" s="9">
        <f t="shared" si="160"/>
        <v>2</v>
      </c>
      <c r="JC384" s="9">
        <f t="shared" si="160"/>
        <v>2</v>
      </c>
      <c r="JD384" s="9">
        <f t="shared" si="160"/>
        <v>2</v>
      </c>
      <c r="JE384" s="9">
        <f t="shared" si="160"/>
        <v>2</v>
      </c>
      <c r="JF384" s="9">
        <f t="shared" si="160"/>
        <v>2</v>
      </c>
      <c r="JG384" s="9">
        <f t="shared" si="160"/>
        <v>2</v>
      </c>
      <c r="JH384" s="9">
        <f t="shared" si="160"/>
        <v>2</v>
      </c>
      <c r="JI384" s="9">
        <f t="shared" si="161"/>
        <v>2</v>
      </c>
      <c r="JJ384" s="9">
        <f t="shared" si="161"/>
        <v>2</v>
      </c>
      <c r="JK384" s="9">
        <f t="shared" si="161"/>
        <v>2</v>
      </c>
      <c r="JL384" s="9">
        <f t="shared" ref="JL384:JV411" si="166">FT384/100</f>
        <v>2</v>
      </c>
      <c r="JM384" s="9">
        <f t="shared" si="166"/>
        <v>2</v>
      </c>
      <c r="JN384" s="9">
        <f t="shared" si="166"/>
        <v>2</v>
      </c>
      <c r="JO384" s="9">
        <f t="shared" si="166"/>
        <v>2</v>
      </c>
      <c r="JP384" s="9">
        <f t="shared" si="166"/>
        <v>2</v>
      </c>
      <c r="JQ384" s="9">
        <f t="shared" si="166"/>
        <v>2</v>
      </c>
      <c r="JR384" s="9">
        <f t="shared" si="156"/>
        <v>2</v>
      </c>
      <c r="JS384" s="9">
        <f t="shared" si="156"/>
        <v>2</v>
      </c>
      <c r="JT384" s="9">
        <f t="shared" si="156"/>
        <v>2</v>
      </c>
      <c r="JU384" s="9">
        <f t="shared" si="156"/>
        <v>1.57</v>
      </c>
      <c r="JV384" s="9">
        <f t="shared" si="156"/>
        <v>1.57</v>
      </c>
      <c r="JW384" s="10">
        <f t="shared" si="148"/>
        <v>2.9286486112201117E-3</v>
      </c>
      <c r="JX384" s="4">
        <f t="shared" si="149"/>
        <v>16.550074630000005</v>
      </c>
      <c r="JY384" s="4">
        <f t="shared" si="150"/>
        <v>1.168132547947323</v>
      </c>
      <c r="JZ384" s="11">
        <f t="shared" si="151"/>
        <v>16.260419745484366</v>
      </c>
      <c r="KA384" s="11">
        <f t="shared" si="152"/>
        <v>16.839729514515643</v>
      </c>
      <c r="KB384" s="9">
        <f t="shared" si="153"/>
        <v>2.8278990861711943E-3</v>
      </c>
      <c r="KC384" s="12">
        <f t="shared" si="155"/>
        <v>1.4391369243478265E-2</v>
      </c>
      <c r="KD384" s="9">
        <v>382</v>
      </c>
      <c r="KE384" s="9">
        <f t="shared" si="165"/>
        <v>617.19286649214655</v>
      </c>
      <c r="KF384" s="9">
        <f t="shared" si="165"/>
        <v>424.63907068062827</v>
      </c>
      <c r="KG384" s="9">
        <f t="shared" si="165"/>
        <v>361.6180497382199</v>
      </c>
      <c r="KH384" s="9">
        <f t="shared" si="162"/>
        <v>347.53582460732986</v>
      </c>
      <c r="KI384" s="9">
        <f t="shared" si="162"/>
        <v>332.26221204188482</v>
      </c>
      <c r="KJ384" s="9">
        <f t="shared" si="162"/>
        <v>316.80073298429323</v>
      </c>
      <c r="KK384" s="9">
        <f t="shared" si="162"/>
        <v>300.9002879581152</v>
      </c>
      <c r="KL384" s="9">
        <f t="shared" si="162"/>
        <v>284.15179319371725</v>
      </c>
      <c r="KM384" s="9">
        <f t="shared" si="162"/>
        <v>266.25407068062827</v>
      </c>
      <c r="KN384" s="9">
        <f t="shared" si="162"/>
        <v>248.2475</v>
      </c>
      <c r="KO384" s="9">
        <f t="shared" si="163"/>
        <v>229.04736910994765</v>
      </c>
      <c r="KP384" s="9">
        <f t="shared" si="163"/>
        <v>208.34481675392669</v>
      </c>
      <c r="KQ384" s="9">
        <f t="shared" si="163"/>
        <v>187.50738219895291</v>
      </c>
      <c r="KR384" s="9">
        <f t="shared" ref="KR384:LB411" si="167">GS384/$KD384</f>
        <v>165.14637434554973</v>
      </c>
      <c r="KS384" s="9">
        <f t="shared" si="167"/>
        <v>141.77437172774867</v>
      </c>
      <c r="KT384" s="9">
        <f t="shared" si="167"/>
        <v>118.1334554973822</v>
      </c>
      <c r="KU384" s="9">
        <f t="shared" si="167"/>
        <v>95.748102094240835</v>
      </c>
      <c r="KV384" s="9">
        <f t="shared" si="167"/>
        <v>73.255078534031412</v>
      </c>
      <c r="KW384" s="9">
        <f t="shared" si="167"/>
        <v>53.279371727748696</v>
      </c>
      <c r="KX384" s="9">
        <f t="shared" si="157"/>
        <v>34.188049738219895</v>
      </c>
      <c r="KY384" s="9">
        <f t="shared" si="157"/>
        <v>18.023429319371726</v>
      </c>
      <c r="KZ384" s="9">
        <f t="shared" si="157"/>
        <v>5.4700654450261785</v>
      </c>
      <c r="LA384" s="9">
        <f t="shared" si="157"/>
        <v>3.3981391936505817E-2</v>
      </c>
      <c r="LB384" s="9">
        <f t="shared" si="157"/>
        <v>3.3981391936505817E-2</v>
      </c>
    </row>
    <row r="385" spans="1:314" x14ac:dyDescent="0.25">
      <c r="A385">
        <v>240</v>
      </c>
      <c r="B385">
        <v>23900</v>
      </c>
      <c r="C385">
        <v>571210000</v>
      </c>
      <c r="K385">
        <v>240</v>
      </c>
      <c r="L385">
        <v>57600</v>
      </c>
      <c r="M385">
        <v>0</v>
      </c>
      <c r="N385">
        <v>0</v>
      </c>
      <c r="R385">
        <v>0</v>
      </c>
      <c r="S385">
        <v>7928.83</v>
      </c>
      <c r="T385">
        <v>33.172757916667322</v>
      </c>
      <c r="U385" s="2">
        <v>2.0506944444444446E-4</v>
      </c>
      <c r="V385" s="1"/>
      <c r="W385" s="1">
        <v>14588.065000000001</v>
      </c>
      <c r="X385" s="1">
        <v>41881.635000000002</v>
      </c>
      <c r="Y385" s="1"/>
      <c r="Z385" s="1"/>
      <c r="AA385" s="1"/>
      <c r="AB385" s="1">
        <v>0</v>
      </c>
      <c r="AC385" s="1">
        <v>0</v>
      </c>
      <c r="AD385" s="1"/>
      <c r="AE385" s="1"/>
      <c r="AF385" s="1"/>
      <c r="AG385" s="1"/>
      <c r="AH385" s="1">
        <v>1</v>
      </c>
      <c r="AI385" s="1">
        <v>1</v>
      </c>
      <c r="AJ385" s="1">
        <v>1</v>
      </c>
      <c r="AK385" s="1">
        <v>1</v>
      </c>
      <c r="AL385" s="1">
        <v>1</v>
      </c>
      <c r="AM385" s="1">
        <v>1</v>
      </c>
      <c r="AN385" s="1">
        <v>1</v>
      </c>
      <c r="AO385" s="1">
        <v>1</v>
      </c>
      <c r="AP385" s="1">
        <v>1</v>
      </c>
      <c r="AQ385" s="1">
        <v>1</v>
      </c>
      <c r="AR385" s="1">
        <v>1</v>
      </c>
      <c r="AS385" s="1">
        <v>1</v>
      </c>
      <c r="AT385" s="1">
        <v>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B385" s="1">
        <v>1</v>
      </c>
      <c r="BC385" s="1">
        <v>1</v>
      </c>
      <c r="BD385" s="1">
        <v>1</v>
      </c>
      <c r="BE385" s="1">
        <v>1</v>
      </c>
      <c r="BF385" s="1">
        <v>1</v>
      </c>
      <c r="BG385" s="1">
        <v>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1.0049999999999999</v>
      </c>
      <c r="BS385">
        <v>1.0149999999999999</v>
      </c>
      <c r="BT385">
        <v>1.0249999999999999</v>
      </c>
      <c r="BU385">
        <v>1.075</v>
      </c>
      <c r="BV385">
        <v>1.23</v>
      </c>
      <c r="BW385">
        <v>1.78</v>
      </c>
      <c r="BX385">
        <v>2.5299999999999998</v>
      </c>
      <c r="BY385">
        <v>9.48</v>
      </c>
      <c r="BZ385">
        <v>111.4753086419753</v>
      </c>
      <c r="CA385">
        <v>16896.006172839505</v>
      </c>
      <c r="CB385">
        <v>111.4753086419753</v>
      </c>
      <c r="CC385">
        <v>16896.006172839505</v>
      </c>
      <c r="CH385">
        <v>1.22</v>
      </c>
      <c r="CI385">
        <v>1.75</v>
      </c>
      <c r="CJ385">
        <v>1.82</v>
      </c>
      <c r="CK385">
        <v>4.8600000000000003</v>
      </c>
      <c r="CL385">
        <v>2.2349999999999999</v>
      </c>
      <c r="CM385">
        <v>8.3849999999999998</v>
      </c>
      <c r="CN385">
        <v>2.3450000000000002</v>
      </c>
      <c r="CO385">
        <v>9.1649999999999991</v>
      </c>
      <c r="CP385">
        <v>2.4900000000000002</v>
      </c>
      <c r="CQ385">
        <v>10.34</v>
      </c>
      <c r="CR385">
        <v>2.57</v>
      </c>
      <c r="CS385">
        <v>10.9</v>
      </c>
      <c r="CT385">
        <v>2.7650000000000001</v>
      </c>
      <c r="CU385">
        <v>12.545</v>
      </c>
      <c r="CV385">
        <v>2.915</v>
      </c>
      <c r="CW385">
        <v>13.914999999999999</v>
      </c>
      <c r="CX385">
        <v>3.07</v>
      </c>
      <c r="CY385">
        <v>15.37</v>
      </c>
      <c r="CZ385">
        <v>3.4249999999999998</v>
      </c>
      <c r="DA385">
        <v>19.625</v>
      </c>
      <c r="DB385">
        <v>3.78</v>
      </c>
      <c r="DC385">
        <v>26.6</v>
      </c>
      <c r="DD385">
        <v>4.0449999999999999</v>
      </c>
      <c r="DE385">
        <v>30.295000000000002</v>
      </c>
      <c r="DF385">
        <v>4.665</v>
      </c>
      <c r="DG385">
        <v>39.975000000000001</v>
      </c>
      <c r="DH385">
        <v>5.0250000000000004</v>
      </c>
      <c r="DI385">
        <v>46.744999999999997</v>
      </c>
      <c r="DJ385">
        <v>6.1150000000000002</v>
      </c>
      <c r="DK385">
        <v>73.635000000000005</v>
      </c>
      <c r="DL385">
        <v>7.52</v>
      </c>
      <c r="DM385">
        <v>113.62</v>
      </c>
      <c r="DN385">
        <v>8.7899999999999991</v>
      </c>
      <c r="DO385">
        <v>152.52000000000001</v>
      </c>
      <c r="DP385">
        <v>12.19</v>
      </c>
      <c r="DQ385">
        <v>316.54000000000002</v>
      </c>
      <c r="DR385">
        <v>15.885</v>
      </c>
      <c r="DS385">
        <v>531.59500000000003</v>
      </c>
      <c r="DT385">
        <v>26.67</v>
      </c>
      <c r="DU385">
        <v>1490.56</v>
      </c>
      <c r="DV385">
        <v>57.84</v>
      </c>
      <c r="DW385">
        <v>6547.48</v>
      </c>
      <c r="DX385">
        <v>199.65</v>
      </c>
      <c r="DY385">
        <v>71543.460000000006</v>
      </c>
      <c r="DZ385">
        <v>11098.166666666666</v>
      </c>
      <c r="EA385">
        <v>167883121.68518519</v>
      </c>
      <c r="EB385">
        <v>11098.166666666666</v>
      </c>
      <c r="EC385">
        <v>167883121.68518519</v>
      </c>
      <c r="EH385">
        <v>-23.139349999999911</v>
      </c>
      <c r="EI385">
        <v>-14.353400000000001</v>
      </c>
      <c r="EJ385">
        <v>-11.922950000000032</v>
      </c>
      <c r="EK385">
        <v>-11.450900000000038</v>
      </c>
      <c r="EL385">
        <v>-10.881200000000042</v>
      </c>
      <c r="EM385">
        <v>-10.279200000000037</v>
      </c>
      <c r="EN385">
        <v>-9.6144500000000406</v>
      </c>
      <c r="EO385">
        <v>-9.19700000000004</v>
      </c>
      <c r="EP385">
        <v>-8.8863500000000446</v>
      </c>
      <c r="EQ385">
        <v>-8.2600500000000494</v>
      </c>
      <c r="ER385">
        <v>-7.6332000000000493</v>
      </c>
      <c r="ES385">
        <v>-7.2382000000000479</v>
      </c>
      <c r="ET385">
        <v>-6.5285500000000534</v>
      </c>
      <c r="EU385">
        <v>-6.1281500000000442</v>
      </c>
      <c r="EV385">
        <v>-5.4573000000000471</v>
      </c>
      <c r="EW385">
        <v>-4.8145500000000485</v>
      </c>
      <c r="EX385">
        <v>-4.369750000000054</v>
      </c>
      <c r="EY385">
        <v>-3.6206500000000528</v>
      </c>
      <c r="EZ385">
        <v>-3.0134500000000553</v>
      </c>
      <c r="FA385">
        <v>-2.3263000000000482</v>
      </c>
      <c r="FB385">
        <v>-1.5435500000000433</v>
      </c>
      <c r="FC385">
        <v>-0.74860000000003624</v>
      </c>
      <c r="FD385">
        <v>1.0000000000000057E-100</v>
      </c>
      <c r="FE385">
        <v>1.0000000000000057E-100</v>
      </c>
      <c r="FG385">
        <v>200</v>
      </c>
      <c r="FH385">
        <v>200</v>
      </c>
      <c r="FI385">
        <v>200</v>
      </c>
      <c r="FJ385">
        <v>200</v>
      </c>
      <c r="FK385">
        <v>200</v>
      </c>
      <c r="FL385">
        <v>200</v>
      </c>
      <c r="FM385">
        <v>200</v>
      </c>
      <c r="FN385">
        <v>200</v>
      </c>
      <c r="FO385">
        <v>200</v>
      </c>
      <c r="FP385">
        <v>200</v>
      </c>
      <c r="FQ385">
        <v>200</v>
      </c>
      <c r="FR385">
        <v>200</v>
      </c>
      <c r="FS385">
        <v>200</v>
      </c>
      <c r="FT385">
        <v>200</v>
      </c>
      <c r="FU385">
        <v>200</v>
      </c>
      <c r="FV385">
        <v>200</v>
      </c>
      <c r="FW385">
        <v>200</v>
      </c>
      <c r="FX385">
        <v>200</v>
      </c>
      <c r="FY385">
        <v>200</v>
      </c>
      <c r="FZ385">
        <v>200</v>
      </c>
      <c r="GA385">
        <v>200</v>
      </c>
      <c r="GB385">
        <v>200</v>
      </c>
      <c r="GC385">
        <v>162</v>
      </c>
      <c r="GD385">
        <v>162</v>
      </c>
      <c r="GF385">
        <v>256137.1</v>
      </c>
      <c r="GG385">
        <v>175948.68</v>
      </c>
      <c r="GH385">
        <v>149756.97500000001</v>
      </c>
      <c r="GI385">
        <v>143908.09</v>
      </c>
      <c r="GJ385">
        <v>137565.745</v>
      </c>
      <c r="GK385">
        <v>131146.42499999999</v>
      </c>
      <c r="GL385">
        <v>124547.77</v>
      </c>
      <c r="GM385">
        <v>117598.33</v>
      </c>
      <c r="GN385">
        <v>110173.66499999999</v>
      </c>
      <c r="GO385">
        <v>102706.5</v>
      </c>
      <c r="GP385">
        <v>94743.535000000003</v>
      </c>
      <c r="GQ385">
        <v>86161.244999999995</v>
      </c>
      <c r="GR385">
        <v>77525.72</v>
      </c>
      <c r="GS385">
        <v>68260.475000000006</v>
      </c>
      <c r="GT385">
        <v>58582.39</v>
      </c>
      <c r="GU385">
        <v>48794.724999999999</v>
      </c>
      <c r="GV385">
        <v>39532.175000000003</v>
      </c>
      <c r="GW385">
        <v>30233.43</v>
      </c>
      <c r="GX385">
        <v>21978.255000000001</v>
      </c>
      <c r="GY385">
        <v>14094.16</v>
      </c>
      <c r="GZ385">
        <v>7426.17</v>
      </c>
      <c r="HA385">
        <v>2252.585</v>
      </c>
      <c r="HB385">
        <v>13.580246913580247</v>
      </c>
      <c r="HC385">
        <v>13.580246913580247</v>
      </c>
      <c r="HE385">
        <v>0</v>
      </c>
      <c r="HF385">
        <v>0</v>
      </c>
      <c r="HL385" t="s">
        <v>242</v>
      </c>
      <c r="HM385">
        <v>18.781630149999998</v>
      </c>
      <c r="HN385">
        <v>354.27101737932577</v>
      </c>
      <c r="HP385">
        <v>1.1682760149999993</v>
      </c>
      <c r="HQ385">
        <v>8.7599733611170567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L385" s="4">
        <f t="shared" si="154"/>
        <v>12.156720833333333</v>
      </c>
      <c r="IM385" s="4"/>
      <c r="IN385" s="4">
        <f t="shared" si="142"/>
        <v>1.3214716666666666</v>
      </c>
      <c r="IO385" s="4">
        <f t="shared" si="143"/>
        <v>0</v>
      </c>
      <c r="IP385" s="4"/>
      <c r="IQ385" s="4"/>
      <c r="IR385" s="4">
        <f t="shared" si="144"/>
        <v>4.0885075360419399E-3</v>
      </c>
      <c r="IS385" s="9">
        <f t="shared" si="145"/>
        <v>0.22727241699432066</v>
      </c>
      <c r="IT385">
        <v>48832</v>
      </c>
      <c r="IU385" s="9"/>
      <c r="IV385" s="9">
        <f t="shared" si="146"/>
        <v>0</v>
      </c>
      <c r="IW385" s="9">
        <f t="shared" si="147"/>
        <v>0</v>
      </c>
      <c r="IX385" s="9"/>
      <c r="IY385" s="9">
        <f t="shared" si="164"/>
        <v>2</v>
      </c>
      <c r="IZ385" s="9">
        <f t="shared" si="164"/>
        <v>2</v>
      </c>
      <c r="JA385" s="9">
        <f t="shared" si="164"/>
        <v>2</v>
      </c>
      <c r="JB385" s="9">
        <f t="shared" si="160"/>
        <v>2</v>
      </c>
      <c r="JC385" s="9">
        <f t="shared" si="160"/>
        <v>2</v>
      </c>
      <c r="JD385" s="9">
        <f t="shared" si="160"/>
        <v>2</v>
      </c>
      <c r="JE385" s="9">
        <f t="shared" si="160"/>
        <v>2</v>
      </c>
      <c r="JF385" s="9">
        <f t="shared" si="160"/>
        <v>2</v>
      </c>
      <c r="JG385" s="9">
        <f t="shared" si="160"/>
        <v>2</v>
      </c>
      <c r="JH385" s="9">
        <f t="shared" si="160"/>
        <v>2</v>
      </c>
      <c r="JI385" s="9">
        <f t="shared" si="160"/>
        <v>2</v>
      </c>
      <c r="JJ385" s="9">
        <f t="shared" si="160"/>
        <v>2</v>
      </c>
      <c r="JK385" s="9">
        <f t="shared" si="160"/>
        <v>2</v>
      </c>
      <c r="JL385" s="9">
        <f t="shared" si="166"/>
        <v>2</v>
      </c>
      <c r="JM385" s="9">
        <f t="shared" si="166"/>
        <v>2</v>
      </c>
      <c r="JN385" s="9">
        <f t="shared" si="166"/>
        <v>2</v>
      </c>
      <c r="JO385" s="9">
        <f t="shared" si="166"/>
        <v>2</v>
      </c>
      <c r="JP385" s="9">
        <f t="shared" si="166"/>
        <v>2</v>
      </c>
      <c r="JQ385" s="9">
        <f t="shared" si="166"/>
        <v>2</v>
      </c>
      <c r="JR385" s="9">
        <f t="shared" si="156"/>
        <v>2</v>
      </c>
      <c r="JS385" s="9">
        <f t="shared" si="156"/>
        <v>2</v>
      </c>
      <c r="JT385" s="9">
        <f t="shared" si="156"/>
        <v>2</v>
      </c>
      <c r="JU385" s="9">
        <f t="shared" si="156"/>
        <v>1.62</v>
      </c>
      <c r="JV385" s="9">
        <f t="shared" si="156"/>
        <v>1.62</v>
      </c>
      <c r="JW385" s="10">
        <f t="shared" si="148"/>
        <v>3.1853655632619253E-3</v>
      </c>
      <c r="JX385" s="4">
        <f t="shared" si="149"/>
        <v>18.781630149999998</v>
      </c>
      <c r="JY385" s="4">
        <f t="shared" si="150"/>
        <v>1.5213862879368207</v>
      </c>
      <c r="JZ385" s="11">
        <f t="shared" si="151"/>
        <v>18.451066920428445</v>
      </c>
      <c r="KA385" s="11">
        <f t="shared" si="152"/>
        <v>19.112193379571551</v>
      </c>
      <c r="KB385" s="9">
        <f t="shared" si="153"/>
        <v>3.0751778200714076E-3</v>
      </c>
      <c r="KC385" s="12">
        <f t="shared" si="155"/>
        <v>1.565135845833333E-2</v>
      </c>
      <c r="KD385" s="9">
        <v>383</v>
      </c>
      <c r="KE385" s="9">
        <f t="shared" si="165"/>
        <v>668.76527415143607</v>
      </c>
      <c r="KF385" s="9">
        <f t="shared" si="165"/>
        <v>459.39603133159267</v>
      </c>
      <c r="KG385" s="9">
        <f t="shared" si="165"/>
        <v>391.01037859007835</v>
      </c>
      <c r="KH385" s="9">
        <f t="shared" si="162"/>
        <v>375.73913838120103</v>
      </c>
      <c r="KI385" s="9">
        <f t="shared" si="162"/>
        <v>359.17949086161877</v>
      </c>
      <c r="KJ385" s="9">
        <f t="shared" si="162"/>
        <v>342.41886422976501</v>
      </c>
      <c r="KK385" s="9">
        <f t="shared" si="162"/>
        <v>325.19</v>
      </c>
      <c r="KL385" s="9">
        <f t="shared" si="162"/>
        <v>307.04524804177544</v>
      </c>
      <c r="KM385" s="9">
        <f t="shared" si="162"/>
        <v>287.65969973890338</v>
      </c>
      <c r="KN385" s="9">
        <f t="shared" si="162"/>
        <v>268.16318537859007</v>
      </c>
      <c r="KO385" s="9">
        <f t="shared" si="162"/>
        <v>247.37215404699739</v>
      </c>
      <c r="KP385" s="9">
        <f t="shared" si="162"/>
        <v>224.96408616187989</v>
      </c>
      <c r="KQ385" s="9">
        <f t="shared" si="162"/>
        <v>202.41702349869453</v>
      </c>
      <c r="KR385" s="9">
        <f t="shared" si="167"/>
        <v>178.22578328981726</v>
      </c>
      <c r="KS385" s="9">
        <f t="shared" si="167"/>
        <v>152.95663185378589</v>
      </c>
      <c r="KT385" s="9">
        <f t="shared" si="167"/>
        <v>127.40137075718015</v>
      </c>
      <c r="KU385" s="9">
        <f t="shared" si="167"/>
        <v>103.21716710182768</v>
      </c>
      <c r="KV385" s="9">
        <f t="shared" si="167"/>
        <v>78.938459530026108</v>
      </c>
      <c r="KW385" s="9">
        <f t="shared" si="167"/>
        <v>57.384477806788517</v>
      </c>
      <c r="KX385" s="9">
        <f t="shared" si="157"/>
        <v>36.799373368146213</v>
      </c>
      <c r="KY385" s="9">
        <f t="shared" si="157"/>
        <v>19.389477806788513</v>
      </c>
      <c r="KZ385" s="9">
        <f t="shared" si="157"/>
        <v>5.8814229765013053</v>
      </c>
      <c r="LA385" s="9">
        <f t="shared" si="157"/>
        <v>3.5457563743029365E-2</v>
      </c>
      <c r="LB385" s="9">
        <f t="shared" si="157"/>
        <v>3.5457563743029365E-2</v>
      </c>
    </row>
    <row r="386" spans="1:314" x14ac:dyDescent="0.25">
      <c r="A386">
        <v>250</v>
      </c>
      <c r="B386">
        <v>24900</v>
      </c>
      <c r="C386">
        <v>620010000</v>
      </c>
      <c r="K386">
        <v>250</v>
      </c>
      <c r="L386">
        <v>62500</v>
      </c>
      <c r="M386">
        <v>0</v>
      </c>
      <c r="N386">
        <v>0</v>
      </c>
      <c r="R386">
        <v>0</v>
      </c>
      <c r="S386">
        <v>8561.5949999999993</v>
      </c>
      <c r="T386">
        <v>34.432190400000529</v>
      </c>
      <c r="U386" s="2">
        <v>2.1351851851851851E-4</v>
      </c>
      <c r="V386" s="1"/>
      <c r="W386" s="1">
        <v>16306.125</v>
      </c>
      <c r="X386" s="1">
        <v>49466.044999999998</v>
      </c>
      <c r="Y386" s="1"/>
      <c r="Z386" s="1"/>
      <c r="AA386" s="1"/>
      <c r="AB386" s="1">
        <v>0</v>
      </c>
      <c r="AC386" s="1">
        <v>0</v>
      </c>
      <c r="AD386" s="1"/>
      <c r="AE386" s="1"/>
      <c r="AF386" s="1"/>
      <c r="AG386" s="1"/>
      <c r="AH386" s="1">
        <v>1</v>
      </c>
      <c r="AI386" s="1">
        <v>1</v>
      </c>
      <c r="AJ386" s="1">
        <v>1</v>
      </c>
      <c r="AK386" s="1">
        <v>1</v>
      </c>
      <c r="AL386" s="1">
        <v>1</v>
      </c>
      <c r="AM386" s="1">
        <v>1</v>
      </c>
      <c r="AN386" s="1">
        <v>1</v>
      </c>
      <c r="AO386" s="1">
        <v>1</v>
      </c>
      <c r="AP386" s="1">
        <v>1</v>
      </c>
      <c r="AQ386" s="1">
        <v>1</v>
      </c>
      <c r="AR386" s="1">
        <v>1</v>
      </c>
      <c r="AS386" s="1">
        <v>1</v>
      </c>
      <c r="AT386" s="1">
        <v>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B386" s="1">
        <v>1</v>
      </c>
      <c r="BC386" s="1">
        <v>1</v>
      </c>
      <c r="BD386" s="1">
        <v>1</v>
      </c>
      <c r="BE386" s="1">
        <v>1</v>
      </c>
      <c r="BF386" s="1">
        <v>1</v>
      </c>
      <c r="BG386" s="1">
        <v>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1.0049999999999999</v>
      </c>
      <c r="BS386">
        <v>1.0149999999999999</v>
      </c>
      <c r="BT386">
        <v>1.02</v>
      </c>
      <c r="BU386">
        <v>1.06</v>
      </c>
      <c r="BV386">
        <v>1.23</v>
      </c>
      <c r="BW386">
        <v>1.77</v>
      </c>
      <c r="BX386">
        <v>2.44</v>
      </c>
      <c r="BY386">
        <v>8.64</v>
      </c>
      <c r="BZ386">
        <v>107.14102564102564</v>
      </c>
      <c r="CA386">
        <v>16178.51282051282</v>
      </c>
      <c r="CB386">
        <v>107.14102564102564</v>
      </c>
      <c r="CC386">
        <v>16178.51282051282</v>
      </c>
      <c r="CH386">
        <v>1.22</v>
      </c>
      <c r="CI386">
        <v>1.7</v>
      </c>
      <c r="CJ386">
        <v>1.9750000000000001</v>
      </c>
      <c r="CK386">
        <v>5.7649999999999997</v>
      </c>
      <c r="CL386">
        <v>2.4</v>
      </c>
      <c r="CM386">
        <v>8.9</v>
      </c>
      <c r="CN386">
        <v>2.4950000000000001</v>
      </c>
      <c r="CO386">
        <v>9.6449999999999996</v>
      </c>
      <c r="CP386">
        <v>2.7050000000000001</v>
      </c>
      <c r="CQ386">
        <v>11.185</v>
      </c>
      <c r="CR386">
        <v>2.83</v>
      </c>
      <c r="CS386">
        <v>12.53</v>
      </c>
      <c r="CT386">
        <v>3.05</v>
      </c>
      <c r="CU386">
        <v>14.79</v>
      </c>
      <c r="CV386">
        <v>3.18</v>
      </c>
      <c r="CW386">
        <v>15.83</v>
      </c>
      <c r="CX386">
        <v>3.45</v>
      </c>
      <c r="CY386">
        <v>20.37</v>
      </c>
      <c r="CZ386">
        <v>3.85</v>
      </c>
      <c r="DA386">
        <v>27</v>
      </c>
      <c r="DB386">
        <v>4.0949999999999998</v>
      </c>
      <c r="DC386">
        <v>29.614999999999998</v>
      </c>
      <c r="DD386">
        <v>4.4749999999999996</v>
      </c>
      <c r="DE386">
        <v>35.234999999999999</v>
      </c>
      <c r="DF386">
        <v>4.8499999999999996</v>
      </c>
      <c r="DG386">
        <v>39.659999999999997</v>
      </c>
      <c r="DH386">
        <v>5.54</v>
      </c>
      <c r="DI386">
        <v>52.06</v>
      </c>
      <c r="DJ386">
        <v>6.4950000000000001</v>
      </c>
      <c r="DK386">
        <v>78.165000000000006</v>
      </c>
      <c r="DL386">
        <v>8.6199999999999992</v>
      </c>
      <c r="DM386">
        <v>177.44</v>
      </c>
      <c r="DN386">
        <v>10.455</v>
      </c>
      <c r="DO386">
        <v>245.745</v>
      </c>
      <c r="DP386">
        <v>13.945</v>
      </c>
      <c r="DQ386">
        <v>395.20499999999998</v>
      </c>
      <c r="DR386">
        <v>20.5</v>
      </c>
      <c r="DS386">
        <v>850.85</v>
      </c>
      <c r="DT386">
        <v>32.31</v>
      </c>
      <c r="DU386">
        <v>1908.1</v>
      </c>
      <c r="DV386">
        <v>64.75</v>
      </c>
      <c r="DW386">
        <v>7352.27</v>
      </c>
      <c r="DX386">
        <v>190.68</v>
      </c>
      <c r="DY386">
        <v>62826.27</v>
      </c>
      <c r="DZ386">
        <v>10666.121794871795</v>
      </c>
      <c r="EA386">
        <v>160689900.50641027</v>
      </c>
      <c r="EB386">
        <v>10666.121794871795</v>
      </c>
      <c r="EC386">
        <v>160689900.50641027</v>
      </c>
      <c r="EH386">
        <v>-26.857499999999867</v>
      </c>
      <c r="EI386">
        <v>-15.92330000000004</v>
      </c>
      <c r="EJ386">
        <v>-13.473450000000062</v>
      </c>
      <c r="EK386">
        <v>-12.805900000000065</v>
      </c>
      <c r="EL386">
        <v>-11.931550000000062</v>
      </c>
      <c r="EM386">
        <v>-11.367100000000061</v>
      </c>
      <c r="EN386">
        <v>-10.770900000000067</v>
      </c>
      <c r="EO386">
        <v>-10.248950000000072</v>
      </c>
      <c r="EP386">
        <v>-9.6268500000000721</v>
      </c>
      <c r="EQ386">
        <v>-8.9488500000000712</v>
      </c>
      <c r="ER386">
        <v>-8.4730500000000681</v>
      </c>
      <c r="ES386">
        <v>-7.9092000000000722</v>
      </c>
      <c r="ET386">
        <v>-7.1605000000000691</v>
      </c>
      <c r="EU386">
        <v>-6.5483000000000686</v>
      </c>
      <c r="EV386">
        <v>-5.947300000000066</v>
      </c>
      <c r="EW386">
        <v>-5.1700500000000673</v>
      </c>
      <c r="EX386">
        <v>-4.5456000000000731</v>
      </c>
      <c r="EY386">
        <v>-3.7422000000000661</v>
      </c>
      <c r="EZ386">
        <v>-3.1196500000000693</v>
      </c>
      <c r="FA386">
        <v>-2.325900000000062</v>
      </c>
      <c r="FB386">
        <v>-1.5268000000000481</v>
      </c>
      <c r="FC386">
        <v>-0.72380000000003564</v>
      </c>
      <c r="FD386">
        <v>1.0000000000000062E-100</v>
      </c>
      <c r="FE386">
        <v>1.0000000000000062E-100</v>
      </c>
      <c r="FG386">
        <v>200</v>
      </c>
      <c r="FH386">
        <v>200</v>
      </c>
      <c r="FI386">
        <v>200</v>
      </c>
      <c r="FJ386">
        <v>200</v>
      </c>
      <c r="FK386">
        <v>200</v>
      </c>
      <c r="FL386">
        <v>200</v>
      </c>
      <c r="FM386">
        <v>200</v>
      </c>
      <c r="FN386">
        <v>200</v>
      </c>
      <c r="FO386">
        <v>200</v>
      </c>
      <c r="FP386">
        <v>200</v>
      </c>
      <c r="FQ386">
        <v>200</v>
      </c>
      <c r="FR386">
        <v>200</v>
      </c>
      <c r="FS386">
        <v>200</v>
      </c>
      <c r="FT386">
        <v>200</v>
      </c>
      <c r="FU386">
        <v>200</v>
      </c>
      <c r="FV386">
        <v>200</v>
      </c>
      <c r="FW386">
        <v>200</v>
      </c>
      <c r="FX386">
        <v>200</v>
      </c>
      <c r="FY386">
        <v>200</v>
      </c>
      <c r="FZ386">
        <v>200</v>
      </c>
      <c r="GA386">
        <v>200</v>
      </c>
      <c r="GB386">
        <v>200</v>
      </c>
      <c r="GC386">
        <v>156</v>
      </c>
      <c r="GD386">
        <v>156</v>
      </c>
      <c r="GF386">
        <v>277309.12</v>
      </c>
      <c r="GG386">
        <v>190183.20499999999</v>
      </c>
      <c r="GH386">
        <v>161785.42499999999</v>
      </c>
      <c r="GI386">
        <v>155449.245</v>
      </c>
      <c r="GJ386">
        <v>148578.035</v>
      </c>
      <c r="GK386">
        <v>141624.905</v>
      </c>
      <c r="GL386">
        <v>134481.13500000001</v>
      </c>
      <c r="GM386">
        <v>126959.215</v>
      </c>
      <c r="GN386">
        <v>118922.45</v>
      </c>
      <c r="GO386">
        <v>110846.55</v>
      </c>
      <c r="GP386">
        <v>102231.86</v>
      </c>
      <c r="GQ386">
        <v>92951.085000000006</v>
      </c>
      <c r="GR386">
        <v>83614.289999999994</v>
      </c>
      <c r="GS386">
        <v>73599.38</v>
      </c>
      <c r="GT386">
        <v>63142.77</v>
      </c>
      <c r="GU386">
        <v>52571.94</v>
      </c>
      <c r="GV386">
        <v>42575.184999999998</v>
      </c>
      <c r="GW386">
        <v>32545.744999999999</v>
      </c>
      <c r="GX386">
        <v>23647.71</v>
      </c>
      <c r="GY386">
        <v>15156.674999999999</v>
      </c>
      <c r="GZ386">
        <v>7981.4</v>
      </c>
      <c r="HA386">
        <v>2419.0549999999998</v>
      </c>
      <c r="HB386">
        <v>15.102564102564102</v>
      </c>
      <c r="HC386">
        <v>15.102564102564102</v>
      </c>
      <c r="HE386">
        <v>0</v>
      </c>
      <c r="HF386">
        <v>0</v>
      </c>
      <c r="HL386" t="s">
        <v>247</v>
      </c>
      <c r="HM386">
        <v>19.365289194999999</v>
      </c>
      <c r="HN386">
        <v>376.09697090794106</v>
      </c>
      <c r="HP386">
        <v>1.1752193950000005</v>
      </c>
      <c r="HQ386">
        <v>10.150315399406358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L386" s="4">
        <f t="shared" si="154"/>
        <v>13.0449</v>
      </c>
      <c r="IM386" s="4"/>
      <c r="IN386" s="4">
        <f t="shared" si="142"/>
        <v>1.3698551999999999</v>
      </c>
      <c r="IO386" s="4">
        <f t="shared" si="143"/>
        <v>0</v>
      </c>
      <c r="IP386" s="4"/>
      <c r="IQ386" s="4"/>
      <c r="IR386" s="4">
        <f t="shared" si="144"/>
        <v>3.9047365511027379E-3</v>
      </c>
      <c r="IS386" s="9">
        <f t="shared" si="145"/>
        <v>0.21842036726950617</v>
      </c>
      <c r="IT386">
        <v>48833</v>
      </c>
      <c r="IU386" s="9"/>
      <c r="IV386" s="9">
        <f t="shared" si="146"/>
        <v>0</v>
      </c>
      <c r="IW386" s="9">
        <f t="shared" si="147"/>
        <v>0</v>
      </c>
      <c r="IX386" s="9"/>
      <c r="IY386" s="9">
        <f t="shared" si="164"/>
        <v>2</v>
      </c>
      <c r="IZ386" s="9">
        <f t="shared" si="164"/>
        <v>2</v>
      </c>
      <c r="JA386" s="9">
        <f t="shared" si="164"/>
        <v>2</v>
      </c>
      <c r="JB386" s="9">
        <f t="shared" si="160"/>
        <v>2</v>
      </c>
      <c r="JC386" s="9">
        <f t="shared" si="160"/>
        <v>2</v>
      </c>
      <c r="JD386" s="9">
        <f t="shared" si="160"/>
        <v>2</v>
      </c>
      <c r="JE386" s="9">
        <f t="shared" si="160"/>
        <v>2</v>
      </c>
      <c r="JF386" s="9">
        <f t="shared" si="160"/>
        <v>2</v>
      </c>
      <c r="JG386" s="9">
        <f t="shared" si="160"/>
        <v>2</v>
      </c>
      <c r="JH386" s="9">
        <f t="shared" si="160"/>
        <v>2</v>
      </c>
      <c r="JI386" s="9">
        <f t="shared" si="160"/>
        <v>2</v>
      </c>
      <c r="JJ386" s="9">
        <f t="shared" si="160"/>
        <v>2</v>
      </c>
      <c r="JK386" s="9">
        <f t="shared" si="160"/>
        <v>2</v>
      </c>
      <c r="JL386" s="9">
        <f t="shared" si="166"/>
        <v>2</v>
      </c>
      <c r="JM386" s="9">
        <f t="shared" si="166"/>
        <v>2</v>
      </c>
      <c r="JN386" s="9">
        <f t="shared" si="166"/>
        <v>2</v>
      </c>
      <c r="JO386" s="9">
        <f t="shared" si="166"/>
        <v>2</v>
      </c>
      <c r="JP386" s="9">
        <f t="shared" si="166"/>
        <v>2</v>
      </c>
      <c r="JQ386" s="9">
        <f t="shared" si="166"/>
        <v>2</v>
      </c>
      <c r="JR386" s="9">
        <f t="shared" si="156"/>
        <v>2</v>
      </c>
      <c r="JS386" s="9">
        <f t="shared" si="156"/>
        <v>2</v>
      </c>
      <c r="JT386" s="9">
        <f t="shared" si="156"/>
        <v>2</v>
      </c>
      <c r="JU386" s="9">
        <f t="shared" si="156"/>
        <v>1.56</v>
      </c>
      <c r="JV386" s="9">
        <f t="shared" si="156"/>
        <v>1.56</v>
      </c>
      <c r="JW386" s="10">
        <f t="shared" si="148"/>
        <v>3.1430609547072855E-3</v>
      </c>
      <c r="JX386" s="4">
        <f t="shared" si="149"/>
        <v>19.365289194999999</v>
      </c>
      <c r="JY386" s="4">
        <f t="shared" si="150"/>
        <v>1.0825453019573388</v>
      </c>
      <c r="JZ386" s="11">
        <f t="shared" si="151"/>
        <v>19.086447423079463</v>
      </c>
      <c r="KA386" s="11">
        <f t="shared" si="152"/>
        <v>19.644130966920535</v>
      </c>
      <c r="KB386" s="9">
        <f t="shared" si="153"/>
        <v>3.0538315876927138E-3</v>
      </c>
      <c r="KC386" s="12">
        <f t="shared" si="155"/>
        <v>1.5492231355999999E-2</v>
      </c>
      <c r="KD386" s="9">
        <v>384</v>
      </c>
      <c r="KE386" s="9">
        <f t="shared" si="165"/>
        <v>722.15916666666669</v>
      </c>
      <c r="KF386" s="9">
        <f t="shared" si="165"/>
        <v>495.26876302083332</v>
      </c>
      <c r="KG386" s="9">
        <f t="shared" si="165"/>
        <v>421.31621093749999</v>
      </c>
      <c r="KH386" s="9">
        <f t="shared" si="162"/>
        <v>404.81574218750001</v>
      </c>
      <c r="KI386" s="9">
        <f t="shared" si="162"/>
        <v>386.92196614583332</v>
      </c>
      <c r="KJ386" s="9">
        <f t="shared" si="162"/>
        <v>368.81485677083333</v>
      </c>
      <c r="KK386" s="9">
        <f t="shared" si="162"/>
        <v>350.21128906250004</v>
      </c>
      <c r="KL386" s="9">
        <f t="shared" si="162"/>
        <v>330.62295572916668</v>
      </c>
      <c r="KM386" s="9">
        <f t="shared" si="162"/>
        <v>309.69388020833333</v>
      </c>
      <c r="KN386" s="9">
        <f t="shared" si="162"/>
        <v>288.66289062499999</v>
      </c>
      <c r="KO386" s="9">
        <f t="shared" si="162"/>
        <v>266.22880208333333</v>
      </c>
      <c r="KP386" s="9">
        <f t="shared" si="162"/>
        <v>242.06011718750003</v>
      </c>
      <c r="KQ386" s="9">
        <f t="shared" si="162"/>
        <v>217.74554687499997</v>
      </c>
      <c r="KR386" s="9">
        <f t="shared" si="167"/>
        <v>191.66505208333334</v>
      </c>
      <c r="KS386" s="9">
        <f t="shared" si="167"/>
        <v>164.434296875</v>
      </c>
      <c r="KT386" s="9">
        <f t="shared" si="167"/>
        <v>136.90609375</v>
      </c>
      <c r="KU386" s="9">
        <f t="shared" si="167"/>
        <v>110.87287760416666</v>
      </c>
      <c r="KV386" s="9">
        <f t="shared" si="167"/>
        <v>84.754544270833335</v>
      </c>
      <c r="KW386" s="9">
        <f t="shared" si="167"/>
        <v>61.582578124999998</v>
      </c>
      <c r="KX386" s="9">
        <f t="shared" si="157"/>
        <v>39.470507812499996</v>
      </c>
      <c r="KY386" s="9">
        <f t="shared" si="157"/>
        <v>20.784895833333334</v>
      </c>
      <c r="KZ386" s="9">
        <f t="shared" si="157"/>
        <v>6.2996223958333326</v>
      </c>
      <c r="LA386" s="9">
        <f t="shared" si="157"/>
        <v>3.9329594017094016E-2</v>
      </c>
      <c r="LB386" s="9">
        <f t="shared" si="157"/>
        <v>3.9329594017094016E-2</v>
      </c>
    </row>
    <row r="387" spans="1:314" x14ac:dyDescent="0.25">
      <c r="A387">
        <v>260</v>
      </c>
      <c r="B387">
        <v>25900</v>
      </c>
      <c r="C387">
        <v>670810000</v>
      </c>
      <c r="K387">
        <v>260</v>
      </c>
      <c r="L387">
        <v>67600</v>
      </c>
      <c r="M387">
        <v>0</v>
      </c>
      <c r="N387">
        <v>0</v>
      </c>
      <c r="R387">
        <v>0</v>
      </c>
      <c r="S387">
        <v>9217.26</v>
      </c>
      <c r="T387">
        <v>35.63506653846234</v>
      </c>
      <c r="U387" s="2">
        <v>2.1030092592592593E-4</v>
      </c>
      <c r="V387" s="1"/>
      <c r="W387" s="1">
        <v>18190.27</v>
      </c>
      <c r="X387" s="1">
        <v>58435.93</v>
      </c>
      <c r="Y387" s="1"/>
      <c r="Z387" s="1"/>
      <c r="AA387" s="1"/>
      <c r="AB387" s="1">
        <v>0</v>
      </c>
      <c r="AC387" s="1">
        <v>0</v>
      </c>
      <c r="AD387" s="1"/>
      <c r="AE387" s="1"/>
      <c r="AF387" s="1"/>
      <c r="AG387" s="1"/>
      <c r="AH387" s="1">
        <v>1</v>
      </c>
      <c r="AI387" s="1">
        <v>1</v>
      </c>
      <c r="AJ387" s="1">
        <v>1</v>
      </c>
      <c r="AK387" s="1">
        <v>1</v>
      </c>
      <c r="AL387" s="1">
        <v>1</v>
      </c>
      <c r="AM387" s="1">
        <v>1</v>
      </c>
      <c r="AN387" s="1">
        <v>1</v>
      </c>
      <c r="AO387" s="1">
        <v>1</v>
      </c>
      <c r="AP387" s="1">
        <v>1</v>
      </c>
      <c r="AQ387" s="1">
        <v>1</v>
      </c>
      <c r="AR387" s="1">
        <v>1</v>
      </c>
      <c r="AS387" s="1">
        <v>1</v>
      </c>
      <c r="AT387" s="1">
        <v>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B387" s="1">
        <v>1</v>
      </c>
      <c r="BC387" s="1">
        <v>1</v>
      </c>
      <c r="BD387" s="1">
        <v>1</v>
      </c>
      <c r="BE387" s="1">
        <v>1</v>
      </c>
      <c r="BF387" s="1">
        <v>1</v>
      </c>
      <c r="BG387" s="1">
        <v>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1.01</v>
      </c>
      <c r="BS387">
        <v>1.03</v>
      </c>
      <c r="BT387">
        <v>1.0149999999999999</v>
      </c>
      <c r="BU387">
        <v>1.0449999999999999</v>
      </c>
      <c r="BV387">
        <v>1.26</v>
      </c>
      <c r="BW387">
        <v>1.87</v>
      </c>
      <c r="BX387">
        <v>2.37</v>
      </c>
      <c r="BY387">
        <v>8.2899999999999991</v>
      </c>
      <c r="BZ387">
        <v>107.73295454545455</v>
      </c>
      <c r="CA387">
        <v>16627.676136363636</v>
      </c>
      <c r="CB387">
        <v>107.73295454545455</v>
      </c>
      <c r="CC387">
        <v>16627.676136363636</v>
      </c>
      <c r="CH387">
        <v>1.1850000000000001</v>
      </c>
      <c r="CI387">
        <v>1.665</v>
      </c>
      <c r="CJ387">
        <v>1.7250000000000001</v>
      </c>
      <c r="CK387">
        <v>4.5750000000000002</v>
      </c>
      <c r="CL387">
        <v>2.1150000000000002</v>
      </c>
      <c r="CM387">
        <v>7.0549999999999997</v>
      </c>
      <c r="CN387">
        <v>2.1749999999999998</v>
      </c>
      <c r="CO387">
        <v>7.4749999999999996</v>
      </c>
      <c r="CP387">
        <v>2.2549999999999999</v>
      </c>
      <c r="CQ387">
        <v>8.0950000000000006</v>
      </c>
      <c r="CR387">
        <v>2.4849999999999999</v>
      </c>
      <c r="CS387">
        <v>10.315</v>
      </c>
      <c r="CT387">
        <v>2.6850000000000001</v>
      </c>
      <c r="CU387">
        <v>12.345000000000001</v>
      </c>
      <c r="CV387">
        <v>3.06</v>
      </c>
      <c r="CW387">
        <v>16.739999999999998</v>
      </c>
      <c r="CX387">
        <v>3.26</v>
      </c>
      <c r="CY387">
        <v>18.57</v>
      </c>
      <c r="CZ387">
        <v>3.4750000000000001</v>
      </c>
      <c r="DA387">
        <v>21.704999999999998</v>
      </c>
      <c r="DB387">
        <v>3.77</v>
      </c>
      <c r="DC387">
        <v>25.97</v>
      </c>
      <c r="DD387">
        <v>4.0149999999999997</v>
      </c>
      <c r="DE387">
        <v>28.774999999999999</v>
      </c>
      <c r="DF387">
        <v>4.63</v>
      </c>
      <c r="DG387">
        <v>40.299999999999997</v>
      </c>
      <c r="DH387">
        <v>5.47</v>
      </c>
      <c r="DI387">
        <v>59.44</v>
      </c>
      <c r="DJ387">
        <v>6.45</v>
      </c>
      <c r="DK387">
        <v>80.98</v>
      </c>
      <c r="DL387">
        <v>7.8</v>
      </c>
      <c r="DM387">
        <v>126.83</v>
      </c>
      <c r="DN387">
        <v>9.3550000000000004</v>
      </c>
      <c r="DO387">
        <v>177.92500000000001</v>
      </c>
      <c r="DP387">
        <v>12.335000000000001</v>
      </c>
      <c r="DQ387">
        <v>323.35500000000002</v>
      </c>
      <c r="DR387">
        <v>17.164999999999999</v>
      </c>
      <c r="DS387">
        <v>625.80499999999995</v>
      </c>
      <c r="DT387">
        <v>28.465</v>
      </c>
      <c r="DU387">
        <v>1497.325</v>
      </c>
      <c r="DV387">
        <v>61.82</v>
      </c>
      <c r="DW387">
        <v>7334.05</v>
      </c>
      <c r="DX387">
        <v>185.62</v>
      </c>
      <c r="DY387">
        <v>60797.02</v>
      </c>
      <c r="DZ387">
        <v>10725.045454545454</v>
      </c>
      <c r="EA387">
        <v>165253881.78409091</v>
      </c>
      <c r="EB387">
        <v>10725.045454545454</v>
      </c>
      <c r="EC387">
        <v>165253881.78409091</v>
      </c>
      <c r="EH387">
        <v>-24.501999999999875</v>
      </c>
      <c r="EI387">
        <v>-15.202550000000022</v>
      </c>
      <c r="EJ387">
        <v>-12.676000000000034</v>
      </c>
      <c r="EK387">
        <v>-12.295350000000035</v>
      </c>
      <c r="EL387">
        <v>-11.922300000000043</v>
      </c>
      <c r="EM387">
        <v>-11.196450000000052</v>
      </c>
      <c r="EN387">
        <v>-10.685900000000055</v>
      </c>
      <c r="EO387">
        <v>-9.9348500000000595</v>
      </c>
      <c r="EP387">
        <v>-9.2587000000000632</v>
      </c>
      <c r="EQ387">
        <v>-8.6329000000000651</v>
      </c>
      <c r="ER387">
        <v>-8.0234500000000679</v>
      </c>
      <c r="ES387">
        <v>-7.578400000000066</v>
      </c>
      <c r="ET387">
        <v>-7.0036000000000733</v>
      </c>
      <c r="EU387">
        <v>-6.2998000000000776</v>
      </c>
      <c r="EV387">
        <v>-5.594250000000077</v>
      </c>
      <c r="EW387">
        <v>-5.0019500000000745</v>
      </c>
      <c r="EX387">
        <v>-4.3887000000000684</v>
      </c>
      <c r="EY387">
        <v>-3.6823500000000631</v>
      </c>
      <c r="EZ387">
        <v>-3.0563500000000583</v>
      </c>
      <c r="FA387">
        <v>-2.3983000000000518</v>
      </c>
      <c r="FB387">
        <v>-1.5047000000000461</v>
      </c>
      <c r="FC387">
        <v>-0.77085000000003678</v>
      </c>
      <c r="FD387">
        <v>1.0000000000000048E-100</v>
      </c>
      <c r="FE387">
        <v>1.0000000000000048E-100</v>
      </c>
      <c r="FG387">
        <v>200</v>
      </c>
      <c r="FH387">
        <v>200</v>
      </c>
      <c r="FI387">
        <v>200</v>
      </c>
      <c r="FJ387">
        <v>200</v>
      </c>
      <c r="FK387">
        <v>200</v>
      </c>
      <c r="FL387">
        <v>200</v>
      </c>
      <c r="FM387">
        <v>200</v>
      </c>
      <c r="FN387">
        <v>200</v>
      </c>
      <c r="FO387">
        <v>200</v>
      </c>
      <c r="FP387">
        <v>200</v>
      </c>
      <c r="FQ387">
        <v>200</v>
      </c>
      <c r="FR387">
        <v>200</v>
      </c>
      <c r="FS387">
        <v>200</v>
      </c>
      <c r="FT387">
        <v>200</v>
      </c>
      <c r="FU387">
        <v>200</v>
      </c>
      <c r="FV387">
        <v>200</v>
      </c>
      <c r="FW387">
        <v>200</v>
      </c>
      <c r="FX387">
        <v>200</v>
      </c>
      <c r="FY387">
        <v>200</v>
      </c>
      <c r="FZ387">
        <v>200</v>
      </c>
      <c r="GA387">
        <v>200</v>
      </c>
      <c r="GB387">
        <v>200</v>
      </c>
      <c r="GC387">
        <v>176</v>
      </c>
      <c r="GD387">
        <v>176</v>
      </c>
      <c r="GF387">
        <v>299283.52</v>
      </c>
      <c r="GG387">
        <v>204909.39</v>
      </c>
      <c r="GH387">
        <v>174214.61</v>
      </c>
      <c r="GI387">
        <v>167370.79999999999</v>
      </c>
      <c r="GJ387">
        <v>159949.065</v>
      </c>
      <c r="GK387">
        <v>152440.95999999999</v>
      </c>
      <c r="GL387">
        <v>144729.57</v>
      </c>
      <c r="GM387">
        <v>136614.375</v>
      </c>
      <c r="GN387">
        <v>127944.605</v>
      </c>
      <c r="GO387">
        <v>119238.61</v>
      </c>
      <c r="GP387">
        <v>109948.41</v>
      </c>
      <c r="GQ387">
        <v>99943.97</v>
      </c>
      <c r="GR387">
        <v>89880.85</v>
      </c>
      <c r="GS387">
        <v>79090.804999999993</v>
      </c>
      <c r="GT387">
        <v>67830.595000000001</v>
      </c>
      <c r="GU387">
        <v>56452.69</v>
      </c>
      <c r="GV387">
        <v>45696.805</v>
      </c>
      <c r="GW387">
        <v>34915.19</v>
      </c>
      <c r="GX387">
        <v>25357.78</v>
      </c>
      <c r="GY387">
        <v>16243.924999999999</v>
      </c>
      <c r="GZ387">
        <v>8548.7900000000009</v>
      </c>
      <c r="HA387">
        <v>2589.2150000000001</v>
      </c>
      <c r="HB387">
        <v>14.386363636363637</v>
      </c>
      <c r="HC387">
        <v>14.386363636363637</v>
      </c>
      <c r="HE387">
        <v>0</v>
      </c>
      <c r="HF387">
        <v>0</v>
      </c>
      <c r="HL387" t="s">
        <v>247</v>
      </c>
      <c r="HM387">
        <v>19.459963524999992</v>
      </c>
      <c r="HN387">
        <v>380.54352717284411</v>
      </c>
      <c r="HP387">
        <v>1.1593441349999993</v>
      </c>
      <c r="HQ387">
        <v>11.508663923913428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L387" s="4">
        <f t="shared" si="154"/>
        <v>13.992515384615386</v>
      </c>
      <c r="IM387" s="4"/>
      <c r="IN387" s="4">
        <f t="shared" ref="IN387:IN450" si="168">S387/(K387*25)</f>
        <v>1.41804</v>
      </c>
      <c r="IO387" s="4">
        <f t="shared" ref="IO387:IO450" si="169">R387/K387</f>
        <v>0</v>
      </c>
      <c r="IP387" s="4"/>
      <c r="IQ387" s="4"/>
      <c r="IR387" s="4">
        <f t="shared" ref="IR387:IR450" si="170">DX387/IT387</f>
        <v>3.8010402588360571E-3</v>
      </c>
      <c r="IS387" s="9">
        <f t="shared" ref="IS387:IS450" si="171">EB387/IT387</f>
        <v>0.21962250592917751</v>
      </c>
      <c r="IT387">
        <v>48834</v>
      </c>
      <c r="IU387" s="9"/>
      <c r="IV387" s="9">
        <f t="shared" ref="IV387:IV450" si="172">EE387/IT387</f>
        <v>0</v>
      </c>
      <c r="IW387" s="9">
        <f t="shared" ref="IW387:IW450" si="173">EF387/IT387</f>
        <v>0</v>
      </c>
      <c r="IX387" s="9"/>
      <c r="IY387" s="9">
        <f t="shared" si="164"/>
        <v>2</v>
      </c>
      <c r="IZ387" s="9">
        <f t="shared" si="164"/>
        <v>2</v>
      </c>
      <c r="JA387" s="9">
        <f t="shared" si="164"/>
        <v>2</v>
      </c>
      <c r="JB387" s="9">
        <f t="shared" si="160"/>
        <v>2</v>
      </c>
      <c r="JC387" s="9">
        <f t="shared" si="160"/>
        <v>2</v>
      </c>
      <c r="JD387" s="9">
        <f t="shared" si="160"/>
        <v>2</v>
      </c>
      <c r="JE387" s="9">
        <f t="shared" si="160"/>
        <v>2</v>
      </c>
      <c r="JF387" s="9">
        <f t="shared" si="160"/>
        <v>2</v>
      </c>
      <c r="JG387" s="9">
        <f t="shared" si="160"/>
        <v>2</v>
      </c>
      <c r="JH387" s="9">
        <f t="shared" si="160"/>
        <v>2</v>
      </c>
      <c r="JI387" s="9">
        <f t="shared" si="160"/>
        <v>2</v>
      </c>
      <c r="JJ387" s="9">
        <f t="shared" si="160"/>
        <v>2</v>
      </c>
      <c r="JK387" s="9">
        <f t="shared" si="160"/>
        <v>2</v>
      </c>
      <c r="JL387" s="9">
        <f t="shared" si="166"/>
        <v>2</v>
      </c>
      <c r="JM387" s="9">
        <f t="shared" si="166"/>
        <v>2</v>
      </c>
      <c r="JN387" s="9">
        <f t="shared" si="166"/>
        <v>2</v>
      </c>
      <c r="JO387" s="9">
        <f t="shared" si="166"/>
        <v>2</v>
      </c>
      <c r="JP387" s="9">
        <f t="shared" si="166"/>
        <v>2</v>
      </c>
      <c r="JQ387" s="9">
        <f t="shared" si="166"/>
        <v>2</v>
      </c>
      <c r="JR387" s="9">
        <f t="shared" si="156"/>
        <v>2</v>
      </c>
      <c r="JS387" s="9">
        <f t="shared" si="156"/>
        <v>2</v>
      </c>
      <c r="JT387" s="9">
        <f t="shared" si="156"/>
        <v>2</v>
      </c>
      <c r="JU387" s="9">
        <f t="shared" si="156"/>
        <v>1.76</v>
      </c>
      <c r="JV387" s="9">
        <f t="shared" si="156"/>
        <v>1.76</v>
      </c>
      <c r="JW387" s="10">
        <f t="shared" ref="JW387:JW450" si="174">KA387/(K387*25)</f>
        <v>3.0499711547867813E-3</v>
      </c>
      <c r="JX387" s="4">
        <f t="shared" ref="JX387:JX450" si="175">HM387</f>
        <v>19.459963524999992</v>
      </c>
      <c r="JY387" s="4">
        <f t="shared" ref="JY387:JY450" si="176">HN387-HM387*HM387</f>
        <v>1.8533467785139806</v>
      </c>
      <c r="JZ387" s="11">
        <f t="shared" ref="JZ387:JZ450" si="177">JX387-2.68*SQRT(JY387)/SQRT(100)</f>
        <v>19.095114543885906</v>
      </c>
      <c r="KA387" s="11">
        <f t="shared" ref="KA387:KA450" si="178">JX387+2.68*SQRT(JY387)/SQRT(100)</f>
        <v>19.824812506114078</v>
      </c>
      <c r="KB387" s="9">
        <f t="shared" ref="KB387:KB450" si="179">JZ387/(K387*25)</f>
        <v>2.937709929828601E-3</v>
      </c>
      <c r="KC387" s="12">
        <f t="shared" si="155"/>
        <v>1.4969202711538456E-2</v>
      </c>
      <c r="KD387" s="9">
        <v>385</v>
      </c>
      <c r="KE387" s="9">
        <f t="shared" si="165"/>
        <v>777.35979220779222</v>
      </c>
      <c r="KF387" s="9">
        <f t="shared" si="165"/>
        <v>532.23218181818186</v>
      </c>
      <c r="KG387" s="9">
        <f t="shared" si="165"/>
        <v>452.5054805194805</v>
      </c>
      <c r="KH387" s="9">
        <f t="shared" si="162"/>
        <v>434.72935064935064</v>
      </c>
      <c r="KI387" s="9">
        <f t="shared" si="162"/>
        <v>415.4521168831169</v>
      </c>
      <c r="KJ387" s="9">
        <f t="shared" si="162"/>
        <v>395.95054545454542</v>
      </c>
      <c r="KK387" s="9">
        <f t="shared" si="162"/>
        <v>375.92096103896108</v>
      </c>
      <c r="KL387" s="9">
        <f t="shared" si="162"/>
        <v>354.84253246753246</v>
      </c>
      <c r="KM387" s="9">
        <f t="shared" si="162"/>
        <v>332.32364935064936</v>
      </c>
      <c r="KN387" s="9">
        <f t="shared" si="162"/>
        <v>309.71067532467532</v>
      </c>
      <c r="KO387" s="9">
        <f t="shared" si="162"/>
        <v>285.58028571428571</v>
      </c>
      <c r="KP387" s="9">
        <f t="shared" si="162"/>
        <v>259.59472727272725</v>
      </c>
      <c r="KQ387" s="9">
        <f t="shared" si="162"/>
        <v>233.45675324675327</v>
      </c>
      <c r="KR387" s="9">
        <f t="shared" si="167"/>
        <v>205.43066233766231</v>
      </c>
      <c r="KS387" s="9">
        <f t="shared" si="167"/>
        <v>176.18336363636365</v>
      </c>
      <c r="KT387" s="9">
        <f t="shared" si="167"/>
        <v>146.63036363636365</v>
      </c>
      <c r="KU387" s="9">
        <f t="shared" si="167"/>
        <v>118.693</v>
      </c>
      <c r="KV387" s="9">
        <f t="shared" si="167"/>
        <v>90.688805194805198</v>
      </c>
      <c r="KW387" s="9">
        <f t="shared" si="167"/>
        <v>65.864363636363635</v>
      </c>
      <c r="KX387" s="9">
        <f t="shared" si="157"/>
        <v>42.192012987012987</v>
      </c>
      <c r="KY387" s="9">
        <f t="shared" si="157"/>
        <v>22.204649350649351</v>
      </c>
      <c r="KZ387" s="9">
        <f t="shared" si="157"/>
        <v>6.7252337662337665</v>
      </c>
      <c r="LA387" s="9">
        <f t="shared" si="157"/>
        <v>3.7367178276269189E-2</v>
      </c>
      <c r="LB387" s="9">
        <f t="shared" si="157"/>
        <v>3.7367178276269189E-2</v>
      </c>
    </row>
    <row r="388" spans="1:314" x14ac:dyDescent="0.25">
      <c r="A388">
        <v>270</v>
      </c>
      <c r="B388">
        <v>26900</v>
      </c>
      <c r="C388">
        <v>723610000</v>
      </c>
      <c r="K388">
        <v>270</v>
      </c>
      <c r="L388">
        <v>72900</v>
      </c>
      <c r="M388">
        <v>0</v>
      </c>
      <c r="N388">
        <v>0</v>
      </c>
      <c r="R388">
        <v>0</v>
      </c>
      <c r="S388">
        <v>9886.56</v>
      </c>
      <c r="T388">
        <v>36.777408333333909</v>
      </c>
      <c r="U388" s="2">
        <v>2.2949074074074072E-4</v>
      </c>
      <c r="V388" s="1"/>
      <c r="W388" s="1">
        <v>20241.36</v>
      </c>
      <c r="X388" s="1">
        <v>68991.91</v>
      </c>
      <c r="Y388" s="1"/>
      <c r="Z388" s="1"/>
      <c r="AA388" s="1"/>
      <c r="AB388" s="1">
        <v>0</v>
      </c>
      <c r="AC388" s="1">
        <v>0</v>
      </c>
      <c r="AD388" s="1"/>
      <c r="AE388" s="1"/>
      <c r="AF388" s="1"/>
      <c r="AG388" s="1"/>
      <c r="AH388" s="1">
        <v>1</v>
      </c>
      <c r="AI388" s="1">
        <v>1</v>
      </c>
      <c r="AJ388" s="1">
        <v>1</v>
      </c>
      <c r="AK388" s="1">
        <v>1</v>
      </c>
      <c r="AL388" s="1">
        <v>1</v>
      </c>
      <c r="AM388" s="1">
        <v>1</v>
      </c>
      <c r="AN388" s="1">
        <v>1</v>
      </c>
      <c r="AO388" s="1">
        <v>1</v>
      </c>
      <c r="AP388" s="1">
        <v>1</v>
      </c>
      <c r="AQ388" s="1">
        <v>1</v>
      </c>
      <c r="AR388" s="1">
        <v>1</v>
      </c>
      <c r="AS388" s="1">
        <v>1</v>
      </c>
      <c r="AT388" s="1">
        <v>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B388" s="1">
        <v>1</v>
      </c>
      <c r="BC388" s="1">
        <v>1</v>
      </c>
      <c r="BD388" s="1">
        <v>1</v>
      </c>
      <c r="BE388" s="1">
        <v>1</v>
      </c>
      <c r="BF388" s="1">
        <v>1</v>
      </c>
      <c r="BG388" s="1">
        <v>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1.05</v>
      </c>
      <c r="BU388">
        <v>1.1499999999999999</v>
      </c>
      <c r="BV388">
        <v>1.1599999999999999</v>
      </c>
      <c r="BW388">
        <v>1.49</v>
      </c>
      <c r="BX388">
        <v>2.19</v>
      </c>
      <c r="BY388">
        <v>6.96</v>
      </c>
      <c r="BZ388">
        <v>114.08982035928143</v>
      </c>
      <c r="CA388">
        <v>18009.22754491018</v>
      </c>
      <c r="CB388">
        <v>114.08982035928143</v>
      </c>
      <c r="CC388">
        <v>18009.22754491018</v>
      </c>
      <c r="CH388">
        <v>1.24</v>
      </c>
      <c r="CI388">
        <v>1.81</v>
      </c>
      <c r="CJ388">
        <v>1.915</v>
      </c>
      <c r="CK388">
        <v>5.3849999999999998</v>
      </c>
      <c r="CL388">
        <v>2.2000000000000002</v>
      </c>
      <c r="CM388">
        <v>7.33</v>
      </c>
      <c r="CN388">
        <v>2.3199999999999998</v>
      </c>
      <c r="CO388">
        <v>8</v>
      </c>
      <c r="CP388">
        <v>2.415</v>
      </c>
      <c r="CQ388">
        <v>8.6750000000000007</v>
      </c>
      <c r="CR388">
        <v>2.4550000000000001</v>
      </c>
      <c r="CS388">
        <v>8.9849999999999994</v>
      </c>
      <c r="CT388">
        <v>2.5499999999999998</v>
      </c>
      <c r="CU388">
        <v>9.8000000000000007</v>
      </c>
      <c r="CV388">
        <v>2.7749999999999999</v>
      </c>
      <c r="CW388">
        <v>11.725</v>
      </c>
      <c r="CX388">
        <v>3.0350000000000001</v>
      </c>
      <c r="CY388">
        <v>14.574999999999999</v>
      </c>
      <c r="CZ388">
        <v>3.27</v>
      </c>
      <c r="DA388">
        <v>18.23</v>
      </c>
      <c r="DB388">
        <v>3.7650000000000001</v>
      </c>
      <c r="DC388">
        <v>24.745000000000001</v>
      </c>
      <c r="DD388">
        <v>4.415</v>
      </c>
      <c r="DE388">
        <v>33.344999999999999</v>
      </c>
      <c r="DF388">
        <v>4.7300000000000004</v>
      </c>
      <c r="DG388">
        <v>38.28</v>
      </c>
      <c r="DH388">
        <v>5.5350000000000001</v>
      </c>
      <c r="DI388">
        <v>52.965000000000003</v>
      </c>
      <c r="DJ388">
        <v>6.39</v>
      </c>
      <c r="DK388">
        <v>70.03</v>
      </c>
      <c r="DL388">
        <v>7.9</v>
      </c>
      <c r="DM388">
        <v>111.63</v>
      </c>
      <c r="DN388">
        <v>9.7100000000000009</v>
      </c>
      <c r="DO388">
        <v>168.1</v>
      </c>
      <c r="DP388">
        <v>12.234999999999999</v>
      </c>
      <c r="DQ388">
        <v>271.63499999999999</v>
      </c>
      <c r="DR388">
        <v>16.495000000000001</v>
      </c>
      <c r="DS388">
        <v>517.255</v>
      </c>
      <c r="DT388">
        <v>30.454999999999998</v>
      </c>
      <c r="DU388">
        <v>1961.9749999999999</v>
      </c>
      <c r="DV388">
        <v>50.384999999999998</v>
      </c>
      <c r="DW388">
        <v>4877.2449999999999</v>
      </c>
      <c r="DX388">
        <v>164.285</v>
      </c>
      <c r="DY388">
        <v>49254.154999999999</v>
      </c>
      <c r="DZ388">
        <v>11354.784431137725</v>
      </c>
      <c r="EA388">
        <v>178826538.38922155</v>
      </c>
      <c r="EB388">
        <v>11354.784431137725</v>
      </c>
      <c r="EC388">
        <v>178826538.38922155</v>
      </c>
      <c r="EH388">
        <v>-24.491049999999877</v>
      </c>
      <c r="EI388">
        <v>-14.496700000000054</v>
      </c>
      <c r="EJ388">
        <v>-12.419600000000061</v>
      </c>
      <c r="EK388">
        <v>-11.671400000000061</v>
      </c>
      <c r="EL388">
        <v>-11.258550000000055</v>
      </c>
      <c r="EM388">
        <v>-11.032900000000058</v>
      </c>
      <c r="EN388">
        <v>-10.847450000000055</v>
      </c>
      <c r="EO388">
        <v>-10.344900000000067</v>
      </c>
      <c r="EP388">
        <v>-9.6525500000000726</v>
      </c>
      <c r="EQ388">
        <v>-9.2326500000000689</v>
      </c>
      <c r="ER388">
        <v>-8.5430000000000703</v>
      </c>
      <c r="ES388">
        <v>-7.5390500000000644</v>
      </c>
      <c r="ET388">
        <v>-7.0951000000000599</v>
      </c>
      <c r="EU388">
        <v>-6.4016000000000632</v>
      </c>
      <c r="EV388">
        <v>-5.7090500000000644</v>
      </c>
      <c r="EW388">
        <v>-4.9838000000000608</v>
      </c>
      <c r="EX388">
        <v>-4.2782500000000621</v>
      </c>
      <c r="EY388">
        <v>-3.6555000000000621</v>
      </c>
      <c r="EZ388">
        <v>-3.0464500000000716</v>
      </c>
      <c r="FA388">
        <v>-2.1682000000000574</v>
      </c>
      <c r="FB388">
        <v>-1.4755000000000476</v>
      </c>
      <c r="FC388">
        <v>-0.77620000000003686</v>
      </c>
      <c r="FD388">
        <v>1.0000000000000053E-100</v>
      </c>
      <c r="FE388">
        <v>1.0000000000000053E-100</v>
      </c>
      <c r="FG388">
        <v>200</v>
      </c>
      <c r="FH388">
        <v>200</v>
      </c>
      <c r="FI388">
        <v>200</v>
      </c>
      <c r="FJ388">
        <v>200</v>
      </c>
      <c r="FK388">
        <v>200</v>
      </c>
      <c r="FL388">
        <v>200</v>
      </c>
      <c r="FM388">
        <v>200</v>
      </c>
      <c r="FN388">
        <v>200</v>
      </c>
      <c r="FO388">
        <v>200</v>
      </c>
      <c r="FP388">
        <v>200</v>
      </c>
      <c r="FQ388">
        <v>200</v>
      </c>
      <c r="FR388">
        <v>200</v>
      </c>
      <c r="FS388">
        <v>200</v>
      </c>
      <c r="FT388">
        <v>200</v>
      </c>
      <c r="FU388">
        <v>200</v>
      </c>
      <c r="FV388">
        <v>200</v>
      </c>
      <c r="FW388">
        <v>200</v>
      </c>
      <c r="FX388">
        <v>200</v>
      </c>
      <c r="FY388">
        <v>200</v>
      </c>
      <c r="FZ388">
        <v>200</v>
      </c>
      <c r="GA388">
        <v>200</v>
      </c>
      <c r="GB388">
        <v>200</v>
      </c>
      <c r="GC388">
        <v>167</v>
      </c>
      <c r="GD388">
        <v>167</v>
      </c>
      <c r="GF388">
        <v>322059.57</v>
      </c>
      <c r="GG388">
        <v>220115.86</v>
      </c>
      <c r="GH388">
        <v>187039.85</v>
      </c>
      <c r="GI388">
        <v>179668.505</v>
      </c>
      <c r="GJ388">
        <v>171676.3</v>
      </c>
      <c r="GK388">
        <v>163593.79999999999</v>
      </c>
      <c r="GL388">
        <v>155294.77499999999</v>
      </c>
      <c r="GM388">
        <v>146563.595</v>
      </c>
      <c r="GN388">
        <v>137239.495</v>
      </c>
      <c r="GO388">
        <v>127877.845</v>
      </c>
      <c r="GP388">
        <v>117889.92</v>
      </c>
      <c r="GQ388">
        <v>107137.49</v>
      </c>
      <c r="GR388">
        <v>96325.89</v>
      </c>
      <c r="GS388">
        <v>84737.9</v>
      </c>
      <c r="GT388">
        <v>72647.490000000005</v>
      </c>
      <c r="GU388">
        <v>60435.614999999998</v>
      </c>
      <c r="GV388">
        <v>48899.4</v>
      </c>
      <c r="GW388">
        <v>37344.455000000002</v>
      </c>
      <c r="GX388">
        <v>27107.84</v>
      </c>
      <c r="GY388">
        <v>17355.97</v>
      </c>
      <c r="GZ388">
        <v>9127.9750000000004</v>
      </c>
      <c r="HA388">
        <v>2763</v>
      </c>
      <c r="HB388">
        <v>16.161676646706585</v>
      </c>
      <c r="HC388">
        <v>16.161676646706585</v>
      </c>
      <c r="HE388">
        <v>0</v>
      </c>
      <c r="HF388">
        <v>0</v>
      </c>
      <c r="HL388" t="s">
        <v>242</v>
      </c>
      <c r="HM388">
        <v>19.550936354999987</v>
      </c>
      <c r="HN388">
        <v>382.39638716969819</v>
      </c>
      <c r="HP388">
        <v>1.1295826699999996</v>
      </c>
      <c r="HQ388">
        <v>12.78606300333556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L388" s="4">
        <f t="shared" ref="IL388:IL451" si="180">W388/(K388*5)</f>
        <v>14.993600000000001</v>
      </c>
      <c r="IM388" s="4"/>
      <c r="IN388" s="4">
        <f t="shared" si="168"/>
        <v>1.4646755555555555</v>
      </c>
      <c r="IO388" s="4">
        <f t="shared" si="169"/>
        <v>0</v>
      </c>
      <c r="IP388" s="4"/>
      <c r="IQ388" s="4"/>
      <c r="IR388" s="4">
        <f t="shared" si="170"/>
        <v>3.3640831370942972E-3</v>
      </c>
      <c r="IS388" s="9">
        <f t="shared" si="171"/>
        <v>0.23251324728448294</v>
      </c>
      <c r="IT388">
        <v>48835</v>
      </c>
      <c r="IU388" s="9"/>
      <c r="IV388" s="9">
        <f t="shared" si="172"/>
        <v>0</v>
      </c>
      <c r="IW388" s="9">
        <f t="shared" si="173"/>
        <v>0</v>
      </c>
      <c r="IX388" s="9"/>
      <c r="IY388" s="9">
        <f t="shared" si="164"/>
        <v>2</v>
      </c>
      <c r="IZ388" s="9">
        <f t="shared" si="164"/>
        <v>2</v>
      </c>
      <c r="JA388" s="9">
        <f t="shared" si="164"/>
        <v>2</v>
      </c>
      <c r="JB388" s="9">
        <f t="shared" si="160"/>
        <v>2</v>
      </c>
      <c r="JC388" s="9">
        <f t="shared" si="160"/>
        <v>2</v>
      </c>
      <c r="JD388" s="9">
        <f t="shared" si="160"/>
        <v>2</v>
      </c>
      <c r="JE388" s="9">
        <f t="shared" si="160"/>
        <v>2</v>
      </c>
      <c r="JF388" s="9">
        <f t="shared" si="160"/>
        <v>2</v>
      </c>
      <c r="JG388" s="9">
        <f t="shared" si="160"/>
        <v>2</v>
      </c>
      <c r="JH388" s="9">
        <f t="shared" si="160"/>
        <v>2</v>
      </c>
      <c r="JI388" s="9">
        <f t="shared" si="160"/>
        <v>2</v>
      </c>
      <c r="JJ388" s="9">
        <f t="shared" si="160"/>
        <v>2</v>
      </c>
      <c r="JK388" s="9">
        <f t="shared" si="160"/>
        <v>2</v>
      </c>
      <c r="JL388" s="9">
        <f t="shared" si="166"/>
        <v>2</v>
      </c>
      <c r="JM388" s="9">
        <f t="shared" si="166"/>
        <v>2</v>
      </c>
      <c r="JN388" s="9">
        <f t="shared" si="166"/>
        <v>2</v>
      </c>
      <c r="JO388" s="9">
        <f t="shared" si="166"/>
        <v>2</v>
      </c>
      <c r="JP388" s="9">
        <f t="shared" si="166"/>
        <v>2</v>
      </c>
      <c r="JQ388" s="9">
        <f t="shared" si="166"/>
        <v>2</v>
      </c>
      <c r="JR388" s="9">
        <f t="shared" si="156"/>
        <v>2</v>
      </c>
      <c r="JS388" s="9">
        <f t="shared" si="156"/>
        <v>2</v>
      </c>
      <c r="JT388" s="9">
        <f t="shared" si="156"/>
        <v>2</v>
      </c>
      <c r="JU388" s="9">
        <f t="shared" si="156"/>
        <v>1.67</v>
      </c>
      <c r="JV388" s="9">
        <f t="shared" si="156"/>
        <v>1.67</v>
      </c>
      <c r="JW388" s="10">
        <f t="shared" si="174"/>
        <v>2.9121806661212704E-3</v>
      </c>
      <c r="JX388" s="4">
        <f t="shared" si="175"/>
        <v>19.550936354999987</v>
      </c>
      <c r="JY388" s="4">
        <f t="shared" si="176"/>
        <v>0.15727481243800412</v>
      </c>
      <c r="JZ388" s="11">
        <f t="shared" si="177"/>
        <v>19.444653213681399</v>
      </c>
      <c r="KA388" s="11">
        <f t="shared" si="178"/>
        <v>19.657219496318575</v>
      </c>
      <c r="KB388" s="9">
        <f t="shared" si="179"/>
        <v>2.8806893649898366E-3</v>
      </c>
      <c r="KC388" s="12">
        <f t="shared" ref="KC388:KC451" si="181">JX388/(K388*5)</f>
        <v>1.4482175077777769E-2</v>
      </c>
      <c r="KD388" s="9">
        <v>386</v>
      </c>
      <c r="KE388" s="9">
        <f t="shared" si="165"/>
        <v>834.35121761658036</v>
      </c>
      <c r="KF388" s="9">
        <f t="shared" si="165"/>
        <v>570.24834196891186</v>
      </c>
      <c r="KG388" s="9">
        <f t="shared" si="165"/>
        <v>484.55919689119173</v>
      </c>
      <c r="KH388" s="9">
        <f t="shared" si="162"/>
        <v>465.46244818652849</v>
      </c>
      <c r="KI388" s="9">
        <f t="shared" si="162"/>
        <v>444.75725388601035</v>
      </c>
      <c r="KJ388" s="9">
        <f t="shared" si="162"/>
        <v>423.81813471502585</v>
      </c>
      <c r="KK388" s="9">
        <f t="shared" si="162"/>
        <v>402.31806994818652</v>
      </c>
      <c r="KL388" s="9">
        <f t="shared" si="162"/>
        <v>379.69843264248703</v>
      </c>
      <c r="KM388" s="9">
        <f t="shared" si="162"/>
        <v>355.54273316062176</v>
      </c>
      <c r="KN388" s="9">
        <f t="shared" si="162"/>
        <v>331.28975388601037</v>
      </c>
      <c r="KO388" s="9">
        <f t="shared" si="162"/>
        <v>305.41430051813472</v>
      </c>
      <c r="KP388" s="9">
        <f t="shared" si="162"/>
        <v>277.55826424870469</v>
      </c>
      <c r="KQ388" s="9">
        <f t="shared" si="162"/>
        <v>249.54893782383419</v>
      </c>
      <c r="KR388" s="9">
        <f t="shared" si="167"/>
        <v>219.52823834196889</v>
      </c>
      <c r="KS388" s="9">
        <f t="shared" si="167"/>
        <v>188.20593264248706</v>
      </c>
      <c r="KT388" s="9">
        <f t="shared" si="167"/>
        <v>156.56895077720208</v>
      </c>
      <c r="KU388" s="9">
        <f t="shared" si="167"/>
        <v>126.68238341968912</v>
      </c>
      <c r="KV388" s="9">
        <f t="shared" si="167"/>
        <v>96.747292746113999</v>
      </c>
      <c r="KW388" s="9">
        <f t="shared" si="167"/>
        <v>70.227564766839379</v>
      </c>
      <c r="KX388" s="9">
        <f t="shared" si="157"/>
        <v>44.963652849740939</v>
      </c>
      <c r="KY388" s="9">
        <f t="shared" si="157"/>
        <v>23.647603626943006</v>
      </c>
      <c r="KZ388" s="9">
        <f t="shared" si="157"/>
        <v>7.1580310880829012</v>
      </c>
      <c r="LA388" s="9">
        <f t="shared" si="157"/>
        <v>4.1869628618410842E-2</v>
      </c>
      <c r="LB388" s="9">
        <f t="shared" si="157"/>
        <v>4.1869628618410842E-2</v>
      </c>
    </row>
    <row r="389" spans="1:314" x14ac:dyDescent="0.25">
      <c r="A389">
        <v>280</v>
      </c>
      <c r="B389">
        <v>27900</v>
      </c>
      <c r="C389">
        <v>778410000</v>
      </c>
      <c r="K389">
        <v>280</v>
      </c>
      <c r="L389">
        <v>78400</v>
      </c>
      <c r="M389">
        <v>0</v>
      </c>
      <c r="N389">
        <v>0</v>
      </c>
      <c r="R389">
        <v>0</v>
      </c>
      <c r="S389">
        <v>10580.72</v>
      </c>
      <c r="T389">
        <v>37.976811071429033</v>
      </c>
      <c r="U389" s="2">
        <v>2.4140046296296293E-4</v>
      </c>
      <c r="V389" s="1"/>
      <c r="W389" s="1">
        <v>22512.37</v>
      </c>
      <c r="X389" s="1">
        <v>81505.84</v>
      </c>
      <c r="Y389" s="1"/>
      <c r="Z389" s="1"/>
      <c r="AA389" s="1"/>
      <c r="AB389" s="1">
        <v>0</v>
      </c>
      <c r="AC389" s="1">
        <v>0</v>
      </c>
      <c r="AD389" s="1"/>
      <c r="AE389" s="1"/>
      <c r="AF389" s="1"/>
      <c r="AG389" s="1"/>
      <c r="AH389" s="1">
        <v>1</v>
      </c>
      <c r="AI389" s="1">
        <v>1</v>
      </c>
      <c r="AJ389" s="1">
        <v>1</v>
      </c>
      <c r="AK389" s="1">
        <v>1</v>
      </c>
      <c r="AL389" s="1">
        <v>1</v>
      </c>
      <c r="AM389" s="1">
        <v>1</v>
      </c>
      <c r="AN389" s="1">
        <v>1</v>
      </c>
      <c r="AO389" s="1">
        <v>1</v>
      </c>
      <c r="AP389" s="1">
        <v>1</v>
      </c>
      <c r="AQ389" s="1">
        <v>1</v>
      </c>
      <c r="AR389" s="1">
        <v>1</v>
      </c>
      <c r="AS389" s="1">
        <v>1</v>
      </c>
      <c r="AT389" s="1">
        <v>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B389" s="1">
        <v>1</v>
      </c>
      <c r="BC389" s="1">
        <v>1</v>
      </c>
      <c r="BD389" s="1">
        <v>1</v>
      </c>
      <c r="BE389" s="1">
        <v>1</v>
      </c>
      <c r="BF389" s="1">
        <v>1</v>
      </c>
      <c r="BG389" s="1">
        <v>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1.02</v>
      </c>
      <c r="BU389">
        <v>1.06</v>
      </c>
      <c r="BV389">
        <v>1.2050000000000001</v>
      </c>
      <c r="BW389">
        <v>1.7150000000000001</v>
      </c>
      <c r="BX389">
        <v>2.57</v>
      </c>
      <c r="BY389">
        <v>10.45</v>
      </c>
      <c r="BZ389">
        <v>110.68047337278107</v>
      </c>
      <c r="CA389">
        <v>16774.289940828403</v>
      </c>
      <c r="CB389">
        <v>110.68047337278107</v>
      </c>
      <c r="CC389">
        <v>16774.289940828403</v>
      </c>
      <c r="CH389">
        <v>1.22</v>
      </c>
      <c r="CI389">
        <v>1.82</v>
      </c>
      <c r="CJ389">
        <v>1.885</v>
      </c>
      <c r="CK389">
        <v>5.085</v>
      </c>
      <c r="CL389">
        <v>2.2749999999999999</v>
      </c>
      <c r="CM389">
        <v>7.7350000000000003</v>
      </c>
      <c r="CN389">
        <v>2.395</v>
      </c>
      <c r="CO389">
        <v>8.8049999999999997</v>
      </c>
      <c r="CP389">
        <v>2.4700000000000002</v>
      </c>
      <c r="CQ389">
        <v>9.2799999999999994</v>
      </c>
      <c r="CR389">
        <v>2.5550000000000002</v>
      </c>
      <c r="CS389">
        <v>10.115</v>
      </c>
      <c r="CT389">
        <v>2.7250000000000001</v>
      </c>
      <c r="CU389">
        <v>11.475</v>
      </c>
      <c r="CV389">
        <v>3.0049999999999999</v>
      </c>
      <c r="CW389">
        <v>14.055</v>
      </c>
      <c r="CX389">
        <v>3.31</v>
      </c>
      <c r="CY389">
        <v>17.440000000000001</v>
      </c>
      <c r="CZ389">
        <v>3.57</v>
      </c>
      <c r="DA389">
        <v>19.86</v>
      </c>
      <c r="DB389">
        <v>3.83</v>
      </c>
      <c r="DC389">
        <v>26.41</v>
      </c>
      <c r="DD389">
        <v>4.3049999999999997</v>
      </c>
      <c r="DE389">
        <v>34.314999999999998</v>
      </c>
      <c r="DF389">
        <v>4.8899999999999997</v>
      </c>
      <c r="DG389">
        <v>45.94</v>
      </c>
      <c r="DH389">
        <v>5.56</v>
      </c>
      <c r="DI389">
        <v>62.02</v>
      </c>
      <c r="DJ389">
        <v>6.5</v>
      </c>
      <c r="DK389">
        <v>84.16</v>
      </c>
      <c r="DL389">
        <v>7.7149999999999999</v>
      </c>
      <c r="DM389">
        <v>120.925</v>
      </c>
      <c r="DN389">
        <v>10.02</v>
      </c>
      <c r="DO389">
        <v>213.1</v>
      </c>
      <c r="DP389">
        <v>13.475</v>
      </c>
      <c r="DQ389">
        <v>412.91500000000002</v>
      </c>
      <c r="DR389">
        <v>17.850000000000001</v>
      </c>
      <c r="DS389">
        <v>663.21</v>
      </c>
      <c r="DT389">
        <v>28.16</v>
      </c>
      <c r="DU389">
        <v>1571.29</v>
      </c>
      <c r="DV389">
        <v>55.994999999999997</v>
      </c>
      <c r="DW389">
        <v>6369.335</v>
      </c>
      <c r="DX389">
        <v>200.10499999999999</v>
      </c>
      <c r="DY389">
        <v>79399.125</v>
      </c>
      <c r="DZ389">
        <v>11017.08875739645</v>
      </c>
      <c r="EA389">
        <v>166595284.13017753</v>
      </c>
      <c r="EB389">
        <v>11017.08875739645</v>
      </c>
      <c r="EC389">
        <v>166595284.13017753</v>
      </c>
      <c r="EH389">
        <v>-24.71704999999989</v>
      </c>
      <c r="EI389">
        <v>-15.260800000000016</v>
      </c>
      <c r="EJ389">
        <v>-13.390650000000027</v>
      </c>
      <c r="EK389">
        <v>-12.740350000000033</v>
      </c>
      <c r="EL389">
        <v>-12.231600000000038</v>
      </c>
      <c r="EM389">
        <v>-11.717100000000048</v>
      </c>
      <c r="EN389">
        <v>-10.899800000000049</v>
      </c>
      <c r="EO389">
        <v>-10.276050000000053</v>
      </c>
      <c r="EP389">
        <v>-9.5691500000000538</v>
      </c>
      <c r="EQ389">
        <v>-8.7675500000000515</v>
      </c>
      <c r="ER389">
        <v>-8.2359500000000594</v>
      </c>
      <c r="ES389">
        <v>-7.4334500000000654</v>
      </c>
      <c r="ET389">
        <v>-6.8246000000000642</v>
      </c>
      <c r="EU389">
        <v>-6.3062500000000705</v>
      </c>
      <c r="EV389">
        <v>-5.5322500000000705</v>
      </c>
      <c r="EW389">
        <v>-5.0378500000000717</v>
      </c>
      <c r="EX389">
        <v>-4.2172500000000621</v>
      </c>
      <c r="EY389">
        <v>-3.3842500000000579</v>
      </c>
      <c r="EZ389">
        <v>-2.8313000000000614</v>
      </c>
      <c r="FA389">
        <v>-2.1413000000000575</v>
      </c>
      <c r="FB389">
        <v>-1.4424000000000488</v>
      </c>
      <c r="FC389">
        <v>-0.72425000000003703</v>
      </c>
      <c r="FD389">
        <v>1.0000000000000052E-100</v>
      </c>
      <c r="FE389">
        <v>1.0000000000000052E-100</v>
      </c>
      <c r="FG389">
        <v>200</v>
      </c>
      <c r="FH389">
        <v>200</v>
      </c>
      <c r="FI389">
        <v>200</v>
      </c>
      <c r="FJ389">
        <v>200</v>
      </c>
      <c r="FK389">
        <v>200</v>
      </c>
      <c r="FL389">
        <v>200</v>
      </c>
      <c r="FM389">
        <v>200</v>
      </c>
      <c r="FN389">
        <v>200</v>
      </c>
      <c r="FO389">
        <v>200</v>
      </c>
      <c r="FP389">
        <v>200</v>
      </c>
      <c r="FQ389">
        <v>200</v>
      </c>
      <c r="FR389">
        <v>200</v>
      </c>
      <c r="FS389">
        <v>200</v>
      </c>
      <c r="FT389">
        <v>200</v>
      </c>
      <c r="FU389">
        <v>200</v>
      </c>
      <c r="FV389">
        <v>200</v>
      </c>
      <c r="FW389">
        <v>200</v>
      </c>
      <c r="FX389">
        <v>200</v>
      </c>
      <c r="FY389">
        <v>200</v>
      </c>
      <c r="FZ389">
        <v>200</v>
      </c>
      <c r="GA389">
        <v>200</v>
      </c>
      <c r="GB389">
        <v>200</v>
      </c>
      <c r="GC389">
        <v>169</v>
      </c>
      <c r="GD389">
        <v>169</v>
      </c>
      <c r="GF389">
        <v>345623.77500000002</v>
      </c>
      <c r="GG389">
        <v>235801.02</v>
      </c>
      <c r="GH389">
        <v>200258.27499999999</v>
      </c>
      <c r="GI389">
        <v>192342.17499999999</v>
      </c>
      <c r="GJ389">
        <v>183761.04</v>
      </c>
      <c r="GK389">
        <v>175084.56</v>
      </c>
      <c r="GL389">
        <v>166177.32999999999</v>
      </c>
      <c r="GM389">
        <v>156809.685</v>
      </c>
      <c r="GN389">
        <v>146808.32999999999</v>
      </c>
      <c r="GO389">
        <v>136770.53</v>
      </c>
      <c r="GP389">
        <v>126062.23</v>
      </c>
      <c r="GQ389">
        <v>114537.30499999999</v>
      </c>
      <c r="GR389">
        <v>102952.02</v>
      </c>
      <c r="GS389">
        <v>90538.365000000005</v>
      </c>
      <c r="GT389">
        <v>77591.64</v>
      </c>
      <c r="GU389">
        <v>64522.41</v>
      </c>
      <c r="GV389">
        <v>52184.19</v>
      </c>
      <c r="GW389">
        <v>39833.86</v>
      </c>
      <c r="GX389">
        <v>28900.400000000001</v>
      </c>
      <c r="GY389">
        <v>18493.43</v>
      </c>
      <c r="GZ389">
        <v>9720.5949999999993</v>
      </c>
      <c r="HA389">
        <v>2940.06</v>
      </c>
      <c r="HB389">
        <v>16.970414201183431</v>
      </c>
      <c r="HC389">
        <v>16.970414201183431</v>
      </c>
      <c r="HE389">
        <v>0</v>
      </c>
      <c r="HF389">
        <v>0</v>
      </c>
      <c r="HL389" t="s">
        <v>242</v>
      </c>
      <c r="HM389">
        <v>20.972328019999996</v>
      </c>
      <c r="HN389">
        <v>440.07972315839862</v>
      </c>
      <c r="HP389">
        <v>1.1803486400000001</v>
      </c>
      <c r="HQ389">
        <v>14.184455915421314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L389" s="4">
        <f t="shared" si="180"/>
        <v>16.080264285714286</v>
      </c>
      <c r="IM389" s="4"/>
      <c r="IN389" s="4">
        <f t="shared" si="168"/>
        <v>1.5115314285714285</v>
      </c>
      <c r="IO389" s="4">
        <f t="shared" si="169"/>
        <v>0</v>
      </c>
      <c r="IP389" s="4"/>
      <c r="IQ389" s="4"/>
      <c r="IR389" s="4">
        <f t="shared" si="170"/>
        <v>4.0974895568842654E-3</v>
      </c>
      <c r="IS389" s="9">
        <f t="shared" si="171"/>
        <v>0.22559359401663628</v>
      </c>
      <c r="IT389">
        <v>48836</v>
      </c>
      <c r="IU389" s="9"/>
      <c r="IV389" s="9">
        <f t="shared" si="172"/>
        <v>0</v>
      </c>
      <c r="IW389" s="9">
        <f t="shared" si="173"/>
        <v>0</v>
      </c>
      <c r="IX389" s="9"/>
      <c r="IY389" s="9">
        <f t="shared" si="164"/>
        <v>2</v>
      </c>
      <c r="IZ389" s="9">
        <f t="shared" si="164"/>
        <v>2</v>
      </c>
      <c r="JA389" s="9">
        <f t="shared" si="164"/>
        <v>2</v>
      </c>
      <c r="JB389" s="9">
        <f t="shared" si="160"/>
        <v>2</v>
      </c>
      <c r="JC389" s="9">
        <f t="shared" si="160"/>
        <v>2</v>
      </c>
      <c r="JD389" s="9">
        <f t="shared" si="160"/>
        <v>2</v>
      </c>
      <c r="JE389" s="9">
        <f t="shared" si="160"/>
        <v>2</v>
      </c>
      <c r="JF389" s="9">
        <f t="shared" si="160"/>
        <v>2</v>
      </c>
      <c r="JG389" s="9">
        <f t="shared" si="160"/>
        <v>2</v>
      </c>
      <c r="JH389" s="9">
        <f t="shared" si="160"/>
        <v>2</v>
      </c>
      <c r="JI389" s="9">
        <f t="shared" si="160"/>
        <v>2</v>
      </c>
      <c r="JJ389" s="9">
        <f t="shared" si="160"/>
        <v>2</v>
      </c>
      <c r="JK389" s="9">
        <f t="shared" si="160"/>
        <v>2</v>
      </c>
      <c r="JL389" s="9">
        <f t="shared" si="166"/>
        <v>2</v>
      </c>
      <c r="JM389" s="9">
        <f t="shared" si="166"/>
        <v>2</v>
      </c>
      <c r="JN389" s="9">
        <f t="shared" si="166"/>
        <v>2</v>
      </c>
      <c r="JO389" s="9">
        <f t="shared" si="166"/>
        <v>2</v>
      </c>
      <c r="JP389" s="9">
        <f t="shared" si="166"/>
        <v>2</v>
      </c>
      <c r="JQ389" s="9">
        <f t="shared" si="166"/>
        <v>2</v>
      </c>
      <c r="JR389" s="9">
        <f t="shared" si="156"/>
        <v>2</v>
      </c>
      <c r="JS389" s="9">
        <f t="shared" si="156"/>
        <v>2</v>
      </c>
      <c r="JT389" s="9">
        <f t="shared" si="156"/>
        <v>2</v>
      </c>
      <c r="JU389" s="9">
        <f t="shared" si="156"/>
        <v>1.69</v>
      </c>
      <c r="JV389" s="9">
        <f t="shared" si="156"/>
        <v>1.69</v>
      </c>
      <c r="JW389" s="10">
        <f t="shared" si="174"/>
        <v>3.0148490276845703E-3</v>
      </c>
      <c r="JX389" s="4">
        <f t="shared" si="175"/>
        <v>20.972328019999996</v>
      </c>
      <c r="JY389" s="4">
        <f t="shared" si="176"/>
        <v>0.24118057992171771</v>
      </c>
      <c r="JZ389" s="11">
        <f t="shared" si="177"/>
        <v>20.840712846208</v>
      </c>
      <c r="KA389" s="11">
        <f t="shared" si="178"/>
        <v>21.103943193791991</v>
      </c>
      <c r="KB389" s="9">
        <f t="shared" si="179"/>
        <v>2.9772446923154285E-3</v>
      </c>
      <c r="KC389" s="12">
        <f t="shared" si="181"/>
        <v>1.4980234299999997E-2</v>
      </c>
      <c r="KD389" s="9">
        <v>387</v>
      </c>
      <c r="KE389" s="9">
        <f t="shared" si="165"/>
        <v>893.08468992248072</v>
      </c>
      <c r="KF389" s="9">
        <f t="shared" si="165"/>
        <v>609.30496124031004</v>
      </c>
      <c r="KG389" s="9">
        <f t="shared" si="165"/>
        <v>517.46324289405686</v>
      </c>
      <c r="KH389" s="9">
        <f t="shared" si="162"/>
        <v>497.00820413436691</v>
      </c>
      <c r="KI389" s="9">
        <f t="shared" si="162"/>
        <v>474.83472868217058</v>
      </c>
      <c r="KJ389" s="9">
        <f t="shared" si="162"/>
        <v>452.41488372093022</v>
      </c>
      <c r="KK389" s="9">
        <f t="shared" si="162"/>
        <v>429.39878552971572</v>
      </c>
      <c r="KL389" s="9">
        <f t="shared" si="162"/>
        <v>405.19298449612404</v>
      </c>
      <c r="KM389" s="9">
        <f t="shared" si="162"/>
        <v>379.34968992248059</v>
      </c>
      <c r="KN389" s="9">
        <f t="shared" si="162"/>
        <v>353.41222222222223</v>
      </c>
      <c r="KO389" s="9">
        <f t="shared" si="162"/>
        <v>325.74219638242892</v>
      </c>
      <c r="KP389" s="9">
        <f t="shared" si="162"/>
        <v>295.96202842377261</v>
      </c>
      <c r="KQ389" s="9">
        <f t="shared" si="162"/>
        <v>266.02589147286824</v>
      </c>
      <c r="KR389" s="9">
        <f t="shared" si="167"/>
        <v>233.9492635658915</v>
      </c>
      <c r="KS389" s="9">
        <f t="shared" si="167"/>
        <v>200.49519379844961</v>
      </c>
      <c r="KT389" s="9">
        <f t="shared" si="167"/>
        <v>166.72457364341085</v>
      </c>
      <c r="KU389" s="9">
        <f t="shared" si="167"/>
        <v>134.84286821705427</v>
      </c>
      <c r="KV389" s="9">
        <f t="shared" si="167"/>
        <v>102.92987080103359</v>
      </c>
      <c r="KW389" s="9">
        <f t="shared" si="167"/>
        <v>74.678036175710602</v>
      </c>
      <c r="KX389" s="9">
        <f t="shared" si="157"/>
        <v>47.786640826873388</v>
      </c>
      <c r="KY389" s="9">
        <f t="shared" si="157"/>
        <v>25.1178165374677</v>
      </c>
      <c r="KZ389" s="9">
        <f t="shared" si="157"/>
        <v>7.5970542635658918</v>
      </c>
      <c r="LA389" s="9">
        <f t="shared" si="157"/>
        <v>4.3851199486262094E-2</v>
      </c>
      <c r="LB389" s="9">
        <f t="shared" si="157"/>
        <v>4.3851199486262094E-2</v>
      </c>
    </row>
    <row r="390" spans="1:314" x14ac:dyDescent="0.25">
      <c r="A390">
        <v>290</v>
      </c>
      <c r="B390">
        <v>28900</v>
      </c>
      <c r="C390">
        <v>835210000</v>
      </c>
      <c r="K390">
        <v>290</v>
      </c>
      <c r="L390">
        <v>84100</v>
      </c>
      <c r="M390">
        <v>0</v>
      </c>
      <c r="N390">
        <v>0</v>
      </c>
      <c r="R390">
        <v>0</v>
      </c>
      <c r="S390">
        <v>11295.12</v>
      </c>
      <c r="T390">
        <v>39.141187068965927</v>
      </c>
      <c r="U390" s="2">
        <v>2.5940972222222224E-4</v>
      </c>
      <c r="V390" s="1"/>
      <c r="W390" s="1">
        <v>25059.264999999999</v>
      </c>
      <c r="X390" s="1">
        <v>97211.544999999998</v>
      </c>
      <c r="Y390" s="1"/>
      <c r="Z390" s="1"/>
      <c r="AA390" s="1"/>
      <c r="AB390" s="1">
        <v>0</v>
      </c>
      <c r="AC390" s="1">
        <v>0</v>
      </c>
      <c r="AD390" s="1"/>
      <c r="AE390" s="1"/>
      <c r="AF390" s="1"/>
      <c r="AG390" s="1"/>
      <c r="AH390" s="1">
        <v>1</v>
      </c>
      <c r="AI390" s="1">
        <v>1</v>
      </c>
      <c r="AJ390" s="1">
        <v>1</v>
      </c>
      <c r="AK390" s="1">
        <v>1</v>
      </c>
      <c r="AL390" s="1">
        <v>1</v>
      </c>
      <c r="AM390" s="1">
        <v>1</v>
      </c>
      <c r="AN390" s="1">
        <v>1</v>
      </c>
      <c r="AO390" s="1">
        <v>1</v>
      </c>
      <c r="AP390" s="1">
        <v>1</v>
      </c>
      <c r="AQ390" s="1">
        <v>1</v>
      </c>
      <c r="AR390" s="1">
        <v>1</v>
      </c>
      <c r="AS390" s="1">
        <v>1</v>
      </c>
      <c r="AT390" s="1">
        <v>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B390" s="1">
        <v>1</v>
      </c>
      <c r="BC390" s="1">
        <v>1</v>
      </c>
      <c r="BD390" s="1">
        <v>1</v>
      </c>
      <c r="BE390" s="1">
        <v>1</v>
      </c>
      <c r="BF390" s="1">
        <v>1</v>
      </c>
      <c r="BG390" s="1">
        <v>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1.02</v>
      </c>
      <c r="BU390">
        <v>1.06</v>
      </c>
      <c r="BV390">
        <v>1.2</v>
      </c>
      <c r="BW390">
        <v>1.66</v>
      </c>
      <c r="BX390">
        <v>2.0350000000000001</v>
      </c>
      <c r="BY390">
        <v>6.0049999999999999</v>
      </c>
      <c r="BZ390">
        <v>125.17777777777778</v>
      </c>
      <c r="CA390">
        <v>22175.344444444443</v>
      </c>
      <c r="CB390">
        <v>125.17777777777778</v>
      </c>
      <c r="CC390">
        <v>22175.344444444443</v>
      </c>
      <c r="CH390">
        <v>1.2450000000000001</v>
      </c>
      <c r="CI390">
        <v>1.8049999999999999</v>
      </c>
      <c r="CJ390">
        <v>1.96</v>
      </c>
      <c r="CK390">
        <v>5.56</v>
      </c>
      <c r="CL390">
        <v>2.34</v>
      </c>
      <c r="CM390">
        <v>8.48</v>
      </c>
      <c r="CN390">
        <v>2.5449999999999999</v>
      </c>
      <c r="CO390">
        <v>10.414999999999999</v>
      </c>
      <c r="CP390">
        <v>2.59</v>
      </c>
      <c r="CQ390">
        <v>11.11</v>
      </c>
      <c r="CR390">
        <v>2.73</v>
      </c>
      <c r="CS390">
        <v>12.26</v>
      </c>
      <c r="CT390">
        <v>2.9049999999999998</v>
      </c>
      <c r="CU390">
        <v>13.565</v>
      </c>
      <c r="CV390">
        <v>3.145</v>
      </c>
      <c r="CW390">
        <v>16.004999999999999</v>
      </c>
      <c r="CX390">
        <v>3.39</v>
      </c>
      <c r="CY390">
        <v>18.47</v>
      </c>
      <c r="CZ390">
        <v>3.69</v>
      </c>
      <c r="DA390">
        <v>22.63</v>
      </c>
      <c r="DB390">
        <v>4.0549999999999997</v>
      </c>
      <c r="DC390">
        <v>28.035</v>
      </c>
      <c r="DD390">
        <v>4.5250000000000004</v>
      </c>
      <c r="DE390">
        <v>35.795000000000002</v>
      </c>
      <c r="DF390">
        <v>5.29</v>
      </c>
      <c r="DG390">
        <v>49.46</v>
      </c>
      <c r="DH390">
        <v>6.0149999999999997</v>
      </c>
      <c r="DI390">
        <v>65.915000000000006</v>
      </c>
      <c r="DJ390">
        <v>7.4749999999999996</v>
      </c>
      <c r="DK390">
        <v>98.185000000000002</v>
      </c>
      <c r="DL390">
        <v>8.5850000000000009</v>
      </c>
      <c r="DM390">
        <v>131.76499999999999</v>
      </c>
      <c r="DN390">
        <v>10.045</v>
      </c>
      <c r="DO390">
        <v>172.98500000000001</v>
      </c>
      <c r="DP390">
        <v>14.414999999999999</v>
      </c>
      <c r="DQ390">
        <v>387.255</v>
      </c>
      <c r="DR390">
        <v>19.675000000000001</v>
      </c>
      <c r="DS390">
        <v>692.875</v>
      </c>
      <c r="DT390">
        <v>29.6</v>
      </c>
      <c r="DU390">
        <v>1651.68</v>
      </c>
      <c r="DV390">
        <v>57.69</v>
      </c>
      <c r="DW390">
        <v>5981.12</v>
      </c>
      <c r="DX390">
        <v>150.27500000000001</v>
      </c>
      <c r="DY390">
        <v>41507.635000000002</v>
      </c>
      <c r="DZ390">
        <v>12470.227777777778</v>
      </c>
      <c r="EA390">
        <v>220593005.81666666</v>
      </c>
      <c r="EB390">
        <v>12470.227777777778</v>
      </c>
      <c r="EC390">
        <v>220593005.81666666</v>
      </c>
      <c r="EH390">
        <v>-24.673299999999898</v>
      </c>
      <c r="EI390">
        <v>-14.915800000000033</v>
      </c>
      <c r="EJ390">
        <v>-12.60375000000005</v>
      </c>
      <c r="EK390">
        <v>-11.948250000000055</v>
      </c>
      <c r="EL390">
        <v>-11.806700000000056</v>
      </c>
      <c r="EM390">
        <v>-11.297950000000046</v>
      </c>
      <c r="EN390">
        <v>-10.478250000000061</v>
      </c>
      <c r="EO390">
        <v>-9.989300000000064</v>
      </c>
      <c r="EP390">
        <v>-9.4467500000000673</v>
      </c>
      <c r="EQ390">
        <v>-8.926850000000071</v>
      </c>
      <c r="ER390">
        <v>-8.4173000000000737</v>
      </c>
      <c r="ES390">
        <v>-7.8255500000000753</v>
      </c>
      <c r="ET390">
        <v>-7.1805000000000758</v>
      </c>
      <c r="EU390">
        <v>-6.6223500000000737</v>
      </c>
      <c r="EV390">
        <v>-5.7363000000000737</v>
      </c>
      <c r="EW390">
        <v>-5.1278500000000751</v>
      </c>
      <c r="EX390">
        <v>-4.5210500000000708</v>
      </c>
      <c r="EY390">
        <v>-3.623150000000066</v>
      </c>
      <c r="EZ390">
        <v>-2.8340000000000596</v>
      </c>
      <c r="FA390">
        <v>-2.2253000000000522</v>
      </c>
      <c r="FB390">
        <v>-1.4618000000000457</v>
      </c>
      <c r="FC390">
        <v>-0.76520000000003852</v>
      </c>
      <c r="FD390">
        <v>1.0000000000000046E-100</v>
      </c>
      <c r="FE390">
        <v>1.0000000000000046E-100</v>
      </c>
      <c r="FG390">
        <v>200</v>
      </c>
      <c r="FH390">
        <v>200</v>
      </c>
      <c r="FI390">
        <v>200</v>
      </c>
      <c r="FJ390">
        <v>200</v>
      </c>
      <c r="FK390">
        <v>200</v>
      </c>
      <c r="FL390">
        <v>200</v>
      </c>
      <c r="FM390">
        <v>200</v>
      </c>
      <c r="FN390">
        <v>200</v>
      </c>
      <c r="FO390">
        <v>200</v>
      </c>
      <c r="FP390">
        <v>200</v>
      </c>
      <c r="FQ390">
        <v>200</v>
      </c>
      <c r="FR390">
        <v>200</v>
      </c>
      <c r="FS390">
        <v>200</v>
      </c>
      <c r="FT390">
        <v>200</v>
      </c>
      <c r="FU390">
        <v>200</v>
      </c>
      <c r="FV390">
        <v>200</v>
      </c>
      <c r="FW390">
        <v>200</v>
      </c>
      <c r="FX390">
        <v>200</v>
      </c>
      <c r="FY390">
        <v>200</v>
      </c>
      <c r="FZ390">
        <v>200</v>
      </c>
      <c r="GA390">
        <v>200</v>
      </c>
      <c r="GB390">
        <v>200</v>
      </c>
      <c r="GC390">
        <v>180</v>
      </c>
      <c r="GD390">
        <v>180</v>
      </c>
      <c r="GF390">
        <v>369969.21500000003</v>
      </c>
      <c r="GG390">
        <v>251943.65</v>
      </c>
      <c r="GH390">
        <v>213841.57500000001</v>
      </c>
      <c r="GI390">
        <v>205362.58499999999</v>
      </c>
      <c r="GJ390">
        <v>196172.38500000001</v>
      </c>
      <c r="GK390">
        <v>186882.39</v>
      </c>
      <c r="GL390">
        <v>177346.4</v>
      </c>
      <c r="GM390">
        <v>167321.23499999999</v>
      </c>
      <c r="GN390">
        <v>156621.19500000001</v>
      </c>
      <c r="GO390">
        <v>145886.76</v>
      </c>
      <c r="GP390">
        <v>134436.255</v>
      </c>
      <c r="GQ390">
        <v>122116.68</v>
      </c>
      <c r="GR390">
        <v>109735.23</v>
      </c>
      <c r="GS390">
        <v>96473.065000000002</v>
      </c>
      <c r="GT390">
        <v>82644.945000000007</v>
      </c>
      <c r="GU390">
        <v>68695.34</v>
      </c>
      <c r="GV390">
        <v>55535.235000000001</v>
      </c>
      <c r="GW390">
        <v>42372.04</v>
      </c>
      <c r="GX390">
        <v>30725.81</v>
      </c>
      <c r="GY390">
        <v>19651.035</v>
      </c>
      <c r="GZ390">
        <v>10323.445</v>
      </c>
      <c r="HA390">
        <v>3120.165</v>
      </c>
      <c r="HB390">
        <v>16.933333333333334</v>
      </c>
      <c r="HC390">
        <v>16.933333333333334</v>
      </c>
      <c r="HE390">
        <v>0</v>
      </c>
      <c r="HF390">
        <v>0</v>
      </c>
      <c r="HL390" t="s">
        <v>242</v>
      </c>
      <c r="HM390">
        <v>22.704938659999989</v>
      </c>
      <c r="HN390">
        <v>515.73378744362935</v>
      </c>
      <c r="HP390">
        <v>1.2542903399999998</v>
      </c>
      <c r="HQ390">
        <v>15.780567973224827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L390" s="4">
        <f t="shared" si="180"/>
        <v>17.282251724137932</v>
      </c>
      <c r="IM390" s="4"/>
      <c r="IN390" s="4">
        <f t="shared" si="168"/>
        <v>1.5579475862068968</v>
      </c>
      <c r="IO390" s="4">
        <f t="shared" si="169"/>
        <v>0</v>
      </c>
      <c r="IP390" s="4"/>
      <c r="IQ390" s="4"/>
      <c r="IR390" s="4">
        <f t="shared" si="170"/>
        <v>3.077072711264001E-3</v>
      </c>
      <c r="IS390" s="9">
        <f t="shared" si="171"/>
        <v>0.25534385359006034</v>
      </c>
      <c r="IT390">
        <v>48837</v>
      </c>
      <c r="IU390" s="9"/>
      <c r="IV390" s="9">
        <f t="shared" si="172"/>
        <v>0</v>
      </c>
      <c r="IW390" s="9">
        <f t="shared" si="173"/>
        <v>0</v>
      </c>
      <c r="IX390" s="9"/>
      <c r="IY390" s="9">
        <f t="shared" si="164"/>
        <v>2</v>
      </c>
      <c r="IZ390" s="9">
        <f t="shared" si="164"/>
        <v>2</v>
      </c>
      <c r="JA390" s="9">
        <f t="shared" si="164"/>
        <v>2</v>
      </c>
      <c r="JB390" s="9">
        <f t="shared" si="160"/>
        <v>2</v>
      </c>
      <c r="JC390" s="9">
        <f t="shared" si="160"/>
        <v>2</v>
      </c>
      <c r="JD390" s="9">
        <f t="shared" si="160"/>
        <v>2</v>
      </c>
      <c r="JE390" s="9">
        <f t="shared" si="160"/>
        <v>2</v>
      </c>
      <c r="JF390" s="9">
        <f t="shared" si="160"/>
        <v>2</v>
      </c>
      <c r="JG390" s="9">
        <f t="shared" ref="JG390:JS423" si="182">FO390/100</f>
        <v>2</v>
      </c>
      <c r="JH390" s="9">
        <f t="shared" si="182"/>
        <v>2</v>
      </c>
      <c r="JI390" s="9">
        <f t="shared" si="182"/>
        <v>2</v>
      </c>
      <c r="JJ390" s="9">
        <f t="shared" si="182"/>
        <v>2</v>
      </c>
      <c r="JK390" s="9">
        <f t="shared" si="182"/>
        <v>2</v>
      </c>
      <c r="JL390" s="9">
        <f t="shared" si="166"/>
        <v>2</v>
      </c>
      <c r="JM390" s="9">
        <f t="shared" si="166"/>
        <v>2</v>
      </c>
      <c r="JN390" s="9">
        <f t="shared" si="166"/>
        <v>2</v>
      </c>
      <c r="JO390" s="9">
        <f t="shared" si="166"/>
        <v>2</v>
      </c>
      <c r="JP390" s="9">
        <f t="shared" si="166"/>
        <v>2</v>
      </c>
      <c r="JQ390" s="9">
        <f t="shared" si="166"/>
        <v>2</v>
      </c>
      <c r="JR390" s="9">
        <f t="shared" si="156"/>
        <v>2</v>
      </c>
      <c r="JS390" s="9">
        <f t="shared" si="156"/>
        <v>2</v>
      </c>
      <c r="JT390" s="9">
        <f t="shared" si="156"/>
        <v>2</v>
      </c>
      <c r="JU390" s="9">
        <f t="shared" si="156"/>
        <v>1.8</v>
      </c>
      <c r="JV390" s="9">
        <f t="shared" si="156"/>
        <v>1.8</v>
      </c>
      <c r="JW390" s="10">
        <f t="shared" si="174"/>
        <v>3.1490362169504663E-3</v>
      </c>
      <c r="JX390" s="4">
        <f t="shared" si="175"/>
        <v>22.704938659999989</v>
      </c>
      <c r="JY390" s="4">
        <f t="shared" si="176"/>
        <v>0.21954788926723268</v>
      </c>
      <c r="JZ390" s="11">
        <f t="shared" si="177"/>
        <v>22.579364747109096</v>
      </c>
      <c r="KA390" s="11">
        <f t="shared" si="178"/>
        <v>22.830512572890882</v>
      </c>
      <c r="KB390" s="9">
        <f t="shared" si="179"/>
        <v>3.1143951375322892E-3</v>
      </c>
      <c r="KC390" s="12">
        <f t="shared" si="181"/>
        <v>1.5658578386206889E-2</v>
      </c>
      <c r="KD390" s="9">
        <v>388</v>
      </c>
      <c r="KE390" s="9">
        <f t="shared" si="165"/>
        <v>953.52890463917538</v>
      </c>
      <c r="KF390" s="9">
        <f t="shared" si="165"/>
        <v>649.33930412371137</v>
      </c>
      <c r="KG390" s="9">
        <f t="shared" si="165"/>
        <v>551.13807989690724</v>
      </c>
      <c r="KH390" s="9">
        <f t="shared" si="162"/>
        <v>529.28501288659788</v>
      </c>
      <c r="KI390" s="9">
        <f t="shared" si="162"/>
        <v>505.59893041237115</v>
      </c>
      <c r="KJ390" s="9">
        <f t="shared" si="162"/>
        <v>481.65564432989692</v>
      </c>
      <c r="KK390" s="9">
        <f t="shared" si="162"/>
        <v>457.07835051546391</v>
      </c>
      <c r="KL390" s="9">
        <f t="shared" si="162"/>
        <v>431.24029639175257</v>
      </c>
      <c r="KM390" s="9">
        <f t="shared" ref="KM390:KY423" si="183">GN390/$KD390</f>
        <v>403.66287371134024</v>
      </c>
      <c r="KN390" s="9">
        <f t="shared" si="183"/>
        <v>375.99680412371134</v>
      </c>
      <c r="KO390" s="9">
        <f t="shared" si="183"/>
        <v>346.48519329896908</v>
      </c>
      <c r="KP390" s="9">
        <f t="shared" si="183"/>
        <v>314.73371134020618</v>
      </c>
      <c r="KQ390" s="9">
        <f t="shared" si="183"/>
        <v>282.82275773195875</v>
      </c>
      <c r="KR390" s="9">
        <f t="shared" si="167"/>
        <v>248.64192010309279</v>
      </c>
      <c r="KS390" s="9">
        <f t="shared" si="167"/>
        <v>213.00243556701034</v>
      </c>
      <c r="KT390" s="9">
        <f t="shared" si="167"/>
        <v>177.04984536082475</v>
      </c>
      <c r="KU390" s="9">
        <f t="shared" si="167"/>
        <v>143.13204896907217</v>
      </c>
      <c r="KV390" s="9">
        <f t="shared" si="167"/>
        <v>109.20628865979381</v>
      </c>
      <c r="KW390" s="9">
        <f t="shared" si="167"/>
        <v>79.190231958762894</v>
      </c>
      <c r="KX390" s="9">
        <f t="shared" si="157"/>
        <v>50.646997422680414</v>
      </c>
      <c r="KY390" s="9">
        <f t="shared" si="157"/>
        <v>26.606817010309278</v>
      </c>
      <c r="KZ390" s="9">
        <f t="shared" si="157"/>
        <v>8.04166237113402</v>
      </c>
      <c r="LA390" s="9">
        <f t="shared" si="157"/>
        <v>4.3642611683848795E-2</v>
      </c>
      <c r="LB390" s="9">
        <f t="shared" si="157"/>
        <v>4.3642611683848795E-2</v>
      </c>
    </row>
    <row r="391" spans="1:314" x14ac:dyDescent="0.25">
      <c r="A391">
        <v>300</v>
      </c>
      <c r="B391">
        <v>29900</v>
      </c>
      <c r="C391">
        <v>894010000</v>
      </c>
      <c r="K391">
        <v>300</v>
      </c>
      <c r="L391">
        <v>90000</v>
      </c>
      <c r="M391">
        <v>0</v>
      </c>
      <c r="N391">
        <v>0</v>
      </c>
      <c r="R391">
        <v>0</v>
      </c>
      <c r="S391">
        <v>12041.514999999999</v>
      </c>
      <c r="T391">
        <v>40.328738333333384</v>
      </c>
      <c r="U391" s="2">
        <v>2.9182870370370371E-4</v>
      </c>
      <c r="V391" s="1"/>
      <c r="W391" s="1">
        <v>27946.845000000001</v>
      </c>
      <c r="X391" s="1">
        <v>116704.80499999999</v>
      </c>
      <c r="Y391" s="1"/>
      <c r="Z391" s="1"/>
      <c r="AA391" s="1"/>
      <c r="AB391" s="1">
        <v>0</v>
      </c>
      <c r="AC391" s="1">
        <v>0</v>
      </c>
      <c r="AD391" s="1"/>
      <c r="AE391" s="1"/>
      <c r="AF391" s="1"/>
      <c r="AG391" s="1"/>
      <c r="AH391" s="1">
        <v>1</v>
      </c>
      <c r="AI391" s="1">
        <v>1</v>
      </c>
      <c r="AJ391" s="1">
        <v>1</v>
      </c>
      <c r="AK391" s="1">
        <v>1</v>
      </c>
      <c r="AL391" s="1">
        <v>1</v>
      </c>
      <c r="AM391" s="1">
        <v>1</v>
      </c>
      <c r="AN391" s="1">
        <v>1</v>
      </c>
      <c r="AO391" s="1">
        <v>1</v>
      </c>
      <c r="AP391" s="1">
        <v>1</v>
      </c>
      <c r="AQ391" s="1">
        <v>1</v>
      </c>
      <c r="AR391" s="1">
        <v>1</v>
      </c>
      <c r="AS391" s="1">
        <v>1</v>
      </c>
      <c r="AT391" s="1">
        <v>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B391" s="1">
        <v>1</v>
      </c>
      <c r="BC391" s="1">
        <v>1</v>
      </c>
      <c r="BD391" s="1">
        <v>1</v>
      </c>
      <c r="BE391" s="1">
        <v>1</v>
      </c>
      <c r="BF391" s="1">
        <v>1</v>
      </c>
      <c r="BG391" s="1">
        <v>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1.0349999999999999</v>
      </c>
      <c r="BU391">
        <v>1.105</v>
      </c>
      <c r="BV391">
        <v>1.22</v>
      </c>
      <c r="BW391">
        <v>1.73</v>
      </c>
      <c r="BX391">
        <v>2.2450000000000001</v>
      </c>
      <c r="BY391">
        <v>7.6050000000000004</v>
      </c>
      <c r="BZ391">
        <v>110.28804347826087</v>
      </c>
      <c r="CA391">
        <v>18284.603260869564</v>
      </c>
      <c r="CB391">
        <v>110.28804347826087</v>
      </c>
      <c r="CC391">
        <v>18284.603260869564</v>
      </c>
      <c r="CH391">
        <v>1.2150000000000001</v>
      </c>
      <c r="CI391">
        <v>1.7749999999999999</v>
      </c>
      <c r="CJ391">
        <v>1.92</v>
      </c>
      <c r="CK391">
        <v>5.77</v>
      </c>
      <c r="CL391">
        <v>2.2200000000000002</v>
      </c>
      <c r="CM391">
        <v>7.42</v>
      </c>
      <c r="CN391">
        <v>2.33</v>
      </c>
      <c r="CO391">
        <v>8.7100000000000009</v>
      </c>
      <c r="CP391">
        <v>2.5350000000000001</v>
      </c>
      <c r="CQ391">
        <v>10.845000000000001</v>
      </c>
      <c r="CR391">
        <v>2.63</v>
      </c>
      <c r="CS391">
        <v>11.76</v>
      </c>
      <c r="CT391">
        <v>2.74</v>
      </c>
      <c r="CU391">
        <v>12.54</v>
      </c>
      <c r="CV391">
        <v>2.94</v>
      </c>
      <c r="CW391">
        <v>14.05</v>
      </c>
      <c r="CX391">
        <v>3.2</v>
      </c>
      <c r="CY391">
        <v>16.48</v>
      </c>
      <c r="CZ391">
        <v>3.4350000000000001</v>
      </c>
      <c r="DA391">
        <v>19.254999999999999</v>
      </c>
      <c r="DB391">
        <v>3.93</v>
      </c>
      <c r="DC391">
        <v>27.05</v>
      </c>
      <c r="DD391">
        <v>4.55</v>
      </c>
      <c r="DE391">
        <v>38.340000000000003</v>
      </c>
      <c r="DF391">
        <v>5.25</v>
      </c>
      <c r="DG391">
        <v>50.76</v>
      </c>
      <c r="DH391">
        <v>5.87</v>
      </c>
      <c r="DI391">
        <v>60.5</v>
      </c>
      <c r="DJ391">
        <v>6.95</v>
      </c>
      <c r="DK391">
        <v>86.67</v>
      </c>
      <c r="DL391">
        <v>8.57</v>
      </c>
      <c r="DM391">
        <v>137.81</v>
      </c>
      <c r="DN391">
        <v>10.38</v>
      </c>
      <c r="DO391">
        <v>197.78</v>
      </c>
      <c r="DP391">
        <v>14.615</v>
      </c>
      <c r="DQ391">
        <v>400.58499999999998</v>
      </c>
      <c r="DR391">
        <v>20.12</v>
      </c>
      <c r="DS391">
        <v>702.77</v>
      </c>
      <c r="DT391">
        <v>30.22</v>
      </c>
      <c r="DU391">
        <v>1639.85</v>
      </c>
      <c r="DV391">
        <v>59.564999999999998</v>
      </c>
      <c r="DW391">
        <v>6621.7449999999999</v>
      </c>
      <c r="DX391">
        <v>172.35</v>
      </c>
      <c r="DY391">
        <v>55798.5</v>
      </c>
      <c r="DZ391">
        <v>10978.092391304348</v>
      </c>
      <c r="EA391">
        <v>181691874.38586956</v>
      </c>
      <c r="EB391">
        <v>10978.092391304348</v>
      </c>
      <c r="EC391">
        <v>181691874.38586956</v>
      </c>
      <c r="EH391">
        <v>-25.338799999999868</v>
      </c>
      <c r="EI391">
        <v>-15.322200000000024</v>
      </c>
      <c r="EJ391">
        <v>-12.980050000000054</v>
      </c>
      <c r="EK391">
        <v>-12.644150000000055</v>
      </c>
      <c r="EL391">
        <v>-11.794350000000055</v>
      </c>
      <c r="EM391">
        <v>-11.535500000000056</v>
      </c>
      <c r="EN391">
        <v>-10.990950000000064</v>
      </c>
      <c r="EO391">
        <v>-10.39055000000007</v>
      </c>
      <c r="EP391">
        <v>-9.9638000000000737</v>
      </c>
      <c r="EQ391">
        <v>-9.4980000000000704</v>
      </c>
      <c r="ER391">
        <v>-8.9027000000000793</v>
      </c>
      <c r="ES391">
        <v>-8.1721000000000803</v>
      </c>
      <c r="ET391">
        <v>-7.3658000000000694</v>
      </c>
      <c r="EU391">
        <v>-6.7698500000000674</v>
      </c>
      <c r="EV391">
        <v>-6.0246500000000722</v>
      </c>
      <c r="EW391">
        <v>-5.2558500000000654</v>
      </c>
      <c r="EX391">
        <v>-4.5632000000000659</v>
      </c>
      <c r="EY391">
        <v>-3.6513500000000674</v>
      </c>
      <c r="EZ391">
        <v>-2.9536000000000717</v>
      </c>
      <c r="FA391">
        <v>-2.2778500000000612</v>
      </c>
      <c r="FB391">
        <v>-1.5422000000000529</v>
      </c>
      <c r="FC391">
        <v>-0.71690000000003795</v>
      </c>
      <c r="FD391">
        <v>1.0000000000000043E-100</v>
      </c>
      <c r="FE391">
        <v>1.0000000000000043E-100</v>
      </c>
      <c r="FG391">
        <v>200</v>
      </c>
      <c r="FH391">
        <v>200</v>
      </c>
      <c r="FI391">
        <v>200</v>
      </c>
      <c r="FJ391">
        <v>200</v>
      </c>
      <c r="FK391">
        <v>200</v>
      </c>
      <c r="FL391">
        <v>200</v>
      </c>
      <c r="FM391">
        <v>200</v>
      </c>
      <c r="FN391">
        <v>200</v>
      </c>
      <c r="FO391">
        <v>200</v>
      </c>
      <c r="FP391">
        <v>200</v>
      </c>
      <c r="FQ391">
        <v>200</v>
      </c>
      <c r="FR391">
        <v>200</v>
      </c>
      <c r="FS391">
        <v>200</v>
      </c>
      <c r="FT391">
        <v>200</v>
      </c>
      <c r="FU391">
        <v>200</v>
      </c>
      <c r="FV391">
        <v>200</v>
      </c>
      <c r="FW391">
        <v>200</v>
      </c>
      <c r="FX391">
        <v>200</v>
      </c>
      <c r="FY391">
        <v>200</v>
      </c>
      <c r="FZ391">
        <v>200</v>
      </c>
      <c r="GA391">
        <v>200</v>
      </c>
      <c r="GB391">
        <v>200</v>
      </c>
      <c r="GC391">
        <v>184</v>
      </c>
      <c r="GD391">
        <v>184</v>
      </c>
      <c r="GF391">
        <v>395099.71500000003</v>
      </c>
      <c r="GG391">
        <v>268558.375</v>
      </c>
      <c r="GH391">
        <v>227809.51</v>
      </c>
      <c r="GI391">
        <v>218749.345</v>
      </c>
      <c r="GJ391">
        <v>208930.19500000001</v>
      </c>
      <c r="GK391">
        <v>199006.7</v>
      </c>
      <c r="GL391">
        <v>188823.08</v>
      </c>
      <c r="GM391">
        <v>178119.48</v>
      </c>
      <c r="GN391">
        <v>166699.10500000001</v>
      </c>
      <c r="GO391">
        <v>155243.35</v>
      </c>
      <c r="GP391">
        <v>143027.82500000001</v>
      </c>
      <c r="GQ391">
        <v>129891.16</v>
      </c>
      <c r="GR391">
        <v>116690.63</v>
      </c>
      <c r="GS391">
        <v>102557.215</v>
      </c>
      <c r="GT391">
        <v>87824.22</v>
      </c>
      <c r="GU391">
        <v>72969.804999999993</v>
      </c>
      <c r="GV391">
        <v>58966.13</v>
      </c>
      <c r="GW391">
        <v>44968.945</v>
      </c>
      <c r="GX391">
        <v>32593.665000000001</v>
      </c>
      <c r="GY391">
        <v>20834.88</v>
      </c>
      <c r="GZ391">
        <v>10939.34</v>
      </c>
      <c r="HA391">
        <v>3304.63</v>
      </c>
      <c r="HB391">
        <v>17.565217391304348</v>
      </c>
      <c r="HC391">
        <v>17.565217391304348</v>
      </c>
      <c r="HE391">
        <v>0</v>
      </c>
      <c r="HF391">
        <v>0</v>
      </c>
      <c r="HL391" t="s">
        <v>242</v>
      </c>
      <c r="HM391">
        <v>24.25129394999999</v>
      </c>
      <c r="HN391">
        <v>588.35007088983514</v>
      </c>
      <c r="HP391">
        <v>1.2885269099999996</v>
      </c>
      <c r="HQ391">
        <v>17.456036456558504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L391" s="4">
        <f t="shared" si="180"/>
        <v>18.631230000000002</v>
      </c>
      <c r="IM391" s="4"/>
      <c r="IN391" s="4">
        <f t="shared" si="168"/>
        <v>1.6055353333333333</v>
      </c>
      <c r="IO391" s="4">
        <f t="shared" si="169"/>
        <v>0</v>
      </c>
      <c r="IP391" s="4"/>
      <c r="IQ391" s="4"/>
      <c r="IR391" s="4">
        <f t="shared" si="170"/>
        <v>3.5290142921495554E-3</v>
      </c>
      <c r="IS391" s="9">
        <f t="shared" si="171"/>
        <v>0.22478587147926507</v>
      </c>
      <c r="IT391">
        <v>48838</v>
      </c>
      <c r="IU391" s="9"/>
      <c r="IV391" s="9">
        <f t="shared" si="172"/>
        <v>0</v>
      </c>
      <c r="IW391" s="9">
        <f t="shared" si="173"/>
        <v>0</v>
      </c>
      <c r="IX391" s="9"/>
      <c r="IY391" s="9">
        <f t="shared" si="164"/>
        <v>2</v>
      </c>
      <c r="IZ391" s="9">
        <f t="shared" si="164"/>
        <v>2</v>
      </c>
      <c r="JA391" s="9">
        <f t="shared" si="164"/>
        <v>2</v>
      </c>
      <c r="JB391" s="9">
        <f t="shared" si="164"/>
        <v>2</v>
      </c>
      <c r="JC391" s="9">
        <f t="shared" si="164"/>
        <v>2</v>
      </c>
      <c r="JD391" s="9">
        <f t="shared" si="164"/>
        <v>2</v>
      </c>
      <c r="JE391" s="9">
        <f t="shared" si="164"/>
        <v>2</v>
      </c>
      <c r="JF391" s="9">
        <f t="shared" si="164"/>
        <v>2</v>
      </c>
      <c r="JG391" s="9">
        <f t="shared" si="182"/>
        <v>2</v>
      </c>
      <c r="JH391" s="9">
        <f t="shared" si="182"/>
        <v>2</v>
      </c>
      <c r="JI391" s="9">
        <f t="shared" si="182"/>
        <v>2</v>
      </c>
      <c r="JJ391" s="9">
        <f t="shared" si="182"/>
        <v>2</v>
      </c>
      <c r="JK391" s="9">
        <f t="shared" si="182"/>
        <v>2</v>
      </c>
      <c r="JL391" s="9">
        <f t="shared" si="166"/>
        <v>2</v>
      </c>
      <c r="JM391" s="9">
        <f t="shared" si="166"/>
        <v>2</v>
      </c>
      <c r="JN391" s="9">
        <f t="shared" si="166"/>
        <v>2</v>
      </c>
      <c r="JO391" s="9">
        <f t="shared" si="166"/>
        <v>2</v>
      </c>
      <c r="JP391" s="9">
        <f t="shared" si="166"/>
        <v>2</v>
      </c>
      <c r="JQ391" s="9">
        <f t="shared" si="166"/>
        <v>2</v>
      </c>
      <c r="JR391" s="9">
        <f t="shared" si="156"/>
        <v>2</v>
      </c>
      <c r="JS391" s="9">
        <f t="shared" si="156"/>
        <v>2</v>
      </c>
      <c r="JT391" s="9">
        <f t="shared" si="156"/>
        <v>2</v>
      </c>
      <c r="JU391" s="9">
        <f t="shared" si="156"/>
        <v>1.84</v>
      </c>
      <c r="JV391" s="9">
        <f t="shared" si="156"/>
        <v>1.84</v>
      </c>
      <c r="JW391" s="10">
        <f t="shared" si="174"/>
        <v>3.2504486096618466E-3</v>
      </c>
      <c r="JX391" s="4">
        <f t="shared" si="175"/>
        <v>24.25129394999999</v>
      </c>
      <c r="JY391" s="4">
        <f t="shared" si="176"/>
        <v>0.22481264052896677</v>
      </c>
      <c r="JZ391" s="11">
        <f t="shared" si="177"/>
        <v>24.124223327536132</v>
      </c>
      <c r="KA391" s="11">
        <f t="shared" si="178"/>
        <v>24.378364572463848</v>
      </c>
      <c r="KB391" s="9">
        <f t="shared" si="179"/>
        <v>3.2165631103381509E-3</v>
      </c>
      <c r="KC391" s="12">
        <f t="shared" si="181"/>
        <v>1.6167529299999994E-2</v>
      </c>
      <c r="KD391" s="9">
        <v>389</v>
      </c>
      <c r="KE391" s="9">
        <f t="shared" si="165"/>
        <v>1015.6805012853471</v>
      </c>
      <c r="KF391" s="9">
        <f t="shared" si="165"/>
        <v>690.3814267352185</v>
      </c>
      <c r="KG391" s="9">
        <f t="shared" si="165"/>
        <v>585.62856041131113</v>
      </c>
      <c r="KH391" s="9">
        <f t="shared" si="165"/>
        <v>562.33764781491004</v>
      </c>
      <c r="KI391" s="9">
        <f t="shared" si="165"/>
        <v>537.09561696658102</v>
      </c>
      <c r="KJ391" s="9">
        <f t="shared" si="165"/>
        <v>511.5853470437018</v>
      </c>
      <c r="KK391" s="9">
        <f t="shared" si="165"/>
        <v>485.40637532133672</v>
      </c>
      <c r="KL391" s="9">
        <f t="shared" si="165"/>
        <v>457.89069408740363</v>
      </c>
      <c r="KM391" s="9">
        <f t="shared" si="183"/>
        <v>428.53240359897177</v>
      </c>
      <c r="KN391" s="9">
        <f t="shared" si="183"/>
        <v>399.08316195372754</v>
      </c>
      <c r="KO391" s="9">
        <f t="shared" si="183"/>
        <v>367.68078406169667</v>
      </c>
      <c r="KP391" s="9">
        <f t="shared" si="183"/>
        <v>333.91043701799487</v>
      </c>
      <c r="KQ391" s="9">
        <f t="shared" si="183"/>
        <v>299.97591259640103</v>
      </c>
      <c r="KR391" s="9">
        <f t="shared" si="167"/>
        <v>263.64322622107966</v>
      </c>
      <c r="KS391" s="9">
        <f t="shared" si="167"/>
        <v>225.7692030848329</v>
      </c>
      <c r="KT391" s="9">
        <f t="shared" si="167"/>
        <v>187.58304627249356</v>
      </c>
      <c r="KU391" s="9">
        <f t="shared" si="167"/>
        <v>151.58388174807197</v>
      </c>
      <c r="KV391" s="9">
        <f t="shared" si="167"/>
        <v>115.60140102827764</v>
      </c>
      <c r="KW391" s="9">
        <f t="shared" si="167"/>
        <v>83.788341902313633</v>
      </c>
      <c r="KX391" s="9">
        <f t="shared" si="157"/>
        <v>53.560102827763501</v>
      </c>
      <c r="KY391" s="9">
        <f t="shared" si="157"/>
        <v>28.121696658097687</v>
      </c>
      <c r="KZ391" s="9">
        <f t="shared" si="157"/>
        <v>8.4951928020565557</v>
      </c>
      <c r="LA391" s="9">
        <f t="shared" si="157"/>
        <v>4.5154800491784955E-2</v>
      </c>
      <c r="LB391" s="9">
        <f t="shared" si="157"/>
        <v>4.5154800491784955E-2</v>
      </c>
    </row>
    <row r="392" spans="1:314" x14ac:dyDescent="0.25">
      <c r="A392">
        <v>310</v>
      </c>
      <c r="B392">
        <v>30900</v>
      </c>
      <c r="C392">
        <v>954810000</v>
      </c>
      <c r="K392">
        <v>310</v>
      </c>
      <c r="L392">
        <v>96100</v>
      </c>
      <c r="M392">
        <v>0</v>
      </c>
      <c r="N392">
        <v>0</v>
      </c>
      <c r="R392">
        <v>0</v>
      </c>
      <c r="S392">
        <v>12805.09</v>
      </c>
      <c r="T392">
        <v>41.506223548387446</v>
      </c>
      <c r="U392" s="2">
        <v>3.0422453703703704E-4</v>
      </c>
      <c r="V392" s="1"/>
      <c r="W392" s="1">
        <v>31157.154999999999</v>
      </c>
      <c r="X392" s="1">
        <v>140499.64499999999</v>
      </c>
      <c r="Y392" s="1"/>
      <c r="Z392" s="1"/>
      <c r="AA392" s="1"/>
      <c r="AB392" s="1">
        <v>0</v>
      </c>
      <c r="AC392" s="1">
        <v>0</v>
      </c>
      <c r="AD392" s="1"/>
      <c r="AE392" s="1"/>
      <c r="AF392" s="1"/>
      <c r="AG392" s="1"/>
      <c r="AH392" s="1">
        <v>1</v>
      </c>
      <c r="AI392" s="1">
        <v>1</v>
      </c>
      <c r="AJ392" s="1">
        <v>1</v>
      </c>
      <c r="AK392" s="1">
        <v>1</v>
      </c>
      <c r="AL392" s="1">
        <v>1</v>
      </c>
      <c r="AM392" s="1">
        <v>1</v>
      </c>
      <c r="AN392" s="1">
        <v>1</v>
      </c>
      <c r="AO392" s="1">
        <v>1</v>
      </c>
      <c r="AP392" s="1">
        <v>1</v>
      </c>
      <c r="AQ392" s="1">
        <v>1</v>
      </c>
      <c r="AR392" s="1">
        <v>1</v>
      </c>
      <c r="AS392" s="1">
        <v>1</v>
      </c>
      <c r="AT392" s="1">
        <v>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B392" s="1">
        <v>1</v>
      </c>
      <c r="BC392" s="1">
        <v>1</v>
      </c>
      <c r="BD392" s="1">
        <v>1</v>
      </c>
      <c r="BE392" s="1">
        <v>1</v>
      </c>
      <c r="BF392" s="1">
        <v>1</v>
      </c>
      <c r="BG392" s="1">
        <v>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>
        <v>1</v>
      </c>
      <c r="BN392">
        <v>1</v>
      </c>
      <c r="BO392">
        <v>1</v>
      </c>
      <c r="BP392">
        <v>1.01</v>
      </c>
      <c r="BQ392">
        <v>1.03</v>
      </c>
      <c r="BR392">
        <v>1.0149999999999999</v>
      </c>
      <c r="BS392">
        <v>1.0449999999999999</v>
      </c>
      <c r="BT392">
        <v>1.05</v>
      </c>
      <c r="BU392">
        <v>1.1499999999999999</v>
      </c>
      <c r="BV392">
        <v>1.1499999999999999</v>
      </c>
      <c r="BW392">
        <v>1.47</v>
      </c>
      <c r="BX392">
        <v>2.33</v>
      </c>
      <c r="BY392">
        <v>7.41</v>
      </c>
      <c r="BZ392">
        <v>116.27173913043478</v>
      </c>
      <c r="CA392">
        <v>19344.369565217392</v>
      </c>
      <c r="CB392">
        <v>116.27173913043478</v>
      </c>
      <c r="CC392">
        <v>19344.369565217392</v>
      </c>
      <c r="CH392">
        <v>1.23</v>
      </c>
      <c r="CI392">
        <v>1.79</v>
      </c>
      <c r="CJ392">
        <v>1.92</v>
      </c>
      <c r="CK392">
        <v>5.56</v>
      </c>
      <c r="CL392">
        <v>2.3450000000000002</v>
      </c>
      <c r="CM392">
        <v>9.2349999999999994</v>
      </c>
      <c r="CN392">
        <v>2.37</v>
      </c>
      <c r="CO392">
        <v>9.36</v>
      </c>
      <c r="CP392">
        <v>2.4900000000000002</v>
      </c>
      <c r="CQ392">
        <v>10.4</v>
      </c>
      <c r="CR392">
        <v>2.7349999999999999</v>
      </c>
      <c r="CS392">
        <v>13.095000000000001</v>
      </c>
      <c r="CT392">
        <v>2.82</v>
      </c>
      <c r="CU392">
        <v>13.59</v>
      </c>
      <c r="CV392">
        <v>3.0649999999999999</v>
      </c>
      <c r="CW392">
        <v>16.155000000000001</v>
      </c>
      <c r="CX392">
        <v>3.2450000000000001</v>
      </c>
      <c r="CY392">
        <v>17.885000000000002</v>
      </c>
      <c r="CZ392">
        <v>3.58</v>
      </c>
      <c r="DA392">
        <v>21.95</v>
      </c>
      <c r="DB392">
        <v>3.8450000000000002</v>
      </c>
      <c r="DC392">
        <v>24.954999999999998</v>
      </c>
      <c r="DD392">
        <v>4.1100000000000003</v>
      </c>
      <c r="DE392">
        <v>28.68</v>
      </c>
      <c r="DF392">
        <v>4.6150000000000002</v>
      </c>
      <c r="DG392">
        <v>35.625</v>
      </c>
      <c r="DH392">
        <v>5.32</v>
      </c>
      <c r="DI392">
        <v>46.49</v>
      </c>
      <c r="DJ392">
        <v>6.4649999999999999</v>
      </c>
      <c r="DK392">
        <v>71.484999999999999</v>
      </c>
      <c r="DL392">
        <v>8.7850000000000001</v>
      </c>
      <c r="DM392">
        <v>155.61500000000001</v>
      </c>
      <c r="DN392">
        <v>10.82</v>
      </c>
      <c r="DO392">
        <v>237.91</v>
      </c>
      <c r="DP392">
        <v>13.775</v>
      </c>
      <c r="DQ392">
        <v>461.48500000000001</v>
      </c>
      <c r="DR392">
        <v>17.79</v>
      </c>
      <c r="DS392">
        <v>785.25</v>
      </c>
      <c r="DT392">
        <v>28.73</v>
      </c>
      <c r="DU392">
        <v>1747.57</v>
      </c>
      <c r="DV392">
        <v>51.44</v>
      </c>
      <c r="DW392">
        <v>4891.2299999999996</v>
      </c>
      <c r="DX392">
        <v>180.005</v>
      </c>
      <c r="DY392">
        <v>53353.535000000003</v>
      </c>
      <c r="DZ392">
        <v>11577.619565217392</v>
      </c>
      <c r="EA392">
        <v>192248223.05434781</v>
      </c>
      <c r="EB392">
        <v>11577.619565217392</v>
      </c>
      <c r="EC392">
        <v>192248223.05434781</v>
      </c>
      <c r="EH392">
        <v>-24.189849999999915</v>
      </c>
      <c r="EI392">
        <v>-14.332850000000015</v>
      </c>
      <c r="EJ392">
        <v>-12.342200000000034</v>
      </c>
      <c r="EK392">
        <v>-12.160250000000033</v>
      </c>
      <c r="EL392">
        <v>-11.678650000000026</v>
      </c>
      <c r="EM392">
        <v>-11.045550000000032</v>
      </c>
      <c r="EN392">
        <v>-10.725500000000038</v>
      </c>
      <c r="EO392">
        <v>-9.9153000000000446</v>
      </c>
      <c r="EP392">
        <v>-9.5192500000000564</v>
      </c>
      <c r="EQ392">
        <v>-8.7979000000000607</v>
      </c>
      <c r="ER392">
        <v>-8.1713000000000644</v>
      </c>
      <c r="ES392">
        <v>-7.781100000000067</v>
      </c>
      <c r="ET392">
        <v>-7.29810000000007</v>
      </c>
      <c r="EU392">
        <v>-6.4588500000000737</v>
      </c>
      <c r="EV392">
        <v>-5.6686500000000715</v>
      </c>
      <c r="EW392">
        <v>-4.7119000000000772</v>
      </c>
      <c r="EX392">
        <v>-4.0537000000000711</v>
      </c>
      <c r="EY392">
        <v>-3.5185000000000666</v>
      </c>
      <c r="EZ392">
        <v>-2.9850500000000619</v>
      </c>
      <c r="FA392">
        <v>-2.2557000000000507</v>
      </c>
      <c r="FB392">
        <v>-1.5156500000000437</v>
      </c>
      <c r="FC392">
        <v>-0.75680000000003644</v>
      </c>
      <c r="FD392">
        <v>1.0000000000000043E-100</v>
      </c>
      <c r="FE392">
        <v>1.0000000000000043E-100</v>
      </c>
      <c r="FG392">
        <v>200</v>
      </c>
      <c r="FH392">
        <v>200</v>
      </c>
      <c r="FI392">
        <v>200</v>
      </c>
      <c r="FJ392">
        <v>200</v>
      </c>
      <c r="FK392">
        <v>200</v>
      </c>
      <c r="FL392">
        <v>200</v>
      </c>
      <c r="FM392">
        <v>200</v>
      </c>
      <c r="FN392">
        <v>200</v>
      </c>
      <c r="FO392">
        <v>200</v>
      </c>
      <c r="FP392">
        <v>200</v>
      </c>
      <c r="FQ392">
        <v>200</v>
      </c>
      <c r="FR392">
        <v>200</v>
      </c>
      <c r="FS392">
        <v>200</v>
      </c>
      <c r="FT392">
        <v>200</v>
      </c>
      <c r="FU392">
        <v>200</v>
      </c>
      <c r="FV392">
        <v>200</v>
      </c>
      <c r="FW392">
        <v>200</v>
      </c>
      <c r="FX392">
        <v>200</v>
      </c>
      <c r="FY392">
        <v>200</v>
      </c>
      <c r="FZ392">
        <v>200</v>
      </c>
      <c r="GA392">
        <v>200</v>
      </c>
      <c r="GB392">
        <v>200</v>
      </c>
      <c r="GC392">
        <v>184</v>
      </c>
      <c r="GD392">
        <v>184</v>
      </c>
      <c r="GF392">
        <v>421000.59</v>
      </c>
      <c r="GG392">
        <v>285605.53499999997</v>
      </c>
      <c r="GH392">
        <v>242125.16</v>
      </c>
      <c r="GI392">
        <v>232465.45499999999</v>
      </c>
      <c r="GJ392">
        <v>221998.33499999999</v>
      </c>
      <c r="GK392">
        <v>211423.54500000001</v>
      </c>
      <c r="GL392">
        <v>200572.68</v>
      </c>
      <c r="GM392">
        <v>189172.67</v>
      </c>
      <c r="GN392">
        <v>177011.65</v>
      </c>
      <c r="GO392">
        <v>164817.11499999999</v>
      </c>
      <c r="GP392">
        <v>151816.39499999999</v>
      </c>
      <c r="GQ392">
        <v>137839.15</v>
      </c>
      <c r="GR392">
        <v>123798.13</v>
      </c>
      <c r="GS392">
        <v>108769.125</v>
      </c>
      <c r="GT392">
        <v>93108.71</v>
      </c>
      <c r="GU392">
        <v>77326.36</v>
      </c>
      <c r="GV392">
        <v>62459.57</v>
      </c>
      <c r="GW392">
        <v>47611.73</v>
      </c>
      <c r="GX392">
        <v>34492.254999999997</v>
      </c>
      <c r="GY392">
        <v>22036.58</v>
      </c>
      <c r="GZ392">
        <v>11563.655000000001</v>
      </c>
      <c r="HA392">
        <v>3491.1849999999999</v>
      </c>
      <c r="HB392">
        <v>18.565217391304348</v>
      </c>
      <c r="HC392">
        <v>18.565217391304348</v>
      </c>
      <c r="HE392">
        <v>0</v>
      </c>
      <c r="HF392">
        <v>0</v>
      </c>
      <c r="HL392" t="s">
        <v>242</v>
      </c>
      <c r="HM392">
        <v>25.982861144999998</v>
      </c>
      <c r="HN392">
        <v>675.43175878402383</v>
      </c>
      <c r="HP392">
        <v>1.3264716900000004</v>
      </c>
      <c r="HQ392">
        <v>19.222893849413698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L392" s="4">
        <f t="shared" si="180"/>
        <v>20.101390322580645</v>
      </c>
      <c r="IM392" s="4"/>
      <c r="IN392" s="4">
        <f t="shared" si="168"/>
        <v>1.6522696774193548</v>
      </c>
      <c r="IO392" s="4">
        <f t="shared" si="169"/>
        <v>0</v>
      </c>
      <c r="IP392" s="4"/>
      <c r="IQ392" s="4"/>
      <c r="IR392" s="4">
        <f t="shared" si="170"/>
        <v>3.6856815250107494E-3</v>
      </c>
      <c r="IS392" s="9">
        <f t="shared" si="171"/>
        <v>0.23705685139370977</v>
      </c>
      <c r="IT392">
        <v>48839</v>
      </c>
      <c r="IU392" s="9"/>
      <c r="IV392" s="9">
        <f t="shared" si="172"/>
        <v>0</v>
      </c>
      <c r="IW392" s="9">
        <f t="shared" si="173"/>
        <v>0</v>
      </c>
      <c r="IX392" s="9"/>
      <c r="IY392" s="9">
        <f t="shared" si="164"/>
        <v>2</v>
      </c>
      <c r="IZ392" s="9">
        <f t="shared" si="164"/>
        <v>2</v>
      </c>
      <c r="JA392" s="9">
        <f t="shared" si="164"/>
        <v>2</v>
      </c>
      <c r="JB392" s="9">
        <f t="shared" si="164"/>
        <v>2</v>
      </c>
      <c r="JC392" s="9">
        <f t="shared" si="164"/>
        <v>2</v>
      </c>
      <c r="JD392" s="9">
        <f t="shared" si="164"/>
        <v>2</v>
      </c>
      <c r="JE392" s="9">
        <f t="shared" si="164"/>
        <v>2</v>
      </c>
      <c r="JF392" s="9">
        <f t="shared" si="164"/>
        <v>2</v>
      </c>
      <c r="JG392" s="9">
        <f t="shared" si="182"/>
        <v>2</v>
      </c>
      <c r="JH392" s="9">
        <f t="shared" si="182"/>
        <v>2</v>
      </c>
      <c r="JI392" s="9">
        <f t="shared" si="182"/>
        <v>2</v>
      </c>
      <c r="JJ392" s="9">
        <f t="shared" si="182"/>
        <v>2</v>
      </c>
      <c r="JK392" s="9">
        <f t="shared" si="182"/>
        <v>2</v>
      </c>
      <c r="JL392" s="9">
        <f t="shared" si="166"/>
        <v>2</v>
      </c>
      <c r="JM392" s="9">
        <f t="shared" si="166"/>
        <v>2</v>
      </c>
      <c r="JN392" s="9">
        <f t="shared" si="166"/>
        <v>2</v>
      </c>
      <c r="JO392" s="9">
        <f t="shared" si="166"/>
        <v>2</v>
      </c>
      <c r="JP392" s="9">
        <f t="shared" si="166"/>
        <v>2</v>
      </c>
      <c r="JQ392" s="9">
        <f t="shared" si="166"/>
        <v>2</v>
      </c>
      <c r="JR392" s="9">
        <f t="shared" si="156"/>
        <v>2</v>
      </c>
      <c r="JS392" s="9">
        <f t="shared" si="156"/>
        <v>2</v>
      </c>
      <c r="JT392" s="9">
        <f t="shared" si="156"/>
        <v>2</v>
      </c>
      <c r="JU392" s="9">
        <f t="shared" si="156"/>
        <v>1.84</v>
      </c>
      <c r="JV392" s="9">
        <f t="shared" si="156"/>
        <v>1.84</v>
      </c>
      <c r="JW392" s="10">
        <f t="shared" si="174"/>
        <v>3.3722709230939282E-3</v>
      </c>
      <c r="JX392" s="4">
        <f t="shared" si="175"/>
        <v>25.982861144999998</v>
      </c>
      <c r="JY392" s="4">
        <f t="shared" si="176"/>
        <v>0.32268550367325588</v>
      </c>
      <c r="JZ392" s="11">
        <f t="shared" si="177"/>
        <v>25.830622636022053</v>
      </c>
      <c r="KA392" s="11">
        <f t="shared" si="178"/>
        <v>26.135099653977942</v>
      </c>
      <c r="KB392" s="9">
        <f t="shared" si="179"/>
        <v>3.3329835659383295E-3</v>
      </c>
      <c r="KC392" s="12">
        <f t="shared" si="181"/>
        <v>1.6763136222580643E-2</v>
      </c>
      <c r="KD392" s="9">
        <v>390</v>
      </c>
      <c r="KE392" s="9">
        <f t="shared" si="165"/>
        <v>1079.4886923076924</v>
      </c>
      <c r="KF392" s="9">
        <f t="shared" si="165"/>
        <v>732.32188461538453</v>
      </c>
      <c r="KG392" s="9">
        <f t="shared" si="165"/>
        <v>620.83374358974356</v>
      </c>
      <c r="KH392" s="9">
        <f t="shared" si="165"/>
        <v>596.06526923076922</v>
      </c>
      <c r="KI392" s="9">
        <f t="shared" si="165"/>
        <v>569.22649999999999</v>
      </c>
      <c r="KJ392" s="9">
        <f t="shared" si="165"/>
        <v>542.1116538461539</v>
      </c>
      <c r="KK392" s="9">
        <f t="shared" si="165"/>
        <v>514.28892307692308</v>
      </c>
      <c r="KL392" s="9">
        <f t="shared" si="165"/>
        <v>485.05812820512824</v>
      </c>
      <c r="KM392" s="9">
        <f t="shared" si="183"/>
        <v>453.87602564102565</v>
      </c>
      <c r="KN392" s="9">
        <f t="shared" si="183"/>
        <v>422.60798717948717</v>
      </c>
      <c r="KO392" s="9">
        <f t="shared" si="183"/>
        <v>389.27280769230765</v>
      </c>
      <c r="KP392" s="9">
        <f t="shared" si="183"/>
        <v>353.43371794871791</v>
      </c>
      <c r="KQ392" s="9">
        <f t="shared" si="183"/>
        <v>317.43110256410256</v>
      </c>
      <c r="KR392" s="9">
        <f t="shared" si="167"/>
        <v>278.8951923076923</v>
      </c>
      <c r="KS392" s="9">
        <f t="shared" si="167"/>
        <v>238.74028205128207</v>
      </c>
      <c r="KT392" s="9">
        <f t="shared" si="167"/>
        <v>198.27271794871794</v>
      </c>
      <c r="KU392" s="9">
        <f t="shared" si="167"/>
        <v>160.15274358974358</v>
      </c>
      <c r="KV392" s="9">
        <f t="shared" si="167"/>
        <v>122.08135897435898</v>
      </c>
      <c r="KW392" s="9">
        <f t="shared" si="167"/>
        <v>88.441679487179485</v>
      </c>
      <c r="KX392" s="9">
        <f t="shared" si="157"/>
        <v>56.504051282051286</v>
      </c>
      <c r="KY392" s="9">
        <f t="shared" si="157"/>
        <v>29.650397435897439</v>
      </c>
      <c r="KZ392" s="9">
        <f t="shared" si="157"/>
        <v>8.9517564102564098</v>
      </c>
      <c r="LA392" s="9">
        <f t="shared" si="157"/>
        <v>4.7603121516164991E-2</v>
      </c>
      <c r="LB392" s="9">
        <f t="shared" si="157"/>
        <v>4.7603121516164991E-2</v>
      </c>
    </row>
    <row r="393" spans="1:314" x14ac:dyDescent="0.25">
      <c r="A393">
        <v>320</v>
      </c>
      <c r="B393">
        <v>31900</v>
      </c>
      <c r="C393">
        <v>1017610000</v>
      </c>
      <c r="K393">
        <v>320</v>
      </c>
      <c r="L393">
        <v>102400</v>
      </c>
      <c r="M393">
        <v>0</v>
      </c>
      <c r="N393">
        <v>0</v>
      </c>
      <c r="R393">
        <v>0</v>
      </c>
      <c r="S393">
        <v>13582.645</v>
      </c>
      <c r="T393">
        <v>42.653275156250302</v>
      </c>
      <c r="U393" s="2">
        <v>3.1538194444444447E-4</v>
      </c>
      <c r="V393" s="1"/>
      <c r="W393" s="1">
        <v>34812.084999999999</v>
      </c>
      <c r="X393" s="1">
        <v>170995.98499999999</v>
      </c>
      <c r="Y393" s="1"/>
      <c r="Z393" s="1"/>
      <c r="AA393" s="1"/>
      <c r="AB393" s="1">
        <v>0</v>
      </c>
      <c r="AC393" s="1">
        <v>0</v>
      </c>
      <c r="AD393" s="1"/>
      <c r="AE393" s="1"/>
      <c r="AF393" s="1"/>
      <c r="AG393" s="1"/>
      <c r="AH393" s="1">
        <v>1</v>
      </c>
      <c r="AI393" s="1">
        <v>1</v>
      </c>
      <c r="AJ393" s="1">
        <v>1</v>
      </c>
      <c r="AK393" s="1">
        <v>1</v>
      </c>
      <c r="AL393" s="1">
        <v>1</v>
      </c>
      <c r="AM393" s="1">
        <v>1</v>
      </c>
      <c r="AN393" s="1">
        <v>1</v>
      </c>
      <c r="AO393" s="1">
        <v>1</v>
      </c>
      <c r="AP393" s="1">
        <v>1</v>
      </c>
      <c r="AQ393" s="1">
        <v>1</v>
      </c>
      <c r="AR393" s="1">
        <v>1</v>
      </c>
      <c r="AS393" s="1">
        <v>1</v>
      </c>
      <c r="AT393" s="1">
        <v>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B393" s="1">
        <v>1</v>
      </c>
      <c r="BC393" s="1">
        <v>1</v>
      </c>
      <c r="BD393" s="1">
        <v>1</v>
      </c>
      <c r="BE393" s="1">
        <v>1</v>
      </c>
      <c r="BF393" s="1">
        <v>1</v>
      </c>
      <c r="BG393" s="1">
        <v>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1.04</v>
      </c>
      <c r="BU393">
        <v>1.1200000000000001</v>
      </c>
      <c r="BV393">
        <v>1.175</v>
      </c>
      <c r="BW393">
        <v>1.635</v>
      </c>
      <c r="BX393">
        <v>2.1</v>
      </c>
      <c r="BY393">
        <v>6.62</v>
      </c>
      <c r="BZ393">
        <v>134.65775401069519</v>
      </c>
      <c r="CA393">
        <v>25455.684491978609</v>
      </c>
      <c r="CB393">
        <v>134.65775401069519</v>
      </c>
      <c r="CC393">
        <v>25455.684491978609</v>
      </c>
      <c r="CH393">
        <v>1.22</v>
      </c>
      <c r="CI393">
        <v>1.72</v>
      </c>
      <c r="CJ393">
        <v>1.7350000000000001</v>
      </c>
      <c r="CK393">
        <v>4.2350000000000003</v>
      </c>
      <c r="CL393">
        <v>2.12</v>
      </c>
      <c r="CM393">
        <v>6.99</v>
      </c>
      <c r="CN393">
        <v>2.2949999999999999</v>
      </c>
      <c r="CO393">
        <v>8.6349999999999998</v>
      </c>
      <c r="CP393">
        <v>2.35</v>
      </c>
      <c r="CQ393">
        <v>9.1999999999999993</v>
      </c>
      <c r="CR393">
        <v>2.46</v>
      </c>
      <c r="CS393">
        <v>9.86</v>
      </c>
      <c r="CT393">
        <v>2.5950000000000002</v>
      </c>
      <c r="CU393">
        <v>11.385</v>
      </c>
      <c r="CV393">
        <v>2.82</v>
      </c>
      <c r="CW393">
        <v>13.42</v>
      </c>
      <c r="CX393">
        <v>3.0750000000000002</v>
      </c>
      <c r="CY393">
        <v>16.574999999999999</v>
      </c>
      <c r="CZ393">
        <v>3.2549999999999999</v>
      </c>
      <c r="DA393">
        <v>19.364999999999998</v>
      </c>
      <c r="DB393">
        <v>3.53</v>
      </c>
      <c r="DC393">
        <v>22.51</v>
      </c>
      <c r="DD393">
        <v>3.9750000000000001</v>
      </c>
      <c r="DE393">
        <v>29.085000000000001</v>
      </c>
      <c r="DF393">
        <v>4.51</v>
      </c>
      <c r="DG393">
        <v>38.22</v>
      </c>
      <c r="DH393">
        <v>4.9550000000000001</v>
      </c>
      <c r="DI393">
        <v>45.695</v>
      </c>
      <c r="DJ393">
        <v>6.2249999999999996</v>
      </c>
      <c r="DK393">
        <v>71.795000000000002</v>
      </c>
      <c r="DL393">
        <v>7.89</v>
      </c>
      <c r="DM393">
        <v>119.54</v>
      </c>
      <c r="DN393">
        <v>10.89</v>
      </c>
      <c r="DO393">
        <v>223.36</v>
      </c>
      <c r="DP393">
        <v>13.445</v>
      </c>
      <c r="DQ393">
        <v>330.73500000000001</v>
      </c>
      <c r="DR393">
        <v>16.829999999999998</v>
      </c>
      <c r="DS393">
        <v>470.51</v>
      </c>
      <c r="DT393">
        <v>30.64</v>
      </c>
      <c r="DU393">
        <v>1773.61</v>
      </c>
      <c r="DV393">
        <v>56.695</v>
      </c>
      <c r="DW393">
        <v>6441.5150000000003</v>
      </c>
      <c r="DX393">
        <v>155.94499999999999</v>
      </c>
      <c r="DY393">
        <v>47834.834999999999</v>
      </c>
      <c r="DZ393">
        <v>13412.770053475935</v>
      </c>
      <c r="EA393">
        <v>253159872.44919786</v>
      </c>
      <c r="EB393">
        <v>13412.770053475935</v>
      </c>
      <c r="EC393">
        <v>253159872.44919786</v>
      </c>
      <c r="EH393">
        <v>-23.469099999999877</v>
      </c>
      <c r="EI393">
        <v>-14.816250000000016</v>
      </c>
      <c r="EJ393">
        <v>-12.250150000000049</v>
      </c>
      <c r="EK393">
        <v>-11.510350000000052</v>
      </c>
      <c r="EL393">
        <v>-11.199850000000051</v>
      </c>
      <c r="EM393">
        <v>-10.628400000000056</v>
      </c>
      <c r="EN393">
        <v>-10.187850000000058</v>
      </c>
      <c r="EO393">
        <v>-9.6560500000000591</v>
      </c>
      <c r="EP393">
        <v>-9.1357500000000549</v>
      </c>
      <c r="EQ393">
        <v>-8.763500000000052</v>
      </c>
      <c r="ER393">
        <v>-8.3345000000000535</v>
      </c>
      <c r="ES393">
        <v>-7.7598000000000606</v>
      </c>
      <c r="ET393">
        <v>-7.1503500000000635</v>
      </c>
      <c r="EU393">
        <v>-6.6795000000000639</v>
      </c>
      <c r="EV393">
        <v>-5.9221500000000651</v>
      </c>
      <c r="EW393">
        <v>-5.2974500000000599</v>
      </c>
      <c r="EX393">
        <v>-4.3896500000000565</v>
      </c>
      <c r="EY393">
        <v>-3.6307500000000652</v>
      </c>
      <c r="EZ393">
        <v>-2.992100000000061</v>
      </c>
      <c r="FA393">
        <v>-2.1539500000000498</v>
      </c>
      <c r="FB393">
        <v>-1.4444000000000463</v>
      </c>
      <c r="FC393">
        <v>-0.75550000000004036</v>
      </c>
      <c r="FD393">
        <v>1.0000000000000042E-100</v>
      </c>
      <c r="FE393">
        <v>1.0000000000000042E-100</v>
      </c>
      <c r="FG393">
        <v>200</v>
      </c>
      <c r="FH393">
        <v>200</v>
      </c>
      <c r="FI393">
        <v>200</v>
      </c>
      <c r="FJ393">
        <v>200</v>
      </c>
      <c r="FK393">
        <v>200</v>
      </c>
      <c r="FL393">
        <v>200</v>
      </c>
      <c r="FM393">
        <v>200</v>
      </c>
      <c r="FN393">
        <v>200</v>
      </c>
      <c r="FO393">
        <v>200</v>
      </c>
      <c r="FP393">
        <v>200</v>
      </c>
      <c r="FQ393">
        <v>200</v>
      </c>
      <c r="FR393">
        <v>200</v>
      </c>
      <c r="FS393">
        <v>200</v>
      </c>
      <c r="FT393">
        <v>200</v>
      </c>
      <c r="FU393">
        <v>200</v>
      </c>
      <c r="FV393">
        <v>200</v>
      </c>
      <c r="FW393">
        <v>200</v>
      </c>
      <c r="FX393">
        <v>200</v>
      </c>
      <c r="FY393">
        <v>200</v>
      </c>
      <c r="FZ393">
        <v>200</v>
      </c>
      <c r="GA393">
        <v>200</v>
      </c>
      <c r="GB393">
        <v>200</v>
      </c>
      <c r="GC393">
        <v>187</v>
      </c>
      <c r="GD393">
        <v>187</v>
      </c>
      <c r="GF393">
        <v>447663.55499999999</v>
      </c>
      <c r="GG393">
        <v>303101.94500000001</v>
      </c>
      <c r="GH393">
        <v>256804.32500000001</v>
      </c>
      <c r="GI393">
        <v>246525.57</v>
      </c>
      <c r="GJ393">
        <v>235389.7</v>
      </c>
      <c r="GK393">
        <v>224144.02499999999</v>
      </c>
      <c r="GL393">
        <v>212607.91</v>
      </c>
      <c r="GM393">
        <v>200489.15</v>
      </c>
      <c r="GN393">
        <v>187567.27</v>
      </c>
      <c r="GO393">
        <v>174613.625</v>
      </c>
      <c r="GP393">
        <v>160805.39499999999</v>
      </c>
      <c r="GQ393">
        <v>145966.22500000001</v>
      </c>
      <c r="GR393">
        <v>131062.97</v>
      </c>
      <c r="GS393">
        <v>115115.86</v>
      </c>
      <c r="GT393">
        <v>98505</v>
      </c>
      <c r="GU393">
        <v>81773.485000000001</v>
      </c>
      <c r="GV393">
        <v>66022.955000000002</v>
      </c>
      <c r="GW393">
        <v>50305.14</v>
      </c>
      <c r="GX393">
        <v>36426.99</v>
      </c>
      <c r="GY393">
        <v>23260.22</v>
      </c>
      <c r="GZ393">
        <v>12198.83</v>
      </c>
      <c r="HA393">
        <v>3680.5450000000001</v>
      </c>
      <c r="HB393">
        <v>19.267379679144383</v>
      </c>
      <c r="HC393">
        <v>19.267379679144383</v>
      </c>
      <c r="HE393">
        <v>0</v>
      </c>
      <c r="HF393">
        <v>0</v>
      </c>
      <c r="HL393" t="s">
        <v>242</v>
      </c>
      <c r="HM393">
        <v>27.712341629999987</v>
      </c>
      <c r="HN393">
        <v>768.23776703345243</v>
      </c>
      <c r="HP393">
        <v>1.3791736700000008</v>
      </c>
      <c r="HQ393">
        <v>21.146804086440785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L393" s="4">
        <f t="shared" si="180"/>
        <v>21.757553125000001</v>
      </c>
      <c r="IM393" s="4"/>
      <c r="IN393" s="4">
        <f t="shared" si="168"/>
        <v>1.6978306250000001</v>
      </c>
      <c r="IO393" s="4">
        <f t="shared" si="169"/>
        <v>0</v>
      </c>
      <c r="IP393" s="4"/>
      <c r="IQ393" s="4"/>
      <c r="IR393" s="4">
        <f t="shared" si="170"/>
        <v>3.192977067977068E-3</v>
      </c>
      <c r="IS393" s="9">
        <f t="shared" si="171"/>
        <v>0.27462674147166122</v>
      </c>
      <c r="IT393">
        <v>48840</v>
      </c>
      <c r="IU393" s="9"/>
      <c r="IV393" s="9">
        <f t="shared" si="172"/>
        <v>0</v>
      </c>
      <c r="IW393" s="9">
        <f t="shared" si="173"/>
        <v>0</v>
      </c>
      <c r="IX393" s="9"/>
      <c r="IY393" s="9">
        <f t="shared" si="164"/>
        <v>2</v>
      </c>
      <c r="IZ393" s="9">
        <f t="shared" si="164"/>
        <v>2</v>
      </c>
      <c r="JA393" s="9">
        <f t="shared" si="164"/>
        <v>2</v>
      </c>
      <c r="JB393" s="9">
        <f t="shared" si="164"/>
        <v>2</v>
      </c>
      <c r="JC393" s="9">
        <f t="shared" si="164"/>
        <v>2</v>
      </c>
      <c r="JD393" s="9">
        <f t="shared" si="164"/>
        <v>2</v>
      </c>
      <c r="JE393" s="9">
        <f t="shared" si="164"/>
        <v>2</v>
      </c>
      <c r="JF393" s="9">
        <f t="shared" si="164"/>
        <v>2</v>
      </c>
      <c r="JG393" s="9">
        <f t="shared" si="182"/>
        <v>2</v>
      </c>
      <c r="JH393" s="9">
        <f t="shared" si="182"/>
        <v>2</v>
      </c>
      <c r="JI393" s="9">
        <f t="shared" si="182"/>
        <v>2</v>
      </c>
      <c r="JJ393" s="9">
        <f t="shared" si="182"/>
        <v>2</v>
      </c>
      <c r="JK393" s="9">
        <f t="shared" si="182"/>
        <v>2</v>
      </c>
      <c r="JL393" s="9">
        <f t="shared" si="166"/>
        <v>2</v>
      </c>
      <c r="JM393" s="9">
        <f t="shared" si="166"/>
        <v>2</v>
      </c>
      <c r="JN393" s="9">
        <f t="shared" si="166"/>
        <v>2</v>
      </c>
      <c r="JO393" s="9">
        <f t="shared" si="166"/>
        <v>2</v>
      </c>
      <c r="JP393" s="9">
        <f t="shared" si="166"/>
        <v>2</v>
      </c>
      <c r="JQ393" s="9">
        <f t="shared" si="166"/>
        <v>2</v>
      </c>
      <c r="JR393" s="9">
        <f t="shared" si="156"/>
        <v>2</v>
      </c>
      <c r="JS393" s="9">
        <f t="shared" si="156"/>
        <v>2</v>
      </c>
      <c r="JT393" s="9">
        <f t="shared" si="156"/>
        <v>2</v>
      </c>
      <c r="JU393" s="9">
        <f t="shared" si="156"/>
        <v>1.87</v>
      </c>
      <c r="JV393" s="9">
        <f t="shared" si="156"/>
        <v>1.87</v>
      </c>
      <c r="JW393" s="10">
        <f t="shared" si="174"/>
        <v>3.4812516774100368E-3</v>
      </c>
      <c r="JX393" s="4">
        <f t="shared" si="175"/>
        <v>27.712341629999987</v>
      </c>
      <c r="JY393" s="4">
        <f t="shared" si="176"/>
        <v>0.26388841562209109</v>
      </c>
      <c r="JZ393" s="11">
        <f t="shared" si="177"/>
        <v>27.574669840719679</v>
      </c>
      <c r="KA393" s="11">
        <f t="shared" si="178"/>
        <v>27.850013419280295</v>
      </c>
      <c r="KB393" s="9">
        <f t="shared" si="179"/>
        <v>3.4468337300899597E-3</v>
      </c>
      <c r="KC393" s="12">
        <f t="shared" si="181"/>
        <v>1.7320213518749992E-2</v>
      </c>
      <c r="KD393" s="9">
        <v>391</v>
      </c>
      <c r="KE393" s="9">
        <f t="shared" si="165"/>
        <v>1144.919578005115</v>
      </c>
      <c r="KF393" s="9">
        <f t="shared" si="165"/>
        <v>775.19679028132998</v>
      </c>
      <c r="KG393" s="9">
        <f t="shared" si="165"/>
        <v>656.78855498721225</v>
      </c>
      <c r="KH393" s="9">
        <f t="shared" si="165"/>
        <v>630.50017902813306</v>
      </c>
      <c r="KI393" s="9">
        <f t="shared" si="165"/>
        <v>602.01969309462913</v>
      </c>
      <c r="KJ393" s="9">
        <f t="shared" si="165"/>
        <v>573.25837595907922</v>
      </c>
      <c r="KK393" s="9">
        <f t="shared" si="165"/>
        <v>543.75424552429672</v>
      </c>
      <c r="KL393" s="9">
        <f t="shared" si="165"/>
        <v>512.75997442455241</v>
      </c>
      <c r="KM393" s="9">
        <f t="shared" si="183"/>
        <v>479.71168797953959</v>
      </c>
      <c r="KN393" s="9">
        <f t="shared" si="183"/>
        <v>446.58216112531971</v>
      </c>
      <c r="KO393" s="9">
        <f t="shared" si="183"/>
        <v>411.26699488491045</v>
      </c>
      <c r="KP393" s="9">
        <f t="shared" si="183"/>
        <v>373.31515345268542</v>
      </c>
      <c r="KQ393" s="9">
        <f t="shared" si="183"/>
        <v>335.19941176470587</v>
      </c>
      <c r="KR393" s="9">
        <f t="shared" si="167"/>
        <v>294.41396419437342</v>
      </c>
      <c r="KS393" s="9">
        <f t="shared" si="167"/>
        <v>251.9309462915601</v>
      </c>
      <c r="KT393" s="9">
        <f t="shared" si="167"/>
        <v>209.13934782608695</v>
      </c>
      <c r="KU393" s="9">
        <f t="shared" si="167"/>
        <v>168.85666240409208</v>
      </c>
      <c r="KV393" s="9">
        <f t="shared" si="167"/>
        <v>128.65764705882353</v>
      </c>
      <c r="KW393" s="9">
        <f t="shared" si="167"/>
        <v>93.163657289002558</v>
      </c>
      <c r="KX393" s="9">
        <f t="shared" si="157"/>
        <v>59.489053708439897</v>
      </c>
      <c r="KY393" s="9">
        <f t="shared" si="157"/>
        <v>31.199053708439898</v>
      </c>
      <c r="KZ393" s="9">
        <f t="shared" si="157"/>
        <v>9.4131585677749356</v>
      </c>
      <c r="LA393" s="9">
        <f t="shared" si="157"/>
        <v>4.9277185880164664E-2</v>
      </c>
      <c r="LB393" s="9">
        <f t="shared" si="157"/>
        <v>4.9277185880164664E-2</v>
      </c>
    </row>
    <row r="394" spans="1:314" x14ac:dyDescent="0.25">
      <c r="A394">
        <v>330</v>
      </c>
      <c r="B394">
        <v>32900</v>
      </c>
      <c r="C394">
        <v>1082410000</v>
      </c>
      <c r="K394">
        <v>330</v>
      </c>
      <c r="L394">
        <v>108900</v>
      </c>
      <c r="M394">
        <v>0</v>
      </c>
      <c r="N394">
        <v>0</v>
      </c>
      <c r="R394">
        <v>0</v>
      </c>
      <c r="S394">
        <v>14403.19</v>
      </c>
      <c r="T394">
        <v>43.854714242424635</v>
      </c>
      <c r="U394" s="2">
        <v>3.4484953703703712E-4</v>
      </c>
      <c r="V394" s="1"/>
      <c r="W394" s="1">
        <v>39074.714999999997</v>
      </c>
      <c r="X394" s="1">
        <v>211861.815</v>
      </c>
      <c r="Y394" s="1"/>
      <c r="Z394" s="1"/>
      <c r="AA394" s="1"/>
      <c r="AB394" s="1">
        <v>0</v>
      </c>
      <c r="AC394" s="1">
        <v>0</v>
      </c>
      <c r="AD394" s="1"/>
      <c r="AE394" s="1"/>
      <c r="AF394" s="1"/>
      <c r="AG394" s="1"/>
      <c r="AH394" s="1">
        <v>1</v>
      </c>
      <c r="AI394" s="1">
        <v>1</v>
      </c>
      <c r="AJ394" s="1">
        <v>1</v>
      </c>
      <c r="AK394" s="1">
        <v>1</v>
      </c>
      <c r="AL394" s="1">
        <v>1</v>
      </c>
      <c r="AM394" s="1">
        <v>1</v>
      </c>
      <c r="AN394" s="1">
        <v>1</v>
      </c>
      <c r="AO394" s="1">
        <v>1</v>
      </c>
      <c r="AP394" s="1">
        <v>1</v>
      </c>
      <c r="AQ394" s="1">
        <v>1</v>
      </c>
      <c r="AR394" s="1">
        <v>1</v>
      </c>
      <c r="AS394" s="1">
        <v>1</v>
      </c>
      <c r="AT394" s="1">
        <v>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B394" s="1">
        <v>1</v>
      </c>
      <c r="BC394" s="1">
        <v>1</v>
      </c>
      <c r="BD394" s="1">
        <v>1</v>
      </c>
      <c r="BE394" s="1">
        <v>1</v>
      </c>
      <c r="BF394" s="1">
        <v>1</v>
      </c>
      <c r="BG394" s="1">
        <v>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>
        <v>1</v>
      </c>
      <c r="BN394">
        <v>1</v>
      </c>
      <c r="BO394">
        <v>1</v>
      </c>
      <c r="BP394">
        <v>1.0049999999999999</v>
      </c>
      <c r="BQ394">
        <v>1.0149999999999999</v>
      </c>
      <c r="BR394">
        <v>1.0049999999999999</v>
      </c>
      <c r="BS394">
        <v>1.0149999999999999</v>
      </c>
      <c r="BT394">
        <v>1.04</v>
      </c>
      <c r="BU394">
        <v>1.1200000000000001</v>
      </c>
      <c r="BV394">
        <v>1.25</v>
      </c>
      <c r="BW394">
        <v>1.87</v>
      </c>
      <c r="BX394">
        <v>2.44</v>
      </c>
      <c r="BY394">
        <v>8.77</v>
      </c>
      <c r="BZ394">
        <v>137.15957446808511</v>
      </c>
      <c r="CA394">
        <v>26946.09574468085</v>
      </c>
      <c r="CB394">
        <v>137.15957446808511</v>
      </c>
      <c r="CC394">
        <v>26946.09574468085</v>
      </c>
      <c r="CH394">
        <v>1.29</v>
      </c>
      <c r="CI394">
        <v>1.97</v>
      </c>
      <c r="CJ394">
        <v>1.905</v>
      </c>
      <c r="CK394">
        <v>5.1950000000000003</v>
      </c>
      <c r="CL394">
        <v>2.2599999999999998</v>
      </c>
      <c r="CM394">
        <v>7.3</v>
      </c>
      <c r="CN394">
        <v>2.4350000000000001</v>
      </c>
      <c r="CO394">
        <v>8.9049999999999994</v>
      </c>
      <c r="CP394">
        <v>2.5449999999999999</v>
      </c>
      <c r="CQ394">
        <v>10.045</v>
      </c>
      <c r="CR394">
        <v>2.77</v>
      </c>
      <c r="CS394">
        <v>12.09</v>
      </c>
      <c r="CT394">
        <v>2.895</v>
      </c>
      <c r="CU394">
        <v>13.625</v>
      </c>
      <c r="CV394">
        <v>3.1</v>
      </c>
      <c r="CW394">
        <v>15.8</v>
      </c>
      <c r="CX394">
        <v>3.36</v>
      </c>
      <c r="CY394">
        <v>19.02</v>
      </c>
      <c r="CZ394">
        <v>3.63</v>
      </c>
      <c r="DA394">
        <v>22.2</v>
      </c>
      <c r="DB394">
        <v>3.855</v>
      </c>
      <c r="DC394">
        <v>25.344999999999999</v>
      </c>
      <c r="DD394">
        <v>4.18</v>
      </c>
      <c r="DE394">
        <v>29.14</v>
      </c>
      <c r="DF394">
        <v>4.7649999999999997</v>
      </c>
      <c r="DG394">
        <v>37.914999999999999</v>
      </c>
      <c r="DH394">
        <v>5.625</v>
      </c>
      <c r="DI394">
        <v>54.734999999999999</v>
      </c>
      <c r="DJ394">
        <v>6.65</v>
      </c>
      <c r="DK394">
        <v>81.7</v>
      </c>
      <c r="DL394">
        <v>8.1649999999999991</v>
      </c>
      <c r="DM394">
        <v>133.07499999999999</v>
      </c>
      <c r="DN394">
        <v>10.38</v>
      </c>
      <c r="DO394">
        <v>219.41</v>
      </c>
      <c r="DP394">
        <v>13.85</v>
      </c>
      <c r="DQ394">
        <v>416.27</v>
      </c>
      <c r="DR394">
        <v>20.495000000000001</v>
      </c>
      <c r="DS394">
        <v>832.55499999999995</v>
      </c>
      <c r="DT394">
        <v>30.945</v>
      </c>
      <c r="DU394">
        <v>1877.4549999999999</v>
      </c>
      <c r="DV394">
        <v>60.42</v>
      </c>
      <c r="DW394">
        <v>7286.65</v>
      </c>
      <c r="DX394">
        <v>190.97</v>
      </c>
      <c r="DY394">
        <v>64642.32</v>
      </c>
      <c r="DZ394">
        <v>13664.531914893618</v>
      </c>
      <c r="EA394">
        <v>268010103.07446808</v>
      </c>
      <c r="EB394">
        <v>13664.531914893618</v>
      </c>
      <c r="EC394">
        <v>268010103.07446808</v>
      </c>
      <c r="EH394">
        <v>-25.415949999999867</v>
      </c>
      <c r="EI394">
        <v>-15.454150000000018</v>
      </c>
      <c r="EJ394">
        <v>-12.63470000000005</v>
      </c>
      <c r="EK394">
        <v>-12.036800000000053</v>
      </c>
      <c r="EL394">
        <v>-11.557250000000053</v>
      </c>
      <c r="EM394">
        <v>-10.69060000000005</v>
      </c>
      <c r="EN394">
        <v>-10.319650000000054</v>
      </c>
      <c r="EO394">
        <v>-9.9618500000000534</v>
      </c>
      <c r="EP394">
        <v>-9.3170500000000533</v>
      </c>
      <c r="EQ394">
        <v>-8.6964000000000521</v>
      </c>
      <c r="ER394">
        <v>-8.2408000000000445</v>
      </c>
      <c r="ES394">
        <v>-7.7858000000000436</v>
      </c>
      <c r="ET394">
        <v>-6.8522500000000477</v>
      </c>
      <c r="EU394">
        <v>-6.2999500000000532</v>
      </c>
      <c r="EV394">
        <v>-5.7678500000000534</v>
      </c>
      <c r="EW394">
        <v>-5.1040000000000587</v>
      </c>
      <c r="EX394">
        <v>-4.4792500000000564</v>
      </c>
      <c r="EY394">
        <v>-3.7995000000000556</v>
      </c>
      <c r="EZ394">
        <v>-2.9858500000000583</v>
      </c>
      <c r="FA394">
        <v>-2.2786500000000487</v>
      </c>
      <c r="FB394">
        <v>-1.6355000000000475</v>
      </c>
      <c r="FC394">
        <v>-0.73715000000003739</v>
      </c>
      <c r="FD394">
        <v>1.0000000000000041E-100</v>
      </c>
      <c r="FE394">
        <v>1.0000000000000041E-100</v>
      </c>
      <c r="FG394">
        <v>200</v>
      </c>
      <c r="FH394">
        <v>200</v>
      </c>
      <c r="FI394">
        <v>200</v>
      </c>
      <c r="FJ394">
        <v>200</v>
      </c>
      <c r="FK394">
        <v>200</v>
      </c>
      <c r="FL394">
        <v>200</v>
      </c>
      <c r="FM394">
        <v>200</v>
      </c>
      <c r="FN394">
        <v>200</v>
      </c>
      <c r="FO394">
        <v>200</v>
      </c>
      <c r="FP394">
        <v>200</v>
      </c>
      <c r="FQ394">
        <v>200</v>
      </c>
      <c r="FR394">
        <v>200</v>
      </c>
      <c r="FS394">
        <v>200</v>
      </c>
      <c r="FT394">
        <v>200</v>
      </c>
      <c r="FU394">
        <v>200</v>
      </c>
      <c r="FV394">
        <v>200</v>
      </c>
      <c r="FW394">
        <v>200</v>
      </c>
      <c r="FX394">
        <v>200</v>
      </c>
      <c r="FY394">
        <v>200</v>
      </c>
      <c r="FZ394">
        <v>200</v>
      </c>
      <c r="GA394">
        <v>200</v>
      </c>
      <c r="GB394">
        <v>200</v>
      </c>
      <c r="GC394">
        <v>188</v>
      </c>
      <c r="GD394">
        <v>188</v>
      </c>
      <c r="GF394">
        <v>475091.94</v>
      </c>
      <c r="GG394">
        <v>321039.82</v>
      </c>
      <c r="GH394">
        <v>271842.98</v>
      </c>
      <c r="GI394">
        <v>260926.97500000001</v>
      </c>
      <c r="GJ394">
        <v>249104.47500000001</v>
      </c>
      <c r="GK394">
        <v>237168.38500000001</v>
      </c>
      <c r="GL394">
        <v>224927.47500000001</v>
      </c>
      <c r="GM394">
        <v>212070.25</v>
      </c>
      <c r="GN394">
        <v>198367</v>
      </c>
      <c r="GO394">
        <v>184632.715</v>
      </c>
      <c r="GP394">
        <v>169996.38</v>
      </c>
      <c r="GQ394">
        <v>154271.47</v>
      </c>
      <c r="GR394">
        <v>138483.04999999999</v>
      </c>
      <c r="GS394">
        <v>121595.265</v>
      </c>
      <c r="GT394">
        <v>104008.77</v>
      </c>
      <c r="GU394">
        <v>86308.164999999994</v>
      </c>
      <c r="GV394">
        <v>69655.274999999994</v>
      </c>
      <c r="GW394">
        <v>53047.794999999998</v>
      </c>
      <c r="GX394">
        <v>38394.94</v>
      </c>
      <c r="GY394">
        <v>24504.81</v>
      </c>
      <c r="GZ394">
        <v>12845.13</v>
      </c>
      <c r="HA394">
        <v>3873.6750000000002</v>
      </c>
      <c r="HB394">
        <v>20.164893617021278</v>
      </c>
      <c r="HC394">
        <v>20.164893617021278</v>
      </c>
      <c r="HE394">
        <v>0</v>
      </c>
      <c r="HF394">
        <v>0</v>
      </c>
      <c r="HL394" t="s">
        <v>242</v>
      </c>
      <c r="HM394">
        <v>29.977778000000029</v>
      </c>
      <c r="HN394">
        <v>899.14472114344619</v>
      </c>
      <c r="HP394">
        <v>1.4149294800000001</v>
      </c>
      <c r="HQ394">
        <v>23.149961453289212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L394" s="4">
        <f t="shared" si="180"/>
        <v>23.681645454545453</v>
      </c>
      <c r="IM394" s="4"/>
      <c r="IN394" s="4">
        <f t="shared" si="168"/>
        <v>1.7458412121212121</v>
      </c>
      <c r="IO394" s="4">
        <f t="shared" si="169"/>
        <v>0</v>
      </c>
      <c r="IP394" s="4"/>
      <c r="IQ394" s="4"/>
      <c r="IR394" s="4">
        <f t="shared" si="170"/>
        <v>3.9100346020761248E-3</v>
      </c>
      <c r="IS394" s="9">
        <f t="shared" si="171"/>
        <v>0.27977584232291758</v>
      </c>
      <c r="IT394">
        <v>48841</v>
      </c>
      <c r="IU394" s="9"/>
      <c r="IV394" s="9">
        <f t="shared" si="172"/>
        <v>0</v>
      </c>
      <c r="IW394" s="9">
        <f t="shared" si="173"/>
        <v>0</v>
      </c>
      <c r="IX394" s="9"/>
      <c r="IY394" s="9">
        <f t="shared" si="164"/>
        <v>2</v>
      </c>
      <c r="IZ394" s="9">
        <f t="shared" si="164"/>
        <v>2</v>
      </c>
      <c r="JA394" s="9">
        <f t="shared" si="164"/>
        <v>2</v>
      </c>
      <c r="JB394" s="9">
        <f t="shared" si="164"/>
        <v>2</v>
      </c>
      <c r="JC394" s="9">
        <f t="shared" si="164"/>
        <v>2</v>
      </c>
      <c r="JD394" s="9">
        <f t="shared" si="164"/>
        <v>2</v>
      </c>
      <c r="JE394" s="9">
        <f t="shared" si="164"/>
        <v>2</v>
      </c>
      <c r="JF394" s="9">
        <f t="shared" si="164"/>
        <v>2</v>
      </c>
      <c r="JG394" s="9">
        <f t="shared" si="182"/>
        <v>2</v>
      </c>
      <c r="JH394" s="9">
        <f t="shared" si="182"/>
        <v>2</v>
      </c>
      <c r="JI394" s="9">
        <f t="shared" si="182"/>
        <v>2</v>
      </c>
      <c r="JJ394" s="9">
        <f t="shared" si="182"/>
        <v>2</v>
      </c>
      <c r="JK394" s="9">
        <f t="shared" si="182"/>
        <v>2</v>
      </c>
      <c r="JL394" s="9">
        <f t="shared" si="166"/>
        <v>2</v>
      </c>
      <c r="JM394" s="9">
        <f t="shared" si="166"/>
        <v>2</v>
      </c>
      <c r="JN394" s="9">
        <f t="shared" si="166"/>
        <v>2</v>
      </c>
      <c r="JO394" s="9">
        <f t="shared" si="166"/>
        <v>2</v>
      </c>
      <c r="JP394" s="9">
        <f t="shared" si="166"/>
        <v>2</v>
      </c>
      <c r="JQ394" s="9">
        <f t="shared" si="166"/>
        <v>2</v>
      </c>
      <c r="JR394" s="9">
        <f t="shared" si="166"/>
        <v>2</v>
      </c>
      <c r="JS394" s="9">
        <f t="shared" si="166"/>
        <v>2</v>
      </c>
      <c r="JT394" s="9">
        <f t="shared" si="166"/>
        <v>2</v>
      </c>
      <c r="JU394" s="9">
        <f t="shared" si="166"/>
        <v>1.88</v>
      </c>
      <c r="JV394" s="9">
        <f t="shared" si="166"/>
        <v>1.88</v>
      </c>
      <c r="JW394" s="10">
        <f t="shared" si="174"/>
        <v>3.6561186498963992E-3</v>
      </c>
      <c r="JX394" s="4">
        <f t="shared" si="175"/>
        <v>29.977778000000029</v>
      </c>
      <c r="JY394" s="4">
        <f t="shared" si="176"/>
        <v>0.47754732616044748</v>
      </c>
      <c r="JZ394" s="11">
        <f t="shared" si="177"/>
        <v>29.792577138354766</v>
      </c>
      <c r="KA394" s="11">
        <f t="shared" si="178"/>
        <v>30.162978861645293</v>
      </c>
      <c r="KB394" s="9">
        <f t="shared" si="179"/>
        <v>3.611221471315729E-3</v>
      </c>
      <c r="KC394" s="12">
        <f t="shared" si="181"/>
        <v>1.8168350303030319E-2</v>
      </c>
      <c r="KD394" s="9">
        <v>392</v>
      </c>
      <c r="KE394" s="9">
        <f t="shared" si="165"/>
        <v>1211.9692346938775</v>
      </c>
      <c r="KF394" s="9">
        <f t="shared" si="165"/>
        <v>818.97913265306124</v>
      </c>
      <c r="KG394" s="9">
        <f t="shared" si="165"/>
        <v>693.47698979591837</v>
      </c>
      <c r="KH394" s="9">
        <f t="shared" si="165"/>
        <v>665.6300382653061</v>
      </c>
      <c r="KI394" s="9">
        <f t="shared" si="165"/>
        <v>635.47059948979597</v>
      </c>
      <c r="KJ394" s="9">
        <f t="shared" si="165"/>
        <v>605.0213903061225</v>
      </c>
      <c r="KK394" s="9">
        <f t="shared" si="165"/>
        <v>573.79457908163272</v>
      </c>
      <c r="KL394" s="9">
        <f t="shared" si="165"/>
        <v>540.99553571428567</v>
      </c>
      <c r="KM394" s="9">
        <f t="shared" si="183"/>
        <v>506.03826530612247</v>
      </c>
      <c r="KN394" s="9">
        <f t="shared" si="183"/>
        <v>471.00182397959185</v>
      </c>
      <c r="KO394" s="9">
        <f t="shared" si="183"/>
        <v>433.66423469387757</v>
      </c>
      <c r="KP394" s="9">
        <f t="shared" si="183"/>
        <v>393.54966836734695</v>
      </c>
      <c r="KQ394" s="9">
        <f t="shared" si="183"/>
        <v>353.27308673469383</v>
      </c>
      <c r="KR394" s="9">
        <f t="shared" si="167"/>
        <v>310.19200255102038</v>
      </c>
      <c r="KS394" s="9">
        <f t="shared" si="167"/>
        <v>265.32849489795922</v>
      </c>
      <c r="KT394" s="9">
        <f t="shared" si="167"/>
        <v>220.17389030612244</v>
      </c>
      <c r="KU394" s="9">
        <f t="shared" si="167"/>
        <v>177.69202806122448</v>
      </c>
      <c r="KV394" s="9">
        <f t="shared" si="167"/>
        <v>135.32600765306123</v>
      </c>
      <c r="KW394" s="9">
        <f t="shared" si="167"/>
        <v>97.946275510204089</v>
      </c>
      <c r="KX394" s="9">
        <f t="shared" si="167"/>
        <v>62.512270408163268</v>
      </c>
      <c r="KY394" s="9">
        <f t="shared" si="167"/>
        <v>32.768188775510204</v>
      </c>
      <c r="KZ394" s="9">
        <f t="shared" si="167"/>
        <v>9.8818239795918377</v>
      </c>
      <c r="LA394" s="9">
        <f t="shared" si="167"/>
        <v>5.144105514546244E-2</v>
      </c>
      <c r="LB394" s="9">
        <f t="shared" si="167"/>
        <v>5.144105514546244E-2</v>
      </c>
    </row>
    <row r="395" spans="1:314" x14ac:dyDescent="0.25">
      <c r="A395">
        <v>340</v>
      </c>
      <c r="B395">
        <v>33900</v>
      </c>
      <c r="C395">
        <v>1149210000</v>
      </c>
      <c r="K395">
        <v>340</v>
      </c>
      <c r="L395">
        <v>115600</v>
      </c>
      <c r="M395">
        <v>0</v>
      </c>
      <c r="N395">
        <v>0</v>
      </c>
      <c r="R395">
        <v>0</v>
      </c>
      <c r="S395">
        <v>15232.03</v>
      </c>
      <c r="T395">
        <v>45.007990882353667</v>
      </c>
      <c r="U395" s="2">
        <v>3.6317129629629633E-4</v>
      </c>
      <c r="V395" s="1"/>
      <c r="W395" s="1">
        <v>44016.745000000003</v>
      </c>
      <c r="X395" s="1">
        <v>265489.98499999999</v>
      </c>
      <c r="Y395" s="1"/>
      <c r="Z395" s="1"/>
      <c r="AA395" s="1"/>
      <c r="AB395" s="1">
        <v>0</v>
      </c>
      <c r="AC395" s="1">
        <v>0</v>
      </c>
      <c r="AD395" s="1"/>
      <c r="AE395" s="1"/>
      <c r="AF395" s="1"/>
      <c r="AG395" s="1"/>
      <c r="AH395" s="1">
        <v>1</v>
      </c>
      <c r="AI395" s="1">
        <v>1</v>
      </c>
      <c r="AJ395" s="1">
        <v>1</v>
      </c>
      <c r="AK395" s="1">
        <v>1</v>
      </c>
      <c r="AL395" s="1">
        <v>1</v>
      </c>
      <c r="AM395" s="1">
        <v>1</v>
      </c>
      <c r="AN395" s="1">
        <v>1</v>
      </c>
      <c r="AO395" s="1">
        <v>1</v>
      </c>
      <c r="AP395" s="1">
        <v>1</v>
      </c>
      <c r="AQ395" s="1">
        <v>1</v>
      </c>
      <c r="AR395" s="1">
        <v>1</v>
      </c>
      <c r="AS395" s="1">
        <v>1</v>
      </c>
      <c r="AT395" s="1">
        <v>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B395" s="1">
        <v>1</v>
      </c>
      <c r="BC395" s="1">
        <v>1</v>
      </c>
      <c r="BD395" s="1">
        <v>1</v>
      </c>
      <c r="BE395" s="1">
        <v>1</v>
      </c>
      <c r="BF395" s="1">
        <v>1</v>
      </c>
      <c r="BG395" s="1">
        <v>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1.01</v>
      </c>
      <c r="BS395">
        <v>1.03</v>
      </c>
      <c r="BT395">
        <v>1.04</v>
      </c>
      <c r="BU395">
        <v>1.1299999999999999</v>
      </c>
      <c r="BV395">
        <v>1.1850000000000001</v>
      </c>
      <c r="BW395">
        <v>1.605</v>
      </c>
      <c r="BX395">
        <v>2.4249999999999998</v>
      </c>
      <c r="BY395">
        <v>10.145</v>
      </c>
      <c r="BZ395">
        <v>128.17010309278351</v>
      </c>
      <c r="CA395">
        <v>25260.530927835051</v>
      </c>
      <c r="CB395">
        <v>128.17010309278351</v>
      </c>
      <c r="CC395">
        <v>25260.530927835051</v>
      </c>
      <c r="CH395">
        <v>1.21</v>
      </c>
      <c r="CI395">
        <v>1.75</v>
      </c>
      <c r="CJ395">
        <v>2</v>
      </c>
      <c r="CK395">
        <v>6.39</v>
      </c>
      <c r="CL395">
        <v>2.56</v>
      </c>
      <c r="CM395">
        <v>10.99</v>
      </c>
      <c r="CN395">
        <v>2.62</v>
      </c>
      <c r="CO395">
        <v>11.27</v>
      </c>
      <c r="CP395">
        <v>2.7250000000000001</v>
      </c>
      <c r="CQ395">
        <v>12.105</v>
      </c>
      <c r="CR395">
        <v>2.81</v>
      </c>
      <c r="CS395">
        <v>13.17</v>
      </c>
      <c r="CT395">
        <v>2.9449999999999998</v>
      </c>
      <c r="CU395">
        <v>14.545</v>
      </c>
      <c r="CV395">
        <v>3.09</v>
      </c>
      <c r="CW395">
        <v>15.94</v>
      </c>
      <c r="CX395">
        <v>3.44</v>
      </c>
      <c r="CY395">
        <v>19.25</v>
      </c>
      <c r="CZ395">
        <v>3.7749999999999999</v>
      </c>
      <c r="DA395">
        <v>22.984999999999999</v>
      </c>
      <c r="DB395">
        <v>4.0750000000000002</v>
      </c>
      <c r="DC395">
        <v>27.285</v>
      </c>
      <c r="DD395">
        <v>4.4349999999999996</v>
      </c>
      <c r="DE395">
        <v>34.664999999999999</v>
      </c>
      <c r="DF395">
        <v>4.7750000000000004</v>
      </c>
      <c r="DG395">
        <v>39.534999999999997</v>
      </c>
      <c r="DH395">
        <v>5.2850000000000001</v>
      </c>
      <c r="DI395">
        <v>49.935000000000002</v>
      </c>
      <c r="DJ395">
        <v>6.5149999999999997</v>
      </c>
      <c r="DK395">
        <v>74.694999999999993</v>
      </c>
      <c r="DL395">
        <v>8.3650000000000002</v>
      </c>
      <c r="DM395">
        <v>136.595</v>
      </c>
      <c r="DN395">
        <v>10.414999999999999</v>
      </c>
      <c r="DO395">
        <v>199.465</v>
      </c>
      <c r="DP395">
        <v>13.414999999999999</v>
      </c>
      <c r="DQ395">
        <v>334.95499999999998</v>
      </c>
      <c r="DR395">
        <v>17.37</v>
      </c>
      <c r="DS395">
        <v>668.66</v>
      </c>
      <c r="DT395">
        <v>29.18</v>
      </c>
      <c r="DU395">
        <v>1932.75</v>
      </c>
      <c r="DV395">
        <v>53.045000000000002</v>
      </c>
      <c r="DW395">
        <v>5434.4750000000004</v>
      </c>
      <c r="DX395">
        <v>186.1</v>
      </c>
      <c r="DY395">
        <v>78005.69</v>
      </c>
      <c r="DZ395">
        <v>12768.092783505155</v>
      </c>
      <c r="EA395">
        <v>251394528.78350514</v>
      </c>
      <c r="EB395">
        <v>12768.092783505155</v>
      </c>
      <c r="EC395">
        <v>251394528.78350514</v>
      </c>
      <c r="EH395">
        <v>-25.761999999999816</v>
      </c>
      <c r="EI395">
        <v>-15.277700000000008</v>
      </c>
      <c r="EJ395">
        <v>-12.124150000000048</v>
      </c>
      <c r="EK395">
        <v>-11.835400000000048</v>
      </c>
      <c r="EL395">
        <v>-11.312050000000049</v>
      </c>
      <c r="EM395">
        <v>-11.048400000000047</v>
      </c>
      <c r="EN395">
        <v>-10.424900000000047</v>
      </c>
      <c r="EO395">
        <v>-10.065250000000045</v>
      </c>
      <c r="EP395">
        <v>-9.0848500000000438</v>
      </c>
      <c r="EQ395">
        <v>-8.4985500000000531</v>
      </c>
      <c r="ER395">
        <v>-7.7520500000000565</v>
      </c>
      <c r="ES395">
        <v>-7.272700000000059</v>
      </c>
      <c r="ET395">
        <v>-6.7880000000000633</v>
      </c>
      <c r="EU395">
        <v>-6.4238000000000648</v>
      </c>
      <c r="EV395">
        <v>-5.6548000000000593</v>
      </c>
      <c r="EW395">
        <v>-4.9068000000000582</v>
      </c>
      <c r="EX395">
        <v>-3.9969500000000666</v>
      </c>
      <c r="EY395">
        <v>-3.5213000000000636</v>
      </c>
      <c r="EZ395">
        <v>-2.9931000000000609</v>
      </c>
      <c r="FA395">
        <v>-2.2672000000000554</v>
      </c>
      <c r="FB395">
        <v>-1.5014000000000471</v>
      </c>
      <c r="FC395">
        <v>-0.75320000000003484</v>
      </c>
      <c r="FD395">
        <v>1.0000000000000038E-100</v>
      </c>
      <c r="FE395">
        <v>1.0000000000000038E-100</v>
      </c>
      <c r="FG395">
        <v>200</v>
      </c>
      <c r="FH395">
        <v>200</v>
      </c>
      <c r="FI395">
        <v>200</v>
      </c>
      <c r="FJ395">
        <v>200</v>
      </c>
      <c r="FK395">
        <v>200</v>
      </c>
      <c r="FL395">
        <v>200</v>
      </c>
      <c r="FM395">
        <v>200</v>
      </c>
      <c r="FN395">
        <v>200</v>
      </c>
      <c r="FO395">
        <v>200</v>
      </c>
      <c r="FP395">
        <v>200</v>
      </c>
      <c r="FQ395">
        <v>200</v>
      </c>
      <c r="FR395">
        <v>200</v>
      </c>
      <c r="FS395">
        <v>200</v>
      </c>
      <c r="FT395">
        <v>200</v>
      </c>
      <c r="FU395">
        <v>200</v>
      </c>
      <c r="FV395">
        <v>200</v>
      </c>
      <c r="FW395">
        <v>200</v>
      </c>
      <c r="FX395">
        <v>200</v>
      </c>
      <c r="FY395">
        <v>200</v>
      </c>
      <c r="FZ395">
        <v>200</v>
      </c>
      <c r="GA395">
        <v>200</v>
      </c>
      <c r="GB395">
        <v>200</v>
      </c>
      <c r="GC395">
        <v>194</v>
      </c>
      <c r="GD395">
        <v>194</v>
      </c>
      <c r="GF395">
        <v>503269.91499999998</v>
      </c>
      <c r="GG395">
        <v>339395.47499999998</v>
      </c>
      <c r="GH395">
        <v>287210.63500000001</v>
      </c>
      <c r="GI395">
        <v>275640.315</v>
      </c>
      <c r="GJ395">
        <v>263112.01</v>
      </c>
      <c r="GK395">
        <v>250466.73499999999</v>
      </c>
      <c r="GL395">
        <v>237502.01500000001</v>
      </c>
      <c r="GM395">
        <v>223888.43</v>
      </c>
      <c r="GN395">
        <v>209382.95499999999</v>
      </c>
      <c r="GO395">
        <v>194849.86</v>
      </c>
      <c r="GP395">
        <v>179365.92499999999</v>
      </c>
      <c r="GQ395">
        <v>162733.875</v>
      </c>
      <c r="GR395">
        <v>146040.29500000001</v>
      </c>
      <c r="GS395">
        <v>128191.19500000001</v>
      </c>
      <c r="GT395">
        <v>109607.735</v>
      </c>
      <c r="GU395">
        <v>90917.04</v>
      </c>
      <c r="GV395">
        <v>73342.824999999997</v>
      </c>
      <c r="GW395">
        <v>55830.5</v>
      </c>
      <c r="GX395">
        <v>40390.1</v>
      </c>
      <c r="GY395">
        <v>25764.880000000001</v>
      </c>
      <c r="GZ395">
        <v>13498.06</v>
      </c>
      <c r="HA395">
        <v>4067.835</v>
      </c>
      <c r="HB395">
        <v>20.541237113402062</v>
      </c>
      <c r="HC395">
        <v>20.541237113402062</v>
      </c>
      <c r="HE395">
        <v>0</v>
      </c>
      <c r="HF395">
        <v>0</v>
      </c>
      <c r="HL395" t="s">
        <v>242</v>
      </c>
      <c r="HM395">
        <v>32.277720910000014</v>
      </c>
      <c r="HN395">
        <v>1042.2530468584628</v>
      </c>
      <c r="HP395">
        <v>1.4534890750000005</v>
      </c>
      <c r="HQ395">
        <v>25.263428350633674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L395" s="4">
        <f t="shared" si="180"/>
        <v>25.892202941176471</v>
      </c>
      <c r="IM395" s="4"/>
      <c r="IN395" s="4">
        <f t="shared" si="168"/>
        <v>1.7920035294117649</v>
      </c>
      <c r="IO395" s="4">
        <f t="shared" si="169"/>
        <v>0</v>
      </c>
      <c r="IP395" s="4"/>
      <c r="IQ395" s="4"/>
      <c r="IR395" s="4">
        <f t="shared" si="170"/>
        <v>3.8102452807010361E-3</v>
      </c>
      <c r="IS395" s="9">
        <f t="shared" si="171"/>
        <v>0.26141625616283437</v>
      </c>
      <c r="IT395">
        <v>48842</v>
      </c>
      <c r="IU395" s="9"/>
      <c r="IV395" s="9">
        <f t="shared" si="172"/>
        <v>0</v>
      </c>
      <c r="IW395" s="9">
        <f t="shared" si="173"/>
        <v>0</v>
      </c>
      <c r="IX395" s="9"/>
      <c r="IY395" s="9">
        <f t="shared" si="164"/>
        <v>2</v>
      </c>
      <c r="IZ395" s="9">
        <f t="shared" si="164"/>
        <v>2</v>
      </c>
      <c r="JA395" s="9">
        <f t="shared" si="164"/>
        <v>2</v>
      </c>
      <c r="JB395" s="9">
        <f t="shared" si="164"/>
        <v>2</v>
      </c>
      <c r="JC395" s="9">
        <f t="shared" si="164"/>
        <v>2</v>
      </c>
      <c r="JD395" s="9">
        <f t="shared" si="164"/>
        <v>2</v>
      </c>
      <c r="JE395" s="9">
        <f t="shared" si="164"/>
        <v>2</v>
      </c>
      <c r="JF395" s="9">
        <f t="shared" si="164"/>
        <v>2</v>
      </c>
      <c r="JG395" s="9">
        <f t="shared" si="182"/>
        <v>2</v>
      </c>
      <c r="JH395" s="9">
        <f t="shared" si="182"/>
        <v>2</v>
      </c>
      <c r="JI395" s="9">
        <f t="shared" si="182"/>
        <v>2</v>
      </c>
      <c r="JJ395" s="9">
        <f t="shared" si="182"/>
        <v>2</v>
      </c>
      <c r="JK395" s="9">
        <f t="shared" si="182"/>
        <v>2</v>
      </c>
      <c r="JL395" s="9">
        <f t="shared" si="166"/>
        <v>2</v>
      </c>
      <c r="JM395" s="9">
        <f t="shared" si="166"/>
        <v>2</v>
      </c>
      <c r="JN395" s="9">
        <f t="shared" si="166"/>
        <v>2</v>
      </c>
      <c r="JO395" s="9">
        <f t="shared" si="166"/>
        <v>2</v>
      </c>
      <c r="JP395" s="9">
        <f t="shared" si="166"/>
        <v>2</v>
      </c>
      <c r="JQ395" s="9">
        <f t="shared" si="166"/>
        <v>2</v>
      </c>
      <c r="JR395" s="9">
        <f t="shared" si="166"/>
        <v>2</v>
      </c>
      <c r="JS395" s="9">
        <f t="shared" si="166"/>
        <v>2</v>
      </c>
      <c r="JT395" s="9">
        <f t="shared" si="166"/>
        <v>2</v>
      </c>
      <c r="JU395" s="9">
        <f t="shared" si="166"/>
        <v>1.94</v>
      </c>
      <c r="JV395" s="9">
        <f t="shared" si="166"/>
        <v>1.94</v>
      </c>
      <c r="JW395" s="10">
        <f t="shared" si="174"/>
        <v>3.8173641937478717E-3</v>
      </c>
      <c r="JX395" s="4">
        <f t="shared" si="175"/>
        <v>32.277720910000014</v>
      </c>
      <c r="JY395" s="4">
        <f t="shared" si="176"/>
        <v>0.40177971461071138</v>
      </c>
      <c r="JZ395" s="11">
        <f t="shared" si="177"/>
        <v>32.107846173143116</v>
      </c>
      <c r="KA395" s="11">
        <f t="shared" si="178"/>
        <v>32.447595646856911</v>
      </c>
      <c r="KB395" s="9">
        <f t="shared" si="179"/>
        <v>3.777393667428602E-3</v>
      </c>
      <c r="KC395" s="12">
        <f t="shared" si="181"/>
        <v>1.8986894652941184E-2</v>
      </c>
      <c r="KD395" s="9">
        <v>393</v>
      </c>
      <c r="KE395" s="9">
        <f t="shared" si="165"/>
        <v>1280.5850254452926</v>
      </c>
      <c r="KF395" s="9">
        <f t="shared" si="165"/>
        <v>863.60171755725185</v>
      </c>
      <c r="KG395" s="9">
        <f t="shared" si="165"/>
        <v>730.8158651399491</v>
      </c>
      <c r="KH395" s="9">
        <f t="shared" si="165"/>
        <v>701.3748473282443</v>
      </c>
      <c r="KI395" s="9">
        <f t="shared" si="165"/>
        <v>669.49620865139957</v>
      </c>
      <c r="KJ395" s="9">
        <f t="shared" si="165"/>
        <v>637.3199363867684</v>
      </c>
      <c r="KK395" s="9">
        <f t="shared" si="165"/>
        <v>604.33082697201019</v>
      </c>
      <c r="KL395" s="9">
        <f t="shared" si="165"/>
        <v>569.69066157760813</v>
      </c>
      <c r="KM395" s="9">
        <f t="shared" si="183"/>
        <v>532.78105597964372</v>
      </c>
      <c r="KN395" s="9">
        <f t="shared" si="183"/>
        <v>495.80117048346051</v>
      </c>
      <c r="KO395" s="9">
        <f t="shared" si="183"/>
        <v>456.40184478371498</v>
      </c>
      <c r="KP395" s="9">
        <f t="shared" si="183"/>
        <v>414.08110687022901</v>
      </c>
      <c r="KQ395" s="9">
        <f t="shared" si="183"/>
        <v>371.60380407124683</v>
      </c>
      <c r="KR395" s="9">
        <f t="shared" si="167"/>
        <v>326.18624681933846</v>
      </c>
      <c r="KS395" s="9">
        <f t="shared" si="167"/>
        <v>278.9000890585242</v>
      </c>
      <c r="KT395" s="9">
        <f t="shared" si="167"/>
        <v>231.34106870229007</v>
      </c>
      <c r="KU395" s="9">
        <f t="shared" si="167"/>
        <v>186.62296437659032</v>
      </c>
      <c r="KV395" s="9">
        <f t="shared" si="167"/>
        <v>142.06234096692111</v>
      </c>
      <c r="KW395" s="9">
        <f t="shared" si="167"/>
        <v>102.77379134860051</v>
      </c>
      <c r="KX395" s="9">
        <f t="shared" si="167"/>
        <v>65.559491094147589</v>
      </c>
      <c r="KY395" s="9">
        <f t="shared" si="167"/>
        <v>34.346208651399493</v>
      </c>
      <c r="KZ395" s="9">
        <f t="shared" si="167"/>
        <v>10.350725190839695</v>
      </c>
      <c r="LA395" s="9">
        <f t="shared" si="167"/>
        <v>5.226777891450906E-2</v>
      </c>
      <c r="LB395" s="9">
        <f t="shared" si="167"/>
        <v>5.226777891450906E-2</v>
      </c>
    </row>
    <row r="396" spans="1:314" x14ac:dyDescent="0.25">
      <c r="A396">
        <v>350</v>
      </c>
      <c r="B396">
        <v>34900</v>
      </c>
      <c r="C396">
        <v>1218010000</v>
      </c>
      <c r="K396">
        <v>350</v>
      </c>
      <c r="L396">
        <v>122500</v>
      </c>
      <c r="M396">
        <v>0</v>
      </c>
      <c r="N396">
        <v>0</v>
      </c>
      <c r="R396">
        <v>0</v>
      </c>
      <c r="S396">
        <v>16083.65</v>
      </c>
      <c r="T396">
        <v>46.182588714286432</v>
      </c>
      <c r="U396" s="2">
        <v>3.9944444444444446E-4</v>
      </c>
      <c r="V396" s="1"/>
      <c r="W396" s="1">
        <v>49931.065000000002</v>
      </c>
      <c r="X396" s="1">
        <v>341590.07500000001</v>
      </c>
      <c r="Y396" s="1"/>
      <c r="Z396" s="1"/>
      <c r="AA396" s="1"/>
      <c r="AB396" s="1">
        <v>0</v>
      </c>
      <c r="AC396" s="1">
        <v>0</v>
      </c>
      <c r="AD396" s="1"/>
      <c r="AE396" s="1"/>
      <c r="AF396" s="1"/>
      <c r="AG396" s="1"/>
      <c r="AH396" s="1">
        <v>1</v>
      </c>
      <c r="AI396" s="1">
        <v>1</v>
      </c>
      <c r="AJ396" s="1">
        <v>1</v>
      </c>
      <c r="AK396" s="1">
        <v>1</v>
      </c>
      <c r="AL396" s="1">
        <v>1</v>
      </c>
      <c r="AM396" s="1">
        <v>1</v>
      </c>
      <c r="AN396" s="1">
        <v>1</v>
      </c>
      <c r="AO396" s="1">
        <v>1</v>
      </c>
      <c r="AP396" s="1">
        <v>1</v>
      </c>
      <c r="AQ396" s="1">
        <v>1</v>
      </c>
      <c r="AR396" s="1">
        <v>1</v>
      </c>
      <c r="AS396" s="1">
        <v>1</v>
      </c>
      <c r="AT396" s="1">
        <v>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B396" s="1">
        <v>1</v>
      </c>
      <c r="BC396" s="1">
        <v>1</v>
      </c>
      <c r="BD396" s="1">
        <v>1</v>
      </c>
      <c r="BE396" s="1">
        <v>1</v>
      </c>
      <c r="BF396" s="1">
        <v>1</v>
      </c>
      <c r="BG396" s="1">
        <v>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>
        <v>1</v>
      </c>
      <c r="BN396">
        <v>1</v>
      </c>
      <c r="BO396">
        <v>1</v>
      </c>
      <c r="BP396">
        <v>1.0049999999999999</v>
      </c>
      <c r="BQ396">
        <v>1.0149999999999999</v>
      </c>
      <c r="BR396">
        <v>1.0049999999999999</v>
      </c>
      <c r="BS396">
        <v>1.0149999999999999</v>
      </c>
      <c r="BT396">
        <v>1.0249999999999999</v>
      </c>
      <c r="BU396">
        <v>1.075</v>
      </c>
      <c r="BV396">
        <v>1.2350000000000001</v>
      </c>
      <c r="BW396">
        <v>1.8049999999999999</v>
      </c>
      <c r="BX396">
        <v>2.46</v>
      </c>
      <c r="BY396">
        <v>9.01</v>
      </c>
      <c r="BZ396">
        <v>129.63020833333334</v>
      </c>
      <c r="CA396">
        <v>25763.286458333332</v>
      </c>
      <c r="CB396">
        <v>129.63020833333334</v>
      </c>
      <c r="CC396">
        <v>25763.286458333332</v>
      </c>
      <c r="CH396">
        <v>1.27</v>
      </c>
      <c r="CI396">
        <v>1.99</v>
      </c>
      <c r="CJ396">
        <v>2.105</v>
      </c>
      <c r="CK396">
        <v>6.8250000000000002</v>
      </c>
      <c r="CL396">
        <v>2.39</v>
      </c>
      <c r="CM396">
        <v>8.73</v>
      </c>
      <c r="CN396">
        <v>2.4649999999999999</v>
      </c>
      <c r="CO396">
        <v>9.2349999999999994</v>
      </c>
      <c r="CP396">
        <v>2.72</v>
      </c>
      <c r="CQ396">
        <v>11.35</v>
      </c>
      <c r="CR396">
        <v>2.76</v>
      </c>
      <c r="CS396">
        <v>11.61</v>
      </c>
      <c r="CT396">
        <v>2.9750000000000001</v>
      </c>
      <c r="CU396">
        <v>13.875</v>
      </c>
      <c r="CV396">
        <v>3.0950000000000002</v>
      </c>
      <c r="CW396">
        <v>14.975</v>
      </c>
      <c r="CX396">
        <v>3.3250000000000002</v>
      </c>
      <c r="CY396">
        <v>17.925000000000001</v>
      </c>
      <c r="CZ396">
        <v>3.7</v>
      </c>
      <c r="DA396">
        <v>23.89</v>
      </c>
      <c r="DB396">
        <v>4.08</v>
      </c>
      <c r="DC396">
        <v>29.41</v>
      </c>
      <c r="DD396">
        <v>4.42</v>
      </c>
      <c r="DE396">
        <v>33.049999999999997</v>
      </c>
      <c r="DF396">
        <v>4.9749999999999996</v>
      </c>
      <c r="DG396">
        <v>44.094999999999999</v>
      </c>
      <c r="DH396">
        <v>5.875</v>
      </c>
      <c r="DI396">
        <v>63.314999999999998</v>
      </c>
      <c r="DJ396">
        <v>6.6349999999999998</v>
      </c>
      <c r="DK396">
        <v>79.025000000000006</v>
      </c>
      <c r="DL396">
        <v>8.0850000000000009</v>
      </c>
      <c r="DM396">
        <v>114.765</v>
      </c>
      <c r="DN396">
        <v>9.4049999999999994</v>
      </c>
      <c r="DO396">
        <v>156.73500000000001</v>
      </c>
      <c r="DP396">
        <v>12.79</v>
      </c>
      <c r="DQ396">
        <v>323.97000000000003</v>
      </c>
      <c r="DR396">
        <v>17.364999999999998</v>
      </c>
      <c r="DS396">
        <v>569.28499999999997</v>
      </c>
      <c r="DT396">
        <v>26.954999999999998</v>
      </c>
      <c r="DU396">
        <v>1518.2449999999999</v>
      </c>
      <c r="DV396">
        <v>58.66</v>
      </c>
      <c r="DW396">
        <v>6741.59</v>
      </c>
      <c r="DX396">
        <v>196.09</v>
      </c>
      <c r="DY396">
        <v>68484.7</v>
      </c>
      <c r="DZ396">
        <v>12913.260416666666</v>
      </c>
      <c r="EA396">
        <v>256374628.02083334</v>
      </c>
      <c r="EB396">
        <v>12913.260416666666</v>
      </c>
      <c r="EC396">
        <v>256374628.02083334</v>
      </c>
      <c r="EH396">
        <v>-25.972299999999901</v>
      </c>
      <c r="EI396">
        <v>-14.599400000000037</v>
      </c>
      <c r="EJ396">
        <v>-12.454650000000051</v>
      </c>
      <c r="EK396">
        <v>-12.159950000000045</v>
      </c>
      <c r="EL396">
        <v>-11.477400000000047</v>
      </c>
      <c r="EM396">
        <v>-11.266850000000042</v>
      </c>
      <c r="EN396">
        <v>-10.824850000000051</v>
      </c>
      <c r="EO396">
        <v>-10.387400000000049</v>
      </c>
      <c r="EP396">
        <v>-9.9346000000000529</v>
      </c>
      <c r="EQ396">
        <v>-9.2440500000000512</v>
      </c>
      <c r="ER396">
        <v>-8.6458500000000544</v>
      </c>
      <c r="ES396">
        <v>-7.775850000000057</v>
      </c>
      <c r="ET396">
        <v>-7.0865500000000567</v>
      </c>
      <c r="EU396">
        <v>-6.2636500000000614</v>
      </c>
      <c r="EV396">
        <v>-5.65755000000006</v>
      </c>
      <c r="EW396">
        <v>-4.8553000000000646</v>
      </c>
      <c r="EX396">
        <v>-4.2980000000000604</v>
      </c>
      <c r="EY396">
        <v>-3.52210000000006</v>
      </c>
      <c r="EZ396">
        <v>-2.958400000000057</v>
      </c>
      <c r="FA396">
        <v>-2.3496500000000546</v>
      </c>
      <c r="FB396">
        <v>-1.5840000000000471</v>
      </c>
      <c r="FC396">
        <v>-0.79025000000003931</v>
      </c>
      <c r="FD396">
        <v>1.000000000000004E-100</v>
      </c>
      <c r="FE396">
        <v>1.000000000000004E-100</v>
      </c>
      <c r="FG396">
        <v>200</v>
      </c>
      <c r="FH396">
        <v>200</v>
      </c>
      <c r="FI396">
        <v>200</v>
      </c>
      <c r="FJ396">
        <v>200</v>
      </c>
      <c r="FK396">
        <v>200</v>
      </c>
      <c r="FL396">
        <v>200</v>
      </c>
      <c r="FM396">
        <v>200</v>
      </c>
      <c r="FN396">
        <v>200</v>
      </c>
      <c r="FO396">
        <v>200</v>
      </c>
      <c r="FP396">
        <v>200</v>
      </c>
      <c r="FQ396">
        <v>200</v>
      </c>
      <c r="FR396">
        <v>200</v>
      </c>
      <c r="FS396">
        <v>200</v>
      </c>
      <c r="FT396">
        <v>200</v>
      </c>
      <c r="FU396">
        <v>200</v>
      </c>
      <c r="FV396">
        <v>200</v>
      </c>
      <c r="FW396">
        <v>200</v>
      </c>
      <c r="FX396">
        <v>200</v>
      </c>
      <c r="FY396">
        <v>200</v>
      </c>
      <c r="FZ396">
        <v>200</v>
      </c>
      <c r="GA396">
        <v>200</v>
      </c>
      <c r="GB396">
        <v>200</v>
      </c>
      <c r="GC396">
        <v>192</v>
      </c>
      <c r="GD396">
        <v>192</v>
      </c>
      <c r="GF396">
        <v>532195.80000000005</v>
      </c>
      <c r="GG396">
        <v>358177.495</v>
      </c>
      <c r="GH396">
        <v>302921.53999999998</v>
      </c>
      <c r="GI396">
        <v>290679.98499999999</v>
      </c>
      <c r="GJ396">
        <v>277425.61</v>
      </c>
      <c r="GK396">
        <v>264053.03999999998</v>
      </c>
      <c r="GL396">
        <v>250346.23499999999</v>
      </c>
      <c r="GM396">
        <v>235956.51</v>
      </c>
      <c r="GN396">
        <v>220628.685</v>
      </c>
      <c r="GO396">
        <v>205276.89499999999</v>
      </c>
      <c r="GP396">
        <v>188925.1</v>
      </c>
      <c r="GQ396">
        <v>171365.125</v>
      </c>
      <c r="GR396">
        <v>153745.04999999999</v>
      </c>
      <c r="GS396">
        <v>134910.85500000001</v>
      </c>
      <c r="GT396">
        <v>115309.095</v>
      </c>
      <c r="GU396">
        <v>95606.51</v>
      </c>
      <c r="GV396">
        <v>77093.554999999993</v>
      </c>
      <c r="GW396">
        <v>58658.635000000002</v>
      </c>
      <c r="GX396">
        <v>42416.855000000003</v>
      </c>
      <c r="GY396">
        <v>27044.895</v>
      </c>
      <c r="GZ396">
        <v>14161.305</v>
      </c>
      <c r="HA396">
        <v>4265.0550000000003</v>
      </c>
      <c r="HB396">
        <v>21.755208333333332</v>
      </c>
      <c r="HC396">
        <v>21.755208333333332</v>
      </c>
      <c r="HE396">
        <v>0</v>
      </c>
      <c r="HF396">
        <v>0</v>
      </c>
      <c r="HL396" t="s">
        <v>242</v>
      </c>
      <c r="HM396">
        <v>35.217819334999987</v>
      </c>
      <c r="HN396">
        <v>1240.7757691259048</v>
      </c>
      <c r="HP396">
        <v>1.5203971099999993</v>
      </c>
      <c r="HQ396">
        <v>27.59276924908211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L396" s="4">
        <f t="shared" si="180"/>
        <v>28.532037142857146</v>
      </c>
      <c r="IM396" s="4"/>
      <c r="IN396" s="4">
        <f t="shared" si="168"/>
        <v>1.8381314285714285</v>
      </c>
      <c r="IO396" s="4">
        <f t="shared" si="169"/>
        <v>0</v>
      </c>
      <c r="IP396" s="4"/>
      <c r="IQ396" s="4"/>
      <c r="IR396" s="4">
        <f t="shared" si="170"/>
        <v>4.0147001617427264E-3</v>
      </c>
      <c r="IS396" s="9">
        <f t="shared" si="171"/>
        <v>0.26438303168656035</v>
      </c>
      <c r="IT396">
        <v>48843</v>
      </c>
      <c r="IU396" s="9"/>
      <c r="IV396" s="9">
        <f t="shared" si="172"/>
        <v>0</v>
      </c>
      <c r="IW396" s="9">
        <f t="shared" si="173"/>
        <v>0</v>
      </c>
      <c r="IX396" s="9"/>
      <c r="IY396" s="9">
        <f t="shared" si="164"/>
        <v>2</v>
      </c>
      <c r="IZ396" s="9">
        <f t="shared" si="164"/>
        <v>2</v>
      </c>
      <c r="JA396" s="9">
        <f t="shared" si="164"/>
        <v>2</v>
      </c>
      <c r="JB396" s="9">
        <f t="shared" si="164"/>
        <v>2</v>
      </c>
      <c r="JC396" s="9">
        <f t="shared" si="164"/>
        <v>2</v>
      </c>
      <c r="JD396" s="9">
        <f t="shared" si="164"/>
        <v>2</v>
      </c>
      <c r="JE396" s="9">
        <f t="shared" si="164"/>
        <v>2</v>
      </c>
      <c r="JF396" s="9">
        <f t="shared" si="164"/>
        <v>2</v>
      </c>
      <c r="JG396" s="9">
        <f t="shared" si="182"/>
        <v>2</v>
      </c>
      <c r="JH396" s="9">
        <f t="shared" si="182"/>
        <v>2</v>
      </c>
      <c r="JI396" s="9">
        <f t="shared" si="182"/>
        <v>2</v>
      </c>
      <c r="JJ396" s="9">
        <f t="shared" si="182"/>
        <v>2</v>
      </c>
      <c r="JK396" s="9">
        <f t="shared" si="182"/>
        <v>2</v>
      </c>
      <c r="JL396" s="9">
        <f t="shared" si="166"/>
        <v>2</v>
      </c>
      <c r="JM396" s="9">
        <f t="shared" si="166"/>
        <v>2</v>
      </c>
      <c r="JN396" s="9">
        <f t="shared" si="166"/>
        <v>2</v>
      </c>
      <c r="JO396" s="9">
        <f t="shared" si="166"/>
        <v>2</v>
      </c>
      <c r="JP396" s="9">
        <f t="shared" si="166"/>
        <v>2</v>
      </c>
      <c r="JQ396" s="9">
        <f t="shared" si="166"/>
        <v>2</v>
      </c>
      <c r="JR396" s="9">
        <f t="shared" si="166"/>
        <v>2</v>
      </c>
      <c r="JS396" s="9">
        <f t="shared" si="166"/>
        <v>2</v>
      </c>
      <c r="JT396" s="9">
        <f t="shared" si="166"/>
        <v>2</v>
      </c>
      <c r="JU396" s="9">
        <f t="shared" si="166"/>
        <v>1.92</v>
      </c>
      <c r="JV396" s="9">
        <f t="shared" si="166"/>
        <v>1.92</v>
      </c>
      <c r="JW396" s="10">
        <f t="shared" si="174"/>
        <v>4.0461351744792368E-3</v>
      </c>
      <c r="JX396" s="4">
        <f t="shared" si="175"/>
        <v>35.217819334999987</v>
      </c>
      <c r="JY396" s="4">
        <f t="shared" si="176"/>
        <v>0.48097041320579592</v>
      </c>
      <c r="JZ396" s="11">
        <f t="shared" si="177"/>
        <v>35.031955893306652</v>
      </c>
      <c r="KA396" s="11">
        <f t="shared" si="178"/>
        <v>35.403682776693323</v>
      </c>
      <c r="KB396" s="9">
        <f t="shared" si="179"/>
        <v>4.0036521020921888E-3</v>
      </c>
      <c r="KC396" s="12">
        <f t="shared" si="181"/>
        <v>2.0124468191428563E-2</v>
      </c>
      <c r="KD396" s="9">
        <v>394</v>
      </c>
      <c r="KE396" s="9">
        <f t="shared" si="165"/>
        <v>1350.75076142132</v>
      </c>
      <c r="KF396" s="9">
        <f t="shared" si="165"/>
        <v>909.07993654822337</v>
      </c>
      <c r="KG396" s="9">
        <f t="shared" si="165"/>
        <v>768.83639593908629</v>
      </c>
      <c r="KH396" s="9">
        <f t="shared" si="165"/>
        <v>737.76645939086291</v>
      </c>
      <c r="KI396" s="9">
        <f t="shared" si="165"/>
        <v>704.12591370558368</v>
      </c>
      <c r="KJ396" s="9">
        <f t="shared" si="165"/>
        <v>670.18538071065984</v>
      </c>
      <c r="KK396" s="9">
        <f t="shared" si="165"/>
        <v>635.3965355329949</v>
      </c>
      <c r="KL396" s="9">
        <f t="shared" si="165"/>
        <v>598.87439086294421</v>
      </c>
      <c r="KM396" s="9">
        <f t="shared" si="183"/>
        <v>559.97128172588828</v>
      </c>
      <c r="KN396" s="9">
        <f t="shared" si="183"/>
        <v>521.00734771573605</v>
      </c>
      <c r="KO396" s="9">
        <f t="shared" si="183"/>
        <v>479.50532994923861</v>
      </c>
      <c r="KP396" s="9">
        <f t="shared" si="183"/>
        <v>434.93686548223349</v>
      </c>
      <c r="KQ396" s="9">
        <f t="shared" si="183"/>
        <v>390.21586294416238</v>
      </c>
      <c r="KR396" s="9">
        <f t="shared" si="167"/>
        <v>342.41333756345182</v>
      </c>
      <c r="KS396" s="9">
        <f t="shared" si="167"/>
        <v>292.66267766497464</v>
      </c>
      <c r="KT396" s="9">
        <f t="shared" si="167"/>
        <v>242.65611675126902</v>
      </c>
      <c r="KU396" s="9">
        <f t="shared" si="167"/>
        <v>195.66892131979694</v>
      </c>
      <c r="KV396" s="9">
        <f t="shared" si="167"/>
        <v>148.87978426395941</v>
      </c>
      <c r="KW396" s="9">
        <f t="shared" si="167"/>
        <v>107.65699238578681</v>
      </c>
      <c r="KX396" s="9">
        <f t="shared" si="167"/>
        <v>68.641865482233499</v>
      </c>
      <c r="KY396" s="9">
        <f t="shared" si="167"/>
        <v>35.942398477157361</v>
      </c>
      <c r="KZ396" s="9">
        <f t="shared" si="167"/>
        <v>10.825012690355331</v>
      </c>
      <c r="LA396" s="9">
        <f t="shared" si="167"/>
        <v>5.5216264805414549E-2</v>
      </c>
      <c r="LB396" s="9">
        <f t="shared" si="167"/>
        <v>5.5216264805414549E-2</v>
      </c>
    </row>
    <row r="397" spans="1:314" x14ac:dyDescent="0.25">
      <c r="A397">
        <v>360</v>
      </c>
      <c r="B397">
        <v>35899.995000000003</v>
      </c>
      <c r="C397">
        <v>1288809641.0050001</v>
      </c>
      <c r="K397">
        <v>360</v>
      </c>
      <c r="L397">
        <v>129600</v>
      </c>
      <c r="M397">
        <v>0</v>
      </c>
      <c r="N397">
        <v>0</v>
      </c>
      <c r="R397">
        <v>0</v>
      </c>
      <c r="S397">
        <v>16968.965</v>
      </c>
      <c r="T397">
        <v>47.368458333333919</v>
      </c>
      <c r="U397" s="2">
        <v>4.4828703703703702E-4</v>
      </c>
      <c r="V397" s="1"/>
      <c r="W397" s="1">
        <v>57248.26</v>
      </c>
      <c r="X397" s="1">
        <v>455462.35</v>
      </c>
      <c r="Y397" s="1"/>
      <c r="Z397" s="1"/>
      <c r="AA397" s="1"/>
      <c r="AB397" s="1">
        <v>0</v>
      </c>
      <c r="AC397" s="1">
        <v>0</v>
      </c>
      <c r="AD397" s="1"/>
      <c r="AE397" s="1"/>
      <c r="AF397" s="1"/>
      <c r="AG397" s="1"/>
      <c r="AH397" s="1">
        <v>1</v>
      </c>
      <c r="AI397" s="1">
        <v>1</v>
      </c>
      <c r="AJ397" s="1">
        <v>1</v>
      </c>
      <c r="AK397" s="1">
        <v>1</v>
      </c>
      <c r="AL397" s="1">
        <v>1</v>
      </c>
      <c r="AM397" s="1">
        <v>1</v>
      </c>
      <c r="AN397" s="1">
        <v>1</v>
      </c>
      <c r="AO397" s="1">
        <v>1</v>
      </c>
      <c r="AP397" s="1">
        <v>1</v>
      </c>
      <c r="AQ397" s="1">
        <v>1</v>
      </c>
      <c r="AR397" s="1">
        <v>1</v>
      </c>
      <c r="AS397" s="1">
        <v>1</v>
      </c>
      <c r="AT397" s="1">
        <v>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B397" s="1">
        <v>1</v>
      </c>
      <c r="BC397" s="1">
        <v>1</v>
      </c>
      <c r="BD397" s="1">
        <v>1</v>
      </c>
      <c r="BE397" s="1">
        <v>1</v>
      </c>
      <c r="BF397" s="1">
        <v>1</v>
      </c>
      <c r="BG397" s="1">
        <v>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1.0049999999999999</v>
      </c>
      <c r="BS397">
        <v>1.0149999999999999</v>
      </c>
      <c r="BT397">
        <v>1.04</v>
      </c>
      <c r="BU397">
        <v>1.1200000000000001</v>
      </c>
      <c r="BV397">
        <v>1.21</v>
      </c>
      <c r="BW397">
        <v>1.69</v>
      </c>
      <c r="BX397">
        <v>2.3250000000000002</v>
      </c>
      <c r="BY397">
        <v>7.8949999999999996</v>
      </c>
      <c r="BZ397">
        <v>150.63492063492063</v>
      </c>
      <c r="CA397">
        <v>33252.126984126982</v>
      </c>
      <c r="CB397">
        <v>150.63492063492063</v>
      </c>
      <c r="CC397">
        <v>33252.126984126982</v>
      </c>
      <c r="CH397">
        <v>1.22</v>
      </c>
      <c r="CI397">
        <v>1.79</v>
      </c>
      <c r="CJ397">
        <v>2.0649999999999999</v>
      </c>
      <c r="CK397">
        <v>6.8550000000000004</v>
      </c>
      <c r="CL397">
        <v>2.37</v>
      </c>
      <c r="CM397">
        <v>9.51</v>
      </c>
      <c r="CN397">
        <v>2.42</v>
      </c>
      <c r="CO397">
        <v>9.7899999999999991</v>
      </c>
      <c r="CP397">
        <v>2.645</v>
      </c>
      <c r="CQ397">
        <v>11.654999999999999</v>
      </c>
      <c r="CR397">
        <v>2.83</v>
      </c>
      <c r="CS397">
        <v>13.53</v>
      </c>
      <c r="CT397">
        <v>2.94</v>
      </c>
      <c r="CU397">
        <v>14.43</v>
      </c>
      <c r="CV397">
        <v>3.07</v>
      </c>
      <c r="CW397">
        <v>15.32</v>
      </c>
      <c r="CX397">
        <v>3.23</v>
      </c>
      <c r="CY397">
        <v>17.36</v>
      </c>
      <c r="CZ397">
        <v>3.58</v>
      </c>
      <c r="DA397">
        <v>21.67</v>
      </c>
      <c r="DB397">
        <v>3.7949999999999999</v>
      </c>
      <c r="DC397">
        <v>24.635000000000002</v>
      </c>
      <c r="DD397">
        <v>4.24</v>
      </c>
      <c r="DE397">
        <v>31.37</v>
      </c>
      <c r="DF397">
        <v>4.4950000000000001</v>
      </c>
      <c r="DG397">
        <v>35.274999999999999</v>
      </c>
      <c r="DH397">
        <v>5.0549999999999997</v>
      </c>
      <c r="DI397">
        <v>44.015000000000001</v>
      </c>
      <c r="DJ397">
        <v>6.2649999999999997</v>
      </c>
      <c r="DK397">
        <v>65.724999999999994</v>
      </c>
      <c r="DL397">
        <v>7.3250000000000002</v>
      </c>
      <c r="DM397">
        <v>95.305000000000007</v>
      </c>
      <c r="DN397">
        <v>9.24</v>
      </c>
      <c r="DO397">
        <v>156.32</v>
      </c>
      <c r="DP397">
        <v>13.84</v>
      </c>
      <c r="DQ397">
        <v>341.29</v>
      </c>
      <c r="DR397">
        <v>18.835000000000001</v>
      </c>
      <c r="DS397">
        <v>688.38499999999999</v>
      </c>
      <c r="DT397">
        <v>32.225000000000001</v>
      </c>
      <c r="DU397">
        <v>2234.4850000000001</v>
      </c>
      <c r="DV397">
        <v>57.82</v>
      </c>
      <c r="DW397">
        <v>6411.52</v>
      </c>
      <c r="DX397">
        <v>180.685</v>
      </c>
      <c r="DY397">
        <v>58096.415000000001</v>
      </c>
      <c r="DZ397">
        <v>15013.851851851852</v>
      </c>
      <c r="EA397">
        <v>330996318.05291003</v>
      </c>
      <c r="EB397">
        <v>15013.851851851852</v>
      </c>
      <c r="EC397">
        <v>330996318.05291003</v>
      </c>
      <c r="EH397">
        <v>-25.079099999999876</v>
      </c>
      <c r="EI397">
        <v>-14.592900000000036</v>
      </c>
      <c r="EJ397">
        <v>-12.106250000000063</v>
      </c>
      <c r="EK397">
        <v>-11.832750000000065</v>
      </c>
      <c r="EL397">
        <v>-11.068600000000059</v>
      </c>
      <c r="EM397">
        <v>-10.392750000000065</v>
      </c>
      <c r="EN397">
        <v>-10.057900000000064</v>
      </c>
      <c r="EO397">
        <v>-9.6006500000000674</v>
      </c>
      <c r="EP397">
        <v>-9.3124000000000624</v>
      </c>
      <c r="EQ397">
        <v>-8.5432500000000626</v>
      </c>
      <c r="ER397">
        <v>-8.1800500000000635</v>
      </c>
      <c r="ES397">
        <v>-7.5987500000000718</v>
      </c>
      <c r="ET397">
        <v>-7.1682500000000751</v>
      </c>
      <c r="EU397">
        <v>-6.6525000000000807</v>
      </c>
      <c r="EV397">
        <v>-5.8803500000000728</v>
      </c>
      <c r="EW397">
        <v>-5.2588000000000692</v>
      </c>
      <c r="EX397">
        <v>-4.5676500000000608</v>
      </c>
      <c r="EY397">
        <v>-3.7389000000000543</v>
      </c>
      <c r="EZ397">
        <v>-3.0138000000000575</v>
      </c>
      <c r="FA397">
        <v>-2.2395500000000554</v>
      </c>
      <c r="FB397">
        <v>-1.5312500000000466</v>
      </c>
      <c r="FC397">
        <v>-0.77945000000003517</v>
      </c>
      <c r="FD397">
        <v>1.0000000000000041E-100</v>
      </c>
      <c r="FE397">
        <v>1.0000000000000041E-100</v>
      </c>
      <c r="FG397">
        <v>200</v>
      </c>
      <c r="FH397">
        <v>200</v>
      </c>
      <c r="FI397">
        <v>200</v>
      </c>
      <c r="FJ397">
        <v>200</v>
      </c>
      <c r="FK397">
        <v>200</v>
      </c>
      <c r="FL397">
        <v>200</v>
      </c>
      <c r="FM397">
        <v>200</v>
      </c>
      <c r="FN397">
        <v>200</v>
      </c>
      <c r="FO397">
        <v>200</v>
      </c>
      <c r="FP397">
        <v>200</v>
      </c>
      <c r="FQ397">
        <v>200</v>
      </c>
      <c r="FR397">
        <v>200</v>
      </c>
      <c r="FS397">
        <v>200</v>
      </c>
      <c r="FT397">
        <v>200</v>
      </c>
      <c r="FU397">
        <v>200</v>
      </c>
      <c r="FV397">
        <v>200</v>
      </c>
      <c r="FW397">
        <v>200</v>
      </c>
      <c r="FX397">
        <v>200</v>
      </c>
      <c r="FY397">
        <v>200</v>
      </c>
      <c r="FZ397">
        <v>200</v>
      </c>
      <c r="GA397">
        <v>200</v>
      </c>
      <c r="GB397">
        <v>200</v>
      </c>
      <c r="GC397">
        <v>189</v>
      </c>
      <c r="GD397">
        <v>189</v>
      </c>
      <c r="GF397">
        <v>561857.72</v>
      </c>
      <c r="GG397">
        <v>377368.57500000001</v>
      </c>
      <c r="GH397">
        <v>318960.26500000001</v>
      </c>
      <c r="GI397">
        <v>306029.92</v>
      </c>
      <c r="GJ397">
        <v>292032.25</v>
      </c>
      <c r="GK397">
        <v>277913.86499999999</v>
      </c>
      <c r="GL397">
        <v>263446.38</v>
      </c>
      <c r="GM397">
        <v>248261.82</v>
      </c>
      <c r="GN397">
        <v>232091.89</v>
      </c>
      <c r="GO397">
        <v>215902.07999999999</v>
      </c>
      <c r="GP397">
        <v>198660.58499999999</v>
      </c>
      <c r="GQ397">
        <v>180151.625</v>
      </c>
      <c r="GR397">
        <v>161585.54500000001</v>
      </c>
      <c r="GS397">
        <v>141745.06</v>
      </c>
      <c r="GT397">
        <v>121104.595</v>
      </c>
      <c r="GU397">
        <v>100371.255</v>
      </c>
      <c r="GV397">
        <v>80901.17</v>
      </c>
      <c r="GW397">
        <v>61528.14</v>
      </c>
      <c r="GX397">
        <v>44471.26</v>
      </c>
      <c r="GY397">
        <v>28341.215</v>
      </c>
      <c r="GZ397">
        <v>14832.045</v>
      </c>
      <c r="HA397">
        <v>4464.3850000000002</v>
      </c>
      <c r="HB397">
        <v>23.100529100529101</v>
      </c>
      <c r="HC397">
        <v>23.100529100529101</v>
      </c>
      <c r="HE397">
        <v>0</v>
      </c>
      <c r="HF397">
        <v>0</v>
      </c>
      <c r="HL397" t="s">
        <v>242</v>
      </c>
      <c r="HM397">
        <v>38.990344920000005</v>
      </c>
      <c r="HN397">
        <v>1520.8958481447967</v>
      </c>
      <c r="HP397">
        <v>1.5696997699999988</v>
      </c>
      <c r="HQ397">
        <v>30.072539167226481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L397" s="4">
        <f t="shared" si="180"/>
        <v>31.80458888888889</v>
      </c>
      <c r="IM397" s="4"/>
      <c r="IN397" s="4">
        <f t="shared" si="168"/>
        <v>1.8854405555555556</v>
      </c>
      <c r="IO397" s="4">
        <f t="shared" si="169"/>
        <v>0</v>
      </c>
      <c r="IP397" s="4"/>
      <c r="IQ397" s="4"/>
      <c r="IR397" s="4">
        <f t="shared" si="170"/>
        <v>3.6992261076078947E-3</v>
      </c>
      <c r="IS397" s="9">
        <f t="shared" si="171"/>
        <v>0.3073837493213466</v>
      </c>
      <c r="IT397">
        <v>48844</v>
      </c>
      <c r="IU397" s="9"/>
      <c r="IV397" s="9">
        <f t="shared" si="172"/>
        <v>0</v>
      </c>
      <c r="IW397" s="9">
        <f t="shared" si="173"/>
        <v>0</v>
      </c>
      <c r="IX397" s="9"/>
      <c r="IY397" s="9">
        <f t="shared" si="164"/>
        <v>2</v>
      </c>
      <c r="IZ397" s="9">
        <f t="shared" si="164"/>
        <v>2</v>
      </c>
      <c r="JA397" s="9">
        <f t="shared" si="164"/>
        <v>2</v>
      </c>
      <c r="JB397" s="9">
        <f t="shared" si="164"/>
        <v>2</v>
      </c>
      <c r="JC397" s="9">
        <f t="shared" si="164"/>
        <v>2</v>
      </c>
      <c r="JD397" s="9">
        <f t="shared" si="164"/>
        <v>2</v>
      </c>
      <c r="JE397" s="9">
        <f t="shared" si="164"/>
        <v>2</v>
      </c>
      <c r="JF397" s="9">
        <f t="shared" si="164"/>
        <v>2</v>
      </c>
      <c r="JG397" s="9">
        <f t="shared" si="182"/>
        <v>2</v>
      </c>
      <c r="JH397" s="9">
        <f t="shared" si="182"/>
        <v>2</v>
      </c>
      <c r="JI397" s="9">
        <f t="shared" si="182"/>
        <v>2</v>
      </c>
      <c r="JJ397" s="9">
        <f t="shared" si="182"/>
        <v>2</v>
      </c>
      <c r="JK397" s="9">
        <f t="shared" si="182"/>
        <v>2</v>
      </c>
      <c r="JL397" s="9">
        <f t="shared" si="166"/>
        <v>2</v>
      </c>
      <c r="JM397" s="9">
        <f t="shared" si="166"/>
        <v>2</v>
      </c>
      <c r="JN397" s="9">
        <f t="shared" si="166"/>
        <v>2</v>
      </c>
      <c r="JO397" s="9">
        <f t="shared" si="166"/>
        <v>2</v>
      </c>
      <c r="JP397" s="9">
        <f t="shared" si="166"/>
        <v>2</v>
      </c>
      <c r="JQ397" s="9">
        <f t="shared" si="166"/>
        <v>2</v>
      </c>
      <c r="JR397" s="9">
        <f t="shared" si="166"/>
        <v>2</v>
      </c>
      <c r="JS397" s="9">
        <f t="shared" si="166"/>
        <v>2</v>
      </c>
      <c r="JT397" s="9">
        <f t="shared" si="166"/>
        <v>2</v>
      </c>
      <c r="JU397" s="9">
        <f t="shared" si="166"/>
        <v>1.89</v>
      </c>
      <c r="JV397" s="9">
        <f t="shared" si="166"/>
        <v>1.89</v>
      </c>
      <c r="JW397" s="10">
        <f t="shared" si="174"/>
        <v>4.3562469332428131E-3</v>
      </c>
      <c r="JX397" s="4">
        <f t="shared" si="175"/>
        <v>38.990344920000005</v>
      </c>
      <c r="JY397" s="4">
        <f t="shared" si="176"/>
        <v>0.64885116422647116</v>
      </c>
      <c r="JZ397" s="11">
        <f t="shared" si="177"/>
        <v>38.774467440814696</v>
      </c>
      <c r="KA397" s="11">
        <f t="shared" si="178"/>
        <v>39.206222399185314</v>
      </c>
      <c r="KB397" s="9">
        <f t="shared" si="179"/>
        <v>4.3082741600905215E-3</v>
      </c>
      <c r="KC397" s="12">
        <f t="shared" si="181"/>
        <v>2.1661302733333335E-2</v>
      </c>
      <c r="KD397" s="9">
        <v>395</v>
      </c>
      <c r="KE397" s="9">
        <f t="shared" si="165"/>
        <v>1422.4246075949366</v>
      </c>
      <c r="KF397" s="9">
        <f t="shared" si="165"/>
        <v>955.36348101265821</v>
      </c>
      <c r="KG397" s="9">
        <f t="shared" si="165"/>
        <v>807.49434177215198</v>
      </c>
      <c r="KH397" s="9">
        <f t="shared" si="165"/>
        <v>774.75929113924042</v>
      </c>
      <c r="KI397" s="9">
        <f t="shared" si="165"/>
        <v>739.32215189873421</v>
      </c>
      <c r="KJ397" s="9">
        <f t="shared" si="165"/>
        <v>703.57940506329112</v>
      </c>
      <c r="KK397" s="9">
        <f t="shared" si="165"/>
        <v>666.95286075949366</v>
      </c>
      <c r="KL397" s="9">
        <f t="shared" si="165"/>
        <v>628.51093670886075</v>
      </c>
      <c r="KM397" s="9">
        <f t="shared" si="183"/>
        <v>587.57440506329112</v>
      </c>
      <c r="KN397" s="9">
        <f t="shared" si="183"/>
        <v>546.58754430379747</v>
      </c>
      <c r="KO397" s="9">
        <f t="shared" si="183"/>
        <v>502.93818987341768</v>
      </c>
      <c r="KP397" s="9">
        <f t="shared" si="183"/>
        <v>456.08006329113925</v>
      </c>
      <c r="KQ397" s="9">
        <f t="shared" si="183"/>
        <v>409.07732911392407</v>
      </c>
      <c r="KR397" s="9">
        <f t="shared" si="167"/>
        <v>358.84825316455698</v>
      </c>
      <c r="KS397" s="9">
        <f t="shared" si="167"/>
        <v>306.59391139240506</v>
      </c>
      <c r="KT397" s="9">
        <f t="shared" si="167"/>
        <v>254.1044430379747</v>
      </c>
      <c r="KU397" s="9">
        <f t="shared" si="167"/>
        <v>204.81308860759492</v>
      </c>
      <c r="KV397" s="9">
        <f t="shared" si="167"/>
        <v>155.76744303797469</v>
      </c>
      <c r="KW397" s="9">
        <f t="shared" si="167"/>
        <v>112.58546835443039</v>
      </c>
      <c r="KX397" s="9">
        <f t="shared" si="167"/>
        <v>71.749911392405068</v>
      </c>
      <c r="KY397" s="9">
        <f t="shared" si="167"/>
        <v>37.549481012658227</v>
      </c>
      <c r="KZ397" s="9">
        <f t="shared" si="167"/>
        <v>11.302240506329115</v>
      </c>
      <c r="LA397" s="9">
        <f t="shared" si="167"/>
        <v>5.8482352153238229E-2</v>
      </c>
      <c r="LB397" s="9">
        <f t="shared" si="167"/>
        <v>5.8482352153238229E-2</v>
      </c>
    </row>
    <row r="398" spans="1:314" x14ac:dyDescent="0.25">
      <c r="A398">
        <v>370</v>
      </c>
      <c r="B398">
        <v>36899.96</v>
      </c>
      <c r="C398">
        <v>1361607048.04</v>
      </c>
      <c r="K398">
        <v>370</v>
      </c>
      <c r="L398">
        <v>136900</v>
      </c>
      <c r="M398">
        <v>0</v>
      </c>
      <c r="N398">
        <v>0</v>
      </c>
      <c r="R398">
        <v>0</v>
      </c>
      <c r="S398">
        <v>17867.625</v>
      </c>
      <c r="T398">
        <v>48.527208243243685</v>
      </c>
      <c r="U398" s="2">
        <v>5.1415509259259264E-4</v>
      </c>
      <c r="V398" s="1"/>
      <c r="W398" s="1">
        <v>66585.544999999998</v>
      </c>
      <c r="X398" s="1">
        <v>640450.16500000004</v>
      </c>
      <c r="Y398" s="1"/>
      <c r="Z398" s="1"/>
      <c r="AA398" s="1"/>
      <c r="AB398" s="1">
        <v>0</v>
      </c>
      <c r="AC398" s="1">
        <v>0</v>
      </c>
      <c r="AD398" s="1"/>
      <c r="AE398" s="1"/>
      <c r="AF398" s="1"/>
      <c r="AG398" s="1"/>
      <c r="AH398" s="1">
        <v>1</v>
      </c>
      <c r="AI398" s="1">
        <v>1</v>
      </c>
      <c r="AJ398" s="1">
        <v>1</v>
      </c>
      <c r="AK398" s="1">
        <v>1</v>
      </c>
      <c r="AL398" s="1">
        <v>1</v>
      </c>
      <c r="AM398" s="1">
        <v>1</v>
      </c>
      <c r="AN398" s="1">
        <v>1</v>
      </c>
      <c r="AO398" s="1">
        <v>1</v>
      </c>
      <c r="AP398" s="1">
        <v>1</v>
      </c>
      <c r="AQ398" s="1">
        <v>1</v>
      </c>
      <c r="AR398" s="1">
        <v>1</v>
      </c>
      <c r="AS398" s="1">
        <v>1</v>
      </c>
      <c r="AT398" s="1">
        <v>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B398" s="1">
        <v>1</v>
      </c>
      <c r="BC398" s="1">
        <v>1</v>
      </c>
      <c r="BD398" s="1">
        <v>1</v>
      </c>
      <c r="BE398" s="1">
        <v>1</v>
      </c>
      <c r="BF398" s="1">
        <v>1</v>
      </c>
      <c r="BG398" s="1">
        <v>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>
        <v>1</v>
      </c>
      <c r="BN398">
        <v>1</v>
      </c>
      <c r="BO398">
        <v>1</v>
      </c>
      <c r="BP398">
        <v>1.0049999999999999</v>
      </c>
      <c r="BQ398">
        <v>1.0149999999999999</v>
      </c>
      <c r="BR398">
        <v>1.0149999999999999</v>
      </c>
      <c r="BS398">
        <v>1.0449999999999999</v>
      </c>
      <c r="BT398">
        <v>1.0349999999999999</v>
      </c>
      <c r="BU398">
        <v>1.105</v>
      </c>
      <c r="BV398">
        <v>1.1950000000000001</v>
      </c>
      <c r="BW398">
        <v>1.7050000000000001</v>
      </c>
      <c r="BX398">
        <v>2.4950000000000001</v>
      </c>
      <c r="BY398">
        <v>8.9350000000000005</v>
      </c>
      <c r="BZ398">
        <v>140.76842105263157</v>
      </c>
      <c r="CA398">
        <v>29106.6</v>
      </c>
      <c r="CB398">
        <v>140.76842105263157</v>
      </c>
      <c r="CC398">
        <v>29106.6</v>
      </c>
      <c r="CH398">
        <v>1.2050000000000001</v>
      </c>
      <c r="CI398">
        <v>1.665</v>
      </c>
      <c r="CJ398">
        <v>1.7849999999999999</v>
      </c>
      <c r="CK398">
        <v>4.4950000000000001</v>
      </c>
      <c r="CL398">
        <v>2.0699999999999998</v>
      </c>
      <c r="CM398">
        <v>6.33</v>
      </c>
      <c r="CN398">
        <v>2.2549999999999999</v>
      </c>
      <c r="CO398">
        <v>8.0850000000000009</v>
      </c>
      <c r="CP398">
        <v>2.375</v>
      </c>
      <c r="CQ398">
        <v>8.9450000000000003</v>
      </c>
      <c r="CR398">
        <v>2.52</v>
      </c>
      <c r="CS398">
        <v>10.15</v>
      </c>
      <c r="CT398">
        <v>2.78</v>
      </c>
      <c r="CU398">
        <v>12.45</v>
      </c>
      <c r="CV398">
        <v>2.9449999999999998</v>
      </c>
      <c r="CW398">
        <v>13.605</v>
      </c>
      <c r="CX398">
        <v>3.3450000000000002</v>
      </c>
      <c r="CY398">
        <v>18.055</v>
      </c>
      <c r="CZ398">
        <v>3.6150000000000002</v>
      </c>
      <c r="DA398">
        <v>21.995000000000001</v>
      </c>
      <c r="DB398">
        <v>3.99</v>
      </c>
      <c r="DC398">
        <v>28.07</v>
      </c>
      <c r="DD398">
        <v>4.3550000000000004</v>
      </c>
      <c r="DE398">
        <v>33.024999999999999</v>
      </c>
      <c r="DF398">
        <v>5.09</v>
      </c>
      <c r="DG398">
        <v>47.24</v>
      </c>
      <c r="DH398">
        <v>5.59</v>
      </c>
      <c r="DI398">
        <v>56.33</v>
      </c>
      <c r="DJ398">
        <v>6.7249999999999996</v>
      </c>
      <c r="DK398">
        <v>81.775000000000006</v>
      </c>
      <c r="DL398">
        <v>7.9749999999999996</v>
      </c>
      <c r="DM398">
        <v>128.98500000000001</v>
      </c>
      <c r="DN398">
        <v>9.3149999999999995</v>
      </c>
      <c r="DO398">
        <v>172.745</v>
      </c>
      <c r="DP398">
        <v>13.3</v>
      </c>
      <c r="DQ398">
        <v>392.6</v>
      </c>
      <c r="DR398">
        <v>19.645</v>
      </c>
      <c r="DS398">
        <v>814.56500000000005</v>
      </c>
      <c r="DT398">
        <v>30.35</v>
      </c>
      <c r="DU398">
        <v>1729.69</v>
      </c>
      <c r="DV398">
        <v>59.69</v>
      </c>
      <c r="DW398">
        <v>6917.74</v>
      </c>
      <c r="DX398">
        <v>199.04</v>
      </c>
      <c r="DY398">
        <v>67902.720000000001</v>
      </c>
      <c r="DZ398">
        <v>14030.878947368421</v>
      </c>
      <c r="EA398">
        <v>289682326.82631576</v>
      </c>
      <c r="EB398">
        <v>14030.878947368421</v>
      </c>
      <c r="EC398">
        <v>289682326.82631576</v>
      </c>
      <c r="EH398">
        <v>-23.114449999999966</v>
      </c>
      <c r="EI398">
        <v>-14.84640000000004</v>
      </c>
      <c r="EJ398">
        <v>-13.060450000000037</v>
      </c>
      <c r="EK398">
        <v>-12.326550000000044</v>
      </c>
      <c r="EL398">
        <v>-11.854550000000048</v>
      </c>
      <c r="EM398">
        <v>-11.317400000000051</v>
      </c>
      <c r="EN398">
        <v>-10.782450000000061</v>
      </c>
      <c r="EO398">
        <v>-10.33040000000006</v>
      </c>
      <c r="EP398">
        <v>-9.5183500000000762</v>
      </c>
      <c r="EQ398">
        <v>-8.9992000000000782</v>
      </c>
      <c r="ER398">
        <v>-8.4253000000000782</v>
      </c>
      <c r="ES398">
        <v>-7.7395500000000741</v>
      </c>
      <c r="ET398">
        <v>-7.0343000000000799</v>
      </c>
      <c r="EU398">
        <v>-6.6104000000000669</v>
      </c>
      <c r="EV398">
        <v>-5.7266500000000518</v>
      </c>
      <c r="EW398">
        <v>-5.076400000000044</v>
      </c>
      <c r="EX398">
        <v>-4.5302500000000521</v>
      </c>
      <c r="EY398">
        <v>-3.7926500000000569</v>
      </c>
      <c r="EZ398">
        <v>-3.0822500000000552</v>
      </c>
      <c r="FA398">
        <v>-2.3433500000000502</v>
      </c>
      <c r="FB398">
        <v>-1.5763000000000462</v>
      </c>
      <c r="FC398">
        <v>-0.75525000000003972</v>
      </c>
      <c r="FD398">
        <v>1.000000000000004E-100</v>
      </c>
      <c r="FE398">
        <v>1.000000000000004E-100</v>
      </c>
      <c r="FG398">
        <v>200</v>
      </c>
      <c r="FH398">
        <v>200</v>
      </c>
      <c r="FI398">
        <v>200</v>
      </c>
      <c r="FJ398">
        <v>200</v>
      </c>
      <c r="FK398">
        <v>200</v>
      </c>
      <c r="FL398">
        <v>200</v>
      </c>
      <c r="FM398">
        <v>200</v>
      </c>
      <c r="FN398">
        <v>200</v>
      </c>
      <c r="FO398">
        <v>200</v>
      </c>
      <c r="FP398">
        <v>200</v>
      </c>
      <c r="FQ398">
        <v>200</v>
      </c>
      <c r="FR398">
        <v>200</v>
      </c>
      <c r="FS398">
        <v>200</v>
      </c>
      <c r="FT398">
        <v>200</v>
      </c>
      <c r="FU398">
        <v>200</v>
      </c>
      <c r="FV398">
        <v>200</v>
      </c>
      <c r="FW398">
        <v>200</v>
      </c>
      <c r="FX398">
        <v>200</v>
      </c>
      <c r="FY398">
        <v>200</v>
      </c>
      <c r="FZ398">
        <v>200</v>
      </c>
      <c r="GA398">
        <v>200</v>
      </c>
      <c r="GB398">
        <v>200</v>
      </c>
      <c r="GC398">
        <v>190</v>
      </c>
      <c r="GD398">
        <v>190</v>
      </c>
      <c r="GF398">
        <v>592254.66</v>
      </c>
      <c r="GG398">
        <v>396964.41</v>
      </c>
      <c r="GH398">
        <v>335321.84499999997</v>
      </c>
      <c r="GI398">
        <v>321684.74</v>
      </c>
      <c r="GJ398">
        <v>306925.47499999998</v>
      </c>
      <c r="GK398">
        <v>292043.76</v>
      </c>
      <c r="GL398">
        <v>276797.78999999998</v>
      </c>
      <c r="GM398">
        <v>260800.54500000001</v>
      </c>
      <c r="GN398">
        <v>243769.245</v>
      </c>
      <c r="GO398">
        <v>226722.95499999999</v>
      </c>
      <c r="GP398">
        <v>208571.73</v>
      </c>
      <c r="GQ398">
        <v>189093.02</v>
      </c>
      <c r="GR398">
        <v>169559.51500000001</v>
      </c>
      <c r="GS398">
        <v>148691.97500000001</v>
      </c>
      <c r="GT398">
        <v>126991.78</v>
      </c>
      <c r="GU398">
        <v>105207.88</v>
      </c>
      <c r="GV398">
        <v>84763.49</v>
      </c>
      <c r="GW398">
        <v>64436.785000000003</v>
      </c>
      <c r="GX398">
        <v>46552.925000000003</v>
      </c>
      <c r="GY398">
        <v>29653.485000000001</v>
      </c>
      <c r="GZ398">
        <v>15511.385</v>
      </c>
      <c r="HA398">
        <v>4666.3</v>
      </c>
      <c r="HB398">
        <v>23.978947368421053</v>
      </c>
      <c r="HC398">
        <v>23.978947368421053</v>
      </c>
      <c r="HE398">
        <v>0</v>
      </c>
      <c r="HF398">
        <v>0</v>
      </c>
      <c r="HL398" t="s">
        <v>242</v>
      </c>
      <c r="HM398">
        <v>43.919247150000004</v>
      </c>
      <c r="HN398">
        <v>1930.2695618712262</v>
      </c>
      <c r="HP398">
        <v>1.6595652550000002</v>
      </c>
      <c r="HQ398">
        <v>32.872399332473179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L398" s="4">
        <f t="shared" si="180"/>
        <v>35.992186486486489</v>
      </c>
      <c r="IM398" s="4"/>
      <c r="IN398" s="4">
        <f t="shared" si="168"/>
        <v>1.9316351351351351</v>
      </c>
      <c r="IO398" s="4">
        <f t="shared" si="169"/>
        <v>0</v>
      </c>
      <c r="IP398" s="4"/>
      <c r="IQ398" s="4"/>
      <c r="IR398" s="4">
        <f t="shared" si="170"/>
        <v>4.0749309038796188E-3</v>
      </c>
      <c r="IS398" s="9">
        <f t="shared" si="171"/>
        <v>0.28725312616170379</v>
      </c>
      <c r="IT398">
        <v>48845</v>
      </c>
      <c r="IU398" s="9"/>
      <c r="IV398" s="9">
        <f t="shared" si="172"/>
        <v>0</v>
      </c>
      <c r="IW398" s="9">
        <f t="shared" si="173"/>
        <v>0</v>
      </c>
      <c r="IX398" s="9"/>
      <c r="IY398" s="9">
        <f t="shared" si="164"/>
        <v>2</v>
      </c>
      <c r="IZ398" s="9">
        <f t="shared" si="164"/>
        <v>2</v>
      </c>
      <c r="JA398" s="9">
        <f t="shared" si="164"/>
        <v>2</v>
      </c>
      <c r="JB398" s="9">
        <f t="shared" si="164"/>
        <v>2</v>
      </c>
      <c r="JC398" s="9">
        <f t="shared" si="164"/>
        <v>2</v>
      </c>
      <c r="JD398" s="9">
        <f t="shared" si="164"/>
        <v>2</v>
      </c>
      <c r="JE398" s="9">
        <f t="shared" si="164"/>
        <v>2</v>
      </c>
      <c r="JF398" s="9">
        <f t="shared" si="164"/>
        <v>2</v>
      </c>
      <c r="JG398" s="9">
        <f t="shared" si="182"/>
        <v>2</v>
      </c>
      <c r="JH398" s="9">
        <f t="shared" si="182"/>
        <v>2</v>
      </c>
      <c r="JI398" s="9">
        <f t="shared" si="182"/>
        <v>2</v>
      </c>
      <c r="JJ398" s="9">
        <f t="shared" si="182"/>
        <v>2</v>
      </c>
      <c r="JK398" s="9">
        <f t="shared" si="182"/>
        <v>2</v>
      </c>
      <c r="JL398" s="9">
        <f t="shared" si="166"/>
        <v>2</v>
      </c>
      <c r="JM398" s="9">
        <f t="shared" si="166"/>
        <v>2</v>
      </c>
      <c r="JN398" s="9">
        <f t="shared" si="166"/>
        <v>2</v>
      </c>
      <c r="JO398" s="9">
        <f t="shared" si="166"/>
        <v>2</v>
      </c>
      <c r="JP398" s="9">
        <f t="shared" si="166"/>
        <v>2</v>
      </c>
      <c r="JQ398" s="9">
        <f t="shared" si="166"/>
        <v>2</v>
      </c>
      <c r="JR398" s="9">
        <f t="shared" si="166"/>
        <v>2</v>
      </c>
      <c r="JS398" s="9">
        <f t="shared" si="166"/>
        <v>2</v>
      </c>
      <c r="JT398" s="9">
        <f t="shared" si="166"/>
        <v>2</v>
      </c>
      <c r="JU398" s="9">
        <f t="shared" si="166"/>
        <v>1.9</v>
      </c>
      <c r="JV398" s="9">
        <f t="shared" si="166"/>
        <v>1.9</v>
      </c>
      <c r="JW398" s="10">
        <f t="shared" si="174"/>
        <v>4.7819299461897072E-3</v>
      </c>
      <c r="JX398" s="4">
        <f t="shared" si="175"/>
        <v>43.919247150000004</v>
      </c>
      <c r="JY398" s="4">
        <f t="shared" si="176"/>
        <v>1.3692916484426405</v>
      </c>
      <c r="JZ398" s="11">
        <f t="shared" si="177"/>
        <v>43.60564229774522</v>
      </c>
      <c r="KA398" s="11">
        <f t="shared" si="178"/>
        <v>44.232852002254788</v>
      </c>
      <c r="KB398" s="9">
        <f t="shared" si="179"/>
        <v>4.7141234916481317E-3</v>
      </c>
      <c r="KC398" s="12">
        <f t="shared" si="181"/>
        <v>2.3740133594594596E-2</v>
      </c>
      <c r="KD398" s="9">
        <v>396</v>
      </c>
      <c r="KE398" s="9">
        <f t="shared" si="165"/>
        <v>1495.5925757575758</v>
      </c>
      <c r="KF398" s="9">
        <f t="shared" si="165"/>
        <v>1002.4353787878787</v>
      </c>
      <c r="KG398" s="9">
        <f t="shared" si="165"/>
        <v>846.77233585858573</v>
      </c>
      <c r="KH398" s="9">
        <f t="shared" si="165"/>
        <v>812.33520202020202</v>
      </c>
      <c r="KI398" s="9">
        <f t="shared" si="165"/>
        <v>775.06433080808074</v>
      </c>
      <c r="KJ398" s="9">
        <f t="shared" si="165"/>
        <v>737.48424242424244</v>
      </c>
      <c r="KK398" s="9">
        <f t="shared" si="165"/>
        <v>698.98431818181814</v>
      </c>
      <c r="KL398" s="9">
        <f t="shared" si="165"/>
        <v>658.58723484848485</v>
      </c>
      <c r="KM398" s="9">
        <f t="shared" si="183"/>
        <v>615.57890151515153</v>
      </c>
      <c r="KN398" s="9">
        <f t="shared" si="183"/>
        <v>572.53271464646457</v>
      </c>
      <c r="KO398" s="9">
        <f t="shared" si="183"/>
        <v>526.69628787878787</v>
      </c>
      <c r="KP398" s="9">
        <f t="shared" si="183"/>
        <v>477.50762626262622</v>
      </c>
      <c r="KQ398" s="9">
        <f t="shared" si="183"/>
        <v>428.18059343434345</v>
      </c>
      <c r="KR398" s="9">
        <f t="shared" si="167"/>
        <v>375.48478535353536</v>
      </c>
      <c r="KS398" s="9">
        <f t="shared" si="167"/>
        <v>320.68631313131311</v>
      </c>
      <c r="KT398" s="9">
        <f t="shared" si="167"/>
        <v>265.67646464646464</v>
      </c>
      <c r="KU398" s="9">
        <f t="shared" si="167"/>
        <v>214.04921717171717</v>
      </c>
      <c r="KV398" s="9">
        <f t="shared" si="167"/>
        <v>162.71915404040405</v>
      </c>
      <c r="KW398" s="9">
        <f t="shared" si="167"/>
        <v>117.55789141414142</v>
      </c>
      <c r="KX398" s="9">
        <f t="shared" si="167"/>
        <v>74.882537878787886</v>
      </c>
      <c r="KY398" s="9">
        <f t="shared" si="167"/>
        <v>39.170164141414141</v>
      </c>
      <c r="KZ398" s="9">
        <f t="shared" si="167"/>
        <v>11.783585858585859</v>
      </c>
      <c r="LA398" s="9">
        <f t="shared" si="167"/>
        <v>6.0552897395002657E-2</v>
      </c>
      <c r="LB398" s="9">
        <f t="shared" si="167"/>
        <v>6.0552897395002657E-2</v>
      </c>
    </row>
    <row r="399" spans="1:314" x14ac:dyDescent="0.25">
      <c r="A399">
        <v>380</v>
      </c>
      <c r="B399">
        <v>37899.449999999997</v>
      </c>
      <c r="C399">
        <v>1436368310.8499999</v>
      </c>
      <c r="K399">
        <v>380</v>
      </c>
      <c r="L399">
        <v>144400</v>
      </c>
      <c r="M399">
        <v>0</v>
      </c>
      <c r="N399">
        <v>0</v>
      </c>
      <c r="R399">
        <v>0</v>
      </c>
      <c r="S399">
        <v>18787.810000000001</v>
      </c>
      <c r="T399">
        <v>49.686251973684328</v>
      </c>
      <c r="U399" s="2">
        <v>5.7959490740740747E-4</v>
      </c>
      <c r="V399" s="1"/>
      <c r="W399" s="1">
        <v>79221.794999999998</v>
      </c>
      <c r="X399" s="1">
        <v>976550.19499999995</v>
      </c>
      <c r="Y399" s="1"/>
      <c r="Z399" s="1"/>
      <c r="AA399" s="1"/>
      <c r="AB399" s="1">
        <v>0</v>
      </c>
      <c r="AC399" s="1">
        <v>0</v>
      </c>
      <c r="AD399" s="1"/>
      <c r="AE399" s="1"/>
      <c r="AF399" s="1"/>
      <c r="AG399" s="1"/>
      <c r="AH399" s="1">
        <v>1</v>
      </c>
      <c r="AI399" s="1">
        <v>1</v>
      </c>
      <c r="AJ399" s="1">
        <v>1</v>
      </c>
      <c r="AK399" s="1">
        <v>1</v>
      </c>
      <c r="AL399" s="1">
        <v>1</v>
      </c>
      <c r="AM399" s="1">
        <v>1</v>
      </c>
      <c r="AN399" s="1">
        <v>1</v>
      </c>
      <c r="AO399" s="1">
        <v>1</v>
      </c>
      <c r="AP399" s="1">
        <v>1</v>
      </c>
      <c r="AQ399" s="1">
        <v>1</v>
      </c>
      <c r="AR399" s="1">
        <v>1</v>
      </c>
      <c r="AS399" s="1">
        <v>1</v>
      </c>
      <c r="AT399" s="1">
        <v>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B399" s="1">
        <v>1</v>
      </c>
      <c r="BC399" s="1">
        <v>1</v>
      </c>
      <c r="BD399" s="1">
        <v>1</v>
      </c>
      <c r="BE399" s="1">
        <v>1</v>
      </c>
      <c r="BF399" s="1">
        <v>1</v>
      </c>
      <c r="BG399" s="1">
        <v>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>
        <v>1</v>
      </c>
      <c r="BN399">
        <v>1</v>
      </c>
      <c r="BO399">
        <v>1</v>
      </c>
      <c r="BP399">
        <v>1.0049999999999999</v>
      </c>
      <c r="BQ399">
        <v>1.0149999999999999</v>
      </c>
      <c r="BR399">
        <v>1.01</v>
      </c>
      <c r="BS399">
        <v>1.03</v>
      </c>
      <c r="BT399">
        <v>1.03</v>
      </c>
      <c r="BU399">
        <v>1.0900000000000001</v>
      </c>
      <c r="BV399">
        <v>1.2549999999999999</v>
      </c>
      <c r="BW399">
        <v>1.825</v>
      </c>
      <c r="BX399">
        <v>2.4449999999999998</v>
      </c>
      <c r="BY399">
        <v>8.7349999999999994</v>
      </c>
      <c r="BZ399">
        <v>150.75634517766497</v>
      </c>
      <c r="CA399">
        <v>32086.441624365481</v>
      </c>
      <c r="CB399">
        <v>150.75634517766497</v>
      </c>
      <c r="CC399">
        <v>32086.441624365481</v>
      </c>
      <c r="CH399">
        <v>1.2150000000000001</v>
      </c>
      <c r="CI399">
        <v>1.7150000000000001</v>
      </c>
      <c r="CJ399">
        <v>1.845</v>
      </c>
      <c r="CK399">
        <v>4.8650000000000002</v>
      </c>
      <c r="CL399">
        <v>2.3650000000000002</v>
      </c>
      <c r="CM399">
        <v>8.4550000000000001</v>
      </c>
      <c r="CN399">
        <v>2.5</v>
      </c>
      <c r="CO399">
        <v>9.4499999999999993</v>
      </c>
      <c r="CP399">
        <v>2.7050000000000001</v>
      </c>
      <c r="CQ399">
        <v>11.395</v>
      </c>
      <c r="CR399">
        <v>2.85</v>
      </c>
      <c r="CS399">
        <v>12.83</v>
      </c>
      <c r="CT399">
        <v>3.11</v>
      </c>
      <c r="CU399">
        <v>15.95</v>
      </c>
      <c r="CV399">
        <v>3.31</v>
      </c>
      <c r="CW399">
        <v>18.61</v>
      </c>
      <c r="CX399">
        <v>3.5150000000000001</v>
      </c>
      <c r="CY399">
        <v>20.515000000000001</v>
      </c>
      <c r="CZ399">
        <v>3.7</v>
      </c>
      <c r="DA399">
        <v>22.64</v>
      </c>
      <c r="DB399">
        <v>3.99</v>
      </c>
      <c r="DC399">
        <v>27.12</v>
      </c>
      <c r="DD399">
        <v>4.3849999999999998</v>
      </c>
      <c r="DE399">
        <v>32.674999999999997</v>
      </c>
      <c r="DF399">
        <v>5.3</v>
      </c>
      <c r="DG399">
        <v>50.29</v>
      </c>
      <c r="DH399">
        <v>6.1150000000000002</v>
      </c>
      <c r="DI399">
        <v>65.435000000000002</v>
      </c>
      <c r="DJ399">
        <v>6.9450000000000003</v>
      </c>
      <c r="DK399">
        <v>85.144999999999996</v>
      </c>
      <c r="DL399">
        <v>8.43</v>
      </c>
      <c r="DM399">
        <v>127.65</v>
      </c>
      <c r="DN399">
        <v>10.48</v>
      </c>
      <c r="DO399">
        <v>205.22</v>
      </c>
      <c r="DP399">
        <v>13.29</v>
      </c>
      <c r="DQ399">
        <v>356.74</v>
      </c>
      <c r="DR399">
        <v>17.754999999999999</v>
      </c>
      <c r="DS399">
        <v>648.60500000000002</v>
      </c>
      <c r="DT399">
        <v>29.74</v>
      </c>
      <c r="DU399">
        <v>1745.76</v>
      </c>
      <c r="DV399">
        <v>61.11</v>
      </c>
      <c r="DW399">
        <v>6800.55</v>
      </c>
      <c r="DX399">
        <v>193.44499999999999</v>
      </c>
      <c r="DY399">
        <v>66197.735000000001</v>
      </c>
      <c r="DZ399">
        <v>15027.263959390863</v>
      </c>
      <c r="EA399">
        <v>319453431.62944162</v>
      </c>
      <c r="EB399">
        <v>15027.263959390863</v>
      </c>
      <c r="EC399">
        <v>319453431.62944162</v>
      </c>
      <c r="EH399">
        <v>-24.469999999999899</v>
      </c>
      <c r="EI399">
        <v>-15.420500000000011</v>
      </c>
      <c r="EJ399">
        <v>-12.271350000000025</v>
      </c>
      <c r="EK399">
        <v>-11.53735000000003</v>
      </c>
      <c r="EL399">
        <v>-10.902850000000033</v>
      </c>
      <c r="EM399">
        <v>-10.593250000000046</v>
      </c>
      <c r="EN399">
        <v>-10.004750000000062</v>
      </c>
      <c r="EO399">
        <v>-9.5679500000000548</v>
      </c>
      <c r="EP399">
        <v>-9.0695000000000583</v>
      </c>
      <c r="EQ399">
        <v>-8.7196000000000566</v>
      </c>
      <c r="ER399">
        <v>-8.1816000000000546</v>
      </c>
      <c r="ES399">
        <v>-7.5303000000000528</v>
      </c>
      <c r="ET399">
        <v>-7.0633500000000593</v>
      </c>
      <c r="EU399">
        <v>-6.3155000000000596</v>
      </c>
      <c r="EV399">
        <v>-5.67890000000006</v>
      </c>
      <c r="EW399">
        <v>-4.915150000000061</v>
      </c>
      <c r="EX399">
        <v>-4.2800500000000534</v>
      </c>
      <c r="EY399">
        <v>-3.6467500000000501</v>
      </c>
      <c r="EZ399">
        <v>-3.0734000000000536</v>
      </c>
      <c r="FA399">
        <v>-2.3758500000000486</v>
      </c>
      <c r="FB399">
        <v>-1.5373000000000443</v>
      </c>
      <c r="FC399">
        <v>-0.72550000000003612</v>
      </c>
      <c r="FD399">
        <v>1.0000000000000037E-100</v>
      </c>
      <c r="FE399">
        <v>1.0000000000000037E-100</v>
      </c>
      <c r="FG399">
        <v>200</v>
      </c>
      <c r="FH399">
        <v>200</v>
      </c>
      <c r="FI399">
        <v>200</v>
      </c>
      <c r="FJ399">
        <v>200</v>
      </c>
      <c r="FK399">
        <v>200</v>
      </c>
      <c r="FL399">
        <v>200</v>
      </c>
      <c r="FM399">
        <v>200</v>
      </c>
      <c r="FN399">
        <v>200</v>
      </c>
      <c r="FO399">
        <v>200</v>
      </c>
      <c r="FP399">
        <v>200</v>
      </c>
      <c r="FQ399">
        <v>200</v>
      </c>
      <c r="FR399">
        <v>200</v>
      </c>
      <c r="FS399">
        <v>200</v>
      </c>
      <c r="FT399">
        <v>200</v>
      </c>
      <c r="FU399">
        <v>200</v>
      </c>
      <c r="FV399">
        <v>200</v>
      </c>
      <c r="FW399">
        <v>200</v>
      </c>
      <c r="FX399">
        <v>200</v>
      </c>
      <c r="FY399">
        <v>200</v>
      </c>
      <c r="FZ399">
        <v>200</v>
      </c>
      <c r="GA399">
        <v>200</v>
      </c>
      <c r="GB399">
        <v>200</v>
      </c>
      <c r="GC399">
        <v>197</v>
      </c>
      <c r="GD399">
        <v>197</v>
      </c>
      <c r="GF399">
        <v>623374.19999999995</v>
      </c>
      <c r="GG399">
        <v>416950.48</v>
      </c>
      <c r="GH399">
        <v>351992.46500000003</v>
      </c>
      <c r="GI399">
        <v>337631.71500000003</v>
      </c>
      <c r="GJ399">
        <v>322093.61499999999</v>
      </c>
      <c r="GK399">
        <v>306431.23</v>
      </c>
      <c r="GL399">
        <v>290389.245</v>
      </c>
      <c r="GM399">
        <v>273560.41499999998</v>
      </c>
      <c r="GN399">
        <v>255650.065</v>
      </c>
      <c r="GO399">
        <v>237727.91</v>
      </c>
      <c r="GP399">
        <v>218649.61499999999</v>
      </c>
      <c r="GQ399">
        <v>198182.61</v>
      </c>
      <c r="GR399">
        <v>177662.375</v>
      </c>
      <c r="GS399">
        <v>155748.16</v>
      </c>
      <c r="GT399">
        <v>132967.85500000001</v>
      </c>
      <c r="GU399">
        <v>110113.74</v>
      </c>
      <c r="GV399">
        <v>88679.115000000005</v>
      </c>
      <c r="GW399">
        <v>67384.274999999994</v>
      </c>
      <c r="GX399">
        <v>48660.63</v>
      </c>
      <c r="GY399">
        <v>30981.75</v>
      </c>
      <c r="GZ399">
        <v>16198.325000000001</v>
      </c>
      <c r="HA399">
        <v>4870.18</v>
      </c>
      <c r="HB399">
        <v>24.126903553299492</v>
      </c>
      <c r="HC399">
        <v>24.126903553299492</v>
      </c>
      <c r="HE399">
        <v>0</v>
      </c>
      <c r="HF399">
        <v>0</v>
      </c>
      <c r="HL399" t="s">
        <v>247</v>
      </c>
      <c r="HM399">
        <v>50.149509705</v>
      </c>
      <c r="HN399">
        <v>2515.7658121961499</v>
      </c>
      <c r="HP399">
        <v>1.7388463700000003</v>
      </c>
      <c r="HQ399">
        <v>35.963075538574479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L399" s="4">
        <f t="shared" si="180"/>
        <v>41.695681578947365</v>
      </c>
      <c r="IM399" s="4"/>
      <c r="IN399" s="4">
        <f t="shared" si="168"/>
        <v>1.977664210526316</v>
      </c>
      <c r="IO399" s="4">
        <f t="shared" si="169"/>
        <v>0</v>
      </c>
      <c r="IP399" s="4"/>
      <c r="IQ399" s="4"/>
      <c r="IR399" s="4">
        <f t="shared" si="170"/>
        <v>3.9603038119805098E-3</v>
      </c>
      <c r="IS399" s="9">
        <f t="shared" si="171"/>
        <v>0.30764574293475133</v>
      </c>
      <c r="IT399">
        <v>48846</v>
      </c>
      <c r="IU399" s="9"/>
      <c r="IV399" s="9">
        <f t="shared" si="172"/>
        <v>0</v>
      </c>
      <c r="IW399" s="9">
        <f t="shared" si="173"/>
        <v>0</v>
      </c>
      <c r="IX399" s="9"/>
      <c r="IY399" s="9">
        <f t="shared" si="164"/>
        <v>2</v>
      </c>
      <c r="IZ399" s="9">
        <f t="shared" si="164"/>
        <v>2</v>
      </c>
      <c r="JA399" s="9">
        <f t="shared" si="164"/>
        <v>2</v>
      </c>
      <c r="JB399" s="9">
        <f t="shared" si="164"/>
        <v>2</v>
      </c>
      <c r="JC399" s="9">
        <f t="shared" si="164"/>
        <v>2</v>
      </c>
      <c r="JD399" s="9">
        <f t="shared" si="164"/>
        <v>2</v>
      </c>
      <c r="JE399" s="9">
        <f t="shared" si="164"/>
        <v>2</v>
      </c>
      <c r="JF399" s="9">
        <f t="shared" si="164"/>
        <v>2</v>
      </c>
      <c r="JG399" s="9">
        <f t="shared" si="182"/>
        <v>2</v>
      </c>
      <c r="JH399" s="9">
        <f t="shared" si="182"/>
        <v>2</v>
      </c>
      <c r="JI399" s="9">
        <f t="shared" si="182"/>
        <v>2</v>
      </c>
      <c r="JJ399" s="9">
        <f t="shared" si="182"/>
        <v>2</v>
      </c>
      <c r="JK399" s="9">
        <f t="shared" si="182"/>
        <v>2</v>
      </c>
      <c r="JL399" s="9">
        <f t="shared" si="166"/>
        <v>2</v>
      </c>
      <c r="JM399" s="9">
        <f t="shared" si="166"/>
        <v>2</v>
      </c>
      <c r="JN399" s="9">
        <f t="shared" si="166"/>
        <v>2</v>
      </c>
      <c r="JO399" s="9">
        <f t="shared" si="166"/>
        <v>2</v>
      </c>
      <c r="JP399" s="9">
        <f t="shared" si="166"/>
        <v>2</v>
      </c>
      <c r="JQ399" s="9">
        <f t="shared" si="166"/>
        <v>2</v>
      </c>
      <c r="JR399" s="9">
        <f t="shared" si="166"/>
        <v>2</v>
      </c>
      <c r="JS399" s="9">
        <f t="shared" si="166"/>
        <v>2</v>
      </c>
      <c r="JT399" s="9">
        <f t="shared" si="166"/>
        <v>2</v>
      </c>
      <c r="JU399" s="9">
        <f t="shared" si="166"/>
        <v>1.97</v>
      </c>
      <c r="JV399" s="9">
        <f t="shared" si="166"/>
        <v>1.97</v>
      </c>
      <c r="JW399" s="10">
        <f t="shared" si="174"/>
        <v>5.304009283973711E-3</v>
      </c>
      <c r="JX399" s="4">
        <f t="shared" si="175"/>
        <v>50.149509705</v>
      </c>
      <c r="JY399" s="4">
        <f t="shared" si="176"/>
        <v>0.79248854426077742</v>
      </c>
      <c r="JZ399" s="11">
        <f t="shared" si="177"/>
        <v>49.910931212249743</v>
      </c>
      <c r="KA399" s="11">
        <f t="shared" si="178"/>
        <v>50.388088197750257</v>
      </c>
      <c r="KB399" s="9">
        <f t="shared" si="179"/>
        <v>5.2537822328683941E-3</v>
      </c>
      <c r="KC399" s="12">
        <f t="shared" si="181"/>
        <v>2.6394478792105262E-2</v>
      </c>
      <c r="KD399" s="9">
        <v>397</v>
      </c>
      <c r="KE399" s="9">
        <f t="shared" si="165"/>
        <v>1570.2120906801006</v>
      </c>
      <c r="KF399" s="9">
        <f t="shared" si="165"/>
        <v>1050.2530982367757</v>
      </c>
      <c r="KG399" s="9">
        <f t="shared" si="165"/>
        <v>886.63089420654921</v>
      </c>
      <c r="KH399" s="9">
        <f t="shared" si="165"/>
        <v>850.45772040302279</v>
      </c>
      <c r="KI399" s="9">
        <f t="shared" si="165"/>
        <v>811.31892947103267</v>
      </c>
      <c r="KJ399" s="9">
        <f t="shared" si="165"/>
        <v>771.86707808564222</v>
      </c>
      <c r="KK399" s="9">
        <f t="shared" si="165"/>
        <v>731.45905541561717</v>
      </c>
      <c r="KL399" s="9">
        <f t="shared" si="165"/>
        <v>689.06905541561707</v>
      </c>
      <c r="KM399" s="9">
        <f t="shared" si="183"/>
        <v>643.95482367758189</v>
      </c>
      <c r="KN399" s="9">
        <f t="shared" si="183"/>
        <v>598.81085642317385</v>
      </c>
      <c r="KO399" s="9">
        <f t="shared" si="183"/>
        <v>550.75469773299744</v>
      </c>
      <c r="KP399" s="9">
        <f t="shared" si="183"/>
        <v>499.2005289672544</v>
      </c>
      <c r="KQ399" s="9">
        <f t="shared" si="183"/>
        <v>447.51227959697735</v>
      </c>
      <c r="KR399" s="9">
        <f t="shared" si="167"/>
        <v>392.31274559193957</v>
      </c>
      <c r="KS399" s="9">
        <f t="shared" si="167"/>
        <v>334.93162468513856</v>
      </c>
      <c r="KT399" s="9">
        <f t="shared" si="167"/>
        <v>277.36458438287156</v>
      </c>
      <c r="KU399" s="9">
        <f t="shared" si="167"/>
        <v>223.37308564231739</v>
      </c>
      <c r="KV399" s="9">
        <f t="shared" si="167"/>
        <v>169.7336901763224</v>
      </c>
      <c r="KW399" s="9">
        <f t="shared" si="167"/>
        <v>122.57085642317379</v>
      </c>
      <c r="KX399" s="9">
        <f t="shared" si="167"/>
        <v>78.039672544080602</v>
      </c>
      <c r="KY399" s="9">
        <f t="shared" si="167"/>
        <v>40.801826196473556</v>
      </c>
      <c r="KZ399" s="9">
        <f t="shared" si="167"/>
        <v>12.267455919395466</v>
      </c>
      <c r="LA399" s="9">
        <f t="shared" si="167"/>
        <v>6.0773056809318618E-2</v>
      </c>
      <c r="LB399" s="9">
        <f t="shared" si="167"/>
        <v>6.0773056809318618E-2</v>
      </c>
    </row>
    <row r="400" spans="1:314" x14ac:dyDescent="0.25">
      <c r="A400">
        <v>390</v>
      </c>
      <c r="B400">
        <v>38891.775000000001</v>
      </c>
      <c r="C400">
        <v>1512570171.155</v>
      </c>
      <c r="K400">
        <v>390</v>
      </c>
      <c r="L400">
        <v>152100</v>
      </c>
      <c r="M400">
        <v>34.729999999999997</v>
      </c>
      <c r="N400">
        <v>13402.62</v>
      </c>
      <c r="R400">
        <v>9.5000000000000001E-2</v>
      </c>
      <c r="S400">
        <v>19749.025000000001</v>
      </c>
      <c r="T400">
        <v>50.889263461538484</v>
      </c>
      <c r="U400" s="2">
        <v>6.2240740740740746E-4</v>
      </c>
      <c r="V400" s="1"/>
      <c r="W400" s="1">
        <v>98742.065000000002</v>
      </c>
      <c r="X400" s="1">
        <v>1743698.135</v>
      </c>
      <c r="Y400" s="1"/>
      <c r="Z400" s="1"/>
      <c r="AA400" s="1"/>
      <c r="AB400" s="1">
        <v>3472.6350000000002</v>
      </c>
      <c r="AC400" s="1">
        <v>133997886.755</v>
      </c>
      <c r="AD400" s="1"/>
      <c r="AE400" s="1"/>
      <c r="AF400" s="1"/>
      <c r="AG400" s="1"/>
      <c r="AH400" s="1">
        <v>1</v>
      </c>
      <c r="AI400" s="1">
        <v>1</v>
      </c>
      <c r="AJ400" s="1">
        <v>1</v>
      </c>
      <c r="AK400" s="1">
        <v>1</v>
      </c>
      <c r="AL400" s="1">
        <v>1</v>
      </c>
      <c r="AM400" s="1">
        <v>1</v>
      </c>
      <c r="AN400" s="1">
        <v>1</v>
      </c>
      <c r="AO400" s="1">
        <v>1</v>
      </c>
      <c r="AP400" s="1">
        <v>1</v>
      </c>
      <c r="AQ400" s="1">
        <v>1</v>
      </c>
      <c r="AR400" s="1">
        <v>1</v>
      </c>
      <c r="AS400" s="1">
        <v>1</v>
      </c>
      <c r="AT400" s="1">
        <v>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B400" s="1">
        <v>1</v>
      </c>
      <c r="BC400" s="1">
        <v>1</v>
      </c>
      <c r="BD400" s="1">
        <v>1</v>
      </c>
      <c r="BE400" s="1">
        <v>1</v>
      </c>
      <c r="BF400" s="1">
        <v>1</v>
      </c>
      <c r="BG400" s="1">
        <v>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1.02</v>
      </c>
      <c r="BU400">
        <v>1.06</v>
      </c>
      <c r="BV400">
        <v>1.2050000000000001</v>
      </c>
      <c r="BW400">
        <v>1.665</v>
      </c>
      <c r="BX400">
        <v>2.37</v>
      </c>
      <c r="BY400">
        <v>8.33</v>
      </c>
      <c r="BZ400">
        <v>134.55050505050505</v>
      </c>
      <c r="CA400">
        <v>27562.005050505049</v>
      </c>
      <c r="CB400">
        <v>134.55050505050505</v>
      </c>
      <c r="CC400">
        <v>27562.005050505049</v>
      </c>
      <c r="CH400">
        <v>1.19</v>
      </c>
      <c r="CI400">
        <v>1.62</v>
      </c>
      <c r="CJ400">
        <v>1.825</v>
      </c>
      <c r="CK400">
        <v>5.2949999999999999</v>
      </c>
      <c r="CL400">
        <v>2.19</v>
      </c>
      <c r="CM400">
        <v>7.89</v>
      </c>
      <c r="CN400">
        <v>2.29</v>
      </c>
      <c r="CO400">
        <v>8.51</v>
      </c>
      <c r="CP400">
        <v>2.4849999999999999</v>
      </c>
      <c r="CQ400">
        <v>10.535</v>
      </c>
      <c r="CR400">
        <v>2.69</v>
      </c>
      <c r="CS400">
        <v>12.2</v>
      </c>
      <c r="CT400">
        <v>2.8</v>
      </c>
      <c r="CU400">
        <v>13.02</v>
      </c>
      <c r="CV400">
        <v>3.03</v>
      </c>
      <c r="CW400">
        <v>15.52</v>
      </c>
      <c r="CX400">
        <v>3.26</v>
      </c>
      <c r="CY400">
        <v>17.77</v>
      </c>
      <c r="CZ400">
        <v>3.56</v>
      </c>
      <c r="DA400">
        <v>21.28</v>
      </c>
      <c r="DB400">
        <v>3.64</v>
      </c>
      <c r="DC400">
        <v>21.8</v>
      </c>
      <c r="DD400">
        <v>4.0350000000000001</v>
      </c>
      <c r="DE400">
        <v>27.625</v>
      </c>
      <c r="DF400">
        <v>4.4050000000000002</v>
      </c>
      <c r="DG400">
        <v>33.244999999999997</v>
      </c>
      <c r="DH400">
        <v>5</v>
      </c>
      <c r="DI400">
        <v>45.08</v>
      </c>
      <c r="DJ400">
        <v>5.87</v>
      </c>
      <c r="DK400">
        <v>68.48</v>
      </c>
      <c r="DL400">
        <v>7.12</v>
      </c>
      <c r="DM400">
        <v>97.69</v>
      </c>
      <c r="DN400">
        <v>9.0150000000000006</v>
      </c>
      <c r="DO400">
        <v>174.05500000000001</v>
      </c>
      <c r="DP400">
        <v>12.185</v>
      </c>
      <c r="DQ400">
        <v>289.83499999999998</v>
      </c>
      <c r="DR400">
        <v>17.945</v>
      </c>
      <c r="DS400">
        <v>637.505</v>
      </c>
      <c r="DT400">
        <v>30.195</v>
      </c>
      <c r="DU400">
        <v>1695.2149999999999</v>
      </c>
      <c r="DV400">
        <v>58.545000000000002</v>
      </c>
      <c r="DW400">
        <v>6308.4650000000001</v>
      </c>
      <c r="DX400">
        <v>183.285</v>
      </c>
      <c r="DY400">
        <v>61265.324999999997</v>
      </c>
      <c r="DZ400">
        <v>13400.833333333334</v>
      </c>
      <c r="EA400">
        <v>274210355.15656567</v>
      </c>
      <c r="EB400">
        <v>13400.833333333334</v>
      </c>
      <c r="EC400">
        <v>274210355.15656567</v>
      </c>
      <c r="EH400">
        <v>-24.178149999999846</v>
      </c>
      <c r="EI400">
        <v>-15.495850000000001</v>
      </c>
      <c r="EJ400">
        <v>-12.895500000000043</v>
      </c>
      <c r="EK400">
        <v>-12.548400000000051</v>
      </c>
      <c r="EL400">
        <v>-11.647500000000047</v>
      </c>
      <c r="EM400">
        <v>-11.188350000000053</v>
      </c>
      <c r="EN400">
        <v>-10.737750000000057</v>
      </c>
      <c r="EO400">
        <v>-9.9540000000000539</v>
      </c>
      <c r="EP400">
        <v>-9.1053500000000511</v>
      </c>
      <c r="EQ400">
        <v>-8.3045500000000612</v>
      </c>
      <c r="ER400">
        <v>-8.0414500000000544</v>
      </c>
      <c r="ES400">
        <v>-7.3239000000000614</v>
      </c>
      <c r="ET400">
        <v>-6.8589500000000587</v>
      </c>
      <c r="EU400">
        <v>-6.4258500000000591</v>
      </c>
      <c r="EV400">
        <v>-5.929550000000062</v>
      </c>
      <c r="EW400">
        <v>-5.1999000000000652</v>
      </c>
      <c r="EX400">
        <v>-4.4209500000000626</v>
      </c>
      <c r="EY400">
        <v>-3.6792500000000619</v>
      </c>
      <c r="EZ400">
        <v>-2.9908500000000551</v>
      </c>
      <c r="FA400">
        <v>-2.3377000000000523</v>
      </c>
      <c r="FB400">
        <v>-1.6140500000000479</v>
      </c>
      <c r="FC400">
        <v>-0.73030000000003614</v>
      </c>
      <c r="FD400">
        <v>1.0000000000000036E-100</v>
      </c>
      <c r="FE400">
        <v>1.0000000000000036E-100</v>
      </c>
      <c r="FG400">
        <v>200</v>
      </c>
      <c r="FH400">
        <v>200</v>
      </c>
      <c r="FI400">
        <v>200</v>
      </c>
      <c r="FJ400">
        <v>200</v>
      </c>
      <c r="FK400">
        <v>200</v>
      </c>
      <c r="FL400">
        <v>200</v>
      </c>
      <c r="FM400">
        <v>200</v>
      </c>
      <c r="FN400">
        <v>200</v>
      </c>
      <c r="FO400">
        <v>200</v>
      </c>
      <c r="FP400">
        <v>200</v>
      </c>
      <c r="FQ400">
        <v>200</v>
      </c>
      <c r="FR400">
        <v>200</v>
      </c>
      <c r="FS400">
        <v>200</v>
      </c>
      <c r="FT400">
        <v>200</v>
      </c>
      <c r="FU400">
        <v>200</v>
      </c>
      <c r="FV400">
        <v>200</v>
      </c>
      <c r="FW400">
        <v>200</v>
      </c>
      <c r="FX400">
        <v>200</v>
      </c>
      <c r="FY400">
        <v>200</v>
      </c>
      <c r="FZ400">
        <v>200</v>
      </c>
      <c r="GA400">
        <v>200</v>
      </c>
      <c r="GB400">
        <v>200</v>
      </c>
      <c r="GC400">
        <v>198</v>
      </c>
      <c r="GD400">
        <v>198</v>
      </c>
      <c r="GF400">
        <v>655211.21499999997</v>
      </c>
      <c r="GG400">
        <v>437327.49</v>
      </c>
      <c r="GH400">
        <v>368973.09</v>
      </c>
      <c r="GI400">
        <v>353871.91499999998</v>
      </c>
      <c r="GJ400">
        <v>337536.33500000002</v>
      </c>
      <c r="GK400">
        <v>321075.91499999998</v>
      </c>
      <c r="GL400">
        <v>304220.41499999998</v>
      </c>
      <c r="GM400">
        <v>286542.90500000003</v>
      </c>
      <c r="GN400">
        <v>267734.77</v>
      </c>
      <c r="GO400">
        <v>248919.095</v>
      </c>
      <c r="GP400">
        <v>228894.69500000001</v>
      </c>
      <c r="GQ400">
        <v>207419.03</v>
      </c>
      <c r="GR400">
        <v>185893.24</v>
      </c>
      <c r="GS400">
        <v>162911.935</v>
      </c>
      <c r="GT400">
        <v>139030.47500000001</v>
      </c>
      <c r="GU400">
        <v>115087.125</v>
      </c>
      <c r="GV400">
        <v>92645.99</v>
      </c>
      <c r="GW400">
        <v>70368.100000000006</v>
      </c>
      <c r="GX400">
        <v>50793.254999999997</v>
      </c>
      <c r="GY400">
        <v>32324.845000000001</v>
      </c>
      <c r="GZ400">
        <v>16892.615000000002</v>
      </c>
      <c r="HA400">
        <v>5076.0600000000004</v>
      </c>
      <c r="HB400">
        <v>25.005050505050505</v>
      </c>
      <c r="HC400">
        <v>25.005050505050505</v>
      </c>
      <c r="HE400">
        <v>0</v>
      </c>
      <c r="HF400">
        <v>0</v>
      </c>
      <c r="HL400" t="s">
        <v>242</v>
      </c>
      <c r="HM400">
        <v>54.98156090500003</v>
      </c>
      <c r="HN400">
        <v>3025.0699595722112</v>
      </c>
      <c r="HP400">
        <v>1.6507013399999988</v>
      </c>
      <c r="HQ400">
        <v>38.690569676015322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L400" s="4">
        <f t="shared" si="180"/>
        <v>50.63695641025641</v>
      </c>
      <c r="IM400" s="4"/>
      <c r="IN400" s="4">
        <f t="shared" si="168"/>
        <v>2.0255410256410258</v>
      </c>
      <c r="IO400" s="4">
        <f t="shared" si="169"/>
        <v>2.435897435897436E-4</v>
      </c>
      <c r="IP400" s="4"/>
      <c r="IQ400" s="4"/>
      <c r="IR400" s="4">
        <f t="shared" si="170"/>
        <v>3.752226339386247E-3</v>
      </c>
      <c r="IS400" s="9">
        <f t="shared" si="171"/>
        <v>0.27434301663015814</v>
      </c>
      <c r="IT400">
        <v>48847</v>
      </c>
      <c r="IU400" s="9"/>
      <c r="IV400" s="9">
        <f t="shared" si="172"/>
        <v>0</v>
      </c>
      <c r="IW400" s="9">
        <f t="shared" si="173"/>
        <v>0</v>
      </c>
      <c r="IX400" s="9"/>
      <c r="IY400" s="9">
        <f t="shared" si="164"/>
        <v>2</v>
      </c>
      <c r="IZ400" s="9">
        <f t="shared" si="164"/>
        <v>2</v>
      </c>
      <c r="JA400" s="9">
        <f t="shared" si="164"/>
        <v>2</v>
      </c>
      <c r="JB400" s="9">
        <f t="shared" si="164"/>
        <v>2</v>
      </c>
      <c r="JC400" s="9">
        <f t="shared" si="164"/>
        <v>2</v>
      </c>
      <c r="JD400" s="9">
        <f t="shared" si="164"/>
        <v>2</v>
      </c>
      <c r="JE400" s="9">
        <f t="shared" si="164"/>
        <v>2</v>
      </c>
      <c r="JF400" s="9">
        <f t="shared" si="164"/>
        <v>2</v>
      </c>
      <c r="JG400" s="9">
        <f t="shared" si="182"/>
        <v>2</v>
      </c>
      <c r="JH400" s="9">
        <f t="shared" si="182"/>
        <v>2</v>
      </c>
      <c r="JI400" s="9">
        <f t="shared" si="182"/>
        <v>2</v>
      </c>
      <c r="JJ400" s="9">
        <f t="shared" si="182"/>
        <v>2</v>
      </c>
      <c r="JK400" s="9">
        <f t="shared" si="182"/>
        <v>2</v>
      </c>
      <c r="JL400" s="9">
        <f t="shared" si="166"/>
        <v>2</v>
      </c>
      <c r="JM400" s="9">
        <f t="shared" si="166"/>
        <v>2</v>
      </c>
      <c r="JN400" s="9">
        <f t="shared" si="166"/>
        <v>2</v>
      </c>
      <c r="JO400" s="9">
        <f t="shared" si="166"/>
        <v>2</v>
      </c>
      <c r="JP400" s="9">
        <f t="shared" si="166"/>
        <v>2</v>
      </c>
      <c r="JQ400" s="9">
        <f t="shared" si="166"/>
        <v>2</v>
      </c>
      <c r="JR400" s="9">
        <f t="shared" si="166"/>
        <v>2</v>
      </c>
      <c r="JS400" s="9">
        <f t="shared" si="166"/>
        <v>2</v>
      </c>
      <c r="JT400" s="9">
        <f t="shared" si="166"/>
        <v>2</v>
      </c>
      <c r="JU400" s="9">
        <f t="shared" si="166"/>
        <v>1.98</v>
      </c>
      <c r="JV400" s="9">
        <f t="shared" si="166"/>
        <v>1.98</v>
      </c>
      <c r="JW400" s="10">
        <f t="shared" si="174"/>
        <v>5.6789474278061101E-3</v>
      </c>
      <c r="JX400" s="4">
        <f t="shared" si="175"/>
        <v>54.98156090500003</v>
      </c>
      <c r="JY400" s="4">
        <f t="shared" si="176"/>
        <v>2.0979200219835548</v>
      </c>
      <c r="JZ400" s="11">
        <f t="shared" si="177"/>
        <v>54.593384388890485</v>
      </c>
      <c r="KA400" s="11">
        <f t="shared" si="178"/>
        <v>55.369737421109576</v>
      </c>
      <c r="KB400" s="9">
        <f t="shared" si="179"/>
        <v>5.599321475783639E-3</v>
      </c>
      <c r="KC400" s="12">
        <f t="shared" si="181"/>
        <v>2.8195672258974375E-2</v>
      </c>
      <c r="KD400" s="9">
        <v>398</v>
      </c>
      <c r="KE400" s="9">
        <f t="shared" si="165"/>
        <v>1646.2593341708541</v>
      </c>
      <c r="KF400" s="9">
        <f t="shared" si="165"/>
        <v>1098.8127889447237</v>
      </c>
      <c r="KG400" s="9">
        <f t="shared" si="165"/>
        <v>927.06806532663325</v>
      </c>
      <c r="KH400" s="9">
        <f t="shared" si="165"/>
        <v>889.12541457286432</v>
      </c>
      <c r="KI400" s="9">
        <f t="shared" si="165"/>
        <v>848.08124371859299</v>
      </c>
      <c r="KJ400" s="9">
        <f t="shared" si="165"/>
        <v>806.72340452261301</v>
      </c>
      <c r="KK400" s="9">
        <f t="shared" si="165"/>
        <v>764.37290201005021</v>
      </c>
      <c r="KL400" s="9">
        <f t="shared" si="165"/>
        <v>719.95704773869352</v>
      </c>
      <c r="KM400" s="9">
        <f t="shared" si="183"/>
        <v>672.70042713567841</v>
      </c>
      <c r="KN400" s="9">
        <f t="shared" si="183"/>
        <v>625.42486180904518</v>
      </c>
      <c r="KO400" s="9">
        <f t="shared" si="183"/>
        <v>575.11229899497494</v>
      </c>
      <c r="KP400" s="9">
        <f t="shared" si="183"/>
        <v>521.15334170854271</v>
      </c>
      <c r="KQ400" s="9">
        <f t="shared" si="183"/>
        <v>467.06844221105524</v>
      </c>
      <c r="KR400" s="9">
        <f t="shared" si="167"/>
        <v>409.32646984924622</v>
      </c>
      <c r="KS400" s="9">
        <f t="shared" si="167"/>
        <v>349.32280150753769</v>
      </c>
      <c r="KT400" s="9">
        <f t="shared" si="167"/>
        <v>289.16363065326635</v>
      </c>
      <c r="KU400" s="9">
        <f t="shared" si="167"/>
        <v>232.77886934673367</v>
      </c>
      <c r="KV400" s="9">
        <f t="shared" si="167"/>
        <v>176.80427135678394</v>
      </c>
      <c r="KW400" s="9">
        <f t="shared" si="167"/>
        <v>127.62124371859296</v>
      </c>
      <c r="KX400" s="9">
        <f t="shared" si="167"/>
        <v>81.218203517587938</v>
      </c>
      <c r="KY400" s="9">
        <f t="shared" si="167"/>
        <v>42.44375628140704</v>
      </c>
      <c r="KZ400" s="9">
        <f t="shared" si="167"/>
        <v>12.753919597989951</v>
      </c>
      <c r="LA400" s="9">
        <f t="shared" si="167"/>
        <v>6.2826760062940967E-2</v>
      </c>
      <c r="LB400" s="9">
        <f t="shared" si="167"/>
        <v>6.2826760062940967E-2</v>
      </c>
    </row>
    <row r="401" spans="1:314" x14ac:dyDescent="0.25">
      <c r="A401">
        <v>400</v>
      </c>
      <c r="B401">
        <v>39808.35</v>
      </c>
      <c r="C401">
        <v>1584704806.9300001</v>
      </c>
      <c r="K401">
        <v>400</v>
      </c>
      <c r="L401">
        <v>160000</v>
      </c>
      <c r="M401">
        <v>256.01</v>
      </c>
      <c r="N401">
        <v>100847.95</v>
      </c>
      <c r="R401">
        <v>1.0249999999999999</v>
      </c>
      <c r="S401">
        <v>20722.095000000001</v>
      </c>
      <c r="T401">
        <v>52.066659499999751</v>
      </c>
      <c r="U401" s="2">
        <v>8.1568287037037037E-4</v>
      </c>
      <c r="V401" s="1"/>
      <c r="W401" s="1">
        <v>134500.98000000001</v>
      </c>
      <c r="X401" s="1">
        <v>3969947.2</v>
      </c>
      <c r="Y401" s="1"/>
      <c r="Z401" s="1"/>
      <c r="AA401" s="1"/>
      <c r="AB401" s="1">
        <v>25573.439999999999</v>
      </c>
      <c r="AC401" s="1">
        <v>1006293858.01</v>
      </c>
      <c r="AD401" s="1"/>
      <c r="AE401" s="1"/>
      <c r="AF401" s="1"/>
      <c r="AG401" s="1"/>
      <c r="AH401" s="1">
        <v>1</v>
      </c>
      <c r="AI401" s="1">
        <v>1</v>
      </c>
      <c r="AJ401" s="1">
        <v>1</v>
      </c>
      <c r="AK401" s="1">
        <v>1</v>
      </c>
      <c r="AL401" s="1">
        <v>1</v>
      </c>
      <c r="AM401" s="1">
        <v>1</v>
      </c>
      <c r="AN401" s="1">
        <v>1</v>
      </c>
      <c r="AO401" s="1">
        <v>1</v>
      </c>
      <c r="AP401" s="1">
        <v>1</v>
      </c>
      <c r="AQ401" s="1">
        <v>1</v>
      </c>
      <c r="AR401" s="1">
        <v>1</v>
      </c>
      <c r="AS401" s="1">
        <v>1</v>
      </c>
      <c r="AT401" s="1">
        <v>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B401" s="1">
        <v>1</v>
      </c>
      <c r="BC401" s="1">
        <v>1</v>
      </c>
      <c r="BD401" s="1">
        <v>1</v>
      </c>
      <c r="BE401" s="1">
        <v>1</v>
      </c>
      <c r="BF401" s="1">
        <v>1</v>
      </c>
      <c r="BG401" s="1">
        <v>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1.01</v>
      </c>
      <c r="BS401">
        <v>1.03</v>
      </c>
      <c r="BT401">
        <v>1.03</v>
      </c>
      <c r="BU401">
        <v>1.0900000000000001</v>
      </c>
      <c r="BV401">
        <v>1.21</v>
      </c>
      <c r="BW401">
        <v>1.68</v>
      </c>
      <c r="BX401">
        <v>2.2599999999999998</v>
      </c>
      <c r="BY401">
        <v>7.44</v>
      </c>
      <c r="BZ401">
        <v>134.10499999999999</v>
      </c>
      <c r="CA401">
        <v>27559.884999999998</v>
      </c>
      <c r="CB401">
        <v>134.10499999999999</v>
      </c>
      <c r="CC401">
        <v>27559.884999999998</v>
      </c>
      <c r="CH401">
        <v>1.2050000000000001</v>
      </c>
      <c r="CI401">
        <v>1.6850000000000001</v>
      </c>
      <c r="CJ401">
        <v>1.91</v>
      </c>
      <c r="CK401">
        <v>5.31</v>
      </c>
      <c r="CL401">
        <v>2.37</v>
      </c>
      <c r="CM401">
        <v>8.84</v>
      </c>
      <c r="CN401">
        <v>2.48</v>
      </c>
      <c r="CO401">
        <v>9.5299999999999994</v>
      </c>
      <c r="CP401">
        <v>2.5350000000000001</v>
      </c>
      <c r="CQ401">
        <v>9.9550000000000001</v>
      </c>
      <c r="CR401">
        <v>2.7450000000000001</v>
      </c>
      <c r="CS401">
        <v>12.685</v>
      </c>
      <c r="CT401">
        <v>2.835</v>
      </c>
      <c r="CU401">
        <v>13.615</v>
      </c>
      <c r="CV401">
        <v>2.9649999999999999</v>
      </c>
      <c r="CW401">
        <v>14.845000000000001</v>
      </c>
      <c r="CX401">
        <v>3.06</v>
      </c>
      <c r="CY401">
        <v>15.69</v>
      </c>
      <c r="CZ401">
        <v>3.3050000000000002</v>
      </c>
      <c r="DA401">
        <v>18.965</v>
      </c>
      <c r="DB401">
        <v>3.5049999999999999</v>
      </c>
      <c r="DC401">
        <v>21.295000000000002</v>
      </c>
      <c r="DD401">
        <v>3.9449999999999998</v>
      </c>
      <c r="DE401">
        <v>26.975000000000001</v>
      </c>
      <c r="DF401">
        <v>4.4249999999999998</v>
      </c>
      <c r="DG401">
        <v>35.895000000000003</v>
      </c>
      <c r="DH401">
        <v>5.14</v>
      </c>
      <c r="DI401">
        <v>51.72</v>
      </c>
      <c r="DJ401">
        <v>6.1</v>
      </c>
      <c r="DK401">
        <v>79.23</v>
      </c>
      <c r="DL401">
        <v>7.9</v>
      </c>
      <c r="DM401">
        <v>124.51</v>
      </c>
      <c r="DN401">
        <v>11.345000000000001</v>
      </c>
      <c r="DO401">
        <v>251.69499999999999</v>
      </c>
      <c r="DP401">
        <v>14.46</v>
      </c>
      <c r="DQ401">
        <v>413.81</v>
      </c>
      <c r="DR401">
        <v>20.46</v>
      </c>
      <c r="DS401">
        <v>856.77</v>
      </c>
      <c r="DT401">
        <v>30.815000000000001</v>
      </c>
      <c r="DU401">
        <v>1782.175</v>
      </c>
      <c r="DV401">
        <v>56.594999999999999</v>
      </c>
      <c r="DW401">
        <v>6069.7349999999997</v>
      </c>
      <c r="DX401">
        <v>171.61500000000001</v>
      </c>
      <c r="DY401">
        <v>53317.245000000003</v>
      </c>
      <c r="DZ401">
        <v>13357.355</v>
      </c>
      <c r="EA401">
        <v>274254957.83499998</v>
      </c>
      <c r="EB401">
        <v>13357.355</v>
      </c>
      <c r="EC401">
        <v>274254957.83499998</v>
      </c>
      <c r="EH401">
        <v>-24.768349999999877</v>
      </c>
      <c r="EI401">
        <v>-14.769550000000015</v>
      </c>
      <c r="EJ401">
        <v>-11.677300000000054</v>
      </c>
      <c r="EK401">
        <v>-11.160600000000054</v>
      </c>
      <c r="EL401">
        <v>-10.766100000000066</v>
      </c>
      <c r="EM401">
        <v>-10.191600000000065</v>
      </c>
      <c r="EN401">
        <v>-9.9208000000000656</v>
      </c>
      <c r="EO401">
        <v>-9.6259500000000671</v>
      </c>
      <c r="EP401">
        <v>-9.3450500000000734</v>
      </c>
      <c r="EQ401">
        <v>-8.7083000000000759</v>
      </c>
      <c r="ER401">
        <v>-8.3825000000000749</v>
      </c>
      <c r="ES401">
        <v>-7.6838000000000708</v>
      </c>
      <c r="ET401">
        <v>-7.0655000000000676</v>
      </c>
      <c r="EU401">
        <v>-6.5567500000000658</v>
      </c>
      <c r="EV401">
        <v>-5.9701000000000644</v>
      </c>
      <c r="EW401">
        <v>-5.3359000000000583</v>
      </c>
      <c r="EX401">
        <v>-4.1615500000000578</v>
      </c>
      <c r="EY401">
        <v>-3.5492500000000589</v>
      </c>
      <c r="EZ401">
        <v>-2.85095000000006</v>
      </c>
      <c r="FA401">
        <v>-2.2563500000000554</v>
      </c>
      <c r="FB401">
        <v>-1.5106000000000441</v>
      </c>
      <c r="FC401">
        <v>-0.76345000000003538</v>
      </c>
      <c r="FD401">
        <v>1.0000000000000036E-100</v>
      </c>
      <c r="FE401">
        <v>1.0000000000000036E-100</v>
      </c>
      <c r="FG401">
        <v>200</v>
      </c>
      <c r="FH401">
        <v>200</v>
      </c>
      <c r="FI401">
        <v>200</v>
      </c>
      <c r="FJ401">
        <v>200</v>
      </c>
      <c r="FK401">
        <v>200</v>
      </c>
      <c r="FL401">
        <v>200</v>
      </c>
      <c r="FM401">
        <v>200</v>
      </c>
      <c r="FN401">
        <v>200</v>
      </c>
      <c r="FO401">
        <v>200</v>
      </c>
      <c r="FP401">
        <v>200</v>
      </c>
      <c r="FQ401">
        <v>200</v>
      </c>
      <c r="FR401">
        <v>200</v>
      </c>
      <c r="FS401">
        <v>200</v>
      </c>
      <c r="FT401">
        <v>200</v>
      </c>
      <c r="FU401">
        <v>200</v>
      </c>
      <c r="FV401">
        <v>200</v>
      </c>
      <c r="FW401">
        <v>200</v>
      </c>
      <c r="FX401">
        <v>200</v>
      </c>
      <c r="FY401">
        <v>200</v>
      </c>
      <c r="FZ401">
        <v>200</v>
      </c>
      <c r="GA401">
        <v>200</v>
      </c>
      <c r="GB401">
        <v>200</v>
      </c>
      <c r="GC401">
        <v>200</v>
      </c>
      <c r="GD401">
        <v>200</v>
      </c>
      <c r="GF401">
        <v>687700.65</v>
      </c>
      <c r="GG401">
        <v>458059.745</v>
      </c>
      <c r="GH401">
        <v>386233.70500000002</v>
      </c>
      <c r="GI401">
        <v>370377.54</v>
      </c>
      <c r="GJ401">
        <v>353228.05</v>
      </c>
      <c r="GK401">
        <v>335954.065</v>
      </c>
      <c r="GL401">
        <v>318268.71999999997</v>
      </c>
      <c r="GM401">
        <v>299725.84999999998</v>
      </c>
      <c r="GN401">
        <v>280002.21999999997</v>
      </c>
      <c r="GO401">
        <v>260276.7</v>
      </c>
      <c r="GP401">
        <v>239288.91</v>
      </c>
      <c r="GQ401">
        <v>216786.17499999999</v>
      </c>
      <c r="GR401">
        <v>194237.33</v>
      </c>
      <c r="GS401">
        <v>170171.185</v>
      </c>
      <c r="GT401">
        <v>145170.375</v>
      </c>
      <c r="GU401">
        <v>120121.32</v>
      </c>
      <c r="GV401">
        <v>96659.095000000001</v>
      </c>
      <c r="GW401">
        <v>73385.16</v>
      </c>
      <c r="GX401">
        <v>52948.535000000003</v>
      </c>
      <c r="GY401">
        <v>33681.555</v>
      </c>
      <c r="GZ401">
        <v>17593.47</v>
      </c>
      <c r="HA401">
        <v>5283.7349999999997</v>
      </c>
      <c r="HB401">
        <v>25.754999999999999</v>
      </c>
      <c r="HC401">
        <v>25.754999999999999</v>
      </c>
      <c r="HE401">
        <v>0</v>
      </c>
      <c r="HF401">
        <v>0</v>
      </c>
      <c r="HL401" t="s">
        <v>242</v>
      </c>
      <c r="HM401">
        <v>71.856744099999958</v>
      </c>
      <c r="HN401">
        <v>5177.9909058049288</v>
      </c>
      <c r="HP401">
        <v>1.7630380200000002</v>
      </c>
      <c r="HQ401">
        <v>41.809635632852263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L401" s="4">
        <f t="shared" si="180"/>
        <v>67.250489999999999</v>
      </c>
      <c r="IM401" s="4"/>
      <c r="IN401" s="4">
        <f t="shared" si="168"/>
        <v>2.0722095</v>
      </c>
      <c r="IO401" s="4">
        <f t="shared" si="169"/>
        <v>2.5624999999999997E-3</v>
      </c>
      <c r="IP401" s="4"/>
      <c r="IQ401" s="4"/>
      <c r="IR401" s="4">
        <f t="shared" si="170"/>
        <v>3.5132451686865382E-3</v>
      </c>
      <c r="IS401" s="9">
        <f t="shared" si="171"/>
        <v>0.27344732640026204</v>
      </c>
      <c r="IT401">
        <v>48848</v>
      </c>
      <c r="IU401" s="9"/>
      <c r="IV401" s="9">
        <f t="shared" si="172"/>
        <v>0</v>
      </c>
      <c r="IW401" s="9">
        <f t="shared" si="173"/>
        <v>0</v>
      </c>
      <c r="IX401" s="9"/>
      <c r="IY401" s="9">
        <f t="shared" si="164"/>
        <v>2</v>
      </c>
      <c r="IZ401" s="9">
        <f t="shared" si="164"/>
        <v>2</v>
      </c>
      <c r="JA401" s="9">
        <f t="shared" si="164"/>
        <v>2</v>
      </c>
      <c r="JB401" s="9">
        <f t="shared" si="164"/>
        <v>2</v>
      </c>
      <c r="JC401" s="9">
        <f t="shared" si="164"/>
        <v>2</v>
      </c>
      <c r="JD401" s="9">
        <f t="shared" si="164"/>
        <v>2</v>
      </c>
      <c r="JE401" s="9">
        <f t="shared" si="164"/>
        <v>2</v>
      </c>
      <c r="JF401" s="9">
        <f t="shared" si="164"/>
        <v>2</v>
      </c>
      <c r="JG401" s="9">
        <f t="shared" si="182"/>
        <v>2</v>
      </c>
      <c r="JH401" s="9">
        <f t="shared" si="182"/>
        <v>2</v>
      </c>
      <c r="JI401" s="9">
        <f t="shared" si="182"/>
        <v>2</v>
      </c>
      <c r="JJ401" s="9">
        <f t="shared" si="182"/>
        <v>2</v>
      </c>
      <c r="JK401" s="9">
        <f t="shared" si="182"/>
        <v>2</v>
      </c>
      <c r="JL401" s="9">
        <f t="shared" si="166"/>
        <v>2</v>
      </c>
      <c r="JM401" s="9">
        <f t="shared" si="166"/>
        <v>2</v>
      </c>
      <c r="JN401" s="9">
        <f t="shared" si="166"/>
        <v>2</v>
      </c>
      <c r="JO401" s="9">
        <f t="shared" si="166"/>
        <v>2</v>
      </c>
      <c r="JP401" s="9">
        <f t="shared" si="166"/>
        <v>2</v>
      </c>
      <c r="JQ401" s="9">
        <f t="shared" si="166"/>
        <v>2</v>
      </c>
      <c r="JR401" s="9">
        <f t="shared" si="166"/>
        <v>2</v>
      </c>
      <c r="JS401" s="9">
        <f t="shared" si="166"/>
        <v>2</v>
      </c>
      <c r="JT401" s="9">
        <f t="shared" si="166"/>
        <v>2</v>
      </c>
      <c r="JU401" s="9">
        <f t="shared" si="166"/>
        <v>2</v>
      </c>
      <c r="JV401" s="9">
        <f t="shared" si="166"/>
        <v>2</v>
      </c>
      <c r="JW401" s="10">
        <f t="shared" si="174"/>
        <v>7.2880743768902658E-3</v>
      </c>
      <c r="JX401" s="4">
        <f t="shared" si="175"/>
        <v>71.856744099999958</v>
      </c>
      <c r="JY401" s="4">
        <f t="shared" si="176"/>
        <v>14.599233152050147</v>
      </c>
      <c r="JZ401" s="11">
        <f t="shared" si="177"/>
        <v>70.832744431097254</v>
      </c>
      <c r="KA401" s="11">
        <f t="shared" si="178"/>
        <v>72.880743768902661</v>
      </c>
      <c r="KB401" s="9">
        <f t="shared" si="179"/>
        <v>7.0832744431097256E-3</v>
      </c>
      <c r="KC401" s="12">
        <f t="shared" si="181"/>
        <v>3.5928372049999976E-2</v>
      </c>
      <c r="KD401" s="9">
        <v>399</v>
      </c>
      <c r="KE401" s="9">
        <f t="shared" si="165"/>
        <v>1723.5605263157895</v>
      </c>
      <c r="KF401" s="9">
        <f t="shared" si="165"/>
        <v>1148.0194110275688</v>
      </c>
      <c r="KG401" s="9">
        <f t="shared" si="165"/>
        <v>968.00427318295749</v>
      </c>
      <c r="KH401" s="9">
        <f t="shared" si="165"/>
        <v>928.26451127819541</v>
      </c>
      <c r="KI401" s="9">
        <f t="shared" si="165"/>
        <v>885.2833333333333</v>
      </c>
      <c r="KJ401" s="9">
        <f t="shared" si="165"/>
        <v>841.99013784461158</v>
      </c>
      <c r="KK401" s="9">
        <f t="shared" si="165"/>
        <v>797.66596491228063</v>
      </c>
      <c r="KL401" s="9">
        <f t="shared" si="165"/>
        <v>751.19260651629065</v>
      </c>
      <c r="KM401" s="9">
        <f t="shared" si="183"/>
        <v>701.75994987468664</v>
      </c>
      <c r="KN401" s="9">
        <f t="shared" si="183"/>
        <v>652.32255639097752</v>
      </c>
      <c r="KO401" s="9">
        <f t="shared" si="183"/>
        <v>599.72157894736847</v>
      </c>
      <c r="KP401" s="9">
        <f t="shared" si="183"/>
        <v>543.32374686716787</v>
      </c>
      <c r="KQ401" s="9">
        <f t="shared" si="183"/>
        <v>486.81035087719295</v>
      </c>
      <c r="KR401" s="9">
        <f t="shared" si="167"/>
        <v>426.49419799498747</v>
      </c>
      <c r="KS401" s="9">
        <f t="shared" si="167"/>
        <v>363.83552631578948</v>
      </c>
      <c r="KT401" s="9">
        <f t="shared" si="167"/>
        <v>301.05593984962405</v>
      </c>
      <c r="KU401" s="9">
        <f t="shared" si="167"/>
        <v>242.25337092731829</v>
      </c>
      <c r="KV401" s="9">
        <f t="shared" si="167"/>
        <v>183.92270676691732</v>
      </c>
      <c r="KW401" s="9">
        <f t="shared" si="167"/>
        <v>132.70309523809524</v>
      </c>
      <c r="KX401" s="9">
        <f t="shared" si="167"/>
        <v>84.41492481203008</v>
      </c>
      <c r="KY401" s="9">
        <f t="shared" si="167"/>
        <v>44.093909774436092</v>
      </c>
      <c r="KZ401" s="9">
        <f t="shared" si="167"/>
        <v>13.242443609022555</v>
      </c>
      <c r="LA401" s="9">
        <f t="shared" si="167"/>
        <v>6.454887218045112E-2</v>
      </c>
      <c r="LB401" s="9">
        <f t="shared" si="167"/>
        <v>6.454887218045112E-2</v>
      </c>
    </row>
    <row r="402" spans="1:314" x14ac:dyDescent="0.25">
      <c r="A402">
        <v>410</v>
      </c>
      <c r="B402">
        <v>40401</v>
      </c>
      <c r="C402">
        <v>1632240801</v>
      </c>
      <c r="K402">
        <v>409.3</v>
      </c>
      <c r="L402">
        <v>167526.70000000001</v>
      </c>
      <c r="M402">
        <v>393.82</v>
      </c>
      <c r="N402">
        <v>156685.35999999999</v>
      </c>
      <c r="R402">
        <v>3.4449999999999998</v>
      </c>
      <c r="S402">
        <v>21581.040000000001</v>
      </c>
      <c r="T402">
        <v>52.981603266742205</v>
      </c>
      <c r="U402" s="2">
        <v>9.8630787037037025E-4</v>
      </c>
      <c r="V402" s="1"/>
      <c r="W402" s="1">
        <v>185639.82</v>
      </c>
      <c r="X402" s="1">
        <v>8134194.5899999999</v>
      </c>
      <c r="Y402" s="1"/>
      <c r="Z402" s="1"/>
      <c r="AA402" s="1"/>
      <c r="AB402" s="1">
        <v>39285.095000000001</v>
      </c>
      <c r="AC402" s="1">
        <v>1559089478.7650001</v>
      </c>
      <c r="AD402" s="1"/>
      <c r="AE402" s="1"/>
      <c r="AF402" s="1"/>
      <c r="AG402" s="1"/>
      <c r="AH402" s="1">
        <v>1</v>
      </c>
      <c r="AI402" s="1">
        <v>1</v>
      </c>
      <c r="AJ402" s="1">
        <v>1</v>
      </c>
      <c r="AK402" s="1">
        <v>1</v>
      </c>
      <c r="AL402" s="1">
        <v>1</v>
      </c>
      <c r="AM402" s="1">
        <v>1</v>
      </c>
      <c r="AN402" s="1">
        <v>1</v>
      </c>
      <c r="AO402" s="1">
        <v>1</v>
      </c>
      <c r="AP402" s="1">
        <v>1</v>
      </c>
      <c r="AQ402" s="1">
        <v>1</v>
      </c>
      <c r="AR402" s="1">
        <v>1</v>
      </c>
      <c r="AS402" s="1">
        <v>1</v>
      </c>
      <c r="AT402" s="1">
        <v>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B402" s="1">
        <v>1</v>
      </c>
      <c r="BC402" s="1">
        <v>1</v>
      </c>
      <c r="BD402" s="1">
        <v>1</v>
      </c>
      <c r="BE402" s="1">
        <v>1</v>
      </c>
      <c r="BF402" s="1">
        <v>1</v>
      </c>
      <c r="BG402" s="1">
        <v>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1.0049999999999999</v>
      </c>
      <c r="BS402">
        <v>1.0149999999999999</v>
      </c>
      <c r="BT402">
        <v>1.02</v>
      </c>
      <c r="BU402">
        <v>1.06</v>
      </c>
      <c r="BV402">
        <v>1.175</v>
      </c>
      <c r="BW402">
        <v>1.585</v>
      </c>
      <c r="BX402">
        <v>2.1800000000000002</v>
      </c>
      <c r="BY402">
        <v>7.24</v>
      </c>
      <c r="BZ402">
        <v>144.44499999999999</v>
      </c>
      <c r="CA402">
        <v>32930.175000000003</v>
      </c>
      <c r="CB402">
        <v>144.44499999999999</v>
      </c>
      <c r="CC402">
        <v>32930.175000000003</v>
      </c>
      <c r="CH402">
        <v>1.22</v>
      </c>
      <c r="CI402">
        <v>1.88</v>
      </c>
      <c r="CJ402">
        <v>1.9850000000000001</v>
      </c>
      <c r="CK402">
        <v>6.0650000000000004</v>
      </c>
      <c r="CL402">
        <v>2.2749999999999999</v>
      </c>
      <c r="CM402">
        <v>8.0749999999999993</v>
      </c>
      <c r="CN402">
        <v>2.3849999999999998</v>
      </c>
      <c r="CO402">
        <v>9.1349999999999998</v>
      </c>
      <c r="CP402">
        <v>2.4550000000000001</v>
      </c>
      <c r="CQ402">
        <v>9.6950000000000003</v>
      </c>
      <c r="CR402">
        <v>2.58</v>
      </c>
      <c r="CS402">
        <v>10.64</v>
      </c>
      <c r="CT402">
        <v>2.82</v>
      </c>
      <c r="CU402">
        <v>13.76</v>
      </c>
      <c r="CV402">
        <v>3</v>
      </c>
      <c r="CW402">
        <v>15.74</v>
      </c>
      <c r="CX402">
        <v>3.2650000000000001</v>
      </c>
      <c r="CY402">
        <v>19.234999999999999</v>
      </c>
      <c r="CZ402">
        <v>3.4950000000000001</v>
      </c>
      <c r="DA402">
        <v>22.085000000000001</v>
      </c>
      <c r="DB402">
        <v>3.7250000000000001</v>
      </c>
      <c r="DC402">
        <v>24.905000000000001</v>
      </c>
      <c r="DD402">
        <v>4</v>
      </c>
      <c r="DE402">
        <v>27.8</v>
      </c>
      <c r="DF402">
        <v>4.7350000000000003</v>
      </c>
      <c r="DG402">
        <v>38.994999999999997</v>
      </c>
      <c r="DH402">
        <v>5.2850000000000001</v>
      </c>
      <c r="DI402">
        <v>49.354999999999997</v>
      </c>
      <c r="DJ402">
        <v>6.2850000000000001</v>
      </c>
      <c r="DK402">
        <v>70.954999999999998</v>
      </c>
      <c r="DL402">
        <v>7.42</v>
      </c>
      <c r="DM402">
        <v>99.27</v>
      </c>
      <c r="DN402">
        <v>9.4849999999999994</v>
      </c>
      <c r="DO402">
        <v>182.625</v>
      </c>
      <c r="DP402">
        <v>13.7</v>
      </c>
      <c r="DQ402">
        <v>387.3</v>
      </c>
      <c r="DR402">
        <v>18.02</v>
      </c>
      <c r="DS402">
        <v>641.79</v>
      </c>
      <c r="DT402">
        <v>29.03</v>
      </c>
      <c r="DU402">
        <v>1574.58</v>
      </c>
      <c r="DV402">
        <v>57.62</v>
      </c>
      <c r="DW402">
        <v>6209.41</v>
      </c>
      <c r="DX402">
        <v>163.285</v>
      </c>
      <c r="DY402">
        <v>51646.464999999997</v>
      </c>
      <c r="DZ402">
        <v>14394.5</v>
      </c>
      <c r="EA402">
        <v>327763234.89999998</v>
      </c>
      <c r="EB402">
        <v>14394.5</v>
      </c>
      <c r="EC402">
        <v>327763234.89999998</v>
      </c>
      <c r="EH402">
        <v>-25.405249999999864</v>
      </c>
      <c r="EI402">
        <v>-14.355150000000005</v>
      </c>
      <c r="EJ402">
        <v>-12.638050000000012</v>
      </c>
      <c r="EK402">
        <v>-12.122300000000022</v>
      </c>
      <c r="EL402">
        <v>-11.844500000000018</v>
      </c>
      <c r="EM402">
        <v>-11.170700000000032</v>
      </c>
      <c r="EN402">
        <v>-10.75175000000004</v>
      </c>
      <c r="EO402">
        <v>-10.281000000000052</v>
      </c>
      <c r="EP402">
        <v>-9.7058000000000622</v>
      </c>
      <c r="EQ402">
        <v>-9.0678000000000676</v>
      </c>
      <c r="ER402">
        <v>-8.5881500000000681</v>
      </c>
      <c r="ES402">
        <v>-8.0210000000000719</v>
      </c>
      <c r="ET402">
        <v>-7.1964500000000724</v>
      </c>
      <c r="EU402">
        <v>-6.5224500000000685</v>
      </c>
      <c r="EV402">
        <v>-5.7812000000000667</v>
      </c>
      <c r="EW402">
        <v>-5.0743500000000701</v>
      </c>
      <c r="EX402">
        <v>-4.3440000000000714</v>
      </c>
      <c r="EY402">
        <v>-3.5463000000000693</v>
      </c>
      <c r="EZ402">
        <v>-3.0058500000000641</v>
      </c>
      <c r="FA402">
        <v>-2.2313000000000596</v>
      </c>
      <c r="FB402">
        <v>-1.4512000000000485</v>
      </c>
      <c r="FC402">
        <v>-0.79440000000003652</v>
      </c>
      <c r="FD402">
        <v>1.0000000000000036E-100</v>
      </c>
      <c r="FE402">
        <v>1.0000000000000036E-100</v>
      </c>
      <c r="FG402">
        <v>200</v>
      </c>
      <c r="FH402">
        <v>200</v>
      </c>
      <c r="FI402">
        <v>200</v>
      </c>
      <c r="FJ402">
        <v>200</v>
      </c>
      <c r="FK402">
        <v>200</v>
      </c>
      <c r="FL402">
        <v>200</v>
      </c>
      <c r="FM402">
        <v>200</v>
      </c>
      <c r="FN402">
        <v>200</v>
      </c>
      <c r="FO402">
        <v>200</v>
      </c>
      <c r="FP402">
        <v>200</v>
      </c>
      <c r="FQ402">
        <v>200</v>
      </c>
      <c r="FR402">
        <v>200</v>
      </c>
      <c r="FS402">
        <v>200</v>
      </c>
      <c r="FT402">
        <v>200</v>
      </c>
      <c r="FU402">
        <v>200</v>
      </c>
      <c r="FV402">
        <v>200</v>
      </c>
      <c r="FW402">
        <v>200</v>
      </c>
      <c r="FX402">
        <v>200</v>
      </c>
      <c r="FY402">
        <v>200</v>
      </c>
      <c r="FZ402">
        <v>200</v>
      </c>
      <c r="GA402">
        <v>200</v>
      </c>
      <c r="GB402">
        <v>200</v>
      </c>
      <c r="GC402">
        <v>200</v>
      </c>
      <c r="GD402">
        <v>200</v>
      </c>
      <c r="GF402">
        <v>720603.65</v>
      </c>
      <c r="GG402">
        <v>479010.745</v>
      </c>
      <c r="GH402">
        <v>403667.70500000002</v>
      </c>
      <c r="GI402">
        <v>387046.54</v>
      </c>
      <c r="GJ402">
        <v>369073.05</v>
      </c>
      <c r="GK402">
        <v>350975.065</v>
      </c>
      <c r="GL402">
        <v>332449.71999999997</v>
      </c>
      <c r="GM402">
        <v>313030.84999999998</v>
      </c>
      <c r="GN402">
        <v>292381.21999999997</v>
      </c>
      <c r="GO402">
        <v>271735.7</v>
      </c>
      <c r="GP402">
        <v>249773.91</v>
      </c>
      <c r="GQ402">
        <v>226233.17499999999</v>
      </c>
      <c r="GR402">
        <v>202650.33</v>
      </c>
      <c r="GS402">
        <v>177488.185</v>
      </c>
      <c r="GT402">
        <v>151357.375</v>
      </c>
      <c r="GU402">
        <v>125192.32000000001</v>
      </c>
      <c r="GV402">
        <v>100700.095</v>
      </c>
      <c r="GW402">
        <v>76422.16</v>
      </c>
      <c r="GX402">
        <v>55117.535000000003</v>
      </c>
      <c r="GY402">
        <v>35046.555</v>
      </c>
      <c r="GZ402">
        <v>18298.47</v>
      </c>
      <c r="HA402">
        <v>5492.7349999999997</v>
      </c>
      <c r="HB402">
        <v>26.754999999999999</v>
      </c>
      <c r="HC402">
        <v>26.754999999999999</v>
      </c>
      <c r="HE402">
        <v>0</v>
      </c>
      <c r="HF402">
        <v>0</v>
      </c>
      <c r="HL402" t="s">
        <v>242</v>
      </c>
      <c r="HM402">
        <v>85.874304585000004</v>
      </c>
      <c r="HN402">
        <v>7377.6540339290641</v>
      </c>
      <c r="HP402">
        <v>1.7850193699999997</v>
      </c>
      <c r="HQ402">
        <v>45.009341765975414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L402" s="4">
        <f t="shared" si="180"/>
        <v>90.710881993647689</v>
      </c>
      <c r="IM402" s="4"/>
      <c r="IN402" s="4">
        <f t="shared" si="168"/>
        <v>2.1090681651600294</v>
      </c>
      <c r="IO402" s="4">
        <f t="shared" si="169"/>
        <v>8.4168091864158315E-3</v>
      </c>
      <c r="IP402" s="4"/>
      <c r="IQ402" s="4"/>
      <c r="IR402" s="4">
        <f t="shared" si="170"/>
        <v>3.3426477512333926E-3</v>
      </c>
      <c r="IS402" s="9">
        <f t="shared" si="171"/>
        <v>0.29467338123605397</v>
      </c>
      <c r="IT402">
        <v>48849</v>
      </c>
      <c r="IU402" s="9"/>
      <c r="IV402" s="9">
        <f t="shared" si="172"/>
        <v>0</v>
      </c>
      <c r="IW402" s="9">
        <f t="shared" si="173"/>
        <v>0</v>
      </c>
      <c r="IX402" s="9"/>
      <c r="IY402" s="9">
        <f t="shared" si="164"/>
        <v>2</v>
      </c>
      <c r="IZ402" s="9">
        <f t="shared" si="164"/>
        <v>2</v>
      </c>
      <c r="JA402" s="9">
        <f t="shared" si="164"/>
        <v>2</v>
      </c>
      <c r="JB402" s="9">
        <f t="shared" si="164"/>
        <v>2</v>
      </c>
      <c r="JC402" s="9">
        <f t="shared" si="164"/>
        <v>2</v>
      </c>
      <c r="JD402" s="9">
        <f t="shared" si="164"/>
        <v>2</v>
      </c>
      <c r="JE402" s="9">
        <f t="shared" si="164"/>
        <v>2</v>
      </c>
      <c r="JF402" s="9">
        <f t="shared" si="164"/>
        <v>2</v>
      </c>
      <c r="JG402" s="9">
        <f t="shared" si="182"/>
        <v>2</v>
      </c>
      <c r="JH402" s="9">
        <f t="shared" si="182"/>
        <v>2</v>
      </c>
      <c r="JI402" s="9">
        <f t="shared" si="182"/>
        <v>2</v>
      </c>
      <c r="JJ402" s="9">
        <f t="shared" si="182"/>
        <v>2</v>
      </c>
      <c r="JK402" s="9">
        <f t="shared" si="182"/>
        <v>2</v>
      </c>
      <c r="JL402" s="9">
        <f t="shared" si="166"/>
        <v>2</v>
      </c>
      <c r="JM402" s="9">
        <f t="shared" si="166"/>
        <v>2</v>
      </c>
      <c r="JN402" s="9">
        <f t="shared" si="166"/>
        <v>2</v>
      </c>
      <c r="JO402" s="9">
        <f t="shared" si="166"/>
        <v>2</v>
      </c>
      <c r="JP402" s="9">
        <f t="shared" si="166"/>
        <v>2</v>
      </c>
      <c r="JQ402" s="9">
        <f t="shared" si="166"/>
        <v>2</v>
      </c>
      <c r="JR402" s="9">
        <f t="shared" si="166"/>
        <v>2</v>
      </c>
      <c r="JS402" s="9">
        <f t="shared" si="166"/>
        <v>2</v>
      </c>
      <c r="JT402" s="9">
        <f t="shared" si="166"/>
        <v>2</v>
      </c>
      <c r="JU402" s="9">
        <f t="shared" si="166"/>
        <v>2</v>
      </c>
      <c r="JV402" s="9">
        <f t="shared" si="166"/>
        <v>2</v>
      </c>
      <c r="JW402" s="10">
        <f t="shared" si="174"/>
        <v>8.4395828286415522E-3</v>
      </c>
      <c r="JX402" s="4">
        <f t="shared" si="175"/>
        <v>85.874304585000004</v>
      </c>
      <c r="JY402" s="4">
        <f t="shared" si="176"/>
        <v>3.2578459717115038</v>
      </c>
      <c r="JZ402" s="11">
        <f t="shared" si="177"/>
        <v>85.390577875925331</v>
      </c>
      <c r="KA402" s="11">
        <f t="shared" si="178"/>
        <v>86.358031294074678</v>
      </c>
      <c r="KB402" s="9">
        <f t="shared" si="179"/>
        <v>8.3450357073955855E-3</v>
      </c>
      <c r="KC402" s="12">
        <f t="shared" si="181"/>
        <v>4.1961546340092845E-2</v>
      </c>
      <c r="KD402" s="9">
        <v>400</v>
      </c>
      <c r="KE402" s="9">
        <f t="shared" si="165"/>
        <v>1801.509125</v>
      </c>
      <c r="KF402" s="9">
        <f t="shared" si="165"/>
        <v>1197.5268624999999</v>
      </c>
      <c r="KG402" s="9">
        <f t="shared" si="165"/>
        <v>1009.1692625000001</v>
      </c>
      <c r="KH402" s="9">
        <f t="shared" si="165"/>
        <v>967.6163499999999</v>
      </c>
      <c r="KI402" s="9">
        <f t="shared" si="165"/>
        <v>922.68262499999992</v>
      </c>
      <c r="KJ402" s="9">
        <f t="shared" si="165"/>
        <v>877.43766249999999</v>
      </c>
      <c r="KK402" s="9">
        <f t="shared" si="165"/>
        <v>831.12429999999995</v>
      </c>
      <c r="KL402" s="9">
        <f t="shared" si="165"/>
        <v>782.57712499999991</v>
      </c>
      <c r="KM402" s="9">
        <f t="shared" si="183"/>
        <v>730.95304999999996</v>
      </c>
      <c r="KN402" s="9">
        <f t="shared" si="183"/>
        <v>679.33924999999999</v>
      </c>
      <c r="KO402" s="9">
        <f t="shared" si="183"/>
        <v>624.43477500000006</v>
      </c>
      <c r="KP402" s="9">
        <f t="shared" si="183"/>
        <v>565.58293749999996</v>
      </c>
      <c r="KQ402" s="9">
        <f t="shared" si="183"/>
        <v>506.62582499999996</v>
      </c>
      <c r="KR402" s="9">
        <f t="shared" si="167"/>
        <v>443.7204625</v>
      </c>
      <c r="KS402" s="9">
        <f t="shared" si="167"/>
        <v>378.3934375</v>
      </c>
      <c r="KT402" s="9">
        <f t="shared" si="167"/>
        <v>312.98080000000004</v>
      </c>
      <c r="KU402" s="9">
        <f t="shared" si="167"/>
        <v>251.7502375</v>
      </c>
      <c r="KV402" s="9">
        <f t="shared" si="167"/>
        <v>191.05540000000002</v>
      </c>
      <c r="KW402" s="9">
        <f t="shared" si="167"/>
        <v>137.7938375</v>
      </c>
      <c r="KX402" s="9">
        <f t="shared" si="167"/>
        <v>87.616387500000002</v>
      </c>
      <c r="KY402" s="9">
        <f t="shared" si="167"/>
        <v>45.746175000000001</v>
      </c>
      <c r="KZ402" s="9">
        <f t="shared" si="167"/>
        <v>13.731837499999999</v>
      </c>
      <c r="LA402" s="9">
        <f t="shared" si="167"/>
        <v>6.6887500000000003E-2</v>
      </c>
      <c r="LB402" s="9">
        <f t="shared" si="167"/>
        <v>6.6887500000000003E-2</v>
      </c>
    </row>
    <row r="403" spans="1:314" x14ac:dyDescent="0.25">
      <c r="A403">
        <v>420</v>
      </c>
      <c r="B403">
        <v>40401</v>
      </c>
      <c r="C403">
        <v>1632240801</v>
      </c>
      <c r="K403">
        <v>409.255</v>
      </c>
      <c r="L403">
        <v>167489.845</v>
      </c>
      <c r="M403">
        <v>387.82499999999999</v>
      </c>
      <c r="N403">
        <v>154288.625</v>
      </c>
      <c r="R403">
        <v>3.3849999999999998</v>
      </c>
      <c r="S403">
        <v>21574.825000000001</v>
      </c>
      <c r="T403">
        <v>52.974490374799082</v>
      </c>
      <c r="U403" s="2">
        <v>9.6164351851851847E-4</v>
      </c>
      <c r="V403" s="1"/>
      <c r="W403" s="1">
        <v>185123.68</v>
      </c>
      <c r="X403" s="1">
        <v>8082975.5999999996</v>
      </c>
      <c r="Y403" s="1"/>
      <c r="Z403" s="1"/>
      <c r="AA403" s="1"/>
      <c r="AB403" s="1">
        <v>38687.985000000001</v>
      </c>
      <c r="AC403" s="1">
        <v>1535313802.8150001</v>
      </c>
      <c r="AD403" s="1"/>
      <c r="AE403" s="1"/>
      <c r="AF403" s="1"/>
      <c r="AG403" s="1"/>
      <c r="AH403" s="1">
        <v>1</v>
      </c>
      <c r="AI403" s="1">
        <v>1</v>
      </c>
      <c r="AJ403" s="1">
        <v>1</v>
      </c>
      <c r="AK403" s="1">
        <v>1</v>
      </c>
      <c r="AL403" s="1">
        <v>1</v>
      </c>
      <c r="AM403" s="1">
        <v>1</v>
      </c>
      <c r="AN403" s="1">
        <v>1</v>
      </c>
      <c r="AO403" s="1">
        <v>1</v>
      </c>
      <c r="AP403" s="1">
        <v>1</v>
      </c>
      <c r="AQ403" s="1">
        <v>1</v>
      </c>
      <c r="AR403" s="1">
        <v>1</v>
      </c>
      <c r="AS403" s="1">
        <v>1</v>
      </c>
      <c r="AT403" s="1">
        <v>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B403" s="1">
        <v>1</v>
      </c>
      <c r="BC403" s="1">
        <v>1</v>
      </c>
      <c r="BD403" s="1">
        <v>1</v>
      </c>
      <c r="BE403" s="1">
        <v>1</v>
      </c>
      <c r="BF403" s="1">
        <v>1</v>
      </c>
      <c r="BG403" s="1">
        <v>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1.0049999999999999</v>
      </c>
      <c r="BS403">
        <v>1.0149999999999999</v>
      </c>
      <c r="BT403">
        <v>1.02</v>
      </c>
      <c r="BU403">
        <v>1.06</v>
      </c>
      <c r="BV403">
        <v>1.18</v>
      </c>
      <c r="BW403">
        <v>1.58</v>
      </c>
      <c r="BX403">
        <v>2.5099999999999998</v>
      </c>
      <c r="BY403">
        <v>10.97</v>
      </c>
      <c r="BZ403">
        <v>147.58500000000001</v>
      </c>
      <c r="CA403">
        <v>31679.134999999998</v>
      </c>
      <c r="CB403">
        <v>147.58500000000001</v>
      </c>
      <c r="CC403">
        <v>31679.134999999998</v>
      </c>
      <c r="CH403">
        <v>1.2849999999999999</v>
      </c>
      <c r="CI403">
        <v>1.9550000000000001</v>
      </c>
      <c r="CJ403">
        <v>2.0350000000000001</v>
      </c>
      <c r="CK403">
        <v>6.1550000000000002</v>
      </c>
      <c r="CL403">
        <v>2.3450000000000002</v>
      </c>
      <c r="CM403">
        <v>8.4550000000000001</v>
      </c>
      <c r="CN403">
        <v>2.395</v>
      </c>
      <c r="CO403">
        <v>8.9250000000000007</v>
      </c>
      <c r="CP403">
        <v>2.63</v>
      </c>
      <c r="CQ403">
        <v>10.96</v>
      </c>
      <c r="CR403">
        <v>2.78</v>
      </c>
      <c r="CS403">
        <v>12.13</v>
      </c>
      <c r="CT403">
        <v>3.0150000000000001</v>
      </c>
      <c r="CU403">
        <v>14.795</v>
      </c>
      <c r="CV403">
        <v>3.16</v>
      </c>
      <c r="CW403">
        <v>16</v>
      </c>
      <c r="CX403">
        <v>3.36</v>
      </c>
      <c r="CY403">
        <v>17.98</v>
      </c>
      <c r="CZ403">
        <v>3.48</v>
      </c>
      <c r="DA403">
        <v>19.84</v>
      </c>
      <c r="DB403">
        <v>3.8450000000000002</v>
      </c>
      <c r="DC403">
        <v>24.295000000000002</v>
      </c>
      <c r="DD403">
        <v>4.375</v>
      </c>
      <c r="DE403">
        <v>31.864999999999998</v>
      </c>
      <c r="DF403">
        <v>4.9349999999999996</v>
      </c>
      <c r="DG403">
        <v>41.625</v>
      </c>
      <c r="DH403">
        <v>5.65</v>
      </c>
      <c r="DI403">
        <v>54.58</v>
      </c>
      <c r="DJ403">
        <v>7</v>
      </c>
      <c r="DK403">
        <v>87.63</v>
      </c>
      <c r="DL403">
        <v>8.08</v>
      </c>
      <c r="DM403">
        <v>111.18</v>
      </c>
      <c r="DN403">
        <v>10.11</v>
      </c>
      <c r="DO403">
        <v>177.91</v>
      </c>
      <c r="DP403">
        <v>13.414999999999999</v>
      </c>
      <c r="DQ403">
        <v>308.42500000000001</v>
      </c>
      <c r="DR403">
        <v>19.68</v>
      </c>
      <c r="DS403">
        <v>755.81</v>
      </c>
      <c r="DT403">
        <v>29.59</v>
      </c>
      <c r="DU403">
        <v>1656.33</v>
      </c>
      <c r="DV403">
        <v>57.16</v>
      </c>
      <c r="DW403">
        <v>6142.29</v>
      </c>
      <c r="DX403">
        <v>194.715</v>
      </c>
      <c r="DY403">
        <v>84619.225000000006</v>
      </c>
      <c r="DZ403">
        <v>14705.66</v>
      </c>
      <c r="EA403">
        <v>315152893.58999997</v>
      </c>
      <c r="EB403">
        <v>14705.66</v>
      </c>
      <c r="EC403">
        <v>315152893.58999997</v>
      </c>
      <c r="EH403">
        <v>-25.143299999999886</v>
      </c>
      <c r="EI403">
        <v>-15.66160000000002</v>
      </c>
      <c r="EJ403">
        <v>-13.178000000000043</v>
      </c>
      <c r="EK403">
        <v>-12.936450000000043</v>
      </c>
      <c r="EL403">
        <v>-12.146700000000049</v>
      </c>
      <c r="EM403">
        <v>-11.568900000000049</v>
      </c>
      <c r="EN403">
        <v>-10.561350000000051</v>
      </c>
      <c r="EO403">
        <v>-10.126850000000051</v>
      </c>
      <c r="EP403">
        <v>-9.688500000000051</v>
      </c>
      <c r="EQ403">
        <v>-9.4390000000000569</v>
      </c>
      <c r="ER403">
        <v>-8.7109000000000556</v>
      </c>
      <c r="ES403">
        <v>-8.0735500000000595</v>
      </c>
      <c r="ET403">
        <v>-7.381250000000068</v>
      </c>
      <c r="EU403">
        <v>-6.7249500000000726</v>
      </c>
      <c r="EV403">
        <v>-5.9798500000000763</v>
      </c>
      <c r="EW403">
        <v>-5.2578000000000733</v>
      </c>
      <c r="EX403">
        <v>-4.5093500000000617</v>
      </c>
      <c r="EY403">
        <v>-3.7990500000000562</v>
      </c>
      <c r="EZ403">
        <v>-3.0337500000000599</v>
      </c>
      <c r="FA403">
        <v>-2.298950000000056</v>
      </c>
      <c r="FB403">
        <v>-1.5269500000000427</v>
      </c>
      <c r="FC403">
        <v>-0.76960000000003737</v>
      </c>
      <c r="FD403">
        <v>1.0000000000000036E-100</v>
      </c>
      <c r="FE403">
        <v>1.0000000000000036E-100</v>
      </c>
      <c r="FG403">
        <v>200</v>
      </c>
      <c r="FH403">
        <v>200</v>
      </c>
      <c r="FI403">
        <v>200</v>
      </c>
      <c r="FJ403">
        <v>200</v>
      </c>
      <c r="FK403">
        <v>200</v>
      </c>
      <c r="FL403">
        <v>200</v>
      </c>
      <c r="FM403">
        <v>200</v>
      </c>
      <c r="FN403">
        <v>200</v>
      </c>
      <c r="FO403">
        <v>200</v>
      </c>
      <c r="FP403">
        <v>200</v>
      </c>
      <c r="FQ403">
        <v>200</v>
      </c>
      <c r="FR403">
        <v>200</v>
      </c>
      <c r="FS403">
        <v>200</v>
      </c>
      <c r="FT403">
        <v>200</v>
      </c>
      <c r="FU403">
        <v>200</v>
      </c>
      <c r="FV403">
        <v>200</v>
      </c>
      <c r="FW403">
        <v>200</v>
      </c>
      <c r="FX403">
        <v>200</v>
      </c>
      <c r="FY403">
        <v>200</v>
      </c>
      <c r="FZ403">
        <v>200</v>
      </c>
      <c r="GA403">
        <v>200</v>
      </c>
      <c r="GB403">
        <v>200</v>
      </c>
      <c r="GC403">
        <v>200</v>
      </c>
      <c r="GD403">
        <v>200</v>
      </c>
      <c r="GF403">
        <v>753506.65</v>
      </c>
      <c r="GG403">
        <v>499961.745</v>
      </c>
      <c r="GH403">
        <v>421101.70500000002</v>
      </c>
      <c r="GI403">
        <v>403715.54</v>
      </c>
      <c r="GJ403">
        <v>384918.05</v>
      </c>
      <c r="GK403">
        <v>365996.065</v>
      </c>
      <c r="GL403">
        <v>346630.72</v>
      </c>
      <c r="GM403">
        <v>326335.84999999998</v>
      </c>
      <c r="GN403">
        <v>304760.21999999997</v>
      </c>
      <c r="GO403">
        <v>283194.7</v>
      </c>
      <c r="GP403">
        <v>260258.91</v>
      </c>
      <c r="GQ403">
        <v>235680.17499999999</v>
      </c>
      <c r="GR403">
        <v>211063.33</v>
      </c>
      <c r="GS403">
        <v>184805.185</v>
      </c>
      <c r="GT403">
        <v>157544.375</v>
      </c>
      <c r="GU403">
        <v>130263.32</v>
      </c>
      <c r="GV403">
        <v>104741.095</v>
      </c>
      <c r="GW403">
        <v>79459.16</v>
      </c>
      <c r="GX403">
        <v>57286.535000000003</v>
      </c>
      <c r="GY403">
        <v>36411.555</v>
      </c>
      <c r="GZ403">
        <v>19003.47</v>
      </c>
      <c r="HA403">
        <v>5701.7349999999997</v>
      </c>
      <c r="HB403">
        <v>27.754999999999999</v>
      </c>
      <c r="HC403">
        <v>27.754999999999999</v>
      </c>
      <c r="HE403">
        <v>0</v>
      </c>
      <c r="HF403">
        <v>0</v>
      </c>
      <c r="HL403" t="s">
        <v>242</v>
      </c>
      <c r="HM403">
        <v>84.309224269999973</v>
      </c>
      <c r="HN403">
        <v>7109.6306064235869</v>
      </c>
      <c r="HP403">
        <v>1.79387656</v>
      </c>
      <c r="HQ403">
        <v>48.227960203501723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L403" s="4">
        <f t="shared" si="180"/>
        <v>90.468622252629771</v>
      </c>
      <c r="IM403" s="4"/>
      <c r="IN403" s="4">
        <f t="shared" si="168"/>
        <v>2.1086926244028783</v>
      </c>
      <c r="IO403" s="4">
        <f t="shared" si="169"/>
        <v>8.2711268035821177E-3</v>
      </c>
      <c r="IP403" s="4"/>
      <c r="IQ403" s="4"/>
      <c r="IR403" s="4">
        <f t="shared" si="170"/>
        <v>3.9859774820880248E-3</v>
      </c>
      <c r="IS403" s="9">
        <f t="shared" si="171"/>
        <v>0.30103705220061411</v>
      </c>
      <c r="IT403">
        <v>48850</v>
      </c>
      <c r="IU403" s="9"/>
      <c r="IV403" s="9">
        <f t="shared" si="172"/>
        <v>0</v>
      </c>
      <c r="IW403" s="9">
        <f t="shared" si="173"/>
        <v>0</v>
      </c>
      <c r="IX403" s="9"/>
      <c r="IY403" s="9">
        <f t="shared" si="164"/>
        <v>2</v>
      </c>
      <c r="IZ403" s="9">
        <f t="shared" si="164"/>
        <v>2</v>
      </c>
      <c r="JA403" s="9">
        <f t="shared" si="164"/>
        <v>2</v>
      </c>
      <c r="JB403" s="9">
        <f t="shared" si="164"/>
        <v>2</v>
      </c>
      <c r="JC403" s="9">
        <f t="shared" si="164"/>
        <v>2</v>
      </c>
      <c r="JD403" s="9">
        <f t="shared" si="164"/>
        <v>2</v>
      </c>
      <c r="JE403" s="9">
        <f t="shared" si="164"/>
        <v>2</v>
      </c>
      <c r="JF403" s="9">
        <f t="shared" si="164"/>
        <v>2</v>
      </c>
      <c r="JG403" s="9">
        <f t="shared" si="182"/>
        <v>2</v>
      </c>
      <c r="JH403" s="9">
        <f t="shared" si="182"/>
        <v>2</v>
      </c>
      <c r="JI403" s="9">
        <f t="shared" si="182"/>
        <v>2</v>
      </c>
      <c r="JJ403" s="9">
        <f t="shared" si="182"/>
        <v>2</v>
      </c>
      <c r="JK403" s="9">
        <f t="shared" si="182"/>
        <v>2</v>
      </c>
      <c r="JL403" s="9">
        <f t="shared" si="166"/>
        <v>2</v>
      </c>
      <c r="JM403" s="9">
        <f t="shared" si="166"/>
        <v>2</v>
      </c>
      <c r="JN403" s="9">
        <f t="shared" si="166"/>
        <v>2</v>
      </c>
      <c r="JO403" s="9">
        <f t="shared" si="166"/>
        <v>2</v>
      </c>
      <c r="JP403" s="9">
        <f t="shared" si="166"/>
        <v>2</v>
      </c>
      <c r="JQ403" s="9">
        <f t="shared" si="166"/>
        <v>2</v>
      </c>
      <c r="JR403" s="9">
        <f t="shared" si="166"/>
        <v>2</v>
      </c>
      <c r="JS403" s="9">
        <f t="shared" si="166"/>
        <v>2</v>
      </c>
      <c r="JT403" s="9">
        <f t="shared" si="166"/>
        <v>2</v>
      </c>
      <c r="JU403" s="9">
        <f t="shared" si="166"/>
        <v>2</v>
      </c>
      <c r="JV403" s="9">
        <f t="shared" si="166"/>
        <v>2</v>
      </c>
      <c r="JW403" s="10">
        <f t="shared" si="174"/>
        <v>8.2732438777889019E-3</v>
      </c>
      <c r="JX403" s="4">
        <f t="shared" si="175"/>
        <v>84.309224269999973</v>
      </c>
      <c r="JY403" s="4">
        <f t="shared" si="176"/>
        <v>1.5853094144340503</v>
      </c>
      <c r="JZ403" s="11">
        <f t="shared" si="177"/>
        <v>83.971787959887521</v>
      </c>
      <c r="KA403" s="11">
        <f t="shared" si="178"/>
        <v>84.646660580112425</v>
      </c>
      <c r="KB403" s="9">
        <f t="shared" si="179"/>
        <v>8.2072827904252875E-3</v>
      </c>
      <c r="KC403" s="12">
        <f t="shared" si="181"/>
        <v>4.1201316670535469E-2</v>
      </c>
      <c r="KD403" s="9">
        <v>401</v>
      </c>
      <c r="KE403" s="9">
        <f t="shared" si="165"/>
        <v>1879.068952618454</v>
      </c>
      <c r="KF403" s="9">
        <f t="shared" si="165"/>
        <v>1246.7873940149625</v>
      </c>
      <c r="KG403" s="9">
        <f t="shared" si="165"/>
        <v>1050.128940149626</v>
      </c>
      <c r="KH403" s="9">
        <f t="shared" si="165"/>
        <v>1006.7719201995012</v>
      </c>
      <c r="KI403" s="9">
        <f t="shared" si="165"/>
        <v>959.89538653366583</v>
      </c>
      <c r="KJ403" s="9">
        <f t="shared" si="165"/>
        <v>912.70839152119697</v>
      </c>
      <c r="KK403" s="9">
        <f t="shared" si="165"/>
        <v>864.41576059850365</v>
      </c>
      <c r="KL403" s="9">
        <f t="shared" si="165"/>
        <v>813.8051122194513</v>
      </c>
      <c r="KM403" s="9">
        <f t="shared" si="183"/>
        <v>760.00054862842887</v>
      </c>
      <c r="KN403" s="9">
        <f t="shared" si="183"/>
        <v>706.22119700748135</v>
      </c>
      <c r="KO403" s="9">
        <f t="shared" si="183"/>
        <v>649.02471321695759</v>
      </c>
      <c r="KP403" s="9">
        <f t="shared" si="183"/>
        <v>587.73110972568577</v>
      </c>
      <c r="KQ403" s="9">
        <f t="shared" si="183"/>
        <v>526.34246882793013</v>
      </c>
      <c r="KR403" s="9">
        <f t="shared" si="167"/>
        <v>460.86081047381543</v>
      </c>
      <c r="KS403" s="9">
        <f t="shared" si="167"/>
        <v>392.87874064837905</v>
      </c>
      <c r="KT403" s="9">
        <f t="shared" si="167"/>
        <v>324.8461845386534</v>
      </c>
      <c r="KU403" s="9">
        <f t="shared" si="167"/>
        <v>261.19973815461344</v>
      </c>
      <c r="KV403" s="9">
        <f t="shared" si="167"/>
        <v>198.1525187032419</v>
      </c>
      <c r="KW403" s="9">
        <f t="shared" si="167"/>
        <v>142.85918952618454</v>
      </c>
      <c r="KX403" s="9">
        <f t="shared" si="167"/>
        <v>90.801882793017455</v>
      </c>
      <c r="KY403" s="9">
        <f t="shared" si="167"/>
        <v>47.390199501246883</v>
      </c>
      <c r="KZ403" s="9">
        <f t="shared" si="167"/>
        <v>14.218790523690773</v>
      </c>
      <c r="LA403" s="9">
        <f t="shared" si="167"/>
        <v>6.9214463840399004E-2</v>
      </c>
      <c r="LB403" s="9">
        <f t="shared" si="167"/>
        <v>6.9214463840399004E-2</v>
      </c>
    </row>
    <row r="404" spans="1:314" x14ac:dyDescent="0.25">
      <c r="A404">
        <v>430</v>
      </c>
      <c r="B404">
        <v>40401</v>
      </c>
      <c r="C404">
        <v>1632240801</v>
      </c>
      <c r="K404">
        <v>409.245</v>
      </c>
      <c r="L404">
        <v>167481.655</v>
      </c>
      <c r="M404">
        <v>389.23</v>
      </c>
      <c r="N404">
        <v>154617.96</v>
      </c>
      <c r="R404">
        <v>3.5649999999999999</v>
      </c>
      <c r="S404">
        <v>21580.285</v>
      </c>
      <c r="T404">
        <v>53.007333547916211</v>
      </c>
      <c r="U404" s="2">
        <v>9.6336805555555542E-4</v>
      </c>
      <c r="V404" s="1"/>
      <c r="W404" s="1">
        <v>185026.035</v>
      </c>
      <c r="X404" s="1">
        <v>8075425.9550000001</v>
      </c>
      <c r="Y404" s="1"/>
      <c r="Z404" s="1"/>
      <c r="AA404" s="1"/>
      <c r="AB404" s="1">
        <v>38834.31</v>
      </c>
      <c r="AC404" s="1">
        <v>1539078932.71</v>
      </c>
      <c r="AD404" s="1"/>
      <c r="AE404" s="1"/>
      <c r="AF404" s="1"/>
      <c r="AG404" s="1"/>
      <c r="AH404" s="1">
        <v>1</v>
      </c>
      <c r="AI404" s="1">
        <v>1</v>
      </c>
      <c r="AJ404" s="1">
        <v>1</v>
      </c>
      <c r="AK404" s="1">
        <v>1</v>
      </c>
      <c r="AL404" s="1">
        <v>1</v>
      </c>
      <c r="AM404" s="1">
        <v>1</v>
      </c>
      <c r="AN404" s="1">
        <v>1</v>
      </c>
      <c r="AO404" s="1">
        <v>1</v>
      </c>
      <c r="AP404" s="1">
        <v>1</v>
      </c>
      <c r="AQ404" s="1">
        <v>1</v>
      </c>
      <c r="AR404" s="1">
        <v>1</v>
      </c>
      <c r="AS404" s="1">
        <v>1</v>
      </c>
      <c r="AT404" s="1">
        <v>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B404" s="1">
        <v>1</v>
      </c>
      <c r="BC404" s="1">
        <v>1</v>
      </c>
      <c r="BD404" s="1">
        <v>1</v>
      </c>
      <c r="BE404" s="1">
        <v>1</v>
      </c>
      <c r="BF404" s="1">
        <v>1</v>
      </c>
      <c r="BG404" s="1">
        <v>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1.0349999999999999</v>
      </c>
      <c r="BU404">
        <v>1.115</v>
      </c>
      <c r="BV404">
        <v>1.2150000000000001</v>
      </c>
      <c r="BW404">
        <v>1.7050000000000001</v>
      </c>
      <c r="BX404">
        <v>2.31</v>
      </c>
      <c r="BY404">
        <v>7.9</v>
      </c>
      <c r="BZ404">
        <v>147.16</v>
      </c>
      <c r="CA404">
        <v>31428.9</v>
      </c>
      <c r="CB404">
        <v>147.16</v>
      </c>
      <c r="CC404">
        <v>31428.9</v>
      </c>
      <c r="CH404">
        <v>1.2150000000000001</v>
      </c>
      <c r="CI404">
        <v>1.7350000000000001</v>
      </c>
      <c r="CJ404">
        <v>2.02</v>
      </c>
      <c r="CK404">
        <v>6.18</v>
      </c>
      <c r="CL404">
        <v>2.4049999999999998</v>
      </c>
      <c r="CM404">
        <v>9.1850000000000005</v>
      </c>
      <c r="CN404">
        <v>2.48</v>
      </c>
      <c r="CO404">
        <v>9.6999999999999993</v>
      </c>
      <c r="CP404">
        <v>2.585</v>
      </c>
      <c r="CQ404">
        <v>10.455</v>
      </c>
      <c r="CR404">
        <v>2.75</v>
      </c>
      <c r="CS404">
        <v>12.06</v>
      </c>
      <c r="CT404">
        <v>2.87</v>
      </c>
      <c r="CU404">
        <v>12.95</v>
      </c>
      <c r="CV404">
        <v>2.9849999999999999</v>
      </c>
      <c r="CW404">
        <v>13.824999999999999</v>
      </c>
      <c r="CX404">
        <v>3.24</v>
      </c>
      <c r="CY404">
        <v>16.57</v>
      </c>
      <c r="CZ404">
        <v>3.4550000000000001</v>
      </c>
      <c r="DA404">
        <v>18.995000000000001</v>
      </c>
      <c r="DB404">
        <v>3.7149999999999999</v>
      </c>
      <c r="DC404">
        <v>22.765000000000001</v>
      </c>
      <c r="DD404">
        <v>3.92</v>
      </c>
      <c r="DE404">
        <v>25.21</v>
      </c>
      <c r="DF404">
        <v>4.66</v>
      </c>
      <c r="DG404">
        <v>38.86</v>
      </c>
      <c r="DH404">
        <v>5.61</v>
      </c>
      <c r="DI404">
        <v>55.3</v>
      </c>
      <c r="DJ404">
        <v>6.5149999999999997</v>
      </c>
      <c r="DK404">
        <v>80.704999999999998</v>
      </c>
      <c r="DL404">
        <v>8.2149999999999999</v>
      </c>
      <c r="DM404">
        <v>137.79499999999999</v>
      </c>
      <c r="DN404">
        <v>9.7650000000000006</v>
      </c>
      <c r="DO404">
        <v>186.26499999999999</v>
      </c>
      <c r="DP404">
        <v>13.85</v>
      </c>
      <c r="DQ404">
        <v>396.97</v>
      </c>
      <c r="DR404">
        <v>19.155000000000001</v>
      </c>
      <c r="DS404">
        <v>699.14499999999998</v>
      </c>
      <c r="DT404">
        <v>32.454999999999998</v>
      </c>
      <c r="DU404">
        <v>2073.4250000000002</v>
      </c>
      <c r="DV404">
        <v>60.875</v>
      </c>
      <c r="DW404">
        <v>6681.3249999999998</v>
      </c>
      <c r="DX404">
        <v>174.935</v>
      </c>
      <c r="DY404">
        <v>57515.864999999998</v>
      </c>
      <c r="DZ404">
        <v>14667.254999999999</v>
      </c>
      <c r="EA404">
        <v>312786596.34500003</v>
      </c>
      <c r="EB404">
        <v>14667.254999999999</v>
      </c>
      <c r="EC404">
        <v>312786596.34500003</v>
      </c>
      <c r="EH404">
        <v>-27.03364999999981</v>
      </c>
      <c r="EI404">
        <v>-15.095700000000022</v>
      </c>
      <c r="EJ404">
        <v>-12.658100000000054</v>
      </c>
      <c r="EK404">
        <v>-12.313850000000061</v>
      </c>
      <c r="EL404">
        <v>-11.886550000000064</v>
      </c>
      <c r="EM404">
        <v>-11.217550000000065</v>
      </c>
      <c r="EN404">
        <v>-10.603250000000065</v>
      </c>
      <c r="EO404">
        <v>-10.074600000000068</v>
      </c>
      <c r="EP404">
        <v>-9.2137000000000668</v>
      </c>
      <c r="EQ404">
        <v>-8.7115000000000649</v>
      </c>
      <c r="ER404">
        <v>-8.2760000000000655</v>
      </c>
      <c r="ES404">
        <v>-7.8573500000000687</v>
      </c>
      <c r="ET404">
        <v>-7.1767000000000625</v>
      </c>
      <c r="EU404">
        <v>-6.3342000000000622</v>
      </c>
      <c r="EV404">
        <v>-5.7305000000000668</v>
      </c>
      <c r="EW404">
        <v>-5.0713000000000594</v>
      </c>
      <c r="EX404">
        <v>-4.4946500000000604</v>
      </c>
      <c r="EY404">
        <v>-3.7858000000000631</v>
      </c>
      <c r="EZ404">
        <v>-3.0625500000000638</v>
      </c>
      <c r="FA404">
        <v>-2.3195500000000622</v>
      </c>
      <c r="FB404">
        <v>-1.4963500000000467</v>
      </c>
      <c r="FC404">
        <v>-0.74305000000003663</v>
      </c>
      <c r="FD404">
        <v>1.0000000000000036E-100</v>
      </c>
      <c r="FE404">
        <v>1.0000000000000036E-100</v>
      </c>
      <c r="FG404">
        <v>200</v>
      </c>
      <c r="FH404">
        <v>200</v>
      </c>
      <c r="FI404">
        <v>200</v>
      </c>
      <c r="FJ404">
        <v>200</v>
      </c>
      <c r="FK404">
        <v>200</v>
      </c>
      <c r="FL404">
        <v>200</v>
      </c>
      <c r="FM404">
        <v>200</v>
      </c>
      <c r="FN404">
        <v>200</v>
      </c>
      <c r="FO404">
        <v>200</v>
      </c>
      <c r="FP404">
        <v>200</v>
      </c>
      <c r="FQ404">
        <v>200</v>
      </c>
      <c r="FR404">
        <v>200</v>
      </c>
      <c r="FS404">
        <v>200</v>
      </c>
      <c r="FT404">
        <v>200</v>
      </c>
      <c r="FU404">
        <v>200</v>
      </c>
      <c r="FV404">
        <v>200</v>
      </c>
      <c r="FW404">
        <v>200</v>
      </c>
      <c r="FX404">
        <v>200</v>
      </c>
      <c r="FY404">
        <v>200</v>
      </c>
      <c r="FZ404">
        <v>200</v>
      </c>
      <c r="GA404">
        <v>200</v>
      </c>
      <c r="GB404">
        <v>200</v>
      </c>
      <c r="GC404">
        <v>200</v>
      </c>
      <c r="GD404">
        <v>200</v>
      </c>
      <c r="GF404">
        <v>786409.65</v>
      </c>
      <c r="GG404">
        <v>520912.745</v>
      </c>
      <c r="GH404">
        <v>438535.70500000002</v>
      </c>
      <c r="GI404">
        <v>420384.54</v>
      </c>
      <c r="GJ404">
        <v>400763.05</v>
      </c>
      <c r="GK404">
        <v>381017.065</v>
      </c>
      <c r="GL404">
        <v>360811.72</v>
      </c>
      <c r="GM404">
        <v>339640.85</v>
      </c>
      <c r="GN404">
        <v>317139.21999999997</v>
      </c>
      <c r="GO404">
        <v>294653.7</v>
      </c>
      <c r="GP404">
        <v>270743.90999999997</v>
      </c>
      <c r="GQ404">
        <v>245127.17499999999</v>
      </c>
      <c r="GR404">
        <v>219476.33</v>
      </c>
      <c r="GS404">
        <v>192122.185</v>
      </c>
      <c r="GT404">
        <v>163731.375</v>
      </c>
      <c r="GU404">
        <v>135334.32</v>
      </c>
      <c r="GV404">
        <v>108782.095</v>
      </c>
      <c r="GW404">
        <v>82496.160000000003</v>
      </c>
      <c r="GX404">
        <v>59455.535000000003</v>
      </c>
      <c r="GY404">
        <v>37776.555</v>
      </c>
      <c r="GZ404">
        <v>19708.47</v>
      </c>
      <c r="HA404">
        <v>5910.7349999999997</v>
      </c>
      <c r="HB404">
        <v>28.754999999999999</v>
      </c>
      <c r="HC404">
        <v>28.754999999999999</v>
      </c>
      <c r="HE404">
        <v>0</v>
      </c>
      <c r="HF404">
        <v>0</v>
      </c>
      <c r="HL404" t="s">
        <v>242</v>
      </c>
      <c r="HM404">
        <v>86.694335764999991</v>
      </c>
      <c r="HN404">
        <v>7519.3186240714322</v>
      </c>
      <c r="HP404">
        <v>1.9167327900000009</v>
      </c>
      <c r="HQ404">
        <v>51.949272959440478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L404" s="4">
        <f t="shared" si="180"/>
        <v>90.4231132939926</v>
      </c>
      <c r="IM404" s="4"/>
      <c r="IN404" s="4">
        <f t="shared" si="168"/>
        <v>2.1092778164669084</v>
      </c>
      <c r="IO404" s="4">
        <f t="shared" si="169"/>
        <v>8.711163239624186E-3</v>
      </c>
      <c r="IP404" s="4"/>
      <c r="IQ404" s="4"/>
      <c r="IR404" s="4">
        <f t="shared" si="170"/>
        <v>3.5809911772532806E-3</v>
      </c>
      <c r="IS404" s="9">
        <f t="shared" si="171"/>
        <v>0.30024472375181671</v>
      </c>
      <c r="IT404">
        <v>48851</v>
      </c>
      <c r="IU404" s="9"/>
      <c r="IV404" s="9">
        <f t="shared" si="172"/>
        <v>0</v>
      </c>
      <c r="IW404" s="9">
        <f t="shared" si="173"/>
        <v>0</v>
      </c>
      <c r="IX404" s="9"/>
      <c r="IY404" s="9">
        <f t="shared" si="164"/>
        <v>2</v>
      </c>
      <c r="IZ404" s="9">
        <f t="shared" si="164"/>
        <v>2</v>
      </c>
      <c r="JA404" s="9">
        <f t="shared" si="164"/>
        <v>2</v>
      </c>
      <c r="JB404" s="9">
        <f t="shared" si="164"/>
        <v>2</v>
      </c>
      <c r="JC404" s="9">
        <f t="shared" si="164"/>
        <v>2</v>
      </c>
      <c r="JD404" s="9">
        <f t="shared" si="164"/>
        <v>2</v>
      </c>
      <c r="JE404" s="9">
        <f t="shared" si="164"/>
        <v>2</v>
      </c>
      <c r="JF404" s="9">
        <f t="shared" si="164"/>
        <v>2</v>
      </c>
      <c r="JG404" s="9">
        <f t="shared" si="182"/>
        <v>2</v>
      </c>
      <c r="JH404" s="9">
        <f t="shared" si="182"/>
        <v>2</v>
      </c>
      <c r="JI404" s="9">
        <f t="shared" si="182"/>
        <v>2</v>
      </c>
      <c r="JJ404" s="9">
        <f t="shared" si="182"/>
        <v>2</v>
      </c>
      <c r="JK404" s="9">
        <f t="shared" si="182"/>
        <v>2</v>
      </c>
      <c r="JL404" s="9">
        <f t="shared" si="166"/>
        <v>2</v>
      </c>
      <c r="JM404" s="9">
        <f t="shared" si="166"/>
        <v>2</v>
      </c>
      <c r="JN404" s="9">
        <f t="shared" si="166"/>
        <v>2</v>
      </c>
      <c r="JO404" s="9">
        <f t="shared" si="166"/>
        <v>2</v>
      </c>
      <c r="JP404" s="9">
        <f t="shared" si="166"/>
        <v>2</v>
      </c>
      <c r="JQ404" s="9">
        <f t="shared" si="166"/>
        <v>2</v>
      </c>
      <c r="JR404" s="9">
        <f t="shared" si="166"/>
        <v>2</v>
      </c>
      <c r="JS404" s="9">
        <f t="shared" si="166"/>
        <v>2</v>
      </c>
      <c r="JT404" s="9">
        <f t="shared" si="166"/>
        <v>2</v>
      </c>
      <c r="JU404" s="9">
        <f t="shared" si="166"/>
        <v>2</v>
      </c>
      <c r="JV404" s="9">
        <f t="shared" si="166"/>
        <v>2</v>
      </c>
      <c r="JW404" s="10">
        <f t="shared" si="174"/>
        <v>8.5219646351471206E-3</v>
      </c>
      <c r="JX404" s="4">
        <f t="shared" si="175"/>
        <v>86.694335764999991</v>
      </c>
      <c r="JY404" s="4">
        <f t="shared" si="176"/>
        <v>3.4107703368754301</v>
      </c>
      <c r="JZ404" s="11">
        <f t="shared" si="177"/>
        <v>86.199386102230392</v>
      </c>
      <c r="KA404" s="11">
        <f t="shared" si="178"/>
        <v>87.18928542776959</v>
      </c>
      <c r="KB404" s="9">
        <f t="shared" si="179"/>
        <v>8.4252109227705065E-3</v>
      </c>
      <c r="KC404" s="12">
        <f t="shared" si="181"/>
        <v>4.2367938894794073E-2</v>
      </c>
      <c r="KD404" s="9">
        <v>402</v>
      </c>
      <c r="KE404" s="9">
        <f t="shared" si="165"/>
        <v>1956.2429104477612</v>
      </c>
      <c r="KF404" s="9">
        <f t="shared" si="165"/>
        <v>1295.8028482587065</v>
      </c>
      <c r="KG404" s="9">
        <f t="shared" si="165"/>
        <v>1090.8848383084578</v>
      </c>
      <c r="KH404" s="9">
        <f t="shared" si="165"/>
        <v>1045.7326865671641</v>
      </c>
      <c r="KI404" s="9">
        <f t="shared" si="165"/>
        <v>996.92300995024868</v>
      </c>
      <c r="KJ404" s="9">
        <f t="shared" si="165"/>
        <v>947.80364427860695</v>
      </c>
      <c r="KK404" s="9">
        <f t="shared" si="165"/>
        <v>897.54159203980089</v>
      </c>
      <c r="KL404" s="9">
        <f t="shared" si="165"/>
        <v>844.87773631840787</v>
      </c>
      <c r="KM404" s="9">
        <f t="shared" si="183"/>
        <v>788.90353233830842</v>
      </c>
      <c r="KN404" s="9">
        <f t="shared" si="183"/>
        <v>732.96940298507468</v>
      </c>
      <c r="KO404" s="9">
        <f t="shared" si="183"/>
        <v>673.49231343283577</v>
      </c>
      <c r="KP404" s="9">
        <f t="shared" si="183"/>
        <v>609.76909203980097</v>
      </c>
      <c r="KQ404" s="9">
        <f t="shared" si="183"/>
        <v>545.96101990049749</v>
      </c>
      <c r="KR404" s="9">
        <f t="shared" si="167"/>
        <v>477.9158830845771</v>
      </c>
      <c r="KS404" s="9">
        <f t="shared" si="167"/>
        <v>407.2919776119403</v>
      </c>
      <c r="KT404" s="9">
        <f t="shared" si="167"/>
        <v>336.65253731343284</v>
      </c>
      <c r="KU404" s="9">
        <f t="shared" si="167"/>
        <v>270.60222636815922</v>
      </c>
      <c r="KV404" s="9">
        <f t="shared" si="167"/>
        <v>205.21432835820897</v>
      </c>
      <c r="KW404" s="9">
        <f t="shared" si="167"/>
        <v>147.89934079601991</v>
      </c>
      <c r="KX404" s="9">
        <f t="shared" si="167"/>
        <v>93.971529850746265</v>
      </c>
      <c r="KY404" s="9">
        <f t="shared" si="167"/>
        <v>49.026044776119406</v>
      </c>
      <c r="KZ404" s="9">
        <f t="shared" si="167"/>
        <v>14.703320895522387</v>
      </c>
      <c r="LA404" s="9">
        <f t="shared" si="167"/>
        <v>7.152985074626865E-2</v>
      </c>
      <c r="LB404" s="9">
        <f t="shared" si="167"/>
        <v>7.152985074626865E-2</v>
      </c>
    </row>
    <row r="405" spans="1:314" x14ac:dyDescent="0.25">
      <c r="A405">
        <v>440</v>
      </c>
      <c r="B405">
        <v>40401</v>
      </c>
      <c r="C405">
        <v>1632240801</v>
      </c>
      <c r="K405">
        <v>409.255</v>
      </c>
      <c r="L405">
        <v>167489.845</v>
      </c>
      <c r="M405">
        <v>396.51</v>
      </c>
      <c r="N405">
        <v>157247.32999999999</v>
      </c>
      <c r="R405">
        <v>3.51</v>
      </c>
      <c r="S405">
        <v>21564.595000000001</v>
      </c>
      <c r="T405">
        <v>52.951135611246848</v>
      </c>
      <c r="U405" s="2">
        <v>9.4572916666666666E-4</v>
      </c>
      <c r="V405" s="1"/>
      <c r="W405" s="1">
        <v>185107.19500000001</v>
      </c>
      <c r="X405" s="1">
        <v>8082018.165</v>
      </c>
      <c r="Y405" s="1"/>
      <c r="Z405" s="1"/>
      <c r="AA405" s="1"/>
      <c r="AB405" s="1">
        <v>39571.945</v>
      </c>
      <c r="AC405" s="1">
        <v>1566152514.2850001</v>
      </c>
      <c r="AD405" s="1"/>
      <c r="AE405" s="1"/>
      <c r="AF405" s="1"/>
      <c r="AG405" s="1"/>
      <c r="AH405" s="1">
        <v>1</v>
      </c>
      <c r="AI405" s="1">
        <v>1</v>
      </c>
      <c r="AJ405" s="1">
        <v>1</v>
      </c>
      <c r="AK405" s="1">
        <v>1</v>
      </c>
      <c r="AL405" s="1">
        <v>1</v>
      </c>
      <c r="AM405" s="1">
        <v>1</v>
      </c>
      <c r="AN405" s="1">
        <v>1</v>
      </c>
      <c r="AO405" s="1">
        <v>1</v>
      </c>
      <c r="AP405" s="1">
        <v>1</v>
      </c>
      <c r="AQ405" s="1">
        <v>1</v>
      </c>
      <c r="AR405" s="1">
        <v>1</v>
      </c>
      <c r="AS405" s="1">
        <v>1</v>
      </c>
      <c r="AT405" s="1">
        <v>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B405" s="1">
        <v>1</v>
      </c>
      <c r="BC405" s="1">
        <v>1</v>
      </c>
      <c r="BD405" s="1">
        <v>1</v>
      </c>
      <c r="BE405" s="1">
        <v>1</v>
      </c>
      <c r="BF405" s="1">
        <v>1</v>
      </c>
      <c r="BG405" s="1">
        <v>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1.0149999999999999</v>
      </c>
      <c r="BS405">
        <v>1.0449999999999999</v>
      </c>
      <c r="BT405">
        <v>1.03</v>
      </c>
      <c r="BU405">
        <v>1.0900000000000001</v>
      </c>
      <c r="BV405">
        <v>1.2</v>
      </c>
      <c r="BW405">
        <v>1.66</v>
      </c>
      <c r="BX405">
        <v>2.4849999999999999</v>
      </c>
      <c r="BY405">
        <v>9.2750000000000004</v>
      </c>
      <c r="BZ405">
        <v>155.375</v>
      </c>
      <c r="CA405">
        <v>35803.214999999997</v>
      </c>
      <c r="CB405">
        <v>155.375</v>
      </c>
      <c r="CC405">
        <v>35803.214999999997</v>
      </c>
      <c r="CH405">
        <v>1.22</v>
      </c>
      <c r="CI405">
        <v>1.77</v>
      </c>
      <c r="CJ405">
        <v>2.0350000000000001</v>
      </c>
      <c r="CK405">
        <v>6.2350000000000003</v>
      </c>
      <c r="CL405">
        <v>2.5</v>
      </c>
      <c r="CM405">
        <v>9.6300000000000008</v>
      </c>
      <c r="CN405">
        <v>2.5350000000000001</v>
      </c>
      <c r="CO405">
        <v>9.8149999999999995</v>
      </c>
      <c r="CP405">
        <v>2.8</v>
      </c>
      <c r="CQ405">
        <v>13.37</v>
      </c>
      <c r="CR405">
        <v>2.87</v>
      </c>
      <c r="CS405">
        <v>14.01</v>
      </c>
      <c r="CT405">
        <v>3.1549999999999998</v>
      </c>
      <c r="CU405">
        <v>16.725000000000001</v>
      </c>
      <c r="CV405">
        <v>3.33</v>
      </c>
      <c r="CW405">
        <v>20.22</v>
      </c>
      <c r="CX405">
        <v>3.4550000000000001</v>
      </c>
      <c r="CY405">
        <v>21.405000000000001</v>
      </c>
      <c r="CZ405">
        <v>3.7349999999999999</v>
      </c>
      <c r="DA405">
        <v>25.035</v>
      </c>
      <c r="DB405">
        <v>4.0049999999999999</v>
      </c>
      <c r="DC405">
        <v>28.265000000000001</v>
      </c>
      <c r="DD405">
        <v>4.375</v>
      </c>
      <c r="DE405">
        <v>33.465000000000003</v>
      </c>
      <c r="DF405">
        <v>4.88</v>
      </c>
      <c r="DG405">
        <v>42.49</v>
      </c>
      <c r="DH405">
        <v>5.4950000000000001</v>
      </c>
      <c r="DI405">
        <v>56.484999999999999</v>
      </c>
      <c r="DJ405">
        <v>6.11</v>
      </c>
      <c r="DK405">
        <v>68.069999999999993</v>
      </c>
      <c r="DL405">
        <v>7.8449999999999998</v>
      </c>
      <c r="DM405">
        <v>123.965</v>
      </c>
      <c r="DN405">
        <v>9.3149999999999995</v>
      </c>
      <c r="DO405">
        <v>176.065</v>
      </c>
      <c r="DP405">
        <v>12.805</v>
      </c>
      <c r="DQ405">
        <v>335.10500000000002</v>
      </c>
      <c r="DR405">
        <v>19.260000000000002</v>
      </c>
      <c r="DS405">
        <v>804.57</v>
      </c>
      <c r="DT405">
        <v>25.504999999999999</v>
      </c>
      <c r="DU405">
        <v>1479.365</v>
      </c>
      <c r="DV405">
        <v>51.674999999999997</v>
      </c>
      <c r="DW405">
        <v>5572.4750000000004</v>
      </c>
      <c r="DX405">
        <v>194.535</v>
      </c>
      <c r="DY405">
        <v>70045.164999999994</v>
      </c>
      <c r="DZ405">
        <v>15485.21</v>
      </c>
      <c r="EA405">
        <v>356341466.44</v>
      </c>
      <c r="EB405">
        <v>15485.21</v>
      </c>
      <c r="EC405">
        <v>356341466.44</v>
      </c>
      <c r="EH405">
        <v>-27.991149999999884</v>
      </c>
      <c r="EI405">
        <v>-14.508450000000021</v>
      </c>
      <c r="EJ405">
        <v>-12.453650000000037</v>
      </c>
      <c r="EK405">
        <v>-12.103750000000041</v>
      </c>
      <c r="EL405">
        <v>-11.104100000000043</v>
      </c>
      <c r="EM405">
        <v>-10.831200000000051</v>
      </c>
      <c r="EN405">
        <v>-10.181850000000052</v>
      </c>
      <c r="EO405">
        <v>-9.5233000000000469</v>
      </c>
      <c r="EP405">
        <v>-9.0077000000000496</v>
      </c>
      <c r="EQ405">
        <v>-8.3624000000000542</v>
      </c>
      <c r="ER405">
        <v>-7.9303500000000522</v>
      </c>
      <c r="ES405">
        <v>-7.2604500000000476</v>
      </c>
      <c r="ET405">
        <v>-6.6283000000000536</v>
      </c>
      <c r="EU405">
        <v>-6.0093000000000529</v>
      </c>
      <c r="EV405">
        <v>-5.4623000000000532</v>
      </c>
      <c r="EW405">
        <v>-4.6691000000000527</v>
      </c>
      <c r="EX405">
        <v>-4.0908000000000495</v>
      </c>
      <c r="EY405">
        <v>-3.3954500000000536</v>
      </c>
      <c r="EZ405">
        <v>-2.6950000000000554</v>
      </c>
      <c r="FA405">
        <v>-2.1889000000000483</v>
      </c>
      <c r="FB405">
        <v>-1.5411500000000471</v>
      </c>
      <c r="FC405">
        <v>-0.76890000000003755</v>
      </c>
      <c r="FD405">
        <v>1.0000000000000036E-100</v>
      </c>
      <c r="FE405">
        <v>1.0000000000000036E-100</v>
      </c>
      <c r="FG405">
        <v>200</v>
      </c>
      <c r="FH405">
        <v>200</v>
      </c>
      <c r="FI405">
        <v>200</v>
      </c>
      <c r="FJ405">
        <v>200</v>
      </c>
      <c r="FK405">
        <v>200</v>
      </c>
      <c r="FL405">
        <v>200</v>
      </c>
      <c r="FM405">
        <v>200</v>
      </c>
      <c r="FN405">
        <v>200</v>
      </c>
      <c r="FO405">
        <v>200</v>
      </c>
      <c r="FP405">
        <v>200</v>
      </c>
      <c r="FQ405">
        <v>200</v>
      </c>
      <c r="FR405">
        <v>200</v>
      </c>
      <c r="FS405">
        <v>200</v>
      </c>
      <c r="FT405">
        <v>200</v>
      </c>
      <c r="FU405">
        <v>200</v>
      </c>
      <c r="FV405">
        <v>200</v>
      </c>
      <c r="FW405">
        <v>200</v>
      </c>
      <c r="FX405">
        <v>200</v>
      </c>
      <c r="FY405">
        <v>200</v>
      </c>
      <c r="FZ405">
        <v>200</v>
      </c>
      <c r="GA405">
        <v>200</v>
      </c>
      <c r="GB405">
        <v>200</v>
      </c>
      <c r="GC405">
        <v>200</v>
      </c>
      <c r="GD405">
        <v>200</v>
      </c>
      <c r="GF405">
        <v>819312.65</v>
      </c>
      <c r="GG405">
        <v>541863.745</v>
      </c>
      <c r="GH405">
        <v>455969.70500000002</v>
      </c>
      <c r="GI405">
        <v>437053.54</v>
      </c>
      <c r="GJ405">
        <v>416608.05</v>
      </c>
      <c r="GK405">
        <v>396038.065</v>
      </c>
      <c r="GL405">
        <v>374992.72</v>
      </c>
      <c r="GM405">
        <v>352945.85</v>
      </c>
      <c r="GN405">
        <v>329518.21999999997</v>
      </c>
      <c r="GO405">
        <v>306112.7</v>
      </c>
      <c r="GP405">
        <v>281228.90999999997</v>
      </c>
      <c r="GQ405">
        <v>254574.17499999999</v>
      </c>
      <c r="GR405">
        <v>227889.33</v>
      </c>
      <c r="GS405">
        <v>199439.185</v>
      </c>
      <c r="GT405">
        <v>169918.375</v>
      </c>
      <c r="GU405">
        <v>140405.32</v>
      </c>
      <c r="GV405">
        <v>112823.095</v>
      </c>
      <c r="GW405">
        <v>85533.16</v>
      </c>
      <c r="GX405">
        <v>61624.535000000003</v>
      </c>
      <c r="GY405">
        <v>39141.555</v>
      </c>
      <c r="GZ405">
        <v>20413.47</v>
      </c>
      <c r="HA405">
        <v>6119.7349999999997</v>
      </c>
      <c r="HB405">
        <v>29.754999999999999</v>
      </c>
      <c r="HC405">
        <v>29.754999999999999</v>
      </c>
      <c r="HE405">
        <v>0</v>
      </c>
      <c r="HF405">
        <v>0</v>
      </c>
      <c r="HL405" t="s">
        <v>242</v>
      </c>
      <c r="HM405">
        <v>84.023237885</v>
      </c>
      <c r="HN405">
        <v>7061.4302939750669</v>
      </c>
      <c r="HP405">
        <v>1.88196834</v>
      </c>
      <c r="HQ405">
        <v>55.491712124495052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L405" s="4">
        <f t="shared" si="180"/>
        <v>90.46056615068845</v>
      </c>
      <c r="IM405" s="4"/>
      <c r="IN405" s="4">
        <f t="shared" si="168"/>
        <v>2.1076927587934176</v>
      </c>
      <c r="IO405" s="4">
        <f t="shared" si="169"/>
        <v>8.5765598465504383E-3</v>
      </c>
      <c r="IP405" s="4"/>
      <c r="IQ405" s="4"/>
      <c r="IR405" s="4">
        <f t="shared" si="170"/>
        <v>3.9821296978629333E-3</v>
      </c>
      <c r="IS405" s="9">
        <f t="shared" si="171"/>
        <v>0.3169821092278719</v>
      </c>
      <c r="IT405">
        <v>48852</v>
      </c>
      <c r="IU405" s="9"/>
      <c r="IV405" s="9">
        <f t="shared" si="172"/>
        <v>0</v>
      </c>
      <c r="IW405" s="9">
        <f t="shared" si="173"/>
        <v>0</v>
      </c>
      <c r="IX405" s="9"/>
      <c r="IY405" s="9">
        <f t="shared" si="164"/>
        <v>2</v>
      </c>
      <c r="IZ405" s="9">
        <f t="shared" si="164"/>
        <v>2</v>
      </c>
      <c r="JA405" s="9">
        <f t="shared" si="164"/>
        <v>2</v>
      </c>
      <c r="JB405" s="9">
        <f t="shared" si="164"/>
        <v>2</v>
      </c>
      <c r="JC405" s="9">
        <f t="shared" si="164"/>
        <v>2</v>
      </c>
      <c r="JD405" s="9">
        <f t="shared" si="164"/>
        <v>2</v>
      </c>
      <c r="JE405" s="9">
        <f t="shared" si="164"/>
        <v>2</v>
      </c>
      <c r="JF405" s="9">
        <f t="shared" si="164"/>
        <v>2</v>
      </c>
      <c r="JG405" s="9">
        <f t="shared" si="182"/>
        <v>2</v>
      </c>
      <c r="JH405" s="9">
        <f t="shared" si="182"/>
        <v>2</v>
      </c>
      <c r="JI405" s="9">
        <f t="shared" si="182"/>
        <v>2</v>
      </c>
      <c r="JJ405" s="9">
        <f t="shared" si="182"/>
        <v>2</v>
      </c>
      <c r="JK405" s="9">
        <f t="shared" si="182"/>
        <v>2</v>
      </c>
      <c r="JL405" s="9">
        <f t="shared" si="166"/>
        <v>2</v>
      </c>
      <c r="JM405" s="9">
        <f t="shared" si="166"/>
        <v>2</v>
      </c>
      <c r="JN405" s="9">
        <f t="shared" si="166"/>
        <v>2</v>
      </c>
      <c r="JO405" s="9">
        <f t="shared" si="166"/>
        <v>2</v>
      </c>
      <c r="JP405" s="9">
        <f t="shared" si="166"/>
        <v>2</v>
      </c>
      <c r="JQ405" s="9">
        <f t="shared" si="166"/>
        <v>2</v>
      </c>
      <c r="JR405" s="9">
        <f t="shared" si="166"/>
        <v>2</v>
      </c>
      <c r="JS405" s="9">
        <f t="shared" si="166"/>
        <v>2</v>
      </c>
      <c r="JT405" s="9">
        <f t="shared" si="166"/>
        <v>2</v>
      </c>
      <c r="JU405" s="9">
        <f t="shared" si="166"/>
        <v>2</v>
      </c>
      <c r="JV405" s="9">
        <f t="shared" si="166"/>
        <v>2</v>
      </c>
      <c r="JW405" s="10">
        <f t="shared" si="174"/>
        <v>8.2446669295740821E-3</v>
      </c>
      <c r="JX405" s="4">
        <f t="shared" si="175"/>
        <v>84.023237885</v>
      </c>
      <c r="JY405" s="4">
        <f t="shared" si="176"/>
        <v>1.525789295767936</v>
      </c>
      <c r="JZ405" s="11">
        <f t="shared" si="177"/>
        <v>83.692196663428973</v>
      </c>
      <c r="KA405" s="11">
        <f t="shared" si="178"/>
        <v>84.354279106571028</v>
      </c>
      <c r="KB405" s="9">
        <f t="shared" si="179"/>
        <v>8.1799559358765542E-3</v>
      </c>
      <c r="KC405" s="12">
        <f t="shared" si="181"/>
        <v>4.106155716362659E-2</v>
      </c>
      <c r="KD405" s="9">
        <v>403</v>
      </c>
      <c r="KE405" s="9">
        <f t="shared" si="165"/>
        <v>2033.0338709677419</v>
      </c>
      <c r="KF405" s="9">
        <f t="shared" si="165"/>
        <v>1344.5750496277915</v>
      </c>
      <c r="KG405" s="9">
        <f t="shared" si="165"/>
        <v>1131.4384739454094</v>
      </c>
      <c r="KH405" s="9">
        <f t="shared" si="165"/>
        <v>1084.5000992555831</v>
      </c>
      <c r="KI405" s="9">
        <f t="shared" si="165"/>
        <v>1033.7668734491315</v>
      </c>
      <c r="KJ405" s="9">
        <f t="shared" si="165"/>
        <v>982.72472704714642</v>
      </c>
      <c r="KK405" s="9">
        <f t="shared" si="165"/>
        <v>930.50302729528528</v>
      </c>
      <c r="KL405" s="9">
        <f t="shared" si="165"/>
        <v>875.79615384615374</v>
      </c>
      <c r="KM405" s="9">
        <f t="shared" si="183"/>
        <v>817.6630769230768</v>
      </c>
      <c r="KN405" s="9">
        <f t="shared" si="183"/>
        <v>759.58486352357318</v>
      </c>
      <c r="KO405" s="9">
        <f t="shared" si="183"/>
        <v>697.83848635235722</v>
      </c>
      <c r="KP405" s="9">
        <f t="shared" si="183"/>
        <v>631.69770471464017</v>
      </c>
      <c r="KQ405" s="9">
        <f t="shared" si="183"/>
        <v>565.48220843672459</v>
      </c>
      <c r="KR405" s="9">
        <f t="shared" si="167"/>
        <v>494.88631513647641</v>
      </c>
      <c r="KS405" s="9">
        <f t="shared" si="167"/>
        <v>421.63368486352357</v>
      </c>
      <c r="KT405" s="9">
        <f t="shared" si="167"/>
        <v>348.40029776674942</v>
      </c>
      <c r="KU405" s="9">
        <f t="shared" si="167"/>
        <v>279.95805210918115</v>
      </c>
      <c r="KV405" s="9">
        <f t="shared" si="167"/>
        <v>212.24109181141441</v>
      </c>
      <c r="KW405" s="9">
        <f t="shared" si="167"/>
        <v>152.91447890818858</v>
      </c>
      <c r="KX405" s="9">
        <f t="shared" si="167"/>
        <v>97.125446650124076</v>
      </c>
      <c r="KY405" s="9">
        <f t="shared" si="167"/>
        <v>50.653771712158814</v>
      </c>
      <c r="KZ405" s="9">
        <f t="shared" si="167"/>
        <v>15.185446650124069</v>
      </c>
      <c r="LA405" s="9">
        <f t="shared" si="167"/>
        <v>7.3833746898263025E-2</v>
      </c>
      <c r="LB405" s="9">
        <f t="shared" si="167"/>
        <v>7.3833746898263025E-2</v>
      </c>
    </row>
    <row r="406" spans="1:314" x14ac:dyDescent="0.25">
      <c r="A406">
        <v>450</v>
      </c>
      <c r="B406">
        <v>40401</v>
      </c>
      <c r="C406">
        <v>1632240801</v>
      </c>
      <c r="K406">
        <v>409.29500000000002</v>
      </c>
      <c r="L406">
        <v>167522.60500000001</v>
      </c>
      <c r="M406">
        <v>390.15499999999997</v>
      </c>
      <c r="N406">
        <v>155348.11499999999</v>
      </c>
      <c r="R406">
        <v>3.42</v>
      </c>
      <c r="S406">
        <v>21568.76</v>
      </c>
      <c r="T406">
        <v>52.941875432941778</v>
      </c>
      <c r="U406" s="2">
        <v>1.0138194444444444E-3</v>
      </c>
      <c r="V406" s="1"/>
      <c r="W406" s="1">
        <v>184996.72500000001</v>
      </c>
      <c r="X406" s="1">
        <v>8075532.8849999998</v>
      </c>
      <c r="Y406" s="1"/>
      <c r="Z406" s="1"/>
      <c r="AA406" s="1"/>
      <c r="AB406" s="1">
        <v>38920.084999999999</v>
      </c>
      <c r="AC406" s="1">
        <v>1545843713.605</v>
      </c>
      <c r="AD406" s="1"/>
      <c r="AE406" s="1"/>
      <c r="AF406" s="1"/>
      <c r="AG406" s="1"/>
      <c r="AH406" s="1">
        <v>1</v>
      </c>
      <c r="AI406" s="1">
        <v>1</v>
      </c>
      <c r="AJ406" s="1">
        <v>1</v>
      </c>
      <c r="AK406" s="1">
        <v>1</v>
      </c>
      <c r="AL406" s="1">
        <v>1</v>
      </c>
      <c r="AM406" s="1">
        <v>1</v>
      </c>
      <c r="AN406" s="1">
        <v>1</v>
      </c>
      <c r="AO406" s="1">
        <v>1</v>
      </c>
      <c r="AP406" s="1">
        <v>1</v>
      </c>
      <c r="AQ406" s="1">
        <v>1</v>
      </c>
      <c r="AR406" s="1">
        <v>1</v>
      </c>
      <c r="AS406" s="1">
        <v>1</v>
      </c>
      <c r="AT406" s="1">
        <v>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B406" s="1">
        <v>1</v>
      </c>
      <c r="BC406" s="1">
        <v>1</v>
      </c>
      <c r="BD406" s="1">
        <v>1</v>
      </c>
      <c r="BE406" s="1">
        <v>1</v>
      </c>
      <c r="BF406" s="1">
        <v>1</v>
      </c>
      <c r="BG406" s="1">
        <v>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1.02</v>
      </c>
      <c r="BU406">
        <v>1.06</v>
      </c>
      <c r="BV406">
        <v>1.1599999999999999</v>
      </c>
      <c r="BW406">
        <v>1.5</v>
      </c>
      <c r="BX406">
        <v>2.2250000000000001</v>
      </c>
      <c r="BY406">
        <v>7.3949999999999996</v>
      </c>
      <c r="BZ406">
        <v>144.27000000000001</v>
      </c>
      <c r="CA406">
        <v>31201.5</v>
      </c>
      <c r="CB406">
        <v>144.27000000000001</v>
      </c>
      <c r="CC406">
        <v>31201.5</v>
      </c>
      <c r="CH406">
        <v>1.2849999999999999</v>
      </c>
      <c r="CI406">
        <v>2.0150000000000001</v>
      </c>
      <c r="CJ406">
        <v>1.9</v>
      </c>
      <c r="CK406">
        <v>6.1</v>
      </c>
      <c r="CL406">
        <v>2.3199999999999998</v>
      </c>
      <c r="CM406">
        <v>9.17</v>
      </c>
      <c r="CN406">
        <v>2.395</v>
      </c>
      <c r="CO406">
        <v>9.7949999999999999</v>
      </c>
      <c r="CP406">
        <v>2.4350000000000001</v>
      </c>
      <c r="CQ406">
        <v>10.025</v>
      </c>
      <c r="CR406">
        <v>2.5</v>
      </c>
      <c r="CS406">
        <v>10.7</v>
      </c>
      <c r="CT406">
        <v>2.65</v>
      </c>
      <c r="CU406">
        <v>12.21</v>
      </c>
      <c r="CV406">
        <v>2.855</v>
      </c>
      <c r="CW406">
        <v>14.055</v>
      </c>
      <c r="CX406">
        <v>3.0249999999999999</v>
      </c>
      <c r="CY406">
        <v>15.645</v>
      </c>
      <c r="CZ406">
        <v>3.24</v>
      </c>
      <c r="DA406">
        <v>17.649999999999999</v>
      </c>
      <c r="DB406">
        <v>3.5049999999999999</v>
      </c>
      <c r="DC406">
        <v>20.445</v>
      </c>
      <c r="DD406">
        <v>4.0250000000000004</v>
      </c>
      <c r="DE406">
        <v>29.645</v>
      </c>
      <c r="DF406">
        <v>4.33</v>
      </c>
      <c r="DG406">
        <v>33.770000000000003</v>
      </c>
      <c r="DH406">
        <v>5.1550000000000002</v>
      </c>
      <c r="DI406">
        <v>49.774999999999999</v>
      </c>
      <c r="DJ406">
        <v>5.84</v>
      </c>
      <c r="DK406">
        <v>63.63</v>
      </c>
      <c r="DL406">
        <v>6.8250000000000002</v>
      </c>
      <c r="DM406">
        <v>96.555000000000007</v>
      </c>
      <c r="DN406">
        <v>8.9949999999999992</v>
      </c>
      <c r="DO406">
        <v>170.755</v>
      </c>
      <c r="DP406">
        <v>12.285</v>
      </c>
      <c r="DQ406">
        <v>301.47500000000002</v>
      </c>
      <c r="DR406">
        <v>17.489999999999998</v>
      </c>
      <c r="DS406">
        <v>595.25</v>
      </c>
      <c r="DT406">
        <v>27.33</v>
      </c>
      <c r="DU406">
        <v>1371.05</v>
      </c>
      <c r="DV406">
        <v>49.96</v>
      </c>
      <c r="DW406">
        <v>4636.79</v>
      </c>
      <c r="DX406">
        <v>168.83500000000001</v>
      </c>
      <c r="DY406">
        <v>54158.915000000001</v>
      </c>
      <c r="DZ406">
        <v>14374.035</v>
      </c>
      <c r="EA406">
        <v>310384797.83499998</v>
      </c>
      <c r="EB406">
        <v>14374.035</v>
      </c>
      <c r="EC406">
        <v>310384797.83499998</v>
      </c>
      <c r="EH406">
        <v>-23.757599999999897</v>
      </c>
      <c r="EI406">
        <v>-13.994250000000015</v>
      </c>
      <c r="EJ406">
        <v>-11.477500000000042</v>
      </c>
      <c r="EK406">
        <v>-11.270600000000044</v>
      </c>
      <c r="EL406">
        <v>-11.042150000000044</v>
      </c>
      <c r="EM406">
        <v>-10.822550000000042</v>
      </c>
      <c r="EN406">
        <v>-10.450000000000045</v>
      </c>
      <c r="EO406">
        <v>-9.8485000000000564</v>
      </c>
      <c r="EP406">
        <v>-9.4449000000000556</v>
      </c>
      <c r="EQ406">
        <v>-8.7478000000000584</v>
      </c>
      <c r="ER406">
        <v>-8.178100000000061</v>
      </c>
      <c r="ES406">
        <v>-7.5749500000000589</v>
      </c>
      <c r="ET406">
        <v>-6.9626000000000632</v>
      </c>
      <c r="EU406">
        <v>-6.2504000000000675</v>
      </c>
      <c r="EV406">
        <v>-5.8243500000000701</v>
      </c>
      <c r="EW406">
        <v>-5.2673000000000672</v>
      </c>
      <c r="EX406">
        <v>-4.6020000000000625</v>
      </c>
      <c r="EY406">
        <v>-3.7099500000000591</v>
      </c>
      <c r="EZ406">
        <v>-3.008700000000061</v>
      </c>
      <c r="FA406">
        <v>-2.2492500000000564</v>
      </c>
      <c r="FB406">
        <v>-1.5907000000000491</v>
      </c>
      <c r="FC406">
        <v>-0.76215000000003952</v>
      </c>
      <c r="FD406">
        <v>1.0000000000000036E-100</v>
      </c>
      <c r="FE406">
        <v>1.0000000000000036E-100</v>
      </c>
      <c r="FG406">
        <v>200</v>
      </c>
      <c r="FH406">
        <v>200</v>
      </c>
      <c r="FI406">
        <v>200</v>
      </c>
      <c r="FJ406">
        <v>200</v>
      </c>
      <c r="FK406">
        <v>200</v>
      </c>
      <c r="FL406">
        <v>200</v>
      </c>
      <c r="FM406">
        <v>200</v>
      </c>
      <c r="FN406">
        <v>200</v>
      </c>
      <c r="FO406">
        <v>200</v>
      </c>
      <c r="FP406">
        <v>200</v>
      </c>
      <c r="FQ406">
        <v>200</v>
      </c>
      <c r="FR406">
        <v>200</v>
      </c>
      <c r="FS406">
        <v>200</v>
      </c>
      <c r="FT406">
        <v>200</v>
      </c>
      <c r="FU406">
        <v>200</v>
      </c>
      <c r="FV406">
        <v>200</v>
      </c>
      <c r="FW406">
        <v>200</v>
      </c>
      <c r="FX406">
        <v>200</v>
      </c>
      <c r="FY406">
        <v>200</v>
      </c>
      <c r="FZ406">
        <v>200</v>
      </c>
      <c r="GA406">
        <v>200</v>
      </c>
      <c r="GB406">
        <v>200</v>
      </c>
      <c r="GC406">
        <v>200</v>
      </c>
      <c r="GD406">
        <v>200</v>
      </c>
      <c r="GF406">
        <v>852215.65</v>
      </c>
      <c r="GG406">
        <v>562814.745</v>
      </c>
      <c r="GH406">
        <v>473403.70500000002</v>
      </c>
      <c r="GI406">
        <v>453722.54</v>
      </c>
      <c r="GJ406">
        <v>432453.05</v>
      </c>
      <c r="GK406">
        <v>411059.065</v>
      </c>
      <c r="GL406">
        <v>389173.72</v>
      </c>
      <c r="GM406">
        <v>366250.85</v>
      </c>
      <c r="GN406">
        <v>341897.22</v>
      </c>
      <c r="GO406">
        <v>317571.7</v>
      </c>
      <c r="GP406">
        <v>291713.90999999997</v>
      </c>
      <c r="GQ406">
        <v>264021.17499999999</v>
      </c>
      <c r="GR406">
        <v>236302.33</v>
      </c>
      <c r="GS406">
        <v>206756.185</v>
      </c>
      <c r="GT406">
        <v>176105.375</v>
      </c>
      <c r="GU406">
        <v>145476.32</v>
      </c>
      <c r="GV406">
        <v>116864.095</v>
      </c>
      <c r="GW406">
        <v>88570.16</v>
      </c>
      <c r="GX406">
        <v>63793.535000000003</v>
      </c>
      <c r="GY406">
        <v>40506.555</v>
      </c>
      <c r="GZ406">
        <v>21118.47</v>
      </c>
      <c r="HA406">
        <v>6328.7349999999997</v>
      </c>
      <c r="HB406">
        <v>30.754999999999999</v>
      </c>
      <c r="HC406">
        <v>30.754999999999999</v>
      </c>
      <c r="HE406">
        <v>0</v>
      </c>
      <c r="HF406">
        <v>0</v>
      </c>
      <c r="HL406" t="s">
        <v>242</v>
      </c>
      <c r="HM406">
        <v>87.112387144999957</v>
      </c>
      <c r="HN406">
        <v>7597.3877349140075</v>
      </c>
      <c r="HP406">
        <v>2.0306145249999989</v>
      </c>
      <c r="HQ406">
        <v>59.675732444220827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L406" s="4">
        <f t="shared" si="180"/>
        <v>90.397744902820705</v>
      </c>
      <c r="IM406" s="4"/>
      <c r="IN406" s="4">
        <f t="shared" si="168"/>
        <v>2.1078938174177546</v>
      </c>
      <c r="IO406" s="4">
        <f t="shared" si="169"/>
        <v>8.3558313685727897E-3</v>
      </c>
      <c r="IP406" s="4"/>
      <c r="IQ406" s="4"/>
      <c r="IR406" s="4">
        <f t="shared" si="170"/>
        <v>3.4559801854543225E-3</v>
      </c>
      <c r="IS406" s="9">
        <f t="shared" si="171"/>
        <v>0.29423034409350501</v>
      </c>
      <c r="IT406">
        <v>48853</v>
      </c>
      <c r="IU406" s="9"/>
      <c r="IV406" s="9">
        <f t="shared" si="172"/>
        <v>0</v>
      </c>
      <c r="IW406" s="9">
        <f t="shared" si="173"/>
        <v>0</v>
      </c>
      <c r="IX406" s="9"/>
      <c r="IY406" s="9">
        <f t="shared" si="164"/>
        <v>2</v>
      </c>
      <c r="IZ406" s="9">
        <f t="shared" si="164"/>
        <v>2</v>
      </c>
      <c r="JA406" s="9">
        <f t="shared" si="164"/>
        <v>2</v>
      </c>
      <c r="JB406" s="9">
        <f t="shared" si="164"/>
        <v>2</v>
      </c>
      <c r="JC406" s="9">
        <f t="shared" si="164"/>
        <v>2</v>
      </c>
      <c r="JD406" s="9">
        <f t="shared" si="164"/>
        <v>2</v>
      </c>
      <c r="JE406" s="9">
        <f t="shared" si="164"/>
        <v>2</v>
      </c>
      <c r="JF406" s="9">
        <f t="shared" si="164"/>
        <v>2</v>
      </c>
      <c r="JG406" s="9">
        <f t="shared" si="182"/>
        <v>2</v>
      </c>
      <c r="JH406" s="9">
        <f t="shared" si="182"/>
        <v>2</v>
      </c>
      <c r="JI406" s="9">
        <f t="shared" si="182"/>
        <v>2</v>
      </c>
      <c r="JJ406" s="9">
        <f t="shared" si="182"/>
        <v>2</v>
      </c>
      <c r="JK406" s="9">
        <f t="shared" si="182"/>
        <v>2</v>
      </c>
      <c r="JL406" s="9">
        <f t="shared" si="166"/>
        <v>2</v>
      </c>
      <c r="JM406" s="9">
        <f t="shared" si="166"/>
        <v>2</v>
      </c>
      <c r="JN406" s="9">
        <f t="shared" si="166"/>
        <v>2</v>
      </c>
      <c r="JO406" s="9">
        <f t="shared" si="166"/>
        <v>2</v>
      </c>
      <c r="JP406" s="9">
        <f t="shared" si="166"/>
        <v>2</v>
      </c>
      <c r="JQ406" s="9">
        <f t="shared" si="166"/>
        <v>2</v>
      </c>
      <c r="JR406" s="9">
        <f t="shared" si="166"/>
        <v>2</v>
      </c>
      <c r="JS406" s="9">
        <f t="shared" si="166"/>
        <v>2</v>
      </c>
      <c r="JT406" s="9">
        <f t="shared" si="166"/>
        <v>2</v>
      </c>
      <c r="JU406" s="9">
        <f t="shared" si="166"/>
        <v>2</v>
      </c>
      <c r="JV406" s="9">
        <f t="shared" si="166"/>
        <v>2</v>
      </c>
      <c r="JW406" s="10">
        <f t="shared" si="174"/>
        <v>8.5911916679452804E-3</v>
      </c>
      <c r="JX406" s="4">
        <f t="shared" si="175"/>
        <v>87.112387144999957</v>
      </c>
      <c r="JY406" s="4">
        <f t="shared" si="176"/>
        <v>8.8197408136538797</v>
      </c>
      <c r="JZ406" s="11">
        <f t="shared" si="177"/>
        <v>86.316479446708328</v>
      </c>
      <c r="KA406" s="11">
        <f t="shared" si="178"/>
        <v>87.908294843291586</v>
      </c>
      <c r="KB406" s="9">
        <f t="shared" si="179"/>
        <v>8.4356251062640223E-3</v>
      </c>
      <c r="KC406" s="12">
        <f t="shared" si="181"/>
        <v>4.2567041935523256E-2</v>
      </c>
      <c r="KD406" s="9">
        <v>404</v>
      </c>
      <c r="KE406" s="9">
        <f t="shared" si="165"/>
        <v>2109.444678217822</v>
      </c>
      <c r="KF406" s="9">
        <f t="shared" si="165"/>
        <v>1393.1058044554454</v>
      </c>
      <c r="KG406" s="9">
        <f t="shared" si="165"/>
        <v>1171.7913490099011</v>
      </c>
      <c r="KH406" s="9">
        <f t="shared" si="165"/>
        <v>1123.0755940594058</v>
      </c>
      <c r="KI406" s="9">
        <f t="shared" si="165"/>
        <v>1070.4283415841585</v>
      </c>
      <c r="KJ406" s="9">
        <f t="shared" si="165"/>
        <v>1017.4729331683168</v>
      </c>
      <c r="KK406" s="9">
        <f t="shared" si="165"/>
        <v>963.30128712871283</v>
      </c>
      <c r="KL406" s="9">
        <f t="shared" si="165"/>
        <v>906.56150990099002</v>
      </c>
      <c r="KM406" s="9">
        <f t="shared" si="183"/>
        <v>846.28024752475244</v>
      </c>
      <c r="KN406" s="9">
        <f t="shared" si="183"/>
        <v>786.06856435643567</v>
      </c>
      <c r="KO406" s="9">
        <f t="shared" si="183"/>
        <v>722.06413366336631</v>
      </c>
      <c r="KP406" s="9">
        <f t="shared" si="183"/>
        <v>653.51775990099009</v>
      </c>
      <c r="KQ406" s="9">
        <f t="shared" si="183"/>
        <v>584.90675742574251</v>
      </c>
      <c r="KR406" s="9">
        <f t="shared" si="167"/>
        <v>511.77273514851487</v>
      </c>
      <c r="KS406" s="9">
        <f t="shared" si="167"/>
        <v>435.90439356435644</v>
      </c>
      <c r="KT406" s="9">
        <f t="shared" si="167"/>
        <v>360.08990099009901</v>
      </c>
      <c r="KU406" s="9">
        <f t="shared" si="167"/>
        <v>289.2675618811881</v>
      </c>
      <c r="KV406" s="9">
        <f t="shared" si="167"/>
        <v>219.2330693069307</v>
      </c>
      <c r="KW406" s="9">
        <f t="shared" si="167"/>
        <v>157.90478960396041</v>
      </c>
      <c r="KX406" s="9">
        <f t="shared" si="167"/>
        <v>100.26375</v>
      </c>
      <c r="KY406" s="9">
        <f t="shared" si="167"/>
        <v>52.273440594059409</v>
      </c>
      <c r="KZ406" s="9">
        <f t="shared" si="167"/>
        <v>15.665185643564355</v>
      </c>
      <c r="LA406" s="9">
        <f t="shared" si="167"/>
        <v>7.6126237623762374E-2</v>
      </c>
      <c r="LB406" s="9">
        <f t="shared" si="167"/>
        <v>7.6126237623762374E-2</v>
      </c>
    </row>
    <row r="407" spans="1:314" x14ac:dyDescent="0.25">
      <c r="A407">
        <v>460</v>
      </c>
      <c r="B407">
        <v>40401</v>
      </c>
      <c r="C407">
        <v>1632240801</v>
      </c>
      <c r="K407">
        <v>409.26</v>
      </c>
      <c r="L407">
        <v>167493.94</v>
      </c>
      <c r="M407">
        <v>389.28</v>
      </c>
      <c r="N407">
        <v>154669.54999999999</v>
      </c>
      <c r="R407">
        <v>3.33</v>
      </c>
      <c r="S407">
        <v>21572.895</v>
      </c>
      <c r="T407">
        <v>52.969242394298959</v>
      </c>
      <c r="U407" s="2">
        <v>9.9680555555555568E-4</v>
      </c>
      <c r="V407" s="1"/>
      <c r="W407" s="1">
        <v>185167.01</v>
      </c>
      <c r="X407" s="1">
        <v>8091975.2000000002</v>
      </c>
      <c r="Y407" s="1"/>
      <c r="Z407" s="1"/>
      <c r="AA407" s="1"/>
      <c r="AB407" s="1">
        <v>38833.120000000003</v>
      </c>
      <c r="AC407" s="1">
        <v>1539090781.54</v>
      </c>
      <c r="AD407" s="1"/>
      <c r="AE407" s="1"/>
      <c r="AF407" s="1"/>
      <c r="AG407" s="1"/>
      <c r="AH407" s="1">
        <v>1</v>
      </c>
      <c r="AI407" s="1">
        <v>1</v>
      </c>
      <c r="AJ407" s="1">
        <v>1</v>
      </c>
      <c r="AK407" s="1">
        <v>1</v>
      </c>
      <c r="AL407" s="1">
        <v>1</v>
      </c>
      <c r="AM407" s="1">
        <v>1</v>
      </c>
      <c r="AN407" s="1">
        <v>1</v>
      </c>
      <c r="AO407" s="1">
        <v>1</v>
      </c>
      <c r="AP407" s="1">
        <v>1</v>
      </c>
      <c r="AQ407" s="1">
        <v>1</v>
      </c>
      <c r="AR407" s="1">
        <v>1</v>
      </c>
      <c r="AS407" s="1">
        <v>1</v>
      </c>
      <c r="AT407" s="1">
        <v>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B407" s="1">
        <v>1</v>
      </c>
      <c r="BC407" s="1">
        <v>1</v>
      </c>
      <c r="BD407" s="1">
        <v>1</v>
      </c>
      <c r="BE407" s="1">
        <v>1</v>
      </c>
      <c r="BF407" s="1">
        <v>1</v>
      </c>
      <c r="BG407" s="1">
        <v>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1.0349999999999999</v>
      </c>
      <c r="BU407">
        <v>1.105</v>
      </c>
      <c r="BV407">
        <v>1.19</v>
      </c>
      <c r="BW407">
        <v>1.61</v>
      </c>
      <c r="BX407">
        <v>2.2799999999999998</v>
      </c>
      <c r="BY407">
        <v>7.52</v>
      </c>
      <c r="BZ407">
        <v>148.38</v>
      </c>
      <c r="CA407">
        <v>32249.919999999998</v>
      </c>
      <c r="CB407">
        <v>148.38</v>
      </c>
      <c r="CC407">
        <v>32249.919999999998</v>
      </c>
      <c r="CH407">
        <v>1.2749999999999999</v>
      </c>
      <c r="CI407">
        <v>1.9450000000000001</v>
      </c>
      <c r="CJ407">
        <v>1.97</v>
      </c>
      <c r="CK407">
        <v>5.61</v>
      </c>
      <c r="CL407">
        <v>2.36</v>
      </c>
      <c r="CM407">
        <v>8.83</v>
      </c>
      <c r="CN407">
        <v>2.5499999999999998</v>
      </c>
      <c r="CO407">
        <v>10.43</v>
      </c>
      <c r="CP407">
        <v>2.645</v>
      </c>
      <c r="CQ407">
        <v>11.275</v>
      </c>
      <c r="CR407">
        <v>2.8</v>
      </c>
      <c r="CS407">
        <v>13.09</v>
      </c>
      <c r="CT407">
        <v>2.92</v>
      </c>
      <c r="CU407">
        <v>14.64</v>
      </c>
      <c r="CV407">
        <v>2.9950000000000001</v>
      </c>
      <c r="CW407">
        <v>15.115</v>
      </c>
      <c r="CX407">
        <v>3.2650000000000001</v>
      </c>
      <c r="CY407">
        <v>18.004999999999999</v>
      </c>
      <c r="CZ407">
        <v>3.4550000000000001</v>
      </c>
      <c r="DA407">
        <v>20.614999999999998</v>
      </c>
      <c r="DB407">
        <v>3.7549999999999999</v>
      </c>
      <c r="DC407">
        <v>26.555</v>
      </c>
      <c r="DD407">
        <v>4.2249999999999996</v>
      </c>
      <c r="DE407">
        <v>33.045000000000002</v>
      </c>
      <c r="DF407">
        <v>4.6749999999999998</v>
      </c>
      <c r="DG407">
        <v>39.945</v>
      </c>
      <c r="DH407">
        <v>5.64</v>
      </c>
      <c r="DI407">
        <v>59.29</v>
      </c>
      <c r="DJ407">
        <v>6.6749999999999998</v>
      </c>
      <c r="DK407">
        <v>83.424999999999997</v>
      </c>
      <c r="DL407">
        <v>7.89</v>
      </c>
      <c r="DM407">
        <v>108.08</v>
      </c>
      <c r="DN407">
        <v>9.7249999999999996</v>
      </c>
      <c r="DO407">
        <v>167.82499999999999</v>
      </c>
      <c r="DP407">
        <v>12.96</v>
      </c>
      <c r="DQ407">
        <v>291.01</v>
      </c>
      <c r="DR407">
        <v>18.305</v>
      </c>
      <c r="DS407">
        <v>637.69500000000005</v>
      </c>
      <c r="DT407">
        <v>27.79</v>
      </c>
      <c r="DU407">
        <v>1534.88</v>
      </c>
      <c r="DV407">
        <v>53.645000000000003</v>
      </c>
      <c r="DW407">
        <v>5413.7650000000003</v>
      </c>
      <c r="DX407">
        <v>170.095</v>
      </c>
      <c r="DY407">
        <v>53182.764999999999</v>
      </c>
      <c r="DZ407">
        <v>14788.014999999999</v>
      </c>
      <c r="EA407">
        <v>320981499.495</v>
      </c>
      <c r="EB407">
        <v>14788.014999999999</v>
      </c>
      <c r="EC407">
        <v>320981499.495</v>
      </c>
      <c r="EH407">
        <v>-25.906399999999913</v>
      </c>
      <c r="EI407">
        <v>-14.891900000000026</v>
      </c>
      <c r="EJ407">
        <v>-12.775300000000039</v>
      </c>
      <c r="EK407">
        <v>-11.902450000000039</v>
      </c>
      <c r="EL407">
        <v>-11.330800000000043</v>
      </c>
      <c r="EM407">
        <v>-10.614300000000044</v>
      </c>
      <c r="EN407">
        <v>-10.156500000000053</v>
      </c>
      <c r="EO407">
        <v>-9.906050000000052</v>
      </c>
      <c r="EP407">
        <v>-9.3785500000000592</v>
      </c>
      <c r="EQ407">
        <v>-9.1276500000000613</v>
      </c>
      <c r="ER407">
        <v>-8.6259000000000601</v>
      </c>
      <c r="ES407">
        <v>-8.0897500000000644</v>
      </c>
      <c r="ET407">
        <v>-7.369400000000061</v>
      </c>
      <c r="EU407">
        <v>-6.6627000000000747</v>
      </c>
      <c r="EV407">
        <v>-5.9259500000000607</v>
      </c>
      <c r="EW407">
        <v>-5.1023500000000599</v>
      </c>
      <c r="EX407">
        <v>-4.5338500000000588</v>
      </c>
      <c r="EY407">
        <v>-3.7095000000000562</v>
      </c>
      <c r="EZ407">
        <v>-2.9775000000000569</v>
      </c>
      <c r="FA407">
        <v>-2.1653000000000513</v>
      </c>
      <c r="FB407">
        <v>-1.4481500000000442</v>
      </c>
      <c r="FC407">
        <v>-0.74770000000003622</v>
      </c>
      <c r="FD407">
        <v>1.0000000000000036E-100</v>
      </c>
      <c r="FE407">
        <v>1.0000000000000036E-100</v>
      </c>
      <c r="FG407">
        <v>200</v>
      </c>
      <c r="FH407">
        <v>200</v>
      </c>
      <c r="FI407">
        <v>200</v>
      </c>
      <c r="FJ407">
        <v>200</v>
      </c>
      <c r="FK407">
        <v>200</v>
      </c>
      <c r="FL407">
        <v>200</v>
      </c>
      <c r="FM407">
        <v>200</v>
      </c>
      <c r="FN407">
        <v>200</v>
      </c>
      <c r="FO407">
        <v>200</v>
      </c>
      <c r="FP407">
        <v>200</v>
      </c>
      <c r="FQ407">
        <v>200</v>
      </c>
      <c r="FR407">
        <v>200</v>
      </c>
      <c r="FS407">
        <v>200</v>
      </c>
      <c r="FT407">
        <v>200</v>
      </c>
      <c r="FU407">
        <v>200</v>
      </c>
      <c r="FV407">
        <v>200</v>
      </c>
      <c r="FW407">
        <v>200</v>
      </c>
      <c r="FX407">
        <v>200</v>
      </c>
      <c r="FY407">
        <v>200</v>
      </c>
      <c r="FZ407">
        <v>200</v>
      </c>
      <c r="GA407">
        <v>200</v>
      </c>
      <c r="GB407">
        <v>200</v>
      </c>
      <c r="GC407">
        <v>200</v>
      </c>
      <c r="GD407">
        <v>200</v>
      </c>
      <c r="GF407">
        <v>885118.65</v>
      </c>
      <c r="GG407">
        <v>583765.745</v>
      </c>
      <c r="GH407">
        <v>490837.70500000002</v>
      </c>
      <c r="GI407">
        <v>470391.54</v>
      </c>
      <c r="GJ407">
        <v>448298.05</v>
      </c>
      <c r="GK407">
        <v>426080.065</v>
      </c>
      <c r="GL407">
        <v>403354.72</v>
      </c>
      <c r="GM407">
        <v>379555.85</v>
      </c>
      <c r="GN407">
        <v>354276.22</v>
      </c>
      <c r="GO407">
        <v>329030.7</v>
      </c>
      <c r="GP407">
        <v>302198.90999999997</v>
      </c>
      <c r="GQ407">
        <v>273468.17499999999</v>
      </c>
      <c r="GR407">
        <v>244715.33</v>
      </c>
      <c r="GS407">
        <v>214073.185</v>
      </c>
      <c r="GT407">
        <v>182292.375</v>
      </c>
      <c r="GU407">
        <v>150547.32</v>
      </c>
      <c r="GV407">
        <v>120905.095</v>
      </c>
      <c r="GW407">
        <v>91607.16</v>
      </c>
      <c r="GX407">
        <v>65962.535000000003</v>
      </c>
      <c r="GY407">
        <v>41871.555</v>
      </c>
      <c r="GZ407">
        <v>21823.47</v>
      </c>
      <c r="HA407">
        <v>6537.7349999999997</v>
      </c>
      <c r="HB407">
        <v>31.754999999999999</v>
      </c>
      <c r="HC407">
        <v>31.754999999999999</v>
      </c>
      <c r="HE407">
        <v>0</v>
      </c>
      <c r="HF407">
        <v>0</v>
      </c>
      <c r="HL407" t="s">
        <v>242</v>
      </c>
      <c r="HM407">
        <v>87.149324394999979</v>
      </c>
      <c r="HN407">
        <v>7598.0307081001783</v>
      </c>
      <c r="HP407">
        <v>2.06755318</v>
      </c>
      <c r="HQ407">
        <v>63.971944519046438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L407" s="4">
        <f t="shared" si="180"/>
        <v>90.488691785173245</v>
      </c>
      <c r="IM407" s="4"/>
      <c r="IN407" s="4">
        <f t="shared" si="168"/>
        <v>2.1084782289986808</v>
      </c>
      <c r="IO407" s="4">
        <f t="shared" si="169"/>
        <v>8.136636856765871E-3</v>
      </c>
      <c r="IP407" s="4"/>
      <c r="IQ407" s="4"/>
      <c r="IR407" s="4">
        <f t="shared" si="170"/>
        <v>3.4817005772301143E-3</v>
      </c>
      <c r="IS407" s="9">
        <f t="shared" si="171"/>
        <v>0.30269814140090884</v>
      </c>
      <c r="IT407">
        <v>48854</v>
      </c>
      <c r="IU407" s="9"/>
      <c r="IV407" s="9">
        <f t="shared" si="172"/>
        <v>0</v>
      </c>
      <c r="IW407" s="9">
        <f t="shared" si="173"/>
        <v>0</v>
      </c>
      <c r="IX407" s="9"/>
      <c r="IY407" s="9">
        <f t="shared" si="164"/>
        <v>2</v>
      </c>
      <c r="IZ407" s="9">
        <f t="shared" si="164"/>
        <v>2</v>
      </c>
      <c r="JA407" s="9">
        <f t="shared" si="164"/>
        <v>2</v>
      </c>
      <c r="JB407" s="9">
        <f t="shared" si="164"/>
        <v>2</v>
      </c>
      <c r="JC407" s="9">
        <f t="shared" si="164"/>
        <v>2</v>
      </c>
      <c r="JD407" s="9">
        <f t="shared" si="164"/>
        <v>2</v>
      </c>
      <c r="JE407" s="9">
        <f t="shared" si="164"/>
        <v>2</v>
      </c>
      <c r="JF407" s="9">
        <f t="shared" si="164"/>
        <v>2</v>
      </c>
      <c r="JG407" s="9">
        <f t="shared" si="182"/>
        <v>2</v>
      </c>
      <c r="JH407" s="9">
        <f t="shared" si="182"/>
        <v>2</v>
      </c>
      <c r="JI407" s="9">
        <f t="shared" si="182"/>
        <v>2</v>
      </c>
      <c r="JJ407" s="9">
        <f t="shared" si="182"/>
        <v>2</v>
      </c>
      <c r="JK407" s="9">
        <f t="shared" si="182"/>
        <v>2</v>
      </c>
      <c r="JL407" s="9">
        <f t="shared" si="166"/>
        <v>2</v>
      </c>
      <c r="JM407" s="9">
        <f t="shared" si="166"/>
        <v>2</v>
      </c>
      <c r="JN407" s="9">
        <f t="shared" si="166"/>
        <v>2</v>
      </c>
      <c r="JO407" s="9">
        <f t="shared" si="166"/>
        <v>2</v>
      </c>
      <c r="JP407" s="9">
        <f t="shared" si="166"/>
        <v>2</v>
      </c>
      <c r="JQ407" s="9">
        <f t="shared" si="166"/>
        <v>2</v>
      </c>
      <c r="JR407" s="9">
        <f t="shared" si="166"/>
        <v>2</v>
      </c>
      <c r="JS407" s="9">
        <f t="shared" si="166"/>
        <v>2</v>
      </c>
      <c r="JT407" s="9">
        <f t="shared" si="166"/>
        <v>2</v>
      </c>
      <c r="JU407" s="9">
        <f t="shared" si="166"/>
        <v>2</v>
      </c>
      <c r="JV407" s="9">
        <f t="shared" si="166"/>
        <v>2</v>
      </c>
      <c r="JW407" s="10">
        <f t="shared" si="174"/>
        <v>8.5633111967996483E-3</v>
      </c>
      <c r="JX407" s="4">
        <f t="shared" si="175"/>
        <v>87.149324394999979</v>
      </c>
      <c r="JY407" s="4">
        <f t="shared" si="176"/>
        <v>3.0259655952395406</v>
      </c>
      <c r="JZ407" s="11">
        <f t="shared" si="177"/>
        <v>86.683130279944365</v>
      </c>
      <c r="KA407" s="11">
        <f t="shared" si="178"/>
        <v>87.615518510055594</v>
      </c>
      <c r="KB407" s="9">
        <f t="shared" si="179"/>
        <v>8.4721820143619578E-3</v>
      </c>
      <c r="KC407" s="12">
        <f t="shared" si="181"/>
        <v>4.2588733027904016E-2</v>
      </c>
      <c r="KD407" s="9">
        <v>405</v>
      </c>
      <c r="KE407" s="9">
        <f t="shared" si="165"/>
        <v>2185.4781481481482</v>
      </c>
      <c r="KF407" s="9">
        <f t="shared" si="165"/>
        <v>1441.3969012345678</v>
      </c>
      <c r="KG407" s="9">
        <f t="shared" si="165"/>
        <v>1211.9449506172839</v>
      </c>
      <c r="KH407" s="9">
        <f t="shared" si="165"/>
        <v>1161.4605925925925</v>
      </c>
      <c r="KI407" s="9">
        <f t="shared" si="165"/>
        <v>1106.9087654320988</v>
      </c>
      <c r="KJ407" s="9">
        <f t="shared" si="165"/>
        <v>1052.0495432098764</v>
      </c>
      <c r="KK407" s="9">
        <f t="shared" si="165"/>
        <v>995.93758024691351</v>
      </c>
      <c r="KL407" s="9">
        <f t="shared" si="165"/>
        <v>937.1749382716049</v>
      </c>
      <c r="KM407" s="9">
        <f t="shared" si="183"/>
        <v>874.75609876543206</v>
      </c>
      <c r="KN407" s="9">
        <f t="shared" si="183"/>
        <v>812.42148148148146</v>
      </c>
      <c r="KO407" s="9">
        <f t="shared" si="183"/>
        <v>746.17014814814809</v>
      </c>
      <c r="KP407" s="9">
        <f t="shared" si="183"/>
        <v>675.23006172839507</v>
      </c>
      <c r="KQ407" s="9">
        <f t="shared" si="183"/>
        <v>604.23538271604934</v>
      </c>
      <c r="KR407" s="9">
        <f t="shared" si="167"/>
        <v>528.57576543209871</v>
      </c>
      <c r="KS407" s="9">
        <f t="shared" si="167"/>
        <v>450.10462962962964</v>
      </c>
      <c r="KT407" s="9">
        <f t="shared" si="167"/>
        <v>371.72177777777779</v>
      </c>
      <c r="KU407" s="9">
        <f t="shared" si="167"/>
        <v>298.53109876543209</v>
      </c>
      <c r="KV407" s="9">
        <f t="shared" si="167"/>
        <v>226.19051851851853</v>
      </c>
      <c r="KW407" s="9">
        <f t="shared" si="167"/>
        <v>162.87045679012346</v>
      </c>
      <c r="KX407" s="9">
        <f t="shared" si="167"/>
        <v>103.38655555555556</v>
      </c>
      <c r="KY407" s="9">
        <f t="shared" si="167"/>
        <v>53.885111111111115</v>
      </c>
      <c r="KZ407" s="9">
        <f t="shared" si="167"/>
        <v>16.142555555555553</v>
      </c>
      <c r="LA407" s="9">
        <f t="shared" si="167"/>
        <v>7.8407407407407412E-2</v>
      </c>
      <c r="LB407" s="9">
        <f t="shared" si="167"/>
        <v>7.8407407407407412E-2</v>
      </c>
    </row>
    <row r="408" spans="1:314" x14ac:dyDescent="0.25">
      <c r="A408">
        <v>470</v>
      </c>
      <c r="B408">
        <v>40401</v>
      </c>
      <c r="C408">
        <v>1632240801</v>
      </c>
      <c r="K408">
        <v>409.28</v>
      </c>
      <c r="L408">
        <v>167510.32</v>
      </c>
      <c r="M408">
        <v>390.82499999999999</v>
      </c>
      <c r="N408">
        <v>155095.755</v>
      </c>
      <c r="R408">
        <v>3.4249999999999998</v>
      </c>
      <c r="S408">
        <v>21565.855</v>
      </c>
      <c r="T408">
        <v>52.96267098366048</v>
      </c>
      <c r="U408" s="2">
        <v>9.7746527777777784E-4</v>
      </c>
      <c r="V408" s="1"/>
      <c r="W408" s="1">
        <v>185209.28</v>
      </c>
      <c r="X408" s="1">
        <v>8092645.9900000002</v>
      </c>
      <c r="Y408" s="1"/>
      <c r="Z408" s="1"/>
      <c r="AA408" s="1"/>
      <c r="AB408" s="1">
        <v>39001.864999999998</v>
      </c>
      <c r="AC408" s="1">
        <v>1544509663.355</v>
      </c>
      <c r="AD408" s="1"/>
      <c r="AE408" s="1"/>
      <c r="AF408" s="1"/>
      <c r="AG408" s="1"/>
      <c r="AH408" s="1">
        <v>1</v>
      </c>
      <c r="AI408" s="1">
        <v>1</v>
      </c>
      <c r="AJ408" s="1">
        <v>1</v>
      </c>
      <c r="AK408" s="1">
        <v>1</v>
      </c>
      <c r="AL408" s="1">
        <v>1</v>
      </c>
      <c r="AM408" s="1">
        <v>1</v>
      </c>
      <c r="AN408" s="1">
        <v>1</v>
      </c>
      <c r="AO408" s="1">
        <v>1</v>
      </c>
      <c r="AP408" s="1">
        <v>1</v>
      </c>
      <c r="AQ408" s="1">
        <v>1</v>
      </c>
      <c r="AR408" s="1">
        <v>1</v>
      </c>
      <c r="AS408" s="1">
        <v>1</v>
      </c>
      <c r="AT408" s="1">
        <v>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B408" s="1">
        <v>1</v>
      </c>
      <c r="BC408" s="1">
        <v>1</v>
      </c>
      <c r="BD408" s="1">
        <v>1</v>
      </c>
      <c r="BE408" s="1">
        <v>1</v>
      </c>
      <c r="BF408" s="1">
        <v>1</v>
      </c>
      <c r="BG408" s="1">
        <v>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>
        <v>1</v>
      </c>
      <c r="BN408">
        <v>1</v>
      </c>
      <c r="BO408">
        <v>1</v>
      </c>
      <c r="BP408">
        <v>1.0049999999999999</v>
      </c>
      <c r="BQ408">
        <v>1.0149999999999999</v>
      </c>
      <c r="BR408">
        <v>1.0049999999999999</v>
      </c>
      <c r="BS408">
        <v>1.0149999999999999</v>
      </c>
      <c r="BT408">
        <v>1.02</v>
      </c>
      <c r="BU408">
        <v>1.06</v>
      </c>
      <c r="BV408">
        <v>1.175</v>
      </c>
      <c r="BW408">
        <v>1.5549999999999999</v>
      </c>
      <c r="BX408">
        <v>2.36</v>
      </c>
      <c r="BY408">
        <v>8.2899999999999991</v>
      </c>
      <c r="BZ408">
        <v>140.88</v>
      </c>
      <c r="CA408">
        <v>30121.82</v>
      </c>
      <c r="CB408">
        <v>140.88</v>
      </c>
      <c r="CC408">
        <v>30121.82</v>
      </c>
      <c r="CH408">
        <v>1.2250000000000001</v>
      </c>
      <c r="CI408">
        <v>1.6950000000000001</v>
      </c>
      <c r="CJ408">
        <v>1.96</v>
      </c>
      <c r="CK408">
        <v>5.43</v>
      </c>
      <c r="CL408">
        <v>2.3149999999999999</v>
      </c>
      <c r="CM408">
        <v>8.4149999999999991</v>
      </c>
      <c r="CN408">
        <v>2.37</v>
      </c>
      <c r="CO408">
        <v>8.75</v>
      </c>
      <c r="CP408">
        <v>2.54</v>
      </c>
      <c r="CQ408">
        <v>10.119999999999999</v>
      </c>
      <c r="CR408">
        <v>2.68</v>
      </c>
      <c r="CS408">
        <v>11.42</v>
      </c>
      <c r="CT408">
        <v>2.9249999999999998</v>
      </c>
      <c r="CU408">
        <v>14.324999999999999</v>
      </c>
      <c r="CV408">
        <v>3.0550000000000002</v>
      </c>
      <c r="CW408">
        <v>15.705</v>
      </c>
      <c r="CX408">
        <v>3.35</v>
      </c>
      <c r="CY408">
        <v>18.41</v>
      </c>
      <c r="CZ408">
        <v>3.6549999999999998</v>
      </c>
      <c r="DA408">
        <v>23.475000000000001</v>
      </c>
      <c r="DB408">
        <v>3.9449999999999998</v>
      </c>
      <c r="DC408">
        <v>26.905000000000001</v>
      </c>
      <c r="DD408">
        <v>4.3499999999999996</v>
      </c>
      <c r="DE408">
        <v>32.22</v>
      </c>
      <c r="DF408">
        <v>4.9050000000000002</v>
      </c>
      <c r="DG408">
        <v>39.744999999999997</v>
      </c>
      <c r="DH408">
        <v>5.335</v>
      </c>
      <c r="DI408">
        <v>47.445</v>
      </c>
      <c r="DJ408">
        <v>6.17</v>
      </c>
      <c r="DK408">
        <v>69.84</v>
      </c>
      <c r="DL408">
        <v>7.44</v>
      </c>
      <c r="DM408">
        <v>112.44</v>
      </c>
      <c r="DN408">
        <v>9.6349999999999998</v>
      </c>
      <c r="DO408">
        <v>200.20500000000001</v>
      </c>
      <c r="DP408">
        <v>13.324999999999999</v>
      </c>
      <c r="DQ408">
        <v>414.09500000000003</v>
      </c>
      <c r="DR408">
        <v>17.91</v>
      </c>
      <c r="DS408">
        <v>659.27</v>
      </c>
      <c r="DT408">
        <v>29.234999999999999</v>
      </c>
      <c r="DU408">
        <v>1598.9949999999999</v>
      </c>
      <c r="DV408">
        <v>55.094999999999999</v>
      </c>
      <c r="DW408">
        <v>5634.8950000000004</v>
      </c>
      <c r="DX408">
        <v>181.24</v>
      </c>
      <c r="DY408">
        <v>60559.27</v>
      </c>
      <c r="DZ408">
        <v>14034.545</v>
      </c>
      <c r="EA408">
        <v>299633265.38499999</v>
      </c>
      <c r="EB408">
        <v>14034.545</v>
      </c>
      <c r="EC408">
        <v>299633265.38499999</v>
      </c>
      <c r="EH408">
        <v>-24.935999999999886</v>
      </c>
      <c r="EI408">
        <v>-15.261100000000017</v>
      </c>
      <c r="EJ408">
        <v>-12.561500000000034</v>
      </c>
      <c r="EK408">
        <v>-12.201850000000038</v>
      </c>
      <c r="EL408">
        <v>-11.385450000000041</v>
      </c>
      <c r="EM408">
        <v>-10.930750000000039</v>
      </c>
      <c r="EN408">
        <v>-10.297950000000048</v>
      </c>
      <c r="EO408">
        <v>-9.9547000000000487</v>
      </c>
      <c r="EP408">
        <v>-9.2486000000000512</v>
      </c>
      <c r="EQ408">
        <v>-8.6111000000000484</v>
      </c>
      <c r="ER408">
        <v>-8.2416500000000461</v>
      </c>
      <c r="ES408">
        <v>-7.5786500000000556</v>
      </c>
      <c r="ET408">
        <v>-6.6941500000000564</v>
      </c>
      <c r="EU408">
        <v>-6.1437500000000558</v>
      </c>
      <c r="EV408">
        <v>-5.5225500000000611</v>
      </c>
      <c r="EW408">
        <v>-5.0506000000000579</v>
      </c>
      <c r="EX408">
        <v>-4.467400000000052</v>
      </c>
      <c r="EY408">
        <v>-3.6704500000000628</v>
      </c>
      <c r="EZ408">
        <v>-2.9049000000000622</v>
      </c>
      <c r="FA408">
        <v>-2.2015500000000583</v>
      </c>
      <c r="FB408">
        <v>-1.5059500000000481</v>
      </c>
      <c r="FC408">
        <v>-0.75230000000003572</v>
      </c>
      <c r="FD408">
        <v>1.0000000000000036E-100</v>
      </c>
      <c r="FE408">
        <v>1.0000000000000036E-100</v>
      </c>
      <c r="FG408">
        <v>200</v>
      </c>
      <c r="FH408">
        <v>200</v>
      </c>
      <c r="FI408">
        <v>200</v>
      </c>
      <c r="FJ408">
        <v>200</v>
      </c>
      <c r="FK408">
        <v>200</v>
      </c>
      <c r="FL408">
        <v>200</v>
      </c>
      <c r="FM408">
        <v>200</v>
      </c>
      <c r="FN408">
        <v>200</v>
      </c>
      <c r="FO408">
        <v>200</v>
      </c>
      <c r="FP408">
        <v>200</v>
      </c>
      <c r="FQ408">
        <v>200</v>
      </c>
      <c r="FR408">
        <v>200</v>
      </c>
      <c r="FS408">
        <v>200</v>
      </c>
      <c r="FT408">
        <v>200</v>
      </c>
      <c r="FU408">
        <v>200</v>
      </c>
      <c r="FV408">
        <v>200</v>
      </c>
      <c r="FW408">
        <v>200</v>
      </c>
      <c r="FX408">
        <v>200</v>
      </c>
      <c r="FY408">
        <v>200</v>
      </c>
      <c r="FZ408">
        <v>200</v>
      </c>
      <c r="GA408">
        <v>200</v>
      </c>
      <c r="GB408">
        <v>200</v>
      </c>
      <c r="GC408">
        <v>200</v>
      </c>
      <c r="GD408">
        <v>200</v>
      </c>
      <c r="GF408">
        <v>918021.65</v>
      </c>
      <c r="GG408">
        <v>604716.745</v>
      </c>
      <c r="GH408">
        <v>508271.70500000002</v>
      </c>
      <c r="GI408">
        <v>487060.54</v>
      </c>
      <c r="GJ408">
        <v>464143.05</v>
      </c>
      <c r="GK408">
        <v>441101.065</v>
      </c>
      <c r="GL408">
        <v>417535.72</v>
      </c>
      <c r="GM408">
        <v>392860.85</v>
      </c>
      <c r="GN408">
        <v>366655.22</v>
      </c>
      <c r="GO408">
        <v>340489.7</v>
      </c>
      <c r="GP408">
        <v>312683.90999999997</v>
      </c>
      <c r="GQ408">
        <v>282915.17499999999</v>
      </c>
      <c r="GR408">
        <v>253128.33</v>
      </c>
      <c r="GS408">
        <v>221390.185</v>
      </c>
      <c r="GT408">
        <v>188479.375</v>
      </c>
      <c r="GU408">
        <v>155618.32</v>
      </c>
      <c r="GV408">
        <v>124946.095</v>
      </c>
      <c r="GW408">
        <v>94644.160000000003</v>
      </c>
      <c r="GX408">
        <v>68131.535000000003</v>
      </c>
      <c r="GY408">
        <v>43236.555</v>
      </c>
      <c r="GZ408">
        <v>22528.47</v>
      </c>
      <c r="HA408">
        <v>6746.7349999999997</v>
      </c>
      <c r="HB408">
        <v>32.755000000000003</v>
      </c>
      <c r="HC408">
        <v>32.755000000000003</v>
      </c>
      <c r="HE408">
        <v>0</v>
      </c>
      <c r="HF408">
        <v>0</v>
      </c>
      <c r="HL408" t="s">
        <v>242</v>
      </c>
      <c r="HM408">
        <v>84.152750959999963</v>
      </c>
      <c r="HN408">
        <v>7083.2802211076159</v>
      </c>
      <c r="HP408">
        <v>2.0284549099999993</v>
      </c>
      <c r="HQ408">
        <v>68.087308284474545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L408" s="4">
        <f t="shared" si="180"/>
        <v>90.504925723221277</v>
      </c>
      <c r="IM408" s="4"/>
      <c r="IN408" s="4">
        <f t="shared" si="168"/>
        <v>2.1076871579358873</v>
      </c>
      <c r="IO408" s="4">
        <f t="shared" si="169"/>
        <v>8.3683541829554335E-3</v>
      </c>
      <c r="IP408" s="4"/>
      <c r="IQ408" s="4"/>
      <c r="IR408" s="4">
        <f t="shared" si="170"/>
        <v>3.7097533517551941E-3</v>
      </c>
      <c r="IS408" s="9">
        <f t="shared" si="171"/>
        <v>0.28726936853955581</v>
      </c>
      <c r="IT408">
        <v>48855</v>
      </c>
      <c r="IU408" s="9"/>
      <c r="IV408" s="9">
        <f t="shared" si="172"/>
        <v>0</v>
      </c>
      <c r="IW408" s="9">
        <f t="shared" si="173"/>
        <v>0</v>
      </c>
      <c r="IX408" s="9"/>
      <c r="IY408" s="9">
        <f t="shared" si="164"/>
        <v>2</v>
      </c>
      <c r="IZ408" s="9">
        <f t="shared" si="164"/>
        <v>2</v>
      </c>
      <c r="JA408" s="9">
        <f t="shared" si="164"/>
        <v>2</v>
      </c>
      <c r="JB408" s="9">
        <f t="shared" si="164"/>
        <v>2</v>
      </c>
      <c r="JC408" s="9">
        <f t="shared" si="164"/>
        <v>2</v>
      </c>
      <c r="JD408" s="9">
        <f t="shared" si="164"/>
        <v>2</v>
      </c>
      <c r="JE408" s="9">
        <f t="shared" si="164"/>
        <v>2</v>
      </c>
      <c r="JF408" s="9">
        <f t="shared" si="164"/>
        <v>2</v>
      </c>
      <c r="JG408" s="9">
        <f t="shared" si="182"/>
        <v>2</v>
      </c>
      <c r="JH408" s="9">
        <f t="shared" si="182"/>
        <v>2</v>
      </c>
      <c r="JI408" s="9">
        <f t="shared" si="182"/>
        <v>2</v>
      </c>
      <c r="JJ408" s="9">
        <f t="shared" si="182"/>
        <v>2</v>
      </c>
      <c r="JK408" s="9">
        <f t="shared" si="182"/>
        <v>2</v>
      </c>
      <c r="JL408" s="9">
        <f t="shared" si="166"/>
        <v>2</v>
      </c>
      <c r="JM408" s="9">
        <f t="shared" si="166"/>
        <v>2</v>
      </c>
      <c r="JN408" s="9">
        <f t="shared" si="166"/>
        <v>2</v>
      </c>
      <c r="JO408" s="9">
        <f t="shared" si="166"/>
        <v>2</v>
      </c>
      <c r="JP408" s="9">
        <f t="shared" si="166"/>
        <v>2</v>
      </c>
      <c r="JQ408" s="9">
        <f t="shared" si="166"/>
        <v>2</v>
      </c>
      <c r="JR408" s="9">
        <f t="shared" si="166"/>
        <v>2</v>
      </c>
      <c r="JS408" s="9">
        <f t="shared" si="166"/>
        <v>2</v>
      </c>
      <c r="JT408" s="9">
        <f t="shared" si="166"/>
        <v>2</v>
      </c>
      <c r="JU408" s="9">
        <f t="shared" si="166"/>
        <v>2</v>
      </c>
      <c r="JV408" s="9">
        <f t="shared" si="166"/>
        <v>2</v>
      </c>
      <c r="JW408" s="10">
        <f t="shared" si="174"/>
        <v>8.2575437899792669E-3</v>
      </c>
      <c r="JX408" s="4">
        <f t="shared" si="175"/>
        <v>84.152750959999963</v>
      </c>
      <c r="JY408" s="4">
        <f t="shared" si="176"/>
        <v>1.5947269718408279</v>
      </c>
      <c r="JZ408" s="11">
        <f t="shared" si="177"/>
        <v>83.81431386093206</v>
      </c>
      <c r="KA408" s="11">
        <f t="shared" si="178"/>
        <v>84.491188059067866</v>
      </c>
      <c r="KB408" s="9">
        <f t="shared" si="179"/>
        <v>8.1913911122881208E-3</v>
      </c>
      <c r="KC408" s="12">
        <f t="shared" si="181"/>
        <v>4.1122337255668474E-2</v>
      </c>
      <c r="KD408" s="9">
        <v>406</v>
      </c>
      <c r="KE408" s="9">
        <f t="shared" si="165"/>
        <v>2261.1370689655173</v>
      </c>
      <c r="KF408" s="9">
        <f t="shared" si="165"/>
        <v>1489.4501108374384</v>
      </c>
      <c r="KG408" s="9">
        <f t="shared" si="165"/>
        <v>1251.9007512315272</v>
      </c>
      <c r="KH408" s="9">
        <f t="shared" si="165"/>
        <v>1199.656502463054</v>
      </c>
      <c r="KI408" s="9">
        <f t="shared" si="165"/>
        <v>1143.2094827586207</v>
      </c>
      <c r="KJ408" s="9">
        <f t="shared" si="165"/>
        <v>1086.4558251231526</v>
      </c>
      <c r="KK408" s="9">
        <f t="shared" si="165"/>
        <v>1028.4131034482757</v>
      </c>
      <c r="KL408" s="9">
        <f t="shared" si="165"/>
        <v>967.63756157635464</v>
      </c>
      <c r="KM408" s="9">
        <f t="shared" si="183"/>
        <v>903.09167487684726</v>
      </c>
      <c r="KN408" s="9">
        <f t="shared" si="183"/>
        <v>838.6445812807882</v>
      </c>
      <c r="KO408" s="9">
        <f t="shared" si="183"/>
        <v>770.15741379310339</v>
      </c>
      <c r="KP408" s="9">
        <f t="shared" si="183"/>
        <v>696.83540640394085</v>
      </c>
      <c r="KQ408" s="9">
        <f t="shared" si="183"/>
        <v>623.46879310344821</v>
      </c>
      <c r="KR408" s="9">
        <f t="shared" si="167"/>
        <v>545.29602216748765</v>
      </c>
      <c r="KS408" s="9">
        <f t="shared" si="167"/>
        <v>464.23491379310343</v>
      </c>
      <c r="KT408" s="9">
        <f t="shared" si="167"/>
        <v>383.29635467980296</v>
      </c>
      <c r="KU408" s="9">
        <f t="shared" si="167"/>
        <v>307.74900246305418</v>
      </c>
      <c r="KV408" s="9">
        <f t="shared" si="167"/>
        <v>233.11369458128081</v>
      </c>
      <c r="KW408" s="9">
        <f t="shared" si="167"/>
        <v>167.81166256157636</v>
      </c>
      <c r="KX408" s="9">
        <f t="shared" si="167"/>
        <v>106.49397783251231</v>
      </c>
      <c r="KY408" s="9">
        <f t="shared" si="167"/>
        <v>55.488842364532026</v>
      </c>
      <c r="KZ408" s="9">
        <f t="shared" si="167"/>
        <v>16.617573891625614</v>
      </c>
      <c r="LA408" s="9">
        <f t="shared" si="167"/>
        <v>8.0677339901477838E-2</v>
      </c>
      <c r="LB408" s="9">
        <f t="shared" si="167"/>
        <v>8.0677339901477838E-2</v>
      </c>
    </row>
    <row r="409" spans="1:314" x14ac:dyDescent="0.25">
      <c r="A409">
        <v>480</v>
      </c>
      <c r="B409">
        <v>40401</v>
      </c>
      <c r="C409">
        <v>1632240801</v>
      </c>
      <c r="K409">
        <v>409.21</v>
      </c>
      <c r="L409">
        <v>167452.99</v>
      </c>
      <c r="M409">
        <v>387.77499999999998</v>
      </c>
      <c r="N409">
        <v>154253.55499999999</v>
      </c>
      <c r="R409">
        <v>3.3149999999999999</v>
      </c>
      <c r="S409">
        <v>21568.165000000001</v>
      </c>
      <c r="T409">
        <v>52.971102536525869</v>
      </c>
      <c r="U409" s="2">
        <v>9.9633101851851857E-4</v>
      </c>
      <c r="V409" s="1"/>
      <c r="W409" s="1">
        <v>184602.25</v>
      </c>
      <c r="X409" s="1">
        <v>8032076.29</v>
      </c>
      <c r="Y409" s="1"/>
      <c r="Z409" s="1"/>
      <c r="AA409" s="1"/>
      <c r="AB409" s="1">
        <v>38679.879999999997</v>
      </c>
      <c r="AC409" s="1">
        <v>1534708615.53</v>
      </c>
      <c r="AD409" s="1"/>
      <c r="AE409" s="1"/>
      <c r="AF409" s="1"/>
      <c r="AG409" s="1"/>
      <c r="AH409" s="1">
        <v>1</v>
      </c>
      <c r="AI409" s="1">
        <v>1</v>
      </c>
      <c r="AJ409" s="1">
        <v>1</v>
      </c>
      <c r="AK409" s="1">
        <v>1</v>
      </c>
      <c r="AL409" s="1">
        <v>1</v>
      </c>
      <c r="AM409" s="1">
        <v>1</v>
      </c>
      <c r="AN409" s="1">
        <v>1</v>
      </c>
      <c r="AO409" s="1">
        <v>1</v>
      </c>
      <c r="AP409" s="1">
        <v>1</v>
      </c>
      <c r="AQ409" s="1">
        <v>1</v>
      </c>
      <c r="AR409" s="1">
        <v>1</v>
      </c>
      <c r="AS409" s="1">
        <v>1</v>
      </c>
      <c r="AT409" s="1">
        <v>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B409" s="1">
        <v>1</v>
      </c>
      <c r="BC409" s="1">
        <v>1</v>
      </c>
      <c r="BD409" s="1">
        <v>1</v>
      </c>
      <c r="BE409" s="1">
        <v>1</v>
      </c>
      <c r="BF409" s="1">
        <v>1</v>
      </c>
      <c r="BG409" s="1">
        <v>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1.01</v>
      </c>
      <c r="BU409">
        <v>1.03</v>
      </c>
      <c r="BV409">
        <v>1.135</v>
      </c>
      <c r="BW409">
        <v>1.415</v>
      </c>
      <c r="BX409">
        <v>2.13</v>
      </c>
      <c r="BY409">
        <v>6.81</v>
      </c>
      <c r="BZ409">
        <v>146.52000000000001</v>
      </c>
      <c r="CA409">
        <v>31235.68</v>
      </c>
      <c r="CB409">
        <v>146.52000000000001</v>
      </c>
      <c r="CC409">
        <v>31235.68</v>
      </c>
      <c r="CH409">
        <v>1.2150000000000001</v>
      </c>
      <c r="CI409">
        <v>1.7549999999999999</v>
      </c>
      <c r="CJ409">
        <v>1.845</v>
      </c>
      <c r="CK409">
        <v>5.165</v>
      </c>
      <c r="CL409">
        <v>2.16</v>
      </c>
      <c r="CM409">
        <v>7.77</v>
      </c>
      <c r="CN409">
        <v>2.2749999999999999</v>
      </c>
      <c r="CO409">
        <v>8.9849999999999994</v>
      </c>
      <c r="CP409">
        <v>2.41</v>
      </c>
      <c r="CQ409">
        <v>10.18</v>
      </c>
      <c r="CR409">
        <v>2.66</v>
      </c>
      <c r="CS409">
        <v>12.96</v>
      </c>
      <c r="CT409">
        <v>2.86</v>
      </c>
      <c r="CU409">
        <v>15.5</v>
      </c>
      <c r="CV409">
        <v>3.0449999999999999</v>
      </c>
      <c r="CW409">
        <v>18.835000000000001</v>
      </c>
      <c r="CX409">
        <v>3.29</v>
      </c>
      <c r="CY409">
        <v>21.31</v>
      </c>
      <c r="CZ409">
        <v>3.55</v>
      </c>
      <c r="DA409">
        <v>24.14</v>
      </c>
      <c r="DB409">
        <v>4.0199999999999996</v>
      </c>
      <c r="DC409">
        <v>32.76</v>
      </c>
      <c r="DD409">
        <v>4.25</v>
      </c>
      <c r="DE409">
        <v>35.67</v>
      </c>
      <c r="DF409">
        <v>4.6900000000000004</v>
      </c>
      <c r="DG409">
        <v>45.41</v>
      </c>
      <c r="DH409">
        <v>5.54</v>
      </c>
      <c r="DI409">
        <v>64.510000000000005</v>
      </c>
      <c r="DJ409">
        <v>6.2649999999999997</v>
      </c>
      <c r="DK409">
        <v>79.605000000000004</v>
      </c>
      <c r="DL409">
        <v>7.14</v>
      </c>
      <c r="DM409">
        <v>97.29</v>
      </c>
      <c r="DN409">
        <v>9.1950000000000003</v>
      </c>
      <c r="DO409">
        <v>154.405</v>
      </c>
      <c r="DP409">
        <v>12.654999999999999</v>
      </c>
      <c r="DQ409">
        <v>317.29500000000002</v>
      </c>
      <c r="DR409">
        <v>17.715</v>
      </c>
      <c r="DS409">
        <v>617.34500000000003</v>
      </c>
      <c r="DT409">
        <v>25.925000000000001</v>
      </c>
      <c r="DU409">
        <v>1238.875</v>
      </c>
      <c r="DV409">
        <v>47.05</v>
      </c>
      <c r="DW409">
        <v>4100.1099999999997</v>
      </c>
      <c r="DX409">
        <v>156.22499999999999</v>
      </c>
      <c r="DY409">
        <v>47939.285000000003</v>
      </c>
      <c r="DZ409">
        <v>14599.48</v>
      </c>
      <c r="EA409">
        <v>310742066.31</v>
      </c>
      <c r="EB409">
        <v>14599.48</v>
      </c>
      <c r="EC409">
        <v>310742066.31</v>
      </c>
      <c r="EH409">
        <v>-22.844349999999913</v>
      </c>
      <c r="EI409">
        <v>-14.309900000000022</v>
      </c>
      <c r="EJ409">
        <v>-12.480550000000026</v>
      </c>
      <c r="EK409">
        <v>-11.99545000000003</v>
      </c>
      <c r="EL409">
        <v>-11.436300000000031</v>
      </c>
      <c r="EM409">
        <v>-10.682150000000037</v>
      </c>
      <c r="EN409">
        <v>-10.064100000000037</v>
      </c>
      <c r="EO409">
        <v>-9.5031000000000443</v>
      </c>
      <c r="EP409">
        <v>-8.9786500000000427</v>
      </c>
      <c r="EQ409">
        <v>-8.3782500000000386</v>
      </c>
      <c r="ER409">
        <v>-7.904800000000046</v>
      </c>
      <c r="ES409">
        <v>-7.5886000000000475</v>
      </c>
      <c r="ET409">
        <v>-6.9693000000000502</v>
      </c>
      <c r="EU409">
        <v>-6.0921500000000579</v>
      </c>
      <c r="EV409">
        <v>-5.3795000000000597</v>
      </c>
      <c r="EW409">
        <v>-4.8145000000000548</v>
      </c>
      <c r="EX409">
        <v>-4.1516000000000535</v>
      </c>
      <c r="EY409">
        <v>-3.5209000000000525</v>
      </c>
      <c r="EZ409">
        <v>-2.8340000000000516</v>
      </c>
      <c r="FA409">
        <v>-2.1114000000000486</v>
      </c>
      <c r="FB409">
        <v>-1.4400000000000468</v>
      </c>
      <c r="FC409">
        <v>-0.77995000000004222</v>
      </c>
      <c r="FD409">
        <v>1.0000000000000036E-100</v>
      </c>
      <c r="FE409">
        <v>1.0000000000000036E-100</v>
      </c>
      <c r="FG409">
        <v>200</v>
      </c>
      <c r="FH409">
        <v>200</v>
      </c>
      <c r="FI409">
        <v>200</v>
      </c>
      <c r="FJ409">
        <v>200</v>
      </c>
      <c r="FK409">
        <v>200</v>
      </c>
      <c r="FL409">
        <v>200</v>
      </c>
      <c r="FM409">
        <v>200</v>
      </c>
      <c r="FN409">
        <v>200</v>
      </c>
      <c r="FO409">
        <v>200</v>
      </c>
      <c r="FP409">
        <v>200</v>
      </c>
      <c r="FQ409">
        <v>200</v>
      </c>
      <c r="FR409">
        <v>200</v>
      </c>
      <c r="FS409">
        <v>200</v>
      </c>
      <c r="FT409">
        <v>200</v>
      </c>
      <c r="FU409">
        <v>200</v>
      </c>
      <c r="FV409">
        <v>200</v>
      </c>
      <c r="FW409">
        <v>200</v>
      </c>
      <c r="FX409">
        <v>200</v>
      </c>
      <c r="FY409">
        <v>200</v>
      </c>
      <c r="FZ409">
        <v>200</v>
      </c>
      <c r="GA409">
        <v>200</v>
      </c>
      <c r="GB409">
        <v>200</v>
      </c>
      <c r="GC409">
        <v>200</v>
      </c>
      <c r="GD409">
        <v>200</v>
      </c>
      <c r="GF409">
        <v>950924.65</v>
      </c>
      <c r="GG409">
        <v>625667.745</v>
      </c>
      <c r="GH409">
        <v>525705.70499999996</v>
      </c>
      <c r="GI409">
        <v>503729.54</v>
      </c>
      <c r="GJ409">
        <v>479988.05</v>
      </c>
      <c r="GK409">
        <v>456122.065</v>
      </c>
      <c r="GL409">
        <v>431716.72</v>
      </c>
      <c r="GM409">
        <v>406165.85</v>
      </c>
      <c r="GN409">
        <v>379034.22</v>
      </c>
      <c r="GO409">
        <v>351948.7</v>
      </c>
      <c r="GP409">
        <v>323168.90999999997</v>
      </c>
      <c r="GQ409">
        <v>292362.17499999999</v>
      </c>
      <c r="GR409">
        <v>261541.33</v>
      </c>
      <c r="GS409">
        <v>228707.185</v>
      </c>
      <c r="GT409">
        <v>194666.375</v>
      </c>
      <c r="GU409">
        <v>160689.32</v>
      </c>
      <c r="GV409">
        <v>128987.095</v>
      </c>
      <c r="GW409">
        <v>97681.16</v>
      </c>
      <c r="GX409">
        <v>70300.535000000003</v>
      </c>
      <c r="GY409">
        <v>44601.555</v>
      </c>
      <c r="GZ409">
        <v>23233.47</v>
      </c>
      <c r="HA409">
        <v>6955.7349999999997</v>
      </c>
      <c r="HB409">
        <v>33.755000000000003</v>
      </c>
      <c r="HC409">
        <v>33.755000000000003</v>
      </c>
      <c r="HE409">
        <v>0</v>
      </c>
      <c r="HF409">
        <v>0</v>
      </c>
      <c r="HL409" t="s">
        <v>242</v>
      </c>
      <c r="HM409">
        <v>85.494491255000014</v>
      </c>
      <c r="HN409">
        <v>7312.6278278129066</v>
      </c>
      <c r="HP409">
        <v>2.1200154749999998</v>
      </c>
      <c r="HQ409">
        <v>72.601372738468683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L409" s="4">
        <f t="shared" si="180"/>
        <v>90.223723760416419</v>
      </c>
      <c r="IM409" s="4"/>
      <c r="IN409" s="4">
        <f t="shared" si="168"/>
        <v>2.1082735026025756</v>
      </c>
      <c r="IO409" s="4">
        <f t="shared" si="169"/>
        <v>8.1009750494855943E-3</v>
      </c>
      <c r="IP409" s="4"/>
      <c r="IQ409" s="4"/>
      <c r="IR409" s="4">
        <f t="shared" si="170"/>
        <v>3.1976625184214832E-3</v>
      </c>
      <c r="IS409" s="9">
        <f t="shared" si="171"/>
        <v>0.29882675618143112</v>
      </c>
      <c r="IT409">
        <v>48856</v>
      </c>
      <c r="IU409" s="9"/>
      <c r="IV409" s="9">
        <f t="shared" si="172"/>
        <v>0</v>
      </c>
      <c r="IW409" s="9">
        <f t="shared" si="173"/>
        <v>0</v>
      </c>
      <c r="IX409" s="9"/>
      <c r="IY409" s="9">
        <f t="shared" si="164"/>
        <v>2</v>
      </c>
      <c r="IZ409" s="9">
        <f t="shared" si="164"/>
        <v>2</v>
      </c>
      <c r="JA409" s="9">
        <f t="shared" si="164"/>
        <v>2</v>
      </c>
      <c r="JB409" s="9">
        <f t="shared" si="164"/>
        <v>2</v>
      </c>
      <c r="JC409" s="9">
        <f t="shared" si="164"/>
        <v>2</v>
      </c>
      <c r="JD409" s="9">
        <f t="shared" si="164"/>
        <v>2</v>
      </c>
      <c r="JE409" s="9">
        <f t="shared" si="164"/>
        <v>2</v>
      </c>
      <c r="JF409" s="9">
        <f t="shared" si="164"/>
        <v>2</v>
      </c>
      <c r="JG409" s="9">
        <f t="shared" si="182"/>
        <v>2</v>
      </c>
      <c r="JH409" s="9">
        <f t="shared" si="182"/>
        <v>2</v>
      </c>
      <c r="JI409" s="9">
        <f t="shared" si="182"/>
        <v>2</v>
      </c>
      <c r="JJ409" s="9">
        <f t="shared" si="182"/>
        <v>2</v>
      </c>
      <c r="JK409" s="9">
        <f t="shared" si="182"/>
        <v>2</v>
      </c>
      <c r="JL409" s="9">
        <f t="shared" si="166"/>
        <v>2</v>
      </c>
      <c r="JM409" s="9">
        <f t="shared" si="166"/>
        <v>2</v>
      </c>
      <c r="JN409" s="9">
        <f t="shared" si="166"/>
        <v>2</v>
      </c>
      <c r="JO409" s="9">
        <f t="shared" si="166"/>
        <v>2</v>
      </c>
      <c r="JP409" s="9">
        <f t="shared" si="166"/>
        <v>2</v>
      </c>
      <c r="JQ409" s="9">
        <f t="shared" si="166"/>
        <v>2</v>
      </c>
      <c r="JR409" s="9">
        <f t="shared" si="166"/>
        <v>2</v>
      </c>
      <c r="JS409" s="9">
        <f t="shared" si="166"/>
        <v>2</v>
      </c>
      <c r="JT409" s="9">
        <f t="shared" si="166"/>
        <v>2</v>
      </c>
      <c r="JU409" s="9">
        <f t="shared" si="166"/>
        <v>2</v>
      </c>
      <c r="JV409" s="9">
        <f t="shared" si="166"/>
        <v>2</v>
      </c>
      <c r="JW409" s="10">
        <f t="shared" si="174"/>
        <v>8.4047599287625906E-3</v>
      </c>
      <c r="JX409" s="4">
        <f t="shared" si="175"/>
        <v>85.494491255000014</v>
      </c>
      <c r="JY409" s="4">
        <f t="shared" si="176"/>
        <v>3.3197928616327772</v>
      </c>
      <c r="JZ409" s="11">
        <f t="shared" si="177"/>
        <v>85.006187248776527</v>
      </c>
      <c r="KA409" s="11">
        <f t="shared" si="178"/>
        <v>85.982795261223501</v>
      </c>
      <c r="KB409" s="9">
        <f t="shared" si="179"/>
        <v>8.3092971578188728E-3</v>
      </c>
      <c r="KC409" s="12">
        <f t="shared" si="181"/>
        <v>4.1785142716453665E-2</v>
      </c>
      <c r="KD409" s="9">
        <v>407</v>
      </c>
      <c r="KE409" s="9">
        <f t="shared" si="165"/>
        <v>2336.4242014742017</v>
      </c>
      <c r="KF409" s="9">
        <f t="shared" si="165"/>
        <v>1537.2671867321867</v>
      </c>
      <c r="KG409" s="9">
        <f t="shared" si="165"/>
        <v>1291.6602088452087</v>
      </c>
      <c r="KH409" s="9">
        <f t="shared" si="165"/>
        <v>1237.6647174447173</v>
      </c>
      <c r="KI409" s="9">
        <f t="shared" si="165"/>
        <v>1179.3318181818181</v>
      </c>
      <c r="KJ409" s="9">
        <f t="shared" si="165"/>
        <v>1120.6930343980343</v>
      </c>
      <c r="KK409" s="9">
        <f t="shared" si="165"/>
        <v>1060.7290417690417</v>
      </c>
      <c r="KL409" s="9">
        <f t="shared" si="165"/>
        <v>997.95049140049139</v>
      </c>
      <c r="KM409" s="9">
        <f t="shared" si="183"/>
        <v>931.28800982800976</v>
      </c>
      <c r="KN409" s="9">
        <f t="shared" si="183"/>
        <v>864.7388206388207</v>
      </c>
      <c r="KO409" s="9">
        <f t="shared" si="183"/>
        <v>794.02680589680585</v>
      </c>
      <c r="KP409" s="9">
        <f t="shared" si="183"/>
        <v>718.33458230958229</v>
      </c>
      <c r="KQ409" s="9">
        <f t="shared" si="183"/>
        <v>642.60769041769038</v>
      </c>
      <c r="KR409" s="9">
        <f t="shared" si="167"/>
        <v>561.93411547911546</v>
      </c>
      <c r="KS409" s="9">
        <f t="shared" si="167"/>
        <v>478.29576167076169</v>
      </c>
      <c r="KT409" s="9">
        <f t="shared" si="167"/>
        <v>394.81405405405405</v>
      </c>
      <c r="KU409" s="9">
        <f t="shared" si="167"/>
        <v>316.92160933660932</v>
      </c>
      <c r="KV409" s="9">
        <f t="shared" si="167"/>
        <v>240.00285012285013</v>
      </c>
      <c r="KW409" s="9">
        <f t="shared" si="167"/>
        <v>172.72858722358723</v>
      </c>
      <c r="KX409" s="9">
        <f t="shared" si="167"/>
        <v>109.58613022113022</v>
      </c>
      <c r="KY409" s="9">
        <f t="shared" si="167"/>
        <v>57.084692874692877</v>
      </c>
      <c r="KZ409" s="9">
        <f t="shared" si="167"/>
        <v>17.090257985257985</v>
      </c>
      <c r="LA409" s="9">
        <f t="shared" si="167"/>
        <v>8.2936117936117937E-2</v>
      </c>
      <c r="LB409" s="9">
        <f t="shared" si="167"/>
        <v>8.2936117936117937E-2</v>
      </c>
    </row>
    <row r="410" spans="1:314" x14ac:dyDescent="0.25">
      <c r="A410">
        <v>490</v>
      </c>
      <c r="B410">
        <v>40401</v>
      </c>
      <c r="C410">
        <v>1632240801</v>
      </c>
      <c r="K410">
        <v>409.29</v>
      </c>
      <c r="L410">
        <v>167518.51</v>
      </c>
      <c r="M410">
        <v>389.60500000000002</v>
      </c>
      <c r="N410">
        <v>154917.79500000001</v>
      </c>
      <c r="R410">
        <v>3.37</v>
      </c>
      <c r="S410">
        <v>21565.584999999999</v>
      </c>
      <c r="T410">
        <v>52.946151610710338</v>
      </c>
      <c r="U410" s="2">
        <v>9.6895833333333339E-4</v>
      </c>
      <c r="V410" s="1"/>
      <c r="W410" s="1">
        <v>185027.10500000001</v>
      </c>
      <c r="X410" s="1">
        <v>8075737.9550000001</v>
      </c>
      <c r="Y410" s="1"/>
      <c r="Z410" s="1"/>
      <c r="AA410" s="1"/>
      <c r="AB410" s="1">
        <v>38866.559999999998</v>
      </c>
      <c r="AC410" s="1">
        <v>1541655125.78</v>
      </c>
      <c r="AD410" s="1"/>
      <c r="AE410" s="1"/>
      <c r="AF410" s="1"/>
      <c r="AG410" s="1"/>
      <c r="AH410" s="1">
        <v>1</v>
      </c>
      <c r="AI410" s="1">
        <v>1</v>
      </c>
      <c r="AJ410" s="1">
        <v>1</v>
      </c>
      <c r="AK410" s="1">
        <v>1</v>
      </c>
      <c r="AL410" s="1">
        <v>1</v>
      </c>
      <c r="AM410" s="1">
        <v>1</v>
      </c>
      <c r="AN410" s="1">
        <v>1</v>
      </c>
      <c r="AO410" s="1">
        <v>1</v>
      </c>
      <c r="AP410" s="1">
        <v>1</v>
      </c>
      <c r="AQ410" s="1">
        <v>1</v>
      </c>
      <c r="AR410" s="1">
        <v>1</v>
      </c>
      <c r="AS410" s="1">
        <v>1</v>
      </c>
      <c r="AT410" s="1">
        <v>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B410" s="1">
        <v>1</v>
      </c>
      <c r="BC410" s="1">
        <v>1</v>
      </c>
      <c r="BD410" s="1">
        <v>1</v>
      </c>
      <c r="BE410" s="1">
        <v>1</v>
      </c>
      <c r="BF410" s="1">
        <v>1</v>
      </c>
      <c r="BG410" s="1">
        <v>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1.0049999999999999</v>
      </c>
      <c r="BS410">
        <v>1.0149999999999999</v>
      </c>
      <c r="BT410">
        <v>1.03</v>
      </c>
      <c r="BU410">
        <v>1.0900000000000001</v>
      </c>
      <c r="BV410">
        <v>1.19</v>
      </c>
      <c r="BW410">
        <v>1.61</v>
      </c>
      <c r="BX410">
        <v>2.31</v>
      </c>
      <c r="BY410">
        <v>7.76</v>
      </c>
      <c r="BZ410">
        <v>163.215</v>
      </c>
      <c r="CA410">
        <v>38329.764999999999</v>
      </c>
      <c r="CB410">
        <v>163.215</v>
      </c>
      <c r="CC410">
        <v>38329.764999999999</v>
      </c>
      <c r="CH410">
        <v>1.2350000000000001</v>
      </c>
      <c r="CI410">
        <v>1.845</v>
      </c>
      <c r="CJ410">
        <v>1.895</v>
      </c>
      <c r="CK410">
        <v>5.1550000000000002</v>
      </c>
      <c r="CL410">
        <v>2.44</v>
      </c>
      <c r="CM410">
        <v>9.35</v>
      </c>
      <c r="CN410">
        <v>2.4750000000000001</v>
      </c>
      <c r="CO410">
        <v>9.5050000000000008</v>
      </c>
      <c r="CP410">
        <v>2.5550000000000002</v>
      </c>
      <c r="CQ410">
        <v>10.545</v>
      </c>
      <c r="CR410">
        <v>2.69</v>
      </c>
      <c r="CS410">
        <v>11.54</v>
      </c>
      <c r="CT410">
        <v>2.87</v>
      </c>
      <c r="CU410">
        <v>13.51</v>
      </c>
      <c r="CV410">
        <v>3.01</v>
      </c>
      <c r="CW410">
        <v>14.83</v>
      </c>
      <c r="CX410">
        <v>3.2050000000000001</v>
      </c>
      <c r="CY410">
        <v>17.164999999999999</v>
      </c>
      <c r="CZ410">
        <v>3.39</v>
      </c>
      <c r="DA410">
        <v>19.02</v>
      </c>
      <c r="DB410">
        <v>3.7850000000000001</v>
      </c>
      <c r="DC410">
        <v>24.734999999999999</v>
      </c>
      <c r="DD410">
        <v>4.1500000000000004</v>
      </c>
      <c r="DE410">
        <v>28.15</v>
      </c>
      <c r="DF410">
        <v>4.6900000000000004</v>
      </c>
      <c r="DG410">
        <v>37.049999999999997</v>
      </c>
      <c r="DH410">
        <v>5.625</v>
      </c>
      <c r="DI410">
        <v>53.685000000000002</v>
      </c>
      <c r="DJ410">
        <v>6.4950000000000001</v>
      </c>
      <c r="DK410">
        <v>74.245000000000005</v>
      </c>
      <c r="DL410">
        <v>7.82</v>
      </c>
      <c r="DM410">
        <v>104.56</v>
      </c>
      <c r="DN410">
        <v>9.73</v>
      </c>
      <c r="DO410">
        <v>169.15</v>
      </c>
      <c r="DP410">
        <v>14.275</v>
      </c>
      <c r="DQ410">
        <v>387.52499999999998</v>
      </c>
      <c r="DR410">
        <v>19.68</v>
      </c>
      <c r="DS410">
        <v>705.77</v>
      </c>
      <c r="DT410">
        <v>30.56</v>
      </c>
      <c r="DU410">
        <v>1699.92</v>
      </c>
      <c r="DV410">
        <v>57.045000000000002</v>
      </c>
      <c r="DW410">
        <v>5782.7849999999999</v>
      </c>
      <c r="DX410">
        <v>178.82</v>
      </c>
      <c r="DY410">
        <v>56907.839999999997</v>
      </c>
      <c r="DZ410">
        <v>16266.405000000001</v>
      </c>
      <c r="EA410">
        <v>381408269.15499997</v>
      </c>
      <c r="EB410">
        <v>16266.405000000001</v>
      </c>
      <c r="EC410">
        <v>381408269.15499997</v>
      </c>
      <c r="EH410">
        <v>-25.735749999999854</v>
      </c>
      <c r="EI410">
        <v>-15.698550000000003</v>
      </c>
      <c r="EJ410">
        <v>-11.930850000000037</v>
      </c>
      <c r="EK410">
        <v>-11.639300000000038</v>
      </c>
      <c r="EL410">
        <v>-11.436550000000038</v>
      </c>
      <c r="EM410">
        <v>-11.016300000000035</v>
      </c>
      <c r="EN410">
        <v>-10.611850000000038</v>
      </c>
      <c r="EO410">
        <v>-9.9043000000000472</v>
      </c>
      <c r="EP410">
        <v>-9.3825000000000571</v>
      </c>
      <c r="EQ410">
        <v>-8.8219500000000597</v>
      </c>
      <c r="ER410">
        <v>-8.2581000000000646</v>
      </c>
      <c r="ES410">
        <v>-7.7451000000000594</v>
      </c>
      <c r="ET410">
        <v>-7.1953000000000609</v>
      </c>
      <c r="EU410">
        <v>-6.3316500000000575</v>
      </c>
      <c r="EV410">
        <v>-5.7522500000000605</v>
      </c>
      <c r="EW410">
        <v>-5.1376000000000719</v>
      </c>
      <c r="EX410">
        <v>-4.5540500000000677</v>
      </c>
      <c r="EY410">
        <v>-3.6332000000000608</v>
      </c>
      <c r="EZ410">
        <v>-3.0158500000000616</v>
      </c>
      <c r="FA410">
        <v>-2.3154500000000593</v>
      </c>
      <c r="FB410">
        <v>-1.5481000000000475</v>
      </c>
      <c r="FC410">
        <v>-0.77995000000003822</v>
      </c>
      <c r="FD410">
        <v>1.0000000000000036E-100</v>
      </c>
      <c r="FE410">
        <v>1.0000000000000036E-100</v>
      </c>
      <c r="FG410">
        <v>200</v>
      </c>
      <c r="FH410">
        <v>200</v>
      </c>
      <c r="FI410">
        <v>200</v>
      </c>
      <c r="FJ410">
        <v>200</v>
      </c>
      <c r="FK410">
        <v>200</v>
      </c>
      <c r="FL410">
        <v>200</v>
      </c>
      <c r="FM410">
        <v>200</v>
      </c>
      <c r="FN410">
        <v>200</v>
      </c>
      <c r="FO410">
        <v>200</v>
      </c>
      <c r="FP410">
        <v>200</v>
      </c>
      <c r="FQ410">
        <v>200</v>
      </c>
      <c r="FR410">
        <v>200</v>
      </c>
      <c r="FS410">
        <v>200</v>
      </c>
      <c r="FT410">
        <v>200</v>
      </c>
      <c r="FU410">
        <v>200</v>
      </c>
      <c r="FV410">
        <v>200</v>
      </c>
      <c r="FW410">
        <v>200</v>
      </c>
      <c r="FX410">
        <v>200</v>
      </c>
      <c r="FY410">
        <v>200</v>
      </c>
      <c r="FZ410">
        <v>200</v>
      </c>
      <c r="GA410">
        <v>200</v>
      </c>
      <c r="GB410">
        <v>200</v>
      </c>
      <c r="GC410">
        <v>200</v>
      </c>
      <c r="GD410">
        <v>200</v>
      </c>
      <c r="GF410">
        <v>983827.65</v>
      </c>
      <c r="GG410">
        <v>646618.745</v>
      </c>
      <c r="GH410">
        <v>543139.70499999996</v>
      </c>
      <c r="GI410">
        <v>520398.54</v>
      </c>
      <c r="GJ410">
        <v>495833.05</v>
      </c>
      <c r="GK410">
        <v>471143.065</v>
      </c>
      <c r="GL410">
        <v>445897.72</v>
      </c>
      <c r="GM410">
        <v>419470.85</v>
      </c>
      <c r="GN410">
        <v>391413.22</v>
      </c>
      <c r="GO410">
        <v>363407.7</v>
      </c>
      <c r="GP410">
        <v>333653.90999999997</v>
      </c>
      <c r="GQ410">
        <v>301809.17499999999</v>
      </c>
      <c r="GR410">
        <v>269954.33</v>
      </c>
      <c r="GS410">
        <v>236024.185</v>
      </c>
      <c r="GT410">
        <v>200853.375</v>
      </c>
      <c r="GU410">
        <v>165760.32000000001</v>
      </c>
      <c r="GV410">
        <v>133028.095</v>
      </c>
      <c r="GW410">
        <v>100718.16</v>
      </c>
      <c r="GX410">
        <v>72469.535000000003</v>
      </c>
      <c r="GY410">
        <v>45966.555</v>
      </c>
      <c r="GZ410">
        <v>23938.47</v>
      </c>
      <c r="HA410">
        <v>7164.7349999999997</v>
      </c>
      <c r="HB410">
        <v>34.755000000000003</v>
      </c>
      <c r="HC410">
        <v>34.755000000000003</v>
      </c>
      <c r="HE410">
        <v>0</v>
      </c>
      <c r="HF410">
        <v>0</v>
      </c>
      <c r="HL410" t="s">
        <v>242</v>
      </c>
      <c r="HM410">
        <v>86.517540835000091</v>
      </c>
      <c r="HN410">
        <v>7499.1392758364746</v>
      </c>
      <c r="HP410">
        <v>2.2014484099999994</v>
      </c>
      <c r="HQ410">
        <v>77.480950991274625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L410" s="4">
        <f t="shared" si="180"/>
        <v>90.413694446480491</v>
      </c>
      <c r="IM410" s="4"/>
      <c r="IN410" s="4">
        <f t="shared" si="168"/>
        <v>2.1076092745974737</v>
      </c>
      <c r="IO410" s="4">
        <f t="shared" si="169"/>
        <v>8.2337706760487669E-3</v>
      </c>
      <c r="IP410" s="4"/>
      <c r="IQ410" s="4"/>
      <c r="IR410" s="4">
        <f t="shared" si="170"/>
        <v>3.6600691814888345E-3</v>
      </c>
      <c r="IS410" s="9">
        <f t="shared" si="171"/>
        <v>0.33293908754119167</v>
      </c>
      <c r="IT410">
        <v>48857</v>
      </c>
      <c r="IU410" s="9"/>
      <c r="IV410" s="9">
        <f t="shared" si="172"/>
        <v>0</v>
      </c>
      <c r="IW410" s="9">
        <f t="shared" si="173"/>
        <v>0</v>
      </c>
      <c r="IX410" s="9"/>
      <c r="IY410" s="9">
        <f t="shared" si="164"/>
        <v>2</v>
      </c>
      <c r="IZ410" s="9">
        <f t="shared" ref="IZ410:JH441" si="184">FH410/100</f>
        <v>2</v>
      </c>
      <c r="JA410" s="9">
        <f t="shared" si="184"/>
        <v>2</v>
      </c>
      <c r="JB410" s="9">
        <f t="shared" si="184"/>
        <v>2</v>
      </c>
      <c r="JC410" s="9">
        <f t="shared" si="184"/>
        <v>2</v>
      </c>
      <c r="JD410" s="9">
        <f t="shared" si="184"/>
        <v>2</v>
      </c>
      <c r="JE410" s="9">
        <f t="shared" si="184"/>
        <v>2</v>
      </c>
      <c r="JF410" s="9">
        <f t="shared" si="184"/>
        <v>2</v>
      </c>
      <c r="JG410" s="9">
        <f t="shared" si="182"/>
        <v>2</v>
      </c>
      <c r="JH410" s="9">
        <f t="shared" si="182"/>
        <v>2</v>
      </c>
      <c r="JI410" s="9">
        <f t="shared" si="182"/>
        <v>2</v>
      </c>
      <c r="JJ410" s="9">
        <f t="shared" si="182"/>
        <v>2</v>
      </c>
      <c r="JK410" s="9">
        <f t="shared" si="182"/>
        <v>2</v>
      </c>
      <c r="JL410" s="9">
        <f t="shared" si="166"/>
        <v>2</v>
      </c>
      <c r="JM410" s="9">
        <f t="shared" si="166"/>
        <v>2</v>
      </c>
      <c r="JN410" s="9">
        <f t="shared" si="166"/>
        <v>2</v>
      </c>
      <c r="JO410" s="9">
        <f t="shared" si="166"/>
        <v>2</v>
      </c>
      <c r="JP410" s="9">
        <f t="shared" si="166"/>
        <v>2</v>
      </c>
      <c r="JQ410" s="9">
        <f t="shared" si="166"/>
        <v>2</v>
      </c>
      <c r="JR410" s="9">
        <f t="shared" si="166"/>
        <v>2</v>
      </c>
      <c r="JS410" s="9">
        <f t="shared" si="166"/>
        <v>2</v>
      </c>
      <c r="JT410" s="9">
        <f t="shared" si="166"/>
        <v>2</v>
      </c>
      <c r="JU410" s="9">
        <f t="shared" si="166"/>
        <v>2</v>
      </c>
      <c r="JV410" s="9">
        <f t="shared" si="166"/>
        <v>2</v>
      </c>
      <c r="JW410" s="10">
        <f t="shared" si="174"/>
        <v>8.552867369914988E-3</v>
      </c>
      <c r="JX410" s="4">
        <f t="shared" si="175"/>
        <v>86.517540835000091</v>
      </c>
      <c r="JY410" s="4">
        <f t="shared" si="176"/>
        <v>13.854403700566763</v>
      </c>
      <c r="JZ410" s="11">
        <f t="shared" si="177"/>
        <v>85.520004524187542</v>
      </c>
      <c r="KA410" s="11">
        <f t="shared" si="178"/>
        <v>87.51507714581264</v>
      </c>
      <c r="KB410" s="9">
        <f t="shared" si="179"/>
        <v>8.3578884921876942E-3</v>
      </c>
      <c r="KC410" s="12">
        <f t="shared" si="181"/>
        <v>4.2276889655256708E-2</v>
      </c>
      <c r="KD410" s="9">
        <v>408</v>
      </c>
      <c r="KE410" s="9">
        <f t="shared" si="165"/>
        <v>2411.3422794117646</v>
      </c>
      <c r="KF410" s="9">
        <f t="shared" ref="KF410:KN441" si="185">GG410/$KD410</f>
        <v>1584.8498651960783</v>
      </c>
      <c r="KG410" s="9">
        <f t="shared" si="185"/>
        <v>1331.2247671568628</v>
      </c>
      <c r="KH410" s="9">
        <f t="shared" si="185"/>
        <v>1275.4866176470587</v>
      </c>
      <c r="KI410" s="9">
        <f t="shared" si="185"/>
        <v>1215.2770833333334</v>
      </c>
      <c r="KJ410" s="9">
        <f t="shared" si="185"/>
        <v>1154.7624142156862</v>
      </c>
      <c r="KK410" s="9">
        <f t="shared" si="185"/>
        <v>1092.886568627451</v>
      </c>
      <c r="KL410" s="9">
        <f t="shared" si="185"/>
        <v>1028.1148284313724</v>
      </c>
      <c r="KM410" s="9">
        <f t="shared" si="183"/>
        <v>959.34612745098036</v>
      </c>
      <c r="KN410" s="9">
        <f t="shared" si="183"/>
        <v>890.70514705882351</v>
      </c>
      <c r="KO410" s="9">
        <f t="shared" si="183"/>
        <v>817.77919117647048</v>
      </c>
      <c r="KP410" s="9">
        <f t="shared" si="183"/>
        <v>739.72837009803914</v>
      </c>
      <c r="KQ410" s="9">
        <f t="shared" si="183"/>
        <v>661.6527696078432</v>
      </c>
      <c r="KR410" s="9">
        <f t="shared" si="167"/>
        <v>578.49064950980392</v>
      </c>
      <c r="KS410" s="9">
        <f t="shared" si="167"/>
        <v>492.28768382352939</v>
      </c>
      <c r="KT410" s="9">
        <f t="shared" si="167"/>
        <v>406.27529411764709</v>
      </c>
      <c r="KU410" s="9">
        <f t="shared" si="167"/>
        <v>326.04925245098042</v>
      </c>
      <c r="KV410" s="9">
        <f t="shared" si="167"/>
        <v>246.85823529411766</v>
      </c>
      <c r="KW410" s="9">
        <f t="shared" si="167"/>
        <v>177.62140931372551</v>
      </c>
      <c r="KX410" s="9">
        <f t="shared" si="167"/>
        <v>112.66312499999999</v>
      </c>
      <c r="KY410" s="9">
        <f t="shared" si="167"/>
        <v>58.6727205882353</v>
      </c>
      <c r="KZ410" s="9">
        <f t="shared" si="167"/>
        <v>17.560624999999998</v>
      </c>
      <c r="LA410" s="9">
        <f t="shared" si="167"/>
        <v>8.518382352941177E-2</v>
      </c>
      <c r="LB410" s="9">
        <f t="shared" si="167"/>
        <v>8.518382352941177E-2</v>
      </c>
    </row>
    <row r="411" spans="1:314" x14ac:dyDescent="0.25">
      <c r="A411">
        <v>500</v>
      </c>
      <c r="B411">
        <v>40401</v>
      </c>
      <c r="C411">
        <v>1632240801</v>
      </c>
      <c r="K411">
        <v>409.25</v>
      </c>
      <c r="L411">
        <v>167485.75</v>
      </c>
      <c r="M411">
        <v>395.36500000000001</v>
      </c>
      <c r="N411">
        <v>157126.655</v>
      </c>
      <c r="R411">
        <v>3.53</v>
      </c>
      <c r="S411">
        <v>21563.494999999999</v>
      </c>
      <c r="T411">
        <v>52.959826427336473</v>
      </c>
      <c r="U411" s="2">
        <v>9.8099537037037035E-4</v>
      </c>
      <c r="V411" s="1"/>
      <c r="W411" s="1">
        <v>185031.875</v>
      </c>
      <c r="X411" s="1">
        <v>8075384.6849999996</v>
      </c>
      <c r="Y411" s="1"/>
      <c r="Z411" s="1"/>
      <c r="AA411" s="1"/>
      <c r="AB411" s="1">
        <v>39443.355000000003</v>
      </c>
      <c r="AC411" s="1">
        <v>1563803557.9849999</v>
      </c>
      <c r="AD411" s="1"/>
      <c r="AE411" s="1"/>
      <c r="AF411" s="1"/>
      <c r="AG411" s="1"/>
      <c r="AH411" s="1">
        <v>1</v>
      </c>
      <c r="AI411" s="1">
        <v>1</v>
      </c>
      <c r="AJ411" s="1">
        <v>1</v>
      </c>
      <c r="AK411" s="1">
        <v>1</v>
      </c>
      <c r="AL411" s="1">
        <v>1</v>
      </c>
      <c r="AM411" s="1">
        <v>1</v>
      </c>
      <c r="AN411" s="1">
        <v>1</v>
      </c>
      <c r="AO411" s="1">
        <v>1</v>
      </c>
      <c r="AP411" s="1">
        <v>1</v>
      </c>
      <c r="AQ411" s="1">
        <v>1</v>
      </c>
      <c r="AR411" s="1">
        <v>1</v>
      </c>
      <c r="AS411" s="1">
        <v>1</v>
      </c>
      <c r="AT411" s="1">
        <v>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B411" s="1">
        <v>1</v>
      </c>
      <c r="BC411" s="1">
        <v>1</v>
      </c>
      <c r="BD411" s="1">
        <v>1</v>
      </c>
      <c r="BE411" s="1">
        <v>1</v>
      </c>
      <c r="BF411" s="1">
        <v>1</v>
      </c>
      <c r="BG411" s="1">
        <v>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1.0249999999999999</v>
      </c>
      <c r="BU411">
        <v>1.075</v>
      </c>
      <c r="BV411">
        <v>1.19</v>
      </c>
      <c r="BW411">
        <v>1.6</v>
      </c>
      <c r="BX411">
        <v>2.4</v>
      </c>
      <c r="BY411">
        <v>9.01</v>
      </c>
      <c r="BZ411">
        <v>146.27500000000001</v>
      </c>
      <c r="CA411">
        <v>31845.615000000002</v>
      </c>
      <c r="CB411">
        <v>146.27500000000001</v>
      </c>
      <c r="CC411">
        <v>31845.615000000002</v>
      </c>
      <c r="CH411">
        <v>1.21</v>
      </c>
      <c r="CI411">
        <v>1.66</v>
      </c>
      <c r="CJ411">
        <v>1.9550000000000001</v>
      </c>
      <c r="CK411">
        <v>5.6349999999999998</v>
      </c>
      <c r="CL411">
        <v>2.37</v>
      </c>
      <c r="CM411">
        <v>9.2200000000000006</v>
      </c>
      <c r="CN411">
        <v>2.4350000000000001</v>
      </c>
      <c r="CO411">
        <v>9.6449999999999996</v>
      </c>
      <c r="CP411">
        <v>2.57</v>
      </c>
      <c r="CQ411">
        <v>10.74</v>
      </c>
      <c r="CR411">
        <v>2.67</v>
      </c>
      <c r="CS411">
        <v>11.96</v>
      </c>
      <c r="CT411">
        <v>2.7749999999999999</v>
      </c>
      <c r="CU411">
        <v>12.835000000000001</v>
      </c>
      <c r="CV411">
        <v>2.87</v>
      </c>
      <c r="CW411">
        <v>13.76</v>
      </c>
      <c r="CX411">
        <v>3.15</v>
      </c>
      <c r="CY411">
        <v>16.54</v>
      </c>
      <c r="CZ411">
        <v>3.36</v>
      </c>
      <c r="DA411">
        <v>19.48</v>
      </c>
      <c r="DB411">
        <v>3.74</v>
      </c>
      <c r="DC411">
        <v>24.45</v>
      </c>
      <c r="DD411">
        <v>3.95</v>
      </c>
      <c r="DE411">
        <v>27.79</v>
      </c>
      <c r="DF411">
        <v>4.46</v>
      </c>
      <c r="DG411">
        <v>35.14</v>
      </c>
      <c r="DH411">
        <v>5.085</v>
      </c>
      <c r="DI411">
        <v>45.634999999999998</v>
      </c>
      <c r="DJ411">
        <v>6.0449999999999999</v>
      </c>
      <c r="DK411">
        <v>65.715000000000003</v>
      </c>
      <c r="DL411">
        <v>7.5350000000000001</v>
      </c>
      <c r="DM411">
        <v>103.125</v>
      </c>
      <c r="DN411">
        <v>9.6050000000000004</v>
      </c>
      <c r="DO411">
        <v>174.79499999999999</v>
      </c>
      <c r="DP411">
        <v>12.03</v>
      </c>
      <c r="DQ411">
        <v>281.94</v>
      </c>
      <c r="DR411">
        <v>17.010000000000002</v>
      </c>
      <c r="DS411">
        <v>568.89</v>
      </c>
      <c r="DT411">
        <v>25.954999999999998</v>
      </c>
      <c r="DU411">
        <v>1327.675</v>
      </c>
      <c r="DV411">
        <v>55.765000000000001</v>
      </c>
      <c r="DW411">
        <v>5912.2950000000001</v>
      </c>
      <c r="DX411">
        <v>190.065</v>
      </c>
      <c r="DY411">
        <v>68879.964999999997</v>
      </c>
      <c r="DZ411">
        <v>14573.295</v>
      </c>
      <c r="EA411">
        <v>316610425.09500003</v>
      </c>
      <c r="EB411">
        <v>14573.295</v>
      </c>
      <c r="EC411">
        <v>316610425.09500003</v>
      </c>
      <c r="EH411">
        <v>-25.942549999999859</v>
      </c>
      <c r="EI411">
        <v>-14.274200000000043</v>
      </c>
      <c r="EJ411">
        <v>-11.730350000000071</v>
      </c>
      <c r="EK411">
        <v>-11.394700000000068</v>
      </c>
      <c r="EL411">
        <v>-10.778950000000073</v>
      </c>
      <c r="EM411">
        <v>-10.316000000000066</v>
      </c>
      <c r="EN411">
        <v>-9.953300000000068</v>
      </c>
      <c r="EO411">
        <v>-9.7307000000000663</v>
      </c>
      <c r="EP411">
        <v>-9.2239500000000678</v>
      </c>
      <c r="EQ411">
        <v>-8.8322000000000713</v>
      </c>
      <c r="ER411">
        <v>-8.042900000000067</v>
      </c>
      <c r="ES411">
        <v>-7.7422000000000688</v>
      </c>
      <c r="ET411">
        <v>-7.2238500000000681</v>
      </c>
      <c r="EU411">
        <v>-6.459000000000068</v>
      </c>
      <c r="EV411">
        <v>-5.835800000000062</v>
      </c>
      <c r="EW411">
        <v>-5.0598500000000648</v>
      </c>
      <c r="EX411">
        <v>-4.3188500000000598</v>
      </c>
      <c r="EY411">
        <v>-3.732400000000061</v>
      </c>
      <c r="EZ411">
        <v>-2.9649500000000626</v>
      </c>
      <c r="FA411">
        <v>-2.3558500000000566</v>
      </c>
      <c r="FB411">
        <v>-1.5486000000000495</v>
      </c>
      <c r="FC411">
        <v>-0.7313500000000378</v>
      </c>
      <c r="FD411">
        <v>1.0000000000000036E-100</v>
      </c>
      <c r="FE411">
        <v>1.0000000000000036E-100</v>
      </c>
      <c r="FG411">
        <v>200</v>
      </c>
      <c r="FH411">
        <v>200</v>
      </c>
      <c r="FI411">
        <v>200</v>
      </c>
      <c r="FJ411">
        <v>200</v>
      </c>
      <c r="FK411">
        <v>200</v>
      </c>
      <c r="FL411">
        <v>200</v>
      </c>
      <c r="FM411">
        <v>200</v>
      </c>
      <c r="FN411">
        <v>200</v>
      </c>
      <c r="FO411">
        <v>200</v>
      </c>
      <c r="FP411">
        <v>200</v>
      </c>
      <c r="FQ411">
        <v>200</v>
      </c>
      <c r="FR411">
        <v>200</v>
      </c>
      <c r="FS411">
        <v>200</v>
      </c>
      <c r="FT411">
        <v>200</v>
      </c>
      <c r="FU411">
        <v>200</v>
      </c>
      <c r="FV411">
        <v>200</v>
      </c>
      <c r="FW411">
        <v>200</v>
      </c>
      <c r="FX411">
        <v>200</v>
      </c>
      <c r="FY411">
        <v>200</v>
      </c>
      <c r="FZ411">
        <v>200</v>
      </c>
      <c r="GA411">
        <v>200</v>
      </c>
      <c r="GB411">
        <v>200</v>
      </c>
      <c r="GC411">
        <v>200</v>
      </c>
      <c r="GD411">
        <v>200</v>
      </c>
      <c r="GF411">
        <v>1016730.65</v>
      </c>
      <c r="GG411">
        <v>667569.745</v>
      </c>
      <c r="GH411">
        <v>560573.70499999996</v>
      </c>
      <c r="GI411">
        <v>537067.54</v>
      </c>
      <c r="GJ411">
        <v>511678.05</v>
      </c>
      <c r="GK411">
        <v>486164.065</v>
      </c>
      <c r="GL411">
        <v>460078.72</v>
      </c>
      <c r="GM411">
        <v>432775.85</v>
      </c>
      <c r="GN411">
        <v>403792.22</v>
      </c>
      <c r="GO411">
        <v>374866.7</v>
      </c>
      <c r="GP411">
        <v>344138.91</v>
      </c>
      <c r="GQ411">
        <v>311256.17499999999</v>
      </c>
      <c r="GR411">
        <v>278367.33</v>
      </c>
      <c r="GS411">
        <v>243341.185</v>
      </c>
      <c r="GT411">
        <v>207040.375</v>
      </c>
      <c r="GU411">
        <v>170831.32</v>
      </c>
      <c r="GV411">
        <v>137069.095</v>
      </c>
      <c r="GW411">
        <v>103755.16</v>
      </c>
      <c r="GX411">
        <v>74638.535000000003</v>
      </c>
      <c r="GY411">
        <v>47331.555</v>
      </c>
      <c r="GZ411">
        <v>24643.47</v>
      </c>
      <c r="HA411">
        <v>7373.7349999999997</v>
      </c>
      <c r="HB411">
        <v>35.755000000000003</v>
      </c>
      <c r="HC411">
        <v>35.755000000000003</v>
      </c>
      <c r="HE411">
        <v>0</v>
      </c>
      <c r="HF411">
        <v>0</v>
      </c>
      <c r="HL411" t="s">
        <v>242</v>
      </c>
      <c r="HM411">
        <v>88.263501960000013</v>
      </c>
      <c r="HN411">
        <v>7801.4556430832918</v>
      </c>
      <c r="HP411">
        <v>2.2885377199999994</v>
      </c>
      <c r="HQ411">
        <v>82.731779457302963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L411" s="4">
        <f t="shared" si="180"/>
        <v>90.424862553451433</v>
      </c>
      <c r="IM411" s="4"/>
      <c r="IN411" s="4">
        <f t="shared" si="168"/>
        <v>2.1076109957238849</v>
      </c>
      <c r="IO411" s="4">
        <f t="shared" si="169"/>
        <v>8.6255345143555276E-3</v>
      </c>
      <c r="IP411" s="4"/>
      <c r="IQ411" s="4"/>
      <c r="IR411" s="4">
        <f t="shared" si="170"/>
        <v>3.8901510499815793E-3</v>
      </c>
      <c r="IS411" s="9">
        <f t="shared" si="171"/>
        <v>0.29827858283188013</v>
      </c>
      <c r="IT411">
        <v>48858</v>
      </c>
      <c r="IU411" s="9"/>
      <c r="IV411" s="9">
        <f t="shared" si="172"/>
        <v>0</v>
      </c>
      <c r="IW411" s="9">
        <f t="shared" si="173"/>
        <v>0</v>
      </c>
      <c r="IX411" s="9"/>
      <c r="IY411" s="9">
        <f t="shared" ref="IY411:JC474" si="186">FG411/100</f>
        <v>2</v>
      </c>
      <c r="IZ411" s="9">
        <f t="shared" si="184"/>
        <v>2</v>
      </c>
      <c r="JA411" s="9">
        <f t="shared" si="184"/>
        <v>2</v>
      </c>
      <c r="JB411" s="9">
        <f t="shared" si="184"/>
        <v>2</v>
      </c>
      <c r="JC411" s="9">
        <f t="shared" si="184"/>
        <v>2</v>
      </c>
      <c r="JD411" s="9">
        <f t="shared" si="184"/>
        <v>2</v>
      </c>
      <c r="JE411" s="9">
        <f t="shared" si="184"/>
        <v>2</v>
      </c>
      <c r="JF411" s="9">
        <f t="shared" si="184"/>
        <v>2</v>
      </c>
      <c r="JG411" s="9">
        <f t="shared" si="182"/>
        <v>2</v>
      </c>
      <c r="JH411" s="9">
        <f t="shared" si="182"/>
        <v>2</v>
      </c>
      <c r="JI411" s="9">
        <f t="shared" si="182"/>
        <v>2</v>
      </c>
      <c r="JJ411" s="9">
        <f t="shared" si="182"/>
        <v>2</v>
      </c>
      <c r="JK411" s="9">
        <f t="shared" si="182"/>
        <v>2</v>
      </c>
      <c r="JL411" s="9">
        <f t="shared" si="166"/>
        <v>2</v>
      </c>
      <c r="JM411" s="9">
        <f t="shared" si="166"/>
        <v>2</v>
      </c>
      <c r="JN411" s="9">
        <f t="shared" si="166"/>
        <v>2</v>
      </c>
      <c r="JO411" s="9">
        <f t="shared" si="166"/>
        <v>2</v>
      </c>
      <c r="JP411" s="9">
        <f t="shared" si="166"/>
        <v>2</v>
      </c>
      <c r="JQ411" s="9">
        <f t="shared" si="166"/>
        <v>2</v>
      </c>
      <c r="JR411" s="9">
        <f t="shared" si="166"/>
        <v>2</v>
      </c>
      <c r="JS411" s="9">
        <f t="shared" si="166"/>
        <v>2</v>
      </c>
      <c r="JT411" s="9">
        <f t="shared" ref="JT411:JV474" si="187">GB411/100</f>
        <v>2</v>
      </c>
      <c r="JU411" s="9">
        <f t="shared" si="187"/>
        <v>2</v>
      </c>
      <c r="JV411" s="9">
        <f t="shared" si="187"/>
        <v>2</v>
      </c>
      <c r="JW411" s="10">
        <f t="shared" si="174"/>
        <v>8.713769664401582E-3</v>
      </c>
      <c r="JX411" s="4">
        <f t="shared" si="175"/>
        <v>88.263501960000013</v>
      </c>
      <c r="JY411" s="4">
        <f t="shared" si="176"/>
        <v>11.009864840365481</v>
      </c>
      <c r="JZ411" s="11">
        <f t="shared" si="177"/>
        <v>87.374248041091349</v>
      </c>
      <c r="KA411" s="11">
        <f t="shared" si="178"/>
        <v>89.152755878908678</v>
      </c>
      <c r="KB411" s="9">
        <f t="shared" si="179"/>
        <v>8.5399387211818056E-3</v>
      </c>
      <c r="KC411" s="12">
        <f t="shared" si="181"/>
        <v>4.3134270963958464E-2</v>
      </c>
      <c r="KD411" s="9">
        <v>409</v>
      </c>
      <c r="KE411" s="9">
        <f t="shared" ref="KE411:KI474" si="188">GF411/$KD411</f>
        <v>2485.8940097799514</v>
      </c>
      <c r="KF411" s="9">
        <f t="shared" si="185"/>
        <v>1632.1998655256723</v>
      </c>
      <c r="KG411" s="9">
        <f t="shared" si="185"/>
        <v>1370.5958557457211</v>
      </c>
      <c r="KH411" s="9">
        <f t="shared" si="185"/>
        <v>1313.1235696821516</v>
      </c>
      <c r="KI411" s="9">
        <f t="shared" si="185"/>
        <v>1251.0465770171149</v>
      </c>
      <c r="KJ411" s="9">
        <f t="shared" si="185"/>
        <v>1188.6651955990219</v>
      </c>
      <c r="KK411" s="9">
        <f t="shared" si="185"/>
        <v>1124.8868459657701</v>
      </c>
      <c r="KL411" s="9">
        <f t="shared" si="185"/>
        <v>1058.131662591687</v>
      </c>
      <c r="KM411" s="9">
        <f t="shared" si="183"/>
        <v>987.26704156479207</v>
      </c>
      <c r="KN411" s="9">
        <f t="shared" si="183"/>
        <v>916.54449877750619</v>
      </c>
      <c r="KO411" s="9">
        <f t="shared" si="183"/>
        <v>841.41542787286062</v>
      </c>
      <c r="KP411" s="9">
        <f t="shared" si="183"/>
        <v>761.01754278728606</v>
      </c>
      <c r="KQ411" s="9">
        <f t="shared" si="183"/>
        <v>680.60471882640593</v>
      </c>
      <c r="KR411" s="9">
        <f t="shared" si="167"/>
        <v>594.96622249388747</v>
      </c>
      <c r="KS411" s="9">
        <f t="shared" si="167"/>
        <v>506.21118581907092</v>
      </c>
      <c r="KT411" s="9">
        <f t="shared" si="167"/>
        <v>417.68048899755502</v>
      </c>
      <c r="KU411" s="9">
        <f t="shared" si="167"/>
        <v>335.13226161369192</v>
      </c>
      <c r="KV411" s="9">
        <f t="shared" si="167"/>
        <v>253.680097799511</v>
      </c>
      <c r="KW411" s="9">
        <f t="shared" si="167"/>
        <v>182.4903056234719</v>
      </c>
      <c r="KX411" s="9">
        <f t="shared" si="167"/>
        <v>115.72507334963325</v>
      </c>
      <c r="KY411" s="9">
        <f t="shared" si="167"/>
        <v>60.252982885085579</v>
      </c>
      <c r="KZ411" s="9">
        <f t="shared" ref="KZ411:LB474" si="189">HA411/$KD411</f>
        <v>18.02869193154034</v>
      </c>
      <c r="LA411" s="9">
        <f t="shared" si="189"/>
        <v>8.7420537897310524E-2</v>
      </c>
      <c r="LB411" s="9">
        <f t="shared" si="189"/>
        <v>8.7420537897310524E-2</v>
      </c>
    </row>
    <row r="412" spans="1:314" x14ac:dyDescent="0.25">
      <c r="E412" t="s">
        <v>309</v>
      </c>
      <c r="F412" t="s">
        <v>310</v>
      </c>
      <c r="G412" t="s">
        <v>2</v>
      </c>
      <c r="H412" t="s">
        <v>317</v>
      </c>
      <c r="I412" t="s">
        <v>4</v>
      </c>
      <c r="J412" t="s">
        <v>5</v>
      </c>
      <c r="K412" t="s">
        <v>6</v>
      </c>
      <c r="L412" t="s">
        <v>7</v>
      </c>
      <c r="M412" t="s">
        <v>8</v>
      </c>
      <c r="N412" t="s">
        <v>9</v>
      </c>
      <c r="O412" t="s">
        <v>10</v>
      </c>
      <c r="P412" t="s">
        <v>11</v>
      </c>
      <c r="Q412" t="s">
        <v>12</v>
      </c>
      <c r="R412" t="s">
        <v>13</v>
      </c>
      <c r="S412" t="s">
        <v>14</v>
      </c>
      <c r="T412" t="s">
        <v>15</v>
      </c>
      <c r="U412" s="1" t="s">
        <v>16</v>
      </c>
      <c r="V412" s="1" t="s">
        <v>17</v>
      </c>
      <c r="W412" s="1" t="s">
        <v>18</v>
      </c>
      <c r="X412" s="1" t="s">
        <v>19</v>
      </c>
      <c r="Y412" s="1" t="s">
        <v>20</v>
      </c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IL412" s="4" t="e">
        <f t="shared" si="180"/>
        <v>#VALUE!</v>
      </c>
      <c r="IM412" s="4"/>
      <c r="IN412" s="4" t="e">
        <f t="shared" si="168"/>
        <v>#VALUE!</v>
      </c>
      <c r="IO412" s="4" t="e">
        <f t="shared" si="169"/>
        <v>#VALUE!</v>
      </c>
      <c r="IP412" s="4"/>
      <c r="IQ412" s="4"/>
      <c r="IR412" s="4">
        <f t="shared" si="170"/>
        <v>0</v>
      </c>
      <c r="IS412" s="9">
        <f t="shared" si="171"/>
        <v>0</v>
      </c>
      <c r="IT412">
        <v>48859</v>
      </c>
      <c r="IU412" s="9"/>
      <c r="IV412" s="9">
        <f t="shared" si="172"/>
        <v>0</v>
      </c>
      <c r="IW412" s="9">
        <f t="shared" si="173"/>
        <v>0</v>
      </c>
      <c r="IX412" s="9"/>
      <c r="IY412" s="9">
        <f t="shared" si="186"/>
        <v>0</v>
      </c>
      <c r="IZ412" s="9">
        <f t="shared" si="184"/>
        <v>0</v>
      </c>
      <c r="JA412" s="9">
        <f t="shared" si="184"/>
        <v>0</v>
      </c>
      <c r="JB412" s="9">
        <f t="shared" si="184"/>
        <v>0</v>
      </c>
      <c r="JC412" s="9">
        <f t="shared" si="184"/>
        <v>0</v>
      </c>
      <c r="JD412" s="9">
        <f t="shared" si="184"/>
        <v>0</v>
      </c>
      <c r="JE412" s="9">
        <f t="shared" si="184"/>
        <v>0</v>
      </c>
      <c r="JF412" s="9">
        <f t="shared" si="184"/>
        <v>0</v>
      </c>
      <c r="JG412" s="9">
        <f t="shared" si="182"/>
        <v>0</v>
      </c>
      <c r="JH412" s="9">
        <f t="shared" si="182"/>
        <v>0</v>
      </c>
      <c r="JI412" s="9">
        <f t="shared" si="182"/>
        <v>0</v>
      </c>
      <c r="JJ412" s="9">
        <f t="shared" si="182"/>
        <v>0</v>
      </c>
      <c r="JK412" s="9">
        <f t="shared" si="182"/>
        <v>0</v>
      </c>
      <c r="JL412" s="9">
        <f t="shared" si="182"/>
        <v>0</v>
      </c>
      <c r="JM412" s="9">
        <f t="shared" si="182"/>
        <v>0</v>
      </c>
      <c r="JN412" s="9">
        <f t="shared" si="182"/>
        <v>0</v>
      </c>
      <c r="JO412" s="9">
        <f t="shared" si="182"/>
        <v>0</v>
      </c>
      <c r="JP412" s="9">
        <f t="shared" si="182"/>
        <v>0</v>
      </c>
      <c r="JQ412" s="9">
        <f t="shared" si="182"/>
        <v>0</v>
      </c>
      <c r="JR412" s="9">
        <f t="shared" si="182"/>
        <v>0</v>
      </c>
      <c r="JS412" s="9">
        <f t="shared" si="182"/>
        <v>0</v>
      </c>
      <c r="JT412" s="9">
        <f t="shared" si="187"/>
        <v>0</v>
      </c>
      <c r="JU412" s="9">
        <f t="shared" si="187"/>
        <v>0</v>
      </c>
      <c r="JV412" s="9">
        <f t="shared" si="187"/>
        <v>0</v>
      </c>
      <c r="JW412" s="10" t="e">
        <f t="shared" si="174"/>
        <v>#VALUE!</v>
      </c>
      <c r="JX412" s="4">
        <f t="shared" si="175"/>
        <v>0</v>
      </c>
      <c r="JY412" s="4">
        <f t="shared" si="176"/>
        <v>0</v>
      </c>
      <c r="JZ412" s="11">
        <f t="shared" si="177"/>
        <v>0</v>
      </c>
      <c r="KA412" s="11">
        <f t="shared" si="178"/>
        <v>0</v>
      </c>
      <c r="KB412" s="9" t="e">
        <f t="shared" si="179"/>
        <v>#VALUE!</v>
      </c>
      <c r="KC412" s="12" t="e">
        <f t="shared" si="181"/>
        <v>#VALUE!</v>
      </c>
      <c r="KD412" s="9">
        <v>410</v>
      </c>
      <c r="KE412" s="9">
        <f t="shared" si="188"/>
        <v>0</v>
      </c>
      <c r="KF412" s="9">
        <f t="shared" si="185"/>
        <v>0</v>
      </c>
      <c r="KG412" s="9">
        <f t="shared" si="185"/>
        <v>0</v>
      </c>
      <c r="KH412" s="9">
        <f t="shared" si="185"/>
        <v>0</v>
      </c>
      <c r="KI412" s="9">
        <f t="shared" si="185"/>
        <v>0</v>
      </c>
      <c r="KJ412" s="9">
        <f t="shared" si="185"/>
        <v>0</v>
      </c>
      <c r="KK412" s="9">
        <f t="shared" si="185"/>
        <v>0</v>
      </c>
      <c r="KL412" s="9">
        <f t="shared" si="185"/>
        <v>0</v>
      </c>
      <c r="KM412" s="9">
        <f t="shared" si="183"/>
        <v>0</v>
      </c>
      <c r="KN412" s="9">
        <f t="shared" si="183"/>
        <v>0</v>
      </c>
      <c r="KO412" s="9">
        <f t="shared" si="183"/>
        <v>0</v>
      </c>
      <c r="KP412" s="9">
        <f t="shared" si="183"/>
        <v>0</v>
      </c>
      <c r="KQ412" s="9">
        <f t="shared" si="183"/>
        <v>0</v>
      </c>
      <c r="KR412" s="9">
        <f t="shared" si="183"/>
        <v>0</v>
      </c>
      <c r="KS412" s="9">
        <f t="shared" si="183"/>
        <v>0</v>
      </c>
      <c r="KT412" s="9">
        <f t="shared" si="183"/>
        <v>0</v>
      </c>
      <c r="KU412" s="9">
        <f t="shared" si="183"/>
        <v>0</v>
      </c>
      <c r="KV412" s="9">
        <f t="shared" si="183"/>
        <v>0</v>
      </c>
      <c r="KW412" s="9">
        <f t="shared" si="183"/>
        <v>0</v>
      </c>
      <c r="KX412" s="9">
        <f t="shared" si="183"/>
        <v>0</v>
      </c>
      <c r="KY412" s="9">
        <f t="shared" si="183"/>
        <v>0</v>
      </c>
      <c r="KZ412" s="9">
        <f t="shared" si="189"/>
        <v>0</v>
      </c>
      <c r="LA412" s="9">
        <f t="shared" si="189"/>
        <v>0</v>
      </c>
      <c r="LB412" s="9">
        <f t="shared" si="189"/>
        <v>0</v>
      </c>
    </row>
    <row r="413" spans="1:314" x14ac:dyDescent="0.25">
      <c r="A413" t="s">
        <v>21</v>
      </c>
      <c r="B413" t="s">
        <v>22</v>
      </c>
      <c r="C413" t="s">
        <v>23</v>
      </c>
      <c r="D413" t="s">
        <v>24</v>
      </c>
      <c r="E413" t="s">
        <v>25</v>
      </c>
      <c r="F413" t="s">
        <v>26</v>
      </c>
      <c r="G413" t="s">
        <v>27</v>
      </c>
      <c r="H413" t="s">
        <v>28</v>
      </c>
      <c r="I413" t="s">
        <v>29</v>
      </c>
      <c r="K413" t="s">
        <v>30</v>
      </c>
      <c r="L413" t="s">
        <v>31</v>
      </c>
      <c r="M413" t="s">
        <v>32</v>
      </c>
      <c r="N413" t="s">
        <v>33</v>
      </c>
      <c r="O413" t="s">
        <v>34</v>
      </c>
      <c r="P413" t="s">
        <v>25</v>
      </c>
      <c r="Q413" t="s">
        <v>26</v>
      </c>
      <c r="R413" t="s">
        <v>35</v>
      </c>
      <c r="S413" t="s">
        <v>36</v>
      </c>
      <c r="T413" t="s">
        <v>37</v>
      </c>
      <c r="U413" s="1" t="s">
        <v>38</v>
      </c>
      <c r="V413" s="1"/>
      <c r="W413" s="1" t="s">
        <v>39</v>
      </c>
      <c r="X413" s="1" t="s">
        <v>40</v>
      </c>
      <c r="Y413" s="1" t="s">
        <v>41</v>
      </c>
      <c r="Z413" s="1" t="s">
        <v>25</v>
      </c>
      <c r="AA413" s="1" t="s">
        <v>26</v>
      </c>
      <c r="AB413" s="1" t="s">
        <v>42</v>
      </c>
      <c r="AC413" s="1" t="s">
        <v>43</v>
      </c>
      <c r="AD413" s="1" t="s">
        <v>44</v>
      </c>
      <c r="AE413" s="1" t="s">
        <v>25</v>
      </c>
      <c r="AF413" s="1" t="s">
        <v>26</v>
      </c>
      <c r="AG413" s="1"/>
      <c r="AH413" s="1" t="s">
        <v>45</v>
      </c>
      <c r="AI413" s="1" t="s">
        <v>46</v>
      </c>
      <c r="AJ413" s="1" t="s">
        <v>47</v>
      </c>
      <c r="AK413" s="1" t="s">
        <v>48</v>
      </c>
      <c r="AL413" s="1" t="s">
        <v>49</v>
      </c>
      <c r="AM413" s="1" t="s">
        <v>50</v>
      </c>
      <c r="AN413" s="1" t="s">
        <v>51</v>
      </c>
      <c r="AO413" s="1" t="s">
        <v>52</v>
      </c>
      <c r="AP413" s="1" t="s">
        <v>53</v>
      </c>
      <c r="AQ413" s="1" t="s">
        <v>54</v>
      </c>
      <c r="AR413" s="1" t="s">
        <v>55</v>
      </c>
      <c r="AS413" s="1" t="s">
        <v>56</v>
      </c>
      <c r="AT413" s="1" t="s">
        <v>57</v>
      </c>
      <c r="AU413" s="1" t="s">
        <v>58</v>
      </c>
      <c r="AV413" s="1" t="s">
        <v>59</v>
      </c>
      <c r="AW413" s="1" t="s">
        <v>60</v>
      </c>
      <c r="AX413" s="1" t="s">
        <v>61</v>
      </c>
      <c r="AY413" s="1" t="s">
        <v>62</v>
      </c>
      <c r="AZ413" s="1" t="s">
        <v>63</v>
      </c>
      <c r="BA413" s="1" t="s">
        <v>64</v>
      </c>
      <c r="BB413" s="1" t="s">
        <v>65</v>
      </c>
      <c r="BC413" s="1" t="s">
        <v>66</v>
      </c>
      <c r="BD413" s="1" t="s">
        <v>67</v>
      </c>
      <c r="BE413" s="1" t="s">
        <v>68</v>
      </c>
      <c r="BF413" s="1" t="s">
        <v>69</v>
      </c>
      <c r="BG413" s="1" t="s">
        <v>70</v>
      </c>
      <c r="BH413" s="1" t="s">
        <v>71</v>
      </c>
      <c r="BI413" s="1" t="s">
        <v>72</v>
      </c>
      <c r="BJ413" s="1" t="s">
        <v>73</v>
      </c>
      <c r="BK413" s="1" t="s">
        <v>74</v>
      </c>
      <c r="BL413" s="1" t="s">
        <v>75</v>
      </c>
      <c r="BM413" t="s">
        <v>76</v>
      </c>
      <c r="BN413" t="s">
        <v>77</v>
      </c>
      <c r="BO413" t="s">
        <v>78</v>
      </c>
      <c r="BP413" t="s">
        <v>79</v>
      </c>
      <c r="BQ413" t="s">
        <v>80</v>
      </c>
      <c r="BR413" t="s">
        <v>81</v>
      </c>
      <c r="BS413" t="s">
        <v>82</v>
      </c>
      <c r="BT413" t="s">
        <v>83</v>
      </c>
      <c r="BU413" t="s">
        <v>84</v>
      </c>
      <c r="BV413" t="s">
        <v>85</v>
      </c>
      <c r="BW413" t="s">
        <v>86</v>
      </c>
      <c r="BX413" t="s">
        <v>87</v>
      </c>
      <c r="BY413" t="s">
        <v>88</v>
      </c>
      <c r="BZ413" t="s">
        <v>89</v>
      </c>
      <c r="CA413" t="s">
        <v>90</v>
      </c>
      <c r="CB413" t="s">
        <v>91</v>
      </c>
      <c r="CC413" t="s">
        <v>92</v>
      </c>
      <c r="CH413" t="s">
        <v>93</v>
      </c>
      <c r="CI413" t="s">
        <v>94</v>
      </c>
      <c r="CJ413" t="s">
        <v>95</v>
      </c>
      <c r="CK413" t="s">
        <v>96</v>
      </c>
      <c r="CL413" t="s">
        <v>97</v>
      </c>
      <c r="CM413" t="s">
        <v>98</v>
      </c>
      <c r="CN413" t="s">
        <v>99</v>
      </c>
      <c r="CO413" t="s">
        <v>100</v>
      </c>
      <c r="CP413" t="s">
        <v>101</v>
      </c>
      <c r="CQ413" t="s">
        <v>102</v>
      </c>
      <c r="CR413" t="s">
        <v>103</v>
      </c>
      <c r="CS413" t="s">
        <v>104</v>
      </c>
      <c r="CT413" t="s">
        <v>105</v>
      </c>
      <c r="CU413" t="s">
        <v>106</v>
      </c>
      <c r="CV413" t="s">
        <v>107</v>
      </c>
      <c r="CW413" t="s">
        <v>108</v>
      </c>
      <c r="CX413" t="s">
        <v>109</v>
      </c>
      <c r="CY413" t="s">
        <v>110</v>
      </c>
      <c r="CZ413" t="s">
        <v>111</v>
      </c>
      <c r="DA413" t="s">
        <v>112</v>
      </c>
      <c r="DB413" t="s">
        <v>113</v>
      </c>
      <c r="DC413" t="s">
        <v>114</v>
      </c>
      <c r="DD413" t="s">
        <v>115</v>
      </c>
      <c r="DE413" t="s">
        <v>116</v>
      </c>
      <c r="DF413" t="s">
        <v>117</v>
      </c>
      <c r="DG413" t="s">
        <v>118</v>
      </c>
      <c r="DH413" t="s">
        <v>119</v>
      </c>
      <c r="DI413" t="s">
        <v>120</v>
      </c>
      <c r="DJ413" t="s">
        <v>121</v>
      </c>
      <c r="DK413" t="s">
        <v>122</v>
      </c>
      <c r="DL413" t="s">
        <v>123</v>
      </c>
      <c r="DM413" t="s">
        <v>124</v>
      </c>
      <c r="DN413" t="s">
        <v>125</v>
      </c>
      <c r="DO413" t="s">
        <v>126</v>
      </c>
      <c r="DP413" t="s">
        <v>127</v>
      </c>
      <c r="DQ413" t="s">
        <v>128</v>
      </c>
      <c r="DR413" t="s">
        <v>129</v>
      </c>
      <c r="DS413" t="s">
        <v>130</v>
      </c>
      <c r="DT413" t="s">
        <v>131</v>
      </c>
      <c r="DU413" t="s">
        <v>132</v>
      </c>
      <c r="DV413" t="s">
        <v>133</v>
      </c>
      <c r="DW413" t="s">
        <v>134</v>
      </c>
      <c r="DX413" t="s">
        <v>135</v>
      </c>
      <c r="DY413" t="s">
        <v>136</v>
      </c>
      <c r="DZ413" t="s">
        <v>137</v>
      </c>
      <c r="EA413" t="s">
        <v>138</v>
      </c>
      <c r="EB413" t="s">
        <v>139</v>
      </c>
      <c r="EC413" t="s">
        <v>140</v>
      </c>
      <c r="EH413" t="s">
        <v>141</v>
      </c>
      <c r="EI413" t="s">
        <v>142</v>
      </c>
      <c r="EJ413" t="s">
        <v>143</v>
      </c>
      <c r="EK413" t="s">
        <v>144</v>
      </c>
      <c r="EL413" t="s">
        <v>145</v>
      </c>
      <c r="EM413" t="s">
        <v>146</v>
      </c>
      <c r="EN413" t="s">
        <v>147</v>
      </c>
      <c r="EO413" t="s">
        <v>148</v>
      </c>
      <c r="EP413" t="s">
        <v>149</v>
      </c>
      <c r="EQ413" t="s">
        <v>150</v>
      </c>
      <c r="ER413" t="s">
        <v>151</v>
      </c>
      <c r="ES413" t="s">
        <v>152</v>
      </c>
      <c r="ET413" t="s">
        <v>153</v>
      </c>
      <c r="EU413" t="s">
        <v>154</v>
      </c>
      <c r="EV413" t="s">
        <v>155</v>
      </c>
      <c r="EW413" t="s">
        <v>156</v>
      </c>
      <c r="EX413" t="s">
        <v>157</v>
      </c>
      <c r="EY413" t="s">
        <v>158</v>
      </c>
      <c r="EZ413" t="s">
        <v>159</v>
      </c>
      <c r="FA413" t="s">
        <v>160</v>
      </c>
      <c r="FB413" t="s">
        <v>161</v>
      </c>
      <c r="FC413" t="s">
        <v>162</v>
      </c>
      <c r="FD413" t="s">
        <v>163</v>
      </c>
      <c r="FE413" t="s">
        <v>164</v>
      </c>
      <c r="FG413" t="s">
        <v>165</v>
      </c>
      <c r="FH413" t="s">
        <v>166</v>
      </c>
      <c r="FI413" t="s">
        <v>167</v>
      </c>
      <c r="FJ413" t="s">
        <v>168</v>
      </c>
      <c r="FK413" t="s">
        <v>169</v>
      </c>
      <c r="FL413" t="s">
        <v>170</v>
      </c>
      <c r="FM413" t="s">
        <v>171</v>
      </c>
      <c r="FN413" t="s">
        <v>172</v>
      </c>
      <c r="FO413" t="s">
        <v>173</v>
      </c>
      <c r="FP413" t="s">
        <v>174</v>
      </c>
      <c r="FQ413" t="s">
        <v>175</v>
      </c>
      <c r="FR413" t="s">
        <v>176</v>
      </c>
      <c r="FS413" t="s">
        <v>177</v>
      </c>
      <c r="FT413" t="s">
        <v>178</v>
      </c>
      <c r="FU413" t="s">
        <v>179</v>
      </c>
      <c r="FV413" t="s">
        <v>180</v>
      </c>
      <c r="FW413" t="s">
        <v>181</v>
      </c>
      <c r="FX413" t="s">
        <v>182</v>
      </c>
      <c r="FY413" t="s">
        <v>183</v>
      </c>
      <c r="FZ413" t="s">
        <v>184</v>
      </c>
      <c r="GA413" t="s">
        <v>185</v>
      </c>
      <c r="GB413" t="s">
        <v>186</v>
      </c>
      <c r="GC413" t="s">
        <v>187</v>
      </c>
      <c r="GD413" t="s">
        <v>188</v>
      </c>
      <c r="GF413" t="s">
        <v>189</v>
      </c>
      <c r="GG413" t="s">
        <v>190</v>
      </c>
      <c r="GH413" t="s">
        <v>191</v>
      </c>
      <c r="GI413" t="s">
        <v>192</v>
      </c>
      <c r="GJ413" t="s">
        <v>193</v>
      </c>
      <c r="GK413" t="s">
        <v>194</v>
      </c>
      <c r="GL413" t="s">
        <v>195</v>
      </c>
      <c r="GM413" t="s">
        <v>196</v>
      </c>
      <c r="GN413" t="s">
        <v>197</v>
      </c>
      <c r="GO413" t="s">
        <v>198</v>
      </c>
      <c r="GP413" t="s">
        <v>199</v>
      </c>
      <c r="GQ413" t="s">
        <v>200</v>
      </c>
      <c r="GR413" t="s">
        <v>201</v>
      </c>
      <c r="GS413" t="s">
        <v>202</v>
      </c>
      <c r="GT413" t="s">
        <v>203</v>
      </c>
      <c r="GU413" t="s">
        <v>204</v>
      </c>
      <c r="GV413" t="s">
        <v>205</v>
      </c>
      <c r="GW413" t="s">
        <v>206</v>
      </c>
      <c r="GX413" t="s">
        <v>207</v>
      </c>
      <c r="GY413" t="s">
        <v>208</v>
      </c>
      <c r="GZ413" t="s">
        <v>209</v>
      </c>
      <c r="HA413" t="s">
        <v>210</v>
      </c>
      <c r="HB413" t="s">
        <v>211</v>
      </c>
      <c r="HC413" t="s">
        <v>212</v>
      </c>
      <c r="HE413" t="s">
        <v>213</v>
      </c>
      <c r="HF413" t="s">
        <v>214</v>
      </c>
      <c r="HL413" t="s">
        <v>215</v>
      </c>
      <c r="HM413" t="s">
        <v>216</v>
      </c>
      <c r="HN413" t="s">
        <v>217</v>
      </c>
      <c r="HP413" t="s">
        <v>218</v>
      </c>
      <c r="HQ413" t="s">
        <v>219</v>
      </c>
      <c r="HR413" t="s">
        <v>220</v>
      </c>
      <c r="HS413" t="s">
        <v>221</v>
      </c>
      <c r="HT413" t="s">
        <v>222</v>
      </c>
      <c r="HU413" t="s">
        <v>223</v>
      </c>
      <c r="HV413" t="s">
        <v>224</v>
      </c>
      <c r="HW413" t="s">
        <v>225</v>
      </c>
      <c r="HX413" t="s">
        <v>226</v>
      </c>
      <c r="HY413" t="s">
        <v>227</v>
      </c>
      <c r="HZ413" t="s">
        <v>228</v>
      </c>
      <c r="IA413" t="s">
        <v>229</v>
      </c>
      <c r="IB413" t="s">
        <v>230</v>
      </c>
      <c r="IC413" t="s">
        <v>231</v>
      </c>
      <c r="ID413" t="s">
        <v>232</v>
      </c>
      <c r="IE413" t="s">
        <v>233</v>
      </c>
      <c r="IF413" t="s">
        <v>234</v>
      </c>
      <c r="IG413" t="s">
        <v>235</v>
      </c>
      <c r="IH413" t="s">
        <v>236</v>
      </c>
      <c r="II413" t="s">
        <v>237</v>
      </c>
      <c r="IL413" s="4" t="e">
        <f t="shared" si="180"/>
        <v>#VALUE!</v>
      </c>
      <c r="IM413" s="4"/>
      <c r="IN413" s="4" t="e">
        <f t="shared" si="168"/>
        <v>#VALUE!</v>
      </c>
      <c r="IO413" s="4" t="e">
        <f t="shared" si="169"/>
        <v>#VALUE!</v>
      </c>
      <c r="IP413" s="4"/>
      <c r="IQ413" s="4"/>
      <c r="IR413" s="4" t="e">
        <f t="shared" si="170"/>
        <v>#VALUE!</v>
      </c>
      <c r="IS413" s="9" t="e">
        <f t="shared" si="171"/>
        <v>#VALUE!</v>
      </c>
      <c r="IT413">
        <v>48860</v>
      </c>
      <c r="IU413" s="9"/>
      <c r="IV413" s="9">
        <f t="shared" si="172"/>
        <v>0</v>
      </c>
      <c r="IW413" s="9">
        <f t="shared" si="173"/>
        <v>0</v>
      </c>
      <c r="IX413" s="9"/>
      <c r="IY413" s="9" t="e">
        <f t="shared" si="186"/>
        <v>#VALUE!</v>
      </c>
      <c r="IZ413" s="9" t="e">
        <f t="shared" si="184"/>
        <v>#VALUE!</v>
      </c>
      <c r="JA413" s="9" t="e">
        <f t="shared" si="184"/>
        <v>#VALUE!</v>
      </c>
      <c r="JB413" s="9" t="e">
        <f t="shared" si="184"/>
        <v>#VALUE!</v>
      </c>
      <c r="JC413" s="9" t="e">
        <f t="shared" si="184"/>
        <v>#VALUE!</v>
      </c>
      <c r="JD413" s="9" t="e">
        <f t="shared" si="184"/>
        <v>#VALUE!</v>
      </c>
      <c r="JE413" s="9" t="e">
        <f t="shared" si="184"/>
        <v>#VALUE!</v>
      </c>
      <c r="JF413" s="9" t="e">
        <f t="shared" si="184"/>
        <v>#VALUE!</v>
      </c>
      <c r="JG413" s="9" t="e">
        <f t="shared" si="182"/>
        <v>#VALUE!</v>
      </c>
      <c r="JH413" s="9" t="e">
        <f t="shared" si="182"/>
        <v>#VALUE!</v>
      </c>
      <c r="JI413" s="9" t="e">
        <f t="shared" si="182"/>
        <v>#VALUE!</v>
      </c>
      <c r="JJ413" s="9" t="e">
        <f t="shared" si="182"/>
        <v>#VALUE!</v>
      </c>
      <c r="JK413" s="9" t="e">
        <f t="shared" si="182"/>
        <v>#VALUE!</v>
      </c>
      <c r="JL413" s="9" t="e">
        <f t="shared" si="182"/>
        <v>#VALUE!</v>
      </c>
      <c r="JM413" s="9" t="e">
        <f t="shared" si="182"/>
        <v>#VALUE!</v>
      </c>
      <c r="JN413" s="9" t="e">
        <f t="shared" si="182"/>
        <v>#VALUE!</v>
      </c>
      <c r="JO413" s="9" t="e">
        <f t="shared" si="182"/>
        <v>#VALUE!</v>
      </c>
      <c r="JP413" s="9" t="e">
        <f t="shared" si="182"/>
        <v>#VALUE!</v>
      </c>
      <c r="JQ413" s="9" t="e">
        <f t="shared" si="182"/>
        <v>#VALUE!</v>
      </c>
      <c r="JR413" s="9" t="e">
        <f t="shared" si="182"/>
        <v>#VALUE!</v>
      </c>
      <c r="JS413" s="9" t="e">
        <f t="shared" si="182"/>
        <v>#VALUE!</v>
      </c>
      <c r="JT413" s="9" t="e">
        <f t="shared" si="187"/>
        <v>#VALUE!</v>
      </c>
      <c r="JU413" s="9" t="e">
        <f t="shared" si="187"/>
        <v>#VALUE!</v>
      </c>
      <c r="JV413" s="9" t="e">
        <f t="shared" si="187"/>
        <v>#VALUE!</v>
      </c>
      <c r="JW413" s="10" t="e">
        <f t="shared" si="174"/>
        <v>#VALUE!</v>
      </c>
      <c r="JX413" s="4" t="str">
        <f t="shared" si="175"/>
        <v>M All Time</v>
      </c>
      <c r="JY413" s="4" t="e">
        <f t="shared" si="176"/>
        <v>#VALUE!</v>
      </c>
      <c r="JZ413" s="11" t="e">
        <f t="shared" si="177"/>
        <v>#VALUE!</v>
      </c>
      <c r="KA413" s="11" t="e">
        <f t="shared" si="178"/>
        <v>#VALUE!</v>
      </c>
      <c r="KB413" s="9" t="e">
        <f t="shared" si="179"/>
        <v>#VALUE!</v>
      </c>
      <c r="KC413" s="12" t="e">
        <f t="shared" si="181"/>
        <v>#VALUE!</v>
      </c>
      <c r="KD413" s="9">
        <v>411</v>
      </c>
      <c r="KE413" s="9" t="e">
        <f t="shared" si="188"/>
        <v>#VALUE!</v>
      </c>
      <c r="KF413" s="9" t="e">
        <f t="shared" si="185"/>
        <v>#VALUE!</v>
      </c>
      <c r="KG413" s="9" t="e">
        <f t="shared" si="185"/>
        <v>#VALUE!</v>
      </c>
      <c r="KH413" s="9" t="e">
        <f t="shared" si="185"/>
        <v>#VALUE!</v>
      </c>
      <c r="KI413" s="9" t="e">
        <f t="shared" si="185"/>
        <v>#VALUE!</v>
      </c>
      <c r="KJ413" s="9" t="e">
        <f t="shared" si="185"/>
        <v>#VALUE!</v>
      </c>
      <c r="KK413" s="9" t="e">
        <f t="shared" si="185"/>
        <v>#VALUE!</v>
      </c>
      <c r="KL413" s="9" t="e">
        <f t="shared" si="185"/>
        <v>#VALUE!</v>
      </c>
      <c r="KM413" s="9" t="e">
        <f t="shared" si="183"/>
        <v>#VALUE!</v>
      </c>
      <c r="KN413" s="9" t="e">
        <f t="shared" si="183"/>
        <v>#VALUE!</v>
      </c>
      <c r="KO413" s="9" t="e">
        <f t="shared" si="183"/>
        <v>#VALUE!</v>
      </c>
      <c r="KP413" s="9" t="e">
        <f t="shared" si="183"/>
        <v>#VALUE!</v>
      </c>
      <c r="KQ413" s="9" t="e">
        <f t="shared" si="183"/>
        <v>#VALUE!</v>
      </c>
      <c r="KR413" s="9" t="e">
        <f t="shared" si="183"/>
        <v>#VALUE!</v>
      </c>
      <c r="KS413" s="9" t="e">
        <f t="shared" si="183"/>
        <v>#VALUE!</v>
      </c>
      <c r="KT413" s="9" t="e">
        <f t="shared" si="183"/>
        <v>#VALUE!</v>
      </c>
      <c r="KU413" s="9" t="e">
        <f t="shared" si="183"/>
        <v>#VALUE!</v>
      </c>
      <c r="KV413" s="9" t="e">
        <f t="shared" si="183"/>
        <v>#VALUE!</v>
      </c>
      <c r="KW413" s="9" t="e">
        <f t="shared" si="183"/>
        <v>#VALUE!</v>
      </c>
      <c r="KX413" s="9" t="e">
        <f t="shared" si="183"/>
        <v>#VALUE!</v>
      </c>
      <c r="KY413" s="9" t="e">
        <f t="shared" si="183"/>
        <v>#VALUE!</v>
      </c>
      <c r="KZ413" s="9" t="e">
        <f t="shared" si="189"/>
        <v>#VALUE!</v>
      </c>
      <c r="LA413" s="9" t="e">
        <f t="shared" si="189"/>
        <v>#VALUE!</v>
      </c>
      <c r="LB413" s="9" t="e">
        <f t="shared" si="189"/>
        <v>#VALUE!</v>
      </c>
    </row>
    <row r="414" spans="1:314" x14ac:dyDescent="0.25">
      <c r="A414">
        <v>10</v>
      </c>
      <c r="B414">
        <v>900</v>
      </c>
      <c r="C414">
        <v>810000</v>
      </c>
      <c r="K414">
        <v>10</v>
      </c>
      <c r="L414">
        <v>100</v>
      </c>
      <c r="M414">
        <v>0</v>
      </c>
      <c r="N414">
        <v>0</v>
      </c>
      <c r="R414">
        <v>0</v>
      </c>
      <c r="S414">
        <v>9.1649999999999991</v>
      </c>
      <c r="T414">
        <v>0.93628999999999196</v>
      </c>
      <c r="U414" s="2">
        <v>4.2939814814814814E-6</v>
      </c>
      <c r="V414" s="1"/>
      <c r="W414" s="1">
        <v>9.3249999999999993</v>
      </c>
      <c r="X414" s="1">
        <v>9.6549999999999994</v>
      </c>
      <c r="Y414" s="1"/>
      <c r="Z414" s="1"/>
      <c r="AA414" s="1"/>
      <c r="AB414" s="1">
        <v>0</v>
      </c>
      <c r="AC414" s="1">
        <v>0</v>
      </c>
      <c r="AD414" s="1"/>
      <c r="AE414" s="1"/>
      <c r="AF414" s="1"/>
      <c r="AG414" s="1"/>
      <c r="AH414" s="1">
        <v>1</v>
      </c>
      <c r="AI414" s="1">
        <v>1</v>
      </c>
      <c r="AJ414" s="1">
        <v>1</v>
      </c>
      <c r="AK414" s="1">
        <v>1</v>
      </c>
      <c r="AL414" s="1">
        <v>1</v>
      </c>
      <c r="AM414" s="1">
        <v>1</v>
      </c>
      <c r="AN414" s="1">
        <v>1</v>
      </c>
      <c r="AO414" s="1">
        <v>1</v>
      </c>
      <c r="AP414" s="1">
        <v>1</v>
      </c>
      <c r="AQ414" s="1">
        <v>1</v>
      </c>
      <c r="AR414" s="1">
        <v>1</v>
      </c>
      <c r="AS414" s="1">
        <v>1</v>
      </c>
      <c r="AT414" s="1">
        <v>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B414" s="1">
        <v>1</v>
      </c>
      <c r="BC414" s="1">
        <v>1</v>
      </c>
      <c r="BD414" s="1">
        <v>1</v>
      </c>
      <c r="BE414" s="1">
        <v>1</v>
      </c>
      <c r="BF414" s="1">
        <v>1</v>
      </c>
      <c r="BG414" s="1">
        <v>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1.01</v>
      </c>
      <c r="BS414">
        <v>1.03</v>
      </c>
      <c r="BT414">
        <v>1.0349999999999999</v>
      </c>
      <c r="BU414">
        <v>1.105</v>
      </c>
      <c r="BV414">
        <v>1.17</v>
      </c>
      <c r="BW414">
        <v>1.55</v>
      </c>
      <c r="BX414">
        <v>2.6349999999999998</v>
      </c>
      <c r="BY414">
        <v>9.9849999999999994</v>
      </c>
      <c r="BZ414">
        <v>3.5</v>
      </c>
      <c r="CA414">
        <v>13.5</v>
      </c>
      <c r="CB414">
        <v>3.5</v>
      </c>
      <c r="CC414">
        <v>13.5</v>
      </c>
      <c r="CH414">
        <v>1.27</v>
      </c>
      <c r="CI414">
        <v>1.93</v>
      </c>
      <c r="CJ414">
        <v>2.0150000000000001</v>
      </c>
      <c r="CK414">
        <v>6.0350000000000001</v>
      </c>
      <c r="CL414">
        <v>2.29</v>
      </c>
      <c r="CM414">
        <v>8.1300000000000008</v>
      </c>
      <c r="CN414">
        <v>2.375</v>
      </c>
      <c r="CO414">
        <v>8.5449999999999999</v>
      </c>
      <c r="CP414">
        <v>2.5350000000000001</v>
      </c>
      <c r="CQ414">
        <v>9.9149999999999991</v>
      </c>
      <c r="CR414">
        <v>2.7349999999999999</v>
      </c>
      <c r="CS414">
        <v>12.085000000000001</v>
      </c>
      <c r="CT414">
        <v>2.8149999999999999</v>
      </c>
      <c r="CU414">
        <v>12.565</v>
      </c>
      <c r="CV414">
        <v>2.9750000000000001</v>
      </c>
      <c r="CW414">
        <v>14.195</v>
      </c>
      <c r="CX414">
        <v>3.08</v>
      </c>
      <c r="CY414">
        <v>14.99</v>
      </c>
      <c r="CZ414">
        <v>3.31</v>
      </c>
      <c r="DA414">
        <v>17.27</v>
      </c>
      <c r="DB414">
        <v>3.5950000000000002</v>
      </c>
      <c r="DC414">
        <v>21.605</v>
      </c>
      <c r="DD414">
        <v>3.915</v>
      </c>
      <c r="DE414">
        <v>26.094999999999999</v>
      </c>
      <c r="DF414">
        <v>4.43</v>
      </c>
      <c r="DG414">
        <v>36.07</v>
      </c>
      <c r="DH414">
        <v>5.1449999999999996</v>
      </c>
      <c r="DI414">
        <v>52.835000000000001</v>
      </c>
      <c r="DJ414">
        <v>6.3650000000000002</v>
      </c>
      <c r="DK414">
        <v>85.435000000000002</v>
      </c>
      <c r="DL414">
        <v>8.125</v>
      </c>
      <c r="DM414">
        <v>143.41499999999999</v>
      </c>
      <c r="DN414">
        <v>10.234999999999999</v>
      </c>
      <c r="DO414">
        <v>219.30500000000001</v>
      </c>
      <c r="DP414">
        <v>13.64</v>
      </c>
      <c r="DQ414">
        <v>379.13</v>
      </c>
      <c r="DR414">
        <v>20.094999999999999</v>
      </c>
      <c r="DS414">
        <v>813.17499999999995</v>
      </c>
      <c r="DT414">
        <v>30.355</v>
      </c>
      <c r="DU414">
        <v>1733.0250000000001</v>
      </c>
      <c r="DV414">
        <v>52.695</v>
      </c>
      <c r="DW414">
        <v>5411.5050000000001</v>
      </c>
      <c r="DX414">
        <v>212.125</v>
      </c>
      <c r="DY414">
        <v>75863.264999999999</v>
      </c>
      <c r="DZ414">
        <v>326</v>
      </c>
      <c r="EA414">
        <v>116785.5</v>
      </c>
      <c r="EB414">
        <v>326</v>
      </c>
      <c r="EC414">
        <v>116785.5</v>
      </c>
      <c r="EH414">
        <v>-25.649049999999907</v>
      </c>
      <c r="EI414">
        <v>-14.038150000000028</v>
      </c>
      <c r="EJ414">
        <v>-11.967950000000037</v>
      </c>
      <c r="EK414">
        <v>-11.532500000000041</v>
      </c>
      <c r="EL414">
        <v>-10.824450000000047</v>
      </c>
      <c r="EM414">
        <v>-10.270150000000044</v>
      </c>
      <c r="EN414">
        <v>-9.8667000000000513</v>
      </c>
      <c r="EO414">
        <v>-9.4095500000000509</v>
      </c>
      <c r="EP414">
        <v>-9.148950000000049</v>
      </c>
      <c r="EQ414">
        <v>-8.5515000000000594</v>
      </c>
      <c r="ER414">
        <v>-8.0633500000000566</v>
      </c>
      <c r="ES414">
        <v>-7.5965000000000513</v>
      </c>
      <c r="ET414">
        <v>-7.0384000000000597</v>
      </c>
      <c r="EU414">
        <v>-6.4016000000000588</v>
      </c>
      <c r="EV414">
        <v>-5.7767500000000549</v>
      </c>
      <c r="EW414">
        <v>-5.0058500000000619</v>
      </c>
      <c r="EX414">
        <v>-4.2880500000000641</v>
      </c>
      <c r="EY414">
        <v>-3.5335000000000649</v>
      </c>
      <c r="EZ414">
        <v>-2.8644000000000656</v>
      </c>
      <c r="FA414">
        <v>-2.1936500000000589</v>
      </c>
      <c r="FB414">
        <v>-1.5864000000000527</v>
      </c>
      <c r="FC414">
        <v>-0.7694000000000325</v>
      </c>
      <c r="FD414">
        <v>1.0000000000000056E-100</v>
      </c>
      <c r="FE414">
        <v>1.0000000000000056E-100</v>
      </c>
      <c r="FG414">
        <v>200</v>
      </c>
      <c r="FH414">
        <v>200</v>
      </c>
      <c r="FI414">
        <v>200</v>
      </c>
      <c r="FJ414">
        <v>200</v>
      </c>
      <c r="FK414">
        <v>200</v>
      </c>
      <c r="FL414">
        <v>200</v>
      </c>
      <c r="FM414">
        <v>200</v>
      </c>
      <c r="FN414">
        <v>200</v>
      </c>
      <c r="FO414">
        <v>200</v>
      </c>
      <c r="FP414">
        <v>200</v>
      </c>
      <c r="FQ414">
        <v>200</v>
      </c>
      <c r="FR414">
        <v>200</v>
      </c>
      <c r="FS414">
        <v>200</v>
      </c>
      <c r="FT414">
        <v>200</v>
      </c>
      <c r="FU414">
        <v>200</v>
      </c>
      <c r="FV414">
        <v>200</v>
      </c>
      <c r="FW414">
        <v>200</v>
      </c>
      <c r="FX414">
        <v>200</v>
      </c>
      <c r="FY414">
        <v>200</v>
      </c>
      <c r="FZ414">
        <v>200</v>
      </c>
      <c r="GA414">
        <v>200</v>
      </c>
      <c r="GB414">
        <v>200</v>
      </c>
      <c r="GC414">
        <v>4</v>
      </c>
      <c r="GD414">
        <v>4</v>
      </c>
      <c r="GF414">
        <v>746.67499999999995</v>
      </c>
      <c r="GG414">
        <v>488.02499999999998</v>
      </c>
      <c r="GH414">
        <v>409.61500000000001</v>
      </c>
      <c r="GI414">
        <v>391.97</v>
      </c>
      <c r="GJ414">
        <v>373.17</v>
      </c>
      <c r="GK414">
        <v>354.24</v>
      </c>
      <c r="GL414">
        <v>335.39</v>
      </c>
      <c r="GM414">
        <v>315.47000000000003</v>
      </c>
      <c r="GN414">
        <v>294.68</v>
      </c>
      <c r="GO414">
        <v>273.435</v>
      </c>
      <c r="GP414">
        <v>251.1</v>
      </c>
      <c r="GQ414">
        <v>227.01</v>
      </c>
      <c r="GR414">
        <v>202.95</v>
      </c>
      <c r="GS414">
        <v>176.92</v>
      </c>
      <c r="GT414">
        <v>150.44</v>
      </c>
      <c r="GU414">
        <v>124.105</v>
      </c>
      <c r="GV414">
        <v>99.605000000000004</v>
      </c>
      <c r="GW414">
        <v>74.924999999999997</v>
      </c>
      <c r="GX414">
        <v>54.145000000000003</v>
      </c>
      <c r="GY414">
        <v>34.31</v>
      </c>
      <c r="GZ414">
        <v>17.72</v>
      </c>
      <c r="HA414">
        <v>5.1449999999999996</v>
      </c>
      <c r="HB414">
        <v>1</v>
      </c>
      <c r="HC414">
        <v>1</v>
      </c>
      <c r="HE414">
        <v>0</v>
      </c>
      <c r="HF414">
        <v>0</v>
      </c>
      <c r="HL414" t="s">
        <v>318</v>
      </c>
      <c r="HM414">
        <v>0.37901133499999978</v>
      </c>
      <c r="HN414">
        <v>0.14429673243447505</v>
      </c>
      <c r="HP414">
        <v>4.9850000000000006E-6</v>
      </c>
      <c r="HQ414">
        <v>4.9700450000000011E-9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L414" s="4">
        <f t="shared" si="180"/>
        <v>0.1865</v>
      </c>
      <c r="IM414" s="4"/>
      <c r="IN414" s="4">
        <f t="shared" si="168"/>
        <v>3.6659999999999998E-2</v>
      </c>
      <c r="IO414" s="4">
        <f t="shared" si="169"/>
        <v>0</v>
      </c>
      <c r="IP414" s="4"/>
      <c r="IQ414" s="4"/>
      <c r="IR414" s="4">
        <f t="shared" si="170"/>
        <v>4.3413970242115385E-3</v>
      </c>
      <c r="IS414" s="9">
        <f t="shared" si="171"/>
        <v>6.6719878839974619E-3</v>
      </c>
      <c r="IT414">
        <v>48861</v>
      </c>
      <c r="IU414" s="9"/>
      <c r="IV414" s="9">
        <f t="shared" si="172"/>
        <v>0</v>
      </c>
      <c r="IW414" s="9">
        <f t="shared" si="173"/>
        <v>0</v>
      </c>
      <c r="IX414" s="9"/>
      <c r="IY414" s="9">
        <f t="shared" si="186"/>
        <v>2</v>
      </c>
      <c r="IZ414" s="9">
        <f t="shared" si="184"/>
        <v>2</v>
      </c>
      <c r="JA414" s="9">
        <f t="shared" si="184"/>
        <v>2</v>
      </c>
      <c r="JB414" s="9">
        <f t="shared" si="184"/>
        <v>2</v>
      </c>
      <c r="JC414" s="9">
        <f t="shared" si="184"/>
        <v>2</v>
      </c>
      <c r="JD414" s="9">
        <f t="shared" si="184"/>
        <v>2</v>
      </c>
      <c r="JE414" s="9">
        <f t="shared" si="184"/>
        <v>2</v>
      </c>
      <c r="JF414" s="9">
        <f t="shared" si="184"/>
        <v>2</v>
      </c>
      <c r="JG414" s="9">
        <f t="shared" si="182"/>
        <v>2</v>
      </c>
      <c r="JH414" s="9">
        <f t="shared" si="182"/>
        <v>2</v>
      </c>
      <c r="JI414" s="9">
        <f t="shared" si="182"/>
        <v>2</v>
      </c>
      <c r="JJ414" s="9">
        <f t="shared" si="182"/>
        <v>2</v>
      </c>
      <c r="JK414" s="9">
        <f t="shared" si="182"/>
        <v>2</v>
      </c>
      <c r="JL414" s="9">
        <f t="shared" si="182"/>
        <v>2</v>
      </c>
      <c r="JM414" s="9">
        <f t="shared" si="182"/>
        <v>2</v>
      </c>
      <c r="JN414" s="9">
        <f t="shared" si="182"/>
        <v>2</v>
      </c>
      <c r="JO414" s="9">
        <f t="shared" si="182"/>
        <v>2</v>
      </c>
      <c r="JP414" s="9">
        <f t="shared" si="182"/>
        <v>2</v>
      </c>
      <c r="JQ414" s="9">
        <f t="shared" si="182"/>
        <v>2</v>
      </c>
      <c r="JR414" s="9">
        <f t="shared" si="182"/>
        <v>2</v>
      </c>
      <c r="JS414" s="9">
        <f t="shared" si="182"/>
        <v>2</v>
      </c>
      <c r="JT414" s="9">
        <f t="shared" si="187"/>
        <v>2</v>
      </c>
      <c r="JU414" s="9">
        <f t="shared" si="187"/>
        <v>0.04</v>
      </c>
      <c r="JV414" s="9">
        <f t="shared" si="187"/>
        <v>0.04</v>
      </c>
      <c r="JW414" s="10">
        <f t="shared" si="174"/>
        <v>1.5433158985906316E-3</v>
      </c>
      <c r="JX414" s="4">
        <f t="shared" si="175"/>
        <v>0.37901133499999978</v>
      </c>
      <c r="JY414" s="4">
        <f t="shared" si="176"/>
        <v>6.4714037599297725E-4</v>
      </c>
      <c r="JZ414" s="11">
        <f t="shared" si="177"/>
        <v>0.3721936953523417</v>
      </c>
      <c r="KA414" s="11">
        <f t="shared" si="178"/>
        <v>0.38582897464765786</v>
      </c>
      <c r="KB414" s="9">
        <f t="shared" si="179"/>
        <v>1.4887747814093669E-3</v>
      </c>
      <c r="KC414" s="12">
        <f t="shared" si="181"/>
        <v>7.5802266999999953E-3</v>
      </c>
      <c r="KD414" s="9">
        <v>412</v>
      </c>
      <c r="KE414" s="9">
        <f t="shared" si="188"/>
        <v>1.8123179611650484</v>
      </c>
      <c r="KF414" s="9">
        <f t="shared" si="185"/>
        <v>1.1845266990291261</v>
      </c>
      <c r="KG414" s="9">
        <f t="shared" si="185"/>
        <v>0.99421116504854368</v>
      </c>
      <c r="KH414" s="9">
        <f t="shared" si="185"/>
        <v>0.95138349514563114</v>
      </c>
      <c r="KI414" s="9">
        <f t="shared" si="185"/>
        <v>0.90575242718446602</v>
      </c>
      <c r="KJ414" s="9">
        <f t="shared" si="185"/>
        <v>0.85980582524271842</v>
      </c>
      <c r="KK414" s="9">
        <f t="shared" si="185"/>
        <v>0.81405339805825239</v>
      </c>
      <c r="KL414" s="9">
        <f t="shared" si="185"/>
        <v>0.76570388349514573</v>
      </c>
      <c r="KM414" s="9">
        <f t="shared" si="183"/>
        <v>0.71524271844660192</v>
      </c>
      <c r="KN414" s="9">
        <f t="shared" si="183"/>
        <v>0.66367718446601942</v>
      </c>
      <c r="KO414" s="9">
        <f t="shared" si="183"/>
        <v>0.60946601941747569</v>
      </c>
      <c r="KP414" s="9">
        <f t="shared" si="183"/>
        <v>0.55099514563106788</v>
      </c>
      <c r="KQ414" s="9">
        <f t="shared" si="183"/>
        <v>0.49259708737864077</v>
      </c>
      <c r="KR414" s="9">
        <f t="shared" si="183"/>
        <v>0.42941747572815531</v>
      </c>
      <c r="KS414" s="9">
        <f t="shared" si="183"/>
        <v>0.36514563106796116</v>
      </c>
      <c r="KT414" s="9">
        <f t="shared" si="183"/>
        <v>0.30122572815533982</v>
      </c>
      <c r="KU414" s="9">
        <f t="shared" si="183"/>
        <v>0.24175970873786409</v>
      </c>
      <c r="KV414" s="9">
        <f t="shared" si="183"/>
        <v>0.18185679611650485</v>
      </c>
      <c r="KW414" s="9">
        <f t="shared" si="183"/>
        <v>0.13141990291262137</v>
      </c>
      <c r="KX414" s="9">
        <f t="shared" si="183"/>
        <v>8.3276699029126225E-2</v>
      </c>
      <c r="KY414" s="9">
        <f t="shared" si="183"/>
        <v>4.3009708737864076E-2</v>
      </c>
      <c r="KZ414" s="9">
        <f t="shared" si="189"/>
        <v>1.2487864077669901E-2</v>
      </c>
      <c r="LA414" s="9">
        <f t="shared" si="189"/>
        <v>2.4271844660194173E-3</v>
      </c>
      <c r="LB414" s="9">
        <f t="shared" si="189"/>
        <v>2.4271844660194173E-3</v>
      </c>
    </row>
    <row r="415" spans="1:314" x14ac:dyDescent="0.25">
      <c r="A415">
        <v>20</v>
      </c>
      <c r="B415">
        <v>1900</v>
      </c>
      <c r="C415">
        <v>3610000</v>
      </c>
      <c r="K415">
        <v>20</v>
      </c>
      <c r="L415">
        <v>400</v>
      </c>
      <c r="M415">
        <v>0</v>
      </c>
      <c r="N415">
        <v>0</v>
      </c>
      <c r="R415">
        <v>0</v>
      </c>
      <c r="S415">
        <v>49.36</v>
      </c>
      <c r="T415">
        <v>2.495270000000017</v>
      </c>
      <c r="U415" s="2">
        <v>9.5370370370370356E-6</v>
      </c>
      <c r="V415" s="1"/>
      <c r="W415" s="1">
        <v>51.265000000000001</v>
      </c>
      <c r="X415" s="1">
        <v>55.314999999999998</v>
      </c>
      <c r="Y415" s="1"/>
      <c r="Z415" s="1"/>
      <c r="AA415" s="1"/>
      <c r="AB415" s="1">
        <v>0</v>
      </c>
      <c r="AC415" s="1">
        <v>0</v>
      </c>
      <c r="AD415" s="1"/>
      <c r="AE415" s="1"/>
      <c r="AF415" s="1"/>
      <c r="AG415" s="1"/>
      <c r="AH415" s="1">
        <v>1</v>
      </c>
      <c r="AI415" s="1">
        <v>1</v>
      </c>
      <c r="AJ415" s="1">
        <v>1</v>
      </c>
      <c r="AK415" s="1">
        <v>1</v>
      </c>
      <c r="AL415" s="1">
        <v>1</v>
      </c>
      <c r="AM415" s="1">
        <v>1</v>
      </c>
      <c r="AN415" s="1">
        <v>1</v>
      </c>
      <c r="AO415" s="1">
        <v>1</v>
      </c>
      <c r="AP415" s="1">
        <v>1</v>
      </c>
      <c r="AQ415" s="1">
        <v>1</v>
      </c>
      <c r="AR415" s="1">
        <v>1</v>
      </c>
      <c r="AS415" s="1">
        <v>1</v>
      </c>
      <c r="AT415" s="1">
        <v>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B415" s="1">
        <v>1</v>
      </c>
      <c r="BC415" s="1">
        <v>1</v>
      </c>
      <c r="BD415" s="1">
        <v>1</v>
      </c>
      <c r="BE415" s="1">
        <v>1</v>
      </c>
      <c r="BF415" s="1">
        <v>1</v>
      </c>
      <c r="BG415" s="1">
        <v>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1.02</v>
      </c>
      <c r="BU415">
        <v>1.06</v>
      </c>
      <c r="BV415">
        <v>1.1299999999999999</v>
      </c>
      <c r="BW415">
        <v>1.4</v>
      </c>
      <c r="BX415">
        <v>2.2799999999999998</v>
      </c>
      <c r="BY415">
        <v>7.8</v>
      </c>
      <c r="BZ415">
        <v>14.846153846153847</v>
      </c>
      <c r="CA415">
        <v>237.76923076923077</v>
      </c>
      <c r="CB415">
        <v>14.846153846153847</v>
      </c>
      <c r="CC415">
        <v>237.76923076923077</v>
      </c>
      <c r="CH415">
        <v>1.2450000000000001</v>
      </c>
      <c r="CI415">
        <v>1.895</v>
      </c>
      <c r="CJ415">
        <v>2.0699999999999998</v>
      </c>
      <c r="CK415">
        <v>6.77</v>
      </c>
      <c r="CL415">
        <v>2.5049999999999999</v>
      </c>
      <c r="CM415">
        <v>11.265000000000001</v>
      </c>
      <c r="CN415">
        <v>2.58</v>
      </c>
      <c r="CO415">
        <v>12.23</v>
      </c>
      <c r="CP415">
        <v>2.71</v>
      </c>
      <c r="CQ415">
        <v>13.29</v>
      </c>
      <c r="CR415">
        <v>2.8250000000000002</v>
      </c>
      <c r="CS415">
        <v>14.244999999999999</v>
      </c>
      <c r="CT415">
        <v>3.085</v>
      </c>
      <c r="CU415">
        <v>17.074999999999999</v>
      </c>
      <c r="CV415">
        <v>3.1949999999999998</v>
      </c>
      <c r="CW415">
        <v>18.585000000000001</v>
      </c>
      <c r="CX415">
        <v>3.56</v>
      </c>
      <c r="CY415">
        <v>23.84</v>
      </c>
      <c r="CZ415">
        <v>3.81</v>
      </c>
      <c r="DA415">
        <v>26.71</v>
      </c>
      <c r="DB415">
        <v>4.1749999999999998</v>
      </c>
      <c r="DC415">
        <v>31.684999999999999</v>
      </c>
      <c r="DD415">
        <v>4.625</v>
      </c>
      <c r="DE415">
        <v>37.115000000000002</v>
      </c>
      <c r="DF415">
        <v>5.35</v>
      </c>
      <c r="DG415">
        <v>50.01</v>
      </c>
      <c r="DH415">
        <v>5.96</v>
      </c>
      <c r="DI415">
        <v>65.459999999999994</v>
      </c>
      <c r="DJ415">
        <v>7.16</v>
      </c>
      <c r="DK415">
        <v>95.86</v>
      </c>
      <c r="DL415">
        <v>8.44</v>
      </c>
      <c r="DM415">
        <v>128.38</v>
      </c>
      <c r="DN415">
        <v>10.385</v>
      </c>
      <c r="DO415">
        <v>198.345</v>
      </c>
      <c r="DP415">
        <v>14.23</v>
      </c>
      <c r="DQ415">
        <v>365.87</v>
      </c>
      <c r="DR415">
        <v>19.760000000000002</v>
      </c>
      <c r="DS415">
        <v>657.12</v>
      </c>
      <c r="DT415">
        <v>30.305</v>
      </c>
      <c r="DU415">
        <v>1616.7349999999999</v>
      </c>
      <c r="DV415">
        <v>47.95</v>
      </c>
      <c r="DW415">
        <v>4040.71</v>
      </c>
      <c r="DX415">
        <v>172.875</v>
      </c>
      <c r="DY415">
        <v>56146.514999999999</v>
      </c>
      <c r="DZ415">
        <v>1438.0769230769231</v>
      </c>
      <c r="EA415">
        <v>2249637.923076923</v>
      </c>
      <c r="EB415">
        <v>1438.0769230769231</v>
      </c>
      <c r="EC415">
        <v>2249637.923076923</v>
      </c>
      <c r="EH415">
        <v>-27.259949999999861</v>
      </c>
      <c r="EI415">
        <v>-15.766100000000009</v>
      </c>
      <c r="EJ415">
        <v>-13.375450000000034</v>
      </c>
      <c r="EK415">
        <v>-12.928300000000041</v>
      </c>
      <c r="EL415">
        <v>-12.224800000000057</v>
      </c>
      <c r="EM415">
        <v>-11.812950000000049</v>
      </c>
      <c r="EN415">
        <v>-11.30745000000006</v>
      </c>
      <c r="EO415">
        <v>-10.927400000000056</v>
      </c>
      <c r="EP415">
        <v>-10.068850000000053</v>
      </c>
      <c r="EQ415">
        <v>-9.4308500000000652</v>
      </c>
      <c r="ER415">
        <v>-8.5340000000000646</v>
      </c>
      <c r="ES415">
        <v>-7.8966500000000668</v>
      </c>
      <c r="ET415">
        <v>-7.0997000000000732</v>
      </c>
      <c r="EU415">
        <v>-6.50045000000007</v>
      </c>
      <c r="EV415">
        <v>-5.6956500000000752</v>
      </c>
      <c r="EW415">
        <v>-5.1392000000000726</v>
      </c>
      <c r="EX415">
        <v>-4.4640500000000651</v>
      </c>
      <c r="EY415">
        <v>-3.6360500000000529</v>
      </c>
      <c r="EZ415">
        <v>-2.9300500000000564</v>
      </c>
      <c r="FA415">
        <v>-2.1555000000000528</v>
      </c>
      <c r="FB415">
        <v>-1.5295500000000464</v>
      </c>
      <c r="FC415">
        <v>-0.71635000000003601</v>
      </c>
      <c r="FD415">
        <v>1.000000000000006E-100</v>
      </c>
      <c r="FE415">
        <v>1.000000000000006E-100</v>
      </c>
      <c r="FG415">
        <v>200</v>
      </c>
      <c r="FH415">
        <v>200</v>
      </c>
      <c r="FI415">
        <v>200</v>
      </c>
      <c r="FJ415">
        <v>200</v>
      </c>
      <c r="FK415">
        <v>200</v>
      </c>
      <c r="FL415">
        <v>200</v>
      </c>
      <c r="FM415">
        <v>200</v>
      </c>
      <c r="FN415">
        <v>200</v>
      </c>
      <c r="FO415">
        <v>200</v>
      </c>
      <c r="FP415">
        <v>200</v>
      </c>
      <c r="FQ415">
        <v>200</v>
      </c>
      <c r="FR415">
        <v>200</v>
      </c>
      <c r="FS415">
        <v>200</v>
      </c>
      <c r="FT415">
        <v>200</v>
      </c>
      <c r="FU415">
        <v>200</v>
      </c>
      <c r="FV415">
        <v>200</v>
      </c>
      <c r="FW415">
        <v>200</v>
      </c>
      <c r="FX415">
        <v>200</v>
      </c>
      <c r="FY415">
        <v>200</v>
      </c>
      <c r="FZ415">
        <v>200</v>
      </c>
      <c r="GA415">
        <v>200</v>
      </c>
      <c r="GB415">
        <v>200</v>
      </c>
      <c r="GC415">
        <v>13</v>
      </c>
      <c r="GD415">
        <v>13</v>
      </c>
      <c r="GF415">
        <v>2346.5650000000001</v>
      </c>
      <c r="GG415">
        <v>1558.7249999999999</v>
      </c>
      <c r="GH415">
        <v>1313.865</v>
      </c>
      <c r="GI415">
        <v>1259.6600000000001</v>
      </c>
      <c r="GJ415">
        <v>1202.31</v>
      </c>
      <c r="GK415">
        <v>1143.0150000000001</v>
      </c>
      <c r="GL415">
        <v>1082.31</v>
      </c>
      <c r="GM415">
        <v>1019.165</v>
      </c>
      <c r="GN415">
        <v>952.11500000000001</v>
      </c>
      <c r="GO415">
        <v>884.38499999999999</v>
      </c>
      <c r="GP415">
        <v>813.39</v>
      </c>
      <c r="GQ415">
        <v>736.37</v>
      </c>
      <c r="GR415">
        <v>659.96500000000003</v>
      </c>
      <c r="GS415">
        <v>577.97500000000002</v>
      </c>
      <c r="GT415">
        <v>493.53500000000003</v>
      </c>
      <c r="GU415">
        <v>408.35500000000002</v>
      </c>
      <c r="GV415">
        <v>329.11500000000001</v>
      </c>
      <c r="GW415">
        <v>249.9</v>
      </c>
      <c r="GX415">
        <v>180.86</v>
      </c>
      <c r="GY415">
        <v>115.395</v>
      </c>
      <c r="GZ415">
        <v>60.365000000000002</v>
      </c>
      <c r="HA415">
        <v>18.13</v>
      </c>
      <c r="HB415">
        <v>1.3076923076923077</v>
      </c>
      <c r="HC415">
        <v>1.3076923076923077</v>
      </c>
      <c r="HE415">
        <v>0</v>
      </c>
      <c r="HF415">
        <v>0</v>
      </c>
      <c r="HL415" t="s">
        <v>241</v>
      </c>
      <c r="HM415">
        <v>0.82784617999999977</v>
      </c>
      <c r="HN415">
        <v>0.68690043936999023</v>
      </c>
      <c r="HP415">
        <v>3.864273E-2</v>
      </c>
      <c r="HQ415">
        <v>1.5291002370149992E-3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L415" s="4">
        <f t="shared" si="180"/>
        <v>0.51265000000000005</v>
      </c>
      <c r="IM415" s="4"/>
      <c r="IN415" s="4">
        <f t="shared" si="168"/>
        <v>9.8720000000000002E-2</v>
      </c>
      <c r="IO415" s="4">
        <f t="shared" si="169"/>
        <v>0</v>
      </c>
      <c r="IP415" s="4"/>
      <c r="IQ415" s="4"/>
      <c r="IR415" s="4">
        <f t="shared" si="170"/>
        <v>3.5380254594572468E-3</v>
      </c>
      <c r="IS415" s="9">
        <f t="shared" si="171"/>
        <v>2.9431397058592015E-2</v>
      </c>
      <c r="IT415">
        <v>48862</v>
      </c>
      <c r="IU415" s="9"/>
      <c r="IV415" s="9">
        <f t="shared" si="172"/>
        <v>0</v>
      </c>
      <c r="IW415" s="9">
        <f t="shared" si="173"/>
        <v>0</v>
      </c>
      <c r="IX415" s="9"/>
      <c r="IY415" s="9">
        <f t="shared" si="186"/>
        <v>2</v>
      </c>
      <c r="IZ415" s="9">
        <f t="shared" si="184"/>
        <v>2</v>
      </c>
      <c r="JA415" s="9">
        <f t="shared" si="184"/>
        <v>2</v>
      </c>
      <c r="JB415" s="9">
        <f t="shared" si="184"/>
        <v>2</v>
      </c>
      <c r="JC415" s="9">
        <f t="shared" si="184"/>
        <v>2</v>
      </c>
      <c r="JD415" s="9">
        <f t="shared" si="184"/>
        <v>2</v>
      </c>
      <c r="JE415" s="9">
        <f t="shared" si="184"/>
        <v>2</v>
      </c>
      <c r="JF415" s="9">
        <f t="shared" si="184"/>
        <v>2</v>
      </c>
      <c r="JG415" s="9">
        <f t="shared" si="182"/>
        <v>2</v>
      </c>
      <c r="JH415" s="9">
        <f t="shared" si="182"/>
        <v>2</v>
      </c>
      <c r="JI415" s="9">
        <f t="shared" si="182"/>
        <v>2</v>
      </c>
      <c r="JJ415" s="9">
        <f t="shared" si="182"/>
        <v>2</v>
      </c>
      <c r="JK415" s="9">
        <f t="shared" si="182"/>
        <v>2</v>
      </c>
      <c r="JL415" s="9">
        <f t="shared" si="182"/>
        <v>2</v>
      </c>
      <c r="JM415" s="9">
        <f t="shared" si="182"/>
        <v>2</v>
      </c>
      <c r="JN415" s="9">
        <f t="shared" si="182"/>
        <v>2</v>
      </c>
      <c r="JO415" s="9">
        <f t="shared" si="182"/>
        <v>2</v>
      </c>
      <c r="JP415" s="9">
        <f t="shared" si="182"/>
        <v>2</v>
      </c>
      <c r="JQ415" s="9">
        <f t="shared" si="182"/>
        <v>2</v>
      </c>
      <c r="JR415" s="9">
        <f t="shared" si="182"/>
        <v>2</v>
      </c>
      <c r="JS415" s="9">
        <f t="shared" si="182"/>
        <v>2</v>
      </c>
      <c r="JT415" s="9">
        <f t="shared" si="187"/>
        <v>2</v>
      </c>
      <c r="JU415" s="9">
        <f t="shared" si="187"/>
        <v>0.13</v>
      </c>
      <c r="JV415" s="9">
        <f t="shared" si="187"/>
        <v>0.13</v>
      </c>
      <c r="JW415" s="10">
        <f t="shared" si="174"/>
        <v>1.6769381291213937E-3</v>
      </c>
      <c r="JX415" s="4">
        <f t="shared" si="175"/>
        <v>0.82784617999999977</v>
      </c>
      <c r="JY415" s="4">
        <f t="shared" si="176"/>
        <v>1.5711416293981983E-3</v>
      </c>
      <c r="JZ415" s="11">
        <f t="shared" si="177"/>
        <v>0.81722329543930272</v>
      </c>
      <c r="KA415" s="11">
        <f t="shared" si="178"/>
        <v>0.83846906456069681</v>
      </c>
      <c r="KB415" s="9">
        <f t="shared" si="179"/>
        <v>1.6344465908786055E-3</v>
      </c>
      <c r="KC415" s="12">
        <f t="shared" si="181"/>
        <v>8.2784617999999977E-3</v>
      </c>
      <c r="KD415" s="9">
        <v>413</v>
      </c>
      <c r="KE415" s="9">
        <f t="shared" si="188"/>
        <v>5.6817554479418888</v>
      </c>
      <c r="KF415" s="9">
        <f t="shared" si="185"/>
        <v>3.7741525423728812</v>
      </c>
      <c r="KG415" s="9">
        <f t="shared" si="185"/>
        <v>3.1812711864406782</v>
      </c>
      <c r="KH415" s="9">
        <f t="shared" si="185"/>
        <v>3.0500242130750608</v>
      </c>
      <c r="KI415" s="9">
        <f t="shared" si="185"/>
        <v>2.9111622276029054</v>
      </c>
      <c r="KJ415" s="9">
        <f t="shared" si="185"/>
        <v>2.7675907990314772</v>
      </c>
      <c r="KK415" s="9">
        <f t="shared" si="185"/>
        <v>2.6206053268765133</v>
      </c>
      <c r="KL415" s="9">
        <f t="shared" si="185"/>
        <v>2.4677118644067795</v>
      </c>
      <c r="KM415" s="9">
        <f t="shared" si="183"/>
        <v>2.3053631961259082</v>
      </c>
      <c r="KN415" s="9">
        <f t="shared" si="183"/>
        <v>2.1413680387409202</v>
      </c>
      <c r="KO415" s="9">
        <f t="shared" si="183"/>
        <v>1.9694673123486683</v>
      </c>
      <c r="KP415" s="9">
        <f t="shared" si="183"/>
        <v>1.7829782082324455</v>
      </c>
      <c r="KQ415" s="9">
        <f t="shared" si="183"/>
        <v>1.5979782082324456</v>
      </c>
      <c r="KR415" s="9">
        <f t="shared" si="183"/>
        <v>1.399455205811138</v>
      </c>
      <c r="KS415" s="9">
        <f t="shared" si="183"/>
        <v>1.1950000000000001</v>
      </c>
      <c r="KT415" s="9">
        <f t="shared" si="183"/>
        <v>0.98875302663438258</v>
      </c>
      <c r="KU415" s="9">
        <f t="shared" si="183"/>
        <v>0.79688861985472159</v>
      </c>
      <c r="KV415" s="9">
        <f t="shared" si="183"/>
        <v>0.60508474576271187</v>
      </c>
      <c r="KW415" s="9">
        <f t="shared" si="183"/>
        <v>0.43791767554479422</v>
      </c>
      <c r="KX415" s="9">
        <f t="shared" si="183"/>
        <v>0.27940677966101696</v>
      </c>
      <c r="KY415" s="9">
        <f t="shared" si="183"/>
        <v>0.14616222760290556</v>
      </c>
      <c r="KZ415" s="9">
        <f t="shared" si="189"/>
        <v>4.3898305084745758E-2</v>
      </c>
      <c r="LA415" s="9">
        <f t="shared" si="189"/>
        <v>3.1663252002235055E-3</v>
      </c>
      <c r="LB415" s="9">
        <f t="shared" si="189"/>
        <v>3.1663252002235055E-3</v>
      </c>
    </row>
    <row r="416" spans="1:314" x14ac:dyDescent="0.25">
      <c r="A416">
        <v>30</v>
      </c>
      <c r="B416">
        <v>2900</v>
      </c>
      <c r="C416">
        <v>8410000</v>
      </c>
      <c r="K416">
        <v>30</v>
      </c>
      <c r="L416">
        <v>900</v>
      </c>
      <c r="M416">
        <v>0</v>
      </c>
      <c r="N416">
        <v>0</v>
      </c>
      <c r="R416">
        <v>0</v>
      </c>
      <c r="S416">
        <v>124.465</v>
      </c>
      <c r="T416">
        <v>4.172791666666706</v>
      </c>
      <c r="U416" s="2">
        <v>1.4722222222222222E-5</v>
      </c>
      <c r="V416" s="1"/>
      <c r="W416" s="1">
        <v>132.47</v>
      </c>
      <c r="X416" s="1">
        <v>149.62</v>
      </c>
      <c r="Y416" s="1"/>
      <c r="Z416" s="1"/>
      <c r="AA416" s="1"/>
      <c r="AB416" s="1">
        <v>0</v>
      </c>
      <c r="AC416" s="1">
        <v>0</v>
      </c>
      <c r="AD416" s="1"/>
      <c r="AE416" s="1"/>
      <c r="AF416" s="1"/>
      <c r="AG416" s="1"/>
      <c r="AH416" s="1">
        <v>1</v>
      </c>
      <c r="AI416" s="1">
        <v>1</v>
      </c>
      <c r="AJ416" s="1">
        <v>1</v>
      </c>
      <c r="AK416" s="1">
        <v>1</v>
      </c>
      <c r="AL416" s="1">
        <v>1</v>
      </c>
      <c r="AM416" s="1">
        <v>1</v>
      </c>
      <c r="AN416" s="1">
        <v>1</v>
      </c>
      <c r="AO416" s="1">
        <v>1</v>
      </c>
      <c r="AP416" s="1">
        <v>1</v>
      </c>
      <c r="AQ416" s="1">
        <v>1</v>
      </c>
      <c r="AR416" s="1">
        <v>1</v>
      </c>
      <c r="AS416" s="1">
        <v>1</v>
      </c>
      <c r="AT416" s="1">
        <v>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B416" s="1">
        <v>1</v>
      </c>
      <c r="BC416" s="1">
        <v>1</v>
      </c>
      <c r="BD416" s="1">
        <v>1</v>
      </c>
      <c r="BE416" s="1">
        <v>1</v>
      </c>
      <c r="BF416" s="1">
        <v>1</v>
      </c>
      <c r="BG416" s="1">
        <v>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1.0049999999999999</v>
      </c>
      <c r="BS416">
        <v>1.0149999999999999</v>
      </c>
      <c r="BT416">
        <v>1.07</v>
      </c>
      <c r="BU416">
        <v>1.21</v>
      </c>
      <c r="BV416">
        <v>1.2849999999999999</v>
      </c>
      <c r="BW416">
        <v>1.9350000000000001</v>
      </c>
      <c r="BX416">
        <v>2.48</v>
      </c>
      <c r="BY416">
        <v>9.14</v>
      </c>
      <c r="BZ416">
        <v>17.592592592592592</v>
      </c>
      <c r="CA416">
        <v>373.74074074074076</v>
      </c>
      <c r="CB416">
        <v>17.592592592592592</v>
      </c>
      <c r="CC416">
        <v>373.74074074074076</v>
      </c>
      <c r="CH416">
        <v>1.22</v>
      </c>
      <c r="CI416">
        <v>1.75</v>
      </c>
      <c r="CJ416">
        <v>1.9750000000000001</v>
      </c>
      <c r="CK416">
        <v>6.1349999999999998</v>
      </c>
      <c r="CL416">
        <v>2.4900000000000002</v>
      </c>
      <c r="CM416">
        <v>11.05</v>
      </c>
      <c r="CN416">
        <v>2.5350000000000001</v>
      </c>
      <c r="CO416">
        <v>11.375</v>
      </c>
      <c r="CP416">
        <v>2.72</v>
      </c>
      <c r="CQ416">
        <v>13.94</v>
      </c>
      <c r="CR416">
        <v>2.87</v>
      </c>
      <c r="CS416">
        <v>15.82</v>
      </c>
      <c r="CT416">
        <v>2.9750000000000001</v>
      </c>
      <c r="CU416">
        <v>16.504999999999999</v>
      </c>
      <c r="CV416">
        <v>3.09</v>
      </c>
      <c r="CW416">
        <v>18.170000000000002</v>
      </c>
      <c r="CX416">
        <v>3.2050000000000001</v>
      </c>
      <c r="CY416">
        <v>19.285</v>
      </c>
      <c r="CZ416">
        <v>3.48</v>
      </c>
      <c r="DA416">
        <v>23.09</v>
      </c>
      <c r="DB416">
        <v>3.62</v>
      </c>
      <c r="DC416">
        <v>24.47</v>
      </c>
      <c r="DD416">
        <v>3.91</v>
      </c>
      <c r="DE416">
        <v>27.38</v>
      </c>
      <c r="DF416">
        <v>4.3600000000000003</v>
      </c>
      <c r="DG416">
        <v>35.21</v>
      </c>
      <c r="DH416">
        <v>5.26</v>
      </c>
      <c r="DI416">
        <v>50.22</v>
      </c>
      <c r="DJ416">
        <v>6.1950000000000003</v>
      </c>
      <c r="DK416">
        <v>73.504999999999995</v>
      </c>
      <c r="DL416">
        <v>7.7450000000000001</v>
      </c>
      <c r="DM416">
        <v>109.685</v>
      </c>
      <c r="DN416">
        <v>9.6999999999999993</v>
      </c>
      <c r="DO416">
        <v>185.95</v>
      </c>
      <c r="DP416">
        <v>14.215</v>
      </c>
      <c r="DQ416">
        <v>423.73500000000001</v>
      </c>
      <c r="DR416">
        <v>19.135000000000002</v>
      </c>
      <c r="DS416">
        <v>756.30499999999995</v>
      </c>
      <c r="DT416">
        <v>34.020000000000003</v>
      </c>
      <c r="DU416">
        <v>2275.2800000000002</v>
      </c>
      <c r="DV416">
        <v>67.555000000000007</v>
      </c>
      <c r="DW416">
        <v>8156.585</v>
      </c>
      <c r="DX416">
        <v>197.27500000000001</v>
      </c>
      <c r="DY416">
        <v>69115.544999999998</v>
      </c>
      <c r="DZ416">
        <v>1704.8888888888889</v>
      </c>
      <c r="EA416">
        <v>3548511.2592592593</v>
      </c>
      <c r="EB416">
        <v>1704.8888888888889</v>
      </c>
      <c r="EC416">
        <v>3548511.2592592593</v>
      </c>
      <c r="EH416">
        <v>-24.698249999999867</v>
      </c>
      <c r="EI416">
        <v>-14.578699999999996</v>
      </c>
      <c r="EJ416">
        <v>-12.031000000000054</v>
      </c>
      <c r="EK416">
        <v>-11.615800000000052</v>
      </c>
      <c r="EL416">
        <v>-10.919000000000048</v>
      </c>
      <c r="EM416">
        <v>-10.499100000000039</v>
      </c>
      <c r="EN416">
        <v>-10.037050000000043</v>
      </c>
      <c r="EO416">
        <v>-9.7079500000000465</v>
      </c>
      <c r="EP416">
        <v>-9.3542500000000413</v>
      </c>
      <c r="EQ416">
        <v>-8.7806500000000423</v>
      </c>
      <c r="ER416">
        <v>-8.4248500000000437</v>
      </c>
      <c r="ES416">
        <v>-7.8977000000000421</v>
      </c>
      <c r="ET416">
        <v>-7.157050000000039</v>
      </c>
      <c r="EU416">
        <v>-6.6249500000000463</v>
      </c>
      <c r="EV416">
        <v>-5.9974500000000477</v>
      </c>
      <c r="EW416">
        <v>-5.2395000000000502</v>
      </c>
      <c r="EX416">
        <v>-4.671950000000054</v>
      </c>
      <c r="EY416">
        <v>-3.730350000000052</v>
      </c>
      <c r="EZ416">
        <v>-3.1352000000000548</v>
      </c>
      <c r="FA416">
        <v>-2.332400000000054</v>
      </c>
      <c r="FB416">
        <v>-1.5590500000000482</v>
      </c>
      <c r="FC416">
        <v>-0.75965000000004013</v>
      </c>
      <c r="FD416">
        <v>1.000000000000006E-100</v>
      </c>
      <c r="FE416">
        <v>1.000000000000006E-100</v>
      </c>
      <c r="FG416">
        <v>200</v>
      </c>
      <c r="FH416">
        <v>200</v>
      </c>
      <c r="FI416">
        <v>200</v>
      </c>
      <c r="FJ416">
        <v>200</v>
      </c>
      <c r="FK416">
        <v>200</v>
      </c>
      <c r="FL416">
        <v>200</v>
      </c>
      <c r="FM416">
        <v>200</v>
      </c>
      <c r="FN416">
        <v>200</v>
      </c>
      <c r="FO416">
        <v>200</v>
      </c>
      <c r="FP416">
        <v>200</v>
      </c>
      <c r="FQ416">
        <v>200</v>
      </c>
      <c r="FR416">
        <v>200</v>
      </c>
      <c r="FS416">
        <v>200</v>
      </c>
      <c r="FT416">
        <v>200</v>
      </c>
      <c r="FU416">
        <v>200</v>
      </c>
      <c r="FV416">
        <v>200</v>
      </c>
      <c r="FW416">
        <v>200</v>
      </c>
      <c r="FX416">
        <v>200</v>
      </c>
      <c r="FY416">
        <v>200</v>
      </c>
      <c r="FZ416">
        <v>200</v>
      </c>
      <c r="GA416">
        <v>200</v>
      </c>
      <c r="GB416">
        <v>200</v>
      </c>
      <c r="GC416">
        <v>27</v>
      </c>
      <c r="GD416">
        <v>27</v>
      </c>
      <c r="GF416">
        <v>4810.1750000000002</v>
      </c>
      <c r="GG416">
        <v>3225.6849999999999</v>
      </c>
      <c r="GH416">
        <v>2729.7150000000001</v>
      </c>
      <c r="GI416">
        <v>2619.12</v>
      </c>
      <c r="GJ416">
        <v>2500.835</v>
      </c>
      <c r="GK416">
        <v>2380.395</v>
      </c>
      <c r="GL416">
        <v>2256.835</v>
      </c>
      <c r="GM416">
        <v>2127.3150000000001</v>
      </c>
      <c r="GN416">
        <v>1989.37</v>
      </c>
      <c r="GO416">
        <v>1850.4949999999999</v>
      </c>
      <c r="GP416">
        <v>1703.23</v>
      </c>
      <c r="GQ416">
        <v>1544.845</v>
      </c>
      <c r="GR416">
        <v>1386.6</v>
      </c>
      <c r="GS416">
        <v>1217.2950000000001</v>
      </c>
      <c r="GT416">
        <v>1040.8900000000001</v>
      </c>
      <c r="GU416">
        <v>862.43</v>
      </c>
      <c r="GV416">
        <v>695.8</v>
      </c>
      <c r="GW416">
        <v>529.995</v>
      </c>
      <c r="GX416">
        <v>384.04500000000002</v>
      </c>
      <c r="GY416">
        <v>245.36</v>
      </c>
      <c r="GZ416">
        <v>128.75</v>
      </c>
      <c r="HA416">
        <v>38.914999999999999</v>
      </c>
      <c r="HB416">
        <v>1.6296296296296295</v>
      </c>
      <c r="HC416">
        <v>1.6296296296296295</v>
      </c>
      <c r="HE416">
        <v>0</v>
      </c>
      <c r="HF416">
        <v>0</v>
      </c>
      <c r="HL416" t="s">
        <v>249</v>
      </c>
      <c r="HM416">
        <v>1.2958027899999993</v>
      </c>
      <c r="HN416">
        <v>1.6818680729557502</v>
      </c>
      <c r="HP416">
        <v>8.1038340000000056E-2</v>
      </c>
      <c r="HQ416">
        <v>8.3034269004349983E-3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L416" s="4">
        <f t="shared" si="180"/>
        <v>0.88313333333333333</v>
      </c>
      <c r="IM416" s="4"/>
      <c r="IN416" s="4">
        <f t="shared" si="168"/>
        <v>0.16595333333333334</v>
      </c>
      <c r="IO416" s="4">
        <f t="shared" si="169"/>
        <v>0</v>
      </c>
      <c r="IP416" s="4"/>
      <c r="IQ416" s="4"/>
      <c r="IR416" s="4">
        <f t="shared" si="170"/>
        <v>4.0373083928534883E-3</v>
      </c>
      <c r="IS416" s="9">
        <f t="shared" si="171"/>
        <v>3.4891203751077272E-2</v>
      </c>
      <c r="IT416">
        <v>48863</v>
      </c>
      <c r="IU416" s="9"/>
      <c r="IV416" s="9">
        <f t="shared" si="172"/>
        <v>0</v>
      </c>
      <c r="IW416" s="9">
        <f t="shared" si="173"/>
        <v>0</v>
      </c>
      <c r="IX416" s="9"/>
      <c r="IY416" s="9">
        <f t="shared" si="186"/>
        <v>2</v>
      </c>
      <c r="IZ416" s="9">
        <f t="shared" si="184"/>
        <v>2</v>
      </c>
      <c r="JA416" s="9">
        <f t="shared" si="184"/>
        <v>2</v>
      </c>
      <c r="JB416" s="9">
        <f t="shared" si="184"/>
        <v>2</v>
      </c>
      <c r="JC416" s="9">
        <f t="shared" si="184"/>
        <v>2</v>
      </c>
      <c r="JD416" s="9">
        <f t="shared" si="184"/>
        <v>2</v>
      </c>
      <c r="JE416" s="9">
        <f t="shared" si="184"/>
        <v>2</v>
      </c>
      <c r="JF416" s="9">
        <f t="shared" si="184"/>
        <v>2</v>
      </c>
      <c r="JG416" s="9">
        <f t="shared" si="182"/>
        <v>2</v>
      </c>
      <c r="JH416" s="9">
        <f t="shared" si="182"/>
        <v>2</v>
      </c>
      <c r="JI416" s="9">
        <f t="shared" si="182"/>
        <v>2</v>
      </c>
      <c r="JJ416" s="9">
        <f t="shared" si="182"/>
        <v>2</v>
      </c>
      <c r="JK416" s="9">
        <f t="shared" si="182"/>
        <v>2</v>
      </c>
      <c r="JL416" s="9">
        <f t="shared" si="182"/>
        <v>2</v>
      </c>
      <c r="JM416" s="9">
        <f t="shared" si="182"/>
        <v>2</v>
      </c>
      <c r="JN416" s="9">
        <f t="shared" si="182"/>
        <v>2</v>
      </c>
      <c r="JO416" s="9">
        <f t="shared" si="182"/>
        <v>2</v>
      </c>
      <c r="JP416" s="9">
        <f t="shared" si="182"/>
        <v>2</v>
      </c>
      <c r="JQ416" s="9">
        <f t="shared" si="182"/>
        <v>2</v>
      </c>
      <c r="JR416" s="9">
        <f t="shared" si="182"/>
        <v>2</v>
      </c>
      <c r="JS416" s="9">
        <f t="shared" si="182"/>
        <v>2</v>
      </c>
      <c r="JT416" s="9">
        <f t="shared" si="187"/>
        <v>2</v>
      </c>
      <c r="JU416" s="9">
        <f t="shared" si="187"/>
        <v>0.27</v>
      </c>
      <c r="JV416" s="9">
        <f t="shared" si="187"/>
        <v>0.27</v>
      </c>
      <c r="JW416" s="10">
        <f t="shared" si="174"/>
        <v>1.7465206986085231E-3</v>
      </c>
      <c r="JX416" s="4">
        <f t="shared" si="175"/>
        <v>1.2958027899999993</v>
      </c>
      <c r="JY416" s="4">
        <f t="shared" si="176"/>
        <v>2.7632023839678777E-3</v>
      </c>
      <c r="JZ416" s="11">
        <f t="shared" si="177"/>
        <v>1.2817150560436064</v>
      </c>
      <c r="KA416" s="11">
        <f t="shared" si="178"/>
        <v>1.3098905239563923</v>
      </c>
      <c r="KB416" s="9">
        <f t="shared" si="179"/>
        <v>1.7089534080581418E-3</v>
      </c>
      <c r="KC416" s="12">
        <f t="shared" si="181"/>
        <v>8.6386852666666628E-3</v>
      </c>
      <c r="KD416" s="9">
        <v>414</v>
      </c>
      <c r="KE416" s="9">
        <f t="shared" si="188"/>
        <v>11.618780193236715</v>
      </c>
      <c r="KF416" s="9">
        <f t="shared" si="185"/>
        <v>7.7915096618357484</v>
      </c>
      <c r="KG416" s="9">
        <f t="shared" si="185"/>
        <v>6.5935144927536236</v>
      </c>
      <c r="KH416" s="9">
        <f t="shared" si="185"/>
        <v>6.3263768115942023</v>
      </c>
      <c r="KI416" s="9">
        <f t="shared" si="185"/>
        <v>6.0406642512077298</v>
      </c>
      <c r="KJ416" s="9">
        <f t="shared" si="185"/>
        <v>5.7497463768115944</v>
      </c>
      <c r="KK416" s="9">
        <f t="shared" si="185"/>
        <v>5.4512922705314013</v>
      </c>
      <c r="KL416" s="9">
        <f t="shared" si="185"/>
        <v>5.1384420289855077</v>
      </c>
      <c r="KM416" s="9">
        <f t="shared" si="183"/>
        <v>4.8052415458937192</v>
      </c>
      <c r="KN416" s="9">
        <f t="shared" si="183"/>
        <v>4.4697946859903377</v>
      </c>
      <c r="KO416" s="9">
        <f t="shared" si="183"/>
        <v>4.1140821256038649</v>
      </c>
      <c r="KP416" s="9">
        <f t="shared" si="183"/>
        <v>3.7315096618357488</v>
      </c>
      <c r="KQ416" s="9">
        <f t="shared" si="183"/>
        <v>3.3492753623188403</v>
      </c>
      <c r="KR416" s="9">
        <f t="shared" si="183"/>
        <v>2.9403260869565218</v>
      </c>
      <c r="KS416" s="9">
        <f t="shared" si="183"/>
        <v>2.5142270531400968</v>
      </c>
      <c r="KT416" s="9">
        <f t="shared" si="183"/>
        <v>2.0831642512077293</v>
      </c>
      <c r="KU416" s="9">
        <f t="shared" si="183"/>
        <v>1.6806763285024153</v>
      </c>
      <c r="KV416" s="9">
        <f t="shared" si="183"/>
        <v>1.2801811594202899</v>
      </c>
      <c r="KW416" s="9">
        <f t="shared" si="183"/>
        <v>0.92764492753623196</v>
      </c>
      <c r="KX416" s="9">
        <f t="shared" si="183"/>
        <v>0.59265700483091788</v>
      </c>
      <c r="KY416" s="9">
        <f t="shared" si="183"/>
        <v>0.3109903381642512</v>
      </c>
      <c r="KZ416" s="9">
        <f t="shared" si="189"/>
        <v>9.3997584541062801E-2</v>
      </c>
      <c r="LA416" s="9">
        <f t="shared" si="189"/>
        <v>3.9363034532116656E-3</v>
      </c>
      <c r="LB416" s="9">
        <f t="shared" si="189"/>
        <v>3.9363034532116656E-3</v>
      </c>
    </row>
    <row r="417" spans="1:314" x14ac:dyDescent="0.25">
      <c r="A417">
        <v>40</v>
      </c>
      <c r="B417">
        <v>3900</v>
      </c>
      <c r="C417">
        <v>15210000</v>
      </c>
      <c r="K417">
        <v>40</v>
      </c>
      <c r="L417">
        <v>1600</v>
      </c>
      <c r="M417">
        <v>0</v>
      </c>
      <c r="N417">
        <v>0</v>
      </c>
      <c r="R417">
        <v>0</v>
      </c>
      <c r="S417">
        <v>229.28</v>
      </c>
      <c r="T417">
        <v>5.7332899999999665</v>
      </c>
      <c r="U417" s="2">
        <v>2.1828703703703705E-5</v>
      </c>
      <c r="V417" s="1"/>
      <c r="W417" s="1">
        <v>250.60499999999999</v>
      </c>
      <c r="X417" s="1">
        <v>297.78500000000003</v>
      </c>
      <c r="Y417" s="1"/>
      <c r="Z417" s="1"/>
      <c r="AA417" s="1"/>
      <c r="AB417" s="1">
        <v>0</v>
      </c>
      <c r="AC417" s="1">
        <v>0</v>
      </c>
      <c r="AD417" s="1"/>
      <c r="AE417" s="1"/>
      <c r="AF417" s="1"/>
      <c r="AG417" s="1"/>
      <c r="AH417" s="1">
        <v>1</v>
      </c>
      <c r="AI417" s="1">
        <v>1</v>
      </c>
      <c r="AJ417" s="1">
        <v>1</v>
      </c>
      <c r="AK417" s="1">
        <v>1</v>
      </c>
      <c r="AL417" s="1">
        <v>1</v>
      </c>
      <c r="AM417" s="1">
        <v>1</v>
      </c>
      <c r="AN417" s="1">
        <v>1</v>
      </c>
      <c r="AO417" s="1">
        <v>1</v>
      </c>
      <c r="AP417" s="1">
        <v>1</v>
      </c>
      <c r="AQ417" s="1">
        <v>1</v>
      </c>
      <c r="AR417" s="1">
        <v>1</v>
      </c>
      <c r="AS417" s="1">
        <v>1</v>
      </c>
      <c r="AT417" s="1">
        <v>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B417" s="1">
        <v>1</v>
      </c>
      <c r="BC417" s="1">
        <v>1</v>
      </c>
      <c r="BD417" s="1">
        <v>1</v>
      </c>
      <c r="BE417" s="1">
        <v>1</v>
      </c>
      <c r="BF417" s="1">
        <v>1</v>
      </c>
      <c r="BG417" s="1">
        <v>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1.03</v>
      </c>
      <c r="BU417">
        <v>1.0900000000000001</v>
      </c>
      <c r="BV417">
        <v>1.19</v>
      </c>
      <c r="BW417">
        <v>1.62</v>
      </c>
      <c r="BX417">
        <v>2.2799999999999998</v>
      </c>
      <c r="BY417">
        <v>7.47</v>
      </c>
      <c r="BZ417">
        <v>20.592592592592592</v>
      </c>
      <c r="CA417">
        <v>541.7037037037037</v>
      </c>
      <c r="CB417">
        <v>20.592592592592592</v>
      </c>
      <c r="CC417">
        <v>541.7037037037037</v>
      </c>
      <c r="CH417">
        <v>1.2350000000000001</v>
      </c>
      <c r="CI417">
        <v>1.7450000000000001</v>
      </c>
      <c r="CJ417">
        <v>1.9850000000000001</v>
      </c>
      <c r="CK417">
        <v>5.8449999999999998</v>
      </c>
      <c r="CL417">
        <v>2.37</v>
      </c>
      <c r="CM417">
        <v>8.4</v>
      </c>
      <c r="CN417">
        <v>2.4550000000000001</v>
      </c>
      <c r="CO417">
        <v>9.1349999999999998</v>
      </c>
      <c r="CP417">
        <v>2.5950000000000002</v>
      </c>
      <c r="CQ417">
        <v>10.845000000000001</v>
      </c>
      <c r="CR417">
        <v>2.7650000000000001</v>
      </c>
      <c r="CS417">
        <v>12.664999999999999</v>
      </c>
      <c r="CT417">
        <v>2.9049999999999998</v>
      </c>
      <c r="CU417">
        <v>13.585000000000001</v>
      </c>
      <c r="CV417">
        <v>3.0649999999999999</v>
      </c>
      <c r="CW417">
        <v>15.375</v>
      </c>
      <c r="CX417">
        <v>3.2949999999999999</v>
      </c>
      <c r="CY417">
        <v>18.344999999999999</v>
      </c>
      <c r="CZ417">
        <v>3.5449999999999999</v>
      </c>
      <c r="DA417">
        <v>21.395</v>
      </c>
      <c r="DB417">
        <v>3.9</v>
      </c>
      <c r="DC417">
        <v>26.47</v>
      </c>
      <c r="DD417">
        <v>4.2850000000000001</v>
      </c>
      <c r="DE417">
        <v>32.734999999999999</v>
      </c>
      <c r="DF417">
        <v>4.9000000000000004</v>
      </c>
      <c r="DG417">
        <v>41.94</v>
      </c>
      <c r="DH417">
        <v>5.6449999999999996</v>
      </c>
      <c r="DI417">
        <v>53.695</v>
      </c>
      <c r="DJ417">
        <v>6.4550000000000001</v>
      </c>
      <c r="DK417">
        <v>71.245000000000005</v>
      </c>
      <c r="DL417">
        <v>8.14</v>
      </c>
      <c r="DM417">
        <v>121.99</v>
      </c>
      <c r="DN417">
        <v>9.85</v>
      </c>
      <c r="DO417">
        <v>179.84</v>
      </c>
      <c r="DP417">
        <v>13.805</v>
      </c>
      <c r="DQ417">
        <v>368.96499999999997</v>
      </c>
      <c r="DR417">
        <v>19.38</v>
      </c>
      <c r="DS417">
        <v>746.43</v>
      </c>
      <c r="DT417">
        <v>30.635000000000002</v>
      </c>
      <c r="DU417">
        <v>1821.0050000000001</v>
      </c>
      <c r="DV417">
        <v>58.305</v>
      </c>
      <c r="DW417">
        <v>6563.2749999999996</v>
      </c>
      <c r="DX417">
        <v>171.61500000000001</v>
      </c>
      <c r="DY417">
        <v>52914.205000000002</v>
      </c>
      <c r="DZ417">
        <v>2011.3333333333333</v>
      </c>
      <c r="EA417">
        <v>5200609.4814814813</v>
      </c>
      <c r="EB417">
        <v>2011.3333333333333</v>
      </c>
      <c r="EC417">
        <v>5200609.4814814813</v>
      </c>
      <c r="EH417">
        <v>-25.382749999999863</v>
      </c>
      <c r="EI417">
        <v>-15.009250000000025</v>
      </c>
      <c r="EJ417">
        <v>-12.757700000000035</v>
      </c>
      <c r="EK417">
        <v>-12.344650000000044</v>
      </c>
      <c r="EL417">
        <v>-12.030750000000042</v>
      </c>
      <c r="EM417">
        <v>-11.35500000000005</v>
      </c>
      <c r="EN417">
        <v>-10.759350000000049</v>
      </c>
      <c r="EO417">
        <v>-10.423750000000046</v>
      </c>
      <c r="EP417">
        <v>-9.7254500000000537</v>
      </c>
      <c r="EQ417">
        <v>-9.0831000000000532</v>
      </c>
      <c r="ER417">
        <v>-8.6009500000000507</v>
      </c>
      <c r="ES417">
        <v>-8.0092000000000603</v>
      </c>
      <c r="ET417">
        <v>-7.1428000000000562</v>
      </c>
      <c r="EU417">
        <v>-6.472050000000058</v>
      </c>
      <c r="EV417">
        <v>-5.7279000000000568</v>
      </c>
      <c r="EW417">
        <v>-5.0602000000000569</v>
      </c>
      <c r="EX417">
        <v>-4.5089500000000555</v>
      </c>
      <c r="EY417">
        <v>-3.7467000000000588</v>
      </c>
      <c r="EZ417">
        <v>-2.9905500000000544</v>
      </c>
      <c r="FA417">
        <v>-2.2512000000000549</v>
      </c>
      <c r="FB417">
        <v>-1.5044500000000449</v>
      </c>
      <c r="FC417">
        <v>-0.74265000000003478</v>
      </c>
      <c r="FD417">
        <v>1.000000000000006E-100</v>
      </c>
      <c r="FE417">
        <v>1.000000000000006E-100</v>
      </c>
      <c r="FG417">
        <v>200</v>
      </c>
      <c r="FH417">
        <v>200</v>
      </c>
      <c r="FI417">
        <v>200</v>
      </c>
      <c r="FJ417">
        <v>200</v>
      </c>
      <c r="FK417">
        <v>200</v>
      </c>
      <c r="FL417">
        <v>200</v>
      </c>
      <c r="FM417">
        <v>200</v>
      </c>
      <c r="FN417">
        <v>200</v>
      </c>
      <c r="FO417">
        <v>200</v>
      </c>
      <c r="FP417">
        <v>200</v>
      </c>
      <c r="FQ417">
        <v>200</v>
      </c>
      <c r="FR417">
        <v>200</v>
      </c>
      <c r="FS417">
        <v>200</v>
      </c>
      <c r="FT417">
        <v>200</v>
      </c>
      <c r="FU417">
        <v>200</v>
      </c>
      <c r="FV417">
        <v>200</v>
      </c>
      <c r="FW417">
        <v>200</v>
      </c>
      <c r="FX417">
        <v>200</v>
      </c>
      <c r="FY417">
        <v>200</v>
      </c>
      <c r="FZ417">
        <v>200</v>
      </c>
      <c r="GA417">
        <v>200</v>
      </c>
      <c r="GB417">
        <v>200</v>
      </c>
      <c r="GC417">
        <v>27</v>
      </c>
      <c r="GD417">
        <v>27</v>
      </c>
      <c r="GF417">
        <v>8142.52</v>
      </c>
      <c r="GG417">
        <v>5505.8850000000002</v>
      </c>
      <c r="GH417">
        <v>4669.3850000000002</v>
      </c>
      <c r="GI417">
        <v>4482.88</v>
      </c>
      <c r="GJ417">
        <v>4281.96</v>
      </c>
      <c r="GK417">
        <v>4077.9549999999999</v>
      </c>
      <c r="GL417">
        <v>3868.915</v>
      </c>
      <c r="GM417">
        <v>3648.55</v>
      </c>
      <c r="GN417">
        <v>3414.95</v>
      </c>
      <c r="GO417">
        <v>3179.19</v>
      </c>
      <c r="GP417">
        <v>2928.5949999999998</v>
      </c>
      <c r="GQ417">
        <v>2658.83</v>
      </c>
      <c r="GR417">
        <v>2389.83</v>
      </c>
      <c r="GS417">
        <v>2099.89</v>
      </c>
      <c r="GT417">
        <v>1797.9549999999999</v>
      </c>
      <c r="GU417">
        <v>1492.08</v>
      </c>
      <c r="GV417">
        <v>1205.94</v>
      </c>
      <c r="GW417">
        <v>919.11</v>
      </c>
      <c r="GX417">
        <v>667.14</v>
      </c>
      <c r="GY417">
        <v>427.03500000000003</v>
      </c>
      <c r="GZ417">
        <v>225.35499999999999</v>
      </c>
      <c r="HA417">
        <v>68.569999999999993</v>
      </c>
      <c r="HB417">
        <v>2.6296296296296298</v>
      </c>
      <c r="HC417">
        <v>2.6296296296296298</v>
      </c>
      <c r="HE417">
        <v>0</v>
      </c>
      <c r="HF417">
        <v>0</v>
      </c>
      <c r="HL417" t="s">
        <v>242</v>
      </c>
      <c r="HM417">
        <v>1.7832236349999997</v>
      </c>
      <c r="HN417">
        <v>3.1837651533850946</v>
      </c>
      <c r="HP417">
        <v>0.12493112999999997</v>
      </c>
      <c r="HQ417">
        <v>2.4334478710484997E-2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L417" s="4">
        <f t="shared" si="180"/>
        <v>1.2530250000000001</v>
      </c>
      <c r="IM417" s="4"/>
      <c r="IN417" s="4">
        <f t="shared" si="168"/>
        <v>0.22928000000000001</v>
      </c>
      <c r="IO417" s="4">
        <f t="shared" si="169"/>
        <v>0</v>
      </c>
      <c r="IP417" s="4"/>
      <c r="IQ417" s="4"/>
      <c r="IR417" s="4">
        <f t="shared" si="170"/>
        <v>3.5120947937131632E-3</v>
      </c>
      <c r="IS417" s="9">
        <f t="shared" si="171"/>
        <v>4.1161864221785638E-2</v>
      </c>
      <c r="IT417">
        <v>48864</v>
      </c>
      <c r="IU417" s="9"/>
      <c r="IV417" s="9">
        <f t="shared" si="172"/>
        <v>0</v>
      </c>
      <c r="IW417" s="9">
        <f t="shared" si="173"/>
        <v>0</v>
      </c>
      <c r="IX417" s="9"/>
      <c r="IY417" s="9">
        <f t="shared" si="186"/>
        <v>2</v>
      </c>
      <c r="IZ417" s="9">
        <f t="shared" si="184"/>
        <v>2</v>
      </c>
      <c r="JA417" s="9">
        <f t="shared" si="184"/>
        <v>2</v>
      </c>
      <c r="JB417" s="9">
        <f t="shared" si="184"/>
        <v>2</v>
      </c>
      <c r="JC417" s="9">
        <f t="shared" si="184"/>
        <v>2</v>
      </c>
      <c r="JD417" s="9">
        <f t="shared" si="184"/>
        <v>2</v>
      </c>
      <c r="JE417" s="9">
        <f t="shared" si="184"/>
        <v>2</v>
      </c>
      <c r="JF417" s="9">
        <f t="shared" si="184"/>
        <v>2</v>
      </c>
      <c r="JG417" s="9">
        <f t="shared" si="182"/>
        <v>2</v>
      </c>
      <c r="JH417" s="9">
        <f t="shared" si="182"/>
        <v>2</v>
      </c>
      <c r="JI417" s="9">
        <f t="shared" si="182"/>
        <v>2</v>
      </c>
      <c r="JJ417" s="9">
        <f t="shared" si="182"/>
        <v>2</v>
      </c>
      <c r="JK417" s="9">
        <f t="shared" si="182"/>
        <v>2</v>
      </c>
      <c r="JL417" s="9">
        <f t="shared" si="182"/>
        <v>2</v>
      </c>
      <c r="JM417" s="9">
        <f t="shared" si="182"/>
        <v>2</v>
      </c>
      <c r="JN417" s="9">
        <f t="shared" si="182"/>
        <v>2</v>
      </c>
      <c r="JO417" s="9">
        <f t="shared" si="182"/>
        <v>2</v>
      </c>
      <c r="JP417" s="9">
        <f t="shared" si="182"/>
        <v>2</v>
      </c>
      <c r="JQ417" s="9">
        <f t="shared" si="182"/>
        <v>2</v>
      </c>
      <c r="JR417" s="9">
        <f t="shared" si="182"/>
        <v>2</v>
      </c>
      <c r="JS417" s="9">
        <f t="shared" si="182"/>
        <v>2</v>
      </c>
      <c r="JT417" s="9">
        <f t="shared" si="187"/>
        <v>2</v>
      </c>
      <c r="JU417" s="9">
        <f t="shared" si="187"/>
        <v>0.27</v>
      </c>
      <c r="JV417" s="9">
        <f t="shared" si="187"/>
        <v>0.27</v>
      </c>
      <c r="JW417" s="10">
        <f t="shared" si="174"/>
        <v>1.7999142932257663E-3</v>
      </c>
      <c r="JX417" s="4">
        <f t="shared" si="175"/>
        <v>1.7832236349999997</v>
      </c>
      <c r="JY417" s="4">
        <f t="shared" si="176"/>
        <v>3.8786209624825929E-3</v>
      </c>
      <c r="JZ417" s="11">
        <f t="shared" si="177"/>
        <v>1.766532976774233</v>
      </c>
      <c r="KA417" s="11">
        <f t="shared" si="178"/>
        <v>1.7999142932257663</v>
      </c>
      <c r="KB417" s="9">
        <f t="shared" si="179"/>
        <v>1.766532976774233E-3</v>
      </c>
      <c r="KC417" s="12">
        <f t="shared" si="181"/>
        <v>8.9161181749999978E-3</v>
      </c>
      <c r="KD417" s="9">
        <v>415</v>
      </c>
      <c r="KE417" s="9">
        <f t="shared" si="188"/>
        <v>19.620530120481927</v>
      </c>
      <c r="KF417" s="9">
        <f t="shared" si="185"/>
        <v>13.267192771084337</v>
      </c>
      <c r="KG417" s="9">
        <f t="shared" si="185"/>
        <v>11.251530120481927</v>
      </c>
      <c r="KH417" s="9">
        <f t="shared" si="185"/>
        <v>10.802120481927711</v>
      </c>
      <c r="KI417" s="9">
        <f t="shared" si="185"/>
        <v>10.317975903614458</v>
      </c>
      <c r="KJ417" s="9">
        <f t="shared" si="185"/>
        <v>9.8263975903614451</v>
      </c>
      <c r="KK417" s="9">
        <f t="shared" si="185"/>
        <v>9.3226867469879515</v>
      </c>
      <c r="KL417" s="9">
        <f t="shared" si="185"/>
        <v>8.7916867469879527</v>
      </c>
      <c r="KM417" s="9">
        <f t="shared" si="183"/>
        <v>8.2287951807228907</v>
      </c>
      <c r="KN417" s="9">
        <f t="shared" si="183"/>
        <v>7.6606987951807231</v>
      </c>
      <c r="KO417" s="9">
        <f t="shared" si="183"/>
        <v>7.0568554216867465</v>
      </c>
      <c r="KP417" s="9">
        <f t="shared" si="183"/>
        <v>6.4068192771084336</v>
      </c>
      <c r="KQ417" s="9">
        <f t="shared" si="183"/>
        <v>5.758626506024096</v>
      </c>
      <c r="KR417" s="9">
        <f t="shared" si="183"/>
        <v>5.0599759036144576</v>
      </c>
      <c r="KS417" s="9">
        <f t="shared" si="183"/>
        <v>4.3324216867469874</v>
      </c>
      <c r="KT417" s="9">
        <f t="shared" si="183"/>
        <v>3.5953734939759032</v>
      </c>
      <c r="KU417" s="9">
        <f t="shared" si="183"/>
        <v>2.9058795180722892</v>
      </c>
      <c r="KV417" s="9">
        <f t="shared" si="183"/>
        <v>2.2147228915662649</v>
      </c>
      <c r="KW417" s="9">
        <f t="shared" si="183"/>
        <v>1.6075662650602409</v>
      </c>
      <c r="KX417" s="9">
        <f t="shared" si="183"/>
        <v>1.0290000000000001</v>
      </c>
      <c r="KY417" s="9">
        <f t="shared" si="183"/>
        <v>0.54302409638554217</v>
      </c>
      <c r="KZ417" s="9">
        <f t="shared" si="189"/>
        <v>0.16522891566265058</v>
      </c>
      <c r="LA417" s="9">
        <f t="shared" si="189"/>
        <v>6.3364569388665781E-3</v>
      </c>
      <c r="LB417" s="9">
        <f t="shared" si="189"/>
        <v>6.3364569388665781E-3</v>
      </c>
    </row>
    <row r="418" spans="1:314" x14ac:dyDescent="0.25">
      <c r="A418">
        <v>50</v>
      </c>
      <c r="B418">
        <v>4900</v>
      </c>
      <c r="C418">
        <v>24010000</v>
      </c>
      <c r="K418">
        <v>50</v>
      </c>
      <c r="L418">
        <v>2500</v>
      </c>
      <c r="M418">
        <v>0</v>
      </c>
      <c r="N418">
        <v>0</v>
      </c>
      <c r="R418">
        <v>0</v>
      </c>
      <c r="S418">
        <v>369.56</v>
      </c>
      <c r="T418">
        <v>7.4547499999999101</v>
      </c>
      <c r="U418" s="2">
        <v>2.6238425925925922E-5</v>
      </c>
      <c r="V418" s="1"/>
      <c r="W418" s="1">
        <v>412.73</v>
      </c>
      <c r="X418" s="1">
        <v>510.36</v>
      </c>
      <c r="Y418" s="1"/>
      <c r="Z418" s="1"/>
      <c r="AA418" s="1"/>
      <c r="AB418" s="1">
        <v>0</v>
      </c>
      <c r="AC418" s="1">
        <v>0</v>
      </c>
      <c r="AD418" s="1"/>
      <c r="AE418" s="1"/>
      <c r="AF418" s="1"/>
      <c r="AG418" s="1"/>
      <c r="AH418" s="1">
        <v>1</v>
      </c>
      <c r="AI418" s="1">
        <v>1</v>
      </c>
      <c r="AJ418" s="1">
        <v>1</v>
      </c>
      <c r="AK418" s="1">
        <v>1</v>
      </c>
      <c r="AL418" s="1">
        <v>1</v>
      </c>
      <c r="AM418" s="1">
        <v>1</v>
      </c>
      <c r="AN418" s="1">
        <v>1</v>
      </c>
      <c r="AO418" s="1">
        <v>1</v>
      </c>
      <c r="AP418" s="1">
        <v>1</v>
      </c>
      <c r="AQ418" s="1">
        <v>1</v>
      </c>
      <c r="AR418" s="1">
        <v>1</v>
      </c>
      <c r="AS418" s="1">
        <v>1</v>
      </c>
      <c r="AT418" s="1">
        <v>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B418" s="1">
        <v>1</v>
      </c>
      <c r="BC418" s="1">
        <v>1</v>
      </c>
      <c r="BD418" s="1">
        <v>1</v>
      </c>
      <c r="BE418" s="1">
        <v>1</v>
      </c>
      <c r="BF418" s="1">
        <v>1</v>
      </c>
      <c r="BG418" s="1">
        <v>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1.0349999999999999</v>
      </c>
      <c r="BU418">
        <v>1.105</v>
      </c>
      <c r="BV418">
        <v>1.26</v>
      </c>
      <c r="BW418">
        <v>1.88</v>
      </c>
      <c r="BX418">
        <v>2.4950000000000001</v>
      </c>
      <c r="BY418">
        <v>9.3149999999999995</v>
      </c>
      <c r="BZ418">
        <v>25.071428571428573</v>
      </c>
      <c r="CA418">
        <v>822.54761904761904</v>
      </c>
      <c r="CB418">
        <v>25.071428571428573</v>
      </c>
      <c r="CC418">
        <v>822.54761904761904</v>
      </c>
      <c r="CH418">
        <v>1.25</v>
      </c>
      <c r="CI418">
        <v>1.88</v>
      </c>
      <c r="CJ418">
        <v>1.89</v>
      </c>
      <c r="CK418">
        <v>5.05</v>
      </c>
      <c r="CL418">
        <v>2.33</v>
      </c>
      <c r="CM418">
        <v>8.24</v>
      </c>
      <c r="CN418">
        <v>2.4249999999999998</v>
      </c>
      <c r="CO418">
        <v>9.1449999999999996</v>
      </c>
      <c r="CP418">
        <v>2.72</v>
      </c>
      <c r="CQ418">
        <v>12.19</v>
      </c>
      <c r="CR418">
        <v>2.92</v>
      </c>
      <c r="CS418">
        <v>13.81</v>
      </c>
      <c r="CT418">
        <v>3</v>
      </c>
      <c r="CU418">
        <v>14.3</v>
      </c>
      <c r="CV418">
        <v>3.18</v>
      </c>
      <c r="CW418">
        <v>16.190000000000001</v>
      </c>
      <c r="CX418">
        <v>3.3</v>
      </c>
      <c r="CY418">
        <v>17.149999999999999</v>
      </c>
      <c r="CZ418">
        <v>3.5649999999999999</v>
      </c>
      <c r="DA418">
        <v>20.655000000000001</v>
      </c>
      <c r="DB418">
        <v>3.8650000000000002</v>
      </c>
      <c r="DC418">
        <v>24.305</v>
      </c>
      <c r="DD418">
        <v>4.1849999999999996</v>
      </c>
      <c r="DE418">
        <v>28.975000000000001</v>
      </c>
      <c r="DF418">
        <v>4.5449999999999999</v>
      </c>
      <c r="DG418">
        <v>35.695</v>
      </c>
      <c r="DH418">
        <v>4.9950000000000001</v>
      </c>
      <c r="DI418">
        <v>41.604999999999997</v>
      </c>
      <c r="DJ418">
        <v>5.92</v>
      </c>
      <c r="DK418">
        <v>58.99</v>
      </c>
      <c r="DL418">
        <v>7.7</v>
      </c>
      <c r="DM418">
        <v>105.59</v>
      </c>
      <c r="DN418">
        <v>11.1</v>
      </c>
      <c r="DO418">
        <v>246.06</v>
      </c>
      <c r="DP418">
        <v>14.7</v>
      </c>
      <c r="DQ418">
        <v>414.19</v>
      </c>
      <c r="DR418">
        <v>20.085000000000001</v>
      </c>
      <c r="DS418">
        <v>782.34500000000003</v>
      </c>
      <c r="DT418">
        <v>31.605</v>
      </c>
      <c r="DU418">
        <v>1917.1949999999999</v>
      </c>
      <c r="DV418">
        <v>62.56</v>
      </c>
      <c r="DW418">
        <v>7512.64</v>
      </c>
      <c r="DX418">
        <v>193.85499999999999</v>
      </c>
      <c r="DY418">
        <v>69147.574999999997</v>
      </c>
      <c r="DZ418">
        <v>2456.6428571428573</v>
      </c>
      <c r="EA418">
        <v>8000808.2142857146</v>
      </c>
      <c r="EB418">
        <v>2456.6428571428573</v>
      </c>
      <c r="EC418">
        <v>8000808.2142857146</v>
      </c>
      <c r="EH418">
        <v>-25.069249999999947</v>
      </c>
      <c r="EI418">
        <v>-15.179350000000007</v>
      </c>
      <c r="EJ418">
        <v>-12.644150000000018</v>
      </c>
      <c r="EK418">
        <v>-12.201950000000025</v>
      </c>
      <c r="EL418">
        <v>-11.376050000000014</v>
      </c>
      <c r="EM418">
        <v>-10.58755000000002</v>
      </c>
      <c r="EN418">
        <v>-10.172850000000025</v>
      </c>
      <c r="EO418">
        <v>-9.6843000000000288</v>
      </c>
      <c r="EP418">
        <v>-9.3099000000000292</v>
      </c>
      <c r="EQ418">
        <v>-8.5973500000000431</v>
      </c>
      <c r="ER418">
        <v>-7.9007500000000537</v>
      </c>
      <c r="ES418">
        <v>-7.4540500000000529</v>
      </c>
      <c r="ET418">
        <v>-7.0746500000000587</v>
      </c>
      <c r="EU418">
        <v>-6.5871000000000599</v>
      </c>
      <c r="EV418">
        <v>-5.891300000000057</v>
      </c>
      <c r="EW418">
        <v>-5.2045000000000599</v>
      </c>
      <c r="EX418">
        <v>-4.4468500000000528</v>
      </c>
      <c r="EY418">
        <v>-3.67880000000005</v>
      </c>
      <c r="EZ418">
        <v>-3.0067000000000546</v>
      </c>
      <c r="FA418">
        <v>-2.2477500000000599</v>
      </c>
      <c r="FB418">
        <v>-1.5072000000000489</v>
      </c>
      <c r="FC418">
        <v>-0.71180000000003918</v>
      </c>
      <c r="FD418">
        <v>1.0000000000000055E-100</v>
      </c>
      <c r="FE418">
        <v>1.0000000000000055E-100</v>
      </c>
      <c r="FG418">
        <v>200</v>
      </c>
      <c r="FH418">
        <v>200</v>
      </c>
      <c r="FI418">
        <v>200</v>
      </c>
      <c r="FJ418">
        <v>200</v>
      </c>
      <c r="FK418">
        <v>200</v>
      </c>
      <c r="FL418">
        <v>200</v>
      </c>
      <c r="FM418">
        <v>200</v>
      </c>
      <c r="FN418">
        <v>200</v>
      </c>
      <c r="FO418">
        <v>200</v>
      </c>
      <c r="FP418">
        <v>200</v>
      </c>
      <c r="FQ418">
        <v>200</v>
      </c>
      <c r="FR418">
        <v>200</v>
      </c>
      <c r="FS418">
        <v>200</v>
      </c>
      <c r="FT418">
        <v>200</v>
      </c>
      <c r="FU418">
        <v>200</v>
      </c>
      <c r="FV418">
        <v>200</v>
      </c>
      <c r="FW418">
        <v>200</v>
      </c>
      <c r="FX418">
        <v>200</v>
      </c>
      <c r="FY418">
        <v>200</v>
      </c>
      <c r="FZ418">
        <v>200</v>
      </c>
      <c r="GA418">
        <v>200</v>
      </c>
      <c r="GB418">
        <v>200</v>
      </c>
      <c r="GC418">
        <v>42</v>
      </c>
      <c r="GD418">
        <v>42</v>
      </c>
      <c r="GF418">
        <v>12349.055</v>
      </c>
      <c r="GG418">
        <v>8398.875</v>
      </c>
      <c r="GH418">
        <v>7135.0249999999996</v>
      </c>
      <c r="GI418">
        <v>6852.9549999999999</v>
      </c>
      <c r="GJ418">
        <v>6547.915</v>
      </c>
      <c r="GK418">
        <v>6239.42</v>
      </c>
      <c r="GL418">
        <v>5922.45</v>
      </c>
      <c r="GM418">
        <v>5589.05</v>
      </c>
      <c r="GN418">
        <v>5234.8450000000003</v>
      </c>
      <c r="GO418">
        <v>4877.3249999999998</v>
      </c>
      <c r="GP418">
        <v>4497.0550000000003</v>
      </c>
      <c r="GQ418">
        <v>4086.3649999999998</v>
      </c>
      <c r="GR418">
        <v>3674.9450000000002</v>
      </c>
      <c r="GS418">
        <v>3233</v>
      </c>
      <c r="GT418">
        <v>2773.875</v>
      </c>
      <c r="GU418">
        <v>2306.48</v>
      </c>
      <c r="GV418">
        <v>1867.84</v>
      </c>
      <c r="GW418">
        <v>1426.2449999999999</v>
      </c>
      <c r="GX418">
        <v>1036.625</v>
      </c>
      <c r="GY418">
        <v>664.94500000000005</v>
      </c>
      <c r="GZ418">
        <v>351.17</v>
      </c>
      <c r="HA418">
        <v>107.2</v>
      </c>
      <c r="HB418">
        <v>2.6904761904761907</v>
      </c>
      <c r="HC418">
        <v>2.6904761904761907</v>
      </c>
      <c r="HE418">
        <v>0</v>
      </c>
      <c r="HF418">
        <v>0</v>
      </c>
      <c r="HL418" t="s">
        <v>246</v>
      </c>
      <c r="HM418">
        <v>2.2667135250000015</v>
      </c>
      <c r="HN418">
        <v>5.1426376279554722</v>
      </c>
      <c r="HP418">
        <v>0.16622607499999995</v>
      </c>
      <c r="HQ418">
        <v>5.2308785396329965E-2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L418" s="4">
        <f t="shared" si="180"/>
        <v>1.6509200000000002</v>
      </c>
      <c r="IM418" s="4"/>
      <c r="IN418" s="4">
        <f t="shared" si="168"/>
        <v>0.29564800000000002</v>
      </c>
      <c r="IO418" s="4">
        <f t="shared" si="169"/>
        <v>0</v>
      </c>
      <c r="IP418" s="4"/>
      <c r="IQ418" s="4"/>
      <c r="IR418" s="4">
        <f t="shared" si="170"/>
        <v>3.9671544049933484E-3</v>
      </c>
      <c r="IS418" s="9">
        <f t="shared" si="171"/>
        <v>5.0274078730028801E-2</v>
      </c>
      <c r="IT418">
        <v>48865</v>
      </c>
      <c r="IU418" s="9"/>
      <c r="IV418" s="9">
        <f t="shared" si="172"/>
        <v>0</v>
      </c>
      <c r="IW418" s="9">
        <f t="shared" si="173"/>
        <v>0</v>
      </c>
      <c r="IX418" s="9"/>
      <c r="IY418" s="9">
        <f t="shared" si="186"/>
        <v>2</v>
      </c>
      <c r="IZ418" s="9">
        <f t="shared" si="184"/>
        <v>2</v>
      </c>
      <c r="JA418" s="9">
        <f t="shared" si="184"/>
        <v>2</v>
      </c>
      <c r="JB418" s="9">
        <f t="shared" si="184"/>
        <v>2</v>
      </c>
      <c r="JC418" s="9">
        <f t="shared" si="184"/>
        <v>2</v>
      </c>
      <c r="JD418" s="9">
        <f t="shared" si="184"/>
        <v>2</v>
      </c>
      <c r="JE418" s="9">
        <f t="shared" si="184"/>
        <v>2</v>
      </c>
      <c r="JF418" s="9">
        <f t="shared" si="184"/>
        <v>2</v>
      </c>
      <c r="JG418" s="9">
        <f t="shared" si="182"/>
        <v>2</v>
      </c>
      <c r="JH418" s="9">
        <f t="shared" si="182"/>
        <v>2</v>
      </c>
      <c r="JI418" s="9">
        <f t="shared" si="182"/>
        <v>2</v>
      </c>
      <c r="JJ418" s="9">
        <f t="shared" si="182"/>
        <v>2</v>
      </c>
      <c r="JK418" s="9">
        <f t="shared" si="182"/>
        <v>2</v>
      </c>
      <c r="JL418" s="9">
        <f t="shared" si="182"/>
        <v>2</v>
      </c>
      <c r="JM418" s="9">
        <f t="shared" si="182"/>
        <v>2</v>
      </c>
      <c r="JN418" s="9">
        <f t="shared" si="182"/>
        <v>2</v>
      </c>
      <c r="JO418" s="9">
        <f t="shared" si="182"/>
        <v>2</v>
      </c>
      <c r="JP418" s="9">
        <f t="shared" si="182"/>
        <v>2</v>
      </c>
      <c r="JQ418" s="9">
        <f t="shared" si="182"/>
        <v>2</v>
      </c>
      <c r="JR418" s="9">
        <f t="shared" si="182"/>
        <v>2</v>
      </c>
      <c r="JS418" s="9">
        <f t="shared" si="182"/>
        <v>2</v>
      </c>
      <c r="JT418" s="9">
        <f t="shared" si="187"/>
        <v>2</v>
      </c>
      <c r="JU418" s="9">
        <f t="shared" si="187"/>
        <v>0.42</v>
      </c>
      <c r="JV418" s="9">
        <f t="shared" si="187"/>
        <v>0.42</v>
      </c>
      <c r="JW418" s="10">
        <f t="shared" si="174"/>
        <v>1.8279868998719285E-3</v>
      </c>
      <c r="JX418" s="4">
        <f t="shared" si="175"/>
        <v>2.2667135250000015</v>
      </c>
      <c r="JY418" s="4">
        <f t="shared" si="176"/>
        <v>4.6474235375395523E-3</v>
      </c>
      <c r="JZ418" s="11">
        <f t="shared" si="177"/>
        <v>2.2484434251600924</v>
      </c>
      <c r="KA418" s="11">
        <f t="shared" si="178"/>
        <v>2.2849836248399105</v>
      </c>
      <c r="KB418" s="9">
        <f t="shared" si="179"/>
        <v>1.7987547401280739E-3</v>
      </c>
      <c r="KC418" s="12">
        <f t="shared" si="181"/>
        <v>9.0668541000000057E-3</v>
      </c>
      <c r="KD418" s="9">
        <v>416</v>
      </c>
      <c r="KE418" s="9">
        <f t="shared" si="188"/>
        <v>29.685228365384617</v>
      </c>
      <c r="KF418" s="9">
        <f t="shared" si="185"/>
        <v>20.189603365384617</v>
      </c>
      <c r="KG418" s="9">
        <f t="shared" si="185"/>
        <v>17.151502403846152</v>
      </c>
      <c r="KH418" s="9">
        <f t="shared" si="185"/>
        <v>16.473449519230769</v>
      </c>
      <c r="KI418" s="9">
        <f t="shared" si="185"/>
        <v>15.740180288461538</v>
      </c>
      <c r="KJ418" s="9">
        <f t="shared" si="185"/>
        <v>14.998605769230769</v>
      </c>
      <c r="KK418" s="9">
        <f t="shared" si="185"/>
        <v>14.236658653846153</v>
      </c>
      <c r="KL418" s="9">
        <f t="shared" si="185"/>
        <v>13.435216346153847</v>
      </c>
      <c r="KM418" s="9">
        <f t="shared" si="183"/>
        <v>12.58376201923077</v>
      </c>
      <c r="KN418" s="9">
        <f t="shared" si="183"/>
        <v>11.724338942307693</v>
      </c>
      <c r="KO418" s="9">
        <f t="shared" si="183"/>
        <v>10.810228365384615</v>
      </c>
      <c r="KP418" s="9">
        <f t="shared" si="183"/>
        <v>9.8229927884615371</v>
      </c>
      <c r="KQ418" s="9">
        <f t="shared" si="183"/>
        <v>8.8340024038461546</v>
      </c>
      <c r="KR418" s="9">
        <f t="shared" si="183"/>
        <v>7.771634615384615</v>
      </c>
      <c r="KS418" s="9">
        <f t="shared" si="183"/>
        <v>6.66796875</v>
      </c>
      <c r="KT418" s="9">
        <f t="shared" si="183"/>
        <v>5.5444230769230769</v>
      </c>
      <c r="KU418" s="9">
        <f t="shared" si="183"/>
        <v>4.49</v>
      </c>
      <c r="KV418" s="9">
        <f t="shared" si="183"/>
        <v>3.4284735576923073</v>
      </c>
      <c r="KW418" s="9">
        <f t="shared" si="183"/>
        <v>2.4918870192307692</v>
      </c>
      <c r="KX418" s="9">
        <f t="shared" si="183"/>
        <v>1.5984254807692309</v>
      </c>
      <c r="KY418" s="9">
        <f t="shared" si="183"/>
        <v>0.84415865384615385</v>
      </c>
      <c r="KZ418" s="9">
        <f t="shared" si="189"/>
        <v>0.25769230769230772</v>
      </c>
      <c r="LA418" s="9">
        <f t="shared" si="189"/>
        <v>6.4674908424908429E-3</v>
      </c>
      <c r="LB418" s="9">
        <f t="shared" si="189"/>
        <v>6.4674908424908429E-3</v>
      </c>
    </row>
    <row r="419" spans="1:314" x14ac:dyDescent="0.25">
      <c r="A419">
        <v>60</v>
      </c>
      <c r="B419">
        <v>5900</v>
      </c>
      <c r="C419">
        <v>34810000</v>
      </c>
      <c r="K419">
        <v>60</v>
      </c>
      <c r="L419">
        <v>3600</v>
      </c>
      <c r="M419">
        <v>0</v>
      </c>
      <c r="N419">
        <v>0</v>
      </c>
      <c r="R419">
        <v>0</v>
      </c>
      <c r="S419">
        <v>533.29499999999996</v>
      </c>
      <c r="T419">
        <v>8.9138724999998313</v>
      </c>
      <c r="U419" s="2">
        <v>3.4039351851851851E-5</v>
      </c>
      <c r="V419" s="1"/>
      <c r="W419" s="1">
        <v>609.94000000000005</v>
      </c>
      <c r="X419" s="1">
        <v>788.53</v>
      </c>
      <c r="Y419" s="1"/>
      <c r="Z419" s="1"/>
      <c r="AA419" s="1"/>
      <c r="AB419" s="1">
        <v>0</v>
      </c>
      <c r="AC419" s="1">
        <v>0</v>
      </c>
      <c r="AD419" s="1"/>
      <c r="AE419" s="1"/>
      <c r="AF419" s="1"/>
      <c r="AG419" s="1"/>
      <c r="AH419" s="1">
        <v>1</v>
      </c>
      <c r="AI419" s="1">
        <v>1</v>
      </c>
      <c r="AJ419" s="1">
        <v>1</v>
      </c>
      <c r="AK419" s="1">
        <v>1</v>
      </c>
      <c r="AL419" s="1">
        <v>1</v>
      </c>
      <c r="AM419" s="1">
        <v>1</v>
      </c>
      <c r="AN419" s="1">
        <v>1</v>
      </c>
      <c r="AO419" s="1">
        <v>1</v>
      </c>
      <c r="AP419" s="1">
        <v>1</v>
      </c>
      <c r="AQ419" s="1">
        <v>1</v>
      </c>
      <c r="AR419" s="1">
        <v>1</v>
      </c>
      <c r="AS419" s="1">
        <v>1</v>
      </c>
      <c r="AT419" s="1">
        <v>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B419" s="1">
        <v>1</v>
      </c>
      <c r="BC419" s="1">
        <v>1</v>
      </c>
      <c r="BD419" s="1">
        <v>1</v>
      </c>
      <c r="BE419" s="1">
        <v>1</v>
      </c>
      <c r="BF419" s="1">
        <v>1</v>
      </c>
      <c r="BG419" s="1">
        <v>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1.0349999999999999</v>
      </c>
      <c r="BU419">
        <v>1.105</v>
      </c>
      <c r="BV419">
        <v>1.2150000000000001</v>
      </c>
      <c r="BW419">
        <v>1.6850000000000001</v>
      </c>
      <c r="BX419">
        <v>2.3050000000000002</v>
      </c>
      <c r="BY419">
        <v>8.7650000000000006</v>
      </c>
      <c r="BZ419">
        <v>30.893617021276597</v>
      </c>
      <c r="CA419">
        <v>1206.9787234042553</v>
      </c>
      <c r="CB419">
        <v>30.893617021276597</v>
      </c>
      <c r="CC419">
        <v>1206.9787234042553</v>
      </c>
      <c r="CH419">
        <v>1.1850000000000001</v>
      </c>
      <c r="CI419">
        <v>1.7250000000000001</v>
      </c>
      <c r="CJ419">
        <v>1.96</v>
      </c>
      <c r="CK419">
        <v>5.85</v>
      </c>
      <c r="CL419">
        <v>2.2949999999999999</v>
      </c>
      <c r="CM419">
        <v>8.1150000000000002</v>
      </c>
      <c r="CN419">
        <v>2.41</v>
      </c>
      <c r="CO419">
        <v>8.7799999999999994</v>
      </c>
      <c r="CP419">
        <v>2.4550000000000001</v>
      </c>
      <c r="CQ419">
        <v>9.1150000000000002</v>
      </c>
      <c r="CR419">
        <v>2.62</v>
      </c>
      <c r="CS419">
        <v>10.57</v>
      </c>
      <c r="CT419">
        <v>2.77</v>
      </c>
      <c r="CU419">
        <v>12.24</v>
      </c>
      <c r="CV419">
        <v>3</v>
      </c>
      <c r="CW419">
        <v>14.39</v>
      </c>
      <c r="CX419">
        <v>3.2450000000000001</v>
      </c>
      <c r="CY419">
        <v>17.754999999999999</v>
      </c>
      <c r="CZ419">
        <v>3.51</v>
      </c>
      <c r="DA419">
        <v>22.07</v>
      </c>
      <c r="DB419">
        <v>3.7749999999999999</v>
      </c>
      <c r="DC419">
        <v>25.135000000000002</v>
      </c>
      <c r="DD419">
        <v>4.2699999999999996</v>
      </c>
      <c r="DE419">
        <v>33.29</v>
      </c>
      <c r="DF419">
        <v>4.7649999999999997</v>
      </c>
      <c r="DG419">
        <v>41.454999999999998</v>
      </c>
      <c r="DH419">
        <v>5.24</v>
      </c>
      <c r="DI419">
        <v>51.98</v>
      </c>
      <c r="DJ419">
        <v>5.9050000000000002</v>
      </c>
      <c r="DK419">
        <v>65.525000000000006</v>
      </c>
      <c r="DL419">
        <v>7.585</v>
      </c>
      <c r="DM419">
        <v>111.645</v>
      </c>
      <c r="DN419">
        <v>9.44</v>
      </c>
      <c r="DO419">
        <v>179.04</v>
      </c>
      <c r="DP419">
        <v>12.85</v>
      </c>
      <c r="DQ419">
        <v>335.14</v>
      </c>
      <c r="DR419">
        <v>19.074999999999999</v>
      </c>
      <c r="DS419">
        <v>712.42499999999995</v>
      </c>
      <c r="DT419">
        <v>29.94</v>
      </c>
      <c r="DU419">
        <v>1673.97</v>
      </c>
      <c r="DV419">
        <v>58.234999999999999</v>
      </c>
      <c r="DW419">
        <v>6123.625</v>
      </c>
      <c r="DX419">
        <v>178.78</v>
      </c>
      <c r="DY419">
        <v>66295.94</v>
      </c>
      <c r="DZ419">
        <v>3041.0638297872342</v>
      </c>
      <c r="EA419">
        <v>11785980.29787234</v>
      </c>
      <c r="EB419">
        <v>3041.0638297872342</v>
      </c>
      <c r="EC419">
        <v>11785980.29787234</v>
      </c>
      <c r="EH419">
        <v>-24.801999999999897</v>
      </c>
      <c r="EI419">
        <v>-14.517850000000058</v>
      </c>
      <c r="EJ419">
        <v>-12.283050000000049</v>
      </c>
      <c r="EK419">
        <v>-11.589900000000046</v>
      </c>
      <c r="EL419">
        <v>-11.218950000000053</v>
      </c>
      <c r="EM419">
        <v>-10.735900000000058</v>
      </c>
      <c r="EN419">
        <v>-10.078650000000065</v>
      </c>
      <c r="EO419">
        <v>-9.3592500000000616</v>
      </c>
      <c r="EP419">
        <v>-8.7070000000000576</v>
      </c>
      <c r="EQ419">
        <v>-8.2788000000000608</v>
      </c>
      <c r="ER419">
        <v>-7.7766000000000624</v>
      </c>
      <c r="ES419">
        <v>-7.2383000000000672</v>
      </c>
      <c r="ET419">
        <v>-6.7371500000000575</v>
      </c>
      <c r="EU419">
        <v>-6.1514000000000513</v>
      </c>
      <c r="EV419">
        <v>-5.7337000000000549</v>
      </c>
      <c r="EW419">
        <v>-5.0401500000000476</v>
      </c>
      <c r="EX419">
        <v>-4.4651000000000467</v>
      </c>
      <c r="EY419">
        <v>-3.7364000000000521</v>
      </c>
      <c r="EZ419">
        <v>-3.0259000000000524</v>
      </c>
      <c r="FA419">
        <v>-2.2483500000000483</v>
      </c>
      <c r="FB419">
        <v>-1.4897000000000458</v>
      </c>
      <c r="FC419">
        <v>-0.79090000000003646</v>
      </c>
      <c r="FD419">
        <v>1.0000000000000052E-100</v>
      </c>
      <c r="FE419">
        <v>1.0000000000000052E-100</v>
      </c>
      <c r="FG419">
        <v>200</v>
      </c>
      <c r="FH419">
        <v>200</v>
      </c>
      <c r="FI419">
        <v>200</v>
      </c>
      <c r="FJ419">
        <v>200</v>
      </c>
      <c r="FK419">
        <v>200</v>
      </c>
      <c r="FL419">
        <v>200</v>
      </c>
      <c r="FM419">
        <v>200</v>
      </c>
      <c r="FN419">
        <v>200</v>
      </c>
      <c r="FO419">
        <v>200</v>
      </c>
      <c r="FP419">
        <v>200</v>
      </c>
      <c r="FQ419">
        <v>200</v>
      </c>
      <c r="FR419">
        <v>200</v>
      </c>
      <c r="FS419">
        <v>200</v>
      </c>
      <c r="FT419">
        <v>200</v>
      </c>
      <c r="FU419">
        <v>200</v>
      </c>
      <c r="FV419">
        <v>200</v>
      </c>
      <c r="FW419">
        <v>200</v>
      </c>
      <c r="FX419">
        <v>200</v>
      </c>
      <c r="FY419">
        <v>200</v>
      </c>
      <c r="FZ419">
        <v>200</v>
      </c>
      <c r="GA419">
        <v>200</v>
      </c>
      <c r="GB419">
        <v>200</v>
      </c>
      <c r="GC419">
        <v>47</v>
      </c>
      <c r="GD419">
        <v>47</v>
      </c>
      <c r="GF419">
        <v>17425.575000000001</v>
      </c>
      <c r="GG419">
        <v>11905.07</v>
      </c>
      <c r="GH419">
        <v>10130.09</v>
      </c>
      <c r="GI419">
        <v>9733.34</v>
      </c>
      <c r="GJ419">
        <v>9303.3549999999996</v>
      </c>
      <c r="GK419">
        <v>8868.2000000000007</v>
      </c>
      <c r="GL419">
        <v>8420.65</v>
      </c>
      <c r="GM419">
        <v>7949.37</v>
      </c>
      <c r="GN419">
        <v>7447.9549999999999</v>
      </c>
      <c r="GO419">
        <v>6943.415</v>
      </c>
      <c r="GP419">
        <v>6405.29</v>
      </c>
      <c r="GQ419">
        <v>5823.36</v>
      </c>
      <c r="GR419">
        <v>5239.6899999999996</v>
      </c>
      <c r="GS419">
        <v>4613.3</v>
      </c>
      <c r="GT419">
        <v>3959.95</v>
      </c>
      <c r="GU419">
        <v>3298.2649999999999</v>
      </c>
      <c r="GV419">
        <v>2672.415</v>
      </c>
      <c r="GW419">
        <v>2043.9349999999999</v>
      </c>
      <c r="GX419">
        <v>1487.7049999999999</v>
      </c>
      <c r="GY419">
        <v>954.2</v>
      </c>
      <c r="GZ419">
        <v>504.73500000000001</v>
      </c>
      <c r="HA419">
        <v>154.155</v>
      </c>
      <c r="HB419">
        <v>3.4042553191489362</v>
      </c>
      <c r="HC419">
        <v>3.4042553191489362</v>
      </c>
      <c r="HE419">
        <v>0</v>
      </c>
      <c r="HF419">
        <v>0</v>
      </c>
      <c r="HL419" t="s">
        <v>242</v>
      </c>
      <c r="HM419">
        <v>2.7520939300000022</v>
      </c>
      <c r="HN419">
        <v>7.5839562960695739</v>
      </c>
      <c r="HP419">
        <v>0.20594421499999996</v>
      </c>
      <c r="HQ419">
        <v>9.5335266336924948E-2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L419" s="4">
        <f t="shared" si="180"/>
        <v>2.0331333333333337</v>
      </c>
      <c r="IM419" s="4"/>
      <c r="IN419" s="4">
        <f t="shared" si="168"/>
        <v>0.35552999999999996</v>
      </c>
      <c r="IO419" s="4">
        <f t="shared" si="169"/>
        <v>0</v>
      </c>
      <c r="IP419" s="4"/>
      <c r="IQ419" s="4"/>
      <c r="IR419" s="4">
        <f t="shared" si="170"/>
        <v>3.6585765153685588E-3</v>
      </c>
      <c r="IS419" s="9">
        <f t="shared" si="171"/>
        <v>6.2232714562011099E-2</v>
      </c>
      <c r="IT419">
        <v>48866</v>
      </c>
      <c r="IU419" s="9"/>
      <c r="IV419" s="9">
        <f t="shared" si="172"/>
        <v>0</v>
      </c>
      <c r="IW419" s="9">
        <f t="shared" si="173"/>
        <v>0</v>
      </c>
      <c r="IX419" s="9"/>
      <c r="IY419" s="9">
        <f t="shared" si="186"/>
        <v>2</v>
      </c>
      <c r="IZ419" s="9">
        <f t="shared" si="184"/>
        <v>2</v>
      </c>
      <c r="JA419" s="9">
        <f t="shared" si="184"/>
        <v>2</v>
      </c>
      <c r="JB419" s="9">
        <f t="shared" si="184"/>
        <v>2</v>
      </c>
      <c r="JC419" s="9">
        <f t="shared" si="184"/>
        <v>2</v>
      </c>
      <c r="JD419" s="9">
        <f t="shared" si="184"/>
        <v>2</v>
      </c>
      <c r="JE419" s="9">
        <f t="shared" si="184"/>
        <v>2</v>
      </c>
      <c r="JF419" s="9">
        <f t="shared" si="184"/>
        <v>2</v>
      </c>
      <c r="JG419" s="9">
        <f t="shared" si="182"/>
        <v>2</v>
      </c>
      <c r="JH419" s="9">
        <f t="shared" si="182"/>
        <v>2</v>
      </c>
      <c r="JI419" s="9">
        <f t="shared" si="182"/>
        <v>2</v>
      </c>
      <c r="JJ419" s="9">
        <f t="shared" si="182"/>
        <v>2</v>
      </c>
      <c r="JK419" s="9">
        <f t="shared" si="182"/>
        <v>2</v>
      </c>
      <c r="JL419" s="9">
        <f t="shared" si="182"/>
        <v>2</v>
      </c>
      <c r="JM419" s="9">
        <f t="shared" si="182"/>
        <v>2</v>
      </c>
      <c r="JN419" s="9">
        <f t="shared" si="182"/>
        <v>2</v>
      </c>
      <c r="JO419" s="9">
        <f t="shared" si="182"/>
        <v>2</v>
      </c>
      <c r="JP419" s="9">
        <f t="shared" si="182"/>
        <v>2</v>
      </c>
      <c r="JQ419" s="9">
        <f t="shared" si="182"/>
        <v>2</v>
      </c>
      <c r="JR419" s="9">
        <f t="shared" si="182"/>
        <v>2</v>
      </c>
      <c r="JS419" s="9">
        <f t="shared" si="182"/>
        <v>2</v>
      </c>
      <c r="JT419" s="9">
        <f t="shared" si="187"/>
        <v>2</v>
      </c>
      <c r="JU419" s="9">
        <f t="shared" si="187"/>
        <v>0.47</v>
      </c>
      <c r="JV419" s="9">
        <f t="shared" si="187"/>
        <v>0.47</v>
      </c>
      <c r="JW419" s="10">
        <f t="shared" si="174"/>
        <v>1.8525380577607716E-3</v>
      </c>
      <c r="JX419" s="4">
        <f t="shared" si="175"/>
        <v>2.7520939300000022</v>
      </c>
      <c r="JY419" s="4">
        <f t="shared" si="176"/>
        <v>9.9352965267165416E-3</v>
      </c>
      <c r="JZ419" s="11">
        <f t="shared" si="177"/>
        <v>2.7253807733588471</v>
      </c>
      <c r="KA419" s="11">
        <f t="shared" si="178"/>
        <v>2.7788070866411574</v>
      </c>
      <c r="KB419" s="9">
        <f t="shared" si="179"/>
        <v>1.8169205155725648E-3</v>
      </c>
      <c r="KC419" s="12">
        <f t="shared" si="181"/>
        <v>9.1736464333333403E-3</v>
      </c>
      <c r="KD419" s="9">
        <v>417</v>
      </c>
      <c r="KE419" s="9">
        <f t="shared" si="188"/>
        <v>41.787949640287771</v>
      </c>
      <c r="KF419" s="9">
        <f t="shared" si="185"/>
        <v>28.549328537170265</v>
      </c>
      <c r="KG419" s="9">
        <f t="shared" si="185"/>
        <v>24.292781774580337</v>
      </c>
      <c r="KH419" s="9">
        <f t="shared" si="185"/>
        <v>23.341342925659472</v>
      </c>
      <c r="KI419" s="9">
        <f t="shared" si="185"/>
        <v>22.310203836930455</v>
      </c>
      <c r="KJ419" s="9">
        <f t="shared" si="185"/>
        <v>21.266666666666669</v>
      </c>
      <c r="KK419" s="9">
        <f t="shared" si="185"/>
        <v>20.193405275779376</v>
      </c>
      <c r="KL419" s="9">
        <f t="shared" si="185"/>
        <v>19.063237410071942</v>
      </c>
      <c r="KM419" s="9">
        <f t="shared" si="183"/>
        <v>17.860803357314147</v>
      </c>
      <c r="KN419" s="9">
        <f t="shared" si="183"/>
        <v>16.650875299760191</v>
      </c>
      <c r="KO419" s="9">
        <f t="shared" si="183"/>
        <v>15.360407673860911</v>
      </c>
      <c r="KP419" s="9">
        <f t="shared" si="183"/>
        <v>13.964892086330934</v>
      </c>
      <c r="KQ419" s="9">
        <f t="shared" si="183"/>
        <v>12.565203836930454</v>
      </c>
      <c r="KR419" s="9">
        <f t="shared" si="183"/>
        <v>11.06306954436451</v>
      </c>
      <c r="KS419" s="9">
        <f t="shared" si="183"/>
        <v>9.4962829736211027</v>
      </c>
      <c r="KT419" s="9">
        <f t="shared" si="183"/>
        <v>7.9095083932853711</v>
      </c>
      <c r="KU419" s="9">
        <f t="shared" si="183"/>
        <v>6.4086690647482012</v>
      </c>
      <c r="KV419" s="9">
        <f t="shared" si="183"/>
        <v>4.9015227817745801</v>
      </c>
      <c r="KW419" s="9">
        <f t="shared" si="183"/>
        <v>3.5676378896882492</v>
      </c>
      <c r="KX419" s="9">
        <f t="shared" si="183"/>
        <v>2.2882494004796166</v>
      </c>
      <c r="KY419" s="9">
        <f t="shared" si="183"/>
        <v>1.2103956834532374</v>
      </c>
      <c r="KZ419" s="9">
        <f t="shared" si="189"/>
        <v>0.36967625899280576</v>
      </c>
      <c r="LA419" s="9">
        <f t="shared" si="189"/>
        <v>8.1636818205010463E-3</v>
      </c>
      <c r="LB419" s="9">
        <f t="shared" si="189"/>
        <v>8.1636818205010463E-3</v>
      </c>
    </row>
    <row r="420" spans="1:314" x14ac:dyDescent="0.25">
      <c r="A420">
        <v>70</v>
      </c>
      <c r="B420">
        <v>6900</v>
      </c>
      <c r="C420">
        <v>47610000</v>
      </c>
      <c r="K420">
        <v>70</v>
      </c>
      <c r="L420">
        <v>4900</v>
      </c>
      <c r="M420">
        <v>0</v>
      </c>
      <c r="N420">
        <v>0</v>
      </c>
      <c r="R420">
        <v>0</v>
      </c>
      <c r="S420">
        <v>732.17499999999995</v>
      </c>
      <c r="T420">
        <v>10.512104999999785</v>
      </c>
      <c r="U420" s="2">
        <v>3.8437499999999999E-5</v>
      </c>
      <c r="V420" s="1"/>
      <c r="W420" s="1">
        <v>856.82500000000005</v>
      </c>
      <c r="X420" s="1">
        <v>1153.825</v>
      </c>
      <c r="Y420" s="1"/>
      <c r="Z420" s="1"/>
      <c r="AA420" s="1"/>
      <c r="AB420" s="1">
        <v>0</v>
      </c>
      <c r="AC420" s="1">
        <v>0</v>
      </c>
      <c r="AD420" s="1"/>
      <c r="AE420" s="1"/>
      <c r="AF420" s="1"/>
      <c r="AG420" s="1"/>
      <c r="AH420" s="1">
        <v>1</v>
      </c>
      <c r="AI420" s="1">
        <v>1</v>
      </c>
      <c r="AJ420" s="1">
        <v>1</v>
      </c>
      <c r="AK420" s="1">
        <v>1</v>
      </c>
      <c r="AL420" s="1">
        <v>1</v>
      </c>
      <c r="AM420" s="1">
        <v>1</v>
      </c>
      <c r="AN420" s="1">
        <v>1</v>
      </c>
      <c r="AO420" s="1">
        <v>1</v>
      </c>
      <c r="AP420" s="1">
        <v>1</v>
      </c>
      <c r="AQ420" s="1">
        <v>1</v>
      </c>
      <c r="AR420" s="1">
        <v>1</v>
      </c>
      <c r="AS420" s="1">
        <v>1</v>
      </c>
      <c r="AT420" s="1">
        <v>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B420" s="1">
        <v>1</v>
      </c>
      <c r="BC420" s="1">
        <v>1</v>
      </c>
      <c r="BD420" s="1">
        <v>1</v>
      </c>
      <c r="BE420" s="1">
        <v>1</v>
      </c>
      <c r="BF420" s="1">
        <v>1</v>
      </c>
      <c r="BG420" s="1">
        <v>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1.01</v>
      </c>
      <c r="BS420">
        <v>1.03</v>
      </c>
      <c r="BT420">
        <v>1.03</v>
      </c>
      <c r="BU420">
        <v>1.0900000000000001</v>
      </c>
      <c r="BV420">
        <v>1.175</v>
      </c>
      <c r="BW420">
        <v>1.5549999999999999</v>
      </c>
      <c r="BX420">
        <v>2.21</v>
      </c>
      <c r="BY420">
        <v>6.95</v>
      </c>
      <c r="BZ420">
        <v>35.754385964912281</v>
      </c>
      <c r="CA420">
        <v>1576.6315789473683</v>
      </c>
      <c r="CB420">
        <v>35.754385964912281</v>
      </c>
      <c r="CC420">
        <v>1576.6315789473683</v>
      </c>
      <c r="CH420">
        <v>1.2749999999999999</v>
      </c>
      <c r="CI420">
        <v>1.9650000000000001</v>
      </c>
      <c r="CJ420">
        <v>1.925</v>
      </c>
      <c r="CK420">
        <v>5.2249999999999996</v>
      </c>
      <c r="CL420">
        <v>2.3149999999999999</v>
      </c>
      <c r="CM420">
        <v>8.1549999999999994</v>
      </c>
      <c r="CN420">
        <v>2.44</v>
      </c>
      <c r="CO420">
        <v>9.35</v>
      </c>
      <c r="CP420">
        <v>2.52</v>
      </c>
      <c r="CQ420">
        <v>10.050000000000001</v>
      </c>
      <c r="CR420">
        <v>2.6549999999999998</v>
      </c>
      <c r="CS420">
        <v>11.285</v>
      </c>
      <c r="CT420">
        <v>2.7549999999999999</v>
      </c>
      <c r="CU420">
        <v>12.065</v>
      </c>
      <c r="CV420">
        <v>2.94</v>
      </c>
      <c r="CW420">
        <v>13.63</v>
      </c>
      <c r="CX420">
        <v>3.21</v>
      </c>
      <c r="CY420">
        <v>16.559999999999999</v>
      </c>
      <c r="CZ420">
        <v>3.68</v>
      </c>
      <c r="DA420">
        <v>22.8</v>
      </c>
      <c r="DB420">
        <v>4.0149999999999997</v>
      </c>
      <c r="DC420">
        <v>27.835000000000001</v>
      </c>
      <c r="DD420">
        <v>4.6349999999999998</v>
      </c>
      <c r="DE420">
        <v>36.284999999999997</v>
      </c>
      <c r="DF420">
        <v>5.0449999999999999</v>
      </c>
      <c r="DG420">
        <v>41.664999999999999</v>
      </c>
      <c r="DH420">
        <v>5.9450000000000003</v>
      </c>
      <c r="DI420">
        <v>64.064999999999998</v>
      </c>
      <c r="DJ420">
        <v>7.0449999999999999</v>
      </c>
      <c r="DK420">
        <v>96.245000000000005</v>
      </c>
      <c r="DL420">
        <v>9.1050000000000004</v>
      </c>
      <c r="DM420">
        <v>160.255</v>
      </c>
      <c r="DN420">
        <v>11.18</v>
      </c>
      <c r="DO420">
        <v>257.63</v>
      </c>
      <c r="DP420">
        <v>13.79</v>
      </c>
      <c r="DQ420">
        <v>360.55</v>
      </c>
      <c r="DR420">
        <v>20.440000000000001</v>
      </c>
      <c r="DS420">
        <v>852.29</v>
      </c>
      <c r="DT420">
        <v>29.195</v>
      </c>
      <c r="DU420">
        <v>1650.0550000000001</v>
      </c>
      <c r="DV420">
        <v>54.674999999999997</v>
      </c>
      <c r="DW420">
        <v>5368.7449999999999</v>
      </c>
      <c r="DX420">
        <v>169.46</v>
      </c>
      <c r="DY420">
        <v>49962.35</v>
      </c>
      <c r="DZ420">
        <v>3527.9824561403507</v>
      </c>
      <c r="EA420">
        <v>15425021.52631579</v>
      </c>
      <c r="EB420">
        <v>3527.9824561403507</v>
      </c>
      <c r="EC420">
        <v>15425021.52631579</v>
      </c>
      <c r="EH420">
        <v>-24.392149999999905</v>
      </c>
      <c r="EI420">
        <v>-15.796399999999998</v>
      </c>
      <c r="EJ420">
        <v>-13.147600000000029</v>
      </c>
      <c r="EK420">
        <v>-12.788750000000036</v>
      </c>
      <c r="EL420">
        <v>-12.479950000000041</v>
      </c>
      <c r="EM420">
        <v>-11.901050000000039</v>
      </c>
      <c r="EN420">
        <v>-11.415400000000044</v>
      </c>
      <c r="EO420">
        <v>-10.921250000000045</v>
      </c>
      <c r="EP420">
        <v>-10.326350000000055</v>
      </c>
      <c r="EQ420">
        <v>-9.4717000000000606</v>
      </c>
      <c r="ER420">
        <v>-9.0117000000000651</v>
      </c>
      <c r="ES420">
        <v>-8.2436500000000628</v>
      </c>
      <c r="ET420">
        <v>-7.4511500000000686</v>
      </c>
      <c r="EU420">
        <v>-6.5880500000000612</v>
      </c>
      <c r="EV420">
        <v>-5.9390500000000621</v>
      </c>
      <c r="EW420">
        <v>-5.1398000000000641</v>
      </c>
      <c r="EX420">
        <v>-4.2962500000000663</v>
      </c>
      <c r="EY420">
        <v>-3.6112000000000659</v>
      </c>
      <c r="EZ420">
        <v>-2.8557500000000635</v>
      </c>
      <c r="FA420">
        <v>-2.2619500000000534</v>
      </c>
      <c r="FB420">
        <v>-1.535350000000042</v>
      </c>
      <c r="FC420">
        <v>-0.76360000000003325</v>
      </c>
      <c r="FD420">
        <v>1.0000000000000046E-100</v>
      </c>
      <c r="FE420">
        <v>1.0000000000000046E-100</v>
      </c>
      <c r="FG420">
        <v>200</v>
      </c>
      <c r="FH420">
        <v>200</v>
      </c>
      <c r="FI420">
        <v>200</v>
      </c>
      <c r="FJ420">
        <v>200</v>
      </c>
      <c r="FK420">
        <v>200</v>
      </c>
      <c r="FL420">
        <v>200</v>
      </c>
      <c r="FM420">
        <v>200</v>
      </c>
      <c r="FN420">
        <v>200</v>
      </c>
      <c r="FO420">
        <v>200</v>
      </c>
      <c r="FP420">
        <v>200</v>
      </c>
      <c r="FQ420">
        <v>200</v>
      </c>
      <c r="FR420">
        <v>200</v>
      </c>
      <c r="FS420">
        <v>200</v>
      </c>
      <c r="FT420">
        <v>200</v>
      </c>
      <c r="FU420">
        <v>200</v>
      </c>
      <c r="FV420">
        <v>200</v>
      </c>
      <c r="FW420">
        <v>200</v>
      </c>
      <c r="FX420">
        <v>200</v>
      </c>
      <c r="FY420">
        <v>200</v>
      </c>
      <c r="FZ420">
        <v>200</v>
      </c>
      <c r="GA420">
        <v>200</v>
      </c>
      <c r="GB420">
        <v>200</v>
      </c>
      <c r="GC420">
        <v>57</v>
      </c>
      <c r="GD420">
        <v>57</v>
      </c>
      <c r="GF420">
        <v>23375.71</v>
      </c>
      <c r="GG420">
        <v>16024.01</v>
      </c>
      <c r="GH420">
        <v>13645.945</v>
      </c>
      <c r="GI420">
        <v>13114.125</v>
      </c>
      <c r="GJ420">
        <v>12538.745000000001</v>
      </c>
      <c r="GK420">
        <v>11954.415000000001</v>
      </c>
      <c r="GL420">
        <v>11353.8</v>
      </c>
      <c r="GM420">
        <v>10721.27</v>
      </c>
      <c r="GN420">
        <v>10048.195</v>
      </c>
      <c r="GO420">
        <v>9369.8349999999991</v>
      </c>
      <c r="GP420">
        <v>8645.0400000000009</v>
      </c>
      <c r="GQ420">
        <v>7862.9049999999997</v>
      </c>
      <c r="GR420">
        <v>7077.37</v>
      </c>
      <c r="GS420">
        <v>6234.86</v>
      </c>
      <c r="GT420">
        <v>5357.1049999999996</v>
      </c>
      <c r="GU420">
        <v>4464.3549999999996</v>
      </c>
      <c r="GV420">
        <v>3622.0149999999999</v>
      </c>
      <c r="GW420">
        <v>2772.54</v>
      </c>
      <c r="GX420">
        <v>2020.2650000000001</v>
      </c>
      <c r="GY420">
        <v>1299.135</v>
      </c>
      <c r="GZ420">
        <v>687.75</v>
      </c>
      <c r="HA420">
        <v>210.47</v>
      </c>
      <c r="HB420">
        <v>3.807017543859649</v>
      </c>
      <c r="HC420">
        <v>3.807017543859649</v>
      </c>
      <c r="HE420">
        <v>0</v>
      </c>
      <c r="HF420">
        <v>0</v>
      </c>
      <c r="HL420" t="s">
        <v>247</v>
      </c>
      <c r="HM420">
        <v>3.3757226399999984</v>
      </c>
      <c r="HN420">
        <v>11.400546127933797</v>
      </c>
      <c r="HP420">
        <v>0.25672534999999991</v>
      </c>
      <c r="HQ420">
        <v>0.16165053565733489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L420" s="4">
        <f t="shared" si="180"/>
        <v>2.4480714285714287</v>
      </c>
      <c r="IM420" s="4"/>
      <c r="IN420" s="4">
        <f t="shared" si="168"/>
        <v>0.41838571428571425</v>
      </c>
      <c r="IO420" s="4">
        <f t="shared" si="169"/>
        <v>0</v>
      </c>
      <c r="IP420" s="4"/>
      <c r="IQ420" s="4"/>
      <c r="IR420" s="4">
        <f t="shared" si="170"/>
        <v>3.4677798923608981E-3</v>
      </c>
      <c r="IS420" s="9">
        <f t="shared" si="171"/>
        <v>7.219560145170259E-2</v>
      </c>
      <c r="IT420">
        <v>48867</v>
      </c>
      <c r="IU420" s="9"/>
      <c r="IV420" s="9">
        <f t="shared" si="172"/>
        <v>0</v>
      </c>
      <c r="IW420" s="9">
        <f t="shared" si="173"/>
        <v>0</v>
      </c>
      <c r="IX420" s="9"/>
      <c r="IY420" s="9">
        <f t="shared" si="186"/>
        <v>2</v>
      </c>
      <c r="IZ420" s="9">
        <f t="shared" si="184"/>
        <v>2</v>
      </c>
      <c r="JA420" s="9">
        <f t="shared" si="184"/>
        <v>2</v>
      </c>
      <c r="JB420" s="9">
        <f t="shared" si="184"/>
        <v>2</v>
      </c>
      <c r="JC420" s="9">
        <f t="shared" si="184"/>
        <v>2</v>
      </c>
      <c r="JD420" s="9">
        <f t="shared" si="184"/>
        <v>2</v>
      </c>
      <c r="JE420" s="9">
        <f t="shared" si="184"/>
        <v>2</v>
      </c>
      <c r="JF420" s="9">
        <f t="shared" si="184"/>
        <v>2</v>
      </c>
      <c r="JG420" s="9">
        <f t="shared" si="182"/>
        <v>2</v>
      </c>
      <c r="JH420" s="9">
        <f t="shared" si="182"/>
        <v>2</v>
      </c>
      <c r="JI420" s="9">
        <f t="shared" si="182"/>
        <v>2</v>
      </c>
      <c r="JJ420" s="9">
        <f t="shared" si="182"/>
        <v>2</v>
      </c>
      <c r="JK420" s="9">
        <f t="shared" si="182"/>
        <v>2</v>
      </c>
      <c r="JL420" s="9">
        <f t="shared" si="182"/>
        <v>2</v>
      </c>
      <c r="JM420" s="9">
        <f t="shared" si="182"/>
        <v>2</v>
      </c>
      <c r="JN420" s="9">
        <f t="shared" si="182"/>
        <v>2</v>
      </c>
      <c r="JO420" s="9">
        <f t="shared" si="182"/>
        <v>2</v>
      </c>
      <c r="JP420" s="9">
        <f t="shared" si="182"/>
        <v>2</v>
      </c>
      <c r="JQ420" s="9">
        <f t="shared" si="182"/>
        <v>2</v>
      </c>
      <c r="JR420" s="9">
        <f t="shared" si="182"/>
        <v>2</v>
      </c>
      <c r="JS420" s="9">
        <f t="shared" si="182"/>
        <v>2</v>
      </c>
      <c r="JT420" s="9">
        <f t="shared" si="187"/>
        <v>2</v>
      </c>
      <c r="JU420" s="9">
        <f t="shared" si="187"/>
        <v>0.56999999999999995</v>
      </c>
      <c r="JV420" s="9">
        <f t="shared" si="187"/>
        <v>0.56999999999999995</v>
      </c>
      <c r="JW420" s="10">
        <f t="shared" si="174"/>
        <v>1.939859434253474E-3</v>
      </c>
      <c r="JX420" s="4">
        <f t="shared" si="175"/>
        <v>3.3757226399999984</v>
      </c>
      <c r="JY420" s="4">
        <f t="shared" si="176"/>
        <v>5.0427857252373087E-3</v>
      </c>
      <c r="JZ420" s="11">
        <f t="shared" si="177"/>
        <v>3.3566912700564173</v>
      </c>
      <c r="KA420" s="11">
        <f t="shared" si="178"/>
        <v>3.3947540099435796</v>
      </c>
      <c r="KB420" s="9">
        <f t="shared" si="179"/>
        <v>1.9181092971750956E-3</v>
      </c>
      <c r="KC420" s="12">
        <f t="shared" si="181"/>
        <v>9.644921828571424E-3</v>
      </c>
      <c r="KD420" s="9">
        <v>418</v>
      </c>
      <c r="KE420" s="9">
        <f t="shared" si="188"/>
        <v>55.92275119617225</v>
      </c>
      <c r="KF420" s="9">
        <f t="shared" si="185"/>
        <v>38.334952153110045</v>
      </c>
      <c r="KG420" s="9">
        <f t="shared" si="185"/>
        <v>32.645801435406696</v>
      </c>
      <c r="KH420" s="9">
        <f t="shared" si="185"/>
        <v>31.373504784688997</v>
      </c>
      <c r="KI420" s="9">
        <f t="shared" si="185"/>
        <v>29.996997607655505</v>
      </c>
      <c r="KJ420" s="9">
        <f t="shared" si="185"/>
        <v>28.599078947368422</v>
      </c>
      <c r="KK420" s="9">
        <f t="shared" si="185"/>
        <v>27.162200956937799</v>
      </c>
      <c r="KL420" s="9">
        <f t="shared" si="185"/>
        <v>25.64897129186603</v>
      </c>
      <c r="KM420" s="9">
        <f t="shared" si="183"/>
        <v>24.038744019138754</v>
      </c>
      <c r="KN420" s="9">
        <f t="shared" si="183"/>
        <v>22.415873205741626</v>
      </c>
      <c r="KO420" s="9">
        <f t="shared" si="183"/>
        <v>20.681913875598088</v>
      </c>
      <c r="KP420" s="9">
        <f t="shared" si="183"/>
        <v>18.810777511961721</v>
      </c>
      <c r="KQ420" s="9">
        <f t="shared" si="183"/>
        <v>16.931507177033492</v>
      </c>
      <c r="KR420" s="9">
        <f t="shared" si="183"/>
        <v>14.915933014354065</v>
      </c>
      <c r="KS420" s="9">
        <f t="shared" si="183"/>
        <v>12.816040669856458</v>
      </c>
      <c r="KT420" s="9">
        <f t="shared" si="183"/>
        <v>10.680275119617225</v>
      </c>
      <c r="KU420" s="9">
        <f t="shared" si="183"/>
        <v>8.6651076555023927</v>
      </c>
      <c r="KV420" s="9">
        <f t="shared" si="183"/>
        <v>6.6328708133971288</v>
      </c>
      <c r="KW420" s="9">
        <f t="shared" si="183"/>
        <v>4.8331698564593299</v>
      </c>
      <c r="KX420" s="9">
        <f t="shared" si="183"/>
        <v>3.1079784688995216</v>
      </c>
      <c r="KY420" s="9">
        <f t="shared" si="183"/>
        <v>1.645334928229665</v>
      </c>
      <c r="KZ420" s="9">
        <f t="shared" si="189"/>
        <v>0.50351674641148325</v>
      </c>
      <c r="LA420" s="9">
        <f t="shared" si="189"/>
        <v>9.1076974733484417E-3</v>
      </c>
      <c r="LB420" s="9">
        <f t="shared" si="189"/>
        <v>9.1076974733484417E-3</v>
      </c>
    </row>
    <row r="421" spans="1:314" x14ac:dyDescent="0.25">
      <c r="A421">
        <v>80</v>
      </c>
      <c r="B421">
        <v>7900</v>
      </c>
      <c r="C421">
        <v>62410000</v>
      </c>
      <c r="K421">
        <v>80</v>
      </c>
      <c r="L421">
        <v>6400</v>
      </c>
      <c r="M421">
        <v>0</v>
      </c>
      <c r="N421">
        <v>0</v>
      </c>
      <c r="R421">
        <v>0</v>
      </c>
      <c r="S421">
        <v>955.13499999999999</v>
      </c>
      <c r="T421">
        <v>12.014821874999875</v>
      </c>
      <c r="U421" s="2">
        <v>4.5219907407407414E-5</v>
      </c>
      <c r="V421" s="1"/>
      <c r="W421" s="1">
        <v>1145.24</v>
      </c>
      <c r="X421" s="1">
        <v>1613.06</v>
      </c>
      <c r="Y421" s="1"/>
      <c r="Z421" s="1"/>
      <c r="AA421" s="1"/>
      <c r="AB421" s="1">
        <v>0</v>
      </c>
      <c r="AC421" s="1">
        <v>0</v>
      </c>
      <c r="AD421" s="1"/>
      <c r="AE421" s="1"/>
      <c r="AF421" s="1"/>
      <c r="AG421" s="1"/>
      <c r="AH421" s="1">
        <v>1</v>
      </c>
      <c r="AI421" s="1">
        <v>1</v>
      </c>
      <c r="AJ421" s="1">
        <v>1</v>
      </c>
      <c r="AK421" s="1">
        <v>1</v>
      </c>
      <c r="AL421" s="1">
        <v>1</v>
      </c>
      <c r="AM421" s="1">
        <v>1</v>
      </c>
      <c r="AN421" s="1">
        <v>1</v>
      </c>
      <c r="AO421" s="1">
        <v>1</v>
      </c>
      <c r="AP421" s="1">
        <v>1</v>
      </c>
      <c r="AQ421" s="1">
        <v>1</v>
      </c>
      <c r="AR421" s="1">
        <v>1</v>
      </c>
      <c r="AS421" s="1">
        <v>1</v>
      </c>
      <c r="AT421" s="1">
        <v>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B421" s="1">
        <v>1</v>
      </c>
      <c r="BC421" s="1">
        <v>1</v>
      </c>
      <c r="BD421" s="1">
        <v>1</v>
      </c>
      <c r="BE421" s="1">
        <v>1</v>
      </c>
      <c r="BF421" s="1">
        <v>1</v>
      </c>
      <c r="BG421" s="1">
        <v>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1.03</v>
      </c>
      <c r="BU421">
        <v>1.0900000000000001</v>
      </c>
      <c r="BV421">
        <v>1.17</v>
      </c>
      <c r="BW421">
        <v>1.52</v>
      </c>
      <c r="BX421">
        <v>2.4350000000000001</v>
      </c>
      <c r="BY421">
        <v>8.6150000000000002</v>
      </c>
      <c r="BZ421">
        <v>43.657142857142858</v>
      </c>
      <c r="CA421">
        <v>2415.2571428571428</v>
      </c>
      <c r="CB421">
        <v>43.657142857142858</v>
      </c>
      <c r="CC421">
        <v>2415.2571428571428</v>
      </c>
      <c r="CH421">
        <v>1.2549999999999999</v>
      </c>
      <c r="CI421">
        <v>1.865</v>
      </c>
      <c r="CJ421">
        <v>2.08</v>
      </c>
      <c r="CK421">
        <v>6.43</v>
      </c>
      <c r="CL421">
        <v>2.58</v>
      </c>
      <c r="CM421">
        <v>10.06</v>
      </c>
      <c r="CN421">
        <v>2.69</v>
      </c>
      <c r="CO421">
        <v>10.93</v>
      </c>
      <c r="CP421">
        <v>2.83</v>
      </c>
      <c r="CQ421">
        <v>12.31</v>
      </c>
      <c r="CR421">
        <v>2.97</v>
      </c>
      <c r="CS421">
        <v>13.51</v>
      </c>
      <c r="CT421">
        <v>3.0750000000000002</v>
      </c>
      <c r="CU421">
        <v>14.715</v>
      </c>
      <c r="CV421">
        <v>3.1349999999999998</v>
      </c>
      <c r="CW421">
        <v>15.164999999999999</v>
      </c>
      <c r="CX421">
        <v>3.39</v>
      </c>
      <c r="CY421">
        <v>18.39</v>
      </c>
      <c r="CZ421">
        <v>3.58</v>
      </c>
      <c r="DA421">
        <v>20.76</v>
      </c>
      <c r="DB421">
        <v>3.8</v>
      </c>
      <c r="DC421">
        <v>23.79</v>
      </c>
      <c r="DD421">
        <v>4.4000000000000004</v>
      </c>
      <c r="DE421">
        <v>32.950000000000003</v>
      </c>
      <c r="DF421">
        <v>4.82</v>
      </c>
      <c r="DG421">
        <v>39.049999999999997</v>
      </c>
      <c r="DH421">
        <v>5.03</v>
      </c>
      <c r="DI421">
        <v>42.64</v>
      </c>
      <c r="DJ421">
        <v>6.085</v>
      </c>
      <c r="DK421">
        <v>61.725000000000001</v>
      </c>
      <c r="DL421">
        <v>7.2549999999999999</v>
      </c>
      <c r="DM421">
        <v>87.594999999999999</v>
      </c>
      <c r="DN421">
        <v>9.5449999999999999</v>
      </c>
      <c r="DO421">
        <v>166.16499999999999</v>
      </c>
      <c r="DP421">
        <v>11.895</v>
      </c>
      <c r="DQ421">
        <v>259.815</v>
      </c>
      <c r="DR421">
        <v>17.225000000000001</v>
      </c>
      <c r="DS421">
        <v>554.10500000000002</v>
      </c>
      <c r="DT421">
        <v>27.984999999999999</v>
      </c>
      <c r="DU421">
        <v>1607.0250000000001</v>
      </c>
      <c r="DV421">
        <v>53.094999999999999</v>
      </c>
      <c r="DW421">
        <v>5019.085</v>
      </c>
      <c r="DX421">
        <v>190.35</v>
      </c>
      <c r="DY421">
        <v>63833.4</v>
      </c>
      <c r="DZ421">
        <v>4317.5857142857139</v>
      </c>
      <c r="EA421">
        <v>23698304.557142857</v>
      </c>
      <c r="EB421">
        <v>4317.5857142857139</v>
      </c>
      <c r="EC421">
        <v>23698304.557142857</v>
      </c>
      <c r="EH421">
        <v>-25.820099999999865</v>
      </c>
      <c r="EI421">
        <v>-15.38340000000002</v>
      </c>
      <c r="EJ421">
        <v>-12.106000000000037</v>
      </c>
      <c r="EK421">
        <v>-11.545800000000037</v>
      </c>
      <c r="EL421">
        <v>-10.87480000000004</v>
      </c>
      <c r="EM421">
        <v>-10.404200000000049</v>
      </c>
      <c r="EN421">
        <v>-9.9071500000000565</v>
      </c>
      <c r="EO421">
        <v>-9.6391000000000577</v>
      </c>
      <c r="EP421">
        <v>-8.9920500000000612</v>
      </c>
      <c r="EQ421">
        <v>-8.7266500000000562</v>
      </c>
      <c r="ER421">
        <v>-8.2581000000000593</v>
      </c>
      <c r="ES421">
        <v>-7.4240500000000686</v>
      </c>
      <c r="ET421">
        <v>-6.8462000000000671</v>
      </c>
      <c r="EU421">
        <v>-6.5583500000000674</v>
      </c>
      <c r="EV421">
        <v>-5.6938500000000634</v>
      </c>
      <c r="EW421">
        <v>-5.0517500000000641</v>
      </c>
      <c r="EX421">
        <v>-4.1126500000000705</v>
      </c>
      <c r="EY421">
        <v>-3.5825500000000683</v>
      </c>
      <c r="EZ421">
        <v>-2.8854000000000628</v>
      </c>
      <c r="FA421">
        <v>-2.2251000000000571</v>
      </c>
      <c r="FB421">
        <v>-1.546800000000047</v>
      </c>
      <c r="FC421">
        <v>-0.76300000000003876</v>
      </c>
      <c r="FD421">
        <v>1.0000000000000041E-100</v>
      </c>
      <c r="FE421">
        <v>1.0000000000000041E-100</v>
      </c>
      <c r="FG421">
        <v>200</v>
      </c>
      <c r="FH421">
        <v>200</v>
      </c>
      <c r="FI421">
        <v>200</v>
      </c>
      <c r="FJ421">
        <v>200</v>
      </c>
      <c r="FK421">
        <v>200</v>
      </c>
      <c r="FL421">
        <v>200</v>
      </c>
      <c r="FM421">
        <v>200</v>
      </c>
      <c r="FN421">
        <v>200</v>
      </c>
      <c r="FO421">
        <v>200</v>
      </c>
      <c r="FP421">
        <v>200</v>
      </c>
      <c r="FQ421">
        <v>200</v>
      </c>
      <c r="FR421">
        <v>200</v>
      </c>
      <c r="FS421">
        <v>200</v>
      </c>
      <c r="FT421">
        <v>200</v>
      </c>
      <c r="FU421">
        <v>200</v>
      </c>
      <c r="FV421">
        <v>200</v>
      </c>
      <c r="FW421">
        <v>200</v>
      </c>
      <c r="FX421">
        <v>200</v>
      </c>
      <c r="FY421">
        <v>200</v>
      </c>
      <c r="FZ421">
        <v>200</v>
      </c>
      <c r="GA421">
        <v>200</v>
      </c>
      <c r="GB421">
        <v>200</v>
      </c>
      <c r="GC421">
        <v>70</v>
      </c>
      <c r="GD421">
        <v>70</v>
      </c>
      <c r="GF421">
        <v>30197.544999999998</v>
      </c>
      <c r="GG421">
        <v>20754.669999999998</v>
      </c>
      <c r="GH421">
        <v>17687.174999999999</v>
      </c>
      <c r="GI421">
        <v>16999.95</v>
      </c>
      <c r="GJ421">
        <v>16255.44</v>
      </c>
      <c r="GK421">
        <v>15502.05</v>
      </c>
      <c r="GL421">
        <v>14728.11</v>
      </c>
      <c r="GM421">
        <v>13911.665000000001</v>
      </c>
      <c r="GN421">
        <v>13040.28</v>
      </c>
      <c r="GO421">
        <v>12163.945</v>
      </c>
      <c r="GP421">
        <v>11226.725</v>
      </c>
      <c r="GQ421">
        <v>10215.27</v>
      </c>
      <c r="GR421">
        <v>9197.8150000000005</v>
      </c>
      <c r="GS421">
        <v>8105.93</v>
      </c>
      <c r="GT421">
        <v>6967.2250000000004</v>
      </c>
      <c r="GU421">
        <v>5809.7049999999999</v>
      </c>
      <c r="GV421">
        <v>4716.9849999999997</v>
      </c>
      <c r="GW421">
        <v>3613.92</v>
      </c>
      <c r="GX421">
        <v>2634.1750000000002</v>
      </c>
      <c r="GY421">
        <v>1695.13</v>
      </c>
      <c r="GZ421">
        <v>896.98500000000001</v>
      </c>
      <c r="HA421">
        <v>274.74</v>
      </c>
      <c r="HB421">
        <v>4.0999999999999996</v>
      </c>
      <c r="HC421">
        <v>4.0999999999999996</v>
      </c>
      <c r="HE421">
        <v>0</v>
      </c>
      <c r="HF421">
        <v>0</v>
      </c>
      <c r="HL421" t="s">
        <v>249</v>
      </c>
      <c r="HM421">
        <v>3.9356454799999954</v>
      </c>
      <c r="HN421">
        <v>15.49428469661237</v>
      </c>
      <c r="HP421">
        <v>0.300981995</v>
      </c>
      <c r="HQ421">
        <v>0.25260492507830967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L421" s="4">
        <f t="shared" si="180"/>
        <v>2.8631000000000002</v>
      </c>
      <c r="IM421" s="4"/>
      <c r="IN421" s="4">
        <f t="shared" si="168"/>
        <v>0.47756749999999998</v>
      </c>
      <c r="IO421" s="4">
        <f t="shared" si="169"/>
        <v>0</v>
      </c>
      <c r="IP421" s="4"/>
      <c r="IQ421" s="4"/>
      <c r="IR421" s="4">
        <f t="shared" si="170"/>
        <v>3.8951870344601782E-3</v>
      </c>
      <c r="IS421" s="9">
        <f t="shared" si="171"/>
        <v>8.8352003648312069E-2</v>
      </c>
      <c r="IT421">
        <v>48868</v>
      </c>
      <c r="IU421" s="9"/>
      <c r="IV421" s="9">
        <f t="shared" si="172"/>
        <v>0</v>
      </c>
      <c r="IW421" s="9">
        <f t="shared" si="173"/>
        <v>0</v>
      </c>
      <c r="IX421" s="9"/>
      <c r="IY421" s="9">
        <f t="shared" si="186"/>
        <v>2</v>
      </c>
      <c r="IZ421" s="9">
        <f t="shared" si="184"/>
        <v>2</v>
      </c>
      <c r="JA421" s="9">
        <f t="shared" si="184"/>
        <v>2</v>
      </c>
      <c r="JB421" s="9">
        <f t="shared" si="184"/>
        <v>2</v>
      </c>
      <c r="JC421" s="9">
        <f t="shared" si="184"/>
        <v>2</v>
      </c>
      <c r="JD421" s="9">
        <f t="shared" si="184"/>
        <v>2</v>
      </c>
      <c r="JE421" s="9">
        <f t="shared" si="184"/>
        <v>2</v>
      </c>
      <c r="JF421" s="9">
        <f t="shared" si="184"/>
        <v>2</v>
      </c>
      <c r="JG421" s="9">
        <f t="shared" si="182"/>
        <v>2</v>
      </c>
      <c r="JH421" s="9">
        <f t="shared" si="182"/>
        <v>2</v>
      </c>
      <c r="JI421" s="9">
        <f t="shared" si="182"/>
        <v>2</v>
      </c>
      <c r="JJ421" s="9">
        <f t="shared" si="182"/>
        <v>2</v>
      </c>
      <c r="JK421" s="9">
        <f t="shared" si="182"/>
        <v>2</v>
      </c>
      <c r="JL421" s="9">
        <f t="shared" si="182"/>
        <v>2</v>
      </c>
      <c r="JM421" s="9">
        <f t="shared" si="182"/>
        <v>2</v>
      </c>
      <c r="JN421" s="9">
        <f t="shared" si="182"/>
        <v>2</v>
      </c>
      <c r="JO421" s="9">
        <f t="shared" si="182"/>
        <v>2</v>
      </c>
      <c r="JP421" s="9">
        <f t="shared" si="182"/>
        <v>2</v>
      </c>
      <c r="JQ421" s="9">
        <f t="shared" si="182"/>
        <v>2</v>
      </c>
      <c r="JR421" s="9">
        <f t="shared" si="182"/>
        <v>2</v>
      </c>
      <c r="JS421" s="9">
        <f t="shared" si="182"/>
        <v>2</v>
      </c>
      <c r="JT421" s="9">
        <f t="shared" si="187"/>
        <v>2</v>
      </c>
      <c r="JU421" s="9">
        <f t="shared" si="187"/>
        <v>0.7</v>
      </c>
      <c r="JV421" s="9">
        <f t="shared" si="187"/>
        <v>0.7</v>
      </c>
      <c r="JW421" s="10">
        <f t="shared" si="174"/>
        <v>1.9772783865204301E-3</v>
      </c>
      <c r="JX421" s="4">
        <f t="shared" si="175"/>
        <v>3.9356454799999954</v>
      </c>
      <c r="JY421" s="4">
        <f t="shared" si="176"/>
        <v>4.9793523679753093E-3</v>
      </c>
      <c r="JZ421" s="11">
        <f t="shared" si="177"/>
        <v>3.9167341869591308</v>
      </c>
      <c r="KA421" s="11">
        <f t="shared" si="178"/>
        <v>3.95455677304086</v>
      </c>
      <c r="KB421" s="9">
        <f t="shared" si="179"/>
        <v>1.9583670934795656E-3</v>
      </c>
      <c r="KC421" s="12">
        <f t="shared" si="181"/>
        <v>9.8391136999999886E-3</v>
      </c>
      <c r="KD421" s="9">
        <v>419</v>
      </c>
      <c r="KE421" s="9">
        <f t="shared" si="188"/>
        <v>72.070513126491647</v>
      </c>
      <c r="KF421" s="9">
        <f t="shared" si="185"/>
        <v>49.533818615751784</v>
      </c>
      <c r="KG421" s="9">
        <f t="shared" si="185"/>
        <v>42.212828162291167</v>
      </c>
      <c r="KH421" s="9">
        <f t="shared" si="185"/>
        <v>40.572673031026255</v>
      </c>
      <c r="KI421" s="9">
        <f t="shared" si="185"/>
        <v>38.795799522673029</v>
      </c>
      <c r="KJ421" s="9">
        <f t="shared" si="185"/>
        <v>36.997732696897373</v>
      </c>
      <c r="KK421" s="9">
        <f t="shared" si="185"/>
        <v>35.150620525059665</v>
      </c>
      <c r="KL421" s="9">
        <f t="shared" si="185"/>
        <v>33.202064439140813</v>
      </c>
      <c r="KM421" s="9">
        <f t="shared" si="183"/>
        <v>31.122386634844869</v>
      </c>
      <c r="KN421" s="9">
        <f t="shared" si="183"/>
        <v>29.030894988066827</v>
      </c>
      <c r="KO421" s="9">
        <f t="shared" si="183"/>
        <v>26.794093078758952</v>
      </c>
      <c r="KP421" s="9">
        <f t="shared" si="183"/>
        <v>24.380119331742243</v>
      </c>
      <c r="KQ421" s="9">
        <f t="shared" si="183"/>
        <v>21.951825775656324</v>
      </c>
      <c r="KR421" s="9">
        <f t="shared" si="183"/>
        <v>19.345894988066828</v>
      </c>
      <c r="KS421" s="9">
        <f t="shared" si="183"/>
        <v>16.628221957040573</v>
      </c>
      <c r="KT421" s="9">
        <f t="shared" si="183"/>
        <v>13.865644391408114</v>
      </c>
      <c r="KU421" s="9">
        <f t="shared" si="183"/>
        <v>11.25772076372315</v>
      </c>
      <c r="KV421" s="9">
        <f t="shared" si="183"/>
        <v>8.6251073985680193</v>
      </c>
      <c r="KW421" s="9">
        <f t="shared" si="183"/>
        <v>6.2868138424821005</v>
      </c>
      <c r="KX421" s="9">
        <f t="shared" si="183"/>
        <v>4.0456563245823389</v>
      </c>
      <c r="KY421" s="9">
        <f t="shared" si="183"/>
        <v>2.1407756563245823</v>
      </c>
      <c r="KZ421" s="9">
        <f t="shared" si="189"/>
        <v>0.65570405727923631</v>
      </c>
      <c r="LA421" s="9">
        <f t="shared" si="189"/>
        <v>9.7852028639618133E-3</v>
      </c>
      <c r="LB421" s="9">
        <f t="shared" si="189"/>
        <v>9.7852028639618133E-3</v>
      </c>
    </row>
    <row r="422" spans="1:314" x14ac:dyDescent="0.25">
      <c r="A422">
        <v>90</v>
      </c>
      <c r="B422">
        <v>8900</v>
      </c>
      <c r="C422">
        <v>79210000</v>
      </c>
      <c r="K422">
        <v>90</v>
      </c>
      <c r="L422">
        <v>8100</v>
      </c>
      <c r="M422">
        <v>0</v>
      </c>
      <c r="N422">
        <v>0</v>
      </c>
      <c r="R422">
        <v>0</v>
      </c>
      <c r="S422">
        <v>1206.18</v>
      </c>
      <c r="T422">
        <v>13.47344666666659</v>
      </c>
      <c r="U422" s="2">
        <v>5.2071759259259255E-5</v>
      </c>
      <c r="V422" s="1"/>
      <c r="W422" s="1">
        <v>1481.355</v>
      </c>
      <c r="X422" s="1">
        <v>2177.895</v>
      </c>
      <c r="Y422" s="1"/>
      <c r="Z422" s="1"/>
      <c r="AA422" s="1"/>
      <c r="AB422" s="1">
        <v>0</v>
      </c>
      <c r="AC422" s="1">
        <v>0</v>
      </c>
      <c r="AD422" s="1"/>
      <c r="AE422" s="1"/>
      <c r="AF422" s="1"/>
      <c r="AG422" s="1"/>
      <c r="AH422" s="1">
        <v>1</v>
      </c>
      <c r="AI422" s="1">
        <v>1</v>
      </c>
      <c r="AJ422" s="1">
        <v>1</v>
      </c>
      <c r="AK422" s="1">
        <v>1</v>
      </c>
      <c r="AL422" s="1">
        <v>1</v>
      </c>
      <c r="AM422" s="1">
        <v>1</v>
      </c>
      <c r="AN422" s="1">
        <v>1</v>
      </c>
      <c r="AO422" s="1">
        <v>1</v>
      </c>
      <c r="AP422" s="1">
        <v>1</v>
      </c>
      <c r="AQ422" s="1">
        <v>1</v>
      </c>
      <c r="AR422" s="1">
        <v>1</v>
      </c>
      <c r="AS422" s="1">
        <v>1</v>
      </c>
      <c r="AT422" s="1">
        <v>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B422" s="1">
        <v>1</v>
      </c>
      <c r="BC422" s="1">
        <v>1</v>
      </c>
      <c r="BD422" s="1">
        <v>1</v>
      </c>
      <c r="BE422" s="1">
        <v>1</v>
      </c>
      <c r="BF422" s="1">
        <v>1</v>
      </c>
      <c r="BG422" s="1">
        <v>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1.02</v>
      </c>
      <c r="BU422">
        <v>1.06</v>
      </c>
      <c r="BV422">
        <v>1.135</v>
      </c>
      <c r="BW422">
        <v>1.425</v>
      </c>
      <c r="BX422">
        <v>2.3849999999999998</v>
      </c>
      <c r="BY422">
        <v>8.4350000000000005</v>
      </c>
      <c r="BZ422">
        <v>43.76543209876543</v>
      </c>
      <c r="CA422">
        <v>2670.3333333333335</v>
      </c>
      <c r="CB422">
        <v>43.76543209876543</v>
      </c>
      <c r="CC422">
        <v>2670.3333333333335</v>
      </c>
      <c r="CH422">
        <v>1.24</v>
      </c>
      <c r="CI422">
        <v>1.82</v>
      </c>
      <c r="CJ422">
        <v>1.845</v>
      </c>
      <c r="CK422">
        <v>4.7350000000000003</v>
      </c>
      <c r="CL422">
        <v>2.2000000000000002</v>
      </c>
      <c r="CM422">
        <v>7.18</v>
      </c>
      <c r="CN422">
        <v>2.2650000000000001</v>
      </c>
      <c r="CO422">
        <v>7.5549999999999997</v>
      </c>
      <c r="CP422">
        <v>2.39</v>
      </c>
      <c r="CQ422">
        <v>8.5500000000000007</v>
      </c>
      <c r="CR422">
        <v>2.54</v>
      </c>
      <c r="CS422">
        <v>9.75</v>
      </c>
      <c r="CT422">
        <v>2.65</v>
      </c>
      <c r="CU422">
        <v>10.63</v>
      </c>
      <c r="CV422">
        <v>2.9</v>
      </c>
      <c r="CW422">
        <v>12.96</v>
      </c>
      <c r="CX422">
        <v>3.15</v>
      </c>
      <c r="CY422">
        <v>15.97</v>
      </c>
      <c r="CZ422">
        <v>3.585</v>
      </c>
      <c r="DA422">
        <v>21.495000000000001</v>
      </c>
      <c r="DB422">
        <v>3.93</v>
      </c>
      <c r="DC422">
        <v>25.46</v>
      </c>
      <c r="DD422">
        <v>4.32</v>
      </c>
      <c r="DE422">
        <v>31.69</v>
      </c>
      <c r="DF422">
        <v>4.665</v>
      </c>
      <c r="DG422">
        <v>35.784999999999997</v>
      </c>
      <c r="DH422">
        <v>5.53</v>
      </c>
      <c r="DI422">
        <v>52.32</v>
      </c>
      <c r="DJ422">
        <v>6.6849999999999996</v>
      </c>
      <c r="DK422">
        <v>81.495000000000005</v>
      </c>
      <c r="DL422">
        <v>8.18</v>
      </c>
      <c r="DM422">
        <v>129.97999999999999</v>
      </c>
      <c r="DN422">
        <v>10.029999999999999</v>
      </c>
      <c r="DO422">
        <v>189.11</v>
      </c>
      <c r="DP422">
        <v>12.845000000000001</v>
      </c>
      <c r="DQ422">
        <v>310.89499999999998</v>
      </c>
      <c r="DR422">
        <v>18.440000000000001</v>
      </c>
      <c r="DS422">
        <v>611.88</v>
      </c>
      <c r="DT422">
        <v>28.63</v>
      </c>
      <c r="DU422">
        <v>1496.79</v>
      </c>
      <c r="DV422">
        <v>49.74</v>
      </c>
      <c r="DW422">
        <v>4497.4399999999996</v>
      </c>
      <c r="DX422">
        <v>185.29</v>
      </c>
      <c r="DY422">
        <v>63040.17</v>
      </c>
      <c r="DZ422">
        <v>4329.1111111111113</v>
      </c>
      <c r="EA422">
        <v>26308658.913580246</v>
      </c>
      <c r="EB422">
        <v>4329.1111111111113</v>
      </c>
      <c r="EC422">
        <v>26308658.913580246</v>
      </c>
      <c r="EH422">
        <v>-26.290899999999851</v>
      </c>
      <c r="EI422">
        <v>-14.896700000000003</v>
      </c>
      <c r="EJ422">
        <v>-12.727850000000021</v>
      </c>
      <c r="EK422">
        <v>-12.528100000000036</v>
      </c>
      <c r="EL422">
        <v>-11.979000000000044</v>
      </c>
      <c r="EM422">
        <v>-11.498650000000056</v>
      </c>
      <c r="EN422">
        <v>-11.167400000000054</v>
      </c>
      <c r="EO422">
        <v>-10.473500000000056</v>
      </c>
      <c r="EP422">
        <v>-10.105850000000052</v>
      </c>
      <c r="EQ422">
        <v>-9.1904500000000606</v>
      </c>
      <c r="ER422">
        <v>-8.4575000000000689</v>
      </c>
      <c r="ES422">
        <v>-7.840350000000071</v>
      </c>
      <c r="ET422">
        <v>-7.3512500000000678</v>
      </c>
      <c r="EU422">
        <v>-6.5209000000000685</v>
      </c>
      <c r="EV422">
        <v>-5.8645500000000625</v>
      </c>
      <c r="EW422">
        <v>-5.3185000000000571</v>
      </c>
      <c r="EX422">
        <v>-4.5083500000000543</v>
      </c>
      <c r="EY422">
        <v>-3.759800000000062</v>
      </c>
      <c r="EZ422">
        <v>-2.9248500000000628</v>
      </c>
      <c r="FA422">
        <v>-2.2208500000000608</v>
      </c>
      <c r="FB422">
        <v>-1.5344000000000519</v>
      </c>
      <c r="FC422">
        <v>-0.72945000000003346</v>
      </c>
      <c r="FD422">
        <v>1.0000000000000046E-100</v>
      </c>
      <c r="FE422">
        <v>1.0000000000000046E-100</v>
      </c>
      <c r="FG422">
        <v>200</v>
      </c>
      <c r="FH422">
        <v>200</v>
      </c>
      <c r="FI422">
        <v>200</v>
      </c>
      <c r="FJ422">
        <v>200</v>
      </c>
      <c r="FK422">
        <v>200</v>
      </c>
      <c r="FL422">
        <v>200</v>
      </c>
      <c r="FM422">
        <v>200</v>
      </c>
      <c r="FN422">
        <v>200</v>
      </c>
      <c r="FO422">
        <v>200</v>
      </c>
      <c r="FP422">
        <v>200</v>
      </c>
      <c r="FQ422">
        <v>200</v>
      </c>
      <c r="FR422">
        <v>200</v>
      </c>
      <c r="FS422">
        <v>200</v>
      </c>
      <c r="FT422">
        <v>200</v>
      </c>
      <c r="FU422">
        <v>200</v>
      </c>
      <c r="FV422">
        <v>200</v>
      </c>
      <c r="FW422">
        <v>200</v>
      </c>
      <c r="FX422">
        <v>200</v>
      </c>
      <c r="FY422">
        <v>200</v>
      </c>
      <c r="FZ422">
        <v>200</v>
      </c>
      <c r="GA422">
        <v>200</v>
      </c>
      <c r="GB422">
        <v>200</v>
      </c>
      <c r="GC422">
        <v>81</v>
      </c>
      <c r="GD422">
        <v>81</v>
      </c>
      <c r="GF422">
        <v>37886.46</v>
      </c>
      <c r="GG422">
        <v>26095.965</v>
      </c>
      <c r="GH422">
        <v>22251.764999999999</v>
      </c>
      <c r="GI422">
        <v>21390.77</v>
      </c>
      <c r="GJ422">
        <v>20457.325000000001</v>
      </c>
      <c r="GK422">
        <v>19512.965</v>
      </c>
      <c r="GL422">
        <v>18541.224999999999</v>
      </c>
      <c r="GM422">
        <v>17517.93</v>
      </c>
      <c r="GN422">
        <v>16423.044999999998</v>
      </c>
      <c r="GO422">
        <v>15323.69</v>
      </c>
      <c r="GP422">
        <v>14145.97</v>
      </c>
      <c r="GQ422">
        <v>12873.98</v>
      </c>
      <c r="GR422">
        <v>11594.46</v>
      </c>
      <c r="GS422">
        <v>10221.065000000001</v>
      </c>
      <c r="GT422">
        <v>8787.7049999999999</v>
      </c>
      <c r="GU422">
        <v>7331.86</v>
      </c>
      <c r="GV422">
        <v>5953.9549999999999</v>
      </c>
      <c r="GW422">
        <v>4564.63</v>
      </c>
      <c r="GX422">
        <v>3329.2350000000001</v>
      </c>
      <c r="GY422">
        <v>2142.855</v>
      </c>
      <c r="GZ422">
        <v>1134.1949999999999</v>
      </c>
      <c r="HA422">
        <v>347.35500000000002</v>
      </c>
      <c r="HB422">
        <v>4.5432098765432096</v>
      </c>
      <c r="HC422">
        <v>4.5432098765432096</v>
      </c>
      <c r="HE422">
        <v>0</v>
      </c>
      <c r="HF422">
        <v>0</v>
      </c>
      <c r="HL422" t="s">
        <v>249</v>
      </c>
      <c r="HM422">
        <v>4.517322059999997</v>
      </c>
      <c r="HN422">
        <v>20.413336376257245</v>
      </c>
      <c r="HP422">
        <v>0.34519982500000013</v>
      </c>
      <c r="HQ422">
        <v>0.37224939751069436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L422" s="4">
        <f t="shared" si="180"/>
        <v>3.2919</v>
      </c>
      <c r="IM422" s="4"/>
      <c r="IN422" s="4">
        <f t="shared" si="168"/>
        <v>0.53608</v>
      </c>
      <c r="IO422" s="4">
        <f t="shared" si="169"/>
        <v>0</v>
      </c>
      <c r="IP422" s="4"/>
      <c r="IQ422" s="4"/>
      <c r="IR422" s="4">
        <f t="shared" si="170"/>
        <v>3.7915652049356442E-3</v>
      </c>
      <c r="IS422" s="9">
        <f t="shared" si="171"/>
        <v>8.858603841108087E-2</v>
      </c>
      <c r="IT422">
        <v>48869</v>
      </c>
      <c r="IU422" s="9"/>
      <c r="IV422" s="9">
        <f t="shared" si="172"/>
        <v>0</v>
      </c>
      <c r="IW422" s="9">
        <f t="shared" si="173"/>
        <v>0</v>
      </c>
      <c r="IX422" s="9"/>
      <c r="IY422" s="9">
        <f t="shared" si="186"/>
        <v>2</v>
      </c>
      <c r="IZ422" s="9">
        <f t="shared" si="184"/>
        <v>2</v>
      </c>
      <c r="JA422" s="9">
        <f t="shared" si="184"/>
        <v>2</v>
      </c>
      <c r="JB422" s="9">
        <f t="shared" si="184"/>
        <v>2</v>
      </c>
      <c r="JC422" s="9">
        <f t="shared" si="184"/>
        <v>2</v>
      </c>
      <c r="JD422" s="9">
        <f t="shared" si="184"/>
        <v>2</v>
      </c>
      <c r="JE422" s="9">
        <f t="shared" si="184"/>
        <v>2</v>
      </c>
      <c r="JF422" s="9">
        <f t="shared" si="184"/>
        <v>2</v>
      </c>
      <c r="JG422" s="9">
        <f t="shared" si="182"/>
        <v>2</v>
      </c>
      <c r="JH422" s="9">
        <f t="shared" si="182"/>
        <v>2</v>
      </c>
      <c r="JI422" s="9">
        <f t="shared" si="182"/>
        <v>2</v>
      </c>
      <c r="JJ422" s="9">
        <f t="shared" si="182"/>
        <v>2</v>
      </c>
      <c r="JK422" s="9">
        <f t="shared" si="182"/>
        <v>2</v>
      </c>
      <c r="JL422" s="9">
        <f t="shared" si="182"/>
        <v>2</v>
      </c>
      <c r="JM422" s="9">
        <f t="shared" si="182"/>
        <v>2</v>
      </c>
      <c r="JN422" s="9">
        <f t="shared" si="182"/>
        <v>2</v>
      </c>
      <c r="JO422" s="9">
        <f t="shared" si="182"/>
        <v>2</v>
      </c>
      <c r="JP422" s="9">
        <f t="shared" si="182"/>
        <v>2</v>
      </c>
      <c r="JQ422" s="9">
        <f t="shared" si="182"/>
        <v>2</v>
      </c>
      <c r="JR422" s="9">
        <f t="shared" si="182"/>
        <v>2</v>
      </c>
      <c r="JS422" s="9">
        <f t="shared" si="182"/>
        <v>2</v>
      </c>
      <c r="JT422" s="9">
        <f t="shared" si="187"/>
        <v>2</v>
      </c>
      <c r="JU422" s="9">
        <f t="shared" si="187"/>
        <v>0.81</v>
      </c>
      <c r="JV422" s="9">
        <f t="shared" si="187"/>
        <v>0.81</v>
      </c>
      <c r="JW422" s="10">
        <f t="shared" si="174"/>
        <v>2.0177618429754584E-3</v>
      </c>
      <c r="JX422" s="4">
        <f t="shared" si="175"/>
        <v>4.517322059999997</v>
      </c>
      <c r="JY422" s="4">
        <f t="shared" si="176"/>
        <v>7.137782494627487E-3</v>
      </c>
      <c r="JZ422" s="11">
        <f t="shared" si="177"/>
        <v>4.494679973305213</v>
      </c>
      <c r="KA422" s="11">
        <f t="shared" si="178"/>
        <v>4.5399641466947811</v>
      </c>
      <c r="KB422" s="9">
        <f t="shared" si="179"/>
        <v>1.9976355436912055E-3</v>
      </c>
      <c r="KC422" s="12">
        <f t="shared" si="181"/>
        <v>1.0038493466666659E-2</v>
      </c>
      <c r="KD422" s="9">
        <v>420</v>
      </c>
      <c r="KE422" s="9">
        <f t="shared" si="188"/>
        <v>90.205857142857141</v>
      </c>
      <c r="KF422" s="9">
        <f t="shared" si="185"/>
        <v>62.133250000000004</v>
      </c>
      <c r="KG422" s="9">
        <f t="shared" si="185"/>
        <v>52.980392857142853</v>
      </c>
      <c r="KH422" s="9">
        <f t="shared" si="185"/>
        <v>50.930404761904761</v>
      </c>
      <c r="KI422" s="9">
        <f t="shared" si="185"/>
        <v>48.707916666666669</v>
      </c>
      <c r="KJ422" s="9">
        <f t="shared" si="185"/>
        <v>46.45944047619048</v>
      </c>
      <c r="KK422" s="9">
        <f t="shared" si="185"/>
        <v>44.145773809523803</v>
      </c>
      <c r="KL422" s="9">
        <f t="shared" si="185"/>
        <v>41.709357142857144</v>
      </c>
      <c r="KM422" s="9">
        <f t="shared" si="183"/>
        <v>39.102488095238094</v>
      </c>
      <c r="KN422" s="9">
        <f t="shared" si="183"/>
        <v>36.484976190476189</v>
      </c>
      <c r="KO422" s="9">
        <f t="shared" si="183"/>
        <v>33.680880952380953</v>
      </c>
      <c r="KP422" s="9">
        <f t="shared" si="183"/>
        <v>30.652333333333331</v>
      </c>
      <c r="KQ422" s="9">
        <f t="shared" si="183"/>
        <v>27.60585714285714</v>
      </c>
      <c r="KR422" s="9">
        <f t="shared" si="183"/>
        <v>24.335869047619049</v>
      </c>
      <c r="KS422" s="9">
        <f t="shared" si="183"/>
        <v>20.923107142857141</v>
      </c>
      <c r="KT422" s="9">
        <f t="shared" si="183"/>
        <v>17.456809523809522</v>
      </c>
      <c r="KU422" s="9">
        <f t="shared" si="183"/>
        <v>14.176083333333333</v>
      </c>
      <c r="KV422" s="9">
        <f t="shared" si="183"/>
        <v>10.868166666666667</v>
      </c>
      <c r="KW422" s="9">
        <f t="shared" si="183"/>
        <v>7.9267500000000002</v>
      </c>
      <c r="KX422" s="9">
        <f t="shared" si="183"/>
        <v>5.102035714285714</v>
      </c>
      <c r="KY422" s="9">
        <f t="shared" si="183"/>
        <v>2.7004642857142858</v>
      </c>
      <c r="KZ422" s="9">
        <f t="shared" si="189"/>
        <v>0.82703571428571432</v>
      </c>
      <c r="LA422" s="9">
        <f t="shared" si="189"/>
        <v>1.0817166372721928E-2</v>
      </c>
      <c r="LB422" s="9">
        <f t="shared" si="189"/>
        <v>1.0817166372721928E-2</v>
      </c>
    </row>
    <row r="423" spans="1:314" x14ac:dyDescent="0.25">
      <c r="A423">
        <v>100</v>
      </c>
      <c r="B423">
        <v>9900</v>
      </c>
      <c r="C423">
        <v>98010000</v>
      </c>
      <c r="K423">
        <v>100</v>
      </c>
      <c r="L423">
        <v>10000</v>
      </c>
      <c r="M423">
        <v>0</v>
      </c>
      <c r="N423">
        <v>0</v>
      </c>
      <c r="R423">
        <v>0</v>
      </c>
      <c r="S423">
        <v>1481.2950000000001</v>
      </c>
      <c r="T423">
        <v>14.887407499999879</v>
      </c>
      <c r="U423" s="2">
        <v>5.8807870370370382E-5</v>
      </c>
      <c r="V423" s="1"/>
      <c r="W423" s="1">
        <v>1859.9749999999999</v>
      </c>
      <c r="X423" s="1">
        <v>2841.3249999999998</v>
      </c>
      <c r="Y423" s="1"/>
      <c r="Z423" s="1"/>
      <c r="AA423" s="1"/>
      <c r="AB423" s="1">
        <v>0</v>
      </c>
      <c r="AC423" s="1">
        <v>0</v>
      </c>
      <c r="AD423" s="1"/>
      <c r="AE423" s="1"/>
      <c r="AF423" s="1"/>
      <c r="AG423" s="1"/>
      <c r="AH423" s="1">
        <v>1</v>
      </c>
      <c r="AI423" s="1">
        <v>1</v>
      </c>
      <c r="AJ423" s="1">
        <v>1</v>
      </c>
      <c r="AK423" s="1">
        <v>1</v>
      </c>
      <c r="AL423" s="1">
        <v>1</v>
      </c>
      <c r="AM423" s="1">
        <v>1</v>
      </c>
      <c r="AN423" s="1">
        <v>1</v>
      </c>
      <c r="AO423" s="1">
        <v>1</v>
      </c>
      <c r="AP423" s="1">
        <v>1</v>
      </c>
      <c r="AQ423" s="1">
        <v>1</v>
      </c>
      <c r="AR423" s="1">
        <v>1</v>
      </c>
      <c r="AS423" s="1">
        <v>1</v>
      </c>
      <c r="AT423" s="1">
        <v>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B423" s="1">
        <v>1</v>
      </c>
      <c r="BC423" s="1">
        <v>1</v>
      </c>
      <c r="BD423" s="1">
        <v>1</v>
      </c>
      <c r="BE423" s="1">
        <v>1</v>
      </c>
      <c r="BF423" s="1">
        <v>1</v>
      </c>
      <c r="BG423" s="1">
        <v>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1.0049999999999999</v>
      </c>
      <c r="BS423">
        <v>1.0149999999999999</v>
      </c>
      <c r="BT423">
        <v>1.03</v>
      </c>
      <c r="BU423">
        <v>1.0900000000000001</v>
      </c>
      <c r="BV423">
        <v>1.2350000000000001</v>
      </c>
      <c r="BW423">
        <v>1.7450000000000001</v>
      </c>
      <c r="BX423">
        <v>2.52</v>
      </c>
      <c r="BY423">
        <v>9.2799999999999994</v>
      </c>
      <c r="BZ423">
        <v>52.25714285714286</v>
      </c>
      <c r="CA423">
        <v>3362.2285714285713</v>
      </c>
      <c r="CB423">
        <v>52.25714285714286</v>
      </c>
      <c r="CC423">
        <v>3362.2285714285713</v>
      </c>
      <c r="CH423">
        <v>1.27</v>
      </c>
      <c r="CI423">
        <v>1.97</v>
      </c>
      <c r="CJ423">
        <v>2.0150000000000001</v>
      </c>
      <c r="CK423">
        <v>5.9649999999999999</v>
      </c>
      <c r="CL423">
        <v>2.4900000000000002</v>
      </c>
      <c r="CM423">
        <v>9.56</v>
      </c>
      <c r="CN423">
        <v>2.645</v>
      </c>
      <c r="CO423">
        <v>10.835000000000001</v>
      </c>
      <c r="CP423">
        <v>2.76</v>
      </c>
      <c r="CQ423">
        <v>12.06</v>
      </c>
      <c r="CR423">
        <v>2.93</v>
      </c>
      <c r="CS423">
        <v>13.76</v>
      </c>
      <c r="CT423">
        <v>3.05</v>
      </c>
      <c r="CU423">
        <v>14.99</v>
      </c>
      <c r="CV423">
        <v>3.35</v>
      </c>
      <c r="CW423">
        <v>17.989999999999998</v>
      </c>
      <c r="CX423">
        <v>3.6549999999999998</v>
      </c>
      <c r="CY423">
        <v>21.074999999999999</v>
      </c>
      <c r="CZ423">
        <v>3.93</v>
      </c>
      <c r="DA423">
        <v>24.19</v>
      </c>
      <c r="DB423">
        <v>4.4950000000000001</v>
      </c>
      <c r="DC423">
        <v>36.015000000000001</v>
      </c>
      <c r="DD423">
        <v>5.1749999999999998</v>
      </c>
      <c r="DE423">
        <v>46.505000000000003</v>
      </c>
      <c r="DF423">
        <v>5.5750000000000002</v>
      </c>
      <c r="DG423">
        <v>54.445</v>
      </c>
      <c r="DH423">
        <v>6.165</v>
      </c>
      <c r="DI423">
        <v>65.394999999999996</v>
      </c>
      <c r="DJ423">
        <v>6.9850000000000003</v>
      </c>
      <c r="DK423">
        <v>93.064999999999998</v>
      </c>
      <c r="DL423">
        <v>8.6300000000000008</v>
      </c>
      <c r="DM423">
        <v>136.18</v>
      </c>
      <c r="DN423">
        <v>10.88</v>
      </c>
      <c r="DO423">
        <v>234.34</v>
      </c>
      <c r="DP423">
        <v>14.49</v>
      </c>
      <c r="DQ423">
        <v>393.09</v>
      </c>
      <c r="DR423">
        <v>19.47</v>
      </c>
      <c r="DS423">
        <v>748.34</v>
      </c>
      <c r="DT423">
        <v>30.24</v>
      </c>
      <c r="DU423">
        <v>1663.14</v>
      </c>
      <c r="DV423">
        <v>62.98</v>
      </c>
      <c r="DW423">
        <v>6556.34</v>
      </c>
      <c r="DX423">
        <v>201.97499999999999</v>
      </c>
      <c r="DY423">
        <v>69504.505000000005</v>
      </c>
      <c r="DZ423">
        <v>5175.0857142857139</v>
      </c>
      <c r="EA423">
        <v>33105782.942857143</v>
      </c>
      <c r="EB423">
        <v>5175.0857142857139</v>
      </c>
      <c r="EC423">
        <v>33105782.942857143</v>
      </c>
      <c r="EH423">
        <v>-26.815299999999848</v>
      </c>
      <c r="EI423">
        <v>-16.200250000000004</v>
      </c>
      <c r="EJ423">
        <v>-13.726050000000022</v>
      </c>
      <c r="EK423">
        <v>-13.200000000000024</v>
      </c>
      <c r="EL423">
        <v>-12.71185000000002</v>
      </c>
      <c r="EM423">
        <v>-11.878250000000028</v>
      </c>
      <c r="EN423">
        <v>-11.449850000000026</v>
      </c>
      <c r="EO423">
        <v>-10.688300000000032</v>
      </c>
      <c r="EP423">
        <v>-9.9769500000000306</v>
      </c>
      <c r="EQ423">
        <v>-9.3089000000000333</v>
      </c>
      <c r="ER423">
        <v>-8.5843500000000343</v>
      </c>
      <c r="ES423">
        <v>-7.6165500000000428</v>
      </c>
      <c r="ET423">
        <v>-7.0775000000000476</v>
      </c>
      <c r="EU423">
        <v>-6.527950000000053</v>
      </c>
      <c r="EV423">
        <v>-6.0009500000000635</v>
      </c>
      <c r="EW423">
        <v>-5.2421000000000664</v>
      </c>
      <c r="EX423">
        <v>-4.5996500000000644</v>
      </c>
      <c r="EY423">
        <v>-3.85840000000006</v>
      </c>
      <c r="EZ423">
        <v>-3.091250000000068</v>
      </c>
      <c r="FA423">
        <v>-2.3381000000000594</v>
      </c>
      <c r="FB423">
        <v>-1.5472500000000498</v>
      </c>
      <c r="FC423">
        <v>-0.74255000000003579</v>
      </c>
      <c r="FD423">
        <v>1.0000000000000041E-100</v>
      </c>
      <c r="FE423">
        <v>1.0000000000000041E-100</v>
      </c>
      <c r="FG423">
        <v>200</v>
      </c>
      <c r="FH423">
        <v>200</v>
      </c>
      <c r="FI423">
        <v>200</v>
      </c>
      <c r="FJ423">
        <v>200</v>
      </c>
      <c r="FK423">
        <v>200</v>
      </c>
      <c r="FL423">
        <v>200</v>
      </c>
      <c r="FM423">
        <v>200</v>
      </c>
      <c r="FN423">
        <v>200</v>
      </c>
      <c r="FO423">
        <v>200</v>
      </c>
      <c r="FP423">
        <v>200</v>
      </c>
      <c r="FQ423">
        <v>200</v>
      </c>
      <c r="FR423">
        <v>200</v>
      </c>
      <c r="FS423">
        <v>200</v>
      </c>
      <c r="FT423">
        <v>200</v>
      </c>
      <c r="FU423">
        <v>200</v>
      </c>
      <c r="FV423">
        <v>200</v>
      </c>
      <c r="FW423">
        <v>200</v>
      </c>
      <c r="FX423">
        <v>200</v>
      </c>
      <c r="FY423">
        <v>200</v>
      </c>
      <c r="FZ423">
        <v>200</v>
      </c>
      <c r="GA423">
        <v>200</v>
      </c>
      <c r="GB423">
        <v>200</v>
      </c>
      <c r="GC423">
        <v>70</v>
      </c>
      <c r="GD423">
        <v>70</v>
      </c>
      <c r="GF423">
        <v>46447.705000000002</v>
      </c>
      <c r="GG423">
        <v>32034.639999999999</v>
      </c>
      <c r="GH423">
        <v>27327.33</v>
      </c>
      <c r="GI423">
        <v>26271.695</v>
      </c>
      <c r="GJ423">
        <v>25125.95</v>
      </c>
      <c r="GK423">
        <v>23967.34</v>
      </c>
      <c r="GL423">
        <v>22774.884999999998</v>
      </c>
      <c r="GM423">
        <v>21519.525000000001</v>
      </c>
      <c r="GN423">
        <v>20178.21</v>
      </c>
      <c r="GO423">
        <v>18830.07</v>
      </c>
      <c r="GP423">
        <v>17384.77</v>
      </c>
      <c r="GQ423">
        <v>15825.434999999999</v>
      </c>
      <c r="GR423">
        <v>14255.8</v>
      </c>
      <c r="GS423">
        <v>12568.004999999999</v>
      </c>
      <c r="GT423">
        <v>10807.62</v>
      </c>
      <c r="GU423">
        <v>9018.7099999999991</v>
      </c>
      <c r="GV423">
        <v>7323.375</v>
      </c>
      <c r="GW423">
        <v>5616.415</v>
      </c>
      <c r="GX423">
        <v>4098.3500000000004</v>
      </c>
      <c r="GY423">
        <v>2638.0250000000001</v>
      </c>
      <c r="GZ423">
        <v>1396.135</v>
      </c>
      <c r="HA423">
        <v>427.23</v>
      </c>
      <c r="HB423">
        <v>6.2571428571428571</v>
      </c>
      <c r="HC423">
        <v>6.2571428571428571</v>
      </c>
      <c r="HE423">
        <v>0</v>
      </c>
      <c r="HF423">
        <v>0</v>
      </c>
      <c r="HL423" t="s">
        <v>271</v>
      </c>
      <c r="HM423">
        <v>5.1139639599999986</v>
      </c>
      <c r="HN423">
        <v>26.158560748903835</v>
      </c>
      <c r="HP423">
        <v>0.38708647500000004</v>
      </c>
      <c r="HQ423">
        <v>0.52223984093180953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L423" s="4">
        <f t="shared" si="180"/>
        <v>3.7199499999999999</v>
      </c>
      <c r="IM423" s="4"/>
      <c r="IN423" s="4">
        <f t="shared" si="168"/>
        <v>0.59251799999999999</v>
      </c>
      <c r="IO423" s="4">
        <f t="shared" si="169"/>
        <v>0</v>
      </c>
      <c r="IP423" s="4"/>
      <c r="IQ423" s="4"/>
      <c r="IR423" s="4">
        <f t="shared" si="170"/>
        <v>4.1329036218538976E-3</v>
      </c>
      <c r="IS423" s="9">
        <f t="shared" si="171"/>
        <v>0.1058949399280891</v>
      </c>
      <c r="IT423">
        <v>48870</v>
      </c>
      <c r="IU423" s="9"/>
      <c r="IV423" s="9">
        <f t="shared" si="172"/>
        <v>0</v>
      </c>
      <c r="IW423" s="9">
        <f t="shared" si="173"/>
        <v>0</v>
      </c>
      <c r="IX423" s="9"/>
      <c r="IY423" s="9">
        <f t="shared" si="186"/>
        <v>2</v>
      </c>
      <c r="IZ423" s="9">
        <f t="shared" si="184"/>
        <v>2</v>
      </c>
      <c r="JA423" s="9">
        <f t="shared" si="184"/>
        <v>2</v>
      </c>
      <c r="JB423" s="9">
        <f t="shared" si="184"/>
        <v>2</v>
      </c>
      <c r="JC423" s="9">
        <f t="shared" si="184"/>
        <v>2</v>
      </c>
      <c r="JD423" s="9">
        <f t="shared" si="184"/>
        <v>2</v>
      </c>
      <c r="JE423" s="9">
        <f t="shared" si="184"/>
        <v>2</v>
      </c>
      <c r="JF423" s="9">
        <f t="shared" si="184"/>
        <v>2</v>
      </c>
      <c r="JG423" s="9">
        <f t="shared" si="182"/>
        <v>2</v>
      </c>
      <c r="JH423" s="9">
        <f t="shared" si="182"/>
        <v>2</v>
      </c>
      <c r="JI423" s="9">
        <f t="shared" ref="JI423:JS446" si="190">FQ423/100</f>
        <v>2</v>
      </c>
      <c r="JJ423" s="9">
        <f t="shared" si="190"/>
        <v>2</v>
      </c>
      <c r="JK423" s="9">
        <f t="shared" si="190"/>
        <v>2</v>
      </c>
      <c r="JL423" s="9">
        <f t="shared" si="190"/>
        <v>2</v>
      </c>
      <c r="JM423" s="9">
        <f t="shared" si="190"/>
        <v>2</v>
      </c>
      <c r="JN423" s="9">
        <f t="shared" si="190"/>
        <v>2</v>
      </c>
      <c r="JO423" s="9">
        <f t="shared" si="190"/>
        <v>2</v>
      </c>
      <c r="JP423" s="9">
        <f t="shared" si="190"/>
        <v>2</v>
      </c>
      <c r="JQ423" s="9">
        <f t="shared" si="190"/>
        <v>2</v>
      </c>
      <c r="JR423" s="9">
        <f t="shared" si="190"/>
        <v>2</v>
      </c>
      <c r="JS423" s="9">
        <f t="shared" si="190"/>
        <v>2</v>
      </c>
      <c r="JT423" s="9">
        <f t="shared" si="187"/>
        <v>2</v>
      </c>
      <c r="JU423" s="9">
        <f t="shared" si="187"/>
        <v>0.7</v>
      </c>
      <c r="JV423" s="9">
        <f t="shared" si="187"/>
        <v>0.7</v>
      </c>
      <c r="JW423" s="10">
        <f t="shared" si="174"/>
        <v>2.053843021743087E-3</v>
      </c>
      <c r="JX423" s="4">
        <f t="shared" si="175"/>
        <v>5.1139639599999986</v>
      </c>
      <c r="JY423" s="4">
        <f t="shared" si="176"/>
        <v>5.9333647249673049E-3</v>
      </c>
      <c r="JZ423" s="11">
        <f t="shared" si="177"/>
        <v>5.0933203656422794</v>
      </c>
      <c r="KA423" s="11">
        <f t="shared" si="178"/>
        <v>5.1346075543577179</v>
      </c>
      <c r="KB423" s="9">
        <f t="shared" si="179"/>
        <v>2.0373281462569117E-3</v>
      </c>
      <c r="KC423" s="12">
        <f t="shared" si="181"/>
        <v>1.0227927919999998E-2</v>
      </c>
      <c r="KD423" s="9">
        <v>421</v>
      </c>
      <c r="KE423" s="9">
        <f t="shared" si="188"/>
        <v>110.32709026128266</v>
      </c>
      <c r="KF423" s="9">
        <f t="shared" si="185"/>
        <v>76.09178147268409</v>
      </c>
      <c r="KG423" s="9">
        <f t="shared" si="185"/>
        <v>64.910522565320676</v>
      </c>
      <c r="KH423" s="9">
        <f t="shared" si="185"/>
        <v>62.403076009501184</v>
      </c>
      <c r="KI423" s="9">
        <f t="shared" si="185"/>
        <v>59.681591448931115</v>
      </c>
      <c r="KJ423" s="9">
        <f t="shared" si="185"/>
        <v>56.929548693586696</v>
      </c>
      <c r="KK423" s="9">
        <f t="shared" si="185"/>
        <v>54.09711401425178</v>
      </c>
      <c r="KL423" s="9">
        <f t="shared" si="185"/>
        <v>51.115261282660335</v>
      </c>
      <c r="KM423" s="9">
        <f t="shared" si="183"/>
        <v>47.929239904988123</v>
      </c>
      <c r="KN423" s="9">
        <f t="shared" si="183"/>
        <v>44.727007125890736</v>
      </c>
      <c r="KO423" s="9">
        <f t="shared" ref="KO423:KY446" si="191">GP423/$KD423</f>
        <v>41.293990498812356</v>
      </c>
      <c r="KP423" s="9">
        <f t="shared" si="191"/>
        <v>37.590106888361042</v>
      </c>
      <c r="KQ423" s="9">
        <f t="shared" si="191"/>
        <v>33.861757719714966</v>
      </c>
      <c r="KR423" s="9">
        <f t="shared" si="191"/>
        <v>29.85274346793349</v>
      </c>
      <c r="KS423" s="9">
        <f t="shared" si="191"/>
        <v>25.671306413301664</v>
      </c>
      <c r="KT423" s="9">
        <f t="shared" si="191"/>
        <v>21.422114014251779</v>
      </c>
      <c r="KU423" s="9">
        <f t="shared" si="191"/>
        <v>17.395190023752971</v>
      </c>
      <c r="KV423" s="9">
        <f t="shared" si="191"/>
        <v>13.340653206650831</v>
      </c>
      <c r="KW423" s="9">
        <f t="shared" si="191"/>
        <v>9.7347980997624717</v>
      </c>
      <c r="KX423" s="9">
        <f t="shared" si="191"/>
        <v>6.2660926365795726</v>
      </c>
      <c r="KY423" s="9">
        <f t="shared" si="191"/>
        <v>3.3162351543942994</v>
      </c>
      <c r="KZ423" s="9">
        <f t="shared" si="189"/>
        <v>1.0147980997624704</v>
      </c>
      <c r="LA423" s="9">
        <f t="shared" si="189"/>
        <v>1.486257210722769E-2</v>
      </c>
      <c r="LB423" s="9">
        <f t="shared" si="189"/>
        <v>1.486257210722769E-2</v>
      </c>
    </row>
    <row r="424" spans="1:314" x14ac:dyDescent="0.25">
      <c r="A424">
        <v>110</v>
      </c>
      <c r="B424">
        <v>10900</v>
      </c>
      <c r="C424">
        <v>118810000</v>
      </c>
      <c r="K424">
        <v>110</v>
      </c>
      <c r="L424">
        <v>12100</v>
      </c>
      <c r="M424">
        <v>0</v>
      </c>
      <c r="N424">
        <v>0</v>
      </c>
      <c r="R424">
        <v>0</v>
      </c>
      <c r="S424">
        <v>1782.605</v>
      </c>
      <c r="T424">
        <v>16.259999545454548</v>
      </c>
      <c r="U424" s="2">
        <v>6.6168981481481477E-5</v>
      </c>
      <c r="V424" s="1"/>
      <c r="W424" s="1">
        <v>2293.9450000000002</v>
      </c>
      <c r="X424" s="1">
        <v>3653.145</v>
      </c>
      <c r="Y424" s="1"/>
      <c r="Z424" s="1"/>
      <c r="AA424" s="1"/>
      <c r="AB424" s="1">
        <v>0</v>
      </c>
      <c r="AC424" s="1">
        <v>0</v>
      </c>
      <c r="AD424" s="1"/>
      <c r="AE424" s="1"/>
      <c r="AF424" s="1"/>
      <c r="AG424" s="1"/>
      <c r="AH424" s="1">
        <v>1</v>
      </c>
      <c r="AI424" s="1">
        <v>1</v>
      </c>
      <c r="AJ424" s="1">
        <v>1</v>
      </c>
      <c r="AK424" s="1">
        <v>1</v>
      </c>
      <c r="AL424" s="1">
        <v>1</v>
      </c>
      <c r="AM424" s="1">
        <v>1</v>
      </c>
      <c r="AN424" s="1">
        <v>1</v>
      </c>
      <c r="AO424" s="1">
        <v>1</v>
      </c>
      <c r="AP424" s="1">
        <v>1</v>
      </c>
      <c r="AQ424" s="1">
        <v>1</v>
      </c>
      <c r="AR424" s="1">
        <v>1</v>
      </c>
      <c r="AS424" s="1">
        <v>1</v>
      </c>
      <c r="AT424" s="1">
        <v>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B424" s="1">
        <v>1</v>
      </c>
      <c r="BC424" s="1">
        <v>1</v>
      </c>
      <c r="BD424" s="1">
        <v>1</v>
      </c>
      <c r="BE424" s="1">
        <v>1</v>
      </c>
      <c r="BF424" s="1">
        <v>1</v>
      </c>
      <c r="BG424" s="1">
        <v>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>
        <v>1</v>
      </c>
      <c r="BN424">
        <v>1.0049999999999999</v>
      </c>
      <c r="BO424">
        <v>1.0149999999999999</v>
      </c>
      <c r="BP424">
        <v>1.0049999999999999</v>
      </c>
      <c r="BQ424">
        <v>1.0149999999999999</v>
      </c>
      <c r="BR424">
        <v>1.0049999999999999</v>
      </c>
      <c r="BS424">
        <v>1.0149999999999999</v>
      </c>
      <c r="BT424">
        <v>1.01</v>
      </c>
      <c r="BU424">
        <v>1.03</v>
      </c>
      <c r="BV424">
        <v>1.17</v>
      </c>
      <c r="BW424">
        <v>1.57</v>
      </c>
      <c r="BX424">
        <v>2.085</v>
      </c>
      <c r="BY424">
        <v>6.5149999999999997</v>
      </c>
      <c r="BZ424">
        <v>58.186046511627907</v>
      </c>
      <c r="CA424">
        <v>4277</v>
      </c>
      <c r="CB424">
        <v>58.186046511627907</v>
      </c>
      <c r="CC424">
        <v>4277</v>
      </c>
      <c r="CH424">
        <v>1.21</v>
      </c>
      <c r="CI424">
        <v>1.74</v>
      </c>
      <c r="CJ424">
        <v>1.875</v>
      </c>
      <c r="CK424">
        <v>5.375</v>
      </c>
      <c r="CL424">
        <v>2.2949999999999999</v>
      </c>
      <c r="CM424">
        <v>8.8350000000000009</v>
      </c>
      <c r="CN424">
        <v>2.4550000000000001</v>
      </c>
      <c r="CO424">
        <v>10.515000000000001</v>
      </c>
      <c r="CP424">
        <v>2.5350000000000001</v>
      </c>
      <c r="CQ424">
        <v>11.195</v>
      </c>
      <c r="CR424">
        <v>2.7</v>
      </c>
      <c r="CS424">
        <v>12.68</v>
      </c>
      <c r="CT424">
        <v>2.8250000000000002</v>
      </c>
      <c r="CU424">
        <v>13.705</v>
      </c>
      <c r="CV424">
        <v>3.01</v>
      </c>
      <c r="CW424">
        <v>15.4</v>
      </c>
      <c r="CX424">
        <v>3.125</v>
      </c>
      <c r="CY424">
        <v>16.355</v>
      </c>
      <c r="CZ424">
        <v>3.3650000000000002</v>
      </c>
      <c r="DA424">
        <v>18.844999999999999</v>
      </c>
      <c r="DB424">
        <v>3.6850000000000001</v>
      </c>
      <c r="DC424">
        <v>23.774999999999999</v>
      </c>
      <c r="DD424">
        <v>3.94</v>
      </c>
      <c r="DE424">
        <v>26.06</v>
      </c>
      <c r="DF424">
        <v>4.38</v>
      </c>
      <c r="DG424">
        <v>34.04</v>
      </c>
      <c r="DH424">
        <v>5.26</v>
      </c>
      <c r="DI424">
        <v>52.07</v>
      </c>
      <c r="DJ424">
        <v>6.11</v>
      </c>
      <c r="DK424">
        <v>68.87</v>
      </c>
      <c r="DL424">
        <v>8.1850000000000005</v>
      </c>
      <c r="DM424">
        <v>139.27500000000001</v>
      </c>
      <c r="DN424">
        <v>10.47</v>
      </c>
      <c r="DO424">
        <v>264.19</v>
      </c>
      <c r="DP424">
        <v>13.85</v>
      </c>
      <c r="DQ424">
        <v>402.19</v>
      </c>
      <c r="DR424">
        <v>18.02</v>
      </c>
      <c r="DS424">
        <v>636.07000000000005</v>
      </c>
      <c r="DT424">
        <v>25.905000000000001</v>
      </c>
      <c r="DU424">
        <v>1196.7349999999999</v>
      </c>
      <c r="DV424">
        <v>51.58</v>
      </c>
      <c r="DW424">
        <v>5278.33</v>
      </c>
      <c r="DX424">
        <v>152.54</v>
      </c>
      <c r="DY424">
        <v>45343.34</v>
      </c>
      <c r="DZ424">
        <v>5770.1162790697672</v>
      </c>
      <c r="EA424">
        <v>42192077.348837212</v>
      </c>
      <c r="EB424">
        <v>5770.1162790697672</v>
      </c>
      <c r="EC424">
        <v>42192077.348837212</v>
      </c>
      <c r="EH424">
        <v>-24.144199999999859</v>
      </c>
      <c r="EI424">
        <v>-15.09735</v>
      </c>
      <c r="EJ424">
        <v>-12.726750000000017</v>
      </c>
      <c r="EK424">
        <v>-12.070750000000031</v>
      </c>
      <c r="EL424">
        <v>-11.400650000000041</v>
      </c>
      <c r="EM424">
        <v>-10.809750000000047</v>
      </c>
      <c r="EN424">
        <v>-10.296900000000045</v>
      </c>
      <c r="EO424">
        <v>-9.6296500000000496</v>
      </c>
      <c r="EP424">
        <v>-9.2447500000000513</v>
      </c>
      <c r="EQ424">
        <v>-8.7298500000000505</v>
      </c>
      <c r="ER424">
        <v>-8.1862000000000457</v>
      </c>
      <c r="ES424">
        <v>-7.8018000000000463</v>
      </c>
      <c r="ET424">
        <v>-7.2322500000000529</v>
      </c>
      <c r="EU424">
        <v>-6.3543500000000561</v>
      </c>
      <c r="EV424">
        <v>-5.6381000000000627</v>
      </c>
      <c r="EW424">
        <v>-5.0086500000000589</v>
      </c>
      <c r="EX424">
        <v>-4.2527500000000602</v>
      </c>
      <c r="EY424">
        <v>-3.4730000000000616</v>
      </c>
      <c r="EZ424">
        <v>-2.913150000000055</v>
      </c>
      <c r="FA424">
        <v>-2.1714000000000553</v>
      </c>
      <c r="FB424">
        <v>-1.422950000000047</v>
      </c>
      <c r="FC424">
        <v>-0.75250000000003747</v>
      </c>
      <c r="FD424">
        <v>1.0000000000000048E-100</v>
      </c>
      <c r="FE424">
        <v>1.0000000000000048E-100</v>
      </c>
      <c r="FG424">
        <v>200</v>
      </c>
      <c r="FH424">
        <v>200</v>
      </c>
      <c r="FI424">
        <v>200</v>
      </c>
      <c r="FJ424">
        <v>200</v>
      </c>
      <c r="FK424">
        <v>200</v>
      </c>
      <c r="FL424">
        <v>200</v>
      </c>
      <c r="FM424">
        <v>200</v>
      </c>
      <c r="FN424">
        <v>200</v>
      </c>
      <c r="FO424">
        <v>200</v>
      </c>
      <c r="FP424">
        <v>200</v>
      </c>
      <c r="FQ424">
        <v>200</v>
      </c>
      <c r="FR424">
        <v>200</v>
      </c>
      <c r="FS424">
        <v>200</v>
      </c>
      <c r="FT424">
        <v>200</v>
      </c>
      <c r="FU424">
        <v>200</v>
      </c>
      <c r="FV424">
        <v>200</v>
      </c>
      <c r="FW424">
        <v>200</v>
      </c>
      <c r="FX424">
        <v>200</v>
      </c>
      <c r="FY424">
        <v>200</v>
      </c>
      <c r="FZ424">
        <v>200</v>
      </c>
      <c r="GA424">
        <v>200</v>
      </c>
      <c r="GB424">
        <v>200</v>
      </c>
      <c r="GC424">
        <v>86</v>
      </c>
      <c r="GD424">
        <v>86</v>
      </c>
      <c r="GF424">
        <v>55866.19</v>
      </c>
      <c r="GG424">
        <v>38568.644999999997</v>
      </c>
      <c r="GH424">
        <v>32907.945</v>
      </c>
      <c r="GI424">
        <v>31636.74</v>
      </c>
      <c r="GJ424">
        <v>30258.33</v>
      </c>
      <c r="GK424">
        <v>28863.345000000001</v>
      </c>
      <c r="GL424">
        <v>27430.154999999999</v>
      </c>
      <c r="GM424">
        <v>25918.935000000001</v>
      </c>
      <c r="GN424">
        <v>24304.45</v>
      </c>
      <c r="GO424">
        <v>22680.48</v>
      </c>
      <c r="GP424">
        <v>20941.21</v>
      </c>
      <c r="GQ424">
        <v>19065.865000000002</v>
      </c>
      <c r="GR424">
        <v>17177.75</v>
      </c>
      <c r="GS424">
        <v>15144.42</v>
      </c>
      <c r="GT424">
        <v>13023.174999999999</v>
      </c>
      <c r="GU424">
        <v>10869.74</v>
      </c>
      <c r="GV424">
        <v>8827.48</v>
      </c>
      <c r="GW424">
        <v>6770.27</v>
      </c>
      <c r="GX424">
        <v>4940.7749999999996</v>
      </c>
      <c r="GY424">
        <v>3181.9450000000002</v>
      </c>
      <c r="GZ424">
        <v>1685.02</v>
      </c>
      <c r="HA424">
        <v>514.85500000000002</v>
      </c>
      <c r="HB424">
        <v>6.0930232558139537</v>
      </c>
      <c r="HC424">
        <v>6.0930232558139537</v>
      </c>
      <c r="HE424">
        <v>0</v>
      </c>
      <c r="HF424">
        <v>0</v>
      </c>
      <c r="HL424" t="s">
        <v>247</v>
      </c>
      <c r="HM424">
        <v>5.7358899850000009</v>
      </c>
      <c r="HN424">
        <v>32.909598315867413</v>
      </c>
      <c r="HP424">
        <v>0.43371885999999987</v>
      </c>
      <c r="HQ424">
        <v>0.71088593764748009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L424" s="4">
        <f t="shared" si="180"/>
        <v>4.1708090909090911</v>
      </c>
      <c r="IM424" s="4"/>
      <c r="IN424" s="4">
        <f t="shared" si="168"/>
        <v>0.64822000000000002</v>
      </c>
      <c r="IO424" s="4">
        <f t="shared" si="169"/>
        <v>0</v>
      </c>
      <c r="IP424" s="4"/>
      <c r="IQ424" s="4"/>
      <c r="IR424" s="4">
        <f t="shared" si="170"/>
        <v>3.1212784678029916E-3</v>
      </c>
      <c r="IS424" s="9">
        <f t="shared" si="171"/>
        <v>0.11806830797548172</v>
      </c>
      <c r="IT424">
        <v>48871</v>
      </c>
      <c r="IU424" s="9"/>
      <c r="IV424" s="9">
        <f t="shared" si="172"/>
        <v>0</v>
      </c>
      <c r="IW424" s="9">
        <f t="shared" si="173"/>
        <v>0</v>
      </c>
      <c r="IX424" s="9"/>
      <c r="IY424" s="9">
        <f t="shared" si="186"/>
        <v>2</v>
      </c>
      <c r="IZ424" s="9">
        <f t="shared" si="184"/>
        <v>2</v>
      </c>
      <c r="JA424" s="9">
        <f t="shared" si="184"/>
        <v>2</v>
      </c>
      <c r="JB424" s="9">
        <f t="shared" si="184"/>
        <v>2</v>
      </c>
      <c r="JC424" s="9">
        <f t="shared" si="184"/>
        <v>2</v>
      </c>
      <c r="JD424" s="9">
        <f t="shared" si="184"/>
        <v>2</v>
      </c>
      <c r="JE424" s="9">
        <f t="shared" si="184"/>
        <v>2</v>
      </c>
      <c r="JF424" s="9">
        <f t="shared" si="184"/>
        <v>2</v>
      </c>
      <c r="JG424" s="9">
        <f t="shared" si="184"/>
        <v>2</v>
      </c>
      <c r="JH424" s="9">
        <f t="shared" si="184"/>
        <v>2</v>
      </c>
      <c r="JI424" s="9">
        <f t="shared" si="190"/>
        <v>2</v>
      </c>
      <c r="JJ424" s="9">
        <f t="shared" si="190"/>
        <v>2</v>
      </c>
      <c r="JK424" s="9">
        <f t="shared" si="190"/>
        <v>2</v>
      </c>
      <c r="JL424" s="9">
        <f t="shared" si="190"/>
        <v>2</v>
      </c>
      <c r="JM424" s="9">
        <f t="shared" si="190"/>
        <v>2</v>
      </c>
      <c r="JN424" s="9">
        <f t="shared" si="190"/>
        <v>2</v>
      </c>
      <c r="JO424" s="9">
        <f t="shared" si="190"/>
        <v>2</v>
      </c>
      <c r="JP424" s="9">
        <f t="shared" si="190"/>
        <v>2</v>
      </c>
      <c r="JQ424" s="9">
        <f t="shared" si="190"/>
        <v>2</v>
      </c>
      <c r="JR424" s="9">
        <f t="shared" si="190"/>
        <v>2</v>
      </c>
      <c r="JS424" s="9">
        <f t="shared" si="190"/>
        <v>2</v>
      </c>
      <c r="JT424" s="9">
        <f t="shared" si="187"/>
        <v>2</v>
      </c>
      <c r="JU424" s="9">
        <f t="shared" si="187"/>
        <v>0.86</v>
      </c>
      <c r="JV424" s="9">
        <f t="shared" si="187"/>
        <v>0.86</v>
      </c>
      <c r="JW424" s="10">
        <f t="shared" si="174"/>
        <v>2.0951075829393762E-3</v>
      </c>
      <c r="JX424" s="4">
        <f t="shared" si="175"/>
        <v>5.7358899850000009</v>
      </c>
      <c r="JY424" s="4">
        <f t="shared" si="176"/>
        <v>9.1643958441025575E-3</v>
      </c>
      <c r="JZ424" s="11">
        <f t="shared" si="177"/>
        <v>5.7102341169167179</v>
      </c>
      <c r="KA424" s="11">
        <f t="shared" si="178"/>
        <v>5.7615458530832839</v>
      </c>
      <c r="KB424" s="9">
        <f t="shared" si="179"/>
        <v>2.0764487697878973E-3</v>
      </c>
      <c r="KC424" s="12">
        <f t="shared" si="181"/>
        <v>1.0428890881818184E-2</v>
      </c>
      <c r="KD424" s="9">
        <v>422</v>
      </c>
      <c r="KE424" s="9">
        <f t="shared" si="188"/>
        <v>132.38433649289101</v>
      </c>
      <c r="KF424" s="9">
        <f t="shared" si="185"/>
        <v>91.394893364928905</v>
      </c>
      <c r="KG424" s="9">
        <f t="shared" si="185"/>
        <v>77.980912322274875</v>
      </c>
      <c r="KH424" s="9">
        <f t="shared" si="185"/>
        <v>74.968578199052132</v>
      </c>
      <c r="KI424" s="9">
        <f t="shared" si="185"/>
        <v>71.702203791469202</v>
      </c>
      <c r="KJ424" s="9">
        <f t="shared" si="185"/>
        <v>68.39655213270143</v>
      </c>
      <c r="KK424" s="9">
        <f t="shared" si="185"/>
        <v>65.000367298578198</v>
      </c>
      <c r="KL424" s="9">
        <f t="shared" si="185"/>
        <v>61.419277251184837</v>
      </c>
      <c r="KM424" s="9">
        <f t="shared" si="185"/>
        <v>57.593483412322279</v>
      </c>
      <c r="KN424" s="9">
        <f t="shared" si="185"/>
        <v>53.74521327014218</v>
      </c>
      <c r="KO424" s="9">
        <f t="shared" si="191"/>
        <v>49.623720379146917</v>
      </c>
      <c r="KP424" s="9">
        <f t="shared" si="191"/>
        <v>45.179774881516593</v>
      </c>
      <c r="KQ424" s="9">
        <f t="shared" si="191"/>
        <v>40.705568720379148</v>
      </c>
      <c r="KR424" s="9">
        <f t="shared" si="191"/>
        <v>35.88725118483412</v>
      </c>
      <c r="KS424" s="9">
        <f t="shared" si="191"/>
        <v>30.860604265402841</v>
      </c>
      <c r="KT424" s="9">
        <f t="shared" si="191"/>
        <v>25.757677725118484</v>
      </c>
      <c r="KU424" s="9">
        <f t="shared" si="191"/>
        <v>20.918199052132699</v>
      </c>
      <c r="KV424" s="9">
        <f t="shared" si="191"/>
        <v>16.04329383886256</v>
      </c>
      <c r="KW424" s="9">
        <f t="shared" si="191"/>
        <v>11.707997630331752</v>
      </c>
      <c r="KX424" s="9">
        <f t="shared" si="191"/>
        <v>7.5401540284360191</v>
      </c>
      <c r="KY424" s="9">
        <f t="shared" si="191"/>
        <v>3.9929383886255922</v>
      </c>
      <c r="KZ424" s="9">
        <f t="shared" si="189"/>
        <v>1.2200355450236968</v>
      </c>
      <c r="LA424" s="9">
        <f t="shared" si="189"/>
        <v>1.4438443734156288E-2</v>
      </c>
      <c r="LB424" s="9">
        <f t="shared" si="189"/>
        <v>1.4438443734156288E-2</v>
      </c>
    </row>
    <row r="425" spans="1:314" x14ac:dyDescent="0.25">
      <c r="A425">
        <v>120</v>
      </c>
      <c r="B425">
        <v>11900</v>
      </c>
      <c r="C425">
        <v>141610000</v>
      </c>
      <c r="K425">
        <v>120</v>
      </c>
      <c r="L425">
        <v>14400</v>
      </c>
      <c r="M425">
        <v>0</v>
      </c>
      <c r="N425">
        <v>0</v>
      </c>
      <c r="R425">
        <v>0</v>
      </c>
      <c r="S425">
        <v>2111.585</v>
      </c>
      <c r="T425">
        <v>17.673523333333392</v>
      </c>
      <c r="U425" s="2">
        <v>7.4398148148148143E-5</v>
      </c>
      <c r="V425" s="1"/>
      <c r="W425" s="1">
        <v>2780.86</v>
      </c>
      <c r="X425" s="1">
        <v>4613.83</v>
      </c>
      <c r="Y425" s="1"/>
      <c r="Z425" s="1"/>
      <c r="AA425" s="1"/>
      <c r="AB425" s="1">
        <v>0</v>
      </c>
      <c r="AC425" s="1">
        <v>0</v>
      </c>
      <c r="AD425" s="1"/>
      <c r="AE425" s="1"/>
      <c r="AF425" s="1"/>
      <c r="AG425" s="1"/>
      <c r="AH425" s="1">
        <v>1</v>
      </c>
      <c r="AI425" s="1">
        <v>1</v>
      </c>
      <c r="AJ425" s="1">
        <v>1</v>
      </c>
      <c r="AK425" s="1">
        <v>1</v>
      </c>
      <c r="AL425" s="1">
        <v>1</v>
      </c>
      <c r="AM425" s="1">
        <v>1</v>
      </c>
      <c r="AN425" s="1">
        <v>1</v>
      </c>
      <c r="AO425" s="1">
        <v>1</v>
      </c>
      <c r="AP425" s="1">
        <v>1</v>
      </c>
      <c r="AQ425" s="1">
        <v>1</v>
      </c>
      <c r="AR425" s="1">
        <v>1</v>
      </c>
      <c r="AS425" s="1">
        <v>1</v>
      </c>
      <c r="AT425" s="1">
        <v>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B425" s="1">
        <v>1</v>
      </c>
      <c r="BC425" s="1">
        <v>1</v>
      </c>
      <c r="BD425" s="1">
        <v>1</v>
      </c>
      <c r="BE425" s="1">
        <v>1</v>
      </c>
      <c r="BF425" s="1">
        <v>1</v>
      </c>
      <c r="BG425" s="1">
        <v>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1.0149999999999999</v>
      </c>
      <c r="BS425">
        <v>1.0449999999999999</v>
      </c>
      <c r="BT425">
        <v>1.0249999999999999</v>
      </c>
      <c r="BU425">
        <v>1.075</v>
      </c>
      <c r="BV425">
        <v>1.2250000000000001</v>
      </c>
      <c r="BW425">
        <v>1.7450000000000001</v>
      </c>
      <c r="BX425">
        <v>2.3050000000000002</v>
      </c>
      <c r="BY425">
        <v>7.2949999999999999</v>
      </c>
      <c r="BZ425">
        <v>59.607142857142854</v>
      </c>
      <c r="CA425">
        <v>4518.5357142857147</v>
      </c>
      <c r="CB425">
        <v>59.607142857142854</v>
      </c>
      <c r="CC425">
        <v>4518.5357142857147</v>
      </c>
      <c r="CH425">
        <v>1.2450000000000001</v>
      </c>
      <c r="CI425">
        <v>1.855</v>
      </c>
      <c r="CJ425">
        <v>1.925</v>
      </c>
      <c r="CK425">
        <v>5.2850000000000001</v>
      </c>
      <c r="CL425">
        <v>2.3199999999999998</v>
      </c>
      <c r="CM425">
        <v>7.91</v>
      </c>
      <c r="CN425">
        <v>2.41</v>
      </c>
      <c r="CO425">
        <v>8.58</v>
      </c>
      <c r="CP425">
        <v>2.4950000000000001</v>
      </c>
      <c r="CQ425">
        <v>9.6150000000000002</v>
      </c>
      <c r="CR425">
        <v>2.7149999999999999</v>
      </c>
      <c r="CS425">
        <v>11.835000000000001</v>
      </c>
      <c r="CT425">
        <v>2.83</v>
      </c>
      <c r="CU425">
        <v>12.87</v>
      </c>
      <c r="CV425">
        <v>3.05</v>
      </c>
      <c r="CW425">
        <v>15.4</v>
      </c>
      <c r="CX425">
        <v>3.3250000000000002</v>
      </c>
      <c r="CY425">
        <v>19.684999999999999</v>
      </c>
      <c r="CZ425">
        <v>3.6949999999999998</v>
      </c>
      <c r="DA425">
        <v>23.855</v>
      </c>
      <c r="DB425">
        <v>3.9550000000000001</v>
      </c>
      <c r="DC425">
        <v>28.035</v>
      </c>
      <c r="DD425">
        <v>4.51</v>
      </c>
      <c r="DE425">
        <v>36.6</v>
      </c>
      <c r="DF425">
        <v>4.835</v>
      </c>
      <c r="DG425">
        <v>43.195</v>
      </c>
      <c r="DH425">
        <v>5.3849999999999998</v>
      </c>
      <c r="DI425">
        <v>52.914999999999999</v>
      </c>
      <c r="DJ425">
        <v>6.5049999999999999</v>
      </c>
      <c r="DK425">
        <v>81.155000000000001</v>
      </c>
      <c r="DL425">
        <v>7.9249999999999998</v>
      </c>
      <c r="DM425">
        <v>129.405</v>
      </c>
      <c r="DN425">
        <v>9.7550000000000008</v>
      </c>
      <c r="DO425">
        <v>198.63499999999999</v>
      </c>
      <c r="DP425">
        <v>12.94</v>
      </c>
      <c r="DQ425">
        <v>358.19</v>
      </c>
      <c r="DR425">
        <v>17.11</v>
      </c>
      <c r="DS425">
        <v>672.52</v>
      </c>
      <c r="DT425">
        <v>28.565000000000001</v>
      </c>
      <c r="DU425">
        <v>1611.175</v>
      </c>
      <c r="DV425">
        <v>59.65</v>
      </c>
      <c r="DW425">
        <v>6809.44</v>
      </c>
      <c r="DX425">
        <v>179.89</v>
      </c>
      <c r="DY425">
        <v>53363.71</v>
      </c>
      <c r="DZ425">
        <v>5911.333333333333</v>
      </c>
      <c r="EA425">
        <v>44582919.857142858</v>
      </c>
      <c r="EB425">
        <v>5911.333333333333</v>
      </c>
      <c r="EC425">
        <v>44582919.857142858</v>
      </c>
      <c r="EH425">
        <v>-26.598599999999852</v>
      </c>
      <c r="EI425">
        <v>-15.11595000000003</v>
      </c>
      <c r="EJ425">
        <v>-12.711450000000047</v>
      </c>
      <c r="EK425">
        <v>-12.18655000000005</v>
      </c>
      <c r="EL425">
        <v>-11.86815000000005</v>
      </c>
      <c r="EM425">
        <v>-11.096200000000051</v>
      </c>
      <c r="EN425">
        <v>-10.803400000000051</v>
      </c>
      <c r="EO425">
        <v>-10.176450000000051</v>
      </c>
      <c r="EP425">
        <v>-9.4099500000000589</v>
      </c>
      <c r="EQ425">
        <v>-8.831750000000067</v>
      </c>
      <c r="ER425">
        <v>-8.2269000000000663</v>
      </c>
      <c r="ES425">
        <v>-7.3272500000000704</v>
      </c>
      <c r="ET425">
        <v>-6.7774500000000684</v>
      </c>
      <c r="EU425">
        <v>-6.2512000000000709</v>
      </c>
      <c r="EV425">
        <v>-5.5631500000000589</v>
      </c>
      <c r="EW425">
        <v>-4.8234000000000625</v>
      </c>
      <c r="EX425">
        <v>-4.3040000000000624</v>
      </c>
      <c r="EY425">
        <v>-3.5985500000000603</v>
      </c>
      <c r="EZ425">
        <v>-3.0070000000000654</v>
      </c>
      <c r="FA425">
        <v>-2.2431500000000564</v>
      </c>
      <c r="FB425">
        <v>-1.5114500000000459</v>
      </c>
      <c r="FC425">
        <v>-0.70910000000003681</v>
      </c>
      <c r="FD425">
        <v>1.0000000000000047E-100</v>
      </c>
      <c r="FE425">
        <v>1.0000000000000047E-100</v>
      </c>
      <c r="FG425">
        <v>200</v>
      </c>
      <c r="FH425">
        <v>200</v>
      </c>
      <c r="FI425">
        <v>200</v>
      </c>
      <c r="FJ425">
        <v>200</v>
      </c>
      <c r="FK425">
        <v>200</v>
      </c>
      <c r="FL425">
        <v>200</v>
      </c>
      <c r="FM425">
        <v>200</v>
      </c>
      <c r="FN425">
        <v>200</v>
      </c>
      <c r="FO425">
        <v>200</v>
      </c>
      <c r="FP425">
        <v>200</v>
      </c>
      <c r="FQ425">
        <v>200</v>
      </c>
      <c r="FR425">
        <v>200</v>
      </c>
      <c r="FS425">
        <v>200</v>
      </c>
      <c r="FT425">
        <v>200</v>
      </c>
      <c r="FU425">
        <v>200</v>
      </c>
      <c r="FV425">
        <v>200</v>
      </c>
      <c r="FW425">
        <v>200</v>
      </c>
      <c r="FX425">
        <v>200</v>
      </c>
      <c r="FY425">
        <v>200</v>
      </c>
      <c r="FZ425">
        <v>200</v>
      </c>
      <c r="GA425">
        <v>200</v>
      </c>
      <c r="GB425">
        <v>200</v>
      </c>
      <c r="GC425">
        <v>84</v>
      </c>
      <c r="GD425">
        <v>84</v>
      </c>
      <c r="GF425">
        <v>66149</v>
      </c>
      <c r="GG425">
        <v>45682.54</v>
      </c>
      <c r="GH425">
        <v>38973.86</v>
      </c>
      <c r="GI425">
        <v>37468.449999999997</v>
      </c>
      <c r="GJ425">
        <v>35835.93</v>
      </c>
      <c r="GK425">
        <v>34185.360000000001</v>
      </c>
      <c r="GL425">
        <v>32488.564999999999</v>
      </c>
      <c r="GM425">
        <v>30697.465</v>
      </c>
      <c r="GN425">
        <v>28784.5</v>
      </c>
      <c r="GO425">
        <v>26859.965</v>
      </c>
      <c r="GP425">
        <v>24800.255000000001</v>
      </c>
      <c r="GQ425">
        <v>22578.794999999998</v>
      </c>
      <c r="GR425">
        <v>20343.84</v>
      </c>
      <c r="GS425">
        <v>17936.564999999999</v>
      </c>
      <c r="GT425">
        <v>15422.65</v>
      </c>
      <c r="GU425">
        <v>12871.965</v>
      </c>
      <c r="GV425">
        <v>10454.469999999999</v>
      </c>
      <c r="GW425">
        <v>8018.7950000000001</v>
      </c>
      <c r="GX425">
        <v>5848.99</v>
      </c>
      <c r="GY425">
        <v>3764.46</v>
      </c>
      <c r="GZ425">
        <v>1991.98</v>
      </c>
      <c r="HA425">
        <v>607.995</v>
      </c>
      <c r="HB425">
        <v>7.2380952380952381</v>
      </c>
      <c r="HC425">
        <v>7.2380952380952381</v>
      </c>
      <c r="HE425">
        <v>0</v>
      </c>
      <c r="HF425">
        <v>0</v>
      </c>
      <c r="HL425" t="s">
        <v>242</v>
      </c>
      <c r="HM425">
        <v>6.3967884100000019</v>
      </c>
      <c r="HN425">
        <v>40.930650300119339</v>
      </c>
      <c r="HP425">
        <v>0.48205316999999959</v>
      </c>
      <c r="HQ425">
        <v>0.94411000375475862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L425" s="4">
        <f t="shared" si="180"/>
        <v>4.6347666666666667</v>
      </c>
      <c r="IM425" s="4"/>
      <c r="IN425" s="4">
        <f t="shared" si="168"/>
        <v>0.70386166666666672</v>
      </c>
      <c r="IO425" s="4">
        <f t="shared" si="169"/>
        <v>0</v>
      </c>
      <c r="IP425" s="4"/>
      <c r="IQ425" s="4"/>
      <c r="IR425" s="4">
        <f t="shared" si="170"/>
        <v>3.680839744639057E-3</v>
      </c>
      <c r="IS425" s="9">
        <f t="shared" si="171"/>
        <v>0.12095542096360561</v>
      </c>
      <c r="IT425">
        <v>48872</v>
      </c>
      <c r="IU425" s="9"/>
      <c r="IV425" s="9">
        <f t="shared" si="172"/>
        <v>0</v>
      </c>
      <c r="IW425" s="9">
        <f t="shared" si="173"/>
        <v>0</v>
      </c>
      <c r="IX425" s="9"/>
      <c r="IY425" s="9">
        <f t="shared" si="186"/>
        <v>2</v>
      </c>
      <c r="IZ425" s="9">
        <f t="shared" si="184"/>
        <v>2</v>
      </c>
      <c r="JA425" s="9">
        <f t="shared" si="184"/>
        <v>2</v>
      </c>
      <c r="JB425" s="9">
        <f t="shared" si="184"/>
        <v>2</v>
      </c>
      <c r="JC425" s="9">
        <f t="shared" si="184"/>
        <v>2</v>
      </c>
      <c r="JD425" s="9">
        <f t="shared" si="184"/>
        <v>2</v>
      </c>
      <c r="JE425" s="9">
        <f t="shared" si="184"/>
        <v>2</v>
      </c>
      <c r="JF425" s="9">
        <f t="shared" si="184"/>
        <v>2</v>
      </c>
      <c r="JG425" s="9">
        <f t="shared" si="184"/>
        <v>2</v>
      </c>
      <c r="JH425" s="9">
        <f t="shared" si="184"/>
        <v>2</v>
      </c>
      <c r="JI425" s="9">
        <f t="shared" si="190"/>
        <v>2</v>
      </c>
      <c r="JJ425" s="9">
        <f t="shared" si="190"/>
        <v>2</v>
      </c>
      <c r="JK425" s="9">
        <f t="shared" si="190"/>
        <v>2</v>
      </c>
      <c r="JL425" s="9">
        <f t="shared" si="190"/>
        <v>2</v>
      </c>
      <c r="JM425" s="9">
        <f t="shared" si="190"/>
        <v>2</v>
      </c>
      <c r="JN425" s="9">
        <f t="shared" si="190"/>
        <v>2</v>
      </c>
      <c r="JO425" s="9">
        <f t="shared" si="190"/>
        <v>2</v>
      </c>
      <c r="JP425" s="9">
        <f t="shared" si="190"/>
        <v>2</v>
      </c>
      <c r="JQ425" s="9">
        <f t="shared" si="190"/>
        <v>2</v>
      </c>
      <c r="JR425" s="9">
        <f t="shared" si="190"/>
        <v>2</v>
      </c>
      <c r="JS425" s="9">
        <f t="shared" si="190"/>
        <v>2</v>
      </c>
      <c r="JT425" s="9">
        <f t="shared" si="187"/>
        <v>2</v>
      </c>
      <c r="JU425" s="9">
        <f t="shared" si="187"/>
        <v>0.84</v>
      </c>
      <c r="JV425" s="9">
        <f t="shared" si="187"/>
        <v>0.84</v>
      </c>
      <c r="JW425" s="10">
        <f t="shared" si="174"/>
        <v>2.1419456209604095E-3</v>
      </c>
      <c r="JX425" s="4">
        <f t="shared" si="175"/>
        <v>6.3967884100000019</v>
      </c>
      <c r="JY425" s="4">
        <f t="shared" si="176"/>
        <v>1.1748337808988651E-2</v>
      </c>
      <c r="JZ425" s="11">
        <f t="shared" si="177"/>
        <v>6.3677399571187756</v>
      </c>
      <c r="KA425" s="11">
        <f t="shared" si="178"/>
        <v>6.4258368628812281</v>
      </c>
      <c r="KB425" s="9">
        <f t="shared" si="179"/>
        <v>2.1225799857062587E-3</v>
      </c>
      <c r="KC425" s="12">
        <f t="shared" si="181"/>
        <v>1.066131401666667E-2</v>
      </c>
      <c r="KD425" s="9">
        <v>423</v>
      </c>
      <c r="KE425" s="9">
        <f t="shared" si="188"/>
        <v>156.3806146572104</v>
      </c>
      <c r="KF425" s="9">
        <f t="shared" si="185"/>
        <v>107.99654846335697</v>
      </c>
      <c r="KG425" s="9">
        <f t="shared" si="185"/>
        <v>92.136784869976367</v>
      </c>
      <c r="KH425" s="9">
        <f t="shared" si="185"/>
        <v>88.577895981087465</v>
      </c>
      <c r="KI425" s="9">
        <f t="shared" si="185"/>
        <v>84.718510638297872</v>
      </c>
      <c r="KJ425" s="9">
        <f t="shared" si="185"/>
        <v>80.81645390070922</v>
      </c>
      <c r="KK425" s="9">
        <f t="shared" si="185"/>
        <v>76.805118203309689</v>
      </c>
      <c r="KL425" s="9">
        <f t="shared" si="185"/>
        <v>72.570839243498824</v>
      </c>
      <c r="KM425" s="9">
        <f t="shared" si="185"/>
        <v>68.048463356973997</v>
      </c>
      <c r="KN425" s="9">
        <f t="shared" si="185"/>
        <v>63.498735224586291</v>
      </c>
      <c r="KO425" s="9">
        <f t="shared" si="191"/>
        <v>58.629444444444445</v>
      </c>
      <c r="KP425" s="9">
        <f t="shared" si="191"/>
        <v>53.377765957446805</v>
      </c>
      <c r="KQ425" s="9">
        <f t="shared" si="191"/>
        <v>48.094184397163119</v>
      </c>
      <c r="KR425" s="9">
        <f t="shared" si="191"/>
        <v>42.403226950354608</v>
      </c>
      <c r="KS425" s="9">
        <f t="shared" si="191"/>
        <v>36.460165484633571</v>
      </c>
      <c r="KT425" s="9">
        <f t="shared" si="191"/>
        <v>30.430177304964538</v>
      </c>
      <c r="KU425" s="9">
        <f t="shared" si="191"/>
        <v>24.715059101654845</v>
      </c>
      <c r="KV425" s="9">
        <f t="shared" si="191"/>
        <v>18.956962174940898</v>
      </c>
      <c r="KW425" s="9">
        <f t="shared" si="191"/>
        <v>13.827399527186762</v>
      </c>
      <c r="KX425" s="9">
        <f t="shared" si="191"/>
        <v>8.8994326241134747</v>
      </c>
      <c r="KY425" s="9">
        <f t="shared" si="191"/>
        <v>4.7091725768321515</v>
      </c>
      <c r="KZ425" s="9">
        <f t="shared" si="189"/>
        <v>1.4373404255319149</v>
      </c>
      <c r="LA425" s="9">
        <f t="shared" si="189"/>
        <v>1.711133626027243E-2</v>
      </c>
      <c r="LB425" s="9">
        <f t="shared" si="189"/>
        <v>1.711133626027243E-2</v>
      </c>
    </row>
    <row r="426" spans="1:314" x14ac:dyDescent="0.25">
      <c r="A426">
        <v>130</v>
      </c>
      <c r="B426">
        <v>12900</v>
      </c>
      <c r="C426">
        <v>166410000</v>
      </c>
      <c r="K426">
        <v>130</v>
      </c>
      <c r="L426">
        <v>16900</v>
      </c>
      <c r="M426">
        <v>0</v>
      </c>
      <c r="N426">
        <v>0</v>
      </c>
      <c r="R426">
        <v>0</v>
      </c>
      <c r="S426">
        <v>2469.89</v>
      </c>
      <c r="T426">
        <v>19.07296000000024</v>
      </c>
      <c r="U426" s="2">
        <v>8.313657407407407E-5</v>
      </c>
      <c r="V426" s="1"/>
      <c r="W426" s="1">
        <v>3334.8049999999998</v>
      </c>
      <c r="X426" s="1">
        <v>5767.3149999999996</v>
      </c>
      <c r="Y426" s="1"/>
      <c r="Z426" s="1"/>
      <c r="AA426" s="1"/>
      <c r="AB426" s="1">
        <v>0</v>
      </c>
      <c r="AC426" s="1">
        <v>0</v>
      </c>
      <c r="AD426" s="1"/>
      <c r="AE426" s="1"/>
      <c r="AF426" s="1"/>
      <c r="AG426" s="1"/>
      <c r="AH426" s="1">
        <v>1</v>
      </c>
      <c r="AI426" s="1">
        <v>1</v>
      </c>
      <c r="AJ426" s="1">
        <v>1</v>
      </c>
      <c r="AK426" s="1">
        <v>1</v>
      </c>
      <c r="AL426" s="1">
        <v>1</v>
      </c>
      <c r="AM426" s="1">
        <v>1</v>
      </c>
      <c r="AN426" s="1">
        <v>1</v>
      </c>
      <c r="AO426" s="1">
        <v>1</v>
      </c>
      <c r="AP426" s="1">
        <v>1</v>
      </c>
      <c r="AQ426" s="1">
        <v>1</v>
      </c>
      <c r="AR426" s="1">
        <v>1</v>
      </c>
      <c r="AS426" s="1">
        <v>1</v>
      </c>
      <c r="AT426" s="1">
        <v>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B426" s="1">
        <v>1</v>
      </c>
      <c r="BC426" s="1">
        <v>1</v>
      </c>
      <c r="BD426" s="1">
        <v>1</v>
      </c>
      <c r="BE426" s="1">
        <v>1</v>
      </c>
      <c r="BF426" s="1">
        <v>1</v>
      </c>
      <c r="BG426" s="1">
        <v>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1.01</v>
      </c>
      <c r="BS426">
        <v>1.03</v>
      </c>
      <c r="BT426">
        <v>1.04</v>
      </c>
      <c r="BU426">
        <v>1.1299999999999999</v>
      </c>
      <c r="BV426">
        <v>1.2150000000000001</v>
      </c>
      <c r="BW426">
        <v>1.7150000000000001</v>
      </c>
      <c r="BX426">
        <v>2.4249999999999998</v>
      </c>
      <c r="BY426">
        <v>8.7249999999999996</v>
      </c>
      <c r="BZ426">
        <v>65.660194174757279</v>
      </c>
      <c r="CA426">
        <v>5813.7378640776697</v>
      </c>
      <c r="CB426">
        <v>65.660194174757279</v>
      </c>
      <c r="CC426">
        <v>5813.7378640776697</v>
      </c>
      <c r="CH426">
        <v>1.27</v>
      </c>
      <c r="CI426">
        <v>1.95</v>
      </c>
      <c r="CJ426">
        <v>2.02</v>
      </c>
      <c r="CK426">
        <v>6.08</v>
      </c>
      <c r="CL426">
        <v>2.2349999999999999</v>
      </c>
      <c r="CM426">
        <v>7.4550000000000001</v>
      </c>
      <c r="CN426">
        <v>2.355</v>
      </c>
      <c r="CO426">
        <v>8.4350000000000005</v>
      </c>
      <c r="CP426">
        <v>2.4700000000000002</v>
      </c>
      <c r="CQ426">
        <v>9.31</v>
      </c>
      <c r="CR426">
        <v>2.5449999999999999</v>
      </c>
      <c r="CS426">
        <v>10.135</v>
      </c>
      <c r="CT426">
        <v>2.89</v>
      </c>
      <c r="CU426">
        <v>13.35</v>
      </c>
      <c r="CV426">
        <v>3.145</v>
      </c>
      <c r="CW426">
        <v>15.615</v>
      </c>
      <c r="CX426">
        <v>3.4550000000000001</v>
      </c>
      <c r="CY426">
        <v>19.765000000000001</v>
      </c>
      <c r="CZ426">
        <v>3.69</v>
      </c>
      <c r="DA426">
        <v>22.78</v>
      </c>
      <c r="DB426">
        <v>3.9449999999999998</v>
      </c>
      <c r="DC426">
        <v>26.204999999999998</v>
      </c>
      <c r="DD426">
        <v>4.62</v>
      </c>
      <c r="DE426">
        <v>34.43</v>
      </c>
      <c r="DF426">
        <v>5.2</v>
      </c>
      <c r="DG426">
        <v>43.45</v>
      </c>
      <c r="DH426">
        <v>6.02</v>
      </c>
      <c r="DI426">
        <v>57.94</v>
      </c>
      <c r="DJ426">
        <v>7.02</v>
      </c>
      <c r="DK426">
        <v>76.290000000000006</v>
      </c>
      <c r="DL426">
        <v>8.3949999999999996</v>
      </c>
      <c r="DM426">
        <v>113.19499999999999</v>
      </c>
      <c r="DN426">
        <v>10.53</v>
      </c>
      <c r="DO426">
        <v>199.4</v>
      </c>
      <c r="DP426">
        <v>14.08</v>
      </c>
      <c r="DQ426">
        <v>373.67</v>
      </c>
      <c r="DR426">
        <v>18.55</v>
      </c>
      <c r="DS426">
        <v>713.73</v>
      </c>
      <c r="DT426">
        <v>29.2</v>
      </c>
      <c r="DU426">
        <v>1810.34</v>
      </c>
      <c r="DV426">
        <v>59.094999999999999</v>
      </c>
      <c r="DW426">
        <v>6344.4949999999999</v>
      </c>
      <c r="DX426">
        <v>193.23</v>
      </c>
      <c r="DY426">
        <v>67080.679999999993</v>
      </c>
      <c r="DZ426">
        <v>6517.4077669902908</v>
      </c>
      <c r="EA426">
        <v>57510196.611650482</v>
      </c>
      <c r="EB426">
        <v>6517.4077669902908</v>
      </c>
      <c r="EC426">
        <v>57510196.611650482</v>
      </c>
      <c r="EH426">
        <v>-25.387449999999841</v>
      </c>
      <c r="EI426">
        <v>-15.048150000000021</v>
      </c>
      <c r="EJ426">
        <v>-13.13995000000004</v>
      </c>
      <c r="EK426">
        <v>-12.77995000000004</v>
      </c>
      <c r="EL426">
        <v>-12.215200000000044</v>
      </c>
      <c r="EM426">
        <v>-11.928450000000046</v>
      </c>
      <c r="EN426">
        <v>-10.978450000000052</v>
      </c>
      <c r="EO426">
        <v>-10.384350000000046</v>
      </c>
      <c r="EP426">
        <v>-9.6291500000000454</v>
      </c>
      <c r="EQ426">
        <v>-9.2156500000000463</v>
      </c>
      <c r="ER426">
        <v>-8.8414500000000409</v>
      </c>
      <c r="ES426">
        <v>-8.0317500000000432</v>
      </c>
      <c r="ET426">
        <v>-7.2790500000000575</v>
      </c>
      <c r="EU426">
        <v>-6.6284500000000506</v>
      </c>
      <c r="EV426">
        <v>-5.921650000000052</v>
      </c>
      <c r="EW426">
        <v>-5.0276000000000574</v>
      </c>
      <c r="EX426">
        <v>-4.2440000000000593</v>
      </c>
      <c r="EY426">
        <v>-3.5927000000000628</v>
      </c>
      <c r="EZ426">
        <v>-2.9641500000000627</v>
      </c>
      <c r="FA426">
        <v>-2.386750000000057</v>
      </c>
      <c r="FB426">
        <v>-1.4696500000000485</v>
      </c>
      <c r="FC426">
        <v>-0.74480000000003743</v>
      </c>
      <c r="FD426">
        <v>1.0000000000000057E-100</v>
      </c>
      <c r="FE426">
        <v>1.0000000000000057E-100</v>
      </c>
      <c r="FG426">
        <v>200</v>
      </c>
      <c r="FH426">
        <v>200</v>
      </c>
      <c r="FI426">
        <v>200</v>
      </c>
      <c r="FJ426">
        <v>200</v>
      </c>
      <c r="FK426">
        <v>200</v>
      </c>
      <c r="FL426">
        <v>200</v>
      </c>
      <c r="FM426">
        <v>200</v>
      </c>
      <c r="FN426">
        <v>200</v>
      </c>
      <c r="FO426">
        <v>200</v>
      </c>
      <c r="FP426">
        <v>200</v>
      </c>
      <c r="FQ426">
        <v>200</v>
      </c>
      <c r="FR426">
        <v>200</v>
      </c>
      <c r="FS426">
        <v>200</v>
      </c>
      <c r="FT426">
        <v>200</v>
      </c>
      <c r="FU426">
        <v>200</v>
      </c>
      <c r="FV426">
        <v>200</v>
      </c>
      <c r="FW426">
        <v>200</v>
      </c>
      <c r="FX426">
        <v>200</v>
      </c>
      <c r="FY426">
        <v>200</v>
      </c>
      <c r="FZ426">
        <v>200</v>
      </c>
      <c r="GA426">
        <v>200</v>
      </c>
      <c r="GB426">
        <v>200</v>
      </c>
      <c r="GC426">
        <v>103</v>
      </c>
      <c r="GD426">
        <v>103</v>
      </c>
      <c r="GF426">
        <v>77285.710000000006</v>
      </c>
      <c r="GG426">
        <v>53381.745000000003</v>
      </c>
      <c r="GH426">
        <v>45542.69</v>
      </c>
      <c r="GI426">
        <v>43785.025000000001</v>
      </c>
      <c r="GJ426">
        <v>41876.83</v>
      </c>
      <c r="GK426">
        <v>39947.29</v>
      </c>
      <c r="GL426">
        <v>37965.03</v>
      </c>
      <c r="GM426">
        <v>35871.834999999999</v>
      </c>
      <c r="GN426">
        <v>33636.504999999997</v>
      </c>
      <c r="GO426">
        <v>31389.044999999998</v>
      </c>
      <c r="GP426">
        <v>28983.25</v>
      </c>
      <c r="GQ426">
        <v>26386.3</v>
      </c>
      <c r="GR426">
        <v>23771.06</v>
      </c>
      <c r="GS426">
        <v>20958.555</v>
      </c>
      <c r="GT426">
        <v>18019.13</v>
      </c>
      <c r="GU426">
        <v>15039.195</v>
      </c>
      <c r="GV426">
        <v>12214.42</v>
      </c>
      <c r="GW426">
        <v>9367.4249999999993</v>
      </c>
      <c r="GX426">
        <v>6831.3</v>
      </c>
      <c r="GY426">
        <v>4395.8549999999996</v>
      </c>
      <c r="GZ426">
        <v>2324.91</v>
      </c>
      <c r="HA426">
        <v>710.03499999999997</v>
      </c>
      <c r="HB426">
        <v>6.9029126213592233</v>
      </c>
      <c r="HC426">
        <v>6.9029126213592233</v>
      </c>
      <c r="HE426">
        <v>0</v>
      </c>
      <c r="HF426">
        <v>0</v>
      </c>
      <c r="HL426" t="s">
        <v>249</v>
      </c>
      <c r="HM426">
        <v>7.060344054999999</v>
      </c>
      <c r="HN426">
        <v>49.858094360483157</v>
      </c>
      <c r="HP426">
        <v>0.52970560500000008</v>
      </c>
      <c r="HQ426">
        <v>1.2257575334014943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L426" s="4">
        <f t="shared" si="180"/>
        <v>5.1304692307692301</v>
      </c>
      <c r="IM426" s="4"/>
      <c r="IN426" s="4">
        <f t="shared" si="168"/>
        <v>0.75996615384615385</v>
      </c>
      <c r="IO426" s="4">
        <f t="shared" si="169"/>
        <v>0</v>
      </c>
      <c r="IP426" s="4"/>
      <c r="IQ426" s="4"/>
      <c r="IR426" s="4">
        <f t="shared" si="170"/>
        <v>3.9537167761340619E-3</v>
      </c>
      <c r="IS426" s="9">
        <f t="shared" si="171"/>
        <v>0.13335395345058193</v>
      </c>
      <c r="IT426">
        <v>48873</v>
      </c>
      <c r="IU426" s="9"/>
      <c r="IV426" s="9">
        <f t="shared" si="172"/>
        <v>0</v>
      </c>
      <c r="IW426" s="9">
        <f t="shared" si="173"/>
        <v>0</v>
      </c>
      <c r="IX426" s="9"/>
      <c r="IY426" s="9">
        <f t="shared" si="186"/>
        <v>2</v>
      </c>
      <c r="IZ426" s="9">
        <f t="shared" si="184"/>
        <v>2</v>
      </c>
      <c r="JA426" s="9">
        <f t="shared" si="184"/>
        <v>2</v>
      </c>
      <c r="JB426" s="9">
        <f t="shared" si="184"/>
        <v>2</v>
      </c>
      <c r="JC426" s="9">
        <f t="shared" si="184"/>
        <v>2</v>
      </c>
      <c r="JD426" s="9">
        <f t="shared" si="184"/>
        <v>2</v>
      </c>
      <c r="JE426" s="9">
        <f t="shared" si="184"/>
        <v>2</v>
      </c>
      <c r="JF426" s="9">
        <f t="shared" si="184"/>
        <v>2</v>
      </c>
      <c r="JG426" s="9">
        <f t="shared" si="184"/>
        <v>2</v>
      </c>
      <c r="JH426" s="9">
        <f t="shared" si="184"/>
        <v>2</v>
      </c>
      <c r="JI426" s="9">
        <f t="shared" si="190"/>
        <v>2</v>
      </c>
      <c r="JJ426" s="9">
        <f t="shared" si="190"/>
        <v>2</v>
      </c>
      <c r="JK426" s="9">
        <f t="shared" si="190"/>
        <v>2</v>
      </c>
      <c r="JL426" s="9">
        <f t="shared" si="190"/>
        <v>2</v>
      </c>
      <c r="JM426" s="9">
        <f t="shared" si="190"/>
        <v>2</v>
      </c>
      <c r="JN426" s="9">
        <f t="shared" si="190"/>
        <v>2</v>
      </c>
      <c r="JO426" s="9">
        <f t="shared" si="190"/>
        <v>2</v>
      </c>
      <c r="JP426" s="9">
        <f t="shared" si="190"/>
        <v>2</v>
      </c>
      <c r="JQ426" s="9">
        <f t="shared" si="190"/>
        <v>2</v>
      </c>
      <c r="JR426" s="9">
        <f t="shared" si="190"/>
        <v>2</v>
      </c>
      <c r="JS426" s="9">
        <f t="shared" si="190"/>
        <v>2</v>
      </c>
      <c r="JT426" s="9">
        <f t="shared" si="187"/>
        <v>2</v>
      </c>
      <c r="JU426" s="9">
        <f t="shared" si="187"/>
        <v>1.03</v>
      </c>
      <c r="JV426" s="9">
        <f t="shared" si="187"/>
        <v>1.03</v>
      </c>
      <c r="JW426" s="10">
        <f t="shared" si="174"/>
        <v>2.1805083159840309E-3</v>
      </c>
      <c r="JX426" s="4">
        <f t="shared" si="175"/>
        <v>7.060344054999999</v>
      </c>
      <c r="JY426" s="4">
        <f t="shared" si="176"/>
        <v>9.6361855093292093E-3</v>
      </c>
      <c r="JZ426" s="11">
        <f t="shared" si="177"/>
        <v>7.0340360830518982</v>
      </c>
      <c r="KA426" s="11">
        <f t="shared" si="178"/>
        <v>7.0866520269480997</v>
      </c>
      <c r="KB426" s="9">
        <f t="shared" si="179"/>
        <v>2.1643187947851996E-3</v>
      </c>
      <c r="KC426" s="12">
        <f t="shared" si="181"/>
        <v>1.0862067776923076E-2</v>
      </c>
      <c r="KD426" s="9">
        <v>424</v>
      </c>
      <c r="KE426" s="9">
        <f t="shared" si="188"/>
        <v>182.27761792452833</v>
      </c>
      <c r="KF426" s="9">
        <f t="shared" si="185"/>
        <v>125.90034198113209</v>
      </c>
      <c r="KG426" s="9">
        <f t="shared" si="185"/>
        <v>107.41200471698114</v>
      </c>
      <c r="KH426" s="9">
        <f t="shared" si="185"/>
        <v>103.26656839622642</v>
      </c>
      <c r="KI426" s="9">
        <f t="shared" si="185"/>
        <v>98.76610849056604</v>
      </c>
      <c r="KJ426" s="9">
        <f t="shared" si="185"/>
        <v>94.215306603773584</v>
      </c>
      <c r="KK426" s="9">
        <f t="shared" si="185"/>
        <v>89.540165094339613</v>
      </c>
      <c r="KL426" s="9">
        <f t="shared" si="185"/>
        <v>84.603384433962262</v>
      </c>
      <c r="KM426" s="9">
        <f t="shared" si="185"/>
        <v>79.331379716981132</v>
      </c>
      <c r="KN426" s="9">
        <f t="shared" si="185"/>
        <v>74.03076650943396</v>
      </c>
      <c r="KO426" s="9">
        <f t="shared" si="191"/>
        <v>68.356721698113205</v>
      </c>
      <c r="KP426" s="9">
        <f t="shared" si="191"/>
        <v>62.231839622641509</v>
      </c>
      <c r="KQ426" s="9">
        <f t="shared" si="191"/>
        <v>56.063820754716986</v>
      </c>
      <c r="KR426" s="9">
        <f t="shared" si="191"/>
        <v>49.43055424528302</v>
      </c>
      <c r="KS426" s="9">
        <f t="shared" si="191"/>
        <v>42.497948113207549</v>
      </c>
      <c r="KT426" s="9">
        <f t="shared" si="191"/>
        <v>35.469799528301884</v>
      </c>
      <c r="KU426" s="9">
        <f t="shared" si="191"/>
        <v>28.807594339622643</v>
      </c>
      <c r="KV426" s="9">
        <f t="shared" si="191"/>
        <v>22.092983490566034</v>
      </c>
      <c r="KW426" s="9">
        <f t="shared" si="191"/>
        <v>16.111556603773586</v>
      </c>
      <c r="KX426" s="9">
        <f t="shared" si="191"/>
        <v>10.36758254716981</v>
      </c>
      <c r="KY426" s="9">
        <f t="shared" si="191"/>
        <v>5.4832783018867923</v>
      </c>
      <c r="KZ426" s="9">
        <f t="shared" si="189"/>
        <v>1.6746108490566036</v>
      </c>
      <c r="LA426" s="9">
        <f t="shared" si="189"/>
        <v>1.6280454295658546E-2</v>
      </c>
      <c r="LB426" s="9">
        <f t="shared" si="189"/>
        <v>1.6280454295658546E-2</v>
      </c>
    </row>
    <row r="427" spans="1:314" x14ac:dyDescent="0.25">
      <c r="A427">
        <v>140</v>
      </c>
      <c r="B427">
        <v>13900</v>
      </c>
      <c r="C427">
        <v>193210000</v>
      </c>
      <c r="K427">
        <v>140</v>
      </c>
      <c r="L427">
        <v>19600</v>
      </c>
      <c r="M427">
        <v>0</v>
      </c>
      <c r="N427">
        <v>0</v>
      </c>
      <c r="R427">
        <v>0</v>
      </c>
      <c r="S427">
        <v>2838.24</v>
      </c>
      <c r="T427">
        <v>20.389816071428893</v>
      </c>
      <c r="U427" s="2">
        <v>8.8530092592592591E-5</v>
      </c>
      <c r="V427" s="1"/>
      <c r="W427" s="1">
        <v>3927.73</v>
      </c>
      <c r="X427" s="1">
        <v>7085.22</v>
      </c>
      <c r="Y427" s="1"/>
      <c r="Z427" s="1"/>
      <c r="AA427" s="1"/>
      <c r="AB427" s="1">
        <v>0</v>
      </c>
      <c r="AC427" s="1">
        <v>0</v>
      </c>
      <c r="AD427" s="1"/>
      <c r="AE427" s="1"/>
      <c r="AF427" s="1"/>
      <c r="AG427" s="1"/>
      <c r="AH427" s="1">
        <v>1</v>
      </c>
      <c r="AI427" s="1">
        <v>1</v>
      </c>
      <c r="AJ427" s="1">
        <v>1</v>
      </c>
      <c r="AK427" s="1">
        <v>1</v>
      </c>
      <c r="AL427" s="1">
        <v>1</v>
      </c>
      <c r="AM427" s="1">
        <v>1</v>
      </c>
      <c r="AN427" s="1">
        <v>1</v>
      </c>
      <c r="AO427" s="1">
        <v>1</v>
      </c>
      <c r="AP427" s="1">
        <v>1</v>
      </c>
      <c r="AQ427" s="1">
        <v>1</v>
      </c>
      <c r="AR427" s="1">
        <v>1</v>
      </c>
      <c r="AS427" s="1">
        <v>1</v>
      </c>
      <c r="AT427" s="1">
        <v>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B427" s="1">
        <v>1</v>
      </c>
      <c r="BC427" s="1">
        <v>1</v>
      </c>
      <c r="BD427" s="1">
        <v>1</v>
      </c>
      <c r="BE427" s="1">
        <v>1</v>
      </c>
      <c r="BF427" s="1">
        <v>1</v>
      </c>
      <c r="BG427" s="1">
        <v>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1.0349999999999999</v>
      </c>
      <c r="BU427">
        <v>1.105</v>
      </c>
      <c r="BV427">
        <v>1.1850000000000001</v>
      </c>
      <c r="BW427">
        <v>1.575</v>
      </c>
      <c r="BX427">
        <v>2.34</v>
      </c>
      <c r="BY427">
        <v>8.3800000000000008</v>
      </c>
      <c r="BZ427">
        <v>62.185185185185183</v>
      </c>
      <c r="CA427">
        <v>5334.0370370370374</v>
      </c>
      <c r="CB427">
        <v>62.185185185185183</v>
      </c>
      <c r="CC427">
        <v>5334.0370370370374</v>
      </c>
      <c r="CH427">
        <v>1.2050000000000001</v>
      </c>
      <c r="CI427">
        <v>1.6850000000000001</v>
      </c>
      <c r="CJ427">
        <v>1.91</v>
      </c>
      <c r="CK427">
        <v>5.53</v>
      </c>
      <c r="CL427">
        <v>2.375</v>
      </c>
      <c r="CM427">
        <v>8.7850000000000001</v>
      </c>
      <c r="CN427">
        <v>2.4649999999999999</v>
      </c>
      <c r="CO427">
        <v>9.2850000000000001</v>
      </c>
      <c r="CP427">
        <v>2.5950000000000002</v>
      </c>
      <c r="CQ427">
        <v>10.244999999999999</v>
      </c>
      <c r="CR427">
        <v>2.645</v>
      </c>
      <c r="CS427">
        <v>10.705</v>
      </c>
      <c r="CT427">
        <v>3.0049999999999999</v>
      </c>
      <c r="CU427">
        <v>13.355</v>
      </c>
      <c r="CV427">
        <v>3.1749999999999998</v>
      </c>
      <c r="CW427">
        <v>15.175000000000001</v>
      </c>
      <c r="CX427">
        <v>3.4049999999999998</v>
      </c>
      <c r="CY427">
        <v>16.984999999999999</v>
      </c>
      <c r="CZ427">
        <v>3.73</v>
      </c>
      <c r="DA427">
        <v>21.78</v>
      </c>
      <c r="DB427">
        <v>4.2149999999999999</v>
      </c>
      <c r="DC427">
        <v>29.945</v>
      </c>
      <c r="DD427">
        <v>4.78</v>
      </c>
      <c r="DE427">
        <v>37.93</v>
      </c>
      <c r="DF427">
        <v>5.5750000000000002</v>
      </c>
      <c r="DG427">
        <v>54.545000000000002</v>
      </c>
      <c r="DH427">
        <v>6.2850000000000001</v>
      </c>
      <c r="DI427">
        <v>67.555000000000007</v>
      </c>
      <c r="DJ427">
        <v>6.9550000000000001</v>
      </c>
      <c r="DK427">
        <v>83.825000000000003</v>
      </c>
      <c r="DL427">
        <v>7.8250000000000002</v>
      </c>
      <c r="DM427">
        <v>100.97499999999999</v>
      </c>
      <c r="DN427">
        <v>10.465</v>
      </c>
      <c r="DO427">
        <v>193.05500000000001</v>
      </c>
      <c r="DP427">
        <v>13.24</v>
      </c>
      <c r="DQ427">
        <v>315.92</v>
      </c>
      <c r="DR427">
        <v>18.385000000000002</v>
      </c>
      <c r="DS427">
        <v>608.93499999999995</v>
      </c>
      <c r="DT427">
        <v>29.14</v>
      </c>
      <c r="DU427">
        <v>1593.3</v>
      </c>
      <c r="DV427">
        <v>51.83</v>
      </c>
      <c r="DW427">
        <v>5120.62</v>
      </c>
      <c r="DX427">
        <v>181.505</v>
      </c>
      <c r="DY427">
        <v>63321.654999999999</v>
      </c>
      <c r="DZ427">
        <v>6169.166666666667</v>
      </c>
      <c r="EA427">
        <v>52714750.962962963</v>
      </c>
      <c r="EB427">
        <v>6169.166666666667</v>
      </c>
      <c r="EC427">
        <v>52714750.962962963</v>
      </c>
      <c r="EH427">
        <v>-25.815649999999877</v>
      </c>
      <c r="EI427">
        <v>-15.572850000000003</v>
      </c>
      <c r="EJ427">
        <v>-13.428800000000029</v>
      </c>
      <c r="EK427">
        <v>-12.879050000000028</v>
      </c>
      <c r="EL427">
        <v>-12.144150000000035</v>
      </c>
      <c r="EM427">
        <v>-11.899450000000035</v>
      </c>
      <c r="EN427">
        <v>-10.577700000000032</v>
      </c>
      <c r="EO427">
        <v>-10.199450000000038</v>
      </c>
      <c r="EP427">
        <v>-9.5320000000000356</v>
      </c>
      <c r="EQ427">
        <v>-9.0369000000000383</v>
      </c>
      <c r="ER427">
        <v>-8.4065500000000384</v>
      </c>
      <c r="ES427">
        <v>-7.7345000000000486</v>
      </c>
      <c r="ET427">
        <v>-6.9714500000000523</v>
      </c>
      <c r="EU427">
        <v>-6.3820000000000565</v>
      </c>
      <c r="EV427">
        <v>-5.8670500000000558</v>
      </c>
      <c r="EW427">
        <v>-5.3095000000000541</v>
      </c>
      <c r="EX427">
        <v>-4.3962500000000668</v>
      </c>
      <c r="EY427">
        <v>-3.674250000000066</v>
      </c>
      <c r="EZ427">
        <v>-2.8320000000000647</v>
      </c>
      <c r="FA427">
        <v>-2.1671500000000568</v>
      </c>
      <c r="FB427">
        <v>-1.5084000000000484</v>
      </c>
      <c r="FC427">
        <v>-0.72350000000003578</v>
      </c>
      <c r="FD427">
        <v>1.000000000000006E-100</v>
      </c>
      <c r="FE427">
        <v>1.000000000000006E-100</v>
      </c>
      <c r="FG427">
        <v>200</v>
      </c>
      <c r="FH427">
        <v>200</v>
      </c>
      <c r="FI427">
        <v>200</v>
      </c>
      <c r="FJ427">
        <v>200</v>
      </c>
      <c r="FK427">
        <v>200</v>
      </c>
      <c r="FL427">
        <v>200</v>
      </c>
      <c r="FM427">
        <v>200</v>
      </c>
      <c r="FN427">
        <v>200</v>
      </c>
      <c r="FO427">
        <v>200</v>
      </c>
      <c r="FP427">
        <v>200</v>
      </c>
      <c r="FQ427">
        <v>200</v>
      </c>
      <c r="FR427">
        <v>200</v>
      </c>
      <c r="FS427">
        <v>200</v>
      </c>
      <c r="FT427">
        <v>200</v>
      </c>
      <c r="FU427">
        <v>200</v>
      </c>
      <c r="FV427">
        <v>200</v>
      </c>
      <c r="FW427">
        <v>200</v>
      </c>
      <c r="FX427">
        <v>200</v>
      </c>
      <c r="FY427">
        <v>200</v>
      </c>
      <c r="FZ427">
        <v>200</v>
      </c>
      <c r="GA427">
        <v>200</v>
      </c>
      <c r="GB427">
        <v>200</v>
      </c>
      <c r="GC427">
        <v>108</v>
      </c>
      <c r="GD427">
        <v>108</v>
      </c>
      <c r="GF427">
        <v>89282.475000000006</v>
      </c>
      <c r="GG427">
        <v>61667.98</v>
      </c>
      <c r="GH427">
        <v>52607.69</v>
      </c>
      <c r="GI427">
        <v>50576.04</v>
      </c>
      <c r="GJ427">
        <v>48371.105000000003</v>
      </c>
      <c r="GK427">
        <v>46141.514999999999</v>
      </c>
      <c r="GL427">
        <v>43850.51</v>
      </c>
      <c r="GM427">
        <v>41430.925000000003</v>
      </c>
      <c r="GN427">
        <v>38848.160000000003</v>
      </c>
      <c r="GO427">
        <v>36250.864999999998</v>
      </c>
      <c r="GP427">
        <v>33469.97</v>
      </c>
      <c r="GQ427">
        <v>30471</v>
      </c>
      <c r="GR427">
        <v>27448.974999999999</v>
      </c>
      <c r="GS427">
        <v>24196.33</v>
      </c>
      <c r="GT427">
        <v>20800.97</v>
      </c>
      <c r="GU427">
        <v>17359.53</v>
      </c>
      <c r="GV427">
        <v>14096.745000000001</v>
      </c>
      <c r="GW427">
        <v>10809.45</v>
      </c>
      <c r="GX427">
        <v>7880.625</v>
      </c>
      <c r="GY427">
        <v>5069.8999999999996</v>
      </c>
      <c r="GZ427">
        <v>2680.68</v>
      </c>
      <c r="HA427">
        <v>817.72</v>
      </c>
      <c r="HB427">
        <v>7.583333333333333</v>
      </c>
      <c r="HC427">
        <v>7.583333333333333</v>
      </c>
      <c r="HE427">
        <v>0</v>
      </c>
      <c r="HF427">
        <v>0</v>
      </c>
      <c r="HL427" t="s">
        <v>242</v>
      </c>
      <c r="HM427">
        <v>7.7312797650000018</v>
      </c>
      <c r="HN427">
        <v>59.78458925909711</v>
      </c>
      <c r="HP427">
        <v>0.56802161500000015</v>
      </c>
      <c r="HQ427">
        <v>1.549006153334739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L427" s="4">
        <f t="shared" si="180"/>
        <v>5.6110428571428574</v>
      </c>
      <c r="IM427" s="4"/>
      <c r="IN427" s="4">
        <f t="shared" si="168"/>
        <v>0.81092571428571425</v>
      </c>
      <c r="IO427" s="4">
        <f t="shared" si="169"/>
        <v>0</v>
      </c>
      <c r="IP427" s="4"/>
      <c r="IQ427" s="4"/>
      <c r="IR427" s="4">
        <f t="shared" si="170"/>
        <v>3.7137332733150549E-3</v>
      </c>
      <c r="IS427" s="9">
        <f t="shared" si="171"/>
        <v>0.12622594153674074</v>
      </c>
      <c r="IT427">
        <v>48874</v>
      </c>
      <c r="IU427" s="9"/>
      <c r="IV427" s="9">
        <f t="shared" si="172"/>
        <v>0</v>
      </c>
      <c r="IW427" s="9">
        <f t="shared" si="173"/>
        <v>0</v>
      </c>
      <c r="IX427" s="9"/>
      <c r="IY427" s="9">
        <f t="shared" si="186"/>
        <v>2</v>
      </c>
      <c r="IZ427" s="9">
        <f t="shared" si="184"/>
        <v>2</v>
      </c>
      <c r="JA427" s="9">
        <f t="shared" si="184"/>
        <v>2</v>
      </c>
      <c r="JB427" s="9">
        <f t="shared" si="184"/>
        <v>2</v>
      </c>
      <c r="JC427" s="9">
        <f t="shared" si="184"/>
        <v>2</v>
      </c>
      <c r="JD427" s="9">
        <f t="shared" si="184"/>
        <v>2</v>
      </c>
      <c r="JE427" s="9">
        <f t="shared" si="184"/>
        <v>2</v>
      </c>
      <c r="JF427" s="9">
        <f t="shared" si="184"/>
        <v>2</v>
      </c>
      <c r="JG427" s="9">
        <f t="shared" si="184"/>
        <v>2</v>
      </c>
      <c r="JH427" s="9">
        <f t="shared" si="184"/>
        <v>2</v>
      </c>
      <c r="JI427" s="9">
        <f t="shared" si="190"/>
        <v>2</v>
      </c>
      <c r="JJ427" s="9">
        <f t="shared" si="190"/>
        <v>2</v>
      </c>
      <c r="JK427" s="9">
        <f t="shared" si="190"/>
        <v>2</v>
      </c>
      <c r="JL427" s="9">
        <f t="shared" si="190"/>
        <v>2</v>
      </c>
      <c r="JM427" s="9">
        <f t="shared" si="190"/>
        <v>2</v>
      </c>
      <c r="JN427" s="9">
        <f t="shared" si="190"/>
        <v>2</v>
      </c>
      <c r="JO427" s="9">
        <f t="shared" si="190"/>
        <v>2</v>
      </c>
      <c r="JP427" s="9">
        <f t="shared" si="190"/>
        <v>2</v>
      </c>
      <c r="JQ427" s="9">
        <f t="shared" si="190"/>
        <v>2</v>
      </c>
      <c r="JR427" s="9">
        <f t="shared" si="190"/>
        <v>2</v>
      </c>
      <c r="JS427" s="9">
        <f t="shared" si="190"/>
        <v>2</v>
      </c>
      <c r="JT427" s="9">
        <f t="shared" si="187"/>
        <v>2</v>
      </c>
      <c r="JU427" s="9">
        <f t="shared" si="187"/>
        <v>1.08</v>
      </c>
      <c r="JV427" s="9">
        <f t="shared" si="187"/>
        <v>1.08</v>
      </c>
      <c r="JW427" s="10">
        <f t="shared" si="174"/>
        <v>2.2172908937817485E-3</v>
      </c>
      <c r="JX427" s="4">
        <f t="shared" si="175"/>
        <v>7.7312797650000018</v>
      </c>
      <c r="JY427" s="4">
        <f t="shared" si="176"/>
        <v>1.1902454398629914E-2</v>
      </c>
      <c r="JZ427" s="11">
        <f t="shared" si="177"/>
        <v>7.7020414017638839</v>
      </c>
      <c r="KA427" s="11">
        <f t="shared" si="178"/>
        <v>7.7605181282361198</v>
      </c>
      <c r="KB427" s="9">
        <f t="shared" si="179"/>
        <v>2.2005832576468239E-3</v>
      </c>
      <c r="KC427" s="12">
        <f t="shared" si="181"/>
        <v>1.1044685378571431E-2</v>
      </c>
      <c r="KD427" s="9">
        <v>425</v>
      </c>
      <c r="KE427" s="9">
        <f t="shared" si="188"/>
        <v>210.07641176470591</v>
      </c>
      <c r="KF427" s="9">
        <f t="shared" si="185"/>
        <v>145.1011294117647</v>
      </c>
      <c r="KG427" s="9">
        <f t="shared" si="185"/>
        <v>123.78280000000001</v>
      </c>
      <c r="KH427" s="9">
        <f t="shared" si="185"/>
        <v>119.00244705882353</v>
      </c>
      <c r="KI427" s="9">
        <f t="shared" si="185"/>
        <v>113.81436470588235</v>
      </c>
      <c r="KJ427" s="9">
        <f t="shared" si="185"/>
        <v>108.56827058823529</v>
      </c>
      <c r="KK427" s="9">
        <f t="shared" si="185"/>
        <v>103.1776705882353</v>
      </c>
      <c r="KL427" s="9">
        <f t="shared" si="185"/>
        <v>97.484529411764711</v>
      </c>
      <c r="KM427" s="9">
        <f t="shared" si="185"/>
        <v>91.407435294117661</v>
      </c>
      <c r="KN427" s="9">
        <f t="shared" si="185"/>
        <v>85.296152941176459</v>
      </c>
      <c r="KO427" s="9">
        <f t="shared" si="191"/>
        <v>78.752870588235297</v>
      </c>
      <c r="KP427" s="9">
        <f t="shared" si="191"/>
        <v>71.6964705882353</v>
      </c>
      <c r="KQ427" s="9">
        <f t="shared" si="191"/>
        <v>64.585823529411755</v>
      </c>
      <c r="KR427" s="9">
        <f t="shared" si="191"/>
        <v>56.932541176470593</v>
      </c>
      <c r="KS427" s="9">
        <f t="shared" si="191"/>
        <v>48.943458823529411</v>
      </c>
      <c r="KT427" s="9">
        <f t="shared" si="191"/>
        <v>40.845952941176471</v>
      </c>
      <c r="KU427" s="9">
        <f t="shared" si="191"/>
        <v>33.168811764705886</v>
      </c>
      <c r="KV427" s="9">
        <f t="shared" si="191"/>
        <v>25.434000000000001</v>
      </c>
      <c r="KW427" s="9">
        <f t="shared" si="191"/>
        <v>18.54264705882353</v>
      </c>
      <c r="KX427" s="9">
        <f t="shared" si="191"/>
        <v>11.929176470588235</v>
      </c>
      <c r="KY427" s="9">
        <f t="shared" si="191"/>
        <v>6.3074823529411761</v>
      </c>
      <c r="KZ427" s="9">
        <f t="shared" si="189"/>
        <v>1.9240470588235294</v>
      </c>
      <c r="LA427" s="9">
        <f t="shared" si="189"/>
        <v>1.7843137254901959E-2</v>
      </c>
      <c r="LB427" s="9">
        <f t="shared" si="189"/>
        <v>1.7843137254901959E-2</v>
      </c>
    </row>
    <row r="428" spans="1:314" x14ac:dyDescent="0.25">
      <c r="A428">
        <v>150</v>
      </c>
      <c r="B428">
        <v>14900</v>
      </c>
      <c r="C428">
        <v>222010000</v>
      </c>
      <c r="K428">
        <v>150</v>
      </c>
      <c r="L428">
        <v>22500</v>
      </c>
      <c r="M428">
        <v>0</v>
      </c>
      <c r="N428">
        <v>0</v>
      </c>
      <c r="R428">
        <v>0</v>
      </c>
      <c r="S428">
        <v>3245.21</v>
      </c>
      <c r="T428">
        <v>21.7384413333337</v>
      </c>
      <c r="U428" s="2">
        <v>9.748842592592593E-5</v>
      </c>
      <c r="V428" s="1"/>
      <c r="W428" s="1">
        <v>4606.0649999999996</v>
      </c>
      <c r="X428" s="1">
        <v>8667.1749999999993</v>
      </c>
      <c r="Y428" s="1"/>
      <c r="Z428" s="1"/>
      <c r="AA428" s="1"/>
      <c r="AB428" s="1">
        <v>0</v>
      </c>
      <c r="AC428" s="1">
        <v>0</v>
      </c>
      <c r="AD428" s="1"/>
      <c r="AE428" s="1"/>
      <c r="AF428" s="1"/>
      <c r="AG428" s="1"/>
      <c r="AH428" s="1">
        <v>1</v>
      </c>
      <c r="AI428" s="1">
        <v>1</v>
      </c>
      <c r="AJ428" s="1">
        <v>1</v>
      </c>
      <c r="AK428" s="1">
        <v>1</v>
      </c>
      <c r="AL428" s="1">
        <v>1</v>
      </c>
      <c r="AM428" s="1">
        <v>1</v>
      </c>
      <c r="AN428" s="1">
        <v>1</v>
      </c>
      <c r="AO428" s="1">
        <v>1</v>
      </c>
      <c r="AP428" s="1">
        <v>1</v>
      </c>
      <c r="AQ428" s="1">
        <v>1</v>
      </c>
      <c r="AR428" s="1">
        <v>1</v>
      </c>
      <c r="AS428" s="1">
        <v>1</v>
      </c>
      <c r="AT428" s="1">
        <v>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B428" s="1">
        <v>1</v>
      </c>
      <c r="BC428" s="1">
        <v>1</v>
      </c>
      <c r="BD428" s="1">
        <v>1</v>
      </c>
      <c r="BE428" s="1">
        <v>1</v>
      </c>
      <c r="BF428" s="1">
        <v>1</v>
      </c>
      <c r="BG428" s="1">
        <v>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1.01</v>
      </c>
      <c r="BS428">
        <v>1.03</v>
      </c>
      <c r="BT428">
        <v>1.0449999999999999</v>
      </c>
      <c r="BU428">
        <v>1.145</v>
      </c>
      <c r="BV428">
        <v>1.2150000000000001</v>
      </c>
      <c r="BW428">
        <v>1.7050000000000001</v>
      </c>
      <c r="BX428">
        <v>2.4049999999999998</v>
      </c>
      <c r="BY428">
        <v>8.2349999999999994</v>
      </c>
      <c r="BZ428">
        <v>71.89</v>
      </c>
      <c r="CA428">
        <v>6832.69</v>
      </c>
      <c r="CB428">
        <v>71.89</v>
      </c>
      <c r="CC428">
        <v>6832.69</v>
      </c>
      <c r="CH428">
        <v>1.2649999999999999</v>
      </c>
      <c r="CI428">
        <v>1.885</v>
      </c>
      <c r="CJ428">
        <v>1.96</v>
      </c>
      <c r="CK428">
        <v>5.6</v>
      </c>
      <c r="CL428">
        <v>2.38</v>
      </c>
      <c r="CM428">
        <v>8.66</v>
      </c>
      <c r="CN428">
        <v>2.5299999999999998</v>
      </c>
      <c r="CO428">
        <v>10.34</v>
      </c>
      <c r="CP428">
        <v>2.58</v>
      </c>
      <c r="CQ428">
        <v>10.7</v>
      </c>
      <c r="CR428">
        <v>2.7</v>
      </c>
      <c r="CS428">
        <v>11.76</v>
      </c>
      <c r="CT428">
        <v>2.79</v>
      </c>
      <c r="CU428">
        <v>12.29</v>
      </c>
      <c r="CV428">
        <v>3</v>
      </c>
      <c r="CW428">
        <v>15.06</v>
      </c>
      <c r="CX428">
        <v>3.17</v>
      </c>
      <c r="CY428">
        <v>17.190000000000001</v>
      </c>
      <c r="CZ428">
        <v>3.3250000000000002</v>
      </c>
      <c r="DA428">
        <v>18.734999999999999</v>
      </c>
      <c r="DB428">
        <v>3.78</v>
      </c>
      <c r="DC428">
        <v>23.73</v>
      </c>
      <c r="DD428">
        <v>4.6100000000000003</v>
      </c>
      <c r="DE428">
        <v>37.35</v>
      </c>
      <c r="DF428">
        <v>5.2350000000000003</v>
      </c>
      <c r="DG428">
        <v>48.365000000000002</v>
      </c>
      <c r="DH428">
        <v>5.7149999999999999</v>
      </c>
      <c r="DI428">
        <v>57.814999999999998</v>
      </c>
      <c r="DJ428">
        <v>6.54</v>
      </c>
      <c r="DK428">
        <v>75.819999999999993</v>
      </c>
      <c r="DL428">
        <v>7.8150000000000004</v>
      </c>
      <c r="DM428">
        <v>109.565</v>
      </c>
      <c r="DN428">
        <v>10.164999999999999</v>
      </c>
      <c r="DO428">
        <v>186.45500000000001</v>
      </c>
      <c r="DP428">
        <v>14.51</v>
      </c>
      <c r="DQ428">
        <v>404.5</v>
      </c>
      <c r="DR428">
        <v>20.965</v>
      </c>
      <c r="DS428">
        <v>886.95500000000004</v>
      </c>
      <c r="DT428">
        <v>30.13</v>
      </c>
      <c r="DU428">
        <v>1905.13</v>
      </c>
      <c r="DV428">
        <v>59.695</v>
      </c>
      <c r="DW428">
        <v>6812.1949999999997</v>
      </c>
      <c r="DX428">
        <v>187.52500000000001</v>
      </c>
      <c r="DY428">
        <v>60641.074999999997</v>
      </c>
      <c r="DZ428">
        <v>7137.06</v>
      </c>
      <c r="EA428">
        <v>67584809.980000004</v>
      </c>
      <c r="EB428">
        <v>7137.06</v>
      </c>
      <c r="EC428">
        <v>67584809.980000004</v>
      </c>
      <c r="EH428">
        <v>-26.266499999999915</v>
      </c>
      <c r="EI428">
        <v>-14.946700000000055</v>
      </c>
      <c r="EJ428">
        <v>-12.427650000000078</v>
      </c>
      <c r="EK428">
        <v>-11.93145000000009</v>
      </c>
      <c r="EL428">
        <v>-11.498150000000097</v>
      </c>
      <c r="EM428">
        <v>-11.048000000000091</v>
      </c>
      <c r="EN428">
        <v>-10.582350000000092</v>
      </c>
      <c r="EO428">
        <v>-10.216600000000092</v>
      </c>
      <c r="EP428">
        <v>-9.6837500000000887</v>
      </c>
      <c r="EQ428">
        <v>-9.1834000000000859</v>
      </c>
      <c r="ER428">
        <v>-8.4682500000000918</v>
      </c>
      <c r="ES428">
        <v>-7.617300000000089</v>
      </c>
      <c r="ET428">
        <v>-7.0097000000000893</v>
      </c>
      <c r="EU428">
        <v>-6.5644000000000808</v>
      </c>
      <c r="EV428">
        <v>-5.914550000000081</v>
      </c>
      <c r="EW428">
        <v>-5.3129500000000727</v>
      </c>
      <c r="EX428">
        <v>-4.4714500000000665</v>
      </c>
      <c r="EY428">
        <v>-3.6969000000000625</v>
      </c>
      <c r="EZ428">
        <v>-2.9426500000000613</v>
      </c>
      <c r="FA428">
        <v>-2.3260000000000587</v>
      </c>
      <c r="FB428">
        <v>-1.5324000000000497</v>
      </c>
      <c r="FC428">
        <v>-0.77710000000003665</v>
      </c>
      <c r="FD428">
        <v>1.0000000000000056E-100</v>
      </c>
      <c r="FE428">
        <v>1.0000000000000056E-100</v>
      </c>
      <c r="FG428">
        <v>200</v>
      </c>
      <c r="FH428">
        <v>200</v>
      </c>
      <c r="FI428">
        <v>200</v>
      </c>
      <c r="FJ428">
        <v>200</v>
      </c>
      <c r="FK428">
        <v>200</v>
      </c>
      <c r="FL428">
        <v>200</v>
      </c>
      <c r="FM428">
        <v>200</v>
      </c>
      <c r="FN428">
        <v>200</v>
      </c>
      <c r="FO428">
        <v>200</v>
      </c>
      <c r="FP428">
        <v>200</v>
      </c>
      <c r="FQ428">
        <v>200</v>
      </c>
      <c r="FR428">
        <v>200</v>
      </c>
      <c r="FS428">
        <v>200</v>
      </c>
      <c r="FT428">
        <v>200</v>
      </c>
      <c r="FU428">
        <v>200</v>
      </c>
      <c r="FV428">
        <v>200</v>
      </c>
      <c r="FW428">
        <v>200</v>
      </c>
      <c r="FX428">
        <v>200</v>
      </c>
      <c r="FY428">
        <v>200</v>
      </c>
      <c r="FZ428">
        <v>200</v>
      </c>
      <c r="GA428">
        <v>200</v>
      </c>
      <c r="GB428">
        <v>200</v>
      </c>
      <c r="GC428">
        <v>100</v>
      </c>
      <c r="GD428">
        <v>100</v>
      </c>
      <c r="GF428">
        <v>102129.37</v>
      </c>
      <c r="GG428">
        <v>70516.69</v>
      </c>
      <c r="GH428">
        <v>60143.584999999999</v>
      </c>
      <c r="GI428">
        <v>57819.735000000001</v>
      </c>
      <c r="GJ428">
        <v>55298.014999999999</v>
      </c>
      <c r="GK428">
        <v>52746.45</v>
      </c>
      <c r="GL428">
        <v>50124.79</v>
      </c>
      <c r="GM428">
        <v>47357.11</v>
      </c>
      <c r="GN428">
        <v>44402.485000000001</v>
      </c>
      <c r="GO428">
        <v>41432.120000000003</v>
      </c>
      <c r="GP428">
        <v>38251.360000000001</v>
      </c>
      <c r="GQ428">
        <v>34821.99</v>
      </c>
      <c r="GR428">
        <v>31365.279999999999</v>
      </c>
      <c r="GS428">
        <v>27647.22</v>
      </c>
      <c r="GT428">
        <v>23763.994999999999</v>
      </c>
      <c r="GU428">
        <v>19828.48</v>
      </c>
      <c r="GV428">
        <v>16099.215</v>
      </c>
      <c r="GW428">
        <v>12343.44</v>
      </c>
      <c r="GX428">
        <v>8997.6149999999998</v>
      </c>
      <c r="GY428">
        <v>5787.0749999999998</v>
      </c>
      <c r="GZ428">
        <v>3058.3249999999998</v>
      </c>
      <c r="HA428">
        <v>931.83500000000004</v>
      </c>
      <c r="HB428">
        <v>9.19</v>
      </c>
      <c r="HC428">
        <v>9.19</v>
      </c>
      <c r="HE428">
        <v>0</v>
      </c>
      <c r="HF428">
        <v>0</v>
      </c>
      <c r="HL428" t="s">
        <v>242</v>
      </c>
      <c r="HM428">
        <v>8.4230141450000033</v>
      </c>
      <c r="HN428">
        <v>70.958254437578759</v>
      </c>
      <c r="HP428">
        <v>0.6095608300000005</v>
      </c>
      <c r="HQ428">
        <v>1.9208006982791719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L428" s="4">
        <f t="shared" si="180"/>
        <v>6.1414199999999992</v>
      </c>
      <c r="IM428" s="4"/>
      <c r="IN428" s="4">
        <f t="shared" si="168"/>
        <v>0.86538933333333334</v>
      </c>
      <c r="IO428" s="4">
        <f t="shared" si="169"/>
        <v>0</v>
      </c>
      <c r="IP428" s="4"/>
      <c r="IQ428" s="4"/>
      <c r="IR428" s="4">
        <f t="shared" si="170"/>
        <v>3.8368286445012788E-3</v>
      </c>
      <c r="IS428" s="9">
        <f t="shared" si="171"/>
        <v>0.14602680306905372</v>
      </c>
      <c r="IT428">
        <v>48875</v>
      </c>
      <c r="IU428" s="9"/>
      <c r="IV428" s="9">
        <f t="shared" si="172"/>
        <v>0</v>
      </c>
      <c r="IW428" s="9">
        <f t="shared" si="173"/>
        <v>0</v>
      </c>
      <c r="IX428" s="9"/>
      <c r="IY428" s="9">
        <f t="shared" si="186"/>
        <v>2</v>
      </c>
      <c r="IZ428" s="9">
        <f t="shared" si="184"/>
        <v>2</v>
      </c>
      <c r="JA428" s="9">
        <f t="shared" si="184"/>
        <v>2</v>
      </c>
      <c r="JB428" s="9">
        <f t="shared" si="184"/>
        <v>2</v>
      </c>
      <c r="JC428" s="9">
        <f t="shared" si="184"/>
        <v>2</v>
      </c>
      <c r="JD428" s="9">
        <f t="shared" si="184"/>
        <v>2</v>
      </c>
      <c r="JE428" s="9">
        <f t="shared" si="184"/>
        <v>2</v>
      </c>
      <c r="JF428" s="9">
        <f t="shared" si="184"/>
        <v>2</v>
      </c>
      <c r="JG428" s="9">
        <f t="shared" si="184"/>
        <v>2</v>
      </c>
      <c r="JH428" s="9">
        <f t="shared" si="184"/>
        <v>2</v>
      </c>
      <c r="JI428" s="9">
        <f t="shared" si="190"/>
        <v>2</v>
      </c>
      <c r="JJ428" s="9">
        <f t="shared" si="190"/>
        <v>2</v>
      </c>
      <c r="JK428" s="9">
        <f t="shared" si="190"/>
        <v>2</v>
      </c>
      <c r="JL428" s="9">
        <f t="shared" si="190"/>
        <v>2</v>
      </c>
      <c r="JM428" s="9">
        <f t="shared" si="190"/>
        <v>2</v>
      </c>
      <c r="JN428" s="9">
        <f t="shared" si="190"/>
        <v>2</v>
      </c>
      <c r="JO428" s="9">
        <f t="shared" si="190"/>
        <v>2</v>
      </c>
      <c r="JP428" s="9">
        <f t="shared" si="190"/>
        <v>2</v>
      </c>
      <c r="JQ428" s="9">
        <f t="shared" si="190"/>
        <v>2</v>
      </c>
      <c r="JR428" s="9">
        <f t="shared" si="190"/>
        <v>2</v>
      </c>
      <c r="JS428" s="9">
        <f t="shared" si="190"/>
        <v>2</v>
      </c>
      <c r="JT428" s="9">
        <f t="shared" si="187"/>
        <v>2</v>
      </c>
      <c r="JU428" s="9">
        <f t="shared" si="187"/>
        <v>1</v>
      </c>
      <c r="JV428" s="9">
        <f t="shared" si="187"/>
        <v>1</v>
      </c>
      <c r="JW428" s="10">
        <f t="shared" si="174"/>
        <v>2.2536622265800304E-3</v>
      </c>
      <c r="JX428" s="4">
        <f t="shared" si="175"/>
        <v>8.4230141450000033</v>
      </c>
      <c r="JY428" s="4">
        <f t="shared" si="176"/>
        <v>1.1087150708618765E-2</v>
      </c>
      <c r="JZ428" s="11">
        <f t="shared" si="177"/>
        <v>8.3947949403248927</v>
      </c>
      <c r="KA428" s="11">
        <f t="shared" si="178"/>
        <v>8.451233349675114</v>
      </c>
      <c r="KB428" s="9">
        <f t="shared" si="179"/>
        <v>2.2386119840866379E-3</v>
      </c>
      <c r="KC428" s="12">
        <f t="shared" si="181"/>
        <v>1.1230685526666671E-2</v>
      </c>
      <c r="KD428" s="9">
        <v>426</v>
      </c>
      <c r="KE428" s="9">
        <f t="shared" si="188"/>
        <v>239.74030516431924</v>
      </c>
      <c r="KF428" s="9">
        <f t="shared" si="185"/>
        <v>165.53213615023475</v>
      </c>
      <c r="KG428" s="9">
        <f t="shared" si="185"/>
        <v>141.18212441314554</v>
      </c>
      <c r="KH428" s="9">
        <f t="shared" si="185"/>
        <v>135.72707746478872</v>
      </c>
      <c r="KI428" s="9">
        <f t="shared" si="185"/>
        <v>129.80754694835682</v>
      </c>
      <c r="KJ428" s="9">
        <f t="shared" si="185"/>
        <v>123.81795774647887</v>
      </c>
      <c r="KK428" s="9">
        <f t="shared" si="185"/>
        <v>117.66382629107981</v>
      </c>
      <c r="KL428" s="9">
        <f t="shared" si="185"/>
        <v>111.1669248826291</v>
      </c>
      <c r="KM428" s="9">
        <f t="shared" si="185"/>
        <v>104.23118544600939</v>
      </c>
      <c r="KN428" s="9">
        <f t="shared" si="185"/>
        <v>97.258497652582165</v>
      </c>
      <c r="KO428" s="9">
        <f t="shared" si="191"/>
        <v>89.791924882629104</v>
      </c>
      <c r="KP428" s="9">
        <f t="shared" si="191"/>
        <v>81.741760563380282</v>
      </c>
      <c r="KQ428" s="9">
        <f t="shared" si="191"/>
        <v>73.627417840375585</v>
      </c>
      <c r="KR428" s="9">
        <f t="shared" si="191"/>
        <v>64.899577464788734</v>
      </c>
      <c r="KS428" s="9">
        <f t="shared" si="191"/>
        <v>55.784025821596245</v>
      </c>
      <c r="KT428" s="9">
        <f t="shared" si="191"/>
        <v>46.545727699530516</v>
      </c>
      <c r="KU428" s="9">
        <f t="shared" si="191"/>
        <v>37.791584507042252</v>
      </c>
      <c r="KV428" s="9">
        <f t="shared" si="191"/>
        <v>28.975211267605633</v>
      </c>
      <c r="KW428" s="9">
        <f t="shared" si="191"/>
        <v>21.121161971830986</v>
      </c>
      <c r="KX428" s="9">
        <f t="shared" si="191"/>
        <v>13.584683098591549</v>
      </c>
      <c r="KY428" s="9">
        <f t="shared" si="191"/>
        <v>7.1791666666666663</v>
      </c>
      <c r="KZ428" s="9">
        <f t="shared" si="189"/>
        <v>2.187406103286385</v>
      </c>
      <c r="LA428" s="9">
        <f t="shared" si="189"/>
        <v>2.1572769953051643E-2</v>
      </c>
      <c r="LB428" s="9">
        <f t="shared" si="189"/>
        <v>2.1572769953051643E-2</v>
      </c>
    </row>
    <row r="429" spans="1:314" x14ac:dyDescent="0.25">
      <c r="A429">
        <v>160</v>
      </c>
      <c r="B429">
        <v>15900</v>
      </c>
      <c r="C429">
        <v>252810000</v>
      </c>
      <c r="K429">
        <v>160</v>
      </c>
      <c r="L429">
        <v>25600</v>
      </c>
      <c r="M429">
        <v>0</v>
      </c>
      <c r="N429">
        <v>0</v>
      </c>
      <c r="R429">
        <v>0</v>
      </c>
      <c r="S429">
        <v>3666.63</v>
      </c>
      <c r="T429">
        <v>23.023034062500322</v>
      </c>
      <c r="U429" s="2">
        <v>1.0847222222222222E-4</v>
      </c>
      <c r="V429" s="1"/>
      <c r="W429" s="1">
        <v>5338.68</v>
      </c>
      <c r="X429" s="1">
        <v>10487.95</v>
      </c>
      <c r="Y429" s="1"/>
      <c r="Z429" s="1"/>
      <c r="AA429" s="1"/>
      <c r="AB429" s="1">
        <v>0</v>
      </c>
      <c r="AC429" s="1">
        <v>0</v>
      </c>
      <c r="AD429" s="1"/>
      <c r="AE429" s="1"/>
      <c r="AF429" s="1"/>
      <c r="AG429" s="1"/>
      <c r="AH429" s="1">
        <v>1</v>
      </c>
      <c r="AI429" s="1">
        <v>1</v>
      </c>
      <c r="AJ429" s="1">
        <v>1</v>
      </c>
      <c r="AK429" s="1">
        <v>1</v>
      </c>
      <c r="AL429" s="1">
        <v>1</v>
      </c>
      <c r="AM429" s="1">
        <v>1</v>
      </c>
      <c r="AN429" s="1">
        <v>1</v>
      </c>
      <c r="AO429" s="1">
        <v>1</v>
      </c>
      <c r="AP429" s="1">
        <v>1</v>
      </c>
      <c r="AQ429" s="1">
        <v>1</v>
      </c>
      <c r="AR429" s="1">
        <v>1</v>
      </c>
      <c r="AS429" s="1">
        <v>1</v>
      </c>
      <c r="AT429" s="1">
        <v>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B429" s="1">
        <v>1</v>
      </c>
      <c r="BC429" s="1">
        <v>1</v>
      </c>
      <c r="BD429" s="1">
        <v>1</v>
      </c>
      <c r="BE429" s="1">
        <v>1</v>
      </c>
      <c r="BF429" s="1">
        <v>1</v>
      </c>
      <c r="BG429" s="1">
        <v>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1.0049999999999999</v>
      </c>
      <c r="BS429">
        <v>1.0149999999999999</v>
      </c>
      <c r="BT429">
        <v>1.03</v>
      </c>
      <c r="BU429">
        <v>1.1000000000000001</v>
      </c>
      <c r="BV429">
        <v>1.23</v>
      </c>
      <c r="BW429">
        <v>1.79</v>
      </c>
      <c r="BX429">
        <v>2.1549999999999998</v>
      </c>
      <c r="BY429">
        <v>6.8449999999999998</v>
      </c>
      <c r="BZ429">
        <v>78.432432432432435</v>
      </c>
      <c r="CA429">
        <v>8062.3063063063064</v>
      </c>
      <c r="CB429">
        <v>78.432432432432435</v>
      </c>
      <c r="CC429">
        <v>8062.3063063063064</v>
      </c>
      <c r="CH429">
        <v>1.26</v>
      </c>
      <c r="CI429">
        <v>1.91</v>
      </c>
      <c r="CJ429">
        <v>1.885</v>
      </c>
      <c r="CK429">
        <v>5.2450000000000001</v>
      </c>
      <c r="CL429">
        <v>2.46</v>
      </c>
      <c r="CM429">
        <v>9.9</v>
      </c>
      <c r="CN429">
        <v>2.54</v>
      </c>
      <c r="CO429">
        <v>10.46</v>
      </c>
      <c r="CP429">
        <v>2.62</v>
      </c>
      <c r="CQ429">
        <v>11.26</v>
      </c>
      <c r="CR429">
        <v>2.75</v>
      </c>
      <c r="CS429">
        <v>12.44</v>
      </c>
      <c r="CT429">
        <v>2.89</v>
      </c>
      <c r="CU429">
        <v>13.72</v>
      </c>
      <c r="CV429">
        <v>2.9849999999999999</v>
      </c>
      <c r="CW429">
        <v>14.285</v>
      </c>
      <c r="CX429">
        <v>3.21</v>
      </c>
      <c r="CY429">
        <v>17.420000000000002</v>
      </c>
      <c r="CZ429">
        <v>3.4449999999999998</v>
      </c>
      <c r="DA429">
        <v>20.855</v>
      </c>
      <c r="DB429">
        <v>3.76</v>
      </c>
      <c r="DC429">
        <v>25.14</v>
      </c>
      <c r="DD429">
        <v>4.16</v>
      </c>
      <c r="DE429">
        <v>30.62</v>
      </c>
      <c r="DF429">
        <v>4.53</v>
      </c>
      <c r="DG429">
        <v>37.64</v>
      </c>
      <c r="DH429">
        <v>5.165</v>
      </c>
      <c r="DI429">
        <v>50.155000000000001</v>
      </c>
      <c r="DJ429">
        <v>6.17</v>
      </c>
      <c r="DK429">
        <v>80.05</v>
      </c>
      <c r="DL429">
        <v>7.5</v>
      </c>
      <c r="DM429">
        <v>126.66</v>
      </c>
      <c r="DN429">
        <v>9.4250000000000007</v>
      </c>
      <c r="DO429">
        <v>190.79499999999999</v>
      </c>
      <c r="DP429">
        <v>12.99</v>
      </c>
      <c r="DQ429">
        <v>346.59</v>
      </c>
      <c r="DR429">
        <v>18.734999999999999</v>
      </c>
      <c r="DS429">
        <v>718.42499999999995</v>
      </c>
      <c r="DT429">
        <v>27.844999999999999</v>
      </c>
      <c r="DU429">
        <v>1585.345</v>
      </c>
      <c r="DV429">
        <v>58.865000000000002</v>
      </c>
      <c r="DW429">
        <v>6928.3149999999996</v>
      </c>
      <c r="DX429">
        <v>159.72499999999999</v>
      </c>
      <c r="DY429">
        <v>47310.065000000002</v>
      </c>
      <c r="DZ429">
        <v>7794.8378378378375</v>
      </c>
      <c r="EA429">
        <v>79878213.270270273</v>
      </c>
      <c r="EB429">
        <v>7794.8378378378375</v>
      </c>
      <c r="EC429">
        <v>79878213.270270273</v>
      </c>
      <c r="EH429">
        <v>-23.950049999999891</v>
      </c>
      <c r="EI429">
        <v>-15.061000000000019</v>
      </c>
      <c r="EJ429">
        <v>-11.667000000000044</v>
      </c>
      <c r="EK429">
        <v>-11.107650000000046</v>
      </c>
      <c r="EL429">
        <v>-10.77565000000005</v>
      </c>
      <c r="EM429">
        <v>-10.048800000000059</v>
      </c>
      <c r="EN429">
        <v>-9.541750000000059</v>
      </c>
      <c r="EO429">
        <v>-9.230250000000062</v>
      </c>
      <c r="EP429">
        <v>-8.8786000000000662</v>
      </c>
      <c r="EQ429">
        <v>-8.5535500000000582</v>
      </c>
      <c r="ER429">
        <v>-8.0030000000000605</v>
      </c>
      <c r="ES429">
        <v>-7.2827000000000668</v>
      </c>
      <c r="ET429">
        <v>-6.8912500000000714</v>
      </c>
      <c r="EU429">
        <v>-6.1747500000000652</v>
      </c>
      <c r="EV429">
        <v>-5.7335500000000694</v>
      </c>
      <c r="EW429">
        <v>-5.147300000000075</v>
      </c>
      <c r="EX429">
        <v>-4.5413000000000672</v>
      </c>
      <c r="EY429">
        <v>-3.6695000000000682</v>
      </c>
      <c r="EZ429">
        <v>-2.9091500000000656</v>
      </c>
      <c r="FA429">
        <v>-2.1959000000000568</v>
      </c>
      <c r="FB429">
        <v>-1.4513500000000514</v>
      </c>
      <c r="FC429">
        <v>-0.79655000000003728</v>
      </c>
      <c r="FD429">
        <v>1.0000000000000061E-100</v>
      </c>
      <c r="FE429">
        <v>1.0000000000000061E-100</v>
      </c>
      <c r="FG429">
        <v>200</v>
      </c>
      <c r="FH429">
        <v>200</v>
      </c>
      <c r="FI429">
        <v>200</v>
      </c>
      <c r="FJ429">
        <v>200</v>
      </c>
      <c r="FK429">
        <v>200</v>
      </c>
      <c r="FL429">
        <v>200</v>
      </c>
      <c r="FM429">
        <v>200</v>
      </c>
      <c r="FN429">
        <v>200</v>
      </c>
      <c r="FO429">
        <v>200</v>
      </c>
      <c r="FP429">
        <v>200</v>
      </c>
      <c r="FQ429">
        <v>200</v>
      </c>
      <c r="FR429">
        <v>200</v>
      </c>
      <c r="FS429">
        <v>200</v>
      </c>
      <c r="FT429">
        <v>200</v>
      </c>
      <c r="FU429">
        <v>200</v>
      </c>
      <c r="FV429">
        <v>200</v>
      </c>
      <c r="FW429">
        <v>200</v>
      </c>
      <c r="FX429">
        <v>200</v>
      </c>
      <c r="FY429">
        <v>200</v>
      </c>
      <c r="FZ429">
        <v>200</v>
      </c>
      <c r="GA429">
        <v>200</v>
      </c>
      <c r="GB429">
        <v>200</v>
      </c>
      <c r="GC429">
        <v>111</v>
      </c>
      <c r="GD429">
        <v>111</v>
      </c>
      <c r="GF429">
        <v>115824.235</v>
      </c>
      <c r="GG429">
        <v>79926.289999999994</v>
      </c>
      <c r="GH429">
        <v>68155.41</v>
      </c>
      <c r="GI429">
        <v>65519.56</v>
      </c>
      <c r="GJ429">
        <v>62659.364999999998</v>
      </c>
      <c r="GK429">
        <v>59764.41</v>
      </c>
      <c r="GL429">
        <v>56790.525000000001</v>
      </c>
      <c r="GM429">
        <v>53649.214999999997</v>
      </c>
      <c r="GN429">
        <v>50296.805</v>
      </c>
      <c r="GO429">
        <v>46927.88</v>
      </c>
      <c r="GP429">
        <v>43320.959999999999</v>
      </c>
      <c r="GQ429">
        <v>39431.93</v>
      </c>
      <c r="GR429">
        <v>35514.800000000003</v>
      </c>
      <c r="GS429">
        <v>31299.974999999999</v>
      </c>
      <c r="GT429">
        <v>26896.294999999998</v>
      </c>
      <c r="GU429">
        <v>22435.794999999998</v>
      </c>
      <c r="GV429">
        <v>18211.375</v>
      </c>
      <c r="GW429">
        <v>13959.81</v>
      </c>
      <c r="GX429">
        <v>10172.5</v>
      </c>
      <c r="GY429">
        <v>6541.4949999999999</v>
      </c>
      <c r="GZ429">
        <v>3455.5450000000001</v>
      </c>
      <c r="HA429">
        <v>1053.1400000000001</v>
      </c>
      <c r="HB429">
        <v>9.2792792792792795</v>
      </c>
      <c r="HC429">
        <v>9.2792792792792795</v>
      </c>
      <c r="HE429">
        <v>0</v>
      </c>
      <c r="HF429">
        <v>0</v>
      </c>
      <c r="HL429" t="s">
        <v>249</v>
      </c>
      <c r="HM429">
        <v>9.1833843099999992</v>
      </c>
      <c r="HN429">
        <v>84.348226079922227</v>
      </c>
      <c r="HP429">
        <v>0.65846901000000002</v>
      </c>
      <c r="HQ429">
        <v>2.3552006147752529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L429" s="4">
        <f t="shared" si="180"/>
        <v>6.6733500000000001</v>
      </c>
      <c r="IM429" s="4"/>
      <c r="IN429" s="4">
        <f t="shared" si="168"/>
        <v>0.91665750000000001</v>
      </c>
      <c r="IO429" s="4">
        <f t="shared" si="169"/>
        <v>0</v>
      </c>
      <c r="IP429" s="4"/>
      <c r="IQ429" s="4"/>
      <c r="IR429" s="4">
        <f t="shared" si="170"/>
        <v>3.2679638268270726E-3</v>
      </c>
      <c r="IS429" s="9">
        <f t="shared" si="171"/>
        <v>0.15948191009570828</v>
      </c>
      <c r="IT429">
        <v>48876</v>
      </c>
      <c r="IU429" s="9"/>
      <c r="IV429" s="9">
        <f t="shared" si="172"/>
        <v>0</v>
      </c>
      <c r="IW429" s="9">
        <f t="shared" si="173"/>
        <v>0</v>
      </c>
      <c r="IX429" s="9"/>
      <c r="IY429" s="9">
        <f t="shared" si="186"/>
        <v>2</v>
      </c>
      <c r="IZ429" s="9">
        <f t="shared" si="184"/>
        <v>2</v>
      </c>
      <c r="JA429" s="9">
        <f t="shared" si="184"/>
        <v>2</v>
      </c>
      <c r="JB429" s="9">
        <f t="shared" si="184"/>
        <v>2</v>
      </c>
      <c r="JC429" s="9">
        <f t="shared" si="184"/>
        <v>2</v>
      </c>
      <c r="JD429" s="9">
        <f t="shared" si="184"/>
        <v>2</v>
      </c>
      <c r="JE429" s="9">
        <f t="shared" si="184"/>
        <v>2</v>
      </c>
      <c r="JF429" s="9">
        <f t="shared" si="184"/>
        <v>2</v>
      </c>
      <c r="JG429" s="9">
        <f t="shared" si="184"/>
        <v>2</v>
      </c>
      <c r="JH429" s="9">
        <f t="shared" si="184"/>
        <v>2</v>
      </c>
      <c r="JI429" s="9">
        <f t="shared" si="190"/>
        <v>2</v>
      </c>
      <c r="JJ429" s="9">
        <f t="shared" si="190"/>
        <v>2</v>
      </c>
      <c r="JK429" s="9">
        <f t="shared" si="190"/>
        <v>2</v>
      </c>
      <c r="JL429" s="9">
        <f t="shared" si="190"/>
        <v>2</v>
      </c>
      <c r="JM429" s="9">
        <f t="shared" si="190"/>
        <v>2</v>
      </c>
      <c r="JN429" s="9">
        <f t="shared" si="190"/>
        <v>2</v>
      </c>
      <c r="JO429" s="9">
        <f t="shared" si="190"/>
        <v>2</v>
      </c>
      <c r="JP429" s="9">
        <f t="shared" si="190"/>
        <v>2</v>
      </c>
      <c r="JQ429" s="9">
        <f t="shared" si="190"/>
        <v>2</v>
      </c>
      <c r="JR429" s="9">
        <f t="shared" si="190"/>
        <v>2</v>
      </c>
      <c r="JS429" s="9">
        <f t="shared" si="190"/>
        <v>2</v>
      </c>
      <c r="JT429" s="9">
        <f t="shared" si="187"/>
        <v>2</v>
      </c>
      <c r="JU429" s="9">
        <f t="shared" si="187"/>
        <v>1.1100000000000001</v>
      </c>
      <c r="JV429" s="9">
        <f t="shared" si="187"/>
        <v>1.1100000000000001</v>
      </c>
      <c r="JW429" s="10">
        <f t="shared" si="174"/>
        <v>2.3036821263011384E-3</v>
      </c>
      <c r="JX429" s="4">
        <f t="shared" si="175"/>
        <v>9.1833843099999992</v>
      </c>
      <c r="JY429" s="4">
        <f t="shared" si="176"/>
        <v>1.3678694768060495E-2</v>
      </c>
      <c r="JZ429" s="11">
        <f t="shared" si="177"/>
        <v>9.1520401147954455</v>
      </c>
      <c r="KA429" s="11">
        <f t="shared" si="178"/>
        <v>9.2147285052045529</v>
      </c>
      <c r="KB429" s="9">
        <f t="shared" si="179"/>
        <v>2.2880100286988615E-3</v>
      </c>
      <c r="KC429" s="12">
        <f t="shared" si="181"/>
        <v>1.1479230387499999E-2</v>
      </c>
      <c r="KD429" s="9">
        <v>427</v>
      </c>
      <c r="KE429" s="9">
        <f t="shared" si="188"/>
        <v>271.25113583138176</v>
      </c>
      <c r="KF429" s="9">
        <f t="shared" si="185"/>
        <v>187.18100702576112</v>
      </c>
      <c r="KG429" s="9">
        <f t="shared" si="185"/>
        <v>159.61454332552694</v>
      </c>
      <c r="KH429" s="9">
        <f t="shared" si="185"/>
        <v>153.4415925058548</v>
      </c>
      <c r="KI429" s="9">
        <f t="shared" si="185"/>
        <v>146.74324355971896</v>
      </c>
      <c r="KJ429" s="9">
        <f t="shared" si="185"/>
        <v>139.96348946135834</v>
      </c>
      <c r="KK429" s="9">
        <f t="shared" si="185"/>
        <v>132.99888758782203</v>
      </c>
      <c r="KL429" s="9">
        <f t="shared" si="185"/>
        <v>125.64218969555034</v>
      </c>
      <c r="KM429" s="9">
        <f t="shared" si="185"/>
        <v>117.79111241217798</v>
      </c>
      <c r="KN429" s="9">
        <f t="shared" si="185"/>
        <v>109.90135831381733</v>
      </c>
      <c r="KO429" s="9">
        <f t="shared" si="191"/>
        <v>101.45423887587822</v>
      </c>
      <c r="KP429" s="9">
        <f t="shared" si="191"/>
        <v>92.346440281030439</v>
      </c>
      <c r="KQ429" s="9">
        <f t="shared" si="191"/>
        <v>83.172833723653397</v>
      </c>
      <c r="KR429" s="9">
        <f t="shared" si="191"/>
        <v>73.30204918032787</v>
      </c>
      <c r="KS429" s="9">
        <f t="shared" si="191"/>
        <v>62.988981264636998</v>
      </c>
      <c r="KT429" s="9">
        <f t="shared" si="191"/>
        <v>52.542845433255266</v>
      </c>
      <c r="KU429" s="9">
        <f t="shared" si="191"/>
        <v>42.649590163934427</v>
      </c>
      <c r="KV429" s="9">
        <f t="shared" si="191"/>
        <v>32.692763466042152</v>
      </c>
      <c r="KW429" s="9">
        <f t="shared" si="191"/>
        <v>23.823185011709601</v>
      </c>
      <c r="KX429" s="9">
        <f t="shared" si="191"/>
        <v>15.319660421545667</v>
      </c>
      <c r="KY429" s="9">
        <f t="shared" si="191"/>
        <v>8.0926112412177993</v>
      </c>
      <c r="KZ429" s="9">
        <f t="shared" si="189"/>
        <v>2.4663700234192039</v>
      </c>
      <c r="LA429" s="9">
        <f t="shared" si="189"/>
        <v>2.1731333206743045E-2</v>
      </c>
      <c r="LB429" s="9">
        <f t="shared" si="189"/>
        <v>2.1731333206743045E-2</v>
      </c>
    </row>
    <row r="430" spans="1:314" x14ac:dyDescent="0.25">
      <c r="A430">
        <v>170</v>
      </c>
      <c r="B430">
        <v>16900</v>
      </c>
      <c r="C430">
        <v>285610000</v>
      </c>
      <c r="K430">
        <v>170</v>
      </c>
      <c r="L430">
        <v>28900</v>
      </c>
      <c r="M430">
        <v>0</v>
      </c>
      <c r="N430">
        <v>0</v>
      </c>
      <c r="R430">
        <v>0</v>
      </c>
      <c r="S430">
        <v>4112.0950000000003</v>
      </c>
      <c r="T430">
        <v>24.303740000000339</v>
      </c>
      <c r="U430" s="2">
        <v>1.1425925925925926E-4</v>
      </c>
      <c r="V430" s="1"/>
      <c r="W430" s="1">
        <v>6139.0749999999998</v>
      </c>
      <c r="X430" s="1">
        <v>12576.934999999999</v>
      </c>
      <c r="Y430" s="1"/>
      <c r="Z430" s="1"/>
      <c r="AA430" s="1"/>
      <c r="AB430" s="1">
        <v>0</v>
      </c>
      <c r="AC430" s="1">
        <v>0</v>
      </c>
      <c r="AD430" s="1"/>
      <c r="AE430" s="1"/>
      <c r="AF430" s="1"/>
      <c r="AG430" s="1"/>
      <c r="AH430" s="1">
        <v>1</v>
      </c>
      <c r="AI430" s="1">
        <v>1</v>
      </c>
      <c r="AJ430" s="1">
        <v>1</v>
      </c>
      <c r="AK430" s="1">
        <v>1</v>
      </c>
      <c r="AL430" s="1">
        <v>1</v>
      </c>
      <c r="AM430" s="1">
        <v>1</v>
      </c>
      <c r="AN430" s="1">
        <v>1</v>
      </c>
      <c r="AO430" s="1">
        <v>1</v>
      </c>
      <c r="AP430" s="1">
        <v>1</v>
      </c>
      <c r="AQ430" s="1">
        <v>1</v>
      </c>
      <c r="AR430" s="1">
        <v>1</v>
      </c>
      <c r="AS430" s="1">
        <v>1</v>
      </c>
      <c r="AT430" s="1">
        <v>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B430" s="1">
        <v>1</v>
      </c>
      <c r="BC430" s="1">
        <v>1</v>
      </c>
      <c r="BD430" s="1">
        <v>1</v>
      </c>
      <c r="BE430" s="1">
        <v>1</v>
      </c>
      <c r="BF430" s="1">
        <v>1</v>
      </c>
      <c r="BG430" s="1">
        <v>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1.0049999999999999</v>
      </c>
      <c r="BS430">
        <v>1.0149999999999999</v>
      </c>
      <c r="BT430">
        <v>1.02</v>
      </c>
      <c r="BU430">
        <v>1.06</v>
      </c>
      <c r="BV430">
        <v>1.19</v>
      </c>
      <c r="BW430">
        <v>1.67</v>
      </c>
      <c r="BX430">
        <v>2.31</v>
      </c>
      <c r="BY430">
        <v>7.87</v>
      </c>
      <c r="BZ430">
        <v>79.071428571428569</v>
      </c>
      <c r="CA430">
        <v>8092.4642857142853</v>
      </c>
      <c r="CB430">
        <v>79.071428571428569</v>
      </c>
      <c r="CC430">
        <v>8092.4642857142853</v>
      </c>
      <c r="CH430">
        <v>1.165</v>
      </c>
      <c r="CI430">
        <v>1.5249999999999999</v>
      </c>
      <c r="CJ430">
        <v>1.7649999999999999</v>
      </c>
      <c r="CK430">
        <v>4.4450000000000003</v>
      </c>
      <c r="CL430">
        <v>2.1949999999999998</v>
      </c>
      <c r="CM430">
        <v>7.3049999999999997</v>
      </c>
      <c r="CN430">
        <v>2.3650000000000002</v>
      </c>
      <c r="CO430">
        <v>8.9749999999999996</v>
      </c>
      <c r="CP430">
        <v>2.48</v>
      </c>
      <c r="CQ430">
        <v>10.19</v>
      </c>
      <c r="CR430">
        <v>2.61</v>
      </c>
      <c r="CS430">
        <v>11.64</v>
      </c>
      <c r="CT430">
        <v>2.78</v>
      </c>
      <c r="CU430">
        <v>12.84</v>
      </c>
      <c r="CV430">
        <v>2.9249999999999998</v>
      </c>
      <c r="CW430">
        <v>15.375</v>
      </c>
      <c r="CX430">
        <v>3.12</v>
      </c>
      <c r="CY430">
        <v>17.510000000000002</v>
      </c>
      <c r="CZ430">
        <v>3.4649999999999999</v>
      </c>
      <c r="DA430">
        <v>21.745000000000001</v>
      </c>
      <c r="DB430">
        <v>3.99</v>
      </c>
      <c r="DC430">
        <v>28.86</v>
      </c>
      <c r="DD430">
        <v>4.415</v>
      </c>
      <c r="DE430">
        <v>35.505000000000003</v>
      </c>
      <c r="DF430">
        <v>4.8949999999999996</v>
      </c>
      <c r="DG430">
        <v>44.094999999999999</v>
      </c>
      <c r="DH430">
        <v>5.67</v>
      </c>
      <c r="DI430">
        <v>61.91</v>
      </c>
      <c r="DJ430">
        <v>6.875</v>
      </c>
      <c r="DK430">
        <v>87.394999999999996</v>
      </c>
      <c r="DL430">
        <v>8.18</v>
      </c>
      <c r="DM430">
        <v>128.99</v>
      </c>
      <c r="DN430">
        <v>9.91</v>
      </c>
      <c r="DO430">
        <v>177.65</v>
      </c>
      <c r="DP430">
        <v>12.875</v>
      </c>
      <c r="DQ430">
        <v>287.96499999999997</v>
      </c>
      <c r="DR430">
        <v>18.594999999999999</v>
      </c>
      <c r="DS430">
        <v>615.125</v>
      </c>
      <c r="DT430">
        <v>29.68</v>
      </c>
      <c r="DU430">
        <v>1519.11</v>
      </c>
      <c r="DV430">
        <v>56.74</v>
      </c>
      <c r="DW430">
        <v>6682.03</v>
      </c>
      <c r="DX430">
        <v>178.505</v>
      </c>
      <c r="DY430">
        <v>58122.805</v>
      </c>
      <c r="DZ430">
        <v>7855.9821428571431</v>
      </c>
      <c r="EA430">
        <v>80101326.071428567</v>
      </c>
      <c r="EB430">
        <v>7855.9821428571431</v>
      </c>
      <c r="EC430">
        <v>80101326.071428567</v>
      </c>
      <c r="EH430">
        <v>-24.417049999999925</v>
      </c>
      <c r="EI430">
        <v>-15.065650000000016</v>
      </c>
      <c r="EJ430">
        <v>-12.288050000000039</v>
      </c>
      <c r="EK430">
        <v>-11.642600000000046</v>
      </c>
      <c r="EL430">
        <v>-11.106400000000043</v>
      </c>
      <c r="EM430">
        <v>-10.685200000000039</v>
      </c>
      <c r="EN430">
        <v>-10.012150000000039</v>
      </c>
      <c r="EO430">
        <v>-9.8247500000000425</v>
      </c>
      <c r="EP430">
        <v>-9.4366500000000428</v>
      </c>
      <c r="EQ430">
        <v>-8.998300000000043</v>
      </c>
      <c r="ER430">
        <v>-8.3295000000000456</v>
      </c>
      <c r="ES430">
        <v>-7.6003000000000496</v>
      </c>
      <c r="ET430">
        <v>-7.2076000000000491</v>
      </c>
      <c r="EU430">
        <v>-6.6105500000000506</v>
      </c>
      <c r="EV430">
        <v>-5.8528500000000427</v>
      </c>
      <c r="EW430">
        <v>-5.1359500000000526</v>
      </c>
      <c r="EX430">
        <v>-4.570350000000051</v>
      </c>
      <c r="EY430">
        <v>-3.7367500000000562</v>
      </c>
      <c r="EZ430">
        <v>-3.0737500000000546</v>
      </c>
      <c r="FA430">
        <v>-2.2335000000000527</v>
      </c>
      <c r="FB430">
        <v>-1.547800000000044</v>
      </c>
      <c r="FC430">
        <v>-0.74595000000003964</v>
      </c>
      <c r="FD430">
        <v>1.0000000000000061E-100</v>
      </c>
      <c r="FE430">
        <v>1.0000000000000061E-100</v>
      </c>
      <c r="FG430">
        <v>200</v>
      </c>
      <c r="FH430">
        <v>200</v>
      </c>
      <c r="FI430">
        <v>200</v>
      </c>
      <c r="FJ430">
        <v>200</v>
      </c>
      <c r="FK430">
        <v>200</v>
      </c>
      <c r="FL430">
        <v>200</v>
      </c>
      <c r="FM430">
        <v>200</v>
      </c>
      <c r="FN430">
        <v>200</v>
      </c>
      <c r="FO430">
        <v>200</v>
      </c>
      <c r="FP430">
        <v>200</v>
      </c>
      <c r="FQ430">
        <v>200</v>
      </c>
      <c r="FR430">
        <v>200</v>
      </c>
      <c r="FS430">
        <v>200</v>
      </c>
      <c r="FT430">
        <v>200</v>
      </c>
      <c r="FU430">
        <v>200</v>
      </c>
      <c r="FV430">
        <v>200</v>
      </c>
      <c r="FW430">
        <v>200</v>
      </c>
      <c r="FX430">
        <v>200</v>
      </c>
      <c r="FY430">
        <v>200</v>
      </c>
      <c r="FZ430">
        <v>200</v>
      </c>
      <c r="GA430">
        <v>200</v>
      </c>
      <c r="GB430">
        <v>200</v>
      </c>
      <c r="GC430">
        <v>112</v>
      </c>
      <c r="GD430">
        <v>112</v>
      </c>
      <c r="GF430">
        <v>130363.715</v>
      </c>
      <c r="GG430">
        <v>89897.464999999997</v>
      </c>
      <c r="GH430">
        <v>76633.69</v>
      </c>
      <c r="GI430">
        <v>73663.67</v>
      </c>
      <c r="GJ430">
        <v>70442.75</v>
      </c>
      <c r="GK430">
        <v>67185.925000000003</v>
      </c>
      <c r="GL430">
        <v>63837.324999999997</v>
      </c>
      <c r="GM430">
        <v>60300.595000000001</v>
      </c>
      <c r="GN430">
        <v>56528.14</v>
      </c>
      <c r="GO430">
        <v>52736.49</v>
      </c>
      <c r="GP430">
        <v>48678.14</v>
      </c>
      <c r="GQ430">
        <v>44303.065000000002</v>
      </c>
      <c r="GR430">
        <v>39896.61</v>
      </c>
      <c r="GS430">
        <v>35157.71</v>
      </c>
      <c r="GT430">
        <v>30204.305</v>
      </c>
      <c r="GU430">
        <v>25189.45</v>
      </c>
      <c r="GV430">
        <v>20440.945</v>
      </c>
      <c r="GW430">
        <v>15663.424999999999</v>
      </c>
      <c r="GX430">
        <v>11408.62</v>
      </c>
      <c r="GY430">
        <v>7334.37</v>
      </c>
      <c r="GZ430">
        <v>3873.41</v>
      </c>
      <c r="HA430">
        <v>1179.4549999999999</v>
      </c>
      <c r="HB430">
        <v>10.196428571428571</v>
      </c>
      <c r="HC430">
        <v>10.196428571428571</v>
      </c>
      <c r="HE430">
        <v>0</v>
      </c>
      <c r="HF430">
        <v>0</v>
      </c>
      <c r="HL430" t="s">
        <v>242</v>
      </c>
      <c r="HM430">
        <v>9.9731488350000017</v>
      </c>
      <c r="HN430">
        <v>99.47712078851211</v>
      </c>
      <c r="HP430">
        <v>0.70395707500000027</v>
      </c>
      <c r="HQ430">
        <v>2.8516108698396825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L430" s="4">
        <f t="shared" si="180"/>
        <v>7.2224411764705883</v>
      </c>
      <c r="IM430" s="4"/>
      <c r="IN430" s="4">
        <f t="shared" si="168"/>
        <v>0.96755176470588244</v>
      </c>
      <c r="IO430" s="4">
        <f t="shared" si="169"/>
        <v>0</v>
      </c>
      <c r="IP430" s="4"/>
      <c r="IQ430" s="4"/>
      <c r="IR430" s="4">
        <f t="shared" si="170"/>
        <v>3.6521267671911122E-3</v>
      </c>
      <c r="IS430" s="9">
        <f t="shared" si="171"/>
        <v>0.16072963035491425</v>
      </c>
      <c r="IT430">
        <v>48877</v>
      </c>
      <c r="IU430" s="9"/>
      <c r="IV430" s="9">
        <f t="shared" si="172"/>
        <v>0</v>
      </c>
      <c r="IW430" s="9">
        <f t="shared" si="173"/>
        <v>0</v>
      </c>
      <c r="IX430" s="9"/>
      <c r="IY430" s="9">
        <f t="shared" si="186"/>
        <v>2</v>
      </c>
      <c r="IZ430" s="9">
        <f t="shared" si="184"/>
        <v>2</v>
      </c>
      <c r="JA430" s="9">
        <f t="shared" si="184"/>
        <v>2</v>
      </c>
      <c r="JB430" s="9">
        <f t="shared" si="184"/>
        <v>2</v>
      </c>
      <c r="JC430" s="9">
        <f t="shared" si="184"/>
        <v>2</v>
      </c>
      <c r="JD430" s="9">
        <f t="shared" si="184"/>
        <v>2</v>
      </c>
      <c r="JE430" s="9">
        <f t="shared" si="184"/>
        <v>2</v>
      </c>
      <c r="JF430" s="9">
        <f t="shared" si="184"/>
        <v>2</v>
      </c>
      <c r="JG430" s="9">
        <f t="shared" si="184"/>
        <v>2</v>
      </c>
      <c r="JH430" s="9">
        <f t="shared" si="184"/>
        <v>2</v>
      </c>
      <c r="JI430" s="9">
        <f t="shared" si="190"/>
        <v>2</v>
      </c>
      <c r="JJ430" s="9">
        <f t="shared" si="190"/>
        <v>2</v>
      </c>
      <c r="JK430" s="9">
        <f t="shared" si="190"/>
        <v>2</v>
      </c>
      <c r="JL430" s="9">
        <f t="shared" si="190"/>
        <v>2</v>
      </c>
      <c r="JM430" s="9">
        <f t="shared" si="190"/>
        <v>2</v>
      </c>
      <c r="JN430" s="9">
        <f t="shared" si="190"/>
        <v>2</v>
      </c>
      <c r="JO430" s="9">
        <f t="shared" si="190"/>
        <v>2</v>
      </c>
      <c r="JP430" s="9">
        <f t="shared" si="190"/>
        <v>2</v>
      </c>
      <c r="JQ430" s="9">
        <f t="shared" si="190"/>
        <v>2</v>
      </c>
      <c r="JR430" s="9">
        <f t="shared" si="190"/>
        <v>2</v>
      </c>
      <c r="JS430" s="9">
        <f t="shared" si="190"/>
        <v>2</v>
      </c>
      <c r="JT430" s="9">
        <f t="shared" si="187"/>
        <v>2</v>
      </c>
      <c r="JU430" s="9">
        <f t="shared" si="187"/>
        <v>1.1200000000000001</v>
      </c>
      <c r="JV430" s="9">
        <f t="shared" si="187"/>
        <v>1.1200000000000001</v>
      </c>
      <c r="JW430" s="10">
        <f t="shared" si="174"/>
        <v>2.3539291318962138E-3</v>
      </c>
      <c r="JX430" s="4">
        <f t="shared" si="175"/>
        <v>9.9731488350000017</v>
      </c>
      <c r="JY430" s="4">
        <f t="shared" si="176"/>
        <v>1.3423103450222129E-2</v>
      </c>
      <c r="JZ430" s="11">
        <f t="shared" si="177"/>
        <v>9.9420988594410939</v>
      </c>
      <c r="KA430" s="11">
        <f t="shared" si="178"/>
        <v>10.004198810558909</v>
      </c>
      <c r="KB430" s="9">
        <f t="shared" si="179"/>
        <v>2.3393173786920222E-3</v>
      </c>
      <c r="KC430" s="12">
        <f t="shared" si="181"/>
        <v>1.173311627647059E-2</v>
      </c>
      <c r="KD430" s="9">
        <v>428</v>
      </c>
      <c r="KE430" s="9">
        <f t="shared" si="188"/>
        <v>304.5881191588785</v>
      </c>
      <c r="KF430" s="9">
        <f t="shared" si="185"/>
        <v>210.04080607476635</v>
      </c>
      <c r="KG430" s="9">
        <f t="shared" si="185"/>
        <v>179.05067757009346</v>
      </c>
      <c r="KH430" s="9">
        <f t="shared" si="185"/>
        <v>172.1113785046729</v>
      </c>
      <c r="KI430" s="9">
        <f t="shared" si="185"/>
        <v>164.58586448598132</v>
      </c>
      <c r="KJ430" s="9">
        <f t="shared" si="185"/>
        <v>156.97646028037383</v>
      </c>
      <c r="KK430" s="9">
        <f t="shared" si="185"/>
        <v>149.15262850467289</v>
      </c>
      <c r="KL430" s="9">
        <f t="shared" si="185"/>
        <v>140.88924065420562</v>
      </c>
      <c r="KM430" s="9">
        <f t="shared" si="185"/>
        <v>132.07509345794392</v>
      </c>
      <c r="KN430" s="9">
        <f t="shared" si="185"/>
        <v>123.21609813084112</v>
      </c>
      <c r="KO430" s="9">
        <f t="shared" si="191"/>
        <v>113.73397196261682</v>
      </c>
      <c r="KP430" s="9">
        <f t="shared" si="191"/>
        <v>103.51183411214954</v>
      </c>
      <c r="KQ430" s="9">
        <f t="shared" si="191"/>
        <v>93.216378504672903</v>
      </c>
      <c r="KR430" s="9">
        <f t="shared" si="191"/>
        <v>82.144182242990652</v>
      </c>
      <c r="KS430" s="9">
        <f t="shared" si="191"/>
        <v>70.570806074766352</v>
      </c>
      <c r="KT430" s="9">
        <f t="shared" si="191"/>
        <v>58.853855140186916</v>
      </c>
      <c r="KU430" s="9">
        <f t="shared" si="191"/>
        <v>47.759217289719622</v>
      </c>
      <c r="KV430" s="9">
        <f t="shared" si="191"/>
        <v>36.596787383177571</v>
      </c>
      <c r="KW430" s="9">
        <f t="shared" si="191"/>
        <v>26.65565420560748</v>
      </c>
      <c r="KX430" s="9">
        <f t="shared" si="191"/>
        <v>17.136378504672898</v>
      </c>
      <c r="KY430" s="9">
        <f t="shared" si="191"/>
        <v>9.0500233644859804</v>
      </c>
      <c r="KZ430" s="9">
        <f t="shared" si="189"/>
        <v>2.755735981308411</v>
      </c>
      <c r="LA430" s="9">
        <f t="shared" si="189"/>
        <v>2.3823431241655538E-2</v>
      </c>
      <c r="LB430" s="9">
        <f t="shared" si="189"/>
        <v>2.3823431241655538E-2</v>
      </c>
    </row>
    <row r="431" spans="1:314" x14ac:dyDescent="0.25">
      <c r="A431">
        <v>180</v>
      </c>
      <c r="B431">
        <v>17900</v>
      </c>
      <c r="C431">
        <v>320410000</v>
      </c>
      <c r="K431">
        <v>180</v>
      </c>
      <c r="L431">
        <v>32400</v>
      </c>
      <c r="M431">
        <v>0</v>
      </c>
      <c r="N431">
        <v>0</v>
      </c>
      <c r="R431">
        <v>0</v>
      </c>
      <c r="S431">
        <v>4586.16</v>
      </c>
      <c r="T431">
        <v>25.608154444444686</v>
      </c>
      <c r="U431" s="2">
        <v>1.2777777777777779E-4</v>
      </c>
      <c r="V431" s="1"/>
      <c r="W431" s="1">
        <v>7041.8950000000004</v>
      </c>
      <c r="X431" s="1">
        <v>15102.254999999999</v>
      </c>
      <c r="Y431" s="1"/>
      <c r="Z431" s="1"/>
      <c r="AA431" s="1"/>
      <c r="AB431" s="1">
        <v>0</v>
      </c>
      <c r="AC431" s="1">
        <v>0</v>
      </c>
      <c r="AD431" s="1"/>
      <c r="AE431" s="1"/>
      <c r="AF431" s="1"/>
      <c r="AG431" s="1"/>
      <c r="AH431" s="1">
        <v>1</v>
      </c>
      <c r="AI431" s="1">
        <v>1</v>
      </c>
      <c r="AJ431" s="1">
        <v>1</v>
      </c>
      <c r="AK431" s="1">
        <v>1</v>
      </c>
      <c r="AL431" s="1">
        <v>1</v>
      </c>
      <c r="AM431" s="1">
        <v>1</v>
      </c>
      <c r="AN431" s="1">
        <v>1</v>
      </c>
      <c r="AO431" s="1">
        <v>1</v>
      </c>
      <c r="AP431" s="1">
        <v>1</v>
      </c>
      <c r="AQ431" s="1">
        <v>1</v>
      </c>
      <c r="AR431" s="1">
        <v>1</v>
      </c>
      <c r="AS431" s="1">
        <v>1</v>
      </c>
      <c r="AT431" s="1">
        <v>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B431" s="1">
        <v>1</v>
      </c>
      <c r="BC431" s="1">
        <v>1</v>
      </c>
      <c r="BD431" s="1">
        <v>1</v>
      </c>
      <c r="BE431" s="1">
        <v>1</v>
      </c>
      <c r="BF431" s="1">
        <v>1</v>
      </c>
      <c r="BG431" s="1">
        <v>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>
        <v>1</v>
      </c>
      <c r="BN431">
        <v>1</v>
      </c>
      <c r="BO431">
        <v>1</v>
      </c>
      <c r="BP431">
        <v>1.0049999999999999</v>
      </c>
      <c r="BQ431">
        <v>1.0149999999999999</v>
      </c>
      <c r="BR431">
        <v>1.0149999999999999</v>
      </c>
      <c r="BS431">
        <v>1.0449999999999999</v>
      </c>
      <c r="BT431">
        <v>1.0549999999999999</v>
      </c>
      <c r="BU431">
        <v>1.165</v>
      </c>
      <c r="BV431">
        <v>1.19</v>
      </c>
      <c r="BW431">
        <v>1.6</v>
      </c>
      <c r="BX431">
        <v>2.2999999999999998</v>
      </c>
      <c r="BY431">
        <v>7.52</v>
      </c>
      <c r="BZ431">
        <v>84.278571428571425</v>
      </c>
      <c r="CA431">
        <v>9465.1071428571431</v>
      </c>
      <c r="CB431">
        <v>84.278571428571425</v>
      </c>
      <c r="CC431">
        <v>9465.1071428571431</v>
      </c>
      <c r="CH431">
        <v>1.2</v>
      </c>
      <c r="CI431">
        <v>1.65</v>
      </c>
      <c r="CJ431">
        <v>1.91</v>
      </c>
      <c r="CK431">
        <v>5.33</v>
      </c>
      <c r="CL431">
        <v>2.2850000000000001</v>
      </c>
      <c r="CM431">
        <v>8.2249999999999996</v>
      </c>
      <c r="CN431">
        <v>2.42</v>
      </c>
      <c r="CO431">
        <v>9.61</v>
      </c>
      <c r="CP431">
        <v>2.54</v>
      </c>
      <c r="CQ431">
        <v>10.46</v>
      </c>
      <c r="CR431">
        <v>2.7850000000000001</v>
      </c>
      <c r="CS431">
        <v>12.605</v>
      </c>
      <c r="CT431">
        <v>2.99</v>
      </c>
      <c r="CU431">
        <v>14.63</v>
      </c>
      <c r="CV431">
        <v>3.2050000000000001</v>
      </c>
      <c r="CW431">
        <v>16.745000000000001</v>
      </c>
      <c r="CX431">
        <v>3.3250000000000002</v>
      </c>
      <c r="CY431">
        <v>18.045000000000002</v>
      </c>
      <c r="CZ431">
        <v>3.5750000000000002</v>
      </c>
      <c r="DA431">
        <v>20.495000000000001</v>
      </c>
      <c r="DB431">
        <v>3.9550000000000001</v>
      </c>
      <c r="DC431">
        <v>26.065000000000001</v>
      </c>
      <c r="DD431">
        <v>4.2300000000000004</v>
      </c>
      <c r="DE431">
        <v>32.130000000000003</v>
      </c>
      <c r="DF431">
        <v>4.5999999999999996</v>
      </c>
      <c r="DG431">
        <v>38.479999999999997</v>
      </c>
      <c r="DH431">
        <v>5.4349999999999996</v>
      </c>
      <c r="DI431">
        <v>53.625</v>
      </c>
      <c r="DJ431">
        <v>6.9550000000000001</v>
      </c>
      <c r="DK431">
        <v>91.814999999999998</v>
      </c>
      <c r="DL431">
        <v>8.7449999999999992</v>
      </c>
      <c r="DM431">
        <v>161.19499999999999</v>
      </c>
      <c r="DN431">
        <v>11.13</v>
      </c>
      <c r="DO431">
        <v>276.02</v>
      </c>
      <c r="DP431">
        <v>13.85</v>
      </c>
      <c r="DQ431">
        <v>417.01</v>
      </c>
      <c r="DR431">
        <v>20.84</v>
      </c>
      <c r="DS431">
        <v>903.82</v>
      </c>
      <c r="DT431">
        <v>30.86</v>
      </c>
      <c r="DU431">
        <v>1942.36</v>
      </c>
      <c r="DV431">
        <v>56.115000000000002</v>
      </c>
      <c r="DW431">
        <v>5449.4250000000002</v>
      </c>
      <c r="DX431">
        <v>179.26</v>
      </c>
      <c r="DY431">
        <v>55736.82</v>
      </c>
      <c r="DZ431">
        <v>8377.5714285714294</v>
      </c>
      <c r="EA431">
        <v>93846481.328571424</v>
      </c>
      <c r="EB431">
        <v>8377.5714285714294</v>
      </c>
      <c r="EC431">
        <v>93846481.328571424</v>
      </c>
      <c r="EH431">
        <v>-26.453049999999866</v>
      </c>
      <c r="EI431">
        <v>-14.993300000000035</v>
      </c>
      <c r="EJ431">
        <v>-12.847450000000061</v>
      </c>
      <c r="EK431">
        <v>-12.327850000000067</v>
      </c>
      <c r="EL431">
        <v>-11.827250000000072</v>
      </c>
      <c r="EM431">
        <v>-11.046650000000071</v>
      </c>
      <c r="EN431">
        <v>-10.313300000000066</v>
      </c>
      <c r="EO431">
        <v>-9.711500000000072</v>
      </c>
      <c r="EP431">
        <v>-9.4790000000000756</v>
      </c>
      <c r="EQ431">
        <v>-8.8584500000000688</v>
      </c>
      <c r="ER431">
        <v>-8.2792500000000775</v>
      </c>
      <c r="ES431">
        <v>-7.9292500000000699</v>
      </c>
      <c r="ET431">
        <v>-7.4601500000000689</v>
      </c>
      <c r="EU431">
        <v>-6.7376000000000751</v>
      </c>
      <c r="EV431">
        <v>-5.7094000000000662</v>
      </c>
      <c r="EW431">
        <v>-5.1354000000000619</v>
      </c>
      <c r="EX431">
        <v>-4.3700500000000737</v>
      </c>
      <c r="EY431">
        <v>-3.7682000000000704</v>
      </c>
      <c r="EZ431">
        <v>-3.0094000000000682</v>
      </c>
      <c r="FA431">
        <v>-2.2861500000000556</v>
      </c>
      <c r="FB431">
        <v>-1.5438000000000449</v>
      </c>
      <c r="FC431">
        <v>-0.75010000000003896</v>
      </c>
      <c r="FD431">
        <v>1.0000000000000069E-100</v>
      </c>
      <c r="FE431">
        <v>1.0000000000000069E-100</v>
      </c>
      <c r="FG431">
        <v>200</v>
      </c>
      <c r="FH431">
        <v>200</v>
      </c>
      <c r="FI431">
        <v>200</v>
      </c>
      <c r="FJ431">
        <v>200</v>
      </c>
      <c r="FK431">
        <v>200</v>
      </c>
      <c r="FL431">
        <v>200</v>
      </c>
      <c r="FM431">
        <v>200</v>
      </c>
      <c r="FN431">
        <v>200</v>
      </c>
      <c r="FO431">
        <v>200</v>
      </c>
      <c r="FP431">
        <v>200</v>
      </c>
      <c r="FQ431">
        <v>200</v>
      </c>
      <c r="FR431">
        <v>200</v>
      </c>
      <c r="FS431">
        <v>200</v>
      </c>
      <c r="FT431">
        <v>200</v>
      </c>
      <c r="FU431">
        <v>200</v>
      </c>
      <c r="FV431">
        <v>200</v>
      </c>
      <c r="FW431">
        <v>200</v>
      </c>
      <c r="FX431">
        <v>200</v>
      </c>
      <c r="FY431">
        <v>200</v>
      </c>
      <c r="FZ431">
        <v>200</v>
      </c>
      <c r="GA431">
        <v>200</v>
      </c>
      <c r="GB431">
        <v>200</v>
      </c>
      <c r="GC431">
        <v>140</v>
      </c>
      <c r="GD431">
        <v>140</v>
      </c>
      <c r="GF431">
        <v>145742.48000000001</v>
      </c>
      <c r="GG431">
        <v>100418.11</v>
      </c>
      <c r="GH431">
        <v>85573.985000000001</v>
      </c>
      <c r="GI431">
        <v>82250.539999999994</v>
      </c>
      <c r="GJ431">
        <v>78648.054999999993</v>
      </c>
      <c r="GK431">
        <v>75004.78</v>
      </c>
      <c r="GL431">
        <v>71258.324999999997</v>
      </c>
      <c r="GM431">
        <v>67304.005000000005</v>
      </c>
      <c r="GN431">
        <v>63085.08</v>
      </c>
      <c r="GO431">
        <v>58846.824999999997</v>
      </c>
      <c r="GP431">
        <v>54310.63</v>
      </c>
      <c r="GQ431">
        <v>49420.144999999997</v>
      </c>
      <c r="GR431">
        <v>44497.394999999997</v>
      </c>
      <c r="GS431">
        <v>39202.875</v>
      </c>
      <c r="GT431">
        <v>33672.129999999997</v>
      </c>
      <c r="GU431">
        <v>28074.28</v>
      </c>
      <c r="GV431">
        <v>22775.99</v>
      </c>
      <c r="GW431">
        <v>17447.349999999999</v>
      </c>
      <c r="GX431">
        <v>12703.125</v>
      </c>
      <c r="GY431">
        <v>8161.4250000000002</v>
      </c>
      <c r="GZ431">
        <v>4307.2849999999999</v>
      </c>
      <c r="HA431">
        <v>1310.895</v>
      </c>
      <c r="HB431">
        <v>9.1571428571428566</v>
      </c>
      <c r="HC431">
        <v>9.1571428571428566</v>
      </c>
      <c r="HE431">
        <v>0</v>
      </c>
      <c r="HF431">
        <v>0</v>
      </c>
      <c r="HL431" t="s">
        <v>242</v>
      </c>
      <c r="HM431">
        <v>10.899230949999994</v>
      </c>
      <c r="HN431">
        <v>118.84728136448724</v>
      </c>
      <c r="HP431">
        <v>0.76183337999999945</v>
      </c>
      <c r="HQ431">
        <v>3.4337989654664165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L431" s="4">
        <f t="shared" si="180"/>
        <v>7.8243277777777784</v>
      </c>
      <c r="IM431" s="4"/>
      <c r="IN431" s="4">
        <f t="shared" si="168"/>
        <v>1.0191466666666666</v>
      </c>
      <c r="IO431" s="4">
        <f t="shared" si="169"/>
        <v>0</v>
      </c>
      <c r="IP431" s="4"/>
      <c r="IQ431" s="4"/>
      <c r="IR431" s="4">
        <f t="shared" si="170"/>
        <v>3.6674986701583532E-3</v>
      </c>
      <c r="IS431" s="9">
        <f t="shared" si="171"/>
        <v>0.17139759050230019</v>
      </c>
      <c r="IT431">
        <v>48878</v>
      </c>
      <c r="IU431" s="9"/>
      <c r="IV431" s="9">
        <f t="shared" si="172"/>
        <v>0</v>
      </c>
      <c r="IW431" s="9">
        <f t="shared" si="173"/>
        <v>0</v>
      </c>
      <c r="IX431" s="9"/>
      <c r="IY431" s="9">
        <f t="shared" si="186"/>
        <v>2</v>
      </c>
      <c r="IZ431" s="9">
        <f t="shared" si="184"/>
        <v>2</v>
      </c>
      <c r="JA431" s="9">
        <f t="shared" si="184"/>
        <v>2</v>
      </c>
      <c r="JB431" s="9">
        <f t="shared" si="184"/>
        <v>2</v>
      </c>
      <c r="JC431" s="9">
        <f t="shared" si="184"/>
        <v>2</v>
      </c>
      <c r="JD431" s="9">
        <f t="shared" si="184"/>
        <v>2</v>
      </c>
      <c r="JE431" s="9">
        <f t="shared" si="184"/>
        <v>2</v>
      </c>
      <c r="JF431" s="9">
        <f t="shared" si="184"/>
        <v>2</v>
      </c>
      <c r="JG431" s="9">
        <f t="shared" si="184"/>
        <v>2</v>
      </c>
      <c r="JH431" s="9">
        <f t="shared" si="184"/>
        <v>2</v>
      </c>
      <c r="JI431" s="9">
        <f t="shared" si="190"/>
        <v>2</v>
      </c>
      <c r="JJ431" s="9">
        <f t="shared" si="190"/>
        <v>2</v>
      </c>
      <c r="JK431" s="9">
        <f t="shared" si="190"/>
        <v>2</v>
      </c>
      <c r="JL431" s="9">
        <f t="shared" si="190"/>
        <v>2</v>
      </c>
      <c r="JM431" s="9">
        <f t="shared" si="190"/>
        <v>2</v>
      </c>
      <c r="JN431" s="9">
        <f t="shared" si="190"/>
        <v>2</v>
      </c>
      <c r="JO431" s="9">
        <f t="shared" si="190"/>
        <v>2</v>
      </c>
      <c r="JP431" s="9">
        <f t="shared" si="190"/>
        <v>2</v>
      </c>
      <c r="JQ431" s="9">
        <f t="shared" si="190"/>
        <v>2</v>
      </c>
      <c r="JR431" s="9">
        <f t="shared" si="190"/>
        <v>2</v>
      </c>
      <c r="JS431" s="9">
        <f t="shared" si="190"/>
        <v>2</v>
      </c>
      <c r="JT431" s="9">
        <f t="shared" si="187"/>
        <v>2</v>
      </c>
      <c r="JU431" s="9">
        <f t="shared" si="187"/>
        <v>1.4</v>
      </c>
      <c r="JV431" s="9">
        <f t="shared" si="187"/>
        <v>1.4</v>
      </c>
      <c r="JW431" s="10">
        <f t="shared" si="174"/>
        <v>2.4358966841188153E-3</v>
      </c>
      <c r="JX431" s="4">
        <f t="shared" si="175"/>
        <v>10.899230949999994</v>
      </c>
      <c r="JY431" s="4">
        <f t="shared" si="176"/>
        <v>5.404606304946924E-2</v>
      </c>
      <c r="JZ431" s="11">
        <f t="shared" si="177"/>
        <v>10.836926821465321</v>
      </c>
      <c r="KA431" s="11">
        <f t="shared" si="178"/>
        <v>10.961535078534668</v>
      </c>
      <c r="KB431" s="9">
        <f t="shared" si="179"/>
        <v>2.4082059603256268E-3</v>
      </c>
      <c r="KC431" s="12">
        <f t="shared" si="181"/>
        <v>1.2110256611111104E-2</v>
      </c>
      <c r="KD431" s="9">
        <v>429</v>
      </c>
      <c r="KE431" s="9">
        <f t="shared" si="188"/>
        <v>339.72606060606063</v>
      </c>
      <c r="KF431" s="9">
        <f t="shared" si="185"/>
        <v>234.07484848484847</v>
      </c>
      <c r="KG431" s="9">
        <f t="shared" si="185"/>
        <v>199.47315850815852</v>
      </c>
      <c r="KH431" s="9">
        <f t="shared" si="185"/>
        <v>191.72620046620045</v>
      </c>
      <c r="KI431" s="9">
        <f t="shared" si="185"/>
        <v>183.32879953379953</v>
      </c>
      <c r="KJ431" s="9">
        <f t="shared" si="185"/>
        <v>174.83631701631703</v>
      </c>
      <c r="KK431" s="9">
        <f t="shared" si="185"/>
        <v>166.10332167832166</v>
      </c>
      <c r="KL431" s="9">
        <f t="shared" si="185"/>
        <v>156.88579254079255</v>
      </c>
      <c r="KM431" s="9">
        <f t="shared" si="185"/>
        <v>147.05146853146854</v>
      </c>
      <c r="KN431" s="9">
        <f t="shared" si="185"/>
        <v>137.17208624708624</v>
      </c>
      <c r="KO431" s="9">
        <f t="shared" si="191"/>
        <v>126.59820512820512</v>
      </c>
      <c r="KP431" s="9">
        <f t="shared" si="191"/>
        <v>115.19847319347319</v>
      </c>
      <c r="KQ431" s="9">
        <f t="shared" si="191"/>
        <v>103.72353146853146</v>
      </c>
      <c r="KR431" s="9">
        <f t="shared" si="191"/>
        <v>91.381993006993014</v>
      </c>
      <c r="KS431" s="9">
        <f t="shared" si="191"/>
        <v>78.489813519813509</v>
      </c>
      <c r="KT431" s="9">
        <f t="shared" si="191"/>
        <v>65.441212121212118</v>
      </c>
      <c r="KU431" s="9">
        <f t="shared" si="191"/>
        <v>53.090885780885785</v>
      </c>
      <c r="KV431" s="9">
        <f t="shared" si="191"/>
        <v>40.669813519813516</v>
      </c>
      <c r="KW431" s="9">
        <f t="shared" si="191"/>
        <v>29.611013986013987</v>
      </c>
      <c r="KX431" s="9">
        <f t="shared" si="191"/>
        <v>19.024300699300699</v>
      </c>
      <c r="KY431" s="9">
        <f t="shared" si="191"/>
        <v>10.040291375291375</v>
      </c>
      <c r="KZ431" s="9">
        <f t="shared" si="189"/>
        <v>3.0556993006993007</v>
      </c>
      <c r="LA431" s="9">
        <f t="shared" si="189"/>
        <v>2.1345321345321345E-2</v>
      </c>
      <c r="LB431" s="9">
        <f t="shared" si="189"/>
        <v>2.1345321345321345E-2</v>
      </c>
    </row>
    <row r="432" spans="1:314" x14ac:dyDescent="0.25">
      <c r="A432">
        <v>190</v>
      </c>
      <c r="B432">
        <v>18900</v>
      </c>
      <c r="C432">
        <v>357210000</v>
      </c>
      <c r="K432">
        <v>190</v>
      </c>
      <c r="L432">
        <v>36100</v>
      </c>
      <c r="M432">
        <v>0</v>
      </c>
      <c r="N432">
        <v>0</v>
      </c>
      <c r="R432">
        <v>0</v>
      </c>
      <c r="S432">
        <v>5078.83</v>
      </c>
      <c r="T432">
        <v>26.843738421052944</v>
      </c>
      <c r="U432" s="2">
        <v>1.3141203703703701E-4</v>
      </c>
      <c r="V432" s="1"/>
      <c r="W432" s="1">
        <v>8009.72</v>
      </c>
      <c r="X432" s="1">
        <v>17941.21</v>
      </c>
      <c r="Y432" s="1"/>
      <c r="Z432" s="1"/>
      <c r="AA432" s="1"/>
      <c r="AB432" s="1">
        <v>0</v>
      </c>
      <c r="AC432" s="1">
        <v>0</v>
      </c>
      <c r="AD432" s="1"/>
      <c r="AE432" s="1"/>
      <c r="AF432" s="1"/>
      <c r="AG432" s="1"/>
      <c r="AH432" s="1">
        <v>1</v>
      </c>
      <c r="AI432" s="1">
        <v>1</v>
      </c>
      <c r="AJ432" s="1">
        <v>1</v>
      </c>
      <c r="AK432" s="1">
        <v>1</v>
      </c>
      <c r="AL432" s="1">
        <v>1</v>
      </c>
      <c r="AM432" s="1">
        <v>1</v>
      </c>
      <c r="AN432" s="1">
        <v>1</v>
      </c>
      <c r="AO432" s="1">
        <v>1</v>
      </c>
      <c r="AP432" s="1">
        <v>1</v>
      </c>
      <c r="AQ432" s="1">
        <v>1</v>
      </c>
      <c r="AR432" s="1">
        <v>1</v>
      </c>
      <c r="AS432" s="1">
        <v>1</v>
      </c>
      <c r="AT432" s="1">
        <v>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B432" s="1">
        <v>1</v>
      </c>
      <c r="BC432" s="1">
        <v>1</v>
      </c>
      <c r="BD432" s="1">
        <v>1</v>
      </c>
      <c r="BE432" s="1">
        <v>1</v>
      </c>
      <c r="BF432" s="1">
        <v>1</v>
      </c>
      <c r="BG432" s="1">
        <v>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1.01</v>
      </c>
      <c r="BS432">
        <v>1.03</v>
      </c>
      <c r="BT432">
        <v>1.04</v>
      </c>
      <c r="BU432">
        <v>1.1200000000000001</v>
      </c>
      <c r="BV432">
        <v>1.24</v>
      </c>
      <c r="BW432">
        <v>1.85</v>
      </c>
      <c r="BX432">
        <v>2.415</v>
      </c>
      <c r="BY432">
        <v>8.7249999999999996</v>
      </c>
      <c r="BZ432">
        <v>96.744525547445249</v>
      </c>
      <c r="CA432">
        <v>12096.598540145986</v>
      </c>
      <c r="CB432">
        <v>96.744525547445249</v>
      </c>
      <c r="CC432">
        <v>12096.598540145986</v>
      </c>
      <c r="CH432">
        <v>1.22</v>
      </c>
      <c r="CI432">
        <v>1.82</v>
      </c>
      <c r="CJ432">
        <v>1.97</v>
      </c>
      <c r="CK432">
        <v>6</v>
      </c>
      <c r="CL432">
        <v>2.39</v>
      </c>
      <c r="CM432">
        <v>9.31</v>
      </c>
      <c r="CN432">
        <v>2.4900000000000002</v>
      </c>
      <c r="CO432">
        <v>10.37</v>
      </c>
      <c r="CP432">
        <v>2.59</v>
      </c>
      <c r="CQ432">
        <v>11.32</v>
      </c>
      <c r="CR432">
        <v>2.7749999999999999</v>
      </c>
      <c r="CS432">
        <v>13.414999999999999</v>
      </c>
      <c r="CT432">
        <v>2.88</v>
      </c>
      <c r="CU432">
        <v>14.59</v>
      </c>
      <c r="CV432">
        <v>3.05</v>
      </c>
      <c r="CW432">
        <v>16.61</v>
      </c>
      <c r="CX432">
        <v>3.17</v>
      </c>
      <c r="CY432">
        <v>17.47</v>
      </c>
      <c r="CZ432">
        <v>3.63</v>
      </c>
      <c r="DA432">
        <v>24.63</v>
      </c>
      <c r="DB432">
        <v>3.87</v>
      </c>
      <c r="DC432">
        <v>28.49</v>
      </c>
      <c r="DD432">
        <v>4.3949999999999996</v>
      </c>
      <c r="DE432">
        <v>40.695</v>
      </c>
      <c r="DF432">
        <v>5.08</v>
      </c>
      <c r="DG432">
        <v>51.8</v>
      </c>
      <c r="DH432">
        <v>5.83</v>
      </c>
      <c r="DI432">
        <v>65.94</v>
      </c>
      <c r="DJ432">
        <v>7.07</v>
      </c>
      <c r="DK432">
        <v>96</v>
      </c>
      <c r="DL432">
        <v>8.23</v>
      </c>
      <c r="DM432">
        <v>122.46</v>
      </c>
      <c r="DN432">
        <v>11.09</v>
      </c>
      <c r="DO432">
        <v>245</v>
      </c>
      <c r="DP432">
        <v>13.19</v>
      </c>
      <c r="DQ432">
        <v>331.12</v>
      </c>
      <c r="DR432">
        <v>20.545000000000002</v>
      </c>
      <c r="DS432">
        <v>862.56500000000005</v>
      </c>
      <c r="DT432">
        <v>30.95</v>
      </c>
      <c r="DU432">
        <v>1833.33</v>
      </c>
      <c r="DV432">
        <v>62.51</v>
      </c>
      <c r="DW432">
        <v>7678.6</v>
      </c>
      <c r="DX432">
        <v>186.11500000000001</v>
      </c>
      <c r="DY432">
        <v>63892.235000000001</v>
      </c>
      <c r="DZ432">
        <v>9625.5766423357672</v>
      </c>
      <c r="EA432">
        <v>119994078.27737226</v>
      </c>
      <c r="EB432">
        <v>9625.5766423357672</v>
      </c>
      <c r="EC432">
        <v>119994078.27737226</v>
      </c>
      <c r="EH432">
        <v>-24.471699999999906</v>
      </c>
      <c r="EI432">
        <v>-14.905400000000029</v>
      </c>
      <c r="EJ432">
        <v>-12.256600000000033</v>
      </c>
      <c r="EK432">
        <v>-11.889050000000037</v>
      </c>
      <c r="EL432">
        <v>-11.450050000000038</v>
      </c>
      <c r="EM432">
        <v>-10.975900000000042</v>
      </c>
      <c r="EN432">
        <v>-10.828450000000048</v>
      </c>
      <c r="EO432">
        <v>-10.401700000000053</v>
      </c>
      <c r="EP432">
        <v>-9.9212000000000593</v>
      </c>
      <c r="EQ432">
        <v>-9.2393000000000658</v>
      </c>
      <c r="ER432">
        <v>-8.8829500000000703</v>
      </c>
      <c r="ES432">
        <v>-8.4446500000000668</v>
      </c>
      <c r="ET432">
        <v>-7.7050500000000657</v>
      </c>
      <c r="EU432">
        <v>-6.9161000000000641</v>
      </c>
      <c r="EV432">
        <v>-5.9308000000000645</v>
      </c>
      <c r="EW432">
        <v>-5.095850000000067</v>
      </c>
      <c r="EX432">
        <v>-4.2829000000000619</v>
      </c>
      <c r="EY432">
        <v>-3.6908000000000594</v>
      </c>
      <c r="EZ432">
        <v>-2.9695500000000612</v>
      </c>
      <c r="FA432">
        <v>-2.2894000000000578</v>
      </c>
      <c r="FB432">
        <v>-1.5223500000000427</v>
      </c>
      <c r="FC432">
        <v>-0.78545000000003606</v>
      </c>
      <c r="FD432">
        <v>1.0000000000000069E-100</v>
      </c>
      <c r="FE432">
        <v>1.0000000000000069E-100</v>
      </c>
      <c r="FG432">
        <v>200</v>
      </c>
      <c r="FH432">
        <v>200</v>
      </c>
      <c r="FI432">
        <v>200</v>
      </c>
      <c r="FJ432">
        <v>200</v>
      </c>
      <c r="FK432">
        <v>200</v>
      </c>
      <c r="FL432">
        <v>200</v>
      </c>
      <c r="FM432">
        <v>200</v>
      </c>
      <c r="FN432">
        <v>200</v>
      </c>
      <c r="FO432">
        <v>200</v>
      </c>
      <c r="FP432">
        <v>200</v>
      </c>
      <c r="FQ432">
        <v>200</v>
      </c>
      <c r="FR432">
        <v>200</v>
      </c>
      <c r="FS432">
        <v>200</v>
      </c>
      <c r="FT432">
        <v>200</v>
      </c>
      <c r="FU432">
        <v>200</v>
      </c>
      <c r="FV432">
        <v>200</v>
      </c>
      <c r="FW432">
        <v>200</v>
      </c>
      <c r="FX432">
        <v>200</v>
      </c>
      <c r="FY432">
        <v>200</v>
      </c>
      <c r="FZ432">
        <v>200</v>
      </c>
      <c r="GA432">
        <v>200</v>
      </c>
      <c r="GB432">
        <v>200</v>
      </c>
      <c r="GC432">
        <v>137</v>
      </c>
      <c r="GD432">
        <v>137</v>
      </c>
      <c r="GF432">
        <v>161949.07500000001</v>
      </c>
      <c r="GG432">
        <v>111474.01</v>
      </c>
      <c r="GH432">
        <v>94965.565000000002</v>
      </c>
      <c r="GI432">
        <v>91270.184999999998</v>
      </c>
      <c r="GJ432">
        <v>87265.81</v>
      </c>
      <c r="GK432">
        <v>83215.259999999995</v>
      </c>
      <c r="GL432">
        <v>79051.47</v>
      </c>
      <c r="GM432">
        <v>74655.39</v>
      </c>
      <c r="GN432">
        <v>69968.074999999997</v>
      </c>
      <c r="GO432">
        <v>65259.68</v>
      </c>
      <c r="GP432">
        <v>60222.63</v>
      </c>
      <c r="GQ432">
        <v>54790.285000000003</v>
      </c>
      <c r="GR432">
        <v>49323.34</v>
      </c>
      <c r="GS432">
        <v>43445.93</v>
      </c>
      <c r="GT432">
        <v>37306.275000000001</v>
      </c>
      <c r="GU432">
        <v>31094.65</v>
      </c>
      <c r="GV432">
        <v>25218.895</v>
      </c>
      <c r="GW432">
        <v>19312.46</v>
      </c>
      <c r="GX432">
        <v>14054.53</v>
      </c>
      <c r="GY432">
        <v>9024.875</v>
      </c>
      <c r="GZ432">
        <v>4761.3500000000004</v>
      </c>
      <c r="HA432">
        <v>1447.95</v>
      </c>
      <c r="HB432">
        <v>10.357664233576642</v>
      </c>
      <c r="HC432">
        <v>10.357664233576642</v>
      </c>
      <c r="HE432">
        <v>0</v>
      </c>
      <c r="HF432">
        <v>0</v>
      </c>
      <c r="HL432" t="s">
        <v>242</v>
      </c>
      <c r="HM432">
        <v>11.727800344999993</v>
      </c>
      <c r="HN432">
        <v>137.6403945715382</v>
      </c>
      <c r="HP432">
        <v>0.8013441250000003</v>
      </c>
      <c r="HQ432">
        <v>4.0770521455200788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L432" s="4">
        <f t="shared" si="180"/>
        <v>8.4312842105263162</v>
      </c>
      <c r="IM432" s="4"/>
      <c r="IN432" s="4">
        <f t="shared" si="168"/>
        <v>1.0692273684210527</v>
      </c>
      <c r="IO432" s="4">
        <f t="shared" si="169"/>
        <v>0</v>
      </c>
      <c r="IP432" s="4"/>
      <c r="IQ432" s="4"/>
      <c r="IR432" s="4">
        <f t="shared" si="170"/>
        <v>3.8076679146463719E-3</v>
      </c>
      <c r="IS432" s="9">
        <f t="shared" si="171"/>
        <v>0.19692662784295439</v>
      </c>
      <c r="IT432">
        <v>48879</v>
      </c>
      <c r="IU432" s="9"/>
      <c r="IV432" s="9">
        <f t="shared" si="172"/>
        <v>0</v>
      </c>
      <c r="IW432" s="9">
        <f t="shared" si="173"/>
        <v>0</v>
      </c>
      <c r="IX432" s="9"/>
      <c r="IY432" s="9">
        <f t="shared" si="186"/>
        <v>2</v>
      </c>
      <c r="IZ432" s="9">
        <f t="shared" si="184"/>
        <v>2</v>
      </c>
      <c r="JA432" s="9">
        <f t="shared" si="184"/>
        <v>2</v>
      </c>
      <c r="JB432" s="9">
        <f t="shared" si="184"/>
        <v>2</v>
      </c>
      <c r="JC432" s="9">
        <f t="shared" si="184"/>
        <v>2</v>
      </c>
      <c r="JD432" s="9">
        <f t="shared" si="184"/>
        <v>2</v>
      </c>
      <c r="JE432" s="9">
        <f t="shared" si="184"/>
        <v>2</v>
      </c>
      <c r="JF432" s="9">
        <f t="shared" si="184"/>
        <v>2</v>
      </c>
      <c r="JG432" s="9">
        <f t="shared" si="184"/>
        <v>2</v>
      </c>
      <c r="JH432" s="9">
        <f t="shared" si="184"/>
        <v>2</v>
      </c>
      <c r="JI432" s="9">
        <f t="shared" si="190"/>
        <v>2</v>
      </c>
      <c r="JJ432" s="9">
        <f t="shared" si="190"/>
        <v>2</v>
      </c>
      <c r="JK432" s="9">
        <f t="shared" si="190"/>
        <v>2</v>
      </c>
      <c r="JL432" s="9">
        <f t="shared" si="190"/>
        <v>2</v>
      </c>
      <c r="JM432" s="9">
        <f t="shared" si="190"/>
        <v>2</v>
      </c>
      <c r="JN432" s="9">
        <f t="shared" si="190"/>
        <v>2</v>
      </c>
      <c r="JO432" s="9">
        <f t="shared" si="190"/>
        <v>2</v>
      </c>
      <c r="JP432" s="9">
        <f t="shared" si="190"/>
        <v>2</v>
      </c>
      <c r="JQ432" s="9">
        <f t="shared" si="190"/>
        <v>2</v>
      </c>
      <c r="JR432" s="9">
        <f t="shared" si="190"/>
        <v>2</v>
      </c>
      <c r="JS432" s="9">
        <f t="shared" si="190"/>
        <v>2</v>
      </c>
      <c r="JT432" s="9">
        <f t="shared" si="187"/>
        <v>2</v>
      </c>
      <c r="JU432" s="9">
        <f t="shared" si="187"/>
        <v>1.37</v>
      </c>
      <c r="JV432" s="9">
        <f t="shared" si="187"/>
        <v>1.37</v>
      </c>
      <c r="JW432" s="10">
        <f t="shared" si="174"/>
        <v>2.4867714623352318E-3</v>
      </c>
      <c r="JX432" s="4">
        <f t="shared" si="175"/>
        <v>11.727800344999993</v>
      </c>
      <c r="JY432" s="4">
        <f t="shared" si="176"/>
        <v>9.9093639356226504E-2</v>
      </c>
      <c r="JZ432" s="11">
        <f t="shared" si="177"/>
        <v>11.643436243907635</v>
      </c>
      <c r="KA432" s="11">
        <f t="shared" si="178"/>
        <v>11.812164446092352</v>
      </c>
      <c r="KB432" s="9">
        <f t="shared" si="179"/>
        <v>2.4512497355595022E-3</v>
      </c>
      <c r="KC432" s="12">
        <f t="shared" si="181"/>
        <v>1.2345052994736835E-2</v>
      </c>
      <c r="KD432" s="9">
        <v>430</v>
      </c>
      <c r="KE432" s="9">
        <f t="shared" si="188"/>
        <v>376.6257558139535</v>
      </c>
      <c r="KF432" s="9">
        <f t="shared" si="185"/>
        <v>259.24188372093022</v>
      </c>
      <c r="KG432" s="9">
        <f t="shared" si="185"/>
        <v>220.8501511627907</v>
      </c>
      <c r="KH432" s="9">
        <f t="shared" si="185"/>
        <v>212.2562441860465</v>
      </c>
      <c r="KI432" s="9">
        <f t="shared" si="185"/>
        <v>202.9437441860465</v>
      </c>
      <c r="KJ432" s="9">
        <f t="shared" si="185"/>
        <v>193.52386046511626</v>
      </c>
      <c r="KK432" s="9">
        <f t="shared" si="185"/>
        <v>183.84062790697675</v>
      </c>
      <c r="KL432" s="9">
        <f t="shared" si="185"/>
        <v>173.61718604651162</v>
      </c>
      <c r="KM432" s="9">
        <f t="shared" si="185"/>
        <v>162.71645348837208</v>
      </c>
      <c r="KN432" s="9">
        <f t="shared" si="185"/>
        <v>151.76669767441859</v>
      </c>
      <c r="KO432" s="9">
        <f t="shared" si="191"/>
        <v>140.05262790697674</v>
      </c>
      <c r="KP432" s="9">
        <f t="shared" si="191"/>
        <v>127.41926744186047</v>
      </c>
      <c r="KQ432" s="9">
        <f t="shared" si="191"/>
        <v>114.70544186046511</v>
      </c>
      <c r="KR432" s="9">
        <f t="shared" si="191"/>
        <v>101.03704651162791</v>
      </c>
      <c r="KS432" s="9">
        <f t="shared" si="191"/>
        <v>86.758779069767442</v>
      </c>
      <c r="KT432" s="9">
        <f t="shared" si="191"/>
        <v>72.313139534883717</v>
      </c>
      <c r="KU432" s="9">
        <f t="shared" si="191"/>
        <v>58.648593023255813</v>
      </c>
      <c r="KV432" s="9">
        <f t="shared" si="191"/>
        <v>44.912697674418602</v>
      </c>
      <c r="KW432" s="9">
        <f t="shared" si="191"/>
        <v>32.684953488372095</v>
      </c>
      <c r="KX432" s="9">
        <f t="shared" si="191"/>
        <v>20.988081395348836</v>
      </c>
      <c r="KY432" s="9">
        <f t="shared" si="191"/>
        <v>11.072906976744187</v>
      </c>
      <c r="KZ432" s="9">
        <f t="shared" si="189"/>
        <v>3.3673255813953489</v>
      </c>
      <c r="LA432" s="9">
        <f t="shared" si="189"/>
        <v>2.4087591240875911E-2</v>
      </c>
      <c r="LB432" s="9">
        <f t="shared" si="189"/>
        <v>2.4087591240875911E-2</v>
      </c>
    </row>
    <row r="433" spans="1:314" x14ac:dyDescent="0.25">
      <c r="A433">
        <v>200</v>
      </c>
      <c r="B433">
        <v>19900</v>
      </c>
      <c r="C433">
        <v>396010000</v>
      </c>
      <c r="K433">
        <v>200</v>
      </c>
      <c r="L433">
        <v>40000</v>
      </c>
      <c r="M433">
        <v>0</v>
      </c>
      <c r="N433">
        <v>0</v>
      </c>
      <c r="R433">
        <v>0</v>
      </c>
      <c r="S433">
        <v>5591.43</v>
      </c>
      <c r="T433">
        <v>28.12127125000055</v>
      </c>
      <c r="U433" s="2">
        <v>1.4114583333333335E-4</v>
      </c>
      <c r="V433" s="1"/>
      <c r="W433" s="1">
        <v>9081.41</v>
      </c>
      <c r="X433" s="1">
        <v>21317.48</v>
      </c>
      <c r="Y433" s="1"/>
      <c r="Z433" s="1"/>
      <c r="AA433" s="1"/>
      <c r="AB433" s="1">
        <v>0</v>
      </c>
      <c r="AC433" s="1">
        <v>0</v>
      </c>
      <c r="AD433" s="1"/>
      <c r="AE433" s="1"/>
      <c r="AF433" s="1"/>
      <c r="AG433" s="1"/>
      <c r="AH433" s="1">
        <v>1</v>
      </c>
      <c r="AI433" s="1">
        <v>1</v>
      </c>
      <c r="AJ433" s="1">
        <v>1</v>
      </c>
      <c r="AK433" s="1">
        <v>1</v>
      </c>
      <c r="AL433" s="1">
        <v>1</v>
      </c>
      <c r="AM433" s="1">
        <v>1</v>
      </c>
      <c r="AN433" s="1">
        <v>1</v>
      </c>
      <c r="AO433" s="1">
        <v>1</v>
      </c>
      <c r="AP433" s="1">
        <v>1</v>
      </c>
      <c r="AQ433" s="1">
        <v>1</v>
      </c>
      <c r="AR433" s="1">
        <v>1</v>
      </c>
      <c r="AS433" s="1">
        <v>1</v>
      </c>
      <c r="AT433" s="1">
        <v>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B433" s="1">
        <v>1</v>
      </c>
      <c r="BC433" s="1">
        <v>1</v>
      </c>
      <c r="BD433" s="1">
        <v>1</v>
      </c>
      <c r="BE433" s="1">
        <v>1</v>
      </c>
      <c r="BF433" s="1">
        <v>1</v>
      </c>
      <c r="BG433" s="1">
        <v>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1.02</v>
      </c>
      <c r="BU433">
        <v>1.06</v>
      </c>
      <c r="BV433">
        <v>1.2250000000000001</v>
      </c>
      <c r="BW433">
        <v>1.825</v>
      </c>
      <c r="BX433">
        <v>2.6349999999999998</v>
      </c>
      <c r="BY433">
        <v>10.335000000000001</v>
      </c>
      <c r="BZ433">
        <v>94.528571428571425</v>
      </c>
      <c r="CA433">
        <v>12036.714285714286</v>
      </c>
      <c r="CB433">
        <v>94.528571428571425</v>
      </c>
      <c r="CC433">
        <v>12036.714285714286</v>
      </c>
      <c r="CH433">
        <v>1.3</v>
      </c>
      <c r="CI433">
        <v>2.0699999999999998</v>
      </c>
      <c r="CJ433">
        <v>1.94</v>
      </c>
      <c r="CK433">
        <v>5.47</v>
      </c>
      <c r="CL433">
        <v>2.2450000000000001</v>
      </c>
      <c r="CM433">
        <v>7.4050000000000002</v>
      </c>
      <c r="CN433">
        <v>2.355</v>
      </c>
      <c r="CO433">
        <v>8.5449999999999999</v>
      </c>
      <c r="CP433">
        <v>2.48</v>
      </c>
      <c r="CQ433">
        <v>9.9600000000000009</v>
      </c>
      <c r="CR433">
        <v>2.65</v>
      </c>
      <c r="CS433">
        <v>11.28</v>
      </c>
      <c r="CT433">
        <v>2.7850000000000001</v>
      </c>
      <c r="CU433">
        <v>12.425000000000001</v>
      </c>
      <c r="CV433">
        <v>2.94</v>
      </c>
      <c r="CW433">
        <v>13.93</v>
      </c>
      <c r="CX433">
        <v>3.2650000000000001</v>
      </c>
      <c r="CY433">
        <v>17.765000000000001</v>
      </c>
      <c r="CZ433">
        <v>3.48</v>
      </c>
      <c r="DA433">
        <v>19.98</v>
      </c>
      <c r="DB433">
        <v>3.6549999999999998</v>
      </c>
      <c r="DC433">
        <v>22.555</v>
      </c>
      <c r="DD433">
        <v>3.87</v>
      </c>
      <c r="DE433">
        <v>25.4</v>
      </c>
      <c r="DF433">
        <v>4.5449999999999999</v>
      </c>
      <c r="DG433">
        <v>35.645000000000003</v>
      </c>
      <c r="DH433">
        <v>5.49</v>
      </c>
      <c r="DI433">
        <v>52.62</v>
      </c>
      <c r="DJ433">
        <v>6.62</v>
      </c>
      <c r="DK433">
        <v>77.599999999999994</v>
      </c>
      <c r="DL433">
        <v>7.76</v>
      </c>
      <c r="DM433">
        <v>105.91</v>
      </c>
      <c r="DN433">
        <v>9.92</v>
      </c>
      <c r="DO433">
        <v>183.18</v>
      </c>
      <c r="DP433">
        <v>12.395</v>
      </c>
      <c r="DQ433">
        <v>272.33499999999998</v>
      </c>
      <c r="DR433">
        <v>16.385000000000002</v>
      </c>
      <c r="DS433">
        <v>465.67500000000001</v>
      </c>
      <c r="DT433">
        <v>27.79</v>
      </c>
      <c r="DU433">
        <v>1462.21</v>
      </c>
      <c r="DV433">
        <v>57.74</v>
      </c>
      <c r="DW433">
        <v>7135.49</v>
      </c>
      <c r="DX433">
        <v>212.21</v>
      </c>
      <c r="DY433">
        <v>80316.83</v>
      </c>
      <c r="DZ433">
        <v>9407.1714285714279</v>
      </c>
      <c r="EA433">
        <v>119497122.55714285</v>
      </c>
      <c r="EB433">
        <v>9407.1714285714279</v>
      </c>
      <c r="EC433">
        <v>119497122.55714285</v>
      </c>
      <c r="EH433">
        <v>-24.383199999999864</v>
      </c>
      <c r="EI433">
        <v>-14.382400000000002</v>
      </c>
      <c r="EJ433">
        <v>-12.561250000000015</v>
      </c>
      <c r="EK433">
        <v>-12.176950000000023</v>
      </c>
      <c r="EL433">
        <v>-11.870450000000021</v>
      </c>
      <c r="EM433">
        <v>-11.036700000000035</v>
      </c>
      <c r="EN433">
        <v>-10.519250000000049</v>
      </c>
      <c r="EO433">
        <v>-9.9570500000000575</v>
      </c>
      <c r="EP433">
        <v>-9.3668000000000546</v>
      </c>
      <c r="EQ433">
        <v>-8.9052000000000593</v>
      </c>
      <c r="ER433">
        <v>-8.4237000000000517</v>
      </c>
      <c r="ES433">
        <v>-8.0532500000000535</v>
      </c>
      <c r="ET433">
        <v>-7.4518000000000564</v>
      </c>
      <c r="EU433">
        <v>-6.6288500000000541</v>
      </c>
      <c r="EV433">
        <v>-5.9457000000000653</v>
      </c>
      <c r="EW433">
        <v>-5.1079500000000637</v>
      </c>
      <c r="EX433">
        <v>-4.2655000000000651</v>
      </c>
      <c r="EY433">
        <v>-3.5458000000000651</v>
      </c>
      <c r="EZ433">
        <v>-2.921150000000063</v>
      </c>
      <c r="FA433">
        <v>-2.2963500000000607</v>
      </c>
      <c r="FB433">
        <v>-1.6131000000000557</v>
      </c>
      <c r="FC433">
        <v>-0.77335000000003862</v>
      </c>
      <c r="FD433">
        <v>1.0000000000000069E-100</v>
      </c>
      <c r="FE433">
        <v>1.0000000000000069E-100</v>
      </c>
      <c r="FG433">
        <v>200</v>
      </c>
      <c r="FH433">
        <v>200</v>
      </c>
      <c r="FI433">
        <v>200</v>
      </c>
      <c r="FJ433">
        <v>200</v>
      </c>
      <c r="FK433">
        <v>200</v>
      </c>
      <c r="FL433">
        <v>200</v>
      </c>
      <c r="FM433">
        <v>200</v>
      </c>
      <c r="FN433">
        <v>200</v>
      </c>
      <c r="FO433">
        <v>200</v>
      </c>
      <c r="FP433">
        <v>200</v>
      </c>
      <c r="FQ433">
        <v>200</v>
      </c>
      <c r="FR433">
        <v>200</v>
      </c>
      <c r="FS433">
        <v>200</v>
      </c>
      <c r="FT433">
        <v>200</v>
      </c>
      <c r="FU433">
        <v>200</v>
      </c>
      <c r="FV433">
        <v>200</v>
      </c>
      <c r="FW433">
        <v>200</v>
      </c>
      <c r="FX433">
        <v>200</v>
      </c>
      <c r="FY433">
        <v>200</v>
      </c>
      <c r="FZ433">
        <v>200</v>
      </c>
      <c r="GA433">
        <v>200</v>
      </c>
      <c r="GB433">
        <v>200</v>
      </c>
      <c r="GC433">
        <v>140</v>
      </c>
      <c r="GD433">
        <v>140</v>
      </c>
      <c r="GF433">
        <v>178987.54</v>
      </c>
      <c r="GG433">
        <v>123068.99</v>
      </c>
      <c r="GH433">
        <v>104803.87</v>
      </c>
      <c r="GI433">
        <v>100715.74</v>
      </c>
      <c r="GJ433">
        <v>96286.65</v>
      </c>
      <c r="GK433">
        <v>91808.69</v>
      </c>
      <c r="GL433">
        <v>87206.264999999999</v>
      </c>
      <c r="GM433">
        <v>82347.61</v>
      </c>
      <c r="GN433">
        <v>77166.64</v>
      </c>
      <c r="GO433">
        <v>71963.104999999996</v>
      </c>
      <c r="GP433">
        <v>66397.455000000002</v>
      </c>
      <c r="GQ433">
        <v>60400.69</v>
      </c>
      <c r="GR433">
        <v>54365.214999999997</v>
      </c>
      <c r="GS433">
        <v>47879.345000000001</v>
      </c>
      <c r="GT433">
        <v>41103.574999999997</v>
      </c>
      <c r="GU433">
        <v>34250.46</v>
      </c>
      <c r="GV433">
        <v>27769.764999999999</v>
      </c>
      <c r="GW433">
        <v>21258.19</v>
      </c>
      <c r="GX433">
        <v>15465.13</v>
      </c>
      <c r="GY433">
        <v>9926.4650000000001</v>
      </c>
      <c r="GZ433">
        <v>5234.6499999999996</v>
      </c>
      <c r="HA433">
        <v>1590.85</v>
      </c>
      <c r="HB433">
        <v>11.135714285714286</v>
      </c>
      <c r="HC433">
        <v>11.135714285714286</v>
      </c>
      <c r="HE433">
        <v>0</v>
      </c>
      <c r="HF433">
        <v>0</v>
      </c>
      <c r="HL433" t="s">
        <v>242</v>
      </c>
      <c r="HM433">
        <v>12.343944394999994</v>
      </c>
      <c r="HN433">
        <v>152.39173010523143</v>
      </c>
      <c r="HP433">
        <v>0.83069644999999992</v>
      </c>
      <c r="HQ433">
        <v>4.7681707410409997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L433" s="4">
        <f t="shared" si="180"/>
        <v>9.08141</v>
      </c>
      <c r="IM433" s="4"/>
      <c r="IN433" s="4">
        <f t="shared" si="168"/>
        <v>1.1182860000000001</v>
      </c>
      <c r="IO433" s="4">
        <f t="shared" si="169"/>
        <v>0</v>
      </c>
      <c r="IP433" s="4"/>
      <c r="IQ433" s="4"/>
      <c r="IR433" s="4">
        <f t="shared" si="170"/>
        <v>4.3414484451718494E-3</v>
      </c>
      <c r="IS433" s="9">
        <f t="shared" si="171"/>
        <v>0.19245440729483282</v>
      </c>
      <c r="IT433">
        <v>48880</v>
      </c>
      <c r="IU433" s="9"/>
      <c r="IV433" s="9">
        <f t="shared" si="172"/>
        <v>0</v>
      </c>
      <c r="IW433" s="9">
        <f t="shared" si="173"/>
        <v>0</v>
      </c>
      <c r="IX433" s="9"/>
      <c r="IY433" s="9">
        <f t="shared" si="186"/>
        <v>2</v>
      </c>
      <c r="IZ433" s="9">
        <f t="shared" si="184"/>
        <v>2</v>
      </c>
      <c r="JA433" s="9">
        <f t="shared" si="184"/>
        <v>2</v>
      </c>
      <c r="JB433" s="9">
        <f t="shared" si="184"/>
        <v>2</v>
      </c>
      <c r="JC433" s="9">
        <f t="shared" si="184"/>
        <v>2</v>
      </c>
      <c r="JD433" s="9">
        <f t="shared" si="184"/>
        <v>2</v>
      </c>
      <c r="JE433" s="9">
        <f t="shared" si="184"/>
        <v>2</v>
      </c>
      <c r="JF433" s="9">
        <f t="shared" si="184"/>
        <v>2</v>
      </c>
      <c r="JG433" s="9">
        <f t="shared" si="184"/>
        <v>2</v>
      </c>
      <c r="JH433" s="9">
        <f t="shared" si="184"/>
        <v>2</v>
      </c>
      <c r="JI433" s="9">
        <f t="shared" si="190"/>
        <v>2</v>
      </c>
      <c r="JJ433" s="9">
        <f t="shared" si="190"/>
        <v>2</v>
      </c>
      <c r="JK433" s="9">
        <f t="shared" si="190"/>
        <v>2</v>
      </c>
      <c r="JL433" s="9">
        <f t="shared" si="190"/>
        <v>2</v>
      </c>
      <c r="JM433" s="9">
        <f t="shared" si="190"/>
        <v>2</v>
      </c>
      <c r="JN433" s="9">
        <f t="shared" si="190"/>
        <v>2</v>
      </c>
      <c r="JO433" s="9">
        <f t="shared" si="190"/>
        <v>2</v>
      </c>
      <c r="JP433" s="9">
        <f t="shared" si="190"/>
        <v>2</v>
      </c>
      <c r="JQ433" s="9">
        <f t="shared" si="190"/>
        <v>2</v>
      </c>
      <c r="JR433" s="9">
        <f t="shared" si="190"/>
        <v>2</v>
      </c>
      <c r="JS433" s="9">
        <f t="shared" si="190"/>
        <v>2</v>
      </c>
      <c r="JT433" s="9">
        <f t="shared" si="187"/>
        <v>2</v>
      </c>
      <c r="JU433" s="9">
        <f t="shared" si="187"/>
        <v>1.4</v>
      </c>
      <c r="JV433" s="9">
        <f t="shared" si="187"/>
        <v>1.4</v>
      </c>
      <c r="JW433" s="10">
        <f t="shared" si="174"/>
        <v>2.4761316639559704E-3</v>
      </c>
      <c r="JX433" s="4">
        <f t="shared" si="175"/>
        <v>12.343944394999994</v>
      </c>
      <c r="JY433" s="4">
        <f t="shared" si="176"/>
        <v>1.8766878379665286E-2</v>
      </c>
      <c r="JZ433" s="11">
        <f t="shared" si="177"/>
        <v>12.307230470220135</v>
      </c>
      <c r="KA433" s="11">
        <f t="shared" si="178"/>
        <v>12.380658319779853</v>
      </c>
      <c r="KB433" s="9">
        <f t="shared" si="179"/>
        <v>2.4614460940440273E-3</v>
      </c>
      <c r="KC433" s="12">
        <f t="shared" si="181"/>
        <v>1.2343944394999994E-2</v>
      </c>
      <c r="KD433" s="9">
        <v>431</v>
      </c>
      <c r="KE433" s="9">
        <f t="shared" si="188"/>
        <v>415.28431554524366</v>
      </c>
      <c r="KF433" s="9">
        <f t="shared" si="185"/>
        <v>285.54290023201855</v>
      </c>
      <c r="KG433" s="9">
        <f t="shared" si="185"/>
        <v>243.16443155452436</v>
      </c>
      <c r="KH433" s="9">
        <f t="shared" si="185"/>
        <v>233.67921113689096</v>
      </c>
      <c r="KI433" s="9">
        <f t="shared" si="185"/>
        <v>223.40290023201854</v>
      </c>
      <c r="KJ433" s="9">
        <f t="shared" si="185"/>
        <v>213.0132018561485</v>
      </c>
      <c r="KK433" s="9">
        <f t="shared" si="185"/>
        <v>202.33472157772621</v>
      </c>
      <c r="KL433" s="9">
        <f t="shared" si="185"/>
        <v>191.06174013921114</v>
      </c>
      <c r="KM433" s="9">
        <f t="shared" si="185"/>
        <v>179.04092807424593</v>
      </c>
      <c r="KN433" s="9">
        <f t="shared" si="185"/>
        <v>166.96776102088165</v>
      </c>
      <c r="KO433" s="9">
        <f t="shared" si="191"/>
        <v>154.05441995359629</v>
      </c>
      <c r="KP433" s="9">
        <f t="shared" si="191"/>
        <v>140.14081206496519</v>
      </c>
      <c r="KQ433" s="9">
        <f t="shared" si="191"/>
        <v>126.13738979118328</v>
      </c>
      <c r="KR433" s="9">
        <f t="shared" si="191"/>
        <v>111.0889675174014</v>
      </c>
      <c r="KS433" s="9">
        <f t="shared" si="191"/>
        <v>95.367923433874708</v>
      </c>
      <c r="KT433" s="9">
        <f t="shared" si="191"/>
        <v>79.467424593967522</v>
      </c>
      <c r="KU433" s="9">
        <f t="shared" si="191"/>
        <v>64.431009280742458</v>
      </c>
      <c r="KV433" s="9">
        <f t="shared" si="191"/>
        <v>49.322946635730858</v>
      </c>
      <c r="KW433" s="9">
        <f t="shared" si="191"/>
        <v>35.881972157772623</v>
      </c>
      <c r="KX433" s="9">
        <f t="shared" si="191"/>
        <v>23.031241299303943</v>
      </c>
      <c r="KY433" s="9">
        <f t="shared" si="191"/>
        <v>12.145359628770301</v>
      </c>
      <c r="KZ433" s="9">
        <f t="shared" si="189"/>
        <v>3.6910672853828306</v>
      </c>
      <c r="LA433" s="9">
        <f t="shared" si="189"/>
        <v>2.5836924096784886E-2</v>
      </c>
      <c r="LB433" s="9">
        <f t="shared" si="189"/>
        <v>2.5836924096784886E-2</v>
      </c>
    </row>
    <row r="434" spans="1:314" x14ac:dyDescent="0.25">
      <c r="A434">
        <v>210</v>
      </c>
      <c r="B434">
        <v>20900</v>
      </c>
      <c r="C434">
        <v>436810000</v>
      </c>
      <c r="K434">
        <v>210</v>
      </c>
      <c r="L434">
        <v>44100</v>
      </c>
      <c r="M434">
        <v>0</v>
      </c>
      <c r="N434">
        <v>0</v>
      </c>
      <c r="R434">
        <v>0</v>
      </c>
      <c r="S434">
        <v>6137.8</v>
      </c>
      <c r="T434">
        <v>29.386748809524207</v>
      </c>
      <c r="U434" s="2">
        <v>1.5238425925925925E-4</v>
      </c>
      <c r="V434" s="1"/>
      <c r="W434" s="1">
        <v>10256.92</v>
      </c>
      <c r="X434" s="1">
        <v>25251.74</v>
      </c>
      <c r="Y434" s="1"/>
      <c r="Z434" s="1"/>
      <c r="AA434" s="1"/>
      <c r="AB434" s="1">
        <v>0</v>
      </c>
      <c r="AC434" s="1">
        <v>0</v>
      </c>
      <c r="AD434" s="1"/>
      <c r="AE434" s="1"/>
      <c r="AF434" s="1"/>
      <c r="AG434" s="1"/>
      <c r="AH434" s="1">
        <v>1</v>
      </c>
      <c r="AI434" s="1">
        <v>1</v>
      </c>
      <c r="AJ434" s="1">
        <v>1</v>
      </c>
      <c r="AK434" s="1">
        <v>1</v>
      </c>
      <c r="AL434" s="1">
        <v>1</v>
      </c>
      <c r="AM434" s="1">
        <v>1</v>
      </c>
      <c r="AN434" s="1">
        <v>1</v>
      </c>
      <c r="AO434" s="1">
        <v>1</v>
      </c>
      <c r="AP434" s="1">
        <v>1</v>
      </c>
      <c r="AQ434" s="1">
        <v>1</v>
      </c>
      <c r="AR434" s="1">
        <v>1</v>
      </c>
      <c r="AS434" s="1">
        <v>1</v>
      </c>
      <c r="AT434" s="1">
        <v>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B434" s="1">
        <v>1</v>
      </c>
      <c r="BC434" s="1">
        <v>1</v>
      </c>
      <c r="BD434" s="1">
        <v>1</v>
      </c>
      <c r="BE434" s="1">
        <v>1</v>
      </c>
      <c r="BF434" s="1">
        <v>1</v>
      </c>
      <c r="BG434" s="1">
        <v>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1.0049999999999999</v>
      </c>
      <c r="BS434">
        <v>1.0149999999999999</v>
      </c>
      <c r="BT434">
        <v>1.0349999999999999</v>
      </c>
      <c r="BU434">
        <v>1.105</v>
      </c>
      <c r="BV434">
        <v>1.2</v>
      </c>
      <c r="BW434">
        <v>1.63</v>
      </c>
      <c r="BX434">
        <v>2.395</v>
      </c>
      <c r="BY434">
        <v>9.3650000000000002</v>
      </c>
      <c r="BZ434">
        <v>100.02816901408451</v>
      </c>
      <c r="CA434">
        <v>13217.084507042253</v>
      </c>
      <c r="CB434">
        <v>100.02816901408451</v>
      </c>
      <c r="CC434">
        <v>13217.084507042253</v>
      </c>
      <c r="CH434">
        <v>1.2150000000000001</v>
      </c>
      <c r="CI434">
        <v>1.7350000000000001</v>
      </c>
      <c r="CJ434">
        <v>1.9950000000000001</v>
      </c>
      <c r="CK434">
        <v>5.4950000000000001</v>
      </c>
      <c r="CL434">
        <v>2.3250000000000002</v>
      </c>
      <c r="CM434">
        <v>7.665</v>
      </c>
      <c r="CN434">
        <v>2.5249999999999999</v>
      </c>
      <c r="CO434">
        <v>9.7349999999999994</v>
      </c>
      <c r="CP434">
        <v>2.63</v>
      </c>
      <c r="CQ434">
        <v>10.73</v>
      </c>
      <c r="CR434">
        <v>2.7149999999999999</v>
      </c>
      <c r="CS434">
        <v>11.285</v>
      </c>
      <c r="CT434">
        <v>2.9849999999999999</v>
      </c>
      <c r="CU434">
        <v>14.195</v>
      </c>
      <c r="CV434">
        <v>3.1549999999999998</v>
      </c>
      <c r="CW434">
        <v>15.645</v>
      </c>
      <c r="CX434">
        <v>3.41</v>
      </c>
      <c r="CY434">
        <v>18.16</v>
      </c>
      <c r="CZ434">
        <v>3.7749999999999999</v>
      </c>
      <c r="DA434">
        <v>23.145</v>
      </c>
      <c r="DB434">
        <v>4.0549999999999997</v>
      </c>
      <c r="DC434">
        <v>27.184999999999999</v>
      </c>
      <c r="DD434">
        <v>4.4749999999999996</v>
      </c>
      <c r="DE434">
        <v>32.375</v>
      </c>
      <c r="DF434">
        <v>4.87</v>
      </c>
      <c r="DG434">
        <v>38.020000000000003</v>
      </c>
      <c r="DH434">
        <v>5.51</v>
      </c>
      <c r="DI434">
        <v>51.73</v>
      </c>
      <c r="DJ434">
        <v>6.94</v>
      </c>
      <c r="DK434">
        <v>88.86</v>
      </c>
      <c r="DL434">
        <v>8.11</v>
      </c>
      <c r="DM434">
        <v>119.94</v>
      </c>
      <c r="DN434">
        <v>10.28</v>
      </c>
      <c r="DO434">
        <v>207.37</v>
      </c>
      <c r="DP434">
        <v>13.154999999999999</v>
      </c>
      <c r="DQ434">
        <v>331.34500000000003</v>
      </c>
      <c r="DR434">
        <v>19.329999999999998</v>
      </c>
      <c r="DS434">
        <v>732.78</v>
      </c>
      <c r="DT434">
        <v>30.655000000000001</v>
      </c>
      <c r="DU434">
        <v>1758.575</v>
      </c>
      <c r="DV434">
        <v>57.585000000000001</v>
      </c>
      <c r="DW434">
        <v>5864.1949999999997</v>
      </c>
      <c r="DX434">
        <v>186.82499999999999</v>
      </c>
      <c r="DY434">
        <v>71304.785000000003</v>
      </c>
      <c r="DZ434">
        <v>9956.8380281690133</v>
      </c>
      <c r="EA434">
        <v>131245290.64084508</v>
      </c>
      <c r="EB434">
        <v>9956.8380281690133</v>
      </c>
      <c r="EC434">
        <v>131245290.64084508</v>
      </c>
      <c r="EH434">
        <v>-26.974299999999825</v>
      </c>
      <c r="EI434">
        <v>-15.317900000000019</v>
      </c>
      <c r="EJ434">
        <v>-13.040650000000037</v>
      </c>
      <c r="EK434">
        <v>-12.244250000000036</v>
      </c>
      <c r="EL434">
        <v>-11.945300000000046</v>
      </c>
      <c r="EM434">
        <v>-11.52640000000005</v>
      </c>
      <c r="EN434">
        <v>-10.548400000000047</v>
      </c>
      <c r="EO434">
        <v>-10.072600000000049</v>
      </c>
      <c r="EP434">
        <v>-9.370600000000044</v>
      </c>
      <c r="EQ434">
        <v>-8.5741000000000458</v>
      </c>
      <c r="ER434">
        <v>-8.0909500000000509</v>
      </c>
      <c r="ES434">
        <v>-7.5203000000000513</v>
      </c>
      <c r="ET434">
        <v>-6.9493000000000542</v>
      </c>
      <c r="EU434">
        <v>-6.4943000000000639</v>
      </c>
      <c r="EV434">
        <v>-5.7154000000000726</v>
      </c>
      <c r="EW434">
        <v>-5.0816500000000708</v>
      </c>
      <c r="EX434">
        <v>-4.5546500000000645</v>
      </c>
      <c r="EY434">
        <v>-3.809000000000069</v>
      </c>
      <c r="EZ434">
        <v>-3.0727500000000685</v>
      </c>
      <c r="FA434">
        <v>-2.259100000000057</v>
      </c>
      <c r="FB434">
        <v>-1.4675500000000457</v>
      </c>
      <c r="FC434">
        <v>-0.74115000000003295</v>
      </c>
      <c r="FD434">
        <v>1.000000000000007E-100</v>
      </c>
      <c r="FE434">
        <v>1.000000000000007E-100</v>
      </c>
      <c r="FG434">
        <v>200</v>
      </c>
      <c r="FH434">
        <v>200</v>
      </c>
      <c r="FI434">
        <v>200</v>
      </c>
      <c r="FJ434">
        <v>200</v>
      </c>
      <c r="FK434">
        <v>200</v>
      </c>
      <c r="FL434">
        <v>200</v>
      </c>
      <c r="FM434">
        <v>200</v>
      </c>
      <c r="FN434">
        <v>200</v>
      </c>
      <c r="FO434">
        <v>200</v>
      </c>
      <c r="FP434">
        <v>200</v>
      </c>
      <c r="FQ434">
        <v>200</v>
      </c>
      <c r="FR434">
        <v>200</v>
      </c>
      <c r="FS434">
        <v>200</v>
      </c>
      <c r="FT434">
        <v>200</v>
      </c>
      <c r="FU434">
        <v>200</v>
      </c>
      <c r="FV434">
        <v>200</v>
      </c>
      <c r="FW434">
        <v>200</v>
      </c>
      <c r="FX434">
        <v>200</v>
      </c>
      <c r="FY434">
        <v>200</v>
      </c>
      <c r="FZ434">
        <v>200</v>
      </c>
      <c r="GA434">
        <v>200</v>
      </c>
      <c r="GB434">
        <v>200</v>
      </c>
      <c r="GC434">
        <v>142</v>
      </c>
      <c r="GD434">
        <v>142</v>
      </c>
      <c r="GF434">
        <v>196859.73</v>
      </c>
      <c r="GG434">
        <v>135194.83499999999</v>
      </c>
      <c r="GH434">
        <v>115085.095</v>
      </c>
      <c r="GI434">
        <v>110586.565</v>
      </c>
      <c r="GJ434">
        <v>105712.41499999999</v>
      </c>
      <c r="GK434">
        <v>100783.645</v>
      </c>
      <c r="GL434">
        <v>95721.62</v>
      </c>
      <c r="GM434">
        <v>90378.794999999998</v>
      </c>
      <c r="GN434">
        <v>84680.44</v>
      </c>
      <c r="GO434">
        <v>78960.255000000005</v>
      </c>
      <c r="GP434">
        <v>72840.12</v>
      </c>
      <c r="GQ434">
        <v>66250.145000000004</v>
      </c>
      <c r="GR434">
        <v>59619.025000000001</v>
      </c>
      <c r="GS434">
        <v>52493.925000000003</v>
      </c>
      <c r="GT434">
        <v>45054.879999999997</v>
      </c>
      <c r="GU434">
        <v>37531.82</v>
      </c>
      <c r="GV434">
        <v>30417.59</v>
      </c>
      <c r="GW434">
        <v>23276.415000000001</v>
      </c>
      <c r="GX434">
        <v>16927.195</v>
      </c>
      <c r="GY434">
        <v>10859.975</v>
      </c>
      <c r="GZ434">
        <v>5724.7250000000004</v>
      </c>
      <c r="HA434">
        <v>1739.355</v>
      </c>
      <c r="HB434">
        <v>11.97887323943662</v>
      </c>
      <c r="HC434">
        <v>11.97887323943662</v>
      </c>
      <c r="HE434">
        <v>0</v>
      </c>
      <c r="HF434">
        <v>0</v>
      </c>
      <c r="HL434" t="s">
        <v>242</v>
      </c>
      <c r="HM434">
        <v>13.465421224999995</v>
      </c>
      <c r="HN434">
        <v>181.43079159823344</v>
      </c>
      <c r="HP434">
        <v>0.88918393999999978</v>
      </c>
      <c r="HQ434">
        <v>5.5602170902720847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L434" s="4">
        <f t="shared" si="180"/>
        <v>9.7684952380952375</v>
      </c>
      <c r="IM434" s="4"/>
      <c r="IN434" s="4">
        <f t="shared" si="168"/>
        <v>1.1691047619047619</v>
      </c>
      <c r="IO434" s="4">
        <f t="shared" si="169"/>
        <v>0</v>
      </c>
      <c r="IP434" s="4"/>
      <c r="IQ434" s="4"/>
      <c r="IR434" s="4">
        <f t="shared" si="170"/>
        <v>3.8220371923651316E-3</v>
      </c>
      <c r="IS434" s="9">
        <f t="shared" si="171"/>
        <v>0.20369546507168457</v>
      </c>
      <c r="IT434">
        <v>48881</v>
      </c>
      <c r="IU434" s="9"/>
      <c r="IV434" s="9">
        <f t="shared" si="172"/>
        <v>0</v>
      </c>
      <c r="IW434" s="9">
        <f t="shared" si="173"/>
        <v>0</v>
      </c>
      <c r="IX434" s="9"/>
      <c r="IY434" s="9">
        <f t="shared" si="186"/>
        <v>2</v>
      </c>
      <c r="IZ434" s="9">
        <f t="shared" si="184"/>
        <v>2</v>
      </c>
      <c r="JA434" s="9">
        <f t="shared" si="184"/>
        <v>2</v>
      </c>
      <c r="JB434" s="9">
        <f t="shared" si="184"/>
        <v>2</v>
      </c>
      <c r="JC434" s="9">
        <f t="shared" si="184"/>
        <v>2</v>
      </c>
      <c r="JD434" s="9">
        <f t="shared" si="184"/>
        <v>2</v>
      </c>
      <c r="JE434" s="9">
        <f t="shared" si="184"/>
        <v>2</v>
      </c>
      <c r="JF434" s="9">
        <f t="shared" si="184"/>
        <v>2</v>
      </c>
      <c r="JG434" s="9">
        <f t="shared" si="184"/>
        <v>2</v>
      </c>
      <c r="JH434" s="9">
        <f t="shared" si="184"/>
        <v>2</v>
      </c>
      <c r="JI434" s="9">
        <f t="shared" si="190"/>
        <v>2</v>
      </c>
      <c r="JJ434" s="9">
        <f t="shared" si="190"/>
        <v>2</v>
      </c>
      <c r="JK434" s="9">
        <f t="shared" si="190"/>
        <v>2</v>
      </c>
      <c r="JL434" s="9">
        <f t="shared" si="190"/>
        <v>2</v>
      </c>
      <c r="JM434" s="9">
        <f t="shared" si="190"/>
        <v>2</v>
      </c>
      <c r="JN434" s="9">
        <f t="shared" si="190"/>
        <v>2</v>
      </c>
      <c r="JO434" s="9">
        <f t="shared" si="190"/>
        <v>2</v>
      </c>
      <c r="JP434" s="9">
        <f t="shared" si="190"/>
        <v>2</v>
      </c>
      <c r="JQ434" s="9">
        <f t="shared" si="190"/>
        <v>2</v>
      </c>
      <c r="JR434" s="9">
        <f t="shared" si="190"/>
        <v>2</v>
      </c>
      <c r="JS434" s="9">
        <f t="shared" si="190"/>
        <v>2</v>
      </c>
      <c r="JT434" s="9">
        <f t="shared" si="187"/>
        <v>2</v>
      </c>
      <c r="JU434" s="9">
        <f t="shared" si="187"/>
        <v>1.42</v>
      </c>
      <c r="JV434" s="9">
        <f t="shared" si="187"/>
        <v>1.42</v>
      </c>
      <c r="JW434" s="10">
        <f t="shared" si="174"/>
        <v>2.5820189474927428E-3</v>
      </c>
      <c r="JX434" s="4">
        <f t="shared" si="175"/>
        <v>13.465421224999995</v>
      </c>
      <c r="JY434" s="4">
        <f t="shared" si="176"/>
        <v>0.1132228315530881</v>
      </c>
      <c r="JZ434" s="11">
        <f t="shared" si="177"/>
        <v>13.37524297566309</v>
      </c>
      <c r="KA434" s="11">
        <f t="shared" si="178"/>
        <v>13.555599474336899</v>
      </c>
      <c r="KB434" s="9">
        <f t="shared" si="179"/>
        <v>2.5476653286977315E-3</v>
      </c>
      <c r="KC434" s="12">
        <f t="shared" si="181"/>
        <v>1.2824210690476186E-2</v>
      </c>
      <c r="KD434" s="9">
        <v>432</v>
      </c>
      <c r="KE434" s="9">
        <f t="shared" si="188"/>
        <v>455.69381944444444</v>
      </c>
      <c r="KF434" s="9">
        <f t="shared" si="185"/>
        <v>312.95100694444443</v>
      </c>
      <c r="KG434" s="9">
        <f t="shared" si="185"/>
        <v>266.40068287037036</v>
      </c>
      <c r="KH434" s="9">
        <f t="shared" si="185"/>
        <v>255.98741898148148</v>
      </c>
      <c r="KI434" s="9">
        <f t="shared" si="185"/>
        <v>244.70466435185185</v>
      </c>
      <c r="KJ434" s="9">
        <f t="shared" si="185"/>
        <v>233.29547453703705</v>
      </c>
      <c r="KK434" s="9">
        <f t="shared" si="185"/>
        <v>221.57782407407407</v>
      </c>
      <c r="KL434" s="9">
        <f t="shared" si="185"/>
        <v>209.21017361111112</v>
      </c>
      <c r="KM434" s="9">
        <f t="shared" si="185"/>
        <v>196.01953703703705</v>
      </c>
      <c r="KN434" s="9">
        <f t="shared" si="185"/>
        <v>182.77836805555557</v>
      </c>
      <c r="KO434" s="9">
        <f t="shared" si="191"/>
        <v>168.61138888888888</v>
      </c>
      <c r="KP434" s="9">
        <f t="shared" si="191"/>
        <v>153.35681712962963</v>
      </c>
      <c r="KQ434" s="9">
        <f t="shared" si="191"/>
        <v>138.00700231481483</v>
      </c>
      <c r="KR434" s="9">
        <f t="shared" si="191"/>
        <v>121.51371527777779</v>
      </c>
      <c r="KS434" s="9">
        <f t="shared" si="191"/>
        <v>104.2937037037037</v>
      </c>
      <c r="KT434" s="9">
        <f t="shared" si="191"/>
        <v>86.879212962962967</v>
      </c>
      <c r="KU434" s="9">
        <f t="shared" si="191"/>
        <v>70.411087962962966</v>
      </c>
      <c r="KV434" s="9">
        <f t="shared" si="191"/>
        <v>53.880590277777777</v>
      </c>
      <c r="KW434" s="9">
        <f t="shared" si="191"/>
        <v>39.183321759259258</v>
      </c>
      <c r="KX434" s="9">
        <f t="shared" si="191"/>
        <v>25.13883101851852</v>
      </c>
      <c r="KY434" s="9">
        <f t="shared" si="191"/>
        <v>13.251678240740741</v>
      </c>
      <c r="KZ434" s="9">
        <f t="shared" si="189"/>
        <v>4.026284722222222</v>
      </c>
      <c r="LA434" s="9">
        <f t="shared" si="189"/>
        <v>2.7728873239436621E-2</v>
      </c>
      <c r="LB434" s="9">
        <f t="shared" si="189"/>
        <v>2.7728873239436621E-2</v>
      </c>
    </row>
    <row r="435" spans="1:314" x14ac:dyDescent="0.25">
      <c r="A435">
        <v>220</v>
      </c>
      <c r="B435">
        <v>21900</v>
      </c>
      <c r="C435">
        <v>479610000</v>
      </c>
      <c r="K435">
        <v>220</v>
      </c>
      <c r="L435">
        <v>48400</v>
      </c>
      <c r="M435">
        <v>0</v>
      </c>
      <c r="N435">
        <v>0</v>
      </c>
      <c r="R435">
        <v>0</v>
      </c>
      <c r="S435">
        <v>6697.08</v>
      </c>
      <c r="T435">
        <v>30.594745909091721</v>
      </c>
      <c r="U435" s="2">
        <v>1.761458333333333E-4</v>
      </c>
      <c r="V435" s="1"/>
      <c r="W435" s="1">
        <v>11531.905000000001</v>
      </c>
      <c r="X435" s="1">
        <v>29764.785</v>
      </c>
      <c r="Y435" s="1"/>
      <c r="Z435" s="1"/>
      <c r="AA435" s="1"/>
      <c r="AB435" s="1">
        <v>0</v>
      </c>
      <c r="AC435" s="1">
        <v>0</v>
      </c>
      <c r="AD435" s="1"/>
      <c r="AE435" s="1"/>
      <c r="AF435" s="1"/>
      <c r="AG435" s="1"/>
      <c r="AH435" s="1">
        <v>1</v>
      </c>
      <c r="AI435" s="1">
        <v>1</v>
      </c>
      <c r="AJ435" s="1">
        <v>1</v>
      </c>
      <c r="AK435" s="1">
        <v>1</v>
      </c>
      <c r="AL435" s="1">
        <v>1</v>
      </c>
      <c r="AM435" s="1">
        <v>1</v>
      </c>
      <c r="AN435" s="1">
        <v>1</v>
      </c>
      <c r="AO435" s="1">
        <v>1</v>
      </c>
      <c r="AP435" s="1">
        <v>1</v>
      </c>
      <c r="AQ435" s="1">
        <v>1</v>
      </c>
      <c r="AR435" s="1">
        <v>1</v>
      </c>
      <c r="AS435" s="1">
        <v>1</v>
      </c>
      <c r="AT435" s="1">
        <v>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B435" s="1">
        <v>1</v>
      </c>
      <c r="BC435" s="1">
        <v>1</v>
      </c>
      <c r="BD435" s="1">
        <v>1</v>
      </c>
      <c r="BE435" s="1">
        <v>1</v>
      </c>
      <c r="BF435" s="1">
        <v>1</v>
      </c>
      <c r="BG435" s="1">
        <v>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1.0049999999999999</v>
      </c>
      <c r="BS435">
        <v>1.0149999999999999</v>
      </c>
      <c r="BT435">
        <v>1.02</v>
      </c>
      <c r="BU435">
        <v>1.06</v>
      </c>
      <c r="BV435">
        <v>1.19</v>
      </c>
      <c r="BW435">
        <v>1.67</v>
      </c>
      <c r="BX435">
        <v>2.38</v>
      </c>
      <c r="BY435">
        <v>8.7100000000000009</v>
      </c>
      <c r="BZ435">
        <v>105.56716417910448</v>
      </c>
      <c r="CA435">
        <v>14008.194029850747</v>
      </c>
      <c r="CB435">
        <v>105.56716417910448</v>
      </c>
      <c r="CC435">
        <v>14008.194029850747</v>
      </c>
      <c r="CH435">
        <v>1.2150000000000001</v>
      </c>
      <c r="CI435">
        <v>1.7450000000000001</v>
      </c>
      <c r="CJ435">
        <v>1.825</v>
      </c>
      <c r="CK435">
        <v>4.4749999999999996</v>
      </c>
      <c r="CL435">
        <v>2.16</v>
      </c>
      <c r="CM435">
        <v>6.51</v>
      </c>
      <c r="CN435">
        <v>2.2749999999999999</v>
      </c>
      <c r="CO435">
        <v>7.8650000000000002</v>
      </c>
      <c r="CP435">
        <v>2.37</v>
      </c>
      <c r="CQ435">
        <v>8.6199999999999992</v>
      </c>
      <c r="CR435">
        <v>2.52</v>
      </c>
      <c r="CS435">
        <v>10.28</v>
      </c>
      <c r="CT435">
        <v>2.6850000000000001</v>
      </c>
      <c r="CU435">
        <v>11.494999999999999</v>
      </c>
      <c r="CV435">
        <v>2.95</v>
      </c>
      <c r="CW435">
        <v>15.26</v>
      </c>
      <c r="CX435">
        <v>3.2650000000000001</v>
      </c>
      <c r="CY435">
        <v>19.855</v>
      </c>
      <c r="CZ435">
        <v>3.4350000000000001</v>
      </c>
      <c r="DA435">
        <v>21.145</v>
      </c>
      <c r="DB435">
        <v>3.87</v>
      </c>
      <c r="DC435">
        <v>26.72</v>
      </c>
      <c r="DD435">
        <v>4.5949999999999998</v>
      </c>
      <c r="DE435">
        <v>43.875</v>
      </c>
      <c r="DF435">
        <v>5.04</v>
      </c>
      <c r="DG435">
        <v>48.95</v>
      </c>
      <c r="DH435">
        <v>6.0049999999999999</v>
      </c>
      <c r="DI435">
        <v>72.385000000000005</v>
      </c>
      <c r="DJ435">
        <v>7.4850000000000003</v>
      </c>
      <c r="DK435">
        <v>118.565</v>
      </c>
      <c r="DL435">
        <v>9.35</v>
      </c>
      <c r="DM435">
        <v>177.78</v>
      </c>
      <c r="DN435">
        <v>11.244999999999999</v>
      </c>
      <c r="DO435">
        <v>244.35499999999999</v>
      </c>
      <c r="DP435">
        <v>13.824999999999999</v>
      </c>
      <c r="DQ435">
        <v>405.70499999999998</v>
      </c>
      <c r="DR435">
        <v>20.375</v>
      </c>
      <c r="DS435">
        <v>835.22500000000002</v>
      </c>
      <c r="DT435">
        <v>28.09</v>
      </c>
      <c r="DU435">
        <v>1478.72</v>
      </c>
      <c r="DV435">
        <v>55.37</v>
      </c>
      <c r="DW435">
        <v>6240.07</v>
      </c>
      <c r="DX435">
        <v>183.33</v>
      </c>
      <c r="DY435">
        <v>64568.34</v>
      </c>
      <c r="DZ435">
        <v>10505.455223880597</v>
      </c>
      <c r="EA435">
        <v>138992801.90298507</v>
      </c>
      <c r="EB435">
        <v>10505.455223880597</v>
      </c>
      <c r="EC435">
        <v>138992801.90298507</v>
      </c>
      <c r="EH435">
        <v>-26.165249999999851</v>
      </c>
      <c r="EI435">
        <v>-14.977149999999995</v>
      </c>
      <c r="EJ435">
        <v>-12.328600000000035</v>
      </c>
      <c r="EK435">
        <v>-11.92420000000004</v>
      </c>
      <c r="EL435">
        <v>-11.555900000000042</v>
      </c>
      <c r="EM435">
        <v>-10.943150000000051</v>
      </c>
      <c r="EN435">
        <v>-10.453850000000052</v>
      </c>
      <c r="EO435">
        <v>-9.8994500000000603</v>
      </c>
      <c r="EP435">
        <v>-9.3713500000000529</v>
      </c>
      <c r="EQ435">
        <v>-8.9292000000000513</v>
      </c>
      <c r="ER435">
        <v>-8.3748000000000644</v>
      </c>
      <c r="ES435">
        <v>-7.6452500000000656</v>
      </c>
      <c r="ET435">
        <v>-6.9445500000000662</v>
      </c>
      <c r="EU435">
        <v>-6.4177500000000656</v>
      </c>
      <c r="EV435">
        <v>-5.6787500000000657</v>
      </c>
      <c r="EW435">
        <v>-4.9330500000000663</v>
      </c>
      <c r="EX435">
        <v>-4.2570500000000662</v>
      </c>
      <c r="EY435">
        <v>-3.7427000000000668</v>
      </c>
      <c r="EZ435">
        <v>-2.9247500000000661</v>
      </c>
      <c r="FA435">
        <v>-2.2375500000000579</v>
      </c>
      <c r="FB435">
        <v>-1.4698500000000467</v>
      </c>
      <c r="FC435">
        <v>-0.76635000000004072</v>
      </c>
      <c r="FD435">
        <v>1.0000000000000067E-100</v>
      </c>
      <c r="FE435">
        <v>1.0000000000000067E-100</v>
      </c>
      <c r="FG435">
        <v>200</v>
      </c>
      <c r="FH435">
        <v>200</v>
      </c>
      <c r="FI435">
        <v>200</v>
      </c>
      <c r="FJ435">
        <v>200</v>
      </c>
      <c r="FK435">
        <v>200</v>
      </c>
      <c r="FL435">
        <v>200</v>
      </c>
      <c r="FM435">
        <v>200</v>
      </c>
      <c r="FN435">
        <v>200</v>
      </c>
      <c r="FO435">
        <v>200</v>
      </c>
      <c r="FP435">
        <v>200</v>
      </c>
      <c r="FQ435">
        <v>200</v>
      </c>
      <c r="FR435">
        <v>200</v>
      </c>
      <c r="FS435">
        <v>200</v>
      </c>
      <c r="FT435">
        <v>200</v>
      </c>
      <c r="FU435">
        <v>200</v>
      </c>
      <c r="FV435">
        <v>200</v>
      </c>
      <c r="FW435">
        <v>200</v>
      </c>
      <c r="FX435">
        <v>200</v>
      </c>
      <c r="FY435">
        <v>200</v>
      </c>
      <c r="FZ435">
        <v>200</v>
      </c>
      <c r="GA435">
        <v>200</v>
      </c>
      <c r="GB435">
        <v>200</v>
      </c>
      <c r="GC435">
        <v>134</v>
      </c>
      <c r="GD435">
        <v>134</v>
      </c>
      <c r="GF435">
        <v>215549.35500000001</v>
      </c>
      <c r="GG435">
        <v>147840.77499999999</v>
      </c>
      <c r="GH435">
        <v>125793.66499999999</v>
      </c>
      <c r="GI435">
        <v>120864.77</v>
      </c>
      <c r="GJ435">
        <v>115526.33500000001</v>
      </c>
      <c r="GK435">
        <v>110127.47</v>
      </c>
      <c r="GL435">
        <v>104584.245</v>
      </c>
      <c r="GM435">
        <v>98734.89</v>
      </c>
      <c r="GN435">
        <v>92497.764999999999</v>
      </c>
      <c r="GO435">
        <v>86236.29</v>
      </c>
      <c r="GP435">
        <v>79539.210000000006</v>
      </c>
      <c r="GQ435">
        <v>72328.615000000005</v>
      </c>
      <c r="GR435">
        <v>65075.91</v>
      </c>
      <c r="GS435">
        <v>57285.025000000001</v>
      </c>
      <c r="GT435">
        <v>49151.245000000003</v>
      </c>
      <c r="GU435">
        <v>40930.705000000002</v>
      </c>
      <c r="GV435">
        <v>33161.99</v>
      </c>
      <c r="GW435">
        <v>25365.8</v>
      </c>
      <c r="GX435">
        <v>18437.71</v>
      </c>
      <c r="GY435">
        <v>11824.004999999999</v>
      </c>
      <c r="GZ435">
        <v>6229.74</v>
      </c>
      <c r="HA435">
        <v>1891.5650000000001</v>
      </c>
      <c r="HB435">
        <v>13.694029850746269</v>
      </c>
      <c r="HC435">
        <v>13.694029850746269</v>
      </c>
      <c r="HE435">
        <v>0</v>
      </c>
      <c r="HF435">
        <v>0</v>
      </c>
      <c r="HL435" t="s">
        <v>242</v>
      </c>
      <c r="HM435">
        <v>14.936623435</v>
      </c>
      <c r="HN435">
        <v>223.15979020912889</v>
      </c>
      <c r="HP435">
        <v>0.97189186000000016</v>
      </c>
      <c r="HQ435">
        <v>6.5060311335491443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L435" s="4">
        <f t="shared" si="180"/>
        <v>10.483550000000001</v>
      </c>
      <c r="IM435" s="4"/>
      <c r="IN435" s="4">
        <f t="shared" si="168"/>
        <v>1.2176509090909091</v>
      </c>
      <c r="IO435" s="4">
        <f t="shared" si="169"/>
        <v>0</v>
      </c>
      <c r="IP435" s="4"/>
      <c r="IQ435" s="4"/>
      <c r="IR435" s="4">
        <f t="shared" si="170"/>
        <v>3.7504602921320735E-3</v>
      </c>
      <c r="IS435" s="9">
        <f t="shared" si="171"/>
        <v>0.21491459481773653</v>
      </c>
      <c r="IT435">
        <v>48882</v>
      </c>
      <c r="IU435" s="9"/>
      <c r="IV435" s="9">
        <f t="shared" si="172"/>
        <v>0</v>
      </c>
      <c r="IW435" s="9">
        <f t="shared" si="173"/>
        <v>0</v>
      </c>
      <c r="IX435" s="9"/>
      <c r="IY435" s="9">
        <f t="shared" si="186"/>
        <v>2</v>
      </c>
      <c r="IZ435" s="9">
        <f t="shared" si="184"/>
        <v>2</v>
      </c>
      <c r="JA435" s="9">
        <f t="shared" si="184"/>
        <v>2</v>
      </c>
      <c r="JB435" s="9">
        <f t="shared" si="184"/>
        <v>2</v>
      </c>
      <c r="JC435" s="9">
        <f t="shared" si="184"/>
        <v>2</v>
      </c>
      <c r="JD435" s="9">
        <f t="shared" si="184"/>
        <v>2</v>
      </c>
      <c r="JE435" s="9">
        <f t="shared" si="184"/>
        <v>2</v>
      </c>
      <c r="JF435" s="9">
        <f t="shared" si="184"/>
        <v>2</v>
      </c>
      <c r="JG435" s="9">
        <f t="shared" si="184"/>
        <v>2</v>
      </c>
      <c r="JH435" s="9">
        <f t="shared" si="184"/>
        <v>2</v>
      </c>
      <c r="JI435" s="9">
        <f t="shared" si="190"/>
        <v>2</v>
      </c>
      <c r="JJ435" s="9">
        <f t="shared" si="190"/>
        <v>2</v>
      </c>
      <c r="JK435" s="9">
        <f t="shared" si="190"/>
        <v>2</v>
      </c>
      <c r="JL435" s="9">
        <f t="shared" si="190"/>
        <v>2</v>
      </c>
      <c r="JM435" s="9">
        <f t="shared" si="190"/>
        <v>2</v>
      </c>
      <c r="JN435" s="9">
        <f t="shared" si="190"/>
        <v>2</v>
      </c>
      <c r="JO435" s="9">
        <f t="shared" si="190"/>
        <v>2</v>
      </c>
      <c r="JP435" s="9">
        <f t="shared" si="190"/>
        <v>2</v>
      </c>
      <c r="JQ435" s="9">
        <f t="shared" si="190"/>
        <v>2</v>
      </c>
      <c r="JR435" s="9">
        <f t="shared" si="190"/>
        <v>2</v>
      </c>
      <c r="JS435" s="9">
        <f t="shared" si="190"/>
        <v>2</v>
      </c>
      <c r="JT435" s="9">
        <f t="shared" si="187"/>
        <v>2</v>
      </c>
      <c r="JU435" s="9">
        <f t="shared" si="187"/>
        <v>1.34</v>
      </c>
      <c r="JV435" s="9">
        <f t="shared" si="187"/>
        <v>1.34</v>
      </c>
      <c r="JW435" s="10">
        <f t="shared" si="174"/>
        <v>2.7273903916860327E-3</v>
      </c>
      <c r="JX435" s="4">
        <f t="shared" si="175"/>
        <v>14.936623435</v>
      </c>
      <c r="JY435" s="4">
        <f t="shared" si="176"/>
        <v>5.7070570137710774E-2</v>
      </c>
      <c r="JZ435" s="11">
        <f t="shared" si="177"/>
        <v>14.872599715726819</v>
      </c>
      <c r="KA435" s="11">
        <f t="shared" si="178"/>
        <v>15.00064715427318</v>
      </c>
      <c r="KB435" s="9">
        <f t="shared" si="179"/>
        <v>2.7041090392230581E-3</v>
      </c>
      <c r="KC435" s="12">
        <f t="shared" si="181"/>
        <v>1.3578748577272726E-2</v>
      </c>
      <c r="KD435" s="9">
        <v>433</v>
      </c>
      <c r="KE435" s="9">
        <f t="shared" si="188"/>
        <v>497.80451501154738</v>
      </c>
      <c r="KF435" s="9">
        <f t="shared" si="185"/>
        <v>341.43366050808311</v>
      </c>
      <c r="KG435" s="9">
        <f t="shared" si="185"/>
        <v>290.51654734411085</v>
      </c>
      <c r="KH435" s="9">
        <f t="shared" si="185"/>
        <v>279.13341801385684</v>
      </c>
      <c r="KI435" s="9">
        <f t="shared" si="185"/>
        <v>266.80446882217092</v>
      </c>
      <c r="KJ435" s="9">
        <f t="shared" si="185"/>
        <v>254.3359584295612</v>
      </c>
      <c r="KK435" s="9">
        <f t="shared" si="185"/>
        <v>241.53405311778289</v>
      </c>
      <c r="KL435" s="9">
        <f t="shared" si="185"/>
        <v>228.02515011547345</v>
      </c>
      <c r="KM435" s="9">
        <f t="shared" si="185"/>
        <v>213.62070438799077</v>
      </c>
      <c r="KN435" s="9">
        <f t="shared" si="185"/>
        <v>199.1600230946882</v>
      </c>
      <c r="KO435" s="9">
        <f t="shared" si="191"/>
        <v>183.69332563510395</v>
      </c>
      <c r="KP435" s="9">
        <f t="shared" si="191"/>
        <v>167.04068129330255</v>
      </c>
      <c r="KQ435" s="9">
        <f t="shared" si="191"/>
        <v>150.29078521939954</v>
      </c>
      <c r="KR435" s="9">
        <f t="shared" si="191"/>
        <v>132.29797921478061</v>
      </c>
      <c r="KS435" s="9">
        <f t="shared" si="191"/>
        <v>113.51326789838338</v>
      </c>
      <c r="KT435" s="9">
        <f t="shared" si="191"/>
        <v>94.528187066974596</v>
      </c>
      <c r="KU435" s="9">
        <f t="shared" si="191"/>
        <v>76.586581986143187</v>
      </c>
      <c r="KV435" s="9">
        <f t="shared" si="191"/>
        <v>58.581524249422628</v>
      </c>
      <c r="KW435" s="9">
        <f t="shared" si="191"/>
        <v>42.581316397228633</v>
      </c>
      <c r="KX435" s="9">
        <f t="shared" si="191"/>
        <v>27.307170900692839</v>
      </c>
      <c r="KY435" s="9">
        <f t="shared" si="191"/>
        <v>14.387390300230946</v>
      </c>
      <c r="KZ435" s="9">
        <f t="shared" si="189"/>
        <v>4.3685103926097</v>
      </c>
      <c r="LA435" s="9">
        <f t="shared" si="189"/>
        <v>3.1625934990176137E-2</v>
      </c>
      <c r="LB435" s="9">
        <f t="shared" si="189"/>
        <v>3.1625934990176137E-2</v>
      </c>
    </row>
    <row r="436" spans="1:314" x14ac:dyDescent="0.25">
      <c r="A436">
        <v>230</v>
      </c>
      <c r="B436">
        <v>22900</v>
      </c>
      <c r="C436">
        <v>524410000</v>
      </c>
      <c r="K436">
        <v>230</v>
      </c>
      <c r="L436">
        <v>52900</v>
      </c>
      <c r="M436">
        <v>0</v>
      </c>
      <c r="N436">
        <v>0</v>
      </c>
      <c r="R436">
        <v>0</v>
      </c>
      <c r="S436">
        <v>7278.2349999999997</v>
      </c>
      <c r="T436">
        <v>31.813736304348676</v>
      </c>
      <c r="U436" s="2">
        <v>1.7350694444444445E-4</v>
      </c>
      <c r="V436" s="1"/>
      <c r="W436" s="1">
        <v>12935.825000000001</v>
      </c>
      <c r="X436" s="1">
        <v>35132.074999999997</v>
      </c>
      <c r="Y436" s="1"/>
      <c r="Z436" s="1"/>
      <c r="AA436" s="1"/>
      <c r="AB436" s="1">
        <v>0</v>
      </c>
      <c r="AC436" s="1">
        <v>0</v>
      </c>
      <c r="AD436" s="1"/>
      <c r="AE436" s="1"/>
      <c r="AF436" s="1"/>
      <c r="AG436" s="1"/>
      <c r="AH436" s="1">
        <v>1</v>
      </c>
      <c r="AI436" s="1">
        <v>1</v>
      </c>
      <c r="AJ436" s="1">
        <v>1</v>
      </c>
      <c r="AK436" s="1">
        <v>1</v>
      </c>
      <c r="AL436" s="1">
        <v>1</v>
      </c>
      <c r="AM436" s="1">
        <v>1</v>
      </c>
      <c r="AN436" s="1">
        <v>1</v>
      </c>
      <c r="AO436" s="1">
        <v>1</v>
      </c>
      <c r="AP436" s="1">
        <v>1</v>
      </c>
      <c r="AQ436" s="1">
        <v>1</v>
      </c>
      <c r="AR436" s="1">
        <v>1</v>
      </c>
      <c r="AS436" s="1">
        <v>1</v>
      </c>
      <c r="AT436" s="1">
        <v>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B436" s="1">
        <v>1</v>
      </c>
      <c r="BC436" s="1">
        <v>1</v>
      </c>
      <c r="BD436" s="1">
        <v>1</v>
      </c>
      <c r="BE436" s="1">
        <v>1</v>
      </c>
      <c r="BF436" s="1">
        <v>1</v>
      </c>
      <c r="BG436" s="1">
        <v>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1.0049999999999999</v>
      </c>
      <c r="BS436">
        <v>1.0149999999999999</v>
      </c>
      <c r="BT436">
        <v>1.0249999999999999</v>
      </c>
      <c r="BU436">
        <v>1.085</v>
      </c>
      <c r="BV436">
        <v>1.22</v>
      </c>
      <c r="BW436">
        <v>1.72</v>
      </c>
      <c r="BX436">
        <v>2.3450000000000002</v>
      </c>
      <c r="BY436">
        <v>7.9550000000000001</v>
      </c>
      <c r="BZ436">
        <v>97.802721088435376</v>
      </c>
      <c r="CA436">
        <v>13307.299319727892</v>
      </c>
      <c r="CB436">
        <v>97.802721088435376</v>
      </c>
      <c r="CC436">
        <v>13307.299319727892</v>
      </c>
      <c r="CH436">
        <v>1.2350000000000001</v>
      </c>
      <c r="CI436">
        <v>1.8049999999999999</v>
      </c>
      <c r="CJ436">
        <v>1.89</v>
      </c>
      <c r="CK436">
        <v>5.05</v>
      </c>
      <c r="CL436">
        <v>2.1850000000000001</v>
      </c>
      <c r="CM436">
        <v>6.9749999999999996</v>
      </c>
      <c r="CN436">
        <v>2.29</v>
      </c>
      <c r="CO436">
        <v>7.74</v>
      </c>
      <c r="CP436">
        <v>2.42</v>
      </c>
      <c r="CQ436">
        <v>8.7899999999999991</v>
      </c>
      <c r="CR436">
        <v>2.57</v>
      </c>
      <c r="CS436">
        <v>10.09</v>
      </c>
      <c r="CT436">
        <v>2.605</v>
      </c>
      <c r="CU436">
        <v>10.395</v>
      </c>
      <c r="CV436">
        <v>2.875</v>
      </c>
      <c r="CW436">
        <v>12.845000000000001</v>
      </c>
      <c r="CX436">
        <v>3.09</v>
      </c>
      <c r="CY436">
        <v>14.99</v>
      </c>
      <c r="CZ436">
        <v>3.33</v>
      </c>
      <c r="DA436">
        <v>18.79</v>
      </c>
      <c r="DB436">
        <v>3.625</v>
      </c>
      <c r="DC436">
        <v>22.484999999999999</v>
      </c>
      <c r="DD436">
        <v>4.1050000000000004</v>
      </c>
      <c r="DE436">
        <v>29.125</v>
      </c>
      <c r="DF436">
        <v>4.5149999999999997</v>
      </c>
      <c r="DG436">
        <v>37.284999999999997</v>
      </c>
      <c r="DH436">
        <v>5.0350000000000001</v>
      </c>
      <c r="DI436">
        <v>46.914999999999999</v>
      </c>
      <c r="DJ436">
        <v>6.0549999999999997</v>
      </c>
      <c r="DK436">
        <v>67.165000000000006</v>
      </c>
      <c r="DL436">
        <v>7.4450000000000003</v>
      </c>
      <c r="DM436">
        <v>110.815</v>
      </c>
      <c r="DN436">
        <v>8.875</v>
      </c>
      <c r="DO436">
        <v>148.19499999999999</v>
      </c>
      <c r="DP436">
        <v>12.95</v>
      </c>
      <c r="DQ436">
        <v>367.12</v>
      </c>
      <c r="DR436">
        <v>18.02</v>
      </c>
      <c r="DS436">
        <v>641.6</v>
      </c>
      <c r="DT436">
        <v>27.06</v>
      </c>
      <c r="DU436">
        <v>1654.3</v>
      </c>
      <c r="DV436">
        <v>58.06</v>
      </c>
      <c r="DW436">
        <v>6601.77</v>
      </c>
      <c r="DX436">
        <v>181.35499999999999</v>
      </c>
      <c r="DY436">
        <v>56553.974999999999</v>
      </c>
      <c r="DZ436">
        <v>9729.9455782312925</v>
      </c>
      <c r="EA436">
        <v>132110050.63945578</v>
      </c>
      <c r="EB436">
        <v>9729.9455782312925</v>
      </c>
      <c r="EC436">
        <v>132110050.63945578</v>
      </c>
      <c r="EH436">
        <v>-25.352349999999859</v>
      </c>
      <c r="EI436">
        <v>-14.189150000000039</v>
      </c>
      <c r="EJ436">
        <v>-11.866150000000056</v>
      </c>
      <c r="EK436">
        <v>-11.47585000000006</v>
      </c>
      <c r="EL436">
        <v>-11.023800000000062</v>
      </c>
      <c r="EM436">
        <v>-10.586600000000068</v>
      </c>
      <c r="EN436">
        <v>-10.495800000000067</v>
      </c>
      <c r="EO436">
        <v>-9.739200000000066</v>
      </c>
      <c r="EP436">
        <v>-9.2750500000000713</v>
      </c>
      <c r="EQ436">
        <v>-8.9521000000000761</v>
      </c>
      <c r="ER436">
        <v>-8.4359500000000676</v>
      </c>
      <c r="ES436">
        <v>-7.5336000000000691</v>
      </c>
      <c r="ET436">
        <v>-6.9341500000000629</v>
      </c>
      <c r="EU436">
        <v>-6.4134500000000614</v>
      </c>
      <c r="EV436">
        <v>-5.5151500000000633</v>
      </c>
      <c r="EW436">
        <v>-4.9752500000000666</v>
      </c>
      <c r="EX436">
        <v>-4.3387000000000633</v>
      </c>
      <c r="EY436">
        <v>-3.7172500000000626</v>
      </c>
      <c r="EZ436">
        <v>-2.866450000000063</v>
      </c>
      <c r="FA436">
        <v>-2.3066500000000572</v>
      </c>
      <c r="FB436">
        <v>-1.4528000000000487</v>
      </c>
      <c r="FC436">
        <v>-0.73920000000003483</v>
      </c>
      <c r="FD436">
        <v>1.000000000000007E-100</v>
      </c>
      <c r="FE436">
        <v>1.000000000000007E-100</v>
      </c>
      <c r="FG436">
        <v>200</v>
      </c>
      <c r="FH436">
        <v>200</v>
      </c>
      <c r="FI436">
        <v>200</v>
      </c>
      <c r="FJ436">
        <v>200</v>
      </c>
      <c r="FK436">
        <v>200</v>
      </c>
      <c r="FL436">
        <v>200</v>
      </c>
      <c r="FM436">
        <v>200</v>
      </c>
      <c r="FN436">
        <v>200</v>
      </c>
      <c r="FO436">
        <v>200</v>
      </c>
      <c r="FP436">
        <v>200</v>
      </c>
      <c r="FQ436">
        <v>200</v>
      </c>
      <c r="FR436">
        <v>200</v>
      </c>
      <c r="FS436">
        <v>200</v>
      </c>
      <c r="FT436">
        <v>200</v>
      </c>
      <c r="FU436">
        <v>200</v>
      </c>
      <c r="FV436">
        <v>200</v>
      </c>
      <c r="FW436">
        <v>200</v>
      </c>
      <c r="FX436">
        <v>200</v>
      </c>
      <c r="FY436">
        <v>200</v>
      </c>
      <c r="FZ436">
        <v>200</v>
      </c>
      <c r="GA436">
        <v>200</v>
      </c>
      <c r="GB436">
        <v>200</v>
      </c>
      <c r="GC436">
        <v>147</v>
      </c>
      <c r="GD436">
        <v>147</v>
      </c>
      <c r="GF436">
        <v>235057.66</v>
      </c>
      <c r="GG436">
        <v>160994.29999999999</v>
      </c>
      <c r="GH436">
        <v>136921.98499999999</v>
      </c>
      <c r="GI436">
        <v>131542.64499999999</v>
      </c>
      <c r="GJ436">
        <v>125716.845</v>
      </c>
      <c r="GK436">
        <v>119827.29</v>
      </c>
      <c r="GL436">
        <v>113780.74</v>
      </c>
      <c r="GM436">
        <v>107405.14</v>
      </c>
      <c r="GN436">
        <v>100606.205</v>
      </c>
      <c r="GO436">
        <v>93781.13</v>
      </c>
      <c r="GP436">
        <v>86482.854999999996</v>
      </c>
      <c r="GQ436">
        <v>78626.664999999994</v>
      </c>
      <c r="GR436">
        <v>70725.255000000005</v>
      </c>
      <c r="GS436">
        <v>62242.69</v>
      </c>
      <c r="GT436">
        <v>53387.14</v>
      </c>
      <c r="GU436">
        <v>44444.47</v>
      </c>
      <c r="GV436">
        <v>35995.144999999997</v>
      </c>
      <c r="GW436">
        <v>27521.38</v>
      </c>
      <c r="GX436">
        <v>19994.855</v>
      </c>
      <c r="GY436">
        <v>12815.75</v>
      </c>
      <c r="GZ436">
        <v>6748.7749999999996</v>
      </c>
      <c r="HA436">
        <v>2047.5450000000001</v>
      </c>
      <c r="HB436">
        <v>13.482993197278912</v>
      </c>
      <c r="HC436">
        <v>13.482993197278912</v>
      </c>
      <c r="HE436">
        <v>0</v>
      </c>
      <c r="HF436">
        <v>0</v>
      </c>
      <c r="HL436" t="s">
        <v>249</v>
      </c>
      <c r="HM436">
        <v>16.015899155000003</v>
      </c>
      <c r="HN436">
        <v>256.56170897708211</v>
      </c>
      <c r="HP436">
        <v>1.0167719100000001</v>
      </c>
      <c r="HQ436">
        <v>7.5411347745908719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L436" s="4">
        <f t="shared" si="180"/>
        <v>11.248543478260871</v>
      </c>
      <c r="IM436" s="4"/>
      <c r="IN436" s="4">
        <f t="shared" si="168"/>
        <v>1.2657799999999999</v>
      </c>
      <c r="IO436" s="4">
        <f t="shared" si="169"/>
        <v>0</v>
      </c>
      <c r="IP436" s="4"/>
      <c r="IQ436" s="4"/>
      <c r="IR436" s="4">
        <f t="shared" si="170"/>
        <v>3.7099809749810771E-3</v>
      </c>
      <c r="IS436" s="9">
        <f t="shared" si="171"/>
        <v>0.1990455900462593</v>
      </c>
      <c r="IT436">
        <v>48883</v>
      </c>
      <c r="IU436" s="9"/>
      <c r="IV436" s="9">
        <f t="shared" si="172"/>
        <v>0</v>
      </c>
      <c r="IW436" s="9">
        <f t="shared" si="173"/>
        <v>0</v>
      </c>
      <c r="IX436" s="9"/>
      <c r="IY436" s="9">
        <f t="shared" si="186"/>
        <v>2</v>
      </c>
      <c r="IZ436" s="9">
        <f t="shared" si="184"/>
        <v>2</v>
      </c>
      <c r="JA436" s="9">
        <f t="shared" si="184"/>
        <v>2</v>
      </c>
      <c r="JB436" s="9">
        <f t="shared" si="184"/>
        <v>2</v>
      </c>
      <c r="JC436" s="9">
        <f t="shared" si="184"/>
        <v>2</v>
      </c>
      <c r="JD436" s="9">
        <f t="shared" si="184"/>
        <v>2</v>
      </c>
      <c r="JE436" s="9">
        <f t="shared" si="184"/>
        <v>2</v>
      </c>
      <c r="JF436" s="9">
        <f t="shared" si="184"/>
        <v>2</v>
      </c>
      <c r="JG436" s="9">
        <f t="shared" si="184"/>
        <v>2</v>
      </c>
      <c r="JH436" s="9">
        <f t="shared" si="184"/>
        <v>2</v>
      </c>
      <c r="JI436" s="9">
        <f t="shared" si="190"/>
        <v>2</v>
      </c>
      <c r="JJ436" s="9">
        <f t="shared" si="190"/>
        <v>2</v>
      </c>
      <c r="JK436" s="9">
        <f t="shared" si="190"/>
        <v>2</v>
      </c>
      <c r="JL436" s="9">
        <f t="shared" si="190"/>
        <v>2</v>
      </c>
      <c r="JM436" s="9">
        <f t="shared" si="190"/>
        <v>2</v>
      </c>
      <c r="JN436" s="9">
        <f t="shared" si="190"/>
        <v>2</v>
      </c>
      <c r="JO436" s="9">
        <f t="shared" si="190"/>
        <v>2</v>
      </c>
      <c r="JP436" s="9">
        <f t="shared" si="190"/>
        <v>2</v>
      </c>
      <c r="JQ436" s="9">
        <f t="shared" si="190"/>
        <v>2</v>
      </c>
      <c r="JR436" s="9">
        <f t="shared" si="190"/>
        <v>2</v>
      </c>
      <c r="JS436" s="9">
        <f t="shared" si="190"/>
        <v>2</v>
      </c>
      <c r="JT436" s="9">
        <f t="shared" si="187"/>
        <v>2</v>
      </c>
      <c r="JU436" s="9">
        <f t="shared" si="187"/>
        <v>1.47</v>
      </c>
      <c r="JV436" s="9">
        <f t="shared" si="187"/>
        <v>1.47</v>
      </c>
      <c r="JW436" s="10">
        <f t="shared" si="174"/>
        <v>2.7960717801003279E-3</v>
      </c>
      <c r="JX436" s="4">
        <f t="shared" si="175"/>
        <v>16.015899155000003</v>
      </c>
      <c r="JY436" s="4">
        <f t="shared" si="176"/>
        <v>5.2683233952279807E-2</v>
      </c>
      <c r="JZ436" s="11">
        <f t="shared" si="177"/>
        <v>15.954385574423121</v>
      </c>
      <c r="KA436" s="11">
        <f t="shared" si="178"/>
        <v>16.077412735576885</v>
      </c>
      <c r="KB436" s="9">
        <f t="shared" si="179"/>
        <v>2.7746757520735865E-3</v>
      </c>
      <c r="KC436" s="12">
        <f t="shared" si="181"/>
        <v>1.3926868830434785E-2</v>
      </c>
      <c r="KD436" s="9">
        <v>434</v>
      </c>
      <c r="KE436" s="9">
        <f t="shared" si="188"/>
        <v>541.60751152073738</v>
      </c>
      <c r="KF436" s="9">
        <f t="shared" si="185"/>
        <v>370.95460829493084</v>
      </c>
      <c r="KG436" s="9">
        <f t="shared" si="185"/>
        <v>315.48844470046078</v>
      </c>
      <c r="KH436" s="9">
        <f t="shared" si="185"/>
        <v>303.0936520737327</v>
      </c>
      <c r="KI436" s="9">
        <f t="shared" si="185"/>
        <v>289.67014976958524</v>
      </c>
      <c r="KJ436" s="9">
        <f t="shared" si="185"/>
        <v>276.09974654377879</v>
      </c>
      <c r="KK436" s="9">
        <f t="shared" si="185"/>
        <v>262.16760368663597</v>
      </c>
      <c r="KL436" s="9">
        <f t="shared" si="185"/>
        <v>247.47728110599078</v>
      </c>
      <c r="KM436" s="9">
        <f t="shared" si="185"/>
        <v>231.81153225806452</v>
      </c>
      <c r="KN436" s="9">
        <f t="shared" si="185"/>
        <v>216.08555299539171</v>
      </c>
      <c r="KO436" s="9">
        <f t="shared" si="191"/>
        <v>199.26925115207374</v>
      </c>
      <c r="KP436" s="9">
        <f t="shared" si="191"/>
        <v>181.16743087557603</v>
      </c>
      <c r="KQ436" s="9">
        <f t="shared" si="191"/>
        <v>162.96141705069127</v>
      </c>
      <c r="KR436" s="9">
        <f t="shared" si="191"/>
        <v>143.41633640552996</v>
      </c>
      <c r="KS436" s="9">
        <f t="shared" si="191"/>
        <v>123.01184331797235</v>
      </c>
      <c r="KT436" s="9">
        <f t="shared" si="191"/>
        <v>102.40661290322581</v>
      </c>
      <c r="KU436" s="9">
        <f t="shared" si="191"/>
        <v>82.93812211981566</v>
      </c>
      <c r="KV436" s="9">
        <f t="shared" si="191"/>
        <v>63.413317972350235</v>
      </c>
      <c r="KW436" s="9">
        <f t="shared" si="191"/>
        <v>46.071094470046084</v>
      </c>
      <c r="KX436" s="9">
        <f t="shared" si="191"/>
        <v>29.529377880184331</v>
      </c>
      <c r="KY436" s="9">
        <f t="shared" si="191"/>
        <v>15.550172811059907</v>
      </c>
      <c r="KZ436" s="9">
        <f t="shared" si="189"/>
        <v>4.7178456221198157</v>
      </c>
      <c r="LA436" s="9">
        <f t="shared" si="189"/>
        <v>3.1066804602025141E-2</v>
      </c>
      <c r="LB436" s="9">
        <f t="shared" si="189"/>
        <v>3.1066804602025141E-2</v>
      </c>
    </row>
    <row r="437" spans="1:314" x14ac:dyDescent="0.25">
      <c r="A437">
        <v>240</v>
      </c>
      <c r="B437">
        <v>23900</v>
      </c>
      <c r="C437">
        <v>571210000</v>
      </c>
      <c r="K437">
        <v>240</v>
      </c>
      <c r="L437">
        <v>57600</v>
      </c>
      <c r="M437">
        <v>0</v>
      </c>
      <c r="N437">
        <v>0</v>
      </c>
      <c r="R437">
        <v>0</v>
      </c>
      <c r="S437">
        <v>7890.2</v>
      </c>
      <c r="T437">
        <v>33.047830416667324</v>
      </c>
      <c r="U437" s="2">
        <v>1.9739583333333336E-4</v>
      </c>
      <c r="V437" s="1"/>
      <c r="W437" s="1">
        <v>14489.77</v>
      </c>
      <c r="X437" s="1">
        <v>41484.910000000003</v>
      </c>
      <c r="Y437" s="1"/>
      <c r="Z437" s="1"/>
      <c r="AA437" s="1"/>
      <c r="AB437" s="1">
        <v>0</v>
      </c>
      <c r="AC437" s="1">
        <v>0</v>
      </c>
      <c r="AD437" s="1"/>
      <c r="AE437" s="1"/>
      <c r="AF437" s="1"/>
      <c r="AG437" s="1"/>
      <c r="AH437" s="1">
        <v>1</v>
      </c>
      <c r="AI437" s="1">
        <v>1</v>
      </c>
      <c r="AJ437" s="1">
        <v>1</v>
      </c>
      <c r="AK437" s="1">
        <v>1</v>
      </c>
      <c r="AL437" s="1">
        <v>1</v>
      </c>
      <c r="AM437" s="1">
        <v>1</v>
      </c>
      <c r="AN437" s="1">
        <v>1</v>
      </c>
      <c r="AO437" s="1">
        <v>1</v>
      </c>
      <c r="AP437" s="1">
        <v>1</v>
      </c>
      <c r="AQ437" s="1">
        <v>1</v>
      </c>
      <c r="AR437" s="1">
        <v>1</v>
      </c>
      <c r="AS437" s="1">
        <v>1</v>
      </c>
      <c r="AT437" s="1">
        <v>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B437" s="1">
        <v>1</v>
      </c>
      <c r="BC437" s="1">
        <v>1</v>
      </c>
      <c r="BD437" s="1">
        <v>1</v>
      </c>
      <c r="BE437" s="1">
        <v>1</v>
      </c>
      <c r="BF437" s="1">
        <v>1</v>
      </c>
      <c r="BG437" s="1">
        <v>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1.0049999999999999</v>
      </c>
      <c r="BS437">
        <v>1.0149999999999999</v>
      </c>
      <c r="BT437">
        <v>1.02</v>
      </c>
      <c r="BU437">
        <v>1.06</v>
      </c>
      <c r="BV437">
        <v>1.21</v>
      </c>
      <c r="BW437">
        <v>1.7</v>
      </c>
      <c r="BX437">
        <v>2.29</v>
      </c>
      <c r="BY437">
        <v>7.44</v>
      </c>
      <c r="BZ437">
        <v>108.42307692307692</v>
      </c>
      <c r="CA437">
        <v>16162.01282051282</v>
      </c>
      <c r="CB437">
        <v>108.42307692307692</v>
      </c>
      <c r="CC437">
        <v>16162.01282051282</v>
      </c>
      <c r="CH437">
        <v>1.22</v>
      </c>
      <c r="CI437">
        <v>1.76</v>
      </c>
      <c r="CJ437">
        <v>1.9950000000000001</v>
      </c>
      <c r="CK437">
        <v>6.0650000000000004</v>
      </c>
      <c r="CL437">
        <v>2.35</v>
      </c>
      <c r="CM437">
        <v>9.15</v>
      </c>
      <c r="CN437">
        <v>2.4300000000000002</v>
      </c>
      <c r="CO437">
        <v>9.68</v>
      </c>
      <c r="CP437">
        <v>2.56</v>
      </c>
      <c r="CQ437">
        <v>10.62</v>
      </c>
      <c r="CR437">
        <v>2.625</v>
      </c>
      <c r="CS437">
        <v>11.055</v>
      </c>
      <c r="CT437">
        <v>2.72</v>
      </c>
      <c r="CU437">
        <v>11.99</v>
      </c>
      <c r="CV437">
        <v>2.81</v>
      </c>
      <c r="CW437">
        <v>13.05</v>
      </c>
      <c r="CX437">
        <v>3.0249999999999999</v>
      </c>
      <c r="CY437">
        <v>15.904999999999999</v>
      </c>
      <c r="CZ437">
        <v>3.4049999999999998</v>
      </c>
      <c r="DA437">
        <v>20.015000000000001</v>
      </c>
      <c r="DB437">
        <v>3.71</v>
      </c>
      <c r="DC437">
        <v>23.83</v>
      </c>
      <c r="DD437">
        <v>4.2949999999999999</v>
      </c>
      <c r="DE437">
        <v>31.785</v>
      </c>
      <c r="DF437">
        <v>4.8899999999999997</v>
      </c>
      <c r="DG437">
        <v>46.49</v>
      </c>
      <c r="DH437">
        <v>5.585</v>
      </c>
      <c r="DI437">
        <v>64.385000000000005</v>
      </c>
      <c r="DJ437">
        <v>6.6449999999999996</v>
      </c>
      <c r="DK437">
        <v>86.625</v>
      </c>
      <c r="DL437">
        <v>7.9950000000000001</v>
      </c>
      <c r="DM437">
        <v>122.565</v>
      </c>
      <c r="DN437">
        <v>10.744999999999999</v>
      </c>
      <c r="DO437">
        <v>211.11500000000001</v>
      </c>
      <c r="DP437">
        <v>14.68</v>
      </c>
      <c r="DQ437">
        <v>391.2</v>
      </c>
      <c r="DR437">
        <v>19.93</v>
      </c>
      <c r="DS437">
        <v>743.66</v>
      </c>
      <c r="DT437">
        <v>29.88</v>
      </c>
      <c r="DU437">
        <v>1632.75</v>
      </c>
      <c r="DV437">
        <v>58.814999999999998</v>
      </c>
      <c r="DW437">
        <v>6802.1850000000004</v>
      </c>
      <c r="DX437">
        <v>170.755</v>
      </c>
      <c r="DY437">
        <v>51607.565000000002</v>
      </c>
      <c r="DZ437">
        <v>10794.474358974359</v>
      </c>
      <c r="EA437">
        <v>160578218.88461539</v>
      </c>
      <c r="EB437">
        <v>10794.474358974359</v>
      </c>
      <c r="EC437">
        <v>160578218.88461539</v>
      </c>
      <c r="EH437">
        <v>-24.478649999999831</v>
      </c>
      <c r="EI437">
        <v>-14.376600000000003</v>
      </c>
      <c r="EJ437">
        <v>-12.444400000000014</v>
      </c>
      <c r="EK437">
        <v>-12.026250000000022</v>
      </c>
      <c r="EL437">
        <v>-11.27340000000002</v>
      </c>
      <c r="EM437">
        <v>-10.776350000000027</v>
      </c>
      <c r="EN437">
        <v>-10.452500000000033</v>
      </c>
      <c r="EO437">
        <v>-10.234200000000035</v>
      </c>
      <c r="EP437">
        <v>-9.6541000000000423</v>
      </c>
      <c r="EQ437">
        <v>-8.8866000000000405</v>
      </c>
      <c r="ER437">
        <v>-8.2580500000000487</v>
      </c>
      <c r="ES437">
        <v>-7.4651000000000556</v>
      </c>
      <c r="ET437">
        <v>-7.0504000000000566</v>
      </c>
      <c r="EU437">
        <v>-6.4243000000000601</v>
      </c>
      <c r="EV437">
        <v>-5.7682000000000562</v>
      </c>
      <c r="EW437">
        <v>-5.2610000000000605</v>
      </c>
      <c r="EX437">
        <v>-4.3904000000000618</v>
      </c>
      <c r="EY437">
        <v>-3.6201000000000647</v>
      </c>
      <c r="EZ437">
        <v>-2.8554000000000688</v>
      </c>
      <c r="FA437">
        <v>-2.1243500000000579</v>
      </c>
      <c r="FB437">
        <v>-1.537650000000049</v>
      </c>
      <c r="FC437">
        <v>-0.76525000000003895</v>
      </c>
      <c r="FD437">
        <v>1.0000000000000062E-100</v>
      </c>
      <c r="FE437">
        <v>1.0000000000000062E-100</v>
      </c>
      <c r="FG437">
        <v>200</v>
      </c>
      <c r="FH437">
        <v>200</v>
      </c>
      <c r="FI437">
        <v>200</v>
      </c>
      <c r="FJ437">
        <v>200</v>
      </c>
      <c r="FK437">
        <v>200</v>
      </c>
      <c r="FL437">
        <v>200</v>
      </c>
      <c r="FM437">
        <v>200</v>
      </c>
      <c r="FN437">
        <v>200</v>
      </c>
      <c r="FO437">
        <v>200</v>
      </c>
      <c r="FP437">
        <v>200</v>
      </c>
      <c r="FQ437">
        <v>200</v>
      </c>
      <c r="FR437">
        <v>200</v>
      </c>
      <c r="FS437">
        <v>200</v>
      </c>
      <c r="FT437">
        <v>200</v>
      </c>
      <c r="FU437">
        <v>200</v>
      </c>
      <c r="FV437">
        <v>200</v>
      </c>
      <c r="FW437">
        <v>200</v>
      </c>
      <c r="FX437">
        <v>200</v>
      </c>
      <c r="FY437">
        <v>200</v>
      </c>
      <c r="FZ437">
        <v>200</v>
      </c>
      <c r="GA437">
        <v>200</v>
      </c>
      <c r="GB437">
        <v>200</v>
      </c>
      <c r="GC437">
        <v>156</v>
      </c>
      <c r="GD437">
        <v>156</v>
      </c>
      <c r="GF437">
        <v>255382.8</v>
      </c>
      <c r="GG437">
        <v>174661.995</v>
      </c>
      <c r="GH437">
        <v>148473.4</v>
      </c>
      <c r="GI437">
        <v>142626.905</v>
      </c>
      <c r="GJ437">
        <v>136295.60999999999</v>
      </c>
      <c r="GK437">
        <v>129895.91499999999</v>
      </c>
      <c r="GL437">
        <v>123326.605</v>
      </c>
      <c r="GM437">
        <v>116399.575</v>
      </c>
      <c r="GN437">
        <v>109014.47500000001</v>
      </c>
      <c r="GO437">
        <v>101603.645</v>
      </c>
      <c r="GP437">
        <v>93679.774999999994</v>
      </c>
      <c r="GQ437">
        <v>85152.315000000002</v>
      </c>
      <c r="GR437">
        <v>76579.740000000005</v>
      </c>
      <c r="GS437">
        <v>67375.8</v>
      </c>
      <c r="GT437">
        <v>57770.324999999997</v>
      </c>
      <c r="GU437">
        <v>48077.54</v>
      </c>
      <c r="GV437">
        <v>38921.785000000003</v>
      </c>
      <c r="GW437">
        <v>29747.24</v>
      </c>
      <c r="GX437">
        <v>21601.744999999999</v>
      </c>
      <c r="GY437">
        <v>13839.245000000001</v>
      </c>
      <c r="GZ437">
        <v>7284.6049999999996</v>
      </c>
      <c r="HA437">
        <v>2207.855</v>
      </c>
      <c r="HB437">
        <v>13.705128205128204</v>
      </c>
      <c r="HC437">
        <v>13.705128205128204</v>
      </c>
      <c r="HE437">
        <v>0</v>
      </c>
      <c r="HF437">
        <v>0</v>
      </c>
      <c r="HL437" t="s">
        <v>242</v>
      </c>
      <c r="HM437">
        <v>16.550234210000003</v>
      </c>
      <c r="HN437">
        <v>273.98469219369025</v>
      </c>
      <c r="HP437">
        <v>1.0304539850000003</v>
      </c>
      <c r="HQ437">
        <v>8.6047004356316723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L437" s="4">
        <f t="shared" si="180"/>
        <v>12.074808333333333</v>
      </c>
      <c r="IM437" s="4"/>
      <c r="IN437" s="4">
        <f t="shared" si="168"/>
        <v>1.3150333333333333</v>
      </c>
      <c r="IO437" s="4">
        <f t="shared" si="169"/>
        <v>0</v>
      </c>
      <c r="IP437" s="4"/>
      <c r="IQ437" s="4"/>
      <c r="IR437" s="4">
        <f t="shared" si="170"/>
        <v>3.4930652156124702E-3</v>
      </c>
      <c r="IS437" s="9">
        <f t="shared" si="171"/>
        <v>0.22081814824839127</v>
      </c>
      <c r="IT437">
        <v>48884</v>
      </c>
      <c r="IU437" s="9"/>
      <c r="IV437" s="9">
        <f t="shared" si="172"/>
        <v>0</v>
      </c>
      <c r="IW437" s="9">
        <f t="shared" si="173"/>
        <v>0</v>
      </c>
      <c r="IX437" s="9"/>
      <c r="IY437" s="9">
        <f t="shared" si="186"/>
        <v>2</v>
      </c>
      <c r="IZ437" s="9">
        <f t="shared" si="184"/>
        <v>2</v>
      </c>
      <c r="JA437" s="9">
        <f t="shared" si="184"/>
        <v>2</v>
      </c>
      <c r="JB437" s="9">
        <f t="shared" si="184"/>
        <v>2</v>
      </c>
      <c r="JC437" s="9">
        <f t="shared" si="184"/>
        <v>2</v>
      </c>
      <c r="JD437" s="9">
        <f t="shared" si="184"/>
        <v>2</v>
      </c>
      <c r="JE437" s="9">
        <f t="shared" si="184"/>
        <v>2</v>
      </c>
      <c r="JF437" s="9">
        <f t="shared" si="184"/>
        <v>2</v>
      </c>
      <c r="JG437" s="9">
        <f t="shared" si="184"/>
        <v>2</v>
      </c>
      <c r="JH437" s="9">
        <f t="shared" si="184"/>
        <v>2</v>
      </c>
      <c r="JI437" s="9">
        <f t="shared" si="190"/>
        <v>2</v>
      </c>
      <c r="JJ437" s="9">
        <f t="shared" si="190"/>
        <v>2</v>
      </c>
      <c r="JK437" s="9">
        <f t="shared" si="190"/>
        <v>2</v>
      </c>
      <c r="JL437" s="9">
        <f t="shared" si="190"/>
        <v>2</v>
      </c>
      <c r="JM437" s="9">
        <f t="shared" si="190"/>
        <v>2</v>
      </c>
      <c r="JN437" s="9">
        <f t="shared" si="190"/>
        <v>2</v>
      </c>
      <c r="JO437" s="9">
        <f t="shared" si="190"/>
        <v>2</v>
      </c>
      <c r="JP437" s="9">
        <f t="shared" si="190"/>
        <v>2</v>
      </c>
      <c r="JQ437" s="9">
        <f t="shared" si="190"/>
        <v>2</v>
      </c>
      <c r="JR437" s="9">
        <f t="shared" si="190"/>
        <v>2</v>
      </c>
      <c r="JS437" s="9">
        <f t="shared" si="190"/>
        <v>2</v>
      </c>
      <c r="JT437" s="9">
        <f t="shared" si="187"/>
        <v>2</v>
      </c>
      <c r="JU437" s="9">
        <f t="shared" si="187"/>
        <v>1.56</v>
      </c>
      <c r="JV437" s="9">
        <f t="shared" si="187"/>
        <v>1.56</v>
      </c>
      <c r="JW437" s="10">
        <f t="shared" si="174"/>
        <v>2.7705590679612088E-3</v>
      </c>
      <c r="JX437" s="4">
        <f t="shared" si="175"/>
        <v>16.550234210000003</v>
      </c>
      <c r="JY437" s="4">
        <f t="shared" si="176"/>
        <v>7.4439787835842708E-2</v>
      </c>
      <c r="JZ437" s="11">
        <f t="shared" si="177"/>
        <v>16.477114012232754</v>
      </c>
      <c r="KA437" s="11">
        <f t="shared" si="178"/>
        <v>16.623354407767252</v>
      </c>
      <c r="KB437" s="9">
        <f t="shared" si="179"/>
        <v>2.746185668705459E-3</v>
      </c>
      <c r="KC437" s="12">
        <f t="shared" si="181"/>
        <v>1.3791861841666669E-2</v>
      </c>
      <c r="KD437" s="9">
        <v>435</v>
      </c>
      <c r="KE437" s="9">
        <f t="shared" si="188"/>
        <v>587.08689655172407</v>
      </c>
      <c r="KF437" s="9">
        <f t="shared" si="185"/>
        <v>401.52182758620688</v>
      </c>
      <c r="KG437" s="9">
        <f t="shared" si="185"/>
        <v>341.31816091954022</v>
      </c>
      <c r="KH437" s="9">
        <f t="shared" si="185"/>
        <v>327.87794252873562</v>
      </c>
      <c r="KI437" s="9">
        <f t="shared" si="185"/>
        <v>313.32324137931033</v>
      </c>
      <c r="KJ437" s="9">
        <f t="shared" si="185"/>
        <v>298.61129885057471</v>
      </c>
      <c r="KK437" s="9">
        <f t="shared" si="185"/>
        <v>283.50943678160917</v>
      </c>
      <c r="KL437" s="9">
        <f t="shared" si="185"/>
        <v>267.58522988505746</v>
      </c>
      <c r="KM437" s="9">
        <f t="shared" si="185"/>
        <v>250.60798850574713</v>
      </c>
      <c r="KN437" s="9">
        <f t="shared" si="185"/>
        <v>233.57159770114944</v>
      </c>
      <c r="KO437" s="9">
        <f t="shared" si="191"/>
        <v>215.35580459770114</v>
      </c>
      <c r="KP437" s="9">
        <f t="shared" si="191"/>
        <v>195.75244827586206</v>
      </c>
      <c r="KQ437" s="9">
        <f t="shared" si="191"/>
        <v>176.04537931034483</v>
      </c>
      <c r="KR437" s="9">
        <f t="shared" si="191"/>
        <v>154.88689655172413</v>
      </c>
      <c r="KS437" s="9">
        <f t="shared" si="191"/>
        <v>132.8053448275862</v>
      </c>
      <c r="KT437" s="9">
        <f t="shared" si="191"/>
        <v>110.52308045977011</v>
      </c>
      <c r="KU437" s="9">
        <f t="shared" si="191"/>
        <v>89.475367816091961</v>
      </c>
      <c r="KV437" s="9">
        <f t="shared" si="191"/>
        <v>68.384459770114944</v>
      </c>
      <c r="KW437" s="9">
        <f t="shared" si="191"/>
        <v>49.659183908045975</v>
      </c>
      <c r="KX437" s="9">
        <f t="shared" si="191"/>
        <v>31.814356321839082</v>
      </c>
      <c r="KY437" s="9">
        <f t="shared" si="191"/>
        <v>16.746218390804597</v>
      </c>
      <c r="KZ437" s="9">
        <f t="shared" si="189"/>
        <v>5.0755287356321839</v>
      </c>
      <c r="LA437" s="9">
        <f t="shared" si="189"/>
        <v>3.1506041850869436E-2</v>
      </c>
      <c r="LB437" s="9">
        <f t="shared" si="189"/>
        <v>3.1506041850869436E-2</v>
      </c>
    </row>
    <row r="438" spans="1:314" x14ac:dyDescent="0.25">
      <c r="A438">
        <v>250</v>
      </c>
      <c r="B438">
        <v>24900</v>
      </c>
      <c r="C438">
        <v>620010000</v>
      </c>
      <c r="K438">
        <v>250</v>
      </c>
      <c r="L438">
        <v>62500</v>
      </c>
      <c r="M438">
        <v>0</v>
      </c>
      <c r="N438">
        <v>0</v>
      </c>
      <c r="R438">
        <v>0</v>
      </c>
      <c r="S438">
        <v>8513.7999999999993</v>
      </c>
      <c r="T438">
        <v>34.226117600000705</v>
      </c>
      <c r="U438" s="2">
        <v>2.0376157407407406E-4</v>
      </c>
      <c r="V438" s="1"/>
      <c r="W438" s="1">
        <v>16171.195</v>
      </c>
      <c r="X438" s="1">
        <v>48853.305</v>
      </c>
      <c r="Y438" s="1"/>
      <c r="Z438" s="1"/>
      <c r="AA438" s="1"/>
      <c r="AB438" s="1">
        <v>0</v>
      </c>
      <c r="AC438" s="1">
        <v>0</v>
      </c>
      <c r="AD438" s="1"/>
      <c r="AE438" s="1"/>
      <c r="AF438" s="1"/>
      <c r="AG438" s="1"/>
      <c r="AH438" s="1">
        <v>1</v>
      </c>
      <c r="AI438" s="1">
        <v>1</v>
      </c>
      <c r="AJ438" s="1">
        <v>1</v>
      </c>
      <c r="AK438" s="1">
        <v>1</v>
      </c>
      <c r="AL438" s="1">
        <v>1</v>
      </c>
      <c r="AM438" s="1">
        <v>1</v>
      </c>
      <c r="AN438" s="1">
        <v>1</v>
      </c>
      <c r="AO438" s="1">
        <v>1</v>
      </c>
      <c r="AP438" s="1">
        <v>1</v>
      </c>
      <c r="AQ438" s="1">
        <v>1</v>
      </c>
      <c r="AR438" s="1">
        <v>1</v>
      </c>
      <c r="AS438" s="1">
        <v>1</v>
      </c>
      <c r="AT438" s="1">
        <v>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B438" s="1">
        <v>1</v>
      </c>
      <c r="BC438" s="1">
        <v>1</v>
      </c>
      <c r="BD438" s="1">
        <v>1</v>
      </c>
      <c r="BE438" s="1">
        <v>1</v>
      </c>
      <c r="BF438" s="1">
        <v>1</v>
      </c>
      <c r="BG438" s="1">
        <v>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1.0149999999999999</v>
      </c>
      <c r="BU438">
        <v>1.0449999999999999</v>
      </c>
      <c r="BV438">
        <v>1.2</v>
      </c>
      <c r="BW438">
        <v>1.7</v>
      </c>
      <c r="BX438">
        <v>2.21</v>
      </c>
      <c r="BY438">
        <v>7.37</v>
      </c>
      <c r="BZ438">
        <v>108.43786982248521</v>
      </c>
      <c r="CA438">
        <v>16346.970414201183</v>
      </c>
      <c r="CB438">
        <v>108.43786982248521</v>
      </c>
      <c r="CC438">
        <v>16346.970414201183</v>
      </c>
      <c r="CH438">
        <v>1.18</v>
      </c>
      <c r="CI438">
        <v>1.59</v>
      </c>
      <c r="CJ438">
        <v>1.7749999999999999</v>
      </c>
      <c r="CK438">
        <v>4.585</v>
      </c>
      <c r="CL438">
        <v>2.11</v>
      </c>
      <c r="CM438">
        <v>6.83</v>
      </c>
      <c r="CN438">
        <v>2.2050000000000001</v>
      </c>
      <c r="CO438">
        <v>7.3949999999999996</v>
      </c>
      <c r="CP438">
        <v>2.31</v>
      </c>
      <c r="CQ438">
        <v>8.3000000000000007</v>
      </c>
      <c r="CR438">
        <v>2.44</v>
      </c>
      <c r="CS438">
        <v>9.2899999999999991</v>
      </c>
      <c r="CT438">
        <v>2.5049999999999999</v>
      </c>
      <c r="CU438">
        <v>9.7349999999999994</v>
      </c>
      <c r="CV438">
        <v>2.5950000000000002</v>
      </c>
      <c r="CW438">
        <v>10.574999999999999</v>
      </c>
      <c r="CX438">
        <v>2.9249999999999998</v>
      </c>
      <c r="CY438">
        <v>15.185</v>
      </c>
      <c r="CZ438">
        <v>3.3050000000000002</v>
      </c>
      <c r="DA438">
        <v>20.344999999999999</v>
      </c>
      <c r="DB438">
        <v>3.74</v>
      </c>
      <c r="DC438">
        <v>26.07</v>
      </c>
      <c r="DD438">
        <v>4.125</v>
      </c>
      <c r="DE438">
        <v>30.844999999999999</v>
      </c>
      <c r="DF438">
        <v>4.8849999999999998</v>
      </c>
      <c r="DG438">
        <v>43.215000000000003</v>
      </c>
      <c r="DH438">
        <v>5.9850000000000003</v>
      </c>
      <c r="DI438">
        <v>66.775000000000006</v>
      </c>
      <c r="DJ438">
        <v>7.06</v>
      </c>
      <c r="DK438">
        <v>92.38</v>
      </c>
      <c r="DL438">
        <v>8.3699999999999992</v>
      </c>
      <c r="DM438">
        <v>122.82</v>
      </c>
      <c r="DN438">
        <v>11.175000000000001</v>
      </c>
      <c r="DO438">
        <v>231.535</v>
      </c>
      <c r="DP438">
        <v>14.11</v>
      </c>
      <c r="DQ438">
        <v>356.84</v>
      </c>
      <c r="DR438">
        <v>19.649999999999999</v>
      </c>
      <c r="DS438">
        <v>667.4</v>
      </c>
      <c r="DT438">
        <v>29.844999999999999</v>
      </c>
      <c r="DU438">
        <v>1539.1849999999999</v>
      </c>
      <c r="DV438">
        <v>57.674999999999997</v>
      </c>
      <c r="DW438">
        <v>6812.5950000000003</v>
      </c>
      <c r="DX438">
        <v>167.85</v>
      </c>
      <c r="DY438">
        <v>52454.46</v>
      </c>
      <c r="DZ438">
        <v>10793.443786982249</v>
      </c>
      <c r="EA438">
        <v>162383000.97041419</v>
      </c>
      <c r="EB438">
        <v>10793.443786982249</v>
      </c>
      <c r="EC438">
        <v>162383000.97041419</v>
      </c>
      <c r="EH438">
        <v>-24.954449999999923</v>
      </c>
      <c r="EI438">
        <v>-15.445400000000014</v>
      </c>
      <c r="EJ438">
        <v>-12.908300000000031</v>
      </c>
      <c r="EK438">
        <v>-12.42670000000003</v>
      </c>
      <c r="EL438">
        <v>-11.79740000000003</v>
      </c>
      <c r="EM438">
        <v>-11.096500000000043</v>
      </c>
      <c r="EN438">
        <v>-10.821850000000047</v>
      </c>
      <c r="EO438">
        <v>-10.633500000000048</v>
      </c>
      <c r="EP438">
        <v>-9.9747500000000429</v>
      </c>
      <c r="EQ438">
        <v>-9.5142000000000522</v>
      </c>
      <c r="ER438">
        <v>-8.5970500000000563</v>
      </c>
      <c r="ES438">
        <v>-8.144200000000053</v>
      </c>
      <c r="ET438">
        <v>-7.4449500000000572</v>
      </c>
      <c r="EU438">
        <v>-6.6486000000000622</v>
      </c>
      <c r="EV438">
        <v>-5.8858500000000653</v>
      </c>
      <c r="EW438">
        <v>-5.1799500000000691</v>
      </c>
      <c r="EX438">
        <v>-4.2162500000000636</v>
      </c>
      <c r="EY438">
        <v>-3.5439000000000607</v>
      </c>
      <c r="EZ438">
        <v>-2.9154000000000595</v>
      </c>
      <c r="FA438">
        <v>-2.1931000000000518</v>
      </c>
      <c r="FB438">
        <v>-1.507900000000048</v>
      </c>
      <c r="FC438">
        <v>-0.77030000000004017</v>
      </c>
      <c r="FD438">
        <v>1.0000000000000052E-100</v>
      </c>
      <c r="FE438">
        <v>1.0000000000000052E-100</v>
      </c>
      <c r="FG438">
        <v>200</v>
      </c>
      <c r="FH438">
        <v>200</v>
      </c>
      <c r="FI438">
        <v>200</v>
      </c>
      <c r="FJ438">
        <v>200</v>
      </c>
      <c r="FK438">
        <v>200</v>
      </c>
      <c r="FL438">
        <v>200</v>
      </c>
      <c r="FM438">
        <v>200</v>
      </c>
      <c r="FN438">
        <v>200</v>
      </c>
      <c r="FO438">
        <v>200</v>
      </c>
      <c r="FP438">
        <v>200</v>
      </c>
      <c r="FQ438">
        <v>200</v>
      </c>
      <c r="FR438">
        <v>200</v>
      </c>
      <c r="FS438">
        <v>200</v>
      </c>
      <c r="FT438">
        <v>200</v>
      </c>
      <c r="FU438">
        <v>200</v>
      </c>
      <c r="FV438">
        <v>200</v>
      </c>
      <c r="FW438">
        <v>200</v>
      </c>
      <c r="FX438">
        <v>200</v>
      </c>
      <c r="FY438">
        <v>200</v>
      </c>
      <c r="FZ438">
        <v>200</v>
      </c>
      <c r="GA438">
        <v>200</v>
      </c>
      <c r="GB438">
        <v>200</v>
      </c>
      <c r="GC438">
        <v>169</v>
      </c>
      <c r="GD438">
        <v>169</v>
      </c>
      <c r="GF438">
        <v>276508.07500000001</v>
      </c>
      <c r="GG438">
        <v>188815.46</v>
      </c>
      <c r="GH438">
        <v>160424.46</v>
      </c>
      <c r="GI438">
        <v>154090.27499999999</v>
      </c>
      <c r="GJ438">
        <v>147232.47</v>
      </c>
      <c r="GK438">
        <v>140299.76999999999</v>
      </c>
      <c r="GL438">
        <v>133183.79500000001</v>
      </c>
      <c r="GM438">
        <v>125684.67</v>
      </c>
      <c r="GN438">
        <v>117692.015</v>
      </c>
      <c r="GO438">
        <v>109672.27499999999</v>
      </c>
      <c r="GP438">
        <v>101101.2</v>
      </c>
      <c r="GQ438">
        <v>91878.28</v>
      </c>
      <c r="GR438">
        <v>82608.92</v>
      </c>
      <c r="GS438">
        <v>72660.710000000006</v>
      </c>
      <c r="GT438">
        <v>62281.69</v>
      </c>
      <c r="GU438">
        <v>51813.195</v>
      </c>
      <c r="GV438">
        <v>41929.129999999997</v>
      </c>
      <c r="GW438">
        <v>32031.084999999999</v>
      </c>
      <c r="GX438">
        <v>23249.52</v>
      </c>
      <c r="GY438">
        <v>14887.174999999999</v>
      </c>
      <c r="GZ438">
        <v>7832.1049999999996</v>
      </c>
      <c r="HA438">
        <v>2372.855</v>
      </c>
      <c r="HB438">
        <v>13.650887573964496</v>
      </c>
      <c r="HC438">
        <v>13.650887573964496</v>
      </c>
      <c r="HE438">
        <v>0</v>
      </c>
      <c r="HF438">
        <v>0</v>
      </c>
      <c r="HL438" t="s">
        <v>249</v>
      </c>
      <c r="HM438">
        <v>17.60891096999999</v>
      </c>
      <c r="HN438">
        <v>310.21670822444889</v>
      </c>
      <c r="HP438">
        <v>1.0732348200000001</v>
      </c>
      <c r="HQ438">
        <v>9.7596323775156186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L438" s="4">
        <f t="shared" si="180"/>
        <v>12.936956</v>
      </c>
      <c r="IM438" s="4"/>
      <c r="IN438" s="4">
        <f t="shared" si="168"/>
        <v>1.3622079999999999</v>
      </c>
      <c r="IO438" s="4">
        <f t="shared" si="169"/>
        <v>0</v>
      </c>
      <c r="IP438" s="4"/>
      <c r="IQ438" s="4"/>
      <c r="IR438" s="4">
        <f t="shared" si="170"/>
        <v>3.4335685793188092E-3</v>
      </c>
      <c r="IS438" s="9">
        <f t="shared" si="171"/>
        <v>0.22079254959562747</v>
      </c>
      <c r="IT438">
        <v>48885</v>
      </c>
      <c r="IU438" s="9"/>
      <c r="IV438" s="9">
        <f t="shared" si="172"/>
        <v>0</v>
      </c>
      <c r="IW438" s="9">
        <f t="shared" si="173"/>
        <v>0</v>
      </c>
      <c r="IX438" s="9"/>
      <c r="IY438" s="9">
        <f t="shared" si="186"/>
        <v>2</v>
      </c>
      <c r="IZ438" s="9">
        <f t="shared" si="184"/>
        <v>2</v>
      </c>
      <c r="JA438" s="9">
        <f t="shared" si="184"/>
        <v>2</v>
      </c>
      <c r="JB438" s="9">
        <f t="shared" si="184"/>
        <v>2</v>
      </c>
      <c r="JC438" s="9">
        <f t="shared" si="184"/>
        <v>2</v>
      </c>
      <c r="JD438" s="9">
        <f t="shared" si="184"/>
        <v>2</v>
      </c>
      <c r="JE438" s="9">
        <f t="shared" si="184"/>
        <v>2</v>
      </c>
      <c r="JF438" s="9">
        <f t="shared" si="184"/>
        <v>2</v>
      </c>
      <c r="JG438" s="9">
        <f t="shared" si="184"/>
        <v>2</v>
      </c>
      <c r="JH438" s="9">
        <f t="shared" si="184"/>
        <v>2</v>
      </c>
      <c r="JI438" s="9">
        <f t="shared" si="190"/>
        <v>2</v>
      </c>
      <c r="JJ438" s="9">
        <f t="shared" si="190"/>
        <v>2</v>
      </c>
      <c r="JK438" s="9">
        <f t="shared" si="190"/>
        <v>2</v>
      </c>
      <c r="JL438" s="9">
        <f t="shared" si="190"/>
        <v>2</v>
      </c>
      <c r="JM438" s="9">
        <f t="shared" si="190"/>
        <v>2</v>
      </c>
      <c r="JN438" s="9">
        <f t="shared" si="190"/>
        <v>2</v>
      </c>
      <c r="JO438" s="9">
        <f t="shared" si="190"/>
        <v>2</v>
      </c>
      <c r="JP438" s="9">
        <f t="shared" si="190"/>
        <v>2</v>
      </c>
      <c r="JQ438" s="9">
        <f t="shared" si="190"/>
        <v>2</v>
      </c>
      <c r="JR438" s="9">
        <f t="shared" si="190"/>
        <v>2</v>
      </c>
      <c r="JS438" s="9">
        <f t="shared" si="190"/>
        <v>2</v>
      </c>
      <c r="JT438" s="9">
        <f t="shared" si="187"/>
        <v>2</v>
      </c>
      <c r="JU438" s="9">
        <f t="shared" si="187"/>
        <v>1.69</v>
      </c>
      <c r="JV438" s="9">
        <f t="shared" si="187"/>
        <v>1.69</v>
      </c>
      <c r="JW438" s="10">
        <f t="shared" si="174"/>
        <v>2.8336388570021575E-3</v>
      </c>
      <c r="JX438" s="4">
        <f t="shared" si="175"/>
        <v>17.60891096999999</v>
      </c>
      <c r="JY438" s="4">
        <f t="shared" si="176"/>
        <v>0.14296267506290405</v>
      </c>
      <c r="JZ438" s="11">
        <f t="shared" si="177"/>
        <v>17.507579083736495</v>
      </c>
      <c r="KA438" s="11">
        <f t="shared" si="178"/>
        <v>17.710242856263484</v>
      </c>
      <c r="KB438" s="9">
        <f t="shared" si="179"/>
        <v>2.8012126533978393E-3</v>
      </c>
      <c r="KC438" s="12">
        <f t="shared" si="181"/>
        <v>1.4087128775999991E-2</v>
      </c>
      <c r="KD438" s="9">
        <v>436</v>
      </c>
      <c r="KE438" s="9">
        <f t="shared" si="188"/>
        <v>634.19283256880738</v>
      </c>
      <c r="KF438" s="9">
        <f t="shared" si="185"/>
        <v>433.06298165137611</v>
      </c>
      <c r="KG438" s="9">
        <f t="shared" si="185"/>
        <v>367.94600917431188</v>
      </c>
      <c r="KH438" s="9">
        <f t="shared" si="185"/>
        <v>353.4180619266055</v>
      </c>
      <c r="KI438" s="9">
        <f t="shared" si="185"/>
        <v>337.68915137614681</v>
      </c>
      <c r="KJ438" s="9">
        <f t="shared" si="185"/>
        <v>321.78846330275229</v>
      </c>
      <c r="KK438" s="9">
        <f t="shared" si="185"/>
        <v>305.46741972477065</v>
      </c>
      <c r="KL438" s="9">
        <f t="shared" si="185"/>
        <v>288.26759174311928</v>
      </c>
      <c r="KM438" s="9">
        <f t="shared" si="185"/>
        <v>269.93581422018349</v>
      </c>
      <c r="KN438" s="9">
        <f t="shared" si="185"/>
        <v>251.54191513761467</v>
      </c>
      <c r="KO438" s="9">
        <f t="shared" si="191"/>
        <v>231.8834862385321</v>
      </c>
      <c r="KP438" s="9">
        <f t="shared" si="191"/>
        <v>210.73</v>
      </c>
      <c r="KQ438" s="9">
        <f t="shared" si="191"/>
        <v>189.47</v>
      </c>
      <c r="KR438" s="9">
        <f t="shared" si="191"/>
        <v>166.65300458715598</v>
      </c>
      <c r="KS438" s="9">
        <f t="shared" si="191"/>
        <v>142.8479128440367</v>
      </c>
      <c r="KT438" s="9">
        <f t="shared" si="191"/>
        <v>118.83760321100917</v>
      </c>
      <c r="KU438" s="9">
        <f t="shared" si="191"/>
        <v>96.167729357798166</v>
      </c>
      <c r="KV438" s="9">
        <f t="shared" si="191"/>
        <v>73.465791284403664</v>
      </c>
      <c r="KW438" s="9">
        <f t="shared" si="191"/>
        <v>53.3245871559633</v>
      </c>
      <c r="KX438" s="9">
        <f t="shared" si="191"/>
        <v>34.144896788990827</v>
      </c>
      <c r="KY438" s="9">
        <f t="shared" si="191"/>
        <v>17.96354357798165</v>
      </c>
      <c r="KZ438" s="9">
        <f t="shared" si="189"/>
        <v>5.4423279816513759</v>
      </c>
      <c r="LA438" s="9">
        <f t="shared" si="189"/>
        <v>3.1309375169643341E-2</v>
      </c>
      <c r="LB438" s="9">
        <f t="shared" si="189"/>
        <v>3.1309375169643341E-2</v>
      </c>
    </row>
    <row r="439" spans="1:314" x14ac:dyDescent="0.25">
      <c r="A439">
        <v>260</v>
      </c>
      <c r="B439">
        <v>25900</v>
      </c>
      <c r="C439">
        <v>670810000</v>
      </c>
      <c r="K439">
        <v>260</v>
      </c>
      <c r="L439">
        <v>67600</v>
      </c>
      <c r="M439">
        <v>0</v>
      </c>
      <c r="N439">
        <v>0</v>
      </c>
      <c r="R439">
        <v>0</v>
      </c>
      <c r="S439">
        <v>9168.1149999999998</v>
      </c>
      <c r="T439">
        <v>35.450020576923933</v>
      </c>
      <c r="U439" s="2">
        <v>2.1637731481481483E-4</v>
      </c>
      <c r="V439" s="1"/>
      <c r="W439" s="1">
        <v>18050.005000000001</v>
      </c>
      <c r="X439" s="1">
        <v>57723.445</v>
      </c>
      <c r="Y439" s="1"/>
      <c r="Z439" s="1"/>
      <c r="AA439" s="1"/>
      <c r="AB439" s="1">
        <v>0</v>
      </c>
      <c r="AC439" s="1">
        <v>0</v>
      </c>
      <c r="AD439" s="1"/>
      <c r="AE439" s="1"/>
      <c r="AF439" s="1"/>
      <c r="AG439" s="1"/>
      <c r="AH439" s="1">
        <v>1</v>
      </c>
      <c r="AI439" s="1">
        <v>1</v>
      </c>
      <c r="AJ439" s="1">
        <v>1</v>
      </c>
      <c r="AK439" s="1">
        <v>1</v>
      </c>
      <c r="AL439" s="1">
        <v>1</v>
      </c>
      <c r="AM439" s="1">
        <v>1</v>
      </c>
      <c r="AN439" s="1">
        <v>1</v>
      </c>
      <c r="AO439" s="1">
        <v>1</v>
      </c>
      <c r="AP439" s="1">
        <v>1</v>
      </c>
      <c r="AQ439" s="1">
        <v>1</v>
      </c>
      <c r="AR439" s="1">
        <v>1</v>
      </c>
      <c r="AS439" s="1">
        <v>1</v>
      </c>
      <c r="AT439" s="1">
        <v>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B439" s="1">
        <v>1</v>
      </c>
      <c r="BC439" s="1">
        <v>1</v>
      </c>
      <c r="BD439" s="1">
        <v>1</v>
      </c>
      <c r="BE439" s="1">
        <v>1</v>
      </c>
      <c r="BF439" s="1">
        <v>1</v>
      </c>
      <c r="BG439" s="1">
        <v>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1.04</v>
      </c>
      <c r="BU439">
        <v>1.1200000000000001</v>
      </c>
      <c r="BV439">
        <v>1.2050000000000001</v>
      </c>
      <c r="BW439">
        <v>1.6850000000000001</v>
      </c>
      <c r="BX439">
        <v>2.4049999999999998</v>
      </c>
      <c r="BY439">
        <v>8.6349999999999998</v>
      </c>
      <c r="BZ439">
        <v>117.45454545454545</v>
      </c>
      <c r="CA439">
        <v>19160.400000000001</v>
      </c>
      <c r="CB439">
        <v>117.45454545454545</v>
      </c>
      <c r="CC439">
        <v>19160.400000000001</v>
      </c>
      <c r="CH439">
        <v>1.21</v>
      </c>
      <c r="CI439">
        <v>1.72</v>
      </c>
      <c r="CJ439">
        <v>2.0299999999999998</v>
      </c>
      <c r="CK439">
        <v>6.12</v>
      </c>
      <c r="CL439">
        <v>2.4649999999999999</v>
      </c>
      <c r="CM439">
        <v>9.3849999999999998</v>
      </c>
      <c r="CN439">
        <v>2.5150000000000001</v>
      </c>
      <c r="CO439">
        <v>9.6950000000000003</v>
      </c>
      <c r="CP439">
        <v>2.68</v>
      </c>
      <c r="CQ439">
        <v>11.02</v>
      </c>
      <c r="CR439">
        <v>2.8250000000000002</v>
      </c>
      <c r="CS439">
        <v>12.295</v>
      </c>
      <c r="CT439">
        <v>3.08</v>
      </c>
      <c r="CU439">
        <v>14.76</v>
      </c>
      <c r="CV439">
        <v>3.17</v>
      </c>
      <c r="CW439">
        <v>15.47</v>
      </c>
      <c r="CX439">
        <v>3.43</v>
      </c>
      <c r="CY439">
        <v>18.87</v>
      </c>
      <c r="CZ439">
        <v>3.74</v>
      </c>
      <c r="DA439">
        <v>22.35</v>
      </c>
      <c r="DB439">
        <v>3.9849999999999999</v>
      </c>
      <c r="DC439">
        <v>25.245000000000001</v>
      </c>
      <c r="DD439">
        <v>4.28</v>
      </c>
      <c r="DE439">
        <v>29.26</v>
      </c>
      <c r="DF439">
        <v>4.67</v>
      </c>
      <c r="DG439">
        <v>34.159999999999997</v>
      </c>
      <c r="DH439">
        <v>5.5350000000000001</v>
      </c>
      <c r="DI439">
        <v>50.125</v>
      </c>
      <c r="DJ439">
        <v>6.44</v>
      </c>
      <c r="DK439">
        <v>66.540000000000006</v>
      </c>
      <c r="DL439">
        <v>7.96</v>
      </c>
      <c r="DM439">
        <v>103.06</v>
      </c>
      <c r="DN439">
        <v>9.91</v>
      </c>
      <c r="DO439">
        <v>157.82</v>
      </c>
      <c r="DP439">
        <v>14.03</v>
      </c>
      <c r="DQ439">
        <v>350.22</v>
      </c>
      <c r="DR439">
        <v>19.614999999999998</v>
      </c>
      <c r="DS439">
        <v>657.88499999999999</v>
      </c>
      <c r="DT439">
        <v>30.35</v>
      </c>
      <c r="DU439">
        <v>1812.81</v>
      </c>
      <c r="DV439">
        <v>60.045000000000002</v>
      </c>
      <c r="DW439">
        <v>6425.2650000000003</v>
      </c>
      <c r="DX439">
        <v>185.24</v>
      </c>
      <c r="DY439">
        <v>63640.06</v>
      </c>
      <c r="DZ439">
        <v>11699.957575757575</v>
      </c>
      <c r="EA439">
        <v>190505299.46060607</v>
      </c>
      <c r="EB439">
        <v>11699.957575757575</v>
      </c>
      <c r="EC439">
        <v>190505299.46060607</v>
      </c>
      <c r="EH439">
        <v>-27.272449999999864</v>
      </c>
      <c r="EI439">
        <v>-16.071250000000003</v>
      </c>
      <c r="EJ439">
        <v>-12.832200000000034</v>
      </c>
      <c r="EK439">
        <v>-12.596700000000034</v>
      </c>
      <c r="EL439">
        <v>-11.897050000000037</v>
      </c>
      <c r="EM439">
        <v>-11.405750000000046</v>
      </c>
      <c r="EN439">
        <v>-10.464350000000046</v>
      </c>
      <c r="EO439">
        <v>-10.193200000000052</v>
      </c>
      <c r="EP439">
        <v>-9.589300000000053</v>
      </c>
      <c r="EQ439">
        <v>-8.8917000000000481</v>
      </c>
      <c r="ER439">
        <v>-8.4558000000000551</v>
      </c>
      <c r="ES439">
        <v>-8.0765000000000597</v>
      </c>
      <c r="ET439">
        <v>-7.3206000000000655</v>
      </c>
      <c r="EU439">
        <v>-6.7113000000000644</v>
      </c>
      <c r="EV439">
        <v>-6.0206500000000691</v>
      </c>
      <c r="EW439">
        <v>-5.2982000000000706</v>
      </c>
      <c r="EX439">
        <v>-4.4021000000000674</v>
      </c>
      <c r="EY439">
        <v>-3.593900000000068</v>
      </c>
      <c r="EZ439">
        <v>-2.8305500000000552</v>
      </c>
      <c r="FA439">
        <v>-2.1745500000000515</v>
      </c>
      <c r="FB439">
        <v>-1.448450000000048</v>
      </c>
      <c r="FC439">
        <v>-0.76125000000003429</v>
      </c>
      <c r="FD439">
        <v>1.0000000000000056E-100</v>
      </c>
      <c r="FE439">
        <v>1.0000000000000056E-100</v>
      </c>
      <c r="FG439">
        <v>200</v>
      </c>
      <c r="FH439">
        <v>200</v>
      </c>
      <c r="FI439">
        <v>200</v>
      </c>
      <c r="FJ439">
        <v>200</v>
      </c>
      <c r="FK439">
        <v>200</v>
      </c>
      <c r="FL439">
        <v>200</v>
      </c>
      <c r="FM439">
        <v>200</v>
      </c>
      <c r="FN439">
        <v>200</v>
      </c>
      <c r="FO439">
        <v>200</v>
      </c>
      <c r="FP439">
        <v>200</v>
      </c>
      <c r="FQ439">
        <v>200</v>
      </c>
      <c r="FR439">
        <v>200</v>
      </c>
      <c r="FS439">
        <v>200</v>
      </c>
      <c r="FT439">
        <v>200</v>
      </c>
      <c r="FU439">
        <v>200</v>
      </c>
      <c r="FV439">
        <v>200</v>
      </c>
      <c r="FW439">
        <v>200</v>
      </c>
      <c r="FX439">
        <v>200</v>
      </c>
      <c r="FY439">
        <v>200</v>
      </c>
      <c r="FZ439">
        <v>200</v>
      </c>
      <c r="GA439">
        <v>200</v>
      </c>
      <c r="GB439">
        <v>200</v>
      </c>
      <c r="GC439">
        <v>165</v>
      </c>
      <c r="GD439">
        <v>165</v>
      </c>
      <c r="GF439">
        <v>298436.40000000002</v>
      </c>
      <c r="GG439">
        <v>203473.34</v>
      </c>
      <c r="GH439">
        <v>172791.52499999999</v>
      </c>
      <c r="GI439">
        <v>165951.11499999999</v>
      </c>
      <c r="GJ439">
        <v>158543.19500000001</v>
      </c>
      <c r="GK439">
        <v>151059.29999999999</v>
      </c>
      <c r="GL439">
        <v>143378.715</v>
      </c>
      <c r="GM439">
        <v>135287.64499999999</v>
      </c>
      <c r="GN439">
        <v>126664.395</v>
      </c>
      <c r="GO439">
        <v>118012.12</v>
      </c>
      <c r="GP439">
        <v>108769.265</v>
      </c>
      <c r="GQ439">
        <v>98826.13</v>
      </c>
      <c r="GR439">
        <v>88835.46</v>
      </c>
      <c r="GS439">
        <v>78116.774999999994</v>
      </c>
      <c r="GT439">
        <v>66937.740000000005</v>
      </c>
      <c r="GU439">
        <v>55666.125</v>
      </c>
      <c r="GV439">
        <v>45028.334999999999</v>
      </c>
      <c r="GW439">
        <v>34382.54</v>
      </c>
      <c r="GX439">
        <v>24944.195</v>
      </c>
      <c r="GY439">
        <v>15964.825000000001</v>
      </c>
      <c r="GZ439">
        <v>8394.2849999999999</v>
      </c>
      <c r="HA439">
        <v>2541.1149999999998</v>
      </c>
      <c r="HB439">
        <v>14.981818181818182</v>
      </c>
      <c r="HC439">
        <v>14.981818181818182</v>
      </c>
      <c r="HE439">
        <v>0</v>
      </c>
      <c r="HF439">
        <v>0</v>
      </c>
      <c r="HL439" t="s">
        <v>247</v>
      </c>
      <c r="HM439">
        <v>18.567403349999996</v>
      </c>
      <c r="HN439">
        <v>344.81748321690981</v>
      </c>
      <c r="HP439">
        <v>1.09995417</v>
      </c>
      <c r="HQ439">
        <v>10.970591860814261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L439" s="4">
        <f t="shared" si="180"/>
        <v>13.884619230769232</v>
      </c>
      <c r="IM439" s="4"/>
      <c r="IN439" s="4">
        <f t="shared" si="168"/>
        <v>1.4104792307692307</v>
      </c>
      <c r="IO439" s="4">
        <f t="shared" si="169"/>
        <v>0</v>
      </c>
      <c r="IP439" s="4"/>
      <c r="IQ439" s="4"/>
      <c r="IR439" s="4">
        <f t="shared" si="170"/>
        <v>3.7892239086855135E-3</v>
      </c>
      <c r="IS439" s="9">
        <f t="shared" si="171"/>
        <v>0.23933145636291731</v>
      </c>
      <c r="IT439">
        <v>48886</v>
      </c>
      <c r="IU439" s="9"/>
      <c r="IV439" s="9">
        <f t="shared" si="172"/>
        <v>0</v>
      </c>
      <c r="IW439" s="9">
        <f t="shared" si="173"/>
        <v>0</v>
      </c>
      <c r="IX439" s="9"/>
      <c r="IY439" s="9">
        <f t="shared" si="186"/>
        <v>2</v>
      </c>
      <c r="IZ439" s="9">
        <f t="shared" si="184"/>
        <v>2</v>
      </c>
      <c r="JA439" s="9">
        <f t="shared" si="184"/>
        <v>2</v>
      </c>
      <c r="JB439" s="9">
        <f t="shared" si="184"/>
        <v>2</v>
      </c>
      <c r="JC439" s="9">
        <f t="shared" si="184"/>
        <v>2</v>
      </c>
      <c r="JD439" s="9">
        <f t="shared" si="184"/>
        <v>2</v>
      </c>
      <c r="JE439" s="9">
        <f t="shared" si="184"/>
        <v>2</v>
      </c>
      <c r="JF439" s="9">
        <f t="shared" si="184"/>
        <v>2</v>
      </c>
      <c r="JG439" s="9">
        <f t="shared" si="184"/>
        <v>2</v>
      </c>
      <c r="JH439" s="9">
        <f t="shared" si="184"/>
        <v>2</v>
      </c>
      <c r="JI439" s="9">
        <f t="shared" si="190"/>
        <v>2</v>
      </c>
      <c r="JJ439" s="9">
        <f t="shared" si="190"/>
        <v>2</v>
      </c>
      <c r="JK439" s="9">
        <f t="shared" si="190"/>
        <v>2</v>
      </c>
      <c r="JL439" s="9">
        <f t="shared" si="190"/>
        <v>2</v>
      </c>
      <c r="JM439" s="9">
        <f t="shared" si="190"/>
        <v>2</v>
      </c>
      <c r="JN439" s="9">
        <f t="shared" si="190"/>
        <v>2</v>
      </c>
      <c r="JO439" s="9">
        <f t="shared" si="190"/>
        <v>2</v>
      </c>
      <c r="JP439" s="9">
        <f t="shared" si="190"/>
        <v>2</v>
      </c>
      <c r="JQ439" s="9">
        <f t="shared" si="190"/>
        <v>2</v>
      </c>
      <c r="JR439" s="9">
        <f t="shared" si="190"/>
        <v>2</v>
      </c>
      <c r="JS439" s="9">
        <f t="shared" si="190"/>
        <v>2</v>
      </c>
      <c r="JT439" s="9">
        <f t="shared" si="187"/>
        <v>2</v>
      </c>
      <c r="JU439" s="9">
        <f t="shared" si="187"/>
        <v>1.65</v>
      </c>
      <c r="JV439" s="9">
        <f t="shared" si="187"/>
        <v>1.65</v>
      </c>
      <c r="JW439" s="10">
        <f t="shared" si="174"/>
        <v>2.8673552893365862E-3</v>
      </c>
      <c r="JX439" s="4">
        <f t="shared" si="175"/>
        <v>18.567403349999996</v>
      </c>
      <c r="JY439" s="4">
        <f t="shared" si="176"/>
        <v>6.901605531874111E-2</v>
      </c>
      <c r="JZ439" s="11">
        <f t="shared" si="177"/>
        <v>18.496997319312182</v>
      </c>
      <c r="KA439" s="11">
        <f t="shared" si="178"/>
        <v>18.637809380687809</v>
      </c>
      <c r="KB439" s="9">
        <f t="shared" si="179"/>
        <v>2.8456918952787973E-3</v>
      </c>
      <c r="KC439" s="12">
        <f t="shared" si="181"/>
        <v>1.4282617961538457E-2</v>
      </c>
      <c r="KD439" s="9">
        <v>437</v>
      </c>
      <c r="KE439" s="9">
        <f t="shared" si="188"/>
        <v>682.92082379862711</v>
      </c>
      <c r="KF439" s="9">
        <f t="shared" si="185"/>
        <v>465.6140503432494</v>
      </c>
      <c r="KG439" s="9">
        <f t="shared" si="185"/>
        <v>395.40394736842103</v>
      </c>
      <c r="KH439" s="9">
        <f t="shared" si="185"/>
        <v>379.75083524027457</v>
      </c>
      <c r="KI439" s="9">
        <f t="shared" si="185"/>
        <v>362.79907322654464</v>
      </c>
      <c r="KJ439" s="9">
        <f t="shared" si="185"/>
        <v>345.67345537757433</v>
      </c>
      <c r="KK439" s="9">
        <f t="shared" si="185"/>
        <v>328.09774599542334</v>
      </c>
      <c r="KL439" s="9">
        <f t="shared" si="185"/>
        <v>309.58271167048053</v>
      </c>
      <c r="KM439" s="9">
        <f t="shared" si="185"/>
        <v>289.84987414187646</v>
      </c>
      <c r="KN439" s="9">
        <f t="shared" si="185"/>
        <v>270.05061784897026</v>
      </c>
      <c r="KO439" s="9">
        <f t="shared" si="191"/>
        <v>248.89991990846681</v>
      </c>
      <c r="KP439" s="9">
        <f t="shared" si="191"/>
        <v>226.1467505720824</v>
      </c>
      <c r="KQ439" s="9">
        <f t="shared" si="191"/>
        <v>203.28480549199085</v>
      </c>
      <c r="KR439" s="9">
        <f t="shared" si="191"/>
        <v>178.75692219679632</v>
      </c>
      <c r="KS439" s="9">
        <f t="shared" si="191"/>
        <v>153.17560640732268</v>
      </c>
      <c r="KT439" s="9">
        <f t="shared" si="191"/>
        <v>127.38243707093821</v>
      </c>
      <c r="KU439" s="9">
        <f t="shared" si="191"/>
        <v>103.03966819221968</v>
      </c>
      <c r="KV439" s="9">
        <f t="shared" si="191"/>
        <v>78.678581235697948</v>
      </c>
      <c r="KW439" s="9">
        <f t="shared" si="191"/>
        <v>57.080537757437071</v>
      </c>
      <c r="KX439" s="9">
        <f t="shared" si="191"/>
        <v>36.532780320366136</v>
      </c>
      <c r="KY439" s="9">
        <f t="shared" si="191"/>
        <v>19.208890160183067</v>
      </c>
      <c r="KZ439" s="9">
        <f t="shared" si="189"/>
        <v>5.8149084668192215</v>
      </c>
      <c r="LA439" s="9">
        <f t="shared" si="189"/>
        <v>3.4283336800499276E-2</v>
      </c>
      <c r="LB439" s="9">
        <f t="shared" si="189"/>
        <v>3.4283336800499276E-2</v>
      </c>
    </row>
    <row r="440" spans="1:314" x14ac:dyDescent="0.25">
      <c r="A440">
        <v>270</v>
      </c>
      <c r="B440">
        <v>26900</v>
      </c>
      <c r="C440">
        <v>723610000</v>
      </c>
      <c r="K440">
        <v>270</v>
      </c>
      <c r="L440">
        <v>72900</v>
      </c>
      <c r="M440">
        <v>0</v>
      </c>
      <c r="N440">
        <v>0</v>
      </c>
      <c r="R440">
        <v>0</v>
      </c>
      <c r="S440">
        <v>9835.8449999999993</v>
      </c>
      <c r="T440">
        <v>36.590258333333779</v>
      </c>
      <c r="U440" s="2">
        <v>2.3230324074074074E-4</v>
      </c>
      <c r="V440" s="1"/>
      <c r="W440" s="1">
        <v>20092.490000000002</v>
      </c>
      <c r="X440" s="1">
        <v>68329.05</v>
      </c>
      <c r="Y440" s="1"/>
      <c r="Z440" s="1"/>
      <c r="AA440" s="1"/>
      <c r="AB440" s="1">
        <v>0</v>
      </c>
      <c r="AC440" s="1">
        <v>0</v>
      </c>
      <c r="AD440" s="1"/>
      <c r="AE440" s="1"/>
      <c r="AF440" s="1"/>
      <c r="AG440" s="1"/>
      <c r="AH440" s="1">
        <v>1</v>
      </c>
      <c r="AI440" s="1">
        <v>1</v>
      </c>
      <c r="AJ440" s="1">
        <v>1</v>
      </c>
      <c r="AK440" s="1">
        <v>1</v>
      </c>
      <c r="AL440" s="1">
        <v>1</v>
      </c>
      <c r="AM440" s="1">
        <v>1</v>
      </c>
      <c r="AN440" s="1">
        <v>1</v>
      </c>
      <c r="AO440" s="1">
        <v>1</v>
      </c>
      <c r="AP440" s="1">
        <v>1</v>
      </c>
      <c r="AQ440" s="1">
        <v>1</v>
      </c>
      <c r="AR440" s="1">
        <v>1</v>
      </c>
      <c r="AS440" s="1">
        <v>1</v>
      </c>
      <c r="AT440" s="1">
        <v>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B440" s="1">
        <v>1</v>
      </c>
      <c r="BC440" s="1">
        <v>1</v>
      </c>
      <c r="BD440" s="1">
        <v>1</v>
      </c>
      <c r="BE440" s="1">
        <v>1</v>
      </c>
      <c r="BF440" s="1">
        <v>1</v>
      </c>
      <c r="BG440" s="1">
        <v>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1.0049999999999999</v>
      </c>
      <c r="BS440">
        <v>1.0149999999999999</v>
      </c>
      <c r="BT440">
        <v>1.05</v>
      </c>
      <c r="BU440">
        <v>1.1499999999999999</v>
      </c>
      <c r="BV440">
        <v>1.21</v>
      </c>
      <c r="BW440">
        <v>1.69</v>
      </c>
      <c r="BX440">
        <v>2.54</v>
      </c>
      <c r="BY440">
        <v>9.1999999999999993</v>
      </c>
      <c r="BZ440">
        <v>110.89308176100629</v>
      </c>
      <c r="CA440">
        <v>18255.937106918238</v>
      </c>
      <c r="CB440">
        <v>110.89308176100629</v>
      </c>
      <c r="CC440">
        <v>18255.937106918238</v>
      </c>
      <c r="CH440">
        <v>1.2250000000000001</v>
      </c>
      <c r="CI440">
        <v>1.7749999999999999</v>
      </c>
      <c r="CJ440">
        <v>2.0449999999999999</v>
      </c>
      <c r="CK440">
        <v>6.7949999999999999</v>
      </c>
      <c r="CL440">
        <v>2.5099999999999998</v>
      </c>
      <c r="CM440">
        <v>10.08</v>
      </c>
      <c r="CN440">
        <v>2.6949999999999998</v>
      </c>
      <c r="CO440">
        <v>11.545</v>
      </c>
      <c r="CP440">
        <v>2.84</v>
      </c>
      <c r="CQ440">
        <v>12.78</v>
      </c>
      <c r="CR440">
        <v>3.06</v>
      </c>
      <c r="CS440">
        <v>15.13</v>
      </c>
      <c r="CT440">
        <v>3.165</v>
      </c>
      <c r="CU440">
        <v>15.955</v>
      </c>
      <c r="CV440">
        <v>3.33</v>
      </c>
      <c r="CW440">
        <v>17.3</v>
      </c>
      <c r="CX440">
        <v>3.72</v>
      </c>
      <c r="CY440">
        <v>22.74</v>
      </c>
      <c r="CZ440">
        <v>4.04</v>
      </c>
      <c r="DA440">
        <v>26.76</v>
      </c>
      <c r="DB440">
        <v>4.3049999999999997</v>
      </c>
      <c r="DC440">
        <v>30.715</v>
      </c>
      <c r="DD440">
        <v>4.6449999999999996</v>
      </c>
      <c r="DE440">
        <v>36.865000000000002</v>
      </c>
      <c r="DF440">
        <v>5.2050000000000001</v>
      </c>
      <c r="DG440">
        <v>46.475000000000001</v>
      </c>
      <c r="DH440">
        <v>5.7</v>
      </c>
      <c r="DI440">
        <v>52.92</v>
      </c>
      <c r="DJ440">
        <v>6.7149999999999999</v>
      </c>
      <c r="DK440">
        <v>75.084999999999994</v>
      </c>
      <c r="DL440">
        <v>7.92</v>
      </c>
      <c r="DM440">
        <v>104.32</v>
      </c>
      <c r="DN440">
        <v>10.315</v>
      </c>
      <c r="DO440">
        <v>177.64500000000001</v>
      </c>
      <c r="DP440">
        <v>14.475</v>
      </c>
      <c r="DQ440">
        <v>375.35500000000002</v>
      </c>
      <c r="DR440">
        <v>19.995000000000001</v>
      </c>
      <c r="DS440">
        <v>760.41499999999996</v>
      </c>
      <c r="DT440">
        <v>32.76</v>
      </c>
      <c r="DU440">
        <v>2021.44</v>
      </c>
      <c r="DV440">
        <v>57.37</v>
      </c>
      <c r="DW440">
        <v>6087.44</v>
      </c>
      <c r="DX440">
        <v>196.7</v>
      </c>
      <c r="DY440">
        <v>67315.31</v>
      </c>
      <c r="DZ440">
        <v>11041.962264150943</v>
      </c>
      <c r="EA440">
        <v>181522242.2264151</v>
      </c>
      <c r="EB440">
        <v>11041.962264150943</v>
      </c>
      <c r="EC440">
        <v>181522242.2264151</v>
      </c>
      <c r="EH440">
        <v>-26.246199999999863</v>
      </c>
      <c r="EI440">
        <v>-15.853750000000014</v>
      </c>
      <c r="EJ440">
        <v>-13.392950000000047</v>
      </c>
      <c r="EK440">
        <v>-12.354800000000045</v>
      </c>
      <c r="EL440">
        <v>-11.864750000000051</v>
      </c>
      <c r="EM440">
        <v>-11.257550000000053</v>
      </c>
      <c r="EN440">
        <v>-10.857700000000055</v>
      </c>
      <c r="EO440">
        <v>-10.520100000000047</v>
      </c>
      <c r="EP440">
        <v>-9.6296000000000461</v>
      </c>
      <c r="EQ440">
        <v>-8.8760500000000526</v>
      </c>
      <c r="ER440">
        <v>-8.3907500000000486</v>
      </c>
      <c r="ES440">
        <v>-7.6766500000000573</v>
      </c>
      <c r="ET440">
        <v>-7.208500000000055</v>
      </c>
      <c r="EU440">
        <v>-6.7063000000000592</v>
      </c>
      <c r="EV440">
        <v>-6.0203000000000593</v>
      </c>
      <c r="EW440">
        <v>-5.2463500000000609</v>
      </c>
      <c r="EX440">
        <v>-4.5682000000000675</v>
      </c>
      <c r="EY440">
        <v>-3.8044500000000641</v>
      </c>
      <c r="EZ440">
        <v>-2.9999500000000592</v>
      </c>
      <c r="FA440">
        <v>-2.2767000000000546</v>
      </c>
      <c r="FB440">
        <v>-1.593300000000043</v>
      </c>
      <c r="FC440">
        <v>-0.72500000000003562</v>
      </c>
      <c r="FD440">
        <v>1.000000000000006E-100</v>
      </c>
      <c r="FE440">
        <v>1.000000000000006E-100</v>
      </c>
      <c r="FG440">
        <v>200</v>
      </c>
      <c r="FH440">
        <v>200</v>
      </c>
      <c r="FI440">
        <v>200</v>
      </c>
      <c r="FJ440">
        <v>200</v>
      </c>
      <c r="FK440">
        <v>200</v>
      </c>
      <c r="FL440">
        <v>200</v>
      </c>
      <c r="FM440">
        <v>200</v>
      </c>
      <c r="FN440">
        <v>200</v>
      </c>
      <c r="FO440">
        <v>200</v>
      </c>
      <c r="FP440">
        <v>200</v>
      </c>
      <c r="FQ440">
        <v>200</v>
      </c>
      <c r="FR440">
        <v>200</v>
      </c>
      <c r="FS440">
        <v>200</v>
      </c>
      <c r="FT440">
        <v>200</v>
      </c>
      <c r="FU440">
        <v>200</v>
      </c>
      <c r="FV440">
        <v>200</v>
      </c>
      <c r="FW440">
        <v>200</v>
      </c>
      <c r="FX440">
        <v>200</v>
      </c>
      <c r="FY440">
        <v>200</v>
      </c>
      <c r="FZ440">
        <v>200</v>
      </c>
      <c r="GA440">
        <v>200</v>
      </c>
      <c r="GB440">
        <v>200</v>
      </c>
      <c r="GC440">
        <v>159</v>
      </c>
      <c r="GD440">
        <v>159</v>
      </c>
      <c r="GF440">
        <v>321160.78999999998</v>
      </c>
      <c r="GG440">
        <v>218618.51</v>
      </c>
      <c r="GH440">
        <v>185555.37</v>
      </c>
      <c r="GI440">
        <v>178189.38500000001</v>
      </c>
      <c r="GJ440">
        <v>170211.54</v>
      </c>
      <c r="GK440">
        <v>162154.91500000001</v>
      </c>
      <c r="GL440">
        <v>153889.72500000001</v>
      </c>
      <c r="GM440">
        <v>145184.20499999999</v>
      </c>
      <c r="GN440">
        <v>135908.60999999999</v>
      </c>
      <c r="GO440">
        <v>126603.735</v>
      </c>
      <c r="GP440">
        <v>116667.11</v>
      </c>
      <c r="GQ440">
        <v>105976.73</v>
      </c>
      <c r="GR440">
        <v>95240.154999999999</v>
      </c>
      <c r="GS440">
        <v>83725.8</v>
      </c>
      <c r="GT440">
        <v>71721.455000000002</v>
      </c>
      <c r="GU440">
        <v>59622.7</v>
      </c>
      <c r="GV440">
        <v>48208.855000000003</v>
      </c>
      <c r="GW440">
        <v>36794.745000000003</v>
      </c>
      <c r="GX440">
        <v>26682.67</v>
      </c>
      <c r="GY440">
        <v>17069.86</v>
      </c>
      <c r="GZ440">
        <v>8970.89</v>
      </c>
      <c r="HA440">
        <v>2713.87</v>
      </c>
      <c r="HB440">
        <v>16.547169811320753</v>
      </c>
      <c r="HC440">
        <v>16.547169811320753</v>
      </c>
      <c r="HE440">
        <v>0</v>
      </c>
      <c r="HF440">
        <v>0</v>
      </c>
      <c r="HL440" t="s">
        <v>242</v>
      </c>
      <c r="HM440">
        <v>20.057723629999987</v>
      </c>
      <c r="HN440">
        <v>402.3955045267287</v>
      </c>
      <c r="HP440">
        <v>1.1704671449999995</v>
      </c>
      <c r="HQ440">
        <v>12.346100612770362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L440" s="4">
        <f t="shared" si="180"/>
        <v>14.883325925925927</v>
      </c>
      <c r="IM440" s="4"/>
      <c r="IN440" s="4">
        <f t="shared" si="168"/>
        <v>1.457162222222222</v>
      </c>
      <c r="IO440" s="4">
        <f t="shared" si="169"/>
        <v>0</v>
      </c>
      <c r="IP440" s="4"/>
      <c r="IQ440" s="4"/>
      <c r="IR440" s="4">
        <f t="shared" si="170"/>
        <v>4.0235645468120361E-3</v>
      </c>
      <c r="IS440" s="9">
        <f t="shared" si="171"/>
        <v>0.22586704572076305</v>
      </c>
      <c r="IT440">
        <v>48887</v>
      </c>
      <c r="IU440" s="9"/>
      <c r="IV440" s="9">
        <f t="shared" si="172"/>
        <v>0</v>
      </c>
      <c r="IW440" s="9">
        <f t="shared" si="173"/>
        <v>0</v>
      </c>
      <c r="IX440" s="9"/>
      <c r="IY440" s="9">
        <f t="shared" si="186"/>
        <v>2</v>
      </c>
      <c r="IZ440" s="9">
        <f t="shared" si="184"/>
        <v>2</v>
      </c>
      <c r="JA440" s="9">
        <f t="shared" si="184"/>
        <v>2</v>
      </c>
      <c r="JB440" s="9">
        <f t="shared" si="184"/>
        <v>2</v>
      </c>
      <c r="JC440" s="9">
        <f t="shared" si="184"/>
        <v>2</v>
      </c>
      <c r="JD440" s="9">
        <f t="shared" si="184"/>
        <v>2</v>
      </c>
      <c r="JE440" s="9">
        <f t="shared" si="184"/>
        <v>2</v>
      </c>
      <c r="JF440" s="9">
        <f t="shared" si="184"/>
        <v>2</v>
      </c>
      <c r="JG440" s="9">
        <f t="shared" si="184"/>
        <v>2</v>
      </c>
      <c r="JH440" s="9">
        <f t="shared" si="184"/>
        <v>2</v>
      </c>
      <c r="JI440" s="9">
        <f t="shared" si="190"/>
        <v>2</v>
      </c>
      <c r="JJ440" s="9">
        <f t="shared" si="190"/>
        <v>2</v>
      </c>
      <c r="JK440" s="9">
        <f t="shared" si="190"/>
        <v>2</v>
      </c>
      <c r="JL440" s="9">
        <f t="shared" si="190"/>
        <v>2</v>
      </c>
      <c r="JM440" s="9">
        <f t="shared" si="190"/>
        <v>2</v>
      </c>
      <c r="JN440" s="9">
        <f t="shared" si="190"/>
        <v>2</v>
      </c>
      <c r="JO440" s="9">
        <f t="shared" si="190"/>
        <v>2</v>
      </c>
      <c r="JP440" s="9">
        <f t="shared" si="190"/>
        <v>2</v>
      </c>
      <c r="JQ440" s="9">
        <f t="shared" si="190"/>
        <v>2</v>
      </c>
      <c r="JR440" s="9">
        <f t="shared" si="190"/>
        <v>2</v>
      </c>
      <c r="JS440" s="9">
        <f t="shared" si="190"/>
        <v>2</v>
      </c>
      <c r="JT440" s="9">
        <f t="shared" si="187"/>
        <v>2</v>
      </c>
      <c r="JU440" s="9">
        <f t="shared" si="187"/>
        <v>1.59</v>
      </c>
      <c r="JV440" s="9">
        <f t="shared" si="187"/>
        <v>1.59</v>
      </c>
      <c r="JW440" s="10">
        <f t="shared" si="174"/>
        <v>2.9829687903907523E-3</v>
      </c>
      <c r="JX440" s="4">
        <f t="shared" si="175"/>
        <v>20.057723629999987</v>
      </c>
      <c r="JY440" s="4">
        <f t="shared" si="176"/>
        <v>8.3227309268806948E-2</v>
      </c>
      <c r="JZ440" s="11">
        <f t="shared" si="177"/>
        <v>19.980407924862398</v>
      </c>
      <c r="KA440" s="11">
        <f t="shared" si="178"/>
        <v>20.135039335137577</v>
      </c>
      <c r="KB440" s="9">
        <f t="shared" si="179"/>
        <v>2.9600604333129476E-3</v>
      </c>
      <c r="KC440" s="12">
        <f t="shared" si="181"/>
        <v>1.4857573059259249E-2</v>
      </c>
      <c r="KD440" s="9">
        <v>438</v>
      </c>
      <c r="KE440" s="9">
        <f t="shared" si="188"/>
        <v>733.24381278538806</v>
      </c>
      <c r="KF440" s="9">
        <f t="shared" si="185"/>
        <v>499.12901826484023</v>
      </c>
      <c r="KG440" s="9">
        <f t="shared" si="185"/>
        <v>423.64239726027398</v>
      </c>
      <c r="KH440" s="9">
        <f t="shared" si="185"/>
        <v>406.82507990867583</v>
      </c>
      <c r="KI440" s="9">
        <f t="shared" si="185"/>
        <v>388.61082191780821</v>
      </c>
      <c r="KJ440" s="9">
        <f t="shared" si="185"/>
        <v>370.21670091324205</v>
      </c>
      <c r="KK440" s="9">
        <f t="shared" si="185"/>
        <v>351.34640410958906</v>
      </c>
      <c r="KL440" s="9">
        <f t="shared" si="185"/>
        <v>331.47078767123287</v>
      </c>
      <c r="KM440" s="9">
        <f t="shared" si="185"/>
        <v>310.29363013698628</v>
      </c>
      <c r="KN440" s="9">
        <f t="shared" si="185"/>
        <v>289.04962328767124</v>
      </c>
      <c r="KO440" s="9">
        <f t="shared" si="191"/>
        <v>266.36326484018264</v>
      </c>
      <c r="KP440" s="9">
        <f t="shared" si="191"/>
        <v>241.95600456621003</v>
      </c>
      <c r="KQ440" s="9">
        <f t="shared" si="191"/>
        <v>217.44327625570776</v>
      </c>
      <c r="KR440" s="9">
        <f t="shared" si="191"/>
        <v>191.15479452054794</v>
      </c>
      <c r="KS440" s="9">
        <f t="shared" si="191"/>
        <v>163.74761415525114</v>
      </c>
      <c r="KT440" s="9">
        <f t="shared" si="191"/>
        <v>136.12488584474886</v>
      </c>
      <c r="KU440" s="9">
        <f t="shared" si="191"/>
        <v>110.06587899543379</v>
      </c>
      <c r="KV440" s="9">
        <f t="shared" si="191"/>
        <v>84.006267123287671</v>
      </c>
      <c r="KW440" s="9">
        <f t="shared" si="191"/>
        <v>60.919337899543372</v>
      </c>
      <c r="KX440" s="9">
        <f t="shared" si="191"/>
        <v>38.972283105022832</v>
      </c>
      <c r="KY440" s="9">
        <f t="shared" si="191"/>
        <v>20.48148401826484</v>
      </c>
      <c r="KZ440" s="9">
        <f t="shared" si="189"/>
        <v>6.1960502283105017</v>
      </c>
      <c r="LA440" s="9">
        <f t="shared" si="189"/>
        <v>3.7778926509864731E-2</v>
      </c>
      <c r="LB440" s="9">
        <f t="shared" si="189"/>
        <v>3.7778926509864731E-2</v>
      </c>
    </row>
    <row r="441" spans="1:314" x14ac:dyDescent="0.25">
      <c r="A441">
        <v>280</v>
      </c>
      <c r="B441">
        <v>27900</v>
      </c>
      <c r="C441">
        <v>778410000</v>
      </c>
      <c r="K441">
        <v>280</v>
      </c>
      <c r="L441">
        <v>78400</v>
      </c>
      <c r="M441">
        <v>0</v>
      </c>
      <c r="N441">
        <v>0</v>
      </c>
      <c r="R441">
        <v>0</v>
      </c>
      <c r="S441">
        <v>10522.15</v>
      </c>
      <c r="T441">
        <v>37.762486250000499</v>
      </c>
      <c r="U441" s="2">
        <v>2.5081018518518519E-4</v>
      </c>
      <c r="V441" s="1"/>
      <c r="W441" s="1">
        <v>22334.400000000001</v>
      </c>
      <c r="X441" s="1">
        <v>80676.56</v>
      </c>
      <c r="Y441" s="1"/>
      <c r="Z441" s="1"/>
      <c r="AA441" s="1"/>
      <c r="AB441" s="1">
        <v>0</v>
      </c>
      <c r="AC441" s="1">
        <v>0</v>
      </c>
      <c r="AD441" s="1"/>
      <c r="AE441" s="1"/>
      <c r="AF441" s="1"/>
      <c r="AG441" s="1"/>
      <c r="AH441" s="1">
        <v>1</v>
      </c>
      <c r="AI441" s="1">
        <v>1</v>
      </c>
      <c r="AJ441" s="1">
        <v>1</v>
      </c>
      <c r="AK441" s="1">
        <v>1</v>
      </c>
      <c r="AL441" s="1">
        <v>1</v>
      </c>
      <c r="AM441" s="1">
        <v>1</v>
      </c>
      <c r="AN441" s="1">
        <v>1</v>
      </c>
      <c r="AO441" s="1">
        <v>1</v>
      </c>
      <c r="AP441" s="1">
        <v>1</v>
      </c>
      <c r="AQ441" s="1">
        <v>1</v>
      </c>
      <c r="AR441" s="1">
        <v>1</v>
      </c>
      <c r="AS441" s="1">
        <v>1</v>
      </c>
      <c r="AT441" s="1">
        <v>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B441" s="1">
        <v>1</v>
      </c>
      <c r="BC441" s="1">
        <v>1</v>
      </c>
      <c r="BD441" s="1">
        <v>1</v>
      </c>
      <c r="BE441" s="1">
        <v>1</v>
      </c>
      <c r="BF441" s="1">
        <v>1</v>
      </c>
      <c r="BG441" s="1">
        <v>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1.0449999999999999</v>
      </c>
      <c r="BU441">
        <v>1.135</v>
      </c>
      <c r="BV441">
        <v>1.2050000000000001</v>
      </c>
      <c r="BW441">
        <v>1.675</v>
      </c>
      <c r="BX441">
        <v>2.37</v>
      </c>
      <c r="BY441">
        <v>8.2200000000000006</v>
      </c>
      <c r="BZ441">
        <v>116.16167664670658</v>
      </c>
      <c r="CA441">
        <v>18618.161676646705</v>
      </c>
      <c r="CB441">
        <v>116.16167664670658</v>
      </c>
      <c r="CC441">
        <v>18618.161676646705</v>
      </c>
      <c r="CH441">
        <v>1.25</v>
      </c>
      <c r="CI441">
        <v>1.86</v>
      </c>
      <c r="CJ441">
        <v>2.0049999999999999</v>
      </c>
      <c r="CK441">
        <v>5.9349999999999996</v>
      </c>
      <c r="CL441">
        <v>2.33</v>
      </c>
      <c r="CM441">
        <v>8.1199999999999992</v>
      </c>
      <c r="CN441">
        <v>2.4049999999999998</v>
      </c>
      <c r="CO441">
        <v>8.6150000000000002</v>
      </c>
      <c r="CP441">
        <v>2.5099999999999998</v>
      </c>
      <c r="CQ441">
        <v>9.4499999999999993</v>
      </c>
      <c r="CR441">
        <v>2.58</v>
      </c>
      <c r="CS441">
        <v>10.050000000000001</v>
      </c>
      <c r="CT441">
        <v>2.8</v>
      </c>
      <c r="CU441">
        <v>12.62</v>
      </c>
      <c r="CV441">
        <v>3.0150000000000001</v>
      </c>
      <c r="CW441">
        <v>14.865</v>
      </c>
      <c r="CX441">
        <v>3.2250000000000001</v>
      </c>
      <c r="CY441">
        <v>17.164999999999999</v>
      </c>
      <c r="CZ441">
        <v>3.47</v>
      </c>
      <c r="DA441">
        <v>19.63</v>
      </c>
      <c r="DB441">
        <v>3.645</v>
      </c>
      <c r="DC441">
        <v>21.285</v>
      </c>
      <c r="DD441">
        <v>3.9</v>
      </c>
      <c r="DE441">
        <v>24.2</v>
      </c>
      <c r="DF441">
        <v>4.5199999999999996</v>
      </c>
      <c r="DG441">
        <v>35.119999999999997</v>
      </c>
      <c r="DH441">
        <v>5.2149999999999999</v>
      </c>
      <c r="DI441">
        <v>48.505000000000003</v>
      </c>
      <c r="DJ441">
        <v>6.0549999999999997</v>
      </c>
      <c r="DK441">
        <v>63.534999999999997</v>
      </c>
      <c r="DL441">
        <v>7.6150000000000002</v>
      </c>
      <c r="DM441">
        <v>116.33499999999999</v>
      </c>
      <c r="DN441">
        <v>9.93</v>
      </c>
      <c r="DO441">
        <v>199.83</v>
      </c>
      <c r="DP441">
        <v>12.8</v>
      </c>
      <c r="DQ441">
        <v>315.49</v>
      </c>
      <c r="DR441">
        <v>18.25</v>
      </c>
      <c r="DS441">
        <v>609.36</v>
      </c>
      <c r="DT441">
        <v>30.17</v>
      </c>
      <c r="DU441">
        <v>1882.34</v>
      </c>
      <c r="DV441">
        <v>56.13</v>
      </c>
      <c r="DW441">
        <v>6167.31</v>
      </c>
      <c r="DX441">
        <v>181.31</v>
      </c>
      <c r="DY441">
        <v>59155.38</v>
      </c>
      <c r="DZ441">
        <v>11566.323353293414</v>
      </c>
      <c r="EA441">
        <v>185031827.05389223</v>
      </c>
      <c r="EB441">
        <v>11566.323353293414</v>
      </c>
      <c r="EC441">
        <v>185031827.05389223</v>
      </c>
      <c r="EH441">
        <v>-24.23364999999988</v>
      </c>
      <c r="EI441">
        <v>-13.819900000000045</v>
      </c>
      <c r="EJ441">
        <v>-12.09820000000007</v>
      </c>
      <c r="EK441">
        <v>-11.565500000000078</v>
      </c>
      <c r="EL441">
        <v>-11.036400000000073</v>
      </c>
      <c r="EM441">
        <v>-10.788100000000076</v>
      </c>
      <c r="EN441">
        <v>-10.20995000000007</v>
      </c>
      <c r="EO441">
        <v>-9.6818000000000648</v>
      </c>
      <c r="EP441">
        <v>-9.1366500000000688</v>
      </c>
      <c r="EQ441">
        <v>-8.5512500000000653</v>
      </c>
      <c r="ER441">
        <v>-8.2058000000000693</v>
      </c>
      <c r="ES441">
        <v>-7.6719000000000683</v>
      </c>
      <c r="ET441">
        <v>-7.0213000000000658</v>
      </c>
      <c r="EU441">
        <v>-6.5505000000000679</v>
      </c>
      <c r="EV441">
        <v>-5.726150000000068</v>
      </c>
      <c r="EW441">
        <v>-5.0473500000000566</v>
      </c>
      <c r="EX441">
        <v>-4.4732000000000589</v>
      </c>
      <c r="EY441">
        <v>-3.6811000000000553</v>
      </c>
      <c r="EZ441">
        <v>-2.995850000000055</v>
      </c>
      <c r="FA441">
        <v>-2.2381500000000485</v>
      </c>
      <c r="FB441">
        <v>-1.5074500000000464</v>
      </c>
      <c r="FC441">
        <v>-0.72210000000003705</v>
      </c>
      <c r="FD441">
        <v>1.0000000000000053E-100</v>
      </c>
      <c r="FE441">
        <v>1.0000000000000053E-100</v>
      </c>
      <c r="FG441">
        <v>200</v>
      </c>
      <c r="FH441">
        <v>200</v>
      </c>
      <c r="FI441">
        <v>200</v>
      </c>
      <c r="FJ441">
        <v>200</v>
      </c>
      <c r="FK441">
        <v>200</v>
      </c>
      <c r="FL441">
        <v>200</v>
      </c>
      <c r="FM441">
        <v>200</v>
      </c>
      <c r="FN441">
        <v>200</v>
      </c>
      <c r="FO441">
        <v>200</v>
      </c>
      <c r="FP441">
        <v>200</v>
      </c>
      <c r="FQ441">
        <v>200</v>
      </c>
      <c r="FR441">
        <v>200</v>
      </c>
      <c r="FS441">
        <v>200</v>
      </c>
      <c r="FT441">
        <v>200</v>
      </c>
      <c r="FU441">
        <v>200</v>
      </c>
      <c r="FV441">
        <v>200</v>
      </c>
      <c r="FW441">
        <v>200</v>
      </c>
      <c r="FX441">
        <v>200</v>
      </c>
      <c r="FY441">
        <v>200</v>
      </c>
      <c r="FZ441">
        <v>200</v>
      </c>
      <c r="GA441">
        <v>200</v>
      </c>
      <c r="GB441">
        <v>200</v>
      </c>
      <c r="GC441">
        <v>167</v>
      </c>
      <c r="GD441">
        <v>167</v>
      </c>
      <c r="GF441">
        <v>344670.64</v>
      </c>
      <c r="GG441">
        <v>234224.18</v>
      </c>
      <c r="GH441">
        <v>198693.04</v>
      </c>
      <c r="GI441">
        <v>190782.495</v>
      </c>
      <c r="GJ441">
        <v>182218.38</v>
      </c>
      <c r="GK441">
        <v>173569.2</v>
      </c>
      <c r="GL441">
        <v>164697.75</v>
      </c>
      <c r="GM441">
        <v>155357.67499999999</v>
      </c>
      <c r="GN441">
        <v>145408.23499999999</v>
      </c>
      <c r="GO441">
        <v>135430.63</v>
      </c>
      <c r="GP441">
        <v>124778.8</v>
      </c>
      <c r="GQ441">
        <v>113319.95</v>
      </c>
      <c r="GR441">
        <v>101815.42</v>
      </c>
      <c r="GS441">
        <v>89480.85</v>
      </c>
      <c r="GT441">
        <v>76623.455000000002</v>
      </c>
      <c r="GU441">
        <v>63673.394999999997</v>
      </c>
      <c r="GV441">
        <v>51463.254999999997</v>
      </c>
      <c r="GW441">
        <v>39260.644999999997</v>
      </c>
      <c r="GX441">
        <v>28458.215</v>
      </c>
      <c r="GY441">
        <v>18196.11</v>
      </c>
      <c r="GZ441">
        <v>9557.1</v>
      </c>
      <c r="HA441">
        <v>2890.08</v>
      </c>
      <c r="HB441">
        <v>16.754491017964071</v>
      </c>
      <c r="HC441">
        <v>16.754491017964071</v>
      </c>
      <c r="HE441">
        <v>0</v>
      </c>
      <c r="HF441">
        <v>0</v>
      </c>
      <c r="HL441" t="s">
        <v>242</v>
      </c>
      <c r="HM441">
        <v>21.443229650000003</v>
      </c>
      <c r="HN441">
        <v>459.88620333219296</v>
      </c>
      <c r="HP441">
        <v>1.2099741949999991</v>
      </c>
      <c r="HQ441">
        <v>13.813834529079006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L441" s="4">
        <f t="shared" si="180"/>
        <v>15.953142857142858</v>
      </c>
      <c r="IM441" s="4"/>
      <c r="IN441" s="4">
        <f t="shared" si="168"/>
        <v>1.5031642857142857</v>
      </c>
      <c r="IO441" s="4">
        <f t="shared" si="169"/>
        <v>0</v>
      </c>
      <c r="IP441" s="4"/>
      <c r="IQ441" s="4"/>
      <c r="IR441" s="4">
        <f t="shared" si="170"/>
        <v>3.7086810669284898E-3</v>
      </c>
      <c r="IS441" s="9">
        <f t="shared" si="171"/>
        <v>0.23658818837533574</v>
      </c>
      <c r="IT441">
        <v>48888</v>
      </c>
      <c r="IU441" s="9"/>
      <c r="IV441" s="9">
        <f t="shared" si="172"/>
        <v>0</v>
      </c>
      <c r="IW441" s="9">
        <f t="shared" si="173"/>
        <v>0</v>
      </c>
      <c r="IX441" s="9"/>
      <c r="IY441" s="9">
        <f t="shared" si="186"/>
        <v>2</v>
      </c>
      <c r="IZ441" s="9">
        <f t="shared" si="184"/>
        <v>2</v>
      </c>
      <c r="JA441" s="9">
        <f t="shared" si="184"/>
        <v>2</v>
      </c>
      <c r="JB441" s="9">
        <f t="shared" si="184"/>
        <v>2</v>
      </c>
      <c r="JC441" s="9">
        <f t="shared" si="184"/>
        <v>2</v>
      </c>
      <c r="JD441" s="9">
        <f t="shared" ref="JD441:JM477" si="192">FL441/100</f>
        <v>2</v>
      </c>
      <c r="JE441" s="9">
        <f t="shared" si="192"/>
        <v>2</v>
      </c>
      <c r="JF441" s="9">
        <f t="shared" si="192"/>
        <v>2</v>
      </c>
      <c r="JG441" s="9">
        <f t="shared" si="192"/>
        <v>2</v>
      </c>
      <c r="JH441" s="9">
        <f t="shared" si="192"/>
        <v>2</v>
      </c>
      <c r="JI441" s="9">
        <f t="shared" si="190"/>
        <v>2</v>
      </c>
      <c r="JJ441" s="9">
        <f t="shared" si="190"/>
        <v>2</v>
      </c>
      <c r="JK441" s="9">
        <f t="shared" si="190"/>
        <v>2</v>
      </c>
      <c r="JL441" s="9">
        <f t="shared" si="190"/>
        <v>2</v>
      </c>
      <c r="JM441" s="9">
        <f t="shared" si="190"/>
        <v>2</v>
      </c>
      <c r="JN441" s="9">
        <f t="shared" si="190"/>
        <v>2</v>
      </c>
      <c r="JO441" s="9">
        <f t="shared" si="190"/>
        <v>2</v>
      </c>
      <c r="JP441" s="9">
        <f t="shared" si="190"/>
        <v>2</v>
      </c>
      <c r="JQ441" s="9">
        <f t="shared" si="190"/>
        <v>2</v>
      </c>
      <c r="JR441" s="9">
        <f t="shared" si="190"/>
        <v>2</v>
      </c>
      <c r="JS441" s="9">
        <f t="shared" si="190"/>
        <v>2</v>
      </c>
      <c r="JT441" s="9">
        <f t="shared" si="187"/>
        <v>2</v>
      </c>
      <c r="JU441" s="9">
        <f t="shared" si="187"/>
        <v>1.67</v>
      </c>
      <c r="JV441" s="9">
        <f t="shared" si="187"/>
        <v>1.67</v>
      </c>
      <c r="JW441" s="10">
        <f t="shared" si="174"/>
        <v>3.0737407838236737E-3</v>
      </c>
      <c r="JX441" s="4">
        <f t="shared" si="175"/>
        <v>21.443229650000003</v>
      </c>
      <c r="JY441" s="4">
        <f t="shared" si="176"/>
        <v>7.4105509553703541E-2</v>
      </c>
      <c r="JZ441" s="11">
        <f t="shared" si="177"/>
        <v>21.370273813234292</v>
      </c>
      <c r="KA441" s="11">
        <f t="shared" si="178"/>
        <v>21.516185486765714</v>
      </c>
      <c r="KB441" s="9">
        <f t="shared" si="179"/>
        <v>3.0528962590334703E-3</v>
      </c>
      <c r="KC441" s="12">
        <f t="shared" si="181"/>
        <v>1.5316592607142859E-2</v>
      </c>
      <c r="KD441" s="9">
        <v>439</v>
      </c>
      <c r="KE441" s="9">
        <f t="shared" si="188"/>
        <v>785.12674259681091</v>
      </c>
      <c r="KF441" s="9">
        <f t="shared" si="185"/>
        <v>533.54027334851935</v>
      </c>
      <c r="KG441" s="9">
        <f t="shared" si="185"/>
        <v>452.60373576309797</v>
      </c>
      <c r="KH441" s="9">
        <f t="shared" si="185"/>
        <v>434.58427107061505</v>
      </c>
      <c r="KI441" s="9">
        <f t="shared" si="185"/>
        <v>415.07603644646923</v>
      </c>
      <c r="KJ441" s="9">
        <f t="shared" ref="KJ441:KS477" si="193">GK441/$KD441</f>
        <v>395.3740318906606</v>
      </c>
      <c r="KK441" s="9">
        <f t="shared" si="193"/>
        <v>375.16571753986335</v>
      </c>
      <c r="KL441" s="9">
        <f t="shared" si="193"/>
        <v>353.88992027334848</v>
      </c>
      <c r="KM441" s="9">
        <f t="shared" si="193"/>
        <v>331.22604783599087</v>
      </c>
      <c r="KN441" s="9">
        <f t="shared" si="193"/>
        <v>308.49801822323462</v>
      </c>
      <c r="KO441" s="9">
        <f t="shared" si="191"/>
        <v>284.23416856492025</v>
      </c>
      <c r="KP441" s="9">
        <f t="shared" si="191"/>
        <v>258.13200455580863</v>
      </c>
      <c r="KQ441" s="9">
        <f t="shared" si="191"/>
        <v>231.92578587699316</v>
      </c>
      <c r="KR441" s="9">
        <f t="shared" si="191"/>
        <v>203.82881548974945</v>
      </c>
      <c r="KS441" s="9">
        <f t="shared" si="191"/>
        <v>174.54089977220957</v>
      </c>
      <c r="KT441" s="9">
        <f t="shared" si="191"/>
        <v>145.04190205011389</v>
      </c>
      <c r="KU441" s="9">
        <f t="shared" si="191"/>
        <v>117.22837129840546</v>
      </c>
      <c r="KV441" s="9">
        <f t="shared" si="191"/>
        <v>89.431993166287015</v>
      </c>
      <c r="KW441" s="9">
        <f t="shared" si="191"/>
        <v>64.825091116173127</v>
      </c>
      <c r="KX441" s="9">
        <f t="shared" si="191"/>
        <v>41.448997722095676</v>
      </c>
      <c r="KY441" s="9">
        <f t="shared" si="191"/>
        <v>21.770159453302963</v>
      </c>
      <c r="KZ441" s="9">
        <f t="shared" si="189"/>
        <v>6.583325740318906</v>
      </c>
      <c r="LA441" s="9">
        <f t="shared" si="189"/>
        <v>3.8165127603562804E-2</v>
      </c>
      <c r="LB441" s="9">
        <f t="shared" si="189"/>
        <v>3.8165127603562804E-2</v>
      </c>
    </row>
    <row r="442" spans="1:314" x14ac:dyDescent="0.25">
      <c r="A442">
        <v>290</v>
      </c>
      <c r="B442">
        <v>28900</v>
      </c>
      <c r="C442">
        <v>835210000</v>
      </c>
      <c r="K442">
        <v>290</v>
      </c>
      <c r="L442">
        <v>84100</v>
      </c>
      <c r="M442">
        <v>0</v>
      </c>
      <c r="N442">
        <v>0</v>
      </c>
      <c r="R442">
        <v>0</v>
      </c>
      <c r="S442">
        <v>11248.945</v>
      </c>
      <c r="T442">
        <v>38.959880862069319</v>
      </c>
      <c r="U442" s="2">
        <v>2.6695601851851853E-4</v>
      </c>
      <c r="V442" s="1"/>
      <c r="W442" s="1">
        <v>24911.59</v>
      </c>
      <c r="X442" s="1">
        <v>96261.63</v>
      </c>
      <c r="Y442" s="1"/>
      <c r="Z442" s="1"/>
      <c r="AA442" s="1"/>
      <c r="AB442" s="1">
        <v>0</v>
      </c>
      <c r="AC442" s="1">
        <v>0</v>
      </c>
      <c r="AD442" s="1"/>
      <c r="AE442" s="1"/>
      <c r="AF442" s="1"/>
      <c r="AG442" s="1"/>
      <c r="AH442" s="1">
        <v>1</v>
      </c>
      <c r="AI442" s="1">
        <v>1</v>
      </c>
      <c r="AJ442" s="1">
        <v>1</v>
      </c>
      <c r="AK442" s="1">
        <v>1</v>
      </c>
      <c r="AL442" s="1">
        <v>1</v>
      </c>
      <c r="AM442" s="1">
        <v>1</v>
      </c>
      <c r="AN442" s="1">
        <v>1</v>
      </c>
      <c r="AO442" s="1">
        <v>1</v>
      </c>
      <c r="AP442" s="1">
        <v>1</v>
      </c>
      <c r="AQ442" s="1">
        <v>1</v>
      </c>
      <c r="AR442" s="1">
        <v>1</v>
      </c>
      <c r="AS442" s="1">
        <v>1</v>
      </c>
      <c r="AT442" s="1">
        <v>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B442" s="1">
        <v>1</v>
      </c>
      <c r="BC442" s="1">
        <v>1</v>
      </c>
      <c r="BD442" s="1">
        <v>1</v>
      </c>
      <c r="BE442" s="1">
        <v>1</v>
      </c>
      <c r="BF442" s="1">
        <v>1</v>
      </c>
      <c r="BG442" s="1">
        <v>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1.01</v>
      </c>
      <c r="BS442">
        <v>1.03</v>
      </c>
      <c r="BT442">
        <v>1.04</v>
      </c>
      <c r="BU442">
        <v>1.1200000000000001</v>
      </c>
      <c r="BV442">
        <v>1.18</v>
      </c>
      <c r="BW442">
        <v>1.59</v>
      </c>
      <c r="BX442">
        <v>2.0699999999999998</v>
      </c>
      <c r="BY442">
        <v>6.02</v>
      </c>
      <c r="BZ442">
        <v>127.37572254335259</v>
      </c>
      <c r="CA442">
        <v>22933.271676300577</v>
      </c>
      <c r="CB442">
        <v>127.37572254335259</v>
      </c>
      <c r="CC442">
        <v>22933.271676300577</v>
      </c>
      <c r="CH442">
        <v>1.26</v>
      </c>
      <c r="CI442">
        <v>1.99</v>
      </c>
      <c r="CJ442">
        <v>1.86</v>
      </c>
      <c r="CK442">
        <v>5.09</v>
      </c>
      <c r="CL442">
        <v>2.4449999999999998</v>
      </c>
      <c r="CM442">
        <v>10.085000000000001</v>
      </c>
      <c r="CN442">
        <v>2.66</v>
      </c>
      <c r="CO442">
        <v>11.73</v>
      </c>
      <c r="CP442">
        <v>2.97</v>
      </c>
      <c r="CQ442">
        <v>14.24</v>
      </c>
      <c r="CR442">
        <v>3.0750000000000002</v>
      </c>
      <c r="CS442">
        <v>15.365</v>
      </c>
      <c r="CT442">
        <v>3.14</v>
      </c>
      <c r="CU442">
        <v>16.11</v>
      </c>
      <c r="CV442">
        <v>3.335</v>
      </c>
      <c r="CW442">
        <v>17.725000000000001</v>
      </c>
      <c r="CX442">
        <v>3.625</v>
      </c>
      <c r="CY442">
        <v>22.285</v>
      </c>
      <c r="CZ442">
        <v>3.7749999999999999</v>
      </c>
      <c r="DA442">
        <v>24.254999999999999</v>
      </c>
      <c r="DB442">
        <v>4.13</v>
      </c>
      <c r="DC442">
        <v>28.93</v>
      </c>
      <c r="DD442">
        <v>4.6050000000000004</v>
      </c>
      <c r="DE442">
        <v>35.454999999999998</v>
      </c>
      <c r="DF442">
        <v>5.08</v>
      </c>
      <c r="DG442">
        <v>42.34</v>
      </c>
      <c r="DH442">
        <v>5.98</v>
      </c>
      <c r="DI442">
        <v>58.16</v>
      </c>
      <c r="DJ442">
        <v>6.7549999999999999</v>
      </c>
      <c r="DK442">
        <v>73.814999999999998</v>
      </c>
      <c r="DL442">
        <v>8.19</v>
      </c>
      <c r="DM442">
        <v>115.89</v>
      </c>
      <c r="DN442">
        <v>10.31</v>
      </c>
      <c r="DO442">
        <v>182.18</v>
      </c>
      <c r="DP442">
        <v>13.984999999999999</v>
      </c>
      <c r="DQ442">
        <v>370.005</v>
      </c>
      <c r="DR442">
        <v>19.93</v>
      </c>
      <c r="DS442">
        <v>814.19</v>
      </c>
      <c r="DT442">
        <v>30.85</v>
      </c>
      <c r="DU442">
        <v>1807.98</v>
      </c>
      <c r="DV442">
        <v>53.39</v>
      </c>
      <c r="DW442">
        <v>5410.54</v>
      </c>
      <c r="DX442">
        <v>153.66499999999999</v>
      </c>
      <c r="DY442">
        <v>41274.544999999998</v>
      </c>
      <c r="DZ442">
        <v>12687.404624277457</v>
      </c>
      <c r="EA442">
        <v>228022186.63005781</v>
      </c>
      <c r="EB442">
        <v>12687.404624277457</v>
      </c>
      <c r="EC442">
        <v>228022186.63005781</v>
      </c>
      <c r="EH442">
        <v>-25.86549999999988</v>
      </c>
      <c r="EI442">
        <v>-16.479099999999999</v>
      </c>
      <c r="EJ442">
        <v>-13.640200000000041</v>
      </c>
      <c r="EK442">
        <v>-12.867450000000042</v>
      </c>
      <c r="EL442">
        <v>-11.851750000000047</v>
      </c>
      <c r="EM442">
        <v>-11.212200000000053</v>
      </c>
      <c r="EN442">
        <v>-11.076000000000061</v>
      </c>
      <c r="EO442">
        <v>-10.392200000000066</v>
      </c>
      <c r="EP442">
        <v>-9.8321500000000679</v>
      </c>
      <c r="EQ442">
        <v>-9.3420000000000663</v>
      </c>
      <c r="ER442">
        <v>-8.7130000000000685</v>
      </c>
      <c r="ES442">
        <v>-7.9669000000000665</v>
      </c>
      <c r="ET442">
        <v>-7.3969000000000618</v>
      </c>
      <c r="EU442">
        <v>-6.4740000000000615</v>
      </c>
      <c r="EV442">
        <v>-5.917300000000064</v>
      </c>
      <c r="EW442">
        <v>-5.0463500000000643</v>
      </c>
      <c r="EX442">
        <v>-4.3571500000000603</v>
      </c>
      <c r="EY442">
        <v>-3.671000000000066</v>
      </c>
      <c r="EZ442">
        <v>-2.9247000000000569</v>
      </c>
      <c r="FA442">
        <v>-2.1815000000000517</v>
      </c>
      <c r="FB442">
        <v>-1.4761000000000479</v>
      </c>
      <c r="FC442">
        <v>-0.75960000000003558</v>
      </c>
      <c r="FD442">
        <v>1.000000000000005E-100</v>
      </c>
      <c r="FE442">
        <v>1.000000000000005E-100</v>
      </c>
      <c r="FG442">
        <v>200</v>
      </c>
      <c r="FH442">
        <v>200</v>
      </c>
      <c r="FI442">
        <v>200</v>
      </c>
      <c r="FJ442">
        <v>200</v>
      </c>
      <c r="FK442">
        <v>200</v>
      </c>
      <c r="FL442">
        <v>200</v>
      </c>
      <c r="FM442">
        <v>200</v>
      </c>
      <c r="FN442">
        <v>200</v>
      </c>
      <c r="FO442">
        <v>200</v>
      </c>
      <c r="FP442">
        <v>200</v>
      </c>
      <c r="FQ442">
        <v>200</v>
      </c>
      <c r="FR442">
        <v>200</v>
      </c>
      <c r="FS442">
        <v>200</v>
      </c>
      <c r="FT442">
        <v>200</v>
      </c>
      <c r="FU442">
        <v>200</v>
      </c>
      <c r="FV442">
        <v>200</v>
      </c>
      <c r="FW442">
        <v>200</v>
      </c>
      <c r="FX442">
        <v>200</v>
      </c>
      <c r="FY442">
        <v>200</v>
      </c>
      <c r="FZ442">
        <v>200</v>
      </c>
      <c r="GA442">
        <v>200</v>
      </c>
      <c r="GB442">
        <v>200</v>
      </c>
      <c r="GC442">
        <v>173</v>
      </c>
      <c r="GD442">
        <v>173</v>
      </c>
      <c r="GF442">
        <v>368979.14</v>
      </c>
      <c r="GG442">
        <v>250309.34</v>
      </c>
      <c r="GH442">
        <v>212219.94500000001</v>
      </c>
      <c r="GI442">
        <v>203745.02499999999</v>
      </c>
      <c r="GJ442">
        <v>194571.785</v>
      </c>
      <c r="GK442">
        <v>185309.88500000001</v>
      </c>
      <c r="GL442">
        <v>175812.345</v>
      </c>
      <c r="GM442">
        <v>165817.07500000001</v>
      </c>
      <c r="GN442">
        <v>155172.35500000001</v>
      </c>
      <c r="GO442">
        <v>144499.06</v>
      </c>
      <c r="GP442">
        <v>133108.285</v>
      </c>
      <c r="GQ442">
        <v>120858.80499999999</v>
      </c>
      <c r="GR442">
        <v>108561.61</v>
      </c>
      <c r="GS442">
        <v>95381.565000000002</v>
      </c>
      <c r="GT442">
        <v>81647.574999999997</v>
      </c>
      <c r="GU442">
        <v>67822.975000000006</v>
      </c>
      <c r="GV442">
        <v>54793.64</v>
      </c>
      <c r="GW442">
        <v>41782.879999999997</v>
      </c>
      <c r="GX442">
        <v>30272.415000000001</v>
      </c>
      <c r="GY442">
        <v>19346.125</v>
      </c>
      <c r="GZ442">
        <v>10155.094999999999</v>
      </c>
      <c r="HA442">
        <v>3069.0050000000001</v>
      </c>
      <c r="HB442">
        <v>17.173410404624278</v>
      </c>
      <c r="HC442">
        <v>17.173410404624278</v>
      </c>
      <c r="HE442">
        <v>0</v>
      </c>
      <c r="HF442">
        <v>0</v>
      </c>
      <c r="HL442" t="s">
        <v>242</v>
      </c>
      <c r="HM442">
        <v>22.947286479999988</v>
      </c>
      <c r="HN442">
        <v>526.63460558392046</v>
      </c>
      <c r="HP442">
        <v>1.2508861600000005</v>
      </c>
      <c r="HQ442">
        <v>15.380434272933442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L442" s="4">
        <f t="shared" si="180"/>
        <v>17.180406896551723</v>
      </c>
      <c r="IM442" s="4"/>
      <c r="IN442" s="4">
        <f t="shared" si="168"/>
        <v>1.5515786206896551</v>
      </c>
      <c r="IO442" s="4">
        <f t="shared" si="169"/>
        <v>0</v>
      </c>
      <c r="IP442" s="4"/>
      <c r="IQ442" s="4"/>
      <c r="IR442" s="4">
        <f t="shared" si="170"/>
        <v>3.1431405837714001E-3</v>
      </c>
      <c r="IS442" s="9">
        <f t="shared" si="171"/>
        <v>0.25951450478180077</v>
      </c>
      <c r="IT442">
        <v>48889</v>
      </c>
      <c r="IU442" s="9"/>
      <c r="IV442" s="9">
        <f t="shared" si="172"/>
        <v>0</v>
      </c>
      <c r="IW442" s="9">
        <f t="shared" si="173"/>
        <v>0</v>
      </c>
      <c r="IX442" s="9"/>
      <c r="IY442" s="9">
        <f t="shared" si="186"/>
        <v>2</v>
      </c>
      <c r="IZ442" s="9">
        <f t="shared" si="186"/>
        <v>2</v>
      </c>
      <c r="JA442" s="9">
        <f t="shared" si="186"/>
        <v>2</v>
      </c>
      <c r="JB442" s="9">
        <f t="shared" si="186"/>
        <v>2</v>
      </c>
      <c r="JC442" s="9">
        <f t="shared" si="186"/>
        <v>2</v>
      </c>
      <c r="JD442" s="9">
        <f t="shared" si="192"/>
        <v>2</v>
      </c>
      <c r="JE442" s="9">
        <f t="shared" si="192"/>
        <v>2</v>
      </c>
      <c r="JF442" s="9">
        <f t="shared" si="192"/>
        <v>2</v>
      </c>
      <c r="JG442" s="9">
        <f t="shared" si="192"/>
        <v>2</v>
      </c>
      <c r="JH442" s="9">
        <f t="shared" si="192"/>
        <v>2</v>
      </c>
      <c r="JI442" s="9">
        <f t="shared" si="190"/>
        <v>2</v>
      </c>
      <c r="JJ442" s="9">
        <f t="shared" si="190"/>
        <v>2</v>
      </c>
      <c r="JK442" s="9">
        <f t="shared" si="190"/>
        <v>2</v>
      </c>
      <c r="JL442" s="9">
        <f t="shared" si="190"/>
        <v>2</v>
      </c>
      <c r="JM442" s="9">
        <f t="shared" si="190"/>
        <v>2</v>
      </c>
      <c r="JN442" s="9">
        <f t="shared" si="190"/>
        <v>2</v>
      </c>
      <c r="JO442" s="9">
        <f t="shared" si="190"/>
        <v>2</v>
      </c>
      <c r="JP442" s="9">
        <f t="shared" si="190"/>
        <v>2</v>
      </c>
      <c r="JQ442" s="9">
        <f t="shared" si="190"/>
        <v>2</v>
      </c>
      <c r="JR442" s="9">
        <f t="shared" si="190"/>
        <v>2</v>
      </c>
      <c r="JS442" s="9">
        <f t="shared" si="190"/>
        <v>2</v>
      </c>
      <c r="JT442" s="9">
        <f t="shared" si="187"/>
        <v>2</v>
      </c>
      <c r="JU442" s="9">
        <f t="shared" si="187"/>
        <v>1.73</v>
      </c>
      <c r="JV442" s="9">
        <f t="shared" si="187"/>
        <v>1.73</v>
      </c>
      <c r="JW442" s="10">
        <f t="shared" si="174"/>
        <v>3.1739411277405265E-3</v>
      </c>
      <c r="JX442" s="4">
        <f t="shared" si="175"/>
        <v>22.947286479999988</v>
      </c>
      <c r="JY442" s="4">
        <f t="shared" si="176"/>
        <v>5.6648788730171873E-2</v>
      </c>
      <c r="JZ442" s="11">
        <f t="shared" si="177"/>
        <v>22.88349978388116</v>
      </c>
      <c r="KA442" s="11">
        <f t="shared" si="178"/>
        <v>23.011073176118817</v>
      </c>
      <c r="KB442" s="9">
        <f t="shared" si="179"/>
        <v>3.1563447977767116E-3</v>
      </c>
      <c r="KC442" s="12">
        <f t="shared" si="181"/>
        <v>1.5825714813793097E-2</v>
      </c>
      <c r="KD442" s="9">
        <v>440</v>
      </c>
      <c r="KE442" s="9">
        <f t="shared" si="188"/>
        <v>838.58895454545461</v>
      </c>
      <c r="KF442" s="9">
        <f t="shared" si="188"/>
        <v>568.88486363636366</v>
      </c>
      <c r="KG442" s="9">
        <f t="shared" si="188"/>
        <v>482.31805681818184</v>
      </c>
      <c r="KH442" s="9">
        <f t="shared" si="188"/>
        <v>463.05687499999999</v>
      </c>
      <c r="KI442" s="9">
        <f t="shared" si="188"/>
        <v>442.20860227272726</v>
      </c>
      <c r="KJ442" s="9">
        <f t="shared" si="193"/>
        <v>421.15882954545458</v>
      </c>
      <c r="KK442" s="9">
        <f t="shared" si="193"/>
        <v>399.57351136363638</v>
      </c>
      <c r="KL442" s="9">
        <f t="shared" si="193"/>
        <v>376.85698863636367</v>
      </c>
      <c r="KM442" s="9">
        <f t="shared" si="193"/>
        <v>352.66444318181823</v>
      </c>
      <c r="KN442" s="9">
        <f t="shared" si="193"/>
        <v>328.40695454545454</v>
      </c>
      <c r="KO442" s="9">
        <f t="shared" si="191"/>
        <v>302.51882954545454</v>
      </c>
      <c r="KP442" s="9">
        <f t="shared" si="191"/>
        <v>274.67910227272728</v>
      </c>
      <c r="KQ442" s="9">
        <f t="shared" si="191"/>
        <v>246.73093181818183</v>
      </c>
      <c r="KR442" s="9">
        <f t="shared" si="191"/>
        <v>216.77628409090909</v>
      </c>
      <c r="KS442" s="9">
        <f t="shared" si="191"/>
        <v>185.56267045454544</v>
      </c>
      <c r="KT442" s="9">
        <f t="shared" si="191"/>
        <v>154.14312500000003</v>
      </c>
      <c r="KU442" s="9">
        <f t="shared" si="191"/>
        <v>124.53099999999999</v>
      </c>
      <c r="KV442" s="9">
        <f t="shared" si="191"/>
        <v>94.961090909090899</v>
      </c>
      <c r="KW442" s="9">
        <f t="shared" si="191"/>
        <v>68.800943181818184</v>
      </c>
      <c r="KX442" s="9">
        <f t="shared" si="191"/>
        <v>43.968465909090909</v>
      </c>
      <c r="KY442" s="9">
        <f t="shared" si="191"/>
        <v>23.079761363636361</v>
      </c>
      <c r="KZ442" s="9">
        <f t="shared" si="189"/>
        <v>6.975011363636364</v>
      </c>
      <c r="LA442" s="9">
        <f t="shared" si="189"/>
        <v>3.9030478192327904E-2</v>
      </c>
      <c r="LB442" s="9">
        <f t="shared" si="189"/>
        <v>3.9030478192327904E-2</v>
      </c>
    </row>
    <row r="443" spans="1:314" x14ac:dyDescent="0.25">
      <c r="A443">
        <v>300</v>
      </c>
      <c r="B443">
        <v>29900</v>
      </c>
      <c r="C443">
        <v>894010000</v>
      </c>
      <c r="K443">
        <v>300</v>
      </c>
      <c r="L443">
        <v>90000</v>
      </c>
      <c r="M443">
        <v>0</v>
      </c>
      <c r="N443">
        <v>0</v>
      </c>
      <c r="R443">
        <v>0</v>
      </c>
      <c r="S443">
        <v>11989.815000000001</v>
      </c>
      <c r="T443">
        <v>40.156663999999935</v>
      </c>
      <c r="U443" s="2">
        <v>2.8613425925925925E-4</v>
      </c>
      <c r="V443" s="1"/>
      <c r="W443" s="1">
        <v>27780.935000000001</v>
      </c>
      <c r="X443" s="1">
        <v>115766.83500000001</v>
      </c>
      <c r="Y443" s="1"/>
      <c r="Z443" s="1"/>
      <c r="AA443" s="1"/>
      <c r="AB443" s="1">
        <v>0</v>
      </c>
      <c r="AC443" s="1">
        <v>0</v>
      </c>
      <c r="AD443" s="1"/>
      <c r="AE443" s="1"/>
      <c r="AF443" s="1"/>
      <c r="AG443" s="1"/>
      <c r="AH443" s="1">
        <v>1</v>
      </c>
      <c r="AI443" s="1">
        <v>1</v>
      </c>
      <c r="AJ443" s="1">
        <v>1</v>
      </c>
      <c r="AK443" s="1">
        <v>1</v>
      </c>
      <c r="AL443" s="1">
        <v>1</v>
      </c>
      <c r="AM443" s="1">
        <v>1</v>
      </c>
      <c r="AN443" s="1">
        <v>1</v>
      </c>
      <c r="AO443" s="1">
        <v>1</v>
      </c>
      <c r="AP443" s="1">
        <v>1</v>
      </c>
      <c r="AQ443" s="1">
        <v>1</v>
      </c>
      <c r="AR443" s="1">
        <v>1</v>
      </c>
      <c r="AS443" s="1">
        <v>1</v>
      </c>
      <c r="AT443" s="1">
        <v>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B443" s="1">
        <v>1</v>
      </c>
      <c r="BC443" s="1">
        <v>1</v>
      </c>
      <c r="BD443" s="1">
        <v>1</v>
      </c>
      <c r="BE443" s="1">
        <v>1</v>
      </c>
      <c r="BF443" s="1">
        <v>1</v>
      </c>
      <c r="BG443" s="1">
        <v>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1.0049999999999999</v>
      </c>
      <c r="BS443">
        <v>1.0149999999999999</v>
      </c>
      <c r="BT443">
        <v>1.06</v>
      </c>
      <c r="BU443">
        <v>1.19</v>
      </c>
      <c r="BV443">
        <v>1.2050000000000001</v>
      </c>
      <c r="BW443">
        <v>1.6950000000000001</v>
      </c>
      <c r="BX443">
        <v>2.41</v>
      </c>
      <c r="BY443">
        <v>8.6300000000000008</v>
      </c>
      <c r="BZ443">
        <v>121.53370786516854</v>
      </c>
      <c r="CA443">
        <v>20475.983146067414</v>
      </c>
      <c r="CB443">
        <v>121.53370786516854</v>
      </c>
      <c r="CC443">
        <v>20475.983146067414</v>
      </c>
      <c r="CH443">
        <v>1.28</v>
      </c>
      <c r="CI443">
        <v>1.9</v>
      </c>
      <c r="CJ443">
        <v>2.0150000000000001</v>
      </c>
      <c r="CK443">
        <v>5.9550000000000001</v>
      </c>
      <c r="CL443">
        <v>2.4700000000000002</v>
      </c>
      <c r="CM443">
        <v>9.27</v>
      </c>
      <c r="CN443">
        <v>2.54</v>
      </c>
      <c r="CO443">
        <v>9.74</v>
      </c>
      <c r="CP443">
        <v>2.665</v>
      </c>
      <c r="CQ443">
        <v>11.005000000000001</v>
      </c>
      <c r="CR443">
        <v>2.85</v>
      </c>
      <c r="CS443">
        <v>12.94</v>
      </c>
      <c r="CT443">
        <v>3</v>
      </c>
      <c r="CU443">
        <v>14.15</v>
      </c>
      <c r="CV443">
        <v>3.2149999999999999</v>
      </c>
      <c r="CW443">
        <v>18.094999999999999</v>
      </c>
      <c r="CX443">
        <v>3.41</v>
      </c>
      <c r="CY443">
        <v>19.86</v>
      </c>
      <c r="CZ443">
        <v>3.65</v>
      </c>
      <c r="DA443">
        <v>22.92</v>
      </c>
      <c r="DB443">
        <v>3.88</v>
      </c>
      <c r="DC443">
        <v>25.06</v>
      </c>
      <c r="DD443">
        <v>4.2649999999999997</v>
      </c>
      <c r="DE443">
        <v>29.065000000000001</v>
      </c>
      <c r="DF443">
        <v>5.1849999999999996</v>
      </c>
      <c r="DG443">
        <v>49.615000000000002</v>
      </c>
      <c r="DH443">
        <v>6.19</v>
      </c>
      <c r="DI443">
        <v>69.099999999999994</v>
      </c>
      <c r="DJ443">
        <v>6.9550000000000001</v>
      </c>
      <c r="DK443">
        <v>85.674999999999997</v>
      </c>
      <c r="DL443">
        <v>8.1649999999999991</v>
      </c>
      <c r="DM443">
        <v>115.19499999999999</v>
      </c>
      <c r="DN443">
        <v>9.7200000000000006</v>
      </c>
      <c r="DO443">
        <v>169.76</v>
      </c>
      <c r="DP443">
        <v>13.79</v>
      </c>
      <c r="DQ443">
        <v>363.59</v>
      </c>
      <c r="DR443">
        <v>17.285</v>
      </c>
      <c r="DS443">
        <v>645.86500000000001</v>
      </c>
      <c r="DT443">
        <v>29.57</v>
      </c>
      <c r="DU443">
        <v>1935.76</v>
      </c>
      <c r="DV443">
        <v>56.47</v>
      </c>
      <c r="DW443">
        <v>6379.92</v>
      </c>
      <c r="DX443">
        <v>185.39500000000001</v>
      </c>
      <c r="DY443">
        <v>64371.514999999999</v>
      </c>
      <c r="DZ443">
        <v>12107.449438202248</v>
      </c>
      <c r="EA443">
        <v>203597157.50561798</v>
      </c>
      <c r="EB443">
        <v>12107.449438202248</v>
      </c>
      <c r="EC443">
        <v>203597157.50561798</v>
      </c>
      <c r="EH443">
        <v>-25.343049999999881</v>
      </c>
      <c r="EI443">
        <v>-14.962250000000004</v>
      </c>
      <c r="EJ443">
        <v>-12.620450000000019</v>
      </c>
      <c r="EK443">
        <v>-12.037700000000028</v>
      </c>
      <c r="EL443">
        <v>-11.575700000000039</v>
      </c>
      <c r="EM443">
        <v>-10.983950000000034</v>
      </c>
      <c r="EN443">
        <v>-10.466250000000036</v>
      </c>
      <c r="EO443">
        <v>-10.09595000000005</v>
      </c>
      <c r="EP443">
        <v>-9.3914000000000541</v>
      </c>
      <c r="EQ443">
        <v>-8.9866500000000578</v>
      </c>
      <c r="ER443">
        <v>-8.4952500000000608</v>
      </c>
      <c r="ES443">
        <v>-7.924600000000062</v>
      </c>
      <c r="ET443">
        <v>-6.9198500000000669</v>
      </c>
      <c r="EU443">
        <v>-6.1747500000000661</v>
      </c>
      <c r="EV443">
        <v>-5.5763000000000682</v>
      </c>
      <c r="EW443">
        <v>-4.8686000000000602</v>
      </c>
      <c r="EX443">
        <v>-4.3677000000000588</v>
      </c>
      <c r="EY443">
        <v>-3.4915500000000592</v>
      </c>
      <c r="EZ443">
        <v>-3.0242000000000568</v>
      </c>
      <c r="FA443">
        <v>-2.2648500000000551</v>
      </c>
      <c r="FB443">
        <v>-1.524450000000046</v>
      </c>
      <c r="FC443">
        <v>-0.75580000000003733</v>
      </c>
      <c r="FD443">
        <v>1.0000000000000047E-100</v>
      </c>
      <c r="FE443">
        <v>1.0000000000000047E-100</v>
      </c>
      <c r="FG443">
        <v>200</v>
      </c>
      <c r="FH443">
        <v>200</v>
      </c>
      <c r="FI443">
        <v>200</v>
      </c>
      <c r="FJ443">
        <v>200</v>
      </c>
      <c r="FK443">
        <v>200</v>
      </c>
      <c r="FL443">
        <v>200</v>
      </c>
      <c r="FM443">
        <v>200</v>
      </c>
      <c r="FN443">
        <v>200</v>
      </c>
      <c r="FO443">
        <v>200</v>
      </c>
      <c r="FP443">
        <v>200</v>
      </c>
      <c r="FQ443">
        <v>200</v>
      </c>
      <c r="FR443">
        <v>200</v>
      </c>
      <c r="FS443">
        <v>200</v>
      </c>
      <c r="FT443">
        <v>200</v>
      </c>
      <c r="FU443">
        <v>200</v>
      </c>
      <c r="FV443">
        <v>200</v>
      </c>
      <c r="FW443">
        <v>200</v>
      </c>
      <c r="FX443">
        <v>200</v>
      </c>
      <c r="FY443">
        <v>200</v>
      </c>
      <c r="FZ443">
        <v>200</v>
      </c>
      <c r="GA443">
        <v>200</v>
      </c>
      <c r="GB443">
        <v>200</v>
      </c>
      <c r="GC443">
        <v>178</v>
      </c>
      <c r="GD443">
        <v>178</v>
      </c>
      <c r="GF443">
        <v>394065.39</v>
      </c>
      <c r="GG443">
        <v>266858.04499999998</v>
      </c>
      <c r="GH443">
        <v>226127.59</v>
      </c>
      <c r="GI443">
        <v>217074.14499999999</v>
      </c>
      <c r="GJ443">
        <v>207273.33499999999</v>
      </c>
      <c r="GK443">
        <v>197377.72</v>
      </c>
      <c r="GL443">
        <v>187234.38</v>
      </c>
      <c r="GM443">
        <v>176562.93</v>
      </c>
      <c r="GN443">
        <v>165201.01500000001</v>
      </c>
      <c r="GO443">
        <v>153810.48000000001</v>
      </c>
      <c r="GP443">
        <v>141658.255</v>
      </c>
      <c r="GQ443">
        <v>128594.36500000001</v>
      </c>
      <c r="GR443">
        <v>115481.88499999999</v>
      </c>
      <c r="GS443">
        <v>101433.015</v>
      </c>
      <c r="GT443">
        <v>86796.99</v>
      </c>
      <c r="GU443">
        <v>72073.014999999999</v>
      </c>
      <c r="GV443">
        <v>58202.904999999999</v>
      </c>
      <c r="GW443">
        <v>44361.654999999999</v>
      </c>
      <c r="GX443">
        <v>32127.165000000001</v>
      </c>
      <c r="GY443">
        <v>20522.46</v>
      </c>
      <c r="GZ443">
        <v>10766.67</v>
      </c>
      <c r="HA443">
        <v>3252.1750000000002</v>
      </c>
      <c r="HB443">
        <v>17.691011235955056</v>
      </c>
      <c r="HC443">
        <v>17.691011235955056</v>
      </c>
      <c r="HE443">
        <v>0</v>
      </c>
      <c r="HF443">
        <v>0</v>
      </c>
      <c r="HL443" t="s">
        <v>242</v>
      </c>
      <c r="HM443">
        <v>24.502433275000008</v>
      </c>
      <c r="HN443">
        <v>600.43727169331657</v>
      </c>
      <c r="HP443">
        <v>1.2988554250000006</v>
      </c>
      <c r="HQ443">
        <v>17.069711807833368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L443" s="4">
        <f t="shared" si="180"/>
        <v>18.520623333333333</v>
      </c>
      <c r="IM443" s="4"/>
      <c r="IN443" s="4">
        <f t="shared" si="168"/>
        <v>1.5986420000000001</v>
      </c>
      <c r="IO443" s="4">
        <f t="shared" si="169"/>
        <v>0</v>
      </c>
      <c r="IP443" s="4"/>
      <c r="IQ443" s="4"/>
      <c r="IR443" s="4">
        <f t="shared" si="170"/>
        <v>3.7920842708120271E-3</v>
      </c>
      <c r="IS443" s="9">
        <f t="shared" si="171"/>
        <v>0.24764674653717014</v>
      </c>
      <c r="IT443">
        <v>48890</v>
      </c>
      <c r="IU443" s="9"/>
      <c r="IV443" s="9">
        <f t="shared" si="172"/>
        <v>0</v>
      </c>
      <c r="IW443" s="9">
        <f t="shared" si="173"/>
        <v>0</v>
      </c>
      <c r="IX443" s="9"/>
      <c r="IY443" s="9">
        <f t="shared" si="186"/>
        <v>2</v>
      </c>
      <c r="IZ443" s="9">
        <f t="shared" si="186"/>
        <v>2</v>
      </c>
      <c r="JA443" s="9">
        <f t="shared" si="186"/>
        <v>2</v>
      </c>
      <c r="JB443" s="9">
        <f t="shared" si="186"/>
        <v>2</v>
      </c>
      <c r="JC443" s="9">
        <f t="shared" si="186"/>
        <v>2</v>
      </c>
      <c r="JD443" s="9">
        <f t="shared" si="192"/>
        <v>2</v>
      </c>
      <c r="JE443" s="9">
        <f t="shared" si="192"/>
        <v>2</v>
      </c>
      <c r="JF443" s="9">
        <f t="shared" si="192"/>
        <v>2</v>
      </c>
      <c r="JG443" s="9">
        <f t="shared" si="192"/>
        <v>2</v>
      </c>
      <c r="JH443" s="9">
        <f t="shared" si="192"/>
        <v>2</v>
      </c>
      <c r="JI443" s="9">
        <f t="shared" si="190"/>
        <v>2</v>
      </c>
      <c r="JJ443" s="9">
        <f t="shared" si="190"/>
        <v>2</v>
      </c>
      <c r="JK443" s="9">
        <f t="shared" si="190"/>
        <v>2</v>
      </c>
      <c r="JL443" s="9">
        <f t="shared" si="190"/>
        <v>2</v>
      </c>
      <c r="JM443" s="9">
        <f t="shared" si="190"/>
        <v>2</v>
      </c>
      <c r="JN443" s="9">
        <f t="shared" si="190"/>
        <v>2</v>
      </c>
      <c r="JO443" s="9">
        <f t="shared" si="190"/>
        <v>2</v>
      </c>
      <c r="JP443" s="9">
        <f t="shared" si="190"/>
        <v>2</v>
      </c>
      <c r="JQ443" s="9">
        <f t="shared" si="190"/>
        <v>2</v>
      </c>
      <c r="JR443" s="9">
        <f t="shared" si="190"/>
        <v>2</v>
      </c>
      <c r="JS443" s="9">
        <f t="shared" si="190"/>
        <v>2</v>
      </c>
      <c r="JT443" s="9">
        <f t="shared" si="187"/>
        <v>2</v>
      </c>
      <c r="JU443" s="9">
        <f t="shared" si="187"/>
        <v>1.78</v>
      </c>
      <c r="JV443" s="9">
        <f t="shared" si="187"/>
        <v>1.78</v>
      </c>
      <c r="JW443" s="10">
        <f t="shared" si="174"/>
        <v>3.2763116347505569E-3</v>
      </c>
      <c r="JX443" s="4">
        <f t="shared" si="175"/>
        <v>24.502433275000008</v>
      </c>
      <c r="JY443" s="4">
        <f t="shared" si="176"/>
        <v>6.8035297488904689E-2</v>
      </c>
      <c r="JZ443" s="11">
        <f t="shared" si="177"/>
        <v>24.432529289370841</v>
      </c>
      <c r="KA443" s="11">
        <f t="shared" si="178"/>
        <v>24.572337260629176</v>
      </c>
      <c r="KB443" s="9">
        <f t="shared" si="179"/>
        <v>3.257670571916112E-3</v>
      </c>
      <c r="KC443" s="12">
        <f t="shared" si="181"/>
        <v>1.6334955516666673E-2</v>
      </c>
      <c r="KD443" s="9">
        <v>441</v>
      </c>
      <c r="KE443" s="9">
        <f t="shared" si="188"/>
        <v>893.57231292517008</v>
      </c>
      <c r="KF443" s="9">
        <f t="shared" si="188"/>
        <v>605.12028344671194</v>
      </c>
      <c r="KG443" s="9">
        <f t="shared" si="188"/>
        <v>512.76097505668929</v>
      </c>
      <c r="KH443" s="9">
        <f t="shared" si="188"/>
        <v>492.23162131519274</v>
      </c>
      <c r="KI443" s="9">
        <f t="shared" si="188"/>
        <v>470.00756235827663</v>
      </c>
      <c r="KJ443" s="9">
        <f t="shared" si="193"/>
        <v>447.56852607709749</v>
      </c>
      <c r="KK443" s="9">
        <f t="shared" si="193"/>
        <v>424.56775510204085</v>
      </c>
      <c r="KL443" s="9">
        <f t="shared" si="193"/>
        <v>400.36945578231291</v>
      </c>
      <c r="KM443" s="9">
        <f t="shared" si="193"/>
        <v>374.60547619047622</v>
      </c>
      <c r="KN443" s="9">
        <f t="shared" si="193"/>
        <v>348.77659863945581</v>
      </c>
      <c r="KO443" s="9">
        <f t="shared" si="191"/>
        <v>321.22053287981862</v>
      </c>
      <c r="KP443" s="9">
        <f t="shared" si="191"/>
        <v>291.59719954648529</v>
      </c>
      <c r="KQ443" s="9">
        <f t="shared" si="191"/>
        <v>261.86368480725622</v>
      </c>
      <c r="KR443" s="9">
        <f t="shared" si="191"/>
        <v>230.00683673469388</v>
      </c>
      <c r="KS443" s="9">
        <f t="shared" si="191"/>
        <v>196.81857142857143</v>
      </c>
      <c r="KT443" s="9">
        <f t="shared" si="191"/>
        <v>163.430873015873</v>
      </c>
      <c r="KU443" s="9">
        <f t="shared" si="191"/>
        <v>131.97937641723357</v>
      </c>
      <c r="KV443" s="9">
        <f t="shared" si="191"/>
        <v>100.59332199546485</v>
      </c>
      <c r="KW443" s="9">
        <f t="shared" si="191"/>
        <v>72.85071428571429</v>
      </c>
      <c r="KX443" s="9">
        <f t="shared" si="191"/>
        <v>46.536190476190477</v>
      </c>
      <c r="KY443" s="9">
        <f t="shared" si="191"/>
        <v>24.414217687074832</v>
      </c>
      <c r="KZ443" s="9">
        <f t="shared" si="189"/>
        <v>7.3745464852607716</v>
      </c>
      <c r="LA443" s="9">
        <f t="shared" si="189"/>
        <v>4.0115671736859537E-2</v>
      </c>
      <c r="LB443" s="9">
        <f t="shared" si="189"/>
        <v>4.0115671736859537E-2</v>
      </c>
    </row>
    <row r="444" spans="1:314" x14ac:dyDescent="0.25">
      <c r="A444">
        <v>310</v>
      </c>
      <c r="B444">
        <v>30900</v>
      </c>
      <c r="C444">
        <v>954810000</v>
      </c>
      <c r="K444">
        <v>310</v>
      </c>
      <c r="L444">
        <v>96100</v>
      </c>
      <c r="M444">
        <v>0</v>
      </c>
      <c r="N444">
        <v>0</v>
      </c>
      <c r="R444">
        <v>0</v>
      </c>
      <c r="S444">
        <v>12753.514999999999</v>
      </c>
      <c r="T444">
        <v>41.366810483871276</v>
      </c>
      <c r="U444" s="2">
        <v>3.0194444444444447E-4</v>
      </c>
      <c r="V444" s="1"/>
      <c r="W444" s="1">
        <v>31022.240000000002</v>
      </c>
      <c r="X444" s="1">
        <v>140099.15</v>
      </c>
      <c r="Y444" s="1"/>
      <c r="Z444" s="1"/>
      <c r="AA444" s="1"/>
      <c r="AB444" s="1">
        <v>0</v>
      </c>
      <c r="AC444" s="1">
        <v>0</v>
      </c>
      <c r="AD444" s="1"/>
      <c r="AE444" s="1"/>
      <c r="AF444" s="1"/>
      <c r="AG444" s="1"/>
      <c r="AH444" s="1">
        <v>1</v>
      </c>
      <c r="AI444" s="1">
        <v>1</v>
      </c>
      <c r="AJ444" s="1">
        <v>1</v>
      </c>
      <c r="AK444" s="1">
        <v>1</v>
      </c>
      <c r="AL444" s="1">
        <v>1</v>
      </c>
      <c r="AM444" s="1">
        <v>1</v>
      </c>
      <c r="AN444" s="1">
        <v>1</v>
      </c>
      <c r="AO444" s="1">
        <v>1</v>
      </c>
      <c r="AP444" s="1">
        <v>1</v>
      </c>
      <c r="AQ444" s="1">
        <v>1</v>
      </c>
      <c r="AR444" s="1">
        <v>1</v>
      </c>
      <c r="AS444" s="1">
        <v>1</v>
      </c>
      <c r="AT444" s="1">
        <v>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B444" s="1">
        <v>1</v>
      </c>
      <c r="BC444" s="1">
        <v>1</v>
      </c>
      <c r="BD444" s="1">
        <v>1</v>
      </c>
      <c r="BE444" s="1">
        <v>1</v>
      </c>
      <c r="BF444" s="1">
        <v>1</v>
      </c>
      <c r="BG444" s="1">
        <v>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1.0049999999999999</v>
      </c>
      <c r="BS444">
        <v>1.0149999999999999</v>
      </c>
      <c r="BT444">
        <v>1.05</v>
      </c>
      <c r="BU444">
        <v>1.1499999999999999</v>
      </c>
      <c r="BV444">
        <v>1.2</v>
      </c>
      <c r="BW444">
        <v>1.67</v>
      </c>
      <c r="BX444">
        <v>2.4900000000000002</v>
      </c>
      <c r="BY444">
        <v>8.9</v>
      </c>
      <c r="BZ444">
        <v>132.45810055865923</v>
      </c>
      <c r="CA444">
        <v>25024.256983240222</v>
      </c>
      <c r="CB444">
        <v>132.45810055865923</v>
      </c>
      <c r="CC444">
        <v>25024.256983240222</v>
      </c>
      <c r="CH444">
        <v>1.21</v>
      </c>
      <c r="CI444">
        <v>1.67</v>
      </c>
      <c r="CJ444">
        <v>1.9850000000000001</v>
      </c>
      <c r="CK444">
        <v>5.7850000000000001</v>
      </c>
      <c r="CL444">
        <v>2.355</v>
      </c>
      <c r="CM444">
        <v>8.7750000000000004</v>
      </c>
      <c r="CN444">
        <v>2.4500000000000002</v>
      </c>
      <c r="CO444">
        <v>9.6999999999999993</v>
      </c>
      <c r="CP444">
        <v>2.63</v>
      </c>
      <c r="CQ444">
        <v>11.65</v>
      </c>
      <c r="CR444">
        <v>2.7050000000000001</v>
      </c>
      <c r="CS444">
        <v>12.324999999999999</v>
      </c>
      <c r="CT444">
        <v>2.87</v>
      </c>
      <c r="CU444">
        <v>13.77</v>
      </c>
      <c r="CV444">
        <v>3.03</v>
      </c>
      <c r="CW444">
        <v>15.32</v>
      </c>
      <c r="CX444">
        <v>3.22</v>
      </c>
      <c r="CY444">
        <v>17.73</v>
      </c>
      <c r="CZ444">
        <v>3.5049999999999999</v>
      </c>
      <c r="DA444">
        <v>20.145</v>
      </c>
      <c r="DB444">
        <v>3.83</v>
      </c>
      <c r="DC444">
        <v>23.8</v>
      </c>
      <c r="DD444">
        <v>4.22</v>
      </c>
      <c r="DE444">
        <v>28.53</v>
      </c>
      <c r="DF444">
        <v>4.82</v>
      </c>
      <c r="DG444">
        <v>39.01</v>
      </c>
      <c r="DH444">
        <v>5.7050000000000001</v>
      </c>
      <c r="DI444">
        <v>53.524999999999999</v>
      </c>
      <c r="DJ444">
        <v>6.5149999999999997</v>
      </c>
      <c r="DK444">
        <v>70.334999999999994</v>
      </c>
      <c r="DL444">
        <v>7.915</v>
      </c>
      <c r="DM444">
        <v>105.22499999999999</v>
      </c>
      <c r="DN444">
        <v>10.025</v>
      </c>
      <c r="DO444">
        <v>176.16499999999999</v>
      </c>
      <c r="DP444">
        <v>13.18</v>
      </c>
      <c r="DQ444">
        <v>316.82</v>
      </c>
      <c r="DR444">
        <v>19.274999999999999</v>
      </c>
      <c r="DS444">
        <v>691.245</v>
      </c>
      <c r="DT444">
        <v>31.215</v>
      </c>
      <c r="DU444">
        <v>1881.665</v>
      </c>
      <c r="DV444">
        <v>58.76</v>
      </c>
      <c r="DW444">
        <v>6603.93</v>
      </c>
      <c r="DX444">
        <v>196.13499999999999</v>
      </c>
      <c r="DY444">
        <v>65414.805</v>
      </c>
      <c r="DZ444">
        <v>13193.513966480446</v>
      </c>
      <c r="EA444">
        <v>248910347.45810056</v>
      </c>
      <c r="EB444">
        <v>13193.513966480446</v>
      </c>
      <c r="EC444">
        <v>248910347.45810056</v>
      </c>
      <c r="EH444">
        <v>-26.342549999999815</v>
      </c>
      <c r="EI444">
        <v>-15.539650000000044</v>
      </c>
      <c r="EJ444">
        <v>-12.967950000000057</v>
      </c>
      <c r="EK444">
        <v>-12.375650000000057</v>
      </c>
      <c r="EL444">
        <v>-11.402600000000062</v>
      </c>
      <c r="EM444">
        <v>-10.975600000000057</v>
      </c>
      <c r="EN444">
        <v>-10.350700000000058</v>
      </c>
      <c r="EO444">
        <v>-9.8810500000000623</v>
      </c>
      <c r="EP444">
        <v>-9.5760500000000643</v>
      </c>
      <c r="EQ444">
        <v>-8.9930500000000606</v>
      </c>
      <c r="ER444">
        <v>-8.3258000000000703</v>
      </c>
      <c r="ES444">
        <v>-7.5768000000000733</v>
      </c>
      <c r="ET444">
        <v>-7.052500000000073</v>
      </c>
      <c r="EU444">
        <v>-6.2086500000000706</v>
      </c>
      <c r="EV444">
        <v>-5.6932500000000683</v>
      </c>
      <c r="EW444">
        <v>-5.0582500000000685</v>
      </c>
      <c r="EX444">
        <v>-4.3598500000000646</v>
      </c>
      <c r="EY444">
        <v>-3.7548000000000634</v>
      </c>
      <c r="EZ444">
        <v>-3.0210000000000603</v>
      </c>
      <c r="FA444">
        <v>-2.368150000000055</v>
      </c>
      <c r="FB444">
        <v>-1.5688000000000499</v>
      </c>
      <c r="FC444">
        <v>-0.77825000000003886</v>
      </c>
      <c r="FD444">
        <v>1.0000000000000046E-100</v>
      </c>
      <c r="FE444">
        <v>1.0000000000000046E-100</v>
      </c>
      <c r="FG444">
        <v>200</v>
      </c>
      <c r="FH444">
        <v>200</v>
      </c>
      <c r="FI444">
        <v>200</v>
      </c>
      <c r="FJ444">
        <v>200</v>
      </c>
      <c r="FK444">
        <v>200</v>
      </c>
      <c r="FL444">
        <v>200</v>
      </c>
      <c r="FM444">
        <v>200</v>
      </c>
      <c r="FN444">
        <v>200</v>
      </c>
      <c r="FO444">
        <v>200</v>
      </c>
      <c r="FP444">
        <v>200</v>
      </c>
      <c r="FQ444">
        <v>200</v>
      </c>
      <c r="FR444">
        <v>200</v>
      </c>
      <c r="FS444">
        <v>200</v>
      </c>
      <c r="FT444">
        <v>200</v>
      </c>
      <c r="FU444">
        <v>200</v>
      </c>
      <c r="FV444">
        <v>200</v>
      </c>
      <c r="FW444">
        <v>200</v>
      </c>
      <c r="FX444">
        <v>200</v>
      </c>
      <c r="FY444">
        <v>200</v>
      </c>
      <c r="FZ444">
        <v>200</v>
      </c>
      <c r="GA444">
        <v>200</v>
      </c>
      <c r="GB444">
        <v>200</v>
      </c>
      <c r="GC444">
        <v>179</v>
      </c>
      <c r="GD444">
        <v>179</v>
      </c>
      <c r="GF444">
        <v>419923.27</v>
      </c>
      <c r="GG444">
        <v>283859.71999999997</v>
      </c>
      <c r="GH444">
        <v>240402.10500000001</v>
      </c>
      <c r="GI444">
        <v>230748.91500000001</v>
      </c>
      <c r="GJ444">
        <v>220300.9</v>
      </c>
      <c r="GK444">
        <v>209754.565</v>
      </c>
      <c r="GL444">
        <v>198945.86499999999</v>
      </c>
      <c r="GM444">
        <v>187577.91500000001</v>
      </c>
      <c r="GN444">
        <v>175477.04500000001</v>
      </c>
      <c r="GO444">
        <v>163348.66</v>
      </c>
      <c r="GP444">
        <v>150411.98499999999</v>
      </c>
      <c r="GQ444">
        <v>136510.30499999999</v>
      </c>
      <c r="GR444">
        <v>122559.66</v>
      </c>
      <c r="GS444">
        <v>107617.27</v>
      </c>
      <c r="GT444">
        <v>92057.134999999995</v>
      </c>
      <c r="GU444">
        <v>76411.17</v>
      </c>
      <c r="GV444">
        <v>61679.37</v>
      </c>
      <c r="GW444">
        <v>46991.474999999999</v>
      </c>
      <c r="GX444">
        <v>34016.245000000003</v>
      </c>
      <c r="GY444">
        <v>21718.39</v>
      </c>
      <c r="GZ444">
        <v>11387.32</v>
      </c>
      <c r="HA444">
        <v>3437.6849999999999</v>
      </c>
      <c r="HB444">
        <v>18.592178770949722</v>
      </c>
      <c r="HC444">
        <v>18.592178770949722</v>
      </c>
      <c r="HE444">
        <v>0</v>
      </c>
      <c r="HF444">
        <v>0</v>
      </c>
      <c r="HL444" t="s">
        <v>242</v>
      </c>
      <c r="HM444">
        <v>26.219700840000009</v>
      </c>
      <c r="HN444">
        <v>687.58772800789563</v>
      </c>
      <c r="HP444">
        <v>1.3476973250000004</v>
      </c>
      <c r="HQ444">
        <v>18.888730845077482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L444" s="4">
        <f t="shared" si="180"/>
        <v>20.014348387096774</v>
      </c>
      <c r="IM444" s="4"/>
      <c r="IN444" s="4">
        <f t="shared" si="168"/>
        <v>1.6456148387096774</v>
      </c>
      <c r="IO444" s="4">
        <f t="shared" si="169"/>
        <v>0</v>
      </c>
      <c r="IP444" s="4"/>
      <c r="IQ444" s="4"/>
      <c r="IR444" s="4">
        <f t="shared" si="170"/>
        <v>4.0116790411323143E-3</v>
      </c>
      <c r="IS444" s="9">
        <f t="shared" si="171"/>
        <v>0.26985567827372003</v>
      </c>
      <c r="IT444">
        <v>48891</v>
      </c>
      <c r="IU444" s="9"/>
      <c r="IV444" s="9">
        <f t="shared" si="172"/>
        <v>0</v>
      </c>
      <c r="IW444" s="9">
        <f t="shared" si="173"/>
        <v>0</v>
      </c>
      <c r="IX444" s="9"/>
      <c r="IY444" s="9">
        <f t="shared" si="186"/>
        <v>2</v>
      </c>
      <c r="IZ444" s="9">
        <f t="shared" si="186"/>
        <v>2</v>
      </c>
      <c r="JA444" s="9">
        <f t="shared" si="186"/>
        <v>2</v>
      </c>
      <c r="JB444" s="9">
        <f t="shared" si="186"/>
        <v>2</v>
      </c>
      <c r="JC444" s="9">
        <f t="shared" si="186"/>
        <v>2</v>
      </c>
      <c r="JD444" s="9">
        <f t="shared" si="192"/>
        <v>2</v>
      </c>
      <c r="JE444" s="9">
        <f t="shared" si="192"/>
        <v>2</v>
      </c>
      <c r="JF444" s="9">
        <f t="shared" si="192"/>
        <v>2</v>
      </c>
      <c r="JG444" s="9">
        <f t="shared" si="192"/>
        <v>2</v>
      </c>
      <c r="JH444" s="9">
        <f t="shared" si="192"/>
        <v>2</v>
      </c>
      <c r="JI444" s="9">
        <f t="shared" si="190"/>
        <v>2</v>
      </c>
      <c r="JJ444" s="9">
        <f t="shared" si="190"/>
        <v>2</v>
      </c>
      <c r="JK444" s="9">
        <f t="shared" si="190"/>
        <v>2</v>
      </c>
      <c r="JL444" s="9">
        <f t="shared" si="190"/>
        <v>2</v>
      </c>
      <c r="JM444" s="9">
        <f t="shared" si="190"/>
        <v>2</v>
      </c>
      <c r="JN444" s="9">
        <f t="shared" si="190"/>
        <v>2</v>
      </c>
      <c r="JO444" s="9">
        <f t="shared" si="190"/>
        <v>2</v>
      </c>
      <c r="JP444" s="9">
        <f t="shared" si="190"/>
        <v>2</v>
      </c>
      <c r="JQ444" s="9">
        <f t="shared" si="190"/>
        <v>2</v>
      </c>
      <c r="JR444" s="9">
        <f t="shared" si="190"/>
        <v>2</v>
      </c>
      <c r="JS444" s="9">
        <f t="shared" si="190"/>
        <v>2</v>
      </c>
      <c r="JT444" s="9">
        <f t="shared" si="187"/>
        <v>2</v>
      </c>
      <c r="JU444" s="9">
        <f t="shared" si="187"/>
        <v>1.79</v>
      </c>
      <c r="JV444" s="9">
        <f t="shared" si="187"/>
        <v>1.79</v>
      </c>
      <c r="JW444" s="10">
        <f t="shared" si="174"/>
        <v>3.3949148815516248E-3</v>
      </c>
      <c r="JX444" s="4">
        <f t="shared" si="175"/>
        <v>26.219700840000009</v>
      </c>
      <c r="JY444" s="4">
        <f t="shared" si="176"/>
        <v>0.11501586879842307</v>
      </c>
      <c r="JZ444" s="11">
        <f t="shared" si="177"/>
        <v>26.128811347974924</v>
      </c>
      <c r="KA444" s="11">
        <f t="shared" si="178"/>
        <v>26.310590332025093</v>
      </c>
      <c r="KB444" s="9">
        <f t="shared" si="179"/>
        <v>3.3714595287709578E-3</v>
      </c>
      <c r="KC444" s="12">
        <f t="shared" si="181"/>
        <v>1.6915936025806457E-2</v>
      </c>
      <c r="KD444" s="9">
        <v>442</v>
      </c>
      <c r="KE444" s="9">
        <f t="shared" si="188"/>
        <v>950.0526470588236</v>
      </c>
      <c r="KF444" s="9">
        <f t="shared" si="188"/>
        <v>642.21656108597278</v>
      </c>
      <c r="KG444" s="9">
        <f t="shared" si="188"/>
        <v>543.8961651583711</v>
      </c>
      <c r="KH444" s="9">
        <f t="shared" si="188"/>
        <v>522.05636877828056</v>
      </c>
      <c r="KI444" s="9">
        <f t="shared" si="188"/>
        <v>498.41832579185518</v>
      </c>
      <c r="KJ444" s="9">
        <f t="shared" si="193"/>
        <v>474.55783936651585</v>
      </c>
      <c r="KK444" s="9">
        <f t="shared" si="193"/>
        <v>450.10376696832577</v>
      </c>
      <c r="KL444" s="9">
        <f t="shared" si="193"/>
        <v>424.3844230769231</v>
      </c>
      <c r="KM444" s="9">
        <f t="shared" si="193"/>
        <v>397.00688914027154</v>
      </c>
      <c r="KN444" s="9">
        <f t="shared" si="193"/>
        <v>369.56710407239819</v>
      </c>
      <c r="KO444" s="9">
        <f t="shared" si="191"/>
        <v>340.29860859728501</v>
      </c>
      <c r="KP444" s="9">
        <f t="shared" si="191"/>
        <v>308.84684389140273</v>
      </c>
      <c r="KQ444" s="9">
        <f t="shared" si="191"/>
        <v>277.28429864253394</v>
      </c>
      <c r="KR444" s="9">
        <f t="shared" si="191"/>
        <v>243.47798642533937</v>
      </c>
      <c r="KS444" s="9">
        <f t="shared" si="191"/>
        <v>208.27406108597285</v>
      </c>
      <c r="KT444" s="9">
        <f t="shared" si="191"/>
        <v>172.87595022624433</v>
      </c>
      <c r="KU444" s="9">
        <f t="shared" si="191"/>
        <v>139.54608597285068</v>
      </c>
      <c r="KV444" s="9">
        <f t="shared" si="191"/>
        <v>106.31555429864252</v>
      </c>
      <c r="KW444" s="9">
        <f t="shared" si="191"/>
        <v>76.959830316742085</v>
      </c>
      <c r="KX444" s="9">
        <f t="shared" si="191"/>
        <v>49.136628959276017</v>
      </c>
      <c r="KY444" s="9">
        <f t="shared" si="191"/>
        <v>25.763167420814479</v>
      </c>
      <c r="KZ444" s="9">
        <f t="shared" si="189"/>
        <v>7.777567873303167</v>
      </c>
      <c r="LA444" s="9">
        <f t="shared" si="189"/>
        <v>4.206375287545186E-2</v>
      </c>
      <c r="LB444" s="9">
        <f t="shared" si="189"/>
        <v>4.206375287545186E-2</v>
      </c>
    </row>
    <row r="445" spans="1:314" x14ac:dyDescent="0.25">
      <c r="A445">
        <v>320</v>
      </c>
      <c r="B445">
        <v>31900</v>
      </c>
      <c r="C445">
        <v>1017610000</v>
      </c>
      <c r="K445">
        <v>320</v>
      </c>
      <c r="L445">
        <v>102400</v>
      </c>
      <c r="M445">
        <v>0</v>
      </c>
      <c r="N445">
        <v>0</v>
      </c>
      <c r="R445">
        <v>0</v>
      </c>
      <c r="S445">
        <v>13544.155000000001</v>
      </c>
      <c r="T445">
        <v>42.540342656250495</v>
      </c>
      <c r="U445" s="2">
        <v>3.2607638888888882E-4</v>
      </c>
      <c r="V445" s="1"/>
      <c r="W445" s="1">
        <v>34709.99</v>
      </c>
      <c r="X445" s="1">
        <v>170765.07</v>
      </c>
      <c r="Y445" s="1"/>
      <c r="Z445" s="1"/>
      <c r="AA445" s="1"/>
      <c r="AB445" s="1">
        <v>0</v>
      </c>
      <c r="AC445" s="1">
        <v>0</v>
      </c>
      <c r="AD445" s="1"/>
      <c r="AE445" s="1"/>
      <c r="AF445" s="1"/>
      <c r="AG445" s="1"/>
      <c r="AH445" s="1">
        <v>1</v>
      </c>
      <c r="AI445" s="1">
        <v>1</v>
      </c>
      <c r="AJ445" s="1">
        <v>1</v>
      </c>
      <c r="AK445" s="1">
        <v>1</v>
      </c>
      <c r="AL445" s="1">
        <v>1</v>
      </c>
      <c r="AM445" s="1">
        <v>1</v>
      </c>
      <c r="AN445" s="1">
        <v>1</v>
      </c>
      <c r="AO445" s="1">
        <v>1</v>
      </c>
      <c r="AP445" s="1">
        <v>1</v>
      </c>
      <c r="AQ445" s="1">
        <v>1</v>
      </c>
      <c r="AR445" s="1">
        <v>1</v>
      </c>
      <c r="AS445" s="1">
        <v>1</v>
      </c>
      <c r="AT445" s="1">
        <v>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B445" s="1">
        <v>1</v>
      </c>
      <c r="BC445" s="1">
        <v>1</v>
      </c>
      <c r="BD445" s="1">
        <v>1</v>
      </c>
      <c r="BE445" s="1">
        <v>1</v>
      </c>
      <c r="BF445" s="1">
        <v>1</v>
      </c>
      <c r="BG445" s="1">
        <v>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1.01</v>
      </c>
      <c r="BS445">
        <v>1.03</v>
      </c>
      <c r="BT445">
        <v>1.0349999999999999</v>
      </c>
      <c r="BU445">
        <v>1.105</v>
      </c>
      <c r="BV445">
        <v>1.25</v>
      </c>
      <c r="BW445">
        <v>1.89</v>
      </c>
      <c r="BX445">
        <v>2.33</v>
      </c>
      <c r="BY445">
        <v>7.97</v>
      </c>
      <c r="BZ445">
        <v>127.78888888888889</v>
      </c>
      <c r="CA445">
        <v>22571.388888888891</v>
      </c>
      <c r="CB445">
        <v>127.78888888888889</v>
      </c>
      <c r="CC445">
        <v>22571.388888888891</v>
      </c>
      <c r="CH445">
        <v>1.21</v>
      </c>
      <c r="CI445">
        <v>1.68</v>
      </c>
      <c r="CJ445">
        <v>1.91</v>
      </c>
      <c r="CK445">
        <v>5.39</v>
      </c>
      <c r="CL445">
        <v>2.29</v>
      </c>
      <c r="CM445">
        <v>8.17</v>
      </c>
      <c r="CN445">
        <v>2.4</v>
      </c>
      <c r="CO445">
        <v>9.16</v>
      </c>
      <c r="CP445">
        <v>2.48</v>
      </c>
      <c r="CQ445">
        <v>9.81</v>
      </c>
      <c r="CR445">
        <v>2.68</v>
      </c>
      <c r="CS445">
        <v>12.01</v>
      </c>
      <c r="CT445">
        <v>2.8450000000000002</v>
      </c>
      <c r="CU445">
        <v>13.725</v>
      </c>
      <c r="CV445">
        <v>2.94</v>
      </c>
      <c r="CW445">
        <v>14.43</v>
      </c>
      <c r="CX445">
        <v>3.0950000000000002</v>
      </c>
      <c r="CY445">
        <v>16.344999999999999</v>
      </c>
      <c r="CZ445">
        <v>3.3149999999999999</v>
      </c>
      <c r="DA445">
        <v>18.445</v>
      </c>
      <c r="DB445">
        <v>3.46</v>
      </c>
      <c r="DC445">
        <v>19.97</v>
      </c>
      <c r="DD445">
        <v>3.83</v>
      </c>
      <c r="DE445">
        <v>25.5</v>
      </c>
      <c r="DF445">
        <v>4.1900000000000004</v>
      </c>
      <c r="DG445">
        <v>30.42</v>
      </c>
      <c r="DH445">
        <v>5.165</v>
      </c>
      <c r="DI445">
        <v>52.055</v>
      </c>
      <c r="DJ445">
        <v>6.4649999999999999</v>
      </c>
      <c r="DK445">
        <v>82.424999999999997</v>
      </c>
      <c r="DL445">
        <v>8.3149999999999995</v>
      </c>
      <c r="DM445">
        <v>139.065</v>
      </c>
      <c r="DN445">
        <v>10.68</v>
      </c>
      <c r="DO445">
        <v>215.28</v>
      </c>
      <c r="DP445">
        <v>13.57</v>
      </c>
      <c r="DQ445">
        <v>338.37</v>
      </c>
      <c r="DR445">
        <v>18.309999999999999</v>
      </c>
      <c r="DS445">
        <v>688.25</v>
      </c>
      <c r="DT445">
        <v>29.864999999999998</v>
      </c>
      <c r="DU445">
        <v>1696.5250000000001</v>
      </c>
      <c r="DV445">
        <v>61.04</v>
      </c>
      <c r="DW445">
        <v>7380.33</v>
      </c>
      <c r="DX445">
        <v>179.125</v>
      </c>
      <c r="DY445">
        <v>57730.394999999997</v>
      </c>
      <c r="DZ445">
        <v>12729.005555555555</v>
      </c>
      <c r="EA445">
        <v>224486189.1388889</v>
      </c>
      <c r="EB445">
        <v>12729.005555555555</v>
      </c>
      <c r="EC445">
        <v>224486189.1388889</v>
      </c>
      <c r="EH445">
        <v>-24.183349999999869</v>
      </c>
      <c r="EI445">
        <v>-14.51425000000002</v>
      </c>
      <c r="EJ445">
        <v>-12.05810000000003</v>
      </c>
      <c r="EK445">
        <v>-11.515000000000038</v>
      </c>
      <c r="EL445">
        <v>-10.768300000000037</v>
      </c>
      <c r="EM445">
        <v>-10.125950000000042</v>
      </c>
      <c r="EN445">
        <v>-9.5926000000000506</v>
      </c>
      <c r="EO445">
        <v>-9.3238000000000483</v>
      </c>
      <c r="EP445">
        <v>-8.9503000000000554</v>
      </c>
      <c r="EQ445">
        <v>-8.4563500000000555</v>
      </c>
      <c r="ER445">
        <v>-8.1249500000000623</v>
      </c>
      <c r="ES445">
        <v>-7.581400000000059</v>
      </c>
      <c r="ET445">
        <v>-7.2011000000000562</v>
      </c>
      <c r="EU445">
        <v>-6.5408000000000595</v>
      </c>
      <c r="EV445">
        <v>-5.8346000000000631</v>
      </c>
      <c r="EW445">
        <v>-5.0726000000000537</v>
      </c>
      <c r="EX445">
        <v>-4.3030500000000602</v>
      </c>
      <c r="EY445">
        <v>-3.618350000000063</v>
      </c>
      <c r="EZ445">
        <v>-2.9389500000000646</v>
      </c>
      <c r="FA445">
        <v>-2.22255000000006</v>
      </c>
      <c r="FB445">
        <v>-1.4971500000000504</v>
      </c>
      <c r="FC445">
        <v>-0.77885000000003246</v>
      </c>
      <c r="FD445">
        <v>1.0000000000000046E-100</v>
      </c>
      <c r="FE445">
        <v>1.0000000000000046E-100</v>
      </c>
      <c r="FG445">
        <v>200</v>
      </c>
      <c r="FH445">
        <v>200</v>
      </c>
      <c r="FI445">
        <v>200</v>
      </c>
      <c r="FJ445">
        <v>200</v>
      </c>
      <c r="FK445">
        <v>200</v>
      </c>
      <c r="FL445">
        <v>200</v>
      </c>
      <c r="FM445">
        <v>200</v>
      </c>
      <c r="FN445">
        <v>200</v>
      </c>
      <c r="FO445">
        <v>200</v>
      </c>
      <c r="FP445">
        <v>200</v>
      </c>
      <c r="FQ445">
        <v>200</v>
      </c>
      <c r="FR445">
        <v>200</v>
      </c>
      <c r="FS445">
        <v>200</v>
      </c>
      <c r="FT445">
        <v>200</v>
      </c>
      <c r="FU445">
        <v>200</v>
      </c>
      <c r="FV445">
        <v>200</v>
      </c>
      <c r="FW445">
        <v>200</v>
      </c>
      <c r="FX445">
        <v>200</v>
      </c>
      <c r="FY445">
        <v>200</v>
      </c>
      <c r="FZ445">
        <v>200</v>
      </c>
      <c r="GA445">
        <v>200</v>
      </c>
      <c r="GB445">
        <v>200</v>
      </c>
      <c r="GC445">
        <v>180</v>
      </c>
      <c r="GD445">
        <v>180</v>
      </c>
      <c r="GF445">
        <v>446555.815</v>
      </c>
      <c r="GG445">
        <v>301315.52</v>
      </c>
      <c r="GH445">
        <v>255044.98499999999</v>
      </c>
      <c r="GI445">
        <v>244773.91</v>
      </c>
      <c r="GJ445">
        <v>233657.17499999999</v>
      </c>
      <c r="GK445">
        <v>222441.005</v>
      </c>
      <c r="GL445">
        <v>210946.82</v>
      </c>
      <c r="GM445">
        <v>198862.18</v>
      </c>
      <c r="GN445">
        <v>186001.30499999999</v>
      </c>
      <c r="GO445">
        <v>173114.69</v>
      </c>
      <c r="GP445">
        <v>159372.595</v>
      </c>
      <c r="GQ445">
        <v>144610.99</v>
      </c>
      <c r="GR445">
        <v>129801.46</v>
      </c>
      <c r="GS445">
        <v>113942.51</v>
      </c>
      <c r="GT445">
        <v>97432.675000000003</v>
      </c>
      <c r="GU445">
        <v>80840.235000000001</v>
      </c>
      <c r="GV445">
        <v>65229.03</v>
      </c>
      <c r="GW445">
        <v>49674.055</v>
      </c>
      <c r="GX445">
        <v>35941.745000000003</v>
      </c>
      <c r="GY445">
        <v>22937.35</v>
      </c>
      <c r="GZ445">
        <v>12019.94</v>
      </c>
      <c r="HA445">
        <v>3626.23</v>
      </c>
      <c r="HB445">
        <v>19.488888888888887</v>
      </c>
      <c r="HC445">
        <v>19.488888888888887</v>
      </c>
      <c r="HE445">
        <v>0</v>
      </c>
      <c r="HF445">
        <v>0</v>
      </c>
      <c r="HL445" t="s">
        <v>242</v>
      </c>
      <c r="HM445">
        <v>28.138965800000005</v>
      </c>
      <c r="HN445">
        <v>792.02180117272064</v>
      </c>
      <c r="HP445">
        <v>1.3866105450000012</v>
      </c>
      <c r="HQ445">
        <v>20.813460955130164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L445" s="4">
        <f t="shared" si="180"/>
        <v>21.693743749999999</v>
      </c>
      <c r="IM445" s="4"/>
      <c r="IN445" s="4">
        <f t="shared" si="168"/>
        <v>1.693019375</v>
      </c>
      <c r="IO445" s="4">
        <f t="shared" si="169"/>
        <v>0</v>
      </c>
      <c r="IP445" s="4"/>
      <c r="IQ445" s="4"/>
      <c r="IR445" s="4">
        <f t="shared" si="170"/>
        <v>3.663687310807494E-3</v>
      </c>
      <c r="IS445" s="9">
        <f t="shared" si="171"/>
        <v>0.2603494550346796</v>
      </c>
      <c r="IT445">
        <v>48892</v>
      </c>
      <c r="IU445" s="9"/>
      <c r="IV445" s="9">
        <f t="shared" si="172"/>
        <v>0</v>
      </c>
      <c r="IW445" s="9">
        <f t="shared" si="173"/>
        <v>0</v>
      </c>
      <c r="IX445" s="9"/>
      <c r="IY445" s="9">
        <f t="shared" si="186"/>
        <v>2</v>
      </c>
      <c r="IZ445" s="9">
        <f t="shared" si="186"/>
        <v>2</v>
      </c>
      <c r="JA445" s="9">
        <f t="shared" si="186"/>
        <v>2</v>
      </c>
      <c r="JB445" s="9">
        <f t="shared" si="186"/>
        <v>2</v>
      </c>
      <c r="JC445" s="9">
        <f t="shared" si="186"/>
        <v>2</v>
      </c>
      <c r="JD445" s="9">
        <f t="shared" si="192"/>
        <v>2</v>
      </c>
      <c r="JE445" s="9">
        <f t="shared" si="192"/>
        <v>2</v>
      </c>
      <c r="JF445" s="9">
        <f t="shared" si="192"/>
        <v>2</v>
      </c>
      <c r="JG445" s="9">
        <f t="shared" si="192"/>
        <v>2</v>
      </c>
      <c r="JH445" s="9">
        <f t="shared" si="192"/>
        <v>2</v>
      </c>
      <c r="JI445" s="9">
        <f t="shared" si="190"/>
        <v>2</v>
      </c>
      <c r="JJ445" s="9">
        <f t="shared" si="190"/>
        <v>2</v>
      </c>
      <c r="JK445" s="9">
        <f t="shared" si="190"/>
        <v>2</v>
      </c>
      <c r="JL445" s="9">
        <f t="shared" si="190"/>
        <v>2</v>
      </c>
      <c r="JM445" s="9">
        <f t="shared" si="190"/>
        <v>2</v>
      </c>
      <c r="JN445" s="9">
        <f t="shared" si="190"/>
        <v>2</v>
      </c>
      <c r="JO445" s="9">
        <f t="shared" si="190"/>
        <v>2</v>
      </c>
      <c r="JP445" s="9">
        <f t="shared" si="190"/>
        <v>2</v>
      </c>
      <c r="JQ445" s="9">
        <f t="shared" si="190"/>
        <v>2</v>
      </c>
      <c r="JR445" s="9">
        <f t="shared" si="190"/>
        <v>2</v>
      </c>
      <c r="JS445" s="9">
        <f t="shared" si="190"/>
        <v>2</v>
      </c>
      <c r="JT445" s="9">
        <f t="shared" si="187"/>
        <v>2</v>
      </c>
      <c r="JU445" s="9">
        <f t="shared" si="187"/>
        <v>1.8</v>
      </c>
      <c r="JV445" s="9">
        <f t="shared" si="187"/>
        <v>1.8</v>
      </c>
      <c r="JW445" s="10">
        <f t="shared" si="174"/>
        <v>3.5330980698371583E-3</v>
      </c>
      <c r="JX445" s="4">
        <f t="shared" si="175"/>
        <v>28.138965800000005</v>
      </c>
      <c r="JY445" s="4">
        <f t="shared" si="176"/>
        <v>0.22040487915069207</v>
      </c>
      <c r="JZ445" s="11">
        <f t="shared" si="177"/>
        <v>28.013147041302744</v>
      </c>
      <c r="KA445" s="11">
        <f t="shared" si="178"/>
        <v>28.264784558697265</v>
      </c>
      <c r="KB445" s="9">
        <f t="shared" si="179"/>
        <v>3.5016433801628431E-3</v>
      </c>
      <c r="KC445" s="12">
        <f t="shared" si="181"/>
        <v>1.7586853625000003E-2</v>
      </c>
      <c r="KD445" s="9">
        <v>443</v>
      </c>
      <c r="KE445" s="9">
        <f t="shared" si="188"/>
        <v>1008.0266704288939</v>
      </c>
      <c r="KF445" s="9">
        <f t="shared" si="188"/>
        <v>680.17047404063214</v>
      </c>
      <c r="KG445" s="9">
        <f t="shared" si="188"/>
        <v>575.72231376975162</v>
      </c>
      <c r="KH445" s="9">
        <f t="shared" si="188"/>
        <v>552.53704288939048</v>
      </c>
      <c r="KI445" s="9">
        <f t="shared" si="188"/>
        <v>527.44283295711057</v>
      </c>
      <c r="KJ445" s="9">
        <f t="shared" si="193"/>
        <v>502.12416478555303</v>
      </c>
      <c r="KK445" s="9">
        <f t="shared" si="193"/>
        <v>476.17792325056433</v>
      </c>
      <c r="KL445" s="9">
        <f t="shared" si="193"/>
        <v>448.89882618510154</v>
      </c>
      <c r="KM445" s="9">
        <f t="shared" si="193"/>
        <v>419.86750564334085</v>
      </c>
      <c r="KN445" s="9">
        <f t="shared" si="193"/>
        <v>390.77808126410838</v>
      </c>
      <c r="KO445" s="9">
        <f t="shared" si="191"/>
        <v>359.75755079006774</v>
      </c>
      <c r="KP445" s="9">
        <f t="shared" si="191"/>
        <v>326.43564334085778</v>
      </c>
      <c r="KQ445" s="9">
        <f t="shared" si="191"/>
        <v>293.00555304740408</v>
      </c>
      <c r="KR445" s="9">
        <f t="shared" si="191"/>
        <v>257.20656884875848</v>
      </c>
      <c r="KS445" s="9">
        <f t="shared" si="191"/>
        <v>219.93831828442438</v>
      </c>
      <c r="KT445" s="9">
        <f t="shared" si="191"/>
        <v>182.48360045146728</v>
      </c>
      <c r="KU445" s="9">
        <f t="shared" si="191"/>
        <v>147.24386004514673</v>
      </c>
      <c r="KV445" s="9">
        <f t="shared" si="191"/>
        <v>112.13104966139954</v>
      </c>
      <c r="KW445" s="9">
        <f t="shared" si="191"/>
        <v>81.132607223476299</v>
      </c>
      <c r="KX445" s="9">
        <f t="shared" si="191"/>
        <v>51.777313769751693</v>
      </c>
      <c r="KY445" s="9">
        <f t="shared" si="191"/>
        <v>27.133047404063205</v>
      </c>
      <c r="KZ445" s="9">
        <f t="shared" si="189"/>
        <v>8.1856207674943562</v>
      </c>
      <c r="LA445" s="9">
        <f t="shared" si="189"/>
        <v>4.3992977175821416E-2</v>
      </c>
      <c r="LB445" s="9">
        <f t="shared" si="189"/>
        <v>4.3992977175821416E-2</v>
      </c>
    </row>
    <row r="446" spans="1:314" x14ac:dyDescent="0.25">
      <c r="A446">
        <v>330</v>
      </c>
      <c r="B446">
        <v>32900</v>
      </c>
      <c r="C446">
        <v>1082410000</v>
      </c>
      <c r="K446">
        <v>330</v>
      </c>
      <c r="L446">
        <v>108900</v>
      </c>
      <c r="M446">
        <v>0</v>
      </c>
      <c r="N446">
        <v>0</v>
      </c>
      <c r="R446">
        <v>0</v>
      </c>
      <c r="S446">
        <v>14358.01</v>
      </c>
      <c r="T446">
        <v>43.72908742424265</v>
      </c>
      <c r="U446" s="2">
        <v>3.6077546296296292E-4</v>
      </c>
      <c r="V446" s="1"/>
      <c r="W446" s="1">
        <v>38946.6</v>
      </c>
      <c r="X446" s="1">
        <v>210725.25</v>
      </c>
      <c r="Y446" s="1"/>
      <c r="Z446" s="1"/>
      <c r="AA446" s="1"/>
      <c r="AB446" s="1">
        <v>0</v>
      </c>
      <c r="AC446" s="1">
        <v>0</v>
      </c>
      <c r="AD446" s="1"/>
      <c r="AE446" s="1"/>
      <c r="AF446" s="1"/>
      <c r="AG446" s="1"/>
      <c r="AH446" s="1">
        <v>1</v>
      </c>
      <c r="AI446" s="1">
        <v>1</v>
      </c>
      <c r="AJ446" s="1">
        <v>1</v>
      </c>
      <c r="AK446" s="1">
        <v>1</v>
      </c>
      <c r="AL446" s="1">
        <v>1</v>
      </c>
      <c r="AM446" s="1">
        <v>1</v>
      </c>
      <c r="AN446" s="1">
        <v>1</v>
      </c>
      <c r="AO446" s="1">
        <v>1</v>
      </c>
      <c r="AP446" s="1">
        <v>1</v>
      </c>
      <c r="AQ446" s="1">
        <v>1</v>
      </c>
      <c r="AR446" s="1">
        <v>1</v>
      </c>
      <c r="AS446" s="1">
        <v>1</v>
      </c>
      <c r="AT446" s="1">
        <v>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B446" s="1">
        <v>1</v>
      </c>
      <c r="BC446" s="1">
        <v>1</v>
      </c>
      <c r="BD446" s="1">
        <v>1</v>
      </c>
      <c r="BE446" s="1">
        <v>1</v>
      </c>
      <c r="BF446" s="1">
        <v>1</v>
      </c>
      <c r="BG446" s="1">
        <v>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1.04</v>
      </c>
      <c r="BU446">
        <v>1.1200000000000001</v>
      </c>
      <c r="BV446">
        <v>1.2150000000000001</v>
      </c>
      <c r="BW446">
        <v>1.7450000000000001</v>
      </c>
      <c r="BX446">
        <v>2.25</v>
      </c>
      <c r="BY446">
        <v>7.37</v>
      </c>
      <c r="BZ446">
        <v>134.24590163934425</v>
      </c>
      <c r="CA446">
        <v>25866.114754098362</v>
      </c>
      <c r="CB446">
        <v>134.24590163934425</v>
      </c>
      <c r="CC446">
        <v>25866.114754098362</v>
      </c>
      <c r="CH446">
        <v>1.2</v>
      </c>
      <c r="CI446">
        <v>1.69</v>
      </c>
      <c r="CJ446">
        <v>1.9350000000000001</v>
      </c>
      <c r="CK446">
        <v>5.7050000000000001</v>
      </c>
      <c r="CL446">
        <v>2.23</v>
      </c>
      <c r="CM446">
        <v>7.9</v>
      </c>
      <c r="CN446">
        <v>2.34</v>
      </c>
      <c r="CO446">
        <v>8.59</v>
      </c>
      <c r="CP446">
        <v>2.4249999999999998</v>
      </c>
      <c r="CQ446">
        <v>9.3849999999999998</v>
      </c>
      <c r="CR446">
        <v>2.5750000000000002</v>
      </c>
      <c r="CS446">
        <v>10.975</v>
      </c>
      <c r="CT446">
        <v>2.89</v>
      </c>
      <c r="CU446">
        <v>14.62</v>
      </c>
      <c r="CV446">
        <v>2.9849999999999999</v>
      </c>
      <c r="CW446">
        <v>15.515000000000001</v>
      </c>
      <c r="CX446">
        <v>3.145</v>
      </c>
      <c r="CY446">
        <v>16.635000000000002</v>
      </c>
      <c r="CZ446">
        <v>3.4</v>
      </c>
      <c r="DA446">
        <v>19.25</v>
      </c>
      <c r="DB446">
        <v>3.8149999999999999</v>
      </c>
      <c r="DC446">
        <v>24.925000000000001</v>
      </c>
      <c r="DD446">
        <v>4.0949999999999998</v>
      </c>
      <c r="DE446">
        <v>28.975000000000001</v>
      </c>
      <c r="DF446">
        <v>4.66</v>
      </c>
      <c r="DG446">
        <v>37.58</v>
      </c>
      <c r="DH446">
        <v>5.6950000000000003</v>
      </c>
      <c r="DI446">
        <v>59.825000000000003</v>
      </c>
      <c r="DJ446">
        <v>7.2350000000000003</v>
      </c>
      <c r="DK446">
        <v>101.185</v>
      </c>
      <c r="DL446">
        <v>7.95</v>
      </c>
      <c r="DM446">
        <v>116.72</v>
      </c>
      <c r="DN446">
        <v>9.8550000000000004</v>
      </c>
      <c r="DO446">
        <v>180.155</v>
      </c>
      <c r="DP446">
        <v>13.145</v>
      </c>
      <c r="DQ446">
        <v>321.59500000000003</v>
      </c>
      <c r="DR446">
        <v>18.305</v>
      </c>
      <c r="DS446">
        <v>621.70500000000004</v>
      </c>
      <c r="DT446">
        <v>31.67</v>
      </c>
      <c r="DU446">
        <v>1940.74</v>
      </c>
      <c r="DV446">
        <v>60.594999999999999</v>
      </c>
      <c r="DW446">
        <v>7221.4049999999997</v>
      </c>
      <c r="DX446">
        <v>172.72499999999999</v>
      </c>
      <c r="DY446">
        <v>52896.445</v>
      </c>
      <c r="DZ446">
        <v>13374.622950819672</v>
      </c>
      <c r="EA446">
        <v>257350970.6885246</v>
      </c>
      <c r="EB446">
        <v>13374.622950819672</v>
      </c>
      <c r="EC446">
        <v>257350970.6885246</v>
      </c>
      <c r="EH446">
        <v>-25.384999999999817</v>
      </c>
      <c r="EI446">
        <v>-14.842250000000014</v>
      </c>
      <c r="EJ446">
        <v>-12.80990000000002</v>
      </c>
      <c r="EK446">
        <v>-12.42140000000003</v>
      </c>
      <c r="EL446">
        <v>-11.942900000000035</v>
      </c>
      <c r="EM446">
        <v>-11.57440000000004</v>
      </c>
      <c r="EN446">
        <v>-10.92255000000004</v>
      </c>
      <c r="EO446">
        <v>-10.520850000000042</v>
      </c>
      <c r="EP446">
        <v>-9.9261500000000424</v>
      </c>
      <c r="EQ446">
        <v>-9.2394500000000459</v>
      </c>
      <c r="ER446">
        <v>-8.6339500000000537</v>
      </c>
      <c r="ES446">
        <v>-7.9685500000000653</v>
      </c>
      <c r="ET446">
        <v>-7.3744000000000574</v>
      </c>
      <c r="EU446">
        <v>-6.4356000000000586</v>
      </c>
      <c r="EV446">
        <v>-5.7164500000000684</v>
      </c>
      <c r="EW446">
        <v>-5.1530500000000696</v>
      </c>
      <c r="EX446">
        <v>-4.4451500000000683</v>
      </c>
      <c r="EY446">
        <v>-3.6771500000000641</v>
      </c>
      <c r="EZ446">
        <v>-2.9741000000000652</v>
      </c>
      <c r="FA446">
        <v>-2.2415500000000579</v>
      </c>
      <c r="FB446">
        <v>-1.4115500000000443</v>
      </c>
      <c r="FC446">
        <v>-0.75960000000003669</v>
      </c>
      <c r="FD446">
        <v>1.0000000000000045E-100</v>
      </c>
      <c r="FE446">
        <v>1.0000000000000045E-100</v>
      </c>
      <c r="FG446">
        <v>200</v>
      </c>
      <c r="FH446">
        <v>200</v>
      </c>
      <c r="FI446">
        <v>200</v>
      </c>
      <c r="FJ446">
        <v>200</v>
      </c>
      <c r="FK446">
        <v>200</v>
      </c>
      <c r="FL446">
        <v>200</v>
      </c>
      <c r="FM446">
        <v>200</v>
      </c>
      <c r="FN446">
        <v>200</v>
      </c>
      <c r="FO446">
        <v>200</v>
      </c>
      <c r="FP446">
        <v>200</v>
      </c>
      <c r="FQ446">
        <v>200</v>
      </c>
      <c r="FR446">
        <v>200</v>
      </c>
      <c r="FS446">
        <v>200</v>
      </c>
      <c r="FT446">
        <v>200</v>
      </c>
      <c r="FU446">
        <v>200</v>
      </c>
      <c r="FV446">
        <v>200</v>
      </c>
      <c r="FW446">
        <v>200</v>
      </c>
      <c r="FX446">
        <v>200</v>
      </c>
      <c r="FY446">
        <v>200</v>
      </c>
      <c r="FZ446">
        <v>200</v>
      </c>
      <c r="GA446">
        <v>200</v>
      </c>
      <c r="GB446">
        <v>200</v>
      </c>
      <c r="GC446">
        <v>183</v>
      </c>
      <c r="GD446">
        <v>183</v>
      </c>
      <c r="GF446">
        <v>473946.82</v>
      </c>
      <c r="GG446">
        <v>319208.06</v>
      </c>
      <c r="GH446">
        <v>270042.90500000003</v>
      </c>
      <c r="GI446">
        <v>259136.16</v>
      </c>
      <c r="GJ446">
        <v>247332.32500000001</v>
      </c>
      <c r="GK446">
        <v>235426.82</v>
      </c>
      <c r="GL446">
        <v>223229.36</v>
      </c>
      <c r="GM446">
        <v>210408.60500000001</v>
      </c>
      <c r="GN446">
        <v>196767.53</v>
      </c>
      <c r="GO446">
        <v>183101.39499999999</v>
      </c>
      <c r="GP446">
        <v>168532.095</v>
      </c>
      <c r="GQ446">
        <v>152887.03</v>
      </c>
      <c r="GR446">
        <v>137195.16500000001</v>
      </c>
      <c r="GS446">
        <v>120397.465</v>
      </c>
      <c r="GT446">
        <v>102915.16</v>
      </c>
      <c r="GU446">
        <v>85356.07</v>
      </c>
      <c r="GV446">
        <v>68845.345000000001</v>
      </c>
      <c r="GW446">
        <v>52403.735000000001</v>
      </c>
      <c r="GX446">
        <v>37899.945</v>
      </c>
      <c r="GY446">
        <v>24175.55</v>
      </c>
      <c r="GZ446">
        <v>12661.815000000001</v>
      </c>
      <c r="HA446">
        <v>3817.73</v>
      </c>
      <c r="HB446">
        <v>20.169398907103826</v>
      </c>
      <c r="HC446">
        <v>20.169398907103826</v>
      </c>
      <c r="HE446">
        <v>0</v>
      </c>
      <c r="HF446">
        <v>0</v>
      </c>
      <c r="HL446" t="s">
        <v>242</v>
      </c>
      <c r="HM446">
        <v>31.073294375000003</v>
      </c>
      <c r="HN446">
        <v>965.96292114384414</v>
      </c>
      <c r="HP446">
        <v>1.4850704899999994</v>
      </c>
      <c r="HQ446">
        <v>23.026984289169622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L446" s="4">
        <f t="shared" si="180"/>
        <v>23.603999999999999</v>
      </c>
      <c r="IM446" s="4"/>
      <c r="IN446" s="4">
        <f t="shared" si="168"/>
        <v>1.7403648484848484</v>
      </c>
      <c r="IO446" s="4">
        <f t="shared" si="169"/>
        <v>0</v>
      </c>
      <c r="IP446" s="4"/>
      <c r="IQ446" s="4"/>
      <c r="IR446" s="4">
        <f t="shared" si="170"/>
        <v>3.5327142944797823E-3</v>
      </c>
      <c r="IS446" s="9">
        <f t="shared" si="171"/>
        <v>0.27354883011514269</v>
      </c>
      <c r="IT446">
        <v>48893</v>
      </c>
      <c r="IU446" s="9"/>
      <c r="IV446" s="9">
        <f t="shared" si="172"/>
        <v>0</v>
      </c>
      <c r="IW446" s="9">
        <f t="shared" si="173"/>
        <v>0</v>
      </c>
      <c r="IX446" s="9"/>
      <c r="IY446" s="9">
        <f t="shared" si="186"/>
        <v>2</v>
      </c>
      <c r="IZ446" s="9">
        <f t="shared" si="186"/>
        <v>2</v>
      </c>
      <c r="JA446" s="9">
        <f t="shared" si="186"/>
        <v>2</v>
      </c>
      <c r="JB446" s="9">
        <f t="shared" si="186"/>
        <v>2</v>
      </c>
      <c r="JC446" s="9">
        <f t="shared" si="186"/>
        <v>2</v>
      </c>
      <c r="JD446" s="9">
        <f t="shared" si="192"/>
        <v>2</v>
      </c>
      <c r="JE446" s="9">
        <f t="shared" si="192"/>
        <v>2</v>
      </c>
      <c r="JF446" s="9">
        <f t="shared" si="192"/>
        <v>2</v>
      </c>
      <c r="JG446" s="9">
        <f t="shared" si="192"/>
        <v>2</v>
      </c>
      <c r="JH446" s="9">
        <f t="shared" si="192"/>
        <v>2</v>
      </c>
      <c r="JI446" s="9">
        <f t="shared" si="190"/>
        <v>2</v>
      </c>
      <c r="JJ446" s="9">
        <f t="shared" si="190"/>
        <v>2</v>
      </c>
      <c r="JK446" s="9">
        <f t="shared" ref="JK446:JS474" si="194">FS446/100</f>
        <v>2</v>
      </c>
      <c r="JL446" s="9">
        <f t="shared" si="194"/>
        <v>2</v>
      </c>
      <c r="JM446" s="9">
        <f t="shared" si="194"/>
        <v>2</v>
      </c>
      <c r="JN446" s="9">
        <f t="shared" si="194"/>
        <v>2</v>
      </c>
      <c r="JO446" s="9">
        <f t="shared" si="194"/>
        <v>2</v>
      </c>
      <c r="JP446" s="9">
        <f t="shared" si="194"/>
        <v>2</v>
      </c>
      <c r="JQ446" s="9">
        <f t="shared" si="194"/>
        <v>2</v>
      </c>
      <c r="JR446" s="9">
        <f t="shared" si="194"/>
        <v>2</v>
      </c>
      <c r="JS446" s="9">
        <f t="shared" si="194"/>
        <v>2</v>
      </c>
      <c r="JT446" s="9">
        <f t="shared" si="187"/>
        <v>2</v>
      </c>
      <c r="JU446" s="9">
        <f t="shared" si="187"/>
        <v>1.83</v>
      </c>
      <c r="JV446" s="9">
        <f t="shared" si="187"/>
        <v>1.83</v>
      </c>
      <c r="JW446" s="10">
        <f t="shared" si="174"/>
        <v>3.7873438628179637E-3</v>
      </c>
      <c r="JX446" s="4">
        <f t="shared" si="175"/>
        <v>31.073294375000003</v>
      </c>
      <c r="JY446" s="4">
        <f t="shared" si="176"/>
        <v>0.4132978284372939</v>
      </c>
      <c r="JZ446" s="11">
        <f t="shared" si="177"/>
        <v>30.901001881751807</v>
      </c>
      <c r="KA446" s="11">
        <f t="shared" si="178"/>
        <v>31.2455868682482</v>
      </c>
      <c r="KB446" s="9">
        <f t="shared" si="179"/>
        <v>3.7455759856668855E-3</v>
      </c>
      <c r="KC446" s="12">
        <f t="shared" si="181"/>
        <v>1.8832299621212124E-2</v>
      </c>
      <c r="KD446" s="9">
        <v>444</v>
      </c>
      <c r="KE446" s="9">
        <f t="shared" si="188"/>
        <v>1067.4477927927928</v>
      </c>
      <c r="KF446" s="9">
        <f t="shared" si="188"/>
        <v>718.93707207207206</v>
      </c>
      <c r="KG446" s="9">
        <f t="shared" si="188"/>
        <v>608.20474099099101</v>
      </c>
      <c r="KH446" s="9">
        <f t="shared" si="188"/>
        <v>583.64</v>
      </c>
      <c r="KI446" s="9">
        <f t="shared" si="188"/>
        <v>557.05478603603603</v>
      </c>
      <c r="KJ446" s="9">
        <f t="shared" si="193"/>
        <v>530.24058558558556</v>
      </c>
      <c r="KK446" s="9">
        <f t="shared" si="193"/>
        <v>502.76882882882882</v>
      </c>
      <c r="KL446" s="9">
        <f t="shared" si="193"/>
        <v>473.89325450450451</v>
      </c>
      <c r="KM446" s="9">
        <f t="shared" si="193"/>
        <v>443.17011261261263</v>
      </c>
      <c r="KN446" s="9">
        <f t="shared" si="193"/>
        <v>412.39052927927924</v>
      </c>
      <c r="KO446" s="9">
        <f t="shared" si="191"/>
        <v>379.57679054054057</v>
      </c>
      <c r="KP446" s="9">
        <f t="shared" si="191"/>
        <v>344.34015765765764</v>
      </c>
      <c r="KQ446" s="9">
        <f t="shared" ref="KQ446:KY474" si="195">GR446/$KD446</f>
        <v>308.99811936936936</v>
      </c>
      <c r="KR446" s="9">
        <f t="shared" si="195"/>
        <v>271.16546171171171</v>
      </c>
      <c r="KS446" s="9">
        <f t="shared" si="195"/>
        <v>231.79090090090091</v>
      </c>
      <c r="KT446" s="9">
        <f t="shared" si="195"/>
        <v>192.24340090090092</v>
      </c>
      <c r="KU446" s="9">
        <f t="shared" si="195"/>
        <v>155.05708333333334</v>
      </c>
      <c r="KV446" s="9">
        <f t="shared" si="195"/>
        <v>118.02643018018018</v>
      </c>
      <c r="KW446" s="9">
        <f t="shared" si="195"/>
        <v>85.360236486486485</v>
      </c>
      <c r="KX446" s="9">
        <f t="shared" si="195"/>
        <v>54.449436936936934</v>
      </c>
      <c r="KY446" s="9">
        <f t="shared" si="195"/>
        <v>28.517601351351352</v>
      </c>
      <c r="KZ446" s="9">
        <f t="shared" si="189"/>
        <v>8.5984909909909906</v>
      </c>
      <c r="LA446" s="9">
        <f t="shared" si="189"/>
        <v>4.5426574115098706E-2</v>
      </c>
      <c r="LB446" s="9">
        <f t="shared" si="189"/>
        <v>4.5426574115098706E-2</v>
      </c>
    </row>
    <row r="447" spans="1:314" x14ac:dyDescent="0.25">
      <c r="A447">
        <v>340</v>
      </c>
      <c r="B447">
        <v>33900</v>
      </c>
      <c r="C447">
        <v>1149210000</v>
      </c>
      <c r="K447">
        <v>340</v>
      </c>
      <c r="L447">
        <v>115600</v>
      </c>
      <c r="M447">
        <v>0</v>
      </c>
      <c r="N447">
        <v>0</v>
      </c>
      <c r="R447">
        <v>0</v>
      </c>
      <c r="S447">
        <v>15170.21</v>
      </c>
      <c r="T447">
        <v>44.866432058823932</v>
      </c>
      <c r="U447" s="2">
        <v>3.8293981481481485E-4</v>
      </c>
      <c r="V447" s="1"/>
      <c r="W447" s="1">
        <v>43887.06</v>
      </c>
      <c r="X447" s="1">
        <v>265710.51</v>
      </c>
      <c r="Y447" s="1"/>
      <c r="Z447" s="1"/>
      <c r="AA447" s="1"/>
      <c r="AB447" s="1">
        <v>0</v>
      </c>
      <c r="AC447" s="1">
        <v>0</v>
      </c>
      <c r="AD447" s="1"/>
      <c r="AE447" s="1"/>
      <c r="AF447" s="1"/>
      <c r="AG447" s="1"/>
      <c r="AH447" s="1">
        <v>1</v>
      </c>
      <c r="AI447" s="1">
        <v>1</v>
      </c>
      <c r="AJ447" s="1">
        <v>1</v>
      </c>
      <c r="AK447" s="1">
        <v>1</v>
      </c>
      <c r="AL447" s="1">
        <v>1</v>
      </c>
      <c r="AM447" s="1">
        <v>1</v>
      </c>
      <c r="AN447" s="1">
        <v>1</v>
      </c>
      <c r="AO447" s="1">
        <v>1</v>
      </c>
      <c r="AP447" s="1">
        <v>1</v>
      </c>
      <c r="AQ447" s="1">
        <v>1</v>
      </c>
      <c r="AR447" s="1">
        <v>1</v>
      </c>
      <c r="AS447" s="1">
        <v>1</v>
      </c>
      <c r="AT447" s="1">
        <v>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B447" s="1">
        <v>1</v>
      </c>
      <c r="BC447" s="1">
        <v>1</v>
      </c>
      <c r="BD447" s="1">
        <v>1</v>
      </c>
      <c r="BE447" s="1">
        <v>1</v>
      </c>
      <c r="BF447" s="1">
        <v>1</v>
      </c>
      <c r="BG447" s="1">
        <v>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1.0049999999999999</v>
      </c>
      <c r="BU447">
        <v>1.0149999999999999</v>
      </c>
      <c r="BV447">
        <v>1.19</v>
      </c>
      <c r="BW447">
        <v>1.65</v>
      </c>
      <c r="BX447">
        <v>2.38</v>
      </c>
      <c r="BY447">
        <v>8.65</v>
      </c>
      <c r="BZ447">
        <v>133.81481481481481</v>
      </c>
      <c r="CA447">
        <v>26763.423280423282</v>
      </c>
      <c r="CB447">
        <v>133.81481481481481</v>
      </c>
      <c r="CC447">
        <v>26763.423280423282</v>
      </c>
      <c r="CH447">
        <v>1.26</v>
      </c>
      <c r="CI447">
        <v>1.98</v>
      </c>
      <c r="CJ447">
        <v>1.905</v>
      </c>
      <c r="CK447">
        <v>5.0949999999999998</v>
      </c>
      <c r="CL447">
        <v>2.3199999999999998</v>
      </c>
      <c r="CM447">
        <v>7.99</v>
      </c>
      <c r="CN447">
        <v>2.42</v>
      </c>
      <c r="CO447">
        <v>8.64</v>
      </c>
      <c r="CP447">
        <v>2.58</v>
      </c>
      <c r="CQ447">
        <v>9.8800000000000008</v>
      </c>
      <c r="CR447">
        <v>2.63</v>
      </c>
      <c r="CS447">
        <v>10.199999999999999</v>
      </c>
      <c r="CT447">
        <v>2.7650000000000001</v>
      </c>
      <c r="CU447">
        <v>11.404999999999999</v>
      </c>
      <c r="CV447">
        <v>3.07</v>
      </c>
      <c r="CW447">
        <v>14.39</v>
      </c>
      <c r="CX447">
        <v>3.3</v>
      </c>
      <c r="CY447">
        <v>17.62</v>
      </c>
      <c r="CZ447">
        <v>3.67</v>
      </c>
      <c r="DA447">
        <v>21.9</v>
      </c>
      <c r="DB447">
        <v>4.0049999999999999</v>
      </c>
      <c r="DC447">
        <v>25.765000000000001</v>
      </c>
      <c r="DD447">
        <v>4.5149999999999997</v>
      </c>
      <c r="DE447">
        <v>33.755000000000003</v>
      </c>
      <c r="DF447">
        <v>4.72</v>
      </c>
      <c r="DG447">
        <v>36.56</v>
      </c>
      <c r="DH447">
        <v>5.47</v>
      </c>
      <c r="DI447">
        <v>50.32</v>
      </c>
      <c r="DJ447">
        <v>6.2350000000000003</v>
      </c>
      <c r="DK447">
        <v>67.375</v>
      </c>
      <c r="DL447">
        <v>7.94</v>
      </c>
      <c r="DM447">
        <v>120.63</v>
      </c>
      <c r="DN447">
        <v>9.6349999999999998</v>
      </c>
      <c r="DO447">
        <v>171.005</v>
      </c>
      <c r="DP447">
        <v>12.455</v>
      </c>
      <c r="DQ447">
        <v>286.41500000000002</v>
      </c>
      <c r="DR447">
        <v>17.8</v>
      </c>
      <c r="DS447">
        <v>553.61</v>
      </c>
      <c r="DT447">
        <v>26.535</v>
      </c>
      <c r="DU447">
        <v>1251.1949999999999</v>
      </c>
      <c r="DV447">
        <v>55.36</v>
      </c>
      <c r="DW447">
        <v>5877.01</v>
      </c>
      <c r="DX447">
        <v>185.05500000000001</v>
      </c>
      <c r="DY447">
        <v>64335.105000000003</v>
      </c>
      <c r="DZ447">
        <v>13331.947089947091</v>
      </c>
      <c r="EA447">
        <v>266329890.22222221</v>
      </c>
      <c r="EB447">
        <v>13331.947089947091</v>
      </c>
      <c r="EC447">
        <v>266329890.22222221</v>
      </c>
      <c r="EH447">
        <v>-25.329249999999888</v>
      </c>
      <c r="EI447">
        <v>-15.649200000000013</v>
      </c>
      <c r="EJ447">
        <v>-13.363300000000036</v>
      </c>
      <c r="EK447">
        <v>-12.936300000000051</v>
      </c>
      <c r="EL447">
        <v>-11.91710000000006</v>
      </c>
      <c r="EM447">
        <v>-11.631600000000057</v>
      </c>
      <c r="EN447">
        <v>-11.273100000000058</v>
      </c>
      <c r="EO447">
        <v>-10.262300000000057</v>
      </c>
      <c r="EP447">
        <v>-9.7909500000000627</v>
      </c>
      <c r="EQ447">
        <v>-9.0037000000000624</v>
      </c>
      <c r="ER447">
        <v>-8.3455500000000669</v>
      </c>
      <c r="ES447">
        <v>-7.6537500000000636</v>
      </c>
      <c r="ET447">
        <v>-7.1872000000000629</v>
      </c>
      <c r="EU447">
        <v>-6.4420000000000561</v>
      </c>
      <c r="EV447">
        <v>-5.7967500000000562</v>
      </c>
      <c r="EW447">
        <v>-5.0124500000000669</v>
      </c>
      <c r="EX447">
        <v>-4.3398000000000589</v>
      </c>
      <c r="EY447">
        <v>-3.6551000000000617</v>
      </c>
      <c r="EZ447">
        <v>-2.8950500000000603</v>
      </c>
      <c r="FA447">
        <v>-2.3395500000000569</v>
      </c>
      <c r="FB447">
        <v>-1.5819000000000454</v>
      </c>
      <c r="FC447">
        <v>-0.76665000000003702</v>
      </c>
      <c r="FD447">
        <v>1.0000000000000041E-100</v>
      </c>
      <c r="FE447">
        <v>1.0000000000000041E-100</v>
      </c>
      <c r="FG447">
        <v>200</v>
      </c>
      <c r="FH447">
        <v>200</v>
      </c>
      <c r="FI447">
        <v>200</v>
      </c>
      <c r="FJ447">
        <v>200</v>
      </c>
      <c r="FK447">
        <v>200</v>
      </c>
      <c r="FL447">
        <v>200</v>
      </c>
      <c r="FM447">
        <v>200</v>
      </c>
      <c r="FN447">
        <v>200</v>
      </c>
      <c r="FO447">
        <v>200</v>
      </c>
      <c r="FP447">
        <v>200</v>
      </c>
      <c r="FQ447">
        <v>200</v>
      </c>
      <c r="FR447">
        <v>200</v>
      </c>
      <c r="FS447">
        <v>200</v>
      </c>
      <c r="FT447">
        <v>200</v>
      </c>
      <c r="FU447">
        <v>200</v>
      </c>
      <c r="FV447">
        <v>200</v>
      </c>
      <c r="FW447">
        <v>200</v>
      </c>
      <c r="FX447">
        <v>200</v>
      </c>
      <c r="FY447">
        <v>200</v>
      </c>
      <c r="FZ447">
        <v>200</v>
      </c>
      <c r="GA447">
        <v>200</v>
      </c>
      <c r="GB447">
        <v>200</v>
      </c>
      <c r="GC447">
        <v>189</v>
      </c>
      <c r="GD447">
        <v>189</v>
      </c>
      <c r="GF447">
        <v>502094.89500000002</v>
      </c>
      <c r="GG447">
        <v>337533.29499999998</v>
      </c>
      <c r="GH447">
        <v>285385.42</v>
      </c>
      <c r="GI447">
        <v>273824.47499999998</v>
      </c>
      <c r="GJ447">
        <v>261315.38500000001</v>
      </c>
      <c r="GK447">
        <v>248703.035</v>
      </c>
      <c r="GL447">
        <v>235782.655</v>
      </c>
      <c r="GM447">
        <v>222205.3</v>
      </c>
      <c r="GN447">
        <v>207762.83</v>
      </c>
      <c r="GO447">
        <v>193298.49</v>
      </c>
      <c r="GP447">
        <v>177883.435</v>
      </c>
      <c r="GQ447">
        <v>161332.565</v>
      </c>
      <c r="GR447">
        <v>144737.07500000001</v>
      </c>
      <c r="GS447">
        <v>126977.605</v>
      </c>
      <c r="GT447">
        <v>108500.79</v>
      </c>
      <c r="GU447">
        <v>89952.755000000005</v>
      </c>
      <c r="GV447">
        <v>72522.835000000006</v>
      </c>
      <c r="GW447">
        <v>55179.004999999997</v>
      </c>
      <c r="GX447">
        <v>39889.4</v>
      </c>
      <c r="GY447">
        <v>25432.605</v>
      </c>
      <c r="GZ447">
        <v>13313.75</v>
      </c>
      <c r="HA447">
        <v>4012.28</v>
      </c>
      <c r="HB447">
        <v>20.529100529100528</v>
      </c>
      <c r="HC447">
        <v>20.529100529100528</v>
      </c>
      <c r="HE447">
        <v>0</v>
      </c>
      <c r="HF447">
        <v>0</v>
      </c>
      <c r="HL447" t="s">
        <v>242</v>
      </c>
      <c r="HM447">
        <v>33.999636090000003</v>
      </c>
      <c r="HN447">
        <v>1156.44954173367</v>
      </c>
      <c r="HP447">
        <v>1.5435835199999997</v>
      </c>
      <c r="HQ447">
        <v>25.41616548466985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L447" s="4">
        <f t="shared" si="180"/>
        <v>25.815917647058821</v>
      </c>
      <c r="IM447" s="4"/>
      <c r="IN447" s="4">
        <f t="shared" si="168"/>
        <v>1.784730588235294</v>
      </c>
      <c r="IO447" s="4">
        <f t="shared" si="169"/>
        <v>0</v>
      </c>
      <c r="IP447" s="4"/>
      <c r="IQ447" s="4"/>
      <c r="IR447" s="4">
        <f t="shared" si="170"/>
        <v>3.7848202233402872E-3</v>
      </c>
      <c r="IS447" s="9">
        <f t="shared" si="171"/>
        <v>0.27267041129682762</v>
      </c>
      <c r="IT447">
        <v>48894</v>
      </c>
      <c r="IU447" s="9"/>
      <c r="IV447" s="9">
        <f t="shared" si="172"/>
        <v>0</v>
      </c>
      <c r="IW447" s="9">
        <f t="shared" si="173"/>
        <v>0</v>
      </c>
      <c r="IX447" s="9"/>
      <c r="IY447" s="9">
        <f t="shared" si="186"/>
        <v>2</v>
      </c>
      <c r="IZ447" s="9">
        <f t="shared" si="186"/>
        <v>2</v>
      </c>
      <c r="JA447" s="9">
        <f t="shared" si="186"/>
        <v>2</v>
      </c>
      <c r="JB447" s="9">
        <f t="shared" si="186"/>
        <v>2</v>
      </c>
      <c r="JC447" s="9">
        <f t="shared" si="186"/>
        <v>2</v>
      </c>
      <c r="JD447" s="9">
        <f t="shared" si="192"/>
        <v>2</v>
      </c>
      <c r="JE447" s="9">
        <f t="shared" si="192"/>
        <v>2</v>
      </c>
      <c r="JF447" s="9">
        <f t="shared" si="192"/>
        <v>2</v>
      </c>
      <c r="JG447" s="9">
        <f t="shared" si="192"/>
        <v>2</v>
      </c>
      <c r="JH447" s="9">
        <f t="shared" si="192"/>
        <v>2</v>
      </c>
      <c r="JI447" s="9">
        <f t="shared" si="192"/>
        <v>2</v>
      </c>
      <c r="JJ447" s="9">
        <f t="shared" si="192"/>
        <v>2</v>
      </c>
      <c r="JK447" s="9">
        <f t="shared" si="194"/>
        <v>2</v>
      </c>
      <c r="JL447" s="9">
        <f t="shared" si="194"/>
        <v>2</v>
      </c>
      <c r="JM447" s="9">
        <f t="shared" si="194"/>
        <v>2</v>
      </c>
      <c r="JN447" s="9">
        <f t="shared" si="194"/>
        <v>2</v>
      </c>
      <c r="JO447" s="9">
        <f t="shared" si="194"/>
        <v>2</v>
      </c>
      <c r="JP447" s="9">
        <f t="shared" si="194"/>
        <v>2</v>
      </c>
      <c r="JQ447" s="9">
        <f t="shared" si="194"/>
        <v>2</v>
      </c>
      <c r="JR447" s="9">
        <f t="shared" si="194"/>
        <v>2</v>
      </c>
      <c r="JS447" s="9">
        <f t="shared" si="194"/>
        <v>2</v>
      </c>
      <c r="JT447" s="9">
        <f t="shared" si="187"/>
        <v>2</v>
      </c>
      <c r="JU447" s="9">
        <f t="shared" si="187"/>
        <v>1.89</v>
      </c>
      <c r="JV447" s="9">
        <f t="shared" si="187"/>
        <v>1.89</v>
      </c>
      <c r="JW447" s="10">
        <f t="shared" si="174"/>
        <v>4.0216710303470696E-3</v>
      </c>
      <c r="JX447" s="4">
        <f t="shared" si="175"/>
        <v>33.999636090000003</v>
      </c>
      <c r="JY447" s="4">
        <f t="shared" si="176"/>
        <v>0.47428748123934383</v>
      </c>
      <c r="JZ447" s="11">
        <f t="shared" si="177"/>
        <v>33.815068422049912</v>
      </c>
      <c r="KA447" s="11">
        <f t="shared" si="178"/>
        <v>34.184203757950094</v>
      </c>
      <c r="KB447" s="9">
        <f t="shared" si="179"/>
        <v>3.9782433437705782E-3</v>
      </c>
      <c r="KC447" s="12">
        <f t="shared" si="181"/>
        <v>1.9999785935294119E-2</v>
      </c>
      <c r="KD447" s="9">
        <v>445</v>
      </c>
      <c r="KE447" s="9">
        <f t="shared" si="188"/>
        <v>1128.3031348314607</v>
      </c>
      <c r="KF447" s="9">
        <f t="shared" si="188"/>
        <v>758.50178651685394</v>
      </c>
      <c r="KG447" s="9">
        <f t="shared" si="188"/>
        <v>641.31555056179775</v>
      </c>
      <c r="KH447" s="9">
        <f t="shared" si="188"/>
        <v>615.33589887640449</v>
      </c>
      <c r="KI447" s="9">
        <f t="shared" si="188"/>
        <v>587.22558426966293</v>
      </c>
      <c r="KJ447" s="9">
        <f t="shared" si="193"/>
        <v>558.88322471910112</v>
      </c>
      <c r="KK447" s="9">
        <f t="shared" si="193"/>
        <v>529.84866292134836</v>
      </c>
      <c r="KL447" s="9">
        <f t="shared" si="193"/>
        <v>499.33775280898874</v>
      </c>
      <c r="KM447" s="9">
        <f t="shared" si="193"/>
        <v>466.88276404494377</v>
      </c>
      <c r="KN447" s="9">
        <f t="shared" si="193"/>
        <v>434.37862921348312</v>
      </c>
      <c r="KO447" s="9">
        <f t="shared" si="193"/>
        <v>399.7380561797753</v>
      </c>
      <c r="KP447" s="9">
        <f t="shared" si="193"/>
        <v>362.54508988764047</v>
      </c>
      <c r="KQ447" s="9">
        <f t="shared" si="195"/>
        <v>325.25185393258431</v>
      </c>
      <c r="KR447" s="9">
        <f t="shared" si="195"/>
        <v>285.34293258426965</v>
      </c>
      <c r="KS447" s="9">
        <f t="shared" si="195"/>
        <v>243.82199999999997</v>
      </c>
      <c r="KT447" s="9">
        <f t="shared" si="195"/>
        <v>202.14102247191013</v>
      </c>
      <c r="KU447" s="9">
        <f t="shared" si="195"/>
        <v>162.97266292134833</v>
      </c>
      <c r="KV447" s="9">
        <f t="shared" si="195"/>
        <v>123.99776404494382</v>
      </c>
      <c r="KW447" s="9">
        <f t="shared" si="195"/>
        <v>89.639101123595509</v>
      </c>
      <c r="KX447" s="9">
        <f t="shared" si="195"/>
        <v>57.151921348314609</v>
      </c>
      <c r="KY447" s="9">
        <f t="shared" si="195"/>
        <v>29.918539325842698</v>
      </c>
      <c r="KZ447" s="9">
        <f t="shared" si="189"/>
        <v>9.0163595505617984</v>
      </c>
      <c r="LA447" s="9">
        <f t="shared" si="189"/>
        <v>4.6132810177753995E-2</v>
      </c>
      <c r="LB447" s="9">
        <f t="shared" si="189"/>
        <v>4.6132810177753995E-2</v>
      </c>
    </row>
    <row r="448" spans="1:314" x14ac:dyDescent="0.25">
      <c r="A448">
        <v>350</v>
      </c>
      <c r="B448">
        <v>34900</v>
      </c>
      <c r="C448">
        <v>1218010000</v>
      </c>
      <c r="K448">
        <v>350</v>
      </c>
      <c r="L448">
        <v>122500</v>
      </c>
      <c r="M448">
        <v>0</v>
      </c>
      <c r="N448">
        <v>0</v>
      </c>
      <c r="R448">
        <v>0</v>
      </c>
      <c r="S448">
        <v>16040.03</v>
      </c>
      <c r="T448">
        <v>46.058253428571831</v>
      </c>
      <c r="U448" s="2">
        <v>4.0799768518518512E-4</v>
      </c>
      <c r="V448" s="1"/>
      <c r="W448" s="1">
        <v>49813.84</v>
      </c>
      <c r="X448" s="1">
        <v>341359.58</v>
      </c>
      <c r="Y448" s="1"/>
      <c r="Z448" s="1"/>
      <c r="AA448" s="1"/>
      <c r="AB448" s="1">
        <v>0</v>
      </c>
      <c r="AC448" s="1">
        <v>0</v>
      </c>
      <c r="AD448" s="1"/>
      <c r="AE448" s="1"/>
      <c r="AF448" s="1"/>
      <c r="AG448" s="1"/>
      <c r="AH448" s="1">
        <v>1</v>
      </c>
      <c r="AI448" s="1">
        <v>1</v>
      </c>
      <c r="AJ448" s="1">
        <v>1</v>
      </c>
      <c r="AK448" s="1">
        <v>1</v>
      </c>
      <c r="AL448" s="1">
        <v>1</v>
      </c>
      <c r="AM448" s="1">
        <v>1</v>
      </c>
      <c r="AN448" s="1">
        <v>1</v>
      </c>
      <c r="AO448" s="1">
        <v>1</v>
      </c>
      <c r="AP448" s="1">
        <v>1</v>
      </c>
      <c r="AQ448" s="1">
        <v>1</v>
      </c>
      <c r="AR448" s="1">
        <v>1</v>
      </c>
      <c r="AS448" s="1">
        <v>1</v>
      </c>
      <c r="AT448" s="1">
        <v>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B448" s="1">
        <v>1</v>
      </c>
      <c r="BC448" s="1">
        <v>1</v>
      </c>
      <c r="BD448" s="1">
        <v>1</v>
      </c>
      <c r="BE448" s="1">
        <v>1</v>
      </c>
      <c r="BF448" s="1">
        <v>1</v>
      </c>
      <c r="BG448" s="1">
        <v>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1.0049999999999999</v>
      </c>
      <c r="BS448">
        <v>1.0149999999999999</v>
      </c>
      <c r="BT448">
        <v>1.0449999999999999</v>
      </c>
      <c r="BU448">
        <v>1.135</v>
      </c>
      <c r="BV448">
        <v>1.23</v>
      </c>
      <c r="BW448">
        <v>1.75</v>
      </c>
      <c r="BX448">
        <v>2.42</v>
      </c>
      <c r="BY448">
        <v>9.2200000000000006</v>
      </c>
      <c r="BZ448">
        <v>129.66315789473686</v>
      </c>
      <c r="CA448">
        <v>26119.336842105262</v>
      </c>
      <c r="CB448">
        <v>129.66315789473686</v>
      </c>
      <c r="CC448">
        <v>26119.336842105262</v>
      </c>
      <c r="CH448">
        <v>1.24</v>
      </c>
      <c r="CI448">
        <v>1.82</v>
      </c>
      <c r="CJ448">
        <v>2.1150000000000002</v>
      </c>
      <c r="CK448">
        <v>6.6349999999999998</v>
      </c>
      <c r="CL448">
        <v>2.4900000000000002</v>
      </c>
      <c r="CM448">
        <v>9.25</v>
      </c>
      <c r="CN448">
        <v>2.5499999999999998</v>
      </c>
      <c r="CO448">
        <v>9.51</v>
      </c>
      <c r="CP448">
        <v>2.6549999999999998</v>
      </c>
      <c r="CQ448">
        <v>10.145</v>
      </c>
      <c r="CR448">
        <v>2.8650000000000002</v>
      </c>
      <c r="CS448">
        <v>12.895</v>
      </c>
      <c r="CT448">
        <v>3.02</v>
      </c>
      <c r="CU448">
        <v>14.5</v>
      </c>
      <c r="CV448">
        <v>3.16</v>
      </c>
      <c r="CW448">
        <v>15.81</v>
      </c>
      <c r="CX448">
        <v>3.44</v>
      </c>
      <c r="CY448">
        <v>18.78</v>
      </c>
      <c r="CZ448">
        <v>3.8250000000000002</v>
      </c>
      <c r="DA448">
        <v>23.725000000000001</v>
      </c>
      <c r="DB448">
        <v>4.03</v>
      </c>
      <c r="DC448">
        <v>26.18</v>
      </c>
      <c r="DD448">
        <v>4.5250000000000004</v>
      </c>
      <c r="DE448">
        <v>32.134999999999998</v>
      </c>
      <c r="DF448">
        <v>5.22</v>
      </c>
      <c r="DG448">
        <v>43.89</v>
      </c>
      <c r="DH448">
        <v>6.4749999999999996</v>
      </c>
      <c r="DI448">
        <v>71.685000000000002</v>
      </c>
      <c r="DJ448">
        <v>7.77</v>
      </c>
      <c r="DK448">
        <v>100.63</v>
      </c>
      <c r="DL448">
        <v>9.2050000000000001</v>
      </c>
      <c r="DM448">
        <v>146.97499999999999</v>
      </c>
      <c r="DN448">
        <v>12.57</v>
      </c>
      <c r="DO448">
        <v>283.24</v>
      </c>
      <c r="DP448">
        <v>16.215</v>
      </c>
      <c r="DQ448">
        <v>461.48500000000001</v>
      </c>
      <c r="DR448">
        <v>20.824999999999999</v>
      </c>
      <c r="DS448">
        <v>759.27499999999998</v>
      </c>
      <c r="DT448">
        <v>32.134999999999998</v>
      </c>
      <c r="DU448">
        <v>1969.1849999999999</v>
      </c>
      <c r="DV448">
        <v>59.585000000000001</v>
      </c>
      <c r="DW448">
        <v>6770.9549999999999</v>
      </c>
      <c r="DX448">
        <v>186.14</v>
      </c>
      <c r="DY448">
        <v>68878.210000000006</v>
      </c>
      <c r="DZ448">
        <v>12923.894736842105</v>
      </c>
      <c r="EA448">
        <v>260073564.67368421</v>
      </c>
      <c r="EB448">
        <v>12923.894736842105</v>
      </c>
      <c r="EC448">
        <v>260073564.67368421</v>
      </c>
      <c r="EH448">
        <v>-26.37054999999987</v>
      </c>
      <c r="EI448">
        <v>-15.4229</v>
      </c>
      <c r="EJ448">
        <v>-13.07640000000001</v>
      </c>
      <c r="EK448">
        <v>-12.671600000000019</v>
      </c>
      <c r="EL448">
        <v>-12.070000000000025</v>
      </c>
      <c r="EM448">
        <v>-11.544450000000023</v>
      </c>
      <c r="EN448">
        <v>-11.051750000000027</v>
      </c>
      <c r="EO448">
        <v>-10.673550000000036</v>
      </c>
      <c r="EP448">
        <v>-10.127900000000036</v>
      </c>
      <c r="EQ448">
        <v>-9.4803000000000548</v>
      </c>
      <c r="ER448">
        <v>-9.1436500000000596</v>
      </c>
      <c r="ES448">
        <v>-8.2543000000000664</v>
      </c>
      <c r="ET448">
        <v>-7.712000000000069</v>
      </c>
      <c r="EU448">
        <v>-6.8478000000000785</v>
      </c>
      <c r="EV448">
        <v>-5.924000000000075</v>
      </c>
      <c r="EW448">
        <v>-5.2243000000000741</v>
      </c>
      <c r="EX448">
        <v>-4.2465500000000729</v>
      </c>
      <c r="EY448">
        <v>-3.4795000000000673</v>
      </c>
      <c r="EZ448">
        <v>-2.9617500000000607</v>
      </c>
      <c r="FA448">
        <v>-2.1910000000000567</v>
      </c>
      <c r="FB448">
        <v>-1.4952500000000444</v>
      </c>
      <c r="FC448">
        <v>-0.73655000000003401</v>
      </c>
      <c r="FD448">
        <v>1.000000000000004E-100</v>
      </c>
      <c r="FE448">
        <v>1.000000000000004E-100</v>
      </c>
      <c r="FG448">
        <v>200</v>
      </c>
      <c r="FH448">
        <v>200</v>
      </c>
      <c r="FI448">
        <v>200</v>
      </c>
      <c r="FJ448">
        <v>200</v>
      </c>
      <c r="FK448">
        <v>200</v>
      </c>
      <c r="FL448">
        <v>200</v>
      </c>
      <c r="FM448">
        <v>200</v>
      </c>
      <c r="FN448">
        <v>200</v>
      </c>
      <c r="FO448">
        <v>200</v>
      </c>
      <c r="FP448">
        <v>200</v>
      </c>
      <c r="FQ448">
        <v>200</v>
      </c>
      <c r="FR448">
        <v>200</v>
      </c>
      <c r="FS448">
        <v>200</v>
      </c>
      <c r="FT448">
        <v>200</v>
      </c>
      <c r="FU448">
        <v>200</v>
      </c>
      <c r="FV448">
        <v>200</v>
      </c>
      <c r="FW448">
        <v>200</v>
      </c>
      <c r="FX448">
        <v>200</v>
      </c>
      <c r="FY448">
        <v>200</v>
      </c>
      <c r="FZ448">
        <v>200</v>
      </c>
      <c r="GA448">
        <v>200</v>
      </c>
      <c r="GB448">
        <v>200</v>
      </c>
      <c r="GC448">
        <v>190</v>
      </c>
      <c r="GD448">
        <v>190</v>
      </c>
      <c r="GF448">
        <v>530996.97499999998</v>
      </c>
      <c r="GG448">
        <v>356284.27</v>
      </c>
      <c r="GH448">
        <v>301067.51500000001</v>
      </c>
      <c r="GI448">
        <v>288835.15000000002</v>
      </c>
      <c r="GJ448">
        <v>275602.52</v>
      </c>
      <c r="GK448">
        <v>262262.45500000002</v>
      </c>
      <c r="GL448">
        <v>248600.67</v>
      </c>
      <c r="GM448">
        <v>234249.035</v>
      </c>
      <c r="GN448">
        <v>218985.47500000001</v>
      </c>
      <c r="GO448">
        <v>203702.61</v>
      </c>
      <c r="GP448">
        <v>187420.72500000001</v>
      </c>
      <c r="GQ448">
        <v>169943.57500000001</v>
      </c>
      <c r="GR448">
        <v>152423.13</v>
      </c>
      <c r="GS448">
        <v>133680.45000000001</v>
      </c>
      <c r="GT448">
        <v>114187.27</v>
      </c>
      <c r="GU448">
        <v>94628.315000000002</v>
      </c>
      <c r="GV448">
        <v>76260.83</v>
      </c>
      <c r="GW448">
        <v>57998.264999999999</v>
      </c>
      <c r="GX448">
        <v>41910.114999999998</v>
      </c>
      <c r="GY448">
        <v>26708.69</v>
      </c>
      <c r="GZ448">
        <v>13975.115</v>
      </c>
      <c r="HA448">
        <v>4208.59</v>
      </c>
      <c r="HB448">
        <v>21.421052631578949</v>
      </c>
      <c r="HC448">
        <v>21.421052631578949</v>
      </c>
      <c r="HE448">
        <v>0</v>
      </c>
      <c r="HF448">
        <v>0</v>
      </c>
      <c r="HL448" t="s">
        <v>242</v>
      </c>
      <c r="HM448">
        <v>36.188797069999993</v>
      </c>
      <c r="HN448">
        <v>1309.8156536076497</v>
      </c>
      <c r="HP448">
        <v>1.5532817000000003</v>
      </c>
      <c r="HQ448">
        <v>27.833755992702322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L448" s="4">
        <f t="shared" si="180"/>
        <v>28.465051428571428</v>
      </c>
      <c r="IM448" s="4"/>
      <c r="IN448" s="4">
        <f t="shared" si="168"/>
        <v>1.8331462857142857</v>
      </c>
      <c r="IO448" s="4">
        <f t="shared" si="169"/>
        <v>0</v>
      </c>
      <c r="IP448" s="4"/>
      <c r="IQ448" s="4"/>
      <c r="IR448" s="4">
        <f t="shared" si="170"/>
        <v>3.8069332242560588E-3</v>
      </c>
      <c r="IS448" s="9">
        <f t="shared" si="171"/>
        <v>0.26431935242544441</v>
      </c>
      <c r="IT448">
        <v>48895</v>
      </c>
      <c r="IU448" s="9"/>
      <c r="IV448" s="9">
        <f t="shared" si="172"/>
        <v>0</v>
      </c>
      <c r="IW448" s="9">
        <f t="shared" si="173"/>
        <v>0</v>
      </c>
      <c r="IX448" s="9"/>
      <c r="IY448" s="9">
        <f t="shared" si="186"/>
        <v>2</v>
      </c>
      <c r="IZ448" s="9">
        <f t="shared" si="186"/>
        <v>2</v>
      </c>
      <c r="JA448" s="9">
        <f t="shared" si="186"/>
        <v>2</v>
      </c>
      <c r="JB448" s="9">
        <f t="shared" si="186"/>
        <v>2</v>
      </c>
      <c r="JC448" s="9">
        <f t="shared" si="186"/>
        <v>2</v>
      </c>
      <c r="JD448" s="9">
        <f t="shared" si="192"/>
        <v>2</v>
      </c>
      <c r="JE448" s="9">
        <f t="shared" si="192"/>
        <v>2</v>
      </c>
      <c r="JF448" s="9">
        <f t="shared" si="192"/>
        <v>2</v>
      </c>
      <c r="JG448" s="9">
        <f t="shared" si="192"/>
        <v>2</v>
      </c>
      <c r="JH448" s="9">
        <f t="shared" si="192"/>
        <v>2</v>
      </c>
      <c r="JI448" s="9">
        <f t="shared" si="192"/>
        <v>2</v>
      </c>
      <c r="JJ448" s="9">
        <f t="shared" si="192"/>
        <v>2</v>
      </c>
      <c r="JK448" s="9">
        <f t="shared" si="194"/>
        <v>2</v>
      </c>
      <c r="JL448" s="9">
        <f t="shared" si="194"/>
        <v>2</v>
      </c>
      <c r="JM448" s="9">
        <f t="shared" si="194"/>
        <v>2</v>
      </c>
      <c r="JN448" s="9">
        <f t="shared" si="194"/>
        <v>2</v>
      </c>
      <c r="JO448" s="9">
        <f t="shared" si="194"/>
        <v>2</v>
      </c>
      <c r="JP448" s="9">
        <f t="shared" si="194"/>
        <v>2</v>
      </c>
      <c r="JQ448" s="9">
        <f t="shared" si="194"/>
        <v>2</v>
      </c>
      <c r="JR448" s="9">
        <f t="shared" si="194"/>
        <v>2</v>
      </c>
      <c r="JS448" s="9">
        <f t="shared" si="194"/>
        <v>2</v>
      </c>
      <c r="JT448" s="9">
        <f t="shared" si="187"/>
        <v>2</v>
      </c>
      <c r="JU448" s="9">
        <f t="shared" si="187"/>
        <v>1.9</v>
      </c>
      <c r="JV448" s="9">
        <f t="shared" si="187"/>
        <v>1.9</v>
      </c>
      <c r="JW448" s="10">
        <f t="shared" si="174"/>
        <v>4.1490939316388168E-3</v>
      </c>
      <c r="JX448" s="4">
        <f t="shared" si="175"/>
        <v>36.188797069999993</v>
      </c>
      <c r="JY448" s="4">
        <f t="shared" si="176"/>
        <v>0.18662023400952421</v>
      </c>
      <c r="JZ448" s="11">
        <f t="shared" si="177"/>
        <v>36.073022238160341</v>
      </c>
      <c r="KA448" s="11">
        <f t="shared" si="178"/>
        <v>36.304571901839644</v>
      </c>
      <c r="KB448" s="9">
        <f t="shared" si="179"/>
        <v>4.1226311129326102E-3</v>
      </c>
      <c r="KC448" s="12">
        <f t="shared" si="181"/>
        <v>2.0679312611428566E-2</v>
      </c>
      <c r="KD448" s="9">
        <v>446</v>
      </c>
      <c r="KE448" s="9">
        <f t="shared" si="188"/>
        <v>1190.5761771300447</v>
      </c>
      <c r="KF448" s="9">
        <f t="shared" si="188"/>
        <v>798.84365470852026</v>
      </c>
      <c r="KG448" s="9">
        <f t="shared" si="188"/>
        <v>675.03927130044849</v>
      </c>
      <c r="KH448" s="9">
        <f t="shared" si="188"/>
        <v>647.61244394618836</v>
      </c>
      <c r="KI448" s="9">
        <f t="shared" si="188"/>
        <v>617.94286995515699</v>
      </c>
      <c r="KJ448" s="9">
        <f t="shared" si="193"/>
        <v>588.03241031390144</v>
      </c>
      <c r="KK448" s="9">
        <f t="shared" si="193"/>
        <v>557.40060538116597</v>
      </c>
      <c r="KL448" s="9">
        <f t="shared" si="193"/>
        <v>525.22205156950679</v>
      </c>
      <c r="KM448" s="9">
        <f t="shared" si="193"/>
        <v>490.99882286995518</v>
      </c>
      <c r="KN448" s="9">
        <f t="shared" si="193"/>
        <v>456.73230941704031</v>
      </c>
      <c r="KO448" s="9">
        <f t="shared" si="193"/>
        <v>420.2258408071749</v>
      </c>
      <c r="KP448" s="9">
        <f t="shared" si="193"/>
        <v>381.03940582959643</v>
      </c>
      <c r="KQ448" s="9">
        <f t="shared" si="195"/>
        <v>341.75589686098658</v>
      </c>
      <c r="KR448" s="9">
        <f t="shared" si="195"/>
        <v>299.73195067264578</v>
      </c>
      <c r="KS448" s="9">
        <f t="shared" si="195"/>
        <v>256.02526905829598</v>
      </c>
      <c r="KT448" s="9">
        <f t="shared" si="195"/>
        <v>212.17110986547087</v>
      </c>
      <c r="KU448" s="9">
        <f t="shared" si="195"/>
        <v>170.98840807174889</v>
      </c>
      <c r="KV448" s="9">
        <f t="shared" si="195"/>
        <v>130.0409529147982</v>
      </c>
      <c r="KW448" s="9">
        <f t="shared" si="195"/>
        <v>93.968867713004485</v>
      </c>
      <c r="KX448" s="9">
        <f t="shared" si="195"/>
        <v>59.884955156950667</v>
      </c>
      <c r="KY448" s="9">
        <f t="shared" si="195"/>
        <v>31.334338565022421</v>
      </c>
      <c r="KZ448" s="9">
        <f t="shared" si="189"/>
        <v>9.4363004484304938</v>
      </c>
      <c r="LA448" s="9">
        <f t="shared" si="189"/>
        <v>4.8029265990087326E-2</v>
      </c>
      <c r="LB448" s="9">
        <f t="shared" si="189"/>
        <v>4.8029265990087326E-2</v>
      </c>
    </row>
    <row r="449" spans="1:314" x14ac:dyDescent="0.25">
      <c r="A449">
        <v>360</v>
      </c>
      <c r="B449">
        <v>35899.995000000003</v>
      </c>
      <c r="C449">
        <v>1288809641.0050001</v>
      </c>
      <c r="K449">
        <v>360</v>
      </c>
      <c r="L449">
        <v>129600</v>
      </c>
      <c r="M449">
        <v>0</v>
      </c>
      <c r="N449">
        <v>0</v>
      </c>
      <c r="R449">
        <v>0</v>
      </c>
      <c r="S449">
        <v>16909.445</v>
      </c>
      <c r="T449">
        <v>47.208706805556069</v>
      </c>
      <c r="U449" s="2">
        <v>4.6694444444444447E-4</v>
      </c>
      <c r="V449" s="1"/>
      <c r="W449" s="1">
        <v>57111.245000000003</v>
      </c>
      <c r="X449" s="1">
        <v>456069.64500000002</v>
      </c>
      <c r="Y449" s="1"/>
      <c r="Z449" s="1"/>
      <c r="AA449" s="1"/>
      <c r="AB449" s="1">
        <v>0</v>
      </c>
      <c r="AC449" s="1">
        <v>0</v>
      </c>
      <c r="AD449" s="1"/>
      <c r="AE449" s="1"/>
      <c r="AF449" s="1"/>
      <c r="AG449" s="1"/>
      <c r="AH449" s="1">
        <v>1</v>
      </c>
      <c r="AI449" s="1">
        <v>1</v>
      </c>
      <c r="AJ449" s="1">
        <v>1</v>
      </c>
      <c r="AK449" s="1">
        <v>1</v>
      </c>
      <c r="AL449" s="1">
        <v>1</v>
      </c>
      <c r="AM449" s="1">
        <v>1</v>
      </c>
      <c r="AN449" s="1">
        <v>1</v>
      </c>
      <c r="AO449" s="1">
        <v>1</v>
      </c>
      <c r="AP449" s="1">
        <v>1</v>
      </c>
      <c r="AQ449" s="1">
        <v>1</v>
      </c>
      <c r="AR449" s="1">
        <v>1</v>
      </c>
      <c r="AS449" s="1">
        <v>1</v>
      </c>
      <c r="AT449" s="1">
        <v>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B449" s="1">
        <v>1</v>
      </c>
      <c r="BC449" s="1">
        <v>1</v>
      </c>
      <c r="BD449" s="1">
        <v>1</v>
      </c>
      <c r="BE449" s="1">
        <v>1</v>
      </c>
      <c r="BF449" s="1">
        <v>1</v>
      </c>
      <c r="BG449" s="1">
        <v>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1.04</v>
      </c>
      <c r="BU449">
        <v>1.1200000000000001</v>
      </c>
      <c r="BV449">
        <v>1.2150000000000001</v>
      </c>
      <c r="BW449">
        <v>1.6850000000000001</v>
      </c>
      <c r="BX449">
        <v>2.46</v>
      </c>
      <c r="BY449">
        <v>8.74</v>
      </c>
      <c r="BZ449">
        <v>127.24867724867725</v>
      </c>
      <c r="CA449">
        <v>24626.4126984127</v>
      </c>
      <c r="CB449">
        <v>127.24867724867725</v>
      </c>
      <c r="CC449">
        <v>24626.4126984127</v>
      </c>
      <c r="CH449">
        <v>1.2849999999999999</v>
      </c>
      <c r="CI449">
        <v>1.9950000000000001</v>
      </c>
      <c r="CJ449">
        <v>2.0350000000000001</v>
      </c>
      <c r="CK449">
        <v>5.4950000000000001</v>
      </c>
      <c r="CL449">
        <v>2.56</v>
      </c>
      <c r="CM449">
        <v>9.5299999999999994</v>
      </c>
      <c r="CN449">
        <v>2.65</v>
      </c>
      <c r="CO449">
        <v>10.33</v>
      </c>
      <c r="CP449">
        <v>2.82</v>
      </c>
      <c r="CQ449">
        <v>12.04</v>
      </c>
      <c r="CR449">
        <v>2.94</v>
      </c>
      <c r="CS449">
        <v>13.41</v>
      </c>
      <c r="CT449">
        <v>3.05</v>
      </c>
      <c r="CU449">
        <v>14.21</v>
      </c>
      <c r="CV449">
        <v>3.1349999999999998</v>
      </c>
      <c r="CW449">
        <v>14.744999999999999</v>
      </c>
      <c r="CX449">
        <v>3.2949999999999999</v>
      </c>
      <c r="CY449">
        <v>16.504999999999999</v>
      </c>
      <c r="CZ449">
        <v>3.65</v>
      </c>
      <c r="DA449">
        <v>20.73</v>
      </c>
      <c r="DB449">
        <v>4.03</v>
      </c>
      <c r="DC449">
        <v>25.77</v>
      </c>
      <c r="DD449">
        <v>4.63</v>
      </c>
      <c r="DE449">
        <v>34.24</v>
      </c>
      <c r="DF449">
        <v>5.0199999999999996</v>
      </c>
      <c r="DG449">
        <v>40.619999999999997</v>
      </c>
      <c r="DH449">
        <v>5.81</v>
      </c>
      <c r="DI449">
        <v>53.98</v>
      </c>
      <c r="DJ449">
        <v>6.78</v>
      </c>
      <c r="DK449">
        <v>77.930000000000007</v>
      </c>
      <c r="DL449">
        <v>8.8949999999999996</v>
      </c>
      <c r="DM449">
        <v>141.07499999999999</v>
      </c>
      <c r="DN449">
        <v>10.885</v>
      </c>
      <c r="DO449">
        <v>199.815</v>
      </c>
      <c r="DP449">
        <v>14.135</v>
      </c>
      <c r="DQ449">
        <v>337.28500000000003</v>
      </c>
      <c r="DR449">
        <v>19.055</v>
      </c>
      <c r="DS449">
        <v>609.92499999999995</v>
      </c>
      <c r="DT449">
        <v>32.615000000000002</v>
      </c>
      <c r="DU449">
        <v>1919.9649999999999</v>
      </c>
      <c r="DV449">
        <v>61.664999999999999</v>
      </c>
      <c r="DW449">
        <v>6646.9549999999999</v>
      </c>
      <c r="DX449">
        <v>192.01499999999999</v>
      </c>
      <c r="DY449">
        <v>64510.245000000003</v>
      </c>
      <c r="DZ449">
        <v>12679.407407407407</v>
      </c>
      <c r="EA449">
        <v>245081339.17460316</v>
      </c>
      <c r="EB449">
        <v>12679.407407407407</v>
      </c>
      <c r="EC449">
        <v>245081339.17460316</v>
      </c>
      <c r="EH449">
        <v>-28.032599999999825</v>
      </c>
      <c r="EI449">
        <v>-15.637950000000025</v>
      </c>
      <c r="EJ449">
        <v>-12.432500000000045</v>
      </c>
      <c r="EK449">
        <v>-11.924750000000042</v>
      </c>
      <c r="EL449">
        <v>-11.346100000000044</v>
      </c>
      <c r="EM449">
        <v>-10.972650000000051</v>
      </c>
      <c r="EN449">
        <v>-10.595800000000045</v>
      </c>
      <c r="EO449">
        <v>-10.308050000000039</v>
      </c>
      <c r="EP449">
        <v>-9.9026500000000475</v>
      </c>
      <c r="EQ449">
        <v>-9.2752000000000514</v>
      </c>
      <c r="ER449">
        <v>-8.6600500000000462</v>
      </c>
      <c r="ES449">
        <v>-8.0399500000000543</v>
      </c>
      <c r="ET449">
        <v>-7.4820000000000553</v>
      </c>
      <c r="EU449">
        <v>-6.6967500000000584</v>
      </c>
      <c r="EV449">
        <v>-6.1471000000000631</v>
      </c>
      <c r="EW449">
        <v>-5.2959500000000661</v>
      </c>
      <c r="EX449">
        <v>-4.5782000000000611</v>
      </c>
      <c r="EY449">
        <v>-3.8728500000000619</v>
      </c>
      <c r="EZ449">
        <v>-3.0786000000000588</v>
      </c>
      <c r="FA449">
        <v>-2.2687500000000536</v>
      </c>
      <c r="FB449">
        <v>-1.5250500000000491</v>
      </c>
      <c r="FC449">
        <v>-0.75705000000004019</v>
      </c>
      <c r="FD449">
        <v>1.0000000000000041E-100</v>
      </c>
      <c r="FE449">
        <v>1.0000000000000041E-100</v>
      </c>
      <c r="FG449">
        <v>200</v>
      </c>
      <c r="FH449">
        <v>200</v>
      </c>
      <c r="FI449">
        <v>200</v>
      </c>
      <c r="FJ449">
        <v>200</v>
      </c>
      <c r="FK449">
        <v>200</v>
      </c>
      <c r="FL449">
        <v>200</v>
      </c>
      <c r="FM449">
        <v>200</v>
      </c>
      <c r="FN449">
        <v>200</v>
      </c>
      <c r="FO449">
        <v>200</v>
      </c>
      <c r="FP449">
        <v>200</v>
      </c>
      <c r="FQ449">
        <v>200</v>
      </c>
      <c r="FR449">
        <v>200</v>
      </c>
      <c r="FS449">
        <v>200</v>
      </c>
      <c r="FT449">
        <v>200</v>
      </c>
      <c r="FU449">
        <v>200</v>
      </c>
      <c r="FV449">
        <v>200</v>
      </c>
      <c r="FW449">
        <v>200</v>
      </c>
      <c r="FX449">
        <v>200</v>
      </c>
      <c r="FY449">
        <v>200</v>
      </c>
      <c r="FZ449">
        <v>200</v>
      </c>
      <c r="GA449">
        <v>200</v>
      </c>
      <c r="GB449">
        <v>200</v>
      </c>
      <c r="GC449">
        <v>189</v>
      </c>
      <c r="GD449">
        <v>189</v>
      </c>
      <c r="GF449">
        <v>560641.15500000003</v>
      </c>
      <c r="GG449">
        <v>375453.59</v>
      </c>
      <c r="GH449">
        <v>317084.66499999998</v>
      </c>
      <c r="GI449">
        <v>304163.06</v>
      </c>
      <c r="GJ449">
        <v>290186.99</v>
      </c>
      <c r="GK449">
        <v>276102.65500000003</v>
      </c>
      <c r="GL449">
        <v>261681.80499999999</v>
      </c>
      <c r="GM449">
        <v>246535.21</v>
      </c>
      <c r="GN449">
        <v>230431.53</v>
      </c>
      <c r="GO449">
        <v>214311.61499999999</v>
      </c>
      <c r="GP449">
        <v>197142.785</v>
      </c>
      <c r="GQ449">
        <v>178718.42499999999</v>
      </c>
      <c r="GR449">
        <v>160253.13</v>
      </c>
      <c r="GS449">
        <v>140506.14000000001</v>
      </c>
      <c r="GT449">
        <v>119973.41499999999</v>
      </c>
      <c r="GU449">
        <v>99384.78</v>
      </c>
      <c r="GV449">
        <v>80061.56</v>
      </c>
      <c r="GW449">
        <v>60862.47</v>
      </c>
      <c r="GX449">
        <v>43960.639999999999</v>
      </c>
      <c r="GY449">
        <v>28002.91</v>
      </c>
      <c r="GZ449">
        <v>14645.46</v>
      </c>
      <c r="HA449">
        <v>4407.8649999999998</v>
      </c>
      <c r="HB449">
        <v>22.534391534391535</v>
      </c>
      <c r="HC449">
        <v>22.534391534391535</v>
      </c>
      <c r="HE449">
        <v>0</v>
      </c>
      <c r="HF449">
        <v>0</v>
      </c>
      <c r="HL449" t="s">
        <v>242</v>
      </c>
      <c r="HM449">
        <v>38.198808095000018</v>
      </c>
      <c r="HN449">
        <v>1459.7203825937891</v>
      </c>
      <c r="HP449">
        <v>1.5343616900000012</v>
      </c>
      <c r="HQ449">
        <v>30.190081444340919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L449" s="4">
        <f t="shared" si="180"/>
        <v>31.728469444444446</v>
      </c>
      <c r="IM449" s="4"/>
      <c r="IN449" s="4">
        <f t="shared" si="168"/>
        <v>1.8788272222222222</v>
      </c>
      <c r="IO449" s="4">
        <f t="shared" si="169"/>
        <v>0</v>
      </c>
      <c r="IP449" s="4"/>
      <c r="IQ449" s="4"/>
      <c r="IR449" s="4">
        <f t="shared" si="170"/>
        <v>3.9270083442408373E-3</v>
      </c>
      <c r="IS449" s="9">
        <f t="shared" si="171"/>
        <v>0.25931379678107425</v>
      </c>
      <c r="IT449">
        <v>48896</v>
      </c>
      <c r="IU449" s="9"/>
      <c r="IV449" s="9">
        <f t="shared" si="172"/>
        <v>0</v>
      </c>
      <c r="IW449" s="9">
        <f t="shared" si="173"/>
        <v>0</v>
      </c>
      <c r="IX449" s="9"/>
      <c r="IY449" s="9">
        <f t="shared" si="186"/>
        <v>2</v>
      </c>
      <c r="IZ449" s="9">
        <f t="shared" si="186"/>
        <v>2</v>
      </c>
      <c r="JA449" s="9">
        <f t="shared" si="186"/>
        <v>2</v>
      </c>
      <c r="JB449" s="9">
        <f t="shared" si="186"/>
        <v>2</v>
      </c>
      <c r="JC449" s="9">
        <f t="shared" si="186"/>
        <v>2</v>
      </c>
      <c r="JD449" s="9">
        <f t="shared" si="192"/>
        <v>2</v>
      </c>
      <c r="JE449" s="9">
        <f t="shared" si="192"/>
        <v>2</v>
      </c>
      <c r="JF449" s="9">
        <f t="shared" si="192"/>
        <v>2</v>
      </c>
      <c r="JG449" s="9">
        <f t="shared" si="192"/>
        <v>2</v>
      </c>
      <c r="JH449" s="9">
        <f t="shared" si="192"/>
        <v>2</v>
      </c>
      <c r="JI449" s="9">
        <f t="shared" si="192"/>
        <v>2</v>
      </c>
      <c r="JJ449" s="9">
        <f t="shared" si="192"/>
        <v>2</v>
      </c>
      <c r="JK449" s="9">
        <f t="shared" si="194"/>
        <v>2</v>
      </c>
      <c r="JL449" s="9">
        <f t="shared" si="194"/>
        <v>2</v>
      </c>
      <c r="JM449" s="9">
        <f t="shared" si="194"/>
        <v>2</v>
      </c>
      <c r="JN449" s="9">
        <f t="shared" si="194"/>
        <v>2</v>
      </c>
      <c r="JO449" s="9">
        <f t="shared" si="194"/>
        <v>2</v>
      </c>
      <c r="JP449" s="9">
        <f t="shared" si="194"/>
        <v>2</v>
      </c>
      <c r="JQ449" s="9">
        <f t="shared" si="194"/>
        <v>2</v>
      </c>
      <c r="JR449" s="9">
        <f t="shared" si="194"/>
        <v>2</v>
      </c>
      <c r="JS449" s="9">
        <f t="shared" si="194"/>
        <v>2</v>
      </c>
      <c r="JT449" s="9">
        <f t="shared" si="187"/>
        <v>2</v>
      </c>
      <c r="JU449" s="9">
        <f t="shared" si="187"/>
        <v>1.89</v>
      </c>
      <c r="JV449" s="9">
        <f t="shared" si="187"/>
        <v>1.89</v>
      </c>
      <c r="JW449" s="10">
        <f t="shared" si="174"/>
        <v>4.2668221733010037E-3</v>
      </c>
      <c r="JX449" s="4">
        <f t="shared" si="175"/>
        <v>38.198808095000018</v>
      </c>
      <c r="JY449" s="4">
        <f t="shared" si="176"/>
        <v>0.57144271515016953</v>
      </c>
      <c r="JZ449" s="11">
        <f t="shared" si="177"/>
        <v>37.996216630291002</v>
      </c>
      <c r="KA449" s="11">
        <f t="shared" si="178"/>
        <v>38.401399559709034</v>
      </c>
      <c r="KB449" s="9">
        <f t="shared" si="179"/>
        <v>4.221801847810111E-3</v>
      </c>
      <c r="KC449" s="12">
        <f t="shared" si="181"/>
        <v>2.122156005277779E-2</v>
      </c>
      <c r="KD449" s="9">
        <v>447</v>
      </c>
      <c r="KE449" s="9">
        <f t="shared" si="188"/>
        <v>1254.2307718120805</v>
      </c>
      <c r="KF449" s="9">
        <f t="shared" si="188"/>
        <v>839.94091722595078</v>
      </c>
      <c r="KG449" s="9">
        <f t="shared" si="188"/>
        <v>709.36166666666657</v>
      </c>
      <c r="KH449" s="9">
        <f t="shared" si="188"/>
        <v>680.45427293064881</v>
      </c>
      <c r="KI449" s="9">
        <f t="shared" si="188"/>
        <v>649.18789709172256</v>
      </c>
      <c r="KJ449" s="9">
        <f t="shared" si="193"/>
        <v>617.67931767337814</v>
      </c>
      <c r="KK449" s="9">
        <f t="shared" si="193"/>
        <v>585.41790827740488</v>
      </c>
      <c r="KL449" s="9">
        <f t="shared" si="193"/>
        <v>551.53290827740489</v>
      </c>
      <c r="KM449" s="9">
        <f t="shared" si="193"/>
        <v>515.50677852348997</v>
      </c>
      <c r="KN449" s="9">
        <f t="shared" si="193"/>
        <v>479.44432885906036</v>
      </c>
      <c r="KO449" s="9">
        <f t="shared" si="193"/>
        <v>441.03531319910513</v>
      </c>
      <c r="KP449" s="9">
        <f t="shared" si="193"/>
        <v>399.81750559284114</v>
      </c>
      <c r="KQ449" s="9">
        <f t="shared" si="195"/>
        <v>358.50812080536912</v>
      </c>
      <c r="KR449" s="9">
        <f t="shared" si="195"/>
        <v>314.3314093959732</v>
      </c>
      <c r="KS449" s="9">
        <f t="shared" si="195"/>
        <v>268.39690156599551</v>
      </c>
      <c r="KT449" s="9">
        <f t="shared" si="195"/>
        <v>222.3373154362416</v>
      </c>
      <c r="KU449" s="9">
        <f t="shared" si="195"/>
        <v>179.10863534675616</v>
      </c>
      <c r="KV449" s="9">
        <f t="shared" si="195"/>
        <v>136.1576510067114</v>
      </c>
      <c r="KW449" s="9">
        <f t="shared" si="195"/>
        <v>98.345950782997761</v>
      </c>
      <c r="KX449" s="9">
        <f t="shared" si="195"/>
        <v>62.646331096196867</v>
      </c>
      <c r="KY449" s="9">
        <f t="shared" si="195"/>
        <v>32.763892617449663</v>
      </c>
      <c r="KZ449" s="9">
        <f t="shared" si="189"/>
        <v>9.8609955257270681</v>
      </c>
      <c r="LA449" s="9">
        <f t="shared" si="189"/>
        <v>5.0412509025484421E-2</v>
      </c>
      <c r="LB449" s="9">
        <f t="shared" si="189"/>
        <v>5.0412509025484421E-2</v>
      </c>
    </row>
    <row r="450" spans="1:314" x14ac:dyDescent="0.25">
      <c r="A450">
        <v>370</v>
      </c>
      <c r="B450">
        <v>36899.93</v>
      </c>
      <c r="C450">
        <v>1361604834.0799999</v>
      </c>
      <c r="K450">
        <v>370</v>
      </c>
      <c r="L450">
        <v>136900</v>
      </c>
      <c r="M450">
        <v>0</v>
      </c>
      <c r="N450">
        <v>0</v>
      </c>
      <c r="R450">
        <v>0</v>
      </c>
      <c r="S450">
        <v>17831.595000000001</v>
      </c>
      <c r="T450">
        <v>48.450953378378138</v>
      </c>
      <c r="U450" s="2">
        <v>5.0814814814814809E-4</v>
      </c>
      <c r="V450" s="1"/>
      <c r="W450" s="1">
        <v>66445.395000000004</v>
      </c>
      <c r="X450" s="1">
        <v>638902.82499999995</v>
      </c>
      <c r="Y450" s="1"/>
      <c r="Z450" s="1"/>
      <c r="AA450" s="1"/>
      <c r="AB450" s="1">
        <v>0</v>
      </c>
      <c r="AC450" s="1">
        <v>0</v>
      </c>
      <c r="AD450" s="1"/>
      <c r="AE450" s="1"/>
      <c r="AF450" s="1"/>
      <c r="AG450" s="1"/>
      <c r="AH450" s="1">
        <v>1</v>
      </c>
      <c r="AI450" s="1">
        <v>1</v>
      </c>
      <c r="AJ450" s="1">
        <v>1</v>
      </c>
      <c r="AK450" s="1">
        <v>1</v>
      </c>
      <c r="AL450" s="1">
        <v>1</v>
      </c>
      <c r="AM450" s="1">
        <v>1</v>
      </c>
      <c r="AN450" s="1">
        <v>1</v>
      </c>
      <c r="AO450" s="1">
        <v>1</v>
      </c>
      <c r="AP450" s="1">
        <v>1</v>
      </c>
      <c r="AQ450" s="1">
        <v>1</v>
      </c>
      <c r="AR450" s="1">
        <v>1</v>
      </c>
      <c r="AS450" s="1">
        <v>1</v>
      </c>
      <c r="AT450" s="1">
        <v>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B450" s="1">
        <v>1</v>
      </c>
      <c r="BC450" s="1">
        <v>1</v>
      </c>
      <c r="BD450" s="1">
        <v>1</v>
      </c>
      <c r="BE450" s="1">
        <v>1</v>
      </c>
      <c r="BF450" s="1">
        <v>1</v>
      </c>
      <c r="BG450" s="1">
        <v>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1.0349999999999999</v>
      </c>
      <c r="BU450">
        <v>1.105</v>
      </c>
      <c r="BV450">
        <v>1.2250000000000001</v>
      </c>
      <c r="BW450">
        <v>1.7350000000000001</v>
      </c>
      <c r="BX450">
        <v>2.0750000000000002</v>
      </c>
      <c r="BY450">
        <v>6.0149999999999997</v>
      </c>
      <c r="BZ450">
        <v>148.14136125654451</v>
      </c>
      <c r="CA450">
        <v>32796.570680628269</v>
      </c>
      <c r="CB450">
        <v>148.14136125654451</v>
      </c>
      <c r="CC450">
        <v>32796.570680628269</v>
      </c>
      <c r="CH450">
        <v>1.2050000000000001</v>
      </c>
      <c r="CI450">
        <v>1.655</v>
      </c>
      <c r="CJ450">
        <v>1.85</v>
      </c>
      <c r="CK450">
        <v>4.9000000000000004</v>
      </c>
      <c r="CL450">
        <v>2.3050000000000002</v>
      </c>
      <c r="CM450">
        <v>8.2949999999999999</v>
      </c>
      <c r="CN450">
        <v>2.4</v>
      </c>
      <c r="CO450">
        <v>9.52</v>
      </c>
      <c r="CP450">
        <v>2.5049999999999999</v>
      </c>
      <c r="CQ450">
        <v>10.125</v>
      </c>
      <c r="CR450">
        <v>2.7050000000000001</v>
      </c>
      <c r="CS450">
        <v>11.914999999999999</v>
      </c>
      <c r="CT450">
        <v>2.9049999999999998</v>
      </c>
      <c r="CU450">
        <v>14.154999999999999</v>
      </c>
      <c r="CV450">
        <v>3.0249999999999999</v>
      </c>
      <c r="CW450">
        <v>16.004999999999999</v>
      </c>
      <c r="CX450">
        <v>3.1549999999999998</v>
      </c>
      <c r="CY450">
        <v>17.145</v>
      </c>
      <c r="CZ450">
        <v>3.4350000000000001</v>
      </c>
      <c r="DA450">
        <v>21.065000000000001</v>
      </c>
      <c r="DB450">
        <v>3.605</v>
      </c>
      <c r="DC450">
        <v>23.055</v>
      </c>
      <c r="DD450">
        <v>4.03</v>
      </c>
      <c r="DE450">
        <v>27.31</v>
      </c>
      <c r="DF450">
        <v>4.6449999999999996</v>
      </c>
      <c r="DG450">
        <v>38.305</v>
      </c>
      <c r="DH450">
        <v>5.4249999999999998</v>
      </c>
      <c r="DI450">
        <v>53.594999999999999</v>
      </c>
      <c r="DJ450">
        <v>6.2949999999999999</v>
      </c>
      <c r="DK450">
        <v>69.894999999999996</v>
      </c>
      <c r="DL450">
        <v>7.6</v>
      </c>
      <c r="DM450">
        <v>116.02</v>
      </c>
      <c r="DN450">
        <v>9.6199999999999992</v>
      </c>
      <c r="DO450">
        <v>177.76</v>
      </c>
      <c r="DP450">
        <v>12.81</v>
      </c>
      <c r="DQ450">
        <v>357.06</v>
      </c>
      <c r="DR450">
        <v>17.265000000000001</v>
      </c>
      <c r="DS450">
        <v>577.86500000000001</v>
      </c>
      <c r="DT450">
        <v>29.93</v>
      </c>
      <c r="DU450">
        <v>1752.01</v>
      </c>
      <c r="DV450">
        <v>58.35</v>
      </c>
      <c r="DW450">
        <v>6402.3</v>
      </c>
      <c r="DX450">
        <v>153.06</v>
      </c>
      <c r="DY450">
        <v>41643.78</v>
      </c>
      <c r="DZ450">
        <v>14763.28272251309</v>
      </c>
      <c r="EA450">
        <v>326542241.43979055</v>
      </c>
      <c r="EB450">
        <v>14763.28272251309</v>
      </c>
      <c r="EC450">
        <v>326542241.43979055</v>
      </c>
      <c r="EH450">
        <v>-25.554049999999908</v>
      </c>
      <c r="EI450">
        <v>-15.277650000000017</v>
      </c>
      <c r="EJ450">
        <v>-12.43515000000003</v>
      </c>
      <c r="EK450">
        <v>-12.237150000000035</v>
      </c>
      <c r="EL450">
        <v>-11.597800000000039</v>
      </c>
      <c r="EM450">
        <v>-10.847550000000039</v>
      </c>
      <c r="EN450">
        <v>-10.145350000000041</v>
      </c>
      <c r="EO450">
        <v>-9.8089000000000368</v>
      </c>
      <c r="EP450">
        <v>-9.336600000000038</v>
      </c>
      <c r="EQ450">
        <v>-8.8982000000000383</v>
      </c>
      <c r="ER450">
        <v>-8.4106000000000343</v>
      </c>
      <c r="ES450">
        <v>-7.7154000000000478</v>
      </c>
      <c r="ET450">
        <v>-6.9189000000000487</v>
      </c>
      <c r="EU450">
        <v>-6.1224500000000583</v>
      </c>
      <c r="EV450">
        <v>-5.5160000000000551</v>
      </c>
      <c r="EW450">
        <v>-4.8021500000000579</v>
      </c>
      <c r="EX450">
        <v>-4.2420000000000631</v>
      </c>
      <c r="EY450">
        <v>-3.5938500000000597</v>
      </c>
      <c r="EZ450">
        <v>-2.974550000000062</v>
      </c>
      <c r="FA450">
        <v>-2.1768500000000595</v>
      </c>
      <c r="FB450">
        <v>-1.4360500000000449</v>
      </c>
      <c r="FC450">
        <v>-0.76660000000003659</v>
      </c>
      <c r="FD450">
        <v>1.000000000000004E-100</v>
      </c>
      <c r="FE450">
        <v>1.000000000000004E-100</v>
      </c>
      <c r="FG450">
        <v>200</v>
      </c>
      <c r="FH450">
        <v>200</v>
      </c>
      <c r="FI450">
        <v>200</v>
      </c>
      <c r="FJ450">
        <v>200</v>
      </c>
      <c r="FK450">
        <v>200</v>
      </c>
      <c r="FL450">
        <v>200</v>
      </c>
      <c r="FM450">
        <v>200</v>
      </c>
      <c r="FN450">
        <v>200</v>
      </c>
      <c r="FO450">
        <v>200</v>
      </c>
      <c r="FP450">
        <v>200</v>
      </c>
      <c r="FQ450">
        <v>200</v>
      </c>
      <c r="FR450">
        <v>200</v>
      </c>
      <c r="FS450">
        <v>200</v>
      </c>
      <c r="FT450">
        <v>200</v>
      </c>
      <c r="FU450">
        <v>200</v>
      </c>
      <c r="FV450">
        <v>200</v>
      </c>
      <c r="FW450">
        <v>200</v>
      </c>
      <c r="FX450">
        <v>200</v>
      </c>
      <c r="FY450">
        <v>200</v>
      </c>
      <c r="FZ450">
        <v>200</v>
      </c>
      <c r="GA450">
        <v>200</v>
      </c>
      <c r="GB450">
        <v>200</v>
      </c>
      <c r="GC450">
        <v>191</v>
      </c>
      <c r="GD450">
        <v>191</v>
      </c>
      <c r="GF450">
        <v>591020.22</v>
      </c>
      <c r="GG450">
        <v>395028.125</v>
      </c>
      <c r="GH450">
        <v>333426.70500000002</v>
      </c>
      <c r="GI450">
        <v>319799.49</v>
      </c>
      <c r="GJ450">
        <v>305062.45</v>
      </c>
      <c r="GK450">
        <v>290214.82</v>
      </c>
      <c r="GL450">
        <v>275016.22499999998</v>
      </c>
      <c r="GM450">
        <v>259056.63</v>
      </c>
      <c r="GN450">
        <v>242091.95</v>
      </c>
      <c r="GO450">
        <v>225115.875</v>
      </c>
      <c r="GP450">
        <v>207039.3</v>
      </c>
      <c r="GQ450">
        <v>187647.965</v>
      </c>
      <c r="GR450">
        <v>168215.61</v>
      </c>
      <c r="GS450">
        <v>147442.32500000001</v>
      </c>
      <c r="GT450">
        <v>125850.44</v>
      </c>
      <c r="GU450">
        <v>104211.71</v>
      </c>
      <c r="GV450">
        <v>83916.98</v>
      </c>
      <c r="GW450">
        <v>63766.46</v>
      </c>
      <c r="GX450">
        <v>46038.23</v>
      </c>
      <c r="GY450">
        <v>29313.264999999999</v>
      </c>
      <c r="GZ450">
        <v>15324.004999999999</v>
      </c>
      <c r="HA450">
        <v>4609.4650000000001</v>
      </c>
      <c r="HB450">
        <v>23.298429319371728</v>
      </c>
      <c r="HC450">
        <v>23.298429319371728</v>
      </c>
      <c r="HE450">
        <v>0</v>
      </c>
      <c r="HF450">
        <v>0</v>
      </c>
      <c r="HL450" t="s">
        <v>242</v>
      </c>
      <c r="HM450">
        <v>43.872435624999987</v>
      </c>
      <c r="HN450">
        <v>1925.0501254923352</v>
      </c>
      <c r="HP450">
        <v>1.6483918100000003</v>
      </c>
      <c r="HQ450">
        <v>32.911207352200286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L450" s="4">
        <f t="shared" si="180"/>
        <v>35.916429729729735</v>
      </c>
      <c r="IM450" s="4"/>
      <c r="IN450" s="4">
        <f t="shared" si="168"/>
        <v>1.9277400000000002</v>
      </c>
      <c r="IO450" s="4">
        <f t="shared" si="169"/>
        <v>0</v>
      </c>
      <c r="IP450" s="4"/>
      <c r="IQ450" s="4"/>
      <c r="IR450" s="4">
        <f t="shared" si="170"/>
        <v>3.1302533897785141E-3</v>
      </c>
      <c r="IS450" s="9">
        <f t="shared" si="171"/>
        <v>0.30192614521367545</v>
      </c>
      <c r="IT450">
        <v>48897</v>
      </c>
      <c r="IU450" s="9"/>
      <c r="IV450" s="9">
        <f t="shared" si="172"/>
        <v>0</v>
      </c>
      <c r="IW450" s="9">
        <f t="shared" si="173"/>
        <v>0</v>
      </c>
      <c r="IX450" s="9"/>
      <c r="IY450" s="9">
        <f t="shared" si="186"/>
        <v>2</v>
      </c>
      <c r="IZ450" s="9">
        <f t="shared" si="186"/>
        <v>2</v>
      </c>
      <c r="JA450" s="9">
        <f t="shared" si="186"/>
        <v>2</v>
      </c>
      <c r="JB450" s="9">
        <f t="shared" si="186"/>
        <v>2</v>
      </c>
      <c r="JC450" s="9">
        <f t="shared" si="186"/>
        <v>2</v>
      </c>
      <c r="JD450" s="9">
        <f t="shared" si="192"/>
        <v>2</v>
      </c>
      <c r="JE450" s="9">
        <f t="shared" si="192"/>
        <v>2</v>
      </c>
      <c r="JF450" s="9">
        <f t="shared" si="192"/>
        <v>2</v>
      </c>
      <c r="JG450" s="9">
        <f t="shared" si="192"/>
        <v>2</v>
      </c>
      <c r="JH450" s="9">
        <f t="shared" si="192"/>
        <v>2</v>
      </c>
      <c r="JI450" s="9">
        <f t="shared" si="192"/>
        <v>2</v>
      </c>
      <c r="JJ450" s="9">
        <f t="shared" si="192"/>
        <v>2</v>
      </c>
      <c r="JK450" s="9">
        <f t="shared" si="194"/>
        <v>2</v>
      </c>
      <c r="JL450" s="9">
        <f t="shared" si="194"/>
        <v>2</v>
      </c>
      <c r="JM450" s="9">
        <f t="shared" si="194"/>
        <v>2</v>
      </c>
      <c r="JN450" s="9">
        <f t="shared" si="194"/>
        <v>2</v>
      </c>
      <c r="JO450" s="9">
        <f t="shared" si="194"/>
        <v>2</v>
      </c>
      <c r="JP450" s="9">
        <f t="shared" si="194"/>
        <v>2</v>
      </c>
      <c r="JQ450" s="9">
        <f t="shared" si="194"/>
        <v>2</v>
      </c>
      <c r="JR450" s="9">
        <f t="shared" si="194"/>
        <v>2</v>
      </c>
      <c r="JS450" s="9">
        <f t="shared" si="194"/>
        <v>2</v>
      </c>
      <c r="JT450" s="9">
        <f t="shared" si="187"/>
        <v>2</v>
      </c>
      <c r="JU450" s="9">
        <f t="shared" si="187"/>
        <v>1.91</v>
      </c>
      <c r="JV450" s="9">
        <f t="shared" si="187"/>
        <v>1.91</v>
      </c>
      <c r="JW450" s="10">
        <f t="shared" si="174"/>
        <v>4.7577256837884399E-3</v>
      </c>
      <c r="JX450" s="4">
        <f t="shared" si="175"/>
        <v>43.872435624999987</v>
      </c>
      <c r="JY450" s="4">
        <f t="shared" si="176"/>
        <v>0.25951782256720435</v>
      </c>
      <c r="JZ450" s="11">
        <f t="shared" si="177"/>
        <v>43.735908674956903</v>
      </c>
      <c r="KA450" s="11">
        <f t="shared" si="178"/>
        <v>44.008962575043071</v>
      </c>
      <c r="KB450" s="9">
        <f t="shared" si="179"/>
        <v>4.7282063432385838E-3</v>
      </c>
      <c r="KC450" s="12">
        <f t="shared" si="181"/>
        <v>2.3714830067567562E-2</v>
      </c>
      <c r="KD450" s="9">
        <v>448</v>
      </c>
      <c r="KE450" s="9">
        <f t="shared" si="188"/>
        <v>1319.2415624999999</v>
      </c>
      <c r="KF450" s="9">
        <f t="shared" si="188"/>
        <v>881.75920758928567</v>
      </c>
      <c r="KG450" s="9">
        <f t="shared" si="188"/>
        <v>744.25603794642859</v>
      </c>
      <c r="KH450" s="9">
        <f t="shared" si="188"/>
        <v>713.83814732142855</v>
      </c>
      <c r="KI450" s="9">
        <f t="shared" si="188"/>
        <v>680.94296874999998</v>
      </c>
      <c r="KJ450" s="9">
        <f t="shared" si="193"/>
        <v>647.80093750000003</v>
      </c>
      <c r="KK450" s="9">
        <f t="shared" si="193"/>
        <v>613.87550223214282</v>
      </c>
      <c r="KL450" s="9">
        <f t="shared" si="193"/>
        <v>578.25140625000006</v>
      </c>
      <c r="KM450" s="9">
        <f t="shared" si="193"/>
        <v>540.38381696428576</v>
      </c>
      <c r="KN450" s="9">
        <f t="shared" si="193"/>
        <v>502.49079241071428</v>
      </c>
      <c r="KO450" s="9">
        <f t="shared" si="193"/>
        <v>462.14129464285713</v>
      </c>
      <c r="KP450" s="9">
        <f t="shared" si="193"/>
        <v>418.85706473214287</v>
      </c>
      <c r="KQ450" s="9">
        <f t="shared" si="195"/>
        <v>375.48127232142855</v>
      </c>
      <c r="KR450" s="9">
        <f t="shared" si="195"/>
        <v>329.11233258928576</v>
      </c>
      <c r="KS450" s="9">
        <f t="shared" si="195"/>
        <v>280.9161607142857</v>
      </c>
      <c r="KT450" s="9">
        <f t="shared" si="195"/>
        <v>232.61542410714287</v>
      </c>
      <c r="KU450" s="9">
        <f t="shared" si="195"/>
        <v>187.31468749999999</v>
      </c>
      <c r="KV450" s="9">
        <f t="shared" si="195"/>
        <v>142.3358482142857</v>
      </c>
      <c r="KW450" s="9">
        <f t="shared" si="195"/>
        <v>102.76390625000001</v>
      </c>
      <c r="KX450" s="9">
        <f t="shared" si="195"/>
        <v>65.431395089285715</v>
      </c>
      <c r="KY450" s="9">
        <f t="shared" si="195"/>
        <v>34.205368303571426</v>
      </c>
      <c r="KZ450" s="9">
        <f t="shared" si="189"/>
        <v>10.288984375</v>
      </c>
      <c r="LA450" s="9">
        <f t="shared" si="189"/>
        <v>5.2005422587883321E-2</v>
      </c>
      <c r="LB450" s="9">
        <f t="shared" si="189"/>
        <v>5.2005422587883321E-2</v>
      </c>
    </row>
    <row r="451" spans="1:314" x14ac:dyDescent="0.25">
      <c r="A451">
        <v>380</v>
      </c>
      <c r="B451">
        <v>37899.360000000001</v>
      </c>
      <c r="C451">
        <v>1436361489.01</v>
      </c>
      <c r="K451">
        <v>380</v>
      </c>
      <c r="L451">
        <v>144400</v>
      </c>
      <c r="M451">
        <v>1.885</v>
      </c>
      <c r="N451">
        <v>710.64499999999998</v>
      </c>
      <c r="R451">
        <v>5.0000000000000001E-3</v>
      </c>
      <c r="S451">
        <v>18745.169999999998</v>
      </c>
      <c r="T451">
        <v>49.577427631579113</v>
      </c>
      <c r="U451" s="2">
        <v>5.5903935185185191E-4</v>
      </c>
      <c r="V451" s="1"/>
      <c r="W451" s="1">
        <v>79127.725000000006</v>
      </c>
      <c r="X451" s="1">
        <v>975714.43500000006</v>
      </c>
      <c r="Y451" s="1"/>
      <c r="Z451" s="1"/>
      <c r="AA451" s="1"/>
      <c r="AB451" s="1">
        <v>188.5</v>
      </c>
      <c r="AC451" s="1">
        <v>7106450</v>
      </c>
      <c r="AD451" s="1"/>
      <c r="AE451" s="1"/>
      <c r="AF451" s="1"/>
      <c r="AG451" s="1"/>
      <c r="AH451" s="1">
        <v>1</v>
      </c>
      <c r="AI451" s="1">
        <v>1</v>
      </c>
      <c r="AJ451" s="1">
        <v>1</v>
      </c>
      <c r="AK451" s="1">
        <v>1</v>
      </c>
      <c r="AL451" s="1">
        <v>1</v>
      </c>
      <c r="AM451" s="1">
        <v>1</v>
      </c>
      <c r="AN451" s="1">
        <v>1</v>
      </c>
      <c r="AO451" s="1">
        <v>1</v>
      </c>
      <c r="AP451" s="1">
        <v>1</v>
      </c>
      <c r="AQ451" s="1">
        <v>1</v>
      </c>
      <c r="AR451" s="1">
        <v>1</v>
      </c>
      <c r="AS451" s="1">
        <v>1</v>
      </c>
      <c r="AT451" s="1">
        <v>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B451" s="1">
        <v>1</v>
      </c>
      <c r="BC451" s="1">
        <v>1</v>
      </c>
      <c r="BD451" s="1">
        <v>1</v>
      </c>
      <c r="BE451" s="1">
        <v>1</v>
      </c>
      <c r="BF451" s="1">
        <v>1</v>
      </c>
      <c r="BG451" s="1">
        <v>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1.0649999999999999</v>
      </c>
      <c r="BU451">
        <v>1.1950000000000001</v>
      </c>
      <c r="BV451">
        <v>1.26</v>
      </c>
      <c r="BW451">
        <v>1.89</v>
      </c>
      <c r="BX451">
        <v>2.4950000000000001</v>
      </c>
      <c r="BY451">
        <v>9.7949999999999999</v>
      </c>
      <c r="BZ451">
        <v>150.69897959183675</v>
      </c>
      <c r="CA451">
        <v>32683.964285714286</v>
      </c>
      <c r="CB451">
        <v>150.69897959183675</v>
      </c>
      <c r="CC451">
        <v>32683.964285714286</v>
      </c>
      <c r="CH451">
        <v>1.2450000000000001</v>
      </c>
      <c r="CI451">
        <v>1.825</v>
      </c>
      <c r="CJ451">
        <v>1.81</v>
      </c>
      <c r="CK451">
        <v>4.49</v>
      </c>
      <c r="CL451">
        <v>2.2149999999999999</v>
      </c>
      <c r="CM451">
        <v>7.3049999999999997</v>
      </c>
      <c r="CN451">
        <v>2.36</v>
      </c>
      <c r="CO451">
        <v>8.7100000000000009</v>
      </c>
      <c r="CP451">
        <v>2.4649999999999999</v>
      </c>
      <c r="CQ451">
        <v>9.4450000000000003</v>
      </c>
      <c r="CR451">
        <v>2.605</v>
      </c>
      <c r="CS451">
        <v>11.484999999999999</v>
      </c>
      <c r="CT451">
        <v>2.6949999999999998</v>
      </c>
      <c r="CU451">
        <v>12.465</v>
      </c>
      <c r="CV451">
        <v>2.9</v>
      </c>
      <c r="CW451">
        <v>14.15</v>
      </c>
      <c r="CX451">
        <v>3.2549999999999999</v>
      </c>
      <c r="CY451">
        <v>18.745000000000001</v>
      </c>
      <c r="CZ451">
        <v>3.585</v>
      </c>
      <c r="DA451">
        <v>22.175000000000001</v>
      </c>
      <c r="DB451">
        <v>4.0350000000000001</v>
      </c>
      <c r="DC451">
        <v>27.885000000000002</v>
      </c>
      <c r="DD451">
        <v>4.54</v>
      </c>
      <c r="DE451">
        <v>35.36</v>
      </c>
      <c r="DF451">
        <v>5.085</v>
      </c>
      <c r="DG451">
        <v>45.545000000000002</v>
      </c>
      <c r="DH451">
        <v>5.8250000000000002</v>
      </c>
      <c r="DI451">
        <v>56.265000000000001</v>
      </c>
      <c r="DJ451">
        <v>6.9</v>
      </c>
      <c r="DK451">
        <v>80.28</v>
      </c>
      <c r="DL451">
        <v>8.3000000000000007</v>
      </c>
      <c r="DM451">
        <v>112</v>
      </c>
      <c r="DN451">
        <v>11.2</v>
      </c>
      <c r="DO451">
        <v>219.07</v>
      </c>
      <c r="DP451">
        <v>15</v>
      </c>
      <c r="DQ451">
        <v>384.14</v>
      </c>
      <c r="DR451">
        <v>19.95</v>
      </c>
      <c r="DS451">
        <v>647.91999999999996</v>
      </c>
      <c r="DT451">
        <v>35.590000000000003</v>
      </c>
      <c r="DU451">
        <v>2297.65</v>
      </c>
      <c r="DV451">
        <v>62.85</v>
      </c>
      <c r="DW451">
        <v>7417.94</v>
      </c>
      <c r="DX451">
        <v>195.28</v>
      </c>
      <c r="DY451">
        <v>74843.08</v>
      </c>
      <c r="DZ451">
        <v>15018.913265306122</v>
      </c>
      <c r="EA451">
        <v>325337914.23979592</v>
      </c>
      <c r="EB451">
        <v>15018.913265306122</v>
      </c>
      <c r="EC451">
        <v>325337914.23979592</v>
      </c>
      <c r="EH451">
        <v>-24.667899999999886</v>
      </c>
      <c r="EI451">
        <v>-15.336350000000039</v>
      </c>
      <c r="EJ451">
        <v>-13.050050000000049</v>
      </c>
      <c r="EK451">
        <v>-12.441100000000052</v>
      </c>
      <c r="EL451">
        <v>-12.002150000000055</v>
      </c>
      <c r="EM451">
        <v>-11.664800000000062</v>
      </c>
      <c r="EN451">
        <v>-11.366800000000067</v>
      </c>
      <c r="EO451">
        <v>-10.76145000000006</v>
      </c>
      <c r="EP451">
        <v>-10.199250000000069</v>
      </c>
      <c r="EQ451">
        <v>-9.5743000000000684</v>
      </c>
      <c r="ER451">
        <v>-8.7489500000000735</v>
      </c>
      <c r="ES451">
        <v>-8.2023500000000631</v>
      </c>
      <c r="ET451">
        <v>-7.5281000000000686</v>
      </c>
      <c r="EU451">
        <v>-6.8222000000000627</v>
      </c>
      <c r="EV451">
        <v>-6.0636500000000675</v>
      </c>
      <c r="EW451">
        <v>-5.4621500000000687</v>
      </c>
      <c r="EX451">
        <v>-4.5808500000000647</v>
      </c>
      <c r="EY451">
        <v>-3.7001000000000652</v>
      </c>
      <c r="EZ451">
        <v>-3.0358000000000631</v>
      </c>
      <c r="FA451">
        <v>-2.2614000000000569</v>
      </c>
      <c r="FB451">
        <v>-1.5381000000000438</v>
      </c>
      <c r="FC451">
        <v>-0.73400000000003374</v>
      </c>
      <c r="FD451">
        <v>1.0000000000000037E-100</v>
      </c>
      <c r="FE451">
        <v>1.0000000000000037E-100</v>
      </c>
      <c r="FG451">
        <v>200</v>
      </c>
      <c r="FH451">
        <v>200</v>
      </c>
      <c r="FI451">
        <v>200</v>
      </c>
      <c r="FJ451">
        <v>200</v>
      </c>
      <c r="FK451">
        <v>200</v>
      </c>
      <c r="FL451">
        <v>200</v>
      </c>
      <c r="FM451">
        <v>200</v>
      </c>
      <c r="FN451">
        <v>200</v>
      </c>
      <c r="FO451">
        <v>200</v>
      </c>
      <c r="FP451">
        <v>200</v>
      </c>
      <c r="FQ451">
        <v>200</v>
      </c>
      <c r="FR451">
        <v>200</v>
      </c>
      <c r="FS451">
        <v>200</v>
      </c>
      <c r="FT451">
        <v>200</v>
      </c>
      <c r="FU451">
        <v>200</v>
      </c>
      <c r="FV451">
        <v>200</v>
      </c>
      <c r="FW451">
        <v>200</v>
      </c>
      <c r="FX451">
        <v>200</v>
      </c>
      <c r="FY451">
        <v>200</v>
      </c>
      <c r="FZ451">
        <v>200</v>
      </c>
      <c r="GA451">
        <v>200</v>
      </c>
      <c r="GB451">
        <v>200</v>
      </c>
      <c r="GC451">
        <v>196</v>
      </c>
      <c r="GD451">
        <v>196</v>
      </c>
      <c r="GF451">
        <v>622132.21499999997</v>
      </c>
      <c r="GG451">
        <v>415008.01</v>
      </c>
      <c r="GH451">
        <v>350090.07</v>
      </c>
      <c r="GI451">
        <v>335739.255</v>
      </c>
      <c r="GJ451">
        <v>320222.43</v>
      </c>
      <c r="GK451">
        <v>304594.66499999998</v>
      </c>
      <c r="GL451">
        <v>288600.17</v>
      </c>
      <c r="GM451">
        <v>271810.28000000003</v>
      </c>
      <c r="GN451">
        <v>253966.065</v>
      </c>
      <c r="GO451">
        <v>236114.97</v>
      </c>
      <c r="GP451">
        <v>217111.18</v>
      </c>
      <c r="GQ451">
        <v>196730.89499999999</v>
      </c>
      <c r="GR451">
        <v>176312.45</v>
      </c>
      <c r="GS451">
        <v>154492.39499999999</v>
      </c>
      <c r="GT451">
        <v>131820.72</v>
      </c>
      <c r="GU451">
        <v>109112.86500000001</v>
      </c>
      <c r="GV451">
        <v>87827.634999999995</v>
      </c>
      <c r="GW451">
        <v>66710.23</v>
      </c>
      <c r="GX451">
        <v>48144.074999999997</v>
      </c>
      <c r="GY451">
        <v>30640.145</v>
      </c>
      <c r="GZ451">
        <v>16010.195</v>
      </c>
      <c r="HA451">
        <v>4813.17</v>
      </c>
      <c r="HB451">
        <v>23.704081632653061</v>
      </c>
      <c r="HC451">
        <v>23.704081632653061</v>
      </c>
      <c r="HE451">
        <v>0</v>
      </c>
      <c r="HF451">
        <v>0</v>
      </c>
      <c r="HL451" t="s">
        <v>242</v>
      </c>
      <c r="HM451">
        <v>49.491439110000002</v>
      </c>
      <c r="HN451">
        <v>2449.663582264961</v>
      </c>
      <c r="HP451">
        <v>1.6882950100000003</v>
      </c>
      <c r="HQ451">
        <v>35.762771939390838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L451" s="4">
        <f t="shared" si="180"/>
        <v>41.64617105263158</v>
      </c>
      <c r="IM451" s="4"/>
      <c r="IN451" s="4">
        <f t="shared" ref="IN451:IN514" si="196">S451/(K451*25)</f>
        <v>1.9731757894736841</v>
      </c>
      <c r="IO451" s="4">
        <f t="shared" ref="IO451:IO514" si="197">R451/K451</f>
        <v>1.3157894736842106E-5</v>
      </c>
      <c r="IP451" s="4"/>
      <c r="IQ451" s="4"/>
      <c r="IR451" s="4">
        <f t="shared" ref="IR451:IR514" si="198">DX451/IT451</f>
        <v>3.9936193709354164E-3</v>
      </c>
      <c r="IS451" s="9">
        <f t="shared" ref="IS451:IS514" si="199">EB451/IT451</f>
        <v>0.30714780288163368</v>
      </c>
      <c r="IT451">
        <v>48898</v>
      </c>
      <c r="IU451" s="9"/>
      <c r="IV451" s="9">
        <f t="shared" ref="IV451:IV514" si="200">EE451/IT451</f>
        <v>0</v>
      </c>
      <c r="IW451" s="9">
        <f t="shared" ref="IW451:IW514" si="201">EF451/IT451</f>
        <v>0</v>
      </c>
      <c r="IX451" s="9"/>
      <c r="IY451" s="9">
        <f t="shared" si="186"/>
        <v>2</v>
      </c>
      <c r="IZ451" s="9">
        <f t="shared" si="186"/>
        <v>2</v>
      </c>
      <c r="JA451" s="9">
        <f t="shared" si="186"/>
        <v>2</v>
      </c>
      <c r="JB451" s="9">
        <f t="shared" si="186"/>
        <v>2</v>
      </c>
      <c r="JC451" s="9">
        <f t="shared" si="186"/>
        <v>2</v>
      </c>
      <c r="JD451" s="9">
        <f t="shared" si="192"/>
        <v>2</v>
      </c>
      <c r="JE451" s="9">
        <f t="shared" si="192"/>
        <v>2</v>
      </c>
      <c r="JF451" s="9">
        <f t="shared" si="192"/>
        <v>2</v>
      </c>
      <c r="JG451" s="9">
        <f t="shared" si="192"/>
        <v>2</v>
      </c>
      <c r="JH451" s="9">
        <f t="shared" si="192"/>
        <v>2</v>
      </c>
      <c r="JI451" s="9">
        <f t="shared" si="192"/>
        <v>2</v>
      </c>
      <c r="JJ451" s="9">
        <f t="shared" si="192"/>
        <v>2</v>
      </c>
      <c r="JK451" s="9">
        <f t="shared" si="194"/>
        <v>2</v>
      </c>
      <c r="JL451" s="9">
        <f t="shared" si="194"/>
        <v>2</v>
      </c>
      <c r="JM451" s="9">
        <f t="shared" si="194"/>
        <v>2</v>
      </c>
      <c r="JN451" s="9">
        <f t="shared" si="194"/>
        <v>2</v>
      </c>
      <c r="JO451" s="9">
        <f t="shared" si="194"/>
        <v>2</v>
      </c>
      <c r="JP451" s="9">
        <f t="shared" si="194"/>
        <v>2</v>
      </c>
      <c r="JQ451" s="9">
        <f t="shared" si="194"/>
        <v>2</v>
      </c>
      <c r="JR451" s="9">
        <f t="shared" si="194"/>
        <v>2</v>
      </c>
      <c r="JS451" s="9">
        <f t="shared" si="194"/>
        <v>2</v>
      </c>
      <c r="JT451" s="9">
        <f t="shared" si="187"/>
        <v>2</v>
      </c>
      <c r="JU451" s="9">
        <f t="shared" si="187"/>
        <v>1.96</v>
      </c>
      <c r="JV451" s="9">
        <f t="shared" si="187"/>
        <v>1.96</v>
      </c>
      <c r="JW451" s="10">
        <f t="shared" ref="JW451:JW514" si="202">KA451/(K451*25)</f>
        <v>5.2240384319388105E-3</v>
      </c>
      <c r="JX451" s="4">
        <f t="shared" ref="JX451:JX514" si="203">HM451</f>
        <v>49.491439110000002</v>
      </c>
      <c r="JY451" s="4">
        <f t="shared" ref="JY451:JY514" si="204">HN451-HM451*HM451</f>
        <v>0.2610370861229967</v>
      </c>
      <c r="JZ451" s="11">
        <f t="shared" ref="JZ451:JZ514" si="205">JX451-2.68*SQRT(JY451)/SQRT(100)</f>
        <v>49.354513116581302</v>
      </c>
      <c r="KA451" s="11">
        <f t="shared" ref="KA451:KA514" si="206">JX451+2.68*SQRT(JY451)/SQRT(100)</f>
        <v>49.628365103418702</v>
      </c>
      <c r="KB451" s="9">
        <f t="shared" ref="KB451:KB514" si="207">JZ451/(K451*25)</f>
        <v>5.1952119070085585E-3</v>
      </c>
      <c r="KC451" s="12">
        <f t="shared" si="181"/>
        <v>2.604812584736842E-2</v>
      </c>
      <c r="KD451" s="9">
        <v>449</v>
      </c>
      <c r="KE451" s="9">
        <f t="shared" si="188"/>
        <v>1385.5951336302894</v>
      </c>
      <c r="KF451" s="9">
        <f t="shared" si="188"/>
        <v>924.29400890868601</v>
      </c>
      <c r="KG451" s="9">
        <f t="shared" si="188"/>
        <v>779.71062360801784</v>
      </c>
      <c r="KH451" s="9">
        <f t="shared" si="188"/>
        <v>747.74889755011134</v>
      </c>
      <c r="KI451" s="9">
        <f t="shared" si="188"/>
        <v>713.19026726057905</v>
      </c>
      <c r="KJ451" s="9">
        <f t="shared" si="193"/>
        <v>678.38455456570148</v>
      </c>
      <c r="KK451" s="9">
        <f t="shared" si="193"/>
        <v>642.76207126948771</v>
      </c>
      <c r="KL451" s="9">
        <f t="shared" si="193"/>
        <v>605.36810690423169</v>
      </c>
      <c r="KM451" s="9">
        <f t="shared" si="193"/>
        <v>565.62597995545661</v>
      </c>
      <c r="KN451" s="9">
        <f t="shared" si="193"/>
        <v>525.8685300668152</v>
      </c>
      <c r="KO451" s="9">
        <f t="shared" si="193"/>
        <v>483.5438307349666</v>
      </c>
      <c r="KP451" s="9">
        <f t="shared" si="193"/>
        <v>438.15344097995541</v>
      </c>
      <c r="KQ451" s="9">
        <f t="shared" si="195"/>
        <v>392.67806236080179</v>
      </c>
      <c r="KR451" s="9">
        <f t="shared" si="195"/>
        <v>344.0810579064588</v>
      </c>
      <c r="KS451" s="9">
        <f t="shared" si="195"/>
        <v>293.58734966592425</v>
      </c>
      <c r="KT451" s="9">
        <f t="shared" si="195"/>
        <v>243.0130623608018</v>
      </c>
      <c r="KU451" s="9">
        <f t="shared" si="195"/>
        <v>195.60720489977726</v>
      </c>
      <c r="KV451" s="9">
        <f t="shared" si="195"/>
        <v>148.57512249443207</v>
      </c>
      <c r="KW451" s="9">
        <f t="shared" si="195"/>
        <v>107.22511135857461</v>
      </c>
      <c r="KX451" s="9">
        <f t="shared" si="195"/>
        <v>68.240857461024504</v>
      </c>
      <c r="KY451" s="9">
        <f t="shared" si="195"/>
        <v>35.657449888641423</v>
      </c>
      <c r="KZ451" s="9">
        <f t="shared" si="189"/>
        <v>10.719755011135858</v>
      </c>
      <c r="LA451" s="9">
        <f t="shared" si="189"/>
        <v>5.2793054861142677E-2</v>
      </c>
      <c r="LB451" s="9">
        <f t="shared" si="189"/>
        <v>5.2793054861142677E-2</v>
      </c>
    </row>
    <row r="452" spans="1:314" x14ac:dyDescent="0.25">
      <c r="A452">
        <v>390</v>
      </c>
      <c r="B452">
        <v>38891.425000000003</v>
      </c>
      <c r="C452">
        <v>1512542945.7349999</v>
      </c>
      <c r="K452">
        <v>390</v>
      </c>
      <c r="L452">
        <v>152100</v>
      </c>
      <c r="M452">
        <v>26.99</v>
      </c>
      <c r="N452">
        <v>10407.469999999999</v>
      </c>
      <c r="R452">
        <v>0.08</v>
      </c>
      <c r="S452">
        <v>19693.494999999999</v>
      </c>
      <c r="T452">
        <v>50.740000641025603</v>
      </c>
      <c r="U452" s="2">
        <v>6.5914351851851854E-4</v>
      </c>
      <c r="V452" s="1"/>
      <c r="W452" s="1">
        <v>98539.914999999994</v>
      </c>
      <c r="X452" s="1">
        <v>1744302.645</v>
      </c>
      <c r="Y452" s="1"/>
      <c r="Z452" s="1"/>
      <c r="AA452" s="1"/>
      <c r="AB452" s="1">
        <v>2698.66</v>
      </c>
      <c r="AC452" s="1">
        <v>104048368.36</v>
      </c>
      <c r="AD452" s="1"/>
      <c r="AE452" s="1"/>
      <c r="AF452" s="1"/>
      <c r="AG452" s="1"/>
      <c r="AH452" s="1">
        <v>1</v>
      </c>
      <c r="AI452" s="1">
        <v>1</v>
      </c>
      <c r="AJ452" s="1">
        <v>1</v>
      </c>
      <c r="AK452" s="1">
        <v>1</v>
      </c>
      <c r="AL452" s="1">
        <v>1</v>
      </c>
      <c r="AM452" s="1">
        <v>1</v>
      </c>
      <c r="AN452" s="1">
        <v>1</v>
      </c>
      <c r="AO452" s="1">
        <v>1</v>
      </c>
      <c r="AP452" s="1">
        <v>1</v>
      </c>
      <c r="AQ452" s="1">
        <v>1</v>
      </c>
      <c r="AR452" s="1">
        <v>1</v>
      </c>
      <c r="AS452" s="1">
        <v>1</v>
      </c>
      <c r="AT452" s="1">
        <v>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B452" s="1">
        <v>1</v>
      </c>
      <c r="BC452" s="1">
        <v>1</v>
      </c>
      <c r="BD452" s="1">
        <v>1</v>
      </c>
      <c r="BE452" s="1">
        <v>1</v>
      </c>
      <c r="BF452" s="1">
        <v>1</v>
      </c>
      <c r="BG452" s="1">
        <v>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1.0049999999999999</v>
      </c>
      <c r="BS452">
        <v>1.0149999999999999</v>
      </c>
      <c r="BT452">
        <v>1.0149999999999999</v>
      </c>
      <c r="BU452">
        <v>1.0449999999999999</v>
      </c>
      <c r="BV452">
        <v>1.2150000000000001</v>
      </c>
      <c r="BW452">
        <v>1.825</v>
      </c>
      <c r="BX452">
        <v>2.3450000000000002</v>
      </c>
      <c r="BY452">
        <v>8.1050000000000004</v>
      </c>
      <c r="BZ452">
        <v>143.64646464646464</v>
      </c>
      <c r="CA452">
        <v>30614.929292929293</v>
      </c>
      <c r="CB452">
        <v>143.64646464646464</v>
      </c>
      <c r="CC452">
        <v>30614.929292929293</v>
      </c>
      <c r="CH452">
        <v>1.175</v>
      </c>
      <c r="CI452">
        <v>1.605</v>
      </c>
      <c r="CJ452">
        <v>1.855</v>
      </c>
      <c r="CK452">
        <v>5.0449999999999999</v>
      </c>
      <c r="CL452">
        <v>2.2549999999999999</v>
      </c>
      <c r="CM452">
        <v>7.7350000000000003</v>
      </c>
      <c r="CN452">
        <v>2.33</v>
      </c>
      <c r="CO452">
        <v>8.2899999999999991</v>
      </c>
      <c r="CP452">
        <v>2.415</v>
      </c>
      <c r="CQ452">
        <v>8.8249999999999993</v>
      </c>
      <c r="CR452">
        <v>2.5499999999999998</v>
      </c>
      <c r="CS452">
        <v>9.9499999999999993</v>
      </c>
      <c r="CT452">
        <v>2.74</v>
      </c>
      <c r="CU452">
        <v>11.41</v>
      </c>
      <c r="CV452">
        <v>2.98</v>
      </c>
      <c r="CW452">
        <v>13.57</v>
      </c>
      <c r="CX452">
        <v>3.38</v>
      </c>
      <c r="CY452">
        <v>19.350000000000001</v>
      </c>
      <c r="CZ452">
        <v>3.5550000000000002</v>
      </c>
      <c r="DA452">
        <v>20.975000000000001</v>
      </c>
      <c r="DB452">
        <v>4.0549999999999997</v>
      </c>
      <c r="DC452">
        <v>28.385000000000002</v>
      </c>
      <c r="DD452">
        <v>4.5650000000000004</v>
      </c>
      <c r="DE452">
        <v>34.765000000000001</v>
      </c>
      <c r="DF452">
        <v>5.2149999999999999</v>
      </c>
      <c r="DG452">
        <v>45.984999999999999</v>
      </c>
      <c r="DH452">
        <v>5.8949999999999996</v>
      </c>
      <c r="DI452">
        <v>60.164999999999999</v>
      </c>
      <c r="DJ452">
        <v>6.99</v>
      </c>
      <c r="DK452">
        <v>87.14</v>
      </c>
      <c r="DL452">
        <v>8.3849999999999998</v>
      </c>
      <c r="DM452">
        <v>127.785</v>
      </c>
      <c r="DN452">
        <v>10.039999999999999</v>
      </c>
      <c r="DO452">
        <v>179.92</v>
      </c>
      <c r="DP452">
        <v>12.4</v>
      </c>
      <c r="DQ452">
        <v>292.83</v>
      </c>
      <c r="DR452">
        <v>18.614999999999998</v>
      </c>
      <c r="DS452">
        <v>721.63499999999999</v>
      </c>
      <c r="DT452">
        <v>28.105</v>
      </c>
      <c r="DU452">
        <v>1484.9649999999999</v>
      </c>
      <c r="DV452">
        <v>58.15</v>
      </c>
      <c r="DW452">
        <v>7462.71</v>
      </c>
      <c r="DX452">
        <v>173</v>
      </c>
      <c r="DY452">
        <v>56629.07</v>
      </c>
      <c r="DZ452">
        <v>14318.262626262625</v>
      </c>
      <c r="EA452">
        <v>304767753.83838385</v>
      </c>
      <c r="EB452">
        <v>14318.262626262625</v>
      </c>
      <c r="EC452">
        <v>304767753.83838385</v>
      </c>
      <c r="EH452">
        <v>-26.097199999999884</v>
      </c>
      <c r="EI452">
        <v>-15.454000000000025</v>
      </c>
      <c r="EJ452">
        <v>-13.08840000000005</v>
      </c>
      <c r="EK452">
        <v>-12.687550000000043</v>
      </c>
      <c r="EL452">
        <v>-12.347150000000047</v>
      </c>
      <c r="EM452">
        <v>-11.600000000000055</v>
      </c>
      <c r="EN452">
        <v>-10.791300000000058</v>
      </c>
      <c r="EO452">
        <v>-10.451200000000059</v>
      </c>
      <c r="EP452">
        <v>-9.6749000000000613</v>
      </c>
      <c r="EQ452">
        <v>-9.1690000000000698</v>
      </c>
      <c r="ER452">
        <v>-8.4957500000000667</v>
      </c>
      <c r="ES452">
        <v>-7.7541500000000658</v>
      </c>
      <c r="ET452">
        <v>-7.0989500000000758</v>
      </c>
      <c r="EU452">
        <v>-6.4977000000000729</v>
      </c>
      <c r="EV452">
        <v>-5.7807500000000616</v>
      </c>
      <c r="EW452">
        <v>-4.9943000000000595</v>
      </c>
      <c r="EX452">
        <v>-4.2268000000000532</v>
      </c>
      <c r="EY452">
        <v>-3.5716000000000481</v>
      </c>
      <c r="EZ452">
        <v>-2.8914000000000577</v>
      </c>
      <c r="FA452">
        <v>-2.247950000000051</v>
      </c>
      <c r="FB452">
        <v>-1.5608500000000478</v>
      </c>
      <c r="FC452">
        <v>-0.76895000000003866</v>
      </c>
      <c r="FD452">
        <v>1.0000000000000036E-100</v>
      </c>
      <c r="FE452">
        <v>1.0000000000000036E-100</v>
      </c>
      <c r="FG452">
        <v>200</v>
      </c>
      <c r="FH452">
        <v>200</v>
      </c>
      <c r="FI452">
        <v>200</v>
      </c>
      <c r="FJ452">
        <v>200</v>
      </c>
      <c r="FK452">
        <v>200</v>
      </c>
      <c r="FL452">
        <v>200</v>
      </c>
      <c r="FM452">
        <v>200</v>
      </c>
      <c r="FN452">
        <v>200</v>
      </c>
      <c r="FO452">
        <v>200</v>
      </c>
      <c r="FP452">
        <v>200</v>
      </c>
      <c r="FQ452">
        <v>200</v>
      </c>
      <c r="FR452">
        <v>200</v>
      </c>
      <c r="FS452">
        <v>200</v>
      </c>
      <c r="FT452">
        <v>200</v>
      </c>
      <c r="FU452">
        <v>200</v>
      </c>
      <c r="FV452">
        <v>200</v>
      </c>
      <c r="FW452">
        <v>200</v>
      </c>
      <c r="FX452">
        <v>200</v>
      </c>
      <c r="FY452">
        <v>200</v>
      </c>
      <c r="FZ452">
        <v>200</v>
      </c>
      <c r="GA452">
        <v>200</v>
      </c>
      <c r="GB452">
        <v>200</v>
      </c>
      <c r="GC452">
        <v>198</v>
      </c>
      <c r="GD452">
        <v>198</v>
      </c>
      <c r="GF452">
        <v>653958.23</v>
      </c>
      <c r="GG452">
        <v>435379.03</v>
      </c>
      <c r="GH452">
        <v>367063.815</v>
      </c>
      <c r="GI452">
        <v>351972.78</v>
      </c>
      <c r="GJ452">
        <v>335659.25</v>
      </c>
      <c r="GK452">
        <v>319233.19500000001</v>
      </c>
      <c r="GL452">
        <v>302424.68</v>
      </c>
      <c r="GM452">
        <v>284784.77500000002</v>
      </c>
      <c r="GN452">
        <v>266042.67499999999</v>
      </c>
      <c r="GO452">
        <v>247299.095</v>
      </c>
      <c r="GP452">
        <v>227349.47500000001</v>
      </c>
      <c r="GQ452">
        <v>205960.52499999999</v>
      </c>
      <c r="GR452">
        <v>184536.71</v>
      </c>
      <c r="GS452">
        <v>161650.45499999999</v>
      </c>
      <c r="GT452">
        <v>137879</v>
      </c>
      <c r="GU452">
        <v>114082.735</v>
      </c>
      <c r="GV452">
        <v>91791.285000000003</v>
      </c>
      <c r="GW452">
        <v>69691.289999999994</v>
      </c>
      <c r="GX452">
        <v>50274.97</v>
      </c>
      <c r="GY452">
        <v>31982.14</v>
      </c>
      <c r="GZ452">
        <v>16704.150000000001</v>
      </c>
      <c r="HA452">
        <v>5019.07</v>
      </c>
      <c r="HB452">
        <v>24.464646464646464</v>
      </c>
      <c r="HC452">
        <v>24.464646464646464</v>
      </c>
      <c r="HE452">
        <v>0</v>
      </c>
      <c r="HF452">
        <v>0</v>
      </c>
      <c r="HL452" t="s">
        <v>242</v>
      </c>
      <c r="HM452">
        <v>57.999062879999947</v>
      </c>
      <c r="HN452">
        <v>3364.4193363058853</v>
      </c>
      <c r="HP452">
        <v>1.7428191750000002</v>
      </c>
      <c r="HQ452">
        <v>38.805764518158448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L452" s="4">
        <f t="shared" ref="IL452:IL515" si="208">W452/(K452*5)</f>
        <v>50.533289743589741</v>
      </c>
      <c r="IM452" s="4"/>
      <c r="IN452" s="4">
        <f t="shared" si="196"/>
        <v>2.0198456410256411</v>
      </c>
      <c r="IO452" s="4">
        <f t="shared" si="197"/>
        <v>2.0512820512820514E-4</v>
      </c>
      <c r="IP452" s="4"/>
      <c r="IQ452" s="4"/>
      <c r="IR452" s="4">
        <f t="shared" si="198"/>
        <v>3.5379046606270068E-3</v>
      </c>
      <c r="IS452" s="9">
        <f t="shared" si="199"/>
        <v>0.29281299466783833</v>
      </c>
      <c r="IT452">
        <v>48899</v>
      </c>
      <c r="IU452" s="9"/>
      <c r="IV452" s="9">
        <f t="shared" si="200"/>
        <v>0</v>
      </c>
      <c r="IW452" s="9">
        <f t="shared" si="201"/>
        <v>0</v>
      </c>
      <c r="IX452" s="9"/>
      <c r="IY452" s="9">
        <f t="shared" si="186"/>
        <v>2</v>
      </c>
      <c r="IZ452" s="9">
        <f t="shared" si="186"/>
        <v>2</v>
      </c>
      <c r="JA452" s="9">
        <f t="shared" si="186"/>
        <v>2</v>
      </c>
      <c r="JB452" s="9">
        <f t="shared" si="186"/>
        <v>2</v>
      </c>
      <c r="JC452" s="9">
        <f t="shared" si="186"/>
        <v>2</v>
      </c>
      <c r="JD452" s="9">
        <f t="shared" si="192"/>
        <v>2</v>
      </c>
      <c r="JE452" s="9">
        <f t="shared" si="192"/>
        <v>2</v>
      </c>
      <c r="JF452" s="9">
        <f t="shared" si="192"/>
        <v>2</v>
      </c>
      <c r="JG452" s="9">
        <f t="shared" si="192"/>
        <v>2</v>
      </c>
      <c r="JH452" s="9">
        <f t="shared" si="192"/>
        <v>2</v>
      </c>
      <c r="JI452" s="9">
        <f t="shared" si="192"/>
        <v>2</v>
      </c>
      <c r="JJ452" s="9">
        <f t="shared" si="192"/>
        <v>2</v>
      </c>
      <c r="JK452" s="9">
        <f t="shared" si="194"/>
        <v>2</v>
      </c>
      <c r="JL452" s="9">
        <f t="shared" si="194"/>
        <v>2</v>
      </c>
      <c r="JM452" s="9">
        <f t="shared" si="194"/>
        <v>2</v>
      </c>
      <c r="JN452" s="9">
        <f t="shared" si="194"/>
        <v>2</v>
      </c>
      <c r="JO452" s="9">
        <f t="shared" si="194"/>
        <v>2</v>
      </c>
      <c r="JP452" s="9">
        <f t="shared" si="194"/>
        <v>2</v>
      </c>
      <c r="JQ452" s="9">
        <f t="shared" si="194"/>
        <v>2</v>
      </c>
      <c r="JR452" s="9">
        <f t="shared" si="194"/>
        <v>2</v>
      </c>
      <c r="JS452" s="9">
        <f t="shared" si="194"/>
        <v>2</v>
      </c>
      <c r="JT452" s="9">
        <f t="shared" si="187"/>
        <v>2</v>
      </c>
      <c r="JU452" s="9">
        <f t="shared" si="187"/>
        <v>1.98</v>
      </c>
      <c r="JV452" s="9">
        <f t="shared" si="187"/>
        <v>1.98</v>
      </c>
      <c r="JW452" s="10">
        <f t="shared" si="202"/>
        <v>5.9685957923706961E-3</v>
      </c>
      <c r="JX452" s="4">
        <f t="shared" si="203"/>
        <v>57.999062879999947</v>
      </c>
      <c r="JY452" s="4">
        <f t="shared" si="204"/>
        <v>0.52804134769758093</v>
      </c>
      <c r="JZ452" s="11">
        <f t="shared" si="205"/>
        <v>57.804316784385605</v>
      </c>
      <c r="KA452" s="11">
        <f t="shared" si="206"/>
        <v>58.193808975614289</v>
      </c>
      <c r="KB452" s="9">
        <f t="shared" si="207"/>
        <v>5.9286478753216004E-3</v>
      </c>
      <c r="KC452" s="12">
        <f t="shared" ref="KC452:KC515" si="209">JX452/(K452*5)</f>
        <v>2.9743109169230741E-2</v>
      </c>
      <c r="KD452" s="9">
        <v>450</v>
      </c>
      <c r="KE452" s="9">
        <f t="shared" si="188"/>
        <v>1453.2405111111111</v>
      </c>
      <c r="KF452" s="9">
        <f t="shared" si="188"/>
        <v>967.50895555555564</v>
      </c>
      <c r="KG452" s="9">
        <f t="shared" si="188"/>
        <v>815.69736666666665</v>
      </c>
      <c r="KH452" s="9">
        <f t="shared" si="188"/>
        <v>782.16173333333336</v>
      </c>
      <c r="KI452" s="9">
        <f t="shared" si="188"/>
        <v>745.90944444444449</v>
      </c>
      <c r="KJ452" s="9">
        <f t="shared" si="193"/>
        <v>709.40710000000001</v>
      </c>
      <c r="KK452" s="9">
        <f t="shared" si="193"/>
        <v>672.05484444444448</v>
      </c>
      <c r="KL452" s="9">
        <f t="shared" si="193"/>
        <v>632.85505555555562</v>
      </c>
      <c r="KM452" s="9">
        <f t="shared" si="193"/>
        <v>591.20594444444441</v>
      </c>
      <c r="KN452" s="9">
        <f t="shared" si="193"/>
        <v>549.55354444444447</v>
      </c>
      <c r="KO452" s="9">
        <f t="shared" si="193"/>
        <v>505.22105555555555</v>
      </c>
      <c r="KP452" s="9">
        <f t="shared" si="193"/>
        <v>457.69005555555555</v>
      </c>
      <c r="KQ452" s="9">
        <f t="shared" si="195"/>
        <v>410.08157777777774</v>
      </c>
      <c r="KR452" s="9">
        <f t="shared" si="195"/>
        <v>359.22323333333333</v>
      </c>
      <c r="KS452" s="9">
        <f t="shared" si="195"/>
        <v>306.39777777777778</v>
      </c>
      <c r="KT452" s="9">
        <f t="shared" si="195"/>
        <v>253.51718888888888</v>
      </c>
      <c r="KU452" s="9">
        <f t="shared" si="195"/>
        <v>203.98063333333334</v>
      </c>
      <c r="KV452" s="9">
        <f t="shared" si="195"/>
        <v>154.86953333333332</v>
      </c>
      <c r="KW452" s="9">
        <f t="shared" si="195"/>
        <v>111.72215555555556</v>
      </c>
      <c r="KX452" s="9">
        <f t="shared" si="195"/>
        <v>71.071422222222225</v>
      </c>
      <c r="KY452" s="9">
        <f t="shared" si="195"/>
        <v>37.120333333333335</v>
      </c>
      <c r="KZ452" s="9">
        <f t="shared" si="189"/>
        <v>11.153488888888889</v>
      </c>
      <c r="LA452" s="9">
        <f t="shared" si="189"/>
        <v>5.4365881032547698E-2</v>
      </c>
      <c r="LB452" s="9">
        <f t="shared" si="189"/>
        <v>5.4365881032547698E-2</v>
      </c>
    </row>
    <row r="453" spans="1:314" x14ac:dyDescent="0.25">
      <c r="A453">
        <v>400</v>
      </c>
      <c r="B453">
        <v>39807.574999999997</v>
      </c>
      <c r="C453">
        <v>1584643121.7950001</v>
      </c>
      <c r="K453">
        <v>400</v>
      </c>
      <c r="L453">
        <v>160000</v>
      </c>
      <c r="M453">
        <v>232.49</v>
      </c>
      <c r="N453">
        <v>91627.29</v>
      </c>
      <c r="R453">
        <v>0.91500000000000004</v>
      </c>
      <c r="S453">
        <v>20677.12</v>
      </c>
      <c r="T453">
        <v>51.936149749999856</v>
      </c>
      <c r="U453" s="2">
        <v>8.396990740740742E-4</v>
      </c>
      <c r="V453" s="1"/>
      <c r="W453" s="1">
        <v>134407.76</v>
      </c>
      <c r="X453" s="1">
        <v>3978928.4</v>
      </c>
      <c r="Y453" s="1"/>
      <c r="Z453" s="1"/>
      <c r="AA453" s="1"/>
      <c r="AB453" s="1">
        <v>23222.91</v>
      </c>
      <c r="AC453" s="1">
        <v>914202955.51999998</v>
      </c>
      <c r="AD453" s="1"/>
      <c r="AE453" s="1"/>
      <c r="AF453" s="1"/>
      <c r="AG453" s="1"/>
      <c r="AH453" s="1">
        <v>1</v>
      </c>
      <c r="AI453" s="1">
        <v>1</v>
      </c>
      <c r="AJ453" s="1">
        <v>1</v>
      </c>
      <c r="AK453" s="1">
        <v>1</v>
      </c>
      <c r="AL453" s="1">
        <v>1</v>
      </c>
      <c r="AM453" s="1">
        <v>1</v>
      </c>
      <c r="AN453" s="1">
        <v>1</v>
      </c>
      <c r="AO453" s="1">
        <v>1</v>
      </c>
      <c r="AP453" s="1">
        <v>1</v>
      </c>
      <c r="AQ453" s="1">
        <v>1</v>
      </c>
      <c r="AR453" s="1">
        <v>1</v>
      </c>
      <c r="AS453" s="1">
        <v>1</v>
      </c>
      <c r="AT453" s="1">
        <v>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B453" s="1">
        <v>1</v>
      </c>
      <c r="BC453" s="1">
        <v>1</v>
      </c>
      <c r="BD453" s="1">
        <v>1</v>
      </c>
      <c r="BE453" s="1">
        <v>1</v>
      </c>
      <c r="BF453" s="1">
        <v>1</v>
      </c>
      <c r="BG453" s="1">
        <v>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1.0049999999999999</v>
      </c>
      <c r="BS453">
        <v>1.0149999999999999</v>
      </c>
      <c r="BT453">
        <v>1.03</v>
      </c>
      <c r="BU453">
        <v>1.0900000000000001</v>
      </c>
      <c r="BV453">
        <v>1.1850000000000001</v>
      </c>
      <c r="BW453">
        <v>1.615</v>
      </c>
      <c r="BX453">
        <v>2.3650000000000002</v>
      </c>
      <c r="BY453">
        <v>8.3350000000000009</v>
      </c>
      <c r="BZ453">
        <v>137</v>
      </c>
      <c r="CA453">
        <v>29194.93</v>
      </c>
      <c r="CB453">
        <v>137</v>
      </c>
      <c r="CC453">
        <v>29194.93</v>
      </c>
      <c r="CH453">
        <v>1.3049999999999999</v>
      </c>
      <c r="CI453">
        <v>2.105</v>
      </c>
      <c r="CJ453">
        <v>2</v>
      </c>
      <c r="CK453">
        <v>5.93</v>
      </c>
      <c r="CL453">
        <v>2.2999999999999998</v>
      </c>
      <c r="CM453">
        <v>8.0299999999999994</v>
      </c>
      <c r="CN453">
        <v>2.46</v>
      </c>
      <c r="CO453">
        <v>9.2200000000000006</v>
      </c>
      <c r="CP453">
        <v>2.5750000000000002</v>
      </c>
      <c r="CQ453">
        <v>9.9350000000000005</v>
      </c>
      <c r="CR453">
        <v>2.74</v>
      </c>
      <c r="CS453">
        <v>11.73</v>
      </c>
      <c r="CT453">
        <v>2.8650000000000002</v>
      </c>
      <c r="CU453">
        <v>12.664999999999999</v>
      </c>
      <c r="CV453">
        <v>2.95</v>
      </c>
      <c r="CW453">
        <v>13.38</v>
      </c>
      <c r="CX453">
        <v>3.2349999999999999</v>
      </c>
      <c r="CY453">
        <v>16.785</v>
      </c>
      <c r="CZ453">
        <v>3.5649999999999999</v>
      </c>
      <c r="DA453">
        <v>21.695</v>
      </c>
      <c r="DB453">
        <v>3.88</v>
      </c>
      <c r="DC453">
        <v>26.16</v>
      </c>
      <c r="DD453">
        <v>4.2050000000000001</v>
      </c>
      <c r="DE453">
        <v>31.695</v>
      </c>
      <c r="DF453">
        <v>4.6100000000000003</v>
      </c>
      <c r="DG453">
        <v>38.56</v>
      </c>
      <c r="DH453">
        <v>5.2050000000000001</v>
      </c>
      <c r="DI453">
        <v>50.534999999999997</v>
      </c>
      <c r="DJ453">
        <v>6.65</v>
      </c>
      <c r="DK453">
        <v>82.52</v>
      </c>
      <c r="DL453">
        <v>7.9349999999999996</v>
      </c>
      <c r="DM453">
        <v>113.77500000000001</v>
      </c>
      <c r="DN453">
        <v>9.7550000000000008</v>
      </c>
      <c r="DO453">
        <v>173.745</v>
      </c>
      <c r="DP453">
        <v>13.23</v>
      </c>
      <c r="DQ453">
        <v>319.77999999999997</v>
      </c>
      <c r="DR453">
        <v>18.295000000000002</v>
      </c>
      <c r="DS453">
        <v>619.85500000000002</v>
      </c>
      <c r="DT453">
        <v>28.524999999999999</v>
      </c>
      <c r="DU453">
        <v>1484.1849999999999</v>
      </c>
      <c r="DV453">
        <v>54.454999999999998</v>
      </c>
      <c r="DW453">
        <v>5623.2749999999996</v>
      </c>
      <c r="DX453">
        <v>182.87</v>
      </c>
      <c r="DY453">
        <v>61326.59</v>
      </c>
      <c r="DZ453">
        <v>13648.56</v>
      </c>
      <c r="EA453">
        <v>290550200.88999999</v>
      </c>
      <c r="EB453">
        <v>13648.56</v>
      </c>
      <c r="EC453">
        <v>290550200.88999999</v>
      </c>
      <c r="EH453">
        <v>-24.529499999999906</v>
      </c>
      <c r="EI453">
        <v>-14.828400000000066</v>
      </c>
      <c r="EJ453">
        <v>-12.36735000000006</v>
      </c>
      <c r="EK453">
        <v>-11.665450000000062</v>
      </c>
      <c r="EL453">
        <v>-11.125350000000072</v>
      </c>
      <c r="EM453">
        <v>-10.58345000000007</v>
      </c>
      <c r="EN453">
        <v>-10.141200000000067</v>
      </c>
      <c r="EO453">
        <v>-9.7364000000000672</v>
      </c>
      <c r="EP453">
        <v>-9.1662000000000692</v>
      </c>
      <c r="EQ453">
        <v>-8.5704500000000667</v>
      </c>
      <c r="ER453">
        <v>-8.0052500000000748</v>
      </c>
      <c r="ES453">
        <v>-7.5238000000000786</v>
      </c>
      <c r="ET453">
        <v>-7.0286500000000762</v>
      </c>
      <c r="EU453">
        <v>-6.533200000000071</v>
      </c>
      <c r="EV453">
        <v>-5.5803500000000623</v>
      </c>
      <c r="EW453">
        <v>-4.9311500000000663</v>
      </c>
      <c r="EX453">
        <v>-4.2404000000000623</v>
      </c>
      <c r="EY453">
        <v>-3.6099500000000564</v>
      </c>
      <c r="EZ453">
        <v>-3.0064500000000498</v>
      </c>
      <c r="FA453">
        <v>-2.2913500000000488</v>
      </c>
      <c r="FB453">
        <v>-1.4831000000000456</v>
      </c>
      <c r="FC453">
        <v>-0.74400000000003441</v>
      </c>
      <c r="FD453">
        <v>1.0000000000000036E-100</v>
      </c>
      <c r="FE453">
        <v>1.0000000000000036E-100</v>
      </c>
      <c r="FG453">
        <v>200</v>
      </c>
      <c r="FH453">
        <v>200</v>
      </c>
      <c r="FI453">
        <v>200</v>
      </c>
      <c r="FJ453">
        <v>200</v>
      </c>
      <c r="FK453">
        <v>200</v>
      </c>
      <c r="FL453">
        <v>200</v>
      </c>
      <c r="FM453">
        <v>200</v>
      </c>
      <c r="FN453">
        <v>200</v>
      </c>
      <c r="FO453">
        <v>200</v>
      </c>
      <c r="FP453">
        <v>200</v>
      </c>
      <c r="FQ453">
        <v>200</v>
      </c>
      <c r="FR453">
        <v>200</v>
      </c>
      <c r="FS453">
        <v>200</v>
      </c>
      <c r="FT453">
        <v>200</v>
      </c>
      <c r="FU453">
        <v>200</v>
      </c>
      <c r="FV453">
        <v>200</v>
      </c>
      <c r="FW453">
        <v>200</v>
      </c>
      <c r="FX453">
        <v>200</v>
      </c>
      <c r="FY453">
        <v>200</v>
      </c>
      <c r="FZ453">
        <v>200</v>
      </c>
      <c r="GA453">
        <v>200</v>
      </c>
      <c r="GB453">
        <v>200</v>
      </c>
      <c r="GC453">
        <v>200</v>
      </c>
      <c r="GD453">
        <v>200</v>
      </c>
      <c r="GF453">
        <v>686443.55500000005</v>
      </c>
      <c r="GG453">
        <v>456105.22499999998</v>
      </c>
      <c r="GH453">
        <v>384320.27</v>
      </c>
      <c r="GI453">
        <v>368474.11</v>
      </c>
      <c r="GJ453">
        <v>351346.69500000001</v>
      </c>
      <c r="GK453">
        <v>334106.52</v>
      </c>
      <c r="GL453">
        <v>316468.13500000001</v>
      </c>
      <c r="GM453">
        <v>297962.78999999998</v>
      </c>
      <c r="GN453">
        <v>278305.70500000002</v>
      </c>
      <c r="GO453">
        <v>258652.655</v>
      </c>
      <c r="GP453">
        <v>237740.26</v>
      </c>
      <c r="GQ453">
        <v>215324.69500000001</v>
      </c>
      <c r="GR453">
        <v>192878.06</v>
      </c>
      <c r="GS453">
        <v>168907.44500000001</v>
      </c>
      <c r="GT453">
        <v>144017.685</v>
      </c>
      <c r="GU453">
        <v>119115.91</v>
      </c>
      <c r="GV453">
        <v>95803.914999999994</v>
      </c>
      <c r="GW453">
        <v>72707.744999999995</v>
      </c>
      <c r="GX453">
        <v>52429.99</v>
      </c>
      <c r="GY453">
        <v>33338.775000000001</v>
      </c>
      <c r="GZ453">
        <v>17405.014999999999</v>
      </c>
      <c r="HA453">
        <v>5226.8999999999996</v>
      </c>
      <c r="HB453">
        <v>25.22</v>
      </c>
      <c r="HC453">
        <v>25.22</v>
      </c>
      <c r="HE453">
        <v>0</v>
      </c>
      <c r="HF453">
        <v>0</v>
      </c>
      <c r="HL453" t="s">
        <v>242</v>
      </c>
      <c r="HM453">
        <v>72.614903054999999</v>
      </c>
      <c r="HN453">
        <v>5275.4544691715437</v>
      </c>
      <c r="HP453">
        <v>1.7831884199999999</v>
      </c>
      <c r="HQ453">
        <v>41.995384675467911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L453" s="4">
        <f t="shared" si="208"/>
        <v>67.203879999999998</v>
      </c>
      <c r="IM453" s="4"/>
      <c r="IN453" s="4">
        <f t="shared" si="196"/>
        <v>2.0677119999999998</v>
      </c>
      <c r="IO453" s="4">
        <f t="shared" si="197"/>
        <v>2.2875E-3</v>
      </c>
      <c r="IP453" s="4"/>
      <c r="IQ453" s="4"/>
      <c r="IR453" s="4">
        <f t="shared" si="198"/>
        <v>3.7396728016359918E-3</v>
      </c>
      <c r="IS453" s="9">
        <f t="shared" si="199"/>
        <v>0.27911165644171776</v>
      </c>
      <c r="IT453">
        <v>48900</v>
      </c>
      <c r="IU453" s="9"/>
      <c r="IV453" s="9">
        <f t="shared" si="200"/>
        <v>0</v>
      </c>
      <c r="IW453" s="9">
        <f t="shared" si="201"/>
        <v>0</v>
      </c>
      <c r="IX453" s="9"/>
      <c r="IY453" s="9">
        <f t="shared" si="186"/>
        <v>2</v>
      </c>
      <c r="IZ453" s="9">
        <f t="shared" si="186"/>
        <v>2</v>
      </c>
      <c r="JA453" s="9">
        <f t="shared" si="186"/>
        <v>2</v>
      </c>
      <c r="JB453" s="9">
        <f t="shared" si="186"/>
        <v>2</v>
      </c>
      <c r="JC453" s="9">
        <f t="shared" si="186"/>
        <v>2</v>
      </c>
      <c r="JD453" s="9">
        <f t="shared" si="192"/>
        <v>2</v>
      </c>
      <c r="JE453" s="9">
        <f t="shared" si="192"/>
        <v>2</v>
      </c>
      <c r="JF453" s="9">
        <f t="shared" si="192"/>
        <v>2</v>
      </c>
      <c r="JG453" s="9">
        <f t="shared" si="192"/>
        <v>2</v>
      </c>
      <c r="JH453" s="9">
        <f t="shared" si="192"/>
        <v>2</v>
      </c>
      <c r="JI453" s="9">
        <f t="shared" si="192"/>
        <v>2</v>
      </c>
      <c r="JJ453" s="9">
        <f t="shared" si="192"/>
        <v>2</v>
      </c>
      <c r="JK453" s="9">
        <f t="shared" si="194"/>
        <v>2</v>
      </c>
      <c r="JL453" s="9">
        <f t="shared" si="194"/>
        <v>2</v>
      </c>
      <c r="JM453" s="9">
        <f t="shared" si="194"/>
        <v>2</v>
      </c>
      <c r="JN453" s="9">
        <f t="shared" si="194"/>
        <v>2</v>
      </c>
      <c r="JO453" s="9">
        <f t="shared" si="194"/>
        <v>2</v>
      </c>
      <c r="JP453" s="9">
        <f t="shared" si="194"/>
        <v>2</v>
      </c>
      <c r="JQ453" s="9">
        <f t="shared" si="194"/>
        <v>2</v>
      </c>
      <c r="JR453" s="9">
        <f t="shared" si="194"/>
        <v>2</v>
      </c>
      <c r="JS453" s="9">
        <f t="shared" si="194"/>
        <v>2</v>
      </c>
      <c r="JT453" s="9">
        <f t="shared" si="187"/>
        <v>2</v>
      </c>
      <c r="JU453" s="9">
        <f t="shared" si="187"/>
        <v>2</v>
      </c>
      <c r="JV453" s="9">
        <f t="shared" si="187"/>
        <v>2</v>
      </c>
      <c r="JW453" s="10">
        <f t="shared" si="202"/>
        <v>7.3041210401817271E-3</v>
      </c>
      <c r="JX453" s="4">
        <f t="shared" si="203"/>
        <v>72.614903054999999</v>
      </c>
      <c r="JY453" s="4">
        <f t="shared" si="204"/>
        <v>2.5303234844950566</v>
      </c>
      <c r="JZ453" s="11">
        <f t="shared" si="205"/>
        <v>72.188595708182731</v>
      </c>
      <c r="KA453" s="11">
        <f t="shared" si="206"/>
        <v>73.041210401817267</v>
      </c>
      <c r="KB453" s="9">
        <f t="shared" si="207"/>
        <v>7.2188595708182731E-3</v>
      </c>
      <c r="KC453" s="12">
        <f t="shared" si="209"/>
        <v>3.63074515275E-2</v>
      </c>
      <c r="KD453" s="9">
        <v>451</v>
      </c>
      <c r="KE453" s="9">
        <f t="shared" si="188"/>
        <v>1522.0477937915743</v>
      </c>
      <c r="KF453" s="9">
        <f t="shared" si="188"/>
        <v>1011.3197893569844</v>
      </c>
      <c r="KG453" s="9">
        <f t="shared" si="188"/>
        <v>852.15137472283823</v>
      </c>
      <c r="KH453" s="9">
        <f t="shared" si="188"/>
        <v>817.01576496674056</v>
      </c>
      <c r="KI453" s="9">
        <f t="shared" si="188"/>
        <v>779.03923503325939</v>
      </c>
      <c r="KJ453" s="9">
        <f t="shared" si="193"/>
        <v>740.81268292682932</v>
      </c>
      <c r="KK453" s="9">
        <f t="shared" si="193"/>
        <v>701.70318181818186</v>
      </c>
      <c r="KL453" s="9">
        <f t="shared" si="193"/>
        <v>660.6713747228381</v>
      </c>
      <c r="KM453" s="9">
        <f t="shared" si="193"/>
        <v>617.08582039911312</v>
      </c>
      <c r="KN453" s="9">
        <f t="shared" si="193"/>
        <v>573.50921286031041</v>
      </c>
      <c r="KO453" s="9">
        <f t="shared" si="193"/>
        <v>527.14026607538801</v>
      </c>
      <c r="KP453" s="9">
        <f t="shared" si="193"/>
        <v>477.43834811529933</v>
      </c>
      <c r="KQ453" s="9">
        <f t="shared" si="195"/>
        <v>427.66753880266077</v>
      </c>
      <c r="KR453" s="9">
        <f t="shared" si="195"/>
        <v>374.5176164079823</v>
      </c>
      <c r="KS453" s="9">
        <f t="shared" si="195"/>
        <v>319.32967849223945</v>
      </c>
      <c r="KT453" s="9">
        <f t="shared" si="195"/>
        <v>264.11509977827052</v>
      </c>
      <c r="KU453" s="9">
        <f t="shared" si="195"/>
        <v>212.42553215077604</v>
      </c>
      <c r="KV453" s="9">
        <f t="shared" si="195"/>
        <v>161.21451219512196</v>
      </c>
      <c r="KW453" s="9">
        <f t="shared" si="195"/>
        <v>116.25274944567627</v>
      </c>
      <c r="KX453" s="9">
        <f t="shared" si="195"/>
        <v>73.92189578713969</v>
      </c>
      <c r="KY453" s="9">
        <f t="shared" si="195"/>
        <v>38.592050997782707</v>
      </c>
      <c r="KZ453" s="9">
        <f t="shared" si="189"/>
        <v>11.589578713968956</v>
      </c>
      <c r="LA453" s="9">
        <f t="shared" si="189"/>
        <v>5.5920177383592014E-2</v>
      </c>
      <c r="LB453" s="9">
        <f t="shared" si="189"/>
        <v>5.5920177383592014E-2</v>
      </c>
    </row>
    <row r="454" spans="1:314" x14ac:dyDescent="0.25">
      <c r="A454">
        <v>410</v>
      </c>
      <c r="B454">
        <v>40401</v>
      </c>
      <c r="C454">
        <v>1632240801</v>
      </c>
      <c r="K454">
        <v>409.27499999999998</v>
      </c>
      <c r="L454">
        <v>167506.22500000001</v>
      </c>
      <c r="M454">
        <v>393.40499999999997</v>
      </c>
      <c r="N454">
        <v>156362.02499999999</v>
      </c>
      <c r="R454">
        <v>3.37</v>
      </c>
      <c r="S454">
        <v>21524.61</v>
      </c>
      <c r="T454">
        <v>52.857220741248469</v>
      </c>
      <c r="U454" s="2">
        <v>9.7531250000000005E-4</v>
      </c>
      <c r="V454" s="1"/>
      <c r="W454" s="1">
        <v>184951.91</v>
      </c>
      <c r="X454" s="1">
        <v>8078814.9100000001</v>
      </c>
      <c r="Y454" s="1"/>
      <c r="Z454" s="1"/>
      <c r="AA454" s="1"/>
      <c r="AB454" s="1">
        <v>39245.33</v>
      </c>
      <c r="AC454" s="1">
        <v>1555994665.8900001</v>
      </c>
      <c r="AD454" s="1"/>
      <c r="AE454" s="1"/>
      <c r="AF454" s="1"/>
      <c r="AG454" s="1"/>
      <c r="AH454" s="1">
        <v>1</v>
      </c>
      <c r="AI454" s="1">
        <v>1</v>
      </c>
      <c r="AJ454" s="1">
        <v>1</v>
      </c>
      <c r="AK454" s="1">
        <v>1</v>
      </c>
      <c r="AL454" s="1">
        <v>1</v>
      </c>
      <c r="AM454" s="1">
        <v>1</v>
      </c>
      <c r="AN454" s="1">
        <v>1</v>
      </c>
      <c r="AO454" s="1">
        <v>1</v>
      </c>
      <c r="AP454" s="1">
        <v>1</v>
      </c>
      <c r="AQ454" s="1">
        <v>1</v>
      </c>
      <c r="AR454" s="1">
        <v>1</v>
      </c>
      <c r="AS454" s="1">
        <v>1</v>
      </c>
      <c r="AT454" s="1">
        <v>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B454" s="1">
        <v>1</v>
      </c>
      <c r="BC454" s="1">
        <v>1</v>
      </c>
      <c r="BD454" s="1">
        <v>1</v>
      </c>
      <c r="BE454" s="1">
        <v>1</v>
      </c>
      <c r="BF454" s="1">
        <v>1</v>
      </c>
      <c r="BG454" s="1">
        <v>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1.0049999999999999</v>
      </c>
      <c r="BS454">
        <v>1.0149999999999999</v>
      </c>
      <c r="BT454">
        <v>1.0449999999999999</v>
      </c>
      <c r="BU454">
        <v>1.145</v>
      </c>
      <c r="BV454">
        <v>1.17</v>
      </c>
      <c r="BW454">
        <v>1.56</v>
      </c>
      <c r="BX454">
        <v>2.4</v>
      </c>
      <c r="BY454">
        <v>8.91</v>
      </c>
      <c r="BZ454">
        <v>145.61500000000001</v>
      </c>
      <c r="CA454">
        <v>33061.165000000001</v>
      </c>
      <c r="CB454">
        <v>145.61500000000001</v>
      </c>
      <c r="CC454">
        <v>33061.165000000001</v>
      </c>
      <c r="CH454">
        <v>1.2549999999999999</v>
      </c>
      <c r="CI454">
        <v>1.905</v>
      </c>
      <c r="CJ454">
        <v>2.0099999999999998</v>
      </c>
      <c r="CK454">
        <v>5.82</v>
      </c>
      <c r="CL454">
        <v>2.5</v>
      </c>
      <c r="CM454">
        <v>9.98</v>
      </c>
      <c r="CN454">
        <v>2.625</v>
      </c>
      <c r="CO454">
        <v>10.815</v>
      </c>
      <c r="CP454">
        <v>2.83</v>
      </c>
      <c r="CQ454">
        <v>13.08</v>
      </c>
      <c r="CR454">
        <v>2.9550000000000001</v>
      </c>
      <c r="CS454">
        <v>14.845000000000001</v>
      </c>
      <c r="CT454">
        <v>3.01</v>
      </c>
      <c r="CU454">
        <v>15.42</v>
      </c>
      <c r="CV454">
        <v>3.14</v>
      </c>
      <c r="CW454">
        <v>16.54</v>
      </c>
      <c r="CX454">
        <v>3.3250000000000002</v>
      </c>
      <c r="CY454">
        <v>18.635000000000002</v>
      </c>
      <c r="CZ454">
        <v>3.5</v>
      </c>
      <c r="DA454">
        <v>21.58</v>
      </c>
      <c r="DB454">
        <v>3.82</v>
      </c>
      <c r="DC454">
        <v>26.35</v>
      </c>
      <c r="DD454">
        <v>4.1849999999999996</v>
      </c>
      <c r="DE454">
        <v>32.884999999999998</v>
      </c>
      <c r="DF454">
        <v>4.8499999999999996</v>
      </c>
      <c r="DG454">
        <v>42.53</v>
      </c>
      <c r="DH454">
        <v>5.5449999999999999</v>
      </c>
      <c r="DI454">
        <v>54.204999999999998</v>
      </c>
      <c r="DJ454">
        <v>6.34</v>
      </c>
      <c r="DK454">
        <v>73.66</v>
      </c>
      <c r="DL454">
        <v>7.4850000000000003</v>
      </c>
      <c r="DM454">
        <v>105.52500000000001</v>
      </c>
      <c r="DN454">
        <v>9.0399999999999991</v>
      </c>
      <c r="DO454">
        <v>152.34</v>
      </c>
      <c r="DP454">
        <v>12.86</v>
      </c>
      <c r="DQ454">
        <v>353.02</v>
      </c>
      <c r="DR454">
        <v>16.7</v>
      </c>
      <c r="DS454">
        <v>571.52</v>
      </c>
      <c r="DT454">
        <v>27.774999999999999</v>
      </c>
      <c r="DU454">
        <v>1686.155</v>
      </c>
      <c r="DV454">
        <v>52.484999999999999</v>
      </c>
      <c r="DW454">
        <v>5229.8149999999996</v>
      </c>
      <c r="DX454">
        <v>183.27500000000001</v>
      </c>
      <c r="DY454">
        <v>65385.985000000001</v>
      </c>
      <c r="DZ454">
        <v>14508</v>
      </c>
      <c r="EA454">
        <v>328896286.38</v>
      </c>
      <c r="EB454">
        <v>14508</v>
      </c>
      <c r="EC454">
        <v>328896286.38</v>
      </c>
      <c r="EH454">
        <v>-26.98409999999982</v>
      </c>
      <c r="EI454">
        <v>-14.710449999999986</v>
      </c>
      <c r="EJ454">
        <v>-12.04470000000002</v>
      </c>
      <c r="EK454">
        <v>-11.374150000000022</v>
      </c>
      <c r="EL454">
        <v>-10.974550000000029</v>
      </c>
      <c r="EM454">
        <v>-10.483950000000036</v>
      </c>
      <c r="EN454">
        <v>-10.162850000000043</v>
      </c>
      <c r="EO454">
        <v>-9.6096000000000519</v>
      </c>
      <c r="EP454">
        <v>-9.2996000000000532</v>
      </c>
      <c r="EQ454">
        <v>-8.8620000000000587</v>
      </c>
      <c r="ER454">
        <v>-8.3574000000000623</v>
      </c>
      <c r="ES454">
        <v>-7.792800000000069</v>
      </c>
      <c r="ET454">
        <v>-7.0159000000000775</v>
      </c>
      <c r="EU454">
        <v>-6.3926000000000736</v>
      </c>
      <c r="EV454">
        <v>-5.8314500000000704</v>
      </c>
      <c r="EW454">
        <v>-5.1076500000000689</v>
      </c>
      <c r="EX454">
        <v>-4.4930500000000668</v>
      </c>
      <c r="EY454">
        <v>-3.6365000000000647</v>
      </c>
      <c r="EZ454">
        <v>-3.0132000000000589</v>
      </c>
      <c r="FA454">
        <v>-2.2122000000000503</v>
      </c>
      <c r="FB454">
        <v>-1.5199500000000481</v>
      </c>
      <c r="FC454">
        <v>-0.75465000000003779</v>
      </c>
      <c r="FD454">
        <v>1.0000000000000036E-100</v>
      </c>
      <c r="FE454">
        <v>1.0000000000000036E-100</v>
      </c>
      <c r="FG454">
        <v>200</v>
      </c>
      <c r="FH454">
        <v>200</v>
      </c>
      <c r="FI454">
        <v>200</v>
      </c>
      <c r="FJ454">
        <v>200</v>
      </c>
      <c r="FK454">
        <v>200</v>
      </c>
      <c r="FL454">
        <v>200</v>
      </c>
      <c r="FM454">
        <v>200</v>
      </c>
      <c r="FN454">
        <v>200</v>
      </c>
      <c r="FO454">
        <v>200</v>
      </c>
      <c r="FP454">
        <v>200</v>
      </c>
      <c r="FQ454">
        <v>200</v>
      </c>
      <c r="FR454">
        <v>200</v>
      </c>
      <c r="FS454">
        <v>200</v>
      </c>
      <c r="FT454">
        <v>200</v>
      </c>
      <c r="FU454">
        <v>200</v>
      </c>
      <c r="FV454">
        <v>200</v>
      </c>
      <c r="FW454">
        <v>200</v>
      </c>
      <c r="FX454">
        <v>200</v>
      </c>
      <c r="FY454">
        <v>200</v>
      </c>
      <c r="FZ454">
        <v>200</v>
      </c>
      <c r="GA454">
        <v>200</v>
      </c>
      <c r="GB454">
        <v>200</v>
      </c>
      <c r="GC454">
        <v>200</v>
      </c>
      <c r="GD454">
        <v>200</v>
      </c>
      <c r="GF454">
        <v>719346.55500000005</v>
      </c>
      <c r="GG454">
        <v>477056.22499999998</v>
      </c>
      <c r="GH454">
        <v>401754.27</v>
      </c>
      <c r="GI454">
        <v>385143.11</v>
      </c>
      <c r="GJ454">
        <v>367191.69500000001</v>
      </c>
      <c r="GK454">
        <v>349127.52</v>
      </c>
      <c r="GL454">
        <v>330649.13500000001</v>
      </c>
      <c r="GM454">
        <v>311267.78999999998</v>
      </c>
      <c r="GN454">
        <v>290684.70500000002</v>
      </c>
      <c r="GO454">
        <v>270111.65500000003</v>
      </c>
      <c r="GP454">
        <v>248225.26</v>
      </c>
      <c r="GQ454">
        <v>224771.69500000001</v>
      </c>
      <c r="GR454">
        <v>201291.06</v>
      </c>
      <c r="GS454">
        <v>176224.44500000001</v>
      </c>
      <c r="GT454">
        <v>150204.685</v>
      </c>
      <c r="GU454">
        <v>124186.91</v>
      </c>
      <c r="GV454">
        <v>99844.914999999994</v>
      </c>
      <c r="GW454">
        <v>75744.744999999995</v>
      </c>
      <c r="GX454">
        <v>54598.99</v>
      </c>
      <c r="GY454">
        <v>34703.775000000001</v>
      </c>
      <c r="GZ454">
        <v>18110.014999999999</v>
      </c>
      <c r="HA454">
        <v>5435.9</v>
      </c>
      <c r="HB454">
        <v>26.22</v>
      </c>
      <c r="HC454">
        <v>26.22</v>
      </c>
      <c r="HE454">
        <v>0</v>
      </c>
      <c r="HF454">
        <v>0</v>
      </c>
      <c r="HL454" t="s">
        <v>242</v>
      </c>
      <c r="HM454">
        <v>89.35702095000002</v>
      </c>
      <c r="HN454">
        <v>7989.2701799104216</v>
      </c>
      <c r="HP454">
        <v>1.8536136899999998</v>
      </c>
      <c r="HQ454">
        <v>45.435233129288854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L454" s="4">
        <f t="shared" si="208"/>
        <v>90.380262659580964</v>
      </c>
      <c r="IM454" s="4"/>
      <c r="IN454" s="4">
        <f t="shared" si="196"/>
        <v>2.1036818764889134</v>
      </c>
      <c r="IO454" s="4">
        <f t="shared" si="197"/>
        <v>8.234072445177449E-3</v>
      </c>
      <c r="IP454" s="4"/>
      <c r="IQ454" s="4"/>
      <c r="IR454" s="4">
        <f t="shared" si="198"/>
        <v>3.7478783664955727E-3</v>
      </c>
      <c r="IS454" s="9">
        <f t="shared" si="199"/>
        <v>0.29668104946729107</v>
      </c>
      <c r="IT454">
        <v>48901</v>
      </c>
      <c r="IU454" s="9"/>
      <c r="IV454" s="9">
        <f t="shared" si="200"/>
        <v>0</v>
      </c>
      <c r="IW454" s="9">
        <f t="shared" si="201"/>
        <v>0</v>
      </c>
      <c r="IX454" s="9"/>
      <c r="IY454" s="9">
        <f t="shared" si="186"/>
        <v>2</v>
      </c>
      <c r="IZ454" s="9">
        <f t="shared" si="186"/>
        <v>2</v>
      </c>
      <c r="JA454" s="9">
        <f t="shared" si="186"/>
        <v>2</v>
      </c>
      <c r="JB454" s="9">
        <f t="shared" si="186"/>
        <v>2</v>
      </c>
      <c r="JC454" s="9">
        <f t="shared" si="186"/>
        <v>2</v>
      </c>
      <c r="JD454" s="9">
        <f t="shared" si="192"/>
        <v>2</v>
      </c>
      <c r="JE454" s="9">
        <f t="shared" si="192"/>
        <v>2</v>
      </c>
      <c r="JF454" s="9">
        <f t="shared" si="192"/>
        <v>2</v>
      </c>
      <c r="JG454" s="9">
        <f t="shared" si="192"/>
        <v>2</v>
      </c>
      <c r="JH454" s="9">
        <f t="shared" si="192"/>
        <v>2</v>
      </c>
      <c r="JI454" s="9">
        <f t="shared" si="192"/>
        <v>2</v>
      </c>
      <c r="JJ454" s="9">
        <f t="shared" si="192"/>
        <v>2</v>
      </c>
      <c r="JK454" s="9">
        <f t="shared" si="194"/>
        <v>2</v>
      </c>
      <c r="JL454" s="9">
        <f t="shared" si="194"/>
        <v>2</v>
      </c>
      <c r="JM454" s="9">
        <f t="shared" si="194"/>
        <v>2</v>
      </c>
      <c r="JN454" s="9">
        <f t="shared" si="194"/>
        <v>2</v>
      </c>
      <c r="JO454" s="9">
        <f t="shared" si="194"/>
        <v>2</v>
      </c>
      <c r="JP454" s="9">
        <f t="shared" si="194"/>
        <v>2</v>
      </c>
      <c r="JQ454" s="9">
        <f t="shared" si="194"/>
        <v>2</v>
      </c>
      <c r="JR454" s="9">
        <f t="shared" si="194"/>
        <v>2</v>
      </c>
      <c r="JS454" s="9">
        <f t="shared" si="194"/>
        <v>2</v>
      </c>
      <c r="JT454" s="9">
        <f t="shared" si="187"/>
        <v>2</v>
      </c>
      <c r="JU454" s="9">
        <f t="shared" si="187"/>
        <v>2</v>
      </c>
      <c r="JV454" s="9">
        <f t="shared" si="187"/>
        <v>2</v>
      </c>
      <c r="JW454" s="10">
        <f t="shared" si="202"/>
        <v>8.7893351492694741E-3</v>
      </c>
      <c r="JX454" s="4">
        <f t="shared" si="203"/>
        <v>89.35702095000002</v>
      </c>
      <c r="JY454" s="4">
        <f t="shared" si="204"/>
        <v>4.5929868516786883</v>
      </c>
      <c r="JZ454" s="11">
        <f t="shared" si="205"/>
        <v>88.782663319568442</v>
      </c>
      <c r="KA454" s="11">
        <f t="shared" si="206"/>
        <v>89.931378580431598</v>
      </c>
      <c r="KB454" s="9">
        <f t="shared" si="207"/>
        <v>8.6770668445000001E-3</v>
      </c>
      <c r="KC454" s="12">
        <f t="shared" si="209"/>
        <v>4.3666004984423683E-2</v>
      </c>
      <c r="KD454" s="9">
        <v>452</v>
      </c>
      <c r="KE454" s="9">
        <f t="shared" si="188"/>
        <v>1591.4746792035398</v>
      </c>
      <c r="KF454" s="9">
        <f t="shared" si="188"/>
        <v>1055.4341261061945</v>
      </c>
      <c r="KG454" s="9">
        <f t="shared" si="188"/>
        <v>888.83688053097353</v>
      </c>
      <c r="KH454" s="9">
        <f t="shared" si="188"/>
        <v>852.08652654867251</v>
      </c>
      <c r="KI454" s="9">
        <f t="shared" si="188"/>
        <v>812.37100663716819</v>
      </c>
      <c r="KJ454" s="9">
        <f t="shared" si="193"/>
        <v>772.40601769911507</v>
      </c>
      <c r="KK454" s="9">
        <f t="shared" si="193"/>
        <v>731.52463495575228</v>
      </c>
      <c r="KL454" s="9">
        <f t="shared" si="193"/>
        <v>688.6455530973451</v>
      </c>
      <c r="KM454" s="9">
        <f t="shared" si="193"/>
        <v>643.10775442477882</v>
      </c>
      <c r="KN454" s="9">
        <f t="shared" si="193"/>
        <v>597.59215707964609</v>
      </c>
      <c r="KO454" s="9">
        <f t="shared" si="193"/>
        <v>549.1709292035398</v>
      </c>
      <c r="KP454" s="9">
        <f t="shared" si="193"/>
        <v>497.28251106194693</v>
      </c>
      <c r="KQ454" s="9">
        <f t="shared" si="195"/>
        <v>445.33420353982302</v>
      </c>
      <c r="KR454" s="9">
        <f t="shared" si="195"/>
        <v>389.87709070796461</v>
      </c>
      <c r="KS454" s="9">
        <f t="shared" si="195"/>
        <v>332.31124999999997</v>
      </c>
      <c r="KT454" s="9">
        <f t="shared" si="195"/>
        <v>274.74980088495573</v>
      </c>
      <c r="KU454" s="9">
        <f t="shared" si="195"/>
        <v>220.89582964601769</v>
      </c>
      <c r="KV454" s="9">
        <f t="shared" si="195"/>
        <v>167.57686946902655</v>
      </c>
      <c r="KW454" s="9">
        <f t="shared" si="195"/>
        <v>120.79422566371682</v>
      </c>
      <c r="KX454" s="9">
        <f t="shared" si="195"/>
        <v>76.778263274336283</v>
      </c>
      <c r="KY454" s="9">
        <f t="shared" si="195"/>
        <v>40.066404867256637</v>
      </c>
      <c r="KZ454" s="9">
        <f t="shared" si="189"/>
        <v>12.026327433628317</v>
      </c>
      <c r="LA454" s="9">
        <f t="shared" si="189"/>
        <v>5.800884955752212E-2</v>
      </c>
      <c r="LB454" s="9">
        <f t="shared" si="189"/>
        <v>5.800884955752212E-2</v>
      </c>
    </row>
    <row r="455" spans="1:314" x14ac:dyDescent="0.25">
      <c r="A455">
        <v>420</v>
      </c>
      <c r="B455">
        <v>40401</v>
      </c>
      <c r="C455">
        <v>1632240801</v>
      </c>
      <c r="K455">
        <v>409.22</v>
      </c>
      <c r="L455">
        <v>167461.18</v>
      </c>
      <c r="M455">
        <v>381.30500000000001</v>
      </c>
      <c r="N455">
        <v>151473.505</v>
      </c>
      <c r="R455">
        <v>3.415</v>
      </c>
      <c r="S455">
        <v>21526.82</v>
      </c>
      <c r="T455">
        <v>52.863088742620313</v>
      </c>
      <c r="U455" s="2">
        <v>1.0082523148148149E-3</v>
      </c>
      <c r="V455" s="1"/>
      <c r="W455" s="1">
        <v>184825.64499999999</v>
      </c>
      <c r="X455" s="1">
        <v>8064563.1449999996</v>
      </c>
      <c r="Y455" s="1"/>
      <c r="Z455" s="1"/>
      <c r="AA455" s="1"/>
      <c r="AB455" s="1">
        <v>38049.53</v>
      </c>
      <c r="AC455" s="1">
        <v>1508261105.01</v>
      </c>
      <c r="AD455" s="1"/>
      <c r="AE455" s="1"/>
      <c r="AF455" s="1"/>
      <c r="AG455" s="1"/>
      <c r="AH455" s="1">
        <v>1</v>
      </c>
      <c r="AI455" s="1">
        <v>1</v>
      </c>
      <c r="AJ455" s="1">
        <v>1</v>
      </c>
      <c r="AK455" s="1">
        <v>1</v>
      </c>
      <c r="AL455" s="1">
        <v>1</v>
      </c>
      <c r="AM455" s="1">
        <v>1</v>
      </c>
      <c r="AN455" s="1">
        <v>1</v>
      </c>
      <c r="AO455" s="1">
        <v>1</v>
      </c>
      <c r="AP455" s="1">
        <v>1</v>
      </c>
      <c r="AQ455" s="1">
        <v>1</v>
      </c>
      <c r="AR455" s="1">
        <v>1</v>
      </c>
      <c r="AS455" s="1">
        <v>1</v>
      </c>
      <c r="AT455" s="1">
        <v>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B455" s="1">
        <v>1</v>
      </c>
      <c r="BC455" s="1">
        <v>1</v>
      </c>
      <c r="BD455" s="1">
        <v>1</v>
      </c>
      <c r="BE455" s="1">
        <v>1</v>
      </c>
      <c r="BF455" s="1">
        <v>1</v>
      </c>
      <c r="BG455" s="1">
        <v>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1.0349999999999999</v>
      </c>
      <c r="BU455">
        <v>1.105</v>
      </c>
      <c r="BV455">
        <v>1.2</v>
      </c>
      <c r="BW455">
        <v>1.66</v>
      </c>
      <c r="BX455">
        <v>2.34</v>
      </c>
      <c r="BY455">
        <v>8.58</v>
      </c>
      <c r="BZ455">
        <v>125.6</v>
      </c>
      <c r="CA455">
        <v>23955.59</v>
      </c>
      <c r="CB455">
        <v>125.6</v>
      </c>
      <c r="CC455">
        <v>23955.59</v>
      </c>
      <c r="CH455">
        <v>1.17</v>
      </c>
      <c r="CI455">
        <v>1.59</v>
      </c>
      <c r="CJ455">
        <v>1.9450000000000001</v>
      </c>
      <c r="CK455">
        <v>5.6449999999999996</v>
      </c>
      <c r="CL455">
        <v>2.2200000000000002</v>
      </c>
      <c r="CM455">
        <v>7.62</v>
      </c>
      <c r="CN455">
        <v>2.395</v>
      </c>
      <c r="CO455">
        <v>8.8149999999999995</v>
      </c>
      <c r="CP455">
        <v>2.54</v>
      </c>
      <c r="CQ455">
        <v>10.220000000000001</v>
      </c>
      <c r="CR455">
        <v>2.69</v>
      </c>
      <c r="CS455">
        <v>11.18</v>
      </c>
      <c r="CT455">
        <v>2.91</v>
      </c>
      <c r="CU455">
        <v>13.55</v>
      </c>
      <c r="CV455">
        <v>3.2749999999999999</v>
      </c>
      <c r="CW455">
        <v>17.864999999999998</v>
      </c>
      <c r="CX455">
        <v>3.5249999999999999</v>
      </c>
      <c r="CY455">
        <v>20.114999999999998</v>
      </c>
      <c r="CZ455">
        <v>3.7149999999999999</v>
      </c>
      <c r="DA455">
        <v>21.875</v>
      </c>
      <c r="DB455">
        <v>4.0549999999999997</v>
      </c>
      <c r="DC455">
        <v>26.914999999999999</v>
      </c>
      <c r="DD455">
        <v>4.46</v>
      </c>
      <c r="DE455">
        <v>33.08</v>
      </c>
      <c r="DF455">
        <v>4.8550000000000004</v>
      </c>
      <c r="DG455">
        <v>40.215000000000003</v>
      </c>
      <c r="DH455">
        <v>5.74</v>
      </c>
      <c r="DI455">
        <v>62.07</v>
      </c>
      <c r="DJ455">
        <v>6.97</v>
      </c>
      <c r="DK455">
        <v>92.92</v>
      </c>
      <c r="DL455">
        <v>8.3049999999999997</v>
      </c>
      <c r="DM455">
        <v>132.51499999999999</v>
      </c>
      <c r="DN455">
        <v>10.765000000000001</v>
      </c>
      <c r="DO455">
        <v>231.01499999999999</v>
      </c>
      <c r="DP455">
        <v>14.12</v>
      </c>
      <c r="DQ455">
        <v>378.48</v>
      </c>
      <c r="DR455">
        <v>19.645</v>
      </c>
      <c r="DS455">
        <v>696.19500000000005</v>
      </c>
      <c r="DT455">
        <v>31.114999999999998</v>
      </c>
      <c r="DU455">
        <v>1732.2349999999999</v>
      </c>
      <c r="DV455">
        <v>58.825000000000003</v>
      </c>
      <c r="DW455">
        <v>6533.7950000000001</v>
      </c>
      <c r="DX455">
        <v>177.08500000000001</v>
      </c>
      <c r="DY455">
        <v>63177.695</v>
      </c>
      <c r="DZ455">
        <v>12510.16</v>
      </c>
      <c r="EA455">
        <v>238281318.12</v>
      </c>
      <c r="EB455">
        <v>12510.16</v>
      </c>
      <c r="EC455">
        <v>238281318.12</v>
      </c>
      <c r="EH455">
        <v>-26.438799999999873</v>
      </c>
      <c r="EI455">
        <v>-15.353150000000023</v>
      </c>
      <c r="EJ455">
        <v>-13.705950000000032</v>
      </c>
      <c r="EK455">
        <v>-12.989800000000038</v>
      </c>
      <c r="EL455">
        <v>-12.222650000000046</v>
      </c>
      <c r="EM455">
        <v>-11.589500000000049</v>
      </c>
      <c r="EN455">
        <v>-10.897050000000053</v>
      </c>
      <c r="EO455">
        <v>-10.082450000000057</v>
      </c>
      <c r="EP455">
        <v>-9.4359000000000623</v>
      </c>
      <c r="EQ455">
        <v>-9.034850000000068</v>
      </c>
      <c r="ER455">
        <v>-8.4596500000000656</v>
      </c>
      <c r="ES455">
        <v>-7.8312000000000639</v>
      </c>
      <c r="ET455">
        <v>-7.5106000000000632</v>
      </c>
      <c r="EU455">
        <v>-6.9064000000000707</v>
      </c>
      <c r="EV455">
        <v>-6.1090500000000691</v>
      </c>
      <c r="EW455">
        <v>-5.2511500000000657</v>
      </c>
      <c r="EX455">
        <v>-4.5606500000000656</v>
      </c>
      <c r="EY455">
        <v>-3.7710500000000633</v>
      </c>
      <c r="EZ455">
        <v>-2.9969500000000626</v>
      </c>
      <c r="FA455">
        <v>-2.2024500000000562</v>
      </c>
      <c r="FB455">
        <v>-1.5025000000000448</v>
      </c>
      <c r="FC455">
        <v>-0.7737500000000368</v>
      </c>
      <c r="FD455">
        <v>1.0000000000000036E-100</v>
      </c>
      <c r="FE455">
        <v>1.0000000000000036E-100</v>
      </c>
      <c r="FG455">
        <v>200</v>
      </c>
      <c r="FH455">
        <v>200</v>
      </c>
      <c r="FI455">
        <v>200</v>
      </c>
      <c r="FJ455">
        <v>200</v>
      </c>
      <c r="FK455">
        <v>200</v>
      </c>
      <c r="FL455">
        <v>200</v>
      </c>
      <c r="FM455">
        <v>200</v>
      </c>
      <c r="FN455">
        <v>200</v>
      </c>
      <c r="FO455">
        <v>200</v>
      </c>
      <c r="FP455">
        <v>200</v>
      </c>
      <c r="FQ455">
        <v>200</v>
      </c>
      <c r="FR455">
        <v>200</v>
      </c>
      <c r="FS455">
        <v>200</v>
      </c>
      <c r="FT455">
        <v>200</v>
      </c>
      <c r="FU455">
        <v>200</v>
      </c>
      <c r="FV455">
        <v>200</v>
      </c>
      <c r="FW455">
        <v>200</v>
      </c>
      <c r="FX455">
        <v>200</v>
      </c>
      <c r="FY455">
        <v>200</v>
      </c>
      <c r="FZ455">
        <v>200</v>
      </c>
      <c r="GA455">
        <v>200</v>
      </c>
      <c r="GB455">
        <v>200</v>
      </c>
      <c r="GC455">
        <v>200</v>
      </c>
      <c r="GD455">
        <v>200</v>
      </c>
      <c r="GF455">
        <v>752249.55500000005</v>
      </c>
      <c r="GG455">
        <v>498007.22499999998</v>
      </c>
      <c r="GH455">
        <v>419188.27</v>
      </c>
      <c r="GI455">
        <v>401812.11</v>
      </c>
      <c r="GJ455">
        <v>383036.69500000001</v>
      </c>
      <c r="GK455">
        <v>364148.52</v>
      </c>
      <c r="GL455">
        <v>344830.13500000001</v>
      </c>
      <c r="GM455">
        <v>324572.78999999998</v>
      </c>
      <c r="GN455">
        <v>303063.70500000002</v>
      </c>
      <c r="GO455">
        <v>281570.65500000003</v>
      </c>
      <c r="GP455">
        <v>258710.26</v>
      </c>
      <c r="GQ455">
        <v>234218.69500000001</v>
      </c>
      <c r="GR455">
        <v>209704.06</v>
      </c>
      <c r="GS455">
        <v>183541.44500000001</v>
      </c>
      <c r="GT455">
        <v>156391.685</v>
      </c>
      <c r="GU455">
        <v>129257.91</v>
      </c>
      <c r="GV455">
        <v>103885.91499999999</v>
      </c>
      <c r="GW455">
        <v>78781.744999999995</v>
      </c>
      <c r="GX455">
        <v>56767.99</v>
      </c>
      <c r="GY455">
        <v>36068.775000000001</v>
      </c>
      <c r="GZ455">
        <v>18815.014999999999</v>
      </c>
      <c r="HA455">
        <v>5644.9</v>
      </c>
      <c r="HB455">
        <v>27.22</v>
      </c>
      <c r="HC455">
        <v>27.22</v>
      </c>
      <c r="HE455">
        <v>0</v>
      </c>
      <c r="HF455">
        <v>0</v>
      </c>
      <c r="HL455" t="s">
        <v>242</v>
      </c>
      <c r="HM455">
        <v>87.320100429999982</v>
      </c>
      <c r="HN455">
        <v>7627.1010651830929</v>
      </c>
      <c r="HP455">
        <v>1.8578454449999993</v>
      </c>
      <c r="HQ455">
        <v>48.888861425445654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L455" s="4">
        <f t="shared" si="208"/>
        <v>90.330699868041634</v>
      </c>
      <c r="IM455" s="4"/>
      <c r="IN455" s="4">
        <f t="shared" si="196"/>
        <v>2.104180636332535</v>
      </c>
      <c r="IO455" s="4">
        <f t="shared" si="197"/>
        <v>8.3451444210937871E-3</v>
      </c>
      <c r="IP455" s="4"/>
      <c r="IQ455" s="4"/>
      <c r="IR455" s="4">
        <f t="shared" si="198"/>
        <v>3.6212220359085521E-3</v>
      </c>
      <c r="IS455" s="9">
        <f t="shared" si="199"/>
        <v>0.25582102981473148</v>
      </c>
      <c r="IT455">
        <v>48902</v>
      </c>
      <c r="IU455" s="9"/>
      <c r="IV455" s="9">
        <f t="shared" si="200"/>
        <v>0</v>
      </c>
      <c r="IW455" s="9">
        <f t="shared" si="201"/>
        <v>0</v>
      </c>
      <c r="IX455" s="9"/>
      <c r="IY455" s="9">
        <f t="shared" si="186"/>
        <v>2</v>
      </c>
      <c r="IZ455" s="9">
        <f t="shared" si="186"/>
        <v>2</v>
      </c>
      <c r="JA455" s="9">
        <f t="shared" si="186"/>
        <v>2</v>
      </c>
      <c r="JB455" s="9">
        <f t="shared" si="186"/>
        <v>2</v>
      </c>
      <c r="JC455" s="9">
        <f t="shared" si="186"/>
        <v>2</v>
      </c>
      <c r="JD455" s="9">
        <f t="shared" si="192"/>
        <v>2</v>
      </c>
      <c r="JE455" s="9">
        <f t="shared" si="192"/>
        <v>2</v>
      </c>
      <c r="JF455" s="9">
        <f t="shared" si="192"/>
        <v>2</v>
      </c>
      <c r="JG455" s="9">
        <f t="shared" si="192"/>
        <v>2</v>
      </c>
      <c r="JH455" s="9">
        <f t="shared" si="192"/>
        <v>2</v>
      </c>
      <c r="JI455" s="9">
        <f t="shared" si="192"/>
        <v>2</v>
      </c>
      <c r="JJ455" s="9">
        <f t="shared" si="192"/>
        <v>2</v>
      </c>
      <c r="JK455" s="9">
        <f t="shared" si="194"/>
        <v>2</v>
      </c>
      <c r="JL455" s="9">
        <f t="shared" si="194"/>
        <v>2</v>
      </c>
      <c r="JM455" s="9">
        <f t="shared" si="194"/>
        <v>2</v>
      </c>
      <c r="JN455" s="9">
        <f t="shared" si="194"/>
        <v>2</v>
      </c>
      <c r="JO455" s="9">
        <f t="shared" si="194"/>
        <v>2</v>
      </c>
      <c r="JP455" s="9">
        <f t="shared" si="194"/>
        <v>2</v>
      </c>
      <c r="JQ455" s="9">
        <f t="shared" si="194"/>
        <v>2</v>
      </c>
      <c r="JR455" s="9">
        <f t="shared" si="194"/>
        <v>2</v>
      </c>
      <c r="JS455" s="9">
        <f t="shared" si="194"/>
        <v>2</v>
      </c>
      <c r="JT455" s="9">
        <f t="shared" si="187"/>
        <v>2</v>
      </c>
      <c r="JU455" s="9">
        <f t="shared" si="187"/>
        <v>2</v>
      </c>
      <c r="JV455" s="9">
        <f t="shared" si="187"/>
        <v>2</v>
      </c>
      <c r="JW455" s="10">
        <f t="shared" si="202"/>
        <v>8.5750102183142721E-3</v>
      </c>
      <c r="JX455" s="4">
        <f t="shared" si="203"/>
        <v>87.320100429999982</v>
      </c>
      <c r="JY455" s="4">
        <f t="shared" si="204"/>
        <v>2.3011260778102951</v>
      </c>
      <c r="JZ455" s="11">
        <f t="shared" si="205"/>
        <v>86.913558821535801</v>
      </c>
      <c r="KA455" s="11">
        <f t="shared" si="206"/>
        <v>87.726642038464163</v>
      </c>
      <c r="KB455" s="9">
        <f t="shared" si="207"/>
        <v>8.4955338274312897E-3</v>
      </c>
      <c r="KC455" s="12">
        <f t="shared" si="209"/>
        <v>4.2676360114363904E-2</v>
      </c>
      <c r="KD455" s="9">
        <v>453</v>
      </c>
      <c r="KE455" s="9">
        <f t="shared" si="188"/>
        <v>1660.5950441501104</v>
      </c>
      <c r="KF455" s="9">
        <f t="shared" si="188"/>
        <v>1099.3536975717439</v>
      </c>
      <c r="KG455" s="9">
        <f t="shared" si="188"/>
        <v>925.36041942604857</v>
      </c>
      <c r="KH455" s="9">
        <f t="shared" si="188"/>
        <v>887.00245033112583</v>
      </c>
      <c r="KI455" s="9">
        <f t="shared" si="188"/>
        <v>845.55561810154529</v>
      </c>
      <c r="KJ455" s="9">
        <f t="shared" si="193"/>
        <v>803.85986754966893</v>
      </c>
      <c r="KK455" s="9">
        <f t="shared" si="193"/>
        <v>761.21442604856509</v>
      </c>
      <c r="KL455" s="9">
        <f t="shared" si="193"/>
        <v>716.49622516556292</v>
      </c>
      <c r="KM455" s="9">
        <f t="shared" si="193"/>
        <v>669.01480132450331</v>
      </c>
      <c r="KN455" s="9">
        <f t="shared" si="193"/>
        <v>621.56877483443714</v>
      </c>
      <c r="KO455" s="9">
        <f t="shared" si="193"/>
        <v>571.10432671081685</v>
      </c>
      <c r="KP455" s="9">
        <f t="shared" si="193"/>
        <v>517.03906181015452</v>
      </c>
      <c r="KQ455" s="9">
        <f t="shared" si="195"/>
        <v>462.9228697571744</v>
      </c>
      <c r="KR455" s="9">
        <f t="shared" si="195"/>
        <v>405.1687527593819</v>
      </c>
      <c r="KS455" s="9">
        <f t="shared" si="195"/>
        <v>345.2355077262693</v>
      </c>
      <c r="KT455" s="9">
        <f t="shared" si="195"/>
        <v>285.3375496688742</v>
      </c>
      <c r="KU455" s="9">
        <f t="shared" si="195"/>
        <v>229.3287306843267</v>
      </c>
      <c r="KV455" s="9">
        <f t="shared" si="195"/>
        <v>173.91113686534214</v>
      </c>
      <c r="KW455" s="9">
        <f t="shared" si="195"/>
        <v>125.31565121412802</v>
      </c>
      <c r="KX455" s="9">
        <f t="shared" si="195"/>
        <v>79.622019867549668</v>
      </c>
      <c r="KY455" s="9">
        <f t="shared" si="195"/>
        <v>41.534249448123617</v>
      </c>
      <c r="KZ455" s="9">
        <f t="shared" si="189"/>
        <v>12.461147902869756</v>
      </c>
      <c r="LA455" s="9">
        <f t="shared" si="189"/>
        <v>6.0088300220750547E-2</v>
      </c>
      <c r="LB455" s="9">
        <f t="shared" si="189"/>
        <v>6.0088300220750547E-2</v>
      </c>
    </row>
    <row r="456" spans="1:314" x14ac:dyDescent="0.25">
      <c r="A456">
        <v>430</v>
      </c>
      <c r="B456">
        <v>40401</v>
      </c>
      <c r="C456">
        <v>1632240801</v>
      </c>
      <c r="K456">
        <v>409.25</v>
      </c>
      <c r="L456">
        <v>167485.75</v>
      </c>
      <c r="M456">
        <v>389.99</v>
      </c>
      <c r="N456">
        <v>155224.64000000001</v>
      </c>
      <c r="R456">
        <v>3.355</v>
      </c>
      <c r="S456">
        <v>21522.215</v>
      </c>
      <c r="T456">
        <v>52.850855602599722</v>
      </c>
      <c r="U456" s="2">
        <v>1.0154398148148147E-3</v>
      </c>
      <c r="V456" s="1"/>
      <c r="W456" s="1">
        <v>184889.61</v>
      </c>
      <c r="X456" s="1">
        <v>8075296.9299999997</v>
      </c>
      <c r="Y456" s="1"/>
      <c r="Z456" s="1"/>
      <c r="AA456" s="1"/>
      <c r="AB456" s="1">
        <v>38897.22</v>
      </c>
      <c r="AC456" s="1">
        <v>1544081591.5</v>
      </c>
      <c r="AD456" s="1"/>
      <c r="AE456" s="1"/>
      <c r="AF456" s="1"/>
      <c r="AG456" s="1"/>
      <c r="AH456" s="1">
        <v>1</v>
      </c>
      <c r="AI456" s="1">
        <v>1</v>
      </c>
      <c r="AJ456" s="1">
        <v>1</v>
      </c>
      <c r="AK456" s="1">
        <v>1</v>
      </c>
      <c r="AL456" s="1">
        <v>1</v>
      </c>
      <c r="AM456" s="1">
        <v>1</v>
      </c>
      <c r="AN456" s="1">
        <v>1</v>
      </c>
      <c r="AO456" s="1">
        <v>1</v>
      </c>
      <c r="AP456" s="1">
        <v>1</v>
      </c>
      <c r="AQ456" s="1">
        <v>1</v>
      </c>
      <c r="AR456" s="1">
        <v>1</v>
      </c>
      <c r="AS456" s="1">
        <v>1</v>
      </c>
      <c r="AT456" s="1">
        <v>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B456" s="1">
        <v>1</v>
      </c>
      <c r="BC456" s="1">
        <v>1</v>
      </c>
      <c r="BD456" s="1">
        <v>1</v>
      </c>
      <c r="BE456" s="1">
        <v>1</v>
      </c>
      <c r="BF456" s="1">
        <v>1</v>
      </c>
      <c r="BG456" s="1">
        <v>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1.0049999999999999</v>
      </c>
      <c r="BS456">
        <v>1.0149999999999999</v>
      </c>
      <c r="BT456">
        <v>1.0449999999999999</v>
      </c>
      <c r="BU456">
        <v>1.145</v>
      </c>
      <c r="BV456">
        <v>1.23</v>
      </c>
      <c r="BW456">
        <v>1.78</v>
      </c>
      <c r="BX456">
        <v>2.41</v>
      </c>
      <c r="BY456">
        <v>9.02</v>
      </c>
      <c r="BZ456">
        <v>134.1</v>
      </c>
      <c r="CA456">
        <v>29244.93</v>
      </c>
      <c r="CB456">
        <v>134.1</v>
      </c>
      <c r="CC456">
        <v>29244.93</v>
      </c>
      <c r="CH456">
        <v>1.23</v>
      </c>
      <c r="CI456">
        <v>1.79</v>
      </c>
      <c r="CJ456">
        <v>1.9450000000000001</v>
      </c>
      <c r="CK456">
        <v>5.5350000000000001</v>
      </c>
      <c r="CL456">
        <v>2.3050000000000002</v>
      </c>
      <c r="CM456">
        <v>8.3049999999999997</v>
      </c>
      <c r="CN456">
        <v>2.3650000000000002</v>
      </c>
      <c r="CO456">
        <v>8.9450000000000003</v>
      </c>
      <c r="CP456">
        <v>2.4900000000000002</v>
      </c>
      <c r="CQ456">
        <v>9.86</v>
      </c>
      <c r="CR456">
        <v>2.63</v>
      </c>
      <c r="CS456">
        <v>11.16</v>
      </c>
      <c r="CT456">
        <v>2.86</v>
      </c>
      <c r="CU456">
        <v>13.58</v>
      </c>
      <c r="CV456">
        <v>3.11</v>
      </c>
      <c r="CW456">
        <v>16.5</v>
      </c>
      <c r="CX456">
        <v>3.1949999999999998</v>
      </c>
      <c r="CY456">
        <v>17.045000000000002</v>
      </c>
      <c r="CZ456">
        <v>3.36</v>
      </c>
      <c r="DA456">
        <v>18.579999999999998</v>
      </c>
      <c r="DB456">
        <v>3.625</v>
      </c>
      <c r="DC456">
        <v>21.414999999999999</v>
      </c>
      <c r="DD456">
        <v>3.93</v>
      </c>
      <c r="DE456">
        <v>25.28</v>
      </c>
      <c r="DF456">
        <v>4.34</v>
      </c>
      <c r="DG456">
        <v>30.79</v>
      </c>
      <c r="DH456">
        <v>4.8849999999999998</v>
      </c>
      <c r="DI456">
        <v>39.835000000000001</v>
      </c>
      <c r="DJ456">
        <v>6.1749999999999998</v>
      </c>
      <c r="DK456">
        <v>69.234999999999999</v>
      </c>
      <c r="DL456">
        <v>7.2850000000000001</v>
      </c>
      <c r="DM456">
        <v>96.135000000000005</v>
      </c>
      <c r="DN456">
        <v>9.4600000000000009</v>
      </c>
      <c r="DO456">
        <v>160.91999999999999</v>
      </c>
      <c r="DP456">
        <v>12.71</v>
      </c>
      <c r="DQ456">
        <v>301.85000000000002</v>
      </c>
      <c r="DR456">
        <v>17.739999999999998</v>
      </c>
      <c r="DS456">
        <v>656.76</v>
      </c>
      <c r="DT456">
        <v>30.02</v>
      </c>
      <c r="DU456">
        <v>1941.66</v>
      </c>
      <c r="DV456">
        <v>56.36</v>
      </c>
      <c r="DW456">
        <v>6786.56</v>
      </c>
      <c r="DX456">
        <v>182.55</v>
      </c>
      <c r="DY456">
        <v>65500.78</v>
      </c>
      <c r="DZ456">
        <v>13358.155000000001</v>
      </c>
      <c r="EA456">
        <v>290996406.57499999</v>
      </c>
      <c r="EB456">
        <v>13358.155000000001</v>
      </c>
      <c r="EC456">
        <v>290996406.57499999</v>
      </c>
      <c r="EH456">
        <v>-24.456249999999844</v>
      </c>
      <c r="EI456">
        <v>-14.191050000000017</v>
      </c>
      <c r="EJ456">
        <v>-11.808300000000042</v>
      </c>
      <c r="EK456">
        <v>-11.564650000000052</v>
      </c>
      <c r="EL456">
        <v>-10.99675000000005</v>
      </c>
      <c r="EM456">
        <v>-10.63925000000005</v>
      </c>
      <c r="EN456">
        <v>-10.014950000000047</v>
      </c>
      <c r="EO456">
        <v>-9.5096500000000521</v>
      </c>
      <c r="EP456">
        <v>-8.9650500000000548</v>
      </c>
      <c r="EQ456">
        <v>-8.401950000000058</v>
      </c>
      <c r="ER456">
        <v>-7.912850000000061</v>
      </c>
      <c r="ES456">
        <v>-7.4221000000000608</v>
      </c>
      <c r="ET456">
        <v>-7.0198500000000639</v>
      </c>
      <c r="EU456">
        <v>-6.3010000000000623</v>
      </c>
      <c r="EV456">
        <v>-5.6105500000000736</v>
      </c>
      <c r="EW456">
        <v>-5.0297500000000719</v>
      </c>
      <c r="EX456">
        <v>-4.1651000000000673</v>
      </c>
      <c r="EY456">
        <v>-3.4921000000000624</v>
      </c>
      <c r="EZ456">
        <v>-2.8535500000000615</v>
      </c>
      <c r="FA456">
        <v>-2.1796500000000556</v>
      </c>
      <c r="FB456">
        <v>-1.4624500000000475</v>
      </c>
      <c r="FC456">
        <v>-0.69000000000003769</v>
      </c>
      <c r="FD456">
        <v>1.0000000000000036E-100</v>
      </c>
      <c r="FE456">
        <v>1.0000000000000036E-100</v>
      </c>
      <c r="FG456">
        <v>200</v>
      </c>
      <c r="FH456">
        <v>200</v>
      </c>
      <c r="FI456">
        <v>200</v>
      </c>
      <c r="FJ456">
        <v>200</v>
      </c>
      <c r="FK456">
        <v>200</v>
      </c>
      <c r="FL456">
        <v>200</v>
      </c>
      <c r="FM456">
        <v>200</v>
      </c>
      <c r="FN456">
        <v>200</v>
      </c>
      <c r="FO456">
        <v>200</v>
      </c>
      <c r="FP456">
        <v>200</v>
      </c>
      <c r="FQ456">
        <v>200</v>
      </c>
      <c r="FR456">
        <v>200</v>
      </c>
      <c r="FS456">
        <v>200</v>
      </c>
      <c r="FT456">
        <v>200</v>
      </c>
      <c r="FU456">
        <v>200</v>
      </c>
      <c r="FV456">
        <v>200</v>
      </c>
      <c r="FW456">
        <v>200</v>
      </c>
      <c r="FX456">
        <v>200</v>
      </c>
      <c r="FY456">
        <v>200</v>
      </c>
      <c r="FZ456">
        <v>200</v>
      </c>
      <c r="GA456">
        <v>200</v>
      </c>
      <c r="GB456">
        <v>200</v>
      </c>
      <c r="GC456">
        <v>200</v>
      </c>
      <c r="GD456">
        <v>200</v>
      </c>
      <c r="GF456">
        <v>785152.55500000005</v>
      </c>
      <c r="GG456">
        <v>518958.22499999998</v>
      </c>
      <c r="GH456">
        <v>436622.27</v>
      </c>
      <c r="GI456">
        <v>418481.11</v>
      </c>
      <c r="GJ456">
        <v>398881.69500000001</v>
      </c>
      <c r="GK456">
        <v>379169.52</v>
      </c>
      <c r="GL456">
        <v>359011.13500000001</v>
      </c>
      <c r="GM456">
        <v>337877.79</v>
      </c>
      <c r="GN456">
        <v>315442.70500000002</v>
      </c>
      <c r="GO456">
        <v>293029.65500000003</v>
      </c>
      <c r="GP456">
        <v>269195.26</v>
      </c>
      <c r="GQ456">
        <v>243665.69500000001</v>
      </c>
      <c r="GR456">
        <v>218117.06</v>
      </c>
      <c r="GS456">
        <v>190858.44500000001</v>
      </c>
      <c r="GT456">
        <v>162578.685</v>
      </c>
      <c r="GU456">
        <v>134328.91</v>
      </c>
      <c r="GV456">
        <v>107926.91499999999</v>
      </c>
      <c r="GW456">
        <v>81818.744999999995</v>
      </c>
      <c r="GX456">
        <v>58936.99</v>
      </c>
      <c r="GY456">
        <v>37433.775000000001</v>
      </c>
      <c r="GZ456">
        <v>19520.014999999999</v>
      </c>
      <c r="HA456">
        <v>5853.9</v>
      </c>
      <c r="HB456">
        <v>28.22</v>
      </c>
      <c r="HC456">
        <v>28.22</v>
      </c>
      <c r="HE456">
        <v>0</v>
      </c>
      <c r="HF456">
        <v>0</v>
      </c>
      <c r="HL456" t="s">
        <v>242</v>
      </c>
      <c r="HM456">
        <v>88.144664945000002</v>
      </c>
      <c r="HN456">
        <v>7771.4630395136219</v>
      </c>
      <c r="HP456">
        <v>1.9270377100000002</v>
      </c>
      <c r="HQ456">
        <v>52.603894401529494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L456" s="4">
        <f t="shared" si="208"/>
        <v>90.355337813072694</v>
      </c>
      <c r="IM456" s="4"/>
      <c r="IN456" s="4">
        <f t="shared" si="196"/>
        <v>2.103576298106292</v>
      </c>
      <c r="IO456" s="4">
        <f t="shared" si="197"/>
        <v>8.1979230299328038E-3</v>
      </c>
      <c r="IP456" s="4"/>
      <c r="IQ456" s="4"/>
      <c r="IR456" s="4">
        <f t="shared" si="198"/>
        <v>3.7328998220968043E-3</v>
      </c>
      <c r="IS456" s="9">
        <f t="shared" si="199"/>
        <v>0.27315614583972353</v>
      </c>
      <c r="IT456">
        <v>48903</v>
      </c>
      <c r="IU456" s="9"/>
      <c r="IV456" s="9">
        <f t="shared" si="200"/>
        <v>0</v>
      </c>
      <c r="IW456" s="9">
        <f t="shared" si="201"/>
        <v>0</v>
      </c>
      <c r="IX456" s="9"/>
      <c r="IY456" s="9">
        <f t="shared" si="186"/>
        <v>2</v>
      </c>
      <c r="IZ456" s="9">
        <f t="shared" si="186"/>
        <v>2</v>
      </c>
      <c r="JA456" s="9">
        <f t="shared" si="186"/>
        <v>2</v>
      </c>
      <c r="JB456" s="9">
        <f t="shared" si="186"/>
        <v>2</v>
      </c>
      <c r="JC456" s="9">
        <f t="shared" si="186"/>
        <v>2</v>
      </c>
      <c r="JD456" s="9">
        <f t="shared" si="192"/>
        <v>2</v>
      </c>
      <c r="JE456" s="9">
        <f t="shared" si="192"/>
        <v>2</v>
      </c>
      <c r="JF456" s="9">
        <f t="shared" si="192"/>
        <v>2</v>
      </c>
      <c r="JG456" s="9">
        <f t="shared" si="192"/>
        <v>2</v>
      </c>
      <c r="JH456" s="9">
        <f t="shared" si="192"/>
        <v>2</v>
      </c>
      <c r="JI456" s="9">
        <f t="shared" si="192"/>
        <v>2</v>
      </c>
      <c r="JJ456" s="9">
        <f t="shared" si="192"/>
        <v>2</v>
      </c>
      <c r="JK456" s="9">
        <f t="shared" si="194"/>
        <v>2</v>
      </c>
      <c r="JL456" s="9">
        <f t="shared" si="194"/>
        <v>2</v>
      </c>
      <c r="JM456" s="9">
        <f t="shared" si="194"/>
        <v>2</v>
      </c>
      <c r="JN456" s="9">
        <f t="shared" si="194"/>
        <v>2</v>
      </c>
      <c r="JO456" s="9">
        <f t="shared" si="194"/>
        <v>2</v>
      </c>
      <c r="JP456" s="9">
        <f t="shared" si="194"/>
        <v>2</v>
      </c>
      <c r="JQ456" s="9">
        <f t="shared" si="194"/>
        <v>2</v>
      </c>
      <c r="JR456" s="9">
        <f t="shared" si="194"/>
        <v>2</v>
      </c>
      <c r="JS456" s="9">
        <f t="shared" si="194"/>
        <v>2</v>
      </c>
      <c r="JT456" s="9">
        <f t="shared" si="187"/>
        <v>2</v>
      </c>
      <c r="JU456" s="9">
        <f t="shared" si="187"/>
        <v>2</v>
      </c>
      <c r="JV456" s="9">
        <f t="shared" si="187"/>
        <v>2</v>
      </c>
      <c r="JW456" s="10">
        <f t="shared" si="202"/>
        <v>8.6521077409742637E-3</v>
      </c>
      <c r="JX456" s="4">
        <f t="shared" si="203"/>
        <v>88.144664945000002</v>
      </c>
      <c r="JY456" s="4">
        <f t="shared" si="204"/>
        <v>1.981081247309703</v>
      </c>
      <c r="JZ456" s="11">
        <f t="shared" si="205"/>
        <v>87.767452565157072</v>
      </c>
      <c r="KA456" s="11">
        <f t="shared" si="206"/>
        <v>88.521877324842933</v>
      </c>
      <c r="KB456" s="9">
        <f t="shared" si="207"/>
        <v>8.5783704400886566E-3</v>
      </c>
      <c r="KC456" s="12">
        <f t="shared" si="209"/>
        <v>4.3076195452657298E-2</v>
      </c>
      <c r="KD456" s="9">
        <v>454</v>
      </c>
      <c r="KE456" s="9">
        <f t="shared" si="188"/>
        <v>1729.4109140969165</v>
      </c>
      <c r="KF456" s="9">
        <f t="shared" si="188"/>
        <v>1143.0797907488986</v>
      </c>
      <c r="KG456" s="9">
        <f t="shared" si="188"/>
        <v>961.72306167400882</v>
      </c>
      <c r="KH456" s="9">
        <f t="shared" si="188"/>
        <v>921.7645594713656</v>
      </c>
      <c r="KI456" s="9">
        <f t="shared" si="188"/>
        <v>878.59404185022026</v>
      </c>
      <c r="KJ456" s="9">
        <f t="shared" si="193"/>
        <v>835.17515418502205</v>
      </c>
      <c r="KK456" s="9">
        <f t="shared" si="193"/>
        <v>790.77342511013217</v>
      </c>
      <c r="KL456" s="9">
        <f t="shared" si="193"/>
        <v>744.22420704845808</v>
      </c>
      <c r="KM456" s="9">
        <f t="shared" si="193"/>
        <v>694.80772026431725</v>
      </c>
      <c r="KN456" s="9">
        <f t="shared" si="193"/>
        <v>645.43976872246697</v>
      </c>
      <c r="KO456" s="9">
        <f t="shared" si="193"/>
        <v>592.94110132158596</v>
      </c>
      <c r="KP456" s="9">
        <f t="shared" si="193"/>
        <v>536.70857929515421</v>
      </c>
      <c r="KQ456" s="9">
        <f t="shared" si="195"/>
        <v>480.43405286343614</v>
      </c>
      <c r="KR456" s="9">
        <f t="shared" si="195"/>
        <v>420.39305066079299</v>
      </c>
      <c r="KS456" s="9">
        <f t="shared" si="195"/>
        <v>358.10283039647578</v>
      </c>
      <c r="KT456" s="9">
        <f t="shared" si="195"/>
        <v>295.87865638766522</v>
      </c>
      <c r="KU456" s="9">
        <f t="shared" si="195"/>
        <v>237.72448237885462</v>
      </c>
      <c r="KV456" s="9">
        <f t="shared" si="195"/>
        <v>180.2175</v>
      </c>
      <c r="KW456" s="9">
        <f t="shared" si="195"/>
        <v>129.81715859030837</v>
      </c>
      <c r="KX456" s="9">
        <f t="shared" si="195"/>
        <v>82.45324889867841</v>
      </c>
      <c r="KY456" s="9">
        <f t="shared" si="195"/>
        <v>42.995627753303964</v>
      </c>
      <c r="KZ456" s="9">
        <f t="shared" si="189"/>
        <v>12.894052863436123</v>
      </c>
      <c r="LA456" s="9">
        <f t="shared" si="189"/>
        <v>6.2158590308370044E-2</v>
      </c>
      <c r="LB456" s="9">
        <f t="shared" si="189"/>
        <v>6.2158590308370044E-2</v>
      </c>
    </row>
    <row r="457" spans="1:314" x14ac:dyDescent="0.25">
      <c r="A457">
        <v>440</v>
      </c>
      <c r="B457">
        <v>40401</v>
      </c>
      <c r="C457">
        <v>1632240801</v>
      </c>
      <c r="K457">
        <v>409.29500000000002</v>
      </c>
      <c r="L457">
        <v>167522.60500000001</v>
      </c>
      <c r="M457">
        <v>393.16500000000002</v>
      </c>
      <c r="N457">
        <v>156168.685</v>
      </c>
      <c r="R457">
        <v>3.51</v>
      </c>
      <c r="S457">
        <v>21529.235000000001</v>
      </c>
      <c r="T457">
        <v>52.868587445584261</v>
      </c>
      <c r="U457" s="2">
        <v>9.7871527777777779E-4</v>
      </c>
      <c r="V457" s="1"/>
      <c r="W457" s="1">
        <v>185211.815</v>
      </c>
      <c r="X457" s="1">
        <v>8107343.8049999997</v>
      </c>
      <c r="Y457" s="1"/>
      <c r="Z457" s="1"/>
      <c r="AA457" s="1"/>
      <c r="AB457" s="1">
        <v>39227.745000000003</v>
      </c>
      <c r="AC457" s="1">
        <v>1554579364.0250001</v>
      </c>
      <c r="AD457" s="1"/>
      <c r="AE457" s="1"/>
      <c r="AF457" s="1"/>
      <c r="AG457" s="1"/>
      <c r="AH457" s="1">
        <v>1</v>
      </c>
      <c r="AI457" s="1">
        <v>1</v>
      </c>
      <c r="AJ457" s="1">
        <v>1</v>
      </c>
      <c r="AK457" s="1">
        <v>1</v>
      </c>
      <c r="AL457" s="1">
        <v>1</v>
      </c>
      <c r="AM457" s="1">
        <v>1</v>
      </c>
      <c r="AN457" s="1">
        <v>1</v>
      </c>
      <c r="AO457" s="1">
        <v>1</v>
      </c>
      <c r="AP457" s="1">
        <v>1</v>
      </c>
      <c r="AQ457" s="1">
        <v>1</v>
      </c>
      <c r="AR457" s="1">
        <v>1</v>
      </c>
      <c r="AS457" s="1">
        <v>1</v>
      </c>
      <c r="AT457" s="1">
        <v>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B457" s="1">
        <v>1</v>
      </c>
      <c r="BC457" s="1">
        <v>1</v>
      </c>
      <c r="BD457" s="1">
        <v>1</v>
      </c>
      <c r="BE457" s="1">
        <v>1</v>
      </c>
      <c r="BF457" s="1">
        <v>1</v>
      </c>
      <c r="BG457" s="1">
        <v>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1.0049999999999999</v>
      </c>
      <c r="BS457">
        <v>1.0149999999999999</v>
      </c>
      <c r="BT457">
        <v>1.03</v>
      </c>
      <c r="BU457">
        <v>1.0900000000000001</v>
      </c>
      <c r="BV457">
        <v>1.2150000000000001</v>
      </c>
      <c r="BW457">
        <v>1.675</v>
      </c>
      <c r="BX457">
        <v>2.415</v>
      </c>
      <c r="BY457">
        <v>9.5549999999999997</v>
      </c>
      <c r="BZ457">
        <v>140.36500000000001</v>
      </c>
      <c r="CA457">
        <v>31306.814999999999</v>
      </c>
      <c r="CB457">
        <v>140.36500000000001</v>
      </c>
      <c r="CC457">
        <v>31306.814999999999</v>
      </c>
      <c r="CH457">
        <v>1.2250000000000001</v>
      </c>
      <c r="CI457">
        <v>1.7949999999999999</v>
      </c>
      <c r="CJ457">
        <v>1.835</v>
      </c>
      <c r="CK457">
        <v>4.7949999999999999</v>
      </c>
      <c r="CL457">
        <v>2.21</v>
      </c>
      <c r="CM457">
        <v>7.4</v>
      </c>
      <c r="CN457">
        <v>2.3050000000000002</v>
      </c>
      <c r="CO457">
        <v>7.9649999999999999</v>
      </c>
      <c r="CP457">
        <v>2.4249999999999998</v>
      </c>
      <c r="CQ457">
        <v>8.8049999999999997</v>
      </c>
      <c r="CR457">
        <v>2.5499999999999998</v>
      </c>
      <c r="CS457">
        <v>9.93</v>
      </c>
      <c r="CT457">
        <v>2.915</v>
      </c>
      <c r="CU457">
        <v>13.375</v>
      </c>
      <c r="CV457">
        <v>3.21</v>
      </c>
      <c r="CW457">
        <v>17.329999999999998</v>
      </c>
      <c r="CX457">
        <v>3.4049999999999998</v>
      </c>
      <c r="CY457">
        <v>19.305</v>
      </c>
      <c r="CZ457">
        <v>3.6349999999999998</v>
      </c>
      <c r="DA457">
        <v>21.184999999999999</v>
      </c>
      <c r="DB457">
        <v>3.79</v>
      </c>
      <c r="DC457">
        <v>23.31</v>
      </c>
      <c r="DD457">
        <v>4.17</v>
      </c>
      <c r="DE457">
        <v>28.2</v>
      </c>
      <c r="DF457">
        <v>4.6150000000000002</v>
      </c>
      <c r="DG457">
        <v>34.475000000000001</v>
      </c>
      <c r="DH457">
        <v>5.5549999999999997</v>
      </c>
      <c r="DI457">
        <v>51.715000000000003</v>
      </c>
      <c r="DJ457">
        <v>6.625</v>
      </c>
      <c r="DK457">
        <v>84.105000000000004</v>
      </c>
      <c r="DL457">
        <v>7.4749999999999996</v>
      </c>
      <c r="DM457">
        <v>109.41500000000001</v>
      </c>
      <c r="DN457">
        <v>9.5050000000000008</v>
      </c>
      <c r="DO457">
        <v>168.22499999999999</v>
      </c>
      <c r="DP457">
        <v>12.175000000000001</v>
      </c>
      <c r="DQ457">
        <v>268.58499999999998</v>
      </c>
      <c r="DR457">
        <v>17.074999999999999</v>
      </c>
      <c r="DS457">
        <v>549.57500000000005</v>
      </c>
      <c r="DT457">
        <v>27.824999999999999</v>
      </c>
      <c r="DU457">
        <v>1498.105</v>
      </c>
      <c r="DV457">
        <v>56.49</v>
      </c>
      <c r="DW457">
        <v>6230.13</v>
      </c>
      <c r="DX457">
        <v>187.48</v>
      </c>
      <c r="DY457">
        <v>72674.039999999994</v>
      </c>
      <c r="DZ457">
        <v>13987.885</v>
      </c>
      <c r="EA457">
        <v>311733834.40499997</v>
      </c>
      <c r="EB457">
        <v>13987.885</v>
      </c>
      <c r="EC457">
        <v>311733834.40499997</v>
      </c>
      <c r="EH457">
        <v>-24.839599999999869</v>
      </c>
      <c r="EI457">
        <v>-16.188400000000016</v>
      </c>
      <c r="EJ457">
        <v>-13.29825000000003</v>
      </c>
      <c r="EK457">
        <v>-12.633050000000035</v>
      </c>
      <c r="EL457">
        <v>-12.208250000000044</v>
      </c>
      <c r="EM457">
        <v>-11.672800000000052</v>
      </c>
      <c r="EN457">
        <v>-10.850800000000058</v>
      </c>
      <c r="EO457">
        <v>-10.090600000000068</v>
      </c>
      <c r="EP457">
        <v>-9.3897500000000687</v>
      </c>
      <c r="EQ457">
        <v>-8.847000000000067</v>
      </c>
      <c r="ER457">
        <v>-8.5791000000000732</v>
      </c>
      <c r="ES457">
        <v>-7.954050000000068</v>
      </c>
      <c r="ET457">
        <v>-7.1167000000000762</v>
      </c>
      <c r="EU457">
        <v>-6.3004000000000735</v>
      </c>
      <c r="EV457">
        <v>-5.5840000000000707</v>
      </c>
      <c r="EW457">
        <v>-5.0258500000000721</v>
      </c>
      <c r="EX457">
        <v>-4.3058500000000643</v>
      </c>
      <c r="EY457">
        <v>-3.4991500000000633</v>
      </c>
      <c r="EZ457">
        <v>-2.8059500000000592</v>
      </c>
      <c r="FA457">
        <v>-2.2172500000000546</v>
      </c>
      <c r="FB457">
        <v>-1.485100000000048</v>
      </c>
      <c r="FC457">
        <v>-0.76790000000003844</v>
      </c>
      <c r="FD457">
        <v>1.0000000000000036E-100</v>
      </c>
      <c r="FE457">
        <v>1.0000000000000036E-100</v>
      </c>
      <c r="FG457">
        <v>200</v>
      </c>
      <c r="FH457">
        <v>200</v>
      </c>
      <c r="FI457">
        <v>200</v>
      </c>
      <c r="FJ457">
        <v>200</v>
      </c>
      <c r="FK457">
        <v>200</v>
      </c>
      <c r="FL457">
        <v>200</v>
      </c>
      <c r="FM457">
        <v>200</v>
      </c>
      <c r="FN457">
        <v>200</v>
      </c>
      <c r="FO457">
        <v>200</v>
      </c>
      <c r="FP457">
        <v>200</v>
      </c>
      <c r="FQ457">
        <v>200</v>
      </c>
      <c r="FR457">
        <v>200</v>
      </c>
      <c r="FS457">
        <v>200</v>
      </c>
      <c r="FT457">
        <v>200</v>
      </c>
      <c r="FU457">
        <v>200</v>
      </c>
      <c r="FV457">
        <v>200</v>
      </c>
      <c r="FW457">
        <v>200</v>
      </c>
      <c r="FX457">
        <v>200</v>
      </c>
      <c r="FY457">
        <v>200</v>
      </c>
      <c r="FZ457">
        <v>200</v>
      </c>
      <c r="GA457">
        <v>200</v>
      </c>
      <c r="GB457">
        <v>200</v>
      </c>
      <c r="GC457">
        <v>200</v>
      </c>
      <c r="GD457">
        <v>200</v>
      </c>
      <c r="GF457">
        <v>818055.55500000005</v>
      </c>
      <c r="GG457">
        <v>539909.22499999998</v>
      </c>
      <c r="GH457">
        <v>454056.27</v>
      </c>
      <c r="GI457">
        <v>435150.11</v>
      </c>
      <c r="GJ457">
        <v>414726.69500000001</v>
      </c>
      <c r="GK457">
        <v>394190.52</v>
      </c>
      <c r="GL457">
        <v>373192.13500000001</v>
      </c>
      <c r="GM457">
        <v>351182.79</v>
      </c>
      <c r="GN457">
        <v>327821.70500000002</v>
      </c>
      <c r="GO457">
        <v>304488.65500000003</v>
      </c>
      <c r="GP457">
        <v>279680.26</v>
      </c>
      <c r="GQ457">
        <v>253112.69500000001</v>
      </c>
      <c r="GR457">
        <v>226530.06</v>
      </c>
      <c r="GS457">
        <v>198175.44500000001</v>
      </c>
      <c r="GT457">
        <v>168765.685</v>
      </c>
      <c r="GU457">
        <v>139399.91</v>
      </c>
      <c r="GV457">
        <v>111967.91499999999</v>
      </c>
      <c r="GW457">
        <v>84855.744999999995</v>
      </c>
      <c r="GX457">
        <v>61105.99</v>
      </c>
      <c r="GY457">
        <v>38798.775000000001</v>
      </c>
      <c r="GZ457">
        <v>20225.014999999999</v>
      </c>
      <c r="HA457">
        <v>6062.9</v>
      </c>
      <c r="HB457">
        <v>29.22</v>
      </c>
      <c r="HC457">
        <v>29.22</v>
      </c>
      <c r="HE457">
        <v>0</v>
      </c>
      <c r="HF457">
        <v>0</v>
      </c>
      <c r="HL457" t="s">
        <v>242</v>
      </c>
      <c r="HM457">
        <v>89.394374789999972</v>
      </c>
      <c r="HN457">
        <v>7994.7012872834212</v>
      </c>
      <c r="HP457">
        <v>2.0041586099999988</v>
      </c>
      <c r="HQ457">
        <v>56.625363353178429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L457" s="4">
        <f t="shared" si="208"/>
        <v>90.50284757937429</v>
      </c>
      <c r="IM457" s="4"/>
      <c r="IN457" s="4">
        <f t="shared" si="196"/>
        <v>2.1040310778289499</v>
      </c>
      <c r="IO457" s="4">
        <f t="shared" si="197"/>
        <v>8.5757216677457577E-3</v>
      </c>
      <c r="IP457" s="4"/>
      <c r="IQ457" s="4"/>
      <c r="IR457" s="4">
        <f t="shared" si="198"/>
        <v>3.8336332406347126E-3</v>
      </c>
      <c r="IS457" s="9">
        <f t="shared" si="199"/>
        <v>0.28602742106985113</v>
      </c>
      <c r="IT457">
        <v>48904</v>
      </c>
      <c r="IU457" s="9"/>
      <c r="IV457" s="9">
        <f t="shared" si="200"/>
        <v>0</v>
      </c>
      <c r="IW457" s="9">
        <f t="shared" si="201"/>
        <v>0</v>
      </c>
      <c r="IX457" s="9"/>
      <c r="IY457" s="9">
        <f t="shared" si="186"/>
        <v>2</v>
      </c>
      <c r="IZ457" s="9">
        <f t="shared" si="186"/>
        <v>2</v>
      </c>
      <c r="JA457" s="9">
        <f t="shared" si="186"/>
        <v>2</v>
      </c>
      <c r="JB457" s="9">
        <f t="shared" si="186"/>
        <v>2</v>
      </c>
      <c r="JC457" s="9">
        <f t="shared" si="186"/>
        <v>2</v>
      </c>
      <c r="JD457" s="9">
        <f t="shared" si="192"/>
        <v>2</v>
      </c>
      <c r="JE457" s="9">
        <f t="shared" si="192"/>
        <v>2</v>
      </c>
      <c r="JF457" s="9">
        <f t="shared" si="192"/>
        <v>2</v>
      </c>
      <c r="JG457" s="9">
        <f t="shared" si="192"/>
        <v>2</v>
      </c>
      <c r="JH457" s="9">
        <f t="shared" si="192"/>
        <v>2</v>
      </c>
      <c r="JI457" s="9">
        <f t="shared" si="192"/>
        <v>2</v>
      </c>
      <c r="JJ457" s="9">
        <f t="shared" si="192"/>
        <v>2</v>
      </c>
      <c r="JK457" s="9">
        <f t="shared" si="194"/>
        <v>2</v>
      </c>
      <c r="JL457" s="9">
        <f t="shared" si="194"/>
        <v>2</v>
      </c>
      <c r="JM457" s="9">
        <f t="shared" si="194"/>
        <v>2</v>
      </c>
      <c r="JN457" s="9">
        <f t="shared" si="194"/>
        <v>2</v>
      </c>
      <c r="JO457" s="9">
        <f t="shared" si="194"/>
        <v>2</v>
      </c>
      <c r="JP457" s="9">
        <f t="shared" si="194"/>
        <v>2</v>
      </c>
      <c r="JQ457" s="9">
        <f t="shared" si="194"/>
        <v>2</v>
      </c>
      <c r="JR457" s="9">
        <f t="shared" si="194"/>
        <v>2</v>
      </c>
      <c r="JS457" s="9">
        <f t="shared" si="194"/>
        <v>2</v>
      </c>
      <c r="JT457" s="9">
        <f t="shared" si="187"/>
        <v>2</v>
      </c>
      <c r="JU457" s="9">
        <f t="shared" si="187"/>
        <v>2</v>
      </c>
      <c r="JV457" s="9">
        <f t="shared" si="187"/>
        <v>2</v>
      </c>
      <c r="JW457" s="10">
        <f t="shared" si="202"/>
        <v>8.7843417396154342E-3</v>
      </c>
      <c r="JX457" s="4">
        <f t="shared" si="203"/>
        <v>89.394374789999972</v>
      </c>
      <c r="JY457" s="4">
        <f t="shared" si="204"/>
        <v>3.3470431884388745</v>
      </c>
      <c r="JZ457" s="11">
        <f t="shared" si="205"/>
        <v>88.904070772102472</v>
      </c>
      <c r="KA457" s="11">
        <f t="shared" si="206"/>
        <v>89.884678807897473</v>
      </c>
      <c r="KB457" s="9">
        <f t="shared" si="207"/>
        <v>8.6885078754543755E-3</v>
      </c>
      <c r="KC457" s="12">
        <f t="shared" si="209"/>
        <v>4.3682124037674519E-2</v>
      </c>
      <c r="KD457" s="9">
        <v>455</v>
      </c>
      <c r="KE457" s="9">
        <f t="shared" si="188"/>
        <v>1797.9242967032967</v>
      </c>
      <c r="KF457" s="9">
        <f t="shared" si="188"/>
        <v>1186.6136813186813</v>
      </c>
      <c r="KG457" s="9">
        <f t="shared" si="188"/>
        <v>997.92586813186813</v>
      </c>
      <c r="KH457" s="9">
        <f t="shared" si="188"/>
        <v>956.37386813186811</v>
      </c>
      <c r="KI457" s="9">
        <f t="shared" si="188"/>
        <v>911.48724175824179</v>
      </c>
      <c r="KJ457" s="9">
        <f t="shared" si="193"/>
        <v>866.35279120879125</v>
      </c>
      <c r="KK457" s="9">
        <f t="shared" si="193"/>
        <v>820.20249450549454</v>
      </c>
      <c r="KL457" s="9">
        <f t="shared" si="193"/>
        <v>771.83030769230766</v>
      </c>
      <c r="KM457" s="9">
        <f t="shared" si="193"/>
        <v>720.4872637362638</v>
      </c>
      <c r="KN457" s="9">
        <f t="shared" si="193"/>
        <v>669.20583516483521</v>
      </c>
      <c r="KO457" s="9">
        <f t="shared" si="193"/>
        <v>614.68189010989011</v>
      </c>
      <c r="KP457" s="9">
        <f t="shared" si="193"/>
        <v>556.2916373626374</v>
      </c>
      <c r="KQ457" s="9">
        <f t="shared" si="195"/>
        <v>497.86826373626371</v>
      </c>
      <c r="KR457" s="9">
        <f t="shared" si="195"/>
        <v>435.5504285714286</v>
      </c>
      <c r="KS457" s="9">
        <f t="shared" si="195"/>
        <v>370.91359340659341</v>
      </c>
      <c r="KT457" s="9">
        <f t="shared" si="195"/>
        <v>306.37342857142858</v>
      </c>
      <c r="KU457" s="9">
        <f t="shared" si="195"/>
        <v>246.08332967032965</v>
      </c>
      <c r="KV457" s="9">
        <f t="shared" si="195"/>
        <v>186.49614285714284</v>
      </c>
      <c r="KW457" s="9">
        <f t="shared" si="195"/>
        <v>134.29887912087912</v>
      </c>
      <c r="KX457" s="9">
        <f t="shared" si="195"/>
        <v>85.27203296703297</v>
      </c>
      <c r="KY457" s="9">
        <f t="shared" si="195"/>
        <v>44.450582417582417</v>
      </c>
      <c r="KZ457" s="9">
        <f t="shared" si="189"/>
        <v>13.325054945054944</v>
      </c>
      <c r="LA457" s="9">
        <f t="shared" si="189"/>
        <v>6.4219780219780212E-2</v>
      </c>
      <c r="LB457" s="9">
        <f t="shared" si="189"/>
        <v>6.4219780219780212E-2</v>
      </c>
    </row>
    <row r="458" spans="1:314" x14ac:dyDescent="0.25">
      <c r="A458">
        <v>450</v>
      </c>
      <c r="B458">
        <v>40401</v>
      </c>
      <c r="C458">
        <v>1632240801</v>
      </c>
      <c r="K458">
        <v>409.29500000000002</v>
      </c>
      <c r="L458">
        <v>167522.60500000001</v>
      </c>
      <c r="M458">
        <v>392.60500000000002</v>
      </c>
      <c r="N458">
        <v>155726.435</v>
      </c>
      <c r="R458">
        <v>3.6150000000000002</v>
      </c>
      <c r="S458">
        <v>21525.51</v>
      </c>
      <c r="T458">
        <v>52.838747894925234</v>
      </c>
      <c r="U458" s="2">
        <v>1.0614930555555555E-3</v>
      </c>
      <c r="V458" s="1"/>
      <c r="W458" s="1">
        <v>185257.255</v>
      </c>
      <c r="X458" s="1">
        <v>8109734.125</v>
      </c>
      <c r="Y458" s="1"/>
      <c r="Z458" s="1"/>
      <c r="AA458" s="1"/>
      <c r="AB458" s="1">
        <v>39177.775000000001</v>
      </c>
      <c r="AC458" s="1">
        <v>1550642876.885</v>
      </c>
      <c r="AD458" s="1"/>
      <c r="AE458" s="1"/>
      <c r="AF458" s="1"/>
      <c r="AG458" s="1"/>
      <c r="AH458" s="1">
        <v>1</v>
      </c>
      <c r="AI458" s="1">
        <v>1</v>
      </c>
      <c r="AJ458" s="1">
        <v>1</v>
      </c>
      <c r="AK458" s="1">
        <v>1</v>
      </c>
      <c r="AL458" s="1">
        <v>1</v>
      </c>
      <c r="AM458" s="1">
        <v>1</v>
      </c>
      <c r="AN458" s="1">
        <v>1</v>
      </c>
      <c r="AO458" s="1">
        <v>1</v>
      </c>
      <c r="AP458" s="1">
        <v>1</v>
      </c>
      <c r="AQ458" s="1">
        <v>1</v>
      </c>
      <c r="AR458" s="1">
        <v>1</v>
      </c>
      <c r="AS458" s="1">
        <v>1</v>
      </c>
      <c r="AT458" s="1">
        <v>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B458" s="1">
        <v>1</v>
      </c>
      <c r="BC458" s="1">
        <v>1</v>
      </c>
      <c r="BD458" s="1">
        <v>1</v>
      </c>
      <c r="BE458" s="1">
        <v>1</v>
      </c>
      <c r="BF458" s="1">
        <v>1</v>
      </c>
      <c r="BG458" s="1">
        <v>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1.05</v>
      </c>
      <c r="BU458">
        <v>1.1599999999999999</v>
      </c>
      <c r="BV458">
        <v>1.25</v>
      </c>
      <c r="BW458">
        <v>1.88</v>
      </c>
      <c r="BX458">
        <v>2.4500000000000002</v>
      </c>
      <c r="BY458">
        <v>8.9499999999999993</v>
      </c>
      <c r="BZ458">
        <v>156.08000000000001</v>
      </c>
      <c r="CA458">
        <v>35656.76</v>
      </c>
      <c r="CB458">
        <v>156.08000000000001</v>
      </c>
      <c r="CC458">
        <v>35656.76</v>
      </c>
      <c r="CH458">
        <v>1.23</v>
      </c>
      <c r="CI458">
        <v>1.74</v>
      </c>
      <c r="CJ458">
        <v>1.885</v>
      </c>
      <c r="CK458">
        <v>4.9249999999999998</v>
      </c>
      <c r="CL458">
        <v>2.2149999999999999</v>
      </c>
      <c r="CM458">
        <v>7.125</v>
      </c>
      <c r="CN458">
        <v>2.2650000000000001</v>
      </c>
      <c r="CO458">
        <v>7.415</v>
      </c>
      <c r="CP458">
        <v>2.4900000000000002</v>
      </c>
      <c r="CQ458">
        <v>9.26</v>
      </c>
      <c r="CR458">
        <v>2.645</v>
      </c>
      <c r="CS458">
        <v>10.945</v>
      </c>
      <c r="CT458">
        <v>2.8149999999999999</v>
      </c>
      <c r="CU458">
        <v>12.545</v>
      </c>
      <c r="CV458">
        <v>2.9649999999999999</v>
      </c>
      <c r="CW458">
        <v>13.824999999999999</v>
      </c>
      <c r="CX458">
        <v>3.09</v>
      </c>
      <c r="CY458">
        <v>14.68</v>
      </c>
      <c r="CZ458">
        <v>3.3849999999999998</v>
      </c>
      <c r="DA458">
        <v>19.805</v>
      </c>
      <c r="DB458">
        <v>3.895</v>
      </c>
      <c r="DC458">
        <v>26.844999999999999</v>
      </c>
      <c r="DD458">
        <v>4.24</v>
      </c>
      <c r="DE458">
        <v>32.78</v>
      </c>
      <c r="DF458">
        <v>4.51</v>
      </c>
      <c r="DG458">
        <v>37.61</v>
      </c>
      <c r="DH458">
        <v>5.0549999999999997</v>
      </c>
      <c r="DI458">
        <v>50.704999999999998</v>
      </c>
      <c r="DJ458">
        <v>5.8449999999999998</v>
      </c>
      <c r="DK458">
        <v>63.645000000000003</v>
      </c>
      <c r="DL458">
        <v>7.2149999999999999</v>
      </c>
      <c r="DM458">
        <v>94.894999999999996</v>
      </c>
      <c r="DN458">
        <v>9.58</v>
      </c>
      <c r="DO458">
        <v>175.97</v>
      </c>
      <c r="DP458">
        <v>14.085000000000001</v>
      </c>
      <c r="DQ458">
        <v>376.60500000000002</v>
      </c>
      <c r="DR458">
        <v>19.14</v>
      </c>
      <c r="DS458">
        <v>686.03</v>
      </c>
      <c r="DT458">
        <v>30.55</v>
      </c>
      <c r="DU458">
        <v>1947.57</v>
      </c>
      <c r="DV458">
        <v>61.44</v>
      </c>
      <c r="DW458">
        <v>7989.36</v>
      </c>
      <c r="DX458">
        <v>191.56</v>
      </c>
      <c r="DY458">
        <v>66035.87</v>
      </c>
      <c r="DZ458">
        <v>15555.905000000001</v>
      </c>
      <c r="EA458">
        <v>354780003.23500001</v>
      </c>
      <c r="EB458">
        <v>15555.905000000001</v>
      </c>
      <c r="EC458">
        <v>354780003.23500001</v>
      </c>
      <c r="EH458">
        <v>-25.898749999999865</v>
      </c>
      <c r="EI458">
        <v>-13.94660000000002</v>
      </c>
      <c r="EJ458">
        <v>-11.950800000000045</v>
      </c>
      <c r="EK458">
        <v>-11.576400000000042</v>
      </c>
      <c r="EL458">
        <v>-10.875950000000053</v>
      </c>
      <c r="EM458">
        <v>-10.339300000000048</v>
      </c>
      <c r="EN458">
        <v>-9.7622500000000496</v>
      </c>
      <c r="EO458">
        <v>-9.2180000000000479</v>
      </c>
      <c r="EP458">
        <v>-8.7233500000000603</v>
      </c>
      <c r="EQ458">
        <v>-8.4858500000000685</v>
      </c>
      <c r="ER458">
        <v>-7.6778000000000679</v>
      </c>
      <c r="ES458">
        <v>-7.1590500000000619</v>
      </c>
      <c r="ET458">
        <v>-6.8184000000000591</v>
      </c>
      <c r="EU458">
        <v>-6.2926000000000704</v>
      </c>
      <c r="EV458">
        <v>-5.6769500000000699</v>
      </c>
      <c r="EW458">
        <v>-5.1491500000000681</v>
      </c>
      <c r="EX458">
        <v>-4.4931000000000711</v>
      </c>
      <c r="EY458">
        <v>-3.6202500000000621</v>
      </c>
      <c r="EZ458">
        <v>-2.9275000000000602</v>
      </c>
      <c r="FA458">
        <v>-2.2034000000000531</v>
      </c>
      <c r="FB458">
        <v>-1.5459000000000458</v>
      </c>
      <c r="FC458">
        <v>-0.72970000000003832</v>
      </c>
      <c r="FD458">
        <v>1.0000000000000036E-100</v>
      </c>
      <c r="FE458">
        <v>1.0000000000000036E-100</v>
      </c>
      <c r="FG458">
        <v>200</v>
      </c>
      <c r="FH458">
        <v>200</v>
      </c>
      <c r="FI458">
        <v>200</v>
      </c>
      <c r="FJ458">
        <v>200</v>
      </c>
      <c r="FK458">
        <v>200</v>
      </c>
      <c r="FL458">
        <v>200</v>
      </c>
      <c r="FM458">
        <v>200</v>
      </c>
      <c r="FN458">
        <v>200</v>
      </c>
      <c r="FO458">
        <v>200</v>
      </c>
      <c r="FP458">
        <v>200</v>
      </c>
      <c r="FQ458">
        <v>200</v>
      </c>
      <c r="FR458">
        <v>200</v>
      </c>
      <c r="FS458">
        <v>200</v>
      </c>
      <c r="FT458">
        <v>200</v>
      </c>
      <c r="FU458">
        <v>200</v>
      </c>
      <c r="FV458">
        <v>200</v>
      </c>
      <c r="FW458">
        <v>200</v>
      </c>
      <c r="FX458">
        <v>200</v>
      </c>
      <c r="FY458">
        <v>200</v>
      </c>
      <c r="FZ458">
        <v>200</v>
      </c>
      <c r="GA458">
        <v>200</v>
      </c>
      <c r="GB458">
        <v>200</v>
      </c>
      <c r="GC458">
        <v>200</v>
      </c>
      <c r="GD458">
        <v>200</v>
      </c>
      <c r="GF458">
        <v>850958.55500000005</v>
      </c>
      <c r="GG458">
        <v>560860.22499999998</v>
      </c>
      <c r="GH458">
        <v>471490.27</v>
      </c>
      <c r="GI458">
        <v>451819.11</v>
      </c>
      <c r="GJ458">
        <v>430571.69500000001</v>
      </c>
      <c r="GK458">
        <v>409211.52</v>
      </c>
      <c r="GL458">
        <v>387373.13500000001</v>
      </c>
      <c r="GM458">
        <v>364487.79</v>
      </c>
      <c r="GN458">
        <v>340200.70500000002</v>
      </c>
      <c r="GO458">
        <v>315947.65500000003</v>
      </c>
      <c r="GP458">
        <v>290165.26</v>
      </c>
      <c r="GQ458">
        <v>262559.69500000001</v>
      </c>
      <c r="GR458">
        <v>234943.06</v>
      </c>
      <c r="GS458">
        <v>205492.44500000001</v>
      </c>
      <c r="GT458">
        <v>174952.685</v>
      </c>
      <c r="GU458">
        <v>144470.91</v>
      </c>
      <c r="GV458">
        <v>116008.91499999999</v>
      </c>
      <c r="GW458">
        <v>87892.744999999995</v>
      </c>
      <c r="GX458">
        <v>63274.99</v>
      </c>
      <c r="GY458">
        <v>40163.775000000001</v>
      </c>
      <c r="GZ458">
        <v>20930.014999999999</v>
      </c>
      <c r="HA458">
        <v>6271.9</v>
      </c>
      <c r="HB458">
        <v>30.22</v>
      </c>
      <c r="HC458">
        <v>30.22</v>
      </c>
      <c r="HE458">
        <v>0</v>
      </c>
      <c r="HF458">
        <v>0</v>
      </c>
      <c r="HL458" t="s">
        <v>242</v>
      </c>
      <c r="HM458">
        <v>89.550030070000005</v>
      </c>
      <c r="HN458">
        <v>8033.5996503795941</v>
      </c>
      <c r="HP458">
        <v>2.0679429299999996</v>
      </c>
      <c r="HQ458">
        <v>60.91706382811978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L458" s="4">
        <f t="shared" si="208"/>
        <v>90.525051613139667</v>
      </c>
      <c r="IM458" s="4"/>
      <c r="IN458" s="4">
        <f t="shared" si="196"/>
        <v>2.1036670372225412</v>
      </c>
      <c r="IO458" s="4">
        <f t="shared" si="197"/>
        <v>8.8322603501142204E-3</v>
      </c>
      <c r="IP458" s="4"/>
      <c r="IQ458" s="4"/>
      <c r="IR458" s="4">
        <f t="shared" si="198"/>
        <v>3.9169819036908296E-3</v>
      </c>
      <c r="IS458" s="9">
        <f t="shared" si="199"/>
        <v>0.31808414272569269</v>
      </c>
      <c r="IT458">
        <v>48905</v>
      </c>
      <c r="IU458" s="9"/>
      <c r="IV458" s="9">
        <f t="shared" si="200"/>
        <v>0</v>
      </c>
      <c r="IW458" s="9">
        <f t="shared" si="201"/>
        <v>0</v>
      </c>
      <c r="IX458" s="9"/>
      <c r="IY458" s="9">
        <f t="shared" si="186"/>
        <v>2</v>
      </c>
      <c r="IZ458" s="9">
        <f t="shared" si="186"/>
        <v>2</v>
      </c>
      <c r="JA458" s="9">
        <f t="shared" si="186"/>
        <v>2</v>
      </c>
      <c r="JB458" s="9">
        <f t="shared" si="186"/>
        <v>2</v>
      </c>
      <c r="JC458" s="9">
        <f t="shared" si="186"/>
        <v>2</v>
      </c>
      <c r="JD458" s="9">
        <f t="shared" si="192"/>
        <v>2</v>
      </c>
      <c r="JE458" s="9">
        <f t="shared" si="192"/>
        <v>2</v>
      </c>
      <c r="JF458" s="9">
        <f t="shared" si="192"/>
        <v>2</v>
      </c>
      <c r="JG458" s="9">
        <f t="shared" si="192"/>
        <v>2</v>
      </c>
      <c r="JH458" s="9">
        <f t="shared" si="192"/>
        <v>2</v>
      </c>
      <c r="JI458" s="9">
        <f t="shared" si="192"/>
        <v>2</v>
      </c>
      <c r="JJ458" s="9">
        <f t="shared" si="192"/>
        <v>2</v>
      </c>
      <c r="JK458" s="9">
        <f t="shared" si="194"/>
        <v>2</v>
      </c>
      <c r="JL458" s="9">
        <f t="shared" si="194"/>
        <v>2</v>
      </c>
      <c r="JM458" s="9">
        <f t="shared" si="194"/>
        <v>2</v>
      </c>
      <c r="JN458" s="9">
        <f t="shared" si="194"/>
        <v>2</v>
      </c>
      <c r="JO458" s="9">
        <f t="shared" si="194"/>
        <v>2</v>
      </c>
      <c r="JP458" s="9">
        <f t="shared" si="194"/>
        <v>2</v>
      </c>
      <c r="JQ458" s="9">
        <f t="shared" si="194"/>
        <v>2</v>
      </c>
      <c r="JR458" s="9">
        <f t="shared" si="194"/>
        <v>2</v>
      </c>
      <c r="JS458" s="9">
        <f t="shared" si="194"/>
        <v>2</v>
      </c>
      <c r="JT458" s="9">
        <f t="shared" si="187"/>
        <v>2</v>
      </c>
      <c r="JU458" s="9">
        <f t="shared" si="187"/>
        <v>2</v>
      </c>
      <c r="JV458" s="9">
        <f t="shared" si="187"/>
        <v>2</v>
      </c>
      <c r="JW458" s="10">
        <f t="shared" si="202"/>
        <v>8.8509977129633943E-3</v>
      </c>
      <c r="JX458" s="4">
        <f t="shared" si="203"/>
        <v>89.550030070000005</v>
      </c>
      <c r="JY458" s="4">
        <f t="shared" si="204"/>
        <v>14.39176484168911</v>
      </c>
      <c r="JZ458" s="11">
        <f t="shared" si="205"/>
        <v>88.533332416816194</v>
      </c>
      <c r="KA458" s="11">
        <f t="shared" si="206"/>
        <v>90.566727723183817</v>
      </c>
      <c r="KB458" s="9">
        <f t="shared" si="207"/>
        <v>8.6522759786282454E-3</v>
      </c>
      <c r="KC458" s="12">
        <f t="shared" si="209"/>
        <v>4.3758184228979098E-2</v>
      </c>
      <c r="KD458" s="9">
        <v>456</v>
      </c>
      <c r="KE458" s="9">
        <f t="shared" si="188"/>
        <v>1866.1371820175439</v>
      </c>
      <c r="KF458" s="9">
        <f t="shared" si="188"/>
        <v>1229.9566337719298</v>
      </c>
      <c r="KG458" s="9">
        <f t="shared" si="188"/>
        <v>1033.9698903508772</v>
      </c>
      <c r="KH458" s="9">
        <f t="shared" si="188"/>
        <v>990.83138157894734</v>
      </c>
      <c r="KI458" s="9">
        <f t="shared" si="188"/>
        <v>944.23617324561405</v>
      </c>
      <c r="KJ458" s="9">
        <f t="shared" si="193"/>
        <v>897.39368421052632</v>
      </c>
      <c r="KK458" s="9">
        <f t="shared" si="193"/>
        <v>849.50248903508771</v>
      </c>
      <c r="KL458" s="9">
        <f t="shared" si="193"/>
        <v>799.31532894736836</v>
      </c>
      <c r="KM458" s="9">
        <f t="shared" si="193"/>
        <v>746.05417763157902</v>
      </c>
      <c r="KN458" s="9">
        <f t="shared" si="193"/>
        <v>692.86766447368427</v>
      </c>
      <c r="KO458" s="9">
        <f t="shared" si="193"/>
        <v>636.32732456140354</v>
      </c>
      <c r="KP458" s="9">
        <f t="shared" si="193"/>
        <v>575.78880482456145</v>
      </c>
      <c r="KQ458" s="9">
        <f t="shared" si="195"/>
        <v>515.22600877192986</v>
      </c>
      <c r="KR458" s="9">
        <f t="shared" si="195"/>
        <v>450.641326754386</v>
      </c>
      <c r="KS458" s="9">
        <f t="shared" si="195"/>
        <v>383.66816885964914</v>
      </c>
      <c r="KT458" s="9">
        <f t="shared" si="195"/>
        <v>316.82217105263157</v>
      </c>
      <c r="KU458" s="9">
        <f t="shared" si="195"/>
        <v>254.40551535087718</v>
      </c>
      <c r="KV458" s="9">
        <f t="shared" si="195"/>
        <v>192.74724780701754</v>
      </c>
      <c r="KW458" s="9">
        <f t="shared" si="195"/>
        <v>138.76094298245613</v>
      </c>
      <c r="KX458" s="9">
        <f t="shared" si="195"/>
        <v>88.07845394736843</v>
      </c>
      <c r="KY458" s="9">
        <f t="shared" si="195"/>
        <v>45.899155701754381</v>
      </c>
      <c r="KZ458" s="9">
        <f t="shared" si="189"/>
        <v>13.754166666666666</v>
      </c>
      <c r="LA458" s="9">
        <f t="shared" si="189"/>
        <v>6.6271929824561399E-2</v>
      </c>
      <c r="LB458" s="9">
        <f t="shared" si="189"/>
        <v>6.6271929824561399E-2</v>
      </c>
    </row>
    <row r="459" spans="1:314" x14ac:dyDescent="0.25">
      <c r="A459">
        <v>460</v>
      </c>
      <c r="B459">
        <v>40401</v>
      </c>
      <c r="C459">
        <v>1632240801</v>
      </c>
      <c r="K459">
        <v>409.21499999999997</v>
      </c>
      <c r="L459">
        <v>167457.08499999999</v>
      </c>
      <c r="M459">
        <v>385.71</v>
      </c>
      <c r="N459">
        <v>153400.9</v>
      </c>
      <c r="R459">
        <v>3.41</v>
      </c>
      <c r="S459">
        <v>21519.035</v>
      </c>
      <c r="T459">
        <v>52.849324383385948</v>
      </c>
      <c r="U459" s="2">
        <v>1.0728356481481481E-3</v>
      </c>
      <c r="V459" s="1"/>
      <c r="W459" s="1">
        <v>184620.65</v>
      </c>
      <c r="X459" s="1">
        <v>8046414.3700000001</v>
      </c>
      <c r="Y459" s="1"/>
      <c r="Z459" s="1"/>
      <c r="AA459" s="1"/>
      <c r="AB459" s="1">
        <v>38475.85</v>
      </c>
      <c r="AC459" s="1">
        <v>1526384046.53</v>
      </c>
      <c r="AD459" s="1"/>
      <c r="AE459" s="1"/>
      <c r="AF459" s="1"/>
      <c r="AG459" s="1"/>
      <c r="AH459" s="1">
        <v>1</v>
      </c>
      <c r="AI459" s="1">
        <v>1</v>
      </c>
      <c r="AJ459" s="1">
        <v>1</v>
      </c>
      <c r="AK459" s="1">
        <v>1</v>
      </c>
      <c r="AL459" s="1">
        <v>1</v>
      </c>
      <c r="AM459" s="1">
        <v>1</v>
      </c>
      <c r="AN459" s="1">
        <v>1</v>
      </c>
      <c r="AO459" s="1">
        <v>1</v>
      </c>
      <c r="AP459" s="1">
        <v>1</v>
      </c>
      <c r="AQ459" s="1">
        <v>1</v>
      </c>
      <c r="AR459" s="1">
        <v>1</v>
      </c>
      <c r="AS459" s="1">
        <v>1</v>
      </c>
      <c r="AT459" s="1">
        <v>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B459" s="1">
        <v>1</v>
      </c>
      <c r="BC459" s="1">
        <v>1</v>
      </c>
      <c r="BD459" s="1">
        <v>1</v>
      </c>
      <c r="BE459" s="1">
        <v>1</v>
      </c>
      <c r="BF459" s="1">
        <v>1</v>
      </c>
      <c r="BG459" s="1">
        <v>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1.0049999999999999</v>
      </c>
      <c r="BS459">
        <v>1.0149999999999999</v>
      </c>
      <c r="BT459">
        <v>1.05</v>
      </c>
      <c r="BU459">
        <v>1.1499999999999999</v>
      </c>
      <c r="BV459">
        <v>1.25</v>
      </c>
      <c r="BW459">
        <v>1.81</v>
      </c>
      <c r="BX459">
        <v>2.3199999999999998</v>
      </c>
      <c r="BY459">
        <v>8.06</v>
      </c>
      <c r="BZ459">
        <v>147.11000000000001</v>
      </c>
      <c r="CA459">
        <v>31909.89</v>
      </c>
      <c r="CB459">
        <v>147.11000000000001</v>
      </c>
      <c r="CC459">
        <v>31909.89</v>
      </c>
      <c r="CH459">
        <v>1.2450000000000001</v>
      </c>
      <c r="CI459">
        <v>1.8049999999999999</v>
      </c>
      <c r="CJ459">
        <v>1.895</v>
      </c>
      <c r="CK459">
        <v>5.1150000000000002</v>
      </c>
      <c r="CL459">
        <v>2.1549999999999998</v>
      </c>
      <c r="CM459">
        <v>6.7149999999999999</v>
      </c>
      <c r="CN459">
        <v>2.25</v>
      </c>
      <c r="CO459">
        <v>7.64</v>
      </c>
      <c r="CP459">
        <v>2.3050000000000002</v>
      </c>
      <c r="CQ459">
        <v>8.1449999999999996</v>
      </c>
      <c r="CR459">
        <v>2.4049999999999998</v>
      </c>
      <c r="CS459">
        <v>8.7349999999999994</v>
      </c>
      <c r="CT459">
        <v>2.62</v>
      </c>
      <c r="CU459">
        <v>11.17</v>
      </c>
      <c r="CV459">
        <v>2.8250000000000002</v>
      </c>
      <c r="CW459">
        <v>13.225</v>
      </c>
      <c r="CX459">
        <v>2.9449999999999998</v>
      </c>
      <c r="CY459">
        <v>14.335000000000001</v>
      </c>
      <c r="CZ459">
        <v>3.07</v>
      </c>
      <c r="DA459">
        <v>15.55</v>
      </c>
      <c r="DB459">
        <v>3.3050000000000002</v>
      </c>
      <c r="DC459">
        <v>18.085000000000001</v>
      </c>
      <c r="DD459">
        <v>3.7650000000000001</v>
      </c>
      <c r="DE459">
        <v>24.515000000000001</v>
      </c>
      <c r="DF459">
        <v>4.2350000000000003</v>
      </c>
      <c r="DG459">
        <v>31.855</v>
      </c>
      <c r="DH459">
        <v>4.8449999999999998</v>
      </c>
      <c r="DI459">
        <v>43.305</v>
      </c>
      <c r="DJ459">
        <v>5.89</v>
      </c>
      <c r="DK459">
        <v>62.33</v>
      </c>
      <c r="DL459">
        <v>6.84</v>
      </c>
      <c r="DM459">
        <v>88.49</v>
      </c>
      <c r="DN459">
        <v>9.0050000000000008</v>
      </c>
      <c r="DO459">
        <v>166.815</v>
      </c>
      <c r="DP459">
        <v>12.914999999999999</v>
      </c>
      <c r="DQ459">
        <v>323.935</v>
      </c>
      <c r="DR459">
        <v>17.84</v>
      </c>
      <c r="DS459">
        <v>628.55999999999995</v>
      </c>
      <c r="DT459">
        <v>32.590000000000003</v>
      </c>
      <c r="DU459">
        <v>1997.34</v>
      </c>
      <c r="DV459">
        <v>59.094999999999999</v>
      </c>
      <c r="DW459">
        <v>6376.2550000000001</v>
      </c>
      <c r="DX459">
        <v>176.33</v>
      </c>
      <c r="DY459">
        <v>60057.51</v>
      </c>
      <c r="DZ459">
        <v>14659.19</v>
      </c>
      <c r="EA459">
        <v>317550247.10000002</v>
      </c>
      <c r="EB459">
        <v>14659.19</v>
      </c>
      <c r="EC459">
        <v>317550247.10000002</v>
      </c>
      <c r="EH459">
        <v>-25.842649999999903</v>
      </c>
      <c r="EI459">
        <v>-14.149650000000038</v>
      </c>
      <c r="EJ459">
        <v>-12.458200000000058</v>
      </c>
      <c r="EK459">
        <v>-12.176750000000057</v>
      </c>
      <c r="EL459">
        <v>-11.937150000000061</v>
      </c>
      <c r="EM459">
        <v>-11.351800000000058</v>
      </c>
      <c r="EN459">
        <v>-10.545100000000058</v>
      </c>
      <c r="EO459">
        <v>-10.061150000000069</v>
      </c>
      <c r="EP459">
        <v>-9.4097000000000683</v>
      </c>
      <c r="EQ459">
        <v>-9.0869000000000639</v>
      </c>
      <c r="ER459">
        <v>-8.5888500000000665</v>
      </c>
      <c r="ES459">
        <v>-7.8812500000000547</v>
      </c>
      <c r="ET459">
        <v>-7.3273000000000605</v>
      </c>
      <c r="EU459">
        <v>-6.5772000000000608</v>
      </c>
      <c r="EV459">
        <v>-5.7742500000000554</v>
      </c>
      <c r="EW459">
        <v>-5.1408000000000564</v>
      </c>
      <c r="EX459">
        <v>-4.6199500000000562</v>
      </c>
      <c r="EY459">
        <v>-3.771000000000059</v>
      </c>
      <c r="EZ459">
        <v>-3.1385000000000569</v>
      </c>
      <c r="FA459">
        <v>-2.2739500000000517</v>
      </c>
      <c r="FB459">
        <v>-1.4836500000000477</v>
      </c>
      <c r="FC459">
        <v>-0.7204000000000379</v>
      </c>
      <c r="FD459">
        <v>1.0000000000000036E-100</v>
      </c>
      <c r="FE459">
        <v>1.0000000000000036E-100</v>
      </c>
      <c r="FG459">
        <v>200</v>
      </c>
      <c r="FH459">
        <v>200</v>
      </c>
      <c r="FI459">
        <v>200</v>
      </c>
      <c r="FJ459">
        <v>200</v>
      </c>
      <c r="FK459">
        <v>200</v>
      </c>
      <c r="FL459">
        <v>200</v>
      </c>
      <c r="FM459">
        <v>200</v>
      </c>
      <c r="FN459">
        <v>200</v>
      </c>
      <c r="FO459">
        <v>200</v>
      </c>
      <c r="FP459">
        <v>200</v>
      </c>
      <c r="FQ459">
        <v>200</v>
      </c>
      <c r="FR459">
        <v>200</v>
      </c>
      <c r="FS459">
        <v>200</v>
      </c>
      <c r="FT459">
        <v>200</v>
      </c>
      <c r="FU459">
        <v>200</v>
      </c>
      <c r="FV459">
        <v>200</v>
      </c>
      <c r="FW459">
        <v>200</v>
      </c>
      <c r="FX459">
        <v>200</v>
      </c>
      <c r="FY459">
        <v>200</v>
      </c>
      <c r="FZ459">
        <v>200</v>
      </c>
      <c r="GA459">
        <v>200</v>
      </c>
      <c r="GB459">
        <v>200</v>
      </c>
      <c r="GC459">
        <v>200</v>
      </c>
      <c r="GD459">
        <v>200</v>
      </c>
      <c r="GF459">
        <v>883861.55500000005</v>
      </c>
      <c r="GG459">
        <v>581811.22499999998</v>
      </c>
      <c r="GH459">
        <v>488924.27</v>
      </c>
      <c r="GI459">
        <v>468488.11</v>
      </c>
      <c r="GJ459">
        <v>446416.69500000001</v>
      </c>
      <c r="GK459">
        <v>424232.52</v>
      </c>
      <c r="GL459">
        <v>401554.13500000001</v>
      </c>
      <c r="GM459">
        <v>377792.79</v>
      </c>
      <c r="GN459">
        <v>352579.70500000002</v>
      </c>
      <c r="GO459">
        <v>327406.65500000003</v>
      </c>
      <c r="GP459">
        <v>300650.26</v>
      </c>
      <c r="GQ459">
        <v>272006.69500000001</v>
      </c>
      <c r="GR459">
        <v>243356.06</v>
      </c>
      <c r="GS459">
        <v>212809.44500000001</v>
      </c>
      <c r="GT459">
        <v>181139.685</v>
      </c>
      <c r="GU459">
        <v>149541.91</v>
      </c>
      <c r="GV459">
        <v>120049.91499999999</v>
      </c>
      <c r="GW459">
        <v>90929.744999999995</v>
      </c>
      <c r="GX459">
        <v>65443.99</v>
      </c>
      <c r="GY459">
        <v>41528.775000000001</v>
      </c>
      <c r="GZ459">
        <v>21635.014999999999</v>
      </c>
      <c r="HA459">
        <v>6480.9</v>
      </c>
      <c r="HB459">
        <v>31.22</v>
      </c>
      <c r="HC459">
        <v>31.22</v>
      </c>
      <c r="HE459">
        <v>0</v>
      </c>
      <c r="HF459">
        <v>0</v>
      </c>
      <c r="HL459" t="s">
        <v>242</v>
      </c>
      <c r="HM459">
        <v>112.63654892499999</v>
      </c>
      <c r="HN459">
        <v>81239.214693801376</v>
      </c>
      <c r="HP459">
        <v>2.212134294999998</v>
      </c>
      <c r="HQ459">
        <v>65.832219488684089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L459" s="4">
        <f t="shared" si="208"/>
        <v>90.231614188140711</v>
      </c>
      <c r="IM459" s="4"/>
      <c r="IN459" s="4">
        <f t="shared" si="196"/>
        <v>2.1034453771244945</v>
      </c>
      <c r="IO459" s="4">
        <f t="shared" si="197"/>
        <v>8.3330278704348577E-3</v>
      </c>
      <c r="IP459" s="4"/>
      <c r="IQ459" s="4"/>
      <c r="IR459" s="4">
        <f t="shared" si="198"/>
        <v>3.6054880791722898E-3</v>
      </c>
      <c r="IS459" s="9">
        <f t="shared" si="199"/>
        <v>0.29974215842636898</v>
      </c>
      <c r="IT459">
        <v>48906</v>
      </c>
      <c r="IU459" s="9"/>
      <c r="IV459" s="9">
        <f t="shared" si="200"/>
        <v>0</v>
      </c>
      <c r="IW459" s="9">
        <f t="shared" si="201"/>
        <v>0</v>
      </c>
      <c r="IX459" s="9"/>
      <c r="IY459" s="9">
        <f t="shared" si="186"/>
        <v>2</v>
      </c>
      <c r="IZ459" s="9">
        <f t="shared" si="186"/>
        <v>2</v>
      </c>
      <c r="JA459" s="9">
        <f t="shared" si="186"/>
        <v>2</v>
      </c>
      <c r="JB459" s="9">
        <f t="shared" si="186"/>
        <v>2</v>
      </c>
      <c r="JC459" s="9">
        <f t="shared" si="186"/>
        <v>2</v>
      </c>
      <c r="JD459" s="9">
        <f t="shared" si="192"/>
        <v>2</v>
      </c>
      <c r="JE459" s="9">
        <f t="shared" si="192"/>
        <v>2</v>
      </c>
      <c r="JF459" s="9">
        <f t="shared" si="192"/>
        <v>2</v>
      </c>
      <c r="JG459" s="9">
        <f t="shared" si="192"/>
        <v>2</v>
      </c>
      <c r="JH459" s="9">
        <f t="shared" si="192"/>
        <v>2</v>
      </c>
      <c r="JI459" s="9">
        <f t="shared" si="192"/>
        <v>2</v>
      </c>
      <c r="JJ459" s="9">
        <f t="shared" si="192"/>
        <v>2</v>
      </c>
      <c r="JK459" s="9">
        <f t="shared" si="194"/>
        <v>2</v>
      </c>
      <c r="JL459" s="9">
        <f t="shared" si="194"/>
        <v>2</v>
      </c>
      <c r="JM459" s="9">
        <f t="shared" si="194"/>
        <v>2</v>
      </c>
      <c r="JN459" s="9">
        <f t="shared" si="194"/>
        <v>2</v>
      </c>
      <c r="JO459" s="9">
        <f t="shared" si="194"/>
        <v>2</v>
      </c>
      <c r="JP459" s="9">
        <f t="shared" si="194"/>
        <v>2</v>
      </c>
      <c r="JQ459" s="9">
        <f t="shared" si="194"/>
        <v>2</v>
      </c>
      <c r="JR459" s="9">
        <f t="shared" si="194"/>
        <v>2</v>
      </c>
      <c r="JS459" s="9">
        <f t="shared" si="194"/>
        <v>2</v>
      </c>
      <c r="JT459" s="9">
        <f t="shared" si="187"/>
        <v>2</v>
      </c>
      <c r="JU459" s="9">
        <f t="shared" si="187"/>
        <v>2</v>
      </c>
      <c r="JV459" s="9">
        <f t="shared" si="187"/>
        <v>2</v>
      </c>
      <c r="JW459" s="10">
        <f t="shared" si="202"/>
        <v>1.7868904473975763E-2</v>
      </c>
      <c r="JX459" s="4">
        <f t="shared" si="203"/>
        <v>112.63654892499999</v>
      </c>
      <c r="JY459" s="4">
        <f t="shared" si="204"/>
        <v>68552.222540067465</v>
      </c>
      <c r="JZ459" s="11">
        <f t="shared" si="205"/>
        <v>42.467504242050182</v>
      </c>
      <c r="KA459" s="11">
        <f t="shared" si="206"/>
        <v>182.80559360794979</v>
      </c>
      <c r="KB459" s="9">
        <f t="shared" si="207"/>
        <v>4.1511190197866827E-3</v>
      </c>
      <c r="KC459" s="12">
        <f t="shared" si="209"/>
        <v>5.5050058734406118E-2</v>
      </c>
      <c r="KD459" s="9">
        <v>457</v>
      </c>
      <c r="KE459" s="9">
        <f t="shared" si="188"/>
        <v>1934.0515426695843</v>
      </c>
      <c r="KF459" s="9">
        <f t="shared" si="188"/>
        <v>1273.1099015317286</v>
      </c>
      <c r="KG459" s="9">
        <f t="shared" si="188"/>
        <v>1069.8561706783371</v>
      </c>
      <c r="KH459" s="9">
        <f t="shared" si="188"/>
        <v>1025.1380962800874</v>
      </c>
      <c r="KI459" s="9">
        <f t="shared" si="188"/>
        <v>976.84178336980312</v>
      </c>
      <c r="KJ459" s="9">
        <f t="shared" si="193"/>
        <v>928.2987308533917</v>
      </c>
      <c r="KK459" s="9">
        <f t="shared" si="193"/>
        <v>878.67425601750551</v>
      </c>
      <c r="KL459" s="9">
        <f t="shared" si="193"/>
        <v>826.68006564551422</v>
      </c>
      <c r="KM459" s="9">
        <f t="shared" si="193"/>
        <v>771.50920131291036</v>
      </c>
      <c r="KN459" s="9">
        <f t="shared" si="193"/>
        <v>716.42594091903732</v>
      </c>
      <c r="KO459" s="9">
        <f t="shared" si="193"/>
        <v>657.87803063457329</v>
      </c>
      <c r="KP459" s="9">
        <f t="shared" si="193"/>
        <v>595.2006455142232</v>
      </c>
      <c r="KQ459" s="9">
        <f t="shared" si="195"/>
        <v>532.50778993435449</v>
      </c>
      <c r="KR459" s="9">
        <f t="shared" si="195"/>
        <v>465.66618161925601</v>
      </c>
      <c r="KS459" s="9">
        <f t="shared" si="195"/>
        <v>396.36692560175055</v>
      </c>
      <c r="KT459" s="9">
        <f t="shared" si="195"/>
        <v>327.22518599562363</v>
      </c>
      <c r="KU459" s="9">
        <f t="shared" si="195"/>
        <v>262.69128008752733</v>
      </c>
      <c r="KV459" s="9">
        <f t="shared" si="195"/>
        <v>198.97099562363238</v>
      </c>
      <c r="KW459" s="9">
        <f t="shared" si="195"/>
        <v>143.20347921225382</v>
      </c>
      <c r="KX459" s="9">
        <f t="shared" si="195"/>
        <v>90.872592997811822</v>
      </c>
      <c r="KY459" s="9">
        <f t="shared" si="195"/>
        <v>47.341389496717724</v>
      </c>
      <c r="KZ459" s="9">
        <f t="shared" si="189"/>
        <v>14.181400437636761</v>
      </c>
      <c r="LA459" s="9">
        <f t="shared" si="189"/>
        <v>6.8315098468271329E-2</v>
      </c>
      <c r="LB459" s="9">
        <f t="shared" si="189"/>
        <v>6.8315098468271329E-2</v>
      </c>
    </row>
    <row r="460" spans="1:314" x14ac:dyDescent="0.25">
      <c r="A460">
        <v>470</v>
      </c>
      <c r="B460">
        <v>40401</v>
      </c>
      <c r="C460">
        <v>1632240801</v>
      </c>
      <c r="K460">
        <v>409.255</v>
      </c>
      <c r="L460">
        <v>167489.845</v>
      </c>
      <c r="M460">
        <v>387.06</v>
      </c>
      <c r="N460">
        <v>153684.54</v>
      </c>
      <c r="R460">
        <v>3.5049999999999999</v>
      </c>
      <c r="S460">
        <v>21526.884999999998</v>
      </c>
      <c r="T460">
        <v>52.867080689963672</v>
      </c>
      <c r="U460" s="2">
        <v>1.0531828703703703E-3</v>
      </c>
      <c r="V460" s="1"/>
      <c r="W460" s="1">
        <v>185290.31</v>
      </c>
      <c r="X460" s="1">
        <v>8104018.5499999998</v>
      </c>
      <c r="Y460" s="1"/>
      <c r="Z460" s="1"/>
      <c r="AA460" s="1"/>
      <c r="AB460" s="1">
        <v>38618.22</v>
      </c>
      <c r="AC460" s="1">
        <v>1529814777.26</v>
      </c>
      <c r="AD460" s="1"/>
      <c r="AE460" s="1"/>
      <c r="AF460" s="1"/>
      <c r="AG460" s="1"/>
      <c r="AH460" s="1">
        <v>1</v>
      </c>
      <c r="AI460" s="1">
        <v>1</v>
      </c>
      <c r="AJ460" s="1">
        <v>1</v>
      </c>
      <c r="AK460" s="1">
        <v>1</v>
      </c>
      <c r="AL460" s="1">
        <v>1</v>
      </c>
      <c r="AM460" s="1">
        <v>1</v>
      </c>
      <c r="AN460" s="1">
        <v>1</v>
      </c>
      <c r="AO460" s="1">
        <v>1</v>
      </c>
      <c r="AP460" s="1">
        <v>1</v>
      </c>
      <c r="AQ460" s="1">
        <v>1</v>
      </c>
      <c r="AR460" s="1">
        <v>1</v>
      </c>
      <c r="AS460" s="1">
        <v>1</v>
      </c>
      <c r="AT460" s="1">
        <v>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B460" s="1">
        <v>1</v>
      </c>
      <c r="BC460" s="1">
        <v>1</v>
      </c>
      <c r="BD460" s="1">
        <v>1</v>
      </c>
      <c r="BE460" s="1">
        <v>1</v>
      </c>
      <c r="BF460" s="1">
        <v>1</v>
      </c>
      <c r="BG460" s="1">
        <v>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1.0449999999999999</v>
      </c>
      <c r="BU460">
        <v>1.145</v>
      </c>
      <c r="BV460">
        <v>1.2</v>
      </c>
      <c r="BW460">
        <v>1.66</v>
      </c>
      <c r="BX460">
        <v>2.35</v>
      </c>
      <c r="BY460">
        <v>9.2100000000000009</v>
      </c>
      <c r="BZ460">
        <v>158.03</v>
      </c>
      <c r="CA460">
        <v>36569.58</v>
      </c>
      <c r="CB460">
        <v>158.03</v>
      </c>
      <c r="CC460">
        <v>36569.58</v>
      </c>
      <c r="CH460">
        <v>1.175</v>
      </c>
      <c r="CI460">
        <v>1.575</v>
      </c>
      <c r="CJ460">
        <v>2.1549999999999998</v>
      </c>
      <c r="CK460">
        <v>7.8250000000000002</v>
      </c>
      <c r="CL460">
        <v>2.4900000000000002</v>
      </c>
      <c r="CM460">
        <v>10.29</v>
      </c>
      <c r="CN460">
        <v>2.5649999999999999</v>
      </c>
      <c r="CO460">
        <v>10.935</v>
      </c>
      <c r="CP460">
        <v>2.6349999999999998</v>
      </c>
      <c r="CQ460">
        <v>11.605</v>
      </c>
      <c r="CR460">
        <v>2.7250000000000001</v>
      </c>
      <c r="CS460">
        <v>12.215</v>
      </c>
      <c r="CT460">
        <v>2.7850000000000001</v>
      </c>
      <c r="CU460">
        <v>12.635</v>
      </c>
      <c r="CV460">
        <v>3.0550000000000002</v>
      </c>
      <c r="CW460">
        <v>16.234999999999999</v>
      </c>
      <c r="CX460">
        <v>3.3849999999999998</v>
      </c>
      <c r="CY460">
        <v>19.965</v>
      </c>
      <c r="CZ460">
        <v>3.6549999999999998</v>
      </c>
      <c r="DA460">
        <v>22.555</v>
      </c>
      <c r="DB460">
        <v>3.8450000000000002</v>
      </c>
      <c r="DC460">
        <v>24.995000000000001</v>
      </c>
      <c r="DD460">
        <v>4.1500000000000004</v>
      </c>
      <c r="DE460">
        <v>28.6</v>
      </c>
      <c r="DF460">
        <v>4.6500000000000004</v>
      </c>
      <c r="DG460">
        <v>36.81</v>
      </c>
      <c r="DH460">
        <v>5.28</v>
      </c>
      <c r="DI460">
        <v>48.15</v>
      </c>
      <c r="DJ460">
        <v>6.6150000000000002</v>
      </c>
      <c r="DK460">
        <v>85.015000000000001</v>
      </c>
      <c r="DL460">
        <v>8.2850000000000001</v>
      </c>
      <c r="DM460">
        <v>124.045</v>
      </c>
      <c r="DN460">
        <v>10.1</v>
      </c>
      <c r="DO460">
        <v>190.57</v>
      </c>
      <c r="DP460">
        <v>13.59</v>
      </c>
      <c r="DQ460">
        <v>365.19</v>
      </c>
      <c r="DR460">
        <v>18.635000000000002</v>
      </c>
      <c r="DS460">
        <v>665.09500000000003</v>
      </c>
      <c r="DT460">
        <v>29.26</v>
      </c>
      <c r="DU460">
        <v>1792.98</v>
      </c>
      <c r="DV460">
        <v>56.064999999999998</v>
      </c>
      <c r="DW460">
        <v>5968.3450000000003</v>
      </c>
      <c r="DX460">
        <v>177.7</v>
      </c>
      <c r="DY460">
        <v>69434.83</v>
      </c>
      <c r="DZ460">
        <v>15753.08</v>
      </c>
      <c r="EA460">
        <v>364141717.19</v>
      </c>
      <c r="EB460">
        <v>15753.08</v>
      </c>
      <c r="EC460">
        <v>364141717.19</v>
      </c>
      <c r="EH460">
        <v>-26.275549999999775</v>
      </c>
      <c r="EI460">
        <v>-14.331349999999988</v>
      </c>
      <c r="EJ460">
        <v>-12.267050000000019</v>
      </c>
      <c r="EK460">
        <v>-11.764000000000026</v>
      </c>
      <c r="EL460">
        <v>-11.405000000000035</v>
      </c>
      <c r="EM460">
        <v>-10.928750000000031</v>
      </c>
      <c r="EN460">
        <v>-10.682350000000037</v>
      </c>
      <c r="EO460">
        <v>-9.9535500000000479</v>
      </c>
      <c r="EP460">
        <v>-9.3294000000000477</v>
      </c>
      <c r="EQ460">
        <v>-8.7191500000000559</v>
      </c>
      <c r="ER460">
        <v>-8.2016000000000524</v>
      </c>
      <c r="ES460">
        <v>-7.6417000000000534</v>
      </c>
      <c r="ET460">
        <v>-6.9844500000000531</v>
      </c>
      <c r="EU460">
        <v>-6.3940500000000551</v>
      </c>
      <c r="EV460">
        <v>-5.7003500000000598</v>
      </c>
      <c r="EW460">
        <v>-5.0019000000000577</v>
      </c>
      <c r="EX460">
        <v>-4.308750000000054</v>
      </c>
      <c r="EY460">
        <v>-3.670350000000056</v>
      </c>
      <c r="EZ460">
        <v>-2.9565500000000564</v>
      </c>
      <c r="FA460">
        <v>-2.234800000000055</v>
      </c>
      <c r="FB460">
        <v>-1.4966000000000454</v>
      </c>
      <c r="FC460">
        <v>-0.78410000000003732</v>
      </c>
      <c r="FD460">
        <v>1.0000000000000036E-100</v>
      </c>
      <c r="FE460">
        <v>1.0000000000000036E-100</v>
      </c>
      <c r="FG460">
        <v>200</v>
      </c>
      <c r="FH460">
        <v>200</v>
      </c>
      <c r="FI460">
        <v>200</v>
      </c>
      <c r="FJ460">
        <v>200</v>
      </c>
      <c r="FK460">
        <v>200</v>
      </c>
      <c r="FL460">
        <v>200</v>
      </c>
      <c r="FM460">
        <v>200</v>
      </c>
      <c r="FN460">
        <v>200</v>
      </c>
      <c r="FO460">
        <v>200</v>
      </c>
      <c r="FP460">
        <v>200</v>
      </c>
      <c r="FQ460">
        <v>200</v>
      </c>
      <c r="FR460">
        <v>200</v>
      </c>
      <c r="FS460">
        <v>200</v>
      </c>
      <c r="FT460">
        <v>200</v>
      </c>
      <c r="FU460">
        <v>200</v>
      </c>
      <c r="FV460">
        <v>200</v>
      </c>
      <c r="FW460">
        <v>200</v>
      </c>
      <c r="FX460">
        <v>200</v>
      </c>
      <c r="FY460">
        <v>200</v>
      </c>
      <c r="FZ460">
        <v>200</v>
      </c>
      <c r="GA460">
        <v>200</v>
      </c>
      <c r="GB460">
        <v>200</v>
      </c>
      <c r="GC460">
        <v>200</v>
      </c>
      <c r="GD460">
        <v>200</v>
      </c>
      <c r="GF460">
        <v>916764.55500000005</v>
      </c>
      <c r="GG460">
        <v>602762.22499999998</v>
      </c>
      <c r="GH460">
        <v>506358.27</v>
      </c>
      <c r="GI460">
        <v>485157.11</v>
      </c>
      <c r="GJ460">
        <v>462261.69500000001</v>
      </c>
      <c r="GK460">
        <v>439253.52</v>
      </c>
      <c r="GL460">
        <v>415735.13500000001</v>
      </c>
      <c r="GM460">
        <v>391097.79</v>
      </c>
      <c r="GN460">
        <v>364958.70500000002</v>
      </c>
      <c r="GO460">
        <v>338865.65500000003</v>
      </c>
      <c r="GP460">
        <v>311135.26</v>
      </c>
      <c r="GQ460">
        <v>281453.69500000001</v>
      </c>
      <c r="GR460">
        <v>251769.06</v>
      </c>
      <c r="GS460">
        <v>220126.44500000001</v>
      </c>
      <c r="GT460">
        <v>187326.685</v>
      </c>
      <c r="GU460">
        <v>154612.91</v>
      </c>
      <c r="GV460">
        <v>124090.91499999999</v>
      </c>
      <c r="GW460">
        <v>93966.744999999995</v>
      </c>
      <c r="GX460">
        <v>67612.990000000005</v>
      </c>
      <c r="GY460">
        <v>42893.775000000001</v>
      </c>
      <c r="GZ460">
        <v>22340.014999999999</v>
      </c>
      <c r="HA460">
        <v>6689.9</v>
      </c>
      <c r="HB460">
        <v>32.22</v>
      </c>
      <c r="HC460">
        <v>32.22</v>
      </c>
      <c r="HE460">
        <v>0</v>
      </c>
      <c r="HF460">
        <v>0</v>
      </c>
      <c r="HL460" t="s">
        <v>242</v>
      </c>
      <c r="HM460">
        <v>88.457798030000006</v>
      </c>
      <c r="HN460">
        <v>7828.7973141018538</v>
      </c>
      <c r="HP460">
        <v>2.1361645299999985</v>
      </c>
      <c r="HQ460">
        <v>70.399757647777491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L460" s="4">
        <f t="shared" si="208"/>
        <v>90.550053145349466</v>
      </c>
      <c r="IM460" s="4"/>
      <c r="IN460" s="4">
        <f t="shared" si="196"/>
        <v>2.1040070371773099</v>
      </c>
      <c r="IO460" s="4">
        <f t="shared" si="197"/>
        <v>8.5643425248317067E-3</v>
      </c>
      <c r="IP460" s="4"/>
      <c r="IQ460" s="4"/>
      <c r="IR460" s="4">
        <f t="shared" si="198"/>
        <v>3.6334267078332342E-3</v>
      </c>
      <c r="IS460" s="9">
        <f t="shared" si="199"/>
        <v>0.32210276647514668</v>
      </c>
      <c r="IT460">
        <v>48907</v>
      </c>
      <c r="IU460" s="9"/>
      <c r="IV460" s="9">
        <f t="shared" si="200"/>
        <v>0</v>
      </c>
      <c r="IW460" s="9">
        <f t="shared" si="201"/>
        <v>0</v>
      </c>
      <c r="IX460" s="9"/>
      <c r="IY460" s="9">
        <f t="shared" si="186"/>
        <v>2</v>
      </c>
      <c r="IZ460" s="9">
        <f t="shared" si="186"/>
        <v>2</v>
      </c>
      <c r="JA460" s="9">
        <f t="shared" si="186"/>
        <v>2</v>
      </c>
      <c r="JB460" s="9">
        <f t="shared" si="186"/>
        <v>2</v>
      </c>
      <c r="JC460" s="9">
        <f t="shared" si="186"/>
        <v>2</v>
      </c>
      <c r="JD460" s="9">
        <f t="shared" si="192"/>
        <v>2</v>
      </c>
      <c r="JE460" s="9">
        <f t="shared" si="192"/>
        <v>2</v>
      </c>
      <c r="JF460" s="9">
        <f t="shared" si="192"/>
        <v>2</v>
      </c>
      <c r="JG460" s="9">
        <f t="shared" si="192"/>
        <v>2</v>
      </c>
      <c r="JH460" s="9">
        <f t="shared" si="192"/>
        <v>2</v>
      </c>
      <c r="JI460" s="9">
        <f t="shared" si="192"/>
        <v>2</v>
      </c>
      <c r="JJ460" s="9">
        <f t="shared" si="192"/>
        <v>2</v>
      </c>
      <c r="JK460" s="9">
        <f t="shared" si="194"/>
        <v>2</v>
      </c>
      <c r="JL460" s="9">
        <f t="shared" si="194"/>
        <v>2</v>
      </c>
      <c r="JM460" s="9">
        <f t="shared" si="194"/>
        <v>2</v>
      </c>
      <c r="JN460" s="9">
        <f t="shared" si="194"/>
        <v>2</v>
      </c>
      <c r="JO460" s="9">
        <f t="shared" si="194"/>
        <v>2</v>
      </c>
      <c r="JP460" s="9">
        <f t="shared" si="194"/>
        <v>2</v>
      </c>
      <c r="JQ460" s="9">
        <f t="shared" si="194"/>
        <v>2</v>
      </c>
      <c r="JR460" s="9">
        <f t="shared" si="194"/>
        <v>2</v>
      </c>
      <c r="JS460" s="9">
        <f t="shared" si="194"/>
        <v>2</v>
      </c>
      <c r="JT460" s="9">
        <f t="shared" si="187"/>
        <v>2</v>
      </c>
      <c r="JU460" s="9">
        <f t="shared" si="187"/>
        <v>2</v>
      </c>
      <c r="JV460" s="9">
        <f t="shared" si="187"/>
        <v>2</v>
      </c>
      <c r="JW460" s="10">
        <f t="shared" si="202"/>
        <v>8.6982268691723433E-3</v>
      </c>
      <c r="JX460" s="4">
        <f t="shared" si="203"/>
        <v>88.457798030000006</v>
      </c>
      <c r="JY460" s="4">
        <f t="shared" si="204"/>
        <v>4.0152817855805552</v>
      </c>
      <c r="JZ460" s="11">
        <f t="shared" si="205"/>
        <v>87.92077512642183</v>
      </c>
      <c r="KA460" s="11">
        <f t="shared" si="206"/>
        <v>88.994820933578183</v>
      </c>
      <c r="KB460" s="9">
        <f t="shared" si="207"/>
        <v>8.5932511638388605E-3</v>
      </c>
      <c r="KC460" s="12">
        <f t="shared" si="209"/>
        <v>4.322869508252801E-2</v>
      </c>
      <c r="KD460" s="9">
        <v>458</v>
      </c>
      <c r="KE460" s="9">
        <f t="shared" si="188"/>
        <v>2001.6693340611355</v>
      </c>
      <c r="KF460" s="9">
        <f t="shared" si="188"/>
        <v>1316.0747270742359</v>
      </c>
      <c r="KG460" s="9">
        <f t="shared" si="188"/>
        <v>1105.5857423580787</v>
      </c>
      <c r="KH460" s="9">
        <f t="shared" si="188"/>
        <v>1059.2950000000001</v>
      </c>
      <c r="KI460" s="9">
        <f t="shared" si="188"/>
        <v>1009.3050109170306</v>
      </c>
      <c r="KJ460" s="9">
        <f t="shared" si="193"/>
        <v>959.06882096069876</v>
      </c>
      <c r="KK460" s="9">
        <f t="shared" si="193"/>
        <v>907.71863537117906</v>
      </c>
      <c r="KL460" s="9">
        <f t="shared" si="193"/>
        <v>853.92530567685583</v>
      </c>
      <c r="KM460" s="9">
        <f t="shared" si="193"/>
        <v>796.85306768558951</v>
      </c>
      <c r="KN460" s="9">
        <f t="shared" si="193"/>
        <v>739.88134279475992</v>
      </c>
      <c r="KO460" s="9">
        <f t="shared" si="193"/>
        <v>679.33462882096069</v>
      </c>
      <c r="KP460" s="9">
        <f t="shared" si="193"/>
        <v>614.52771834061139</v>
      </c>
      <c r="KQ460" s="9">
        <f t="shared" si="195"/>
        <v>549.71410480349346</v>
      </c>
      <c r="KR460" s="9">
        <f t="shared" si="195"/>
        <v>480.62542576419213</v>
      </c>
      <c r="KS460" s="9">
        <f t="shared" si="195"/>
        <v>409.01022925764192</v>
      </c>
      <c r="KT460" s="9">
        <f t="shared" si="195"/>
        <v>337.58277292576417</v>
      </c>
      <c r="KU460" s="9">
        <f t="shared" si="195"/>
        <v>270.94086244541484</v>
      </c>
      <c r="KV460" s="9">
        <f t="shared" si="195"/>
        <v>205.16756550218341</v>
      </c>
      <c r="KW460" s="9">
        <f t="shared" si="195"/>
        <v>147.62661572052403</v>
      </c>
      <c r="KX460" s="9">
        <f t="shared" si="195"/>
        <v>93.654530567685597</v>
      </c>
      <c r="KY460" s="9">
        <f t="shared" si="195"/>
        <v>48.777325327510916</v>
      </c>
      <c r="KZ460" s="9">
        <f t="shared" si="189"/>
        <v>14.606768558951964</v>
      </c>
      <c r="LA460" s="9">
        <f t="shared" si="189"/>
        <v>7.0349344978165931E-2</v>
      </c>
      <c r="LB460" s="9">
        <f t="shared" si="189"/>
        <v>7.0349344978165931E-2</v>
      </c>
    </row>
    <row r="461" spans="1:314" x14ac:dyDescent="0.25">
      <c r="A461">
        <v>480</v>
      </c>
      <c r="B461">
        <v>40401</v>
      </c>
      <c r="C461">
        <v>1632240801</v>
      </c>
      <c r="K461">
        <v>409.22500000000002</v>
      </c>
      <c r="L461">
        <v>167465.27499999999</v>
      </c>
      <c r="M461">
        <v>391.46</v>
      </c>
      <c r="N461">
        <v>155599.06</v>
      </c>
      <c r="R461">
        <v>3.3149999999999999</v>
      </c>
      <c r="S461">
        <v>21525.865000000002</v>
      </c>
      <c r="T461">
        <v>52.850338738743758</v>
      </c>
      <c r="U461" s="2">
        <v>1.0478240740740741E-3</v>
      </c>
      <c r="V461" s="1"/>
      <c r="W461" s="1">
        <v>184627.77499999999</v>
      </c>
      <c r="X461" s="1">
        <v>8052084.7850000001</v>
      </c>
      <c r="Y461" s="1"/>
      <c r="Z461" s="1"/>
      <c r="AA461" s="1"/>
      <c r="AB461" s="1">
        <v>39055.370000000003</v>
      </c>
      <c r="AC461" s="1">
        <v>1548732966.6500001</v>
      </c>
      <c r="AD461" s="1"/>
      <c r="AE461" s="1"/>
      <c r="AF461" s="1"/>
      <c r="AG461" s="1"/>
      <c r="AH461" s="1">
        <v>1</v>
      </c>
      <c r="AI461" s="1">
        <v>1</v>
      </c>
      <c r="AJ461" s="1">
        <v>1</v>
      </c>
      <c r="AK461" s="1">
        <v>1</v>
      </c>
      <c r="AL461" s="1">
        <v>1</v>
      </c>
      <c r="AM461" s="1">
        <v>1</v>
      </c>
      <c r="AN461" s="1">
        <v>1</v>
      </c>
      <c r="AO461" s="1">
        <v>1</v>
      </c>
      <c r="AP461" s="1">
        <v>1</v>
      </c>
      <c r="AQ461" s="1">
        <v>1</v>
      </c>
      <c r="AR461" s="1">
        <v>1</v>
      </c>
      <c r="AS461" s="1">
        <v>1</v>
      </c>
      <c r="AT461" s="1">
        <v>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B461" s="1">
        <v>1</v>
      </c>
      <c r="BC461" s="1">
        <v>1</v>
      </c>
      <c r="BD461" s="1">
        <v>1</v>
      </c>
      <c r="BE461" s="1">
        <v>1</v>
      </c>
      <c r="BF461" s="1">
        <v>1</v>
      </c>
      <c r="BG461" s="1">
        <v>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1.0149999999999999</v>
      </c>
      <c r="BS461">
        <v>1.0449999999999999</v>
      </c>
      <c r="BT461">
        <v>1.03</v>
      </c>
      <c r="BU461">
        <v>1.0900000000000001</v>
      </c>
      <c r="BV461">
        <v>1.23</v>
      </c>
      <c r="BW461">
        <v>1.88</v>
      </c>
      <c r="BX461">
        <v>2.38</v>
      </c>
      <c r="BY461">
        <v>8.2799999999999994</v>
      </c>
      <c r="BZ461">
        <v>156.495</v>
      </c>
      <c r="CA461">
        <v>35293.324999999997</v>
      </c>
      <c r="CB461">
        <v>156.495</v>
      </c>
      <c r="CC461">
        <v>35293.324999999997</v>
      </c>
      <c r="CH461">
        <v>1.1850000000000001</v>
      </c>
      <c r="CI461">
        <v>1.5549999999999999</v>
      </c>
      <c r="CJ461">
        <v>1.825</v>
      </c>
      <c r="CK461">
        <v>4.8049999999999997</v>
      </c>
      <c r="CL461">
        <v>2.2599999999999998</v>
      </c>
      <c r="CM461">
        <v>7.8</v>
      </c>
      <c r="CN461">
        <v>2.3650000000000002</v>
      </c>
      <c r="CO461">
        <v>8.7449999999999992</v>
      </c>
      <c r="CP461">
        <v>2.4449999999999998</v>
      </c>
      <c r="CQ461">
        <v>9.2550000000000008</v>
      </c>
      <c r="CR461">
        <v>2.5750000000000002</v>
      </c>
      <c r="CS461">
        <v>10.295</v>
      </c>
      <c r="CT461">
        <v>2.72</v>
      </c>
      <c r="CU461">
        <v>11.75</v>
      </c>
      <c r="CV461">
        <v>2.9750000000000001</v>
      </c>
      <c r="CW461">
        <v>15.605</v>
      </c>
      <c r="CX461">
        <v>3.21</v>
      </c>
      <c r="CY461">
        <v>18.329999999999998</v>
      </c>
      <c r="CZ461">
        <v>3.5150000000000001</v>
      </c>
      <c r="DA461">
        <v>21.995000000000001</v>
      </c>
      <c r="DB461">
        <v>3.86</v>
      </c>
      <c r="DC461">
        <v>25.76</v>
      </c>
      <c r="DD461">
        <v>4.4400000000000004</v>
      </c>
      <c r="DE461">
        <v>33.29</v>
      </c>
      <c r="DF461">
        <v>4.9249999999999998</v>
      </c>
      <c r="DG461">
        <v>40.645000000000003</v>
      </c>
      <c r="DH461">
        <v>5.6849999999999996</v>
      </c>
      <c r="DI461">
        <v>54.594999999999999</v>
      </c>
      <c r="DJ461">
        <v>6.5</v>
      </c>
      <c r="DK461">
        <v>74.430000000000007</v>
      </c>
      <c r="DL461">
        <v>7.31</v>
      </c>
      <c r="DM461">
        <v>92</v>
      </c>
      <c r="DN461">
        <v>8.9600000000000009</v>
      </c>
      <c r="DO461">
        <v>153.78</v>
      </c>
      <c r="DP461">
        <v>12.595000000000001</v>
      </c>
      <c r="DQ461">
        <v>321.88499999999999</v>
      </c>
      <c r="DR461">
        <v>18.260000000000002</v>
      </c>
      <c r="DS461">
        <v>708.95</v>
      </c>
      <c r="DT461">
        <v>27.28</v>
      </c>
      <c r="DU461">
        <v>1428.67</v>
      </c>
      <c r="DV461">
        <v>60.994999999999997</v>
      </c>
      <c r="DW461">
        <v>8424.4650000000001</v>
      </c>
      <c r="DX461">
        <v>182.14500000000001</v>
      </c>
      <c r="DY461">
        <v>60892.665000000001</v>
      </c>
      <c r="DZ461">
        <v>15597.26</v>
      </c>
      <c r="EA461">
        <v>351259306.49000001</v>
      </c>
      <c r="EB461">
        <v>15597.26</v>
      </c>
      <c r="EC461">
        <v>351259306.49000001</v>
      </c>
      <c r="EH461">
        <v>-24.632799999999875</v>
      </c>
      <c r="EI461">
        <v>-15.706100000000019</v>
      </c>
      <c r="EJ461">
        <v>-12.814050000000041</v>
      </c>
      <c r="EK461">
        <v>-12.367300000000046</v>
      </c>
      <c r="EL461">
        <v>-11.711300000000056</v>
      </c>
      <c r="EM461">
        <v>-10.994300000000056</v>
      </c>
      <c r="EN461">
        <v>-10.400500000000058</v>
      </c>
      <c r="EO461">
        <v>-9.6993000000000649</v>
      </c>
      <c r="EP461">
        <v>-9.2543000000000699</v>
      </c>
      <c r="EQ461">
        <v>-8.7841500000000607</v>
      </c>
      <c r="ER461">
        <v>-8.1458500000000633</v>
      </c>
      <c r="ES461">
        <v>-7.2564500000000685</v>
      </c>
      <c r="ET461">
        <v>-6.6284500000000595</v>
      </c>
      <c r="EU461">
        <v>-6.0865000000000613</v>
      </c>
      <c r="EV461">
        <v>-5.4686500000000526</v>
      </c>
      <c r="EW461">
        <v>-5.0835000000000532</v>
      </c>
      <c r="EX461">
        <v>-4.5055000000000609</v>
      </c>
      <c r="EY461">
        <v>-3.6596500000000547</v>
      </c>
      <c r="EZ461">
        <v>-2.9165500000000555</v>
      </c>
      <c r="FA461">
        <v>-2.2632500000000548</v>
      </c>
      <c r="FB461">
        <v>-1.5581000000000416</v>
      </c>
      <c r="FC461">
        <v>-0.78180000000003491</v>
      </c>
      <c r="FD461">
        <v>1.0000000000000036E-100</v>
      </c>
      <c r="FE461">
        <v>1.0000000000000036E-100</v>
      </c>
      <c r="FG461">
        <v>200</v>
      </c>
      <c r="FH461">
        <v>200</v>
      </c>
      <c r="FI461">
        <v>200</v>
      </c>
      <c r="FJ461">
        <v>200</v>
      </c>
      <c r="FK461">
        <v>200</v>
      </c>
      <c r="FL461">
        <v>200</v>
      </c>
      <c r="FM461">
        <v>200</v>
      </c>
      <c r="FN461">
        <v>200</v>
      </c>
      <c r="FO461">
        <v>200</v>
      </c>
      <c r="FP461">
        <v>200</v>
      </c>
      <c r="FQ461">
        <v>200</v>
      </c>
      <c r="FR461">
        <v>200</v>
      </c>
      <c r="FS461">
        <v>200</v>
      </c>
      <c r="FT461">
        <v>200</v>
      </c>
      <c r="FU461">
        <v>200</v>
      </c>
      <c r="FV461">
        <v>200</v>
      </c>
      <c r="FW461">
        <v>200</v>
      </c>
      <c r="FX461">
        <v>200</v>
      </c>
      <c r="FY461">
        <v>200</v>
      </c>
      <c r="FZ461">
        <v>200</v>
      </c>
      <c r="GA461">
        <v>200</v>
      </c>
      <c r="GB461">
        <v>200</v>
      </c>
      <c r="GC461">
        <v>200</v>
      </c>
      <c r="GD461">
        <v>200</v>
      </c>
      <c r="GF461">
        <v>949667.55500000005</v>
      </c>
      <c r="GG461">
        <v>623713.22499999998</v>
      </c>
      <c r="GH461">
        <v>523792.27</v>
      </c>
      <c r="GI461">
        <v>501826.11</v>
      </c>
      <c r="GJ461">
        <v>478106.69500000001</v>
      </c>
      <c r="GK461">
        <v>454274.52</v>
      </c>
      <c r="GL461">
        <v>429916.13500000001</v>
      </c>
      <c r="GM461">
        <v>404402.79</v>
      </c>
      <c r="GN461">
        <v>377337.70500000002</v>
      </c>
      <c r="GO461">
        <v>350324.65500000003</v>
      </c>
      <c r="GP461">
        <v>321620.26</v>
      </c>
      <c r="GQ461">
        <v>290900.69500000001</v>
      </c>
      <c r="GR461">
        <v>260182.06</v>
      </c>
      <c r="GS461">
        <v>227443.44500000001</v>
      </c>
      <c r="GT461">
        <v>193513.685</v>
      </c>
      <c r="GU461">
        <v>159683.91</v>
      </c>
      <c r="GV461">
        <v>128131.91499999999</v>
      </c>
      <c r="GW461">
        <v>97003.744999999995</v>
      </c>
      <c r="GX461">
        <v>69781.990000000005</v>
      </c>
      <c r="GY461">
        <v>44258.775000000001</v>
      </c>
      <c r="GZ461">
        <v>23045.014999999999</v>
      </c>
      <c r="HA461">
        <v>6898.9</v>
      </c>
      <c r="HB461">
        <v>33.22</v>
      </c>
      <c r="HC461">
        <v>33.22</v>
      </c>
      <c r="HE461">
        <v>0</v>
      </c>
      <c r="HF461">
        <v>0</v>
      </c>
      <c r="HL461" t="s">
        <v>242</v>
      </c>
      <c r="HM461">
        <v>88.582371530000017</v>
      </c>
      <c r="HN461">
        <v>7850.1903663003714</v>
      </c>
      <c r="HP461">
        <v>2.1935286349999985</v>
      </c>
      <c r="HQ461">
        <v>75.214629072034157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L461" s="4">
        <f t="shared" si="208"/>
        <v>90.232891441138733</v>
      </c>
      <c r="IM461" s="4"/>
      <c r="IN461" s="4">
        <f t="shared" si="196"/>
        <v>2.1040615798155051</v>
      </c>
      <c r="IO461" s="4">
        <f t="shared" si="197"/>
        <v>8.1006781110635959E-3</v>
      </c>
      <c r="IP461" s="4"/>
      <c r="IQ461" s="4"/>
      <c r="IR461" s="4">
        <f t="shared" si="198"/>
        <v>3.7242373435838719E-3</v>
      </c>
      <c r="IS461" s="9">
        <f t="shared" si="199"/>
        <v>0.31891019874049237</v>
      </c>
      <c r="IT461">
        <v>48908</v>
      </c>
      <c r="IU461" s="9"/>
      <c r="IV461" s="9">
        <f t="shared" si="200"/>
        <v>0</v>
      </c>
      <c r="IW461" s="9">
        <f t="shared" si="201"/>
        <v>0</v>
      </c>
      <c r="IX461" s="9"/>
      <c r="IY461" s="9">
        <f t="shared" si="186"/>
        <v>2</v>
      </c>
      <c r="IZ461" s="9">
        <f t="shared" si="186"/>
        <v>2</v>
      </c>
      <c r="JA461" s="9">
        <f t="shared" si="186"/>
        <v>2</v>
      </c>
      <c r="JB461" s="9">
        <f t="shared" si="186"/>
        <v>2</v>
      </c>
      <c r="JC461" s="9">
        <f t="shared" si="186"/>
        <v>2</v>
      </c>
      <c r="JD461" s="9">
        <f t="shared" si="192"/>
        <v>2</v>
      </c>
      <c r="JE461" s="9">
        <f t="shared" si="192"/>
        <v>2</v>
      </c>
      <c r="JF461" s="9">
        <f t="shared" si="192"/>
        <v>2</v>
      </c>
      <c r="JG461" s="9">
        <f t="shared" si="192"/>
        <v>2</v>
      </c>
      <c r="JH461" s="9">
        <f t="shared" si="192"/>
        <v>2</v>
      </c>
      <c r="JI461" s="9">
        <f t="shared" si="192"/>
        <v>2</v>
      </c>
      <c r="JJ461" s="9">
        <f t="shared" si="192"/>
        <v>2</v>
      </c>
      <c r="JK461" s="9">
        <f t="shared" si="194"/>
        <v>2</v>
      </c>
      <c r="JL461" s="9">
        <f t="shared" si="194"/>
        <v>2</v>
      </c>
      <c r="JM461" s="9">
        <f t="shared" si="194"/>
        <v>2</v>
      </c>
      <c r="JN461" s="9">
        <f t="shared" si="194"/>
        <v>2</v>
      </c>
      <c r="JO461" s="9">
        <f t="shared" si="194"/>
        <v>2</v>
      </c>
      <c r="JP461" s="9">
        <f t="shared" si="194"/>
        <v>2</v>
      </c>
      <c r="JQ461" s="9">
        <f t="shared" si="194"/>
        <v>2</v>
      </c>
      <c r="JR461" s="9">
        <f t="shared" si="194"/>
        <v>2</v>
      </c>
      <c r="JS461" s="9">
        <f t="shared" si="194"/>
        <v>2</v>
      </c>
      <c r="JT461" s="9">
        <f t="shared" si="187"/>
        <v>2</v>
      </c>
      <c r="JU461" s="9">
        <f t="shared" si="187"/>
        <v>2</v>
      </c>
      <c r="JV461" s="9">
        <f t="shared" si="187"/>
        <v>2</v>
      </c>
      <c r="JW461" s="10">
        <f t="shared" si="202"/>
        <v>8.7065229828000076E-3</v>
      </c>
      <c r="JX461" s="4">
        <f t="shared" si="203"/>
        <v>88.582371530000017</v>
      </c>
      <c r="JY461" s="4">
        <f t="shared" si="204"/>
        <v>3.3538204214137295</v>
      </c>
      <c r="JZ461" s="11">
        <f t="shared" si="205"/>
        <v>88.09157136909171</v>
      </c>
      <c r="KA461" s="11">
        <f t="shared" si="206"/>
        <v>89.073171690908325</v>
      </c>
      <c r="KB461" s="9">
        <f t="shared" si="207"/>
        <v>8.610575734042808E-3</v>
      </c>
      <c r="KC461" s="12">
        <f t="shared" si="209"/>
        <v>4.329274679210704E-2</v>
      </c>
      <c r="KD461" s="9">
        <v>459</v>
      </c>
      <c r="KE461" s="9">
        <f t="shared" si="188"/>
        <v>2068.9924945533771</v>
      </c>
      <c r="KF461" s="9">
        <f t="shared" si="188"/>
        <v>1358.8523420479303</v>
      </c>
      <c r="KG461" s="9">
        <f t="shared" si="188"/>
        <v>1141.1596296296298</v>
      </c>
      <c r="KH461" s="9">
        <f t="shared" si="188"/>
        <v>1093.3030718954249</v>
      </c>
      <c r="KI461" s="9">
        <f t="shared" si="188"/>
        <v>1041.6267864923748</v>
      </c>
      <c r="KJ461" s="9">
        <f t="shared" si="193"/>
        <v>989.70483660130719</v>
      </c>
      <c r="KK461" s="9">
        <f t="shared" si="193"/>
        <v>936.63645969498907</v>
      </c>
      <c r="KL461" s="9">
        <f t="shared" si="193"/>
        <v>881.05183006535947</v>
      </c>
      <c r="KM461" s="9">
        <f t="shared" si="193"/>
        <v>822.08650326797385</v>
      </c>
      <c r="KN461" s="9">
        <f t="shared" si="193"/>
        <v>763.23454248366022</v>
      </c>
      <c r="KO461" s="9">
        <f t="shared" si="193"/>
        <v>700.69773420479305</v>
      </c>
      <c r="KP461" s="9">
        <f t="shared" si="193"/>
        <v>633.770577342048</v>
      </c>
      <c r="KQ461" s="9">
        <f t="shared" si="195"/>
        <v>566.84544662309372</v>
      </c>
      <c r="KR461" s="9">
        <f t="shared" si="195"/>
        <v>495.51948801742918</v>
      </c>
      <c r="KS461" s="9">
        <f t="shared" si="195"/>
        <v>421.5984422657952</v>
      </c>
      <c r="KT461" s="9">
        <f t="shared" si="195"/>
        <v>347.89522875816994</v>
      </c>
      <c r="KU461" s="9">
        <f t="shared" si="195"/>
        <v>279.15449891067539</v>
      </c>
      <c r="KV461" s="9">
        <f t="shared" si="195"/>
        <v>211.33713507625271</v>
      </c>
      <c r="KW461" s="9">
        <f t="shared" si="195"/>
        <v>152.03047930283225</v>
      </c>
      <c r="KX461" s="9">
        <f t="shared" si="195"/>
        <v>96.424346405228761</v>
      </c>
      <c r="KY461" s="9">
        <f t="shared" si="195"/>
        <v>50.207004357298473</v>
      </c>
      <c r="KZ461" s="9">
        <f t="shared" si="189"/>
        <v>15.03028322440087</v>
      </c>
      <c r="LA461" s="9">
        <f t="shared" si="189"/>
        <v>7.2374727668845312E-2</v>
      </c>
      <c r="LB461" s="9">
        <f t="shared" si="189"/>
        <v>7.2374727668845312E-2</v>
      </c>
    </row>
    <row r="462" spans="1:314" x14ac:dyDescent="0.25">
      <c r="A462">
        <v>490</v>
      </c>
      <c r="B462">
        <v>40401</v>
      </c>
      <c r="C462">
        <v>1632240801</v>
      </c>
      <c r="K462">
        <v>409.29500000000002</v>
      </c>
      <c r="L462">
        <v>167522.60500000001</v>
      </c>
      <c r="M462">
        <v>389.39499999999998</v>
      </c>
      <c r="N462">
        <v>154747.17499999999</v>
      </c>
      <c r="R462">
        <v>3.45</v>
      </c>
      <c r="S462">
        <v>21513.165000000001</v>
      </c>
      <c r="T462">
        <v>52.834689043175466</v>
      </c>
      <c r="U462" s="2">
        <v>1.0150694444444445E-3</v>
      </c>
      <c r="V462" s="1"/>
      <c r="W462" s="1">
        <v>184782.83</v>
      </c>
      <c r="X462" s="1">
        <v>8066546.54</v>
      </c>
      <c r="Y462" s="1"/>
      <c r="Z462" s="1"/>
      <c r="AA462" s="1"/>
      <c r="AB462" s="1">
        <v>38852.125</v>
      </c>
      <c r="AC462" s="1">
        <v>1540478717.825</v>
      </c>
      <c r="AD462" s="1"/>
      <c r="AE462" s="1"/>
      <c r="AF462" s="1"/>
      <c r="AG462" s="1"/>
      <c r="AH462" s="1">
        <v>1</v>
      </c>
      <c r="AI462" s="1">
        <v>1</v>
      </c>
      <c r="AJ462" s="1">
        <v>1</v>
      </c>
      <c r="AK462" s="1">
        <v>1</v>
      </c>
      <c r="AL462" s="1">
        <v>1</v>
      </c>
      <c r="AM462" s="1">
        <v>1</v>
      </c>
      <c r="AN462" s="1">
        <v>1</v>
      </c>
      <c r="AO462" s="1">
        <v>1</v>
      </c>
      <c r="AP462" s="1">
        <v>1</v>
      </c>
      <c r="AQ462" s="1">
        <v>1</v>
      </c>
      <c r="AR462" s="1">
        <v>1</v>
      </c>
      <c r="AS462" s="1">
        <v>1</v>
      </c>
      <c r="AT462" s="1">
        <v>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B462" s="1">
        <v>1</v>
      </c>
      <c r="BC462" s="1">
        <v>1</v>
      </c>
      <c r="BD462" s="1">
        <v>1</v>
      </c>
      <c r="BE462" s="1">
        <v>1</v>
      </c>
      <c r="BF462" s="1">
        <v>1</v>
      </c>
      <c r="BG462" s="1">
        <v>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1.04</v>
      </c>
      <c r="BU462">
        <v>1.1200000000000001</v>
      </c>
      <c r="BV462">
        <v>1.25</v>
      </c>
      <c r="BW462">
        <v>1.89</v>
      </c>
      <c r="BX462">
        <v>2.2850000000000001</v>
      </c>
      <c r="BY462">
        <v>8.1150000000000002</v>
      </c>
      <c r="BZ462">
        <v>148.23500000000001</v>
      </c>
      <c r="CA462">
        <v>31788.875</v>
      </c>
      <c r="CB462">
        <v>148.23500000000001</v>
      </c>
      <c r="CC462">
        <v>31788.875</v>
      </c>
      <c r="CH462">
        <v>1.22</v>
      </c>
      <c r="CI462">
        <v>1.76</v>
      </c>
      <c r="CJ462">
        <v>1.84</v>
      </c>
      <c r="CK462">
        <v>5.14</v>
      </c>
      <c r="CL462">
        <v>2.1949999999999998</v>
      </c>
      <c r="CM462">
        <v>7.4349999999999996</v>
      </c>
      <c r="CN462">
        <v>2.2850000000000001</v>
      </c>
      <c r="CO462">
        <v>8.6150000000000002</v>
      </c>
      <c r="CP462">
        <v>2.4249999999999998</v>
      </c>
      <c r="CQ462">
        <v>9.7149999999999999</v>
      </c>
      <c r="CR462">
        <v>2.59</v>
      </c>
      <c r="CS462">
        <v>11.53</v>
      </c>
      <c r="CT462">
        <v>2.75</v>
      </c>
      <c r="CU462">
        <v>12.76</v>
      </c>
      <c r="CV462">
        <v>2.8650000000000002</v>
      </c>
      <c r="CW462">
        <v>13.705</v>
      </c>
      <c r="CX462">
        <v>3.26</v>
      </c>
      <c r="CY462">
        <v>18.62</v>
      </c>
      <c r="CZ462">
        <v>3.5049999999999999</v>
      </c>
      <c r="DA462">
        <v>21.684999999999999</v>
      </c>
      <c r="DB462">
        <v>3.9449999999999998</v>
      </c>
      <c r="DC462">
        <v>27.664999999999999</v>
      </c>
      <c r="DD462">
        <v>4.4800000000000004</v>
      </c>
      <c r="DE462">
        <v>35.57</v>
      </c>
      <c r="DF462">
        <v>4.92</v>
      </c>
      <c r="DG462">
        <v>42.85</v>
      </c>
      <c r="DH462">
        <v>5.6849999999999996</v>
      </c>
      <c r="DI462">
        <v>54.865000000000002</v>
      </c>
      <c r="DJ462">
        <v>6.7</v>
      </c>
      <c r="DK462">
        <v>75.59</v>
      </c>
      <c r="DL462">
        <v>7.8949999999999996</v>
      </c>
      <c r="DM462">
        <v>106.765</v>
      </c>
      <c r="DN462">
        <v>10.185</v>
      </c>
      <c r="DO462">
        <v>191.95500000000001</v>
      </c>
      <c r="DP462">
        <v>13.21</v>
      </c>
      <c r="DQ462">
        <v>320.92</v>
      </c>
      <c r="DR462">
        <v>19.920000000000002</v>
      </c>
      <c r="DS462">
        <v>749.01</v>
      </c>
      <c r="DT462">
        <v>29.64</v>
      </c>
      <c r="DU462">
        <v>1694.84</v>
      </c>
      <c r="DV462">
        <v>60.21</v>
      </c>
      <c r="DW462">
        <v>7988.69</v>
      </c>
      <c r="DX462">
        <v>176.04</v>
      </c>
      <c r="DY462">
        <v>61554.95</v>
      </c>
      <c r="DZ462">
        <v>14774.145</v>
      </c>
      <c r="EA462">
        <v>316321949.46499997</v>
      </c>
      <c r="EB462">
        <v>14774.145</v>
      </c>
      <c r="EC462">
        <v>316321949.46499997</v>
      </c>
      <c r="EH462">
        <v>-24.51989999999989</v>
      </c>
      <c r="EI462">
        <v>-15.305000000000023</v>
      </c>
      <c r="EJ462">
        <v>-12.917300000000035</v>
      </c>
      <c r="EK462">
        <v>-12.642350000000032</v>
      </c>
      <c r="EL462">
        <v>-12.098900000000045</v>
      </c>
      <c r="EM462">
        <v>-11.627400000000044</v>
      </c>
      <c r="EN462">
        <v>-11.107900000000043</v>
      </c>
      <c r="EO462">
        <v>-10.67855000000004</v>
      </c>
      <c r="EP462">
        <v>-9.9323000000000441</v>
      </c>
      <c r="EQ462">
        <v>-9.5692000000000412</v>
      </c>
      <c r="ER462">
        <v>-8.5392000000000525</v>
      </c>
      <c r="ES462">
        <v>-8.0330000000000563</v>
      </c>
      <c r="ET462">
        <v>-7.369350000000054</v>
      </c>
      <c r="EU462">
        <v>-6.5783000000000653</v>
      </c>
      <c r="EV462">
        <v>-5.7287000000000647</v>
      </c>
      <c r="EW462">
        <v>-5.0241500000000698</v>
      </c>
      <c r="EX462">
        <v>-4.3603000000000653</v>
      </c>
      <c r="EY462">
        <v>-3.6234500000000587</v>
      </c>
      <c r="EZ462">
        <v>-2.8522500000000583</v>
      </c>
      <c r="FA462">
        <v>-2.221550000000053</v>
      </c>
      <c r="FB462">
        <v>-1.4365500000000495</v>
      </c>
      <c r="FC462">
        <v>-0.75115000000003918</v>
      </c>
      <c r="FD462">
        <v>1.0000000000000036E-100</v>
      </c>
      <c r="FE462">
        <v>1.0000000000000036E-100</v>
      </c>
      <c r="FG462">
        <v>200</v>
      </c>
      <c r="FH462">
        <v>200</v>
      </c>
      <c r="FI462">
        <v>200</v>
      </c>
      <c r="FJ462">
        <v>200</v>
      </c>
      <c r="FK462">
        <v>200</v>
      </c>
      <c r="FL462">
        <v>200</v>
      </c>
      <c r="FM462">
        <v>200</v>
      </c>
      <c r="FN462">
        <v>200</v>
      </c>
      <c r="FO462">
        <v>200</v>
      </c>
      <c r="FP462">
        <v>200</v>
      </c>
      <c r="FQ462">
        <v>200</v>
      </c>
      <c r="FR462">
        <v>200</v>
      </c>
      <c r="FS462">
        <v>200</v>
      </c>
      <c r="FT462">
        <v>200</v>
      </c>
      <c r="FU462">
        <v>200</v>
      </c>
      <c r="FV462">
        <v>200</v>
      </c>
      <c r="FW462">
        <v>200</v>
      </c>
      <c r="FX462">
        <v>200</v>
      </c>
      <c r="FY462">
        <v>200</v>
      </c>
      <c r="FZ462">
        <v>200</v>
      </c>
      <c r="GA462">
        <v>200</v>
      </c>
      <c r="GB462">
        <v>200</v>
      </c>
      <c r="GC462">
        <v>200</v>
      </c>
      <c r="GD462">
        <v>200</v>
      </c>
      <c r="GF462">
        <v>982570.55500000005</v>
      </c>
      <c r="GG462">
        <v>644664.22499999998</v>
      </c>
      <c r="GH462">
        <v>541226.27</v>
      </c>
      <c r="GI462">
        <v>518495.11</v>
      </c>
      <c r="GJ462">
        <v>493951.69500000001</v>
      </c>
      <c r="GK462">
        <v>469295.52</v>
      </c>
      <c r="GL462">
        <v>444097.13500000001</v>
      </c>
      <c r="GM462">
        <v>417707.79</v>
      </c>
      <c r="GN462">
        <v>389716.70500000002</v>
      </c>
      <c r="GO462">
        <v>361783.65500000003</v>
      </c>
      <c r="GP462">
        <v>332105.26</v>
      </c>
      <c r="GQ462">
        <v>300347.69500000001</v>
      </c>
      <c r="GR462">
        <v>268595.06</v>
      </c>
      <c r="GS462">
        <v>234760.44500000001</v>
      </c>
      <c r="GT462">
        <v>199700.685</v>
      </c>
      <c r="GU462">
        <v>164754.91</v>
      </c>
      <c r="GV462">
        <v>132172.91500000001</v>
      </c>
      <c r="GW462">
        <v>100040.745</v>
      </c>
      <c r="GX462">
        <v>71950.990000000005</v>
      </c>
      <c r="GY462">
        <v>45623.775000000001</v>
      </c>
      <c r="GZ462">
        <v>23750.014999999999</v>
      </c>
      <c r="HA462">
        <v>7107.9</v>
      </c>
      <c r="HB462">
        <v>34.22</v>
      </c>
      <c r="HC462">
        <v>34.22</v>
      </c>
      <c r="HE462">
        <v>0</v>
      </c>
      <c r="HF462">
        <v>0</v>
      </c>
      <c r="HL462" t="s">
        <v>242</v>
      </c>
      <c r="HM462">
        <v>87.24818231499998</v>
      </c>
      <c r="HN462">
        <v>7616.1317792212158</v>
      </c>
      <c r="HP462">
        <v>2.2153135149999987</v>
      </c>
      <c r="HQ462">
        <v>80.128192751875957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L462" s="4">
        <f t="shared" si="208"/>
        <v>90.293226157172683</v>
      </c>
      <c r="IM462" s="4"/>
      <c r="IN462" s="4">
        <f t="shared" si="196"/>
        <v>2.1024605724477454</v>
      </c>
      <c r="IO462" s="4">
        <f t="shared" si="197"/>
        <v>8.429128134963779E-3</v>
      </c>
      <c r="IP462" s="4"/>
      <c r="IQ462" s="4"/>
      <c r="IR462" s="4">
        <f t="shared" si="198"/>
        <v>3.5993375452370727E-3</v>
      </c>
      <c r="IS462" s="9">
        <f t="shared" si="199"/>
        <v>0.30207415813040545</v>
      </c>
      <c r="IT462">
        <v>48909</v>
      </c>
      <c r="IU462" s="9"/>
      <c r="IV462" s="9">
        <f t="shared" si="200"/>
        <v>0</v>
      </c>
      <c r="IW462" s="9">
        <f t="shared" si="201"/>
        <v>0</v>
      </c>
      <c r="IX462" s="9"/>
      <c r="IY462" s="9">
        <f t="shared" si="186"/>
        <v>2</v>
      </c>
      <c r="IZ462" s="9">
        <f t="shared" si="186"/>
        <v>2</v>
      </c>
      <c r="JA462" s="9">
        <f t="shared" si="186"/>
        <v>2</v>
      </c>
      <c r="JB462" s="9">
        <f t="shared" si="186"/>
        <v>2</v>
      </c>
      <c r="JC462" s="9">
        <f t="shared" si="186"/>
        <v>2</v>
      </c>
      <c r="JD462" s="9">
        <f t="shared" si="192"/>
        <v>2</v>
      </c>
      <c r="JE462" s="9">
        <f t="shared" si="192"/>
        <v>2</v>
      </c>
      <c r="JF462" s="9">
        <f t="shared" si="192"/>
        <v>2</v>
      </c>
      <c r="JG462" s="9">
        <f t="shared" si="192"/>
        <v>2</v>
      </c>
      <c r="JH462" s="9">
        <f t="shared" si="192"/>
        <v>2</v>
      </c>
      <c r="JI462" s="9">
        <f t="shared" si="192"/>
        <v>2</v>
      </c>
      <c r="JJ462" s="9">
        <f t="shared" si="192"/>
        <v>2</v>
      </c>
      <c r="JK462" s="9">
        <f t="shared" si="194"/>
        <v>2</v>
      </c>
      <c r="JL462" s="9">
        <f t="shared" si="194"/>
        <v>2</v>
      </c>
      <c r="JM462" s="9">
        <f t="shared" si="194"/>
        <v>2</v>
      </c>
      <c r="JN462" s="9">
        <f t="shared" si="194"/>
        <v>2</v>
      </c>
      <c r="JO462" s="9">
        <f t="shared" si="194"/>
        <v>2</v>
      </c>
      <c r="JP462" s="9">
        <f t="shared" si="194"/>
        <v>2</v>
      </c>
      <c r="JQ462" s="9">
        <f t="shared" si="194"/>
        <v>2</v>
      </c>
      <c r="JR462" s="9">
        <f t="shared" si="194"/>
        <v>2</v>
      </c>
      <c r="JS462" s="9">
        <f t="shared" si="194"/>
        <v>2</v>
      </c>
      <c r="JT462" s="9">
        <f t="shared" si="187"/>
        <v>2</v>
      </c>
      <c r="JU462" s="9">
        <f t="shared" si="187"/>
        <v>2</v>
      </c>
      <c r="JV462" s="9">
        <f t="shared" si="187"/>
        <v>2</v>
      </c>
      <c r="JW462" s="10">
        <f t="shared" si="202"/>
        <v>8.5783134907645754E-3</v>
      </c>
      <c r="JX462" s="4">
        <f t="shared" si="203"/>
        <v>87.24818231499998</v>
      </c>
      <c r="JY462" s="4">
        <f t="shared" si="204"/>
        <v>3.8864619497408057</v>
      </c>
      <c r="JZ462" s="11">
        <f t="shared" si="205"/>
        <v>86.719844124937794</v>
      </c>
      <c r="KA462" s="11">
        <f t="shared" si="206"/>
        <v>87.776520505062166</v>
      </c>
      <c r="KB462" s="9">
        <f t="shared" si="207"/>
        <v>8.4750455417181049E-3</v>
      </c>
      <c r="KC462" s="12">
        <f t="shared" si="209"/>
        <v>4.2633397581206697E-2</v>
      </c>
      <c r="KD462" s="9">
        <v>460</v>
      </c>
      <c r="KE462" s="9">
        <f t="shared" si="188"/>
        <v>2136.0229456521738</v>
      </c>
      <c r="KF462" s="9">
        <f t="shared" si="188"/>
        <v>1401.4439673913043</v>
      </c>
      <c r="KG462" s="9">
        <f t="shared" si="188"/>
        <v>1176.578847826087</v>
      </c>
      <c r="KH462" s="9">
        <f t="shared" si="188"/>
        <v>1127.1632826086957</v>
      </c>
      <c r="KI462" s="9">
        <f t="shared" si="188"/>
        <v>1073.8080326086956</v>
      </c>
      <c r="KJ462" s="9">
        <f t="shared" si="193"/>
        <v>1020.2076521739131</v>
      </c>
      <c r="KK462" s="9">
        <f t="shared" si="193"/>
        <v>965.42855434782609</v>
      </c>
      <c r="KL462" s="9">
        <f t="shared" si="193"/>
        <v>908.06041304347821</v>
      </c>
      <c r="KM462" s="9">
        <f t="shared" si="193"/>
        <v>847.2102282608696</v>
      </c>
      <c r="KN462" s="9">
        <f t="shared" si="193"/>
        <v>786.48620652173918</v>
      </c>
      <c r="KO462" s="9">
        <f t="shared" si="193"/>
        <v>721.9679565217391</v>
      </c>
      <c r="KP462" s="9">
        <f t="shared" si="193"/>
        <v>652.9297717391305</v>
      </c>
      <c r="KQ462" s="9">
        <f t="shared" si="195"/>
        <v>583.90230434782609</v>
      </c>
      <c r="KR462" s="9">
        <f t="shared" si="195"/>
        <v>510.34879347826086</v>
      </c>
      <c r="KS462" s="9">
        <f t="shared" si="195"/>
        <v>434.13192391304347</v>
      </c>
      <c r="KT462" s="9">
        <f t="shared" si="195"/>
        <v>358.16284782608699</v>
      </c>
      <c r="KU462" s="9">
        <f t="shared" si="195"/>
        <v>287.3324239130435</v>
      </c>
      <c r="KV462" s="9">
        <f t="shared" si="195"/>
        <v>217.47988043478259</v>
      </c>
      <c r="KW462" s="9">
        <f t="shared" si="195"/>
        <v>156.41519565217394</v>
      </c>
      <c r="KX462" s="9">
        <f t="shared" si="195"/>
        <v>99.182119565217391</v>
      </c>
      <c r="KY462" s="9">
        <f t="shared" si="195"/>
        <v>51.630467391304343</v>
      </c>
      <c r="KZ462" s="9">
        <f t="shared" si="189"/>
        <v>15.451956521739129</v>
      </c>
      <c r="LA462" s="9">
        <f t="shared" si="189"/>
        <v>7.4391304347826079E-2</v>
      </c>
      <c r="LB462" s="9">
        <f t="shared" si="189"/>
        <v>7.4391304347826079E-2</v>
      </c>
    </row>
    <row r="463" spans="1:314" x14ac:dyDescent="0.25">
      <c r="A463">
        <v>500</v>
      </c>
      <c r="B463">
        <v>40401</v>
      </c>
      <c r="C463">
        <v>1632240801</v>
      </c>
      <c r="K463">
        <v>409.33</v>
      </c>
      <c r="L463">
        <v>167551.26999999999</v>
      </c>
      <c r="M463">
        <v>387.245</v>
      </c>
      <c r="N463">
        <v>153830.065</v>
      </c>
      <c r="R463">
        <v>3.43</v>
      </c>
      <c r="S463">
        <v>21538.11</v>
      </c>
      <c r="T463">
        <v>52.891866024211566</v>
      </c>
      <c r="U463" s="2">
        <v>1.0127546296296295E-3</v>
      </c>
      <c r="V463" s="1"/>
      <c r="W463" s="1">
        <v>185290.29</v>
      </c>
      <c r="X463" s="1">
        <v>8112881.2999999998</v>
      </c>
      <c r="Y463" s="1"/>
      <c r="Z463" s="1"/>
      <c r="AA463" s="1"/>
      <c r="AB463" s="1">
        <v>38635.565000000002</v>
      </c>
      <c r="AC463" s="1">
        <v>1531177971.9749999</v>
      </c>
      <c r="AD463" s="1"/>
      <c r="AE463" s="1"/>
      <c r="AF463" s="1"/>
      <c r="AG463" s="1"/>
      <c r="AH463" s="1">
        <v>1</v>
      </c>
      <c r="AI463" s="1">
        <v>1</v>
      </c>
      <c r="AJ463" s="1">
        <v>1</v>
      </c>
      <c r="AK463" s="1">
        <v>1</v>
      </c>
      <c r="AL463" s="1">
        <v>1</v>
      </c>
      <c r="AM463" s="1">
        <v>1</v>
      </c>
      <c r="AN463" s="1">
        <v>1</v>
      </c>
      <c r="AO463" s="1">
        <v>1</v>
      </c>
      <c r="AP463" s="1">
        <v>1</v>
      </c>
      <c r="AQ463" s="1">
        <v>1</v>
      </c>
      <c r="AR463" s="1">
        <v>1</v>
      </c>
      <c r="AS463" s="1">
        <v>1</v>
      </c>
      <c r="AT463" s="1">
        <v>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B463" s="1">
        <v>1</v>
      </c>
      <c r="BC463" s="1">
        <v>1</v>
      </c>
      <c r="BD463" s="1">
        <v>1</v>
      </c>
      <c r="BE463" s="1">
        <v>1</v>
      </c>
      <c r="BF463" s="1">
        <v>1</v>
      </c>
      <c r="BG463" s="1">
        <v>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1.0249999999999999</v>
      </c>
      <c r="BU463">
        <v>1.075</v>
      </c>
      <c r="BV463">
        <v>1.1850000000000001</v>
      </c>
      <c r="BW463">
        <v>1.605</v>
      </c>
      <c r="BX463">
        <v>2.2000000000000002</v>
      </c>
      <c r="BY463">
        <v>7.23</v>
      </c>
      <c r="BZ463">
        <v>152.715</v>
      </c>
      <c r="CA463">
        <v>35026.074999999997</v>
      </c>
      <c r="CB463">
        <v>152.715</v>
      </c>
      <c r="CC463">
        <v>35026.074999999997</v>
      </c>
      <c r="CH463">
        <v>1.2250000000000001</v>
      </c>
      <c r="CI463">
        <v>1.7549999999999999</v>
      </c>
      <c r="CJ463">
        <v>1.83</v>
      </c>
      <c r="CK463">
        <v>5.14</v>
      </c>
      <c r="CL463">
        <v>2.2650000000000001</v>
      </c>
      <c r="CM463">
        <v>8.0150000000000006</v>
      </c>
      <c r="CN463">
        <v>2.36</v>
      </c>
      <c r="CO463">
        <v>8.52</v>
      </c>
      <c r="CP463">
        <v>2.4849999999999999</v>
      </c>
      <c r="CQ463">
        <v>9.4250000000000007</v>
      </c>
      <c r="CR463">
        <v>2.64</v>
      </c>
      <c r="CS463">
        <v>11.24</v>
      </c>
      <c r="CT463">
        <v>2.76</v>
      </c>
      <c r="CU463">
        <v>12.47</v>
      </c>
      <c r="CV463">
        <v>3.04</v>
      </c>
      <c r="CW463">
        <v>15.15</v>
      </c>
      <c r="CX463">
        <v>3.2</v>
      </c>
      <c r="CY463">
        <v>17.11</v>
      </c>
      <c r="CZ463">
        <v>3.5350000000000001</v>
      </c>
      <c r="DA463">
        <v>22.484999999999999</v>
      </c>
      <c r="DB463">
        <v>3.6850000000000001</v>
      </c>
      <c r="DC463">
        <v>24.215</v>
      </c>
      <c r="DD463">
        <v>4.17</v>
      </c>
      <c r="DE463">
        <v>32.369999999999997</v>
      </c>
      <c r="DF463">
        <v>4.53</v>
      </c>
      <c r="DG463">
        <v>36.82</v>
      </c>
      <c r="DH463">
        <v>5.09</v>
      </c>
      <c r="DI463">
        <v>46.75</v>
      </c>
      <c r="DJ463">
        <v>6.0549999999999997</v>
      </c>
      <c r="DK463">
        <v>66.075000000000003</v>
      </c>
      <c r="DL463">
        <v>8.01</v>
      </c>
      <c r="DM463">
        <v>132</v>
      </c>
      <c r="DN463">
        <v>10.28</v>
      </c>
      <c r="DO463">
        <v>208.2</v>
      </c>
      <c r="DP463">
        <v>13.365</v>
      </c>
      <c r="DQ463">
        <v>328.625</v>
      </c>
      <c r="DR463">
        <v>19.39</v>
      </c>
      <c r="DS463">
        <v>656.3</v>
      </c>
      <c r="DT463">
        <v>29.42</v>
      </c>
      <c r="DU463">
        <v>1602.06</v>
      </c>
      <c r="DV463">
        <v>55.564999999999998</v>
      </c>
      <c r="DW463">
        <v>5456.2650000000003</v>
      </c>
      <c r="DX463">
        <v>165.215</v>
      </c>
      <c r="DY463">
        <v>51396.195</v>
      </c>
      <c r="DZ463">
        <v>15218.055</v>
      </c>
      <c r="EA463">
        <v>348529944.83499998</v>
      </c>
      <c r="EB463">
        <v>15218.055</v>
      </c>
      <c r="EC463">
        <v>348529944.83499998</v>
      </c>
      <c r="EH463">
        <v>-24.684449999999877</v>
      </c>
      <c r="EI463">
        <v>-15.623499999999995</v>
      </c>
      <c r="EJ463">
        <v>-12.380350000000044</v>
      </c>
      <c r="EK463">
        <v>-11.660800000000044</v>
      </c>
      <c r="EL463">
        <v>-11.028550000000051</v>
      </c>
      <c r="EM463">
        <v>-10.371500000000049</v>
      </c>
      <c r="EN463">
        <v>-10.074900000000055</v>
      </c>
      <c r="EO463">
        <v>-9.520400000000059</v>
      </c>
      <c r="EP463">
        <v>-9.0900000000000603</v>
      </c>
      <c r="EQ463">
        <v>-8.6080000000000592</v>
      </c>
      <c r="ER463">
        <v>-8.1779500000000596</v>
      </c>
      <c r="ES463">
        <v>-7.6549500000000679</v>
      </c>
      <c r="ET463">
        <v>-7.1035500000000731</v>
      </c>
      <c r="EU463">
        <v>-6.5854500000000664</v>
      </c>
      <c r="EV463">
        <v>-5.990850000000072</v>
      </c>
      <c r="EW463">
        <v>-5.3488500000000716</v>
      </c>
      <c r="EX463">
        <v>-4.6210500000000696</v>
      </c>
      <c r="EY463">
        <v>-3.7589000000000623</v>
      </c>
      <c r="EZ463">
        <v>-2.975550000000061</v>
      </c>
      <c r="FA463">
        <v>-2.3260000000000489</v>
      </c>
      <c r="FB463">
        <v>-1.5063500000000409</v>
      </c>
      <c r="FC463">
        <v>-0.75210000000003818</v>
      </c>
      <c r="FD463">
        <v>1.0000000000000036E-100</v>
      </c>
      <c r="FE463">
        <v>1.0000000000000036E-100</v>
      </c>
      <c r="FG463">
        <v>200</v>
      </c>
      <c r="FH463">
        <v>200</v>
      </c>
      <c r="FI463">
        <v>200</v>
      </c>
      <c r="FJ463">
        <v>200</v>
      </c>
      <c r="FK463">
        <v>200</v>
      </c>
      <c r="FL463">
        <v>200</v>
      </c>
      <c r="FM463">
        <v>200</v>
      </c>
      <c r="FN463">
        <v>200</v>
      </c>
      <c r="FO463">
        <v>200</v>
      </c>
      <c r="FP463">
        <v>200</v>
      </c>
      <c r="FQ463">
        <v>200</v>
      </c>
      <c r="FR463">
        <v>200</v>
      </c>
      <c r="FS463">
        <v>200</v>
      </c>
      <c r="FT463">
        <v>200</v>
      </c>
      <c r="FU463">
        <v>200</v>
      </c>
      <c r="FV463">
        <v>200</v>
      </c>
      <c r="FW463">
        <v>200</v>
      </c>
      <c r="FX463">
        <v>200</v>
      </c>
      <c r="FY463">
        <v>200</v>
      </c>
      <c r="FZ463">
        <v>200</v>
      </c>
      <c r="GA463">
        <v>200</v>
      </c>
      <c r="GB463">
        <v>200</v>
      </c>
      <c r="GC463">
        <v>200</v>
      </c>
      <c r="GD463">
        <v>200</v>
      </c>
      <c r="GF463">
        <v>1015473.5550000001</v>
      </c>
      <c r="GG463">
        <v>665615.22499999998</v>
      </c>
      <c r="GH463">
        <v>558660.27</v>
      </c>
      <c r="GI463">
        <v>535164.11</v>
      </c>
      <c r="GJ463">
        <v>509796.69500000001</v>
      </c>
      <c r="GK463">
        <v>484316.52</v>
      </c>
      <c r="GL463">
        <v>458278.13500000001</v>
      </c>
      <c r="GM463">
        <v>431012.79</v>
      </c>
      <c r="GN463">
        <v>402095.70500000002</v>
      </c>
      <c r="GO463">
        <v>373242.65500000003</v>
      </c>
      <c r="GP463">
        <v>342590.26</v>
      </c>
      <c r="GQ463">
        <v>309794.69500000001</v>
      </c>
      <c r="GR463">
        <v>277008.06</v>
      </c>
      <c r="GS463">
        <v>242077.44500000001</v>
      </c>
      <c r="GT463">
        <v>205887.685</v>
      </c>
      <c r="GU463">
        <v>169825.91</v>
      </c>
      <c r="GV463">
        <v>136213.91500000001</v>
      </c>
      <c r="GW463">
        <v>103077.745</v>
      </c>
      <c r="GX463">
        <v>74119.990000000005</v>
      </c>
      <c r="GY463">
        <v>46988.775000000001</v>
      </c>
      <c r="GZ463">
        <v>24455.014999999999</v>
      </c>
      <c r="HA463">
        <v>7316.9</v>
      </c>
      <c r="HB463">
        <v>35.22</v>
      </c>
      <c r="HC463">
        <v>35.22</v>
      </c>
      <c r="HE463">
        <v>0</v>
      </c>
      <c r="HF463">
        <v>0</v>
      </c>
      <c r="HL463" t="s">
        <v>242</v>
      </c>
      <c r="HM463">
        <v>88.101218125000017</v>
      </c>
      <c r="HN463">
        <v>7763.5924609492222</v>
      </c>
      <c r="HP463">
        <v>2.2805458499999984</v>
      </c>
      <c r="HQ463">
        <v>85.331824219187041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L463" s="4">
        <f t="shared" si="208"/>
        <v>90.533452226809672</v>
      </c>
      <c r="IM463" s="4"/>
      <c r="IN463" s="4">
        <f t="shared" si="196"/>
        <v>2.1047184423325924</v>
      </c>
      <c r="IO463" s="4">
        <f t="shared" si="197"/>
        <v>8.3795470647155118E-3</v>
      </c>
      <c r="IP463" s="4"/>
      <c r="IQ463" s="4"/>
      <c r="IR463" s="4">
        <f t="shared" si="198"/>
        <v>3.3779390717644654E-3</v>
      </c>
      <c r="IS463" s="9">
        <f t="shared" si="199"/>
        <v>0.31114404007360458</v>
      </c>
      <c r="IT463">
        <v>48910</v>
      </c>
      <c r="IU463" s="9"/>
      <c r="IV463" s="9">
        <f t="shared" si="200"/>
        <v>0</v>
      </c>
      <c r="IW463" s="9">
        <f t="shared" si="201"/>
        <v>0</v>
      </c>
      <c r="IX463" s="9"/>
      <c r="IY463" s="9">
        <f t="shared" si="186"/>
        <v>2</v>
      </c>
      <c r="IZ463" s="9">
        <f t="shared" si="186"/>
        <v>2</v>
      </c>
      <c r="JA463" s="9">
        <f t="shared" si="186"/>
        <v>2</v>
      </c>
      <c r="JB463" s="9">
        <f t="shared" si="186"/>
        <v>2</v>
      </c>
      <c r="JC463" s="9">
        <f t="shared" si="186"/>
        <v>2</v>
      </c>
      <c r="JD463" s="9">
        <f t="shared" si="192"/>
        <v>2</v>
      </c>
      <c r="JE463" s="9">
        <f t="shared" si="192"/>
        <v>2</v>
      </c>
      <c r="JF463" s="9">
        <f t="shared" si="192"/>
        <v>2</v>
      </c>
      <c r="JG463" s="9">
        <f t="shared" si="192"/>
        <v>2</v>
      </c>
      <c r="JH463" s="9">
        <f t="shared" si="192"/>
        <v>2</v>
      </c>
      <c r="JI463" s="9">
        <f t="shared" si="192"/>
        <v>2</v>
      </c>
      <c r="JJ463" s="9">
        <f t="shared" si="192"/>
        <v>2</v>
      </c>
      <c r="JK463" s="9">
        <f t="shared" si="194"/>
        <v>2</v>
      </c>
      <c r="JL463" s="9">
        <f t="shared" si="194"/>
        <v>2</v>
      </c>
      <c r="JM463" s="9">
        <f t="shared" si="194"/>
        <v>2</v>
      </c>
      <c r="JN463" s="9">
        <f t="shared" si="194"/>
        <v>2</v>
      </c>
      <c r="JO463" s="9">
        <f t="shared" si="194"/>
        <v>2</v>
      </c>
      <c r="JP463" s="9">
        <f t="shared" si="194"/>
        <v>2</v>
      </c>
      <c r="JQ463" s="9">
        <f t="shared" si="194"/>
        <v>2</v>
      </c>
      <c r="JR463" s="9">
        <f t="shared" si="194"/>
        <v>2</v>
      </c>
      <c r="JS463" s="9">
        <f t="shared" si="194"/>
        <v>2</v>
      </c>
      <c r="JT463" s="9">
        <f t="shared" si="187"/>
        <v>2</v>
      </c>
      <c r="JU463" s="9">
        <f t="shared" si="187"/>
        <v>2</v>
      </c>
      <c r="JV463" s="9">
        <f t="shared" si="187"/>
        <v>2</v>
      </c>
      <c r="JW463" s="10">
        <f t="shared" si="202"/>
        <v>8.6441306412885083E-3</v>
      </c>
      <c r="JX463" s="4">
        <f t="shared" si="203"/>
        <v>88.101218125000017</v>
      </c>
      <c r="JY463" s="4">
        <f t="shared" si="204"/>
        <v>1.7678258403902873</v>
      </c>
      <c r="JZ463" s="11">
        <f t="shared" si="205"/>
        <v>87.744886365034404</v>
      </c>
      <c r="KA463" s="11">
        <f t="shared" si="206"/>
        <v>88.45754988496563</v>
      </c>
      <c r="KB463" s="9">
        <f t="shared" si="207"/>
        <v>8.5744886878591255E-3</v>
      </c>
      <c r="KC463" s="12">
        <f t="shared" si="209"/>
        <v>4.304654832286909E-2</v>
      </c>
      <c r="KD463" s="9">
        <v>461</v>
      </c>
      <c r="KE463" s="9">
        <f t="shared" si="188"/>
        <v>2202.7625921908893</v>
      </c>
      <c r="KF463" s="9">
        <f t="shared" si="188"/>
        <v>1443.8508134490239</v>
      </c>
      <c r="KG463" s="9">
        <f t="shared" si="188"/>
        <v>1211.8444034707159</v>
      </c>
      <c r="KH463" s="9">
        <f t="shared" si="188"/>
        <v>1160.8765943600868</v>
      </c>
      <c r="KI463" s="9">
        <f t="shared" si="188"/>
        <v>1105.8496637744036</v>
      </c>
      <c r="KJ463" s="9">
        <f t="shared" si="193"/>
        <v>1050.5781344902387</v>
      </c>
      <c r="KK463" s="9">
        <f t="shared" si="193"/>
        <v>994.09573752711503</v>
      </c>
      <c r="KL463" s="9">
        <f t="shared" si="193"/>
        <v>934.95182212581335</v>
      </c>
      <c r="KM463" s="9">
        <f t="shared" si="193"/>
        <v>872.22495661605205</v>
      </c>
      <c r="KN463" s="9">
        <f t="shared" si="193"/>
        <v>809.63699566160528</v>
      </c>
      <c r="KO463" s="9">
        <f t="shared" si="193"/>
        <v>743.14590021691981</v>
      </c>
      <c r="KP463" s="9">
        <f t="shared" si="193"/>
        <v>672.00584598698481</v>
      </c>
      <c r="KQ463" s="9">
        <f t="shared" si="195"/>
        <v>600.88516268980482</v>
      </c>
      <c r="KR463" s="9">
        <f t="shared" si="195"/>
        <v>525.11376355748371</v>
      </c>
      <c r="KS463" s="9">
        <f t="shared" si="195"/>
        <v>446.61103036876358</v>
      </c>
      <c r="KT463" s="9">
        <f t="shared" si="195"/>
        <v>368.38592190889369</v>
      </c>
      <c r="KU463" s="9">
        <f t="shared" si="195"/>
        <v>295.47486984815617</v>
      </c>
      <c r="KV463" s="9">
        <f t="shared" si="195"/>
        <v>223.59597613882863</v>
      </c>
      <c r="KW463" s="9">
        <f t="shared" si="195"/>
        <v>160.78088937093275</v>
      </c>
      <c r="KX463" s="9">
        <f t="shared" si="195"/>
        <v>101.9279284164859</v>
      </c>
      <c r="KY463" s="9">
        <f t="shared" si="195"/>
        <v>53.047754880694143</v>
      </c>
      <c r="KZ463" s="9">
        <f t="shared" si="189"/>
        <v>15.871800433839478</v>
      </c>
      <c r="LA463" s="9">
        <f t="shared" si="189"/>
        <v>7.6399132321041216E-2</v>
      </c>
      <c r="LB463" s="9">
        <f t="shared" si="189"/>
        <v>7.6399132321041216E-2</v>
      </c>
    </row>
    <row r="464" spans="1:314" x14ac:dyDescent="0.25">
      <c r="E464" t="s">
        <v>309</v>
      </c>
      <c r="F464" t="s">
        <v>310</v>
      </c>
      <c r="G464" t="s">
        <v>2</v>
      </c>
      <c r="H464" t="s">
        <v>319</v>
      </c>
      <c r="I464" t="s">
        <v>4</v>
      </c>
      <c r="J464" t="s">
        <v>5</v>
      </c>
      <c r="K464" t="s">
        <v>6</v>
      </c>
      <c r="L464" t="s">
        <v>7</v>
      </c>
      <c r="M464" t="s">
        <v>8</v>
      </c>
      <c r="N464" t="s">
        <v>9</v>
      </c>
      <c r="O464" t="s">
        <v>10</v>
      </c>
      <c r="P464" t="s">
        <v>11</v>
      </c>
      <c r="Q464" t="s">
        <v>12</v>
      </c>
      <c r="R464" t="s">
        <v>13</v>
      </c>
      <c r="S464" t="s">
        <v>14</v>
      </c>
      <c r="T464" t="s">
        <v>15</v>
      </c>
      <c r="U464" s="1" t="s">
        <v>16</v>
      </c>
      <c r="V464" s="1" t="s">
        <v>17</v>
      </c>
      <c r="W464" s="1" t="s">
        <v>18</v>
      </c>
      <c r="X464" s="1" t="s">
        <v>19</v>
      </c>
      <c r="Y464" s="1" t="s">
        <v>20</v>
      </c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IL464" s="4" t="e">
        <f t="shared" si="208"/>
        <v>#VALUE!</v>
      </c>
      <c r="IM464" s="4"/>
      <c r="IN464" s="4" t="e">
        <f t="shared" si="196"/>
        <v>#VALUE!</v>
      </c>
      <c r="IO464" s="4" t="e">
        <f t="shared" si="197"/>
        <v>#VALUE!</v>
      </c>
      <c r="IP464" s="4"/>
      <c r="IQ464" s="4"/>
      <c r="IR464" s="4">
        <f t="shared" si="198"/>
        <v>0</v>
      </c>
      <c r="IS464" s="9">
        <f t="shared" si="199"/>
        <v>0</v>
      </c>
      <c r="IT464">
        <v>48911</v>
      </c>
      <c r="IU464" s="9"/>
      <c r="IV464" s="9">
        <f t="shared" si="200"/>
        <v>0</v>
      </c>
      <c r="IW464" s="9">
        <f t="shared" si="201"/>
        <v>0</v>
      </c>
      <c r="IX464" s="9"/>
      <c r="IY464" s="9">
        <f t="shared" si="186"/>
        <v>0</v>
      </c>
      <c r="IZ464" s="9">
        <f t="shared" si="186"/>
        <v>0</v>
      </c>
      <c r="JA464" s="9">
        <f t="shared" si="186"/>
        <v>0</v>
      </c>
      <c r="JB464" s="9">
        <f t="shared" si="186"/>
        <v>0</v>
      </c>
      <c r="JC464" s="9">
        <f t="shared" si="186"/>
        <v>0</v>
      </c>
      <c r="JD464" s="9">
        <f t="shared" si="192"/>
        <v>0</v>
      </c>
      <c r="JE464" s="9">
        <f t="shared" si="192"/>
        <v>0</v>
      </c>
      <c r="JF464" s="9">
        <f t="shared" si="192"/>
        <v>0</v>
      </c>
      <c r="JG464" s="9">
        <f t="shared" si="192"/>
        <v>0</v>
      </c>
      <c r="JH464" s="9">
        <f t="shared" si="192"/>
        <v>0</v>
      </c>
      <c r="JI464" s="9">
        <f t="shared" si="192"/>
        <v>0</v>
      </c>
      <c r="JJ464" s="9">
        <f t="shared" si="192"/>
        <v>0</v>
      </c>
      <c r="JK464" s="9">
        <f t="shared" si="194"/>
        <v>0</v>
      </c>
      <c r="JL464" s="9">
        <f t="shared" si="194"/>
        <v>0</v>
      </c>
      <c r="JM464" s="9">
        <f t="shared" si="194"/>
        <v>0</v>
      </c>
      <c r="JN464" s="9">
        <f t="shared" si="194"/>
        <v>0</v>
      </c>
      <c r="JO464" s="9">
        <f t="shared" si="194"/>
        <v>0</v>
      </c>
      <c r="JP464" s="9">
        <f t="shared" si="194"/>
        <v>0</v>
      </c>
      <c r="JQ464" s="9">
        <f t="shared" si="194"/>
        <v>0</v>
      </c>
      <c r="JR464" s="9">
        <f t="shared" si="194"/>
        <v>0</v>
      </c>
      <c r="JS464" s="9">
        <f t="shared" si="194"/>
        <v>0</v>
      </c>
      <c r="JT464" s="9">
        <f t="shared" si="187"/>
        <v>0</v>
      </c>
      <c r="JU464" s="9">
        <f t="shared" si="187"/>
        <v>0</v>
      </c>
      <c r="JV464" s="9">
        <f t="shared" si="187"/>
        <v>0</v>
      </c>
      <c r="JW464" s="10" t="e">
        <f t="shared" si="202"/>
        <v>#VALUE!</v>
      </c>
      <c r="JX464" s="4">
        <f t="shared" si="203"/>
        <v>0</v>
      </c>
      <c r="JY464" s="4">
        <f t="shared" si="204"/>
        <v>0</v>
      </c>
      <c r="JZ464" s="11">
        <f t="shared" si="205"/>
        <v>0</v>
      </c>
      <c r="KA464" s="11">
        <f t="shared" si="206"/>
        <v>0</v>
      </c>
      <c r="KB464" s="9" t="e">
        <f t="shared" si="207"/>
        <v>#VALUE!</v>
      </c>
      <c r="KC464" s="12" t="e">
        <f t="shared" si="209"/>
        <v>#VALUE!</v>
      </c>
      <c r="KD464" s="9">
        <v>462</v>
      </c>
      <c r="KE464" s="9">
        <f t="shared" si="188"/>
        <v>0</v>
      </c>
      <c r="KF464" s="9">
        <f t="shared" si="188"/>
        <v>0</v>
      </c>
      <c r="KG464" s="9">
        <f t="shared" si="188"/>
        <v>0</v>
      </c>
      <c r="KH464" s="9">
        <f t="shared" si="188"/>
        <v>0</v>
      </c>
      <c r="KI464" s="9">
        <f t="shared" si="188"/>
        <v>0</v>
      </c>
      <c r="KJ464" s="9">
        <f t="shared" si="193"/>
        <v>0</v>
      </c>
      <c r="KK464" s="9">
        <f t="shared" si="193"/>
        <v>0</v>
      </c>
      <c r="KL464" s="9">
        <f t="shared" si="193"/>
        <v>0</v>
      </c>
      <c r="KM464" s="9">
        <f t="shared" si="193"/>
        <v>0</v>
      </c>
      <c r="KN464" s="9">
        <f t="shared" si="193"/>
        <v>0</v>
      </c>
      <c r="KO464" s="9">
        <f t="shared" si="193"/>
        <v>0</v>
      </c>
      <c r="KP464" s="9">
        <f t="shared" si="193"/>
        <v>0</v>
      </c>
      <c r="KQ464" s="9">
        <f t="shared" si="195"/>
        <v>0</v>
      </c>
      <c r="KR464" s="9">
        <f t="shared" si="195"/>
        <v>0</v>
      </c>
      <c r="KS464" s="9">
        <f t="shared" si="195"/>
        <v>0</v>
      </c>
      <c r="KT464" s="9">
        <f t="shared" si="195"/>
        <v>0</v>
      </c>
      <c r="KU464" s="9">
        <f t="shared" si="195"/>
        <v>0</v>
      </c>
      <c r="KV464" s="9">
        <f t="shared" si="195"/>
        <v>0</v>
      </c>
      <c r="KW464" s="9">
        <f t="shared" si="195"/>
        <v>0</v>
      </c>
      <c r="KX464" s="9">
        <f t="shared" si="195"/>
        <v>0</v>
      </c>
      <c r="KY464" s="9">
        <f t="shared" si="195"/>
        <v>0</v>
      </c>
      <c r="KZ464" s="9">
        <f t="shared" si="189"/>
        <v>0</v>
      </c>
      <c r="LA464" s="9">
        <f t="shared" si="189"/>
        <v>0</v>
      </c>
      <c r="LB464" s="9">
        <f t="shared" si="189"/>
        <v>0</v>
      </c>
    </row>
    <row r="465" spans="1:314" x14ac:dyDescent="0.25">
      <c r="A465" t="s">
        <v>21</v>
      </c>
      <c r="B465" t="s">
        <v>22</v>
      </c>
      <c r="C465" t="s">
        <v>23</v>
      </c>
      <c r="D465" t="s">
        <v>24</v>
      </c>
      <c r="E465" t="s">
        <v>25</v>
      </c>
      <c r="F465" t="s">
        <v>26</v>
      </c>
      <c r="G465" t="s">
        <v>27</v>
      </c>
      <c r="H465" t="s">
        <v>28</v>
      </c>
      <c r="I465" t="s">
        <v>29</v>
      </c>
      <c r="K465" t="s">
        <v>30</v>
      </c>
      <c r="L465" t="s">
        <v>31</v>
      </c>
      <c r="M465" t="s">
        <v>32</v>
      </c>
      <c r="N465" t="s">
        <v>33</v>
      </c>
      <c r="O465" t="s">
        <v>34</v>
      </c>
      <c r="P465" t="s">
        <v>25</v>
      </c>
      <c r="Q465" t="s">
        <v>26</v>
      </c>
      <c r="R465" t="s">
        <v>35</v>
      </c>
      <c r="S465" t="s">
        <v>36</v>
      </c>
      <c r="T465" t="s">
        <v>37</v>
      </c>
      <c r="U465" s="1" t="s">
        <v>38</v>
      </c>
      <c r="V465" s="1"/>
      <c r="W465" s="1" t="s">
        <v>39</v>
      </c>
      <c r="X465" s="1" t="s">
        <v>40</v>
      </c>
      <c r="Y465" s="1" t="s">
        <v>41</v>
      </c>
      <c r="Z465" s="1" t="s">
        <v>25</v>
      </c>
      <c r="AA465" s="1" t="s">
        <v>26</v>
      </c>
      <c r="AB465" s="1" t="s">
        <v>42</v>
      </c>
      <c r="AC465" s="1" t="s">
        <v>43</v>
      </c>
      <c r="AD465" s="1" t="s">
        <v>44</v>
      </c>
      <c r="AE465" s="1" t="s">
        <v>25</v>
      </c>
      <c r="AF465" s="1" t="s">
        <v>26</v>
      </c>
      <c r="AG465" s="1"/>
      <c r="AH465" s="1" t="s">
        <v>45</v>
      </c>
      <c r="AI465" s="1" t="s">
        <v>46</v>
      </c>
      <c r="AJ465" s="1" t="s">
        <v>47</v>
      </c>
      <c r="AK465" s="1" t="s">
        <v>48</v>
      </c>
      <c r="AL465" s="1" t="s">
        <v>49</v>
      </c>
      <c r="AM465" s="1" t="s">
        <v>50</v>
      </c>
      <c r="AN465" s="1" t="s">
        <v>51</v>
      </c>
      <c r="AO465" s="1" t="s">
        <v>52</v>
      </c>
      <c r="AP465" s="1" t="s">
        <v>53</v>
      </c>
      <c r="AQ465" s="1" t="s">
        <v>54</v>
      </c>
      <c r="AR465" s="1" t="s">
        <v>55</v>
      </c>
      <c r="AS465" s="1" t="s">
        <v>56</v>
      </c>
      <c r="AT465" s="1" t="s">
        <v>57</v>
      </c>
      <c r="AU465" s="1" t="s">
        <v>58</v>
      </c>
      <c r="AV465" s="1" t="s">
        <v>59</v>
      </c>
      <c r="AW465" s="1" t="s">
        <v>60</v>
      </c>
      <c r="AX465" s="1" t="s">
        <v>61</v>
      </c>
      <c r="AY465" s="1" t="s">
        <v>62</v>
      </c>
      <c r="AZ465" s="1" t="s">
        <v>63</v>
      </c>
      <c r="BA465" s="1" t="s">
        <v>64</v>
      </c>
      <c r="BB465" s="1" t="s">
        <v>65</v>
      </c>
      <c r="BC465" s="1" t="s">
        <v>66</v>
      </c>
      <c r="BD465" s="1" t="s">
        <v>67</v>
      </c>
      <c r="BE465" s="1" t="s">
        <v>68</v>
      </c>
      <c r="BF465" s="1" t="s">
        <v>69</v>
      </c>
      <c r="BG465" s="1" t="s">
        <v>70</v>
      </c>
      <c r="BH465" s="1" t="s">
        <v>71</v>
      </c>
      <c r="BI465" s="1" t="s">
        <v>72</v>
      </c>
      <c r="BJ465" s="1" t="s">
        <v>73</v>
      </c>
      <c r="BK465" s="1" t="s">
        <v>74</v>
      </c>
      <c r="BL465" s="1" t="s">
        <v>75</v>
      </c>
      <c r="BM465" t="s">
        <v>76</v>
      </c>
      <c r="BN465" t="s">
        <v>77</v>
      </c>
      <c r="BO465" t="s">
        <v>78</v>
      </c>
      <c r="BP465" t="s">
        <v>79</v>
      </c>
      <c r="BQ465" t="s">
        <v>80</v>
      </c>
      <c r="BR465" t="s">
        <v>81</v>
      </c>
      <c r="BS465" t="s">
        <v>82</v>
      </c>
      <c r="BT465" t="s">
        <v>83</v>
      </c>
      <c r="BU465" t="s">
        <v>84</v>
      </c>
      <c r="BV465" t="s">
        <v>85</v>
      </c>
      <c r="BW465" t="s">
        <v>86</v>
      </c>
      <c r="BX465" t="s">
        <v>87</v>
      </c>
      <c r="BY465" t="s">
        <v>88</v>
      </c>
      <c r="BZ465" t="s">
        <v>89</v>
      </c>
      <c r="CA465" t="s">
        <v>90</v>
      </c>
      <c r="CB465" t="s">
        <v>91</v>
      </c>
      <c r="CC465" t="s">
        <v>92</v>
      </c>
      <c r="CH465" t="s">
        <v>93</v>
      </c>
      <c r="CI465" t="s">
        <v>94</v>
      </c>
      <c r="CJ465" t="s">
        <v>95</v>
      </c>
      <c r="CK465" t="s">
        <v>96</v>
      </c>
      <c r="CL465" t="s">
        <v>97</v>
      </c>
      <c r="CM465" t="s">
        <v>98</v>
      </c>
      <c r="CN465" t="s">
        <v>99</v>
      </c>
      <c r="CO465" t="s">
        <v>100</v>
      </c>
      <c r="CP465" t="s">
        <v>101</v>
      </c>
      <c r="CQ465" t="s">
        <v>102</v>
      </c>
      <c r="CR465" t="s">
        <v>103</v>
      </c>
      <c r="CS465" t="s">
        <v>104</v>
      </c>
      <c r="CT465" t="s">
        <v>105</v>
      </c>
      <c r="CU465" t="s">
        <v>106</v>
      </c>
      <c r="CV465" t="s">
        <v>107</v>
      </c>
      <c r="CW465" t="s">
        <v>108</v>
      </c>
      <c r="CX465" t="s">
        <v>109</v>
      </c>
      <c r="CY465" t="s">
        <v>110</v>
      </c>
      <c r="CZ465" t="s">
        <v>111</v>
      </c>
      <c r="DA465" t="s">
        <v>112</v>
      </c>
      <c r="DB465" t="s">
        <v>113</v>
      </c>
      <c r="DC465" t="s">
        <v>114</v>
      </c>
      <c r="DD465" t="s">
        <v>115</v>
      </c>
      <c r="DE465" t="s">
        <v>116</v>
      </c>
      <c r="DF465" t="s">
        <v>117</v>
      </c>
      <c r="DG465" t="s">
        <v>118</v>
      </c>
      <c r="DH465" t="s">
        <v>119</v>
      </c>
      <c r="DI465" t="s">
        <v>120</v>
      </c>
      <c r="DJ465" t="s">
        <v>121</v>
      </c>
      <c r="DK465" t="s">
        <v>122</v>
      </c>
      <c r="DL465" t="s">
        <v>123</v>
      </c>
      <c r="DM465" t="s">
        <v>124</v>
      </c>
      <c r="DN465" t="s">
        <v>125</v>
      </c>
      <c r="DO465" t="s">
        <v>126</v>
      </c>
      <c r="DP465" t="s">
        <v>127</v>
      </c>
      <c r="DQ465" t="s">
        <v>128</v>
      </c>
      <c r="DR465" t="s">
        <v>129</v>
      </c>
      <c r="DS465" t="s">
        <v>130</v>
      </c>
      <c r="DT465" t="s">
        <v>131</v>
      </c>
      <c r="DU465" t="s">
        <v>132</v>
      </c>
      <c r="DV465" t="s">
        <v>133</v>
      </c>
      <c r="DW465" t="s">
        <v>134</v>
      </c>
      <c r="DX465" t="s">
        <v>135</v>
      </c>
      <c r="DY465" t="s">
        <v>136</v>
      </c>
      <c r="DZ465" t="s">
        <v>137</v>
      </c>
      <c r="EA465" t="s">
        <v>138</v>
      </c>
      <c r="EB465" t="s">
        <v>139</v>
      </c>
      <c r="EC465" t="s">
        <v>140</v>
      </c>
      <c r="EH465" t="s">
        <v>141</v>
      </c>
      <c r="EI465" t="s">
        <v>142</v>
      </c>
      <c r="EJ465" t="s">
        <v>143</v>
      </c>
      <c r="EK465" t="s">
        <v>144</v>
      </c>
      <c r="EL465" t="s">
        <v>145</v>
      </c>
      <c r="EM465" t="s">
        <v>146</v>
      </c>
      <c r="EN465" t="s">
        <v>147</v>
      </c>
      <c r="EO465" t="s">
        <v>148</v>
      </c>
      <c r="EP465" t="s">
        <v>149</v>
      </c>
      <c r="EQ465" t="s">
        <v>150</v>
      </c>
      <c r="ER465" t="s">
        <v>151</v>
      </c>
      <c r="ES465" t="s">
        <v>152</v>
      </c>
      <c r="ET465" t="s">
        <v>153</v>
      </c>
      <c r="EU465" t="s">
        <v>154</v>
      </c>
      <c r="EV465" t="s">
        <v>155</v>
      </c>
      <c r="EW465" t="s">
        <v>156</v>
      </c>
      <c r="EX465" t="s">
        <v>157</v>
      </c>
      <c r="EY465" t="s">
        <v>158</v>
      </c>
      <c r="EZ465" t="s">
        <v>159</v>
      </c>
      <c r="FA465" t="s">
        <v>160</v>
      </c>
      <c r="FB465" t="s">
        <v>161</v>
      </c>
      <c r="FC465" t="s">
        <v>162</v>
      </c>
      <c r="FD465" t="s">
        <v>163</v>
      </c>
      <c r="FE465" t="s">
        <v>164</v>
      </c>
      <c r="FG465" t="s">
        <v>165</v>
      </c>
      <c r="FH465" t="s">
        <v>166</v>
      </c>
      <c r="FI465" t="s">
        <v>167</v>
      </c>
      <c r="FJ465" t="s">
        <v>168</v>
      </c>
      <c r="FK465" t="s">
        <v>169</v>
      </c>
      <c r="FL465" t="s">
        <v>170</v>
      </c>
      <c r="FM465" t="s">
        <v>171</v>
      </c>
      <c r="FN465" t="s">
        <v>172</v>
      </c>
      <c r="FO465" t="s">
        <v>173</v>
      </c>
      <c r="FP465" t="s">
        <v>174</v>
      </c>
      <c r="FQ465" t="s">
        <v>175</v>
      </c>
      <c r="FR465" t="s">
        <v>176</v>
      </c>
      <c r="FS465" t="s">
        <v>177</v>
      </c>
      <c r="FT465" t="s">
        <v>178</v>
      </c>
      <c r="FU465" t="s">
        <v>179</v>
      </c>
      <c r="FV465" t="s">
        <v>180</v>
      </c>
      <c r="FW465" t="s">
        <v>181</v>
      </c>
      <c r="FX465" t="s">
        <v>182</v>
      </c>
      <c r="FY465" t="s">
        <v>183</v>
      </c>
      <c r="FZ465" t="s">
        <v>184</v>
      </c>
      <c r="GA465" t="s">
        <v>185</v>
      </c>
      <c r="GB465" t="s">
        <v>186</v>
      </c>
      <c r="GC465" t="s">
        <v>187</v>
      </c>
      <c r="GD465" t="s">
        <v>188</v>
      </c>
      <c r="GF465" t="s">
        <v>189</v>
      </c>
      <c r="GG465" t="s">
        <v>190</v>
      </c>
      <c r="GH465" t="s">
        <v>191</v>
      </c>
      <c r="GI465" t="s">
        <v>192</v>
      </c>
      <c r="GJ465" t="s">
        <v>193</v>
      </c>
      <c r="GK465" t="s">
        <v>194</v>
      </c>
      <c r="GL465" t="s">
        <v>195</v>
      </c>
      <c r="GM465" t="s">
        <v>196</v>
      </c>
      <c r="GN465" t="s">
        <v>197</v>
      </c>
      <c r="GO465" t="s">
        <v>198</v>
      </c>
      <c r="GP465" t="s">
        <v>199</v>
      </c>
      <c r="GQ465" t="s">
        <v>200</v>
      </c>
      <c r="GR465" t="s">
        <v>201</v>
      </c>
      <c r="GS465" t="s">
        <v>202</v>
      </c>
      <c r="GT465" t="s">
        <v>203</v>
      </c>
      <c r="GU465" t="s">
        <v>204</v>
      </c>
      <c r="GV465" t="s">
        <v>205</v>
      </c>
      <c r="GW465" t="s">
        <v>206</v>
      </c>
      <c r="GX465" t="s">
        <v>207</v>
      </c>
      <c r="GY465" t="s">
        <v>208</v>
      </c>
      <c r="GZ465" t="s">
        <v>209</v>
      </c>
      <c r="HA465" t="s">
        <v>210</v>
      </c>
      <c r="HB465" t="s">
        <v>211</v>
      </c>
      <c r="HC465" t="s">
        <v>212</v>
      </c>
      <c r="HE465" t="s">
        <v>213</v>
      </c>
      <c r="HF465" t="s">
        <v>214</v>
      </c>
      <c r="HL465" t="s">
        <v>215</v>
      </c>
      <c r="HM465" t="s">
        <v>216</v>
      </c>
      <c r="HN465" t="s">
        <v>217</v>
      </c>
      <c r="HP465" t="s">
        <v>218</v>
      </c>
      <c r="HQ465" t="s">
        <v>219</v>
      </c>
      <c r="HR465" t="s">
        <v>220</v>
      </c>
      <c r="HS465" t="s">
        <v>221</v>
      </c>
      <c r="HT465" t="s">
        <v>222</v>
      </c>
      <c r="HU465" t="s">
        <v>223</v>
      </c>
      <c r="HV465" t="s">
        <v>224</v>
      </c>
      <c r="HW465" t="s">
        <v>225</v>
      </c>
      <c r="HX465" t="s">
        <v>226</v>
      </c>
      <c r="HY465" t="s">
        <v>227</v>
      </c>
      <c r="HZ465" t="s">
        <v>228</v>
      </c>
      <c r="IA465" t="s">
        <v>229</v>
      </c>
      <c r="IB465" t="s">
        <v>230</v>
      </c>
      <c r="IC465" t="s">
        <v>231</v>
      </c>
      <c r="ID465" t="s">
        <v>232</v>
      </c>
      <c r="IE465" t="s">
        <v>233</v>
      </c>
      <c r="IF465" t="s">
        <v>234</v>
      </c>
      <c r="IG465" t="s">
        <v>235</v>
      </c>
      <c r="IH465" t="s">
        <v>236</v>
      </c>
      <c r="II465" t="s">
        <v>237</v>
      </c>
      <c r="IL465" s="4" t="e">
        <f t="shared" si="208"/>
        <v>#VALUE!</v>
      </c>
      <c r="IM465" s="4"/>
      <c r="IN465" s="4" t="e">
        <f t="shared" si="196"/>
        <v>#VALUE!</v>
      </c>
      <c r="IO465" s="4" t="e">
        <f t="shared" si="197"/>
        <v>#VALUE!</v>
      </c>
      <c r="IP465" s="4"/>
      <c r="IQ465" s="4"/>
      <c r="IR465" s="4" t="e">
        <f t="shared" si="198"/>
        <v>#VALUE!</v>
      </c>
      <c r="IS465" s="9" t="e">
        <f t="shared" si="199"/>
        <v>#VALUE!</v>
      </c>
      <c r="IT465">
        <v>48912</v>
      </c>
      <c r="IU465" s="9"/>
      <c r="IV465" s="9">
        <f t="shared" si="200"/>
        <v>0</v>
      </c>
      <c r="IW465" s="9">
        <f t="shared" si="201"/>
        <v>0</v>
      </c>
      <c r="IX465" s="9"/>
      <c r="IY465" s="9" t="e">
        <f t="shared" si="186"/>
        <v>#VALUE!</v>
      </c>
      <c r="IZ465" s="9" t="e">
        <f t="shared" si="186"/>
        <v>#VALUE!</v>
      </c>
      <c r="JA465" s="9" t="e">
        <f t="shared" si="186"/>
        <v>#VALUE!</v>
      </c>
      <c r="JB465" s="9" t="e">
        <f t="shared" si="186"/>
        <v>#VALUE!</v>
      </c>
      <c r="JC465" s="9" t="e">
        <f t="shared" si="186"/>
        <v>#VALUE!</v>
      </c>
      <c r="JD465" s="9" t="e">
        <f t="shared" si="192"/>
        <v>#VALUE!</v>
      </c>
      <c r="JE465" s="9" t="e">
        <f t="shared" si="192"/>
        <v>#VALUE!</v>
      </c>
      <c r="JF465" s="9" t="e">
        <f t="shared" si="192"/>
        <v>#VALUE!</v>
      </c>
      <c r="JG465" s="9" t="e">
        <f t="shared" si="192"/>
        <v>#VALUE!</v>
      </c>
      <c r="JH465" s="9" t="e">
        <f t="shared" si="192"/>
        <v>#VALUE!</v>
      </c>
      <c r="JI465" s="9" t="e">
        <f t="shared" si="192"/>
        <v>#VALUE!</v>
      </c>
      <c r="JJ465" s="9" t="e">
        <f t="shared" si="192"/>
        <v>#VALUE!</v>
      </c>
      <c r="JK465" s="9" t="e">
        <f t="shared" si="194"/>
        <v>#VALUE!</v>
      </c>
      <c r="JL465" s="9" t="e">
        <f t="shared" si="194"/>
        <v>#VALUE!</v>
      </c>
      <c r="JM465" s="9" t="e">
        <f t="shared" si="194"/>
        <v>#VALUE!</v>
      </c>
      <c r="JN465" s="9" t="e">
        <f t="shared" si="194"/>
        <v>#VALUE!</v>
      </c>
      <c r="JO465" s="9" t="e">
        <f t="shared" si="194"/>
        <v>#VALUE!</v>
      </c>
      <c r="JP465" s="9" t="e">
        <f t="shared" si="194"/>
        <v>#VALUE!</v>
      </c>
      <c r="JQ465" s="9" t="e">
        <f t="shared" si="194"/>
        <v>#VALUE!</v>
      </c>
      <c r="JR465" s="9" t="e">
        <f t="shared" si="194"/>
        <v>#VALUE!</v>
      </c>
      <c r="JS465" s="9" t="e">
        <f t="shared" si="194"/>
        <v>#VALUE!</v>
      </c>
      <c r="JT465" s="9" t="e">
        <f t="shared" si="187"/>
        <v>#VALUE!</v>
      </c>
      <c r="JU465" s="9" t="e">
        <f t="shared" si="187"/>
        <v>#VALUE!</v>
      </c>
      <c r="JV465" s="9" t="e">
        <f t="shared" si="187"/>
        <v>#VALUE!</v>
      </c>
      <c r="JW465" s="10" t="e">
        <f t="shared" si="202"/>
        <v>#VALUE!</v>
      </c>
      <c r="JX465" s="4" t="str">
        <f t="shared" si="203"/>
        <v>M All Time</v>
      </c>
      <c r="JY465" s="4" t="e">
        <f t="shared" si="204"/>
        <v>#VALUE!</v>
      </c>
      <c r="JZ465" s="11" t="e">
        <f t="shared" si="205"/>
        <v>#VALUE!</v>
      </c>
      <c r="KA465" s="11" t="e">
        <f t="shared" si="206"/>
        <v>#VALUE!</v>
      </c>
      <c r="KB465" s="9" t="e">
        <f t="shared" si="207"/>
        <v>#VALUE!</v>
      </c>
      <c r="KC465" s="12" t="e">
        <f t="shared" si="209"/>
        <v>#VALUE!</v>
      </c>
      <c r="KD465" s="9">
        <v>463</v>
      </c>
      <c r="KE465" s="9" t="e">
        <f t="shared" si="188"/>
        <v>#VALUE!</v>
      </c>
      <c r="KF465" s="9" t="e">
        <f t="shared" si="188"/>
        <v>#VALUE!</v>
      </c>
      <c r="KG465" s="9" t="e">
        <f t="shared" si="188"/>
        <v>#VALUE!</v>
      </c>
      <c r="KH465" s="9" t="e">
        <f t="shared" si="188"/>
        <v>#VALUE!</v>
      </c>
      <c r="KI465" s="9" t="e">
        <f t="shared" si="188"/>
        <v>#VALUE!</v>
      </c>
      <c r="KJ465" s="9" t="e">
        <f t="shared" si="193"/>
        <v>#VALUE!</v>
      </c>
      <c r="KK465" s="9" t="e">
        <f t="shared" si="193"/>
        <v>#VALUE!</v>
      </c>
      <c r="KL465" s="9" t="e">
        <f t="shared" si="193"/>
        <v>#VALUE!</v>
      </c>
      <c r="KM465" s="9" t="e">
        <f t="shared" si="193"/>
        <v>#VALUE!</v>
      </c>
      <c r="KN465" s="9" t="e">
        <f t="shared" si="193"/>
        <v>#VALUE!</v>
      </c>
      <c r="KO465" s="9" t="e">
        <f t="shared" si="193"/>
        <v>#VALUE!</v>
      </c>
      <c r="KP465" s="9" t="e">
        <f t="shared" si="193"/>
        <v>#VALUE!</v>
      </c>
      <c r="KQ465" s="9" t="e">
        <f t="shared" si="195"/>
        <v>#VALUE!</v>
      </c>
      <c r="KR465" s="9" t="e">
        <f t="shared" si="195"/>
        <v>#VALUE!</v>
      </c>
      <c r="KS465" s="9" t="e">
        <f t="shared" si="195"/>
        <v>#VALUE!</v>
      </c>
      <c r="KT465" s="9" t="e">
        <f t="shared" si="195"/>
        <v>#VALUE!</v>
      </c>
      <c r="KU465" s="9" t="e">
        <f t="shared" si="195"/>
        <v>#VALUE!</v>
      </c>
      <c r="KV465" s="9" t="e">
        <f t="shared" si="195"/>
        <v>#VALUE!</v>
      </c>
      <c r="KW465" s="9" t="e">
        <f t="shared" si="195"/>
        <v>#VALUE!</v>
      </c>
      <c r="KX465" s="9" t="e">
        <f t="shared" si="195"/>
        <v>#VALUE!</v>
      </c>
      <c r="KY465" s="9" t="e">
        <f t="shared" si="195"/>
        <v>#VALUE!</v>
      </c>
      <c r="KZ465" s="9" t="e">
        <f t="shared" si="189"/>
        <v>#VALUE!</v>
      </c>
      <c r="LA465" s="9" t="e">
        <f t="shared" si="189"/>
        <v>#VALUE!</v>
      </c>
      <c r="LB465" s="9" t="e">
        <f t="shared" si="189"/>
        <v>#VALUE!</v>
      </c>
    </row>
    <row r="466" spans="1:314" x14ac:dyDescent="0.25">
      <c r="A466">
        <v>10</v>
      </c>
      <c r="B466">
        <v>900</v>
      </c>
      <c r="C466">
        <v>810000</v>
      </c>
      <c r="K466">
        <v>10</v>
      </c>
      <c r="L466">
        <v>100</v>
      </c>
      <c r="M466">
        <v>0</v>
      </c>
      <c r="N466">
        <v>0</v>
      </c>
      <c r="R466">
        <v>0</v>
      </c>
      <c r="S466">
        <v>9.35</v>
      </c>
      <c r="T466">
        <v>0.94124999999999115</v>
      </c>
      <c r="U466" s="2">
        <v>4.5370370370370369E-6</v>
      </c>
      <c r="V466" s="1"/>
      <c r="W466" s="1">
        <v>9.4700000000000006</v>
      </c>
      <c r="X466" s="1">
        <v>9.7100000000000009</v>
      </c>
      <c r="Y466" s="1"/>
      <c r="Z466" s="1"/>
      <c r="AA466" s="1"/>
      <c r="AB466" s="1">
        <v>0</v>
      </c>
      <c r="AC466" s="1">
        <v>0</v>
      </c>
      <c r="AD466" s="1"/>
      <c r="AE466" s="1"/>
      <c r="AF466" s="1"/>
      <c r="AG466" s="1"/>
      <c r="AH466" s="1">
        <v>1</v>
      </c>
      <c r="AI466" s="1">
        <v>1</v>
      </c>
      <c r="AJ466" s="1">
        <v>1</v>
      </c>
      <c r="AK466" s="1">
        <v>1</v>
      </c>
      <c r="AL466" s="1">
        <v>1</v>
      </c>
      <c r="AM466" s="1">
        <v>1</v>
      </c>
      <c r="AN466" s="1">
        <v>1</v>
      </c>
      <c r="AO466" s="1">
        <v>1</v>
      </c>
      <c r="AP466" s="1">
        <v>1</v>
      </c>
      <c r="AQ466" s="1">
        <v>1</v>
      </c>
      <c r="AR466" s="1">
        <v>1</v>
      </c>
      <c r="AS466" s="1">
        <v>1</v>
      </c>
      <c r="AT466" s="1">
        <v>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B466" s="1">
        <v>1</v>
      </c>
      <c r="BC466" s="1">
        <v>1</v>
      </c>
      <c r="BD466" s="1">
        <v>1</v>
      </c>
      <c r="BE466" s="1">
        <v>1</v>
      </c>
      <c r="BF466" s="1">
        <v>1</v>
      </c>
      <c r="BG466" s="1">
        <v>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1.01</v>
      </c>
      <c r="BS466">
        <v>1.03</v>
      </c>
      <c r="BT466">
        <v>1.0349999999999999</v>
      </c>
      <c r="BU466">
        <v>1.105</v>
      </c>
      <c r="BV466">
        <v>1.155</v>
      </c>
      <c r="BW466">
        <v>1.4950000000000001</v>
      </c>
      <c r="BX466">
        <v>2.2999999999999998</v>
      </c>
      <c r="BY466">
        <v>7.9</v>
      </c>
      <c r="BZ466">
        <v>5.7142857142857144</v>
      </c>
      <c r="CA466">
        <v>39.142857142857146</v>
      </c>
      <c r="CB466">
        <v>5.7142857142857144</v>
      </c>
      <c r="CC466">
        <v>39.142857142857146</v>
      </c>
      <c r="CH466">
        <v>1.24</v>
      </c>
      <c r="CI466">
        <v>1.83</v>
      </c>
      <c r="CJ466">
        <v>1.89</v>
      </c>
      <c r="CK466">
        <v>4.9400000000000004</v>
      </c>
      <c r="CL466">
        <v>2.2799999999999998</v>
      </c>
      <c r="CM466">
        <v>7.81</v>
      </c>
      <c r="CN466">
        <v>2.35</v>
      </c>
      <c r="CO466">
        <v>8.33</v>
      </c>
      <c r="CP466">
        <v>2.4350000000000001</v>
      </c>
      <c r="CQ466">
        <v>8.7850000000000001</v>
      </c>
      <c r="CR466">
        <v>2.6</v>
      </c>
      <c r="CS466">
        <v>10.71</v>
      </c>
      <c r="CT466">
        <v>2.75</v>
      </c>
      <c r="CU466">
        <v>12.2</v>
      </c>
      <c r="CV466">
        <v>2.895</v>
      </c>
      <c r="CW466">
        <v>13.775</v>
      </c>
      <c r="CX466">
        <v>3.145</v>
      </c>
      <c r="CY466">
        <v>15.675000000000001</v>
      </c>
      <c r="CZ466">
        <v>3.42</v>
      </c>
      <c r="DA466">
        <v>19.600000000000001</v>
      </c>
      <c r="DB466">
        <v>3.625</v>
      </c>
      <c r="DC466">
        <v>21.445</v>
      </c>
      <c r="DD466">
        <v>4.2249999999999996</v>
      </c>
      <c r="DE466">
        <v>31.405000000000001</v>
      </c>
      <c r="DF466">
        <v>4.7450000000000001</v>
      </c>
      <c r="DG466">
        <v>40.414999999999999</v>
      </c>
      <c r="DH466">
        <v>5.3449999999999998</v>
      </c>
      <c r="DI466">
        <v>50.034999999999997</v>
      </c>
      <c r="DJ466">
        <v>6.47</v>
      </c>
      <c r="DK466">
        <v>75.17</v>
      </c>
      <c r="DL466">
        <v>7.6749999999999998</v>
      </c>
      <c r="DM466">
        <v>106.375</v>
      </c>
      <c r="DN466">
        <v>10.1</v>
      </c>
      <c r="DO466">
        <v>202.59</v>
      </c>
      <c r="DP466">
        <v>13.935</v>
      </c>
      <c r="DQ466">
        <v>421.54500000000002</v>
      </c>
      <c r="DR466">
        <v>19.385000000000002</v>
      </c>
      <c r="DS466">
        <v>820.94500000000005</v>
      </c>
      <c r="DT466">
        <v>28.434999999999999</v>
      </c>
      <c r="DU466">
        <v>1556.4449999999999</v>
      </c>
      <c r="DV466">
        <v>53.594999999999999</v>
      </c>
      <c r="DW466">
        <v>5309.1049999999996</v>
      </c>
      <c r="DX466">
        <v>176.215</v>
      </c>
      <c r="DY466">
        <v>58163.654999999999</v>
      </c>
      <c r="DZ466">
        <v>501.71428571428572</v>
      </c>
      <c r="EA466">
        <v>323770.28571428574</v>
      </c>
      <c r="EB466">
        <v>501.71428571428572</v>
      </c>
      <c r="EC466">
        <v>323770.28571428574</v>
      </c>
      <c r="EH466">
        <v>-25.789349999999899</v>
      </c>
      <c r="EI466">
        <v>-15.243150000000016</v>
      </c>
      <c r="EJ466">
        <v>-12.947500000000037</v>
      </c>
      <c r="EK466">
        <v>-12.38120000000003</v>
      </c>
      <c r="EL466">
        <v>-11.720600000000038</v>
      </c>
      <c r="EM466">
        <v>-11.122500000000041</v>
      </c>
      <c r="EN466">
        <v>-10.794150000000041</v>
      </c>
      <c r="EO466">
        <v>-10.21565000000005</v>
      </c>
      <c r="EP466">
        <v>-9.4826000000000494</v>
      </c>
      <c r="EQ466">
        <v>-8.9314500000000461</v>
      </c>
      <c r="ER466">
        <v>-8.4343500000000446</v>
      </c>
      <c r="ES466">
        <v>-7.6689500000000432</v>
      </c>
      <c r="ET466">
        <v>-7.0521500000000428</v>
      </c>
      <c r="EU466">
        <v>-6.5085500000000494</v>
      </c>
      <c r="EV466">
        <v>-5.5941000000000658</v>
      </c>
      <c r="EW466">
        <v>-4.8900500000000653</v>
      </c>
      <c r="EX466">
        <v>-4.3336500000000644</v>
      </c>
      <c r="EY466">
        <v>-3.6377000000000597</v>
      </c>
      <c r="EZ466">
        <v>-2.9934000000000576</v>
      </c>
      <c r="FA466">
        <v>-2.3479500000000537</v>
      </c>
      <c r="FB466">
        <v>-1.5522000000000522</v>
      </c>
      <c r="FC466">
        <v>-0.79005000000003689</v>
      </c>
      <c r="FD466">
        <v>1.0000000000000059E-100</v>
      </c>
      <c r="FE466">
        <v>1.0000000000000059E-100</v>
      </c>
      <c r="FG466">
        <v>200</v>
      </c>
      <c r="FH466">
        <v>200</v>
      </c>
      <c r="FI466">
        <v>200</v>
      </c>
      <c r="FJ466">
        <v>200</v>
      </c>
      <c r="FK466">
        <v>200</v>
      </c>
      <c r="FL466">
        <v>200</v>
      </c>
      <c r="FM466">
        <v>200</v>
      </c>
      <c r="FN466">
        <v>200</v>
      </c>
      <c r="FO466">
        <v>200</v>
      </c>
      <c r="FP466">
        <v>200</v>
      </c>
      <c r="FQ466">
        <v>200</v>
      </c>
      <c r="FR466">
        <v>200</v>
      </c>
      <c r="FS466">
        <v>200</v>
      </c>
      <c r="FT466">
        <v>200</v>
      </c>
      <c r="FU466">
        <v>200</v>
      </c>
      <c r="FV466">
        <v>200</v>
      </c>
      <c r="FW466">
        <v>200</v>
      </c>
      <c r="FX466">
        <v>200</v>
      </c>
      <c r="FY466">
        <v>200</v>
      </c>
      <c r="FZ466">
        <v>200</v>
      </c>
      <c r="GA466">
        <v>200</v>
      </c>
      <c r="GB466">
        <v>200</v>
      </c>
      <c r="GC466">
        <v>7</v>
      </c>
      <c r="GD466">
        <v>7</v>
      </c>
      <c r="GF466">
        <v>745.66</v>
      </c>
      <c r="GG466">
        <v>487.98</v>
      </c>
      <c r="GH466">
        <v>407.565</v>
      </c>
      <c r="GI466">
        <v>390.495</v>
      </c>
      <c r="GJ466">
        <v>372.26499999999999</v>
      </c>
      <c r="GK466">
        <v>353.69499999999999</v>
      </c>
      <c r="GL466">
        <v>334.59</v>
      </c>
      <c r="GM466">
        <v>314.39999999999998</v>
      </c>
      <c r="GN466">
        <v>293.32</v>
      </c>
      <c r="GO466">
        <v>272.33999999999997</v>
      </c>
      <c r="GP466">
        <v>249.965</v>
      </c>
      <c r="GQ466">
        <v>225.77</v>
      </c>
      <c r="GR466">
        <v>201.8</v>
      </c>
      <c r="GS466">
        <v>176.49</v>
      </c>
      <c r="GT466">
        <v>150.02500000000001</v>
      </c>
      <c r="GU466">
        <v>123.86499999999999</v>
      </c>
      <c r="GV466">
        <v>99.08</v>
      </c>
      <c r="GW466">
        <v>75.19</v>
      </c>
      <c r="GX466">
        <v>53.795000000000002</v>
      </c>
      <c r="GY466">
        <v>34.075000000000003</v>
      </c>
      <c r="GZ466">
        <v>17.760000000000002</v>
      </c>
      <c r="HA466">
        <v>5.32</v>
      </c>
      <c r="HB466">
        <v>1</v>
      </c>
      <c r="HC466">
        <v>1</v>
      </c>
      <c r="HE466">
        <v>0</v>
      </c>
      <c r="HF466">
        <v>0</v>
      </c>
      <c r="HL466" t="s">
        <v>320</v>
      </c>
      <c r="HM466">
        <v>0.38123004500000002</v>
      </c>
      <c r="HN466">
        <v>0.14566010846070515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L466" s="4">
        <f t="shared" si="208"/>
        <v>0.18940000000000001</v>
      </c>
      <c r="IM466" s="4"/>
      <c r="IN466" s="4">
        <f t="shared" si="196"/>
        <v>3.7399999999999996E-2</v>
      </c>
      <c r="IO466" s="4">
        <f t="shared" si="197"/>
        <v>0</v>
      </c>
      <c r="IP466" s="4"/>
      <c r="IQ466" s="4"/>
      <c r="IR466" s="4">
        <f t="shared" si="198"/>
        <v>3.6026209801075381E-3</v>
      </c>
      <c r="IS466" s="9">
        <f t="shared" si="199"/>
        <v>1.0257278958851139E-2</v>
      </c>
      <c r="IT466">
        <v>48913</v>
      </c>
      <c r="IU466" s="9"/>
      <c r="IV466" s="9">
        <f t="shared" si="200"/>
        <v>0</v>
      </c>
      <c r="IW466" s="9">
        <f t="shared" si="201"/>
        <v>0</v>
      </c>
      <c r="IX466" s="9"/>
      <c r="IY466" s="9">
        <f t="shared" si="186"/>
        <v>2</v>
      </c>
      <c r="IZ466" s="9">
        <f t="shared" si="186"/>
        <v>2</v>
      </c>
      <c r="JA466" s="9">
        <f t="shared" si="186"/>
        <v>2</v>
      </c>
      <c r="JB466" s="9">
        <f t="shared" si="186"/>
        <v>2</v>
      </c>
      <c r="JC466" s="9">
        <f t="shared" si="186"/>
        <v>2</v>
      </c>
      <c r="JD466" s="9">
        <f t="shared" si="192"/>
        <v>2</v>
      </c>
      <c r="JE466" s="9">
        <f t="shared" si="192"/>
        <v>2</v>
      </c>
      <c r="JF466" s="9">
        <f t="shared" si="192"/>
        <v>2</v>
      </c>
      <c r="JG466" s="9">
        <f t="shared" si="192"/>
        <v>2</v>
      </c>
      <c r="JH466" s="9">
        <f t="shared" si="192"/>
        <v>2</v>
      </c>
      <c r="JI466" s="9">
        <f t="shared" si="192"/>
        <v>2</v>
      </c>
      <c r="JJ466" s="9">
        <f t="shared" si="192"/>
        <v>2</v>
      </c>
      <c r="JK466" s="9">
        <f t="shared" si="194"/>
        <v>2</v>
      </c>
      <c r="JL466" s="9">
        <f t="shared" si="194"/>
        <v>2</v>
      </c>
      <c r="JM466" s="9">
        <f t="shared" si="194"/>
        <v>2</v>
      </c>
      <c r="JN466" s="9">
        <f t="shared" si="194"/>
        <v>2</v>
      </c>
      <c r="JO466" s="9">
        <f t="shared" si="194"/>
        <v>2</v>
      </c>
      <c r="JP466" s="9">
        <f t="shared" si="194"/>
        <v>2</v>
      </c>
      <c r="JQ466" s="9">
        <f t="shared" si="194"/>
        <v>2</v>
      </c>
      <c r="JR466" s="9">
        <f t="shared" si="194"/>
        <v>2</v>
      </c>
      <c r="JS466" s="9">
        <f t="shared" si="194"/>
        <v>2</v>
      </c>
      <c r="JT466" s="9">
        <f t="shared" si="187"/>
        <v>2</v>
      </c>
      <c r="JU466" s="9">
        <f t="shared" si="187"/>
        <v>7.0000000000000007E-2</v>
      </c>
      <c r="JV466" s="9">
        <f t="shared" si="187"/>
        <v>7.0000000000000007E-2</v>
      </c>
      <c r="JW466" s="10">
        <f t="shared" si="202"/>
        <v>1.5442090692454587E-3</v>
      </c>
      <c r="JX466" s="4">
        <f t="shared" si="203"/>
        <v>0.38123004500000002</v>
      </c>
      <c r="JY466" s="4">
        <f t="shared" si="204"/>
        <v>3.2376125000310729E-4</v>
      </c>
      <c r="JZ466" s="11">
        <f t="shared" si="205"/>
        <v>0.37640782268863537</v>
      </c>
      <c r="KA466" s="11">
        <f t="shared" si="206"/>
        <v>0.38605226731136466</v>
      </c>
      <c r="KB466" s="9">
        <f t="shared" si="207"/>
        <v>1.5056312907545414E-3</v>
      </c>
      <c r="KC466" s="12">
        <f t="shared" si="209"/>
        <v>7.6246009000000003E-3</v>
      </c>
      <c r="KD466" s="9">
        <v>464</v>
      </c>
      <c r="KE466" s="9">
        <f t="shared" si="188"/>
        <v>1.6070258620689655</v>
      </c>
      <c r="KF466" s="9">
        <f t="shared" si="188"/>
        <v>1.0516810344827587</v>
      </c>
      <c r="KG466" s="9">
        <f t="shared" si="188"/>
        <v>0.87837284482758615</v>
      </c>
      <c r="KH466" s="9">
        <f t="shared" si="188"/>
        <v>0.84158405172413797</v>
      </c>
      <c r="KI466" s="9">
        <f t="shared" si="188"/>
        <v>0.80229525862068962</v>
      </c>
      <c r="KJ466" s="9">
        <f t="shared" si="193"/>
        <v>0.76227370689655172</v>
      </c>
      <c r="KK466" s="9">
        <f t="shared" si="193"/>
        <v>0.72109913793103442</v>
      </c>
      <c r="KL466" s="9">
        <f t="shared" si="193"/>
        <v>0.67758620689655169</v>
      </c>
      <c r="KM466" s="9">
        <f t="shared" si="193"/>
        <v>0.63215517241379304</v>
      </c>
      <c r="KN466" s="9">
        <f t="shared" si="193"/>
        <v>0.58693965517241375</v>
      </c>
      <c r="KO466" s="9">
        <f t="shared" si="193"/>
        <v>0.53871767241379309</v>
      </c>
      <c r="KP466" s="9">
        <f t="shared" si="193"/>
        <v>0.486573275862069</v>
      </c>
      <c r="KQ466" s="9">
        <f t="shared" si="195"/>
        <v>0.4349137931034483</v>
      </c>
      <c r="KR466" s="9">
        <f t="shared" si="195"/>
        <v>0.38036637931034484</v>
      </c>
      <c r="KS466" s="9">
        <f t="shared" si="195"/>
        <v>0.32332974137931036</v>
      </c>
      <c r="KT466" s="9">
        <f t="shared" si="195"/>
        <v>0.26695043103448274</v>
      </c>
      <c r="KU466" s="9">
        <f t="shared" si="195"/>
        <v>0.21353448275862069</v>
      </c>
      <c r="KV466" s="9">
        <f t="shared" si="195"/>
        <v>0.16204741379310345</v>
      </c>
      <c r="KW466" s="9">
        <f t="shared" si="195"/>
        <v>0.1159375</v>
      </c>
      <c r="KX466" s="9">
        <f t="shared" si="195"/>
        <v>7.3437500000000003E-2</v>
      </c>
      <c r="KY466" s="9">
        <f t="shared" si="195"/>
        <v>3.8275862068965522E-2</v>
      </c>
      <c r="KZ466" s="9">
        <f t="shared" si="189"/>
        <v>1.146551724137931E-2</v>
      </c>
      <c r="LA466" s="9">
        <f t="shared" si="189"/>
        <v>2.1551724137931034E-3</v>
      </c>
      <c r="LB466" s="9">
        <f t="shared" si="189"/>
        <v>2.1551724137931034E-3</v>
      </c>
    </row>
    <row r="467" spans="1:314" x14ac:dyDescent="0.25">
      <c r="A467">
        <v>20</v>
      </c>
      <c r="B467">
        <v>1900</v>
      </c>
      <c r="C467">
        <v>3610000</v>
      </c>
      <c r="K467">
        <v>20</v>
      </c>
      <c r="L467">
        <v>400</v>
      </c>
      <c r="M467">
        <v>0</v>
      </c>
      <c r="N467">
        <v>0</v>
      </c>
      <c r="R467">
        <v>0</v>
      </c>
      <c r="S467">
        <v>49.25</v>
      </c>
      <c r="T467">
        <v>2.4913900000000186</v>
      </c>
      <c r="U467" s="2">
        <v>9.3634259259259272E-6</v>
      </c>
      <c r="V467" s="1"/>
      <c r="W467" s="1">
        <v>51.18</v>
      </c>
      <c r="X467" s="1">
        <v>55.23</v>
      </c>
      <c r="Y467" s="1"/>
      <c r="Z467" s="1"/>
      <c r="AA467" s="1"/>
      <c r="AB467" s="1">
        <v>0</v>
      </c>
      <c r="AC467" s="1">
        <v>0</v>
      </c>
      <c r="AD467" s="1"/>
      <c r="AE467" s="1"/>
      <c r="AF467" s="1"/>
      <c r="AG467" s="1"/>
      <c r="AH467" s="1">
        <v>1</v>
      </c>
      <c r="AI467" s="1">
        <v>1</v>
      </c>
      <c r="AJ467" s="1">
        <v>1</v>
      </c>
      <c r="AK467" s="1">
        <v>1</v>
      </c>
      <c r="AL467" s="1">
        <v>1</v>
      </c>
      <c r="AM467" s="1">
        <v>1</v>
      </c>
      <c r="AN467" s="1">
        <v>1</v>
      </c>
      <c r="AO467" s="1">
        <v>1</v>
      </c>
      <c r="AP467" s="1">
        <v>1</v>
      </c>
      <c r="AQ467" s="1">
        <v>1</v>
      </c>
      <c r="AR467" s="1">
        <v>1</v>
      </c>
      <c r="AS467" s="1">
        <v>1</v>
      </c>
      <c r="AT467" s="1">
        <v>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B467" s="1">
        <v>1</v>
      </c>
      <c r="BC467" s="1">
        <v>1</v>
      </c>
      <c r="BD467" s="1">
        <v>1</v>
      </c>
      <c r="BE467" s="1">
        <v>1</v>
      </c>
      <c r="BF467" s="1">
        <v>1</v>
      </c>
      <c r="BG467" s="1">
        <v>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1.0049999999999999</v>
      </c>
      <c r="BS467">
        <v>1.0149999999999999</v>
      </c>
      <c r="BT467">
        <v>1.0349999999999999</v>
      </c>
      <c r="BU467">
        <v>1.105</v>
      </c>
      <c r="BV467">
        <v>1.2450000000000001</v>
      </c>
      <c r="BW467">
        <v>1.9750000000000001</v>
      </c>
      <c r="BX467">
        <v>2.35</v>
      </c>
      <c r="BY467">
        <v>8.57</v>
      </c>
      <c r="BZ467">
        <v>9.5833333333333339</v>
      </c>
      <c r="CA467">
        <v>119.58333333333333</v>
      </c>
      <c r="CB467">
        <v>9.5833333333333339</v>
      </c>
      <c r="CC467">
        <v>119.58333333333333</v>
      </c>
      <c r="CH467">
        <v>1.2350000000000001</v>
      </c>
      <c r="CI467">
        <v>1.875</v>
      </c>
      <c r="CJ467">
        <v>1.83</v>
      </c>
      <c r="CK467">
        <v>4.75</v>
      </c>
      <c r="CL467">
        <v>2.35</v>
      </c>
      <c r="CM467">
        <v>9.1999999999999993</v>
      </c>
      <c r="CN467">
        <v>2.38</v>
      </c>
      <c r="CO467">
        <v>9.48</v>
      </c>
      <c r="CP467">
        <v>2.5150000000000001</v>
      </c>
      <c r="CQ467">
        <v>10.875</v>
      </c>
      <c r="CR467">
        <v>2.6</v>
      </c>
      <c r="CS467">
        <v>11.71</v>
      </c>
      <c r="CT467">
        <v>2.74</v>
      </c>
      <c r="CU467">
        <v>13.24</v>
      </c>
      <c r="CV467">
        <v>2.915</v>
      </c>
      <c r="CW467">
        <v>14.815</v>
      </c>
      <c r="CX467">
        <v>3.11</v>
      </c>
      <c r="CY467">
        <v>16.57</v>
      </c>
      <c r="CZ467">
        <v>3.5150000000000001</v>
      </c>
      <c r="DA467">
        <v>21.215</v>
      </c>
      <c r="DB467">
        <v>3.91</v>
      </c>
      <c r="DC467">
        <v>28.24</v>
      </c>
      <c r="DD467">
        <v>4.41</v>
      </c>
      <c r="DE467">
        <v>36.31</v>
      </c>
      <c r="DF467">
        <v>5.07</v>
      </c>
      <c r="DG467">
        <v>47.47</v>
      </c>
      <c r="DH467">
        <v>5.375</v>
      </c>
      <c r="DI467">
        <v>51.744999999999997</v>
      </c>
      <c r="DJ467">
        <v>6.5149999999999997</v>
      </c>
      <c r="DK467">
        <v>77.844999999999999</v>
      </c>
      <c r="DL467">
        <v>7.68</v>
      </c>
      <c r="DM467">
        <v>102.54</v>
      </c>
      <c r="DN467">
        <v>9.24</v>
      </c>
      <c r="DO467">
        <v>144.02000000000001</v>
      </c>
      <c r="DP467">
        <v>12.125</v>
      </c>
      <c r="DQ467">
        <v>281.63499999999999</v>
      </c>
      <c r="DR467">
        <v>17.745000000000001</v>
      </c>
      <c r="DS467">
        <v>588.755</v>
      </c>
      <c r="DT467">
        <v>30.88</v>
      </c>
      <c r="DU467">
        <v>1834.21</v>
      </c>
      <c r="DV467">
        <v>62.475000000000001</v>
      </c>
      <c r="DW467">
        <v>8597.0149999999994</v>
      </c>
      <c r="DX467">
        <v>181.94</v>
      </c>
      <c r="DY467">
        <v>63782.46</v>
      </c>
      <c r="DZ467">
        <v>903.5</v>
      </c>
      <c r="EA467">
        <v>1071748.8333333333</v>
      </c>
      <c r="EB467">
        <v>903.5</v>
      </c>
      <c r="EC467">
        <v>1071748.8333333333</v>
      </c>
      <c r="EH467">
        <v>-25.191349999999883</v>
      </c>
      <c r="EI467">
        <v>-15.076000000000043</v>
      </c>
      <c r="EJ467">
        <v>-12.362000000000037</v>
      </c>
      <c r="EK467">
        <v>-12.259450000000037</v>
      </c>
      <c r="EL467">
        <v>-11.648100000000039</v>
      </c>
      <c r="EM467">
        <v>-11.093750000000039</v>
      </c>
      <c r="EN467">
        <v>-10.626350000000045</v>
      </c>
      <c r="EO467">
        <v>-10.069450000000041</v>
      </c>
      <c r="EP467">
        <v>-9.5721000000000451</v>
      </c>
      <c r="EQ467">
        <v>-9.0597000000000527</v>
      </c>
      <c r="ER467">
        <v>-8.5200000000000458</v>
      </c>
      <c r="ES467">
        <v>-7.7309000000000552</v>
      </c>
      <c r="ET467">
        <v>-7.0740500000000557</v>
      </c>
      <c r="EU467">
        <v>-6.7589000000000592</v>
      </c>
      <c r="EV467">
        <v>-5.9454500000000596</v>
      </c>
      <c r="EW467">
        <v>-5.0587500000000576</v>
      </c>
      <c r="EX467">
        <v>-4.391800000000055</v>
      </c>
      <c r="EY467">
        <v>-3.6894000000000546</v>
      </c>
      <c r="EZ467">
        <v>-3.0278000000000538</v>
      </c>
      <c r="FA467">
        <v>-2.2078000000000522</v>
      </c>
      <c r="FB467">
        <v>-1.44950000000005</v>
      </c>
      <c r="FC467">
        <v>-0.75355000000003391</v>
      </c>
      <c r="FD467">
        <v>1.000000000000006E-100</v>
      </c>
      <c r="FE467">
        <v>1.000000000000006E-100</v>
      </c>
      <c r="FG467">
        <v>200</v>
      </c>
      <c r="FH467">
        <v>200</v>
      </c>
      <c r="FI467">
        <v>200</v>
      </c>
      <c r="FJ467">
        <v>200</v>
      </c>
      <c r="FK467">
        <v>200</v>
      </c>
      <c r="FL467">
        <v>200</v>
      </c>
      <c r="FM467">
        <v>200</v>
      </c>
      <c r="FN467">
        <v>200</v>
      </c>
      <c r="FO467">
        <v>200</v>
      </c>
      <c r="FP467">
        <v>200</v>
      </c>
      <c r="FQ467">
        <v>200</v>
      </c>
      <c r="FR467">
        <v>200</v>
      </c>
      <c r="FS467">
        <v>200</v>
      </c>
      <c r="FT467">
        <v>200</v>
      </c>
      <c r="FU467">
        <v>200</v>
      </c>
      <c r="FV467">
        <v>200</v>
      </c>
      <c r="FW467">
        <v>200</v>
      </c>
      <c r="FX467">
        <v>200</v>
      </c>
      <c r="FY467">
        <v>200</v>
      </c>
      <c r="FZ467">
        <v>200</v>
      </c>
      <c r="GA467">
        <v>200</v>
      </c>
      <c r="GB467">
        <v>200</v>
      </c>
      <c r="GC467">
        <v>12</v>
      </c>
      <c r="GD467">
        <v>12</v>
      </c>
      <c r="GF467">
        <v>2340.4050000000002</v>
      </c>
      <c r="GG467">
        <v>1551.59</v>
      </c>
      <c r="GH467">
        <v>1304.865</v>
      </c>
      <c r="GI467">
        <v>1250.8050000000001</v>
      </c>
      <c r="GJ467">
        <v>1192.9649999999999</v>
      </c>
      <c r="GK467">
        <v>1133.835</v>
      </c>
      <c r="GL467">
        <v>1073.6500000000001</v>
      </c>
      <c r="GM467">
        <v>1011.125</v>
      </c>
      <c r="GN467">
        <v>943.91499999999996</v>
      </c>
      <c r="GO467">
        <v>877.88499999999999</v>
      </c>
      <c r="GP467">
        <v>807.28</v>
      </c>
      <c r="GQ467">
        <v>731.31</v>
      </c>
      <c r="GR467">
        <v>655.45500000000004</v>
      </c>
      <c r="GS467">
        <v>573.92999999999995</v>
      </c>
      <c r="GT467">
        <v>489.46499999999997</v>
      </c>
      <c r="GU467">
        <v>403.82499999999999</v>
      </c>
      <c r="GV467">
        <v>325.24</v>
      </c>
      <c r="GW467">
        <v>246.96</v>
      </c>
      <c r="GX467">
        <v>178.94499999999999</v>
      </c>
      <c r="GY467">
        <v>113.155</v>
      </c>
      <c r="GZ467">
        <v>59.52</v>
      </c>
      <c r="HA467">
        <v>18.05</v>
      </c>
      <c r="HB467">
        <v>1.5833333333333333</v>
      </c>
      <c r="HC467">
        <v>1.5833333333333333</v>
      </c>
      <c r="HE467">
        <v>0</v>
      </c>
      <c r="HF467">
        <v>0</v>
      </c>
      <c r="HL467" t="s">
        <v>242</v>
      </c>
      <c r="HM467">
        <v>0.82710766999999963</v>
      </c>
      <c r="HN467">
        <v>0.68465644347262011</v>
      </c>
      <c r="HP467">
        <v>3.8566410000000113E-2</v>
      </c>
      <c r="HQ467">
        <v>1.4917752934000001E-3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L467" s="4">
        <f t="shared" si="208"/>
        <v>0.51180000000000003</v>
      </c>
      <c r="IM467" s="4"/>
      <c r="IN467" s="4">
        <f t="shared" si="196"/>
        <v>9.8500000000000004E-2</v>
      </c>
      <c r="IO467" s="4">
        <f t="shared" si="197"/>
        <v>0</v>
      </c>
      <c r="IP467" s="4"/>
      <c r="IQ467" s="4"/>
      <c r="IR467" s="4">
        <f t="shared" si="198"/>
        <v>3.7195894835834321E-3</v>
      </c>
      <c r="IS467" s="9">
        <f t="shared" si="199"/>
        <v>1.8471194341088442E-2</v>
      </c>
      <c r="IT467">
        <v>48914</v>
      </c>
      <c r="IU467" s="9"/>
      <c r="IV467" s="9">
        <f t="shared" si="200"/>
        <v>0</v>
      </c>
      <c r="IW467" s="9">
        <f t="shared" si="201"/>
        <v>0</v>
      </c>
      <c r="IX467" s="9"/>
      <c r="IY467" s="9">
        <f t="shared" si="186"/>
        <v>2</v>
      </c>
      <c r="IZ467" s="9">
        <f t="shared" si="186"/>
        <v>2</v>
      </c>
      <c r="JA467" s="9">
        <f t="shared" si="186"/>
        <v>2</v>
      </c>
      <c r="JB467" s="9">
        <f t="shared" si="186"/>
        <v>2</v>
      </c>
      <c r="JC467" s="9">
        <f t="shared" si="186"/>
        <v>2</v>
      </c>
      <c r="JD467" s="9">
        <f t="shared" si="192"/>
        <v>2</v>
      </c>
      <c r="JE467" s="9">
        <f t="shared" si="192"/>
        <v>2</v>
      </c>
      <c r="JF467" s="9">
        <f t="shared" si="192"/>
        <v>2</v>
      </c>
      <c r="JG467" s="9">
        <f t="shared" si="192"/>
        <v>2</v>
      </c>
      <c r="JH467" s="9">
        <f t="shared" si="192"/>
        <v>2</v>
      </c>
      <c r="JI467" s="9">
        <f t="shared" si="192"/>
        <v>2</v>
      </c>
      <c r="JJ467" s="9">
        <f t="shared" si="192"/>
        <v>2</v>
      </c>
      <c r="JK467" s="9">
        <f t="shared" si="194"/>
        <v>2</v>
      </c>
      <c r="JL467" s="9">
        <f t="shared" si="194"/>
        <v>2</v>
      </c>
      <c r="JM467" s="9">
        <f t="shared" si="194"/>
        <v>2</v>
      </c>
      <c r="JN467" s="9">
        <f t="shared" si="194"/>
        <v>2</v>
      </c>
      <c r="JO467" s="9">
        <f t="shared" si="194"/>
        <v>2</v>
      </c>
      <c r="JP467" s="9">
        <f t="shared" si="194"/>
        <v>2</v>
      </c>
      <c r="JQ467" s="9">
        <f t="shared" si="194"/>
        <v>2</v>
      </c>
      <c r="JR467" s="9">
        <f t="shared" si="194"/>
        <v>2</v>
      </c>
      <c r="JS467" s="9">
        <f t="shared" si="194"/>
        <v>2</v>
      </c>
      <c r="JT467" s="9">
        <f t="shared" si="187"/>
        <v>2</v>
      </c>
      <c r="JU467" s="9">
        <f t="shared" si="187"/>
        <v>0.12</v>
      </c>
      <c r="JV467" s="9">
        <f t="shared" si="187"/>
        <v>0.12</v>
      </c>
      <c r="JW467" s="10">
        <f t="shared" si="202"/>
        <v>1.6667781749574197E-3</v>
      </c>
      <c r="JX467" s="4">
        <f t="shared" si="203"/>
        <v>0.82710766999999963</v>
      </c>
      <c r="JY467" s="4">
        <f t="shared" si="204"/>
        <v>5.4934569979181447E-4</v>
      </c>
      <c r="JZ467" s="11">
        <f t="shared" si="205"/>
        <v>0.82082625252128938</v>
      </c>
      <c r="KA467" s="11">
        <f t="shared" si="206"/>
        <v>0.83338908747870988</v>
      </c>
      <c r="KB467" s="9">
        <f t="shared" si="207"/>
        <v>1.6416525050425787E-3</v>
      </c>
      <c r="KC467" s="12">
        <f t="shared" si="209"/>
        <v>8.2710766999999959E-3</v>
      </c>
      <c r="KD467" s="9">
        <v>465</v>
      </c>
      <c r="KE467" s="9">
        <f t="shared" si="188"/>
        <v>5.0331290322580653</v>
      </c>
      <c r="KF467" s="9">
        <f t="shared" si="188"/>
        <v>3.3367526881720426</v>
      </c>
      <c r="KG467" s="9">
        <f t="shared" si="188"/>
        <v>2.8061612903225805</v>
      </c>
      <c r="KH467" s="9">
        <f t="shared" si="188"/>
        <v>2.6899032258064519</v>
      </c>
      <c r="KI467" s="9">
        <f t="shared" si="188"/>
        <v>2.5655161290322579</v>
      </c>
      <c r="KJ467" s="9">
        <f t="shared" si="193"/>
        <v>2.4383548387096776</v>
      </c>
      <c r="KK467" s="9">
        <f t="shared" si="193"/>
        <v>2.3089247311827958</v>
      </c>
      <c r="KL467" s="9">
        <f t="shared" si="193"/>
        <v>2.1744623655913977</v>
      </c>
      <c r="KM467" s="9">
        <f t="shared" si="193"/>
        <v>2.0299247311827955</v>
      </c>
      <c r="KN467" s="9">
        <f t="shared" si="193"/>
        <v>1.8879247311827956</v>
      </c>
      <c r="KO467" s="9">
        <f t="shared" si="193"/>
        <v>1.7360860215053764</v>
      </c>
      <c r="KP467" s="9">
        <f t="shared" si="193"/>
        <v>1.5727096774193547</v>
      </c>
      <c r="KQ467" s="9">
        <f t="shared" si="195"/>
        <v>1.4095806451612904</v>
      </c>
      <c r="KR467" s="9">
        <f t="shared" si="195"/>
        <v>1.234258064516129</v>
      </c>
      <c r="KS467" s="9">
        <f t="shared" si="195"/>
        <v>1.0526129032258065</v>
      </c>
      <c r="KT467" s="9">
        <f t="shared" si="195"/>
        <v>0.86844086021505373</v>
      </c>
      <c r="KU467" s="9">
        <f t="shared" si="195"/>
        <v>0.69944086021505381</v>
      </c>
      <c r="KV467" s="9">
        <f t="shared" si="195"/>
        <v>0.53109677419354839</v>
      </c>
      <c r="KW467" s="9">
        <f t="shared" si="195"/>
        <v>0.38482795698924732</v>
      </c>
      <c r="KX467" s="9">
        <f t="shared" si="195"/>
        <v>0.24334408602150537</v>
      </c>
      <c r="KY467" s="9">
        <f t="shared" si="195"/>
        <v>0.128</v>
      </c>
      <c r="KZ467" s="9">
        <f t="shared" si="189"/>
        <v>3.881720430107527E-2</v>
      </c>
      <c r="LA467" s="9">
        <f t="shared" si="189"/>
        <v>3.4050179211469532E-3</v>
      </c>
      <c r="LB467" s="9">
        <f t="shared" si="189"/>
        <v>3.4050179211469532E-3</v>
      </c>
    </row>
    <row r="468" spans="1:314" x14ac:dyDescent="0.25">
      <c r="A468">
        <v>30</v>
      </c>
      <c r="B468">
        <v>2900</v>
      </c>
      <c r="C468">
        <v>8410000</v>
      </c>
      <c r="K468">
        <v>30</v>
      </c>
      <c r="L468">
        <v>900</v>
      </c>
      <c r="M468">
        <v>0</v>
      </c>
      <c r="N468">
        <v>0</v>
      </c>
      <c r="R468">
        <v>0</v>
      </c>
      <c r="S468">
        <v>123.34</v>
      </c>
      <c r="T468">
        <v>4.1442500000000306</v>
      </c>
      <c r="U468" s="2">
        <v>1.5208333333333333E-5</v>
      </c>
      <c r="V468" s="1"/>
      <c r="W468" s="1">
        <v>131.4</v>
      </c>
      <c r="X468" s="1">
        <v>148.66</v>
      </c>
      <c r="Y468" s="1"/>
      <c r="Z468" s="1"/>
      <c r="AA468" s="1"/>
      <c r="AB468" s="1">
        <v>0</v>
      </c>
      <c r="AC468" s="1">
        <v>0</v>
      </c>
      <c r="AD468" s="1"/>
      <c r="AE468" s="1"/>
      <c r="AF468" s="1"/>
      <c r="AG468" s="1"/>
      <c r="AH468" s="1">
        <v>1</v>
      </c>
      <c r="AI468" s="1">
        <v>1</v>
      </c>
      <c r="AJ468" s="1">
        <v>1</v>
      </c>
      <c r="AK468" s="1">
        <v>1</v>
      </c>
      <c r="AL468" s="1">
        <v>1</v>
      </c>
      <c r="AM468" s="1">
        <v>1</v>
      </c>
      <c r="AN468" s="1">
        <v>1</v>
      </c>
      <c r="AO468" s="1">
        <v>1</v>
      </c>
      <c r="AP468" s="1">
        <v>1</v>
      </c>
      <c r="AQ468" s="1">
        <v>1</v>
      </c>
      <c r="AR468" s="1">
        <v>1</v>
      </c>
      <c r="AS468" s="1">
        <v>1</v>
      </c>
      <c r="AT468" s="1">
        <v>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B468" s="1">
        <v>1</v>
      </c>
      <c r="BC468" s="1">
        <v>1</v>
      </c>
      <c r="BD468" s="1">
        <v>1</v>
      </c>
      <c r="BE468" s="1">
        <v>1</v>
      </c>
      <c r="BF468" s="1">
        <v>1</v>
      </c>
      <c r="BG468" s="1">
        <v>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1.0149999999999999</v>
      </c>
      <c r="BS468">
        <v>1.0449999999999999</v>
      </c>
      <c r="BT468">
        <v>1.04</v>
      </c>
      <c r="BU468">
        <v>1.1200000000000001</v>
      </c>
      <c r="BV468">
        <v>1.26</v>
      </c>
      <c r="BW468">
        <v>1.85</v>
      </c>
      <c r="BX468">
        <v>2.355</v>
      </c>
      <c r="BY468">
        <v>8.375</v>
      </c>
      <c r="BZ468">
        <v>16.95</v>
      </c>
      <c r="CA468">
        <v>369.95</v>
      </c>
      <c r="CB468">
        <v>16.95</v>
      </c>
      <c r="CC468">
        <v>369.95</v>
      </c>
      <c r="CH468">
        <v>1.21</v>
      </c>
      <c r="CI468">
        <v>1.75</v>
      </c>
      <c r="CJ468">
        <v>1.9</v>
      </c>
      <c r="CK468">
        <v>5.41</v>
      </c>
      <c r="CL468">
        <v>2.1850000000000001</v>
      </c>
      <c r="CM468">
        <v>7.2549999999999999</v>
      </c>
      <c r="CN468">
        <v>2.25</v>
      </c>
      <c r="CO468">
        <v>7.58</v>
      </c>
      <c r="CP468">
        <v>2.395</v>
      </c>
      <c r="CQ468">
        <v>8.7149999999999999</v>
      </c>
      <c r="CR468">
        <v>2.5550000000000002</v>
      </c>
      <c r="CS468">
        <v>10.095000000000001</v>
      </c>
      <c r="CT468">
        <v>2.63</v>
      </c>
      <c r="CU468">
        <v>10.88</v>
      </c>
      <c r="CV468">
        <v>2.83</v>
      </c>
      <c r="CW468">
        <v>12.97</v>
      </c>
      <c r="CX468">
        <v>3.2650000000000001</v>
      </c>
      <c r="CY468">
        <v>19.114999999999998</v>
      </c>
      <c r="CZ468">
        <v>3.59</v>
      </c>
      <c r="DA468">
        <v>23.51</v>
      </c>
      <c r="DB468">
        <v>4.0199999999999996</v>
      </c>
      <c r="DC468">
        <v>31.17</v>
      </c>
      <c r="DD468">
        <v>4.2300000000000004</v>
      </c>
      <c r="DE468">
        <v>34.51</v>
      </c>
      <c r="DF468">
        <v>4.4850000000000003</v>
      </c>
      <c r="DG468">
        <v>38.005000000000003</v>
      </c>
      <c r="DH468">
        <v>5.5049999999999999</v>
      </c>
      <c r="DI468">
        <v>58.015000000000001</v>
      </c>
      <c r="DJ468">
        <v>6.2949999999999999</v>
      </c>
      <c r="DK468">
        <v>71.415000000000006</v>
      </c>
      <c r="DL468">
        <v>7.9649999999999999</v>
      </c>
      <c r="DM468">
        <v>113.66500000000001</v>
      </c>
      <c r="DN468">
        <v>10.16</v>
      </c>
      <c r="DO468">
        <v>183.57</v>
      </c>
      <c r="DP468">
        <v>13.225</v>
      </c>
      <c r="DQ468">
        <v>322.59500000000003</v>
      </c>
      <c r="DR468">
        <v>18.565000000000001</v>
      </c>
      <c r="DS468">
        <v>729.76499999999999</v>
      </c>
      <c r="DT468">
        <v>29.344999999999999</v>
      </c>
      <c r="DU468">
        <v>1607.0350000000001</v>
      </c>
      <c r="DV468">
        <v>62.375</v>
      </c>
      <c r="DW468">
        <v>7246.1450000000004</v>
      </c>
      <c r="DX468">
        <v>185.69499999999999</v>
      </c>
      <c r="DY468">
        <v>63123.375</v>
      </c>
      <c r="DZ468">
        <v>1640.25</v>
      </c>
      <c r="EA468">
        <v>3528746.95</v>
      </c>
      <c r="EB468">
        <v>1640.25</v>
      </c>
      <c r="EC468">
        <v>3528746.95</v>
      </c>
      <c r="EH468">
        <v>-24.457149999999942</v>
      </c>
      <c r="EI468">
        <v>-14.673900000000017</v>
      </c>
      <c r="EJ468">
        <v>-12.291850000000036</v>
      </c>
      <c r="EK468">
        <v>-11.843650000000041</v>
      </c>
      <c r="EL468">
        <v>-11.243450000000044</v>
      </c>
      <c r="EM468">
        <v>-10.712550000000045</v>
      </c>
      <c r="EN468">
        <v>-10.478000000000051</v>
      </c>
      <c r="EO468">
        <v>-10.021650000000061</v>
      </c>
      <c r="EP468">
        <v>-9.1106000000000691</v>
      </c>
      <c r="EQ468">
        <v>-8.4328500000000659</v>
      </c>
      <c r="ER468">
        <v>-8.0160500000000692</v>
      </c>
      <c r="ES468">
        <v>-7.7572500000000693</v>
      </c>
      <c r="ET468">
        <v>-7.3068000000000675</v>
      </c>
      <c r="EU468">
        <v>-6.548300000000066</v>
      </c>
      <c r="EV468">
        <v>-5.9990000000000565</v>
      </c>
      <c r="EW468">
        <v>-5.1309000000000564</v>
      </c>
      <c r="EX468">
        <v>-4.3629500000000627</v>
      </c>
      <c r="EY468">
        <v>-3.6516500000000609</v>
      </c>
      <c r="EZ468">
        <v>-3.09905000000006</v>
      </c>
      <c r="FA468">
        <v>-2.3016500000000577</v>
      </c>
      <c r="FB468">
        <v>-1.5343500000000505</v>
      </c>
      <c r="FC468">
        <v>-0.76125000000003651</v>
      </c>
      <c r="FD468">
        <v>1.0000000000000059E-100</v>
      </c>
      <c r="FE468">
        <v>1.0000000000000059E-100</v>
      </c>
      <c r="FG468">
        <v>200</v>
      </c>
      <c r="FH468">
        <v>200</v>
      </c>
      <c r="FI468">
        <v>200</v>
      </c>
      <c r="FJ468">
        <v>200</v>
      </c>
      <c r="FK468">
        <v>200</v>
      </c>
      <c r="FL468">
        <v>200</v>
      </c>
      <c r="FM468">
        <v>200</v>
      </c>
      <c r="FN468">
        <v>200</v>
      </c>
      <c r="FO468">
        <v>200</v>
      </c>
      <c r="FP468">
        <v>200</v>
      </c>
      <c r="FQ468">
        <v>200</v>
      </c>
      <c r="FR468">
        <v>200</v>
      </c>
      <c r="FS468">
        <v>200</v>
      </c>
      <c r="FT468">
        <v>200</v>
      </c>
      <c r="FU468">
        <v>200</v>
      </c>
      <c r="FV468">
        <v>200</v>
      </c>
      <c r="FW468">
        <v>200</v>
      </c>
      <c r="FX468">
        <v>200</v>
      </c>
      <c r="FY468">
        <v>200</v>
      </c>
      <c r="FZ468">
        <v>200</v>
      </c>
      <c r="GA468">
        <v>200</v>
      </c>
      <c r="GB468">
        <v>200</v>
      </c>
      <c r="GC468">
        <v>20</v>
      </c>
      <c r="GD468">
        <v>20</v>
      </c>
      <c r="GF468">
        <v>4799.7049999999999</v>
      </c>
      <c r="GG468">
        <v>3212.9749999999999</v>
      </c>
      <c r="GH468">
        <v>2713.5349999999999</v>
      </c>
      <c r="GI468">
        <v>2603.7399999999998</v>
      </c>
      <c r="GJ468">
        <v>2485.6799999999998</v>
      </c>
      <c r="GK468">
        <v>2365.3200000000002</v>
      </c>
      <c r="GL468">
        <v>2241.5500000000002</v>
      </c>
      <c r="GM468">
        <v>2112.2550000000001</v>
      </c>
      <c r="GN468">
        <v>1973.86</v>
      </c>
      <c r="GO468">
        <v>1836.66</v>
      </c>
      <c r="GP468">
        <v>1689.855</v>
      </c>
      <c r="GQ468">
        <v>1533.395</v>
      </c>
      <c r="GR468">
        <v>1375.91</v>
      </c>
      <c r="GS468">
        <v>1206.345</v>
      </c>
      <c r="GT468">
        <v>1030.1300000000001</v>
      </c>
      <c r="GU468">
        <v>853.125</v>
      </c>
      <c r="GV468">
        <v>688.04499999999996</v>
      </c>
      <c r="GW468">
        <v>523.38499999999999</v>
      </c>
      <c r="GX468">
        <v>379.53500000000003</v>
      </c>
      <c r="GY468">
        <v>242.03</v>
      </c>
      <c r="GZ468">
        <v>127.495</v>
      </c>
      <c r="HA468">
        <v>38.99</v>
      </c>
      <c r="HB468">
        <v>1.95</v>
      </c>
      <c r="HC468">
        <v>1.95</v>
      </c>
      <c r="HE468">
        <v>0</v>
      </c>
      <c r="HF468">
        <v>0</v>
      </c>
      <c r="HL468" t="s">
        <v>246</v>
      </c>
      <c r="HM468">
        <v>1.2892467400000003</v>
      </c>
      <c r="HN468">
        <v>1.6634411680567198</v>
      </c>
      <c r="HP468">
        <v>8.0264795E-2</v>
      </c>
      <c r="HQ468">
        <v>7.9462479553050122E-3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L468" s="4">
        <f t="shared" si="208"/>
        <v>0.876</v>
      </c>
      <c r="IM468" s="4"/>
      <c r="IN468" s="4">
        <f t="shared" si="196"/>
        <v>0.16445333333333334</v>
      </c>
      <c r="IO468" s="4">
        <f t="shared" si="197"/>
        <v>0</v>
      </c>
      <c r="IP468" s="4"/>
      <c r="IQ468" s="4"/>
      <c r="IR468" s="4">
        <f t="shared" si="198"/>
        <v>3.7962792599407135E-3</v>
      </c>
      <c r="IS468" s="9">
        <f t="shared" si="199"/>
        <v>3.3532658693652254E-2</v>
      </c>
      <c r="IT468">
        <v>48915</v>
      </c>
      <c r="IU468" s="9"/>
      <c r="IV468" s="9">
        <f t="shared" si="200"/>
        <v>0</v>
      </c>
      <c r="IW468" s="9">
        <f t="shared" si="201"/>
        <v>0</v>
      </c>
      <c r="IX468" s="9"/>
      <c r="IY468" s="9">
        <f t="shared" si="186"/>
        <v>2</v>
      </c>
      <c r="IZ468" s="9">
        <f t="shared" si="186"/>
        <v>2</v>
      </c>
      <c r="JA468" s="9">
        <f t="shared" si="186"/>
        <v>2</v>
      </c>
      <c r="JB468" s="9">
        <f t="shared" si="186"/>
        <v>2</v>
      </c>
      <c r="JC468" s="9">
        <f t="shared" si="186"/>
        <v>2</v>
      </c>
      <c r="JD468" s="9">
        <f t="shared" si="192"/>
        <v>2</v>
      </c>
      <c r="JE468" s="9">
        <f t="shared" si="192"/>
        <v>2</v>
      </c>
      <c r="JF468" s="9">
        <f t="shared" si="192"/>
        <v>2</v>
      </c>
      <c r="JG468" s="9">
        <f t="shared" si="192"/>
        <v>2</v>
      </c>
      <c r="JH468" s="9">
        <f t="shared" si="192"/>
        <v>2</v>
      </c>
      <c r="JI468" s="9">
        <f t="shared" si="192"/>
        <v>2</v>
      </c>
      <c r="JJ468" s="9">
        <f t="shared" si="192"/>
        <v>2</v>
      </c>
      <c r="JK468" s="9">
        <f t="shared" si="194"/>
        <v>2</v>
      </c>
      <c r="JL468" s="9">
        <f t="shared" si="194"/>
        <v>2</v>
      </c>
      <c r="JM468" s="9">
        <f t="shared" si="194"/>
        <v>2</v>
      </c>
      <c r="JN468" s="9">
        <f t="shared" si="194"/>
        <v>2</v>
      </c>
      <c r="JO468" s="9">
        <f t="shared" si="194"/>
        <v>2</v>
      </c>
      <c r="JP468" s="9">
        <f t="shared" si="194"/>
        <v>2</v>
      </c>
      <c r="JQ468" s="9">
        <f t="shared" si="194"/>
        <v>2</v>
      </c>
      <c r="JR468" s="9">
        <f t="shared" si="194"/>
        <v>2</v>
      </c>
      <c r="JS468" s="9">
        <f t="shared" si="194"/>
        <v>2</v>
      </c>
      <c r="JT468" s="9">
        <f t="shared" si="187"/>
        <v>2</v>
      </c>
      <c r="JU468" s="9">
        <f t="shared" si="187"/>
        <v>0.2</v>
      </c>
      <c r="JV468" s="9">
        <f t="shared" si="187"/>
        <v>0.2</v>
      </c>
      <c r="JW468" s="10">
        <f t="shared" si="202"/>
        <v>1.7318000163968324E-3</v>
      </c>
      <c r="JX468" s="4">
        <f t="shared" si="203"/>
        <v>1.2892467400000003</v>
      </c>
      <c r="JY468" s="4">
        <f t="shared" si="204"/>
        <v>1.2840114560914717E-3</v>
      </c>
      <c r="JZ468" s="11">
        <f t="shared" si="205"/>
        <v>1.2796434677023762</v>
      </c>
      <c r="KA468" s="11">
        <f t="shared" si="206"/>
        <v>1.2988500122976243</v>
      </c>
      <c r="KB468" s="9">
        <f t="shared" si="207"/>
        <v>1.706191290269835E-3</v>
      </c>
      <c r="KC468" s="12">
        <f t="shared" si="209"/>
        <v>8.5949782666666693E-3</v>
      </c>
      <c r="KD468" s="9">
        <v>466</v>
      </c>
      <c r="KE468" s="9">
        <f t="shared" si="188"/>
        <v>10.299796137339056</v>
      </c>
      <c r="KF468" s="9">
        <f t="shared" si="188"/>
        <v>6.8947961373390552</v>
      </c>
      <c r="KG468" s="9">
        <f t="shared" si="188"/>
        <v>5.823036480686695</v>
      </c>
      <c r="KH468" s="9">
        <f t="shared" si="188"/>
        <v>5.5874248927038623</v>
      </c>
      <c r="KI468" s="9">
        <f t="shared" si="188"/>
        <v>5.3340772532188838</v>
      </c>
      <c r="KJ468" s="9">
        <f t="shared" si="193"/>
        <v>5.075793991416309</v>
      </c>
      <c r="KK468" s="9">
        <f t="shared" si="193"/>
        <v>4.8101931330472105</v>
      </c>
      <c r="KL468" s="9">
        <f t="shared" si="193"/>
        <v>4.5327360515021464</v>
      </c>
      <c r="KM468" s="9">
        <f t="shared" si="193"/>
        <v>4.2357510729613734</v>
      </c>
      <c r="KN468" s="9">
        <f t="shared" si="193"/>
        <v>3.9413304721030045</v>
      </c>
      <c r="KO468" s="9">
        <f t="shared" si="193"/>
        <v>3.6262982832618027</v>
      </c>
      <c r="KP468" s="9">
        <f t="shared" si="193"/>
        <v>3.2905472103004292</v>
      </c>
      <c r="KQ468" s="9">
        <f t="shared" si="195"/>
        <v>2.9525965665236051</v>
      </c>
      <c r="KR468" s="9">
        <f t="shared" si="195"/>
        <v>2.5887231759656655</v>
      </c>
      <c r="KS468" s="9">
        <f t="shared" si="195"/>
        <v>2.2105793991416309</v>
      </c>
      <c r="KT468" s="9">
        <f t="shared" si="195"/>
        <v>1.8307403433476395</v>
      </c>
      <c r="KU468" s="9">
        <f t="shared" si="195"/>
        <v>1.4764914163090128</v>
      </c>
      <c r="KV468" s="9">
        <f t="shared" si="195"/>
        <v>1.1231437768240342</v>
      </c>
      <c r="KW468" s="9">
        <f t="shared" si="195"/>
        <v>0.81445278969957091</v>
      </c>
      <c r="KX468" s="9">
        <f t="shared" si="195"/>
        <v>0.51937768240343352</v>
      </c>
      <c r="KY468" s="9">
        <f t="shared" si="195"/>
        <v>0.27359442060085837</v>
      </c>
      <c r="KZ468" s="9">
        <f t="shared" si="189"/>
        <v>8.3669527896995707E-2</v>
      </c>
      <c r="LA468" s="9">
        <f t="shared" si="189"/>
        <v>4.184549356223176E-3</v>
      </c>
      <c r="LB468" s="9">
        <f t="shared" si="189"/>
        <v>4.184549356223176E-3</v>
      </c>
    </row>
    <row r="469" spans="1:314" x14ac:dyDescent="0.25">
      <c r="A469">
        <v>40</v>
      </c>
      <c r="B469">
        <v>3900</v>
      </c>
      <c r="C469">
        <v>15210000</v>
      </c>
      <c r="K469">
        <v>40</v>
      </c>
      <c r="L469">
        <v>1600</v>
      </c>
      <c r="M469">
        <v>0</v>
      </c>
      <c r="N469">
        <v>0</v>
      </c>
      <c r="R469">
        <v>0</v>
      </c>
      <c r="S469">
        <v>227.495</v>
      </c>
      <c r="T469">
        <v>5.7393474999999841</v>
      </c>
      <c r="U469" s="2">
        <v>2.0555555555555558E-5</v>
      </c>
      <c r="V469" s="1"/>
      <c r="W469" s="1">
        <v>248.07</v>
      </c>
      <c r="X469" s="1">
        <v>293.14</v>
      </c>
      <c r="Y469" s="1"/>
      <c r="Z469" s="1"/>
      <c r="AA469" s="1"/>
      <c r="AB469" s="1">
        <v>0</v>
      </c>
      <c r="AC469" s="1">
        <v>0</v>
      </c>
      <c r="AD469" s="1"/>
      <c r="AE469" s="1"/>
      <c r="AF469" s="1"/>
      <c r="AG469" s="1"/>
      <c r="AH469" s="1">
        <v>1</v>
      </c>
      <c r="AI469" s="1">
        <v>1</v>
      </c>
      <c r="AJ469" s="1">
        <v>1</v>
      </c>
      <c r="AK469" s="1">
        <v>1</v>
      </c>
      <c r="AL469" s="1">
        <v>1</v>
      </c>
      <c r="AM469" s="1">
        <v>1</v>
      </c>
      <c r="AN469" s="1">
        <v>1</v>
      </c>
      <c r="AO469" s="1">
        <v>1</v>
      </c>
      <c r="AP469" s="1">
        <v>1</v>
      </c>
      <c r="AQ469" s="1">
        <v>1</v>
      </c>
      <c r="AR469" s="1">
        <v>1</v>
      </c>
      <c r="AS469" s="1">
        <v>1</v>
      </c>
      <c r="AT469" s="1">
        <v>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B469" s="1">
        <v>1</v>
      </c>
      <c r="BC469" s="1">
        <v>1</v>
      </c>
      <c r="BD469" s="1">
        <v>1</v>
      </c>
      <c r="BE469" s="1">
        <v>1</v>
      </c>
      <c r="BF469" s="1">
        <v>1</v>
      </c>
      <c r="BG469" s="1">
        <v>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1.02</v>
      </c>
      <c r="BU469">
        <v>1.06</v>
      </c>
      <c r="BV469">
        <v>1.165</v>
      </c>
      <c r="BW469">
        <v>1.5149999999999999</v>
      </c>
      <c r="BX469">
        <v>2.23</v>
      </c>
      <c r="BY469">
        <v>7.61</v>
      </c>
      <c r="BZ469">
        <v>21.272727272727273</v>
      </c>
      <c r="CA469">
        <v>565.15151515151513</v>
      </c>
      <c r="CB469">
        <v>21.272727272727273</v>
      </c>
      <c r="CC469">
        <v>565.15151515151513</v>
      </c>
      <c r="CH469">
        <v>1.2649999999999999</v>
      </c>
      <c r="CI469">
        <v>1.915</v>
      </c>
      <c r="CJ469">
        <v>2.08</v>
      </c>
      <c r="CK469">
        <v>6.89</v>
      </c>
      <c r="CL469">
        <v>2.29</v>
      </c>
      <c r="CM469">
        <v>8.69</v>
      </c>
      <c r="CN469">
        <v>2.335</v>
      </c>
      <c r="CO469">
        <v>8.9450000000000003</v>
      </c>
      <c r="CP469">
        <v>2.4700000000000002</v>
      </c>
      <c r="CQ469">
        <v>10.45</v>
      </c>
      <c r="CR469">
        <v>2.65</v>
      </c>
      <c r="CS469">
        <v>11.94</v>
      </c>
      <c r="CT469">
        <v>2.7650000000000001</v>
      </c>
      <c r="CU469">
        <v>13.205</v>
      </c>
      <c r="CV469">
        <v>2.9550000000000001</v>
      </c>
      <c r="CW469">
        <v>15.195</v>
      </c>
      <c r="CX469">
        <v>3.165</v>
      </c>
      <c r="CY469">
        <v>18.434999999999999</v>
      </c>
      <c r="CZ469">
        <v>3.44</v>
      </c>
      <c r="DA469">
        <v>21.72</v>
      </c>
      <c r="DB469">
        <v>3.7149999999999999</v>
      </c>
      <c r="DC469">
        <v>25.045000000000002</v>
      </c>
      <c r="DD469">
        <v>4.24</v>
      </c>
      <c r="DE469">
        <v>34.65</v>
      </c>
      <c r="DF469">
        <v>4.8250000000000002</v>
      </c>
      <c r="DG469">
        <v>42.494999999999997</v>
      </c>
      <c r="DH469">
        <v>5.39</v>
      </c>
      <c r="DI469">
        <v>54.1</v>
      </c>
      <c r="DJ469">
        <v>6.21</v>
      </c>
      <c r="DK469">
        <v>70.62</v>
      </c>
      <c r="DL469">
        <v>7.9749999999999996</v>
      </c>
      <c r="DM469">
        <v>141.245</v>
      </c>
      <c r="DN469">
        <v>9.5950000000000006</v>
      </c>
      <c r="DO469">
        <v>200.69499999999999</v>
      </c>
      <c r="DP469">
        <v>12.54</v>
      </c>
      <c r="DQ469">
        <v>317.63</v>
      </c>
      <c r="DR469">
        <v>17.399999999999999</v>
      </c>
      <c r="DS469">
        <v>570.98</v>
      </c>
      <c r="DT469">
        <v>27.34</v>
      </c>
      <c r="DU469">
        <v>1395.7</v>
      </c>
      <c r="DV469">
        <v>49.96</v>
      </c>
      <c r="DW469">
        <v>4627.87</v>
      </c>
      <c r="DX469">
        <v>164.48500000000001</v>
      </c>
      <c r="DY469">
        <v>54288.794999999998</v>
      </c>
      <c r="DZ469">
        <v>2070.2727272727275</v>
      </c>
      <c r="EA469">
        <v>5417971.7878787881</v>
      </c>
      <c r="EB469">
        <v>2070.2727272727275</v>
      </c>
      <c r="EC469">
        <v>5417971.7878787881</v>
      </c>
      <c r="EH469">
        <v>-24.753399999999921</v>
      </c>
      <c r="EI469">
        <v>-13.75655000000005</v>
      </c>
      <c r="EJ469">
        <v>-12.385450000000043</v>
      </c>
      <c r="EK469">
        <v>-12.056550000000049</v>
      </c>
      <c r="EL469">
        <v>-11.629600000000048</v>
      </c>
      <c r="EM469">
        <v>-10.991700000000055</v>
      </c>
      <c r="EN469">
        <v>-10.746250000000058</v>
      </c>
      <c r="EO469">
        <v>-10.311700000000057</v>
      </c>
      <c r="EP469">
        <v>-9.7415000000000571</v>
      </c>
      <c r="EQ469">
        <v>-9.0665500000000616</v>
      </c>
      <c r="ER469">
        <v>-8.3614000000000672</v>
      </c>
      <c r="ES469">
        <v>-7.581750000000067</v>
      </c>
      <c r="ET469">
        <v>-7.0229500000000709</v>
      </c>
      <c r="EU469">
        <v>-6.358500000000066</v>
      </c>
      <c r="EV469">
        <v>-5.5282000000000551</v>
      </c>
      <c r="EW469">
        <v>-4.7865000000000677</v>
      </c>
      <c r="EX469">
        <v>-4.3006000000000668</v>
      </c>
      <c r="EY469">
        <v>-3.7029500000000697</v>
      </c>
      <c r="EZ469">
        <v>-2.9670500000000573</v>
      </c>
      <c r="FA469">
        <v>-2.2528500000000533</v>
      </c>
      <c r="FB469">
        <v>-1.5686000000000471</v>
      </c>
      <c r="FC469">
        <v>-0.7200500000000376</v>
      </c>
      <c r="FD469">
        <v>1.000000000000006E-100</v>
      </c>
      <c r="FE469">
        <v>1.000000000000006E-100</v>
      </c>
      <c r="FG469">
        <v>200</v>
      </c>
      <c r="FH469">
        <v>200</v>
      </c>
      <c r="FI469">
        <v>200</v>
      </c>
      <c r="FJ469">
        <v>200</v>
      </c>
      <c r="FK469">
        <v>200</v>
      </c>
      <c r="FL469">
        <v>200</v>
      </c>
      <c r="FM469">
        <v>200</v>
      </c>
      <c r="FN469">
        <v>200</v>
      </c>
      <c r="FO469">
        <v>200</v>
      </c>
      <c r="FP469">
        <v>200</v>
      </c>
      <c r="FQ469">
        <v>200</v>
      </c>
      <c r="FR469">
        <v>200</v>
      </c>
      <c r="FS469">
        <v>200</v>
      </c>
      <c r="FT469">
        <v>200</v>
      </c>
      <c r="FU469">
        <v>200</v>
      </c>
      <c r="FV469">
        <v>200</v>
      </c>
      <c r="FW469">
        <v>200</v>
      </c>
      <c r="FX469">
        <v>200</v>
      </c>
      <c r="FY469">
        <v>200</v>
      </c>
      <c r="FZ469">
        <v>200</v>
      </c>
      <c r="GA469">
        <v>200</v>
      </c>
      <c r="GB469">
        <v>200</v>
      </c>
      <c r="GC469">
        <v>33</v>
      </c>
      <c r="GD469">
        <v>33</v>
      </c>
      <c r="GF469">
        <v>8123.86</v>
      </c>
      <c r="GG469">
        <v>5474.79</v>
      </c>
      <c r="GH469">
        <v>4636.1750000000002</v>
      </c>
      <c r="GI469">
        <v>4451.1000000000004</v>
      </c>
      <c r="GJ469">
        <v>4251.415</v>
      </c>
      <c r="GK469">
        <v>4047.895</v>
      </c>
      <c r="GL469">
        <v>3838.77</v>
      </c>
      <c r="GM469">
        <v>3620.12</v>
      </c>
      <c r="GN469">
        <v>3385.74</v>
      </c>
      <c r="GO469">
        <v>3153.51</v>
      </c>
      <c r="GP469">
        <v>2905.335</v>
      </c>
      <c r="GQ469">
        <v>2638.1750000000002</v>
      </c>
      <c r="GR469">
        <v>2370.4699999999998</v>
      </c>
      <c r="GS469">
        <v>2081.855</v>
      </c>
      <c r="GT469">
        <v>1781.2950000000001</v>
      </c>
      <c r="GU469">
        <v>1479.645</v>
      </c>
      <c r="GV469">
        <v>1195.83</v>
      </c>
      <c r="GW469">
        <v>912.53499999999997</v>
      </c>
      <c r="GX469">
        <v>662.88499999999999</v>
      </c>
      <c r="GY469">
        <v>424.7</v>
      </c>
      <c r="GZ469">
        <v>224.03</v>
      </c>
      <c r="HA469">
        <v>68.39</v>
      </c>
      <c r="HB469">
        <v>2.1818181818181817</v>
      </c>
      <c r="HC469">
        <v>2.1818181818181817</v>
      </c>
      <c r="HE469">
        <v>0</v>
      </c>
      <c r="HF469">
        <v>0</v>
      </c>
      <c r="HL469" t="s">
        <v>290</v>
      </c>
      <c r="HM469">
        <v>1.76425152</v>
      </c>
      <c r="HN469">
        <v>3.1139740808991898</v>
      </c>
      <c r="HP469">
        <v>0.12291076000000008</v>
      </c>
      <c r="HQ469">
        <v>2.3122702493985004E-2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L469" s="4">
        <f t="shared" si="208"/>
        <v>1.2403500000000001</v>
      </c>
      <c r="IM469" s="4"/>
      <c r="IN469" s="4">
        <f t="shared" si="196"/>
        <v>0.227495</v>
      </c>
      <c r="IO469" s="4">
        <f t="shared" si="197"/>
        <v>0</v>
      </c>
      <c r="IP469" s="4"/>
      <c r="IQ469" s="4"/>
      <c r="IR469" s="4">
        <f t="shared" si="198"/>
        <v>3.3626011938833922E-3</v>
      </c>
      <c r="IS469" s="9">
        <f t="shared" si="199"/>
        <v>4.2323017566291754E-2</v>
      </c>
      <c r="IT469">
        <v>48916</v>
      </c>
      <c r="IU469" s="9"/>
      <c r="IV469" s="9">
        <f t="shared" si="200"/>
        <v>0</v>
      </c>
      <c r="IW469" s="9">
        <f t="shared" si="201"/>
        <v>0</v>
      </c>
      <c r="IX469" s="9"/>
      <c r="IY469" s="9">
        <f t="shared" si="186"/>
        <v>2</v>
      </c>
      <c r="IZ469" s="9">
        <f t="shared" si="186"/>
        <v>2</v>
      </c>
      <c r="JA469" s="9">
        <f t="shared" si="186"/>
        <v>2</v>
      </c>
      <c r="JB469" s="9">
        <f t="shared" si="186"/>
        <v>2</v>
      </c>
      <c r="JC469" s="9">
        <f t="shared" si="186"/>
        <v>2</v>
      </c>
      <c r="JD469" s="9">
        <f t="shared" si="192"/>
        <v>2</v>
      </c>
      <c r="JE469" s="9">
        <f t="shared" si="192"/>
        <v>2</v>
      </c>
      <c r="JF469" s="9">
        <f t="shared" si="192"/>
        <v>2</v>
      </c>
      <c r="JG469" s="9">
        <f t="shared" si="192"/>
        <v>2</v>
      </c>
      <c r="JH469" s="9">
        <f t="shared" si="192"/>
        <v>2</v>
      </c>
      <c r="JI469" s="9">
        <f t="shared" si="192"/>
        <v>2</v>
      </c>
      <c r="JJ469" s="9">
        <f t="shared" si="192"/>
        <v>2</v>
      </c>
      <c r="JK469" s="9">
        <f t="shared" si="194"/>
        <v>2</v>
      </c>
      <c r="JL469" s="9">
        <f t="shared" si="194"/>
        <v>2</v>
      </c>
      <c r="JM469" s="9">
        <f t="shared" si="194"/>
        <v>2</v>
      </c>
      <c r="JN469" s="9">
        <f t="shared" si="194"/>
        <v>2</v>
      </c>
      <c r="JO469" s="9">
        <f t="shared" si="194"/>
        <v>2</v>
      </c>
      <c r="JP469" s="9">
        <f t="shared" si="194"/>
        <v>2</v>
      </c>
      <c r="JQ469" s="9">
        <f t="shared" si="194"/>
        <v>2</v>
      </c>
      <c r="JR469" s="9">
        <f t="shared" si="194"/>
        <v>2</v>
      </c>
      <c r="JS469" s="9">
        <f t="shared" si="194"/>
        <v>2</v>
      </c>
      <c r="JT469" s="9">
        <f t="shared" si="187"/>
        <v>2</v>
      </c>
      <c r="JU469" s="9">
        <f t="shared" si="187"/>
        <v>0.33</v>
      </c>
      <c r="JV469" s="9">
        <f t="shared" si="187"/>
        <v>0.33</v>
      </c>
      <c r="JW469" s="10">
        <f t="shared" si="202"/>
        <v>1.7742456387826542E-3</v>
      </c>
      <c r="JX469" s="4">
        <f t="shared" si="203"/>
        <v>1.76425152</v>
      </c>
      <c r="JY469" s="4">
        <f t="shared" si="204"/>
        <v>1.3906550768796322E-3</v>
      </c>
      <c r="JZ469" s="11">
        <f t="shared" si="205"/>
        <v>1.7542574012173457</v>
      </c>
      <c r="KA469" s="11">
        <f t="shared" si="206"/>
        <v>1.7742456387826542</v>
      </c>
      <c r="KB469" s="9">
        <f t="shared" si="207"/>
        <v>1.7542574012173458E-3</v>
      </c>
      <c r="KC469" s="12">
        <f t="shared" si="209"/>
        <v>8.8212576000000001E-3</v>
      </c>
      <c r="KD469" s="9">
        <v>467</v>
      </c>
      <c r="KE469" s="9">
        <f t="shared" si="188"/>
        <v>17.395845824411133</v>
      </c>
      <c r="KF469" s="9">
        <f t="shared" si="188"/>
        <v>11.723319057815846</v>
      </c>
      <c r="KG469" s="9">
        <f t="shared" si="188"/>
        <v>9.9275695931477514</v>
      </c>
      <c r="KH469" s="9">
        <f t="shared" si="188"/>
        <v>9.5312633832976452</v>
      </c>
      <c r="KI469" s="9">
        <f t="shared" si="188"/>
        <v>9.1036723768736607</v>
      </c>
      <c r="KJ469" s="9">
        <f t="shared" si="193"/>
        <v>8.6678693790149897</v>
      </c>
      <c r="KK469" s="9">
        <f t="shared" si="193"/>
        <v>8.2200642398286945</v>
      </c>
      <c r="KL469" s="9">
        <f t="shared" si="193"/>
        <v>7.7518629550321201</v>
      </c>
      <c r="KM469" s="9">
        <f t="shared" si="193"/>
        <v>7.2499785867237678</v>
      </c>
      <c r="KN469" s="9">
        <f t="shared" si="193"/>
        <v>6.7526980728051393</v>
      </c>
      <c r="KO469" s="9">
        <f t="shared" si="193"/>
        <v>6.2212740899357604</v>
      </c>
      <c r="KP469" s="9">
        <f t="shared" si="193"/>
        <v>5.649197002141328</v>
      </c>
      <c r="KQ469" s="9">
        <f t="shared" si="195"/>
        <v>5.0759528907922906</v>
      </c>
      <c r="KR469" s="9">
        <f t="shared" si="195"/>
        <v>4.4579336188436836</v>
      </c>
      <c r="KS469" s="9">
        <f t="shared" si="195"/>
        <v>3.814336188436831</v>
      </c>
      <c r="KT469" s="9">
        <f t="shared" si="195"/>
        <v>3.1684047109207709</v>
      </c>
      <c r="KU469" s="9">
        <f t="shared" si="195"/>
        <v>2.560663811563169</v>
      </c>
      <c r="KV469" s="9">
        <f t="shared" si="195"/>
        <v>1.9540364025695931</v>
      </c>
      <c r="KW469" s="9">
        <f t="shared" si="195"/>
        <v>1.4194539614561028</v>
      </c>
      <c r="KX469" s="9">
        <f t="shared" si="195"/>
        <v>0.90942184154175587</v>
      </c>
      <c r="KY469" s="9">
        <f t="shared" si="195"/>
        <v>0.4797216274089936</v>
      </c>
      <c r="KZ469" s="9">
        <f t="shared" si="189"/>
        <v>0.14644539614561028</v>
      </c>
      <c r="LA469" s="9">
        <f t="shared" si="189"/>
        <v>4.6719875413665556E-3</v>
      </c>
      <c r="LB469" s="9">
        <f t="shared" si="189"/>
        <v>4.6719875413665556E-3</v>
      </c>
    </row>
    <row r="470" spans="1:314" x14ac:dyDescent="0.25">
      <c r="A470">
        <v>50</v>
      </c>
      <c r="B470">
        <v>4900</v>
      </c>
      <c r="C470">
        <v>24010000</v>
      </c>
      <c r="K470">
        <v>50</v>
      </c>
      <c r="L470">
        <v>2500</v>
      </c>
      <c r="M470">
        <v>0</v>
      </c>
      <c r="N470">
        <v>0</v>
      </c>
      <c r="R470">
        <v>0</v>
      </c>
      <c r="S470">
        <v>362.65</v>
      </c>
      <c r="T470">
        <v>7.2767559999999207</v>
      </c>
      <c r="U470" s="2">
        <v>2.614583333333333E-5</v>
      </c>
      <c r="V470" s="1"/>
      <c r="W470" s="1">
        <v>404.25</v>
      </c>
      <c r="X470" s="1">
        <v>498.35</v>
      </c>
      <c r="Y470" s="1"/>
      <c r="Z470" s="1"/>
      <c r="AA470" s="1"/>
      <c r="AB470" s="1">
        <v>0</v>
      </c>
      <c r="AC470" s="1">
        <v>0</v>
      </c>
      <c r="AD470" s="1"/>
      <c r="AE470" s="1"/>
      <c r="AF470" s="1"/>
      <c r="AG470" s="1"/>
      <c r="AH470" s="1">
        <v>1</v>
      </c>
      <c r="AI470" s="1">
        <v>1</v>
      </c>
      <c r="AJ470" s="1">
        <v>1</v>
      </c>
      <c r="AK470" s="1">
        <v>1</v>
      </c>
      <c r="AL470" s="1">
        <v>1</v>
      </c>
      <c r="AM470" s="1">
        <v>1</v>
      </c>
      <c r="AN470" s="1">
        <v>1</v>
      </c>
      <c r="AO470" s="1">
        <v>1</v>
      </c>
      <c r="AP470" s="1">
        <v>1</v>
      </c>
      <c r="AQ470" s="1">
        <v>1</v>
      </c>
      <c r="AR470" s="1">
        <v>1</v>
      </c>
      <c r="AS470" s="1">
        <v>1</v>
      </c>
      <c r="AT470" s="1">
        <v>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B470" s="1">
        <v>1</v>
      </c>
      <c r="BC470" s="1">
        <v>1</v>
      </c>
      <c r="BD470" s="1">
        <v>1</v>
      </c>
      <c r="BE470" s="1">
        <v>1</v>
      </c>
      <c r="BF470" s="1">
        <v>1</v>
      </c>
      <c r="BG470" s="1">
        <v>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1.02</v>
      </c>
      <c r="BS470">
        <v>1.06</v>
      </c>
      <c r="BT470">
        <v>1.08</v>
      </c>
      <c r="BU470">
        <v>1.24</v>
      </c>
      <c r="BV470">
        <v>1.28</v>
      </c>
      <c r="BW470">
        <v>1.94</v>
      </c>
      <c r="BX470">
        <v>2.5</v>
      </c>
      <c r="BY470">
        <v>9.8699999999999992</v>
      </c>
      <c r="BZ470">
        <v>22.695652173913043</v>
      </c>
      <c r="CA470">
        <v>673.13043478260875</v>
      </c>
      <c r="CB470">
        <v>22.695652173913043</v>
      </c>
      <c r="CC470">
        <v>673.13043478260875</v>
      </c>
      <c r="CH470">
        <v>1.165</v>
      </c>
      <c r="CI470">
        <v>1.5149999999999999</v>
      </c>
      <c r="CJ470">
        <v>1.82</v>
      </c>
      <c r="CK470">
        <v>4.87</v>
      </c>
      <c r="CL470">
        <v>2.13</v>
      </c>
      <c r="CM470">
        <v>6.85</v>
      </c>
      <c r="CN470">
        <v>2.2050000000000001</v>
      </c>
      <c r="CO470">
        <v>7.3449999999999998</v>
      </c>
      <c r="CP470">
        <v>2.27</v>
      </c>
      <c r="CQ470">
        <v>8.0299999999999994</v>
      </c>
      <c r="CR470">
        <v>2.44</v>
      </c>
      <c r="CS470">
        <v>9.61</v>
      </c>
      <c r="CT470">
        <v>2.5750000000000002</v>
      </c>
      <c r="CU470">
        <v>10.685</v>
      </c>
      <c r="CV470">
        <v>2.77</v>
      </c>
      <c r="CW470">
        <v>12.59</v>
      </c>
      <c r="CX470">
        <v>2.92</v>
      </c>
      <c r="CY470">
        <v>13.86</v>
      </c>
      <c r="CZ470">
        <v>3.33</v>
      </c>
      <c r="DA470">
        <v>20.84</v>
      </c>
      <c r="DB470">
        <v>3.7850000000000001</v>
      </c>
      <c r="DC470">
        <v>27.364999999999998</v>
      </c>
      <c r="DD470">
        <v>4.0049999999999999</v>
      </c>
      <c r="DE470">
        <v>29.335000000000001</v>
      </c>
      <c r="DF470">
        <v>4.41</v>
      </c>
      <c r="DG470">
        <v>36.119999999999997</v>
      </c>
      <c r="DH470">
        <v>4.92</v>
      </c>
      <c r="DI470">
        <v>43.41</v>
      </c>
      <c r="DJ470">
        <v>5.5</v>
      </c>
      <c r="DK470">
        <v>54.05</v>
      </c>
      <c r="DL470">
        <v>7.64</v>
      </c>
      <c r="DM470">
        <v>110.94</v>
      </c>
      <c r="DN470">
        <v>10.115</v>
      </c>
      <c r="DO470">
        <v>201.155</v>
      </c>
      <c r="DP470">
        <v>14.425000000000001</v>
      </c>
      <c r="DQ470">
        <v>392.83499999999998</v>
      </c>
      <c r="DR470">
        <v>19.895</v>
      </c>
      <c r="DS470">
        <v>791.875</v>
      </c>
      <c r="DT470">
        <v>35.71</v>
      </c>
      <c r="DU470">
        <v>2517.7800000000002</v>
      </c>
      <c r="DV470">
        <v>63.195</v>
      </c>
      <c r="DW470">
        <v>7572.125</v>
      </c>
      <c r="DX470">
        <v>194.875</v>
      </c>
      <c r="DY470">
        <v>74983.445000000007</v>
      </c>
      <c r="DZ470">
        <v>2221.8695652173915</v>
      </c>
      <c r="EA470">
        <v>6517821.7826086953</v>
      </c>
      <c r="EB470">
        <v>2221.8695652173915</v>
      </c>
      <c r="EC470">
        <v>6517821.7826086953</v>
      </c>
      <c r="EH470">
        <v>-25.366249999999855</v>
      </c>
      <c r="EI470">
        <v>-14.309049999999989</v>
      </c>
      <c r="EJ470">
        <v>-12.281850000000043</v>
      </c>
      <c r="EK470">
        <v>-11.980000000000041</v>
      </c>
      <c r="EL470">
        <v>-11.771350000000039</v>
      </c>
      <c r="EM470">
        <v>-11.184000000000049</v>
      </c>
      <c r="EN470">
        <v>-10.532650000000054</v>
      </c>
      <c r="EO470">
        <v>-9.9684500000000611</v>
      </c>
      <c r="EP470">
        <v>-9.5067500000000642</v>
      </c>
      <c r="EQ470">
        <v>-8.8905000000000651</v>
      </c>
      <c r="ER470">
        <v>-8.2117000000000697</v>
      </c>
      <c r="ES470">
        <v>-7.8816500000000778</v>
      </c>
      <c r="ET470">
        <v>-7.3069500000000778</v>
      </c>
      <c r="EU470">
        <v>-6.7559000000000706</v>
      </c>
      <c r="EV470">
        <v>-6.2283500000000638</v>
      </c>
      <c r="EW470">
        <v>-5.5322000000000662</v>
      </c>
      <c r="EX470">
        <v>-4.6992500000000685</v>
      </c>
      <c r="EY470">
        <v>-3.7937500000000615</v>
      </c>
      <c r="EZ470">
        <v>-3.0239500000000596</v>
      </c>
      <c r="FA470">
        <v>-2.2893500000000526</v>
      </c>
      <c r="FB470">
        <v>-1.4629500000000446</v>
      </c>
      <c r="FC470">
        <v>-0.73280000000003442</v>
      </c>
      <c r="FD470">
        <v>1.000000000000006E-100</v>
      </c>
      <c r="FE470">
        <v>1.000000000000006E-100</v>
      </c>
      <c r="FG470">
        <v>200</v>
      </c>
      <c r="FH470">
        <v>200</v>
      </c>
      <c r="FI470">
        <v>200</v>
      </c>
      <c r="FJ470">
        <v>200</v>
      </c>
      <c r="FK470">
        <v>200</v>
      </c>
      <c r="FL470">
        <v>200</v>
      </c>
      <c r="FM470">
        <v>200</v>
      </c>
      <c r="FN470">
        <v>200</v>
      </c>
      <c r="FO470">
        <v>200</v>
      </c>
      <c r="FP470">
        <v>200</v>
      </c>
      <c r="FQ470">
        <v>200</v>
      </c>
      <c r="FR470">
        <v>200</v>
      </c>
      <c r="FS470">
        <v>200</v>
      </c>
      <c r="FT470">
        <v>200</v>
      </c>
      <c r="FU470">
        <v>200</v>
      </c>
      <c r="FV470">
        <v>200</v>
      </c>
      <c r="FW470">
        <v>200</v>
      </c>
      <c r="FX470">
        <v>200</v>
      </c>
      <c r="FY470">
        <v>200</v>
      </c>
      <c r="FZ470">
        <v>200</v>
      </c>
      <c r="GA470">
        <v>200</v>
      </c>
      <c r="GB470">
        <v>200</v>
      </c>
      <c r="GC470">
        <v>23</v>
      </c>
      <c r="GD470">
        <v>23</v>
      </c>
      <c r="GF470">
        <v>12318.004999999999</v>
      </c>
      <c r="GG470">
        <v>8346.5650000000005</v>
      </c>
      <c r="GH470">
        <v>7081.3850000000002</v>
      </c>
      <c r="GI470">
        <v>6800.85</v>
      </c>
      <c r="GJ470">
        <v>6498.39</v>
      </c>
      <c r="GK470">
        <v>6191.2049999999999</v>
      </c>
      <c r="GL470">
        <v>5873.71</v>
      </c>
      <c r="GM470">
        <v>5540.5</v>
      </c>
      <c r="GN470">
        <v>5183.8649999999998</v>
      </c>
      <c r="GO470">
        <v>4830.28</v>
      </c>
      <c r="GP470">
        <v>4452.2250000000004</v>
      </c>
      <c r="GQ470">
        <v>4045.96</v>
      </c>
      <c r="GR470">
        <v>3636.9850000000001</v>
      </c>
      <c r="GS470">
        <v>3196.67</v>
      </c>
      <c r="GT470">
        <v>2738.19</v>
      </c>
      <c r="GU470">
        <v>2276.8449999999998</v>
      </c>
      <c r="GV470">
        <v>1841.88</v>
      </c>
      <c r="GW470">
        <v>1407.92</v>
      </c>
      <c r="GX470">
        <v>1023.09</v>
      </c>
      <c r="GY470">
        <v>655.625</v>
      </c>
      <c r="GZ470">
        <v>346.17</v>
      </c>
      <c r="HA470">
        <v>105.61499999999999</v>
      </c>
      <c r="HB470">
        <v>4.1304347826086953</v>
      </c>
      <c r="HC470">
        <v>4.1304347826086953</v>
      </c>
      <c r="HE470">
        <v>0</v>
      </c>
      <c r="HF470">
        <v>0</v>
      </c>
      <c r="HL470" t="s">
        <v>258</v>
      </c>
      <c r="HM470">
        <v>2.265959875000001</v>
      </c>
      <c r="HN470">
        <v>5.1368022938142595</v>
      </c>
      <c r="HP470">
        <v>0.16491348000000008</v>
      </c>
      <c r="HQ470">
        <v>5.0396872366864957E-2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L470" s="4">
        <f t="shared" si="208"/>
        <v>1.617</v>
      </c>
      <c r="IM470" s="4"/>
      <c r="IN470" s="4">
        <f t="shared" si="196"/>
        <v>0.29011999999999999</v>
      </c>
      <c r="IO470" s="4">
        <f t="shared" si="197"/>
        <v>0</v>
      </c>
      <c r="IP470" s="4"/>
      <c r="IQ470" s="4"/>
      <c r="IR470" s="4">
        <f t="shared" si="198"/>
        <v>3.9837888668561028E-3</v>
      </c>
      <c r="IS470" s="9">
        <f t="shared" si="199"/>
        <v>4.5421214817290341E-2</v>
      </c>
      <c r="IT470">
        <v>48917</v>
      </c>
      <c r="IU470" s="9"/>
      <c r="IV470" s="9">
        <f t="shared" si="200"/>
        <v>0</v>
      </c>
      <c r="IW470" s="9">
        <f t="shared" si="201"/>
        <v>0</v>
      </c>
      <c r="IX470" s="9"/>
      <c r="IY470" s="9">
        <f t="shared" si="186"/>
        <v>2</v>
      </c>
      <c r="IZ470" s="9">
        <f t="shared" si="186"/>
        <v>2</v>
      </c>
      <c r="JA470" s="9">
        <f t="shared" si="186"/>
        <v>2</v>
      </c>
      <c r="JB470" s="9">
        <f t="shared" si="186"/>
        <v>2</v>
      </c>
      <c r="JC470" s="9">
        <f t="shared" si="186"/>
        <v>2</v>
      </c>
      <c r="JD470" s="9">
        <f t="shared" si="192"/>
        <v>2</v>
      </c>
      <c r="JE470" s="9">
        <f t="shared" si="192"/>
        <v>2</v>
      </c>
      <c r="JF470" s="9">
        <f t="shared" si="192"/>
        <v>2</v>
      </c>
      <c r="JG470" s="9">
        <f t="shared" si="192"/>
        <v>2</v>
      </c>
      <c r="JH470" s="9">
        <f t="shared" si="192"/>
        <v>2</v>
      </c>
      <c r="JI470" s="9">
        <f t="shared" si="192"/>
        <v>2</v>
      </c>
      <c r="JJ470" s="9">
        <f t="shared" si="192"/>
        <v>2</v>
      </c>
      <c r="JK470" s="9">
        <f t="shared" si="194"/>
        <v>2</v>
      </c>
      <c r="JL470" s="9">
        <f t="shared" si="194"/>
        <v>2</v>
      </c>
      <c r="JM470" s="9">
        <f t="shared" si="194"/>
        <v>2</v>
      </c>
      <c r="JN470" s="9">
        <f t="shared" si="194"/>
        <v>2</v>
      </c>
      <c r="JO470" s="9">
        <f t="shared" si="194"/>
        <v>2</v>
      </c>
      <c r="JP470" s="9">
        <f t="shared" si="194"/>
        <v>2</v>
      </c>
      <c r="JQ470" s="9">
        <f t="shared" si="194"/>
        <v>2</v>
      </c>
      <c r="JR470" s="9">
        <f t="shared" si="194"/>
        <v>2</v>
      </c>
      <c r="JS470" s="9">
        <f t="shared" si="194"/>
        <v>2</v>
      </c>
      <c r="JT470" s="9">
        <f t="shared" si="187"/>
        <v>2</v>
      </c>
      <c r="JU470" s="9">
        <f t="shared" si="187"/>
        <v>0.23</v>
      </c>
      <c r="JV470" s="9">
        <f t="shared" si="187"/>
        <v>0.23</v>
      </c>
      <c r="JW470" s="10">
        <f t="shared" si="202"/>
        <v>1.8228882583902813E-3</v>
      </c>
      <c r="JX470" s="4">
        <f t="shared" si="203"/>
        <v>2.265959875000001</v>
      </c>
      <c r="JY470" s="4">
        <f t="shared" si="204"/>
        <v>2.2281387042397682E-3</v>
      </c>
      <c r="JZ470" s="11">
        <f t="shared" si="205"/>
        <v>2.2533094270121503</v>
      </c>
      <c r="KA470" s="11">
        <f t="shared" si="206"/>
        <v>2.2786103229878516</v>
      </c>
      <c r="KB470" s="9">
        <f t="shared" si="207"/>
        <v>1.8026475416097203E-3</v>
      </c>
      <c r="KC470" s="12">
        <f t="shared" si="209"/>
        <v>9.0638395000000038E-3</v>
      </c>
      <c r="KD470" s="9">
        <v>468</v>
      </c>
      <c r="KE470" s="9">
        <f t="shared" si="188"/>
        <v>26.320523504273503</v>
      </c>
      <c r="KF470" s="9">
        <f t="shared" si="188"/>
        <v>17.834540598290598</v>
      </c>
      <c r="KG470" s="9">
        <f t="shared" si="188"/>
        <v>15.13116452991453</v>
      </c>
      <c r="KH470" s="9">
        <f t="shared" si="188"/>
        <v>14.531730769230769</v>
      </c>
      <c r="KI470" s="9">
        <f t="shared" si="188"/>
        <v>13.885448717948719</v>
      </c>
      <c r="KJ470" s="9">
        <f t="shared" si="193"/>
        <v>13.229070512820513</v>
      </c>
      <c r="KK470" s="9">
        <f t="shared" si="193"/>
        <v>12.550662393162392</v>
      </c>
      <c r="KL470" s="9">
        <f t="shared" si="193"/>
        <v>11.838675213675213</v>
      </c>
      <c r="KM470" s="9">
        <f t="shared" si="193"/>
        <v>11.076634615384615</v>
      </c>
      <c r="KN470" s="9">
        <f t="shared" si="193"/>
        <v>10.32111111111111</v>
      </c>
      <c r="KO470" s="9">
        <f t="shared" si="193"/>
        <v>9.5133012820512821</v>
      </c>
      <c r="KP470" s="9">
        <f t="shared" si="193"/>
        <v>8.6452136752136752</v>
      </c>
      <c r="KQ470" s="9">
        <f t="shared" si="195"/>
        <v>7.7713354700854707</v>
      </c>
      <c r="KR470" s="9">
        <f t="shared" si="195"/>
        <v>6.8304914529914535</v>
      </c>
      <c r="KS470" s="9">
        <f t="shared" si="195"/>
        <v>5.8508333333333331</v>
      </c>
      <c r="KT470" s="9">
        <f t="shared" si="195"/>
        <v>4.8650534188034182</v>
      </c>
      <c r="KU470" s="9">
        <f t="shared" si="195"/>
        <v>3.9356410256410257</v>
      </c>
      <c r="KV470" s="9">
        <f t="shared" si="195"/>
        <v>3.0083760683760685</v>
      </c>
      <c r="KW470" s="9">
        <f t="shared" si="195"/>
        <v>2.1860897435897435</v>
      </c>
      <c r="KX470" s="9">
        <f t="shared" si="195"/>
        <v>1.4009081196581197</v>
      </c>
      <c r="KY470" s="9">
        <f t="shared" si="195"/>
        <v>0.73967948717948717</v>
      </c>
      <c r="KZ470" s="9">
        <f t="shared" si="189"/>
        <v>0.22567307692307692</v>
      </c>
      <c r="LA470" s="9">
        <f t="shared" si="189"/>
        <v>8.825715347454478E-3</v>
      </c>
      <c r="LB470" s="9">
        <f t="shared" si="189"/>
        <v>8.825715347454478E-3</v>
      </c>
    </row>
    <row r="471" spans="1:314" x14ac:dyDescent="0.25">
      <c r="A471">
        <v>60</v>
      </c>
      <c r="B471">
        <v>5900</v>
      </c>
      <c r="C471">
        <v>34810000</v>
      </c>
      <c r="K471">
        <v>60</v>
      </c>
      <c r="L471">
        <v>3600</v>
      </c>
      <c r="M471">
        <v>0</v>
      </c>
      <c r="N471">
        <v>0</v>
      </c>
      <c r="R471">
        <v>0</v>
      </c>
      <c r="S471">
        <v>527.89499999999998</v>
      </c>
      <c r="T471">
        <v>8.8390558333331644</v>
      </c>
      <c r="U471" s="2">
        <v>3.0717592592592595E-5</v>
      </c>
      <c r="V471" s="1"/>
      <c r="W471" s="1">
        <v>600.53</v>
      </c>
      <c r="X471" s="1">
        <v>767.98</v>
      </c>
      <c r="Y471" s="1"/>
      <c r="Z471" s="1"/>
      <c r="AA471" s="1"/>
      <c r="AB471" s="1">
        <v>0</v>
      </c>
      <c r="AC471" s="1">
        <v>0</v>
      </c>
      <c r="AD471" s="1"/>
      <c r="AE471" s="1"/>
      <c r="AF471" s="1"/>
      <c r="AG471" s="1"/>
      <c r="AH471" s="1">
        <v>1</v>
      </c>
      <c r="AI471" s="1">
        <v>1</v>
      </c>
      <c r="AJ471" s="1">
        <v>1</v>
      </c>
      <c r="AK471" s="1">
        <v>1</v>
      </c>
      <c r="AL471" s="1">
        <v>1</v>
      </c>
      <c r="AM471" s="1">
        <v>1</v>
      </c>
      <c r="AN471" s="1">
        <v>1</v>
      </c>
      <c r="AO471" s="1">
        <v>1</v>
      </c>
      <c r="AP471" s="1">
        <v>1</v>
      </c>
      <c r="AQ471" s="1">
        <v>1</v>
      </c>
      <c r="AR471" s="1">
        <v>1</v>
      </c>
      <c r="AS471" s="1">
        <v>1</v>
      </c>
      <c r="AT471" s="1">
        <v>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B471" s="1">
        <v>1</v>
      </c>
      <c r="BC471" s="1">
        <v>1</v>
      </c>
      <c r="BD471" s="1">
        <v>1</v>
      </c>
      <c r="BE471" s="1">
        <v>1</v>
      </c>
      <c r="BF471" s="1">
        <v>1</v>
      </c>
      <c r="BG471" s="1">
        <v>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1.0049999999999999</v>
      </c>
      <c r="BS471">
        <v>1.0149999999999999</v>
      </c>
      <c r="BT471">
        <v>1.04</v>
      </c>
      <c r="BU471">
        <v>1.1200000000000001</v>
      </c>
      <c r="BV471">
        <v>1.21</v>
      </c>
      <c r="BW471">
        <v>1.68</v>
      </c>
      <c r="BX471">
        <v>2.3849999999999998</v>
      </c>
      <c r="BY471">
        <v>8.4450000000000003</v>
      </c>
      <c r="BZ471">
        <v>32.239130434782609</v>
      </c>
      <c r="CA471">
        <v>1336.108695652174</v>
      </c>
      <c r="CB471">
        <v>32.239130434782609</v>
      </c>
      <c r="CC471">
        <v>1336.108695652174</v>
      </c>
      <c r="CH471">
        <v>1.1950000000000001</v>
      </c>
      <c r="CI471">
        <v>1.675</v>
      </c>
      <c r="CJ471">
        <v>1.9</v>
      </c>
      <c r="CK471">
        <v>5.35</v>
      </c>
      <c r="CL471">
        <v>2.1549999999999998</v>
      </c>
      <c r="CM471">
        <v>7.1550000000000002</v>
      </c>
      <c r="CN471">
        <v>2.25</v>
      </c>
      <c r="CO471">
        <v>7.87</v>
      </c>
      <c r="CP471">
        <v>2.4550000000000001</v>
      </c>
      <c r="CQ471">
        <v>9.7949999999999999</v>
      </c>
      <c r="CR471">
        <v>2.63</v>
      </c>
      <c r="CS471">
        <v>11.49</v>
      </c>
      <c r="CT471">
        <v>2.835</v>
      </c>
      <c r="CU471">
        <v>13.145</v>
      </c>
      <c r="CV471">
        <v>3.0750000000000002</v>
      </c>
      <c r="CW471">
        <v>15.335000000000001</v>
      </c>
      <c r="CX471">
        <v>3.4449999999999998</v>
      </c>
      <c r="CY471">
        <v>20.445</v>
      </c>
      <c r="CZ471">
        <v>3.6549999999999998</v>
      </c>
      <c r="DA471">
        <v>22.925000000000001</v>
      </c>
      <c r="DB471">
        <v>4.0650000000000004</v>
      </c>
      <c r="DC471">
        <v>28.905000000000001</v>
      </c>
      <c r="DD471">
        <v>4.335</v>
      </c>
      <c r="DE471">
        <v>32.604999999999997</v>
      </c>
      <c r="DF471">
        <v>4.625</v>
      </c>
      <c r="DG471">
        <v>36.545000000000002</v>
      </c>
      <c r="DH471">
        <v>5.2350000000000003</v>
      </c>
      <c r="DI471">
        <v>46.125</v>
      </c>
      <c r="DJ471">
        <v>6.77</v>
      </c>
      <c r="DK471">
        <v>87.9</v>
      </c>
      <c r="DL471">
        <v>9.08</v>
      </c>
      <c r="DM471">
        <v>169.91</v>
      </c>
      <c r="DN471">
        <v>10.895</v>
      </c>
      <c r="DO471">
        <v>247.005</v>
      </c>
      <c r="DP471">
        <v>13.52</v>
      </c>
      <c r="DQ471">
        <v>364.74</v>
      </c>
      <c r="DR471">
        <v>18.664999999999999</v>
      </c>
      <c r="DS471">
        <v>728.67499999999995</v>
      </c>
      <c r="DT471">
        <v>28.23</v>
      </c>
      <c r="DU471">
        <v>1645.24</v>
      </c>
      <c r="DV471">
        <v>55.25</v>
      </c>
      <c r="DW471">
        <v>6073.36</v>
      </c>
      <c r="DX471">
        <v>186.64500000000001</v>
      </c>
      <c r="DY471">
        <v>63591.095000000001</v>
      </c>
      <c r="DZ471">
        <v>3179.695652173913</v>
      </c>
      <c r="EA471">
        <v>13075034.173913043</v>
      </c>
      <c r="EB471">
        <v>3179.695652173913</v>
      </c>
      <c r="EC471">
        <v>13075034.173913043</v>
      </c>
      <c r="EH471">
        <v>-24.931049999999882</v>
      </c>
      <c r="EI471">
        <v>-15.291600000000006</v>
      </c>
      <c r="EJ471">
        <v>-13.429000000000023</v>
      </c>
      <c r="EK471">
        <v>-12.889150000000031</v>
      </c>
      <c r="EL471">
        <v>-12.040300000000048</v>
      </c>
      <c r="EM471">
        <v>-11.323100000000052</v>
      </c>
      <c r="EN471">
        <v>-10.568050000000053</v>
      </c>
      <c r="EO471">
        <v>-9.7907500000000578</v>
      </c>
      <c r="EP471">
        <v>-8.8999000000000521</v>
      </c>
      <c r="EQ471">
        <v>-8.5350000000000499</v>
      </c>
      <c r="ER471">
        <v>-7.9966000000000506</v>
      </c>
      <c r="ES471">
        <v>-7.6038000000000556</v>
      </c>
      <c r="ET471">
        <v>-7.1524500000000604</v>
      </c>
      <c r="EU471">
        <v>-6.5056000000000545</v>
      </c>
      <c r="EV471">
        <v>-5.8028000000000599</v>
      </c>
      <c r="EW471">
        <v>-4.9687500000000551</v>
      </c>
      <c r="EX471">
        <v>-4.3953500000000538</v>
      </c>
      <c r="EY471">
        <v>-3.6712000000000562</v>
      </c>
      <c r="EZ471">
        <v>-2.8215000000000598</v>
      </c>
      <c r="FA471">
        <v>-2.1878500000000551</v>
      </c>
      <c r="FB471">
        <v>-1.5185500000000471</v>
      </c>
      <c r="FC471">
        <v>-0.7650000000000341</v>
      </c>
      <c r="FD471">
        <v>1.0000000000000052E-100</v>
      </c>
      <c r="FE471">
        <v>1.0000000000000052E-100</v>
      </c>
      <c r="FG471">
        <v>200</v>
      </c>
      <c r="FH471">
        <v>200</v>
      </c>
      <c r="FI471">
        <v>200</v>
      </c>
      <c r="FJ471">
        <v>200</v>
      </c>
      <c r="FK471">
        <v>200</v>
      </c>
      <c r="FL471">
        <v>200</v>
      </c>
      <c r="FM471">
        <v>200</v>
      </c>
      <c r="FN471">
        <v>200</v>
      </c>
      <c r="FO471">
        <v>200</v>
      </c>
      <c r="FP471">
        <v>200</v>
      </c>
      <c r="FQ471">
        <v>200</v>
      </c>
      <c r="FR471">
        <v>200</v>
      </c>
      <c r="FS471">
        <v>200</v>
      </c>
      <c r="FT471">
        <v>200</v>
      </c>
      <c r="FU471">
        <v>200</v>
      </c>
      <c r="FV471">
        <v>200</v>
      </c>
      <c r="FW471">
        <v>200</v>
      </c>
      <c r="FX471">
        <v>200</v>
      </c>
      <c r="FY471">
        <v>200</v>
      </c>
      <c r="FZ471">
        <v>200</v>
      </c>
      <c r="GA471">
        <v>200</v>
      </c>
      <c r="GB471">
        <v>200</v>
      </c>
      <c r="GC471">
        <v>46</v>
      </c>
      <c r="GD471">
        <v>46</v>
      </c>
      <c r="GF471">
        <v>17382.435000000001</v>
      </c>
      <c r="GG471">
        <v>11828.39</v>
      </c>
      <c r="GH471">
        <v>10048.455</v>
      </c>
      <c r="GI471">
        <v>9652.39</v>
      </c>
      <c r="GJ471">
        <v>9223.14</v>
      </c>
      <c r="GK471">
        <v>8789.6849999999995</v>
      </c>
      <c r="GL471">
        <v>8343.3150000000005</v>
      </c>
      <c r="GM471">
        <v>7873.55</v>
      </c>
      <c r="GN471">
        <v>7370.1049999999996</v>
      </c>
      <c r="GO471">
        <v>6870.99</v>
      </c>
      <c r="GP471">
        <v>6335.9250000000002</v>
      </c>
      <c r="GQ471">
        <v>5760.96</v>
      </c>
      <c r="GR471">
        <v>5180.1400000000003</v>
      </c>
      <c r="GS471">
        <v>4557.1400000000003</v>
      </c>
      <c r="GT471">
        <v>3908.79</v>
      </c>
      <c r="GU471">
        <v>3253.6149999999998</v>
      </c>
      <c r="GV471">
        <v>2635.17</v>
      </c>
      <c r="GW471">
        <v>2015.52</v>
      </c>
      <c r="GX471">
        <v>1466.9349999999999</v>
      </c>
      <c r="GY471">
        <v>940.875</v>
      </c>
      <c r="GZ471">
        <v>497.69499999999999</v>
      </c>
      <c r="HA471">
        <v>152.22499999999999</v>
      </c>
      <c r="HB471">
        <v>3.0652173913043477</v>
      </c>
      <c r="HC471">
        <v>3.0652173913043477</v>
      </c>
      <c r="HE471">
        <v>0</v>
      </c>
      <c r="HF471">
        <v>0</v>
      </c>
      <c r="HL471" t="s">
        <v>242</v>
      </c>
      <c r="HM471">
        <v>2.7321764950000018</v>
      </c>
      <c r="HN471">
        <v>7.4799068030814944</v>
      </c>
      <c r="HP471">
        <v>0.20520700499999978</v>
      </c>
      <c r="HQ471">
        <v>9.2845982039239855E-2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L471" s="4">
        <f t="shared" si="208"/>
        <v>2.0017666666666667</v>
      </c>
      <c r="IM471" s="4"/>
      <c r="IN471" s="4">
        <f t="shared" si="196"/>
        <v>0.35192999999999997</v>
      </c>
      <c r="IO471" s="4">
        <f t="shared" si="197"/>
        <v>0</v>
      </c>
      <c r="IP471" s="4"/>
      <c r="IQ471" s="4"/>
      <c r="IR471" s="4">
        <f t="shared" si="198"/>
        <v>3.8154666993744637E-3</v>
      </c>
      <c r="IS471" s="9">
        <f t="shared" si="199"/>
        <v>6.500052439130613E-2</v>
      </c>
      <c r="IT471">
        <v>48918</v>
      </c>
      <c r="IU471" s="9"/>
      <c r="IV471" s="9">
        <f t="shared" si="200"/>
        <v>0</v>
      </c>
      <c r="IW471" s="9">
        <f t="shared" si="201"/>
        <v>0</v>
      </c>
      <c r="IX471" s="9"/>
      <c r="IY471" s="9">
        <f t="shared" si="186"/>
        <v>2</v>
      </c>
      <c r="IZ471" s="9">
        <f t="shared" si="186"/>
        <v>2</v>
      </c>
      <c r="JA471" s="9">
        <f t="shared" si="186"/>
        <v>2</v>
      </c>
      <c r="JB471" s="9">
        <f t="shared" si="186"/>
        <v>2</v>
      </c>
      <c r="JC471" s="9">
        <f t="shared" si="186"/>
        <v>2</v>
      </c>
      <c r="JD471" s="9">
        <f t="shared" si="192"/>
        <v>2</v>
      </c>
      <c r="JE471" s="9">
        <f t="shared" si="192"/>
        <v>2</v>
      </c>
      <c r="JF471" s="9">
        <f t="shared" si="192"/>
        <v>2</v>
      </c>
      <c r="JG471" s="9">
        <f t="shared" si="192"/>
        <v>2</v>
      </c>
      <c r="JH471" s="9">
        <f t="shared" si="192"/>
        <v>2</v>
      </c>
      <c r="JI471" s="9">
        <f t="shared" si="192"/>
        <v>2</v>
      </c>
      <c r="JJ471" s="9">
        <f t="shared" si="192"/>
        <v>2</v>
      </c>
      <c r="JK471" s="9">
        <f t="shared" si="194"/>
        <v>2</v>
      </c>
      <c r="JL471" s="9">
        <f t="shared" si="194"/>
        <v>2</v>
      </c>
      <c r="JM471" s="9">
        <f t="shared" si="194"/>
        <v>2</v>
      </c>
      <c r="JN471" s="9">
        <f t="shared" si="194"/>
        <v>2</v>
      </c>
      <c r="JO471" s="9">
        <f t="shared" si="194"/>
        <v>2</v>
      </c>
      <c r="JP471" s="9">
        <f t="shared" si="194"/>
        <v>2</v>
      </c>
      <c r="JQ471" s="9">
        <f t="shared" si="194"/>
        <v>2</v>
      </c>
      <c r="JR471" s="9">
        <f t="shared" si="194"/>
        <v>2</v>
      </c>
      <c r="JS471" s="9">
        <f t="shared" si="194"/>
        <v>2</v>
      </c>
      <c r="JT471" s="9">
        <f t="shared" si="187"/>
        <v>2</v>
      </c>
      <c r="JU471" s="9">
        <f t="shared" si="187"/>
        <v>0.46</v>
      </c>
      <c r="JV471" s="9">
        <f t="shared" si="187"/>
        <v>0.46</v>
      </c>
      <c r="JW471" s="10">
        <f t="shared" si="202"/>
        <v>1.8434192990346985E-3</v>
      </c>
      <c r="JX471" s="4">
        <f t="shared" si="203"/>
        <v>2.7321764950000018</v>
      </c>
      <c r="JY471" s="4">
        <f t="shared" si="204"/>
        <v>1.5118403250999002E-2</v>
      </c>
      <c r="JZ471" s="11">
        <f t="shared" si="205"/>
        <v>2.6992240414479558</v>
      </c>
      <c r="KA471" s="11">
        <f t="shared" si="206"/>
        <v>2.7651289485520478</v>
      </c>
      <c r="KB471" s="9">
        <f t="shared" si="207"/>
        <v>1.7994826942986373E-3</v>
      </c>
      <c r="KC471" s="12">
        <f t="shared" si="209"/>
        <v>9.1072549833333388E-3</v>
      </c>
      <c r="KD471" s="9">
        <v>469</v>
      </c>
      <c r="KE471" s="9">
        <f t="shared" si="188"/>
        <v>37.062761194029854</v>
      </c>
      <c r="KF471" s="9">
        <f t="shared" si="188"/>
        <v>25.220447761194027</v>
      </c>
      <c r="KG471" s="9">
        <f t="shared" si="188"/>
        <v>21.425277185501066</v>
      </c>
      <c r="KH471" s="9">
        <f t="shared" si="188"/>
        <v>20.580788912579955</v>
      </c>
      <c r="KI471" s="9">
        <f t="shared" si="188"/>
        <v>19.665543710021321</v>
      </c>
      <c r="KJ471" s="9">
        <f t="shared" si="193"/>
        <v>18.741332622601277</v>
      </c>
      <c r="KK471" s="9">
        <f t="shared" si="193"/>
        <v>17.789584221748402</v>
      </c>
      <c r="KL471" s="9">
        <f t="shared" si="193"/>
        <v>16.787953091684436</v>
      </c>
      <c r="KM471" s="9">
        <f t="shared" si="193"/>
        <v>15.714509594882728</v>
      </c>
      <c r="KN471" s="9">
        <f t="shared" si="193"/>
        <v>14.650298507462686</v>
      </c>
      <c r="KO471" s="9">
        <f t="shared" si="193"/>
        <v>13.509434968017057</v>
      </c>
      <c r="KP471" s="9">
        <f t="shared" si="193"/>
        <v>12.283496801705757</v>
      </c>
      <c r="KQ471" s="9">
        <f t="shared" si="195"/>
        <v>11.045074626865672</v>
      </c>
      <c r="KR471" s="9">
        <f t="shared" si="195"/>
        <v>9.7167164179104493</v>
      </c>
      <c r="KS471" s="9">
        <f t="shared" si="195"/>
        <v>8.3343070362473348</v>
      </c>
      <c r="KT471" s="9">
        <f t="shared" si="195"/>
        <v>6.9373454157782515</v>
      </c>
      <c r="KU471" s="9">
        <f t="shared" si="195"/>
        <v>5.6186993603411519</v>
      </c>
      <c r="KV471" s="9">
        <f t="shared" si="195"/>
        <v>4.2974840085287846</v>
      </c>
      <c r="KW471" s="9">
        <f t="shared" si="195"/>
        <v>3.1277931769722813</v>
      </c>
      <c r="KX471" s="9">
        <f t="shared" si="195"/>
        <v>2.0061300639658848</v>
      </c>
      <c r="KY471" s="9">
        <f t="shared" si="195"/>
        <v>1.0611833688699359</v>
      </c>
      <c r="KZ471" s="9">
        <f t="shared" si="189"/>
        <v>0.32457356076759059</v>
      </c>
      <c r="LA471" s="9">
        <f t="shared" si="189"/>
        <v>6.5356447575785669E-3</v>
      </c>
      <c r="LB471" s="9">
        <f t="shared" si="189"/>
        <v>6.5356447575785669E-3</v>
      </c>
    </row>
    <row r="472" spans="1:314" x14ac:dyDescent="0.25">
      <c r="A472">
        <v>70</v>
      </c>
      <c r="B472">
        <v>6900</v>
      </c>
      <c r="C472">
        <v>47610000</v>
      </c>
      <c r="K472">
        <v>70</v>
      </c>
      <c r="L472">
        <v>4900</v>
      </c>
      <c r="M472">
        <v>0</v>
      </c>
      <c r="N472">
        <v>0</v>
      </c>
      <c r="R472">
        <v>0</v>
      </c>
      <c r="S472">
        <v>724.125</v>
      </c>
      <c r="T472">
        <v>10.412166428571247</v>
      </c>
      <c r="U472" s="2">
        <v>3.6828703703703707E-5</v>
      </c>
      <c r="V472" s="1"/>
      <c r="W472" s="1">
        <v>847.45500000000004</v>
      </c>
      <c r="X472" s="1">
        <v>1142.4649999999999</v>
      </c>
      <c r="Y472" s="1"/>
      <c r="Z472" s="1"/>
      <c r="AA472" s="1"/>
      <c r="AB472" s="1">
        <v>0</v>
      </c>
      <c r="AC472" s="1">
        <v>0</v>
      </c>
      <c r="AD472" s="1"/>
      <c r="AE472" s="1"/>
      <c r="AF472" s="1"/>
      <c r="AG472" s="1"/>
      <c r="AH472" s="1">
        <v>1</v>
      </c>
      <c r="AI472" s="1">
        <v>1</v>
      </c>
      <c r="AJ472" s="1">
        <v>1</v>
      </c>
      <c r="AK472" s="1">
        <v>1</v>
      </c>
      <c r="AL472" s="1">
        <v>1</v>
      </c>
      <c r="AM472" s="1">
        <v>1</v>
      </c>
      <c r="AN472" s="1">
        <v>1</v>
      </c>
      <c r="AO472" s="1">
        <v>1</v>
      </c>
      <c r="AP472" s="1">
        <v>1</v>
      </c>
      <c r="AQ472" s="1">
        <v>1</v>
      </c>
      <c r="AR472" s="1">
        <v>1</v>
      </c>
      <c r="AS472" s="1">
        <v>1</v>
      </c>
      <c r="AT472" s="1">
        <v>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B472" s="1">
        <v>1</v>
      </c>
      <c r="BC472" s="1">
        <v>1</v>
      </c>
      <c r="BD472" s="1">
        <v>1</v>
      </c>
      <c r="BE472" s="1">
        <v>1</v>
      </c>
      <c r="BF472" s="1">
        <v>1</v>
      </c>
      <c r="BG472" s="1">
        <v>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>
        <v>1</v>
      </c>
      <c r="BN472">
        <v>1</v>
      </c>
      <c r="BO472">
        <v>1</v>
      </c>
      <c r="BP472">
        <v>1.0049999999999999</v>
      </c>
      <c r="BQ472">
        <v>1.0149999999999999</v>
      </c>
      <c r="BR472">
        <v>1.0149999999999999</v>
      </c>
      <c r="BS472">
        <v>1.0449999999999999</v>
      </c>
      <c r="BT472">
        <v>1.04</v>
      </c>
      <c r="BU472">
        <v>1.1200000000000001</v>
      </c>
      <c r="BV472">
        <v>1.1850000000000001</v>
      </c>
      <c r="BW472">
        <v>1.605</v>
      </c>
      <c r="BX472">
        <v>2.38</v>
      </c>
      <c r="BY472">
        <v>8.41</v>
      </c>
      <c r="BZ472">
        <v>33.267857142857146</v>
      </c>
      <c r="CA472">
        <v>1449.0535714285713</v>
      </c>
      <c r="CB472">
        <v>33.267857142857146</v>
      </c>
      <c r="CC472">
        <v>1449.0535714285713</v>
      </c>
      <c r="CH472">
        <v>1.165</v>
      </c>
      <c r="CI472">
        <v>1.5149999999999999</v>
      </c>
      <c r="CJ472">
        <v>1.87</v>
      </c>
      <c r="CK472">
        <v>4.78</v>
      </c>
      <c r="CL472">
        <v>2.2200000000000002</v>
      </c>
      <c r="CM472">
        <v>7.31</v>
      </c>
      <c r="CN472">
        <v>2.2749999999999999</v>
      </c>
      <c r="CO472">
        <v>7.7949999999999999</v>
      </c>
      <c r="CP472">
        <v>2.39</v>
      </c>
      <c r="CQ472">
        <v>8.68</v>
      </c>
      <c r="CR472">
        <v>2.5950000000000002</v>
      </c>
      <c r="CS472">
        <v>10.935</v>
      </c>
      <c r="CT472">
        <v>2.75</v>
      </c>
      <c r="CU472">
        <v>12.84</v>
      </c>
      <c r="CV472">
        <v>2.9249999999999998</v>
      </c>
      <c r="CW472">
        <v>15.074999999999999</v>
      </c>
      <c r="CX472">
        <v>3.2650000000000001</v>
      </c>
      <c r="CY472">
        <v>19.305</v>
      </c>
      <c r="CZ472">
        <v>3.52</v>
      </c>
      <c r="DA472">
        <v>22.9</v>
      </c>
      <c r="DB472">
        <v>3.7050000000000001</v>
      </c>
      <c r="DC472">
        <v>25.285</v>
      </c>
      <c r="DD472">
        <v>4.2649999999999997</v>
      </c>
      <c r="DE472">
        <v>32.604999999999997</v>
      </c>
      <c r="DF472">
        <v>4.63</v>
      </c>
      <c r="DG472">
        <v>37.28</v>
      </c>
      <c r="DH472">
        <v>5.09</v>
      </c>
      <c r="DI472">
        <v>46.96</v>
      </c>
      <c r="DJ472">
        <v>5.8250000000000002</v>
      </c>
      <c r="DK472">
        <v>61.255000000000003</v>
      </c>
      <c r="DL472">
        <v>6.7249999999999996</v>
      </c>
      <c r="DM472">
        <v>80.454999999999998</v>
      </c>
      <c r="DN472">
        <v>9.0250000000000004</v>
      </c>
      <c r="DO472">
        <v>144.52500000000001</v>
      </c>
      <c r="DP472">
        <v>12.635</v>
      </c>
      <c r="DQ472">
        <v>333.60500000000002</v>
      </c>
      <c r="DR472">
        <v>17.085000000000001</v>
      </c>
      <c r="DS472">
        <v>639.755</v>
      </c>
      <c r="DT472">
        <v>28.905000000000001</v>
      </c>
      <c r="DU472">
        <v>1676.9849999999999</v>
      </c>
      <c r="DV472">
        <v>56.29</v>
      </c>
      <c r="DW472">
        <v>6064.19</v>
      </c>
      <c r="DX472">
        <v>187.23500000000001</v>
      </c>
      <c r="DY472">
        <v>63838.324999999997</v>
      </c>
      <c r="DZ472">
        <v>3282.9285714285716</v>
      </c>
      <c r="EA472">
        <v>14192470.571428571</v>
      </c>
      <c r="EB472">
        <v>3282.9285714285716</v>
      </c>
      <c r="EC472">
        <v>14192470.571428571</v>
      </c>
      <c r="EH472">
        <v>-24.950249999999837</v>
      </c>
      <c r="EI472">
        <v>-14.052200000000001</v>
      </c>
      <c r="EJ472">
        <v>-12.241600000000027</v>
      </c>
      <c r="EK472">
        <v>-11.833200000000026</v>
      </c>
      <c r="EL472">
        <v>-11.525500000000036</v>
      </c>
      <c r="EM472">
        <v>-10.938550000000038</v>
      </c>
      <c r="EN472">
        <v>-10.136500000000042</v>
      </c>
      <c r="EO472">
        <v>-9.6697000000000486</v>
      </c>
      <c r="EP472">
        <v>-9.0586000000000517</v>
      </c>
      <c r="EQ472">
        <v>-8.7917000000000467</v>
      </c>
      <c r="ER472">
        <v>-8.4676500000000559</v>
      </c>
      <c r="ES472">
        <v>-7.584550000000065</v>
      </c>
      <c r="ET472">
        <v>-6.9795000000000744</v>
      </c>
      <c r="EU472">
        <v>-6.5377500000000746</v>
      </c>
      <c r="EV472">
        <v>-5.9846000000000776</v>
      </c>
      <c r="EW472">
        <v>-5.3300500000000719</v>
      </c>
      <c r="EX472">
        <v>-4.4571500000000732</v>
      </c>
      <c r="EY472">
        <v>-3.6688500000000634</v>
      </c>
      <c r="EZ472">
        <v>-3.020800000000059</v>
      </c>
      <c r="FA472">
        <v>-2.2272500000000552</v>
      </c>
      <c r="FB472">
        <v>-1.51410000000005</v>
      </c>
      <c r="FC472">
        <v>-0.76770000000003646</v>
      </c>
      <c r="FD472">
        <v>1.0000000000000047E-100</v>
      </c>
      <c r="FE472">
        <v>1.0000000000000047E-100</v>
      </c>
      <c r="FG472">
        <v>200</v>
      </c>
      <c r="FH472">
        <v>200</v>
      </c>
      <c r="FI472">
        <v>200</v>
      </c>
      <c r="FJ472">
        <v>200</v>
      </c>
      <c r="FK472">
        <v>200</v>
      </c>
      <c r="FL472">
        <v>200</v>
      </c>
      <c r="FM472">
        <v>200</v>
      </c>
      <c r="FN472">
        <v>200</v>
      </c>
      <c r="FO472">
        <v>200</v>
      </c>
      <c r="FP472">
        <v>200</v>
      </c>
      <c r="FQ472">
        <v>200</v>
      </c>
      <c r="FR472">
        <v>200</v>
      </c>
      <c r="FS472">
        <v>200</v>
      </c>
      <c r="FT472">
        <v>200</v>
      </c>
      <c r="FU472">
        <v>200</v>
      </c>
      <c r="FV472">
        <v>200</v>
      </c>
      <c r="FW472">
        <v>200</v>
      </c>
      <c r="FX472">
        <v>200</v>
      </c>
      <c r="FY472">
        <v>200</v>
      </c>
      <c r="FZ472">
        <v>200</v>
      </c>
      <c r="GA472">
        <v>200</v>
      </c>
      <c r="GB472">
        <v>200</v>
      </c>
      <c r="GC472">
        <v>56</v>
      </c>
      <c r="GD472">
        <v>56</v>
      </c>
      <c r="GF472">
        <v>23315.645</v>
      </c>
      <c r="GG472">
        <v>15914.25</v>
      </c>
      <c r="GH472">
        <v>13533.38</v>
      </c>
      <c r="GI472">
        <v>13001.805</v>
      </c>
      <c r="GJ472">
        <v>12426.225</v>
      </c>
      <c r="GK472">
        <v>11845.745000000001</v>
      </c>
      <c r="GL472">
        <v>11246.25</v>
      </c>
      <c r="GM472">
        <v>10616.135</v>
      </c>
      <c r="GN472">
        <v>9942.1</v>
      </c>
      <c r="GO472">
        <v>9270.5450000000001</v>
      </c>
      <c r="GP472">
        <v>8552.42</v>
      </c>
      <c r="GQ472">
        <v>7779.1850000000004</v>
      </c>
      <c r="GR472">
        <v>6998.165</v>
      </c>
      <c r="GS472">
        <v>6159.4250000000002</v>
      </c>
      <c r="GT472">
        <v>5285.88</v>
      </c>
      <c r="GU472">
        <v>4402.4399999999996</v>
      </c>
      <c r="GV472">
        <v>3568.64</v>
      </c>
      <c r="GW472">
        <v>2731.7449999999999</v>
      </c>
      <c r="GX472">
        <v>1989.48</v>
      </c>
      <c r="GY472">
        <v>1276.25</v>
      </c>
      <c r="GZ472">
        <v>675.84</v>
      </c>
      <c r="HA472">
        <v>205.83500000000001</v>
      </c>
      <c r="HB472">
        <v>3.5178571428571428</v>
      </c>
      <c r="HC472">
        <v>3.5178571428571428</v>
      </c>
      <c r="HE472">
        <v>0</v>
      </c>
      <c r="HF472">
        <v>0</v>
      </c>
      <c r="HL472" t="s">
        <v>259</v>
      </c>
      <c r="HM472">
        <v>3.191070895000002</v>
      </c>
      <c r="HN472">
        <v>10.185906911193221</v>
      </c>
      <c r="HP472">
        <v>0.24098004500000003</v>
      </c>
      <c r="HQ472">
        <v>0.15100021399112479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L472" s="4">
        <f t="shared" si="208"/>
        <v>2.4213</v>
      </c>
      <c r="IM472" s="4"/>
      <c r="IN472" s="4">
        <f t="shared" si="196"/>
        <v>0.41378571428571431</v>
      </c>
      <c r="IO472" s="4">
        <f t="shared" si="197"/>
        <v>0</v>
      </c>
      <c r="IP472" s="4"/>
      <c r="IQ472" s="4"/>
      <c r="IR472" s="4">
        <f t="shared" si="198"/>
        <v>3.8274494572660932E-3</v>
      </c>
      <c r="IS472" s="9">
        <f t="shared" si="199"/>
        <v>6.7109478350509441E-2</v>
      </c>
      <c r="IT472">
        <v>48919</v>
      </c>
      <c r="IU472" s="9"/>
      <c r="IV472" s="9">
        <f t="shared" si="200"/>
        <v>0</v>
      </c>
      <c r="IW472" s="9">
        <f t="shared" si="201"/>
        <v>0</v>
      </c>
      <c r="IX472" s="9"/>
      <c r="IY472" s="9">
        <f t="shared" si="186"/>
        <v>2</v>
      </c>
      <c r="IZ472" s="9">
        <f t="shared" si="186"/>
        <v>2</v>
      </c>
      <c r="JA472" s="9">
        <f t="shared" si="186"/>
        <v>2</v>
      </c>
      <c r="JB472" s="9">
        <f t="shared" si="186"/>
        <v>2</v>
      </c>
      <c r="JC472" s="9">
        <f t="shared" si="186"/>
        <v>2</v>
      </c>
      <c r="JD472" s="9">
        <f t="shared" si="192"/>
        <v>2</v>
      </c>
      <c r="JE472" s="9">
        <f t="shared" si="192"/>
        <v>2</v>
      </c>
      <c r="JF472" s="9">
        <f t="shared" si="192"/>
        <v>2</v>
      </c>
      <c r="JG472" s="9">
        <f t="shared" si="192"/>
        <v>2</v>
      </c>
      <c r="JH472" s="9">
        <f t="shared" si="192"/>
        <v>2</v>
      </c>
      <c r="JI472" s="9">
        <f t="shared" si="192"/>
        <v>2</v>
      </c>
      <c r="JJ472" s="9">
        <f t="shared" si="192"/>
        <v>2</v>
      </c>
      <c r="JK472" s="9">
        <f t="shared" si="194"/>
        <v>2</v>
      </c>
      <c r="JL472" s="9">
        <f t="shared" si="194"/>
        <v>2</v>
      </c>
      <c r="JM472" s="9">
        <f t="shared" si="194"/>
        <v>2</v>
      </c>
      <c r="JN472" s="9">
        <f t="shared" si="194"/>
        <v>2</v>
      </c>
      <c r="JO472" s="9">
        <f t="shared" si="194"/>
        <v>2</v>
      </c>
      <c r="JP472" s="9">
        <f t="shared" si="194"/>
        <v>2</v>
      </c>
      <c r="JQ472" s="9">
        <f t="shared" si="194"/>
        <v>2</v>
      </c>
      <c r="JR472" s="9">
        <f t="shared" si="194"/>
        <v>2</v>
      </c>
      <c r="JS472" s="9">
        <f t="shared" si="194"/>
        <v>2</v>
      </c>
      <c r="JT472" s="9">
        <f t="shared" si="187"/>
        <v>2</v>
      </c>
      <c r="JU472" s="9">
        <f t="shared" si="187"/>
        <v>0.56000000000000005</v>
      </c>
      <c r="JV472" s="9">
        <f t="shared" si="187"/>
        <v>0.56000000000000005</v>
      </c>
      <c r="JW472" s="10">
        <f t="shared" si="202"/>
        <v>1.8318198693042622E-3</v>
      </c>
      <c r="JX472" s="4">
        <f t="shared" si="203"/>
        <v>3.191070895000002</v>
      </c>
      <c r="JY472" s="4">
        <f t="shared" si="204"/>
        <v>2.9734542771073791E-3</v>
      </c>
      <c r="JZ472" s="11">
        <f t="shared" si="205"/>
        <v>3.1764570187175449</v>
      </c>
      <c r="KA472" s="11">
        <f t="shared" si="206"/>
        <v>3.205684771282459</v>
      </c>
      <c r="KB472" s="9">
        <f t="shared" si="207"/>
        <v>1.8151182964100258E-3</v>
      </c>
      <c r="KC472" s="12">
        <f t="shared" si="209"/>
        <v>9.1173454142857192E-3</v>
      </c>
      <c r="KD472" s="9">
        <v>470</v>
      </c>
      <c r="KE472" s="9">
        <f t="shared" si="188"/>
        <v>49.607755319148936</v>
      </c>
      <c r="KF472" s="9">
        <f t="shared" si="188"/>
        <v>33.860106382978721</v>
      </c>
      <c r="KG472" s="9">
        <f t="shared" si="188"/>
        <v>28.794425531914893</v>
      </c>
      <c r="KH472" s="9">
        <f t="shared" si="188"/>
        <v>27.663414893617023</v>
      </c>
      <c r="KI472" s="9">
        <f t="shared" si="188"/>
        <v>26.438776595744681</v>
      </c>
      <c r="KJ472" s="9">
        <f t="shared" si="193"/>
        <v>25.203712765957448</v>
      </c>
      <c r="KK472" s="9">
        <f t="shared" si="193"/>
        <v>23.928191489361701</v>
      </c>
      <c r="KL472" s="9">
        <f t="shared" si="193"/>
        <v>22.587521276595744</v>
      </c>
      <c r="KM472" s="9">
        <f t="shared" si="193"/>
        <v>21.153404255319149</v>
      </c>
      <c r="KN472" s="9">
        <f t="shared" si="193"/>
        <v>19.724563829787233</v>
      </c>
      <c r="KO472" s="9">
        <f t="shared" si="193"/>
        <v>18.19663829787234</v>
      </c>
      <c r="KP472" s="9">
        <f t="shared" si="193"/>
        <v>16.551457446808513</v>
      </c>
      <c r="KQ472" s="9">
        <f t="shared" si="195"/>
        <v>14.889712765957446</v>
      </c>
      <c r="KR472" s="9">
        <f t="shared" si="195"/>
        <v>13.105159574468086</v>
      </c>
      <c r="KS472" s="9">
        <f t="shared" si="195"/>
        <v>11.246553191489362</v>
      </c>
      <c r="KT472" s="9">
        <f t="shared" si="195"/>
        <v>9.366893617021276</v>
      </c>
      <c r="KU472" s="9">
        <f t="shared" si="195"/>
        <v>7.5928510638297873</v>
      </c>
      <c r="KV472" s="9">
        <f t="shared" si="195"/>
        <v>5.8122234042553194</v>
      </c>
      <c r="KW472" s="9">
        <f t="shared" si="195"/>
        <v>4.2329361702127661</v>
      </c>
      <c r="KX472" s="9">
        <f t="shared" si="195"/>
        <v>2.7154255319148937</v>
      </c>
      <c r="KY472" s="9">
        <f t="shared" si="195"/>
        <v>1.4379574468085108</v>
      </c>
      <c r="KZ472" s="9">
        <f t="shared" si="189"/>
        <v>0.43794680851063833</v>
      </c>
      <c r="LA472" s="9">
        <f t="shared" si="189"/>
        <v>7.4848024316109419E-3</v>
      </c>
      <c r="LB472" s="9">
        <f t="shared" si="189"/>
        <v>7.4848024316109419E-3</v>
      </c>
    </row>
    <row r="473" spans="1:314" x14ac:dyDescent="0.25">
      <c r="A473">
        <v>80</v>
      </c>
      <c r="B473">
        <v>7900</v>
      </c>
      <c r="C473">
        <v>62410000</v>
      </c>
      <c r="K473">
        <v>80</v>
      </c>
      <c r="L473">
        <v>6400</v>
      </c>
      <c r="M473">
        <v>0</v>
      </c>
      <c r="N473">
        <v>0</v>
      </c>
      <c r="R473">
        <v>0</v>
      </c>
      <c r="S473">
        <v>944.41</v>
      </c>
      <c r="T473">
        <v>11.864611249999921</v>
      </c>
      <c r="U473" s="2">
        <v>4.5694444444444443E-5</v>
      </c>
      <c r="V473" s="1"/>
      <c r="W473" s="1">
        <v>1131.02</v>
      </c>
      <c r="X473" s="1">
        <v>1588.76</v>
      </c>
      <c r="Y473" s="1"/>
      <c r="Z473" s="1"/>
      <c r="AA473" s="1"/>
      <c r="AB473" s="1">
        <v>0</v>
      </c>
      <c r="AC473" s="1">
        <v>0</v>
      </c>
      <c r="AD473" s="1"/>
      <c r="AE473" s="1"/>
      <c r="AF473" s="1"/>
      <c r="AG473" s="1"/>
      <c r="AH473" s="1">
        <v>1</v>
      </c>
      <c r="AI473" s="1">
        <v>1</v>
      </c>
      <c r="AJ473" s="1">
        <v>1</v>
      </c>
      <c r="AK473" s="1">
        <v>1</v>
      </c>
      <c r="AL473" s="1">
        <v>1</v>
      </c>
      <c r="AM473" s="1">
        <v>1</v>
      </c>
      <c r="AN473" s="1">
        <v>1</v>
      </c>
      <c r="AO473" s="1">
        <v>1</v>
      </c>
      <c r="AP473" s="1">
        <v>1</v>
      </c>
      <c r="AQ473" s="1">
        <v>1</v>
      </c>
      <c r="AR473" s="1">
        <v>1</v>
      </c>
      <c r="AS473" s="1">
        <v>1</v>
      </c>
      <c r="AT473" s="1">
        <v>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B473" s="1">
        <v>1</v>
      </c>
      <c r="BC473" s="1">
        <v>1</v>
      </c>
      <c r="BD473" s="1">
        <v>1</v>
      </c>
      <c r="BE473" s="1">
        <v>1</v>
      </c>
      <c r="BF473" s="1">
        <v>1</v>
      </c>
      <c r="BG473" s="1">
        <v>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1.01</v>
      </c>
      <c r="BS473">
        <v>1.03</v>
      </c>
      <c r="BT473">
        <v>1.02</v>
      </c>
      <c r="BU473">
        <v>1.06</v>
      </c>
      <c r="BV473">
        <v>1.165</v>
      </c>
      <c r="BW473">
        <v>1.5449999999999999</v>
      </c>
      <c r="BX473">
        <v>2.2250000000000001</v>
      </c>
      <c r="BY473">
        <v>6.9649999999999999</v>
      </c>
      <c r="BZ473">
        <v>38.542857142857144</v>
      </c>
      <c r="CA473">
        <v>2011.6571428571428</v>
      </c>
      <c r="CB473">
        <v>38.542857142857144</v>
      </c>
      <c r="CC473">
        <v>2011.6571428571428</v>
      </c>
      <c r="CH473">
        <v>1.23</v>
      </c>
      <c r="CI473">
        <v>1.77</v>
      </c>
      <c r="CJ473">
        <v>2.1</v>
      </c>
      <c r="CK473">
        <v>6.59</v>
      </c>
      <c r="CL473">
        <v>2.4750000000000001</v>
      </c>
      <c r="CM473">
        <v>9.3849999999999998</v>
      </c>
      <c r="CN473">
        <v>2.6150000000000002</v>
      </c>
      <c r="CO473">
        <v>10.875</v>
      </c>
      <c r="CP473">
        <v>2.7349999999999999</v>
      </c>
      <c r="CQ473">
        <v>11.895</v>
      </c>
      <c r="CR473">
        <v>2.9249999999999998</v>
      </c>
      <c r="CS473">
        <v>13.675000000000001</v>
      </c>
      <c r="CT473">
        <v>3.17</v>
      </c>
      <c r="CU473">
        <v>16.260000000000002</v>
      </c>
      <c r="CV473">
        <v>3.34</v>
      </c>
      <c r="CW473">
        <v>17.940000000000001</v>
      </c>
      <c r="CX473">
        <v>3.5449999999999999</v>
      </c>
      <c r="CY473">
        <v>20.045000000000002</v>
      </c>
      <c r="CZ473">
        <v>3.95</v>
      </c>
      <c r="DA473">
        <v>27.41</v>
      </c>
      <c r="DB473">
        <v>4.2</v>
      </c>
      <c r="DC473">
        <v>30.96</v>
      </c>
      <c r="DD473">
        <v>4.72</v>
      </c>
      <c r="DE473">
        <v>43.07</v>
      </c>
      <c r="DF473">
        <v>5.085</v>
      </c>
      <c r="DG473">
        <v>49.674999999999997</v>
      </c>
      <c r="DH473">
        <v>5.8250000000000002</v>
      </c>
      <c r="DI473">
        <v>64.135000000000005</v>
      </c>
      <c r="DJ473">
        <v>6.59</v>
      </c>
      <c r="DK473">
        <v>78.7</v>
      </c>
      <c r="DL473">
        <v>7.74</v>
      </c>
      <c r="DM473">
        <v>107.62</v>
      </c>
      <c r="DN473">
        <v>9.2750000000000004</v>
      </c>
      <c r="DO473">
        <v>147.375</v>
      </c>
      <c r="DP473">
        <v>12.02</v>
      </c>
      <c r="DQ473">
        <v>253.61</v>
      </c>
      <c r="DR473">
        <v>17.32</v>
      </c>
      <c r="DS473">
        <v>620.27</v>
      </c>
      <c r="DT473">
        <v>25.204999999999998</v>
      </c>
      <c r="DU473">
        <v>1199.4949999999999</v>
      </c>
      <c r="DV473">
        <v>54.564999999999998</v>
      </c>
      <c r="DW473">
        <v>5572.2950000000001</v>
      </c>
      <c r="DX473">
        <v>168.42</v>
      </c>
      <c r="DY473">
        <v>48621.54</v>
      </c>
      <c r="DZ473">
        <v>3801.9428571428571</v>
      </c>
      <c r="EA473">
        <v>19704806.314285714</v>
      </c>
      <c r="EB473">
        <v>3801.9428571428571</v>
      </c>
      <c r="EC473">
        <v>19704806.314285714</v>
      </c>
      <c r="EH473">
        <v>-26.468699999999835</v>
      </c>
      <c r="EI473">
        <v>-14.700100000000042</v>
      </c>
      <c r="EJ473">
        <v>-12.34400000000004</v>
      </c>
      <c r="EK473">
        <v>-11.792850000000046</v>
      </c>
      <c r="EL473">
        <v>-11.359800000000048</v>
      </c>
      <c r="EM473">
        <v>-11.013850000000049</v>
      </c>
      <c r="EN473">
        <v>-10.336700000000057</v>
      </c>
      <c r="EO473">
        <v>-9.7752000000000585</v>
      </c>
      <c r="EP473">
        <v>-9.141000000000064</v>
      </c>
      <c r="EQ473">
        <v>-8.4499000000000635</v>
      </c>
      <c r="ER473">
        <v>-8.1411500000000654</v>
      </c>
      <c r="ES473">
        <v>-7.5559000000000722</v>
      </c>
      <c r="ET473">
        <v>-6.9900500000000783</v>
      </c>
      <c r="EU473">
        <v>-6.3453000000000817</v>
      </c>
      <c r="EV473">
        <v>-5.7794000000000754</v>
      </c>
      <c r="EW473">
        <v>-4.9996000000000747</v>
      </c>
      <c r="EX473">
        <v>-4.2579000000000766</v>
      </c>
      <c r="EY473">
        <v>-3.6204500000000666</v>
      </c>
      <c r="EZ473">
        <v>-2.9662500000000578</v>
      </c>
      <c r="FA473">
        <v>-2.2938000000000494</v>
      </c>
      <c r="FB473">
        <v>-1.5497500000000464</v>
      </c>
      <c r="FC473">
        <v>-0.7291000000000335</v>
      </c>
      <c r="FD473">
        <v>1.0000000000000041E-100</v>
      </c>
      <c r="FE473">
        <v>1.0000000000000041E-100</v>
      </c>
      <c r="FG473">
        <v>200</v>
      </c>
      <c r="FH473">
        <v>200</v>
      </c>
      <c r="FI473">
        <v>200</v>
      </c>
      <c r="FJ473">
        <v>200</v>
      </c>
      <c r="FK473">
        <v>200</v>
      </c>
      <c r="FL473">
        <v>200</v>
      </c>
      <c r="FM473">
        <v>200</v>
      </c>
      <c r="FN473">
        <v>200</v>
      </c>
      <c r="FO473">
        <v>200</v>
      </c>
      <c r="FP473">
        <v>200</v>
      </c>
      <c r="FQ473">
        <v>200</v>
      </c>
      <c r="FR473">
        <v>200</v>
      </c>
      <c r="FS473">
        <v>200</v>
      </c>
      <c r="FT473">
        <v>200</v>
      </c>
      <c r="FU473">
        <v>200</v>
      </c>
      <c r="FV473">
        <v>200</v>
      </c>
      <c r="FW473">
        <v>200</v>
      </c>
      <c r="FX473">
        <v>200</v>
      </c>
      <c r="FY473">
        <v>200</v>
      </c>
      <c r="FZ473">
        <v>200</v>
      </c>
      <c r="GA473">
        <v>200</v>
      </c>
      <c r="GB473">
        <v>200</v>
      </c>
      <c r="GC473">
        <v>70</v>
      </c>
      <c r="GD473">
        <v>70</v>
      </c>
      <c r="GF473">
        <v>30119.435000000001</v>
      </c>
      <c r="GG473">
        <v>20614.95</v>
      </c>
      <c r="GH473">
        <v>17545.404999999999</v>
      </c>
      <c r="GI473">
        <v>16859.705000000002</v>
      </c>
      <c r="GJ473">
        <v>16116.14</v>
      </c>
      <c r="GK473">
        <v>15364.834999999999</v>
      </c>
      <c r="GL473">
        <v>14590.715</v>
      </c>
      <c r="GM473">
        <v>13777.014999999999</v>
      </c>
      <c r="GN473">
        <v>12904.775</v>
      </c>
      <c r="GO473">
        <v>12035.455</v>
      </c>
      <c r="GP473">
        <v>11104.28</v>
      </c>
      <c r="GQ473">
        <v>10103.365</v>
      </c>
      <c r="GR473">
        <v>9092.3950000000004</v>
      </c>
      <c r="GS473">
        <v>8005.99</v>
      </c>
      <c r="GT473">
        <v>6873.8149999999996</v>
      </c>
      <c r="GU473">
        <v>5727.82</v>
      </c>
      <c r="GV473">
        <v>4644.9399999999996</v>
      </c>
      <c r="GW473">
        <v>3558.8150000000001</v>
      </c>
      <c r="GX473">
        <v>2593.0149999999999</v>
      </c>
      <c r="GY473">
        <v>1665.635</v>
      </c>
      <c r="GZ473">
        <v>881.505</v>
      </c>
      <c r="HA473">
        <v>269.33499999999998</v>
      </c>
      <c r="HB473">
        <v>3.8142857142857145</v>
      </c>
      <c r="HC473">
        <v>3.8142857142857145</v>
      </c>
      <c r="HE473">
        <v>0</v>
      </c>
      <c r="HF473">
        <v>0</v>
      </c>
      <c r="HL473" t="s">
        <v>273</v>
      </c>
      <c r="HM473">
        <v>3.7844557149999991</v>
      </c>
      <c r="HN473">
        <v>14.338135765399251</v>
      </c>
      <c r="HP473">
        <v>0.28904542999999966</v>
      </c>
      <c r="HQ473">
        <v>0.2350355130012047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L473" s="4">
        <f t="shared" si="208"/>
        <v>2.82755</v>
      </c>
      <c r="IM473" s="4"/>
      <c r="IN473" s="4">
        <f t="shared" si="196"/>
        <v>0.47220499999999999</v>
      </c>
      <c r="IO473" s="4">
        <f t="shared" si="197"/>
        <v>0</v>
      </c>
      <c r="IP473" s="4"/>
      <c r="IQ473" s="4"/>
      <c r="IR473" s="4">
        <f t="shared" si="198"/>
        <v>3.442763695829926E-3</v>
      </c>
      <c r="IS473" s="9">
        <f t="shared" si="199"/>
        <v>7.7717556360238291E-2</v>
      </c>
      <c r="IT473">
        <v>48920</v>
      </c>
      <c r="IU473" s="9"/>
      <c r="IV473" s="9">
        <f t="shared" si="200"/>
        <v>0</v>
      </c>
      <c r="IW473" s="9">
        <f t="shared" si="201"/>
        <v>0</v>
      </c>
      <c r="IX473" s="9"/>
      <c r="IY473" s="9">
        <f t="shared" si="186"/>
        <v>2</v>
      </c>
      <c r="IZ473" s="9">
        <f t="shared" si="186"/>
        <v>2</v>
      </c>
      <c r="JA473" s="9">
        <f t="shared" si="186"/>
        <v>2</v>
      </c>
      <c r="JB473" s="9">
        <f t="shared" si="186"/>
        <v>2</v>
      </c>
      <c r="JC473" s="9">
        <f t="shared" si="186"/>
        <v>2</v>
      </c>
      <c r="JD473" s="9">
        <f t="shared" si="192"/>
        <v>2</v>
      </c>
      <c r="JE473" s="9">
        <f t="shared" si="192"/>
        <v>2</v>
      </c>
      <c r="JF473" s="9">
        <f t="shared" si="192"/>
        <v>2</v>
      </c>
      <c r="JG473" s="9">
        <f t="shared" si="192"/>
        <v>2</v>
      </c>
      <c r="JH473" s="9">
        <f t="shared" si="192"/>
        <v>2</v>
      </c>
      <c r="JI473" s="9">
        <f t="shared" si="192"/>
        <v>2</v>
      </c>
      <c r="JJ473" s="9">
        <f t="shared" si="192"/>
        <v>2</v>
      </c>
      <c r="JK473" s="9">
        <f t="shared" si="194"/>
        <v>2</v>
      </c>
      <c r="JL473" s="9">
        <f t="shared" si="194"/>
        <v>2</v>
      </c>
      <c r="JM473" s="9">
        <f t="shared" si="194"/>
        <v>2</v>
      </c>
      <c r="JN473" s="9">
        <f t="shared" si="194"/>
        <v>2</v>
      </c>
      <c r="JO473" s="9">
        <f t="shared" si="194"/>
        <v>2</v>
      </c>
      <c r="JP473" s="9">
        <f t="shared" si="194"/>
        <v>2</v>
      </c>
      <c r="JQ473" s="9">
        <f t="shared" si="194"/>
        <v>2</v>
      </c>
      <c r="JR473" s="9">
        <f t="shared" si="194"/>
        <v>2</v>
      </c>
      <c r="JS473" s="9">
        <f t="shared" si="194"/>
        <v>2</v>
      </c>
      <c r="JT473" s="9">
        <f t="shared" si="187"/>
        <v>2</v>
      </c>
      <c r="JU473" s="9">
        <f t="shared" si="187"/>
        <v>0.7</v>
      </c>
      <c r="JV473" s="9">
        <f t="shared" si="187"/>
        <v>0.7</v>
      </c>
      <c r="JW473" s="10">
        <f t="shared" si="202"/>
        <v>1.9091939226821566E-3</v>
      </c>
      <c r="JX473" s="4">
        <f t="shared" si="203"/>
        <v>3.7844557149999991</v>
      </c>
      <c r="JY473" s="4">
        <f t="shared" si="204"/>
        <v>1.6030706603096689E-2</v>
      </c>
      <c r="JZ473" s="11">
        <f t="shared" si="205"/>
        <v>3.750523584635685</v>
      </c>
      <c r="KA473" s="11">
        <f t="shared" si="206"/>
        <v>3.8183878453643132</v>
      </c>
      <c r="KB473" s="9">
        <f t="shared" si="207"/>
        <v>1.8752617923178424E-3</v>
      </c>
      <c r="KC473" s="12">
        <f t="shared" si="209"/>
        <v>9.4611392874999981E-3</v>
      </c>
      <c r="KD473" s="9">
        <v>471</v>
      </c>
      <c r="KE473" s="9">
        <f t="shared" si="188"/>
        <v>63.947845010615715</v>
      </c>
      <c r="KF473" s="9">
        <f t="shared" si="188"/>
        <v>43.768471337579619</v>
      </c>
      <c r="KG473" s="9">
        <f t="shared" si="188"/>
        <v>37.251390658174095</v>
      </c>
      <c r="KH473" s="9">
        <f t="shared" si="188"/>
        <v>35.795552016985141</v>
      </c>
      <c r="KI473" s="9">
        <f t="shared" si="188"/>
        <v>34.216857749469213</v>
      </c>
      <c r="KJ473" s="9">
        <f t="shared" si="193"/>
        <v>32.62173036093418</v>
      </c>
      <c r="KK473" s="9">
        <f t="shared" si="193"/>
        <v>30.978163481953292</v>
      </c>
      <c r="KL473" s="9">
        <f t="shared" si="193"/>
        <v>29.25056263269639</v>
      </c>
      <c r="KM473" s="9">
        <f t="shared" si="193"/>
        <v>27.398673036093417</v>
      </c>
      <c r="KN473" s="9">
        <f t="shared" si="193"/>
        <v>25.552983014861997</v>
      </c>
      <c r="KO473" s="9">
        <f t="shared" si="193"/>
        <v>23.575966029723993</v>
      </c>
      <c r="KP473" s="9">
        <f t="shared" si="193"/>
        <v>21.450881104033972</v>
      </c>
      <c r="KQ473" s="9">
        <f t="shared" si="195"/>
        <v>19.304447983014864</v>
      </c>
      <c r="KR473" s="9">
        <f t="shared" si="195"/>
        <v>16.997855626326963</v>
      </c>
      <c r="KS473" s="9">
        <f t="shared" si="195"/>
        <v>14.594087048832272</v>
      </c>
      <c r="KT473" s="9">
        <f t="shared" si="195"/>
        <v>12.160976645435243</v>
      </c>
      <c r="KU473" s="9">
        <f t="shared" si="195"/>
        <v>9.8618683651804666</v>
      </c>
      <c r="KV473" s="9">
        <f t="shared" si="195"/>
        <v>7.5558704883227179</v>
      </c>
      <c r="KW473" s="9">
        <f t="shared" si="195"/>
        <v>5.505339702760085</v>
      </c>
      <c r="KX473" s="9">
        <f t="shared" si="195"/>
        <v>3.5363800424628451</v>
      </c>
      <c r="KY473" s="9">
        <f t="shared" si="195"/>
        <v>1.8715605095541401</v>
      </c>
      <c r="KZ473" s="9">
        <f t="shared" si="189"/>
        <v>0.5718365180467091</v>
      </c>
      <c r="LA473" s="9">
        <f t="shared" si="189"/>
        <v>8.0982711555959968E-3</v>
      </c>
      <c r="LB473" s="9">
        <f t="shared" si="189"/>
        <v>8.0982711555959968E-3</v>
      </c>
    </row>
    <row r="474" spans="1:314" x14ac:dyDescent="0.25">
      <c r="A474">
        <v>90</v>
      </c>
      <c r="B474">
        <v>8900</v>
      </c>
      <c r="C474">
        <v>79210000</v>
      </c>
      <c r="K474">
        <v>90</v>
      </c>
      <c r="L474">
        <v>8100</v>
      </c>
      <c r="M474">
        <v>0</v>
      </c>
      <c r="N474">
        <v>0</v>
      </c>
      <c r="R474">
        <v>0</v>
      </c>
      <c r="S474">
        <v>1195.3</v>
      </c>
      <c r="T474">
        <v>13.340647222222126</v>
      </c>
      <c r="U474" s="2">
        <v>5.1793981481481473E-5</v>
      </c>
      <c r="V474" s="1"/>
      <c r="W474" s="1">
        <v>1464.3050000000001</v>
      </c>
      <c r="X474" s="1">
        <v>2142.585</v>
      </c>
      <c r="Y474" s="1"/>
      <c r="Z474" s="1"/>
      <c r="AA474" s="1"/>
      <c r="AB474" s="1">
        <v>0</v>
      </c>
      <c r="AC474" s="1">
        <v>0</v>
      </c>
      <c r="AD474" s="1"/>
      <c r="AE474" s="1"/>
      <c r="AF474" s="1"/>
      <c r="AG474" s="1"/>
      <c r="AH474" s="1">
        <v>1</v>
      </c>
      <c r="AI474" s="1">
        <v>1</v>
      </c>
      <c r="AJ474" s="1">
        <v>1</v>
      </c>
      <c r="AK474" s="1">
        <v>1</v>
      </c>
      <c r="AL474" s="1">
        <v>1</v>
      </c>
      <c r="AM474" s="1">
        <v>1</v>
      </c>
      <c r="AN474" s="1">
        <v>1</v>
      </c>
      <c r="AO474" s="1">
        <v>1</v>
      </c>
      <c r="AP474" s="1">
        <v>1</v>
      </c>
      <c r="AQ474" s="1">
        <v>1</v>
      </c>
      <c r="AR474" s="1">
        <v>1</v>
      </c>
      <c r="AS474" s="1">
        <v>1</v>
      </c>
      <c r="AT474" s="1">
        <v>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B474" s="1">
        <v>1</v>
      </c>
      <c r="BC474" s="1">
        <v>1</v>
      </c>
      <c r="BD474" s="1">
        <v>1</v>
      </c>
      <c r="BE474" s="1">
        <v>1</v>
      </c>
      <c r="BF474" s="1">
        <v>1</v>
      </c>
      <c r="BG474" s="1">
        <v>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1.0349999999999999</v>
      </c>
      <c r="BU474">
        <v>1.105</v>
      </c>
      <c r="BV474">
        <v>1.22</v>
      </c>
      <c r="BW474">
        <v>1.7</v>
      </c>
      <c r="BX474">
        <v>2.39</v>
      </c>
      <c r="BY474">
        <v>8.2100000000000009</v>
      </c>
      <c r="BZ474">
        <v>47.311688311688314</v>
      </c>
      <c r="CA474">
        <v>2795.7012987012986</v>
      </c>
      <c r="CB474">
        <v>47.311688311688314</v>
      </c>
      <c r="CC474">
        <v>2795.7012987012986</v>
      </c>
      <c r="CH474">
        <v>1.28</v>
      </c>
      <c r="CI474">
        <v>2</v>
      </c>
      <c r="CJ474">
        <v>1.86</v>
      </c>
      <c r="CK474">
        <v>4.72</v>
      </c>
      <c r="CL474">
        <v>2.2349999999999999</v>
      </c>
      <c r="CM474">
        <v>7.6749999999999998</v>
      </c>
      <c r="CN474">
        <v>2.2799999999999998</v>
      </c>
      <c r="CO474">
        <v>7.98</v>
      </c>
      <c r="CP474">
        <v>2.37</v>
      </c>
      <c r="CQ474">
        <v>8.83</v>
      </c>
      <c r="CR474">
        <v>2.4500000000000002</v>
      </c>
      <c r="CS474">
        <v>9.6199999999999992</v>
      </c>
      <c r="CT474">
        <v>2.5150000000000001</v>
      </c>
      <c r="CU474">
        <v>9.9350000000000005</v>
      </c>
      <c r="CV474">
        <v>2.7349999999999999</v>
      </c>
      <c r="CW474">
        <v>12.074999999999999</v>
      </c>
      <c r="CX474">
        <v>2.9750000000000001</v>
      </c>
      <c r="CY474">
        <v>14.365</v>
      </c>
      <c r="CZ474">
        <v>3.145</v>
      </c>
      <c r="DA474">
        <v>16.684999999999999</v>
      </c>
      <c r="DB474">
        <v>3.4649999999999999</v>
      </c>
      <c r="DC474">
        <v>20.805</v>
      </c>
      <c r="DD474">
        <v>3.8149999999999999</v>
      </c>
      <c r="DE474">
        <v>26.344999999999999</v>
      </c>
      <c r="DF474">
        <v>4.1449999999999996</v>
      </c>
      <c r="DG474">
        <v>30.785</v>
      </c>
      <c r="DH474">
        <v>4.7949999999999999</v>
      </c>
      <c r="DI474">
        <v>40.484999999999999</v>
      </c>
      <c r="DJ474">
        <v>5.83</v>
      </c>
      <c r="DK474">
        <v>63.08</v>
      </c>
      <c r="DL474">
        <v>7.1</v>
      </c>
      <c r="DM474">
        <v>97.39</v>
      </c>
      <c r="DN474">
        <v>8.3000000000000007</v>
      </c>
      <c r="DO474">
        <v>131.91</v>
      </c>
      <c r="DP474">
        <v>11.824999999999999</v>
      </c>
      <c r="DQ474">
        <v>272.125</v>
      </c>
      <c r="DR474">
        <v>18.065000000000001</v>
      </c>
      <c r="DS474">
        <v>647.54499999999996</v>
      </c>
      <c r="DT474">
        <v>29.734999999999999</v>
      </c>
      <c r="DU474">
        <v>1980.0150000000001</v>
      </c>
      <c r="DV474">
        <v>58.06</v>
      </c>
      <c r="DW474">
        <v>5921.51</v>
      </c>
      <c r="DX474">
        <v>184.125</v>
      </c>
      <c r="DY474">
        <v>59322.235000000001</v>
      </c>
      <c r="DZ474">
        <v>4677.4025974025972</v>
      </c>
      <c r="EA474">
        <v>27472301.142857142</v>
      </c>
      <c r="EB474">
        <v>4677.4025974025972</v>
      </c>
      <c r="EC474">
        <v>27472301.142857142</v>
      </c>
      <c r="EH474">
        <v>-24.02414999999991</v>
      </c>
      <c r="EI474">
        <v>-14.36390000000004</v>
      </c>
      <c r="EJ474">
        <v>-12.385150000000044</v>
      </c>
      <c r="EK474">
        <v>-11.889350000000046</v>
      </c>
      <c r="EL474">
        <v>-11.575100000000054</v>
      </c>
      <c r="EM474">
        <v>-11.099000000000055</v>
      </c>
      <c r="EN474">
        <v>-10.703050000000053</v>
      </c>
      <c r="EO474">
        <v>-10.032800000000055</v>
      </c>
      <c r="EP474">
        <v>-9.0750500000000542</v>
      </c>
      <c r="EQ474">
        <v>-8.7347000000000552</v>
      </c>
      <c r="ER474">
        <v>-8.2096500000000567</v>
      </c>
      <c r="ES474">
        <v>-7.5726000000000564</v>
      </c>
      <c r="ET474">
        <v>-7.0402500000000607</v>
      </c>
      <c r="EU474">
        <v>-6.3111500000000538</v>
      </c>
      <c r="EV474">
        <v>-5.5892500000000531</v>
      </c>
      <c r="EW474">
        <v>-4.8766500000000512</v>
      </c>
      <c r="EX474">
        <v>-4.3457000000000559</v>
      </c>
      <c r="EY474">
        <v>-3.6607500000000552</v>
      </c>
      <c r="EZ474">
        <v>-2.9741000000000497</v>
      </c>
      <c r="FA474">
        <v>-2.3109500000000551</v>
      </c>
      <c r="FB474">
        <v>-1.5436500000000453</v>
      </c>
      <c r="FC474">
        <v>-0.78760000000003449</v>
      </c>
      <c r="FD474">
        <v>1.0000000000000042E-100</v>
      </c>
      <c r="FE474">
        <v>1.0000000000000042E-100</v>
      </c>
      <c r="FG474">
        <v>200</v>
      </c>
      <c r="FH474">
        <v>200</v>
      </c>
      <c r="FI474">
        <v>200</v>
      </c>
      <c r="FJ474">
        <v>200</v>
      </c>
      <c r="FK474">
        <v>200</v>
      </c>
      <c r="FL474">
        <v>200</v>
      </c>
      <c r="FM474">
        <v>200</v>
      </c>
      <c r="FN474">
        <v>200</v>
      </c>
      <c r="FO474">
        <v>200</v>
      </c>
      <c r="FP474">
        <v>200</v>
      </c>
      <c r="FQ474">
        <v>200</v>
      </c>
      <c r="FR474">
        <v>200</v>
      </c>
      <c r="FS474">
        <v>200</v>
      </c>
      <c r="FT474">
        <v>200</v>
      </c>
      <c r="FU474">
        <v>200</v>
      </c>
      <c r="FV474">
        <v>200</v>
      </c>
      <c r="FW474">
        <v>200</v>
      </c>
      <c r="FX474">
        <v>200</v>
      </c>
      <c r="FY474">
        <v>200</v>
      </c>
      <c r="FZ474">
        <v>200</v>
      </c>
      <c r="GA474">
        <v>200</v>
      </c>
      <c r="GB474">
        <v>200</v>
      </c>
      <c r="GC474">
        <v>77</v>
      </c>
      <c r="GD474">
        <v>77</v>
      </c>
      <c r="GF474">
        <v>37783.120000000003</v>
      </c>
      <c r="GG474">
        <v>25906.45</v>
      </c>
      <c r="GH474">
        <v>22060.02</v>
      </c>
      <c r="GI474">
        <v>21199.785</v>
      </c>
      <c r="GJ474">
        <v>20266.23</v>
      </c>
      <c r="GK474">
        <v>19323.244999999999</v>
      </c>
      <c r="GL474">
        <v>18352.294999999998</v>
      </c>
      <c r="GM474">
        <v>17332.005000000001</v>
      </c>
      <c r="GN474">
        <v>16239.29</v>
      </c>
      <c r="GO474">
        <v>15148.39</v>
      </c>
      <c r="GP474">
        <v>13979.49</v>
      </c>
      <c r="GQ474">
        <v>12721.695</v>
      </c>
      <c r="GR474">
        <v>11451.965</v>
      </c>
      <c r="GS474">
        <v>10086.495000000001</v>
      </c>
      <c r="GT474">
        <v>8661.1149999999998</v>
      </c>
      <c r="GU474">
        <v>7219.36</v>
      </c>
      <c r="GV474">
        <v>5854.7849999999999</v>
      </c>
      <c r="GW474">
        <v>4485.9650000000001</v>
      </c>
      <c r="GX474">
        <v>3270.2649999999999</v>
      </c>
      <c r="GY474">
        <v>2101.12</v>
      </c>
      <c r="GZ474">
        <v>1111.33</v>
      </c>
      <c r="HA474">
        <v>339.25</v>
      </c>
      <c r="HB474">
        <v>4.4675324675324672</v>
      </c>
      <c r="HC474">
        <v>4.4675324675324672</v>
      </c>
      <c r="HE474">
        <v>0</v>
      </c>
      <c r="HF474">
        <v>0</v>
      </c>
      <c r="HL474" t="s">
        <v>249</v>
      </c>
      <c r="HM474">
        <v>4.4337279599999979</v>
      </c>
      <c r="HN474">
        <v>19.692961647670369</v>
      </c>
      <c r="HP474">
        <v>0.3411309999999998</v>
      </c>
      <c r="HQ474">
        <v>0.3531885429453947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L474" s="4">
        <f t="shared" si="208"/>
        <v>3.2540111111111112</v>
      </c>
      <c r="IM474" s="4"/>
      <c r="IN474" s="4">
        <f t="shared" si="196"/>
        <v>0.53124444444444441</v>
      </c>
      <c r="IO474" s="4">
        <f t="shared" si="197"/>
        <v>0</v>
      </c>
      <c r="IP474" s="4"/>
      <c r="IQ474" s="4"/>
      <c r="IR474" s="4">
        <f t="shared" si="198"/>
        <v>3.763721101367511E-3</v>
      </c>
      <c r="IS474" s="9">
        <f t="shared" si="199"/>
        <v>9.5611344768148587E-2</v>
      </c>
      <c r="IT474">
        <v>48921</v>
      </c>
      <c r="IU474" s="9"/>
      <c r="IV474" s="9">
        <f t="shared" si="200"/>
        <v>0</v>
      </c>
      <c r="IW474" s="9">
        <f t="shared" si="201"/>
        <v>0</v>
      </c>
      <c r="IX474" s="9"/>
      <c r="IY474" s="9">
        <f t="shared" si="186"/>
        <v>2</v>
      </c>
      <c r="IZ474" s="9">
        <f t="shared" si="186"/>
        <v>2</v>
      </c>
      <c r="JA474" s="9">
        <f t="shared" si="186"/>
        <v>2</v>
      </c>
      <c r="JB474" s="9">
        <f t="shared" si="186"/>
        <v>2</v>
      </c>
      <c r="JC474" s="9">
        <f t="shared" si="186"/>
        <v>2</v>
      </c>
      <c r="JD474" s="9">
        <f t="shared" si="192"/>
        <v>2</v>
      </c>
      <c r="JE474" s="9">
        <f t="shared" si="192"/>
        <v>2</v>
      </c>
      <c r="JF474" s="9">
        <f t="shared" si="192"/>
        <v>2</v>
      </c>
      <c r="JG474" s="9">
        <f t="shared" si="192"/>
        <v>2</v>
      </c>
      <c r="JH474" s="9">
        <f t="shared" si="192"/>
        <v>2</v>
      </c>
      <c r="JI474" s="9">
        <f t="shared" si="192"/>
        <v>2</v>
      </c>
      <c r="JJ474" s="9">
        <f t="shared" si="192"/>
        <v>2</v>
      </c>
      <c r="JK474" s="9">
        <f t="shared" si="194"/>
        <v>2</v>
      </c>
      <c r="JL474" s="9">
        <f t="shared" si="194"/>
        <v>2</v>
      </c>
      <c r="JM474" s="9">
        <f t="shared" si="194"/>
        <v>2</v>
      </c>
      <c r="JN474" s="9">
        <f t="shared" ref="JN474:JV502" si="210">FV474/100</f>
        <v>2</v>
      </c>
      <c r="JO474" s="9">
        <f t="shared" si="210"/>
        <v>2</v>
      </c>
      <c r="JP474" s="9">
        <f t="shared" si="210"/>
        <v>2</v>
      </c>
      <c r="JQ474" s="9">
        <f t="shared" si="210"/>
        <v>2</v>
      </c>
      <c r="JR474" s="9">
        <f t="shared" si="210"/>
        <v>2</v>
      </c>
      <c r="JS474" s="9">
        <f t="shared" si="210"/>
        <v>2</v>
      </c>
      <c r="JT474" s="9">
        <f t="shared" si="187"/>
        <v>2</v>
      </c>
      <c r="JU474" s="9">
        <f t="shared" si="187"/>
        <v>0.77</v>
      </c>
      <c r="JV474" s="9">
        <f t="shared" si="187"/>
        <v>0.77</v>
      </c>
      <c r="JW474" s="10">
        <f t="shared" si="202"/>
        <v>1.99283514554183E-3</v>
      </c>
      <c r="JX474" s="4">
        <f t="shared" si="203"/>
        <v>4.4337279599999979</v>
      </c>
      <c r="JY474" s="4">
        <f t="shared" si="204"/>
        <v>3.5018024384626756E-2</v>
      </c>
      <c r="JZ474" s="11">
        <f t="shared" si="205"/>
        <v>4.3835768425308785</v>
      </c>
      <c r="KA474" s="11">
        <f t="shared" si="206"/>
        <v>4.4838790774691173</v>
      </c>
      <c r="KB474" s="9">
        <f t="shared" si="207"/>
        <v>1.9482563744581682E-3</v>
      </c>
      <c r="KC474" s="12">
        <f t="shared" si="209"/>
        <v>9.8527287999999949E-3</v>
      </c>
      <c r="KD474" s="9">
        <v>472</v>
      </c>
      <c r="KE474" s="9">
        <f t="shared" si="188"/>
        <v>80.048983050847468</v>
      </c>
      <c r="KF474" s="9">
        <f t="shared" si="188"/>
        <v>54.886546610169496</v>
      </c>
      <c r="KG474" s="9">
        <f t="shared" si="188"/>
        <v>46.737330508474578</v>
      </c>
      <c r="KH474" s="9">
        <f t="shared" si="188"/>
        <v>44.914798728813558</v>
      </c>
      <c r="KI474" s="9">
        <f t="shared" si="188"/>
        <v>42.936927966101692</v>
      </c>
      <c r="KJ474" s="9">
        <f t="shared" si="193"/>
        <v>40.939078389830506</v>
      </c>
      <c r="KK474" s="9">
        <f t="shared" si="193"/>
        <v>38.881980932203383</v>
      </c>
      <c r="KL474" s="9">
        <f t="shared" si="193"/>
        <v>36.72034957627119</v>
      </c>
      <c r="KM474" s="9">
        <f t="shared" si="193"/>
        <v>34.405275423728817</v>
      </c>
      <c r="KN474" s="9">
        <f t="shared" si="193"/>
        <v>32.094046610169492</v>
      </c>
      <c r="KO474" s="9">
        <f t="shared" si="193"/>
        <v>29.617563559322033</v>
      </c>
      <c r="KP474" s="9">
        <f t="shared" si="193"/>
        <v>26.952743644067795</v>
      </c>
      <c r="KQ474" s="9">
        <f t="shared" si="195"/>
        <v>24.262637711864407</v>
      </c>
      <c r="KR474" s="9">
        <f t="shared" si="195"/>
        <v>21.36969279661017</v>
      </c>
      <c r="KS474" s="9">
        <f t="shared" si="195"/>
        <v>18.349819915254237</v>
      </c>
      <c r="KT474" s="9">
        <f t="shared" ref="KT474:LB502" si="211">GU474/$KD474</f>
        <v>15.295254237288136</v>
      </c>
      <c r="KU474" s="9">
        <f t="shared" si="211"/>
        <v>12.404205508474575</v>
      </c>
      <c r="KV474" s="9">
        <f t="shared" si="211"/>
        <v>9.5041631355932203</v>
      </c>
      <c r="KW474" s="9">
        <f t="shared" si="211"/>
        <v>6.9285275423728807</v>
      </c>
      <c r="KX474" s="9">
        <f t="shared" si="211"/>
        <v>4.4515254237288131</v>
      </c>
      <c r="KY474" s="9">
        <f t="shared" si="211"/>
        <v>2.3545127118644067</v>
      </c>
      <c r="KZ474" s="9">
        <f t="shared" si="189"/>
        <v>0.71875</v>
      </c>
      <c r="LA474" s="9">
        <f t="shared" si="189"/>
        <v>9.465111160026414E-3</v>
      </c>
      <c r="LB474" s="9">
        <f t="shared" si="189"/>
        <v>9.465111160026414E-3</v>
      </c>
    </row>
    <row r="475" spans="1:314" x14ac:dyDescent="0.25">
      <c r="A475">
        <v>100</v>
      </c>
      <c r="B475">
        <v>9900</v>
      </c>
      <c r="C475">
        <v>98010000</v>
      </c>
      <c r="K475">
        <v>100</v>
      </c>
      <c r="L475">
        <v>10000</v>
      </c>
      <c r="M475">
        <v>0</v>
      </c>
      <c r="N475">
        <v>0</v>
      </c>
      <c r="R475">
        <v>0</v>
      </c>
      <c r="S475">
        <v>1464.18</v>
      </c>
      <c r="T475">
        <v>14.728685999999973</v>
      </c>
      <c r="U475" s="2">
        <v>5.6296296296296293E-5</v>
      </c>
      <c r="V475" s="1"/>
      <c r="W475" s="1">
        <v>1835.03</v>
      </c>
      <c r="X475" s="1">
        <v>2794.74</v>
      </c>
      <c r="Y475" s="1"/>
      <c r="Z475" s="1"/>
      <c r="AA475" s="1"/>
      <c r="AB475" s="1">
        <v>0</v>
      </c>
      <c r="AC475" s="1">
        <v>0</v>
      </c>
      <c r="AD475" s="1"/>
      <c r="AE475" s="1"/>
      <c r="AF475" s="1"/>
      <c r="AG475" s="1"/>
      <c r="AH475" s="1">
        <v>1</v>
      </c>
      <c r="AI475" s="1">
        <v>1</v>
      </c>
      <c r="AJ475" s="1">
        <v>1</v>
      </c>
      <c r="AK475" s="1">
        <v>1</v>
      </c>
      <c r="AL475" s="1">
        <v>1</v>
      </c>
      <c r="AM475" s="1">
        <v>1</v>
      </c>
      <c r="AN475" s="1">
        <v>1</v>
      </c>
      <c r="AO475" s="1">
        <v>1</v>
      </c>
      <c r="AP475" s="1">
        <v>1</v>
      </c>
      <c r="AQ475" s="1">
        <v>1</v>
      </c>
      <c r="AR475" s="1">
        <v>1</v>
      </c>
      <c r="AS475" s="1">
        <v>1</v>
      </c>
      <c r="AT475" s="1">
        <v>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B475" s="1">
        <v>1</v>
      </c>
      <c r="BC475" s="1">
        <v>1</v>
      </c>
      <c r="BD475" s="1">
        <v>1</v>
      </c>
      <c r="BE475" s="1">
        <v>1</v>
      </c>
      <c r="BF475" s="1">
        <v>1</v>
      </c>
      <c r="BG475" s="1">
        <v>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1.03</v>
      </c>
      <c r="BU475">
        <v>1.0900000000000001</v>
      </c>
      <c r="BV475">
        <v>1.2</v>
      </c>
      <c r="BW475">
        <v>1.62</v>
      </c>
      <c r="BX475">
        <v>2.42</v>
      </c>
      <c r="BY475">
        <v>8.52</v>
      </c>
      <c r="BZ475">
        <v>51.27058823529412</v>
      </c>
      <c r="CA475">
        <v>3478.4705882352941</v>
      </c>
      <c r="CB475">
        <v>51.27058823529412</v>
      </c>
      <c r="CC475">
        <v>3478.4705882352941</v>
      </c>
      <c r="CH475">
        <v>1.2050000000000001</v>
      </c>
      <c r="CI475">
        <v>1.7050000000000001</v>
      </c>
      <c r="CJ475">
        <v>1.925</v>
      </c>
      <c r="CK475">
        <v>5.8650000000000002</v>
      </c>
      <c r="CL475">
        <v>2.41</v>
      </c>
      <c r="CM475">
        <v>9.31</v>
      </c>
      <c r="CN475">
        <v>2.48</v>
      </c>
      <c r="CO475">
        <v>9.86</v>
      </c>
      <c r="CP475">
        <v>2.5449999999999999</v>
      </c>
      <c r="CQ475">
        <v>10.255000000000001</v>
      </c>
      <c r="CR475">
        <v>2.585</v>
      </c>
      <c r="CS475">
        <v>10.525</v>
      </c>
      <c r="CT475">
        <v>2.7050000000000001</v>
      </c>
      <c r="CU475">
        <v>11.555</v>
      </c>
      <c r="CV475">
        <v>2.915</v>
      </c>
      <c r="CW475">
        <v>13.555</v>
      </c>
      <c r="CX475">
        <v>3.1549999999999998</v>
      </c>
      <c r="CY475">
        <v>15.395</v>
      </c>
      <c r="CZ475">
        <v>3.29</v>
      </c>
      <c r="DA475">
        <v>16.48</v>
      </c>
      <c r="DB475">
        <v>3.7650000000000001</v>
      </c>
      <c r="DC475">
        <v>21.995000000000001</v>
      </c>
      <c r="DD475">
        <v>4.13</v>
      </c>
      <c r="DE475">
        <v>26.5</v>
      </c>
      <c r="DF475">
        <v>4.4550000000000001</v>
      </c>
      <c r="DG475">
        <v>32.545000000000002</v>
      </c>
      <c r="DH475">
        <v>5.165</v>
      </c>
      <c r="DI475">
        <v>44.645000000000003</v>
      </c>
      <c r="DJ475">
        <v>5.86</v>
      </c>
      <c r="DK475">
        <v>56.72</v>
      </c>
      <c r="DL475">
        <v>7.3650000000000002</v>
      </c>
      <c r="DM475">
        <v>105.265</v>
      </c>
      <c r="DN475">
        <v>9.1549999999999994</v>
      </c>
      <c r="DO475">
        <v>154.125</v>
      </c>
      <c r="DP475">
        <v>13.61</v>
      </c>
      <c r="DQ475">
        <v>353.41</v>
      </c>
      <c r="DR475">
        <v>21.245000000000001</v>
      </c>
      <c r="DS475">
        <v>854.67499999999995</v>
      </c>
      <c r="DT475">
        <v>32.125</v>
      </c>
      <c r="DU475">
        <v>2005.405</v>
      </c>
      <c r="DV475">
        <v>59.16</v>
      </c>
      <c r="DW475">
        <v>6240.44</v>
      </c>
      <c r="DX475">
        <v>186.755</v>
      </c>
      <c r="DY475">
        <v>62218.095000000001</v>
      </c>
      <c r="DZ475">
        <v>5078.9882352941177</v>
      </c>
      <c r="EA475">
        <v>34337121.576470591</v>
      </c>
      <c r="EB475">
        <v>5078.9882352941177</v>
      </c>
      <c r="EC475">
        <v>34337121.576470591</v>
      </c>
      <c r="EH475">
        <v>-24.808649999999915</v>
      </c>
      <c r="EI475">
        <v>-15.371700000000017</v>
      </c>
      <c r="EJ475">
        <v>-12.057600000000027</v>
      </c>
      <c r="EK475">
        <v>-11.737200000000037</v>
      </c>
      <c r="EL475">
        <v>-11.477200000000041</v>
      </c>
      <c r="EM475">
        <v>-11.232350000000048</v>
      </c>
      <c r="EN475">
        <v>-10.987500000000047</v>
      </c>
      <c r="EO475">
        <v>-10.314300000000044</v>
      </c>
      <c r="EP475">
        <v>-9.6442500000000528</v>
      </c>
      <c r="EQ475">
        <v>-9.0859000000000574</v>
      </c>
      <c r="ER475">
        <v>-8.3338000000000587</v>
      </c>
      <c r="ES475">
        <v>-7.7093000000000655</v>
      </c>
      <c r="ET475">
        <v>-7.3747000000000593</v>
      </c>
      <c r="EU475">
        <v>-6.6269000000000524</v>
      </c>
      <c r="EV475">
        <v>-6.0739500000000533</v>
      </c>
      <c r="EW475">
        <v>-5.4867000000000594</v>
      </c>
      <c r="EX475">
        <v>-4.6166500000000568</v>
      </c>
      <c r="EY475">
        <v>-3.7336500000000563</v>
      </c>
      <c r="EZ475">
        <v>-2.8992500000000554</v>
      </c>
      <c r="FA475">
        <v>-2.2052500000000528</v>
      </c>
      <c r="FB475">
        <v>-1.5373000000000476</v>
      </c>
      <c r="FC475">
        <v>-0.74165000000003733</v>
      </c>
      <c r="FD475">
        <v>1.0000000000000048E-100</v>
      </c>
      <c r="FE475">
        <v>1.0000000000000048E-100</v>
      </c>
      <c r="FG475">
        <v>200</v>
      </c>
      <c r="FH475">
        <v>200</v>
      </c>
      <c r="FI475">
        <v>200</v>
      </c>
      <c r="FJ475">
        <v>200</v>
      </c>
      <c r="FK475">
        <v>200</v>
      </c>
      <c r="FL475">
        <v>200</v>
      </c>
      <c r="FM475">
        <v>200</v>
      </c>
      <c r="FN475">
        <v>200</v>
      </c>
      <c r="FO475">
        <v>200</v>
      </c>
      <c r="FP475">
        <v>200</v>
      </c>
      <c r="FQ475">
        <v>200</v>
      </c>
      <c r="FR475">
        <v>200</v>
      </c>
      <c r="FS475">
        <v>200</v>
      </c>
      <c r="FT475">
        <v>200</v>
      </c>
      <c r="FU475">
        <v>200</v>
      </c>
      <c r="FV475">
        <v>200</v>
      </c>
      <c r="FW475">
        <v>200</v>
      </c>
      <c r="FX475">
        <v>200</v>
      </c>
      <c r="FY475">
        <v>200</v>
      </c>
      <c r="FZ475">
        <v>200</v>
      </c>
      <c r="GA475">
        <v>200</v>
      </c>
      <c r="GB475">
        <v>200</v>
      </c>
      <c r="GC475">
        <v>85</v>
      </c>
      <c r="GD475">
        <v>85</v>
      </c>
      <c r="GF475">
        <v>46313.19</v>
      </c>
      <c r="GG475">
        <v>31798.32</v>
      </c>
      <c r="GH475">
        <v>27086.53</v>
      </c>
      <c r="GI475">
        <v>26032.54</v>
      </c>
      <c r="GJ475">
        <v>24888.375</v>
      </c>
      <c r="GK475">
        <v>23732.794999999998</v>
      </c>
      <c r="GL475">
        <v>22542.634999999998</v>
      </c>
      <c r="GM475">
        <v>21291.485000000001</v>
      </c>
      <c r="GN475">
        <v>19952.845000000001</v>
      </c>
      <c r="GO475">
        <v>18612.05</v>
      </c>
      <c r="GP475">
        <v>17176.650000000001</v>
      </c>
      <c r="GQ475">
        <v>15631.92</v>
      </c>
      <c r="GR475">
        <v>14074.73</v>
      </c>
      <c r="GS475">
        <v>12399.105</v>
      </c>
      <c r="GT475">
        <v>10648.004999999999</v>
      </c>
      <c r="GU475">
        <v>8877.58</v>
      </c>
      <c r="GV475">
        <v>7200.5450000000001</v>
      </c>
      <c r="GW475">
        <v>5517.9849999999997</v>
      </c>
      <c r="GX475">
        <v>4023.23</v>
      </c>
      <c r="GY475">
        <v>2586.4949999999999</v>
      </c>
      <c r="GZ475">
        <v>1368.6849999999999</v>
      </c>
      <c r="HA475">
        <v>417.13</v>
      </c>
      <c r="HB475">
        <v>5.0470588235294116</v>
      </c>
      <c r="HC475">
        <v>5.0470588235294116</v>
      </c>
      <c r="HE475">
        <v>0</v>
      </c>
      <c r="HF475">
        <v>0</v>
      </c>
      <c r="HL475" t="s">
        <v>247</v>
      </c>
      <c r="HM475">
        <v>4.9122865900000008</v>
      </c>
      <c r="HN475">
        <v>24.158700703213853</v>
      </c>
      <c r="HP475">
        <v>0.37499953500000005</v>
      </c>
      <c r="HQ475">
        <v>0.49443387460767929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L475" s="4">
        <f t="shared" si="208"/>
        <v>3.6700599999999999</v>
      </c>
      <c r="IM475" s="4"/>
      <c r="IN475" s="4">
        <f t="shared" si="196"/>
        <v>0.58567199999999997</v>
      </c>
      <c r="IO475" s="4">
        <f t="shared" si="197"/>
        <v>0</v>
      </c>
      <c r="IP475" s="4"/>
      <c r="IQ475" s="4"/>
      <c r="IR475" s="4">
        <f t="shared" si="198"/>
        <v>3.8174032132782796E-3</v>
      </c>
      <c r="IS475" s="9">
        <f t="shared" si="199"/>
        <v>0.10381808256600543</v>
      </c>
      <c r="IT475">
        <v>48922</v>
      </c>
      <c r="IU475" s="9"/>
      <c r="IV475" s="9">
        <f t="shared" si="200"/>
        <v>0</v>
      </c>
      <c r="IW475" s="9">
        <f t="shared" si="201"/>
        <v>0</v>
      </c>
      <c r="IX475" s="9"/>
      <c r="IY475" s="9">
        <f t="shared" ref="IY475:JL495" si="212">FG475/100</f>
        <v>2</v>
      </c>
      <c r="IZ475" s="9">
        <f t="shared" si="212"/>
        <v>2</v>
      </c>
      <c r="JA475" s="9">
        <f t="shared" si="212"/>
        <v>2</v>
      </c>
      <c r="JB475" s="9">
        <f t="shared" si="212"/>
        <v>2</v>
      </c>
      <c r="JC475" s="9">
        <f t="shared" si="212"/>
        <v>2</v>
      </c>
      <c r="JD475" s="9">
        <f t="shared" si="192"/>
        <v>2</v>
      </c>
      <c r="JE475" s="9">
        <f t="shared" si="192"/>
        <v>2</v>
      </c>
      <c r="JF475" s="9">
        <f t="shared" si="192"/>
        <v>2</v>
      </c>
      <c r="JG475" s="9">
        <f t="shared" si="192"/>
        <v>2</v>
      </c>
      <c r="JH475" s="9">
        <f t="shared" si="192"/>
        <v>2</v>
      </c>
      <c r="JI475" s="9">
        <f t="shared" si="192"/>
        <v>2</v>
      </c>
      <c r="JJ475" s="9">
        <f t="shared" si="192"/>
        <v>2</v>
      </c>
      <c r="JK475" s="9">
        <f t="shared" si="192"/>
        <v>2</v>
      </c>
      <c r="JL475" s="9">
        <f t="shared" si="192"/>
        <v>2</v>
      </c>
      <c r="JM475" s="9">
        <f t="shared" si="192"/>
        <v>2</v>
      </c>
      <c r="JN475" s="9">
        <f t="shared" si="210"/>
        <v>2</v>
      </c>
      <c r="JO475" s="9">
        <f t="shared" si="210"/>
        <v>2</v>
      </c>
      <c r="JP475" s="9">
        <f t="shared" si="210"/>
        <v>2</v>
      </c>
      <c r="JQ475" s="9">
        <f t="shared" si="210"/>
        <v>2</v>
      </c>
      <c r="JR475" s="9">
        <f t="shared" si="210"/>
        <v>2</v>
      </c>
      <c r="JS475" s="9">
        <f t="shared" si="210"/>
        <v>2</v>
      </c>
      <c r="JT475" s="9">
        <f t="shared" si="210"/>
        <v>2</v>
      </c>
      <c r="JU475" s="9">
        <f t="shared" si="210"/>
        <v>0.85</v>
      </c>
      <c r="JV475" s="9">
        <f t="shared" si="210"/>
        <v>0.85</v>
      </c>
      <c r="JW475" s="10">
        <f t="shared" si="202"/>
        <v>1.9828977869671446E-3</v>
      </c>
      <c r="JX475" s="4">
        <f t="shared" si="203"/>
        <v>4.9122865900000008</v>
      </c>
      <c r="JY475" s="4">
        <f t="shared" si="204"/>
        <v>2.8141160920018393E-2</v>
      </c>
      <c r="JZ475" s="11">
        <f t="shared" si="205"/>
        <v>4.8673287125821396</v>
      </c>
      <c r="KA475" s="11">
        <f t="shared" si="206"/>
        <v>4.957244467417862</v>
      </c>
      <c r="KB475" s="9">
        <f t="shared" si="207"/>
        <v>1.9469314850328559E-3</v>
      </c>
      <c r="KC475" s="12">
        <f t="shared" si="209"/>
        <v>9.8245731800000024E-3</v>
      </c>
      <c r="KD475" s="9">
        <v>473</v>
      </c>
      <c r="KE475" s="9">
        <f t="shared" ref="KE475:KR495" si="213">GF475/$KD475</f>
        <v>97.913720930232557</v>
      </c>
      <c r="KF475" s="9">
        <f t="shared" si="213"/>
        <v>67.226892177589846</v>
      </c>
      <c r="KG475" s="9">
        <f t="shared" si="213"/>
        <v>57.265391120507395</v>
      </c>
      <c r="KH475" s="9">
        <f t="shared" si="213"/>
        <v>55.037082452431292</v>
      </c>
      <c r="KI475" s="9">
        <f t="shared" si="213"/>
        <v>52.618128964059196</v>
      </c>
      <c r="KJ475" s="9">
        <f t="shared" si="193"/>
        <v>50.17504228329809</v>
      </c>
      <c r="KK475" s="9">
        <f t="shared" si="193"/>
        <v>47.658847780126848</v>
      </c>
      <c r="KL475" s="9">
        <f t="shared" si="193"/>
        <v>45.013710359408037</v>
      </c>
      <c r="KM475" s="9">
        <f t="shared" si="193"/>
        <v>42.183604651162796</v>
      </c>
      <c r="KN475" s="9">
        <f t="shared" si="193"/>
        <v>39.348942917547568</v>
      </c>
      <c r="KO475" s="9">
        <f t="shared" si="193"/>
        <v>36.314270613107823</v>
      </c>
      <c r="KP475" s="9">
        <f t="shared" si="193"/>
        <v>33.048456659619454</v>
      </c>
      <c r="KQ475" s="9">
        <f t="shared" si="193"/>
        <v>29.756300211416491</v>
      </c>
      <c r="KR475" s="9">
        <f t="shared" si="193"/>
        <v>26.21375264270613</v>
      </c>
      <c r="KS475" s="9">
        <f t="shared" si="193"/>
        <v>22.511638477801267</v>
      </c>
      <c r="KT475" s="9">
        <f t="shared" si="211"/>
        <v>18.768668076109936</v>
      </c>
      <c r="KU475" s="9">
        <f t="shared" si="211"/>
        <v>15.223139534883721</v>
      </c>
      <c r="KV475" s="9">
        <f t="shared" si="211"/>
        <v>11.665930232558139</v>
      </c>
      <c r="KW475" s="9">
        <f t="shared" si="211"/>
        <v>8.5057716701902741</v>
      </c>
      <c r="KX475" s="9">
        <f t="shared" si="211"/>
        <v>5.468276955602537</v>
      </c>
      <c r="KY475" s="9">
        <f t="shared" si="211"/>
        <v>2.8936257928118394</v>
      </c>
      <c r="KZ475" s="9">
        <f t="shared" si="211"/>
        <v>0.88188160676532767</v>
      </c>
      <c r="LA475" s="9">
        <f t="shared" si="211"/>
        <v>1.06703146374829E-2</v>
      </c>
      <c r="LB475" s="9">
        <f t="shared" si="211"/>
        <v>1.06703146374829E-2</v>
      </c>
    </row>
    <row r="476" spans="1:314" x14ac:dyDescent="0.25">
      <c r="A476">
        <v>110</v>
      </c>
      <c r="B476">
        <v>10900</v>
      </c>
      <c r="C476">
        <v>118810000</v>
      </c>
      <c r="K476">
        <v>110</v>
      </c>
      <c r="L476">
        <v>12100</v>
      </c>
      <c r="M476">
        <v>0</v>
      </c>
      <c r="N476">
        <v>0</v>
      </c>
      <c r="R476">
        <v>0</v>
      </c>
      <c r="S476">
        <v>1774.02</v>
      </c>
      <c r="T476">
        <v>16.192119545454499</v>
      </c>
      <c r="U476" s="2">
        <v>6.2002314814814822E-5</v>
      </c>
      <c r="V476" s="1"/>
      <c r="W476" s="1">
        <v>2274.69</v>
      </c>
      <c r="X476" s="1">
        <v>3601.94</v>
      </c>
      <c r="Y476" s="1"/>
      <c r="Z476" s="1"/>
      <c r="AA476" s="1"/>
      <c r="AB476" s="1">
        <v>0</v>
      </c>
      <c r="AC476" s="1">
        <v>0</v>
      </c>
      <c r="AD476" s="1"/>
      <c r="AE476" s="1"/>
      <c r="AF476" s="1"/>
      <c r="AG476" s="1"/>
      <c r="AH476" s="1">
        <v>1</v>
      </c>
      <c r="AI476" s="1">
        <v>1</v>
      </c>
      <c r="AJ476" s="1">
        <v>1</v>
      </c>
      <c r="AK476" s="1">
        <v>1</v>
      </c>
      <c r="AL476" s="1">
        <v>1</v>
      </c>
      <c r="AM476" s="1">
        <v>1</v>
      </c>
      <c r="AN476" s="1">
        <v>1</v>
      </c>
      <c r="AO476" s="1">
        <v>1</v>
      </c>
      <c r="AP476" s="1">
        <v>1</v>
      </c>
      <c r="AQ476" s="1">
        <v>1</v>
      </c>
      <c r="AR476" s="1">
        <v>1</v>
      </c>
      <c r="AS476" s="1">
        <v>1</v>
      </c>
      <c r="AT476" s="1">
        <v>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B476" s="1">
        <v>1</v>
      </c>
      <c r="BC476" s="1">
        <v>1</v>
      </c>
      <c r="BD476" s="1">
        <v>1</v>
      </c>
      <c r="BE476" s="1">
        <v>1</v>
      </c>
      <c r="BF476" s="1">
        <v>1</v>
      </c>
      <c r="BG476" s="1">
        <v>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1.0149999999999999</v>
      </c>
      <c r="BU476">
        <v>1.0449999999999999</v>
      </c>
      <c r="BV476">
        <v>1.18</v>
      </c>
      <c r="BW476">
        <v>1.56</v>
      </c>
      <c r="BX476">
        <v>2.06</v>
      </c>
      <c r="BY476">
        <v>6.38</v>
      </c>
      <c r="BZ476">
        <v>57.314606741573037</v>
      </c>
      <c r="CA476">
        <v>4181.6292134831465</v>
      </c>
      <c r="CB476">
        <v>57.314606741573037</v>
      </c>
      <c r="CC476">
        <v>4181.6292134831465</v>
      </c>
      <c r="CH476">
        <v>1.175</v>
      </c>
      <c r="CI476">
        <v>1.605</v>
      </c>
      <c r="CJ476">
        <v>1.94</v>
      </c>
      <c r="CK476">
        <v>5.57</v>
      </c>
      <c r="CL476">
        <v>2.4049999999999998</v>
      </c>
      <c r="CM476">
        <v>9.3049999999999997</v>
      </c>
      <c r="CN476">
        <v>2.5049999999999999</v>
      </c>
      <c r="CO476">
        <v>10.225</v>
      </c>
      <c r="CP476">
        <v>2.65</v>
      </c>
      <c r="CQ476">
        <v>11.81</v>
      </c>
      <c r="CR476">
        <v>2.8050000000000002</v>
      </c>
      <c r="CS476">
        <v>13.365</v>
      </c>
      <c r="CT476">
        <v>2.98</v>
      </c>
      <c r="CU476">
        <v>14.9</v>
      </c>
      <c r="CV476">
        <v>3.09</v>
      </c>
      <c r="CW476">
        <v>15.88</v>
      </c>
      <c r="CX476">
        <v>3.28</v>
      </c>
      <c r="CY476">
        <v>18.16</v>
      </c>
      <c r="CZ476">
        <v>3.53</v>
      </c>
      <c r="DA476">
        <v>21.22</v>
      </c>
      <c r="DB476">
        <v>3.7149999999999999</v>
      </c>
      <c r="DC476">
        <v>23.135000000000002</v>
      </c>
      <c r="DD476">
        <v>3.915</v>
      </c>
      <c r="DE476">
        <v>25.675000000000001</v>
      </c>
      <c r="DF476">
        <v>4.6399999999999997</v>
      </c>
      <c r="DG476">
        <v>38.840000000000003</v>
      </c>
      <c r="DH476">
        <v>5.26</v>
      </c>
      <c r="DI476">
        <v>48.17</v>
      </c>
      <c r="DJ476">
        <v>5.9349999999999996</v>
      </c>
      <c r="DK476">
        <v>63.104999999999997</v>
      </c>
      <c r="DL476">
        <v>7.6050000000000004</v>
      </c>
      <c r="DM476">
        <v>108.985</v>
      </c>
      <c r="DN476">
        <v>9.7050000000000001</v>
      </c>
      <c r="DO476">
        <v>194.86500000000001</v>
      </c>
      <c r="DP476">
        <v>13.605</v>
      </c>
      <c r="DQ476">
        <v>360.97500000000002</v>
      </c>
      <c r="DR476">
        <v>16.55</v>
      </c>
      <c r="DS476">
        <v>490.68</v>
      </c>
      <c r="DT476">
        <v>28.285</v>
      </c>
      <c r="DU476">
        <v>1379.2449999999999</v>
      </c>
      <c r="DV476">
        <v>54.12</v>
      </c>
      <c r="DW476">
        <v>5386</v>
      </c>
      <c r="DX476">
        <v>150.785</v>
      </c>
      <c r="DY476">
        <v>44295.985000000001</v>
      </c>
      <c r="DZ476">
        <v>5683.4943820224717</v>
      </c>
      <c r="EA476">
        <v>41253672.438202247</v>
      </c>
      <c r="EB476">
        <v>5683.4943820224717</v>
      </c>
      <c r="EC476">
        <v>41253672.438202247</v>
      </c>
      <c r="EH476">
        <v>-25.324999999999864</v>
      </c>
      <c r="EI476">
        <v>-14.699400000000026</v>
      </c>
      <c r="EJ476">
        <v>-11.951300000000039</v>
      </c>
      <c r="EK476">
        <v>-11.468950000000032</v>
      </c>
      <c r="EL476">
        <v>-10.890650000000036</v>
      </c>
      <c r="EM476">
        <v>-10.446000000000044</v>
      </c>
      <c r="EN476">
        <v>-9.7082000000000477</v>
      </c>
      <c r="EO476">
        <v>-9.2431000000000409</v>
      </c>
      <c r="EP476">
        <v>-8.6045000000000442</v>
      </c>
      <c r="EQ476">
        <v>-8.1327000000000513</v>
      </c>
      <c r="ER476">
        <v>-7.8338000000000498</v>
      </c>
      <c r="ES476">
        <v>-7.4432000000000516</v>
      </c>
      <c r="ET476">
        <v>-6.8608000000000491</v>
      </c>
      <c r="EU476">
        <v>-6.3518000000000541</v>
      </c>
      <c r="EV476">
        <v>-5.8193500000000515</v>
      </c>
      <c r="EW476">
        <v>-5.0119500000000592</v>
      </c>
      <c r="EX476">
        <v>-4.3662000000000658</v>
      </c>
      <c r="EY476">
        <v>-3.5838500000000679</v>
      </c>
      <c r="EZ476">
        <v>-3.0479500000000628</v>
      </c>
      <c r="FA476">
        <v>-2.1513000000000613</v>
      </c>
      <c r="FB476">
        <v>-1.4646500000000517</v>
      </c>
      <c r="FC476">
        <v>-0.70770000000003819</v>
      </c>
      <c r="FD476">
        <v>1.0000000000000051E-100</v>
      </c>
      <c r="FE476">
        <v>1.0000000000000051E-100</v>
      </c>
      <c r="FG476">
        <v>200</v>
      </c>
      <c r="FH476">
        <v>200</v>
      </c>
      <c r="FI476">
        <v>200</v>
      </c>
      <c r="FJ476">
        <v>200</v>
      </c>
      <c r="FK476">
        <v>200</v>
      </c>
      <c r="FL476">
        <v>200</v>
      </c>
      <c r="FM476">
        <v>200</v>
      </c>
      <c r="FN476">
        <v>200</v>
      </c>
      <c r="FO476">
        <v>200</v>
      </c>
      <c r="FP476">
        <v>200</v>
      </c>
      <c r="FQ476">
        <v>200</v>
      </c>
      <c r="FR476">
        <v>200</v>
      </c>
      <c r="FS476">
        <v>200</v>
      </c>
      <c r="FT476">
        <v>200</v>
      </c>
      <c r="FU476">
        <v>200</v>
      </c>
      <c r="FV476">
        <v>200</v>
      </c>
      <c r="FW476">
        <v>200</v>
      </c>
      <c r="FX476">
        <v>200</v>
      </c>
      <c r="FY476">
        <v>200</v>
      </c>
      <c r="FZ476">
        <v>200</v>
      </c>
      <c r="GA476">
        <v>200</v>
      </c>
      <c r="GB476">
        <v>200</v>
      </c>
      <c r="GC476">
        <v>89</v>
      </c>
      <c r="GD476">
        <v>89</v>
      </c>
      <c r="GF476">
        <v>55713.875</v>
      </c>
      <c r="GG476">
        <v>38280.239999999998</v>
      </c>
      <c r="GH476">
        <v>32613.244999999999</v>
      </c>
      <c r="GI476">
        <v>31345.26</v>
      </c>
      <c r="GJ476">
        <v>29969.605</v>
      </c>
      <c r="GK476">
        <v>28578.59</v>
      </c>
      <c r="GL476">
        <v>27146.78</v>
      </c>
      <c r="GM476">
        <v>25640.974999999999</v>
      </c>
      <c r="GN476">
        <v>24028.67</v>
      </c>
      <c r="GO476">
        <v>22416.1</v>
      </c>
      <c r="GP476">
        <v>20689.935000000001</v>
      </c>
      <c r="GQ476">
        <v>18830.189999999999</v>
      </c>
      <c r="GR476">
        <v>16956.134999999998</v>
      </c>
      <c r="GS476">
        <v>14939.975</v>
      </c>
      <c r="GT476">
        <v>12832.555</v>
      </c>
      <c r="GU476">
        <v>10700.68</v>
      </c>
      <c r="GV476">
        <v>8679.44</v>
      </c>
      <c r="GW476">
        <v>6651.62</v>
      </c>
      <c r="GX476">
        <v>4849.1400000000003</v>
      </c>
      <c r="GY476">
        <v>3118.645</v>
      </c>
      <c r="GZ476">
        <v>1650.845</v>
      </c>
      <c r="HA476">
        <v>503.78</v>
      </c>
      <c r="HB476">
        <v>5.8202247191011232</v>
      </c>
      <c r="HC476">
        <v>5.8202247191011232</v>
      </c>
      <c r="HE476">
        <v>0</v>
      </c>
      <c r="HF476">
        <v>0</v>
      </c>
      <c r="HL476" t="s">
        <v>242</v>
      </c>
      <c r="HM476">
        <v>5.508753669999999</v>
      </c>
      <c r="HN476">
        <v>30.364225293862372</v>
      </c>
      <c r="HP476">
        <v>0.4192593300000001</v>
      </c>
      <c r="HQ476">
        <v>0.67110522314774912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L476" s="4">
        <f t="shared" si="208"/>
        <v>4.1357999999999997</v>
      </c>
      <c r="IM476" s="4"/>
      <c r="IN476" s="4">
        <f t="shared" si="196"/>
        <v>0.64509818181818179</v>
      </c>
      <c r="IO476" s="4">
        <f t="shared" si="197"/>
        <v>0</v>
      </c>
      <c r="IP476" s="4"/>
      <c r="IQ476" s="4"/>
      <c r="IR476" s="4">
        <f t="shared" si="198"/>
        <v>3.0820881793839298E-3</v>
      </c>
      <c r="IS476" s="9">
        <f t="shared" si="199"/>
        <v>0.11617223763919775</v>
      </c>
      <c r="IT476">
        <v>48923</v>
      </c>
      <c r="IU476" s="9"/>
      <c r="IV476" s="9">
        <f t="shared" si="200"/>
        <v>0</v>
      </c>
      <c r="IW476" s="9">
        <f t="shared" si="201"/>
        <v>0</v>
      </c>
      <c r="IX476" s="9"/>
      <c r="IY476" s="9">
        <f t="shared" si="212"/>
        <v>2</v>
      </c>
      <c r="IZ476" s="9">
        <f t="shared" si="212"/>
        <v>2</v>
      </c>
      <c r="JA476" s="9">
        <f t="shared" si="212"/>
        <v>2</v>
      </c>
      <c r="JB476" s="9">
        <f t="shared" si="212"/>
        <v>2</v>
      </c>
      <c r="JC476" s="9">
        <f t="shared" si="212"/>
        <v>2</v>
      </c>
      <c r="JD476" s="9">
        <f t="shared" si="192"/>
        <v>2</v>
      </c>
      <c r="JE476" s="9">
        <f t="shared" si="192"/>
        <v>2</v>
      </c>
      <c r="JF476" s="9">
        <f t="shared" si="192"/>
        <v>2</v>
      </c>
      <c r="JG476" s="9">
        <f t="shared" si="192"/>
        <v>2</v>
      </c>
      <c r="JH476" s="9">
        <f t="shared" si="192"/>
        <v>2</v>
      </c>
      <c r="JI476" s="9">
        <f t="shared" si="192"/>
        <v>2</v>
      </c>
      <c r="JJ476" s="9">
        <f t="shared" si="192"/>
        <v>2</v>
      </c>
      <c r="JK476" s="9">
        <f t="shared" si="192"/>
        <v>2</v>
      </c>
      <c r="JL476" s="9">
        <f t="shared" si="192"/>
        <v>2</v>
      </c>
      <c r="JM476" s="9">
        <f t="shared" si="192"/>
        <v>2</v>
      </c>
      <c r="JN476" s="9">
        <f t="shared" si="210"/>
        <v>2</v>
      </c>
      <c r="JO476" s="9">
        <f t="shared" si="210"/>
        <v>2</v>
      </c>
      <c r="JP476" s="9">
        <f t="shared" si="210"/>
        <v>2</v>
      </c>
      <c r="JQ476" s="9">
        <f t="shared" si="210"/>
        <v>2</v>
      </c>
      <c r="JR476" s="9">
        <f t="shared" si="210"/>
        <v>2</v>
      </c>
      <c r="JS476" s="9">
        <f t="shared" si="210"/>
        <v>2</v>
      </c>
      <c r="JT476" s="9">
        <f t="shared" si="210"/>
        <v>2</v>
      </c>
      <c r="JU476" s="9">
        <f t="shared" si="210"/>
        <v>0.89</v>
      </c>
      <c r="JV476" s="9">
        <f t="shared" si="210"/>
        <v>0.89</v>
      </c>
      <c r="JW476" s="10">
        <f t="shared" si="202"/>
        <v>2.0162064850381576E-3</v>
      </c>
      <c r="JX476" s="4">
        <f t="shared" si="203"/>
        <v>5.508753669999999</v>
      </c>
      <c r="JY476" s="4">
        <f t="shared" si="204"/>
        <v>1.7858297123915179E-2</v>
      </c>
      <c r="JZ476" s="11">
        <f t="shared" si="205"/>
        <v>5.4729395061450647</v>
      </c>
      <c r="KA476" s="11">
        <f t="shared" si="206"/>
        <v>5.5445678338549333</v>
      </c>
      <c r="KB476" s="9">
        <f t="shared" si="207"/>
        <v>1.9901598204163872E-3</v>
      </c>
      <c r="KC476" s="12">
        <f t="shared" si="209"/>
        <v>1.0015915763636363E-2</v>
      </c>
      <c r="KD476" s="9">
        <v>474</v>
      </c>
      <c r="KE476" s="9">
        <f t="shared" si="213"/>
        <v>117.53982067510549</v>
      </c>
      <c r="KF476" s="9">
        <f t="shared" si="213"/>
        <v>80.759999999999991</v>
      </c>
      <c r="KG476" s="9">
        <f t="shared" si="213"/>
        <v>68.804314345991557</v>
      </c>
      <c r="KH476" s="9">
        <f t="shared" si="213"/>
        <v>66.129240506329111</v>
      </c>
      <c r="KI476" s="9">
        <f t="shared" si="213"/>
        <v>63.227014767932488</v>
      </c>
      <c r="KJ476" s="9">
        <f t="shared" si="193"/>
        <v>60.292383966244728</v>
      </c>
      <c r="KK476" s="9">
        <f t="shared" si="193"/>
        <v>57.271687763713075</v>
      </c>
      <c r="KL476" s="9">
        <f t="shared" si="193"/>
        <v>54.094883966244723</v>
      </c>
      <c r="KM476" s="9">
        <f t="shared" si="193"/>
        <v>50.69339662447257</v>
      </c>
      <c r="KN476" s="9">
        <f t="shared" si="193"/>
        <v>47.291350210970464</v>
      </c>
      <c r="KO476" s="9">
        <f t="shared" si="193"/>
        <v>43.649651898734177</v>
      </c>
      <c r="KP476" s="9">
        <f t="shared" si="193"/>
        <v>39.726139240506328</v>
      </c>
      <c r="KQ476" s="9">
        <f t="shared" si="193"/>
        <v>35.772436708860759</v>
      </c>
      <c r="KR476" s="9">
        <f t="shared" si="193"/>
        <v>31.518934599156118</v>
      </c>
      <c r="KS476" s="9">
        <f t="shared" si="193"/>
        <v>27.072900843881857</v>
      </c>
      <c r="KT476" s="9">
        <f t="shared" si="211"/>
        <v>22.575274261603376</v>
      </c>
      <c r="KU476" s="9">
        <f t="shared" si="211"/>
        <v>18.311054852320677</v>
      </c>
      <c r="KV476" s="9">
        <f t="shared" si="211"/>
        <v>14.032953586497889</v>
      </c>
      <c r="KW476" s="9">
        <f t="shared" si="211"/>
        <v>10.230253164556963</v>
      </c>
      <c r="KX476" s="9">
        <f t="shared" si="211"/>
        <v>6.5794198312236283</v>
      </c>
      <c r="KY476" s="9">
        <f t="shared" si="211"/>
        <v>3.4827953586497893</v>
      </c>
      <c r="KZ476" s="9">
        <f t="shared" si="211"/>
        <v>1.0628270042194092</v>
      </c>
      <c r="LA476" s="9">
        <f t="shared" si="211"/>
        <v>1.2278955103588868E-2</v>
      </c>
      <c r="LB476" s="9">
        <f t="shared" si="211"/>
        <v>1.2278955103588868E-2</v>
      </c>
    </row>
    <row r="477" spans="1:314" x14ac:dyDescent="0.25">
      <c r="A477">
        <v>120</v>
      </c>
      <c r="B477">
        <v>11900</v>
      </c>
      <c r="C477">
        <v>141610000</v>
      </c>
      <c r="K477">
        <v>120</v>
      </c>
      <c r="L477">
        <v>14400</v>
      </c>
      <c r="M477">
        <v>0</v>
      </c>
      <c r="N477">
        <v>0</v>
      </c>
      <c r="R477">
        <v>0</v>
      </c>
      <c r="S477">
        <v>2090.1750000000002</v>
      </c>
      <c r="T477">
        <v>17.520345000000052</v>
      </c>
      <c r="U477" s="2">
        <v>7.2523148148148151E-5</v>
      </c>
      <c r="V477" s="1"/>
      <c r="W477" s="1">
        <v>2742.6149999999998</v>
      </c>
      <c r="X477" s="1">
        <v>4521.1549999999997</v>
      </c>
      <c r="Y477" s="1"/>
      <c r="Z477" s="1"/>
      <c r="AA477" s="1"/>
      <c r="AB477" s="1">
        <v>0</v>
      </c>
      <c r="AC477" s="1">
        <v>0</v>
      </c>
      <c r="AD477" s="1"/>
      <c r="AE477" s="1"/>
      <c r="AF477" s="1"/>
      <c r="AG477" s="1"/>
      <c r="AH477" s="1">
        <v>1</v>
      </c>
      <c r="AI477" s="1">
        <v>1</v>
      </c>
      <c r="AJ477" s="1">
        <v>1</v>
      </c>
      <c r="AK477" s="1">
        <v>1</v>
      </c>
      <c r="AL477" s="1">
        <v>1</v>
      </c>
      <c r="AM477" s="1">
        <v>1</v>
      </c>
      <c r="AN477" s="1">
        <v>1</v>
      </c>
      <c r="AO477" s="1">
        <v>1</v>
      </c>
      <c r="AP477" s="1">
        <v>1</v>
      </c>
      <c r="AQ477" s="1">
        <v>1</v>
      </c>
      <c r="AR477" s="1">
        <v>1</v>
      </c>
      <c r="AS477" s="1">
        <v>1</v>
      </c>
      <c r="AT477" s="1">
        <v>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B477" s="1">
        <v>1</v>
      </c>
      <c r="BC477" s="1">
        <v>1</v>
      </c>
      <c r="BD477" s="1">
        <v>1</v>
      </c>
      <c r="BE477" s="1">
        <v>1</v>
      </c>
      <c r="BF477" s="1">
        <v>1</v>
      </c>
      <c r="BG477" s="1">
        <v>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1.0049999999999999</v>
      </c>
      <c r="BS477">
        <v>1.0149999999999999</v>
      </c>
      <c r="BT477">
        <v>1.06</v>
      </c>
      <c r="BU477">
        <v>1.18</v>
      </c>
      <c r="BV477">
        <v>1.22</v>
      </c>
      <c r="BW477">
        <v>1.72</v>
      </c>
      <c r="BX477">
        <v>2.4750000000000001</v>
      </c>
      <c r="BY477">
        <v>9.3550000000000004</v>
      </c>
      <c r="BZ477">
        <v>62.215909090909093</v>
      </c>
      <c r="CA477">
        <v>4961.534090909091</v>
      </c>
      <c r="CB477">
        <v>62.215909090909093</v>
      </c>
      <c r="CC477">
        <v>4961.534090909091</v>
      </c>
      <c r="CH477">
        <v>1.1599999999999999</v>
      </c>
      <c r="CI477">
        <v>1.53</v>
      </c>
      <c r="CJ477">
        <v>1.83</v>
      </c>
      <c r="CK477">
        <v>4.7699999999999996</v>
      </c>
      <c r="CL477">
        <v>2.15</v>
      </c>
      <c r="CM477">
        <v>6.7</v>
      </c>
      <c r="CN477">
        <v>2.2650000000000001</v>
      </c>
      <c r="CO477">
        <v>7.835</v>
      </c>
      <c r="CP477">
        <v>2.415</v>
      </c>
      <c r="CQ477">
        <v>9.1349999999999998</v>
      </c>
      <c r="CR477">
        <v>2.5099999999999998</v>
      </c>
      <c r="CS477">
        <v>9.8699999999999992</v>
      </c>
      <c r="CT477">
        <v>2.7</v>
      </c>
      <c r="CU477">
        <v>11.75</v>
      </c>
      <c r="CV477">
        <v>2.81</v>
      </c>
      <c r="CW477">
        <v>12.62</v>
      </c>
      <c r="CX477">
        <v>2.9350000000000001</v>
      </c>
      <c r="CY477">
        <v>13.785</v>
      </c>
      <c r="CZ477">
        <v>3.27</v>
      </c>
      <c r="DA477">
        <v>16.920000000000002</v>
      </c>
      <c r="DB477">
        <v>3.9049999999999998</v>
      </c>
      <c r="DC477">
        <v>28.574999999999999</v>
      </c>
      <c r="DD477">
        <v>4.53</v>
      </c>
      <c r="DE477">
        <v>39.69</v>
      </c>
      <c r="DF477">
        <v>5.1100000000000003</v>
      </c>
      <c r="DG477">
        <v>50.09</v>
      </c>
      <c r="DH477">
        <v>6.01</v>
      </c>
      <c r="DI477">
        <v>70.53</v>
      </c>
      <c r="DJ477">
        <v>7.03</v>
      </c>
      <c r="DK477">
        <v>92.18</v>
      </c>
      <c r="DL477">
        <v>8.5549999999999997</v>
      </c>
      <c r="DM477">
        <v>140.755</v>
      </c>
      <c r="DN477">
        <v>10.765000000000001</v>
      </c>
      <c r="DO477">
        <v>219.89500000000001</v>
      </c>
      <c r="DP477">
        <v>14.3</v>
      </c>
      <c r="DQ477">
        <v>376.64</v>
      </c>
      <c r="DR477">
        <v>20.14</v>
      </c>
      <c r="DS477">
        <v>764.87</v>
      </c>
      <c r="DT477">
        <v>33.32</v>
      </c>
      <c r="DU477">
        <v>2139.5700000000002</v>
      </c>
      <c r="DV477">
        <v>57.59</v>
      </c>
      <c r="DW477">
        <v>6180.06</v>
      </c>
      <c r="DX477">
        <v>190.68</v>
      </c>
      <c r="DY477">
        <v>69298.740000000005</v>
      </c>
      <c r="DZ477">
        <v>6173.090909090909</v>
      </c>
      <c r="EA477">
        <v>48992590.659090906</v>
      </c>
      <c r="EB477">
        <v>6173.090909090909</v>
      </c>
      <c r="EC477">
        <v>48992590.659090906</v>
      </c>
      <c r="EH477">
        <v>-24.606049999999858</v>
      </c>
      <c r="EI477">
        <v>-14.859650000000027</v>
      </c>
      <c r="EJ477">
        <v>-12.477300000000039</v>
      </c>
      <c r="EK477">
        <v>-12.151800000000042</v>
      </c>
      <c r="EL477">
        <v>-11.621550000000047</v>
      </c>
      <c r="EM477">
        <v>-11.283000000000047</v>
      </c>
      <c r="EN477">
        <v>-10.805500000000047</v>
      </c>
      <c r="EO477">
        <v>-10.507950000000042</v>
      </c>
      <c r="EP477">
        <v>-10.027100000000042</v>
      </c>
      <c r="EQ477">
        <v>-9.4193000000000477</v>
      </c>
      <c r="ER477">
        <v>-8.6571000000000495</v>
      </c>
      <c r="ES477">
        <v>-8.0348500000000591</v>
      </c>
      <c r="ET477">
        <v>-7.3335000000000639</v>
      </c>
      <c r="EU477">
        <v>-6.6467500000000586</v>
      </c>
      <c r="EV477">
        <v>-6.0818000000000598</v>
      </c>
      <c r="EW477">
        <v>-5.3788000000000702</v>
      </c>
      <c r="EX477">
        <v>-4.628000000000057</v>
      </c>
      <c r="EY477">
        <v>-3.7808500000000596</v>
      </c>
      <c r="EZ477">
        <v>-2.9966500000000558</v>
      </c>
      <c r="FA477">
        <v>-2.155000000000054</v>
      </c>
      <c r="FB477">
        <v>-1.5143500000000467</v>
      </c>
      <c r="FC477">
        <v>-0.72455000000003833</v>
      </c>
      <c r="FD477">
        <v>1.000000000000005E-100</v>
      </c>
      <c r="FE477">
        <v>1.000000000000005E-100</v>
      </c>
      <c r="FG477">
        <v>200</v>
      </c>
      <c r="FH477">
        <v>200</v>
      </c>
      <c r="FI477">
        <v>200</v>
      </c>
      <c r="FJ477">
        <v>200</v>
      </c>
      <c r="FK477">
        <v>200</v>
      </c>
      <c r="FL477">
        <v>200</v>
      </c>
      <c r="FM477">
        <v>200</v>
      </c>
      <c r="FN477">
        <v>200</v>
      </c>
      <c r="FO477">
        <v>200</v>
      </c>
      <c r="FP477">
        <v>200</v>
      </c>
      <c r="FQ477">
        <v>200</v>
      </c>
      <c r="FR477">
        <v>200</v>
      </c>
      <c r="FS477">
        <v>200</v>
      </c>
      <c r="FT477">
        <v>200</v>
      </c>
      <c r="FU477">
        <v>200</v>
      </c>
      <c r="FV477">
        <v>200</v>
      </c>
      <c r="FW477">
        <v>200</v>
      </c>
      <c r="FX477">
        <v>200</v>
      </c>
      <c r="FY477">
        <v>200</v>
      </c>
      <c r="FZ477">
        <v>200</v>
      </c>
      <c r="GA477">
        <v>200</v>
      </c>
      <c r="GB477">
        <v>200</v>
      </c>
      <c r="GC477">
        <v>88</v>
      </c>
      <c r="GD477">
        <v>88</v>
      </c>
      <c r="GF477">
        <v>65969.73</v>
      </c>
      <c r="GG477">
        <v>45354.19</v>
      </c>
      <c r="GH477">
        <v>38643.074999999997</v>
      </c>
      <c r="GI477">
        <v>37141.050000000003</v>
      </c>
      <c r="GJ477">
        <v>35512.93</v>
      </c>
      <c r="GK477">
        <v>33865.945</v>
      </c>
      <c r="GL477">
        <v>32170.880000000001</v>
      </c>
      <c r="GM477">
        <v>30385.825000000001</v>
      </c>
      <c r="GN477">
        <v>28477.485000000001</v>
      </c>
      <c r="GO477">
        <v>26567.24</v>
      </c>
      <c r="GP477">
        <v>24521.3</v>
      </c>
      <c r="GQ477">
        <v>22317.735000000001</v>
      </c>
      <c r="GR477">
        <v>20096.66</v>
      </c>
      <c r="GS477">
        <v>17709.305</v>
      </c>
      <c r="GT477">
        <v>15212.684999999999</v>
      </c>
      <c r="GU477">
        <v>12685.555</v>
      </c>
      <c r="GV477">
        <v>10290.625</v>
      </c>
      <c r="GW477">
        <v>7887.14</v>
      </c>
      <c r="GX477">
        <v>5748.9949999999999</v>
      </c>
      <c r="GY477">
        <v>3696.8449999999998</v>
      </c>
      <c r="GZ477">
        <v>1956.4349999999999</v>
      </c>
      <c r="HA477">
        <v>597.14</v>
      </c>
      <c r="HB477">
        <v>6.8863636363636367</v>
      </c>
      <c r="HC477">
        <v>6.8863636363636367</v>
      </c>
      <c r="HE477">
        <v>0</v>
      </c>
      <c r="HF477">
        <v>0</v>
      </c>
      <c r="HL477" t="s">
        <v>253</v>
      </c>
      <c r="HM477">
        <v>6.0964647599999999</v>
      </c>
      <c r="HN477">
        <v>37.184988267591891</v>
      </c>
      <c r="HP477">
        <v>0.45879779000000004</v>
      </c>
      <c r="HQ477">
        <v>0.88222328021715912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L477" s="4">
        <f t="shared" si="208"/>
        <v>4.5710249999999997</v>
      </c>
      <c r="IM477" s="4"/>
      <c r="IN477" s="4">
        <f t="shared" si="196"/>
        <v>0.69672500000000004</v>
      </c>
      <c r="IO477" s="4">
        <f t="shared" si="197"/>
        <v>0</v>
      </c>
      <c r="IP477" s="4"/>
      <c r="IQ477" s="4"/>
      <c r="IR477" s="4">
        <f t="shared" si="198"/>
        <v>3.8974736325729704E-3</v>
      </c>
      <c r="IS477" s="9">
        <f t="shared" si="199"/>
        <v>0.12617715045971117</v>
      </c>
      <c r="IT477">
        <v>48924</v>
      </c>
      <c r="IU477" s="9"/>
      <c r="IV477" s="9">
        <f t="shared" si="200"/>
        <v>0</v>
      </c>
      <c r="IW477" s="9">
        <f t="shared" si="201"/>
        <v>0</v>
      </c>
      <c r="IX477" s="9"/>
      <c r="IY477" s="9">
        <f t="shared" si="212"/>
        <v>2</v>
      </c>
      <c r="IZ477" s="9">
        <f t="shared" si="212"/>
        <v>2</v>
      </c>
      <c r="JA477" s="9">
        <f t="shared" si="212"/>
        <v>2</v>
      </c>
      <c r="JB477" s="9">
        <f t="shared" si="212"/>
        <v>2</v>
      </c>
      <c r="JC477" s="9">
        <f t="shared" si="212"/>
        <v>2</v>
      </c>
      <c r="JD477" s="9">
        <f t="shared" si="192"/>
        <v>2</v>
      </c>
      <c r="JE477" s="9">
        <f t="shared" si="192"/>
        <v>2</v>
      </c>
      <c r="JF477" s="9">
        <f t="shared" si="192"/>
        <v>2</v>
      </c>
      <c r="JG477" s="9">
        <f t="shared" si="192"/>
        <v>2</v>
      </c>
      <c r="JH477" s="9">
        <f t="shared" si="192"/>
        <v>2</v>
      </c>
      <c r="JI477" s="9">
        <f t="shared" si="192"/>
        <v>2</v>
      </c>
      <c r="JJ477" s="9">
        <f t="shared" si="192"/>
        <v>2</v>
      </c>
      <c r="JK477" s="9">
        <f t="shared" si="192"/>
        <v>2</v>
      </c>
      <c r="JL477" s="9">
        <f t="shared" si="192"/>
        <v>2</v>
      </c>
      <c r="JM477" s="9">
        <f t="shared" ref="JM477:JS535" si="214">FU477/100</f>
        <v>2</v>
      </c>
      <c r="JN477" s="9">
        <f t="shared" si="210"/>
        <v>2</v>
      </c>
      <c r="JO477" s="9">
        <f t="shared" si="210"/>
        <v>2</v>
      </c>
      <c r="JP477" s="9">
        <f t="shared" si="210"/>
        <v>2</v>
      </c>
      <c r="JQ477" s="9">
        <f t="shared" si="210"/>
        <v>2</v>
      </c>
      <c r="JR477" s="9">
        <f t="shared" si="210"/>
        <v>2</v>
      </c>
      <c r="JS477" s="9">
        <f t="shared" si="210"/>
        <v>2</v>
      </c>
      <c r="JT477" s="9">
        <f t="shared" si="210"/>
        <v>2</v>
      </c>
      <c r="JU477" s="9">
        <f t="shared" si="210"/>
        <v>0.88</v>
      </c>
      <c r="JV477" s="9">
        <f t="shared" si="210"/>
        <v>0.88</v>
      </c>
      <c r="JW477" s="10">
        <f t="shared" si="202"/>
        <v>2.0441753823198772E-3</v>
      </c>
      <c r="JX477" s="4">
        <f t="shared" si="203"/>
        <v>6.0964647599999999</v>
      </c>
      <c r="JY477" s="4">
        <f t="shared" si="204"/>
        <v>1.8105697670030452E-2</v>
      </c>
      <c r="JZ477" s="11">
        <f t="shared" si="205"/>
        <v>6.0604033730403684</v>
      </c>
      <c r="KA477" s="11">
        <f t="shared" si="206"/>
        <v>6.1325261469596315</v>
      </c>
      <c r="KB477" s="9">
        <f t="shared" si="207"/>
        <v>2.0201344576801228E-3</v>
      </c>
      <c r="KC477" s="12">
        <f t="shared" si="209"/>
        <v>1.01607746E-2</v>
      </c>
      <c r="KD477" s="9">
        <v>475</v>
      </c>
      <c r="KE477" s="9">
        <f t="shared" si="213"/>
        <v>138.88364210526314</v>
      </c>
      <c r="KF477" s="9">
        <f t="shared" si="213"/>
        <v>95.482505263157904</v>
      </c>
      <c r="KG477" s="9">
        <f t="shared" si="213"/>
        <v>81.353842105263155</v>
      </c>
      <c r="KH477" s="9">
        <f t="shared" si="213"/>
        <v>78.191684210526319</v>
      </c>
      <c r="KI477" s="9">
        <f t="shared" si="213"/>
        <v>74.764063157894739</v>
      </c>
      <c r="KJ477" s="9">
        <f t="shared" si="193"/>
        <v>71.296726315789471</v>
      </c>
      <c r="KK477" s="9">
        <f t="shared" si="193"/>
        <v>67.728168421052629</v>
      </c>
      <c r="KL477" s="9">
        <f t="shared" si="193"/>
        <v>63.970157894736843</v>
      </c>
      <c r="KM477" s="9">
        <f t="shared" si="193"/>
        <v>59.952600000000004</v>
      </c>
      <c r="KN477" s="9">
        <f t="shared" si="193"/>
        <v>55.931031578947369</v>
      </c>
      <c r="KO477" s="9">
        <f t="shared" si="193"/>
        <v>51.623789473684212</v>
      </c>
      <c r="KP477" s="9">
        <f t="shared" si="193"/>
        <v>46.984705263157899</v>
      </c>
      <c r="KQ477" s="9">
        <f t="shared" si="193"/>
        <v>42.308757894736843</v>
      </c>
      <c r="KR477" s="9">
        <f t="shared" si="193"/>
        <v>37.282747368421056</v>
      </c>
      <c r="KS477" s="9">
        <f t="shared" ref="KS477:KY535" si="215">GT477/$KD477</f>
        <v>32.026705263157893</v>
      </c>
      <c r="KT477" s="9">
        <f t="shared" si="211"/>
        <v>26.70643157894737</v>
      </c>
      <c r="KU477" s="9">
        <f t="shared" si="211"/>
        <v>21.664473684210527</v>
      </c>
      <c r="KV477" s="9">
        <f t="shared" si="211"/>
        <v>16.604505263157897</v>
      </c>
      <c r="KW477" s="9">
        <f t="shared" si="211"/>
        <v>12.103147368421052</v>
      </c>
      <c r="KX477" s="9">
        <f t="shared" si="211"/>
        <v>7.7828315789473681</v>
      </c>
      <c r="KY477" s="9">
        <f t="shared" si="211"/>
        <v>4.118810526315789</v>
      </c>
      <c r="KZ477" s="9">
        <f t="shared" si="211"/>
        <v>1.2571368421052631</v>
      </c>
      <c r="LA477" s="9">
        <f t="shared" si="211"/>
        <v>1.4497607655502393E-2</v>
      </c>
      <c r="LB477" s="9">
        <f t="shared" si="211"/>
        <v>1.4497607655502393E-2</v>
      </c>
    </row>
    <row r="478" spans="1:314" x14ac:dyDescent="0.25">
      <c r="A478">
        <v>130</v>
      </c>
      <c r="B478">
        <v>12900</v>
      </c>
      <c r="C478">
        <v>166410000</v>
      </c>
      <c r="K478">
        <v>130</v>
      </c>
      <c r="L478">
        <v>16900</v>
      </c>
      <c r="M478">
        <v>0</v>
      </c>
      <c r="N478">
        <v>0</v>
      </c>
      <c r="R478">
        <v>0</v>
      </c>
      <c r="S478">
        <v>2438.5050000000001</v>
      </c>
      <c r="T478">
        <v>18.846616923077125</v>
      </c>
      <c r="U478" s="2">
        <v>7.628472222222223E-5</v>
      </c>
      <c r="V478" s="1"/>
      <c r="W478" s="1">
        <v>3282.1950000000002</v>
      </c>
      <c r="X478" s="1">
        <v>5655.7449999999999</v>
      </c>
      <c r="Y478" s="1"/>
      <c r="Z478" s="1"/>
      <c r="AA478" s="1"/>
      <c r="AB478" s="1">
        <v>0</v>
      </c>
      <c r="AC478" s="1">
        <v>0</v>
      </c>
      <c r="AD478" s="1"/>
      <c r="AE478" s="1"/>
      <c r="AF478" s="1"/>
      <c r="AG478" s="1"/>
      <c r="AH478" s="1">
        <v>1</v>
      </c>
      <c r="AI478" s="1">
        <v>1</v>
      </c>
      <c r="AJ478" s="1">
        <v>1</v>
      </c>
      <c r="AK478" s="1">
        <v>1</v>
      </c>
      <c r="AL478" s="1">
        <v>1</v>
      </c>
      <c r="AM478" s="1">
        <v>1</v>
      </c>
      <c r="AN478" s="1">
        <v>1</v>
      </c>
      <c r="AO478" s="1">
        <v>1</v>
      </c>
      <c r="AP478" s="1">
        <v>1</v>
      </c>
      <c r="AQ478" s="1">
        <v>1</v>
      </c>
      <c r="AR478" s="1">
        <v>1</v>
      </c>
      <c r="AS478" s="1">
        <v>1</v>
      </c>
      <c r="AT478" s="1">
        <v>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B478" s="1">
        <v>1</v>
      </c>
      <c r="BC478" s="1">
        <v>1</v>
      </c>
      <c r="BD478" s="1">
        <v>1</v>
      </c>
      <c r="BE478" s="1">
        <v>1</v>
      </c>
      <c r="BF478" s="1">
        <v>1</v>
      </c>
      <c r="BG478" s="1">
        <v>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1.01</v>
      </c>
      <c r="BS478">
        <v>1.03</v>
      </c>
      <c r="BT478">
        <v>1.04</v>
      </c>
      <c r="BU478">
        <v>1.1200000000000001</v>
      </c>
      <c r="BV478">
        <v>1.21</v>
      </c>
      <c r="BW478">
        <v>1.73</v>
      </c>
      <c r="BX478">
        <v>2.2400000000000002</v>
      </c>
      <c r="BY478">
        <v>7.48</v>
      </c>
      <c r="BZ478">
        <v>59.206521739130437</v>
      </c>
      <c r="CA478">
        <v>4717.358695652174</v>
      </c>
      <c r="CB478">
        <v>59.206521739130437</v>
      </c>
      <c r="CC478">
        <v>4717.358695652174</v>
      </c>
      <c r="CH478">
        <v>1.22</v>
      </c>
      <c r="CI478">
        <v>1.78</v>
      </c>
      <c r="CJ478">
        <v>1.95</v>
      </c>
      <c r="CK478">
        <v>5.9</v>
      </c>
      <c r="CL478">
        <v>2.2799999999999998</v>
      </c>
      <c r="CM478">
        <v>8.27</v>
      </c>
      <c r="CN478">
        <v>2.395</v>
      </c>
      <c r="CO478">
        <v>9.2149999999999999</v>
      </c>
      <c r="CP478">
        <v>2.48</v>
      </c>
      <c r="CQ478">
        <v>9.86</v>
      </c>
      <c r="CR478">
        <v>2.58</v>
      </c>
      <c r="CS478">
        <v>10.6</v>
      </c>
      <c r="CT478">
        <v>2.76</v>
      </c>
      <c r="CU478">
        <v>12.21</v>
      </c>
      <c r="CV478">
        <v>2.9449999999999998</v>
      </c>
      <c r="CW478">
        <v>14.095000000000001</v>
      </c>
      <c r="CX478">
        <v>3.22</v>
      </c>
      <c r="CY478">
        <v>17.21</v>
      </c>
      <c r="CZ478">
        <v>3.35</v>
      </c>
      <c r="DA478">
        <v>18.46</v>
      </c>
      <c r="DB478">
        <v>3.74</v>
      </c>
      <c r="DC478">
        <v>23.72</v>
      </c>
      <c r="DD478">
        <v>4.24</v>
      </c>
      <c r="DE478">
        <v>31.1</v>
      </c>
      <c r="DF478">
        <v>4.8849999999999998</v>
      </c>
      <c r="DG478">
        <v>44.975000000000001</v>
      </c>
      <c r="DH478">
        <v>5.5149999999999997</v>
      </c>
      <c r="DI478">
        <v>55.685000000000002</v>
      </c>
      <c r="DJ478">
        <v>6.28</v>
      </c>
      <c r="DK478">
        <v>72.92</v>
      </c>
      <c r="DL478">
        <v>7.6</v>
      </c>
      <c r="DM478">
        <v>106.01</v>
      </c>
      <c r="DN478">
        <v>9.5500000000000007</v>
      </c>
      <c r="DO478">
        <v>171.76</v>
      </c>
      <c r="DP478">
        <v>12.455</v>
      </c>
      <c r="DQ478">
        <v>286.13499999999999</v>
      </c>
      <c r="DR478">
        <v>17.565000000000001</v>
      </c>
      <c r="DS478">
        <v>665.42499999999995</v>
      </c>
      <c r="DT478">
        <v>27.995000000000001</v>
      </c>
      <c r="DU478">
        <v>1644.155</v>
      </c>
      <c r="DV478">
        <v>57.875</v>
      </c>
      <c r="DW478">
        <v>7138.1750000000002</v>
      </c>
      <c r="DX478">
        <v>169.09</v>
      </c>
      <c r="DY478">
        <v>54239.17</v>
      </c>
      <c r="DZ478">
        <v>5865.760869565217</v>
      </c>
      <c r="EA478">
        <v>46576088.739130437</v>
      </c>
      <c r="EB478">
        <v>5865.760869565217</v>
      </c>
      <c r="EC478">
        <v>46576088.739130437</v>
      </c>
      <c r="EH478">
        <v>-23.498499999999908</v>
      </c>
      <c r="EI478">
        <v>-14.460300000000025</v>
      </c>
      <c r="EJ478">
        <v>-12.395350000000031</v>
      </c>
      <c r="EK478">
        <v>-11.832450000000028</v>
      </c>
      <c r="EL478">
        <v>-11.332300000000021</v>
      </c>
      <c r="EM478">
        <v>-10.827700000000025</v>
      </c>
      <c r="EN478">
        <v>-10.156150000000036</v>
      </c>
      <c r="EO478">
        <v>-9.6656000000000386</v>
      </c>
      <c r="EP478">
        <v>-9.2353000000000343</v>
      </c>
      <c r="EQ478">
        <v>-8.9239000000000406</v>
      </c>
      <c r="ER478">
        <v>-8.3896000000000424</v>
      </c>
      <c r="ES478">
        <v>-7.5301500000000559</v>
      </c>
      <c r="ET478">
        <v>-6.8175500000000566</v>
      </c>
      <c r="EU478">
        <v>-6.1985500000000577</v>
      </c>
      <c r="EV478">
        <v>-5.539550000000057</v>
      </c>
      <c r="EW478">
        <v>-4.9335500000000607</v>
      </c>
      <c r="EX478">
        <v>-4.3475000000000605</v>
      </c>
      <c r="EY478">
        <v>-3.5273000000000598</v>
      </c>
      <c r="EZ478">
        <v>-2.9360500000000553</v>
      </c>
      <c r="FA478">
        <v>-2.2052500000000514</v>
      </c>
      <c r="FB478">
        <v>-1.5107500000000464</v>
      </c>
      <c r="FC478">
        <v>-0.78790000000003768</v>
      </c>
      <c r="FD478">
        <v>1.0000000000000052E-100</v>
      </c>
      <c r="FE478">
        <v>1.0000000000000052E-100</v>
      </c>
      <c r="FG478">
        <v>200</v>
      </c>
      <c r="FH478">
        <v>200</v>
      </c>
      <c r="FI478">
        <v>200</v>
      </c>
      <c r="FJ478">
        <v>200</v>
      </c>
      <c r="FK478">
        <v>200</v>
      </c>
      <c r="FL478">
        <v>200</v>
      </c>
      <c r="FM478">
        <v>200</v>
      </c>
      <c r="FN478">
        <v>200</v>
      </c>
      <c r="FO478">
        <v>200</v>
      </c>
      <c r="FP478">
        <v>200</v>
      </c>
      <c r="FQ478">
        <v>200</v>
      </c>
      <c r="FR478">
        <v>200</v>
      </c>
      <c r="FS478">
        <v>200</v>
      </c>
      <c r="FT478">
        <v>200</v>
      </c>
      <c r="FU478">
        <v>200</v>
      </c>
      <c r="FV478">
        <v>200</v>
      </c>
      <c r="FW478">
        <v>200</v>
      </c>
      <c r="FX478">
        <v>200</v>
      </c>
      <c r="FY478">
        <v>200</v>
      </c>
      <c r="FZ478">
        <v>200</v>
      </c>
      <c r="GA478">
        <v>200</v>
      </c>
      <c r="GB478">
        <v>200</v>
      </c>
      <c r="GC478">
        <v>92</v>
      </c>
      <c r="GD478">
        <v>92</v>
      </c>
      <c r="GF478">
        <v>77078.02</v>
      </c>
      <c r="GG478">
        <v>53001.42</v>
      </c>
      <c r="GH478">
        <v>45157.904999999999</v>
      </c>
      <c r="GI478">
        <v>43402.415000000001</v>
      </c>
      <c r="GJ478">
        <v>41499.199999999997</v>
      </c>
      <c r="GK478">
        <v>39573.345000000001</v>
      </c>
      <c r="GL478">
        <v>37593.230000000003</v>
      </c>
      <c r="GM478">
        <v>35505.154999999999</v>
      </c>
      <c r="GN478">
        <v>33275.82</v>
      </c>
      <c r="GO478">
        <v>31043.244999999999</v>
      </c>
      <c r="GP478">
        <v>28652.38</v>
      </c>
      <c r="GQ478">
        <v>26078.13</v>
      </c>
      <c r="GR478">
        <v>23481.775000000001</v>
      </c>
      <c r="GS478">
        <v>20690.974999999999</v>
      </c>
      <c r="GT478">
        <v>17773.66</v>
      </c>
      <c r="GU478">
        <v>14820.28</v>
      </c>
      <c r="GV478">
        <v>12020.54</v>
      </c>
      <c r="GW478">
        <v>9211.9699999999993</v>
      </c>
      <c r="GX478">
        <v>6712.7550000000001</v>
      </c>
      <c r="GY478">
        <v>4315.37</v>
      </c>
      <c r="GZ478">
        <v>2282.7600000000002</v>
      </c>
      <c r="HA478">
        <v>696.01499999999999</v>
      </c>
      <c r="HB478">
        <v>7.5869565217391308</v>
      </c>
      <c r="HC478">
        <v>7.5869565217391308</v>
      </c>
      <c r="HE478">
        <v>0</v>
      </c>
      <c r="HF478">
        <v>0</v>
      </c>
      <c r="HL478" t="s">
        <v>247</v>
      </c>
      <c r="HM478">
        <v>6.6643079650000017</v>
      </c>
      <c r="HN478">
        <v>44.44968535462818</v>
      </c>
      <c r="HP478">
        <v>0.49624417000000021</v>
      </c>
      <c r="HQ478">
        <v>1.1287253327425986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L478" s="4">
        <f t="shared" si="208"/>
        <v>5.0495307692307696</v>
      </c>
      <c r="IM478" s="4"/>
      <c r="IN478" s="4">
        <f t="shared" si="196"/>
        <v>0.75030923076923084</v>
      </c>
      <c r="IO478" s="4">
        <f t="shared" si="197"/>
        <v>0</v>
      </c>
      <c r="IP478" s="4"/>
      <c r="IQ478" s="4"/>
      <c r="IR478" s="4">
        <f t="shared" si="198"/>
        <v>3.4561062851303013E-3</v>
      </c>
      <c r="IS478" s="9">
        <f t="shared" si="199"/>
        <v>0.11989291506520627</v>
      </c>
      <c r="IT478">
        <v>48925</v>
      </c>
      <c r="IU478" s="9"/>
      <c r="IV478" s="9">
        <f t="shared" si="200"/>
        <v>0</v>
      </c>
      <c r="IW478" s="9">
        <f t="shared" si="201"/>
        <v>0</v>
      </c>
      <c r="IX478" s="9"/>
      <c r="IY478" s="9">
        <f t="shared" si="212"/>
        <v>2</v>
      </c>
      <c r="IZ478" s="9">
        <f t="shared" si="212"/>
        <v>2</v>
      </c>
      <c r="JA478" s="9">
        <f t="shared" si="212"/>
        <v>2</v>
      </c>
      <c r="JB478" s="9">
        <f t="shared" si="212"/>
        <v>2</v>
      </c>
      <c r="JC478" s="9">
        <f t="shared" si="212"/>
        <v>2</v>
      </c>
      <c r="JD478" s="9">
        <f t="shared" si="212"/>
        <v>2</v>
      </c>
      <c r="JE478" s="9">
        <f t="shared" si="212"/>
        <v>2</v>
      </c>
      <c r="JF478" s="9">
        <f t="shared" si="212"/>
        <v>2</v>
      </c>
      <c r="JG478" s="9">
        <f t="shared" si="212"/>
        <v>2</v>
      </c>
      <c r="JH478" s="9">
        <f t="shared" si="212"/>
        <v>2</v>
      </c>
      <c r="JI478" s="9">
        <f t="shared" si="212"/>
        <v>2</v>
      </c>
      <c r="JJ478" s="9">
        <f t="shared" si="212"/>
        <v>2</v>
      </c>
      <c r="JK478" s="9">
        <f t="shared" si="212"/>
        <v>2</v>
      </c>
      <c r="JL478" s="9">
        <f t="shared" si="212"/>
        <v>2</v>
      </c>
      <c r="JM478" s="9">
        <f t="shared" si="214"/>
        <v>2</v>
      </c>
      <c r="JN478" s="9">
        <f t="shared" si="210"/>
        <v>2</v>
      </c>
      <c r="JO478" s="9">
        <f t="shared" si="210"/>
        <v>2</v>
      </c>
      <c r="JP478" s="9">
        <f t="shared" si="210"/>
        <v>2</v>
      </c>
      <c r="JQ478" s="9">
        <f t="shared" si="210"/>
        <v>2</v>
      </c>
      <c r="JR478" s="9">
        <f t="shared" si="210"/>
        <v>2</v>
      </c>
      <c r="JS478" s="9">
        <f t="shared" si="210"/>
        <v>2</v>
      </c>
      <c r="JT478" s="9">
        <f t="shared" si="210"/>
        <v>2</v>
      </c>
      <c r="JU478" s="9">
        <f t="shared" si="210"/>
        <v>0.92</v>
      </c>
      <c r="JV478" s="9">
        <f t="shared" si="210"/>
        <v>0.92</v>
      </c>
      <c r="JW478" s="10">
        <f t="shared" si="202"/>
        <v>2.0663503623369905E-3</v>
      </c>
      <c r="JX478" s="4">
        <f t="shared" si="203"/>
        <v>6.6643079650000017</v>
      </c>
      <c r="JY478" s="4">
        <f t="shared" si="204"/>
        <v>3.6684702265716851E-2</v>
      </c>
      <c r="JZ478" s="11">
        <f t="shared" si="205"/>
        <v>6.6129772524047841</v>
      </c>
      <c r="KA478" s="11">
        <f t="shared" si="206"/>
        <v>6.7156386775952193</v>
      </c>
      <c r="KB478" s="9">
        <f t="shared" si="207"/>
        <v>2.0347622315091641E-3</v>
      </c>
      <c r="KC478" s="12">
        <f t="shared" si="209"/>
        <v>1.0252781484615387E-2</v>
      </c>
      <c r="KD478" s="9">
        <v>476</v>
      </c>
      <c r="KE478" s="9">
        <f t="shared" si="213"/>
        <v>161.92861344537815</v>
      </c>
      <c r="KF478" s="9">
        <f t="shared" si="213"/>
        <v>111.34752100840336</v>
      </c>
      <c r="KG478" s="9">
        <f t="shared" si="213"/>
        <v>94.869548319327734</v>
      </c>
      <c r="KH478" s="9">
        <f t="shared" si="213"/>
        <v>91.181544117647064</v>
      </c>
      <c r="KI478" s="9">
        <f t="shared" si="213"/>
        <v>87.18319327731092</v>
      </c>
      <c r="KJ478" s="9">
        <f t="shared" si="213"/>
        <v>83.137279411764709</v>
      </c>
      <c r="KK478" s="9">
        <f t="shared" si="213"/>
        <v>78.977373949579842</v>
      </c>
      <c r="KL478" s="9">
        <f t="shared" si="213"/>
        <v>74.590661764705885</v>
      </c>
      <c r="KM478" s="9">
        <f t="shared" si="213"/>
        <v>69.907184873949575</v>
      </c>
      <c r="KN478" s="9">
        <f t="shared" si="213"/>
        <v>65.216901260504201</v>
      </c>
      <c r="KO478" s="9">
        <f t="shared" si="213"/>
        <v>60.194075630252101</v>
      </c>
      <c r="KP478" s="9">
        <f t="shared" si="213"/>
        <v>54.785987394957985</v>
      </c>
      <c r="KQ478" s="9">
        <f t="shared" si="213"/>
        <v>49.331460084033615</v>
      </c>
      <c r="KR478" s="9">
        <f t="shared" si="213"/>
        <v>43.468434873949576</v>
      </c>
      <c r="KS478" s="9">
        <f t="shared" si="215"/>
        <v>37.339621848739498</v>
      </c>
      <c r="KT478" s="9">
        <f t="shared" si="211"/>
        <v>31.135042016806725</v>
      </c>
      <c r="KU478" s="9">
        <f t="shared" si="211"/>
        <v>25.253235294117648</v>
      </c>
      <c r="KV478" s="9">
        <f t="shared" si="211"/>
        <v>19.352878151260501</v>
      </c>
      <c r="KW478" s="9">
        <f t="shared" si="211"/>
        <v>14.102426470588236</v>
      </c>
      <c r="KX478" s="9">
        <f t="shared" si="211"/>
        <v>9.065903361344537</v>
      </c>
      <c r="KY478" s="9">
        <f t="shared" si="211"/>
        <v>4.7957142857142863</v>
      </c>
      <c r="KZ478" s="9">
        <f t="shared" si="211"/>
        <v>1.4622163865546218</v>
      </c>
      <c r="LA478" s="9">
        <f t="shared" si="211"/>
        <v>1.5938984289367922E-2</v>
      </c>
      <c r="LB478" s="9">
        <f t="shared" si="211"/>
        <v>1.5938984289367922E-2</v>
      </c>
    </row>
    <row r="479" spans="1:314" x14ac:dyDescent="0.25">
      <c r="A479">
        <v>140</v>
      </c>
      <c r="B479">
        <v>13900</v>
      </c>
      <c r="C479">
        <v>193210000</v>
      </c>
      <c r="K479">
        <v>140</v>
      </c>
      <c r="L479">
        <v>19600</v>
      </c>
      <c r="M479">
        <v>0</v>
      </c>
      <c r="N479">
        <v>0</v>
      </c>
      <c r="R479">
        <v>0</v>
      </c>
      <c r="S479">
        <v>2816.1550000000002</v>
      </c>
      <c r="T479">
        <v>20.22664142857187</v>
      </c>
      <c r="U479" s="2">
        <v>8.4178240740740744E-5</v>
      </c>
      <c r="V479" s="1"/>
      <c r="W479" s="1">
        <v>3884.25</v>
      </c>
      <c r="X479" s="1">
        <v>6973.12</v>
      </c>
      <c r="Y479" s="1"/>
      <c r="Z479" s="1"/>
      <c r="AA479" s="1"/>
      <c r="AB479" s="1">
        <v>0</v>
      </c>
      <c r="AC479" s="1">
        <v>0</v>
      </c>
      <c r="AD479" s="1"/>
      <c r="AE479" s="1"/>
      <c r="AF479" s="1"/>
      <c r="AG479" s="1"/>
      <c r="AH479" s="1">
        <v>1</v>
      </c>
      <c r="AI479" s="1">
        <v>1</v>
      </c>
      <c r="AJ479" s="1">
        <v>1</v>
      </c>
      <c r="AK479" s="1">
        <v>1</v>
      </c>
      <c r="AL479" s="1">
        <v>1</v>
      </c>
      <c r="AM479" s="1">
        <v>1</v>
      </c>
      <c r="AN479" s="1">
        <v>1</v>
      </c>
      <c r="AO479" s="1">
        <v>1</v>
      </c>
      <c r="AP479" s="1">
        <v>1</v>
      </c>
      <c r="AQ479" s="1">
        <v>1</v>
      </c>
      <c r="AR479" s="1">
        <v>1</v>
      </c>
      <c r="AS479" s="1">
        <v>1</v>
      </c>
      <c r="AT479" s="1">
        <v>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B479" s="1">
        <v>1</v>
      </c>
      <c r="BC479" s="1">
        <v>1</v>
      </c>
      <c r="BD479" s="1">
        <v>1</v>
      </c>
      <c r="BE479" s="1">
        <v>1</v>
      </c>
      <c r="BF479" s="1">
        <v>1</v>
      </c>
      <c r="BG479" s="1">
        <v>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1.0449999999999999</v>
      </c>
      <c r="BU479">
        <v>1.135</v>
      </c>
      <c r="BV479">
        <v>1.21</v>
      </c>
      <c r="BW479">
        <v>1.67</v>
      </c>
      <c r="BX479">
        <v>2.3250000000000002</v>
      </c>
      <c r="BY479">
        <v>8.0950000000000006</v>
      </c>
      <c r="BZ479">
        <v>69.666666666666671</v>
      </c>
      <c r="CA479">
        <v>6250.3888888888887</v>
      </c>
      <c r="CB479">
        <v>69.666666666666671</v>
      </c>
      <c r="CC479">
        <v>6250.3888888888887</v>
      </c>
      <c r="CH479">
        <v>1.18</v>
      </c>
      <c r="CI479">
        <v>1.57</v>
      </c>
      <c r="CJ479">
        <v>1.875</v>
      </c>
      <c r="CK479">
        <v>5.0350000000000001</v>
      </c>
      <c r="CL479">
        <v>2.2250000000000001</v>
      </c>
      <c r="CM479">
        <v>7.8949999999999996</v>
      </c>
      <c r="CN479">
        <v>2.3050000000000002</v>
      </c>
      <c r="CO479">
        <v>8.6549999999999994</v>
      </c>
      <c r="CP479">
        <v>2.39</v>
      </c>
      <c r="CQ479">
        <v>9.33</v>
      </c>
      <c r="CR479">
        <v>2.5150000000000001</v>
      </c>
      <c r="CS479">
        <v>10.605</v>
      </c>
      <c r="CT479">
        <v>2.7749999999999999</v>
      </c>
      <c r="CU479">
        <v>13.664999999999999</v>
      </c>
      <c r="CV479">
        <v>2.875</v>
      </c>
      <c r="CW479">
        <v>14.425000000000001</v>
      </c>
      <c r="CX479">
        <v>3.125</v>
      </c>
      <c r="CY479">
        <v>16.805</v>
      </c>
      <c r="CZ479">
        <v>3.32</v>
      </c>
      <c r="DA479">
        <v>18.940000000000001</v>
      </c>
      <c r="DB479">
        <v>3.6949999999999998</v>
      </c>
      <c r="DC479">
        <v>23.135000000000002</v>
      </c>
      <c r="DD479">
        <v>4.1449999999999996</v>
      </c>
      <c r="DE479">
        <v>29.035</v>
      </c>
      <c r="DF479">
        <v>4.99</v>
      </c>
      <c r="DG479">
        <v>44.8</v>
      </c>
      <c r="DH479">
        <v>5.625</v>
      </c>
      <c r="DI479">
        <v>58.895000000000003</v>
      </c>
      <c r="DJ479">
        <v>6.91</v>
      </c>
      <c r="DK479">
        <v>89.35</v>
      </c>
      <c r="DL479">
        <v>8.5150000000000006</v>
      </c>
      <c r="DM479">
        <v>137.27500000000001</v>
      </c>
      <c r="DN479">
        <v>11.26</v>
      </c>
      <c r="DO479">
        <v>233.36</v>
      </c>
      <c r="DP479">
        <v>14.005000000000001</v>
      </c>
      <c r="DQ479">
        <v>363.63499999999999</v>
      </c>
      <c r="DR479">
        <v>18.785</v>
      </c>
      <c r="DS479">
        <v>674.21500000000003</v>
      </c>
      <c r="DT479">
        <v>31.254999999999999</v>
      </c>
      <c r="DU479">
        <v>1916.9549999999999</v>
      </c>
      <c r="DV479">
        <v>58.314999999999998</v>
      </c>
      <c r="DW479">
        <v>6137.9949999999999</v>
      </c>
      <c r="DX479">
        <v>179.875</v>
      </c>
      <c r="DY479">
        <v>59775.885000000002</v>
      </c>
      <c r="DZ479">
        <v>6919.3796296296296</v>
      </c>
      <c r="EA479">
        <v>61849405.638888888</v>
      </c>
      <c r="EB479">
        <v>6919.3796296296296</v>
      </c>
      <c r="EC479">
        <v>61849405.638888888</v>
      </c>
      <c r="EH479">
        <v>-25.67999999999989</v>
      </c>
      <c r="EI479">
        <v>-15.170850000000016</v>
      </c>
      <c r="EJ479">
        <v>-12.710650000000046</v>
      </c>
      <c r="EK479">
        <v>-12.340850000000046</v>
      </c>
      <c r="EL479">
        <v>-11.807250000000046</v>
      </c>
      <c r="EM479">
        <v>-11.285550000000047</v>
      </c>
      <c r="EN479">
        <v>-10.659500000000062</v>
      </c>
      <c r="EO479">
        <v>-10.284450000000067</v>
      </c>
      <c r="EP479">
        <v>-9.6367500000000632</v>
      </c>
      <c r="EQ479">
        <v>-9.2025500000000644</v>
      </c>
      <c r="ER479">
        <v>-8.4672500000000586</v>
      </c>
      <c r="ES479">
        <v>-7.8964000000000594</v>
      </c>
      <c r="ET479">
        <v>-7.2440000000000619</v>
      </c>
      <c r="EU479">
        <v>-6.7917000000000609</v>
      </c>
      <c r="EV479">
        <v>-6.0347000000000648</v>
      </c>
      <c r="EW479">
        <v>-5.3177500000000757</v>
      </c>
      <c r="EX479">
        <v>-4.2967500000000687</v>
      </c>
      <c r="EY479">
        <v>-3.6518000000000668</v>
      </c>
      <c r="EZ479">
        <v>-3.0779000000000654</v>
      </c>
      <c r="FA479">
        <v>-2.2907000000000615</v>
      </c>
      <c r="FB479">
        <v>-1.5816500000000517</v>
      </c>
      <c r="FC479">
        <v>-0.77065000000003503</v>
      </c>
      <c r="FD479">
        <v>1.000000000000006E-100</v>
      </c>
      <c r="FE479">
        <v>1.000000000000006E-100</v>
      </c>
      <c r="FG479">
        <v>200</v>
      </c>
      <c r="FH479">
        <v>200</v>
      </c>
      <c r="FI479">
        <v>200</v>
      </c>
      <c r="FJ479">
        <v>200</v>
      </c>
      <c r="FK479">
        <v>200</v>
      </c>
      <c r="FL479">
        <v>200</v>
      </c>
      <c r="FM479">
        <v>200</v>
      </c>
      <c r="FN479">
        <v>200</v>
      </c>
      <c r="FO479">
        <v>200</v>
      </c>
      <c r="FP479">
        <v>200</v>
      </c>
      <c r="FQ479">
        <v>200</v>
      </c>
      <c r="FR479">
        <v>200</v>
      </c>
      <c r="FS479">
        <v>200</v>
      </c>
      <c r="FT479">
        <v>200</v>
      </c>
      <c r="FU479">
        <v>200</v>
      </c>
      <c r="FV479">
        <v>200</v>
      </c>
      <c r="FW479">
        <v>200</v>
      </c>
      <c r="FX479">
        <v>200</v>
      </c>
      <c r="FY479">
        <v>200</v>
      </c>
      <c r="FZ479">
        <v>200</v>
      </c>
      <c r="GA479">
        <v>200</v>
      </c>
      <c r="GB479">
        <v>200</v>
      </c>
      <c r="GC479">
        <v>108</v>
      </c>
      <c r="GD479">
        <v>108</v>
      </c>
      <c r="GF479">
        <v>89040.06</v>
      </c>
      <c r="GG479">
        <v>61220.275000000001</v>
      </c>
      <c r="GH479">
        <v>52155.88</v>
      </c>
      <c r="GI479">
        <v>50128.4</v>
      </c>
      <c r="GJ479">
        <v>47930.239999999998</v>
      </c>
      <c r="GK479">
        <v>45704.875</v>
      </c>
      <c r="GL479">
        <v>43417.39</v>
      </c>
      <c r="GM479">
        <v>41006.084999999999</v>
      </c>
      <c r="GN479">
        <v>38430.89</v>
      </c>
      <c r="GO479">
        <v>35849.195</v>
      </c>
      <c r="GP479">
        <v>33085.760000000002</v>
      </c>
      <c r="GQ479">
        <v>30110.325000000001</v>
      </c>
      <c r="GR479">
        <v>27111.62</v>
      </c>
      <c r="GS479">
        <v>23887.674999999999</v>
      </c>
      <c r="GT479">
        <v>20517.424999999999</v>
      </c>
      <c r="GU479">
        <v>17107.275000000001</v>
      </c>
      <c r="GV479">
        <v>13875.945</v>
      </c>
      <c r="GW479">
        <v>10632.264999999999</v>
      </c>
      <c r="GX479">
        <v>7745.39</v>
      </c>
      <c r="GY479">
        <v>4977.9049999999997</v>
      </c>
      <c r="GZ479">
        <v>2632.76</v>
      </c>
      <c r="HA479">
        <v>802.64</v>
      </c>
      <c r="HB479">
        <v>7.4629629629629628</v>
      </c>
      <c r="HC479">
        <v>7.4629629629629628</v>
      </c>
      <c r="HE479">
        <v>0</v>
      </c>
      <c r="HF479">
        <v>0</v>
      </c>
      <c r="HL479" t="s">
        <v>242</v>
      </c>
      <c r="HM479">
        <v>7.3421326399999964</v>
      </c>
      <c r="HN479">
        <v>53.990538045227197</v>
      </c>
      <c r="HP479">
        <v>0.54548262000000025</v>
      </c>
      <c r="HQ479">
        <v>1.4292822091253574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L479" s="4">
        <f t="shared" si="208"/>
        <v>5.5489285714285712</v>
      </c>
      <c r="IM479" s="4"/>
      <c r="IN479" s="4">
        <f t="shared" si="196"/>
        <v>0.80461571428571432</v>
      </c>
      <c r="IO479" s="4">
        <f t="shared" si="197"/>
        <v>0</v>
      </c>
      <c r="IP479" s="4"/>
      <c r="IQ479" s="4"/>
      <c r="IR479" s="4">
        <f t="shared" si="198"/>
        <v>3.6764705882352941E-3</v>
      </c>
      <c r="IS479" s="9">
        <f t="shared" si="199"/>
        <v>0.14142541040815987</v>
      </c>
      <c r="IT479">
        <v>48926</v>
      </c>
      <c r="IU479" s="9"/>
      <c r="IV479" s="9">
        <f t="shared" si="200"/>
        <v>0</v>
      </c>
      <c r="IW479" s="9">
        <f t="shared" si="201"/>
        <v>0</v>
      </c>
      <c r="IX479" s="9"/>
      <c r="IY479" s="9">
        <f t="shared" si="212"/>
        <v>2</v>
      </c>
      <c r="IZ479" s="9">
        <f t="shared" si="212"/>
        <v>2</v>
      </c>
      <c r="JA479" s="9">
        <f t="shared" si="212"/>
        <v>2</v>
      </c>
      <c r="JB479" s="9">
        <f t="shared" si="212"/>
        <v>2</v>
      </c>
      <c r="JC479" s="9">
        <f t="shared" si="212"/>
        <v>2</v>
      </c>
      <c r="JD479" s="9">
        <f t="shared" si="212"/>
        <v>2</v>
      </c>
      <c r="JE479" s="9">
        <f t="shared" si="212"/>
        <v>2</v>
      </c>
      <c r="JF479" s="9">
        <f t="shared" si="212"/>
        <v>2</v>
      </c>
      <c r="JG479" s="9">
        <f t="shared" si="212"/>
        <v>2</v>
      </c>
      <c r="JH479" s="9">
        <f t="shared" si="212"/>
        <v>2</v>
      </c>
      <c r="JI479" s="9">
        <f t="shared" si="212"/>
        <v>2</v>
      </c>
      <c r="JJ479" s="9">
        <f t="shared" si="212"/>
        <v>2</v>
      </c>
      <c r="JK479" s="9">
        <f t="shared" si="212"/>
        <v>2</v>
      </c>
      <c r="JL479" s="9">
        <f t="shared" si="212"/>
        <v>2</v>
      </c>
      <c r="JM479" s="9">
        <f t="shared" si="214"/>
        <v>2</v>
      </c>
      <c r="JN479" s="9">
        <f t="shared" si="210"/>
        <v>2</v>
      </c>
      <c r="JO479" s="9">
        <f t="shared" si="210"/>
        <v>2</v>
      </c>
      <c r="JP479" s="9">
        <f t="shared" si="210"/>
        <v>2</v>
      </c>
      <c r="JQ479" s="9">
        <f t="shared" si="210"/>
        <v>2</v>
      </c>
      <c r="JR479" s="9">
        <f t="shared" si="210"/>
        <v>2</v>
      </c>
      <c r="JS479" s="9">
        <f t="shared" si="210"/>
        <v>2</v>
      </c>
      <c r="JT479" s="9">
        <f t="shared" si="210"/>
        <v>2</v>
      </c>
      <c r="JU479" s="9">
        <f t="shared" si="210"/>
        <v>1.08</v>
      </c>
      <c r="JV479" s="9">
        <f t="shared" si="210"/>
        <v>1.08</v>
      </c>
      <c r="JW479" s="10">
        <f t="shared" si="202"/>
        <v>2.1198952766415913E-3</v>
      </c>
      <c r="JX479" s="4">
        <f t="shared" si="203"/>
        <v>7.3421326399999964</v>
      </c>
      <c r="JY479" s="4">
        <f t="shared" si="204"/>
        <v>8.3626341873880961E-2</v>
      </c>
      <c r="JZ479" s="11">
        <f t="shared" si="205"/>
        <v>7.2646318117544242</v>
      </c>
      <c r="KA479" s="11">
        <f t="shared" si="206"/>
        <v>7.4196334682455687</v>
      </c>
      <c r="KB479" s="9">
        <f t="shared" si="207"/>
        <v>2.0756090890726928E-3</v>
      </c>
      <c r="KC479" s="12">
        <f t="shared" si="209"/>
        <v>1.0488760914285709E-2</v>
      </c>
      <c r="KD479" s="9">
        <v>477</v>
      </c>
      <c r="KE479" s="9">
        <f t="shared" si="213"/>
        <v>186.66679245283018</v>
      </c>
      <c r="KF479" s="9">
        <f t="shared" si="213"/>
        <v>128.34439203354299</v>
      </c>
      <c r="KG479" s="9">
        <f t="shared" si="213"/>
        <v>109.34146750524108</v>
      </c>
      <c r="KH479" s="9">
        <f t="shared" si="213"/>
        <v>105.0909853249476</v>
      </c>
      <c r="KI479" s="9">
        <f t="shared" si="213"/>
        <v>100.48268343815514</v>
      </c>
      <c r="KJ479" s="9">
        <f t="shared" si="213"/>
        <v>95.81734800838575</v>
      </c>
      <c r="KK479" s="9">
        <f t="shared" si="213"/>
        <v>91.021781970649897</v>
      </c>
      <c r="KL479" s="9">
        <f t="shared" si="213"/>
        <v>85.966635220125781</v>
      </c>
      <c r="KM479" s="9">
        <f t="shared" si="213"/>
        <v>80.5679035639413</v>
      </c>
      <c r="KN479" s="9">
        <f t="shared" si="213"/>
        <v>75.155545073375265</v>
      </c>
      <c r="KO479" s="9">
        <f t="shared" si="213"/>
        <v>69.362180293501055</v>
      </c>
      <c r="KP479" s="9">
        <f t="shared" si="213"/>
        <v>63.124371069182395</v>
      </c>
      <c r="KQ479" s="9">
        <f t="shared" si="213"/>
        <v>56.837777777777774</v>
      </c>
      <c r="KR479" s="9">
        <f t="shared" si="213"/>
        <v>50.078983228511532</v>
      </c>
      <c r="KS479" s="9">
        <f t="shared" si="215"/>
        <v>43.013469601677144</v>
      </c>
      <c r="KT479" s="9">
        <f t="shared" si="211"/>
        <v>35.864308176100629</v>
      </c>
      <c r="KU479" s="9">
        <f t="shared" si="211"/>
        <v>29.09003144654088</v>
      </c>
      <c r="KV479" s="9">
        <f t="shared" si="211"/>
        <v>22.289863731656183</v>
      </c>
      <c r="KW479" s="9">
        <f t="shared" si="211"/>
        <v>16.237714884696018</v>
      </c>
      <c r="KX479" s="9">
        <f t="shared" si="211"/>
        <v>10.435859538784067</v>
      </c>
      <c r="KY479" s="9">
        <f t="shared" si="211"/>
        <v>5.5194129979035642</v>
      </c>
      <c r="KZ479" s="9">
        <f t="shared" si="211"/>
        <v>1.6826834381551363</v>
      </c>
      <c r="LA479" s="9">
        <f t="shared" si="211"/>
        <v>1.5645624660299711E-2</v>
      </c>
      <c r="LB479" s="9">
        <f t="shared" si="211"/>
        <v>1.5645624660299711E-2</v>
      </c>
    </row>
    <row r="480" spans="1:314" x14ac:dyDescent="0.25">
      <c r="A480">
        <v>150</v>
      </c>
      <c r="B480">
        <v>14900</v>
      </c>
      <c r="C480">
        <v>222010000</v>
      </c>
      <c r="K480">
        <v>150</v>
      </c>
      <c r="L480">
        <v>22500</v>
      </c>
      <c r="M480">
        <v>0</v>
      </c>
      <c r="N480">
        <v>0</v>
      </c>
      <c r="R480">
        <v>0</v>
      </c>
      <c r="S480">
        <v>3213.2249999999999</v>
      </c>
      <c r="T480">
        <v>21.531921333333695</v>
      </c>
      <c r="U480" s="2">
        <v>9.1631944444444435E-5</v>
      </c>
      <c r="V480" s="1"/>
      <c r="W480" s="1">
        <v>4547.04</v>
      </c>
      <c r="X480" s="1">
        <v>8517.2099999999991</v>
      </c>
      <c r="Y480" s="1"/>
      <c r="Z480" s="1"/>
      <c r="AA480" s="1"/>
      <c r="AB480" s="1">
        <v>0</v>
      </c>
      <c r="AC480" s="1">
        <v>0</v>
      </c>
      <c r="AD480" s="1"/>
      <c r="AE480" s="1"/>
      <c r="AF480" s="1"/>
      <c r="AG480" s="1"/>
      <c r="AH480" s="1">
        <v>1</v>
      </c>
      <c r="AI480" s="1">
        <v>1</v>
      </c>
      <c r="AJ480" s="1">
        <v>1</v>
      </c>
      <c r="AK480" s="1">
        <v>1</v>
      </c>
      <c r="AL480" s="1">
        <v>1</v>
      </c>
      <c r="AM480" s="1">
        <v>1</v>
      </c>
      <c r="AN480" s="1">
        <v>1</v>
      </c>
      <c r="AO480" s="1">
        <v>1</v>
      </c>
      <c r="AP480" s="1">
        <v>1</v>
      </c>
      <c r="AQ480" s="1">
        <v>1</v>
      </c>
      <c r="AR480" s="1">
        <v>1</v>
      </c>
      <c r="AS480" s="1">
        <v>1</v>
      </c>
      <c r="AT480" s="1">
        <v>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B480" s="1">
        <v>1</v>
      </c>
      <c r="BC480" s="1">
        <v>1</v>
      </c>
      <c r="BD480" s="1">
        <v>1</v>
      </c>
      <c r="BE480" s="1">
        <v>1</v>
      </c>
      <c r="BF480" s="1">
        <v>1</v>
      </c>
      <c r="BG480" s="1">
        <v>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>
        <v>1</v>
      </c>
      <c r="BN480">
        <v>1</v>
      </c>
      <c r="BO480">
        <v>1</v>
      </c>
      <c r="BP480">
        <v>1.0049999999999999</v>
      </c>
      <c r="BQ480">
        <v>1.0149999999999999</v>
      </c>
      <c r="BR480">
        <v>1.0049999999999999</v>
      </c>
      <c r="BS480">
        <v>1.0149999999999999</v>
      </c>
      <c r="BT480">
        <v>1.0549999999999999</v>
      </c>
      <c r="BU480">
        <v>1.175</v>
      </c>
      <c r="BV480">
        <v>1.2250000000000001</v>
      </c>
      <c r="BW480">
        <v>1.7649999999999999</v>
      </c>
      <c r="BX480">
        <v>2.4300000000000002</v>
      </c>
      <c r="BY480">
        <v>8.8800000000000008</v>
      </c>
      <c r="BZ480">
        <v>74.394957983193279</v>
      </c>
      <c r="CA480">
        <v>7243.8571428571431</v>
      </c>
      <c r="CB480">
        <v>74.394957983193279</v>
      </c>
      <c r="CC480">
        <v>7243.8571428571431</v>
      </c>
      <c r="CH480">
        <v>1.32</v>
      </c>
      <c r="CI480">
        <v>2.21</v>
      </c>
      <c r="CJ480">
        <v>2.06</v>
      </c>
      <c r="CK480">
        <v>6.35</v>
      </c>
      <c r="CL480">
        <v>2.585</v>
      </c>
      <c r="CM480">
        <v>11.154999999999999</v>
      </c>
      <c r="CN480">
        <v>2.68</v>
      </c>
      <c r="CO480">
        <v>11.72</v>
      </c>
      <c r="CP480">
        <v>2.895</v>
      </c>
      <c r="CQ480">
        <v>14.015000000000001</v>
      </c>
      <c r="CR480">
        <v>2.9750000000000001</v>
      </c>
      <c r="CS480">
        <v>14.465</v>
      </c>
      <c r="CT480">
        <v>3.0950000000000002</v>
      </c>
      <c r="CU480">
        <v>15.505000000000001</v>
      </c>
      <c r="CV480">
        <v>3.2549999999999999</v>
      </c>
      <c r="CW480">
        <v>16.805</v>
      </c>
      <c r="CX480">
        <v>3.63</v>
      </c>
      <c r="CY480">
        <v>20.99</v>
      </c>
      <c r="CZ480">
        <v>3.9249999999999998</v>
      </c>
      <c r="DA480">
        <v>24.754999999999999</v>
      </c>
      <c r="DB480">
        <v>4.51</v>
      </c>
      <c r="DC480">
        <v>34.729999999999997</v>
      </c>
      <c r="DD480">
        <v>5.1150000000000002</v>
      </c>
      <c r="DE480">
        <v>42.765000000000001</v>
      </c>
      <c r="DF480">
        <v>5.52</v>
      </c>
      <c r="DG480">
        <v>49.36</v>
      </c>
      <c r="DH480">
        <v>6.12</v>
      </c>
      <c r="DI480">
        <v>58.87</v>
      </c>
      <c r="DJ480">
        <v>7.31</v>
      </c>
      <c r="DK480">
        <v>89.41</v>
      </c>
      <c r="DL480">
        <v>9.0500000000000007</v>
      </c>
      <c r="DM480">
        <v>141.69</v>
      </c>
      <c r="DN480">
        <v>10.365</v>
      </c>
      <c r="DO480">
        <v>183.215</v>
      </c>
      <c r="DP480">
        <v>13.645</v>
      </c>
      <c r="DQ480">
        <v>383.08499999999998</v>
      </c>
      <c r="DR480">
        <v>19.2</v>
      </c>
      <c r="DS480">
        <v>781.99</v>
      </c>
      <c r="DT480">
        <v>29.01</v>
      </c>
      <c r="DU480">
        <v>1920.58</v>
      </c>
      <c r="DV480">
        <v>54.07</v>
      </c>
      <c r="DW480">
        <v>6259.2</v>
      </c>
      <c r="DX480">
        <v>189.34</v>
      </c>
      <c r="DY480">
        <v>66821.039999999994</v>
      </c>
      <c r="DZ480">
        <v>7390.8991596638652</v>
      </c>
      <c r="EA480">
        <v>71734893</v>
      </c>
      <c r="EB480">
        <v>7390.8991596638652</v>
      </c>
      <c r="EC480">
        <v>71734893</v>
      </c>
      <c r="EH480">
        <v>-26.104399999999895</v>
      </c>
      <c r="EI480">
        <v>-16.160550000000026</v>
      </c>
      <c r="EJ480">
        <v>-13.328850000000054</v>
      </c>
      <c r="EK480">
        <v>-12.777500000000066</v>
      </c>
      <c r="EL480">
        <v>-12.192800000000069</v>
      </c>
      <c r="EM480">
        <v>-11.834900000000069</v>
      </c>
      <c r="EN480">
        <v>-11.351850000000068</v>
      </c>
      <c r="EO480">
        <v>-10.928100000000068</v>
      </c>
      <c r="EP480">
        <v>-10.311200000000063</v>
      </c>
      <c r="EQ480">
        <v>-9.5085000000000566</v>
      </c>
      <c r="ER480">
        <v>-8.7114500000000525</v>
      </c>
      <c r="ES480">
        <v>-7.887550000000056</v>
      </c>
      <c r="ET480">
        <v>-7.4204500000000584</v>
      </c>
      <c r="EU480">
        <v>-6.6550500000000561</v>
      </c>
      <c r="EV480">
        <v>-5.6980000000000528</v>
      </c>
      <c r="EW480">
        <v>-4.7310500000000584</v>
      </c>
      <c r="EX480">
        <v>-4.2747000000000632</v>
      </c>
      <c r="EY480">
        <v>-3.6113000000000541</v>
      </c>
      <c r="EZ480">
        <v>-2.9258500000000573</v>
      </c>
      <c r="FA480">
        <v>-2.2198500000000574</v>
      </c>
      <c r="FB480">
        <v>-1.5276000000000483</v>
      </c>
      <c r="FC480">
        <v>-0.75745000000003926</v>
      </c>
      <c r="FD480">
        <v>1.0000000000000064E-100</v>
      </c>
      <c r="FE480">
        <v>1.0000000000000064E-100</v>
      </c>
      <c r="FG480">
        <v>200</v>
      </c>
      <c r="FH480">
        <v>200</v>
      </c>
      <c r="FI480">
        <v>200</v>
      </c>
      <c r="FJ480">
        <v>200</v>
      </c>
      <c r="FK480">
        <v>200</v>
      </c>
      <c r="FL480">
        <v>200</v>
      </c>
      <c r="FM480">
        <v>200</v>
      </c>
      <c r="FN480">
        <v>200</v>
      </c>
      <c r="FO480">
        <v>200</v>
      </c>
      <c r="FP480">
        <v>200</v>
      </c>
      <c r="FQ480">
        <v>200</v>
      </c>
      <c r="FR480">
        <v>200</v>
      </c>
      <c r="FS480">
        <v>200</v>
      </c>
      <c r="FT480">
        <v>200</v>
      </c>
      <c r="FU480">
        <v>200</v>
      </c>
      <c r="FV480">
        <v>200</v>
      </c>
      <c r="FW480">
        <v>200</v>
      </c>
      <c r="FX480">
        <v>200</v>
      </c>
      <c r="FY480">
        <v>200</v>
      </c>
      <c r="FZ480">
        <v>200</v>
      </c>
      <c r="GA480">
        <v>200</v>
      </c>
      <c r="GB480">
        <v>200</v>
      </c>
      <c r="GC480">
        <v>119</v>
      </c>
      <c r="GD480">
        <v>119</v>
      </c>
      <c r="GF480">
        <v>101847.31</v>
      </c>
      <c r="GG480">
        <v>70008.264999999999</v>
      </c>
      <c r="GH480">
        <v>59633.7</v>
      </c>
      <c r="GI480">
        <v>57313.205000000002</v>
      </c>
      <c r="GJ480">
        <v>54797.440000000002</v>
      </c>
      <c r="GK480">
        <v>52252.14</v>
      </c>
      <c r="GL480">
        <v>49634.62</v>
      </c>
      <c r="GM480">
        <v>46876.19</v>
      </c>
      <c r="GN480">
        <v>43929.644999999997</v>
      </c>
      <c r="GO480">
        <v>40974.195</v>
      </c>
      <c r="GP480">
        <v>37813.105000000003</v>
      </c>
      <c r="GQ480">
        <v>34408.26</v>
      </c>
      <c r="GR480">
        <v>30978.01</v>
      </c>
      <c r="GS480">
        <v>27289.98</v>
      </c>
      <c r="GT480">
        <v>23436.404999999999</v>
      </c>
      <c r="GU480">
        <v>19536.39</v>
      </c>
      <c r="GV480">
        <v>15842.995000000001</v>
      </c>
      <c r="GW480">
        <v>12136.64</v>
      </c>
      <c r="GX480">
        <v>8838.0300000000007</v>
      </c>
      <c r="GY480">
        <v>5677.34</v>
      </c>
      <c r="GZ480">
        <v>3001.7449999999999</v>
      </c>
      <c r="HA480">
        <v>914.57</v>
      </c>
      <c r="HB480">
        <v>7.7731092436974789</v>
      </c>
      <c r="HC480">
        <v>7.7731092436974789</v>
      </c>
      <c r="HE480">
        <v>0</v>
      </c>
      <c r="HF480">
        <v>0</v>
      </c>
      <c r="HL480" t="s">
        <v>242</v>
      </c>
      <c r="HM480">
        <v>7.8145116449999978</v>
      </c>
      <c r="HN480">
        <v>61.087341188360114</v>
      </c>
      <c r="HP480">
        <v>0.57168271999999998</v>
      </c>
      <c r="HQ480">
        <v>1.7566915611792873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L480" s="4">
        <f t="shared" si="208"/>
        <v>6.0627199999999997</v>
      </c>
      <c r="IM480" s="4"/>
      <c r="IN480" s="4">
        <f t="shared" si="196"/>
        <v>0.85685999999999996</v>
      </c>
      <c r="IO480" s="4">
        <f t="shared" si="197"/>
        <v>0</v>
      </c>
      <c r="IP480" s="4"/>
      <c r="IQ480" s="4"/>
      <c r="IR480" s="4">
        <f t="shared" si="198"/>
        <v>3.8698469147914242E-3</v>
      </c>
      <c r="IS480" s="9">
        <f t="shared" si="199"/>
        <v>0.15105972488940392</v>
      </c>
      <c r="IT480">
        <v>48927</v>
      </c>
      <c r="IU480" s="9"/>
      <c r="IV480" s="9">
        <f t="shared" si="200"/>
        <v>0</v>
      </c>
      <c r="IW480" s="9">
        <f t="shared" si="201"/>
        <v>0</v>
      </c>
      <c r="IX480" s="9"/>
      <c r="IY480" s="9">
        <f t="shared" si="212"/>
        <v>2</v>
      </c>
      <c r="IZ480" s="9">
        <f t="shared" si="212"/>
        <v>2</v>
      </c>
      <c r="JA480" s="9">
        <f t="shared" si="212"/>
        <v>2</v>
      </c>
      <c r="JB480" s="9">
        <f t="shared" si="212"/>
        <v>2</v>
      </c>
      <c r="JC480" s="9">
        <f t="shared" si="212"/>
        <v>2</v>
      </c>
      <c r="JD480" s="9">
        <f t="shared" si="212"/>
        <v>2</v>
      </c>
      <c r="JE480" s="9">
        <f t="shared" si="212"/>
        <v>2</v>
      </c>
      <c r="JF480" s="9">
        <f t="shared" si="212"/>
        <v>2</v>
      </c>
      <c r="JG480" s="9">
        <f t="shared" si="212"/>
        <v>2</v>
      </c>
      <c r="JH480" s="9">
        <f t="shared" si="212"/>
        <v>2</v>
      </c>
      <c r="JI480" s="9">
        <f t="shared" si="212"/>
        <v>2</v>
      </c>
      <c r="JJ480" s="9">
        <f t="shared" si="212"/>
        <v>2</v>
      </c>
      <c r="JK480" s="9">
        <f t="shared" si="212"/>
        <v>2</v>
      </c>
      <c r="JL480" s="9">
        <f t="shared" si="212"/>
        <v>2</v>
      </c>
      <c r="JM480" s="9">
        <f t="shared" si="214"/>
        <v>2</v>
      </c>
      <c r="JN480" s="9">
        <f t="shared" si="210"/>
        <v>2</v>
      </c>
      <c r="JO480" s="9">
        <f t="shared" si="210"/>
        <v>2</v>
      </c>
      <c r="JP480" s="9">
        <f t="shared" si="210"/>
        <v>2</v>
      </c>
      <c r="JQ480" s="9">
        <f t="shared" si="210"/>
        <v>2</v>
      </c>
      <c r="JR480" s="9">
        <f t="shared" si="210"/>
        <v>2</v>
      </c>
      <c r="JS480" s="9">
        <f t="shared" si="210"/>
        <v>2</v>
      </c>
      <c r="JT480" s="9">
        <f t="shared" si="210"/>
        <v>2</v>
      </c>
      <c r="JU480" s="9">
        <f t="shared" si="210"/>
        <v>1.19</v>
      </c>
      <c r="JV480" s="9">
        <f t="shared" si="210"/>
        <v>1.19</v>
      </c>
      <c r="JW480" s="10">
        <f t="shared" si="202"/>
        <v>2.0941641821689834E-3</v>
      </c>
      <c r="JX480" s="4">
        <f t="shared" si="203"/>
        <v>7.8145116449999978</v>
      </c>
      <c r="JY480" s="4">
        <f t="shared" si="204"/>
        <v>2.074893851953874E-2</v>
      </c>
      <c r="JZ480" s="11">
        <f t="shared" si="205"/>
        <v>7.7759076068663084</v>
      </c>
      <c r="KA480" s="11">
        <f t="shared" si="206"/>
        <v>7.8531156831336872</v>
      </c>
      <c r="KB480" s="9">
        <f t="shared" si="207"/>
        <v>2.0735753618310155E-3</v>
      </c>
      <c r="KC480" s="12">
        <f t="shared" si="209"/>
        <v>1.0419348859999997E-2</v>
      </c>
      <c r="KD480" s="9">
        <v>478</v>
      </c>
      <c r="KE480" s="9">
        <f t="shared" si="213"/>
        <v>213.06968619246862</v>
      </c>
      <c r="KF480" s="9">
        <f t="shared" si="213"/>
        <v>146.46080543933056</v>
      </c>
      <c r="KG480" s="9">
        <f t="shared" si="213"/>
        <v>124.75669456066944</v>
      </c>
      <c r="KH480" s="9">
        <f t="shared" si="213"/>
        <v>119.90210251046025</v>
      </c>
      <c r="KI480" s="9">
        <f t="shared" si="213"/>
        <v>114.63899581589959</v>
      </c>
      <c r="KJ480" s="9">
        <f t="shared" si="213"/>
        <v>109.31410041841004</v>
      </c>
      <c r="KK480" s="9">
        <f t="shared" si="213"/>
        <v>103.83811715481173</v>
      </c>
      <c r="KL480" s="9">
        <f t="shared" si="213"/>
        <v>98.06734309623431</v>
      </c>
      <c r="KM480" s="9">
        <f t="shared" si="213"/>
        <v>91.903023012552296</v>
      </c>
      <c r="KN480" s="9">
        <f t="shared" si="213"/>
        <v>85.720073221757318</v>
      </c>
      <c r="KO480" s="9">
        <f t="shared" si="213"/>
        <v>79.106914225941424</v>
      </c>
      <c r="KP480" s="9">
        <f t="shared" si="213"/>
        <v>71.983807531380762</v>
      </c>
      <c r="KQ480" s="9">
        <f t="shared" si="213"/>
        <v>64.807552301255228</v>
      </c>
      <c r="KR480" s="9">
        <f t="shared" si="213"/>
        <v>57.092008368200837</v>
      </c>
      <c r="KS480" s="9">
        <f t="shared" si="215"/>
        <v>49.030135983263598</v>
      </c>
      <c r="KT480" s="9">
        <f t="shared" si="211"/>
        <v>40.871108786610876</v>
      </c>
      <c r="KU480" s="9">
        <f t="shared" si="211"/>
        <v>33.144341004184099</v>
      </c>
      <c r="KV480" s="9">
        <f t="shared" si="211"/>
        <v>25.390460251046022</v>
      </c>
      <c r="KW480" s="9">
        <f t="shared" si="211"/>
        <v>18.489602510460251</v>
      </c>
      <c r="KX480" s="9">
        <f t="shared" si="211"/>
        <v>11.877280334728034</v>
      </c>
      <c r="KY480" s="9">
        <f t="shared" si="211"/>
        <v>6.279801255230125</v>
      </c>
      <c r="KZ480" s="9">
        <f t="shared" si="211"/>
        <v>1.913326359832636</v>
      </c>
      <c r="LA480" s="9">
        <f t="shared" si="211"/>
        <v>1.6261734819450792E-2</v>
      </c>
      <c r="LB480" s="9">
        <f t="shared" si="211"/>
        <v>1.6261734819450792E-2</v>
      </c>
    </row>
    <row r="481" spans="1:314" x14ac:dyDescent="0.25">
      <c r="A481">
        <v>160</v>
      </c>
      <c r="B481">
        <v>15900</v>
      </c>
      <c r="C481">
        <v>252810000</v>
      </c>
      <c r="K481">
        <v>160</v>
      </c>
      <c r="L481">
        <v>25600</v>
      </c>
      <c r="M481">
        <v>0</v>
      </c>
      <c r="N481">
        <v>0</v>
      </c>
      <c r="R481">
        <v>0</v>
      </c>
      <c r="S481">
        <v>3636.98</v>
      </c>
      <c r="T481">
        <v>22.86585500000033</v>
      </c>
      <c r="U481" s="2">
        <v>9.783564814814815E-5</v>
      </c>
      <c r="V481" s="1"/>
      <c r="W481" s="1">
        <v>5277.5</v>
      </c>
      <c r="X481" s="1">
        <v>10309.36</v>
      </c>
      <c r="Y481" s="1"/>
      <c r="Z481" s="1"/>
      <c r="AA481" s="1"/>
      <c r="AB481" s="1">
        <v>0</v>
      </c>
      <c r="AC481" s="1">
        <v>0</v>
      </c>
      <c r="AD481" s="1"/>
      <c r="AE481" s="1"/>
      <c r="AF481" s="1"/>
      <c r="AG481" s="1"/>
      <c r="AH481" s="1">
        <v>1</v>
      </c>
      <c r="AI481" s="1">
        <v>1</v>
      </c>
      <c r="AJ481" s="1">
        <v>1</v>
      </c>
      <c r="AK481" s="1">
        <v>1</v>
      </c>
      <c r="AL481" s="1">
        <v>1</v>
      </c>
      <c r="AM481" s="1">
        <v>1</v>
      </c>
      <c r="AN481" s="1">
        <v>1</v>
      </c>
      <c r="AO481" s="1">
        <v>1</v>
      </c>
      <c r="AP481" s="1">
        <v>1</v>
      </c>
      <c r="AQ481" s="1">
        <v>1</v>
      </c>
      <c r="AR481" s="1">
        <v>1</v>
      </c>
      <c r="AS481" s="1">
        <v>1</v>
      </c>
      <c r="AT481" s="1">
        <v>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B481" s="1">
        <v>1</v>
      </c>
      <c r="BC481" s="1">
        <v>1</v>
      </c>
      <c r="BD481" s="1">
        <v>1</v>
      </c>
      <c r="BE481" s="1">
        <v>1</v>
      </c>
      <c r="BF481" s="1">
        <v>1</v>
      </c>
      <c r="BG481" s="1">
        <v>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1.0049999999999999</v>
      </c>
      <c r="BS481">
        <v>1.0149999999999999</v>
      </c>
      <c r="BT481">
        <v>1.04</v>
      </c>
      <c r="BU481">
        <v>1.1200000000000001</v>
      </c>
      <c r="BV481">
        <v>1.2350000000000001</v>
      </c>
      <c r="BW481">
        <v>1.835</v>
      </c>
      <c r="BX481">
        <v>2.5249999999999999</v>
      </c>
      <c r="BY481">
        <v>10.035</v>
      </c>
      <c r="BZ481">
        <v>79.926229508196727</v>
      </c>
      <c r="CA481">
        <v>8337.7459016393441</v>
      </c>
      <c r="CB481">
        <v>79.926229508196727</v>
      </c>
      <c r="CC481">
        <v>8337.7459016393441</v>
      </c>
      <c r="CH481">
        <v>1.21</v>
      </c>
      <c r="CI481">
        <v>1.68</v>
      </c>
      <c r="CJ481">
        <v>1.865</v>
      </c>
      <c r="CK481">
        <v>5.0149999999999997</v>
      </c>
      <c r="CL481">
        <v>2.1949999999999998</v>
      </c>
      <c r="CM481">
        <v>7.5650000000000004</v>
      </c>
      <c r="CN481">
        <v>2.3199999999999998</v>
      </c>
      <c r="CO481">
        <v>8.41</v>
      </c>
      <c r="CP481">
        <v>2.39</v>
      </c>
      <c r="CQ481">
        <v>8.9</v>
      </c>
      <c r="CR481">
        <v>2.54</v>
      </c>
      <c r="CS481">
        <v>10.15</v>
      </c>
      <c r="CT481">
        <v>2.61</v>
      </c>
      <c r="CU481">
        <v>10.94</v>
      </c>
      <c r="CV481">
        <v>2.78</v>
      </c>
      <c r="CW481">
        <v>12.3</v>
      </c>
      <c r="CX481">
        <v>3.1749999999999998</v>
      </c>
      <c r="CY481">
        <v>17.434999999999999</v>
      </c>
      <c r="CZ481">
        <v>3.59</v>
      </c>
      <c r="DA481">
        <v>23.5</v>
      </c>
      <c r="DB481">
        <v>3.915</v>
      </c>
      <c r="DC481">
        <v>28.555</v>
      </c>
      <c r="DD481">
        <v>4.3250000000000002</v>
      </c>
      <c r="DE481">
        <v>34.125</v>
      </c>
      <c r="DF481">
        <v>5.03</v>
      </c>
      <c r="DG481">
        <v>51.07</v>
      </c>
      <c r="DH481">
        <v>5.9349999999999996</v>
      </c>
      <c r="DI481">
        <v>65.614999999999995</v>
      </c>
      <c r="DJ481">
        <v>6.5049999999999999</v>
      </c>
      <c r="DK481">
        <v>77.784999999999997</v>
      </c>
      <c r="DL481">
        <v>8.2799999999999994</v>
      </c>
      <c r="DM481">
        <v>134.08000000000001</v>
      </c>
      <c r="DN481">
        <v>10.205</v>
      </c>
      <c r="DO481">
        <v>195.345</v>
      </c>
      <c r="DP481">
        <v>13.93</v>
      </c>
      <c r="DQ481">
        <v>373.23</v>
      </c>
      <c r="DR481">
        <v>17.504999999999999</v>
      </c>
      <c r="DS481">
        <v>608.76499999999999</v>
      </c>
      <c r="DT481">
        <v>27.9</v>
      </c>
      <c r="DU481">
        <v>1665.5</v>
      </c>
      <c r="DV481">
        <v>56.61</v>
      </c>
      <c r="DW481">
        <v>6992.92</v>
      </c>
      <c r="DX481">
        <v>197.13499999999999</v>
      </c>
      <c r="DY481">
        <v>76694.054999999993</v>
      </c>
      <c r="DZ481">
        <v>7943.1065573770493</v>
      </c>
      <c r="EA481">
        <v>82621878.696721315</v>
      </c>
      <c r="EB481">
        <v>7943.1065573770493</v>
      </c>
      <c r="EC481">
        <v>82621878.696721315</v>
      </c>
      <c r="EH481">
        <v>-24.977949999999911</v>
      </c>
      <c r="EI481">
        <v>-15.136150000000026</v>
      </c>
      <c r="EJ481">
        <v>-12.901450000000036</v>
      </c>
      <c r="EK481">
        <v>-12.173600000000045</v>
      </c>
      <c r="EL481">
        <v>-11.720900000000043</v>
      </c>
      <c r="EM481">
        <v>-10.980600000000052</v>
      </c>
      <c r="EN481">
        <v>-10.768500000000051</v>
      </c>
      <c r="EO481">
        <v>-10.286700000000058</v>
      </c>
      <c r="EP481">
        <v>-9.588050000000063</v>
      </c>
      <c r="EQ481">
        <v>-8.8435500000000573</v>
      </c>
      <c r="ER481">
        <v>-8.344200000000054</v>
      </c>
      <c r="ES481">
        <v>-7.8299000000000554</v>
      </c>
      <c r="ET481">
        <v>-7.193350000000061</v>
      </c>
      <c r="EU481">
        <v>-6.4031500000000605</v>
      </c>
      <c r="EV481">
        <v>-5.9978000000000655</v>
      </c>
      <c r="EW481">
        <v>-5.0051500000000599</v>
      </c>
      <c r="EX481">
        <v>-4.2850000000000632</v>
      </c>
      <c r="EY481">
        <v>-3.5889500000000543</v>
      </c>
      <c r="EZ481">
        <v>-3.0284000000000502</v>
      </c>
      <c r="FA481">
        <v>-2.2425000000000459</v>
      </c>
      <c r="FB481">
        <v>-1.5515500000000453</v>
      </c>
      <c r="FC481">
        <v>-0.77830000000003641</v>
      </c>
      <c r="FD481">
        <v>1.0000000000000065E-100</v>
      </c>
      <c r="FE481">
        <v>1.0000000000000065E-100</v>
      </c>
      <c r="FG481">
        <v>200</v>
      </c>
      <c r="FH481">
        <v>200</v>
      </c>
      <c r="FI481">
        <v>200</v>
      </c>
      <c r="FJ481">
        <v>200</v>
      </c>
      <c r="FK481">
        <v>200</v>
      </c>
      <c r="FL481">
        <v>200</v>
      </c>
      <c r="FM481">
        <v>200</v>
      </c>
      <c r="FN481">
        <v>200</v>
      </c>
      <c r="FO481">
        <v>200</v>
      </c>
      <c r="FP481">
        <v>200</v>
      </c>
      <c r="FQ481">
        <v>200</v>
      </c>
      <c r="FR481">
        <v>200</v>
      </c>
      <c r="FS481">
        <v>200</v>
      </c>
      <c r="FT481">
        <v>200</v>
      </c>
      <c r="FU481">
        <v>200</v>
      </c>
      <c r="FV481">
        <v>200</v>
      </c>
      <c r="FW481">
        <v>200</v>
      </c>
      <c r="FX481">
        <v>200</v>
      </c>
      <c r="FY481">
        <v>200</v>
      </c>
      <c r="FZ481">
        <v>200</v>
      </c>
      <c r="GA481">
        <v>200</v>
      </c>
      <c r="GB481">
        <v>200</v>
      </c>
      <c r="GC481">
        <v>122</v>
      </c>
      <c r="GD481">
        <v>122</v>
      </c>
      <c r="GF481">
        <v>115505.295</v>
      </c>
      <c r="GG481">
        <v>79369.634999999995</v>
      </c>
      <c r="GH481">
        <v>67591.05</v>
      </c>
      <c r="GI481">
        <v>64957.415000000001</v>
      </c>
      <c r="GJ481">
        <v>62102.445</v>
      </c>
      <c r="GK481">
        <v>59214.81</v>
      </c>
      <c r="GL481">
        <v>56243.974999999999</v>
      </c>
      <c r="GM481">
        <v>53117.665000000001</v>
      </c>
      <c r="GN481">
        <v>49776.27</v>
      </c>
      <c r="GO481">
        <v>46423.14</v>
      </c>
      <c r="GP481">
        <v>42837.214999999997</v>
      </c>
      <c r="GQ481">
        <v>38977.760000000002</v>
      </c>
      <c r="GR481">
        <v>35087.184999999998</v>
      </c>
      <c r="GS481">
        <v>30906.084999999999</v>
      </c>
      <c r="GT481">
        <v>26539.54</v>
      </c>
      <c r="GU481">
        <v>22119.81</v>
      </c>
      <c r="GV481">
        <v>17932.28</v>
      </c>
      <c r="GW481">
        <v>13731.955</v>
      </c>
      <c r="GX481">
        <v>9997.0650000000005</v>
      </c>
      <c r="GY481">
        <v>6419.0749999999998</v>
      </c>
      <c r="GZ481">
        <v>3392.95</v>
      </c>
      <c r="HA481">
        <v>1032.3800000000001</v>
      </c>
      <c r="HB481">
        <v>8.5819672131147549</v>
      </c>
      <c r="HC481">
        <v>8.5819672131147549</v>
      </c>
      <c r="HE481">
        <v>0</v>
      </c>
      <c r="HF481">
        <v>0</v>
      </c>
      <c r="HL481" t="s">
        <v>242</v>
      </c>
      <c r="HM481">
        <v>8.4767210349999988</v>
      </c>
      <c r="HN481">
        <v>71.895405313061303</v>
      </c>
      <c r="HP481">
        <v>0.60927144999999994</v>
      </c>
      <c r="HQ481">
        <v>2.1282669710565387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L481" s="4">
        <f t="shared" si="208"/>
        <v>6.5968749999999998</v>
      </c>
      <c r="IM481" s="4"/>
      <c r="IN481" s="4">
        <f t="shared" si="196"/>
        <v>0.90924499999999997</v>
      </c>
      <c r="IO481" s="4">
        <f t="shared" si="197"/>
        <v>0</v>
      </c>
      <c r="IP481" s="4"/>
      <c r="IQ481" s="4"/>
      <c r="IR481" s="4">
        <f t="shared" si="198"/>
        <v>4.0290835513407458E-3</v>
      </c>
      <c r="IS481" s="9">
        <f t="shared" si="199"/>
        <v>0.16234275992023073</v>
      </c>
      <c r="IT481">
        <v>48928</v>
      </c>
      <c r="IU481" s="9"/>
      <c r="IV481" s="9">
        <f t="shared" si="200"/>
        <v>0</v>
      </c>
      <c r="IW481" s="9">
        <f t="shared" si="201"/>
        <v>0</v>
      </c>
      <c r="IX481" s="9"/>
      <c r="IY481" s="9">
        <f t="shared" si="212"/>
        <v>2</v>
      </c>
      <c r="IZ481" s="9">
        <f t="shared" si="212"/>
        <v>2</v>
      </c>
      <c r="JA481" s="9">
        <f t="shared" si="212"/>
        <v>2</v>
      </c>
      <c r="JB481" s="9">
        <f t="shared" si="212"/>
        <v>2</v>
      </c>
      <c r="JC481" s="9">
        <f t="shared" si="212"/>
        <v>2</v>
      </c>
      <c r="JD481" s="9">
        <f t="shared" si="212"/>
        <v>2</v>
      </c>
      <c r="JE481" s="9">
        <f t="shared" si="212"/>
        <v>2</v>
      </c>
      <c r="JF481" s="9">
        <f t="shared" si="212"/>
        <v>2</v>
      </c>
      <c r="JG481" s="9">
        <f t="shared" si="212"/>
        <v>2</v>
      </c>
      <c r="JH481" s="9">
        <f t="shared" si="212"/>
        <v>2</v>
      </c>
      <c r="JI481" s="9">
        <f t="shared" si="212"/>
        <v>2</v>
      </c>
      <c r="JJ481" s="9">
        <f t="shared" si="212"/>
        <v>2</v>
      </c>
      <c r="JK481" s="9">
        <f t="shared" si="212"/>
        <v>2</v>
      </c>
      <c r="JL481" s="9">
        <f t="shared" si="212"/>
        <v>2</v>
      </c>
      <c r="JM481" s="9">
        <f t="shared" si="214"/>
        <v>2</v>
      </c>
      <c r="JN481" s="9">
        <f t="shared" si="210"/>
        <v>2</v>
      </c>
      <c r="JO481" s="9">
        <f t="shared" si="210"/>
        <v>2</v>
      </c>
      <c r="JP481" s="9">
        <f t="shared" si="210"/>
        <v>2</v>
      </c>
      <c r="JQ481" s="9">
        <f t="shared" si="210"/>
        <v>2</v>
      </c>
      <c r="JR481" s="9">
        <f t="shared" si="210"/>
        <v>2</v>
      </c>
      <c r="JS481" s="9">
        <f t="shared" si="210"/>
        <v>2</v>
      </c>
      <c r="JT481" s="9">
        <f t="shared" si="210"/>
        <v>2</v>
      </c>
      <c r="JU481" s="9">
        <f t="shared" si="210"/>
        <v>1.22</v>
      </c>
      <c r="JV481" s="9">
        <f t="shared" si="210"/>
        <v>1.22</v>
      </c>
      <c r="JW481" s="10">
        <f t="shared" si="202"/>
        <v>2.1326813502406169E-3</v>
      </c>
      <c r="JX481" s="4">
        <f t="shared" si="203"/>
        <v>8.4767210349999988</v>
      </c>
      <c r="JY481" s="4">
        <f t="shared" si="204"/>
        <v>4.0605807849857456E-2</v>
      </c>
      <c r="JZ481" s="11">
        <f t="shared" si="205"/>
        <v>8.4227166690375306</v>
      </c>
      <c r="KA481" s="11">
        <f t="shared" si="206"/>
        <v>8.5307254009624671</v>
      </c>
      <c r="KB481" s="9">
        <f t="shared" si="207"/>
        <v>2.1056791672593826E-3</v>
      </c>
      <c r="KC481" s="12">
        <f t="shared" si="209"/>
        <v>1.0595901293749998E-2</v>
      </c>
      <c r="KD481" s="9">
        <v>479</v>
      </c>
      <c r="KE481" s="9">
        <f t="shared" si="213"/>
        <v>241.13840292275574</v>
      </c>
      <c r="KF481" s="9">
        <f t="shared" si="213"/>
        <v>165.69861169102296</v>
      </c>
      <c r="KG481" s="9">
        <f t="shared" si="213"/>
        <v>141.10866388308978</v>
      </c>
      <c r="KH481" s="9">
        <f t="shared" si="213"/>
        <v>135.61046972860126</v>
      </c>
      <c r="KI481" s="9">
        <f t="shared" si="213"/>
        <v>129.65019832985385</v>
      </c>
      <c r="KJ481" s="9">
        <f t="shared" si="213"/>
        <v>123.62173277661795</v>
      </c>
      <c r="KK481" s="9">
        <f t="shared" si="213"/>
        <v>117.41957202505219</v>
      </c>
      <c r="KL481" s="9">
        <f t="shared" si="213"/>
        <v>110.89282881002087</v>
      </c>
      <c r="KM481" s="9">
        <f t="shared" si="213"/>
        <v>103.91705636743214</v>
      </c>
      <c r="KN481" s="9">
        <f t="shared" si="213"/>
        <v>96.916784968684752</v>
      </c>
      <c r="KO481" s="9">
        <f t="shared" si="213"/>
        <v>89.430511482254687</v>
      </c>
      <c r="KP481" s="9">
        <f t="shared" si="213"/>
        <v>81.373194154488516</v>
      </c>
      <c r="KQ481" s="9">
        <f t="shared" si="213"/>
        <v>73.250908141962412</v>
      </c>
      <c r="KR481" s="9">
        <f t="shared" si="213"/>
        <v>64.522098121085591</v>
      </c>
      <c r="KS481" s="9">
        <f t="shared" si="215"/>
        <v>55.406137787056366</v>
      </c>
      <c r="KT481" s="9">
        <f t="shared" si="211"/>
        <v>46.179144050104384</v>
      </c>
      <c r="KU481" s="9">
        <f t="shared" si="211"/>
        <v>37.436910229645093</v>
      </c>
      <c r="KV481" s="9">
        <f t="shared" si="211"/>
        <v>28.667964509394572</v>
      </c>
      <c r="KW481" s="9">
        <f t="shared" si="211"/>
        <v>20.870699373695199</v>
      </c>
      <c r="KX481" s="9">
        <f t="shared" si="211"/>
        <v>13.400991649269312</v>
      </c>
      <c r="KY481" s="9">
        <f t="shared" si="211"/>
        <v>7.0834029227557407</v>
      </c>
      <c r="KZ481" s="9">
        <f t="shared" si="211"/>
        <v>2.1552818371607518</v>
      </c>
      <c r="LA481" s="9">
        <f t="shared" si="211"/>
        <v>1.7916424244498446E-2</v>
      </c>
      <c r="LB481" s="9">
        <f t="shared" si="211"/>
        <v>1.7916424244498446E-2</v>
      </c>
    </row>
    <row r="482" spans="1:314" x14ac:dyDescent="0.25">
      <c r="A482">
        <v>170</v>
      </c>
      <c r="B482">
        <v>16900</v>
      </c>
      <c r="C482">
        <v>285610000</v>
      </c>
      <c r="K482">
        <v>170</v>
      </c>
      <c r="L482">
        <v>28900</v>
      </c>
      <c r="M482">
        <v>0</v>
      </c>
      <c r="N482">
        <v>0</v>
      </c>
      <c r="R482">
        <v>0</v>
      </c>
      <c r="S482">
        <v>4080.51</v>
      </c>
      <c r="T482">
        <v>24.135608823529761</v>
      </c>
      <c r="U482" s="2">
        <v>1.0730324074074076E-4</v>
      </c>
      <c r="V482" s="1"/>
      <c r="W482" s="1">
        <v>6081.3050000000003</v>
      </c>
      <c r="X482" s="1">
        <v>12404.305</v>
      </c>
      <c r="Y482" s="1"/>
      <c r="Z482" s="1"/>
      <c r="AA482" s="1"/>
      <c r="AB482" s="1">
        <v>0</v>
      </c>
      <c r="AC482" s="1">
        <v>0</v>
      </c>
      <c r="AD482" s="1"/>
      <c r="AE482" s="1"/>
      <c r="AF482" s="1"/>
      <c r="AG482" s="1"/>
      <c r="AH482" s="1">
        <v>1</v>
      </c>
      <c r="AI482" s="1">
        <v>1</v>
      </c>
      <c r="AJ482" s="1">
        <v>1</v>
      </c>
      <c r="AK482" s="1">
        <v>1</v>
      </c>
      <c r="AL482" s="1">
        <v>1</v>
      </c>
      <c r="AM482" s="1">
        <v>1</v>
      </c>
      <c r="AN482" s="1">
        <v>1</v>
      </c>
      <c r="AO482" s="1">
        <v>1</v>
      </c>
      <c r="AP482" s="1">
        <v>1</v>
      </c>
      <c r="AQ482" s="1">
        <v>1</v>
      </c>
      <c r="AR482" s="1">
        <v>1</v>
      </c>
      <c r="AS482" s="1">
        <v>1</v>
      </c>
      <c r="AT482" s="1">
        <v>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B482" s="1">
        <v>1</v>
      </c>
      <c r="BC482" s="1">
        <v>1</v>
      </c>
      <c r="BD482" s="1">
        <v>1</v>
      </c>
      <c r="BE482" s="1">
        <v>1</v>
      </c>
      <c r="BF482" s="1">
        <v>1</v>
      </c>
      <c r="BG482" s="1">
        <v>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1.0349999999999999</v>
      </c>
      <c r="BU482">
        <v>1.105</v>
      </c>
      <c r="BV482">
        <v>1.24</v>
      </c>
      <c r="BW482">
        <v>1.89</v>
      </c>
      <c r="BX482">
        <v>2.4649999999999999</v>
      </c>
      <c r="BY482">
        <v>9.7449999999999992</v>
      </c>
      <c r="BZ482">
        <v>86.313043478260866</v>
      </c>
      <c r="CA482">
        <v>9525.0956521739135</v>
      </c>
      <c r="CB482">
        <v>86.313043478260866</v>
      </c>
      <c r="CC482">
        <v>9525.0956521739135</v>
      </c>
      <c r="CH482">
        <v>1.2250000000000001</v>
      </c>
      <c r="CI482">
        <v>1.7649999999999999</v>
      </c>
      <c r="CJ482">
        <v>1.865</v>
      </c>
      <c r="CK482">
        <v>4.6449999999999996</v>
      </c>
      <c r="CL482">
        <v>2.29</v>
      </c>
      <c r="CM482">
        <v>7.68</v>
      </c>
      <c r="CN482">
        <v>2.395</v>
      </c>
      <c r="CO482">
        <v>8.5050000000000008</v>
      </c>
      <c r="CP482">
        <v>2.5099999999999998</v>
      </c>
      <c r="CQ482">
        <v>9.33</v>
      </c>
      <c r="CR482">
        <v>2.72</v>
      </c>
      <c r="CS482">
        <v>11.4</v>
      </c>
      <c r="CT482">
        <v>2.855</v>
      </c>
      <c r="CU482">
        <v>12.765000000000001</v>
      </c>
      <c r="CV482">
        <v>3.03</v>
      </c>
      <c r="CW482">
        <v>14.3</v>
      </c>
      <c r="CX482">
        <v>3.2050000000000001</v>
      </c>
      <c r="CY482">
        <v>16.195</v>
      </c>
      <c r="CZ482">
        <v>3.395</v>
      </c>
      <c r="DA482">
        <v>19.265000000000001</v>
      </c>
      <c r="DB482">
        <v>3.65</v>
      </c>
      <c r="DC482">
        <v>21.85</v>
      </c>
      <c r="DD482">
        <v>4.13</v>
      </c>
      <c r="DE482">
        <v>28.96</v>
      </c>
      <c r="DF482">
        <v>4.6050000000000004</v>
      </c>
      <c r="DG482">
        <v>36.765000000000001</v>
      </c>
      <c r="DH482">
        <v>5.3250000000000002</v>
      </c>
      <c r="DI482">
        <v>52.325000000000003</v>
      </c>
      <c r="DJ482">
        <v>6.24</v>
      </c>
      <c r="DK482">
        <v>78.760000000000005</v>
      </c>
      <c r="DL482">
        <v>7.4950000000000001</v>
      </c>
      <c r="DM482">
        <v>105.325</v>
      </c>
      <c r="DN482">
        <v>9.77</v>
      </c>
      <c r="DO482">
        <v>197.18</v>
      </c>
      <c r="DP482">
        <v>12.88</v>
      </c>
      <c r="DQ482">
        <v>330.49</v>
      </c>
      <c r="DR482">
        <v>17.63</v>
      </c>
      <c r="DS482">
        <v>607.71</v>
      </c>
      <c r="DT482">
        <v>28.925000000000001</v>
      </c>
      <c r="DU482">
        <v>1681.2650000000001</v>
      </c>
      <c r="DV482">
        <v>61.13</v>
      </c>
      <c r="DW482">
        <v>8242.43</v>
      </c>
      <c r="DX482">
        <v>189.14</v>
      </c>
      <c r="DY482">
        <v>71625.22</v>
      </c>
      <c r="DZ482">
        <v>8584.652173913044</v>
      </c>
      <c r="EA482">
        <v>94466408.826086953</v>
      </c>
      <c r="EB482">
        <v>8584.652173913044</v>
      </c>
      <c r="EC482">
        <v>94466408.826086953</v>
      </c>
      <c r="EH482">
        <v>-25.084249999999884</v>
      </c>
      <c r="EI482">
        <v>-14.488950000000022</v>
      </c>
      <c r="EJ482">
        <v>-12.059000000000049</v>
      </c>
      <c r="EK482">
        <v>-11.677200000000045</v>
      </c>
      <c r="EL482">
        <v>-11.098300000000044</v>
      </c>
      <c r="EM482">
        <v>-10.279450000000056</v>
      </c>
      <c r="EN482">
        <v>-9.795550000000059</v>
      </c>
      <c r="EO482">
        <v>-8.9245500000000639</v>
      </c>
      <c r="EP482">
        <v>-8.6441000000000674</v>
      </c>
      <c r="EQ482">
        <v>-8.4018000000000672</v>
      </c>
      <c r="ER482">
        <v>-7.9359500000000631</v>
      </c>
      <c r="ES482">
        <v>-7.3977500000000616</v>
      </c>
      <c r="ET482">
        <v>-6.7971500000000553</v>
      </c>
      <c r="EU482">
        <v>-6.2231000000000627</v>
      </c>
      <c r="EV482">
        <v>-5.7079500000000598</v>
      </c>
      <c r="EW482">
        <v>-5.1007000000000673</v>
      </c>
      <c r="EX482">
        <v>-4.4400000000000617</v>
      </c>
      <c r="EY482">
        <v>-3.7784000000000595</v>
      </c>
      <c r="EZ482">
        <v>-3.0491000000000583</v>
      </c>
      <c r="FA482">
        <v>-2.2810500000000515</v>
      </c>
      <c r="FB482">
        <v>-1.5539500000000457</v>
      </c>
      <c r="FC482">
        <v>-0.74730000000003516</v>
      </c>
      <c r="FD482">
        <v>1.0000000000000062E-100</v>
      </c>
      <c r="FE482">
        <v>1.0000000000000062E-100</v>
      </c>
      <c r="FG482">
        <v>200</v>
      </c>
      <c r="FH482">
        <v>200</v>
      </c>
      <c r="FI482">
        <v>200</v>
      </c>
      <c r="FJ482">
        <v>200</v>
      </c>
      <c r="FK482">
        <v>200</v>
      </c>
      <c r="FL482">
        <v>200</v>
      </c>
      <c r="FM482">
        <v>200</v>
      </c>
      <c r="FN482">
        <v>200</v>
      </c>
      <c r="FO482">
        <v>200</v>
      </c>
      <c r="FP482">
        <v>200</v>
      </c>
      <c r="FQ482">
        <v>200</v>
      </c>
      <c r="FR482">
        <v>200</v>
      </c>
      <c r="FS482">
        <v>200</v>
      </c>
      <c r="FT482">
        <v>200</v>
      </c>
      <c r="FU482">
        <v>200</v>
      </c>
      <c r="FV482">
        <v>200</v>
      </c>
      <c r="FW482">
        <v>200</v>
      </c>
      <c r="FX482">
        <v>200</v>
      </c>
      <c r="FY482">
        <v>200</v>
      </c>
      <c r="FZ482">
        <v>200</v>
      </c>
      <c r="GA482">
        <v>200</v>
      </c>
      <c r="GB482">
        <v>200</v>
      </c>
      <c r="GC482">
        <v>115</v>
      </c>
      <c r="GD482">
        <v>115</v>
      </c>
      <c r="GF482">
        <v>130006.455</v>
      </c>
      <c r="GG482">
        <v>89284.04</v>
      </c>
      <c r="GH482">
        <v>76013.240000000005</v>
      </c>
      <c r="GI482">
        <v>73045.684999999998</v>
      </c>
      <c r="GJ482">
        <v>69829.875</v>
      </c>
      <c r="GK482">
        <v>66578.195000000007</v>
      </c>
      <c r="GL482">
        <v>63232</v>
      </c>
      <c r="GM482">
        <v>59711.945</v>
      </c>
      <c r="GN482">
        <v>55950.86</v>
      </c>
      <c r="GO482">
        <v>52176.800000000003</v>
      </c>
      <c r="GP482">
        <v>48140.52</v>
      </c>
      <c r="GQ482">
        <v>43796.514999999999</v>
      </c>
      <c r="GR482">
        <v>39419.82</v>
      </c>
      <c r="GS482">
        <v>34718.17</v>
      </c>
      <c r="GT482">
        <v>29806.345000000001</v>
      </c>
      <c r="GU482">
        <v>24838.584999999999</v>
      </c>
      <c r="GV482">
        <v>20131.240000000002</v>
      </c>
      <c r="GW482">
        <v>15409.745000000001</v>
      </c>
      <c r="GX482">
        <v>11214.22</v>
      </c>
      <c r="GY482">
        <v>7198.2</v>
      </c>
      <c r="GZ482">
        <v>3802.665</v>
      </c>
      <c r="HA482">
        <v>1155.4949999999999</v>
      </c>
      <c r="HB482">
        <v>10.104347826086956</v>
      </c>
      <c r="HC482">
        <v>10.104347826086956</v>
      </c>
      <c r="HE482">
        <v>0</v>
      </c>
      <c r="HF482">
        <v>0</v>
      </c>
      <c r="HL482" t="s">
        <v>249</v>
      </c>
      <c r="HM482">
        <v>9.3119255950000035</v>
      </c>
      <c r="HN482">
        <v>86.751329561286724</v>
      </c>
      <c r="HP482">
        <v>0.66062203499999983</v>
      </c>
      <c r="HQ482">
        <v>2.5653101389657151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L482" s="4">
        <f t="shared" si="208"/>
        <v>7.1544764705882358</v>
      </c>
      <c r="IM482" s="4"/>
      <c r="IN482" s="4">
        <f t="shared" si="196"/>
        <v>0.96012000000000008</v>
      </c>
      <c r="IO482" s="4">
        <f t="shared" si="197"/>
        <v>0</v>
      </c>
      <c r="IP482" s="4"/>
      <c r="IQ482" s="4"/>
      <c r="IR482" s="4">
        <f t="shared" si="198"/>
        <v>3.8656011772159656E-3</v>
      </c>
      <c r="IS482" s="9">
        <f t="shared" si="199"/>
        <v>0.17545120836136124</v>
      </c>
      <c r="IT482">
        <v>48929</v>
      </c>
      <c r="IU482" s="9"/>
      <c r="IV482" s="9">
        <f t="shared" si="200"/>
        <v>0</v>
      </c>
      <c r="IW482" s="9">
        <f t="shared" si="201"/>
        <v>0</v>
      </c>
      <c r="IX482" s="9"/>
      <c r="IY482" s="9">
        <f t="shared" si="212"/>
        <v>2</v>
      </c>
      <c r="IZ482" s="9">
        <f t="shared" si="212"/>
        <v>2</v>
      </c>
      <c r="JA482" s="9">
        <f t="shared" si="212"/>
        <v>2</v>
      </c>
      <c r="JB482" s="9">
        <f t="shared" si="212"/>
        <v>2</v>
      </c>
      <c r="JC482" s="9">
        <f t="shared" si="212"/>
        <v>2</v>
      </c>
      <c r="JD482" s="9">
        <f t="shared" si="212"/>
        <v>2</v>
      </c>
      <c r="JE482" s="9">
        <f t="shared" si="212"/>
        <v>2</v>
      </c>
      <c r="JF482" s="9">
        <f t="shared" si="212"/>
        <v>2</v>
      </c>
      <c r="JG482" s="9">
        <f t="shared" si="212"/>
        <v>2</v>
      </c>
      <c r="JH482" s="9">
        <f t="shared" si="212"/>
        <v>2</v>
      </c>
      <c r="JI482" s="9">
        <f t="shared" si="212"/>
        <v>2</v>
      </c>
      <c r="JJ482" s="9">
        <f t="shared" si="212"/>
        <v>2</v>
      </c>
      <c r="JK482" s="9">
        <f t="shared" si="212"/>
        <v>2</v>
      </c>
      <c r="JL482" s="9">
        <f t="shared" si="212"/>
        <v>2</v>
      </c>
      <c r="JM482" s="9">
        <f t="shared" si="214"/>
        <v>2</v>
      </c>
      <c r="JN482" s="9">
        <f t="shared" si="210"/>
        <v>2</v>
      </c>
      <c r="JO482" s="9">
        <f t="shared" si="210"/>
        <v>2</v>
      </c>
      <c r="JP482" s="9">
        <f t="shared" si="210"/>
        <v>2</v>
      </c>
      <c r="JQ482" s="9">
        <f t="shared" si="210"/>
        <v>2</v>
      </c>
      <c r="JR482" s="9">
        <f t="shared" si="210"/>
        <v>2</v>
      </c>
      <c r="JS482" s="9">
        <f t="shared" si="210"/>
        <v>2</v>
      </c>
      <c r="JT482" s="9">
        <f t="shared" si="210"/>
        <v>2</v>
      </c>
      <c r="JU482" s="9">
        <f t="shared" si="210"/>
        <v>1.1499999999999999</v>
      </c>
      <c r="JV482" s="9">
        <f t="shared" si="210"/>
        <v>1.1499999999999999</v>
      </c>
      <c r="JW482" s="10">
        <f t="shared" si="202"/>
        <v>2.203553571871953E-3</v>
      </c>
      <c r="JX482" s="4">
        <f t="shared" si="203"/>
        <v>9.3119255950000035</v>
      </c>
      <c r="JY482" s="4">
        <f t="shared" si="204"/>
        <v>3.9371274470553885E-2</v>
      </c>
      <c r="JZ482" s="11">
        <f t="shared" si="205"/>
        <v>9.2587485095442066</v>
      </c>
      <c r="KA482" s="11">
        <f t="shared" si="206"/>
        <v>9.3651026804558004</v>
      </c>
      <c r="KB482" s="9">
        <f t="shared" si="207"/>
        <v>2.178529061069225E-3</v>
      </c>
      <c r="KC482" s="12">
        <f t="shared" si="209"/>
        <v>1.0955206582352946E-2</v>
      </c>
      <c r="KD482" s="9">
        <v>480</v>
      </c>
      <c r="KE482" s="9">
        <f t="shared" si="213"/>
        <v>270.84678124999999</v>
      </c>
      <c r="KF482" s="9">
        <f t="shared" si="213"/>
        <v>186.00841666666665</v>
      </c>
      <c r="KG482" s="9">
        <f t="shared" si="213"/>
        <v>158.36091666666667</v>
      </c>
      <c r="KH482" s="9">
        <f t="shared" si="213"/>
        <v>152.17851041666665</v>
      </c>
      <c r="KI482" s="9">
        <f t="shared" si="213"/>
        <v>145.47890624999999</v>
      </c>
      <c r="KJ482" s="9">
        <f t="shared" si="213"/>
        <v>138.70457291666668</v>
      </c>
      <c r="KK482" s="9">
        <f t="shared" si="213"/>
        <v>131.73333333333332</v>
      </c>
      <c r="KL482" s="9">
        <f t="shared" si="213"/>
        <v>124.39988541666666</v>
      </c>
      <c r="KM482" s="9">
        <f t="shared" si="213"/>
        <v>116.56429166666666</v>
      </c>
      <c r="KN482" s="9">
        <f t="shared" si="213"/>
        <v>108.70166666666667</v>
      </c>
      <c r="KO482" s="9">
        <f t="shared" si="213"/>
        <v>100.29275</v>
      </c>
      <c r="KP482" s="9">
        <f t="shared" si="213"/>
        <v>91.242739583333332</v>
      </c>
      <c r="KQ482" s="9">
        <f t="shared" si="213"/>
        <v>82.124624999999995</v>
      </c>
      <c r="KR482" s="9">
        <f t="shared" si="213"/>
        <v>72.329520833333333</v>
      </c>
      <c r="KS482" s="9">
        <f t="shared" si="215"/>
        <v>62.096552083333336</v>
      </c>
      <c r="KT482" s="9">
        <f t="shared" si="211"/>
        <v>51.74705208333333</v>
      </c>
      <c r="KU482" s="9">
        <f t="shared" si="211"/>
        <v>41.940083333333334</v>
      </c>
      <c r="KV482" s="9">
        <f t="shared" si="211"/>
        <v>32.10363541666667</v>
      </c>
      <c r="KW482" s="9">
        <f t="shared" si="211"/>
        <v>23.362958333333331</v>
      </c>
      <c r="KX482" s="9">
        <f t="shared" si="211"/>
        <v>14.99625</v>
      </c>
      <c r="KY482" s="9">
        <f t="shared" si="211"/>
        <v>7.9222187499999999</v>
      </c>
      <c r="KZ482" s="9">
        <f t="shared" si="211"/>
        <v>2.4072812499999996</v>
      </c>
      <c r="LA482" s="9">
        <f t="shared" si="211"/>
        <v>2.1050724637681158E-2</v>
      </c>
      <c r="LB482" s="9">
        <f t="shared" si="211"/>
        <v>2.1050724637681158E-2</v>
      </c>
    </row>
    <row r="483" spans="1:314" x14ac:dyDescent="0.25">
      <c r="A483">
        <v>180</v>
      </c>
      <c r="B483">
        <v>17900</v>
      </c>
      <c r="C483">
        <v>320410000</v>
      </c>
      <c r="K483">
        <v>180</v>
      </c>
      <c r="L483">
        <v>32400</v>
      </c>
      <c r="M483">
        <v>0</v>
      </c>
      <c r="N483">
        <v>0</v>
      </c>
      <c r="R483">
        <v>0</v>
      </c>
      <c r="S483">
        <v>4547.8950000000004</v>
      </c>
      <c r="T483">
        <v>25.374535555555948</v>
      </c>
      <c r="U483" s="2">
        <v>1.2171296296296295E-4</v>
      </c>
      <c r="V483" s="1"/>
      <c r="W483" s="1">
        <v>6964.52</v>
      </c>
      <c r="X483" s="1">
        <v>14865.31</v>
      </c>
      <c r="Y483" s="1"/>
      <c r="Z483" s="1"/>
      <c r="AA483" s="1"/>
      <c r="AB483" s="1">
        <v>0</v>
      </c>
      <c r="AC483" s="1">
        <v>0</v>
      </c>
      <c r="AD483" s="1"/>
      <c r="AE483" s="1"/>
      <c r="AF483" s="1"/>
      <c r="AG483" s="1"/>
      <c r="AH483" s="1">
        <v>1</v>
      </c>
      <c r="AI483" s="1">
        <v>1</v>
      </c>
      <c r="AJ483" s="1">
        <v>1</v>
      </c>
      <c r="AK483" s="1">
        <v>1</v>
      </c>
      <c r="AL483" s="1">
        <v>1</v>
      </c>
      <c r="AM483" s="1">
        <v>1</v>
      </c>
      <c r="AN483" s="1">
        <v>1</v>
      </c>
      <c r="AO483" s="1">
        <v>1</v>
      </c>
      <c r="AP483" s="1">
        <v>1</v>
      </c>
      <c r="AQ483" s="1">
        <v>1</v>
      </c>
      <c r="AR483" s="1">
        <v>1</v>
      </c>
      <c r="AS483" s="1">
        <v>1</v>
      </c>
      <c r="AT483" s="1">
        <v>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B483" s="1">
        <v>1</v>
      </c>
      <c r="BC483" s="1">
        <v>1</v>
      </c>
      <c r="BD483" s="1">
        <v>1</v>
      </c>
      <c r="BE483" s="1">
        <v>1</v>
      </c>
      <c r="BF483" s="1">
        <v>1</v>
      </c>
      <c r="BG483" s="1">
        <v>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1.0049999999999999</v>
      </c>
      <c r="BS483">
        <v>1.0149999999999999</v>
      </c>
      <c r="BT483">
        <v>1.0249999999999999</v>
      </c>
      <c r="BU483">
        <v>1.075</v>
      </c>
      <c r="BV483">
        <v>1.17</v>
      </c>
      <c r="BW483">
        <v>1.57</v>
      </c>
      <c r="BX483">
        <v>2.39</v>
      </c>
      <c r="BY483">
        <v>8.9499999999999993</v>
      </c>
      <c r="BZ483">
        <v>89.024193548387103</v>
      </c>
      <c r="CA483">
        <v>10722.298387096775</v>
      </c>
      <c r="CB483">
        <v>89.024193548387103</v>
      </c>
      <c r="CC483">
        <v>10722.298387096775</v>
      </c>
      <c r="CH483">
        <v>1.2849999999999999</v>
      </c>
      <c r="CI483">
        <v>2.0049999999999999</v>
      </c>
      <c r="CJ483">
        <v>2.0049999999999999</v>
      </c>
      <c r="CK483">
        <v>6.2350000000000003</v>
      </c>
      <c r="CL483">
        <v>2.3849999999999998</v>
      </c>
      <c r="CM483">
        <v>9.4649999999999999</v>
      </c>
      <c r="CN483">
        <v>2.5249999999999999</v>
      </c>
      <c r="CO483">
        <v>10.725</v>
      </c>
      <c r="CP483">
        <v>2.64</v>
      </c>
      <c r="CQ483">
        <v>11.67</v>
      </c>
      <c r="CR483">
        <v>2.78</v>
      </c>
      <c r="CS483">
        <v>13.07</v>
      </c>
      <c r="CT483">
        <v>2.98</v>
      </c>
      <c r="CU483">
        <v>15.36</v>
      </c>
      <c r="CV483">
        <v>3.145</v>
      </c>
      <c r="CW483">
        <v>16.754999999999999</v>
      </c>
      <c r="CX483">
        <v>3.44</v>
      </c>
      <c r="CY483">
        <v>20.62</v>
      </c>
      <c r="CZ483">
        <v>3.6549999999999998</v>
      </c>
      <c r="DA483">
        <v>22.695</v>
      </c>
      <c r="DB483">
        <v>4.1900000000000004</v>
      </c>
      <c r="DC483">
        <v>32.72</v>
      </c>
      <c r="DD483">
        <v>4.4749999999999996</v>
      </c>
      <c r="DE483">
        <v>36.625</v>
      </c>
      <c r="DF483">
        <v>4.9450000000000003</v>
      </c>
      <c r="DG483">
        <v>41.825000000000003</v>
      </c>
      <c r="DH483">
        <v>5.83</v>
      </c>
      <c r="DI483">
        <v>63.04</v>
      </c>
      <c r="DJ483">
        <v>7.1050000000000004</v>
      </c>
      <c r="DK483">
        <v>96.094999999999999</v>
      </c>
      <c r="DL483">
        <v>8.6449999999999996</v>
      </c>
      <c r="DM483">
        <v>132.565</v>
      </c>
      <c r="DN483">
        <v>11.25</v>
      </c>
      <c r="DO483">
        <v>233.34</v>
      </c>
      <c r="DP483">
        <v>14.12</v>
      </c>
      <c r="DQ483">
        <v>367.22</v>
      </c>
      <c r="DR483">
        <v>19.114999999999998</v>
      </c>
      <c r="DS483">
        <v>725.69500000000005</v>
      </c>
      <c r="DT483">
        <v>26.15</v>
      </c>
      <c r="DU483">
        <v>1290.21</v>
      </c>
      <c r="DV483">
        <v>52.26</v>
      </c>
      <c r="DW483">
        <v>5059.95</v>
      </c>
      <c r="DX483">
        <v>183.91499999999999</v>
      </c>
      <c r="DY483">
        <v>67061.975000000006</v>
      </c>
      <c r="DZ483">
        <v>8851.927419354839</v>
      </c>
      <c r="EA483">
        <v>106326208.89516129</v>
      </c>
      <c r="EB483">
        <v>8851.927419354839</v>
      </c>
      <c r="EC483">
        <v>106326208.89516129</v>
      </c>
      <c r="EH483">
        <v>-24.914299999999866</v>
      </c>
      <c r="EI483">
        <v>-15.387000000000022</v>
      </c>
      <c r="EJ483">
        <v>-12.494000000000042</v>
      </c>
      <c r="EK483">
        <v>-11.946550000000038</v>
      </c>
      <c r="EL483">
        <v>-11.414850000000042</v>
      </c>
      <c r="EM483">
        <v>-10.910300000000042</v>
      </c>
      <c r="EN483">
        <v>-10.27360000000005</v>
      </c>
      <c r="EO483">
        <v>-9.8682000000000532</v>
      </c>
      <c r="EP483">
        <v>-9.3972500000000494</v>
      </c>
      <c r="EQ483">
        <v>-9.0292000000000492</v>
      </c>
      <c r="ER483">
        <v>-8.1342500000000584</v>
      </c>
      <c r="ES483">
        <v>-7.7245000000000603</v>
      </c>
      <c r="ET483">
        <v>-7.233250000000063</v>
      </c>
      <c r="EU483">
        <v>-6.5010000000000625</v>
      </c>
      <c r="EV483">
        <v>-5.8474500000000527</v>
      </c>
      <c r="EW483">
        <v>-4.9102500000000582</v>
      </c>
      <c r="EX483">
        <v>-4.2635000000000636</v>
      </c>
      <c r="EY483">
        <v>-3.4823500000000642</v>
      </c>
      <c r="EZ483">
        <v>-2.8579500000000628</v>
      </c>
      <c r="FA483">
        <v>-2.1978500000000549</v>
      </c>
      <c r="FB483">
        <v>-1.4560500000000456</v>
      </c>
      <c r="FC483">
        <v>-0.73155000000003612</v>
      </c>
      <c r="FD483">
        <v>1.0000000000000065E-100</v>
      </c>
      <c r="FE483">
        <v>1.0000000000000065E-100</v>
      </c>
      <c r="FG483">
        <v>200</v>
      </c>
      <c r="FH483">
        <v>200</v>
      </c>
      <c r="FI483">
        <v>200</v>
      </c>
      <c r="FJ483">
        <v>200</v>
      </c>
      <c r="FK483">
        <v>200</v>
      </c>
      <c r="FL483">
        <v>200</v>
      </c>
      <c r="FM483">
        <v>200</v>
      </c>
      <c r="FN483">
        <v>200</v>
      </c>
      <c r="FO483">
        <v>200</v>
      </c>
      <c r="FP483">
        <v>200</v>
      </c>
      <c r="FQ483">
        <v>200</v>
      </c>
      <c r="FR483">
        <v>200</v>
      </c>
      <c r="FS483">
        <v>200</v>
      </c>
      <c r="FT483">
        <v>200</v>
      </c>
      <c r="FU483">
        <v>200</v>
      </c>
      <c r="FV483">
        <v>200</v>
      </c>
      <c r="FW483">
        <v>200</v>
      </c>
      <c r="FX483">
        <v>200</v>
      </c>
      <c r="FY483">
        <v>200</v>
      </c>
      <c r="FZ483">
        <v>200</v>
      </c>
      <c r="GA483">
        <v>200</v>
      </c>
      <c r="GB483">
        <v>200</v>
      </c>
      <c r="GC483">
        <v>124</v>
      </c>
      <c r="GD483">
        <v>124</v>
      </c>
      <c r="GF483">
        <v>145341.09</v>
      </c>
      <c r="GG483">
        <v>99731.7</v>
      </c>
      <c r="GH483">
        <v>84881.68</v>
      </c>
      <c r="GI483">
        <v>81563.914999999994</v>
      </c>
      <c r="GJ483">
        <v>77966.505000000005</v>
      </c>
      <c r="GK483">
        <v>74330.184999999998</v>
      </c>
      <c r="GL483">
        <v>70589.91</v>
      </c>
      <c r="GM483">
        <v>66653.914999999994</v>
      </c>
      <c r="GN483">
        <v>62449.91</v>
      </c>
      <c r="GO483">
        <v>58230.12</v>
      </c>
      <c r="GP483">
        <v>53718.175000000003</v>
      </c>
      <c r="GQ483">
        <v>48861.440000000002</v>
      </c>
      <c r="GR483">
        <v>43970.904999999999</v>
      </c>
      <c r="GS483">
        <v>38719.14</v>
      </c>
      <c r="GT483">
        <v>33232.370000000003</v>
      </c>
      <c r="GU483">
        <v>27688.12</v>
      </c>
      <c r="GV483">
        <v>22436.055</v>
      </c>
      <c r="GW483">
        <v>17166.82</v>
      </c>
      <c r="GX483">
        <v>12487.995000000001</v>
      </c>
      <c r="GY483">
        <v>8013.63</v>
      </c>
      <c r="GZ483">
        <v>4230.1450000000004</v>
      </c>
      <c r="HA483">
        <v>1284.2850000000001</v>
      </c>
      <c r="HB483">
        <v>10.370967741935484</v>
      </c>
      <c r="HC483">
        <v>10.370967741935484</v>
      </c>
      <c r="HE483">
        <v>0</v>
      </c>
      <c r="HF483">
        <v>0</v>
      </c>
      <c r="HL483" t="s">
        <v>242</v>
      </c>
      <c r="HM483">
        <v>10.151169739999995</v>
      </c>
      <c r="HN483">
        <v>103.06055455726977</v>
      </c>
      <c r="HP483">
        <v>0.7075635699999997</v>
      </c>
      <c r="HQ483">
        <v>3.0661798762785759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L483" s="4">
        <f t="shared" si="208"/>
        <v>7.7383555555555557</v>
      </c>
      <c r="IM483" s="4"/>
      <c r="IN483" s="4">
        <f t="shared" si="196"/>
        <v>1.0106433333333333</v>
      </c>
      <c r="IO483" s="4">
        <f t="shared" si="197"/>
        <v>0</v>
      </c>
      <c r="IP483" s="4"/>
      <c r="IQ483" s="4"/>
      <c r="IR483" s="4">
        <f t="shared" si="198"/>
        <v>3.7587369711833229E-3</v>
      </c>
      <c r="IS483" s="9">
        <f t="shared" si="199"/>
        <v>0.18091002287665725</v>
      </c>
      <c r="IT483">
        <v>48930</v>
      </c>
      <c r="IU483" s="9"/>
      <c r="IV483" s="9">
        <f t="shared" si="200"/>
        <v>0</v>
      </c>
      <c r="IW483" s="9">
        <f t="shared" si="201"/>
        <v>0</v>
      </c>
      <c r="IX483" s="9"/>
      <c r="IY483" s="9">
        <f t="shared" si="212"/>
        <v>2</v>
      </c>
      <c r="IZ483" s="9">
        <f t="shared" si="212"/>
        <v>2</v>
      </c>
      <c r="JA483" s="9">
        <f t="shared" si="212"/>
        <v>2</v>
      </c>
      <c r="JB483" s="9">
        <f t="shared" si="212"/>
        <v>2</v>
      </c>
      <c r="JC483" s="9">
        <f t="shared" si="212"/>
        <v>2</v>
      </c>
      <c r="JD483" s="9">
        <f t="shared" si="212"/>
        <v>2</v>
      </c>
      <c r="JE483" s="9">
        <f t="shared" si="212"/>
        <v>2</v>
      </c>
      <c r="JF483" s="9">
        <f t="shared" si="212"/>
        <v>2</v>
      </c>
      <c r="JG483" s="9">
        <f t="shared" si="212"/>
        <v>2</v>
      </c>
      <c r="JH483" s="9">
        <f t="shared" si="212"/>
        <v>2</v>
      </c>
      <c r="JI483" s="9">
        <f t="shared" si="212"/>
        <v>2</v>
      </c>
      <c r="JJ483" s="9">
        <f t="shared" si="212"/>
        <v>2</v>
      </c>
      <c r="JK483" s="9">
        <f t="shared" si="212"/>
        <v>2</v>
      </c>
      <c r="JL483" s="9">
        <f t="shared" si="212"/>
        <v>2</v>
      </c>
      <c r="JM483" s="9">
        <f t="shared" si="214"/>
        <v>2</v>
      </c>
      <c r="JN483" s="9">
        <f t="shared" si="210"/>
        <v>2</v>
      </c>
      <c r="JO483" s="9">
        <f t="shared" si="210"/>
        <v>2</v>
      </c>
      <c r="JP483" s="9">
        <f t="shared" si="210"/>
        <v>2</v>
      </c>
      <c r="JQ483" s="9">
        <f t="shared" si="210"/>
        <v>2</v>
      </c>
      <c r="JR483" s="9">
        <f t="shared" si="210"/>
        <v>2</v>
      </c>
      <c r="JS483" s="9">
        <f t="shared" si="210"/>
        <v>2</v>
      </c>
      <c r="JT483" s="9">
        <f t="shared" si="210"/>
        <v>2</v>
      </c>
      <c r="JU483" s="9">
        <f t="shared" si="210"/>
        <v>1.24</v>
      </c>
      <c r="JV483" s="9">
        <f t="shared" si="210"/>
        <v>1.24</v>
      </c>
      <c r="JW483" s="10">
        <f t="shared" si="202"/>
        <v>2.2629391655397068E-3</v>
      </c>
      <c r="JX483" s="4">
        <f t="shared" si="203"/>
        <v>10.151169739999995</v>
      </c>
      <c r="JY483" s="4">
        <f t="shared" si="204"/>
        <v>1.4307466978209504E-2</v>
      </c>
      <c r="JZ483" s="11">
        <f t="shared" si="205"/>
        <v>10.119113235071309</v>
      </c>
      <c r="KA483" s="11">
        <f t="shared" si="206"/>
        <v>10.183226244928681</v>
      </c>
      <c r="KB483" s="9">
        <f t="shared" si="207"/>
        <v>2.2486918300158466E-3</v>
      </c>
      <c r="KC483" s="12">
        <f t="shared" si="209"/>
        <v>1.1279077488888883E-2</v>
      </c>
      <c r="KD483" s="9">
        <v>481</v>
      </c>
      <c r="KE483" s="9">
        <f t="shared" si="213"/>
        <v>302.16442827442825</v>
      </c>
      <c r="KF483" s="9">
        <f t="shared" si="213"/>
        <v>207.34241164241163</v>
      </c>
      <c r="KG483" s="9">
        <f t="shared" si="213"/>
        <v>176.46918918918917</v>
      </c>
      <c r="KH483" s="9">
        <f t="shared" si="213"/>
        <v>169.57154885654884</v>
      </c>
      <c r="KI483" s="9">
        <f t="shared" si="213"/>
        <v>162.09252598752599</v>
      </c>
      <c r="KJ483" s="9">
        <f t="shared" si="213"/>
        <v>154.53260914760915</v>
      </c>
      <c r="KK483" s="9">
        <f t="shared" si="213"/>
        <v>146.75656964656966</v>
      </c>
      <c r="KL483" s="9">
        <f t="shared" si="213"/>
        <v>138.57362785862784</v>
      </c>
      <c r="KM483" s="9">
        <f t="shared" si="213"/>
        <v>129.83349272349272</v>
      </c>
      <c r="KN483" s="9">
        <f t="shared" si="213"/>
        <v>121.06054054054054</v>
      </c>
      <c r="KO483" s="9">
        <f t="shared" si="213"/>
        <v>111.68019750519751</v>
      </c>
      <c r="KP483" s="9">
        <f t="shared" si="213"/>
        <v>101.58303534303535</v>
      </c>
      <c r="KQ483" s="9">
        <f t="shared" si="213"/>
        <v>91.415602910602914</v>
      </c>
      <c r="KR483" s="9">
        <f t="shared" si="213"/>
        <v>80.497172557172561</v>
      </c>
      <c r="KS483" s="9">
        <f t="shared" si="215"/>
        <v>69.090166320166333</v>
      </c>
      <c r="KT483" s="9">
        <f t="shared" si="211"/>
        <v>57.563659043659044</v>
      </c>
      <c r="KU483" s="9">
        <f t="shared" si="211"/>
        <v>46.644604989604993</v>
      </c>
      <c r="KV483" s="9">
        <f t="shared" si="211"/>
        <v>35.689854469854467</v>
      </c>
      <c r="KW483" s="9">
        <f t="shared" si="211"/>
        <v>25.962567567567568</v>
      </c>
      <c r="KX483" s="9">
        <f t="shared" si="211"/>
        <v>16.660353430353432</v>
      </c>
      <c r="KY483" s="9">
        <f t="shared" si="211"/>
        <v>8.7944802494802499</v>
      </c>
      <c r="KZ483" s="9">
        <f t="shared" si="211"/>
        <v>2.6700311850311853</v>
      </c>
      <c r="LA483" s="9">
        <f t="shared" si="211"/>
        <v>2.156126349674737E-2</v>
      </c>
      <c r="LB483" s="9">
        <f t="shared" si="211"/>
        <v>2.156126349674737E-2</v>
      </c>
    </row>
    <row r="484" spans="1:314" x14ac:dyDescent="0.25">
      <c r="A484">
        <v>190</v>
      </c>
      <c r="B484">
        <v>18900</v>
      </c>
      <c r="C484">
        <v>357210000</v>
      </c>
      <c r="K484">
        <v>190</v>
      </c>
      <c r="L484">
        <v>36100</v>
      </c>
      <c r="M484">
        <v>0</v>
      </c>
      <c r="N484">
        <v>0</v>
      </c>
      <c r="R484">
        <v>0</v>
      </c>
      <c r="S484">
        <v>5044.835</v>
      </c>
      <c r="T484">
        <v>26.688160789474139</v>
      </c>
      <c r="U484" s="2">
        <v>1.2915509259259258E-4</v>
      </c>
      <c r="V484" s="1"/>
      <c r="W484" s="1">
        <v>7942.41</v>
      </c>
      <c r="X484" s="1">
        <v>17744.580000000002</v>
      </c>
      <c r="Y484" s="1"/>
      <c r="Z484" s="1"/>
      <c r="AA484" s="1"/>
      <c r="AB484" s="1">
        <v>0</v>
      </c>
      <c r="AC484" s="1">
        <v>0</v>
      </c>
      <c r="AD484" s="1"/>
      <c r="AE484" s="1"/>
      <c r="AF484" s="1"/>
      <c r="AG484" s="1"/>
      <c r="AH484" s="1">
        <v>1</v>
      </c>
      <c r="AI484" s="1">
        <v>1</v>
      </c>
      <c r="AJ484" s="1">
        <v>1</v>
      </c>
      <c r="AK484" s="1">
        <v>1</v>
      </c>
      <c r="AL484" s="1">
        <v>1</v>
      </c>
      <c r="AM484" s="1">
        <v>1</v>
      </c>
      <c r="AN484" s="1">
        <v>1</v>
      </c>
      <c r="AO484" s="1">
        <v>1</v>
      </c>
      <c r="AP484" s="1">
        <v>1</v>
      </c>
      <c r="AQ484" s="1">
        <v>1</v>
      </c>
      <c r="AR484" s="1">
        <v>1</v>
      </c>
      <c r="AS484" s="1">
        <v>1</v>
      </c>
      <c r="AT484" s="1">
        <v>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B484" s="1">
        <v>1</v>
      </c>
      <c r="BC484" s="1">
        <v>1</v>
      </c>
      <c r="BD484" s="1">
        <v>1</v>
      </c>
      <c r="BE484" s="1">
        <v>1</v>
      </c>
      <c r="BF484" s="1">
        <v>1</v>
      </c>
      <c r="BG484" s="1">
        <v>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1.0049999999999999</v>
      </c>
      <c r="BS484">
        <v>1.0149999999999999</v>
      </c>
      <c r="BT484">
        <v>1.06</v>
      </c>
      <c r="BU484">
        <v>1.18</v>
      </c>
      <c r="BV484">
        <v>1.25</v>
      </c>
      <c r="BW484">
        <v>1.82</v>
      </c>
      <c r="BX484">
        <v>2.4</v>
      </c>
      <c r="BY484">
        <v>8.58</v>
      </c>
      <c r="BZ484">
        <v>96.263565891472865</v>
      </c>
      <c r="CA484">
        <v>12217.023255813954</v>
      </c>
      <c r="CB484">
        <v>96.263565891472865</v>
      </c>
      <c r="CC484">
        <v>12217.023255813954</v>
      </c>
      <c r="CH484">
        <v>1.1599999999999999</v>
      </c>
      <c r="CI484">
        <v>1.55</v>
      </c>
      <c r="CJ484">
        <v>1.81</v>
      </c>
      <c r="CK484">
        <v>4.71</v>
      </c>
      <c r="CL484">
        <v>2.2000000000000002</v>
      </c>
      <c r="CM484">
        <v>7.19</v>
      </c>
      <c r="CN484">
        <v>2.39</v>
      </c>
      <c r="CO484">
        <v>8.6999999999999993</v>
      </c>
      <c r="CP484">
        <v>2.5249999999999999</v>
      </c>
      <c r="CQ484">
        <v>9.5150000000000006</v>
      </c>
      <c r="CR484">
        <v>2.625</v>
      </c>
      <c r="CS484">
        <v>10.445</v>
      </c>
      <c r="CT484">
        <v>2.8050000000000002</v>
      </c>
      <c r="CU484">
        <v>11.695</v>
      </c>
      <c r="CV484">
        <v>2.9350000000000001</v>
      </c>
      <c r="CW484">
        <v>12.785</v>
      </c>
      <c r="CX484">
        <v>3.12</v>
      </c>
      <c r="CY484">
        <v>14.92</v>
      </c>
      <c r="CZ484">
        <v>3.49</v>
      </c>
      <c r="DA484">
        <v>19.78</v>
      </c>
      <c r="DB484">
        <v>3.9</v>
      </c>
      <c r="DC484">
        <v>26.19</v>
      </c>
      <c r="DD484">
        <v>4.3550000000000004</v>
      </c>
      <c r="DE484">
        <v>33.375</v>
      </c>
      <c r="DF484">
        <v>4.8550000000000004</v>
      </c>
      <c r="DG484">
        <v>41.055</v>
      </c>
      <c r="DH484">
        <v>5.53</v>
      </c>
      <c r="DI484">
        <v>58.97</v>
      </c>
      <c r="DJ484">
        <v>6.69</v>
      </c>
      <c r="DK484">
        <v>85.63</v>
      </c>
      <c r="DL484">
        <v>8.1449999999999996</v>
      </c>
      <c r="DM484">
        <v>124.86499999999999</v>
      </c>
      <c r="DN484">
        <v>10.119999999999999</v>
      </c>
      <c r="DO484">
        <v>180.95</v>
      </c>
      <c r="DP484">
        <v>13.87</v>
      </c>
      <c r="DQ484">
        <v>358.56</v>
      </c>
      <c r="DR484">
        <v>19.010000000000002</v>
      </c>
      <c r="DS484">
        <v>710.9</v>
      </c>
      <c r="DT484">
        <v>35.604999999999997</v>
      </c>
      <c r="DU484">
        <v>2432.145</v>
      </c>
      <c r="DV484">
        <v>63.04</v>
      </c>
      <c r="DW484">
        <v>7394.14</v>
      </c>
      <c r="DX484">
        <v>185.58500000000001</v>
      </c>
      <c r="DY484">
        <v>63864.714999999997</v>
      </c>
      <c r="DZ484">
        <v>9578.5891472868225</v>
      </c>
      <c r="EA484">
        <v>121308900.57364342</v>
      </c>
      <c r="EB484">
        <v>9578.5891472868225</v>
      </c>
      <c r="EC484">
        <v>121308900.57364342</v>
      </c>
      <c r="EH484">
        <v>-25.329749999999891</v>
      </c>
      <c r="EI484">
        <v>-15.755249999999991</v>
      </c>
      <c r="EJ484">
        <v>-13.045300000000029</v>
      </c>
      <c r="EK484">
        <v>-12.256550000000045</v>
      </c>
      <c r="EL484">
        <v>-11.479000000000035</v>
      </c>
      <c r="EM484">
        <v>-11.191950000000036</v>
      </c>
      <c r="EN484">
        <v>-10.448750000000034</v>
      </c>
      <c r="EO484">
        <v>-9.9283000000000392</v>
      </c>
      <c r="EP484">
        <v>-9.4877500000000445</v>
      </c>
      <c r="EQ484">
        <v>-9.0659500000000488</v>
      </c>
      <c r="ER484">
        <v>-8.2559000000000484</v>
      </c>
      <c r="ES484">
        <v>-7.6243000000000549</v>
      </c>
      <c r="ET484">
        <v>-7.0536500000000606</v>
      </c>
      <c r="EU484">
        <v>-6.6051500000000649</v>
      </c>
      <c r="EV484">
        <v>-5.9378000000000668</v>
      </c>
      <c r="EW484">
        <v>-5.2791000000000592</v>
      </c>
      <c r="EX484">
        <v>-4.5075000000000562</v>
      </c>
      <c r="EY484">
        <v>-3.7685000000000617</v>
      </c>
      <c r="EZ484">
        <v>-3.0839000000000603</v>
      </c>
      <c r="FA484">
        <v>-2.187500000000056</v>
      </c>
      <c r="FB484">
        <v>-1.5014000000000431</v>
      </c>
      <c r="FC484">
        <v>-0.75315000000003618</v>
      </c>
      <c r="FD484">
        <v>1.0000000000000066E-100</v>
      </c>
      <c r="FE484">
        <v>1.0000000000000066E-100</v>
      </c>
      <c r="FG484">
        <v>200</v>
      </c>
      <c r="FH484">
        <v>200</v>
      </c>
      <c r="FI484">
        <v>200</v>
      </c>
      <c r="FJ484">
        <v>200</v>
      </c>
      <c r="FK484">
        <v>200</v>
      </c>
      <c r="FL484">
        <v>200</v>
      </c>
      <c r="FM484">
        <v>200</v>
      </c>
      <c r="FN484">
        <v>200</v>
      </c>
      <c r="FO484">
        <v>200</v>
      </c>
      <c r="FP484">
        <v>200</v>
      </c>
      <c r="FQ484">
        <v>200</v>
      </c>
      <c r="FR484">
        <v>200</v>
      </c>
      <c r="FS484">
        <v>200</v>
      </c>
      <c r="FT484">
        <v>200</v>
      </c>
      <c r="FU484">
        <v>200</v>
      </c>
      <c r="FV484">
        <v>200</v>
      </c>
      <c r="FW484">
        <v>200</v>
      </c>
      <c r="FX484">
        <v>200</v>
      </c>
      <c r="FY484">
        <v>200</v>
      </c>
      <c r="FZ484">
        <v>200</v>
      </c>
      <c r="GA484">
        <v>200</v>
      </c>
      <c r="GB484">
        <v>200</v>
      </c>
      <c r="GC484">
        <v>129</v>
      </c>
      <c r="GD484">
        <v>129</v>
      </c>
      <c r="GF484">
        <v>161510.98000000001</v>
      </c>
      <c r="GG484">
        <v>110728.065</v>
      </c>
      <c r="GH484">
        <v>94207.67</v>
      </c>
      <c r="GI484">
        <v>90517.695000000007</v>
      </c>
      <c r="GJ484">
        <v>86517.985000000001</v>
      </c>
      <c r="GK484">
        <v>82475.184999999998</v>
      </c>
      <c r="GL484">
        <v>78318.264999999999</v>
      </c>
      <c r="GM484">
        <v>73943.27</v>
      </c>
      <c r="GN484">
        <v>69271.92</v>
      </c>
      <c r="GO484">
        <v>64582.9</v>
      </c>
      <c r="GP484">
        <v>59568.66</v>
      </c>
      <c r="GQ484">
        <v>54173.345000000001</v>
      </c>
      <c r="GR484">
        <v>48744.964999999997</v>
      </c>
      <c r="GS484">
        <v>42915.55</v>
      </c>
      <c r="GT484">
        <v>36825.32</v>
      </c>
      <c r="GU484">
        <v>30673.78</v>
      </c>
      <c r="GV484">
        <v>24847.75</v>
      </c>
      <c r="GW484">
        <v>19007.195</v>
      </c>
      <c r="GX484">
        <v>13820.71</v>
      </c>
      <c r="GY484">
        <v>8865.9249999999993</v>
      </c>
      <c r="GZ484">
        <v>4676.74</v>
      </c>
      <c r="HA484">
        <v>1418.885</v>
      </c>
      <c r="HB484">
        <v>10.968992248062015</v>
      </c>
      <c r="HC484">
        <v>10.968992248062015</v>
      </c>
      <c r="HE484">
        <v>0</v>
      </c>
      <c r="HF484">
        <v>0</v>
      </c>
      <c r="HL484" t="s">
        <v>249</v>
      </c>
      <c r="HM484">
        <v>11.274567304999996</v>
      </c>
      <c r="HN484">
        <v>127.1872517260901</v>
      </c>
      <c r="HP484">
        <v>0.77222520500000014</v>
      </c>
      <c r="HQ484">
        <v>3.6633807386715009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L484" s="4">
        <f t="shared" si="208"/>
        <v>8.3604315789473684</v>
      </c>
      <c r="IM484" s="4"/>
      <c r="IN484" s="4">
        <f t="shared" si="196"/>
        <v>1.0620705263157895</v>
      </c>
      <c r="IO484" s="4">
        <f t="shared" si="197"/>
        <v>0</v>
      </c>
      <c r="IP484" s="4"/>
      <c r="IQ484" s="4"/>
      <c r="IR484" s="4">
        <f t="shared" si="198"/>
        <v>3.792789846927306E-3</v>
      </c>
      <c r="IS484" s="9">
        <f t="shared" si="199"/>
        <v>0.19575706908272511</v>
      </c>
      <c r="IT484">
        <v>48931</v>
      </c>
      <c r="IU484" s="9"/>
      <c r="IV484" s="9">
        <f t="shared" si="200"/>
        <v>0</v>
      </c>
      <c r="IW484" s="9">
        <f t="shared" si="201"/>
        <v>0</v>
      </c>
      <c r="IX484" s="9"/>
      <c r="IY484" s="9">
        <f t="shared" si="212"/>
        <v>2</v>
      </c>
      <c r="IZ484" s="9">
        <f t="shared" si="212"/>
        <v>2</v>
      </c>
      <c r="JA484" s="9">
        <f t="shared" si="212"/>
        <v>2</v>
      </c>
      <c r="JB484" s="9">
        <f t="shared" si="212"/>
        <v>2</v>
      </c>
      <c r="JC484" s="9">
        <f t="shared" si="212"/>
        <v>2</v>
      </c>
      <c r="JD484" s="9">
        <f t="shared" si="212"/>
        <v>2</v>
      </c>
      <c r="JE484" s="9">
        <f t="shared" si="212"/>
        <v>2</v>
      </c>
      <c r="JF484" s="9">
        <f t="shared" si="212"/>
        <v>2</v>
      </c>
      <c r="JG484" s="9">
        <f t="shared" si="212"/>
        <v>2</v>
      </c>
      <c r="JH484" s="9">
        <f t="shared" si="212"/>
        <v>2</v>
      </c>
      <c r="JI484" s="9">
        <f t="shared" si="212"/>
        <v>2</v>
      </c>
      <c r="JJ484" s="9">
        <f t="shared" si="212"/>
        <v>2</v>
      </c>
      <c r="JK484" s="9">
        <f t="shared" si="212"/>
        <v>2</v>
      </c>
      <c r="JL484" s="9">
        <f t="shared" si="212"/>
        <v>2</v>
      </c>
      <c r="JM484" s="9">
        <f t="shared" si="214"/>
        <v>2</v>
      </c>
      <c r="JN484" s="9">
        <f t="shared" si="210"/>
        <v>2</v>
      </c>
      <c r="JO484" s="9">
        <f t="shared" si="210"/>
        <v>2</v>
      </c>
      <c r="JP484" s="9">
        <f t="shared" si="210"/>
        <v>2</v>
      </c>
      <c r="JQ484" s="9">
        <f t="shared" si="210"/>
        <v>2</v>
      </c>
      <c r="JR484" s="9">
        <f t="shared" si="210"/>
        <v>2</v>
      </c>
      <c r="JS484" s="9">
        <f t="shared" si="210"/>
        <v>2</v>
      </c>
      <c r="JT484" s="9">
        <f t="shared" si="210"/>
        <v>2</v>
      </c>
      <c r="JU484" s="9">
        <f t="shared" si="210"/>
        <v>1.29</v>
      </c>
      <c r="JV484" s="9">
        <f t="shared" si="210"/>
        <v>1.29</v>
      </c>
      <c r="JW484" s="10">
        <f t="shared" si="202"/>
        <v>2.3886675520623552E-3</v>
      </c>
      <c r="JX484" s="4">
        <f t="shared" si="203"/>
        <v>11.274567304999996</v>
      </c>
      <c r="JY484" s="4">
        <f t="shared" si="204"/>
        <v>7.1383811115225626E-2</v>
      </c>
      <c r="JZ484" s="11">
        <f t="shared" si="205"/>
        <v>11.202963737703806</v>
      </c>
      <c r="KA484" s="11">
        <f t="shared" si="206"/>
        <v>11.346170872296186</v>
      </c>
      <c r="KB484" s="9">
        <f t="shared" si="207"/>
        <v>2.358518681621854E-3</v>
      </c>
      <c r="KC484" s="12">
        <f t="shared" si="209"/>
        <v>1.1867965584210523E-2</v>
      </c>
      <c r="KD484" s="9">
        <v>482</v>
      </c>
      <c r="KE484" s="9">
        <f t="shared" si="213"/>
        <v>335.08502074688801</v>
      </c>
      <c r="KF484" s="9">
        <f t="shared" si="213"/>
        <v>229.72627593360997</v>
      </c>
      <c r="KG484" s="9">
        <f t="shared" si="213"/>
        <v>195.45159751037343</v>
      </c>
      <c r="KH484" s="9">
        <f t="shared" si="213"/>
        <v>187.79604771784233</v>
      </c>
      <c r="KI484" s="9">
        <f t="shared" si="213"/>
        <v>179.49789419087136</v>
      </c>
      <c r="KJ484" s="9">
        <f t="shared" si="213"/>
        <v>171.11034232365145</v>
      </c>
      <c r="KK484" s="9">
        <f t="shared" si="213"/>
        <v>162.48602697095436</v>
      </c>
      <c r="KL484" s="9">
        <f t="shared" si="213"/>
        <v>153.40927385892118</v>
      </c>
      <c r="KM484" s="9">
        <f t="shared" si="213"/>
        <v>143.71767634854771</v>
      </c>
      <c r="KN484" s="9">
        <f t="shared" si="213"/>
        <v>133.98941908713692</v>
      </c>
      <c r="KO484" s="9">
        <f t="shared" si="213"/>
        <v>123.58643153526971</v>
      </c>
      <c r="KP484" s="9">
        <f t="shared" si="213"/>
        <v>112.39283195020747</v>
      </c>
      <c r="KQ484" s="9">
        <f t="shared" si="213"/>
        <v>101.13063278008298</v>
      </c>
      <c r="KR484" s="9">
        <f t="shared" si="213"/>
        <v>89.036410788381744</v>
      </c>
      <c r="KS484" s="9">
        <f t="shared" si="215"/>
        <v>76.401078838174271</v>
      </c>
      <c r="KT484" s="9">
        <f t="shared" si="211"/>
        <v>63.638547717842322</v>
      </c>
      <c r="KU484" s="9">
        <f t="shared" si="211"/>
        <v>51.551348547717843</v>
      </c>
      <c r="KV484" s="9">
        <f t="shared" si="211"/>
        <v>39.434014522821577</v>
      </c>
      <c r="KW484" s="9">
        <f t="shared" si="211"/>
        <v>28.673672199170124</v>
      </c>
      <c r="KX484" s="9">
        <f t="shared" si="211"/>
        <v>18.394035269709541</v>
      </c>
      <c r="KY484" s="9">
        <f t="shared" si="211"/>
        <v>9.7027800829875517</v>
      </c>
      <c r="KZ484" s="9">
        <f t="shared" si="211"/>
        <v>2.9437448132780082</v>
      </c>
      <c r="LA484" s="9">
        <f t="shared" si="211"/>
        <v>2.2757245327929491E-2</v>
      </c>
      <c r="LB484" s="9">
        <f t="shared" si="211"/>
        <v>2.2757245327929491E-2</v>
      </c>
    </row>
    <row r="485" spans="1:314" x14ac:dyDescent="0.25">
      <c r="A485">
        <v>200</v>
      </c>
      <c r="B485">
        <v>19900</v>
      </c>
      <c r="C485">
        <v>396010000</v>
      </c>
      <c r="K485">
        <v>200</v>
      </c>
      <c r="L485">
        <v>40000</v>
      </c>
      <c r="M485">
        <v>0</v>
      </c>
      <c r="N485">
        <v>0</v>
      </c>
      <c r="R485">
        <v>0</v>
      </c>
      <c r="S485">
        <v>5552.2849999999999</v>
      </c>
      <c r="T485">
        <v>27.894249750000391</v>
      </c>
      <c r="U485" s="2">
        <v>1.4133101851851853E-4</v>
      </c>
      <c r="V485" s="1"/>
      <c r="W485" s="1">
        <v>8982.77</v>
      </c>
      <c r="X485" s="1">
        <v>20947.560000000001</v>
      </c>
      <c r="Y485" s="1"/>
      <c r="Z485" s="1"/>
      <c r="AA485" s="1"/>
      <c r="AB485" s="1">
        <v>0</v>
      </c>
      <c r="AC485" s="1">
        <v>0</v>
      </c>
      <c r="AD485" s="1"/>
      <c r="AE485" s="1"/>
      <c r="AF485" s="1"/>
      <c r="AG485" s="1"/>
      <c r="AH485" s="1">
        <v>1</v>
      </c>
      <c r="AI485" s="1">
        <v>1</v>
      </c>
      <c r="AJ485" s="1">
        <v>1</v>
      </c>
      <c r="AK485" s="1">
        <v>1</v>
      </c>
      <c r="AL485" s="1">
        <v>1</v>
      </c>
      <c r="AM485" s="1">
        <v>1</v>
      </c>
      <c r="AN485" s="1">
        <v>1</v>
      </c>
      <c r="AO485" s="1">
        <v>1</v>
      </c>
      <c r="AP485" s="1">
        <v>1</v>
      </c>
      <c r="AQ485" s="1">
        <v>1</v>
      </c>
      <c r="AR485" s="1">
        <v>1</v>
      </c>
      <c r="AS485" s="1">
        <v>1</v>
      </c>
      <c r="AT485" s="1">
        <v>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B485" s="1">
        <v>1</v>
      </c>
      <c r="BC485" s="1">
        <v>1</v>
      </c>
      <c r="BD485" s="1">
        <v>1</v>
      </c>
      <c r="BE485" s="1">
        <v>1</v>
      </c>
      <c r="BF485" s="1">
        <v>1</v>
      </c>
      <c r="BG485" s="1">
        <v>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>
        <v>1</v>
      </c>
      <c r="BN485">
        <v>1</v>
      </c>
      <c r="BO485">
        <v>1</v>
      </c>
      <c r="BP485">
        <v>1.0049999999999999</v>
      </c>
      <c r="BQ485">
        <v>1.0149999999999999</v>
      </c>
      <c r="BR485">
        <v>1.01</v>
      </c>
      <c r="BS485">
        <v>1.03</v>
      </c>
      <c r="BT485">
        <v>1.0449999999999999</v>
      </c>
      <c r="BU485">
        <v>1.135</v>
      </c>
      <c r="BV485">
        <v>1.2</v>
      </c>
      <c r="BW485">
        <v>1.63</v>
      </c>
      <c r="BX485">
        <v>2.3199999999999998</v>
      </c>
      <c r="BY485">
        <v>7.77</v>
      </c>
      <c r="BZ485">
        <v>96.219858156028366</v>
      </c>
      <c r="CA485">
        <v>11852.673758865249</v>
      </c>
      <c r="CB485">
        <v>96.219858156028366</v>
      </c>
      <c r="CC485">
        <v>11852.673758865249</v>
      </c>
      <c r="CH485">
        <v>1.17</v>
      </c>
      <c r="CI485">
        <v>1.6</v>
      </c>
      <c r="CJ485">
        <v>1.8</v>
      </c>
      <c r="CK485">
        <v>4.6500000000000004</v>
      </c>
      <c r="CL485">
        <v>2.37</v>
      </c>
      <c r="CM485">
        <v>9.14</v>
      </c>
      <c r="CN485">
        <v>2.4550000000000001</v>
      </c>
      <c r="CO485">
        <v>9.7850000000000001</v>
      </c>
      <c r="CP485">
        <v>2.5950000000000002</v>
      </c>
      <c r="CQ485">
        <v>10.965</v>
      </c>
      <c r="CR485">
        <v>2.66</v>
      </c>
      <c r="CS485">
        <v>11.55</v>
      </c>
      <c r="CT485">
        <v>3.07</v>
      </c>
      <c r="CU485">
        <v>16.41</v>
      </c>
      <c r="CV485">
        <v>3.2650000000000001</v>
      </c>
      <c r="CW485">
        <v>17.864999999999998</v>
      </c>
      <c r="CX485">
        <v>3.64</v>
      </c>
      <c r="CY485">
        <v>22.42</v>
      </c>
      <c r="CZ485">
        <v>3.915</v>
      </c>
      <c r="DA485">
        <v>25.524999999999999</v>
      </c>
      <c r="DB485">
        <v>4.3150000000000004</v>
      </c>
      <c r="DC485">
        <v>30.465</v>
      </c>
      <c r="DD485">
        <v>4.5999999999999996</v>
      </c>
      <c r="DE485">
        <v>35.17</v>
      </c>
      <c r="DF485">
        <v>5.09</v>
      </c>
      <c r="DG485">
        <v>43</v>
      </c>
      <c r="DH485">
        <v>5.77</v>
      </c>
      <c r="DI485">
        <v>52.25</v>
      </c>
      <c r="DJ485">
        <v>6.4550000000000001</v>
      </c>
      <c r="DK485">
        <v>65.545000000000002</v>
      </c>
      <c r="DL485">
        <v>7.62</v>
      </c>
      <c r="DM485">
        <v>99.42</v>
      </c>
      <c r="DN485">
        <v>9.7899999999999991</v>
      </c>
      <c r="DO485">
        <v>173.29</v>
      </c>
      <c r="DP485">
        <v>13.535</v>
      </c>
      <c r="DQ485">
        <v>383.375</v>
      </c>
      <c r="DR485">
        <v>19.82</v>
      </c>
      <c r="DS485">
        <v>770.17</v>
      </c>
      <c r="DT485">
        <v>29.245000000000001</v>
      </c>
      <c r="DU485">
        <v>1606.105</v>
      </c>
      <c r="DV485">
        <v>60.58</v>
      </c>
      <c r="DW485">
        <v>6202.89</v>
      </c>
      <c r="DX485">
        <v>177.875</v>
      </c>
      <c r="DY485">
        <v>56604.404999999999</v>
      </c>
      <c r="DZ485">
        <v>9572.3191489361707</v>
      </c>
      <c r="EA485">
        <v>117569201.07092199</v>
      </c>
      <c r="EB485">
        <v>9572.3191489361707</v>
      </c>
      <c r="EC485">
        <v>117569201.07092199</v>
      </c>
      <c r="EH485">
        <v>-25.245599999999946</v>
      </c>
      <c r="EI485">
        <v>-16.103950000000026</v>
      </c>
      <c r="EJ485">
        <v>-13.113650000000071</v>
      </c>
      <c r="EK485">
        <v>-12.533250000000075</v>
      </c>
      <c r="EL485">
        <v>-11.95650000000008</v>
      </c>
      <c r="EM485">
        <v>-11.597100000000085</v>
      </c>
      <c r="EN485">
        <v>-10.762500000000088</v>
      </c>
      <c r="EO485">
        <v>-10.159600000000086</v>
      </c>
      <c r="EP485">
        <v>-9.5564000000000853</v>
      </c>
      <c r="EQ485">
        <v>-8.8108500000000909</v>
      </c>
      <c r="ER485">
        <v>-8.2465000000000881</v>
      </c>
      <c r="ES485">
        <v>-7.7083500000000864</v>
      </c>
      <c r="ET485">
        <v>-7.1782000000000812</v>
      </c>
      <c r="EU485">
        <v>-6.4333000000000711</v>
      </c>
      <c r="EV485">
        <v>-5.920700000000072</v>
      </c>
      <c r="EW485">
        <v>-5.34345000000007</v>
      </c>
      <c r="EX485">
        <v>-4.4783000000000612</v>
      </c>
      <c r="EY485">
        <v>-3.6983500000000578</v>
      </c>
      <c r="EZ485">
        <v>-2.9679000000000597</v>
      </c>
      <c r="FA485">
        <v>-2.338300000000058</v>
      </c>
      <c r="FB485">
        <v>-1.4920000000000473</v>
      </c>
      <c r="FC485">
        <v>-0.77980000000003347</v>
      </c>
      <c r="FD485">
        <v>1.000000000000007E-100</v>
      </c>
      <c r="FE485">
        <v>1.000000000000007E-100</v>
      </c>
      <c r="FG485">
        <v>200</v>
      </c>
      <c r="FH485">
        <v>200</v>
      </c>
      <c r="FI485">
        <v>200</v>
      </c>
      <c r="FJ485">
        <v>200</v>
      </c>
      <c r="FK485">
        <v>200</v>
      </c>
      <c r="FL485">
        <v>200</v>
      </c>
      <c r="FM485">
        <v>200</v>
      </c>
      <c r="FN485">
        <v>200</v>
      </c>
      <c r="FO485">
        <v>200</v>
      </c>
      <c r="FP485">
        <v>200</v>
      </c>
      <c r="FQ485">
        <v>200</v>
      </c>
      <c r="FR485">
        <v>200</v>
      </c>
      <c r="FS485">
        <v>200</v>
      </c>
      <c r="FT485">
        <v>200</v>
      </c>
      <c r="FU485">
        <v>200</v>
      </c>
      <c r="FV485">
        <v>200</v>
      </c>
      <c r="FW485">
        <v>200</v>
      </c>
      <c r="FX485">
        <v>200</v>
      </c>
      <c r="FY485">
        <v>200</v>
      </c>
      <c r="FZ485">
        <v>200</v>
      </c>
      <c r="GA485">
        <v>200</v>
      </c>
      <c r="GB485">
        <v>200</v>
      </c>
      <c r="GC485">
        <v>141</v>
      </c>
      <c r="GD485">
        <v>141</v>
      </c>
      <c r="GF485">
        <v>178500.74</v>
      </c>
      <c r="GG485">
        <v>122241.62</v>
      </c>
      <c r="GH485">
        <v>103964.80499999999</v>
      </c>
      <c r="GI485">
        <v>99883.214999999997</v>
      </c>
      <c r="GJ485">
        <v>95460.57</v>
      </c>
      <c r="GK485">
        <v>90990.1</v>
      </c>
      <c r="GL485">
        <v>86395.520000000004</v>
      </c>
      <c r="GM485">
        <v>81560.764999999999</v>
      </c>
      <c r="GN485">
        <v>76399.19</v>
      </c>
      <c r="GO485">
        <v>71220.294999999998</v>
      </c>
      <c r="GP485">
        <v>65683.87</v>
      </c>
      <c r="GQ485">
        <v>59724.639999999999</v>
      </c>
      <c r="GR485">
        <v>53728.074999999997</v>
      </c>
      <c r="GS485">
        <v>47292.98</v>
      </c>
      <c r="GT485">
        <v>40572.114999999998</v>
      </c>
      <c r="GU485">
        <v>33786.144999999997</v>
      </c>
      <c r="GV485">
        <v>27358.744999999999</v>
      </c>
      <c r="GW485">
        <v>20920.52</v>
      </c>
      <c r="GX485">
        <v>15206.4</v>
      </c>
      <c r="GY485">
        <v>9750.9750000000004</v>
      </c>
      <c r="GZ485">
        <v>5140.55</v>
      </c>
      <c r="HA485">
        <v>1559.095</v>
      </c>
      <c r="HB485">
        <v>11.035460992907801</v>
      </c>
      <c r="HC485">
        <v>11.035460992907801</v>
      </c>
      <c r="HE485">
        <v>0</v>
      </c>
      <c r="HF485">
        <v>0</v>
      </c>
      <c r="HL485" t="s">
        <v>242</v>
      </c>
      <c r="HM485">
        <v>12.196944345000006</v>
      </c>
      <c r="HN485">
        <v>148.78553425106043</v>
      </c>
      <c r="HP485">
        <v>0.82678155500000083</v>
      </c>
      <c r="HQ485">
        <v>4.3488810720044535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L485" s="4">
        <f t="shared" si="208"/>
        <v>8.9827700000000004</v>
      </c>
      <c r="IM485" s="4"/>
      <c r="IN485" s="4">
        <f t="shared" si="196"/>
        <v>1.110457</v>
      </c>
      <c r="IO485" s="4">
        <f t="shared" si="197"/>
        <v>0</v>
      </c>
      <c r="IP485" s="4"/>
      <c r="IQ485" s="4"/>
      <c r="IR485" s="4">
        <f t="shared" si="198"/>
        <v>3.63514673424344E-3</v>
      </c>
      <c r="IS485" s="9">
        <f t="shared" si="199"/>
        <v>0.1956249315159031</v>
      </c>
      <c r="IT485">
        <v>48932</v>
      </c>
      <c r="IU485" s="9"/>
      <c r="IV485" s="9">
        <f t="shared" si="200"/>
        <v>0</v>
      </c>
      <c r="IW485" s="9">
        <f t="shared" si="201"/>
        <v>0</v>
      </c>
      <c r="IX485" s="9"/>
      <c r="IY485" s="9">
        <f t="shared" si="212"/>
        <v>2</v>
      </c>
      <c r="IZ485" s="9">
        <f t="shared" si="212"/>
        <v>2</v>
      </c>
      <c r="JA485" s="9">
        <f t="shared" si="212"/>
        <v>2</v>
      </c>
      <c r="JB485" s="9">
        <f t="shared" si="212"/>
        <v>2</v>
      </c>
      <c r="JC485" s="9">
        <f t="shared" si="212"/>
        <v>2</v>
      </c>
      <c r="JD485" s="9">
        <f t="shared" si="212"/>
        <v>2</v>
      </c>
      <c r="JE485" s="9">
        <f t="shared" si="212"/>
        <v>2</v>
      </c>
      <c r="JF485" s="9">
        <f t="shared" si="212"/>
        <v>2</v>
      </c>
      <c r="JG485" s="9">
        <f t="shared" si="212"/>
        <v>2</v>
      </c>
      <c r="JH485" s="9">
        <f t="shared" si="212"/>
        <v>2</v>
      </c>
      <c r="JI485" s="9">
        <f t="shared" si="212"/>
        <v>2</v>
      </c>
      <c r="JJ485" s="9">
        <f t="shared" si="212"/>
        <v>2</v>
      </c>
      <c r="JK485" s="9">
        <f t="shared" si="212"/>
        <v>2</v>
      </c>
      <c r="JL485" s="9">
        <f t="shared" si="212"/>
        <v>2</v>
      </c>
      <c r="JM485" s="9">
        <f t="shared" si="214"/>
        <v>2</v>
      </c>
      <c r="JN485" s="9">
        <f t="shared" si="210"/>
        <v>2</v>
      </c>
      <c r="JO485" s="9">
        <f t="shared" si="210"/>
        <v>2</v>
      </c>
      <c r="JP485" s="9">
        <f t="shared" si="210"/>
        <v>2</v>
      </c>
      <c r="JQ485" s="9">
        <f t="shared" si="210"/>
        <v>2</v>
      </c>
      <c r="JR485" s="9">
        <f t="shared" si="210"/>
        <v>2</v>
      </c>
      <c r="JS485" s="9">
        <f t="shared" si="210"/>
        <v>2</v>
      </c>
      <c r="JT485" s="9">
        <f t="shared" si="210"/>
        <v>2</v>
      </c>
      <c r="JU485" s="9">
        <f t="shared" si="210"/>
        <v>1.41</v>
      </c>
      <c r="JV485" s="9">
        <f t="shared" si="210"/>
        <v>1.41</v>
      </c>
      <c r="JW485" s="10">
        <f t="shared" si="202"/>
        <v>2.4469847466310883E-3</v>
      </c>
      <c r="JX485" s="4">
        <f t="shared" si="203"/>
        <v>12.196944345000006</v>
      </c>
      <c r="JY485" s="4">
        <f t="shared" si="204"/>
        <v>2.0082896032818098E-2</v>
      </c>
      <c r="JZ485" s="11">
        <f t="shared" si="205"/>
        <v>12.158964956844571</v>
      </c>
      <c r="KA485" s="11">
        <f t="shared" si="206"/>
        <v>12.234923733155441</v>
      </c>
      <c r="KB485" s="9">
        <f t="shared" si="207"/>
        <v>2.4317929913689144E-3</v>
      </c>
      <c r="KC485" s="12">
        <f t="shared" si="209"/>
        <v>1.2196944345000005E-2</v>
      </c>
      <c r="KD485" s="9">
        <v>483</v>
      </c>
      <c r="KE485" s="9">
        <f t="shared" si="213"/>
        <v>369.56674948240163</v>
      </c>
      <c r="KF485" s="9">
        <f t="shared" si="213"/>
        <v>253.08824016563145</v>
      </c>
      <c r="KG485" s="9">
        <f t="shared" si="213"/>
        <v>215.24804347826085</v>
      </c>
      <c r="KH485" s="9">
        <f t="shared" si="213"/>
        <v>206.79754658385093</v>
      </c>
      <c r="KI485" s="9">
        <f t="shared" si="213"/>
        <v>197.64093167701864</v>
      </c>
      <c r="KJ485" s="9">
        <f t="shared" si="213"/>
        <v>188.38530020703934</v>
      </c>
      <c r="KK485" s="9">
        <f t="shared" si="213"/>
        <v>178.87271221532092</v>
      </c>
      <c r="KL485" s="9">
        <f t="shared" si="213"/>
        <v>168.862867494824</v>
      </c>
      <c r="KM485" s="9">
        <f t="shared" si="213"/>
        <v>158.1763768115942</v>
      </c>
      <c r="KN485" s="9">
        <f t="shared" si="213"/>
        <v>147.45402691511387</v>
      </c>
      <c r="KO485" s="9">
        <f t="shared" si="213"/>
        <v>135.9914492753623</v>
      </c>
      <c r="KP485" s="9">
        <f t="shared" si="213"/>
        <v>123.6534989648033</v>
      </c>
      <c r="KQ485" s="9">
        <f t="shared" si="213"/>
        <v>111.23825051759833</v>
      </c>
      <c r="KR485" s="9">
        <f t="shared" si="213"/>
        <v>97.915072463768126</v>
      </c>
      <c r="KS485" s="9">
        <f t="shared" si="215"/>
        <v>84.000238095238089</v>
      </c>
      <c r="KT485" s="9">
        <f t="shared" si="211"/>
        <v>69.950610766045543</v>
      </c>
      <c r="KU485" s="9">
        <f t="shared" si="211"/>
        <v>56.643364389233952</v>
      </c>
      <c r="KV485" s="9">
        <f t="shared" si="211"/>
        <v>43.313706004140791</v>
      </c>
      <c r="KW485" s="9">
        <f t="shared" si="211"/>
        <v>31.483229813664597</v>
      </c>
      <c r="KX485" s="9">
        <f t="shared" si="211"/>
        <v>20.188354037267082</v>
      </c>
      <c r="KY485" s="9">
        <f t="shared" si="211"/>
        <v>10.64296066252588</v>
      </c>
      <c r="KZ485" s="9">
        <f t="shared" si="211"/>
        <v>3.2279399585921325</v>
      </c>
      <c r="LA485" s="9">
        <f t="shared" si="211"/>
        <v>2.2847745326931266E-2</v>
      </c>
      <c r="LB485" s="9">
        <f t="shared" si="211"/>
        <v>2.2847745326931266E-2</v>
      </c>
    </row>
    <row r="486" spans="1:314" x14ac:dyDescent="0.25">
      <c r="A486">
        <v>210</v>
      </c>
      <c r="B486">
        <v>20900</v>
      </c>
      <c r="C486">
        <v>436810000</v>
      </c>
      <c r="K486">
        <v>210</v>
      </c>
      <c r="L486">
        <v>44100</v>
      </c>
      <c r="M486">
        <v>0</v>
      </c>
      <c r="N486">
        <v>0</v>
      </c>
      <c r="R486">
        <v>0</v>
      </c>
      <c r="S486">
        <v>6111.01</v>
      </c>
      <c r="T486">
        <v>29.246854761905112</v>
      </c>
      <c r="U486" s="2">
        <v>1.5071759259259259E-4</v>
      </c>
      <c r="V486" s="1"/>
      <c r="W486" s="1">
        <v>10195.83</v>
      </c>
      <c r="X486" s="1">
        <v>25009.71</v>
      </c>
      <c r="Y486" s="1"/>
      <c r="Z486" s="1"/>
      <c r="AA486" s="1"/>
      <c r="AB486" s="1">
        <v>0</v>
      </c>
      <c r="AC486" s="1">
        <v>0</v>
      </c>
      <c r="AD486" s="1"/>
      <c r="AE486" s="1"/>
      <c r="AF486" s="1"/>
      <c r="AG486" s="1"/>
      <c r="AH486" s="1">
        <v>1</v>
      </c>
      <c r="AI486" s="1">
        <v>1</v>
      </c>
      <c r="AJ486" s="1">
        <v>1</v>
      </c>
      <c r="AK486" s="1">
        <v>1</v>
      </c>
      <c r="AL486" s="1">
        <v>1</v>
      </c>
      <c r="AM486" s="1">
        <v>1</v>
      </c>
      <c r="AN486" s="1">
        <v>1</v>
      </c>
      <c r="AO486" s="1">
        <v>1</v>
      </c>
      <c r="AP486" s="1">
        <v>1</v>
      </c>
      <c r="AQ486" s="1">
        <v>1</v>
      </c>
      <c r="AR486" s="1">
        <v>1</v>
      </c>
      <c r="AS486" s="1">
        <v>1</v>
      </c>
      <c r="AT486" s="1">
        <v>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B486" s="1">
        <v>1</v>
      </c>
      <c r="BC486" s="1">
        <v>1</v>
      </c>
      <c r="BD486" s="1">
        <v>1</v>
      </c>
      <c r="BE486" s="1">
        <v>1</v>
      </c>
      <c r="BF486" s="1">
        <v>1</v>
      </c>
      <c r="BG486" s="1">
        <v>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1.0049999999999999</v>
      </c>
      <c r="BS486">
        <v>1.0149999999999999</v>
      </c>
      <c r="BT486">
        <v>1.04</v>
      </c>
      <c r="BU486">
        <v>1.1200000000000001</v>
      </c>
      <c r="BV486">
        <v>1.165</v>
      </c>
      <c r="BW486">
        <v>1.5649999999999999</v>
      </c>
      <c r="BX486">
        <v>2.5</v>
      </c>
      <c r="BY486">
        <v>9.7799999999999994</v>
      </c>
      <c r="BZ486">
        <v>101.53956834532374</v>
      </c>
      <c r="CA486">
        <v>13794.230215827338</v>
      </c>
      <c r="CB486">
        <v>101.53956834532374</v>
      </c>
      <c r="CC486">
        <v>13794.230215827338</v>
      </c>
      <c r="CH486">
        <v>1.175</v>
      </c>
      <c r="CI486">
        <v>1.605</v>
      </c>
      <c r="CJ486">
        <v>1.91</v>
      </c>
      <c r="CK486">
        <v>5.63</v>
      </c>
      <c r="CL486">
        <v>2.19</v>
      </c>
      <c r="CM486">
        <v>7.47</v>
      </c>
      <c r="CN486">
        <v>2.3149999999999999</v>
      </c>
      <c r="CO486">
        <v>8.5350000000000001</v>
      </c>
      <c r="CP486">
        <v>2.4350000000000001</v>
      </c>
      <c r="CQ486">
        <v>9.375</v>
      </c>
      <c r="CR486">
        <v>2.585</v>
      </c>
      <c r="CS486">
        <v>10.625</v>
      </c>
      <c r="CT486">
        <v>2.7850000000000001</v>
      </c>
      <c r="CU486">
        <v>12.475</v>
      </c>
      <c r="CV486">
        <v>2.9950000000000001</v>
      </c>
      <c r="CW486">
        <v>14.765000000000001</v>
      </c>
      <c r="CX486">
        <v>3.2149999999999999</v>
      </c>
      <c r="CY486">
        <v>18.204999999999998</v>
      </c>
      <c r="CZ486">
        <v>3.4849999999999999</v>
      </c>
      <c r="DA486">
        <v>20.945</v>
      </c>
      <c r="DB486">
        <v>3.78</v>
      </c>
      <c r="DC486">
        <v>25.8</v>
      </c>
      <c r="DD486">
        <v>4.1550000000000002</v>
      </c>
      <c r="DE486">
        <v>32.835000000000001</v>
      </c>
      <c r="DF486">
        <v>4.6500000000000004</v>
      </c>
      <c r="DG486">
        <v>39.24</v>
      </c>
      <c r="DH486">
        <v>5.2149999999999999</v>
      </c>
      <c r="DI486">
        <v>49.244999999999997</v>
      </c>
      <c r="DJ486">
        <v>5.91</v>
      </c>
      <c r="DK486">
        <v>61.84</v>
      </c>
      <c r="DL486">
        <v>7.3650000000000002</v>
      </c>
      <c r="DM486">
        <v>98.734999999999999</v>
      </c>
      <c r="DN486">
        <v>9.7100000000000009</v>
      </c>
      <c r="DO486">
        <v>168.61</v>
      </c>
      <c r="DP486">
        <v>12.615</v>
      </c>
      <c r="DQ486">
        <v>305.935</v>
      </c>
      <c r="DR486">
        <v>18.425000000000001</v>
      </c>
      <c r="DS486">
        <v>700.125</v>
      </c>
      <c r="DT486">
        <v>32.045000000000002</v>
      </c>
      <c r="DU486">
        <v>1975.5150000000001</v>
      </c>
      <c r="DV486">
        <v>54.274999999999999</v>
      </c>
      <c r="DW486">
        <v>5544.2049999999999</v>
      </c>
      <c r="DX486">
        <v>194.59</v>
      </c>
      <c r="DY486">
        <v>73332.070000000007</v>
      </c>
      <c r="DZ486">
        <v>10102.928057553956</v>
      </c>
      <c r="EA486">
        <v>136825454.79856116</v>
      </c>
      <c r="EB486">
        <v>10102.928057553956</v>
      </c>
      <c r="EC486">
        <v>136825454.79856116</v>
      </c>
      <c r="EH486">
        <v>-24.826999999999902</v>
      </c>
      <c r="EI486">
        <v>-14.972000000000037</v>
      </c>
      <c r="EJ486">
        <v>-12.708250000000042</v>
      </c>
      <c r="EK486">
        <v>-11.925500000000039</v>
      </c>
      <c r="EL486">
        <v>-11.497000000000039</v>
      </c>
      <c r="EM486">
        <v>-11.063950000000043</v>
      </c>
      <c r="EN486">
        <v>-10.564150000000049</v>
      </c>
      <c r="EO486">
        <v>-9.9634500000000568</v>
      </c>
      <c r="EP486">
        <v>-9.4021500000000575</v>
      </c>
      <c r="EQ486">
        <v>-8.6950000000000571</v>
      </c>
      <c r="ER486">
        <v>-8.2438000000000571</v>
      </c>
      <c r="ES486">
        <v>-7.7750500000000571</v>
      </c>
      <c r="ET486">
        <v>-7.3921500000000586</v>
      </c>
      <c r="EU486">
        <v>-6.8171500000000602</v>
      </c>
      <c r="EV486">
        <v>-6.0142500000000636</v>
      </c>
      <c r="EW486">
        <v>-5.3064500000000638</v>
      </c>
      <c r="EX486">
        <v>-4.4785500000000669</v>
      </c>
      <c r="EY486">
        <v>-3.7995000000000632</v>
      </c>
      <c r="EZ486">
        <v>-3.122400000000058</v>
      </c>
      <c r="FA486">
        <v>-2.2926500000000529</v>
      </c>
      <c r="FB486">
        <v>-1.5653000000000492</v>
      </c>
      <c r="FC486">
        <v>-0.75675000000003712</v>
      </c>
      <c r="FD486">
        <v>1.0000000000000069E-100</v>
      </c>
      <c r="FE486">
        <v>1.0000000000000069E-100</v>
      </c>
      <c r="FG486">
        <v>200</v>
      </c>
      <c r="FH486">
        <v>200</v>
      </c>
      <c r="FI486">
        <v>200</v>
      </c>
      <c r="FJ486">
        <v>200</v>
      </c>
      <c r="FK486">
        <v>200</v>
      </c>
      <c r="FL486">
        <v>200</v>
      </c>
      <c r="FM486">
        <v>200</v>
      </c>
      <c r="FN486">
        <v>200</v>
      </c>
      <c r="FO486">
        <v>200</v>
      </c>
      <c r="FP486">
        <v>200</v>
      </c>
      <c r="FQ486">
        <v>200</v>
      </c>
      <c r="FR486">
        <v>200</v>
      </c>
      <c r="FS486">
        <v>200</v>
      </c>
      <c r="FT486">
        <v>200</v>
      </c>
      <c r="FU486">
        <v>200</v>
      </c>
      <c r="FV486">
        <v>200</v>
      </c>
      <c r="FW486">
        <v>200</v>
      </c>
      <c r="FX486">
        <v>200</v>
      </c>
      <c r="FY486">
        <v>200</v>
      </c>
      <c r="FZ486">
        <v>200</v>
      </c>
      <c r="GA486">
        <v>200</v>
      </c>
      <c r="GB486">
        <v>200</v>
      </c>
      <c r="GC486">
        <v>139</v>
      </c>
      <c r="GD486">
        <v>139</v>
      </c>
      <c r="GF486">
        <v>196331.89499999999</v>
      </c>
      <c r="GG486">
        <v>134303.875</v>
      </c>
      <c r="GH486">
        <v>114181.51</v>
      </c>
      <c r="GI486">
        <v>109689.28</v>
      </c>
      <c r="GJ486">
        <v>104821.65</v>
      </c>
      <c r="GK486">
        <v>99903.255000000005</v>
      </c>
      <c r="GL486">
        <v>94849.785000000003</v>
      </c>
      <c r="GM486">
        <v>89531.31</v>
      </c>
      <c r="GN486">
        <v>83854.91</v>
      </c>
      <c r="GO486">
        <v>78160.725000000006</v>
      </c>
      <c r="GP486">
        <v>72074.074999999997</v>
      </c>
      <c r="GQ486">
        <v>65521.45</v>
      </c>
      <c r="GR486">
        <v>58933.18</v>
      </c>
      <c r="GS486">
        <v>51865.004999999997</v>
      </c>
      <c r="GT486">
        <v>44482.05</v>
      </c>
      <c r="GU486">
        <v>37032.105000000003</v>
      </c>
      <c r="GV486">
        <v>29979.645</v>
      </c>
      <c r="GW486">
        <v>22916.240000000002</v>
      </c>
      <c r="GX486">
        <v>16650.61</v>
      </c>
      <c r="GY486">
        <v>10672.22</v>
      </c>
      <c r="GZ486">
        <v>5622.96</v>
      </c>
      <c r="HA486">
        <v>1704.6</v>
      </c>
      <c r="HB486">
        <v>12.194244604316546</v>
      </c>
      <c r="HC486">
        <v>12.194244604316546</v>
      </c>
      <c r="HE486">
        <v>0</v>
      </c>
      <c r="HF486">
        <v>0</v>
      </c>
      <c r="HL486" t="s">
        <v>242</v>
      </c>
      <c r="HM486">
        <v>13.143800504999994</v>
      </c>
      <c r="HN486">
        <v>172.77590707195901</v>
      </c>
      <c r="HP486">
        <v>0.86950792500000074</v>
      </c>
      <c r="HQ486">
        <v>5.1054549629934272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L486" s="4">
        <f t="shared" si="208"/>
        <v>9.7103142857142863</v>
      </c>
      <c r="IM486" s="4"/>
      <c r="IN486" s="4">
        <f t="shared" si="196"/>
        <v>1.1640019047619048</v>
      </c>
      <c r="IO486" s="4">
        <f t="shared" si="197"/>
        <v>0</v>
      </c>
      <c r="IP486" s="4"/>
      <c r="IQ486" s="4"/>
      <c r="IR486" s="4">
        <f t="shared" si="198"/>
        <v>3.9766619663621685E-3</v>
      </c>
      <c r="IS486" s="9">
        <f t="shared" si="199"/>
        <v>0.20646451387721898</v>
      </c>
      <c r="IT486">
        <v>48933</v>
      </c>
      <c r="IU486" s="9"/>
      <c r="IV486" s="9">
        <f t="shared" si="200"/>
        <v>0</v>
      </c>
      <c r="IW486" s="9">
        <f t="shared" si="201"/>
        <v>0</v>
      </c>
      <c r="IX486" s="9"/>
      <c r="IY486" s="9">
        <f t="shared" si="212"/>
        <v>2</v>
      </c>
      <c r="IZ486" s="9">
        <f t="shared" si="212"/>
        <v>2</v>
      </c>
      <c r="JA486" s="9">
        <f t="shared" si="212"/>
        <v>2</v>
      </c>
      <c r="JB486" s="9">
        <f t="shared" si="212"/>
        <v>2</v>
      </c>
      <c r="JC486" s="9">
        <f t="shared" si="212"/>
        <v>2</v>
      </c>
      <c r="JD486" s="9">
        <f t="shared" si="212"/>
        <v>2</v>
      </c>
      <c r="JE486" s="9">
        <f t="shared" si="212"/>
        <v>2</v>
      </c>
      <c r="JF486" s="9">
        <f t="shared" si="212"/>
        <v>2</v>
      </c>
      <c r="JG486" s="9">
        <f t="shared" si="212"/>
        <v>2</v>
      </c>
      <c r="JH486" s="9">
        <f t="shared" si="212"/>
        <v>2</v>
      </c>
      <c r="JI486" s="9">
        <f t="shared" si="212"/>
        <v>2</v>
      </c>
      <c r="JJ486" s="9">
        <f t="shared" si="212"/>
        <v>2</v>
      </c>
      <c r="JK486" s="9">
        <f t="shared" si="212"/>
        <v>2</v>
      </c>
      <c r="JL486" s="9">
        <f t="shared" si="212"/>
        <v>2</v>
      </c>
      <c r="JM486" s="9">
        <f t="shared" si="214"/>
        <v>2</v>
      </c>
      <c r="JN486" s="9">
        <f t="shared" si="210"/>
        <v>2</v>
      </c>
      <c r="JO486" s="9">
        <f t="shared" si="210"/>
        <v>2</v>
      </c>
      <c r="JP486" s="9">
        <f t="shared" si="210"/>
        <v>2</v>
      </c>
      <c r="JQ486" s="9">
        <f t="shared" si="210"/>
        <v>2</v>
      </c>
      <c r="JR486" s="9">
        <f t="shared" si="210"/>
        <v>2</v>
      </c>
      <c r="JS486" s="9">
        <f t="shared" si="210"/>
        <v>2</v>
      </c>
      <c r="JT486" s="9">
        <f t="shared" si="210"/>
        <v>2</v>
      </c>
      <c r="JU486" s="9">
        <f t="shared" si="210"/>
        <v>1.39</v>
      </c>
      <c r="JV486" s="9">
        <f t="shared" si="210"/>
        <v>1.39</v>
      </c>
      <c r="JW486" s="10">
        <f t="shared" si="202"/>
        <v>2.5101213935001549E-3</v>
      </c>
      <c r="JX486" s="4">
        <f t="shared" si="203"/>
        <v>13.143800504999994</v>
      </c>
      <c r="JY486" s="4">
        <f t="shared" si="204"/>
        <v>1.6415356720898444E-2</v>
      </c>
      <c r="JZ486" s="11">
        <f t="shared" si="205"/>
        <v>13.109463694124175</v>
      </c>
      <c r="KA486" s="11">
        <f t="shared" si="206"/>
        <v>13.178137315875814</v>
      </c>
      <c r="KB486" s="9">
        <f t="shared" si="207"/>
        <v>2.4970407036426999E-3</v>
      </c>
      <c r="KC486" s="12">
        <f t="shared" si="209"/>
        <v>1.2517905242857138E-2</v>
      </c>
      <c r="KD486" s="9">
        <v>484</v>
      </c>
      <c r="KE486" s="9">
        <f t="shared" si="213"/>
        <v>405.64441115702476</v>
      </c>
      <c r="KF486" s="9">
        <f t="shared" si="213"/>
        <v>277.48734504132233</v>
      </c>
      <c r="KG486" s="9">
        <f t="shared" si="213"/>
        <v>235.91221074380164</v>
      </c>
      <c r="KH486" s="9">
        <f t="shared" si="213"/>
        <v>226.6307438016529</v>
      </c>
      <c r="KI486" s="9">
        <f t="shared" si="213"/>
        <v>216.57365702479336</v>
      </c>
      <c r="KJ486" s="9">
        <f t="shared" si="213"/>
        <v>206.41168388429753</v>
      </c>
      <c r="KK486" s="9">
        <f t="shared" si="213"/>
        <v>195.97063016528926</v>
      </c>
      <c r="KL486" s="9">
        <f t="shared" si="213"/>
        <v>184.98204545454544</v>
      </c>
      <c r="KM486" s="9">
        <f t="shared" si="213"/>
        <v>173.25394628099176</v>
      </c>
      <c r="KN486" s="9">
        <f t="shared" si="213"/>
        <v>161.48910123966942</v>
      </c>
      <c r="KO486" s="9">
        <f t="shared" si="213"/>
        <v>148.91337809917354</v>
      </c>
      <c r="KP486" s="9">
        <f t="shared" si="213"/>
        <v>135.37489669421487</v>
      </c>
      <c r="KQ486" s="9">
        <f t="shared" si="213"/>
        <v>121.76276859504132</v>
      </c>
      <c r="KR486" s="9">
        <f t="shared" si="213"/>
        <v>107.15910123966941</v>
      </c>
      <c r="KS486" s="9">
        <f t="shared" si="215"/>
        <v>91.905061983471086</v>
      </c>
      <c r="KT486" s="9">
        <f t="shared" si="211"/>
        <v>76.512613636363639</v>
      </c>
      <c r="KU486" s="9">
        <f t="shared" si="211"/>
        <v>61.941415289256199</v>
      </c>
      <c r="KV486" s="9">
        <f t="shared" si="211"/>
        <v>47.347603305785128</v>
      </c>
      <c r="KW486" s="9">
        <f t="shared" si="211"/>
        <v>34.402086776859505</v>
      </c>
      <c r="KX486" s="9">
        <f t="shared" si="211"/>
        <v>22.050041322314048</v>
      </c>
      <c r="KY486" s="9">
        <f t="shared" si="211"/>
        <v>11.617685950413223</v>
      </c>
      <c r="KZ486" s="9">
        <f t="shared" si="211"/>
        <v>3.5219008264462808</v>
      </c>
      <c r="LA486" s="9">
        <f t="shared" si="211"/>
        <v>2.519472025685237E-2</v>
      </c>
      <c r="LB486" s="9">
        <f t="shared" si="211"/>
        <v>2.519472025685237E-2</v>
      </c>
    </row>
    <row r="487" spans="1:314" x14ac:dyDescent="0.25">
      <c r="A487">
        <v>220</v>
      </c>
      <c r="B487">
        <v>21900</v>
      </c>
      <c r="C487">
        <v>479610000</v>
      </c>
      <c r="K487">
        <v>220</v>
      </c>
      <c r="L487">
        <v>48400</v>
      </c>
      <c r="M487">
        <v>0</v>
      </c>
      <c r="N487">
        <v>0</v>
      </c>
      <c r="R487">
        <v>0</v>
      </c>
      <c r="S487">
        <v>6654.2749999999996</v>
      </c>
      <c r="T487">
        <v>30.373560681818926</v>
      </c>
      <c r="U487" s="2">
        <v>1.6635416666666665E-4</v>
      </c>
      <c r="V487" s="1"/>
      <c r="W487" s="1">
        <v>11431.85</v>
      </c>
      <c r="X487" s="1">
        <v>29418.29</v>
      </c>
      <c r="Y487" s="1"/>
      <c r="Z487" s="1"/>
      <c r="AA487" s="1"/>
      <c r="AB487" s="1">
        <v>0</v>
      </c>
      <c r="AC487" s="1">
        <v>0</v>
      </c>
      <c r="AD487" s="1"/>
      <c r="AE487" s="1"/>
      <c r="AF487" s="1"/>
      <c r="AG487" s="1"/>
      <c r="AH487" s="1">
        <v>1</v>
      </c>
      <c r="AI487" s="1">
        <v>1</v>
      </c>
      <c r="AJ487" s="1">
        <v>1</v>
      </c>
      <c r="AK487" s="1">
        <v>1</v>
      </c>
      <c r="AL487" s="1">
        <v>1</v>
      </c>
      <c r="AM487" s="1">
        <v>1</v>
      </c>
      <c r="AN487" s="1">
        <v>1</v>
      </c>
      <c r="AO487" s="1">
        <v>1</v>
      </c>
      <c r="AP487" s="1">
        <v>1</v>
      </c>
      <c r="AQ487" s="1">
        <v>1</v>
      </c>
      <c r="AR487" s="1">
        <v>1</v>
      </c>
      <c r="AS487" s="1">
        <v>1</v>
      </c>
      <c r="AT487" s="1">
        <v>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B487" s="1">
        <v>1</v>
      </c>
      <c r="BC487" s="1">
        <v>1</v>
      </c>
      <c r="BD487" s="1">
        <v>1</v>
      </c>
      <c r="BE487" s="1">
        <v>1</v>
      </c>
      <c r="BF487" s="1">
        <v>1</v>
      </c>
      <c r="BG487" s="1">
        <v>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1.01</v>
      </c>
      <c r="BS487">
        <v>1.03</v>
      </c>
      <c r="BT487">
        <v>1.03</v>
      </c>
      <c r="BU487">
        <v>1.1000000000000001</v>
      </c>
      <c r="BV487">
        <v>1.1850000000000001</v>
      </c>
      <c r="BW487">
        <v>1.605</v>
      </c>
      <c r="BX487">
        <v>2.335</v>
      </c>
      <c r="BY487">
        <v>8.4849999999999994</v>
      </c>
      <c r="BZ487">
        <v>93.28</v>
      </c>
      <c r="CA487">
        <v>11746.6</v>
      </c>
      <c r="CB487">
        <v>93.28</v>
      </c>
      <c r="CC487">
        <v>11746.6</v>
      </c>
      <c r="CH487">
        <v>1.17</v>
      </c>
      <c r="CI487">
        <v>1.57</v>
      </c>
      <c r="CJ487">
        <v>1.8</v>
      </c>
      <c r="CK487">
        <v>4.71</v>
      </c>
      <c r="CL487">
        <v>2.3650000000000002</v>
      </c>
      <c r="CM487">
        <v>9.2249999999999996</v>
      </c>
      <c r="CN487">
        <v>2.42</v>
      </c>
      <c r="CO487">
        <v>9.61</v>
      </c>
      <c r="CP487">
        <v>2.4649999999999999</v>
      </c>
      <c r="CQ487">
        <v>9.875</v>
      </c>
      <c r="CR487">
        <v>2.585</v>
      </c>
      <c r="CS487">
        <v>10.755000000000001</v>
      </c>
      <c r="CT487">
        <v>2.7749999999999999</v>
      </c>
      <c r="CU487">
        <v>12.195</v>
      </c>
      <c r="CV487">
        <v>2.91</v>
      </c>
      <c r="CW487">
        <v>13.37</v>
      </c>
      <c r="CX487">
        <v>3.29</v>
      </c>
      <c r="CY487">
        <v>17.489999999999998</v>
      </c>
      <c r="CZ487">
        <v>3.5249999999999999</v>
      </c>
      <c r="DA487">
        <v>21.145</v>
      </c>
      <c r="DB487">
        <v>3.7549999999999999</v>
      </c>
      <c r="DC487">
        <v>24.285</v>
      </c>
      <c r="DD487">
        <v>3.91</v>
      </c>
      <c r="DE487">
        <v>26.56</v>
      </c>
      <c r="DF487">
        <v>4.46</v>
      </c>
      <c r="DG487">
        <v>32.53</v>
      </c>
      <c r="DH487">
        <v>5.09</v>
      </c>
      <c r="DI487">
        <v>46.74</v>
      </c>
      <c r="DJ487">
        <v>5.8</v>
      </c>
      <c r="DK487">
        <v>62.16</v>
      </c>
      <c r="DL487">
        <v>7.28</v>
      </c>
      <c r="DM487">
        <v>99.93</v>
      </c>
      <c r="DN487">
        <v>9.2050000000000001</v>
      </c>
      <c r="DO487">
        <v>149.625</v>
      </c>
      <c r="DP487">
        <v>12.865</v>
      </c>
      <c r="DQ487">
        <v>307.63499999999999</v>
      </c>
      <c r="DR487">
        <v>19.29</v>
      </c>
      <c r="DS487">
        <v>752.69</v>
      </c>
      <c r="DT487">
        <v>29.33</v>
      </c>
      <c r="DU487">
        <v>1750.86</v>
      </c>
      <c r="DV487">
        <v>55.064999999999998</v>
      </c>
      <c r="DW487">
        <v>5790.7650000000003</v>
      </c>
      <c r="DX487">
        <v>178.70500000000001</v>
      </c>
      <c r="DY487">
        <v>61369.195</v>
      </c>
      <c r="DZ487">
        <v>9283.1</v>
      </c>
      <c r="EA487">
        <v>116590981.32666667</v>
      </c>
      <c r="EB487">
        <v>9283.1</v>
      </c>
      <c r="EC487">
        <v>116590981.32666667</v>
      </c>
      <c r="EH487">
        <v>-25.398699999999881</v>
      </c>
      <c r="EI487">
        <v>-15.733350000000025</v>
      </c>
      <c r="EJ487">
        <v>-12.207200000000041</v>
      </c>
      <c r="EK487">
        <v>-11.855400000000039</v>
      </c>
      <c r="EL487">
        <v>-11.556200000000047</v>
      </c>
      <c r="EM487">
        <v>-11.122350000000045</v>
      </c>
      <c r="EN487">
        <v>-10.380300000000044</v>
      </c>
      <c r="EO487">
        <v>-9.9319500000000431</v>
      </c>
      <c r="EP487">
        <v>-9.1840000000000526</v>
      </c>
      <c r="EQ487">
        <v>-8.6344500000000544</v>
      </c>
      <c r="ER487">
        <v>-8.2123500000000558</v>
      </c>
      <c r="ES487">
        <v>-7.7974000000000601</v>
      </c>
      <c r="ET487">
        <v>-6.9623500000000718</v>
      </c>
      <c r="EU487">
        <v>-6.2961500000000754</v>
      </c>
      <c r="EV487">
        <v>-5.736500000000067</v>
      </c>
      <c r="EW487">
        <v>-5.082550000000059</v>
      </c>
      <c r="EX487">
        <v>-4.4463500000000629</v>
      </c>
      <c r="EY487">
        <v>-3.6280500000000671</v>
      </c>
      <c r="EZ487">
        <v>-2.9208500000000637</v>
      </c>
      <c r="FA487">
        <v>-2.1823500000000551</v>
      </c>
      <c r="FB487">
        <v>-1.4918500000000501</v>
      </c>
      <c r="FC487">
        <v>-0.72105000000003883</v>
      </c>
      <c r="FD487">
        <v>1.0000000000000067E-100</v>
      </c>
      <c r="FE487">
        <v>1.0000000000000067E-100</v>
      </c>
      <c r="FG487">
        <v>200</v>
      </c>
      <c r="FH487">
        <v>200</v>
      </c>
      <c r="FI487">
        <v>200</v>
      </c>
      <c r="FJ487">
        <v>200</v>
      </c>
      <c r="FK487">
        <v>200</v>
      </c>
      <c r="FL487">
        <v>200</v>
      </c>
      <c r="FM487">
        <v>200</v>
      </c>
      <c r="FN487">
        <v>200</v>
      </c>
      <c r="FO487">
        <v>200</v>
      </c>
      <c r="FP487">
        <v>200</v>
      </c>
      <c r="FQ487">
        <v>200</v>
      </c>
      <c r="FR487">
        <v>200</v>
      </c>
      <c r="FS487">
        <v>200</v>
      </c>
      <c r="FT487">
        <v>200</v>
      </c>
      <c r="FU487">
        <v>200</v>
      </c>
      <c r="FV487">
        <v>200</v>
      </c>
      <c r="FW487">
        <v>200</v>
      </c>
      <c r="FX487">
        <v>200</v>
      </c>
      <c r="FY487">
        <v>200</v>
      </c>
      <c r="FZ487">
        <v>200</v>
      </c>
      <c r="GA487">
        <v>200</v>
      </c>
      <c r="GB487">
        <v>200</v>
      </c>
      <c r="GC487">
        <v>150</v>
      </c>
      <c r="GD487">
        <v>150</v>
      </c>
      <c r="GF487">
        <v>214972.065</v>
      </c>
      <c r="GG487">
        <v>146876.71</v>
      </c>
      <c r="GH487">
        <v>124818.965</v>
      </c>
      <c r="GI487">
        <v>119899.25</v>
      </c>
      <c r="GJ487">
        <v>114567.465</v>
      </c>
      <c r="GK487">
        <v>109180.44</v>
      </c>
      <c r="GL487">
        <v>103646.575</v>
      </c>
      <c r="GM487">
        <v>97821.744999999995</v>
      </c>
      <c r="GN487">
        <v>91606.845000000001</v>
      </c>
      <c r="GO487">
        <v>85374.365000000005</v>
      </c>
      <c r="GP487">
        <v>78715.445000000007</v>
      </c>
      <c r="GQ487">
        <v>71547.070000000007</v>
      </c>
      <c r="GR487">
        <v>64339.464999999997</v>
      </c>
      <c r="GS487">
        <v>56609.875</v>
      </c>
      <c r="GT487">
        <v>48538.025000000001</v>
      </c>
      <c r="GU487">
        <v>40395.18</v>
      </c>
      <c r="GV487">
        <v>32691.334999999999</v>
      </c>
      <c r="GW487">
        <v>24980.294999999998</v>
      </c>
      <c r="GX487">
        <v>18143.47</v>
      </c>
      <c r="GY487">
        <v>11623.65</v>
      </c>
      <c r="GZ487">
        <v>6121.4549999999999</v>
      </c>
      <c r="HA487">
        <v>1854.56</v>
      </c>
      <c r="HB487">
        <v>12.3</v>
      </c>
      <c r="HC487">
        <v>12.3</v>
      </c>
      <c r="HE487">
        <v>0</v>
      </c>
      <c r="HF487">
        <v>0</v>
      </c>
      <c r="HL487" t="s">
        <v>242</v>
      </c>
      <c r="HM487">
        <v>14.088662750000003</v>
      </c>
      <c r="HN487">
        <v>198.51499832559878</v>
      </c>
      <c r="HP487">
        <v>0.91728337500000034</v>
      </c>
      <c r="HQ487">
        <v>5.9482858894971571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L487" s="4">
        <f t="shared" si="208"/>
        <v>10.392590909090909</v>
      </c>
      <c r="IM487" s="4"/>
      <c r="IN487" s="4">
        <f t="shared" si="196"/>
        <v>1.2098681818181818</v>
      </c>
      <c r="IO487" s="4">
        <f t="shared" si="197"/>
        <v>0</v>
      </c>
      <c r="IP487" s="4"/>
      <c r="IQ487" s="4"/>
      <c r="IR487" s="4">
        <f t="shared" si="198"/>
        <v>3.6519597825642705E-3</v>
      </c>
      <c r="IS487" s="9">
        <f t="shared" si="199"/>
        <v>0.18970654350758165</v>
      </c>
      <c r="IT487">
        <v>48934</v>
      </c>
      <c r="IU487" s="9"/>
      <c r="IV487" s="9">
        <f t="shared" si="200"/>
        <v>0</v>
      </c>
      <c r="IW487" s="9">
        <f t="shared" si="201"/>
        <v>0</v>
      </c>
      <c r="IX487" s="9"/>
      <c r="IY487" s="9">
        <f t="shared" si="212"/>
        <v>2</v>
      </c>
      <c r="IZ487" s="9">
        <f t="shared" si="212"/>
        <v>2</v>
      </c>
      <c r="JA487" s="9">
        <f t="shared" si="212"/>
        <v>2</v>
      </c>
      <c r="JB487" s="9">
        <f t="shared" si="212"/>
        <v>2</v>
      </c>
      <c r="JC487" s="9">
        <f t="shared" si="212"/>
        <v>2</v>
      </c>
      <c r="JD487" s="9">
        <f t="shared" si="212"/>
        <v>2</v>
      </c>
      <c r="JE487" s="9">
        <f t="shared" si="212"/>
        <v>2</v>
      </c>
      <c r="JF487" s="9">
        <f t="shared" si="212"/>
        <v>2</v>
      </c>
      <c r="JG487" s="9">
        <f t="shared" si="212"/>
        <v>2</v>
      </c>
      <c r="JH487" s="9">
        <f t="shared" si="212"/>
        <v>2</v>
      </c>
      <c r="JI487" s="9">
        <f t="shared" si="212"/>
        <v>2</v>
      </c>
      <c r="JJ487" s="9">
        <f t="shared" si="212"/>
        <v>2</v>
      </c>
      <c r="JK487" s="9">
        <f t="shared" si="212"/>
        <v>2</v>
      </c>
      <c r="JL487" s="9">
        <f t="shared" si="212"/>
        <v>2</v>
      </c>
      <c r="JM487" s="9">
        <f t="shared" si="214"/>
        <v>2</v>
      </c>
      <c r="JN487" s="9">
        <f t="shared" si="210"/>
        <v>2</v>
      </c>
      <c r="JO487" s="9">
        <f t="shared" si="210"/>
        <v>2</v>
      </c>
      <c r="JP487" s="9">
        <f t="shared" si="210"/>
        <v>2</v>
      </c>
      <c r="JQ487" s="9">
        <f t="shared" si="210"/>
        <v>2</v>
      </c>
      <c r="JR487" s="9">
        <f t="shared" si="210"/>
        <v>2</v>
      </c>
      <c r="JS487" s="9">
        <f t="shared" si="210"/>
        <v>2</v>
      </c>
      <c r="JT487" s="9">
        <f t="shared" si="210"/>
        <v>2</v>
      </c>
      <c r="JU487" s="9">
        <f t="shared" si="210"/>
        <v>1.5</v>
      </c>
      <c r="JV487" s="9">
        <f t="shared" si="210"/>
        <v>1.5</v>
      </c>
      <c r="JW487" s="10">
        <f t="shared" si="202"/>
        <v>2.5692145498462126E-3</v>
      </c>
      <c r="JX487" s="4">
        <f t="shared" si="203"/>
        <v>14.088662750000003</v>
      </c>
      <c r="JY487" s="4">
        <f t="shared" si="204"/>
        <v>2.4580242361139426E-2</v>
      </c>
      <c r="JZ487" s="11">
        <f t="shared" si="205"/>
        <v>14.046645475845835</v>
      </c>
      <c r="KA487" s="11">
        <f t="shared" si="206"/>
        <v>14.13068002415417</v>
      </c>
      <c r="KB487" s="9">
        <f t="shared" si="207"/>
        <v>2.5539355410628792E-3</v>
      </c>
      <c r="KC487" s="12">
        <f t="shared" si="209"/>
        <v>1.280787522727273E-2</v>
      </c>
      <c r="KD487" s="9">
        <v>485</v>
      </c>
      <c r="KE487" s="9">
        <f t="shared" si="213"/>
        <v>443.2413711340206</v>
      </c>
      <c r="KF487" s="9">
        <f t="shared" si="213"/>
        <v>302.83857731958761</v>
      </c>
      <c r="KG487" s="9">
        <f t="shared" si="213"/>
        <v>257.35869072164945</v>
      </c>
      <c r="KH487" s="9">
        <f t="shared" si="213"/>
        <v>247.21494845360826</v>
      </c>
      <c r="KI487" s="9">
        <f t="shared" si="213"/>
        <v>236.22157731958762</v>
      </c>
      <c r="KJ487" s="9">
        <f t="shared" si="213"/>
        <v>225.11430927835053</v>
      </c>
      <c r="KK487" s="9">
        <f t="shared" si="213"/>
        <v>213.70427835051547</v>
      </c>
      <c r="KL487" s="9">
        <f t="shared" si="213"/>
        <v>201.69431958762885</v>
      </c>
      <c r="KM487" s="9">
        <f t="shared" si="213"/>
        <v>188.88009278350515</v>
      </c>
      <c r="KN487" s="9">
        <f t="shared" si="213"/>
        <v>176.02961855670105</v>
      </c>
      <c r="KO487" s="9">
        <f t="shared" si="213"/>
        <v>162.29988659793815</v>
      </c>
      <c r="KP487" s="9">
        <f t="shared" si="213"/>
        <v>147.51973195876289</v>
      </c>
      <c r="KQ487" s="9">
        <f t="shared" si="213"/>
        <v>132.65869072164946</v>
      </c>
      <c r="KR487" s="9">
        <f t="shared" si="213"/>
        <v>116.72139175257732</v>
      </c>
      <c r="KS487" s="9">
        <f t="shared" si="215"/>
        <v>100.07840206185567</v>
      </c>
      <c r="KT487" s="9">
        <f t="shared" si="211"/>
        <v>83.289030927835057</v>
      </c>
      <c r="KU487" s="9">
        <f t="shared" si="211"/>
        <v>67.404814432989696</v>
      </c>
      <c r="KV487" s="9">
        <f t="shared" si="211"/>
        <v>51.505762886597935</v>
      </c>
      <c r="KW487" s="9">
        <f t="shared" si="211"/>
        <v>37.40921649484536</v>
      </c>
      <c r="KX487" s="9">
        <f t="shared" si="211"/>
        <v>23.966288659793815</v>
      </c>
      <c r="KY487" s="9">
        <f t="shared" si="211"/>
        <v>12.621556701030928</v>
      </c>
      <c r="KZ487" s="9">
        <f t="shared" si="211"/>
        <v>3.8238350515463915</v>
      </c>
      <c r="LA487" s="9">
        <f t="shared" si="211"/>
        <v>2.5360824742268043E-2</v>
      </c>
      <c r="LB487" s="9">
        <f t="shared" si="211"/>
        <v>2.5360824742268043E-2</v>
      </c>
    </row>
    <row r="488" spans="1:314" x14ac:dyDescent="0.25">
      <c r="A488">
        <v>230</v>
      </c>
      <c r="B488">
        <v>22900</v>
      </c>
      <c r="C488">
        <v>524410000</v>
      </c>
      <c r="K488">
        <v>230</v>
      </c>
      <c r="L488">
        <v>52900</v>
      </c>
      <c r="M488">
        <v>0</v>
      </c>
      <c r="N488">
        <v>0</v>
      </c>
      <c r="R488">
        <v>0</v>
      </c>
      <c r="S488">
        <v>7240.3549999999996</v>
      </c>
      <c r="T488">
        <v>31.629533478261365</v>
      </c>
      <c r="U488" s="2">
        <v>1.775E-4</v>
      </c>
      <c r="V488" s="1"/>
      <c r="W488" s="1">
        <v>12848.68</v>
      </c>
      <c r="X488" s="1">
        <v>34855.67</v>
      </c>
      <c r="Y488" s="1"/>
      <c r="Z488" s="1"/>
      <c r="AA488" s="1"/>
      <c r="AB488" s="1">
        <v>0</v>
      </c>
      <c r="AC488" s="1">
        <v>0</v>
      </c>
      <c r="AD488" s="1"/>
      <c r="AE488" s="1"/>
      <c r="AF488" s="1"/>
      <c r="AG488" s="1"/>
      <c r="AH488" s="1">
        <v>1</v>
      </c>
      <c r="AI488" s="1">
        <v>1</v>
      </c>
      <c r="AJ488" s="1">
        <v>1</v>
      </c>
      <c r="AK488" s="1">
        <v>1</v>
      </c>
      <c r="AL488" s="1">
        <v>1</v>
      </c>
      <c r="AM488" s="1">
        <v>1</v>
      </c>
      <c r="AN488" s="1">
        <v>1</v>
      </c>
      <c r="AO488" s="1">
        <v>1</v>
      </c>
      <c r="AP488" s="1">
        <v>1</v>
      </c>
      <c r="AQ488" s="1">
        <v>1</v>
      </c>
      <c r="AR488" s="1">
        <v>1</v>
      </c>
      <c r="AS488" s="1">
        <v>1</v>
      </c>
      <c r="AT488" s="1">
        <v>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B488" s="1">
        <v>1</v>
      </c>
      <c r="BC488" s="1">
        <v>1</v>
      </c>
      <c r="BD488" s="1">
        <v>1</v>
      </c>
      <c r="BE488" s="1">
        <v>1</v>
      </c>
      <c r="BF488" s="1">
        <v>1</v>
      </c>
      <c r="BG488" s="1">
        <v>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1.0049999999999999</v>
      </c>
      <c r="BS488">
        <v>1.0149999999999999</v>
      </c>
      <c r="BT488">
        <v>1.03</v>
      </c>
      <c r="BU488">
        <v>1.0900000000000001</v>
      </c>
      <c r="BV488">
        <v>1.2</v>
      </c>
      <c r="BW488">
        <v>1.67</v>
      </c>
      <c r="BX488">
        <v>2.0249999999999999</v>
      </c>
      <c r="BY488">
        <v>5.8250000000000002</v>
      </c>
      <c r="BZ488">
        <v>110.06293706293707</v>
      </c>
      <c r="CA488">
        <v>15524.552447552447</v>
      </c>
      <c r="CB488">
        <v>110.06293706293707</v>
      </c>
      <c r="CC488">
        <v>15524.552447552447</v>
      </c>
      <c r="CH488">
        <v>1.2749999999999999</v>
      </c>
      <c r="CI488">
        <v>1.915</v>
      </c>
      <c r="CJ488">
        <v>1.97</v>
      </c>
      <c r="CK488">
        <v>5.67</v>
      </c>
      <c r="CL488">
        <v>2.2949999999999999</v>
      </c>
      <c r="CM488">
        <v>7.9649999999999999</v>
      </c>
      <c r="CN488">
        <v>2.35</v>
      </c>
      <c r="CO488">
        <v>8.2200000000000006</v>
      </c>
      <c r="CP488">
        <v>2.4849999999999999</v>
      </c>
      <c r="CQ488">
        <v>9.4049999999999994</v>
      </c>
      <c r="CR488">
        <v>2.66</v>
      </c>
      <c r="CS488">
        <v>10.88</v>
      </c>
      <c r="CT488">
        <v>2.8</v>
      </c>
      <c r="CU488">
        <v>11.87</v>
      </c>
      <c r="CV488">
        <v>2.89</v>
      </c>
      <c r="CW488">
        <v>12.66</v>
      </c>
      <c r="CX488">
        <v>2.98</v>
      </c>
      <c r="CY488">
        <v>13.36</v>
      </c>
      <c r="CZ488">
        <v>3.1850000000000001</v>
      </c>
      <c r="DA488">
        <v>15.605</v>
      </c>
      <c r="DB488">
        <v>3.41</v>
      </c>
      <c r="DC488">
        <v>18.63</v>
      </c>
      <c r="DD488">
        <v>3.67</v>
      </c>
      <c r="DE488">
        <v>22.08</v>
      </c>
      <c r="DF488">
        <v>4.3949999999999996</v>
      </c>
      <c r="DG488">
        <v>39.725000000000001</v>
      </c>
      <c r="DH488">
        <v>4.8449999999999998</v>
      </c>
      <c r="DI488">
        <v>46.375</v>
      </c>
      <c r="DJ488">
        <v>5.96</v>
      </c>
      <c r="DK488">
        <v>69.28</v>
      </c>
      <c r="DL488">
        <v>7.6349999999999998</v>
      </c>
      <c r="DM488">
        <v>115.245</v>
      </c>
      <c r="DN488">
        <v>8.6999999999999993</v>
      </c>
      <c r="DO488">
        <v>141.4</v>
      </c>
      <c r="DP488">
        <v>12.445</v>
      </c>
      <c r="DQ488">
        <v>281.11500000000001</v>
      </c>
      <c r="DR488">
        <v>17.995000000000001</v>
      </c>
      <c r="DS488">
        <v>628.84500000000003</v>
      </c>
      <c r="DT488">
        <v>28.254999999999999</v>
      </c>
      <c r="DU488">
        <v>1605.2149999999999</v>
      </c>
      <c r="DV488">
        <v>55.19</v>
      </c>
      <c r="DW488">
        <v>5915.15</v>
      </c>
      <c r="DX488">
        <v>148.29499999999999</v>
      </c>
      <c r="DY488">
        <v>40157.964999999997</v>
      </c>
      <c r="DZ488">
        <v>10954.062937062938</v>
      </c>
      <c r="EA488">
        <v>154115647.47552449</v>
      </c>
      <c r="EB488">
        <v>10954.062937062938</v>
      </c>
      <c r="EC488">
        <v>154115647.47552449</v>
      </c>
      <c r="EH488">
        <v>-26.331899999999877</v>
      </c>
      <c r="EI488">
        <v>-14.708200000000023</v>
      </c>
      <c r="EJ488">
        <v>-12.229950000000047</v>
      </c>
      <c r="EK488">
        <v>-11.820650000000043</v>
      </c>
      <c r="EL488">
        <v>-11.083150000000053</v>
      </c>
      <c r="EM488">
        <v>-10.528200000000059</v>
      </c>
      <c r="EN488">
        <v>-10.00870000000007</v>
      </c>
      <c r="EO488">
        <v>-9.6806500000000693</v>
      </c>
      <c r="EP488">
        <v>-9.3827000000000638</v>
      </c>
      <c r="EQ488">
        <v>-8.8299500000000641</v>
      </c>
      <c r="ER488">
        <v>-8.319950000000059</v>
      </c>
      <c r="ES488">
        <v>-7.7534000000000525</v>
      </c>
      <c r="ET488">
        <v>-7.0010000000000572</v>
      </c>
      <c r="EU488">
        <v>-6.4710000000000569</v>
      </c>
      <c r="EV488">
        <v>-5.7932000000000592</v>
      </c>
      <c r="EW488">
        <v>-4.9175500000000545</v>
      </c>
      <c r="EX488">
        <v>-4.325000000000057</v>
      </c>
      <c r="EY488">
        <v>-3.6057500000000595</v>
      </c>
      <c r="EZ488">
        <v>-2.8807500000000612</v>
      </c>
      <c r="FA488">
        <v>-2.2284000000000552</v>
      </c>
      <c r="FB488">
        <v>-1.4852000000000487</v>
      </c>
      <c r="FC488">
        <v>-0.76570000000003391</v>
      </c>
      <c r="FD488">
        <v>1.000000000000007E-100</v>
      </c>
      <c r="FE488">
        <v>1.000000000000007E-100</v>
      </c>
      <c r="FG488">
        <v>200</v>
      </c>
      <c r="FH488">
        <v>200</v>
      </c>
      <c r="FI488">
        <v>200</v>
      </c>
      <c r="FJ488">
        <v>200</v>
      </c>
      <c r="FK488">
        <v>200</v>
      </c>
      <c r="FL488">
        <v>200</v>
      </c>
      <c r="FM488">
        <v>200</v>
      </c>
      <c r="FN488">
        <v>200</v>
      </c>
      <c r="FO488">
        <v>200</v>
      </c>
      <c r="FP488">
        <v>200</v>
      </c>
      <c r="FQ488">
        <v>200</v>
      </c>
      <c r="FR488">
        <v>200</v>
      </c>
      <c r="FS488">
        <v>200</v>
      </c>
      <c r="FT488">
        <v>200</v>
      </c>
      <c r="FU488">
        <v>200</v>
      </c>
      <c r="FV488">
        <v>200</v>
      </c>
      <c r="FW488">
        <v>200</v>
      </c>
      <c r="FX488">
        <v>200</v>
      </c>
      <c r="FY488">
        <v>200</v>
      </c>
      <c r="FZ488">
        <v>200</v>
      </c>
      <c r="GA488">
        <v>200</v>
      </c>
      <c r="GB488">
        <v>200</v>
      </c>
      <c r="GC488">
        <v>143</v>
      </c>
      <c r="GD488">
        <v>143</v>
      </c>
      <c r="GF488">
        <v>234433.26500000001</v>
      </c>
      <c r="GG488">
        <v>159967.65</v>
      </c>
      <c r="GH488">
        <v>135885.995</v>
      </c>
      <c r="GI488">
        <v>130515.745</v>
      </c>
      <c r="GJ488">
        <v>124700.37</v>
      </c>
      <c r="GK488">
        <v>118823.73</v>
      </c>
      <c r="GL488">
        <v>112788.145</v>
      </c>
      <c r="GM488">
        <v>106436.435</v>
      </c>
      <c r="GN488">
        <v>99659.904999999999</v>
      </c>
      <c r="GO488">
        <v>92866.33</v>
      </c>
      <c r="GP488">
        <v>85608.03</v>
      </c>
      <c r="GQ488">
        <v>77797.539999999994</v>
      </c>
      <c r="GR488">
        <v>69947.320000000007</v>
      </c>
      <c r="GS488">
        <v>61529.214999999997</v>
      </c>
      <c r="GT488">
        <v>52740.41</v>
      </c>
      <c r="GU488">
        <v>43878.42</v>
      </c>
      <c r="GV488">
        <v>35497.94</v>
      </c>
      <c r="GW488">
        <v>27113.514999999999</v>
      </c>
      <c r="GX488">
        <v>19684.955000000002</v>
      </c>
      <c r="GY488">
        <v>12606.235000000001</v>
      </c>
      <c r="GZ488">
        <v>6634.38</v>
      </c>
      <c r="HA488">
        <v>2008.7550000000001</v>
      </c>
      <c r="HB488">
        <v>13.902097902097902</v>
      </c>
      <c r="HC488">
        <v>13.902097902097902</v>
      </c>
      <c r="HE488">
        <v>0</v>
      </c>
      <c r="HF488">
        <v>0</v>
      </c>
      <c r="HL488" t="s">
        <v>242</v>
      </c>
      <c r="HM488">
        <v>15.157904565000001</v>
      </c>
      <c r="HN488">
        <v>229.78836124637658</v>
      </c>
      <c r="HP488">
        <v>0.96584211500000028</v>
      </c>
      <c r="HQ488">
        <v>6.8821341881176004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L488" s="4">
        <f t="shared" si="208"/>
        <v>11.172765217391305</v>
      </c>
      <c r="IM488" s="4"/>
      <c r="IN488" s="4">
        <f t="shared" si="196"/>
        <v>1.2591921739130434</v>
      </c>
      <c r="IO488" s="4">
        <f t="shared" si="197"/>
        <v>0</v>
      </c>
      <c r="IP488" s="4"/>
      <c r="IQ488" s="4"/>
      <c r="IR488" s="4">
        <f t="shared" si="198"/>
        <v>3.0304485542045566E-3</v>
      </c>
      <c r="IS488" s="9">
        <f t="shared" si="199"/>
        <v>0.22384924771764458</v>
      </c>
      <c r="IT488">
        <v>48935</v>
      </c>
      <c r="IU488" s="9"/>
      <c r="IV488" s="9">
        <f t="shared" si="200"/>
        <v>0</v>
      </c>
      <c r="IW488" s="9">
        <f t="shared" si="201"/>
        <v>0</v>
      </c>
      <c r="IX488" s="9"/>
      <c r="IY488" s="9">
        <f t="shared" si="212"/>
        <v>2</v>
      </c>
      <c r="IZ488" s="9">
        <f t="shared" si="212"/>
        <v>2</v>
      </c>
      <c r="JA488" s="9">
        <f t="shared" si="212"/>
        <v>2</v>
      </c>
      <c r="JB488" s="9">
        <f t="shared" si="212"/>
        <v>2</v>
      </c>
      <c r="JC488" s="9">
        <f t="shared" si="212"/>
        <v>2</v>
      </c>
      <c r="JD488" s="9">
        <f t="shared" si="212"/>
        <v>2</v>
      </c>
      <c r="JE488" s="9">
        <f t="shared" si="212"/>
        <v>2</v>
      </c>
      <c r="JF488" s="9">
        <f t="shared" si="212"/>
        <v>2</v>
      </c>
      <c r="JG488" s="9">
        <f t="shared" si="212"/>
        <v>2</v>
      </c>
      <c r="JH488" s="9">
        <f t="shared" si="212"/>
        <v>2</v>
      </c>
      <c r="JI488" s="9">
        <f t="shared" si="212"/>
        <v>2</v>
      </c>
      <c r="JJ488" s="9">
        <f t="shared" si="212"/>
        <v>2</v>
      </c>
      <c r="JK488" s="9">
        <f t="shared" si="212"/>
        <v>2</v>
      </c>
      <c r="JL488" s="9">
        <f t="shared" si="212"/>
        <v>2</v>
      </c>
      <c r="JM488" s="9">
        <f t="shared" si="214"/>
        <v>2</v>
      </c>
      <c r="JN488" s="9">
        <f t="shared" si="210"/>
        <v>2</v>
      </c>
      <c r="JO488" s="9">
        <f t="shared" si="210"/>
        <v>2</v>
      </c>
      <c r="JP488" s="9">
        <f t="shared" si="210"/>
        <v>2</v>
      </c>
      <c r="JQ488" s="9">
        <f t="shared" si="210"/>
        <v>2</v>
      </c>
      <c r="JR488" s="9">
        <f t="shared" si="210"/>
        <v>2</v>
      </c>
      <c r="JS488" s="9">
        <f t="shared" si="210"/>
        <v>2</v>
      </c>
      <c r="JT488" s="9">
        <f t="shared" si="210"/>
        <v>2</v>
      </c>
      <c r="JU488" s="9">
        <f t="shared" si="210"/>
        <v>1.43</v>
      </c>
      <c r="JV488" s="9">
        <f t="shared" si="210"/>
        <v>1.43</v>
      </c>
      <c r="JW488" s="10">
        <f t="shared" si="202"/>
        <v>2.6437146026543914E-3</v>
      </c>
      <c r="JX488" s="4">
        <f t="shared" si="203"/>
        <v>15.157904565000001</v>
      </c>
      <c r="JY488" s="4">
        <f t="shared" si="204"/>
        <v>2.6290444728715556E-2</v>
      </c>
      <c r="JZ488" s="11">
        <f t="shared" si="205"/>
        <v>15.114450164737251</v>
      </c>
      <c r="KA488" s="11">
        <f t="shared" si="206"/>
        <v>15.201358965262751</v>
      </c>
      <c r="KB488" s="9">
        <f t="shared" si="207"/>
        <v>2.6286000286499566E-3</v>
      </c>
      <c r="KC488" s="12">
        <f t="shared" si="209"/>
        <v>1.318078657826087E-2</v>
      </c>
      <c r="KD488" s="9">
        <v>486</v>
      </c>
      <c r="KE488" s="9">
        <f t="shared" si="213"/>
        <v>482.37297325102884</v>
      </c>
      <c r="KF488" s="9">
        <f t="shared" si="213"/>
        <v>329.15154320987654</v>
      </c>
      <c r="KG488" s="9">
        <f t="shared" si="213"/>
        <v>279.60081275720165</v>
      </c>
      <c r="KH488" s="9">
        <f t="shared" si="213"/>
        <v>268.5509156378601</v>
      </c>
      <c r="KI488" s="9">
        <f t="shared" si="213"/>
        <v>256.58512345679009</v>
      </c>
      <c r="KJ488" s="9">
        <f t="shared" si="213"/>
        <v>244.49327160493826</v>
      </c>
      <c r="KK488" s="9">
        <f t="shared" si="213"/>
        <v>232.07437242798355</v>
      </c>
      <c r="KL488" s="9">
        <f t="shared" si="213"/>
        <v>219.00501028806585</v>
      </c>
      <c r="KM488" s="9">
        <f t="shared" si="213"/>
        <v>205.06153292181071</v>
      </c>
      <c r="KN488" s="9">
        <f t="shared" si="213"/>
        <v>191.08298353909464</v>
      </c>
      <c r="KO488" s="9">
        <f t="shared" si="213"/>
        <v>176.14820987654321</v>
      </c>
      <c r="KP488" s="9">
        <f t="shared" si="213"/>
        <v>160.07724279835389</v>
      </c>
      <c r="KQ488" s="9">
        <f t="shared" si="213"/>
        <v>143.9245267489712</v>
      </c>
      <c r="KR488" s="9">
        <f t="shared" si="213"/>
        <v>126.60332304526749</v>
      </c>
      <c r="KS488" s="9">
        <f t="shared" si="215"/>
        <v>108.5193621399177</v>
      </c>
      <c r="KT488" s="9">
        <f t="shared" si="211"/>
        <v>90.284814814814808</v>
      </c>
      <c r="KU488" s="9">
        <f t="shared" si="211"/>
        <v>73.041028806584364</v>
      </c>
      <c r="KV488" s="9">
        <f t="shared" si="211"/>
        <v>55.789125514403288</v>
      </c>
      <c r="KW488" s="9">
        <f t="shared" si="211"/>
        <v>40.50402263374486</v>
      </c>
      <c r="KX488" s="9">
        <f t="shared" si="211"/>
        <v>25.938755144032925</v>
      </c>
      <c r="KY488" s="9">
        <f t="shared" si="211"/>
        <v>13.650987654320987</v>
      </c>
      <c r="KZ488" s="9">
        <f t="shared" si="211"/>
        <v>4.1332407407407405</v>
      </c>
      <c r="LA488" s="9">
        <f t="shared" si="211"/>
        <v>2.8605139716250828E-2</v>
      </c>
      <c r="LB488" s="9">
        <f t="shared" si="211"/>
        <v>2.8605139716250828E-2</v>
      </c>
    </row>
    <row r="489" spans="1:314" x14ac:dyDescent="0.25">
      <c r="A489">
        <v>240</v>
      </c>
      <c r="B489">
        <v>23900</v>
      </c>
      <c r="C489">
        <v>571210000</v>
      </c>
      <c r="K489">
        <v>240</v>
      </c>
      <c r="L489">
        <v>57600</v>
      </c>
      <c r="M489">
        <v>0</v>
      </c>
      <c r="N489">
        <v>0</v>
      </c>
      <c r="R489">
        <v>0</v>
      </c>
      <c r="S489">
        <v>7843.6049999999996</v>
      </c>
      <c r="T489">
        <v>32.837522916667375</v>
      </c>
      <c r="U489" s="2">
        <v>1.8365740740740742E-4</v>
      </c>
      <c r="V489" s="1"/>
      <c r="W489" s="1">
        <v>14379.195</v>
      </c>
      <c r="X489" s="1">
        <v>41073.845000000001</v>
      </c>
      <c r="Y489" s="1"/>
      <c r="Z489" s="1"/>
      <c r="AA489" s="1"/>
      <c r="AB489" s="1">
        <v>0</v>
      </c>
      <c r="AC489" s="1">
        <v>0</v>
      </c>
      <c r="AD489" s="1"/>
      <c r="AE489" s="1"/>
      <c r="AF489" s="1"/>
      <c r="AG489" s="1"/>
      <c r="AH489" s="1">
        <v>1</v>
      </c>
      <c r="AI489" s="1">
        <v>1</v>
      </c>
      <c r="AJ489" s="1">
        <v>1</v>
      </c>
      <c r="AK489" s="1">
        <v>1</v>
      </c>
      <c r="AL489" s="1">
        <v>1</v>
      </c>
      <c r="AM489" s="1">
        <v>1</v>
      </c>
      <c r="AN489" s="1">
        <v>1</v>
      </c>
      <c r="AO489" s="1">
        <v>1</v>
      </c>
      <c r="AP489" s="1">
        <v>1</v>
      </c>
      <c r="AQ489" s="1">
        <v>1</v>
      </c>
      <c r="AR489" s="1">
        <v>1</v>
      </c>
      <c r="AS489" s="1">
        <v>1</v>
      </c>
      <c r="AT489" s="1">
        <v>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B489" s="1">
        <v>1</v>
      </c>
      <c r="BC489" s="1">
        <v>1</v>
      </c>
      <c r="BD489" s="1">
        <v>1</v>
      </c>
      <c r="BE489" s="1">
        <v>1</v>
      </c>
      <c r="BF489" s="1">
        <v>1</v>
      </c>
      <c r="BG489" s="1">
        <v>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1.01</v>
      </c>
      <c r="BS489">
        <v>1.03</v>
      </c>
      <c r="BT489">
        <v>1.0449999999999999</v>
      </c>
      <c r="BU489">
        <v>1.145</v>
      </c>
      <c r="BV489">
        <v>1.2350000000000001</v>
      </c>
      <c r="BW489">
        <v>1.7649999999999999</v>
      </c>
      <c r="BX489">
        <v>2.41</v>
      </c>
      <c r="BY489">
        <v>8.1</v>
      </c>
      <c r="BZ489">
        <v>102.11392405063292</v>
      </c>
      <c r="CA489">
        <v>14087.113924050633</v>
      </c>
      <c r="CB489">
        <v>102.11392405063292</v>
      </c>
      <c r="CC489">
        <v>14087.113924050633</v>
      </c>
      <c r="CH489">
        <v>1.2050000000000001</v>
      </c>
      <c r="CI489">
        <v>1.6950000000000001</v>
      </c>
      <c r="CJ489">
        <v>1.99</v>
      </c>
      <c r="CK489">
        <v>6.23</v>
      </c>
      <c r="CL489">
        <v>2.46</v>
      </c>
      <c r="CM489">
        <v>9.7899999999999991</v>
      </c>
      <c r="CN489">
        <v>2.59</v>
      </c>
      <c r="CO489">
        <v>10.84</v>
      </c>
      <c r="CP489">
        <v>2.69</v>
      </c>
      <c r="CQ489">
        <v>11.98</v>
      </c>
      <c r="CR489">
        <v>2.7850000000000001</v>
      </c>
      <c r="CS489">
        <v>12.984999999999999</v>
      </c>
      <c r="CT489">
        <v>2.9249999999999998</v>
      </c>
      <c r="CU489">
        <v>13.875</v>
      </c>
      <c r="CV489">
        <v>3.17</v>
      </c>
      <c r="CW489">
        <v>16.53</v>
      </c>
      <c r="CX489">
        <v>3.44</v>
      </c>
      <c r="CY489">
        <v>20.84</v>
      </c>
      <c r="CZ489">
        <v>3.5449999999999999</v>
      </c>
      <c r="DA489">
        <v>21.695</v>
      </c>
      <c r="DB489">
        <v>3.86</v>
      </c>
      <c r="DC489">
        <v>25.01</v>
      </c>
      <c r="DD489">
        <v>4.085</v>
      </c>
      <c r="DE489">
        <v>28.305</v>
      </c>
      <c r="DF489">
        <v>4.6399999999999997</v>
      </c>
      <c r="DG489">
        <v>36.75</v>
      </c>
      <c r="DH489">
        <v>5.3250000000000002</v>
      </c>
      <c r="DI489">
        <v>49.994999999999997</v>
      </c>
      <c r="DJ489">
        <v>6.06</v>
      </c>
      <c r="DK489">
        <v>63.51</v>
      </c>
      <c r="DL489">
        <v>7.9550000000000001</v>
      </c>
      <c r="DM489">
        <v>120.675</v>
      </c>
      <c r="DN489">
        <v>10.25</v>
      </c>
      <c r="DO489">
        <v>200.83</v>
      </c>
      <c r="DP489">
        <v>13.744999999999999</v>
      </c>
      <c r="DQ489">
        <v>362.72500000000002</v>
      </c>
      <c r="DR489">
        <v>18.600000000000001</v>
      </c>
      <c r="DS489">
        <v>727.67</v>
      </c>
      <c r="DT489">
        <v>29.75</v>
      </c>
      <c r="DU489">
        <v>1927.64</v>
      </c>
      <c r="DV489">
        <v>58.43</v>
      </c>
      <c r="DW489">
        <v>6084.94</v>
      </c>
      <c r="DX489">
        <v>184.62</v>
      </c>
      <c r="DY489">
        <v>57327.4</v>
      </c>
      <c r="DZ489">
        <v>10164.943037974683</v>
      </c>
      <c r="EA489">
        <v>139933894.9050633</v>
      </c>
      <c r="EB489">
        <v>10164.943037974683</v>
      </c>
      <c r="EC489">
        <v>139933894.9050633</v>
      </c>
      <c r="EH489">
        <v>-25.200299999999885</v>
      </c>
      <c r="EI489">
        <v>-14.685250000000027</v>
      </c>
      <c r="EJ489">
        <v>-12.401500000000048</v>
      </c>
      <c r="EK489">
        <v>-11.945950000000046</v>
      </c>
      <c r="EL489">
        <v>-11.523700000000053</v>
      </c>
      <c r="EM489">
        <v>-11.132100000000053</v>
      </c>
      <c r="EN489">
        <v>-10.683850000000056</v>
      </c>
      <c r="EO489">
        <v>-9.7932000000000627</v>
      </c>
      <c r="EP489">
        <v>-9.1860000000000692</v>
      </c>
      <c r="EQ489">
        <v>-8.8197500000000719</v>
      </c>
      <c r="ER489">
        <v>-8.1492500000000661</v>
      </c>
      <c r="ES489">
        <v>-7.7643500000000643</v>
      </c>
      <c r="ET489">
        <v>-7.0388000000000606</v>
      </c>
      <c r="EU489">
        <v>-6.4701500000000554</v>
      </c>
      <c r="EV489">
        <v>-5.9219000000000577</v>
      </c>
      <c r="EW489">
        <v>-5.182500000000057</v>
      </c>
      <c r="EX489">
        <v>-4.5988000000000593</v>
      </c>
      <c r="EY489">
        <v>-3.6562500000000551</v>
      </c>
      <c r="EZ489">
        <v>-2.9920500000000576</v>
      </c>
      <c r="FA489">
        <v>-2.3176500000000555</v>
      </c>
      <c r="FB489">
        <v>-1.5668000000000486</v>
      </c>
      <c r="FC489">
        <v>-0.78645000000003507</v>
      </c>
      <c r="FD489">
        <v>1.0000000000000061E-100</v>
      </c>
      <c r="FE489">
        <v>1.0000000000000061E-100</v>
      </c>
      <c r="FG489">
        <v>200</v>
      </c>
      <c r="FH489">
        <v>200</v>
      </c>
      <c r="FI489">
        <v>200</v>
      </c>
      <c r="FJ489">
        <v>200</v>
      </c>
      <c r="FK489">
        <v>200</v>
      </c>
      <c r="FL489">
        <v>200</v>
      </c>
      <c r="FM489">
        <v>200</v>
      </c>
      <c r="FN489">
        <v>200</v>
      </c>
      <c r="FO489">
        <v>200</v>
      </c>
      <c r="FP489">
        <v>200</v>
      </c>
      <c r="FQ489">
        <v>200</v>
      </c>
      <c r="FR489">
        <v>200</v>
      </c>
      <c r="FS489">
        <v>200</v>
      </c>
      <c r="FT489">
        <v>200</v>
      </c>
      <c r="FU489">
        <v>200</v>
      </c>
      <c r="FV489">
        <v>200</v>
      </c>
      <c r="FW489">
        <v>200</v>
      </c>
      <c r="FX489">
        <v>200</v>
      </c>
      <c r="FY489">
        <v>200</v>
      </c>
      <c r="FZ489">
        <v>200</v>
      </c>
      <c r="GA489">
        <v>200</v>
      </c>
      <c r="GB489">
        <v>200</v>
      </c>
      <c r="GC489">
        <v>158</v>
      </c>
      <c r="GD489">
        <v>158</v>
      </c>
      <c r="GF489">
        <v>254712.46</v>
      </c>
      <c r="GG489">
        <v>173570.70499999999</v>
      </c>
      <c r="GH489">
        <v>147375.6</v>
      </c>
      <c r="GI489">
        <v>141538.92000000001</v>
      </c>
      <c r="GJ489">
        <v>135217.76500000001</v>
      </c>
      <c r="GK489">
        <v>128830.73</v>
      </c>
      <c r="GL489">
        <v>122272.43</v>
      </c>
      <c r="GM489">
        <v>115371.48</v>
      </c>
      <c r="GN489">
        <v>108010.935</v>
      </c>
      <c r="GO489">
        <v>100633.18</v>
      </c>
      <c r="GP489">
        <v>92754.264999999999</v>
      </c>
      <c r="GQ489">
        <v>84274.475000000006</v>
      </c>
      <c r="GR489">
        <v>75755.695000000007</v>
      </c>
      <c r="GS489">
        <v>66620.195000000007</v>
      </c>
      <c r="GT489">
        <v>57087.775000000001</v>
      </c>
      <c r="GU489">
        <v>47477.305</v>
      </c>
      <c r="GV489">
        <v>38395.57</v>
      </c>
      <c r="GW489">
        <v>29315.99</v>
      </c>
      <c r="GX489">
        <v>21276.974999999999</v>
      </c>
      <c r="GY489">
        <v>13618.71</v>
      </c>
      <c r="GZ489">
        <v>7162.64</v>
      </c>
      <c r="HA489">
        <v>2167.7150000000001</v>
      </c>
      <c r="HB489">
        <v>13.582278481012658</v>
      </c>
      <c r="HC489">
        <v>13.582278481012658</v>
      </c>
      <c r="HE489">
        <v>0</v>
      </c>
      <c r="HF489">
        <v>0</v>
      </c>
      <c r="HL489" t="s">
        <v>249</v>
      </c>
      <c r="HM489">
        <v>16.134045289999996</v>
      </c>
      <c r="HN489">
        <v>260.42379397516947</v>
      </c>
      <c r="HP489">
        <v>1.0090842500000001</v>
      </c>
      <c r="HQ489">
        <v>7.9024058240435213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L489" s="4">
        <f t="shared" si="208"/>
        <v>11.9826625</v>
      </c>
      <c r="IM489" s="4"/>
      <c r="IN489" s="4">
        <f t="shared" si="196"/>
        <v>1.3072675</v>
      </c>
      <c r="IO489" s="4">
        <f t="shared" si="197"/>
        <v>0</v>
      </c>
      <c r="IP489" s="4"/>
      <c r="IQ489" s="4"/>
      <c r="IR489" s="4">
        <f t="shared" si="198"/>
        <v>3.7726826875919568E-3</v>
      </c>
      <c r="IS489" s="9">
        <f t="shared" si="199"/>
        <v>0.20771912371208687</v>
      </c>
      <c r="IT489">
        <v>48936</v>
      </c>
      <c r="IU489" s="9"/>
      <c r="IV489" s="9">
        <f t="shared" si="200"/>
        <v>0</v>
      </c>
      <c r="IW489" s="9">
        <f t="shared" si="201"/>
        <v>0</v>
      </c>
      <c r="IX489" s="9"/>
      <c r="IY489" s="9">
        <f t="shared" si="212"/>
        <v>2</v>
      </c>
      <c r="IZ489" s="9">
        <f t="shared" si="212"/>
        <v>2</v>
      </c>
      <c r="JA489" s="9">
        <f t="shared" si="212"/>
        <v>2</v>
      </c>
      <c r="JB489" s="9">
        <f t="shared" si="212"/>
        <v>2</v>
      </c>
      <c r="JC489" s="9">
        <f t="shared" si="212"/>
        <v>2</v>
      </c>
      <c r="JD489" s="9">
        <f t="shared" si="212"/>
        <v>2</v>
      </c>
      <c r="JE489" s="9">
        <f t="shared" si="212"/>
        <v>2</v>
      </c>
      <c r="JF489" s="9">
        <f t="shared" si="212"/>
        <v>2</v>
      </c>
      <c r="JG489" s="9">
        <f t="shared" si="212"/>
        <v>2</v>
      </c>
      <c r="JH489" s="9">
        <f t="shared" si="212"/>
        <v>2</v>
      </c>
      <c r="JI489" s="9">
        <f t="shared" si="212"/>
        <v>2</v>
      </c>
      <c r="JJ489" s="9">
        <f t="shared" si="212"/>
        <v>2</v>
      </c>
      <c r="JK489" s="9">
        <f t="shared" si="212"/>
        <v>2</v>
      </c>
      <c r="JL489" s="9">
        <f t="shared" si="212"/>
        <v>2</v>
      </c>
      <c r="JM489" s="9">
        <f t="shared" si="214"/>
        <v>2</v>
      </c>
      <c r="JN489" s="9">
        <f t="shared" si="210"/>
        <v>2</v>
      </c>
      <c r="JO489" s="9">
        <f t="shared" si="210"/>
        <v>2</v>
      </c>
      <c r="JP489" s="9">
        <f t="shared" si="210"/>
        <v>2</v>
      </c>
      <c r="JQ489" s="9">
        <f t="shared" si="210"/>
        <v>2</v>
      </c>
      <c r="JR489" s="9">
        <f t="shared" si="210"/>
        <v>2</v>
      </c>
      <c r="JS489" s="9">
        <f t="shared" si="210"/>
        <v>2</v>
      </c>
      <c r="JT489" s="9">
        <f t="shared" si="210"/>
        <v>2</v>
      </c>
      <c r="JU489" s="9">
        <f t="shared" si="210"/>
        <v>1.58</v>
      </c>
      <c r="JV489" s="9">
        <f t="shared" si="210"/>
        <v>1.58</v>
      </c>
      <c r="JW489" s="10">
        <f t="shared" si="202"/>
        <v>2.7042451386529399E-3</v>
      </c>
      <c r="JX489" s="4">
        <f t="shared" si="203"/>
        <v>16.134045289999996</v>
      </c>
      <c r="JY489" s="4">
        <f t="shared" si="204"/>
        <v>0.11637655539840353</v>
      </c>
      <c r="JZ489" s="11">
        <f t="shared" si="205"/>
        <v>16.042619748082352</v>
      </c>
      <c r="KA489" s="11">
        <f t="shared" si="206"/>
        <v>16.22547083191764</v>
      </c>
      <c r="KB489" s="9">
        <f t="shared" si="207"/>
        <v>2.6737699580137251E-3</v>
      </c>
      <c r="KC489" s="12">
        <f t="shared" si="209"/>
        <v>1.3445037741666664E-2</v>
      </c>
      <c r="KD489" s="9">
        <v>487</v>
      </c>
      <c r="KE489" s="9">
        <f t="shared" si="213"/>
        <v>523.0235318275154</v>
      </c>
      <c r="KF489" s="9">
        <f t="shared" si="213"/>
        <v>356.40801848049279</v>
      </c>
      <c r="KG489" s="9">
        <f t="shared" si="213"/>
        <v>302.6193018480493</v>
      </c>
      <c r="KH489" s="9">
        <f t="shared" si="213"/>
        <v>290.63433264887067</v>
      </c>
      <c r="KI489" s="9">
        <f t="shared" si="213"/>
        <v>277.65454825462012</v>
      </c>
      <c r="KJ489" s="9">
        <f t="shared" si="213"/>
        <v>264.53948665297742</v>
      </c>
      <c r="KK489" s="9">
        <f t="shared" si="213"/>
        <v>251.07275154004105</v>
      </c>
      <c r="KL489" s="9">
        <f t="shared" si="213"/>
        <v>236.90242299794662</v>
      </c>
      <c r="KM489" s="9">
        <f t="shared" si="213"/>
        <v>221.78836755646816</v>
      </c>
      <c r="KN489" s="9">
        <f t="shared" si="213"/>
        <v>206.63897330595481</v>
      </c>
      <c r="KO489" s="9">
        <f t="shared" si="213"/>
        <v>190.46050308008213</v>
      </c>
      <c r="KP489" s="9">
        <f t="shared" si="213"/>
        <v>173.04820328542095</v>
      </c>
      <c r="KQ489" s="9">
        <f t="shared" si="213"/>
        <v>155.55584188911706</v>
      </c>
      <c r="KR489" s="9">
        <f t="shared" si="213"/>
        <v>136.79711498973307</v>
      </c>
      <c r="KS489" s="9">
        <f t="shared" si="215"/>
        <v>117.22335728952773</v>
      </c>
      <c r="KT489" s="9">
        <f t="shared" si="211"/>
        <v>97.489332648870644</v>
      </c>
      <c r="KU489" s="9">
        <f t="shared" si="211"/>
        <v>78.84100616016427</v>
      </c>
      <c r="KV489" s="9">
        <f t="shared" si="211"/>
        <v>60.197104722792609</v>
      </c>
      <c r="KW489" s="9">
        <f t="shared" si="211"/>
        <v>43.689887063655028</v>
      </c>
      <c r="KX489" s="9">
        <f t="shared" si="211"/>
        <v>27.964496919917863</v>
      </c>
      <c r="KY489" s="9">
        <f t="shared" si="211"/>
        <v>14.707679671457907</v>
      </c>
      <c r="KZ489" s="9">
        <f t="shared" si="211"/>
        <v>4.4511601642710472</v>
      </c>
      <c r="LA489" s="9">
        <f t="shared" si="211"/>
        <v>2.788968887271593E-2</v>
      </c>
      <c r="LB489" s="9">
        <f t="shared" si="211"/>
        <v>2.788968887271593E-2</v>
      </c>
    </row>
    <row r="490" spans="1:314" x14ac:dyDescent="0.25">
      <c r="A490">
        <v>250</v>
      </c>
      <c r="B490">
        <v>24900</v>
      </c>
      <c r="C490">
        <v>620010000</v>
      </c>
      <c r="K490">
        <v>250</v>
      </c>
      <c r="L490">
        <v>62500</v>
      </c>
      <c r="M490">
        <v>0</v>
      </c>
      <c r="N490">
        <v>0</v>
      </c>
      <c r="R490">
        <v>0</v>
      </c>
      <c r="S490">
        <v>8480.2350000000006</v>
      </c>
      <c r="T490">
        <v>34.088487000000917</v>
      </c>
      <c r="U490" s="2">
        <v>1.9826388888888888E-4</v>
      </c>
      <c r="V490" s="1"/>
      <c r="W490" s="1">
        <v>16089.525</v>
      </c>
      <c r="X490" s="1">
        <v>48567.654999999999</v>
      </c>
      <c r="Y490" s="1"/>
      <c r="Z490" s="1"/>
      <c r="AA490" s="1"/>
      <c r="AB490" s="1">
        <v>0</v>
      </c>
      <c r="AC490" s="1">
        <v>0</v>
      </c>
      <c r="AD490" s="1"/>
      <c r="AE490" s="1"/>
      <c r="AF490" s="1"/>
      <c r="AG490" s="1"/>
      <c r="AH490" s="1">
        <v>1</v>
      </c>
      <c r="AI490" s="1">
        <v>1</v>
      </c>
      <c r="AJ490" s="1">
        <v>1</v>
      </c>
      <c r="AK490" s="1">
        <v>1</v>
      </c>
      <c r="AL490" s="1">
        <v>1</v>
      </c>
      <c r="AM490" s="1">
        <v>1</v>
      </c>
      <c r="AN490" s="1">
        <v>1</v>
      </c>
      <c r="AO490" s="1">
        <v>1</v>
      </c>
      <c r="AP490" s="1">
        <v>1</v>
      </c>
      <c r="AQ490" s="1">
        <v>1</v>
      </c>
      <c r="AR490" s="1">
        <v>1</v>
      </c>
      <c r="AS490" s="1">
        <v>1</v>
      </c>
      <c r="AT490" s="1">
        <v>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B490" s="1">
        <v>1</v>
      </c>
      <c r="BC490" s="1">
        <v>1</v>
      </c>
      <c r="BD490" s="1">
        <v>1</v>
      </c>
      <c r="BE490" s="1">
        <v>1</v>
      </c>
      <c r="BF490" s="1">
        <v>1</v>
      </c>
      <c r="BG490" s="1">
        <v>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1.0149999999999999</v>
      </c>
      <c r="BS490">
        <v>1.0449999999999999</v>
      </c>
      <c r="BT490">
        <v>1.04</v>
      </c>
      <c r="BU490">
        <v>1.1200000000000001</v>
      </c>
      <c r="BV490">
        <v>1.1850000000000001</v>
      </c>
      <c r="BW490">
        <v>1.605</v>
      </c>
      <c r="BX490">
        <v>2.3650000000000002</v>
      </c>
      <c r="BY490">
        <v>8.9250000000000007</v>
      </c>
      <c r="BZ490">
        <v>106.69333333333333</v>
      </c>
      <c r="CA490">
        <v>16079.853333333333</v>
      </c>
      <c r="CB490">
        <v>106.69333333333333</v>
      </c>
      <c r="CC490">
        <v>16079.853333333333</v>
      </c>
      <c r="CH490">
        <v>1.29</v>
      </c>
      <c r="CI490">
        <v>2.0099999999999998</v>
      </c>
      <c r="CJ490">
        <v>1.925</v>
      </c>
      <c r="CK490">
        <v>5.5149999999999997</v>
      </c>
      <c r="CL490">
        <v>2.3199999999999998</v>
      </c>
      <c r="CM490">
        <v>8.48</v>
      </c>
      <c r="CN490">
        <v>2.41</v>
      </c>
      <c r="CO490">
        <v>9.1199999999999992</v>
      </c>
      <c r="CP490">
        <v>2.4950000000000001</v>
      </c>
      <c r="CQ490">
        <v>9.7850000000000001</v>
      </c>
      <c r="CR490">
        <v>2.57</v>
      </c>
      <c r="CS490">
        <v>10.37</v>
      </c>
      <c r="CT490">
        <v>2.7949999999999999</v>
      </c>
      <c r="CU490">
        <v>12.855</v>
      </c>
      <c r="CV490">
        <v>3.0750000000000002</v>
      </c>
      <c r="CW490">
        <v>16.465</v>
      </c>
      <c r="CX490">
        <v>3.2250000000000001</v>
      </c>
      <c r="CY490">
        <v>18.184999999999999</v>
      </c>
      <c r="CZ490">
        <v>3.5150000000000001</v>
      </c>
      <c r="DA490">
        <v>21.824999999999999</v>
      </c>
      <c r="DB490">
        <v>3.7749999999999999</v>
      </c>
      <c r="DC490">
        <v>25.574999999999999</v>
      </c>
      <c r="DD490">
        <v>4.0199999999999996</v>
      </c>
      <c r="DE490">
        <v>28.96</v>
      </c>
      <c r="DF490">
        <v>4.59</v>
      </c>
      <c r="DG490">
        <v>42.04</v>
      </c>
      <c r="DH490">
        <v>5.2050000000000001</v>
      </c>
      <c r="DI490">
        <v>51.734999999999999</v>
      </c>
      <c r="DJ490">
        <v>5.94</v>
      </c>
      <c r="DK490">
        <v>66.31</v>
      </c>
      <c r="DL490">
        <v>7.7</v>
      </c>
      <c r="DM490">
        <v>115.53</v>
      </c>
      <c r="DN490">
        <v>9.5749999999999993</v>
      </c>
      <c r="DO490">
        <v>176.315</v>
      </c>
      <c r="DP490">
        <v>12.465</v>
      </c>
      <c r="DQ490">
        <v>312.36500000000001</v>
      </c>
      <c r="DR490">
        <v>18.87</v>
      </c>
      <c r="DS490">
        <v>721.26</v>
      </c>
      <c r="DT490">
        <v>30.484999999999999</v>
      </c>
      <c r="DU490">
        <v>1836.895</v>
      </c>
      <c r="DV490">
        <v>55.98</v>
      </c>
      <c r="DW490">
        <v>5891.68</v>
      </c>
      <c r="DX490">
        <v>183.45</v>
      </c>
      <c r="DY490">
        <v>68332.850000000006</v>
      </c>
      <c r="DZ490">
        <v>10624.773333333333</v>
      </c>
      <c r="EA490">
        <v>159818878.91999999</v>
      </c>
      <c r="EB490">
        <v>10624.773333333333</v>
      </c>
      <c r="EC490">
        <v>159818878.91999999</v>
      </c>
      <c r="EH490">
        <v>-23.261799999999866</v>
      </c>
      <c r="EI490">
        <v>-14.183500000000032</v>
      </c>
      <c r="EJ490">
        <v>-11.902100000000049</v>
      </c>
      <c r="EK490">
        <v>-11.228000000000058</v>
      </c>
      <c r="EL490">
        <v>-10.930400000000052</v>
      </c>
      <c r="EM490">
        <v>-10.496900000000046</v>
      </c>
      <c r="EN490">
        <v>-9.865700000000059</v>
      </c>
      <c r="EO490">
        <v>-9.346750000000057</v>
      </c>
      <c r="EP490">
        <v>-8.774800000000063</v>
      </c>
      <c r="EQ490">
        <v>-8.2656000000000702</v>
      </c>
      <c r="ER490">
        <v>-7.9978500000000672</v>
      </c>
      <c r="ES490">
        <v>-7.621300000000069</v>
      </c>
      <c r="ET490">
        <v>-7.2142000000000666</v>
      </c>
      <c r="EU490">
        <v>-6.4102000000000627</v>
      </c>
      <c r="EV490">
        <v>-5.9039500000000578</v>
      </c>
      <c r="EW490">
        <v>-4.9296000000000655</v>
      </c>
      <c r="EX490">
        <v>-4.2307500000000688</v>
      </c>
      <c r="EY490">
        <v>-3.6138500000000664</v>
      </c>
      <c r="EZ490">
        <v>-3.0107500000000642</v>
      </c>
      <c r="FA490">
        <v>-2.1443000000000563</v>
      </c>
      <c r="FB490">
        <v>-1.494300000000049</v>
      </c>
      <c r="FC490">
        <v>-0.74310000000003196</v>
      </c>
      <c r="FD490">
        <v>1.0000000000000067E-100</v>
      </c>
      <c r="FE490">
        <v>1.0000000000000067E-100</v>
      </c>
      <c r="FG490">
        <v>200</v>
      </c>
      <c r="FH490">
        <v>200</v>
      </c>
      <c r="FI490">
        <v>200</v>
      </c>
      <c r="FJ490">
        <v>200</v>
      </c>
      <c r="FK490">
        <v>200</v>
      </c>
      <c r="FL490">
        <v>200</v>
      </c>
      <c r="FM490">
        <v>200</v>
      </c>
      <c r="FN490">
        <v>200</v>
      </c>
      <c r="FO490">
        <v>200</v>
      </c>
      <c r="FP490">
        <v>200</v>
      </c>
      <c r="FQ490">
        <v>200</v>
      </c>
      <c r="FR490">
        <v>200</v>
      </c>
      <c r="FS490">
        <v>200</v>
      </c>
      <c r="FT490">
        <v>200</v>
      </c>
      <c r="FU490">
        <v>200</v>
      </c>
      <c r="FV490">
        <v>200</v>
      </c>
      <c r="FW490">
        <v>200</v>
      </c>
      <c r="FX490">
        <v>200</v>
      </c>
      <c r="FY490">
        <v>200</v>
      </c>
      <c r="FZ490">
        <v>200</v>
      </c>
      <c r="GA490">
        <v>200</v>
      </c>
      <c r="GB490">
        <v>200</v>
      </c>
      <c r="GC490">
        <v>150</v>
      </c>
      <c r="GD490">
        <v>150</v>
      </c>
      <c r="GF490">
        <v>275797.28999999998</v>
      </c>
      <c r="GG490">
        <v>187678.19</v>
      </c>
      <c r="GH490">
        <v>159284.595</v>
      </c>
      <c r="GI490">
        <v>152960.73000000001</v>
      </c>
      <c r="GJ490">
        <v>146111.435</v>
      </c>
      <c r="GK490">
        <v>139195.44</v>
      </c>
      <c r="GL490">
        <v>132095.51500000001</v>
      </c>
      <c r="GM490">
        <v>124622.7</v>
      </c>
      <c r="GN490">
        <v>116657.12</v>
      </c>
      <c r="GO490">
        <v>108672.13499999999</v>
      </c>
      <c r="GP490">
        <v>100147.575</v>
      </c>
      <c r="GQ490">
        <v>90972.88</v>
      </c>
      <c r="GR490">
        <v>81758.2</v>
      </c>
      <c r="GS490">
        <v>71881.035000000003</v>
      </c>
      <c r="GT490">
        <v>61576.044999999998</v>
      </c>
      <c r="GU490">
        <v>51193.29</v>
      </c>
      <c r="GV490">
        <v>41388.14</v>
      </c>
      <c r="GW490">
        <v>31588.240000000002</v>
      </c>
      <c r="GX490">
        <v>22915.035</v>
      </c>
      <c r="GY490">
        <v>14661.51</v>
      </c>
      <c r="GZ490">
        <v>7706.8050000000003</v>
      </c>
      <c r="HA490">
        <v>2330.5100000000002</v>
      </c>
      <c r="HB490">
        <v>15.306666666666667</v>
      </c>
      <c r="HC490">
        <v>15.306666666666667</v>
      </c>
      <c r="HE490">
        <v>0</v>
      </c>
      <c r="HF490">
        <v>0</v>
      </c>
      <c r="HL490" t="s">
        <v>249</v>
      </c>
      <c r="HM490">
        <v>17.011967264999996</v>
      </c>
      <c r="HN490">
        <v>289.43424995379075</v>
      </c>
      <c r="HP490">
        <v>1.0372530249999996</v>
      </c>
      <c r="HQ490">
        <v>8.9794210562752159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L490" s="4">
        <f t="shared" si="208"/>
        <v>12.87162</v>
      </c>
      <c r="IM490" s="4"/>
      <c r="IN490" s="4">
        <f t="shared" si="196"/>
        <v>1.3568376000000002</v>
      </c>
      <c r="IO490" s="4">
        <f t="shared" si="197"/>
        <v>0</v>
      </c>
      <c r="IP490" s="4"/>
      <c r="IQ490" s="4"/>
      <c r="IR490" s="4">
        <f t="shared" si="198"/>
        <v>3.7486973046978768E-3</v>
      </c>
      <c r="IS490" s="9">
        <f t="shared" si="199"/>
        <v>0.21711125188167099</v>
      </c>
      <c r="IT490">
        <v>48937</v>
      </c>
      <c r="IU490" s="9"/>
      <c r="IV490" s="9">
        <f t="shared" si="200"/>
        <v>0</v>
      </c>
      <c r="IW490" s="9">
        <f t="shared" si="201"/>
        <v>0</v>
      </c>
      <c r="IX490" s="9"/>
      <c r="IY490" s="9">
        <f t="shared" si="212"/>
        <v>2</v>
      </c>
      <c r="IZ490" s="9">
        <f t="shared" si="212"/>
        <v>2</v>
      </c>
      <c r="JA490" s="9">
        <f t="shared" si="212"/>
        <v>2</v>
      </c>
      <c r="JB490" s="9">
        <f t="shared" si="212"/>
        <v>2</v>
      </c>
      <c r="JC490" s="9">
        <f t="shared" si="212"/>
        <v>2</v>
      </c>
      <c r="JD490" s="9">
        <f t="shared" si="212"/>
        <v>2</v>
      </c>
      <c r="JE490" s="9">
        <f t="shared" si="212"/>
        <v>2</v>
      </c>
      <c r="JF490" s="9">
        <f t="shared" si="212"/>
        <v>2</v>
      </c>
      <c r="JG490" s="9">
        <f t="shared" si="212"/>
        <v>2</v>
      </c>
      <c r="JH490" s="9">
        <f t="shared" si="212"/>
        <v>2</v>
      </c>
      <c r="JI490" s="9">
        <f t="shared" si="212"/>
        <v>2</v>
      </c>
      <c r="JJ490" s="9">
        <f t="shared" si="212"/>
        <v>2</v>
      </c>
      <c r="JK490" s="9">
        <f t="shared" si="212"/>
        <v>2</v>
      </c>
      <c r="JL490" s="9">
        <f t="shared" si="212"/>
        <v>2</v>
      </c>
      <c r="JM490" s="9">
        <f t="shared" si="214"/>
        <v>2</v>
      </c>
      <c r="JN490" s="9">
        <f t="shared" si="210"/>
        <v>2</v>
      </c>
      <c r="JO490" s="9">
        <f t="shared" si="210"/>
        <v>2</v>
      </c>
      <c r="JP490" s="9">
        <f t="shared" si="210"/>
        <v>2</v>
      </c>
      <c r="JQ490" s="9">
        <f t="shared" si="210"/>
        <v>2</v>
      </c>
      <c r="JR490" s="9">
        <f t="shared" si="210"/>
        <v>2</v>
      </c>
      <c r="JS490" s="9">
        <f t="shared" si="210"/>
        <v>2</v>
      </c>
      <c r="JT490" s="9">
        <f t="shared" si="210"/>
        <v>2</v>
      </c>
      <c r="JU490" s="9">
        <f t="shared" si="210"/>
        <v>1.5</v>
      </c>
      <c r="JV490" s="9">
        <f t="shared" si="210"/>
        <v>1.5</v>
      </c>
      <c r="JW490" s="10">
        <f t="shared" si="202"/>
        <v>2.7289892773730445E-3</v>
      </c>
      <c r="JX490" s="4">
        <f t="shared" si="203"/>
        <v>17.011967264999996</v>
      </c>
      <c r="JY490" s="4">
        <f t="shared" si="204"/>
        <v>2.7219728359341389E-2</v>
      </c>
      <c r="JZ490" s="11">
        <f t="shared" si="205"/>
        <v>16.967751546418462</v>
      </c>
      <c r="KA490" s="11">
        <f t="shared" si="206"/>
        <v>17.056182983581529</v>
      </c>
      <c r="KB490" s="9">
        <f t="shared" si="207"/>
        <v>2.714840247426954E-3</v>
      </c>
      <c r="KC490" s="12">
        <f t="shared" si="209"/>
        <v>1.3609573811999997E-2</v>
      </c>
      <c r="KD490" s="9">
        <v>488</v>
      </c>
      <c r="KE490" s="9">
        <f t="shared" si="213"/>
        <v>565.15838114754092</v>
      </c>
      <c r="KF490" s="9">
        <f t="shared" si="213"/>
        <v>384.58645491803281</v>
      </c>
      <c r="KG490" s="9">
        <f t="shared" si="213"/>
        <v>326.4028586065574</v>
      </c>
      <c r="KH490" s="9">
        <f t="shared" si="213"/>
        <v>313.44411885245904</v>
      </c>
      <c r="KI490" s="9">
        <f t="shared" si="213"/>
        <v>299.40867827868851</v>
      </c>
      <c r="KJ490" s="9">
        <f t="shared" si="213"/>
        <v>285.23655737704917</v>
      </c>
      <c r="KK490" s="9">
        <f t="shared" si="213"/>
        <v>270.68753073770495</v>
      </c>
      <c r="KL490" s="9">
        <f t="shared" si="213"/>
        <v>255.37438524590164</v>
      </c>
      <c r="KM490" s="9">
        <f t="shared" si="213"/>
        <v>239.05147540983606</v>
      </c>
      <c r="KN490" s="9">
        <f t="shared" si="213"/>
        <v>222.68880122950819</v>
      </c>
      <c r="KO490" s="9">
        <f t="shared" si="213"/>
        <v>205.22044057377047</v>
      </c>
      <c r="KP490" s="9">
        <f t="shared" si="213"/>
        <v>186.41983606557378</v>
      </c>
      <c r="KQ490" s="9">
        <f t="shared" si="213"/>
        <v>167.53729508196722</v>
      </c>
      <c r="KR490" s="9">
        <f t="shared" si="213"/>
        <v>147.29720286885248</v>
      </c>
      <c r="KS490" s="9">
        <f t="shared" si="215"/>
        <v>126.18042008196721</v>
      </c>
      <c r="KT490" s="9">
        <f t="shared" si="211"/>
        <v>104.90428278688525</v>
      </c>
      <c r="KU490" s="9">
        <f t="shared" si="211"/>
        <v>84.811762295081962</v>
      </c>
      <c r="KV490" s="9">
        <f t="shared" si="211"/>
        <v>64.73</v>
      </c>
      <c r="KW490" s="9">
        <f t="shared" si="211"/>
        <v>46.95703893442623</v>
      </c>
      <c r="KX490" s="9">
        <f t="shared" si="211"/>
        <v>30.044077868852458</v>
      </c>
      <c r="KY490" s="9">
        <f t="shared" si="211"/>
        <v>15.792633196721312</v>
      </c>
      <c r="KZ490" s="9">
        <f t="shared" si="211"/>
        <v>4.7756352459016398</v>
      </c>
      <c r="LA490" s="9">
        <f t="shared" si="211"/>
        <v>3.1366120218579235E-2</v>
      </c>
      <c r="LB490" s="9">
        <f t="shared" si="211"/>
        <v>3.1366120218579235E-2</v>
      </c>
    </row>
    <row r="491" spans="1:314" x14ac:dyDescent="0.25">
      <c r="A491">
        <v>260</v>
      </c>
      <c r="B491">
        <v>25900</v>
      </c>
      <c r="C491">
        <v>670810000</v>
      </c>
      <c r="K491">
        <v>260</v>
      </c>
      <c r="L491">
        <v>67600</v>
      </c>
      <c r="M491">
        <v>0</v>
      </c>
      <c r="N491">
        <v>0</v>
      </c>
      <c r="R491">
        <v>0</v>
      </c>
      <c r="S491">
        <v>9122.5450000000001</v>
      </c>
      <c r="T491">
        <v>35.261420961538981</v>
      </c>
      <c r="U491" s="2">
        <v>2.0682870370370373E-4</v>
      </c>
      <c r="V491" s="1"/>
      <c r="W491" s="1">
        <v>17925.834999999999</v>
      </c>
      <c r="X491" s="1">
        <v>57208.925000000003</v>
      </c>
      <c r="Y491" s="1"/>
      <c r="Z491" s="1"/>
      <c r="AA491" s="1"/>
      <c r="AB491" s="1">
        <v>0</v>
      </c>
      <c r="AC491" s="1">
        <v>0</v>
      </c>
      <c r="AD491" s="1"/>
      <c r="AE491" s="1"/>
      <c r="AF491" s="1"/>
      <c r="AG491" s="1"/>
      <c r="AH491" s="1">
        <v>1</v>
      </c>
      <c r="AI491" s="1">
        <v>1</v>
      </c>
      <c r="AJ491" s="1">
        <v>1</v>
      </c>
      <c r="AK491" s="1">
        <v>1</v>
      </c>
      <c r="AL491" s="1">
        <v>1</v>
      </c>
      <c r="AM491" s="1">
        <v>1</v>
      </c>
      <c r="AN491" s="1">
        <v>1</v>
      </c>
      <c r="AO491" s="1">
        <v>1</v>
      </c>
      <c r="AP491" s="1">
        <v>1</v>
      </c>
      <c r="AQ491" s="1">
        <v>1</v>
      </c>
      <c r="AR491" s="1">
        <v>1</v>
      </c>
      <c r="AS491" s="1">
        <v>1</v>
      </c>
      <c r="AT491" s="1">
        <v>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B491" s="1">
        <v>1</v>
      </c>
      <c r="BC491" s="1">
        <v>1</v>
      </c>
      <c r="BD491" s="1">
        <v>1</v>
      </c>
      <c r="BE491" s="1">
        <v>1</v>
      </c>
      <c r="BF491" s="1">
        <v>1</v>
      </c>
      <c r="BG491" s="1">
        <v>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1.01</v>
      </c>
      <c r="BS491">
        <v>1.03</v>
      </c>
      <c r="BT491">
        <v>1.03</v>
      </c>
      <c r="BU491">
        <v>1.0900000000000001</v>
      </c>
      <c r="BV491">
        <v>1.1850000000000001</v>
      </c>
      <c r="BW491">
        <v>1.615</v>
      </c>
      <c r="BX491">
        <v>2.2949999999999999</v>
      </c>
      <c r="BY491">
        <v>8.0050000000000008</v>
      </c>
      <c r="BZ491">
        <v>109.47499999999999</v>
      </c>
      <c r="CA491">
        <v>16582.9375</v>
      </c>
      <c r="CB491">
        <v>109.47499999999999</v>
      </c>
      <c r="CC491">
        <v>16582.9375</v>
      </c>
      <c r="CH491">
        <v>1.2450000000000001</v>
      </c>
      <c r="CI491">
        <v>1.875</v>
      </c>
      <c r="CJ491">
        <v>1.7849999999999999</v>
      </c>
      <c r="CK491">
        <v>4.7050000000000001</v>
      </c>
      <c r="CL491">
        <v>2.09</v>
      </c>
      <c r="CM491">
        <v>6.63</v>
      </c>
      <c r="CN491">
        <v>2.2949999999999999</v>
      </c>
      <c r="CO491">
        <v>9.1950000000000003</v>
      </c>
      <c r="CP491">
        <v>2.4950000000000001</v>
      </c>
      <c r="CQ491">
        <v>10.654999999999999</v>
      </c>
      <c r="CR491">
        <v>2.605</v>
      </c>
      <c r="CS491">
        <v>11.445</v>
      </c>
      <c r="CT491">
        <v>2.7749999999999999</v>
      </c>
      <c r="CU491">
        <v>12.795</v>
      </c>
      <c r="CV491">
        <v>2.9649999999999999</v>
      </c>
      <c r="CW491">
        <v>14.385</v>
      </c>
      <c r="CX491">
        <v>3.105</v>
      </c>
      <c r="CY491">
        <v>16.065000000000001</v>
      </c>
      <c r="CZ491">
        <v>3.2650000000000001</v>
      </c>
      <c r="DA491">
        <v>17.145</v>
      </c>
      <c r="DB491">
        <v>3.56</v>
      </c>
      <c r="DC491">
        <v>21.55</v>
      </c>
      <c r="DD491">
        <v>3.88</v>
      </c>
      <c r="DE491">
        <v>25.25</v>
      </c>
      <c r="DF491">
        <v>4.4400000000000004</v>
      </c>
      <c r="DG491">
        <v>36.130000000000003</v>
      </c>
      <c r="DH491">
        <v>4.9000000000000004</v>
      </c>
      <c r="DI491">
        <v>43.66</v>
      </c>
      <c r="DJ491">
        <v>5.8150000000000004</v>
      </c>
      <c r="DK491">
        <v>61.145000000000003</v>
      </c>
      <c r="DL491">
        <v>7.3250000000000002</v>
      </c>
      <c r="DM491">
        <v>110.245</v>
      </c>
      <c r="DN491">
        <v>9.3849999999999998</v>
      </c>
      <c r="DO491">
        <v>178.745</v>
      </c>
      <c r="DP491">
        <v>11.59</v>
      </c>
      <c r="DQ491">
        <v>255.66</v>
      </c>
      <c r="DR491">
        <v>17.015000000000001</v>
      </c>
      <c r="DS491">
        <v>622.84500000000003</v>
      </c>
      <c r="DT491">
        <v>27.23</v>
      </c>
      <c r="DU491">
        <v>1513.97</v>
      </c>
      <c r="DV491">
        <v>53.79</v>
      </c>
      <c r="DW491">
        <v>5781.38</v>
      </c>
      <c r="DX491">
        <v>175.405</v>
      </c>
      <c r="DY491">
        <v>60287.644999999997</v>
      </c>
      <c r="DZ491">
        <v>10898.61875</v>
      </c>
      <c r="EA491">
        <v>164725221.94374999</v>
      </c>
      <c r="EB491">
        <v>10898.61875</v>
      </c>
      <c r="EC491">
        <v>164725221.94374999</v>
      </c>
      <c r="EH491">
        <v>-24.160649999999869</v>
      </c>
      <c r="EI491">
        <v>-15.546600000000003</v>
      </c>
      <c r="EJ491">
        <v>-13.27765000000004</v>
      </c>
      <c r="EK491">
        <v>-12.653500000000051</v>
      </c>
      <c r="EL491">
        <v>-11.777000000000049</v>
      </c>
      <c r="EM491">
        <v>-11.258550000000044</v>
      </c>
      <c r="EN491">
        <v>-10.562800000000045</v>
      </c>
      <c r="EO491">
        <v>-9.831250000000054</v>
      </c>
      <c r="EP491">
        <v>-9.5148000000000579</v>
      </c>
      <c r="EQ491">
        <v>-8.7489000000000541</v>
      </c>
      <c r="ER491">
        <v>-8.06495000000006</v>
      </c>
      <c r="ES491">
        <v>-7.518050000000061</v>
      </c>
      <c r="ET491">
        <v>-6.956300000000053</v>
      </c>
      <c r="EU491">
        <v>-6.431800000000055</v>
      </c>
      <c r="EV491">
        <v>-5.7670500000000562</v>
      </c>
      <c r="EW491">
        <v>-5.0644000000000595</v>
      </c>
      <c r="EX491">
        <v>-4.3382500000000599</v>
      </c>
      <c r="EY491">
        <v>-3.6940000000000608</v>
      </c>
      <c r="EZ491">
        <v>-2.9638500000000585</v>
      </c>
      <c r="FA491">
        <v>-2.22950000000005</v>
      </c>
      <c r="FB491">
        <v>-1.5118000000000453</v>
      </c>
      <c r="FC491">
        <v>-0.78465000000003482</v>
      </c>
      <c r="FD491">
        <v>1.0000000000000059E-100</v>
      </c>
      <c r="FE491">
        <v>1.0000000000000059E-100</v>
      </c>
      <c r="FG491">
        <v>200</v>
      </c>
      <c r="FH491">
        <v>200</v>
      </c>
      <c r="FI491">
        <v>200</v>
      </c>
      <c r="FJ491">
        <v>200</v>
      </c>
      <c r="FK491">
        <v>200</v>
      </c>
      <c r="FL491">
        <v>200</v>
      </c>
      <c r="FM491">
        <v>200</v>
      </c>
      <c r="FN491">
        <v>200</v>
      </c>
      <c r="FO491">
        <v>200</v>
      </c>
      <c r="FP491">
        <v>200</v>
      </c>
      <c r="FQ491">
        <v>200</v>
      </c>
      <c r="FR491">
        <v>200</v>
      </c>
      <c r="FS491">
        <v>200</v>
      </c>
      <c r="FT491">
        <v>200</v>
      </c>
      <c r="FU491">
        <v>200</v>
      </c>
      <c r="FV491">
        <v>200</v>
      </c>
      <c r="FW491">
        <v>200</v>
      </c>
      <c r="FX491">
        <v>200</v>
      </c>
      <c r="FY491">
        <v>200</v>
      </c>
      <c r="FZ491">
        <v>200</v>
      </c>
      <c r="GA491">
        <v>200</v>
      </c>
      <c r="GB491">
        <v>200</v>
      </c>
      <c r="GC491">
        <v>160</v>
      </c>
      <c r="GD491">
        <v>160</v>
      </c>
      <c r="GF491">
        <v>297685.59000000003</v>
      </c>
      <c r="GG491">
        <v>202272.595</v>
      </c>
      <c r="GH491">
        <v>171593.13</v>
      </c>
      <c r="GI491">
        <v>164764.76</v>
      </c>
      <c r="GJ491">
        <v>157368.32999999999</v>
      </c>
      <c r="GK491">
        <v>149902.435</v>
      </c>
      <c r="GL491">
        <v>142237.255</v>
      </c>
      <c r="GM491">
        <v>134170.26500000001</v>
      </c>
      <c r="GN491">
        <v>125574.83</v>
      </c>
      <c r="GO491">
        <v>116961.81</v>
      </c>
      <c r="GP491">
        <v>107766.91499999999</v>
      </c>
      <c r="GQ491">
        <v>97873.33</v>
      </c>
      <c r="GR491">
        <v>87938.794999999998</v>
      </c>
      <c r="GS491">
        <v>77296.824999999997</v>
      </c>
      <c r="GT491">
        <v>66193.845000000001</v>
      </c>
      <c r="GU491">
        <v>55011.95</v>
      </c>
      <c r="GV491">
        <v>44457.605000000003</v>
      </c>
      <c r="GW491">
        <v>33917.654999999999</v>
      </c>
      <c r="GX491">
        <v>24594.025000000001</v>
      </c>
      <c r="GY491">
        <v>15728.285</v>
      </c>
      <c r="GZ491">
        <v>8262.35</v>
      </c>
      <c r="HA491">
        <v>2497.1550000000002</v>
      </c>
      <c r="HB491">
        <v>15.35</v>
      </c>
      <c r="HC491">
        <v>15.35</v>
      </c>
      <c r="HE491">
        <v>0</v>
      </c>
      <c r="HF491">
        <v>0</v>
      </c>
      <c r="HL491" t="s">
        <v>242</v>
      </c>
      <c r="HM491">
        <v>18.427732624999997</v>
      </c>
      <c r="HN491">
        <v>339.88024845312981</v>
      </c>
      <c r="HP491">
        <v>1.0977099600000002</v>
      </c>
      <c r="HQ491">
        <v>10.186961926185271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L491" s="4">
        <f t="shared" si="208"/>
        <v>13.789103846153845</v>
      </c>
      <c r="IM491" s="4"/>
      <c r="IN491" s="4">
        <f t="shared" si="196"/>
        <v>1.4034684615384616</v>
      </c>
      <c r="IO491" s="4">
        <f t="shared" si="197"/>
        <v>0</v>
      </c>
      <c r="IP491" s="4"/>
      <c r="IQ491" s="4"/>
      <c r="IR491" s="4">
        <f t="shared" si="198"/>
        <v>3.5842290244799541E-3</v>
      </c>
      <c r="IS491" s="9">
        <f t="shared" si="199"/>
        <v>0.22270257775144059</v>
      </c>
      <c r="IT491">
        <v>48938</v>
      </c>
      <c r="IU491" s="9"/>
      <c r="IV491" s="9">
        <f t="shared" si="200"/>
        <v>0</v>
      </c>
      <c r="IW491" s="9">
        <f t="shared" si="201"/>
        <v>0</v>
      </c>
      <c r="IX491" s="9"/>
      <c r="IY491" s="9">
        <f t="shared" si="212"/>
        <v>2</v>
      </c>
      <c r="IZ491" s="9">
        <f t="shared" si="212"/>
        <v>2</v>
      </c>
      <c r="JA491" s="9">
        <f t="shared" si="212"/>
        <v>2</v>
      </c>
      <c r="JB491" s="9">
        <f t="shared" si="212"/>
        <v>2</v>
      </c>
      <c r="JC491" s="9">
        <f t="shared" si="212"/>
        <v>2</v>
      </c>
      <c r="JD491" s="9">
        <f t="shared" si="212"/>
        <v>2</v>
      </c>
      <c r="JE491" s="9">
        <f t="shared" si="212"/>
        <v>2</v>
      </c>
      <c r="JF491" s="9">
        <f t="shared" si="212"/>
        <v>2</v>
      </c>
      <c r="JG491" s="9">
        <f t="shared" si="212"/>
        <v>2</v>
      </c>
      <c r="JH491" s="9">
        <f t="shared" si="212"/>
        <v>2</v>
      </c>
      <c r="JI491" s="9">
        <f t="shared" si="212"/>
        <v>2</v>
      </c>
      <c r="JJ491" s="9">
        <f t="shared" si="212"/>
        <v>2</v>
      </c>
      <c r="JK491" s="9">
        <f t="shared" si="212"/>
        <v>2</v>
      </c>
      <c r="JL491" s="9">
        <f t="shared" si="212"/>
        <v>2</v>
      </c>
      <c r="JM491" s="9">
        <f t="shared" si="214"/>
        <v>2</v>
      </c>
      <c r="JN491" s="9">
        <f t="shared" si="210"/>
        <v>2</v>
      </c>
      <c r="JO491" s="9">
        <f t="shared" si="210"/>
        <v>2</v>
      </c>
      <c r="JP491" s="9">
        <f t="shared" si="210"/>
        <v>2</v>
      </c>
      <c r="JQ491" s="9">
        <f t="shared" si="210"/>
        <v>2</v>
      </c>
      <c r="JR491" s="9">
        <f t="shared" si="210"/>
        <v>2</v>
      </c>
      <c r="JS491" s="9">
        <f t="shared" si="210"/>
        <v>2</v>
      </c>
      <c r="JT491" s="9">
        <f t="shared" si="210"/>
        <v>2</v>
      </c>
      <c r="JU491" s="9">
        <f t="shared" si="210"/>
        <v>1.6</v>
      </c>
      <c r="JV491" s="9">
        <f t="shared" si="210"/>
        <v>1.6</v>
      </c>
      <c r="JW491" s="10">
        <f t="shared" si="202"/>
        <v>2.8575780777838041E-3</v>
      </c>
      <c r="JX491" s="4">
        <f t="shared" si="203"/>
        <v>18.427732624999997</v>
      </c>
      <c r="JY491" s="4">
        <f t="shared" si="204"/>
        <v>0.29891875464051054</v>
      </c>
      <c r="JZ491" s="11">
        <f t="shared" si="205"/>
        <v>18.281207744405268</v>
      </c>
      <c r="KA491" s="11">
        <f t="shared" si="206"/>
        <v>18.574257505594726</v>
      </c>
      <c r="KB491" s="9">
        <f t="shared" si="207"/>
        <v>2.8124934991392721E-3</v>
      </c>
      <c r="KC491" s="12">
        <f t="shared" si="209"/>
        <v>1.417517894230769E-2</v>
      </c>
      <c r="KD491" s="9">
        <v>489</v>
      </c>
      <c r="KE491" s="9">
        <f t="shared" si="213"/>
        <v>608.76398773006144</v>
      </c>
      <c r="KF491" s="9">
        <f t="shared" si="213"/>
        <v>413.64538854805727</v>
      </c>
      <c r="KG491" s="9">
        <f t="shared" si="213"/>
        <v>350.90619631901842</v>
      </c>
      <c r="KH491" s="9">
        <f t="shared" si="213"/>
        <v>336.94224948875257</v>
      </c>
      <c r="KI491" s="9">
        <f t="shared" si="213"/>
        <v>321.81662576687114</v>
      </c>
      <c r="KJ491" s="9">
        <f t="shared" si="213"/>
        <v>306.54894683026583</v>
      </c>
      <c r="KK491" s="9">
        <f t="shared" si="213"/>
        <v>290.8737321063395</v>
      </c>
      <c r="KL491" s="9">
        <f t="shared" si="213"/>
        <v>274.37682004089982</v>
      </c>
      <c r="KM491" s="9">
        <f t="shared" si="213"/>
        <v>256.79924335378325</v>
      </c>
      <c r="KN491" s="9">
        <f t="shared" si="213"/>
        <v>239.18570552147239</v>
      </c>
      <c r="KO491" s="9">
        <f t="shared" si="213"/>
        <v>220.38223926380365</v>
      </c>
      <c r="KP491" s="9">
        <f t="shared" si="213"/>
        <v>200.14995910020451</v>
      </c>
      <c r="KQ491" s="9">
        <f t="shared" si="213"/>
        <v>179.83393660531698</v>
      </c>
      <c r="KR491" s="9">
        <f t="shared" si="213"/>
        <v>158.07121676891614</v>
      </c>
      <c r="KS491" s="9">
        <f t="shared" si="215"/>
        <v>135.36573619631903</v>
      </c>
      <c r="KT491" s="9">
        <f t="shared" si="211"/>
        <v>112.49887525562372</v>
      </c>
      <c r="KU491" s="9">
        <f t="shared" si="211"/>
        <v>90.915347648261772</v>
      </c>
      <c r="KV491" s="9">
        <f t="shared" si="211"/>
        <v>69.361257668711659</v>
      </c>
      <c r="KW491" s="9">
        <f t="shared" si="211"/>
        <v>50.294529652351741</v>
      </c>
      <c r="KX491" s="9">
        <f t="shared" si="211"/>
        <v>32.16418200408998</v>
      </c>
      <c r="KY491" s="9">
        <f t="shared" si="211"/>
        <v>16.896421267893661</v>
      </c>
      <c r="KZ491" s="9">
        <f t="shared" si="211"/>
        <v>5.1066564417177922</v>
      </c>
      <c r="LA491" s="9">
        <f t="shared" si="211"/>
        <v>3.1390593047034766E-2</v>
      </c>
      <c r="LB491" s="9">
        <f t="shared" si="211"/>
        <v>3.1390593047034766E-2</v>
      </c>
    </row>
    <row r="492" spans="1:314" x14ac:dyDescent="0.25">
      <c r="A492">
        <v>270</v>
      </c>
      <c r="B492">
        <v>26900</v>
      </c>
      <c r="C492">
        <v>723610000</v>
      </c>
      <c r="K492">
        <v>270</v>
      </c>
      <c r="L492">
        <v>72900</v>
      </c>
      <c r="M492">
        <v>0</v>
      </c>
      <c r="N492">
        <v>0</v>
      </c>
      <c r="R492">
        <v>0</v>
      </c>
      <c r="S492">
        <v>9801.6949999999997</v>
      </c>
      <c r="T492">
        <v>36.508677222222808</v>
      </c>
      <c r="U492" s="2">
        <v>2.2533564814814815E-4</v>
      </c>
      <c r="V492" s="1"/>
      <c r="W492" s="1">
        <v>19984.259999999998</v>
      </c>
      <c r="X492" s="1">
        <v>67739.8</v>
      </c>
      <c r="Y492" s="1"/>
      <c r="Z492" s="1"/>
      <c r="AA492" s="1"/>
      <c r="AB492" s="1">
        <v>0</v>
      </c>
      <c r="AC492" s="1">
        <v>0</v>
      </c>
      <c r="AD492" s="1"/>
      <c r="AE492" s="1"/>
      <c r="AF492" s="1"/>
      <c r="AG492" s="1"/>
      <c r="AH492" s="1">
        <v>1</v>
      </c>
      <c r="AI492" s="1">
        <v>1</v>
      </c>
      <c r="AJ492" s="1">
        <v>1</v>
      </c>
      <c r="AK492" s="1">
        <v>1</v>
      </c>
      <c r="AL492" s="1">
        <v>1</v>
      </c>
      <c r="AM492" s="1">
        <v>1</v>
      </c>
      <c r="AN492" s="1">
        <v>1</v>
      </c>
      <c r="AO492" s="1">
        <v>1</v>
      </c>
      <c r="AP492" s="1">
        <v>1</v>
      </c>
      <c r="AQ492" s="1">
        <v>1</v>
      </c>
      <c r="AR492" s="1">
        <v>1</v>
      </c>
      <c r="AS492" s="1">
        <v>1</v>
      </c>
      <c r="AT492" s="1">
        <v>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B492" s="1">
        <v>1</v>
      </c>
      <c r="BC492" s="1">
        <v>1</v>
      </c>
      <c r="BD492" s="1">
        <v>1</v>
      </c>
      <c r="BE492" s="1">
        <v>1</v>
      </c>
      <c r="BF492" s="1">
        <v>1</v>
      </c>
      <c r="BG492" s="1">
        <v>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1.0249999999999999</v>
      </c>
      <c r="BU492">
        <v>1.075</v>
      </c>
      <c r="BV492">
        <v>1.1950000000000001</v>
      </c>
      <c r="BW492">
        <v>1.635</v>
      </c>
      <c r="BX492">
        <v>2.4049999999999998</v>
      </c>
      <c r="BY492">
        <v>8.0850000000000009</v>
      </c>
      <c r="BZ492">
        <v>127.98780487804878</v>
      </c>
      <c r="CA492">
        <v>21749.182926829268</v>
      </c>
      <c r="CB492">
        <v>127.98780487804878</v>
      </c>
      <c r="CC492">
        <v>21749.182926829268</v>
      </c>
      <c r="CH492">
        <v>1.23</v>
      </c>
      <c r="CI492">
        <v>1.88</v>
      </c>
      <c r="CJ492">
        <v>1.95</v>
      </c>
      <c r="CK492">
        <v>6.4</v>
      </c>
      <c r="CL492">
        <v>2.6749999999999998</v>
      </c>
      <c r="CM492">
        <v>12.525</v>
      </c>
      <c r="CN492">
        <v>2.74</v>
      </c>
      <c r="CO492">
        <v>12.88</v>
      </c>
      <c r="CP492">
        <v>2.8149999999999999</v>
      </c>
      <c r="CQ492">
        <v>13.494999999999999</v>
      </c>
      <c r="CR492">
        <v>2.855</v>
      </c>
      <c r="CS492">
        <v>13.775</v>
      </c>
      <c r="CT492">
        <v>2.9350000000000001</v>
      </c>
      <c r="CU492">
        <v>14.395</v>
      </c>
      <c r="CV492">
        <v>3.18</v>
      </c>
      <c r="CW492">
        <v>16.82</v>
      </c>
      <c r="CX492">
        <v>3.355</v>
      </c>
      <c r="CY492">
        <v>18.934999999999999</v>
      </c>
      <c r="CZ492">
        <v>3.625</v>
      </c>
      <c r="DA492">
        <v>23.015000000000001</v>
      </c>
      <c r="DB492">
        <v>3.9</v>
      </c>
      <c r="DC492">
        <v>25.89</v>
      </c>
      <c r="DD492">
        <v>4.29</v>
      </c>
      <c r="DE492">
        <v>31.35</v>
      </c>
      <c r="DF492">
        <v>4.7050000000000001</v>
      </c>
      <c r="DG492">
        <v>37.335000000000001</v>
      </c>
      <c r="DH492">
        <v>5.42</v>
      </c>
      <c r="DI492">
        <v>50.46</v>
      </c>
      <c r="DJ492">
        <v>6.6349999999999998</v>
      </c>
      <c r="DK492">
        <v>77.614999999999995</v>
      </c>
      <c r="DL492">
        <v>7.7149999999999999</v>
      </c>
      <c r="DM492">
        <v>105.815</v>
      </c>
      <c r="DN492">
        <v>9.16</v>
      </c>
      <c r="DO492">
        <v>154.81</v>
      </c>
      <c r="DP492">
        <v>11.565</v>
      </c>
      <c r="DQ492">
        <v>245.85499999999999</v>
      </c>
      <c r="DR492">
        <v>16.515000000000001</v>
      </c>
      <c r="DS492">
        <v>489.375</v>
      </c>
      <c r="DT492">
        <v>28.28</v>
      </c>
      <c r="DU492">
        <v>1546.96</v>
      </c>
      <c r="DV492">
        <v>54.46</v>
      </c>
      <c r="DW492">
        <v>5764.86</v>
      </c>
      <c r="DX492">
        <v>187.785</v>
      </c>
      <c r="DY492">
        <v>58977.724999999999</v>
      </c>
      <c r="DZ492">
        <v>12748.365853658537</v>
      </c>
      <c r="EA492">
        <v>216275208.20731708</v>
      </c>
      <c r="EB492">
        <v>12748.365853658537</v>
      </c>
      <c r="EC492">
        <v>216275208.20731708</v>
      </c>
      <c r="EH492">
        <v>-24.686899999999895</v>
      </c>
      <c r="EI492">
        <v>-15.940749999999989</v>
      </c>
      <c r="EJ492">
        <v>-11.995400000000018</v>
      </c>
      <c r="EK492">
        <v>-11.373050000000021</v>
      </c>
      <c r="EL492">
        <v>-10.934750000000026</v>
      </c>
      <c r="EM492">
        <v>-10.639750000000026</v>
      </c>
      <c r="EN492">
        <v>-10.309800000000028</v>
      </c>
      <c r="EO492">
        <v>-9.6622500000000411</v>
      </c>
      <c r="EP492">
        <v>-9.2606500000000409</v>
      </c>
      <c r="EQ492">
        <v>-8.7220500000000456</v>
      </c>
      <c r="ER492">
        <v>-8.3222500000000466</v>
      </c>
      <c r="ES492">
        <v>-7.7582500000000501</v>
      </c>
      <c r="ET492">
        <v>-7.1599000000000457</v>
      </c>
      <c r="EU492">
        <v>-6.3717500000000511</v>
      </c>
      <c r="EV492">
        <v>-5.6185500000000586</v>
      </c>
      <c r="EW492">
        <v>-5.077100000000061</v>
      </c>
      <c r="EX492">
        <v>-4.3451500000000642</v>
      </c>
      <c r="EY492">
        <v>-3.735100000000064</v>
      </c>
      <c r="EZ492">
        <v>-3.0426000000000597</v>
      </c>
      <c r="FA492">
        <v>-2.2897000000000558</v>
      </c>
      <c r="FB492">
        <v>-1.5365000000000497</v>
      </c>
      <c r="FC492">
        <v>-0.75745000000003937</v>
      </c>
      <c r="FD492">
        <v>1.0000000000000056E-100</v>
      </c>
      <c r="FE492">
        <v>1.0000000000000056E-100</v>
      </c>
      <c r="FG492">
        <v>200</v>
      </c>
      <c r="FH492">
        <v>200</v>
      </c>
      <c r="FI492">
        <v>200</v>
      </c>
      <c r="FJ492">
        <v>200</v>
      </c>
      <c r="FK492">
        <v>200</v>
      </c>
      <c r="FL492">
        <v>200</v>
      </c>
      <c r="FM492">
        <v>200</v>
      </c>
      <c r="FN492">
        <v>200</v>
      </c>
      <c r="FO492">
        <v>200</v>
      </c>
      <c r="FP492">
        <v>200</v>
      </c>
      <c r="FQ492">
        <v>200</v>
      </c>
      <c r="FR492">
        <v>200</v>
      </c>
      <c r="FS492">
        <v>200</v>
      </c>
      <c r="FT492">
        <v>200</v>
      </c>
      <c r="FU492">
        <v>200</v>
      </c>
      <c r="FV492">
        <v>200</v>
      </c>
      <c r="FW492">
        <v>200</v>
      </c>
      <c r="FX492">
        <v>200</v>
      </c>
      <c r="FY492">
        <v>200</v>
      </c>
      <c r="FZ492">
        <v>200</v>
      </c>
      <c r="GA492">
        <v>200</v>
      </c>
      <c r="GB492">
        <v>200</v>
      </c>
      <c r="GC492">
        <v>164</v>
      </c>
      <c r="GD492">
        <v>164</v>
      </c>
      <c r="GF492">
        <v>320374.84000000003</v>
      </c>
      <c r="GG492">
        <v>217355.34</v>
      </c>
      <c r="GH492">
        <v>184299.80499999999</v>
      </c>
      <c r="GI492">
        <v>176946.77499999999</v>
      </c>
      <c r="GJ492">
        <v>168982.535</v>
      </c>
      <c r="GK492">
        <v>160945.465</v>
      </c>
      <c r="GL492">
        <v>152696.435</v>
      </c>
      <c r="GM492">
        <v>144016.255</v>
      </c>
      <c r="GN492">
        <v>134768.565</v>
      </c>
      <c r="GO492">
        <v>125505.62</v>
      </c>
      <c r="GP492">
        <v>115617.575</v>
      </c>
      <c r="GQ492">
        <v>104980.3</v>
      </c>
      <c r="GR492">
        <v>94301.705000000002</v>
      </c>
      <c r="GS492">
        <v>82866.714999999997</v>
      </c>
      <c r="GT492">
        <v>70941.58</v>
      </c>
      <c r="GU492">
        <v>58937.62</v>
      </c>
      <c r="GV492">
        <v>47613.43</v>
      </c>
      <c r="GW492">
        <v>36310.080000000002</v>
      </c>
      <c r="GX492">
        <v>26318.77</v>
      </c>
      <c r="GY492">
        <v>16823.87</v>
      </c>
      <c r="GZ492">
        <v>8832.35</v>
      </c>
      <c r="HA492">
        <v>2667.71</v>
      </c>
      <c r="HB492">
        <v>15.975609756097562</v>
      </c>
      <c r="HC492">
        <v>15.975609756097562</v>
      </c>
      <c r="HE492">
        <v>0</v>
      </c>
      <c r="HF492">
        <v>0</v>
      </c>
      <c r="HL492" t="s">
        <v>242</v>
      </c>
      <c r="HM492">
        <v>19.112418494999996</v>
      </c>
      <c r="HN492">
        <v>365.31197705619678</v>
      </c>
      <c r="HP492">
        <v>1.1084812799999997</v>
      </c>
      <c r="HQ492">
        <v>11.416534371750075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L492" s="4">
        <f t="shared" si="208"/>
        <v>14.803155555555554</v>
      </c>
      <c r="IM492" s="4"/>
      <c r="IN492" s="4">
        <f t="shared" si="196"/>
        <v>1.4521029629629629</v>
      </c>
      <c r="IO492" s="4">
        <f t="shared" si="197"/>
        <v>0</v>
      </c>
      <c r="IP492" s="4"/>
      <c r="IQ492" s="4"/>
      <c r="IR492" s="4">
        <f t="shared" si="198"/>
        <v>3.8371237663213389E-3</v>
      </c>
      <c r="IS492" s="9">
        <f t="shared" si="199"/>
        <v>0.26049502142787012</v>
      </c>
      <c r="IT492">
        <v>48939</v>
      </c>
      <c r="IU492" s="9"/>
      <c r="IV492" s="9">
        <f t="shared" si="200"/>
        <v>0</v>
      </c>
      <c r="IW492" s="9">
        <f t="shared" si="201"/>
        <v>0</v>
      </c>
      <c r="IX492" s="9"/>
      <c r="IY492" s="9">
        <f t="shared" si="212"/>
        <v>2</v>
      </c>
      <c r="IZ492" s="9">
        <f t="shared" si="212"/>
        <v>2</v>
      </c>
      <c r="JA492" s="9">
        <f t="shared" si="212"/>
        <v>2</v>
      </c>
      <c r="JB492" s="9">
        <f t="shared" si="212"/>
        <v>2</v>
      </c>
      <c r="JC492" s="9">
        <f t="shared" si="212"/>
        <v>2</v>
      </c>
      <c r="JD492" s="9">
        <f t="shared" si="212"/>
        <v>2</v>
      </c>
      <c r="JE492" s="9">
        <f t="shared" si="212"/>
        <v>2</v>
      </c>
      <c r="JF492" s="9">
        <f t="shared" si="212"/>
        <v>2</v>
      </c>
      <c r="JG492" s="9">
        <f t="shared" si="212"/>
        <v>2</v>
      </c>
      <c r="JH492" s="9">
        <f t="shared" si="212"/>
        <v>2</v>
      </c>
      <c r="JI492" s="9">
        <f t="shared" si="212"/>
        <v>2</v>
      </c>
      <c r="JJ492" s="9">
        <f t="shared" si="212"/>
        <v>2</v>
      </c>
      <c r="JK492" s="9">
        <f t="shared" si="212"/>
        <v>2</v>
      </c>
      <c r="JL492" s="9">
        <f t="shared" si="212"/>
        <v>2</v>
      </c>
      <c r="JM492" s="9">
        <f t="shared" si="214"/>
        <v>2</v>
      </c>
      <c r="JN492" s="9">
        <f t="shared" si="210"/>
        <v>2</v>
      </c>
      <c r="JO492" s="9">
        <f t="shared" si="210"/>
        <v>2</v>
      </c>
      <c r="JP492" s="9">
        <f t="shared" si="210"/>
        <v>2</v>
      </c>
      <c r="JQ492" s="9">
        <f t="shared" si="210"/>
        <v>2</v>
      </c>
      <c r="JR492" s="9">
        <f t="shared" si="210"/>
        <v>2</v>
      </c>
      <c r="JS492" s="9">
        <f t="shared" si="210"/>
        <v>2</v>
      </c>
      <c r="JT492" s="9">
        <f t="shared" si="210"/>
        <v>2</v>
      </c>
      <c r="JU492" s="9">
        <f t="shared" si="210"/>
        <v>1.64</v>
      </c>
      <c r="JV492" s="9">
        <f t="shared" si="210"/>
        <v>1.64</v>
      </c>
      <c r="JW492" s="10">
        <f t="shared" si="202"/>
        <v>2.8380458944199101E-3</v>
      </c>
      <c r="JX492" s="4">
        <f t="shared" si="203"/>
        <v>19.112418494999996</v>
      </c>
      <c r="JY492" s="4">
        <f t="shared" si="204"/>
        <v>2.7436328178850999E-2</v>
      </c>
      <c r="JZ492" s="11">
        <f t="shared" si="205"/>
        <v>19.068027202665601</v>
      </c>
      <c r="KA492" s="11">
        <f t="shared" si="206"/>
        <v>19.156809787334392</v>
      </c>
      <c r="KB492" s="9">
        <f t="shared" si="207"/>
        <v>2.8248929189134222E-3</v>
      </c>
      <c r="KC492" s="12">
        <f t="shared" si="209"/>
        <v>1.4157347033333332E-2</v>
      </c>
      <c r="KD492" s="9">
        <v>490</v>
      </c>
      <c r="KE492" s="9">
        <f t="shared" si="213"/>
        <v>653.82620408163268</v>
      </c>
      <c r="KF492" s="9">
        <f t="shared" si="213"/>
        <v>443.58232653061225</v>
      </c>
      <c r="KG492" s="9">
        <f t="shared" si="213"/>
        <v>376.12205102040815</v>
      </c>
      <c r="KH492" s="9">
        <f t="shared" si="213"/>
        <v>361.11586734693878</v>
      </c>
      <c r="KI492" s="9">
        <f t="shared" si="213"/>
        <v>344.86231632653062</v>
      </c>
      <c r="KJ492" s="9">
        <f t="shared" si="213"/>
        <v>328.46013265306124</v>
      </c>
      <c r="KK492" s="9">
        <f t="shared" si="213"/>
        <v>311.62537755102039</v>
      </c>
      <c r="KL492" s="9">
        <f t="shared" si="213"/>
        <v>293.91072448979594</v>
      </c>
      <c r="KM492" s="9">
        <f t="shared" si="213"/>
        <v>275.03788775510202</v>
      </c>
      <c r="KN492" s="9">
        <f t="shared" si="213"/>
        <v>256.13391836734695</v>
      </c>
      <c r="KO492" s="9">
        <f t="shared" si="213"/>
        <v>235.95423469387754</v>
      </c>
      <c r="KP492" s="9">
        <f t="shared" si="213"/>
        <v>214.24551020408163</v>
      </c>
      <c r="KQ492" s="9">
        <f t="shared" si="213"/>
        <v>192.45245918367348</v>
      </c>
      <c r="KR492" s="9">
        <f t="shared" si="213"/>
        <v>169.11574489795919</v>
      </c>
      <c r="KS492" s="9">
        <f t="shared" si="215"/>
        <v>144.77873469387757</v>
      </c>
      <c r="KT492" s="9">
        <f t="shared" si="211"/>
        <v>120.28085714285714</v>
      </c>
      <c r="KU492" s="9">
        <f t="shared" si="211"/>
        <v>97.170265306122445</v>
      </c>
      <c r="KV492" s="9">
        <f t="shared" si="211"/>
        <v>74.102204081632664</v>
      </c>
      <c r="KW492" s="9">
        <f t="shared" si="211"/>
        <v>53.711775510204085</v>
      </c>
      <c r="KX492" s="9">
        <f t="shared" si="211"/>
        <v>34.334428571428568</v>
      </c>
      <c r="KY492" s="9">
        <f t="shared" si="211"/>
        <v>18.025204081632655</v>
      </c>
      <c r="KZ492" s="9">
        <f t="shared" si="211"/>
        <v>5.4443061224489799</v>
      </c>
      <c r="LA492" s="9">
        <f t="shared" si="211"/>
        <v>3.2603285216525633E-2</v>
      </c>
      <c r="LB492" s="9">
        <f t="shared" si="211"/>
        <v>3.2603285216525633E-2</v>
      </c>
    </row>
    <row r="493" spans="1:314" x14ac:dyDescent="0.25">
      <c r="A493">
        <v>280</v>
      </c>
      <c r="B493">
        <v>27900</v>
      </c>
      <c r="C493">
        <v>778410000</v>
      </c>
      <c r="K493">
        <v>280</v>
      </c>
      <c r="L493">
        <v>78400</v>
      </c>
      <c r="M493">
        <v>0</v>
      </c>
      <c r="N493">
        <v>0</v>
      </c>
      <c r="R493">
        <v>0</v>
      </c>
      <c r="S493">
        <v>10490.594999999999</v>
      </c>
      <c r="T493">
        <v>37.647435000000627</v>
      </c>
      <c r="U493" s="2">
        <v>2.3466435185185181E-4</v>
      </c>
      <c r="V493" s="1"/>
      <c r="W493" s="1">
        <v>22267.744999999999</v>
      </c>
      <c r="X493" s="1">
        <v>80477.714999999997</v>
      </c>
      <c r="Y493" s="1"/>
      <c r="Z493" s="1"/>
      <c r="AA493" s="1"/>
      <c r="AB493" s="1">
        <v>0</v>
      </c>
      <c r="AC493" s="1">
        <v>0</v>
      </c>
      <c r="AD493" s="1"/>
      <c r="AE493" s="1"/>
      <c r="AF493" s="1"/>
      <c r="AG493" s="1"/>
      <c r="AH493" s="1">
        <v>1</v>
      </c>
      <c r="AI493" s="1">
        <v>1</v>
      </c>
      <c r="AJ493" s="1">
        <v>1</v>
      </c>
      <c r="AK493" s="1">
        <v>1</v>
      </c>
      <c r="AL493" s="1">
        <v>1</v>
      </c>
      <c r="AM493" s="1">
        <v>1</v>
      </c>
      <c r="AN493" s="1">
        <v>1</v>
      </c>
      <c r="AO493" s="1">
        <v>1</v>
      </c>
      <c r="AP493" s="1">
        <v>1</v>
      </c>
      <c r="AQ493" s="1">
        <v>1</v>
      </c>
      <c r="AR493" s="1">
        <v>1</v>
      </c>
      <c r="AS493" s="1">
        <v>1</v>
      </c>
      <c r="AT493" s="1">
        <v>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B493" s="1">
        <v>1</v>
      </c>
      <c r="BC493" s="1">
        <v>1</v>
      </c>
      <c r="BD493" s="1">
        <v>1</v>
      </c>
      <c r="BE493" s="1">
        <v>1</v>
      </c>
      <c r="BF493" s="1">
        <v>1</v>
      </c>
      <c r="BG493" s="1">
        <v>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1.0049999999999999</v>
      </c>
      <c r="BS493">
        <v>1.0149999999999999</v>
      </c>
      <c r="BT493">
        <v>1.0349999999999999</v>
      </c>
      <c r="BU493">
        <v>1.105</v>
      </c>
      <c r="BV493">
        <v>1.18</v>
      </c>
      <c r="BW493">
        <v>1.55</v>
      </c>
      <c r="BX493">
        <v>2.27</v>
      </c>
      <c r="BY493">
        <v>7.76</v>
      </c>
      <c r="BZ493">
        <v>119.9</v>
      </c>
      <c r="CA493">
        <v>20376.625</v>
      </c>
      <c r="CB493">
        <v>119.9</v>
      </c>
      <c r="CC493">
        <v>20376.625</v>
      </c>
      <c r="CH493">
        <v>1.24</v>
      </c>
      <c r="CI493">
        <v>1.81</v>
      </c>
      <c r="CJ493">
        <v>1.99</v>
      </c>
      <c r="CK493">
        <v>6.84</v>
      </c>
      <c r="CL493">
        <v>2.3849999999999998</v>
      </c>
      <c r="CM493">
        <v>9.7149999999999999</v>
      </c>
      <c r="CN493">
        <v>2.6349999999999998</v>
      </c>
      <c r="CO493">
        <v>12.015000000000001</v>
      </c>
      <c r="CP493">
        <v>2.7149999999999999</v>
      </c>
      <c r="CQ493">
        <v>12.725</v>
      </c>
      <c r="CR493">
        <v>2.8149999999999999</v>
      </c>
      <c r="CS493">
        <v>13.895</v>
      </c>
      <c r="CT493">
        <v>2.91</v>
      </c>
      <c r="CU493">
        <v>14.58</v>
      </c>
      <c r="CV493">
        <v>3.085</v>
      </c>
      <c r="CW493">
        <v>17.114999999999998</v>
      </c>
      <c r="CX493">
        <v>3.3050000000000002</v>
      </c>
      <c r="CY493">
        <v>20.495000000000001</v>
      </c>
      <c r="CZ493">
        <v>3.585</v>
      </c>
      <c r="DA493">
        <v>23.375</v>
      </c>
      <c r="DB493">
        <v>3.9849999999999999</v>
      </c>
      <c r="DC493">
        <v>27.215</v>
      </c>
      <c r="DD493">
        <v>4.51</v>
      </c>
      <c r="DE493">
        <v>35.92</v>
      </c>
      <c r="DF493">
        <v>5.3049999999999997</v>
      </c>
      <c r="DG493">
        <v>55.475000000000001</v>
      </c>
      <c r="DH493">
        <v>5.95</v>
      </c>
      <c r="DI493">
        <v>66.930000000000007</v>
      </c>
      <c r="DJ493">
        <v>7.0250000000000004</v>
      </c>
      <c r="DK493">
        <v>97.055000000000007</v>
      </c>
      <c r="DL493">
        <v>8.6150000000000002</v>
      </c>
      <c r="DM493">
        <v>134.30500000000001</v>
      </c>
      <c r="DN493">
        <v>10.625</v>
      </c>
      <c r="DO493">
        <v>209.48500000000001</v>
      </c>
      <c r="DP493">
        <v>13.595000000000001</v>
      </c>
      <c r="DQ493">
        <v>357.13499999999999</v>
      </c>
      <c r="DR493">
        <v>18.690000000000001</v>
      </c>
      <c r="DS493">
        <v>722.19</v>
      </c>
      <c r="DT493">
        <v>29.594999999999999</v>
      </c>
      <c r="DU493">
        <v>1635.7149999999999</v>
      </c>
      <c r="DV493">
        <v>53.91</v>
      </c>
      <c r="DW493">
        <v>5046.58</v>
      </c>
      <c r="DX493">
        <v>171.04</v>
      </c>
      <c r="DY493">
        <v>55691.68</v>
      </c>
      <c r="DZ493">
        <v>11942.456249999999</v>
      </c>
      <c r="EA493">
        <v>202609505.19374999</v>
      </c>
      <c r="EB493">
        <v>11942.456249999999</v>
      </c>
      <c r="EC493">
        <v>202609505.19374999</v>
      </c>
      <c r="EH493">
        <v>-23.911149999999878</v>
      </c>
      <c r="EI493">
        <v>-15.178250000000025</v>
      </c>
      <c r="EJ493">
        <v>-12.939600000000043</v>
      </c>
      <c r="EK493">
        <v>-11.839600000000043</v>
      </c>
      <c r="EL493">
        <v>-11.411800000000053</v>
      </c>
      <c r="EM493">
        <v>-11.133750000000052</v>
      </c>
      <c r="EN493">
        <v>-10.718900000000058</v>
      </c>
      <c r="EO493">
        <v>-10.337100000000056</v>
      </c>
      <c r="EP493">
        <v>-9.7636000000000678</v>
      </c>
      <c r="EQ493">
        <v>-9.180750000000069</v>
      </c>
      <c r="ER493">
        <v>-8.3763000000000645</v>
      </c>
      <c r="ES493">
        <v>-7.8436500000000606</v>
      </c>
      <c r="ET493">
        <v>-7.2544000000000572</v>
      </c>
      <c r="EU493">
        <v>-6.8560000000000603</v>
      </c>
      <c r="EV493">
        <v>-6.0818000000000572</v>
      </c>
      <c r="EW493">
        <v>-5.1586500000000646</v>
      </c>
      <c r="EX493">
        <v>-4.3336500000000662</v>
      </c>
      <c r="EY493">
        <v>-3.648750000000061</v>
      </c>
      <c r="EZ493">
        <v>-3.0020500000000614</v>
      </c>
      <c r="FA493">
        <v>-2.2150500000000544</v>
      </c>
      <c r="FB493">
        <v>-1.4682500000000416</v>
      </c>
      <c r="FC493">
        <v>-0.77195000000003855</v>
      </c>
      <c r="FD493">
        <v>1.0000000000000059E-100</v>
      </c>
      <c r="FE493">
        <v>1.0000000000000059E-100</v>
      </c>
      <c r="FG493">
        <v>200</v>
      </c>
      <c r="FH493">
        <v>200</v>
      </c>
      <c r="FI493">
        <v>200</v>
      </c>
      <c r="FJ493">
        <v>200</v>
      </c>
      <c r="FK493">
        <v>200</v>
      </c>
      <c r="FL493">
        <v>200</v>
      </c>
      <c r="FM493">
        <v>200</v>
      </c>
      <c r="FN493">
        <v>200</v>
      </c>
      <c r="FO493">
        <v>200</v>
      </c>
      <c r="FP493">
        <v>200</v>
      </c>
      <c r="FQ493">
        <v>200</v>
      </c>
      <c r="FR493">
        <v>200</v>
      </c>
      <c r="FS493">
        <v>200</v>
      </c>
      <c r="FT493">
        <v>200</v>
      </c>
      <c r="FU493">
        <v>200</v>
      </c>
      <c r="FV493">
        <v>200</v>
      </c>
      <c r="FW493">
        <v>200</v>
      </c>
      <c r="FX493">
        <v>200</v>
      </c>
      <c r="FY493">
        <v>200</v>
      </c>
      <c r="FZ493">
        <v>200</v>
      </c>
      <c r="GA493">
        <v>200</v>
      </c>
      <c r="GB493">
        <v>200</v>
      </c>
      <c r="GC493">
        <v>160</v>
      </c>
      <c r="GD493">
        <v>160</v>
      </c>
      <c r="GF493">
        <v>343850.54</v>
      </c>
      <c r="GG493">
        <v>232912.505</v>
      </c>
      <c r="GH493">
        <v>197391.09</v>
      </c>
      <c r="GI493">
        <v>189495.17</v>
      </c>
      <c r="GJ493">
        <v>180943.02</v>
      </c>
      <c r="GK493">
        <v>172313.9</v>
      </c>
      <c r="GL493">
        <v>163461.35999999999</v>
      </c>
      <c r="GM493">
        <v>154146.93</v>
      </c>
      <c r="GN493">
        <v>144226.255</v>
      </c>
      <c r="GO493">
        <v>134291.495</v>
      </c>
      <c r="GP493">
        <v>123689.25</v>
      </c>
      <c r="GQ493">
        <v>112285.42</v>
      </c>
      <c r="GR493">
        <v>100840.605</v>
      </c>
      <c r="GS493">
        <v>88589.58</v>
      </c>
      <c r="GT493">
        <v>75816.850000000006</v>
      </c>
      <c r="GU493">
        <v>62963.904999999999</v>
      </c>
      <c r="GV493">
        <v>50847.625</v>
      </c>
      <c r="GW493">
        <v>38760.125</v>
      </c>
      <c r="GX493">
        <v>28081.634999999998</v>
      </c>
      <c r="GY493">
        <v>17941.560000000001</v>
      </c>
      <c r="GZ493">
        <v>9414.41</v>
      </c>
      <c r="HA493">
        <v>2841.5949999999998</v>
      </c>
      <c r="HB493">
        <v>17.375</v>
      </c>
      <c r="HC493">
        <v>17.375</v>
      </c>
      <c r="HE493">
        <v>0</v>
      </c>
      <c r="HF493">
        <v>0</v>
      </c>
      <c r="HL493" t="s">
        <v>242</v>
      </c>
      <c r="HM493">
        <v>20.888363734999999</v>
      </c>
      <c r="HN493">
        <v>436.42811984283168</v>
      </c>
      <c r="HP493">
        <v>1.1834930600000002</v>
      </c>
      <c r="HQ493">
        <v>12.819442083771655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L493" s="4">
        <f t="shared" si="208"/>
        <v>15.905532142857142</v>
      </c>
      <c r="IM493" s="4"/>
      <c r="IN493" s="4">
        <f t="shared" si="196"/>
        <v>1.4986564285714286</v>
      </c>
      <c r="IO493" s="4">
        <f t="shared" si="197"/>
        <v>0</v>
      </c>
      <c r="IP493" s="4"/>
      <c r="IQ493" s="4"/>
      <c r="IR493" s="4">
        <f t="shared" si="198"/>
        <v>3.4948917041275028E-3</v>
      </c>
      <c r="IS493" s="9">
        <f t="shared" si="199"/>
        <v>0.24402239987740088</v>
      </c>
      <c r="IT493">
        <v>48940</v>
      </c>
      <c r="IU493" s="9"/>
      <c r="IV493" s="9">
        <f t="shared" si="200"/>
        <v>0</v>
      </c>
      <c r="IW493" s="9">
        <f t="shared" si="201"/>
        <v>0</v>
      </c>
      <c r="IX493" s="9"/>
      <c r="IY493" s="9">
        <f t="shared" si="212"/>
        <v>2</v>
      </c>
      <c r="IZ493" s="9">
        <f t="shared" si="212"/>
        <v>2</v>
      </c>
      <c r="JA493" s="9">
        <f t="shared" si="212"/>
        <v>2</v>
      </c>
      <c r="JB493" s="9">
        <f t="shared" si="212"/>
        <v>2</v>
      </c>
      <c r="JC493" s="9">
        <f t="shared" si="212"/>
        <v>2</v>
      </c>
      <c r="JD493" s="9">
        <f t="shared" si="212"/>
        <v>2</v>
      </c>
      <c r="JE493" s="9">
        <f t="shared" si="212"/>
        <v>2</v>
      </c>
      <c r="JF493" s="9">
        <f t="shared" si="212"/>
        <v>2</v>
      </c>
      <c r="JG493" s="9">
        <f t="shared" si="212"/>
        <v>2</v>
      </c>
      <c r="JH493" s="9">
        <f t="shared" si="212"/>
        <v>2</v>
      </c>
      <c r="JI493" s="9">
        <f t="shared" si="212"/>
        <v>2</v>
      </c>
      <c r="JJ493" s="9">
        <f t="shared" si="212"/>
        <v>2</v>
      </c>
      <c r="JK493" s="9">
        <f t="shared" si="212"/>
        <v>2</v>
      </c>
      <c r="JL493" s="9">
        <f t="shared" si="212"/>
        <v>2</v>
      </c>
      <c r="JM493" s="9">
        <f t="shared" si="214"/>
        <v>2</v>
      </c>
      <c r="JN493" s="9">
        <f t="shared" si="210"/>
        <v>2</v>
      </c>
      <c r="JO493" s="9">
        <f t="shared" si="210"/>
        <v>2</v>
      </c>
      <c r="JP493" s="9">
        <f t="shared" si="210"/>
        <v>2</v>
      </c>
      <c r="JQ493" s="9">
        <f t="shared" si="210"/>
        <v>2</v>
      </c>
      <c r="JR493" s="9">
        <f t="shared" si="210"/>
        <v>2</v>
      </c>
      <c r="JS493" s="9">
        <f t="shared" si="210"/>
        <v>2</v>
      </c>
      <c r="JT493" s="9">
        <f t="shared" si="210"/>
        <v>2</v>
      </c>
      <c r="JU493" s="9">
        <f t="shared" si="210"/>
        <v>1.6</v>
      </c>
      <c r="JV493" s="9">
        <f t="shared" si="210"/>
        <v>1.6</v>
      </c>
      <c r="JW493" s="10">
        <f t="shared" si="202"/>
        <v>2.9964212888368854E-3</v>
      </c>
      <c r="JX493" s="4">
        <f t="shared" si="203"/>
        <v>20.888363734999999</v>
      </c>
      <c r="JY493" s="4">
        <f t="shared" si="204"/>
        <v>0.10438031716859086</v>
      </c>
      <c r="JZ493" s="11">
        <f t="shared" si="205"/>
        <v>20.8017784481418</v>
      </c>
      <c r="KA493" s="11">
        <f t="shared" si="206"/>
        <v>20.974949021858198</v>
      </c>
      <c r="KB493" s="9">
        <f t="shared" si="207"/>
        <v>2.9716826354488283E-3</v>
      </c>
      <c r="KC493" s="12">
        <f t="shared" si="209"/>
        <v>1.4920259810714286E-2</v>
      </c>
      <c r="KD493" s="9">
        <v>491</v>
      </c>
      <c r="KE493" s="9">
        <f t="shared" si="213"/>
        <v>700.30659877800406</v>
      </c>
      <c r="KF493" s="9">
        <f t="shared" si="213"/>
        <v>474.36355397148679</v>
      </c>
      <c r="KG493" s="9">
        <f t="shared" si="213"/>
        <v>402.01851323828919</v>
      </c>
      <c r="KH493" s="9">
        <f t="shared" si="213"/>
        <v>385.93720977596746</v>
      </c>
      <c r="KI493" s="9">
        <f t="shared" si="213"/>
        <v>368.51938900203663</v>
      </c>
      <c r="KJ493" s="9">
        <f t="shared" si="213"/>
        <v>350.94480651731158</v>
      </c>
      <c r="KK493" s="9">
        <f t="shared" si="213"/>
        <v>332.91519348268838</v>
      </c>
      <c r="KL493" s="9">
        <f t="shared" si="213"/>
        <v>313.94486761710795</v>
      </c>
      <c r="KM493" s="9">
        <f t="shared" si="213"/>
        <v>293.73982688391038</v>
      </c>
      <c r="KN493" s="9">
        <f t="shared" si="213"/>
        <v>273.50609979633401</v>
      </c>
      <c r="KO493" s="9">
        <f t="shared" si="213"/>
        <v>251.91293279022403</v>
      </c>
      <c r="KP493" s="9">
        <f t="shared" si="213"/>
        <v>228.6872097759674</v>
      </c>
      <c r="KQ493" s="9">
        <f t="shared" si="213"/>
        <v>205.37801425661914</v>
      </c>
      <c r="KR493" s="9">
        <f t="shared" si="213"/>
        <v>180.42684317718943</v>
      </c>
      <c r="KS493" s="9">
        <f t="shared" si="215"/>
        <v>154.41313645621182</v>
      </c>
      <c r="KT493" s="9">
        <f t="shared" si="211"/>
        <v>128.23605906313645</v>
      </c>
      <c r="KU493" s="9">
        <f t="shared" si="211"/>
        <v>103.55931771894093</v>
      </c>
      <c r="KV493" s="9">
        <f t="shared" si="211"/>
        <v>78.941191446028512</v>
      </c>
      <c r="KW493" s="9">
        <f t="shared" si="211"/>
        <v>57.192739307535639</v>
      </c>
      <c r="KX493" s="9">
        <f t="shared" si="211"/>
        <v>36.540855397148675</v>
      </c>
      <c r="KY493" s="9">
        <f t="shared" si="211"/>
        <v>19.173951120162933</v>
      </c>
      <c r="KZ493" s="9">
        <f t="shared" si="211"/>
        <v>5.7873625254582484</v>
      </c>
      <c r="LA493" s="9">
        <f t="shared" si="211"/>
        <v>3.5386965376782077E-2</v>
      </c>
      <c r="LB493" s="9">
        <f t="shared" si="211"/>
        <v>3.5386965376782077E-2</v>
      </c>
    </row>
    <row r="494" spans="1:314" x14ac:dyDescent="0.25">
      <c r="A494">
        <v>290</v>
      </c>
      <c r="B494">
        <v>28900</v>
      </c>
      <c r="C494">
        <v>835210000</v>
      </c>
      <c r="K494">
        <v>290</v>
      </c>
      <c r="L494">
        <v>84100</v>
      </c>
      <c r="M494">
        <v>0</v>
      </c>
      <c r="N494">
        <v>0</v>
      </c>
      <c r="R494">
        <v>0</v>
      </c>
      <c r="S494">
        <v>11223.535</v>
      </c>
      <c r="T494">
        <v>38.898218620689995</v>
      </c>
      <c r="U494" s="2">
        <v>2.5714120370370371E-4</v>
      </c>
      <c r="V494" s="1"/>
      <c r="W494" s="1">
        <v>24863.040000000001</v>
      </c>
      <c r="X494" s="1">
        <v>96356.14</v>
      </c>
      <c r="Y494" s="1"/>
      <c r="Z494" s="1"/>
      <c r="AA494" s="1"/>
      <c r="AB494" s="1">
        <v>0</v>
      </c>
      <c r="AC494" s="1">
        <v>0</v>
      </c>
      <c r="AD494" s="1"/>
      <c r="AE494" s="1"/>
      <c r="AF494" s="1"/>
      <c r="AG494" s="1"/>
      <c r="AH494" s="1">
        <v>1</v>
      </c>
      <c r="AI494" s="1">
        <v>1</v>
      </c>
      <c r="AJ494" s="1">
        <v>1</v>
      </c>
      <c r="AK494" s="1">
        <v>1</v>
      </c>
      <c r="AL494" s="1">
        <v>1</v>
      </c>
      <c r="AM494" s="1">
        <v>1</v>
      </c>
      <c r="AN494" s="1">
        <v>1</v>
      </c>
      <c r="AO494" s="1">
        <v>1</v>
      </c>
      <c r="AP494" s="1">
        <v>1</v>
      </c>
      <c r="AQ494" s="1">
        <v>1</v>
      </c>
      <c r="AR494" s="1">
        <v>1</v>
      </c>
      <c r="AS494" s="1">
        <v>1</v>
      </c>
      <c r="AT494" s="1">
        <v>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B494" s="1">
        <v>1</v>
      </c>
      <c r="BC494" s="1">
        <v>1</v>
      </c>
      <c r="BD494" s="1">
        <v>1</v>
      </c>
      <c r="BE494" s="1">
        <v>1</v>
      </c>
      <c r="BF494" s="1">
        <v>1</v>
      </c>
      <c r="BG494" s="1">
        <v>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1.0049999999999999</v>
      </c>
      <c r="BS494">
        <v>1.0149999999999999</v>
      </c>
      <c r="BT494">
        <v>1.0349999999999999</v>
      </c>
      <c r="BU494">
        <v>1.105</v>
      </c>
      <c r="BV494">
        <v>1.2150000000000001</v>
      </c>
      <c r="BW494">
        <v>1.7150000000000001</v>
      </c>
      <c r="BX494">
        <v>2.11</v>
      </c>
      <c r="BY494">
        <v>6.31</v>
      </c>
      <c r="BZ494">
        <v>122.39428571428572</v>
      </c>
      <c r="CA494">
        <v>21394.92</v>
      </c>
      <c r="CB494">
        <v>122.39428571428572</v>
      </c>
      <c r="CC494">
        <v>21394.92</v>
      </c>
      <c r="CH494">
        <v>1.175</v>
      </c>
      <c r="CI494">
        <v>1.5349999999999999</v>
      </c>
      <c r="CJ494">
        <v>1.93</v>
      </c>
      <c r="CK494">
        <v>5.1100000000000003</v>
      </c>
      <c r="CL494">
        <v>2.2650000000000001</v>
      </c>
      <c r="CM494">
        <v>7.4850000000000003</v>
      </c>
      <c r="CN494">
        <v>2.39</v>
      </c>
      <c r="CO494">
        <v>8.73</v>
      </c>
      <c r="CP494">
        <v>2.5</v>
      </c>
      <c r="CQ494">
        <v>9.64</v>
      </c>
      <c r="CR494">
        <v>2.57</v>
      </c>
      <c r="CS494">
        <v>10.17</v>
      </c>
      <c r="CT494">
        <v>2.8650000000000002</v>
      </c>
      <c r="CU494">
        <v>12.765000000000001</v>
      </c>
      <c r="CV494">
        <v>3.085</v>
      </c>
      <c r="CW494">
        <v>17.015000000000001</v>
      </c>
      <c r="CX494">
        <v>3.21</v>
      </c>
      <c r="CY494">
        <v>18.260000000000002</v>
      </c>
      <c r="CZ494">
        <v>3.2650000000000001</v>
      </c>
      <c r="DA494">
        <v>18.675000000000001</v>
      </c>
      <c r="DB494">
        <v>3.5</v>
      </c>
      <c r="DC494">
        <v>20.81</v>
      </c>
      <c r="DD494">
        <v>3.9</v>
      </c>
      <c r="DE494">
        <v>25.44</v>
      </c>
      <c r="DF494">
        <v>4.6150000000000002</v>
      </c>
      <c r="DG494">
        <v>38.155000000000001</v>
      </c>
      <c r="DH494">
        <v>5.05</v>
      </c>
      <c r="DI494">
        <v>46.1</v>
      </c>
      <c r="DJ494">
        <v>6.4550000000000001</v>
      </c>
      <c r="DK494">
        <v>78.704999999999998</v>
      </c>
      <c r="DL494">
        <v>7.9749999999999996</v>
      </c>
      <c r="DM494">
        <v>132.95500000000001</v>
      </c>
      <c r="DN494">
        <v>10.125</v>
      </c>
      <c r="DO494">
        <v>223.80500000000001</v>
      </c>
      <c r="DP494">
        <v>12.78</v>
      </c>
      <c r="DQ494">
        <v>333.24</v>
      </c>
      <c r="DR494">
        <v>17.989999999999998</v>
      </c>
      <c r="DS494">
        <v>647.86</v>
      </c>
      <c r="DT494">
        <v>30.01</v>
      </c>
      <c r="DU494">
        <v>1711.54</v>
      </c>
      <c r="DV494">
        <v>54.75</v>
      </c>
      <c r="DW494">
        <v>5919.03</v>
      </c>
      <c r="DX494">
        <v>153.27000000000001</v>
      </c>
      <c r="DY494">
        <v>41979.4</v>
      </c>
      <c r="DZ494">
        <v>12189.502857142857</v>
      </c>
      <c r="EA494">
        <v>212744099.12571427</v>
      </c>
      <c r="EB494">
        <v>12189.502857142857</v>
      </c>
      <c r="EC494">
        <v>212744099.12571427</v>
      </c>
      <c r="EH494">
        <v>-26.47274999999987</v>
      </c>
      <c r="EI494">
        <v>-14.484550000000024</v>
      </c>
      <c r="EJ494">
        <v>-12.384300000000037</v>
      </c>
      <c r="EK494">
        <v>-11.860950000000049</v>
      </c>
      <c r="EL494">
        <v>-11.451450000000049</v>
      </c>
      <c r="EM494">
        <v>-11.147800000000043</v>
      </c>
      <c r="EN494">
        <v>-10.259300000000051</v>
      </c>
      <c r="EO494">
        <v>-9.7736500000000497</v>
      </c>
      <c r="EP494">
        <v>-9.2312000000000474</v>
      </c>
      <c r="EQ494">
        <v>-9.0491500000000435</v>
      </c>
      <c r="ER494">
        <v>-8.4224000000000387</v>
      </c>
      <c r="ES494">
        <v>-7.8082500000000428</v>
      </c>
      <c r="ET494">
        <v>-7.0083000000000393</v>
      </c>
      <c r="EU494">
        <v>-6.5191000000000372</v>
      </c>
      <c r="EV494">
        <v>-5.5422500000000472</v>
      </c>
      <c r="EW494">
        <v>-4.9858500000000552</v>
      </c>
      <c r="EX494">
        <v>-4.1936500000000514</v>
      </c>
      <c r="EY494">
        <v>-3.6234500000000582</v>
      </c>
      <c r="EZ494">
        <v>-2.9421000000000519</v>
      </c>
      <c r="FA494">
        <v>-2.1367500000000463</v>
      </c>
      <c r="FB494">
        <v>-1.4991000000000434</v>
      </c>
      <c r="FC494">
        <v>-0.72245000000003801</v>
      </c>
      <c r="FD494">
        <v>1.0000000000000048E-100</v>
      </c>
      <c r="FE494">
        <v>1.0000000000000048E-100</v>
      </c>
      <c r="FG494">
        <v>200</v>
      </c>
      <c r="FH494">
        <v>200</v>
      </c>
      <c r="FI494">
        <v>200</v>
      </c>
      <c r="FJ494">
        <v>200</v>
      </c>
      <c r="FK494">
        <v>200</v>
      </c>
      <c r="FL494">
        <v>200</v>
      </c>
      <c r="FM494">
        <v>200</v>
      </c>
      <c r="FN494">
        <v>200</v>
      </c>
      <c r="FO494">
        <v>200</v>
      </c>
      <c r="FP494">
        <v>200</v>
      </c>
      <c r="FQ494">
        <v>200</v>
      </c>
      <c r="FR494">
        <v>200</v>
      </c>
      <c r="FS494">
        <v>200</v>
      </c>
      <c r="FT494">
        <v>200</v>
      </c>
      <c r="FU494">
        <v>200</v>
      </c>
      <c r="FV494">
        <v>200</v>
      </c>
      <c r="FW494">
        <v>200</v>
      </c>
      <c r="FX494">
        <v>200</v>
      </c>
      <c r="FY494">
        <v>200</v>
      </c>
      <c r="FZ494">
        <v>200</v>
      </c>
      <c r="GA494">
        <v>200</v>
      </c>
      <c r="GB494">
        <v>200</v>
      </c>
      <c r="GC494">
        <v>175</v>
      </c>
      <c r="GD494">
        <v>175</v>
      </c>
      <c r="GF494">
        <v>368117.34499999997</v>
      </c>
      <c r="GG494">
        <v>248947.83</v>
      </c>
      <c r="GH494">
        <v>210875.62</v>
      </c>
      <c r="GI494">
        <v>202418.245</v>
      </c>
      <c r="GJ494">
        <v>193259.74</v>
      </c>
      <c r="GK494">
        <v>184019.44500000001</v>
      </c>
      <c r="GL494">
        <v>174541.22500000001</v>
      </c>
      <c r="GM494">
        <v>164572.995</v>
      </c>
      <c r="GN494">
        <v>153957.07999999999</v>
      </c>
      <c r="GO494">
        <v>143329.61499999999</v>
      </c>
      <c r="GP494">
        <v>131990.21</v>
      </c>
      <c r="GQ494">
        <v>119796.54</v>
      </c>
      <c r="GR494">
        <v>107561.76</v>
      </c>
      <c r="GS494">
        <v>94469.06</v>
      </c>
      <c r="GT494">
        <v>80822.934999999998</v>
      </c>
      <c r="GU494">
        <v>67096.294999999998</v>
      </c>
      <c r="GV494">
        <v>54163.945</v>
      </c>
      <c r="GW494">
        <v>41271.595000000001</v>
      </c>
      <c r="GX494">
        <v>29887.764999999999</v>
      </c>
      <c r="GY494">
        <v>19085.86</v>
      </c>
      <c r="GZ494">
        <v>10010.014999999999</v>
      </c>
      <c r="HA494">
        <v>3019.4349999999999</v>
      </c>
      <c r="HB494">
        <v>16.885714285714286</v>
      </c>
      <c r="HC494">
        <v>16.885714285714286</v>
      </c>
      <c r="HE494">
        <v>0</v>
      </c>
      <c r="HF494">
        <v>0</v>
      </c>
      <c r="HL494" t="s">
        <v>247</v>
      </c>
      <c r="HM494">
        <v>22.221598344999997</v>
      </c>
      <c r="HN494">
        <v>493.93476829599291</v>
      </c>
      <c r="HP494">
        <v>1.2251972450000002</v>
      </c>
      <c r="HQ494">
        <v>14.324090175843629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L494" s="4">
        <f t="shared" si="208"/>
        <v>17.146924137931034</v>
      </c>
      <c r="IM494" s="4"/>
      <c r="IN494" s="4">
        <f t="shared" si="196"/>
        <v>1.5480737931034483</v>
      </c>
      <c r="IO494" s="4">
        <f t="shared" si="197"/>
        <v>0</v>
      </c>
      <c r="IP494" s="4"/>
      <c r="IQ494" s="4"/>
      <c r="IR494" s="4">
        <f t="shared" si="198"/>
        <v>3.1317300422958258E-3</v>
      </c>
      <c r="IS494" s="9">
        <f t="shared" si="199"/>
        <v>0.24906525933558485</v>
      </c>
      <c r="IT494">
        <v>48941</v>
      </c>
      <c r="IU494" s="9"/>
      <c r="IV494" s="9">
        <f t="shared" si="200"/>
        <v>0</v>
      </c>
      <c r="IW494" s="9">
        <f t="shared" si="201"/>
        <v>0</v>
      </c>
      <c r="IX494" s="9"/>
      <c r="IY494" s="9">
        <f t="shared" si="212"/>
        <v>2</v>
      </c>
      <c r="IZ494" s="9">
        <f t="shared" si="212"/>
        <v>2</v>
      </c>
      <c r="JA494" s="9">
        <f t="shared" si="212"/>
        <v>2</v>
      </c>
      <c r="JB494" s="9">
        <f t="shared" si="212"/>
        <v>2</v>
      </c>
      <c r="JC494" s="9">
        <f t="shared" si="212"/>
        <v>2</v>
      </c>
      <c r="JD494" s="9">
        <f t="shared" si="212"/>
        <v>2</v>
      </c>
      <c r="JE494" s="9">
        <f t="shared" si="212"/>
        <v>2</v>
      </c>
      <c r="JF494" s="9">
        <f t="shared" si="212"/>
        <v>2</v>
      </c>
      <c r="JG494" s="9">
        <f t="shared" si="212"/>
        <v>2</v>
      </c>
      <c r="JH494" s="9">
        <f t="shared" si="212"/>
        <v>2</v>
      </c>
      <c r="JI494" s="9">
        <f t="shared" si="212"/>
        <v>2</v>
      </c>
      <c r="JJ494" s="9">
        <f t="shared" si="212"/>
        <v>2</v>
      </c>
      <c r="JK494" s="9">
        <f t="shared" si="212"/>
        <v>2</v>
      </c>
      <c r="JL494" s="9">
        <f t="shared" si="212"/>
        <v>2</v>
      </c>
      <c r="JM494" s="9">
        <f t="shared" si="214"/>
        <v>2</v>
      </c>
      <c r="JN494" s="9">
        <f t="shared" si="210"/>
        <v>2</v>
      </c>
      <c r="JO494" s="9">
        <f t="shared" si="210"/>
        <v>2</v>
      </c>
      <c r="JP494" s="9">
        <f t="shared" si="210"/>
        <v>2</v>
      </c>
      <c r="JQ494" s="9">
        <f t="shared" si="210"/>
        <v>2</v>
      </c>
      <c r="JR494" s="9">
        <f t="shared" si="210"/>
        <v>2</v>
      </c>
      <c r="JS494" s="9">
        <f t="shared" si="210"/>
        <v>2</v>
      </c>
      <c r="JT494" s="9">
        <f t="shared" si="210"/>
        <v>2</v>
      </c>
      <c r="JU494" s="9">
        <f t="shared" si="210"/>
        <v>1.75</v>
      </c>
      <c r="JV494" s="9">
        <f t="shared" si="210"/>
        <v>1.75</v>
      </c>
      <c r="JW494" s="10">
        <f t="shared" si="202"/>
        <v>3.0786469017255714E-3</v>
      </c>
      <c r="JX494" s="4">
        <f t="shared" si="203"/>
        <v>22.221598344999997</v>
      </c>
      <c r="JY494" s="4">
        <f t="shared" si="204"/>
        <v>0.13533528948630646</v>
      </c>
      <c r="JZ494" s="11">
        <f t="shared" si="205"/>
        <v>22.1230066524896</v>
      </c>
      <c r="KA494" s="11">
        <f t="shared" si="206"/>
        <v>22.320190037510393</v>
      </c>
      <c r="KB494" s="9">
        <f t="shared" si="207"/>
        <v>3.0514491934468414E-3</v>
      </c>
      <c r="KC494" s="12">
        <f t="shared" si="209"/>
        <v>1.5325240237931033E-2</v>
      </c>
      <c r="KD494" s="9">
        <v>492</v>
      </c>
      <c r="KE494" s="9">
        <f t="shared" si="213"/>
        <v>748.20598577235762</v>
      </c>
      <c r="KF494" s="9">
        <f t="shared" si="213"/>
        <v>505.99152439024385</v>
      </c>
      <c r="KG494" s="9">
        <f t="shared" si="213"/>
        <v>428.60898373983741</v>
      </c>
      <c r="KH494" s="9">
        <f t="shared" si="213"/>
        <v>411.41919715447153</v>
      </c>
      <c r="KI494" s="9">
        <f t="shared" si="213"/>
        <v>392.80434959349594</v>
      </c>
      <c r="KJ494" s="9">
        <f t="shared" si="213"/>
        <v>374.02326219512196</v>
      </c>
      <c r="KK494" s="9">
        <f t="shared" si="213"/>
        <v>354.758587398374</v>
      </c>
      <c r="KL494" s="9">
        <f t="shared" si="213"/>
        <v>334.49795731707314</v>
      </c>
      <c r="KM494" s="9">
        <f t="shared" si="213"/>
        <v>312.92089430894305</v>
      </c>
      <c r="KN494" s="9">
        <f t="shared" si="213"/>
        <v>291.32035569105688</v>
      </c>
      <c r="KO494" s="9">
        <f t="shared" si="213"/>
        <v>268.27278455284551</v>
      </c>
      <c r="KP494" s="9">
        <f t="shared" si="213"/>
        <v>243.48890243902437</v>
      </c>
      <c r="KQ494" s="9">
        <f t="shared" si="213"/>
        <v>218.62146341463415</v>
      </c>
      <c r="KR494" s="9">
        <f t="shared" si="213"/>
        <v>192.01028455284552</v>
      </c>
      <c r="KS494" s="9">
        <f t="shared" si="215"/>
        <v>164.27425813008131</v>
      </c>
      <c r="KT494" s="9">
        <f t="shared" si="211"/>
        <v>136.37458333333333</v>
      </c>
      <c r="KU494" s="9">
        <f t="shared" si="211"/>
        <v>110.08931910569106</v>
      </c>
      <c r="KV494" s="9">
        <f t="shared" si="211"/>
        <v>83.885355691056915</v>
      </c>
      <c r="KW494" s="9">
        <f t="shared" si="211"/>
        <v>60.747489837398376</v>
      </c>
      <c r="KX494" s="9">
        <f t="shared" si="211"/>
        <v>38.792398373983744</v>
      </c>
      <c r="KY494" s="9">
        <f t="shared" si="211"/>
        <v>20.345558943089429</v>
      </c>
      <c r="KZ494" s="9">
        <f t="shared" si="211"/>
        <v>6.137063008130081</v>
      </c>
      <c r="LA494" s="9">
        <f t="shared" si="211"/>
        <v>3.4320557491289198E-2</v>
      </c>
      <c r="LB494" s="9">
        <f t="shared" si="211"/>
        <v>3.4320557491289198E-2</v>
      </c>
    </row>
    <row r="495" spans="1:314" x14ac:dyDescent="0.25">
      <c r="A495">
        <v>300</v>
      </c>
      <c r="B495">
        <v>29900</v>
      </c>
      <c r="C495">
        <v>894010000</v>
      </c>
      <c r="K495">
        <v>300</v>
      </c>
      <c r="L495">
        <v>90000</v>
      </c>
      <c r="M495">
        <v>0</v>
      </c>
      <c r="N495">
        <v>0</v>
      </c>
      <c r="R495">
        <v>0</v>
      </c>
      <c r="S495">
        <v>11948.695</v>
      </c>
      <c r="T495">
        <v>40.027235500000323</v>
      </c>
      <c r="U495" s="2">
        <v>2.7734953703703705E-4</v>
      </c>
      <c r="V495" s="1"/>
      <c r="W495" s="1">
        <v>27629.63</v>
      </c>
      <c r="X495" s="1">
        <v>114737.49</v>
      </c>
      <c r="Y495" s="1"/>
      <c r="Z495" s="1"/>
      <c r="AA495" s="1"/>
      <c r="AB495" s="1">
        <v>0</v>
      </c>
      <c r="AC495" s="1">
        <v>0</v>
      </c>
      <c r="AD495" s="1"/>
      <c r="AE495" s="1"/>
      <c r="AF495" s="1"/>
      <c r="AG495" s="1"/>
      <c r="AH495" s="1">
        <v>1</v>
      </c>
      <c r="AI495" s="1">
        <v>1</v>
      </c>
      <c r="AJ495" s="1">
        <v>1</v>
      </c>
      <c r="AK495" s="1">
        <v>1</v>
      </c>
      <c r="AL495" s="1">
        <v>1</v>
      </c>
      <c r="AM495" s="1">
        <v>1</v>
      </c>
      <c r="AN495" s="1">
        <v>1</v>
      </c>
      <c r="AO495" s="1">
        <v>1</v>
      </c>
      <c r="AP495" s="1">
        <v>1</v>
      </c>
      <c r="AQ495" s="1">
        <v>1</v>
      </c>
      <c r="AR495" s="1">
        <v>1</v>
      </c>
      <c r="AS495" s="1">
        <v>1</v>
      </c>
      <c r="AT495" s="1">
        <v>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B495" s="1">
        <v>1</v>
      </c>
      <c r="BC495" s="1">
        <v>1</v>
      </c>
      <c r="BD495" s="1">
        <v>1</v>
      </c>
      <c r="BE495" s="1">
        <v>1</v>
      </c>
      <c r="BF495" s="1">
        <v>1</v>
      </c>
      <c r="BG495" s="1">
        <v>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1.02</v>
      </c>
      <c r="BU495">
        <v>1.06</v>
      </c>
      <c r="BV495">
        <v>1.24</v>
      </c>
      <c r="BW495">
        <v>1.84</v>
      </c>
      <c r="BX495">
        <v>2.3250000000000002</v>
      </c>
      <c r="BY495">
        <v>8.0250000000000004</v>
      </c>
      <c r="BZ495">
        <v>127.38150289017341</v>
      </c>
      <c r="CA495">
        <v>22152.537572254336</v>
      </c>
      <c r="CB495">
        <v>127.38150289017341</v>
      </c>
      <c r="CC495">
        <v>22152.537572254336</v>
      </c>
      <c r="CH495">
        <v>1.22</v>
      </c>
      <c r="CI495">
        <v>1.75</v>
      </c>
      <c r="CJ495">
        <v>1.94</v>
      </c>
      <c r="CK495">
        <v>5.73</v>
      </c>
      <c r="CL495">
        <v>2.5299999999999998</v>
      </c>
      <c r="CM495">
        <v>10.17</v>
      </c>
      <c r="CN495">
        <v>2.605</v>
      </c>
      <c r="CO495">
        <v>10.875</v>
      </c>
      <c r="CP495">
        <v>2.82</v>
      </c>
      <c r="CQ495">
        <v>13</v>
      </c>
      <c r="CR495">
        <v>3</v>
      </c>
      <c r="CS495">
        <v>14.44</v>
      </c>
      <c r="CT495">
        <v>3.1150000000000002</v>
      </c>
      <c r="CU495">
        <v>15.935</v>
      </c>
      <c r="CV495">
        <v>3.26</v>
      </c>
      <c r="CW495">
        <v>17.100000000000001</v>
      </c>
      <c r="CX495">
        <v>3.5249999999999999</v>
      </c>
      <c r="CY495">
        <v>20.545000000000002</v>
      </c>
      <c r="CZ495">
        <v>3.7549999999999999</v>
      </c>
      <c r="DA495">
        <v>23.515000000000001</v>
      </c>
      <c r="DB495">
        <v>4.0199999999999996</v>
      </c>
      <c r="DC495">
        <v>25.92</v>
      </c>
      <c r="DD495">
        <v>4.4249999999999998</v>
      </c>
      <c r="DE495">
        <v>32.015000000000001</v>
      </c>
      <c r="DF495">
        <v>4.875</v>
      </c>
      <c r="DG495">
        <v>38.784999999999997</v>
      </c>
      <c r="DH495">
        <v>5.41</v>
      </c>
      <c r="DI495">
        <v>50.67</v>
      </c>
      <c r="DJ495">
        <v>6.335</v>
      </c>
      <c r="DK495">
        <v>70.135000000000005</v>
      </c>
      <c r="DL495">
        <v>8.1649999999999991</v>
      </c>
      <c r="DM495">
        <v>112.105</v>
      </c>
      <c r="DN495">
        <v>10.32</v>
      </c>
      <c r="DO495">
        <v>195.08</v>
      </c>
      <c r="DP495">
        <v>13.21</v>
      </c>
      <c r="DQ495">
        <v>299.01</v>
      </c>
      <c r="DR495">
        <v>18.715</v>
      </c>
      <c r="DS495">
        <v>641.66499999999996</v>
      </c>
      <c r="DT495">
        <v>27.864999999999998</v>
      </c>
      <c r="DU495">
        <v>1400.0250000000001</v>
      </c>
      <c r="DV495">
        <v>60.92</v>
      </c>
      <c r="DW495">
        <v>7501.99</v>
      </c>
      <c r="DX495">
        <v>180.285</v>
      </c>
      <c r="DY495">
        <v>59548.775000000001</v>
      </c>
      <c r="DZ495">
        <v>12688.635838150289</v>
      </c>
      <c r="EA495">
        <v>220242292.60115606</v>
      </c>
      <c r="EB495">
        <v>12688.635838150289</v>
      </c>
      <c r="EC495">
        <v>220242292.60115606</v>
      </c>
      <c r="EH495">
        <v>-26.631299999999893</v>
      </c>
      <c r="EI495">
        <v>-16.227400000000024</v>
      </c>
      <c r="EJ495">
        <v>-12.777800000000044</v>
      </c>
      <c r="EK495">
        <v>-12.564200000000049</v>
      </c>
      <c r="EL495">
        <v>-11.507300000000052</v>
      </c>
      <c r="EM495">
        <v>-10.844600000000048</v>
      </c>
      <c r="EN495">
        <v>-10.613950000000052</v>
      </c>
      <c r="EO495">
        <v>-10.190000000000055</v>
      </c>
      <c r="EP495">
        <v>-9.6856000000000613</v>
      </c>
      <c r="EQ495">
        <v>-9.1556000000000566</v>
      </c>
      <c r="ER495">
        <v>-8.5496000000000603</v>
      </c>
      <c r="ES495">
        <v>-7.8868500000000639</v>
      </c>
      <c r="ET495">
        <v>-7.3769500000000665</v>
      </c>
      <c r="EU495">
        <v>-6.8701500000000681</v>
      </c>
      <c r="EV495">
        <v>-5.9517000000000699</v>
      </c>
      <c r="EW495">
        <v>-5.1864500000000655</v>
      </c>
      <c r="EX495">
        <v>-4.5450500000000709</v>
      </c>
      <c r="EY495">
        <v>-3.7582500000000727</v>
      </c>
      <c r="EZ495">
        <v>-3.0320500000000652</v>
      </c>
      <c r="FA495">
        <v>-2.3686000000000593</v>
      </c>
      <c r="FB495">
        <v>-1.5226000000000486</v>
      </c>
      <c r="FC495">
        <v>-0.74380000000004121</v>
      </c>
      <c r="FD495">
        <v>1.000000000000005E-100</v>
      </c>
      <c r="FE495">
        <v>1.000000000000005E-100</v>
      </c>
      <c r="FG495">
        <v>200</v>
      </c>
      <c r="FH495">
        <v>200</v>
      </c>
      <c r="FI495">
        <v>200</v>
      </c>
      <c r="FJ495">
        <v>200</v>
      </c>
      <c r="FK495">
        <v>200</v>
      </c>
      <c r="FL495">
        <v>200</v>
      </c>
      <c r="FM495">
        <v>200</v>
      </c>
      <c r="FN495">
        <v>200</v>
      </c>
      <c r="FO495">
        <v>200</v>
      </c>
      <c r="FP495">
        <v>200</v>
      </c>
      <c r="FQ495">
        <v>200</v>
      </c>
      <c r="FR495">
        <v>200</v>
      </c>
      <c r="FS495">
        <v>200</v>
      </c>
      <c r="FT495">
        <v>200</v>
      </c>
      <c r="FU495">
        <v>200</v>
      </c>
      <c r="FV495">
        <v>200</v>
      </c>
      <c r="FW495">
        <v>200</v>
      </c>
      <c r="FX495">
        <v>200</v>
      </c>
      <c r="FY495">
        <v>200</v>
      </c>
      <c r="FZ495">
        <v>200</v>
      </c>
      <c r="GA495">
        <v>200</v>
      </c>
      <c r="GB495">
        <v>200</v>
      </c>
      <c r="GC495">
        <v>173</v>
      </c>
      <c r="GD495">
        <v>173</v>
      </c>
      <c r="GF495">
        <v>393169.36499999999</v>
      </c>
      <c r="GG495">
        <v>265445.02500000002</v>
      </c>
      <c r="GH495">
        <v>224734.32</v>
      </c>
      <c r="GI495">
        <v>215696.5</v>
      </c>
      <c r="GJ495">
        <v>205912.48</v>
      </c>
      <c r="GK495">
        <v>196041.565</v>
      </c>
      <c r="GL495">
        <v>185918.61499999999</v>
      </c>
      <c r="GM495">
        <v>175275.33</v>
      </c>
      <c r="GN495">
        <v>163944.15</v>
      </c>
      <c r="GO495">
        <v>152601.5</v>
      </c>
      <c r="GP495">
        <v>140503.065</v>
      </c>
      <c r="GQ495">
        <v>127495.845</v>
      </c>
      <c r="GR495">
        <v>114446.52</v>
      </c>
      <c r="GS495">
        <v>100487.28</v>
      </c>
      <c r="GT495">
        <v>85942.335000000006</v>
      </c>
      <c r="GU495">
        <v>71318.914999999994</v>
      </c>
      <c r="GV495">
        <v>57550.985000000001</v>
      </c>
      <c r="GW495">
        <v>43834.154999999999</v>
      </c>
      <c r="GX495">
        <v>31729.014999999999</v>
      </c>
      <c r="GY495">
        <v>20253.03</v>
      </c>
      <c r="GZ495">
        <v>10616.715</v>
      </c>
      <c r="HA495">
        <v>3201.05</v>
      </c>
      <c r="HB495">
        <v>18.080924855491329</v>
      </c>
      <c r="HC495">
        <v>18.080924855491329</v>
      </c>
      <c r="HE495">
        <v>0</v>
      </c>
      <c r="HF495">
        <v>0</v>
      </c>
      <c r="HL495" t="s">
        <v>242</v>
      </c>
      <c r="HM495">
        <v>23.887704535000012</v>
      </c>
      <c r="HN495">
        <v>570.68310459697966</v>
      </c>
      <c r="HP495">
        <v>1.27226086</v>
      </c>
      <c r="HQ495">
        <v>15.94459240824521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L495" s="4">
        <f t="shared" si="208"/>
        <v>18.419753333333333</v>
      </c>
      <c r="IM495" s="4"/>
      <c r="IN495" s="4">
        <f t="shared" si="196"/>
        <v>1.5931593333333334</v>
      </c>
      <c r="IO495" s="4">
        <f t="shared" si="197"/>
        <v>0</v>
      </c>
      <c r="IP495" s="4"/>
      <c r="IQ495" s="4"/>
      <c r="IR495" s="4">
        <f t="shared" si="198"/>
        <v>3.6836459482652937E-3</v>
      </c>
      <c r="IS495" s="9">
        <f t="shared" si="199"/>
        <v>0.25925862936026906</v>
      </c>
      <c r="IT495">
        <v>48942</v>
      </c>
      <c r="IU495" s="9"/>
      <c r="IV495" s="9">
        <f t="shared" si="200"/>
        <v>0</v>
      </c>
      <c r="IW495" s="9">
        <f t="shared" si="201"/>
        <v>0</v>
      </c>
      <c r="IX495" s="9"/>
      <c r="IY495" s="9">
        <f t="shared" si="212"/>
        <v>2</v>
      </c>
      <c r="IZ495" s="9">
        <f t="shared" si="212"/>
        <v>2</v>
      </c>
      <c r="JA495" s="9">
        <f t="shared" ref="JA495:JL516" si="216">FI495/100</f>
        <v>2</v>
      </c>
      <c r="JB495" s="9">
        <f t="shared" si="216"/>
        <v>2</v>
      </c>
      <c r="JC495" s="9">
        <f t="shared" si="216"/>
        <v>2</v>
      </c>
      <c r="JD495" s="9">
        <f t="shared" si="216"/>
        <v>2</v>
      </c>
      <c r="JE495" s="9">
        <f t="shared" si="216"/>
        <v>2</v>
      </c>
      <c r="JF495" s="9">
        <f t="shared" si="216"/>
        <v>2</v>
      </c>
      <c r="JG495" s="9">
        <f t="shared" si="216"/>
        <v>2</v>
      </c>
      <c r="JH495" s="9">
        <f t="shared" si="216"/>
        <v>2</v>
      </c>
      <c r="JI495" s="9">
        <f t="shared" si="216"/>
        <v>2</v>
      </c>
      <c r="JJ495" s="9">
        <f t="shared" si="216"/>
        <v>2</v>
      </c>
      <c r="JK495" s="9">
        <f t="shared" si="216"/>
        <v>2</v>
      </c>
      <c r="JL495" s="9">
        <f t="shared" si="216"/>
        <v>2</v>
      </c>
      <c r="JM495" s="9">
        <f t="shared" si="214"/>
        <v>2</v>
      </c>
      <c r="JN495" s="9">
        <f t="shared" si="210"/>
        <v>2</v>
      </c>
      <c r="JO495" s="9">
        <f t="shared" si="210"/>
        <v>2</v>
      </c>
      <c r="JP495" s="9">
        <f t="shared" si="210"/>
        <v>2</v>
      </c>
      <c r="JQ495" s="9">
        <f t="shared" si="210"/>
        <v>2</v>
      </c>
      <c r="JR495" s="9">
        <f t="shared" si="210"/>
        <v>2</v>
      </c>
      <c r="JS495" s="9">
        <f t="shared" si="210"/>
        <v>2</v>
      </c>
      <c r="JT495" s="9">
        <f t="shared" si="210"/>
        <v>2</v>
      </c>
      <c r="JU495" s="9">
        <f t="shared" si="210"/>
        <v>1.73</v>
      </c>
      <c r="JV495" s="9">
        <f t="shared" si="210"/>
        <v>1.73</v>
      </c>
      <c r="JW495" s="10">
        <f t="shared" si="202"/>
        <v>3.1938293310799495E-3</v>
      </c>
      <c r="JX495" s="4">
        <f t="shared" si="203"/>
        <v>23.887704535000012</v>
      </c>
      <c r="JY495" s="4">
        <f t="shared" si="204"/>
        <v>6.0676645519492922E-2</v>
      </c>
      <c r="JZ495" s="11">
        <f t="shared" si="205"/>
        <v>23.821689086900403</v>
      </c>
      <c r="KA495" s="11">
        <f t="shared" si="206"/>
        <v>23.953719983099621</v>
      </c>
      <c r="KB495" s="9">
        <f t="shared" si="207"/>
        <v>3.1762252115867203E-3</v>
      </c>
      <c r="KC495" s="12">
        <f t="shared" si="209"/>
        <v>1.5925136356666675E-2</v>
      </c>
      <c r="KD495" s="9">
        <v>493</v>
      </c>
      <c r="KE495" s="9">
        <f t="shared" si="213"/>
        <v>797.50378296146039</v>
      </c>
      <c r="KF495" s="9">
        <f t="shared" si="213"/>
        <v>538.42804259634897</v>
      </c>
      <c r="KG495" s="9">
        <f t="shared" ref="KG495:KR516" si="217">GH495/$KD495</f>
        <v>455.85054766734282</v>
      </c>
      <c r="KH495" s="9">
        <f t="shared" si="217"/>
        <v>437.51825557809332</v>
      </c>
      <c r="KI495" s="9">
        <f t="shared" si="217"/>
        <v>417.67237322515217</v>
      </c>
      <c r="KJ495" s="9">
        <f t="shared" si="217"/>
        <v>397.65023326572009</v>
      </c>
      <c r="KK495" s="9">
        <f t="shared" si="217"/>
        <v>377.11686612576062</v>
      </c>
      <c r="KL495" s="9">
        <f t="shared" si="217"/>
        <v>355.52805273833667</v>
      </c>
      <c r="KM495" s="9">
        <f t="shared" si="217"/>
        <v>332.5439148073022</v>
      </c>
      <c r="KN495" s="9">
        <f t="shared" si="217"/>
        <v>309.53651115618663</v>
      </c>
      <c r="KO495" s="9">
        <f t="shared" si="217"/>
        <v>284.99607505070992</v>
      </c>
      <c r="KP495" s="9">
        <f t="shared" si="217"/>
        <v>258.61226166328601</v>
      </c>
      <c r="KQ495" s="9">
        <f t="shared" si="217"/>
        <v>232.14304259634889</v>
      </c>
      <c r="KR495" s="9">
        <f t="shared" si="217"/>
        <v>203.828154158215</v>
      </c>
      <c r="KS495" s="9">
        <f t="shared" si="215"/>
        <v>174.32522312373226</v>
      </c>
      <c r="KT495" s="9">
        <f t="shared" si="211"/>
        <v>144.66311359026369</v>
      </c>
      <c r="KU495" s="9">
        <f t="shared" si="211"/>
        <v>116.73627789046654</v>
      </c>
      <c r="KV495" s="9">
        <f t="shared" si="211"/>
        <v>88.913093306288033</v>
      </c>
      <c r="KW495" s="9">
        <f t="shared" si="211"/>
        <v>64.359056795131849</v>
      </c>
      <c r="KX495" s="9">
        <f t="shared" si="211"/>
        <v>41.081196754563891</v>
      </c>
      <c r="KY495" s="9">
        <f t="shared" si="211"/>
        <v>21.534918864097364</v>
      </c>
      <c r="KZ495" s="9">
        <f t="shared" si="211"/>
        <v>6.4930020283975667</v>
      </c>
      <c r="LA495" s="9">
        <f t="shared" si="211"/>
        <v>3.6675303966513854E-2</v>
      </c>
      <c r="LB495" s="9">
        <f t="shared" si="211"/>
        <v>3.6675303966513854E-2</v>
      </c>
    </row>
    <row r="496" spans="1:314" x14ac:dyDescent="0.25">
      <c r="A496">
        <v>310</v>
      </c>
      <c r="B496">
        <v>30900</v>
      </c>
      <c r="C496">
        <v>954810000</v>
      </c>
      <c r="K496">
        <v>310</v>
      </c>
      <c r="L496">
        <v>96100</v>
      </c>
      <c r="M496">
        <v>0</v>
      </c>
      <c r="N496">
        <v>0</v>
      </c>
      <c r="R496">
        <v>0</v>
      </c>
      <c r="S496">
        <v>12715.155000000001</v>
      </c>
      <c r="T496">
        <v>41.227697258064836</v>
      </c>
      <c r="U496" s="2">
        <v>2.9598379629629631E-4</v>
      </c>
      <c r="V496" s="1"/>
      <c r="W496" s="1">
        <v>30880.39</v>
      </c>
      <c r="X496" s="1">
        <v>139077.19</v>
      </c>
      <c r="Y496" s="1"/>
      <c r="Z496" s="1"/>
      <c r="AA496" s="1"/>
      <c r="AB496" s="1">
        <v>0</v>
      </c>
      <c r="AC496" s="1">
        <v>0</v>
      </c>
      <c r="AD496" s="1"/>
      <c r="AE496" s="1"/>
      <c r="AF496" s="1"/>
      <c r="AG496" s="1"/>
      <c r="AH496" s="1">
        <v>1</v>
      </c>
      <c r="AI496" s="1">
        <v>1</v>
      </c>
      <c r="AJ496" s="1">
        <v>1</v>
      </c>
      <c r="AK496" s="1">
        <v>1</v>
      </c>
      <c r="AL496" s="1">
        <v>1</v>
      </c>
      <c r="AM496" s="1">
        <v>1</v>
      </c>
      <c r="AN496" s="1">
        <v>1</v>
      </c>
      <c r="AO496" s="1">
        <v>1</v>
      </c>
      <c r="AP496" s="1">
        <v>1</v>
      </c>
      <c r="AQ496" s="1">
        <v>1</v>
      </c>
      <c r="AR496" s="1">
        <v>1</v>
      </c>
      <c r="AS496" s="1">
        <v>1</v>
      </c>
      <c r="AT496" s="1">
        <v>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B496" s="1">
        <v>1</v>
      </c>
      <c r="BC496" s="1">
        <v>1</v>
      </c>
      <c r="BD496" s="1">
        <v>1</v>
      </c>
      <c r="BE496" s="1">
        <v>1</v>
      </c>
      <c r="BF496" s="1">
        <v>1</v>
      </c>
      <c r="BG496" s="1">
        <v>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1.02</v>
      </c>
      <c r="BS496">
        <v>1.06</v>
      </c>
      <c r="BT496">
        <v>1.03</v>
      </c>
      <c r="BU496">
        <v>1.0900000000000001</v>
      </c>
      <c r="BV496">
        <v>1.175</v>
      </c>
      <c r="BW496">
        <v>1.585</v>
      </c>
      <c r="BX496">
        <v>2.2149999999999999</v>
      </c>
      <c r="BY496">
        <v>8.0250000000000004</v>
      </c>
      <c r="BZ496">
        <v>128.96195652173913</v>
      </c>
      <c r="CA496">
        <v>23285.277173913044</v>
      </c>
      <c r="CB496">
        <v>128.96195652173913</v>
      </c>
      <c r="CC496">
        <v>23285.277173913044</v>
      </c>
      <c r="CH496">
        <v>1.175</v>
      </c>
      <c r="CI496">
        <v>1.655</v>
      </c>
      <c r="CJ496">
        <v>2.04</v>
      </c>
      <c r="CK496">
        <v>6.45</v>
      </c>
      <c r="CL496">
        <v>2.4249999999999998</v>
      </c>
      <c r="CM496">
        <v>9.1850000000000005</v>
      </c>
      <c r="CN496">
        <v>2.56</v>
      </c>
      <c r="CO496">
        <v>10.220000000000001</v>
      </c>
      <c r="CP496">
        <v>2.78</v>
      </c>
      <c r="CQ496">
        <v>12.32</v>
      </c>
      <c r="CR496">
        <v>2.875</v>
      </c>
      <c r="CS496">
        <v>13.414999999999999</v>
      </c>
      <c r="CT496">
        <v>2.95</v>
      </c>
      <c r="CU496">
        <v>13.93</v>
      </c>
      <c r="CV496">
        <v>3.32</v>
      </c>
      <c r="CW496">
        <v>18.46</v>
      </c>
      <c r="CX496">
        <v>3.5350000000000001</v>
      </c>
      <c r="CY496">
        <v>20.824999999999999</v>
      </c>
      <c r="CZ496">
        <v>3.8</v>
      </c>
      <c r="DA496">
        <v>24.03</v>
      </c>
      <c r="DB496">
        <v>4.0750000000000002</v>
      </c>
      <c r="DC496">
        <v>28.655000000000001</v>
      </c>
      <c r="DD496">
        <v>4.415</v>
      </c>
      <c r="DE496">
        <v>34.844999999999999</v>
      </c>
      <c r="DF496">
        <v>5.0999999999999996</v>
      </c>
      <c r="DG496">
        <v>48.46</v>
      </c>
      <c r="DH496">
        <v>5.59</v>
      </c>
      <c r="DI496">
        <v>60.34</v>
      </c>
      <c r="DJ496">
        <v>6.6449999999999996</v>
      </c>
      <c r="DK496">
        <v>79.974999999999994</v>
      </c>
      <c r="DL496">
        <v>8.1050000000000004</v>
      </c>
      <c r="DM496">
        <v>115.755</v>
      </c>
      <c r="DN496">
        <v>9.7149999999999999</v>
      </c>
      <c r="DO496">
        <v>171.11500000000001</v>
      </c>
      <c r="DP496">
        <v>12.42</v>
      </c>
      <c r="DQ496">
        <v>261.75</v>
      </c>
      <c r="DR496">
        <v>17.760000000000002</v>
      </c>
      <c r="DS496">
        <v>692.1</v>
      </c>
      <c r="DT496">
        <v>27.75</v>
      </c>
      <c r="DU496">
        <v>1534.41</v>
      </c>
      <c r="DV496">
        <v>53.244999999999997</v>
      </c>
      <c r="DW496">
        <v>5786.7049999999999</v>
      </c>
      <c r="DX496">
        <v>164.87</v>
      </c>
      <c r="DY496">
        <v>58261.71</v>
      </c>
      <c r="DZ496">
        <v>12846.592391304348</v>
      </c>
      <c r="EA496">
        <v>231584437.83152175</v>
      </c>
      <c r="EB496">
        <v>12846.592391304348</v>
      </c>
      <c r="EC496">
        <v>231584437.83152175</v>
      </c>
      <c r="EH496">
        <v>-26.233149999999878</v>
      </c>
      <c r="EI496">
        <v>-15.38285000000003</v>
      </c>
      <c r="EJ496">
        <v>-12.515100000000052</v>
      </c>
      <c r="EK496">
        <v>-12.13065000000006</v>
      </c>
      <c r="EL496">
        <v>-11.405750000000058</v>
      </c>
      <c r="EM496">
        <v>-10.898700000000058</v>
      </c>
      <c r="EN496">
        <v>-10.664000000000067</v>
      </c>
      <c r="EO496">
        <v>-9.7468000000000714</v>
      </c>
      <c r="EP496">
        <v>-9.2383000000000788</v>
      </c>
      <c r="EQ496">
        <v>-8.8075000000000756</v>
      </c>
      <c r="ER496">
        <v>-8.2785000000000757</v>
      </c>
      <c r="ES496">
        <v>-7.6572000000000813</v>
      </c>
      <c r="ET496">
        <v>-6.9674000000000857</v>
      </c>
      <c r="EU496">
        <v>-6.3952500000000772</v>
      </c>
      <c r="EV496">
        <v>-5.5523000000000762</v>
      </c>
      <c r="EW496">
        <v>-4.7754000000000643</v>
      </c>
      <c r="EX496">
        <v>-4.2792500000000642</v>
      </c>
      <c r="EY496">
        <v>-3.5051500000000555</v>
      </c>
      <c r="EZ496">
        <v>-2.9742000000000544</v>
      </c>
      <c r="FA496">
        <v>-2.1821000000000557</v>
      </c>
      <c r="FB496">
        <v>-1.4844000000000463</v>
      </c>
      <c r="FC496">
        <v>-0.77605000000003854</v>
      </c>
      <c r="FD496">
        <v>1.0000000000000043E-100</v>
      </c>
      <c r="FE496">
        <v>1.0000000000000043E-100</v>
      </c>
      <c r="FG496">
        <v>200</v>
      </c>
      <c r="FH496">
        <v>200</v>
      </c>
      <c r="FI496">
        <v>200</v>
      </c>
      <c r="FJ496">
        <v>200</v>
      </c>
      <c r="FK496">
        <v>200</v>
      </c>
      <c r="FL496">
        <v>200</v>
      </c>
      <c r="FM496">
        <v>200</v>
      </c>
      <c r="FN496">
        <v>200</v>
      </c>
      <c r="FO496">
        <v>200</v>
      </c>
      <c r="FP496">
        <v>200</v>
      </c>
      <c r="FQ496">
        <v>200</v>
      </c>
      <c r="FR496">
        <v>200</v>
      </c>
      <c r="FS496">
        <v>200</v>
      </c>
      <c r="FT496">
        <v>200</v>
      </c>
      <c r="FU496">
        <v>200</v>
      </c>
      <c r="FV496">
        <v>200</v>
      </c>
      <c r="FW496">
        <v>200</v>
      </c>
      <c r="FX496">
        <v>200</v>
      </c>
      <c r="FY496">
        <v>200</v>
      </c>
      <c r="FZ496">
        <v>200</v>
      </c>
      <c r="GA496">
        <v>200</v>
      </c>
      <c r="GB496">
        <v>200</v>
      </c>
      <c r="GC496">
        <v>184</v>
      </c>
      <c r="GD496">
        <v>184</v>
      </c>
      <c r="GF496">
        <v>418991.13</v>
      </c>
      <c r="GG496">
        <v>282398.09499999997</v>
      </c>
      <c r="GH496">
        <v>238962.63</v>
      </c>
      <c r="GI496">
        <v>229327.375</v>
      </c>
      <c r="GJ496">
        <v>218898.13500000001</v>
      </c>
      <c r="GK496">
        <v>208377.095</v>
      </c>
      <c r="GL496">
        <v>197590.48499999999</v>
      </c>
      <c r="GM496">
        <v>186251.67499999999</v>
      </c>
      <c r="GN496">
        <v>174183.97500000001</v>
      </c>
      <c r="GO496">
        <v>162106.63500000001</v>
      </c>
      <c r="GP496">
        <v>149228.215</v>
      </c>
      <c r="GQ496">
        <v>135384.54</v>
      </c>
      <c r="GR496">
        <v>121499.77</v>
      </c>
      <c r="GS496">
        <v>106649.41499999999</v>
      </c>
      <c r="GT496">
        <v>91183.49</v>
      </c>
      <c r="GU496">
        <v>75639.794999999998</v>
      </c>
      <c r="GV496">
        <v>61014.474999999999</v>
      </c>
      <c r="GW496">
        <v>46453.03</v>
      </c>
      <c r="GX496">
        <v>33610.334999999999</v>
      </c>
      <c r="GY496">
        <v>21444.3</v>
      </c>
      <c r="GZ496">
        <v>11235.174999999999</v>
      </c>
      <c r="HA496">
        <v>3385.95</v>
      </c>
      <c r="HB496">
        <v>18</v>
      </c>
      <c r="HC496">
        <v>18</v>
      </c>
      <c r="HE496">
        <v>0</v>
      </c>
      <c r="HF496">
        <v>0</v>
      </c>
      <c r="HL496" t="s">
        <v>242</v>
      </c>
      <c r="HM496">
        <v>25.530001255000002</v>
      </c>
      <c r="HN496">
        <v>651.89275439412779</v>
      </c>
      <c r="HP496">
        <v>1.3070052800000003</v>
      </c>
      <c r="HQ496">
        <v>17.654016967486459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L496" s="4">
        <f t="shared" si="208"/>
        <v>19.922832258064517</v>
      </c>
      <c r="IM496" s="4"/>
      <c r="IN496" s="4">
        <f t="shared" si="196"/>
        <v>1.6406651612903227</v>
      </c>
      <c r="IO496" s="4">
        <f t="shared" si="197"/>
        <v>0</v>
      </c>
      <c r="IP496" s="4"/>
      <c r="IQ496" s="4"/>
      <c r="IR496" s="4">
        <f t="shared" si="198"/>
        <v>3.3686124675643097E-3</v>
      </c>
      <c r="IS496" s="9">
        <f t="shared" si="199"/>
        <v>0.26248068960432236</v>
      </c>
      <c r="IT496">
        <v>48943</v>
      </c>
      <c r="IU496" s="9"/>
      <c r="IV496" s="9">
        <f t="shared" si="200"/>
        <v>0</v>
      </c>
      <c r="IW496" s="9">
        <f t="shared" si="201"/>
        <v>0</v>
      </c>
      <c r="IX496" s="9"/>
      <c r="IY496" s="9">
        <f t="shared" ref="IY496:JH550" si="218">FG496/100</f>
        <v>2</v>
      </c>
      <c r="IZ496" s="9">
        <f t="shared" si="218"/>
        <v>2</v>
      </c>
      <c r="JA496" s="9">
        <f t="shared" si="216"/>
        <v>2</v>
      </c>
      <c r="JB496" s="9">
        <f t="shared" si="216"/>
        <v>2</v>
      </c>
      <c r="JC496" s="9">
        <f t="shared" si="216"/>
        <v>2</v>
      </c>
      <c r="JD496" s="9">
        <f t="shared" si="216"/>
        <v>2</v>
      </c>
      <c r="JE496" s="9">
        <f t="shared" si="216"/>
        <v>2</v>
      </c>
      <c r="JF496" s="9">
        <f t="shared" si="216"/>
        <v>2</v>
      </c>
      <c r="JG496" s="9">
        <f t="shared" si="216"/>
        <v>2</v>
      </c>
      <c r="JH496" s="9">
        <f t="shared" si="216"/>
        <v>2</v>
      </c>
      <c r="JI496" s="9">
        <f t="shared" si="216"/>
        <v>2</v>
      </c>
      <c r="JJ496" s="9">
        <f t="shared" si="216"/>
        <v>2</v>
      </c>
      <c r="JK496" s="9">
        <f t="shared" si="216"/>
        <v>2</v>
      </c>
      <c r="JL496" s="9">
        <f t="shared" si="216"/>
        <v>2</v>
      </c>
      <c r="JM496" s="9">
        <f t="shared" si="214"/>
        <v>2</v>
      </c>
      <c r="JN496" s="9">
        <f t="shared" si="210"/>
        <v>2</v>
      </c>
      <c r="JO496" s="9">
        <f t="shared" si="210"/>
        <v>2</v>
      </c>
      <c r="JP496" s="9">
        <f t="shared" si="210"/>
        <v>2</v>
      </c>
      <c r="JQ496" s="9">
        <f t="shared" si="210"/>
        <v>2</v>
      </c>
      <c r="JR496" s="9">
        <f t="shared" si="210"/>
        <v>2</v>
      </c>
      <c r="JS496" s="9">
        <f t="shared" si="210"/>
        <v>2</v>
      </c>
      <c r="JT496" s="9">
        <f t="shared" si="210"/>
        <v>2</v>
      </c>
      <c r="JU496" s="9">
        <f t="shared" si="210"/>
        <v>1.84</v>
      </c>
      <c r="JV496" s="9">
        <f t="shared" si="210"/>
        <v>1.84</v>
      </c>
      <c r="JW496" s="10">
        <f t="shared" si="202"/>
        <v>3.305755769268981E-3</v>
      </c>
      <c r="JX496" s="4">
        <f t="shared" si="203"/>
        <v>25.530001255000002</v>
      </c>
      <c r="JY496" s="4">
        <f t="shared" si="204"/>
        <v>0.11179031382607718</v>
      </c>
      <c r="JZ496" s="11">
        <f t="shared" si="205"/>
        <v>25.440395298165402</v>
      </c>
      <c r="KA496" s="11">
        <f t="shared" si="206"/>
        <v>25.619607211834602</v>
      </c>
      <c r="KB496" s="9">
        <f t="shared" si="207"/>
        <v>3.2826316513761811E-3</v>
      </c>
      <c r="KC496" s="12">
        <f t="shared" si="209"/>
        <v>1.6470968551612904E-2</v>
      </c>
      <c r="KD496" s="9">
        <v>494</v>
      </c>
      <c r="KE496" s="9">
        <f t="shared" ref="KE496:KN550" si="219">GF496/$KD496</f>
        <v>848.16018218623481</v>
      </c>
      <c r="KF496" s="9">
        <f t="shared" si="219"/>
        <v>571.65606275303639</v>
      </c>
      <c r="KG496" s="9">
        <f t="shared" si="217"/>
        <v>483.73002024291497</v>
      </c>
      <c r="KH496" s="9">
        <f t="shared" si="217"/>
        <v>464.22545546558706</v>
      </c>
      <c r="KI496" s="9">
        <f t="shared" si="217"/>
        <v>443.1136336032389</v>
      </c>
      <c r="KJ496" s="9">
        <f t="shared" si="217"/>
        <v>421.81598178137654</v>
      </c>
      <c r="KK496" s="9">
        <f t="shared" si="217"/>
        <v>399.98073886639673</v>
      </c>
      <c r="KL496" s="9">
        <f t="shared" si="217"/>
        <v>377.02768218623481</v>
      </c>
      <c r="KM496" s="9">
        <f t="shared" si="217"/>
        <v>352.5991396761134</v>
      </c>
      <c r="KN496" s="9">
        <f t="shared" si="217"/>
        <v>328.15108299595141</v>
      </c>
      <c r="KO496" s="9">
        <f t="shared" si="217"/>
        <v>302.08140688259107</v>
      </c>
      <c r="KP496" s="9">
        <f t="shared" si="217"/>
        <v>274.05777327935226</v>
      </c>
      <c r="KQ496" s="9">
        <f t="shared" si="217"/>
        <v>245.95095141700406</v>
      </c>
      <c r="KR496" s="9">
        <f t="shared" si="217"/>
        <v>215.88950404858298</v>
      </c>
      <c r="KS496" s="9">
        <f t="shared" si="215"/>
        <v>184.58196356275306</v>
      </c>
      <c r="KT496" s="9">
        <f t="shared" si="211"/>
        <v>153.11699392712549</v>
      </c>
      <c r="KU496" s="9">
        <f t="shared" si="211"/>
        <v>123.51108299595141</v>
      </c>
      <c r="KV496" s="9">
        <f t="shared" si="211"/>
        <v>94.034473684210525</v>
      </c>
      <c r="KW496" s="9">
        <f t="shared" si="211"/>
        <v>68.037115384615376</v>
      </c>
      <c r="KX496" s="9">
        <f t="shared" si="211"/>
        <v>43.409514170040481</v>
      </c>
      <c r="KY496" s="9">
        <f t="shared" si="211"/>
        <v>22.743269230769229</v>
      </c>
      <c r="KZ496" s="9">
        <f t="shared" si="211"/>
        <v>6.8541497975708499</v>
      </c>
      <c r="LA496" s="9">
        <f t="shared" si="211"/>
        <v>3.643724696356275E-2</v>
      </c>
      <c r="LB496" s="9">
        <f t="shared" si="211"/>
        <v>3.643724696356275E-2</v>
      </c>
    </row>
    <row r="497" spans="1:314" x14ac:dyDescent="0.25">
      <c r="A497">
        <v>320</v>
      </c>
      <c r="B497">
        <v>31900</v>
      </c>
      <c r="C497">
        <v>1017610000</v>
      </c>
      <c r="K497">
        <v>320</v>
      </c>
      <c r="L497">
        <v>102400</v>
      </c>
      <c r="M497">
        <v>0</v>
      </c>
      <c r="N497">
        <v>0</v>
      </c>
      <c r="R497">
        <v>0</v>
      </c>
      <c r="S497">
        <v>13498.225</v>
      </c>
      <c r="T497">
        <v>42.401650937500335</v>
      </c>
      <c r="U497" s="2">
        <v>3.0814814814814816E-4</v>
      </c>
      <c r="V497" s="1"/>
      <c r="W497" s="1">
        <v>34577.97</v>
      </c>
      <c r="X497" s="1">
        <v>170260.61</v>
      </c>
      <c r="Y497" s="1"/>
      <c r="Z497" s="1"/>
      <c r="AA497" s="1"/>
      <c r="AB497" s="1">
        <v>0</v>
      </c>
      <c r="AC497" s="1">
        <v>0</v>
      </c>
      <c r="AD497" s="1"/>
      <c r="AE497" s="1"/>
      <c r="AF497" s="1"/>
      <c r="AG497" s="1"/>
      <c r="AH497" s="1">
        <v>1</v>
      </c>
      <c r="AI497" s="1">
        <v>1</v>
      </c>
      <c r="AJ497" s="1">
        <v>1</v>
      </c>
      <c r="AK497" s="1">
        <v>1</v>
      </c>
      <c r="AL497" s="1">
        <v>1</v>
      </c>
      <c r="AM497" s="1">
        <v>1</v>
      </c>
      <c r="AN497" s="1">
        <v>1</v>
      </c>
      <c r="AO497" s="1">
        <v>1</v>
      </c>
      <c r="AP497" s="1">
        <v>1</v>
      </c>
      <c r="AQ497" s="1">
        <v>1</v>
      </c>
      <c r="AR497" s="1">
        <v>1</v>
      </c>
      <c r="AS497" s="1">
        <v>1</v>
      </c>
      <c r="AT497" s="1">
        <v>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B497" s="1">
        <v>1</v>
      </c>
      <c r="BC497" s="1">
        <v>1</v>
      </c>
      <c r="BD497" s="1">
        <v>1</v>
      </c>
      <c r="BE497" s="1">
        <v>1</v>
      </c>
      <c r="BF497" s="1">
        <v>1</v>
      </c>
      <c r="BG497" s="1">
        <v>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1.02</v>
      </c>
      <c r="BU497">
        <v>1.06</v>
      </c>
      <c r="BV497">
        <v>1.21</v>
      </c>
      <c r="BW497">
        <v>1.69</v>
      </c>
      <c r="BX497">
        <v>2.2149999999999999</v>
      </c>
      <c r="BY497">
        <v>7.3650000000000002</v>
      </c>
      <c r="BZ497">
        <v>133.4</v>
      </c>
      <c r="CA497">
        <v>24143.388571428572</v>
      </c>
      <c r="CB497">
        <v>133.4</v>
      </c>
      <c r="CC497">
        <v>24143.388571428572</v>
      </c>
      <c r="CH497">
        <v>1.2</v>
      </c>
      <c r="CI497">
        <v>1.64</v>
      </c>
      <c r="CJ497">
        <v>1.9350000000000001</v>
      </c>
      <c r="CK497">
        <v>5.4050000000000002</v>
      </c>
      <c r="CL497">
        <v>2.3050000000000002</v>
      </c>
      <c r="CM497">
        <v>7.8650000000000002</v>
      </c>
      <c r="CN497">
        <v>2.38</v>
      </c>
      <c r="CO497">
        <v>8.4600000000000009</v>
      </c>
      <c r="CP497">
        <v>2.5</v>
      </c>
      <c r="CQ497">
        <v>9.68</v>
      </c>
      <c r="CR497">
        <v>2.72</v>
      </c>
      <c r="CS497">
        <v>14.51</v>
      </c>
      <c r="CT497">
        <v>2.99</v>
      </c>
      <c r="CU497">
        <v>17.190000000000001</v>
      </c>
      <c r="CV497">
        <v>3.24</v>
      </c>
      <c r="CW497">
        <v>21.31</v>
      </c>
      <c r="CX497">
        <v>3.41</v>
      </c>
      <c r="CY497">
        <v>22.76</v>
      </c>
      <c r="CZ497">
        <v>3.7650000000000001</v>
      </c>
      <c r="DA497">
        <v>28.135000000000002</v>
      </c>
      <c r="DB497">
        <v>4.1050000000000004</v>
      </c>
      <c r="DC497">
        <v>32.634999999999998</v>
      </c>
      <c r="DD497">
        <v>4.7</v>
      </c>
      <c r="DE497">
        <v>41.03</v>
      </c>
      <c r="DF497">
        <v>5.2649999999999997</v>
      </c>
      <c r="DG497">
        <v>50.984999999999999</v>
      </c>
      <c r="DH497">
        <v>5.89</v>
      </c>
      <c r="DI497">
        <v>60.45</v>
      </c>
      <c r="DJ497">
        <v>6.85</v>
      </c>
      <c r="DK497">
        <v>81.069999999999993</v>
      </c>
      <c r="DL497">
        <v>8.4849999999999994</v>
      </c>
      <c r="DM497">
        <v>131.61500000000001</v>
      </c>
      <c r="DN497">
        <v>10.445</v>
      </c>
      <c r="DO497">
        <v>208.05500000000001</v>
      </c>
      <c r="DP497">
        <v>13.265000000000001</v>
      </c>
      <c r="DQ497">
        <v>313.34500000000003</v>
      </c>
      <c r="DR497">
        <v>18.920000000000002</v>
      </c>
      <c r="DS497">
        <v>628.91999999999996</v>
      </c>
      <c r="DT497">
        <v>29.83</v>
      </c>
      <c r="DU497">
        <v>1495.64</v>
      </c>
      <c r="DV497">
        <v>58.005000000000003</v>
      </c>
      <c r="DW497">
        <v>6490.0150000000003</v>
      </c>
      <c r="DX497">
        <v>168.375</v>
      </c>
      <c r="DY497">
        <v>53202.705000000002</v>
      </c>
      <c r="DZ497">
        <v>13291.594285714285</v>
      </c>
      <c r="EA497">
        <v>240123256.78285715</v>
      </c>
      <c r="EB497">
        <v>13291.594285714285</v>
      </c>
      <c r="EC497">
        <v>240123256.78285715</v>
      </c>
      <c r="EH497">
        <v>-25.563549999999946</v>
      </c>
      <c r="EI497">
        <v>-15.272200000000009</v>
      </c>
      <c r="EJ497">
        <v>-12.897600000000041</v>
      </c>
      <c r="EK497">
        <v>-12.495000000000035</v>
      </c>
      <c r="EL497">
        <v>-11.771450000000032</v>
      </c>
      <c r="EM497">
        <v>-11.223800000000038</v>
      </c>
      <c r="EN497">
        <v>-10.565600000000048</v>
      </c>
      <c r="EO497">
        <v>-10.040350000000053</v>
      </c>
      <c r="EP497">
        <v>-9.7084000000000472</v>
      </c>
      <c r="EQ497">
        <v>-9.0506000000000544</v>
      </c>
      <c r="ER497">
        <v>-8.5577500000000573</v>
      </c>
      <c r="ES497">
        <v>-7.7848000000000628</v>
      </c>
      <c r="ET497">
        <v>-7.1502500000000646</v>
      </c>
      <c r="EU497">
        <v>-6.7085500000000584</v>
      </c>
      <c r="EV497">
        <v>-5.983150000000065</v>
      </c>
      <c r="EW497">
        <v>-5.171900000000063</v>
      </c>
      <c r="EX497">
        <v>-4.40145000000006</v>
      </c>
      <c r="EY497">
        <v>-3.7658500000000625</v>
      </c>
      <c r="EZ497">
        <v>-2.9850500000000633</v>
      </c>
      <c r="FA497">
        <v>-2.164500000000062</v>
      </c>
      <c r="FB497">
        <v>-1.5013000000000489</v>
      </c>
      <c r="FC497">
        <v>-0.73780000000003765</v>
      </c>
      <c r="FD497">
        <v>1.0000000000000048E-100</v>
      </c>
      <c r="FE497">
        <v>1.0000000000000048E-100</v>
      </c>
      <c r="FG497">
        <v>200</v>
      </c>
      <c r="FH497">
        <v>200</v>
      </c>
      <c r="FI497">
        <v>200</v>
      </c>
      <c r="FJ497">
        <v>200</v>
      </c>
      <c r="FK497">
        <v>200</v>
      </c>
      <c r="FL497">
        <v>200</v>
      </c>
      <c r="FM497">
        <v>200</v>
      </c>
      <c r="FN497">
        <v>200</v>
      </c>
      <c r="FO497">
        <v>200</v>
      </c>
      <c r="FP497">
        <v>200</v>
      </c>
      <c r="FQ497">
        <v>200</v>
      </c>
      <c r="FR497">
        <v>200</v>
      </c>
      <c r="FS497">
        <v>200</v>
      </c>
      <c r="FT497">
        <v>200</v>
      </c>
      <c r="FU497">
        <v>200</v>
      </c>
      <c r="FV497">
        <v>200</v>
      </c>
      <c r="FW497">
        <v>200</v>
      </c>
      <c r="FX497">
        <v>200</v>
      </c>
      <c r="FY497">
        <v>200</v>
      </c>
      <c r="FZ497">
        <v>200</v>
      </c>
      <c r="GA497">
        <v>200</v>
      </c>
      <c r="GB497">
        <v>200</v>
      </c>
      <c r="GC497">
        <v>175</v>
      </c>
      <c r="GD497">
        <v>175</v>
      </c>
      <c r="GF497">
        <v>445594.11</v>
      </c>
      <c r="GG497">
        <v>299811.88500000001</v>
      </c>
      <c r="GH497">
        <v>253563.24</v>
      </c>
      <c r="GI497">
        <v>243309.94</v>
      </c>
      <c r="GJ497">
        <v>232215.44</v>
      </c>
      <c r="GK497">
        <v>221025.77499999999</v>
      </c>
      <c r="GL497">
        <v>209556.2</v>
      </c>
      <c r="GM497">
        <v>197503.12</v>
      </c>
      <c r="GN497">
        <v>184675.80499999999</v>
      </c>
      <c r="GO497">
        <v>171842.65</v>
      </c>
      <c r="GP497">
        <v>158159.89499999999</v>
      </c>
      <c r="GQ497">
        <v>143457.10999999999</v>
      </c>
      <c r="GR497">
        <v>128713.58500000001</v>
      </c>
      <c r="GS497">
        <v>112947.675</v>
      </c>
      <c r="GT497">
        <v>96534.145000000004</v>
      </c>
      <c r="GU497">
        <v>80048.77</v>
      </c>
      <c r="GV497">
        <v>64544.695</v>
      </c>
      <c r="GW497">
        <v>49119.974999999999</v>
      </c>
      <c r="GX497">
        <v>35523.96</v>
      </c>
      <c r="GY497">
        <v>22654</v>
      </c>
      <c r="GZ497">
        <v>11862.99</v>
      </c>
      <c r="HA497">
        <v>3573.7249999999999</v>
      </c>
      <c r="HB497">
        <v>19.925714285714285</v>
      </c>
      <c r="HC497">
        <v>19.925714285714285</v>
      </c>
      <c r="HE497">
        <v>0</v>
      </c>
      <c r="HF497">
        <v>0</v>
      </c>
      <c r="HL497" t="s">
        <v>242</v>
      </c>
      <c r="HM497">
        <v>27.073898385000021</v>
      </c>
      <c r="HN497">
        <v>733.17816386055392</v>
      </c>
      <c r="HP497">
        <v>1.3479934699999998</v>
      </c>
      <c r="HQ497">
        <v>19.476406745205587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L497" s="4">
        <f t="shared" si="208"/>
        <v>21.611231249999999</v>
      </c>
      <c r="IM497" s="4"/>
      <c r="IN497" s="4">
        <f t="shared" si="196"/>
        <v>1.687278125</v>
      </c>
      <c r="IO497" s="4">
        <f t="shared" si="197"/>
        <v>0</v>
      </c>
      <c r="IP497" s="4"/>
      <c r="IQ497" s="4"/>
      <c r="IR497" s="4">
        <f t="shared" si="198"/>
        <v>3.4401560967636481E-3</v>
      </c>
      <c r="IS497" s="9">
        <f t="shared" si="199"/>
        <v>0.2715673889693177</v>
      </c>
      <c r="IT497">
        <v>48944</v>
      </c>
      <c r="IU497" s="9"/>
      <c r="IV497" s="9">
        <f t="shared" si="200"/>
        <v>0</v>
      </c>
      <c r="IW497" s="9">
        <f t="shared" si="201"/>
        <v>0</v>
      </c>
      <c r="IX497" s="9"/>
      <c r="IY497" s="9">
        <f t="shared" si="218"/>
        <v>2</v>
      </c>
      <c r="IZ497" s="9">
        <f t="shared" si="218"/>
        <v>2</v>
      </c>
      <c r="JA497" s="9">
        <f t="shared" si="216"/>
        <v>2</v>
      </c>
      <c r="JB497" s="9">
        <f t="shared" si="216"/>
        <v>2</v>
      </c>
      <c r="JC497" s="9">
        <f t="shared" si="216"/>
        <v>2</v>
      </c>
      <c r="JD497" s="9">
        <f t="shared" si="216"/>
        <v>2</v>
      </c>
      <c r="JE497" s="9">
        <f t="shared" si="216"/>
        <v>2</v>
      </c>
      <c r="JF497" s="9">
        <f t="shared" si="216"/>
        <v>2</v>
      </c>
      <c r="JG497" s="9">
        <f t="shared" si="216"/>
        <v>2</v>
      </c>
      <c r="JH497" s="9">
        <f t="shared" si="216"/>
        <v>2</v>
      </c>
      <c r="JI497" s="9">
        <f t="shared" si="216"/>
        <v>2</v>
      </c>
      <c r="JJ497" s="9">
        <f t="shared" si="216"/>
        <v>2</v>
      </c>
      <c r="JK497" s="9">
        <f t="shared" si="216"/>
        <v>2</v>
      </c>
      <c r="JL497" s="9">
        <f t="shared" si="216"/>
        <v>2</v>
      </c>
      <c r="JM497" s="9">
        <f t="shared" si="214"/>
        <v>2</v>
      </c>
      <c r="JN497" s="9">
        <f t="shared" si="210"/>
        <v>2</v>
      </c>
      <c r="JO497" s="9">
        <f t="shared" si="210"/>
        <v>2</v>
      </c>
      <c r="JP497" s="9">
        <f t="shared" si="210"/>
        <v>2</v>
      </c>
      <c r="JQ497" s="9">
        <f t="shared" si="210"/>
        <v>2</v>
      </c>
      <c r="JR497" s="9">
        <f t="shared" si="210"/>
        <v>2</v>
      </c>
      <c r="JS497" s="9">
        <f t="shared" si="210"/>
        <v>2</v>
      </c>
      <c r="JT497" s="9">
        <f t="shared" si="210"/>
        <v>2</v>
      </c>
      <c r="JU497" s="9">
        <f t="shared" si="210"/>
        <v>1.75</v>
      </c>
      <c r="JV497" s="9">
        <f t="shared" si="210"/>
        <v>1.75</v>
      </c>
      <c r="JW497" s="10">
        <f t="shared" si="202"/>
        <v>3.3985363484039578E-3</v>
      </c>
      <c r="JX497" s="4">
        <f t="shared" si="203"/>
        <v>27.073898385000021</v>
      </c>
      <c r="JY497" s="4">
        <f t="shared" si="204"/>
        <v>0.18219009924712282</v>
      </c>
      <c r="JZ497" s="11">
        <f t="shared" si="205"/>
        <v>26.959505982768381</v>
      </c>
      <c r="KA497" s="11">
        <f t="shared" si="206"/>
        <v>27.188290787231661</v>
      </c>
      <c r="KB497" s="9">
        <f t="shared" si="207"/>
        <v>3.3699382478460478E-3</v>
      </c>
      <c r="KC497" s="12">
        <f t="shared" si="209"/>
        <v>1.6921186490625014E-2</v>
      </c>
      <c r="KD497" s="9">
        <v>495</v>
      </c>
      <c r="KE497" s="9">
        <f t="shared" si="219"/>
        <v>900.1901212121212</v>
      </c>
      <c r="KF497" s="9">
        <f t="shared" si="219"/>
        <v>605.68057575757575</v>
      </c>
      <c r="KG497" s="9">
        <f t="shared" si="217"/>
        <v>512.24896969696965</v>
      </c>
      <c r="KH497" s="9">
        <f t="shared" si="217"/>
        <v>491.53523232323232</v>
      </c>
      <c r="KI497" s="9">
        <f t="shared" si="217"/>
        <v>469.12210101010101</v>
      </c>
      <c r="KJ497" s="9">
        <f t="shared" si="217"/>
        <v>446.51671717171718</v>
      </c>
      <c r="KK497" s="9">
        <f t="shared" si="217"/>
        <v>423.34585858585859</v>
      </c>
      <c r="KL497" s="9">
        <f t="shared" si="217"/>
        <v>398.99620202020202</v>
      </c>
      <c r="KM497" s="9">
        <f t="shared" si="217"/>
        <v>373.08243434343433</v>
      </c>
      <c r="KN497" s="9">
        <f t="shared" si="217"/>
        <v>347.15686868686868</v>
      </c>
      <c r="KO497" s="9">
        <f t="shared" si="217"/>
        <v>319.51493939393936</v>
      </c>
      <c r="KP497" s="9">
        <f t="shared" si="217"/>
        <v>289.8123434343434</v>
      </c>
      <c r="KQ497" s="9">
        <f t="shared" si="217"/>
        <v>260.02744444444448</v>
      </c>
      <c r="KR497" s="9">
        <f t="shared" si="217"/>
        <v>228.17712121212122</v>
      </c>
      <c r="KS497" s="9">
        <f t="shared" si="215"/>
        <v>195.01847474747476</v>
      </c>
      <c r="KT497" s="9">
        <f t="shared" si="211"/>
        <v>161.71468686868687</v>
      </c>
      <c r="KU497" s="9">
        <f t="shared" si="211"/>
        <v>130.39332323232324</v>
      </c>
      <c r="KV497" s="9">
        <f t="shared" si="211"/>
        <v>99.232272727272729</v>
      </c>
      <c r="KW497" s="9">
        <f t="shared" si="211"/>
        <v>71.76557575757576</v>
      </c>
      <c r="KX497" s="9">
        <f t="shared" si="211"/>
        <v>45.765656565656563</v>
      </c>
      <c r="KY497" s="9">
        <f t="shared" si="211"/>
        <v>23.965636363636364</v>
      </c>
      <c r="KZ497" s="9">
        <f t="shared" si="211"/>
        <v>7.2196464646464644</v>
      </c>
      <c r="LA497" s="9">
        <f t="shared" si="211"/>
        <v>4.025396825396825E-2</v>
      </c>
      <c r="LB497" s="9">
        <f t="shared" si="211"/>
        <v>4.025396825396825E-2</v>
      </c>
    </row>
    <row r="498" spans="1:314" x14ac:dyDescent="0.25">
      <c r="A498">
        <v>330</v>
      </c>
      <c r="B498">
        <v>32900</v>
      </c>
      <c r="C498">
        <v>1082410000</v>
      </c>
      <c r="K498">
        <v>330</v>
      </c>
      <c r="L498">
        <v>108900</v>
      </c>
      <c r="M498">
        <v>0</v>
      </c>
      <c r="N498">
        <v>0</v>
      </c>
      <c r="R498">
        <v>0</v>
      </c>
      <c r="S498">
        <v>14302.42</v>
      </c>
      <c r="T498">
        <v>43.571953030303348</v>
      </c>
      <c r="U498" s="2">
        <v>3.2233796296296296E-4</v>
      </c>
      <c r="V498" s="1"/>
      <c r="W498" s="1">
        <v>38826.160000000003</v>
      </c>
      <c r="X498" s="1">
        <v>210356.82</v>
      </c>
      <c r="Y498" s="1"/>
      <c r="Z498" s="1"/>
      <c r="AA498" s="1"/>
      <c r="AB498" s="1">
        <v>0</v>
      </c>
      <c r="AC498" s="1">
        <v>0</v>
      </c>
      <c r="AD498" s="1"/>
      <c r="AE498" s="1"/>
      <c r="AF498" s="1"/>
      <c r="AG498" s="1"/>
      <c r="AH498" s="1">
        <v>1</v>
      </c>
      <c r="AI498" s="1">
        <v>1</v>
      </c>
      <c r="AJ498" s="1">
        <v>1</v>
      </c>
      <c r="AK498" s="1">
        <v>1</v>
      </c>
      <c r="AL498" s="1">
        <v>1</v>
      </c>
      <c r="AM498" s="1">
        <v>1</v>
      </c>
      <c r="AN498" s="1">
        <v>1</v>
      </c>
      <c r="AO498" s="1">
        <v>1</v>
      </c>
      <c r="AP498" s="1">
        <v>1</v>
      </c>
      <c r="AQ498" s="1">
        <v>1</v>
      </c>
      <c r="AR498" s="1">
        <v>1</v>
      </c>
      <c r="AS498" s="1">
        <v>1</v>
      </c>
      <c r="AT498" s="1">
        <v>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B498" s="1">
        <v>1</v>
      </c>
      <c r="BC498" s="1">
        <v>1</v>
      </c>
      <c r="BD498" s="1">
        <v>1</v>
      </c>
      <c r="BE498" s="1">
        <v>1</v>
      </c>
      <c r="BF498" s="1">
        <v>1</v>
      </c>
      <c r="BG498" s="1">
        <v>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1.0049999999999999</v>
      </c>
      <c r="BS498">
        <v>1.0149999999999999</v>
      </c>
      <c r="BT498">
        <v>1.02</v>
      </c>
      <c r="BU498">
        <v>1.06</v>
      </c>
      <c r="BV498">
        <v>1.1850000000000001</v>
      </c>
      <c r="BW498">
        <v>1.585</v>
      </c>
      <c r="BX498">
        <v>2.4</v>
      </c>
      <c r="BY498">
        <v>8.31</v>
      </c>
      <c r="BZ498">
        <v>146.11351351351351</v>
      </c>
      <c r="CA498">
        <v>29289.864864864863</v>
      </c>
      <c r="CB498">
        <v>146.11351351351351</v>
      </c>
      <c r="CC498">
        <v>29289.864864864863</v>
      </c>
      <c r="CH498">
        <v>1.24</v>
      </c>
      <c r="CI498">
        <v>1.76</v>
      </c>
      <c r="CJ498">
        <v>1.97</v>
      </c>
      <c r="CK498">
        <v>6.1</v>
      </c>
      <c r="CL498">
        <v>2.5049999999999999</v>
      </c>
      <c r="CM498">
        <v>10.055</v>
      </c>
      <c r="CN498">
        <v>2.78</v>
      </c>
      <c r="CO498">
        <v>13.4</v>
      </c>
      <c r="CP498">
        <v>2.875</v>
      </c>
      <c r="CQ498">
        <v>14.025</v>
      </c>
      <c r="CR498">
        <v>3.02</v>
      </c>
      <c r="CS498">
        <v>15.99</v>
      </c>
      <c r="CT498">
        <v>3.11</v>
      </c>
      <c r="CU498">
        <v>16.48</v>
      </c>
      <c r="CV498">
        <v>3.27</v>
      </c>
      <c r="CW498">
        <v>18.149999999999999</v>
      </c>
      <c r="CX498">
        <v>3.43</v>
      </c>
      <c r="CY498">
        <v>19.66</v>
      </c>
      <c r="CZ498">
        <v>3.82</v>
      </c>
      <c r="DA498">
        <v>26.13</v>
      </c>
      <c r="DB498">
        <v>4.26</v>
      </c>
      <c r="DC498">
        <v>32.229999999999997</v>
      </c>
      <c r="DD498">
        <v>4.6449999999999996</v>
      </c>
      <c r="DE498">
        <v>39.055</v>
      </c>
      <c r="DF498">
        <v>5.12</v>
      </c>
      <c r="DG498">
        <v>46.51</v>
      </c>
      <c r="DH498">
        <v>5.88</v>
      </c>
      <c r="DI498">
        <v>67</v>
      </c>
      <c r="DJ498">
        <v>7.53</v>
      </c>
      <c r="DK498">
        <v>118.75</v>
      </c>
      <c r="DL498">
        <v>8.7850000000000001</v>
      </c>
      <c r="DM498">
        <v>153.77500000000001</v>
      </c>
      <c r="DN498">
        <v>11.13</v>
      </c>
      <c r="DO498">
        <v>228.62</v>
      </c>
      <c r="DP498">
        <v>14.744999999999999</v>
      </c>
      <c r="DQ498">
        <v>404.97500000000002</v>
      </c>
      <c r="DR498">
        <v>19.54</v>
      </c>
      <c r="DS498">
        <v>702.84</v>
      </c>
      <c r="DT498">
        <v>28.425000000000001</v>
      </c>
      <c r="DU498">
        <v>1462.6849999999999</v>
      </c>
      <c r="DV498">
        <v>57.914999999999999</v>
      </c>
      <c r="DW498">
        <v>6134.4549999999999</v>
      </c>
      <c r="DX498">
        <v>190.67</v>
      </c>
      <c r="DY498">
        <v>62126.879999999997</v>
      </c>
      <c r="DZ498">
        <v>14563.054054054053</v>
      </c>
      <c r="EA498">
        <v>291428239.18378377</v>
      </c>
      <c r="EB498">
        <v>14563.054054054053</v>
      </c>
      <c r="EC498">
        <v>291428239.18378377</v>
      </c>
      <c r="EH498">
        <v>-26.087349999999855</v>
      </c>
      <c r="EI498">
        <v>-15.765450000000001</v>
      </c>
      <c r="EJ498">
        <v>-12.527500000000011</v>
      </c>
      <c r="EK498">
        <v>-11.656500000000021</v>
      </c>
      <c r="EL498">
        <v>-11.111850000000031</v>
      </c>
      <c r="EM498">
        <v>-10.715450000000038</v>
      </c>
      <c r="EN498">
        <v>-10.449550000000039</v>
      </c>
      <c r="EO498">
        <v>-9.8512500000000518</v>
      </c>
      <c r="EP498">
        <v>-9.4044000000000558</v>
      </c>
      <c r="EQ498">
        <v>-8.8636500000000567</v>
      </c>
      <c r="ER498">
        <v>-8.3378000000000583</v>
      </c>
      <c r="ES498">
        <v>-7.9624500000000582</v>
      </c>
      <c r="ET498">
        <v>-7.3911000000000548</v>
      </c>
      <c r="EU498">
        <v>-6.753300000000058</v>
      </c>
      <c r="EV498">
        <v>-5.780050000000065</v>
      </c>
      <c r="EW498">
        <v>-5.1112500000000587</v>
      </c>
      <c r="EX498">
        <v>-4.278050000000067</v>
      </c>
      <c r="EY498">
        <v>-3.5172000000000607</v>
      </c>
      <c r="EZ498">
        <v>-2.9031500000000547</v>
      </c>
      <c r="FA498">
        <v>-2.2483500000000531</v>
      </c>
      <c r="FB498">
        <v>-1.5349000000000492</v>
      </c>
      <c r="FC498">
        <v>-0.75080000000003611</v>
      </c>
      <c r="FD498">
        <v>1.0000000000000043E-100</v>
      </c>
      <c r="FE498">
        <v>1.0000000000000043E-100</v>
      </c>
      <c r="FG498">
        <v>200</v>
      </c>
      <c r="FH498">
        <v>200</v>
      </c>
      <c r="FI498">
        <v>200</v>
      </c>
      <c r="FJ498">
        <v>200</v>
      </c>
      <c r="FK498">
        <v>200</v>
      </c>
      <c r="FL498">
        <v>200</v>
      </c>
      <c r="FM498">
        <v>200</v>
      </c>
      <c r="FN498">
        <v>200</v>
      </c>
      <c r="FO498">
        <v>200</v>
      </c>
      <c r="FP498">
        <v>200</v>
      </c>
      <c r="FQ498">
        <v>200</v>
      </c>
      <c r="FR498">
        <v>200</v>
      </c>
      <c r="FS498">
        <v>200</v>
      </c>
      <c r="FT498">
        <v>200</v>
      </c>
      <c r="FU498">
        <v>200</v>
      </c>
      <c r="FV498">
        <v>200</v>
      </c>
      <c r="FW498">
        <v>200</v>
      </c>
      <c r="FX498">
        <v>200</v>
      </c>
      <c r="FY498">
        <v>200</v>
      </c>
      <c r="FZ498">
        <v>200</v>
      </c>
      <c r="GA498">
        <v>200</v>
      </c>
      <c r="GB498">
        <v>200</v>
      </c>
      <c r="GC498">
        <v>185</v>
      </c>
      <c r="GD498">
        <v>185</v>
      </c>
      <c r="GF498">
        <v>472959.53</v>
      </c>
      <c r="GG498">
        <v>317668.02500000002</v>
      </c>
      <c r="GH498">
        <v>268522.47499999998</v>
      </c>
      <c r="GI498">
        <v>257633.34</v>
      </c>
      <c r="GJ498">
        <v>245853.27</v>
      </c>
      <c r="GK498">
        <v>233974.12</v>
      </c>
      <c r="GL498">
        <v>221803.14</v>
      </c>
      <c r="GM498">
        <v>209014.08</v>
      </c>
      <c r="GN498">
        <v>195406.95</v>
      </c>
      <c r="GO498">
        <v>181795.61499999999</v>
      </c>
      <c r="GP498">
        <v>167290.035</v>
      </c>
      <c r="GQ498">
        <v>151705.94</v>
      </c>
      <c r="GR498">
        <v>136082.16500000001</v>
      </c>
      <c r="GS498">
        <v>119379.27</v>
      </c>
      <c r="GT498">
        <v>101996.19</v>
      </c>
      <c r="GU498">
        <v>84545.82</v>
      </c>
      <c r="GV498">
        <v>68144.455000000002</v>
      </c>
      <c r="GW498">
        <v>51838.48</v>
      </c>
      <c r="GX498">
        <v>37473.514999999999</v>
      </c>
      <c r="GY498">
        <v>23886.880000000001</v>
      </c>
      <c r="GZ498">
        <v>12502.53</v>
      </c>
      <c r="HA498">
        <v>3764.105</v>
      </c>
      <c r="HB498">
        <v>19.848648648648648</v>
      </c>
      <c r="HC498">
        <v>19.848648648648648</v>
      </c>
      <c r="HE498">
        <v>0</v>
      </c>
      <c r="HF498">
        <v>0</v>
      </c>
      <c r="HL498" t="s">
        <v>242</v>
      </c>
      <c r="HM498">
        <v>28.185105250000007</v>
      </c>
      <c r="HN498">
        <v>794.44601772277656</v>
      </c>
      <c r="HP498">
        <v>1.3384326150000003</v>
      </c>
      <c r="HQ498">
        <v>21.268012577270046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L498" s="4">
        <f t="shared" si="208"/>
        <v>23.531006060606064</v>
      </c>
      <c r="IM498" s="4"/>
      <c r="IN498" s="4">
        <f t="shared" si="196"/>
        <v>1.7336266666666666</v>
      </c>
      <c r="IO498" s="4">
        <f t="shared" si="197"/>
        <v>0</v>
      </c>
      <c r="IP498" s="4"/>
      <c r="IQ498" s="4"/>
      <c r="IR498" s="4">
        <f t="shared" si="198"/>
        <v>3.8955970987843494E-3</v>
      </c>
      <c r="IS498" s="9">
        <f t="shared" si="199"/>
        <v>0.29753915730011343</v>
      </c>
      <c r="IT498">
        <v>48945</v>
      </c>
      <c r="IU498" s="9"/>
      <c r="IV498" s="9">
        <f t="shared" si="200"/>
        <v>0</v>
      </c>
      <c r="IW498" s="9">
        <f t="shared" si="201"/>
        <v>0</v>
      </c>
      <c r="IX498" s="9"/>
      <c r="IY498" s="9">
        <f t="shared" si="218"/>
        <v>2</v>
      </c>
      <c r="IZ498" s="9">
        <f t="shared" si="218"/>
        <v>2</v>
      </c>
      <c r="JA498" s="9">
        <f t="shared" si="216"/>
        <v>2</v>
      </c>
      <c r="JB498" s="9">
        <f t="shared" si="216"/>
        <v>2</v>
      </c>
      <c r="JC498" s="9">
        <f t="shared" si="216"/>
        <v>2</v>
      </c>
      <c r="JD498" s="9">
        <f t="shared" si="216"/>
        <v>2</v>
      </c>
      <c r="JE498" s="9">
        <f t="shared" si="216"/>
        <v>2</v>
      </c>
      <c r="JF498" s="9">
        <f t="shared" si="216"/>
        <v>2</v>
      </c>
      <c r="JG498" s="9">
        <f t="shared" si="216"/>
        <v>2</v>
      </c>
      <c r="JH498" s="9">
        <f t="shared" si="216"/>
        <v>2</v>
      </c>
      <c r="JI498" s="9">
        <f t="shared" si="216"/>
        <v>2</v>
      </c>
      <c r="JJ498" s="9">
        <f t="shared" si="216"/>
        <v>2</v>
      </c>
      <c r="JK498" s="9">
        <f t="shared" si="216"/>
        <v>2</v>
      </c>
      <c r="JL498" s="9">
        <f t="shared" si="216"/>
        <v>2</v>
      </c>
      <c r="JM498" s="9">
        <f t="shared" si="214"/>
        <v>2</v>
      </c>
      <c r="JN498" s="9">
        <f t="shared" si="210"/>
        <v>2</v>
      </c>
      <c r="JO498" s="9">
        <f t="shared" si="210"/>
        <v>2</v>
      </c>
      <c r="JP498" s="9">
        <f t="shared" si="210"/>
        <v>2</v>
      </c>
      <c r="JQ498" s="9">
        <f t="shared" si="210"/>
        <v>2</v>
      </c>
      <c r="JR498" s="9">
        <f t="shared" si="210"/>
        <v>2</v>
      </c>
      <c r="JS498" s="9">
        <f t="shared" si="210"/>
        <v>2</v>
      </c>
      <c r="JT498" s="9">
        <f t="shared" si="210"/>
        <v>2</v>
      </c>
      <c r="JU498" s="9">
        <f t="shared" si="210"/>
        <v>1.85</v>
      </c>
      <c r="JV498" s="9">
        <f t="shared" si="210"/>
        <v>1.85</v>
      </c>
      <c r="JW498" s="10">
        <f t="shared" si="202"/>
        <v>3.4233329898612358E-3</v>
      </c>
      <c r="JX498" s="4">
        <f t="shared" si="203"/>
        <v>28.185105250000007</v>
      </c>
      <c r="JY498" s="4">
        <f t="shared" si="204"/>
        <v>4.5859769198614231E-2</v>
      </c>
      <c r="JZ498" s="11">
        <f t="shared" si="205"/>
        <v>28.127713333644817</v>
      </c>
      <c r="KA498" s="11">
        <f t="shared" si="206"/>
        <v>28.242497166355196</v>
      </c>
      <c r="KB498" s="9">
        <f t="shared" si="207"/>
        <v>3.4094197980175534E-3</v>
      </c>
      <c r="KC498" s="12">
        <f t="shared" si="209"/>
        <v>1.7081881969696972E-2</v>
      </c>
      <c r="KD498" s="9">
        <v>496</v>
      </c>
      <c r="KE498" s="9">
        <f t="shared" si="219"/>
        <v>953.54743951612909</v>
      </c>
      <c r="KF498" s="9">
        <f t="shared" si="219"/>
        <v>640.4597278225807</v>
      </c>
      <c r="KG498" s="9">
        <f t="shared" si="217"/>
        <v>541.37595766129027</v>
      </c>
      <c r="KH498" s="9">
        <f t="shared" si="217"/>
        <v>519.42205645161289</v>
      </c>
      <c r="KI498" s="9">
        <f t="shared" si="217"/>
        <v>495.67191532258062</v>
      </c>
      <c r="KJ498" s="9">
        <f t="shared" si="217"/>
        <v>471.72201612903223</v>
      </c>
      <c r="KK498" s="9">
        <f t="shared" si="217"/>
        <v>447.18375000000003</v>
      </c>
      <c r="KL498" s="9">
        <f t="shared" si="217"/>
        <v>421.39935483870966</v>
      </c>
      <c r="KM498" s="9">
        <f t="shared" si="217"/>
        <v>393.96562500000005</v>
      </c>
      <c r="KN498" s="9">
        <f t="shared" si="217"/>
        <v>366.52341733870963</v>
      </c>
      <c r="KO498" s="9">
        <f t="shared" si="217"/>
        <v>337.27829637096772</v>
      </c>
      <c r="KP498" s="9">
        <f t="shared" si="217"/>
        <v>305.85874999999999</v>
      </c>
      <c r="KQ498" s="9">
        <f t="shared" si="217"/>
        <v>274.35920362903227</v>
      </c>
      <c r="KR498" s="9">
        <f t="shared" si="217"/>
        <v>240.68401209677421</v>
      </c>
      <c r="KS498" s="9">
        <f t="shared" si="215"/>
        <v>205.63747983870968</v>
      </c>
      <c r="KT498" s="9">
        <f t="shared" si="211"/>
        <v>170.45528225806453</v>
      </c>
      <c r="KU498" s="9">
        <f t="shared" si="211"/>
        <v>137.38801411290322</v>
      </c>
      <c r="KV498" s="9">
        <f t="shared" si="211"/>
        <v>104.51306451612903</v>
      </c>
      <c r="KW498" s="9">
        <f t="shared" si="211"/>
        <v>75.551441532258067</v>
      </c>
      <c r="KX498" s="9">
        <f t="shared" si="211"/>
        <v>48.159032258064521</v>
      </c>
      <c r="KY498" s="9">
        <f t="shared" si="211"/>
        <v>25.20671370967742</v>
      </c>
      <c r="KZ498" s="9">
        <f t="shared" si="211"/>
        <v>7.5889213709677419</v>
      </c>
      <c r="LA498" s="9">
        <f t="shared" si="211"/>
        <v>4.0017436791630341E-2</v>
      </c>
      <c r="LB498" s="9">
        <f t="shared" si="211"/>
        <v>4.0017436791630341E-2</v>
      </c>
    </row>
    <row r="499" spans="1:314" x14ac:dyDescent="0.25">
      <c r="A499">
        <v>340</v>
      </c>
      <c r="B499">
        <v>33900</v>
      </c>
      <c r="C499">
        <v>1149210000</v>
      </c>
      <c r="K499">
        <v>340</v>
      </c>
      <c r="L499">
        <v>115600</v>
      </c>
      <c r="M499">
        <v>0</v>
      </c>
      <c r="N499">
        <v>0</v>
      </c>
      <c r="R499">
        <v>0</v>
      </c>
      <c r="S499">
        <v>15146.13</v>
      </c>
      <c r="T499">
        <v>44.784992647059596</v>
      </c>
      <c r="U499" s="2">
        <v>3.6605324074074074E-4</v>
      </c>
      <c r="V499" s="1"/>
      <c r="W499" s="1">
        <v>43803.824999999997</v>
      </c>
      <c r="X499" s="1">
        <v>264924.47499999998</v>
      </c>
      <c r="Y499" s="1"/>
      <c r="Z499" s="1"/>
      <c r="AA499" s="1"/>
      <c r="AB499" s="1">
        <v>0</v>
      </c>
      <c r="AC499" s="1">
        <v>0</v>
      </c>
      <c r="AD499" s="1"/>
      <c r="AE499" s="1"/>
      <c r="AF499" s="1"/>
      <c r="AG499" s="1"/>
      <c r="AH499" s="1">
        <v>1</v>
      </c>
      <c r="AI499" s="1">
        <v>1</v>
      </c>
      <c r="AJ499" s="1">
        <v>1</v>
      </c>
      <c r="AK499" s="1">
        <v>1</v>
      </c>
      <c r="AL499" s="1">
        <v>1</v>
      </c>
      <c r="AM499" s="1">
        <v>1</v>
      </c>
      <c r="AN499" s="1">
        <v>1</v>
      </c>
      <c r="AO499" s="1">
        <v>1</v>
      </c>
      <c r="AP499" s="1">
        <v>1</v>
      </c>
      <c r="AQ499" s="1">
        <v>1</v>
      </c>
      <c r="AR499" s="1">
        <v>1</v>
      </c>
      <c r="AS499" s="1">
        <v>1</v>
      </c>
      <c r="AT499" s="1">
        <v>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B499" s="1">
        <v>1</v>
      </c>
      <c r="BC499" s="1">
        <v>1</v>
      </c>
      <c r="BD499" s="1">
        <v>1</v>
      </c>
      <c r="BE499" s="1">
        <v>1</v>
      </c>
      <c r="BF499" s="1">
        <v>1</v>
      </c>
      <c r="BG499" s="1">
        <v>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1.0049999999999999</v>
      </c>
      <c r="BS499">
        <v>1.0149999999999999</v>
      </c>
      <c r="BT499">
        <v>1.05</v>
      </c>
      <c r="BU499">
        <v>1.1499999999999999</v>
      </c>
      <c r="BV499">
        <v>1.19</v>
      </c>
      <c r="BW499">
        <v>1.73</v>
      </c>
      <c r="BX499">
        <v>2.355</v>
      </c>
      <c r="BY499">
        <v>8.6850000000000005</v>
      </c>
      <c r="BZ499">
        <v>146.04918032786884</v>
      </c>
      <c r="CA499">
        <v>29437.874316939891</v>
      </c>
      <c r="CB499">
        <v>146.04918032786884</v>
      </c>
      <c r="CC499">
        <v>29437.874316939891</v>
      </c>
      <c r="CH499">
        <v>1.2350000000000001</v>
      </c>
      <c r="CI499">
        <v>1.7549999999999999</v>
      </c>
      <c r="CJ499">
        <v>1.915</v>
      </c>
      <c r="CK499">
        <v>5.3150000000000004</v>
      </c>
      <c r="CL499">
        <v>2.2749999999999999</v>
      </c>
      <c r="CM499">
        <v>8.375</v>
      </c>
      <c r="CN499">
        <v>2.3250000000000002</v>
      </c>
      <c r="CO499">
        <v>8.6750000000000007</v>
      </c>
      <c r="CP499">
        <v>2.4</v>
      </c>
      <c r="CQ499">
        <v>9.15</v>
      </c>
      <c r="CR499">
        <v>2.5950000000000002</v>
      </c>
      <c r="CS499">
        <v>11.315</v>
      </c>
      <c r="CT499">
        <v>2.82</v>
      </c>
      <c r="CU499">
        <v>14.92</v>
      </c>
      <c r="CV499">
        <v>2.9350000000000001</v>
      </c>
      <c r="CW499">
        <v>16.215</v>
      </c>
      <c r="CX499">
        <v>3.0950000000000002</v>
      </c>
      <c r="CY499">
        <v>17.454999999999998</v>
      </c>
      <c r="CZ499">
        <v>3.36</v>
      </c>
      <c r="DA499">
        <v>20</v>
      </c>
      <c r="DB499">
        <v>3.5649999999999999</v>
      </c>
      <c r="DC499">
        <v>22.454999999999998</v>
      </c>
      <c r="DD499">
        <v>4.03</v>
      </c>
      <c r="DE499">
        <v>28.97</v>
      </c>
      <c r="DF499">
        <v>4.57</v>
      </c>
      <c r="DG499">
        <v>36.32</v>
      </c>
      <c r="DH499">
        <v>5.01</v>
      </c>
      <c r="DI499">
        <v>43.85</v>
      </c>
      <c r="DJ499">
        <v>5.71</v>
      </c>
      <c r="DK499">
        <v>57.31</v>
      </c>
      <c r="DL499">
        <v>7.2850000000000001</v>
      </c>
      <c r="DM499">
        <v>94.855000000000004</v>
      </c>
      <c r="DN499">
        <v>9.2249999999999996</v>
      </c>
      <c r="DO499">
        <v>154.185</v>
      </c>
      <c r="DP499">
        <v>12.175000000000001</v>
      </c>
      <c r="DQ499">
        <v>264.78500000000003</v>
      </c>
      <c r="DR499">
        <v>17.989999999999998</v>
      </c>
      <c r="DS499">
        <v>618.03</v>
      </c>
      <c r="DT499">
        <v>29.98</v>
      </c>
      <c r="DU499">
        <v>1837.22</v>
      </c>
      <c r="DV499">
        <v>54.784999999999997</v>
      </c>
      <c r="DW499">
        <v>6760.665</v>
      </c>
      <c r="DX499">
        <v>177.66</v>
      </c>
      <c r="DY499">
        <v>63891.51</v>
      </c>
      <c r="DZ499">
        <v>14551.131147540984</v>
      </c>
      <c r="EA499">
        <v>292802234.46448088</v>
      </c>
      <c r="EB499">
        <v>14551.131147540984</v>
      </c>
      <c r="EC499">
        <v>292802234.46448088</v>
      </c>
      <c r="EH499">
        <v>-23.869099999999907</v>
      </c>
      <c r="EI499">
        <v>-13.883950000000032</v>
      </c>
      <c r="EJ499">
        <v>-11.871850000000041</v>
      </c>
      <c r="EK499">
        <v>-11.633800000000049</v>
      </c>
      <c r="EL499">
        <v>-11.25875000000006</v>
      </c>
      <c r="EM499">
        <v>-10.660350000000049</v>
      </c>
      <c r="EN499">
        <v>-10.022000000000055</v>
      </c>
      <c r="EO499">
        <v>-9.6043500000000517</v>
      </c>
      <c r="EP499">
        <v>-9.0998000000000534</v>
      </c>
      <c r="EQ499">
        <v>-8.6028000000000535</v>
      </c>
      <c r="ER499">
        <v>-8.2689000000000519</v>
      </c>
      <c r="ES499">
        <v>-7.7172000000000525</v>
      </c>
      <c r="ET499">
        <v>-6.9378500000000587</v>
      </c>
      <c r="EU499">
        <v>-6.4467000000000576</v>
      </c>
      <c r="EV499">
        <v>-5.8401500000000581</v>
      </c>
      <c r="EW499">
        <v>-4.9725500000000666</v>
      </c>
      <c r="EX499">
        <v>-4.3514500000000647</v>
      </c>
      <c r="EY499">
        <v>-3.6322500000000613</v>
      </c>
      <c r="EZ499">
        <v>-2.9481500000000596</v>
      </c>
      <c r="FA499">
        <v>-2.1857000000000544</v>
      </c>
      <c r="FB499">
        <v>-1.5503500000000487</v>
      </c>
      <c r="FC499">
        <v>-0.74455000000003513</v>
      </c>
      <c r="FD499">
        <v>1.0000000000000045E-100</v>
      </c>
      <c r="FE499">
        <v>1.0000000000000045E-100</v>
      </c>
      <c r="FG499">
        <v>200</v>
      </c>
      <c r="FH499">
        <v>200</v>
      </c>
      <c r="FI499">
        <v>200</v>
      </c>
      <c r="FJ499">
        <v>200</v>
      </c>
      <c r="FK499">
        <v>200</v>
      </c>
      <c r="FL499">
        <v>200</v>
      </c>
      <c r="FM499">
        <v>200</v>
      </c>
      <c r="FN499">
        <v>200</v>
      </c>
      <c r="FO499">
        <v>200</v>
      </c>
      <c r="FP499">
        <v>200</v>
      </c>
      <c r="FQ499">
        <v>200</v>
      </c>
      <c r="FR499">
        <v>200</v>
      </c>
      <c r="FS499">
        <v>200</v>
      </c>
      <c r="FT499">
        <v>200</v>
      </c>
      <c r="FU499">
        <v>200</v>
      </c>
      <c r="FV499">
        <v>200</v>
      </c>
      <c r="FW499">
        <v>200</v>
      </c>
      <c r="FX499">
        <v>200</v>
      </c>
      <c r="FY499">
        <v>200</v>
      </c>
      <c r="FZ499">
        <v>200</v>
      </c>
      <c r="GA499">
        <v>200</v>
      </c>
      <c r="GB499">
        <v>200</v>
      </c>
      <c r="GC499">
        <v>183</v>
      </c>
      <c r="GD499">
        <v>183</v>
      </c>
      <c r="GF499">
        <v>501078.72499999998</v>
      </c>
      <c r="GG499">
        <v>335955.90500000003</v>
      </c>
      <c r="GH499">
        <v>283830.755</v>
      </c>
      <c r="GI499">
        <v>272289.53000000003</v>
      </c>
      <c r="GJ499">
        <v>259806.27499999999</v>
      </c>
      <c r="GK499">
        <v>247219.17499999999</v>
      </c>
      <c r="GL499">
        <v>234326.1</v>
      </c>
      <c r="GM499">
        <v>220784.035</v>
      </c>
      <c r="GN499">
        <v>206375.91</v>
      </c>
      <c r="GO499">
        <v>191968.255</v>
      </c>
      <c r="GP499">
        <v>176616.08</v>
      </c>
      <c r="GQ499">
        <v>160127.95499999999</v>
      </c>
      <c r="GR499">
        <v>143601.845</v>
      </c>
      <c r="GS499">
        <v>125939.69500000001</v>
      </c>
      <c r="GT499">
        <v>107564.645</v>
      </c>
      <c r="GU499">
        <v>89127.854999999996</v>
      </c>
      <c r="GV499">
        <v>71810.785000000003</v>
      </c>
      <c r="GW499">
        <v>54605.625</v>
      </c>
      <c r="GX499">
        <v>39456.980000000003</v>
      </c>
      <c r="GY499">
        <v>25140.615000000002</v>
      </c>
      <c r="GZ499">
        <v>13153.094999999999</v>
      </c>
      <c r="HA499">
        <v>3957.7950000000001</v>
      </c>
      <c r="HB499">
        <v>21.065573770491802</v>
      </c>
      <c r="HC499">
        <v>21.065573770491802</v>
      </c>
      <c r="HE499">
        <v>0</v>
      </c>
      <c r="HF499">
        <v>0</v>
      </c>
      <c r="HL499" t="s">
        <v>242</v>
      </c>
      <c r="HM499">
        <v>31.059899089999991</v>
      </c>
      <c r="HN499">
        <v>965.14665879149311</v>
      </c>
      <c r="HP499">
        <v>1.4075452300000009</v>
      </c>
      <c r="HQ499">
        <v>23.250520624102215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L499" s="4">
        <f t="shared" si="208"/>
        <v>25.766955882352939</v>
      </c>
      <c r="IM499" s="4"/>
      <c r="IN499" s="4">
        <f t="shared" si="196"/>
        <v>1.7818976470588235</v>
      </c>
      <c r="IO499" s="4">
        <f t="shared" si="197"/>
        <v>0</v>
      </c>
      <c r="IP499" s="4"/>
      <c r="IQ499" s="4"/>
      <c r="IR499" s="4">
        <f t="shared" si="198"/>
        <v>3.6297143791116739E-3</v>
      </c>
      <c r="IS499" s="9">
        <f t="shared" si="199"/>
        <v>0.297289485300964</v>
      </c>
      <c r="IT499">
        <v>48946</v>
      </c>
      <c r="IU499" s="9"/>
      <c r="IV499" s="9">
        <f t="shared" si="200"/>
        <v>0</v>
      </c>
      <c r="IW499" s="9">
        <f t="shared" si="201"/>
        <v>0</v>
      </c>
      <c r="IX499" s="9"/>
      <c r="IY499" s="9">
        <f t="shared" si="218"/>
        <v>2</v>
      </c>
      <c r="IZ499" s="9">
        <f t="shared" si="218"/>
        <v>2</v>
      </c>
      <c r="JA499" s="9">
        <f t="shared" si="216"/>
        <v>2</v>
      </c>
      <c r="JB499" s="9">
        <f t="shared" si="216"/>
        <v>2</v>
      </c>
      <c r="JC499" s="9">
        <f t="shared" si="216"/>
        <v>2</v>
      </c>
      <c r="JD499" s="9">
        <f t="shared" si="216"/>
        <v>2</v>
      </c>
      <c r="JE499" s="9">
        <f t="shared" si="216"/>
        <v>2</v>
      </c>
      <c r="JF499" s="9">
        <f t="shared" si="216"/>
        <v>2</v>
      </c>
      <c r="JG499" s="9">
        <f t="shared" si="216"/>
        <v>2</v>
      </c>
      <c r="JH499" s="9">
        <f t="shared" si="216"/>
        <v>2</v>
      </c>
      <c r="JI499" s="9">
        <f t="shared" si="216"/>
        <v>2</v>
      </c>
      <c r="JJ499" s="9">
        <f t="shared" si="216"/>
        <v>2</v>
      </c>
      <c r="JK499" s="9">
        <f t="shared" si="216"/>
        <v>2</v>
      </c>
      <c r="JL499" s="9">
        <f t="shared" si="216"/>
        <v>2</v>
      </c>
      <c r="JM499" s="9">
        <f t="shared" si="214"/>
        <v>2</v>
      </c>
      <c r="JN499" s="9">
        <f t="shared" si="210"/>
        <v>2</v>
      </c>
      <c r="JO499" s="9">
        <f t="shared" si="210"/>
        <v>2</v>
      </c>
      <c r="JP499" s="9">
        <f t="shared" si="210"/>
        <v>2</v>
      </c>
      <c r="JQ499" s="9">
        <f t="shared" si="210"/>
        <v>2</v>
      </c>
      <c r="JR499" s="9">
        <f t="shared" si="210"/>
        <v>2</v>
      </c>
      <c r="JS499" s="9">
        <f t="shared" si="210"/>
        <v>2</v>
      </c>
      <c r="JT499" s="9">
        <f t="shared" si="210"/>
        <v>2</v>
      </c>
      <c r="JU499" s="9">
        <f t="shared" si="210"/>
        <v>1.83</v>
      </c>
      <c r="JV499" s="9">
        <f t="shared" si="210"/>
        <v>1.83</v>
      </c>
      <c r="JW499" s="10">
        <f t="shared" si="202"/>
        <v>3.6747648148046227E-3</v>
      </c>
      <c r="JX499" s="4">
        <f t="shared" si="203"/>
        <v>31.059899089999991</v>
      </c>
      <c r="JY499" s="4">
        <f t="shared" si="204"/>
        <v>0.42932731051087103</v>
      </c>
      <c r="JZ499" s="11">
        <f t="shared" si="205"/>
        <v>30.884297254160689</v>
      </c>
      <c r="KA499" s="11">
        <f t="shared" si="206"/>
        <v>31.235500925839293</v>
      </c>
      <c r="KB499" s="9">
        <f t="shared" si="207"/>
        <v>3.6334467357836105E-3</v>
      </c>
      <c r="KC499" s="12">
        <f t="shared" si="209"/>
        <v>1.8270528876470585E-2</v>
      </c>
      <c r="KD499" s="9">
        <v>497</v>
      </c>
      <c r="KE499" s="9">
        <f t="shared" si="219"/>
        <v>1008.206690140845</v>
      </c>
      <c r="KF499" s="9">
        <f t="shared" si="219"/>
        <v>675.96761569416503</v>
      </c>
      <c r="KG499" s="9">
        <f t="shared" si="217"/>
        <v>571.08803822937625</v>
      </c>
      <c r="KH499" s="9">
        <f t="shared" si="217"/>
        <v>547.86625754527165</v>
      </c>
      <c r="KI499" s="9">
        <f t="shared" si="217"/>
        <v>522.74904426559351</v>
      </c>
      <c r="KJ499" s="9">
        <f t="shared" si="217"/>
        <v>497.42288732394366</v>
      </c>
      <c r="KK499" s="9">
        <f t="shared" si="217"/>
        <v>471.48108651911468</v>
      </c>
      <c r="KL499" s="9">
        <f t="shared" si="217"/>
        <v>444.23347082494968</v>
      </c>
      <c r="KM499" s="9">
        <f t="shared" si="217"/>
        <v>415.2432796780684</v>
      </c>
      <c r="KN499" s="9">
        <f t="shared" si="217"/>
        <v>386.25403420523139</v>
      </c>
      <c r="KO499" s="9">
        <f t="shared" si="217"/>
        <v>355.36434607645873</v>
      </c>
      <c r="KP499" s="9">
        <f t="shared" si="217"/>
        <v>322.18904426559351</v>
      </c>
      <c r="KQ499" s="9">
        <f t="shared" si="217"/>
        <v>288.93731388329979</v>
      </c>
      <c r="KR499" s="9">
        <f t="shared" si="217"/>
        <v>253.39978873239437</v>
      </c>
      <c r="KS499" s="9">
        <f t="shared" si="215"/>
        <v>216.42785714285716</v>
      </c>
      <c r="KT499" s="9">
        <f t="shared" si="211"/>
        <v>179.33170020120724</v>
      </c>
      <c r="KU499" s="9">
        <f t="shared" si="211"/>
        <v>144.48850100603622</v>
      </c>
      <c r="KV499" s="9">
        <f t="shared" si="211"/>
        <v>109.87047283702213</v>
      </c>
      <c r="KW499" s="9">
        <f t="shared" si="211"/>
        <v>79.390301810865196</v>
      </c>
      <c r="KX499" s="9">
        <f t="shared" si="211"/>
        <v>50.584738430583506</v>
      </c>
      <c r="KY499" s="9">
        <f t="shared" si="211"/>
        <v>26.464979879275653</v>
      </c>
      <c r="KZ499" s="9">
        <f t="shared" si="211"/>
        <v>7.9633702213279678</v>
      </c>
      <c r="LA499" s="9">
        <f t="shared" si="211"/>
        <v>4.238546030280041E-2</v>
      </c>
      <c r="LB499" s="9">
        <f t="shared" si="211"/>
        <v>4.238546030280041E-2</v>
      </c>
    </row>
    <row r="500" spans="1:314" x14ac:dyDescent="0.25">
      <c r="A500">
        <v>350</v>
      </c>
      <c r="B500">
        <v>34900</v>
      </c>
      <c r="C500">
        <v>1218010000</v>
      </c>
      <c r="K500">
        <v>350</v>
      </c>
      <c r="L500">
        <v>122500</v>
      </c>
      <c r="M500">
        <v>0</v>
      </c>
      <c r="N500">
        <v>0</v>
      </c>
      <c r="R500">
        <v>0</v>
      </c>
      <c r="S500">
        <v>15997.17</v>
      </c>
      <c r="T500">
        <v>45.926764428571936</v>
      </c>
      <c r="U500" s="2">
        <v>3.9687500000000004E-4</v>
      </c>
      <c r="V500" s="1"/>
      <c r="W500" s="1">
        <v>49772.13</v>
      </c>
      <c r="X500" s="1">
        <v>342035.7</v>
      </c>
      <c r="Y500" s="1"/>
      <c r="Z500" s="1"/>
      <c r="AA500" s="1"/>
      <c r="AB500" s="1">
        <v>0</v>
      </c>
      <c r="AC500" s="1">
        <v>0</v>
      </c>
      <c r="AD500" s="1"/>
      <c r="AE500" s="1"/>
      <c r="AF500" s="1"/>
      <c r="AG500" s="1"/>
      <c r="AH500" s="1">
        <v>1</v>
      </c>
      <c r="AI500" s="1">
        <v>1</v>
      </c>
      <c r="AJ500" s="1">
        <v>1</v>
      </c>
      <c r="AK500" s="1">
        <v>1</v>
      </c>
      <c r="AL500" s="1">
        <v>1</v>
      </c>
      <c r="AM500" s="1">
        <v>1</v>
      </c>
      <c r="AN500" s="1">
        <v>1</v>
      </c>
      <c r="AO500" s="1">
        <v>1</v>
      </c>
      <c r="AP500" s="1">
        <v>1</v>
      </c>
      <c r="AQ500" s="1">
        <v>1</v>
      </c>
      <c r="AR500" s="1">
        <v>1</v>
      </c>
      <c r="AS500" s="1">
        <v>1</v>
      </c>
      <c r="AT500" s="1">
        <v>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B500" s="1">
        <v>1</v>
      </c>
      <c r="BC500" s="1">
        <v>1</v>
      </c>
      <c r="BD500" s="1">
        <v>1</v>
      </c>
      <c r="BE500" s="1">
        <v>1</v>
      </c>
      <c r="BF500" s="1">
        <v>1</v>
      </c>
      <c r="BG500" s="1">
        <v>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1.0049999999999999</v>
      </c>
      <c r="BS500">
        <v>1.0149999999999999</v>
      </c>
      <c r="BT500">
        <v>1.01</v>
      </c>
      <c r="BU500">
        <v>1.03</v>
      </c>
      <c r="BV500">
        <v>1.165</v>
      </c>
      <c r="BW500">
        <v>1.5449999999999999</v>
      </c>
      <c r="BX500">
        <v>2.2250000000000001</v>
      </c>
      <c r="BY500">
        <v>7.2850000000000001</v>
      </c>
      <c r="BZ500">
        <v>142.87234042553192</v>
      </c>
      <c r="CA500">
        <v>28474.851063829788</v>
      </c>
      <c r="CB500">
        <v>142.87234042553192</v>
      </c>
      <c r="CC500">
        <v>28474.851063829788</v>
      </c>
      <c r="CH500">
        <v>1.2050000000000001</v>
      </c>
      <c r="CI500">
        <v>1.7250000000000001</v>
      </c>
      <c r="CJ500">
        <v>1.9550000000000001</v>
      </c>
      <c r="CK500">
        <v>5.9749999999999996</v>
      </c>
      <c r="CL500">
        <v>2.335</v>
      </c>
      <c r="CM500">
        <v>9.3550000000000004</v>
      </c>
      <c r="CN500">
        <v>2.4350000000000001</v>
      </c>
      <c r="CO500">
        <v>10.154999999999999</v>
      </c>
      <c r="CP500">
        <v>2.58</v>
      </c>
      <c r="CQ500">
        <v>12.17</v>
      </c>
      <c r="CR500">
        <v>2.7</v>
      </c>
      <c r="CS500">
        <v>13.13</v>
      </c>
      <c r="CT500">
        <v>2.8</v>
      </c>
      <c r="CU500">
        <v>14.12</v>
      </c>
      <c r="CV500">
        <v>2.89</v>
      </c>
      <c r="CW500">
        <v>15.13</v>
      </c>
      <c r="CX500">
        <v>3.2</v>
      </c>
      <c r="CY500">
        <v>20.28</v>
      </c>
      <c r="CZ500">
        <v>3.3650000000000002</v>
      </c>
      <c r="DA500">
        <v>22.285</v>
      </c>
      <c r="DB500">
        <v>3.85</v>
      </c>
      <c r="DC500">
        <v>32.1</v>
      </c>
      <c r="DD500">
        <v>4.4349999999999996</v>
      </c>
      <c r="DE500">
        <v>40.024999999999999</v>
      </c>
      <c r="DF500">
        <v>5.0199999999999996</v>
      </c>
      <c r="DG500">
        <v>50.65</v>
      </c>
      <c r="DH500">
        <v>5.79</v>
      </c>
      <c r="DI500">
        <v>66.069999999999993</v>
      </c>
      <c r="DJ500">
        <v>6.9249999999999998</v>
      </c>
      <c r="DK500">
        <v>92.245000000000005</v>
      </c>
      <c r="DL500">
        <v>8.0399999999999991</v>
      </c>
      <c r="DM500">
        <v>119.61</v>
      </c>
      <c r="DN500">
        <v>10.215</v>
      </c>
      <c r="DO500">
        <v>196.935</v>
      </c>
      <c r="DP500">
        <v>13.045</v>
      </c>
      <c r="DQ500">
        <v>315.10500000000002</v>
      </c>
      <c r="DR500">
        <v>18.004999999999999</v>
      </c>
      <c r="DS500">
        <v>618.88499999999999</v>
      </c>
      <c r="DT500">
        <v>25.844999999999999</v>
      </c>
      <c r="DU500">
        <v>1110.7349999999999</v>
      </c>
      <c r="DV500">
        <v>49.865000000000002</v>
      </c>
      <c r="DW500">
        <v>4930.2749999999996</v>
      </c>
      <c r="DX500">
        <v>169.44</v>
      </c>
      <c r="DY500">
        <v>53678.75</v>
      </c>
      <c r="DZ500">
        <v>14234.271276595744</v>
      </c>
      <c r="EA500">
        <v>283243239.68617022</v>
      </c>
      <c r="EB500">
        <v>14234.271276595744</v>
      </c>
      <c r="EC500">
        <v>283243239.68617022</v>
      </c>
      <c r="EH500">
        <v>-25.016799999999893</v>
      </c>
      <c r="EI500">
        <v>-14.298700000000027</v>
      </c>
      <c r="EJ500">
        <v>-11.850050000000056</v>
      </c>
      <c r="EK500">
        <v>-11.466500000000051</v>
      </c>
      <c r="EL500">
        <v>-11.136050000000054</v>
      </c>
      <c r="EM500">
        <v>-10.673550000000057</v>
      </c>
      <c r="EN500">
        <v>-10.410550000000057</v>
      </c>
      <c r="EO500">
        <v>-10.173050000000057</v>
      </c>
      <c r="EP500">
        <v>-9.5199500000000636</v>
      </c>
      <c r="EQ500">
        <v>-9.0312000000000641</v>
      </c>
      <c r="ER500">
        <v>-8.5008000000000692</v>
      </c>
      <c r="ES500">
        <v>-7.790550000000068</v>
      </c>
      <c r="ET500">
        <v>-7.294550000000072</v>
      </c>
      <c r="EU500">
        <v>-6.486400000000077</v>
      </c>
      <c r="EV500">
        <v>-5.8057500000000708</v>
      </c>
      <c r="EW500">
        <v>-5.1237500000000669</v>
      </c>
      <c r="EX500">
        <v>-4.5005500000000573</v>
      </c>
      <c r="EY500">
        <v>-3.6141500000000639</v>
      </c>
      <c r="EZ500">
        <v>-2.9597500000000632</v>
      </c>
      <c r="FA500">
        <v>-2.2212000000000578</v>
      </c>
      <c r="FB500">
        <v>-1.5513000000000474</v>
      </c>
      <c r="FC500">
        <v>-0.75105000000003752</v>
      </c>
      <c r="FD500">
        <v>1.0000000000000041E-100</v>
      </c>
      <c r="FE500">
        <v>1.0000000000000041E-100</v>
      </c>
      <c r="FG500">
        <v>200</v>
      </c>
      <c r="FH500">
        <v>200</v>
      </c>
      <c r="FI500">
        <v>200</v>
      </c>
      <c r="FJ500">
        <v>200</v>
      </c>
      <c r="FK500">
        <v>200</v>
      </c>
      <c r="FL500">
        <v>200</v>
      </c>
      <c r="FM500">
        <v>200</v>
      </c>
      <c r="FN500">
        <v>200</v>
      </c>
      <c r="FO500">
        <v>200</v>
      </c>
      <c r="FP500">
        <v>200</v>
      </c>
      <c r="FQ500">
        <v>200</v>
      </c>
      <c r="FR500">
        <v>200</v>
      </c>
      <c r="FS500">
        <v>200</v>
      </c>
      <c r="FT500">
        <v>200</v>
      </c>
      <c r="FU500">
        <v>200</v>
      </c>
      <c r="FV500">
        <v>200</v>
      </c>
      <c r="FW500">
        <v>200</v>
      </c>
      <c r="FX500">
        <v>200</v>
      </c>
      <c r="FY500">
        <v>200</v>
      </c>
      <c r="FZ500">
        <v>200</v>
      </c>
      <c r="GA500">
        <v>200</v>
      </c>
      <c r="GB500">
        <v>200</v>
      </c>
      <c r="GC500">
        <v>188</v>
      </c>
      <c r="GD500">
        <v>188</v>
      </c>
      <c r="GF500">
        <v>529962.94999999995</v>
      </c>
      <c r="GG500">
        <v>354680.90500000003</v>
      </c>
      <c r="GH500">
        <v>299490.78000000003</v>
      </c>
      <c r="GI500">
        <v>287278.755</v>
      </c>
      <c r="GJ500">
        <v>274071.90999999997</v>
      </c>
      <c r="GK500">
        <v>260759.60500000001</v>
      </c>
      <c r="GL500">
        <v>247125.84</v>
      </c>
      <c r="GM500">
        <v>232809.13500000001</v>
      </c>
      <c r="GN500">
        <v>217580.155</v>
      </c>
      <c r="GO500">
        <v>202356.73499999999</v>
      </c>
      <c r="GP500">
        <v>186138.53</v>
      </c>
      <c r="GQ500">
        <v>168726.22</v>
      </c>
      <c r="GR500">
        <v>151276.95499999999</v>
      </c>
      <c r="GS500">
        <v>132631.5</v>
      </c>
      <c r="GT500">
        <v>113239.985</v>
      </c>
      <c r="GU500">
        <v>93796.565000000002</v>
      </c>
      <c r="GV500">
        <v>75543.615000000005</v>
      </c>
      <c r="GW500">
        <v>57420.12</v>
      </c>
      <c r="GX500">
        <v>41473.205000000002</v>
      </c>
      <c r="GY500">
        <v>26413.345000000001</v>
      </c>
      <c r="GZ500">
        <v>13812.46</v>
      </c>
      <c r="HA500">
        <v>4153.6049999999996</v>
      </c>
      <c r="HB500">
        <v>21.50531914893617</v>
      </c>
      <c r="HC500">
        <v>21.50531914893617</v>
      </c>
      <c r="HE500">
        <v>0</v>
      </c>
      <c r="HF500">
        <v>0</v>
      </c>
      <c r="HL500" t="s">
        <v>242</v>
      </c>
      <c r="HM500">
        <v>34.577549769999983</v>
      </c>
      <c r="HN500">
        <v>1195.7352346118948</v>
      </c>
      <c r="HP500">
        <v>1.4858477550000009</v>
      </c>
      <c r="HQ500">
        <v>25.460340392441239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L500" s="4">
        <f t="shared" si="208"/>
        <v>28.441217142857141</v>
      </c>
      <c r="IM500" s="4"/>
      <c r="IN500" s="4">
        <f t="shared" si="196"/>
        <v>1.8282480000000001</v>
      </c>
      <c r="IO500" s="4">
        <f t="shared" si="197"/>
        <v>0</v>
      </c>
      <c r="IP500" s="4"/>
      <c r="IQ500" s="4"/>
      <c r="IR500" s="4">
        <f t="shared" si="198"/>
        <v>3.4617034751874476E-3</v>
      </c>
      <c r="IS500" s="9">
        <f t="shared" si="199"/>
        <v>0.29080988163923721</v>
      </c>
      <c r="IT500">
        <v>48947</v>
      </c>
      <c r="IU500" s="9"/>
      <c r="IV500" s="9">
        <f t="shared" si="200"/>
        <v>0</v>
      </c>
      <c r="IW500" s="9">
        <f t="shared" si="201"/>
        <v>0</v>
      </c>
      <c r="IX500" s="9"/>
      <c r="IY500" s="9">
        <f t="shared" si="218"/>
        <v>2</v>
      </c>
      <c r="IZ500" s="9">
        <f t="shared" si="218"/>
        <v>2</v>
      </c>
      <c r="JA500" s="9">
        <f t="shared" si="216"/>
        <v>2</v>
      </c>
      <c r="JB500" s="9">
        <f t="shared" si="216"/>
        <v>2</v>
      </c>
      <c r="JC500" s="9">
        <f t="shared" si="216"/>
        <v>2</v>
      </c>
      <c r="JD500" s="9">
        <f t="shared" si="216"/>
        <v>2</v>
      </c>
      <c r="JE500" s="9">
        <f t="shared" si="216"/>
        <v>2</v>
      </c>
      <c r="JF500" s="9">
        <f t="shared" si="216"/>
        <v>2</v>
      </c>
      <c r="JG500" s="9">
        <f t="shared" si="216"/>
        <v>2</v>
      </c>
      <c r="JH500" s="9">
        <f t="shared" si="216"/>
        <v>2</v>
      </c>
      <c r="JI500" s="9">
        <f t="shared" si="216"/>
        <v>2</v>
      </c>
      <c r="JJ500" s="9">
        <f t="shared" si="216"/>
        <v>2</v>
      </c>
      <c r="JK500" s="9">
        <f t="shared" si="216"/>
        <v>2</v>
      </c>
      <c r="JL500" s="9">
        <f t="shared" si="216"/>
        <v>2</v>
      </c>
      <c r="JM500" s="9">
        <f t="shared" si="214"/>
        <v>2</v>
      </c>
      <c r="JN500" s="9">
        <f t="shared" si="210"/>
        <v>2</v>
      </c>
      <c r="JO500" s="9">
        <f t="shared" si="210"/>
        <v>2</v>
      </c>
      <c r="JP500" s="9">
        <f t="shared" si="210"/>
        <v>2</v>
      </c>
      <c r="JQ500" s="9">
        <f t="shared" si="210"/>
        <v>2</v>
      </c>
      <c r="JR500" s="9">
        <f t="shared" si="210"/>
        <v>2</v>
      </c>
      <c r="JS500" s="9">
        <f t="shared" si="210"/>
        <v>2</v>
      </c>
      <c r="JT500" s="9">
        <f t="shared" si="210"/>
        <v>2</v>
      </c>
      <c r="JU500" s="9">
        <f t="shared" si="210"/>
        <v>1.88</v>
      </c>
      <c r="JV500" s="9">
        <f t="shared" si="210"/>
        <v>1.88</v>
      </c>
      <c r="JW500" s="10">
        <f t="shared" si="202"/>
        <v>3.9626902419019191E-3</v>
      </c>
      <c r="JX500" s="4">
        <f t="shared" si="203"/>
        <v>34.577549769999983</v>
      </c>
      <c r="JY500" s="4">
        <f t="shared" si="204"/>
        <v>0.12828651506902133</v>
      </c>
      <c r="JZ500" s="11">
        <f t="shared" si="205"/>
        <v>34.481559923358176</v>
      </c>
      <c r="KA500" s="11">
        <f t="shared" si="206"/>
        <v>34.67353961664179</v>
      </c>
      <c r="KB500" s="9">
        <f t="shared" si="207"/>
        <v>3.9407497055266487E-3</v>
      </c>
      <c r="KC500" s="12">
        <f t="shared" si="209"/>
        <v>1.9758599868571418E-2</v>
      </c>
      <c r="KD500" s="9">
        <v>498</v>
      </c>
      <c r="KE500" s="9">
        <f t="shared" si="219"/>
        <v>1064.1826305220882</v>
      </c>
      <c r="KF500" s="9">
        <f t="shared" si="219"/>
        <v>712.2106526104418</v>
      </c>
      <c r="KG500" s="9">
        <f t="shared" si="217"/>
        <v>601.38710843373497</v>
      </c>
      <c r="KH500" s="9">
        <f t="shared" si="217"/>
        <v>576.86496987951807</v>
      </c>
      <c r="KI500" s="9">
        <f t="shared" si="217"/>
        <v>550.34520080321283</v>
      </c>
      <c r="KJ500" s="9">
        <f t="shared" si="217"/>
        <v>523.61366465863455</v>
      </c>
      <c r="KK500" s="9">
        <f t="shared" si="217"/>
        <v>496.23662650602409</v>
      </c>
      <c r="KL500" s="9">
        <f t="shared" si="217"/>
        <v>467.48822289156629</v>
      </c>
      <c r="KM500" s="9">
        <f t="shared" si="217"/>
        <v>436.90794176706828</v>
      </c>
      <c r="KN500" s="9">
        <f t="shared" si="217"/>
        <v>406.33882530120479</v>
      </c>
      <c r="KO500" s="9">
        <f t="shared" si="217"/>
        <v>373.77214859437748</v>
      </c>
      <c r="KP500" s="9">
        <f t="shared" si="217"/>
        <v>338.80767068273093</v>
      </c>
      <c r="KQ500" s="9">
        <f t="shared" si="217"/>
        <v>303.76898594377508</v>
      </c>
      <c r="KR500" s="9">
        <f t="shared" si="217"/>
        <v>266.32831325301203</v>
      </c>
      <c r="KS500" s="9">
        <f t="shared" si="215"/>
        <v>227.3895281124498</v>
      </c>
      <c r="KT500" s="9">
        <f t="shared" si="211"/>
        <v>188.34651606425703</v>
      </c>
      <c r="KU500" s="9">
        <f t="shared" si="211"/>
        <v>151.69400602409641</v>
      </c>
      <c r="KV500" s="9">
        <f t="shared" si="211"/>
        <v>115.30144578313254</v>
      </c>
      <c r="KW500" s="9">
        <f t="shared" si="211"/>
        <v>83.279528112449796</v>
      </c>
      <c r="KX500" s="9">
        <f t="shared" si="211"/>
        <v>53.038845381526109</v>
      </c>
      <c r="KY500" s="9">
        <f t="shared" si="211"/>
        <v>27.735863453815259</v>
      </c>
      <c r="KZ500" s="9">
        <f t="shared" si="211"/>
        <v>8.3405722891566256</v>
      </c>
      <c r="LA500" s="9">
        <f t="shared" si="211"/>
        <v>4.3183371785012387E-2</v>
      </c>
      <c r="LB500" s="9">
        <f t="shared" si="211"/>
        <v>4.3183371785012387E-2</v>
      </c>
    </row>
    <row r="501" spans="1:314" x14ac:dyDescent="0.25">
      <c r="A501">
        <v>360</v>
      </c>
      <c r="B501">
        <v>35899.99</v>
      </c>
      <c r="C501">
        <v>1288809282.01</v>
      </c>
      <c r="K501">
        <v>360</v>
      </c>
      <c r="L501">
        <v>129600</v>
      </c>
      <c r="M501">
        <v>0</v>
      </c>
      <c r="N501">
        <v>0</v>
      </c>
      <c r="R501">
        <v>0</v>
      </c>
      <c r="S501">
        <v>16881.384999999998</v>
      </c>
      <c r="T501">
        <v>47.124329444444818</v>
      </c>
      <c r="U501" s="2">
        <v>4.2519675925925928E-4</v>
      </c>
      <c r="V501" s="1"/>
      <c r="W501" s="1">
        <v>57048.35</v>
      </c>
      <c r="X501" s="1">
        <v>455832.87</v>
      </c>
      <c r="Y501" s="1"/>
      <c r="Z501" s="1"/>
      <c r="AA501" s="1"/>
      <c r="AB501" s="1">
        <v>0</v>
      </c>
      <c r="AC501" s="1">
        <v>0</v>
      </c>
      <c r="AD501" s="1"/>
      <c r="AE501" s="1"/>
      <c r="AF501" s="1"/>
      <c r="AG501" s="1"/>
      <c r="AH501" s="1">
        <v>1</v>
      </c>
      <c r="AI501" s="1">
        <v>1</v>
      </c>
      <c r="AJ501" s="1">
        <v>1</v>
      </c>
      <c r="AK501" s="1">
        <v>1</v>
      </c>
      <c r="AL501" s="1">
        <v>1</v>
      </c>
      <c r="AM501" s="1">
        <v>1</v>
      </c>
      <c r="AN501" s="1">
        <v>1</v>
      </c>
      <c r="AO501" s="1">
        <v>1</v>
      </c>
      <c r="AP501" s="1">
        <v>1</v>
      </c>
      <c r="AQ501" s="1">
        <v>1</v>
      </c>
      <c r="AR501" s="1">
        <v>1</v>
      </c>
      <c r="AS501" s="1">
        <v>1</v>
      </c>
      <c r="AT501" s="1">
        <v>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B501" s="1">
        <v>1</v>
      </c>
      <c r="BC501" s="1">
        <v>1</v>
      </c>
      <c r="BD501" s="1">
        <v>1</v>
      </c>
      <c r="BE501" s="1">
        <v>1</v>
      </c>
      <c r="BF501" s="1">
        <v>1</v>
      </c>
      <c r="BG501" s="1">
        <v>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1.03</v>
      </c>
      <c r="BU501">
        <v>1.0900000000000001</v>
      </c>
      <c r="BV501">
        <v>1.145</v>
      </c>
      <c r="BW501">
        <v>1.625</v>
      </c>
      <c r="BX501">
        <v>2.2450000000000001</v>
      </c>
      <c r="BY501">
        <v>8.4149999999999991</v>
      </c>
      <c r="BZ501">
        <v>142.57894736842104</v>
      </c>
      <c r="CA501">
        <v>29154.157894736843</v>
      </c>
      <c r="CB501">
        <v>142.57894736842104</v>
      </c>
      <c r="CC501">
        <v>29154.157894736843</v>
      </c>
      <c r="CH501">
        <v>1.24</v>
      </c>
      <c r="CI501">
        <v>1.84</v>
      </c>
      <c r="CJ501">
        <v>1.82</v>
      </c>
      <c r="CK501">
        <v>4.87</v>
      </c>
      <c r="CL501">
        <v>2.1</v>
      </c>
      <c r="CM501">
        <v>6.53</v>
      </c>
      <c r="CN501">
        <v>2.21</v>
      </c>
      <c r="CO501">
        <v>7.51</v>
      </c>
      <c r="CP501">
        <v>2.2999999999999998</v>
      </c>
      <c r="CQ501">
        <v>8.14</v>
      </c>
      <c r="CR501">
        <v>2.4500000000000002</v>
      </c>
      <c r="CS501">
        <v>9.49</v>
      </c>
      <c r="CT501">
        <v>2.66</v>
      </c>
      <c r="CU501">
        <v>11.29</v>
      </c>
      <c r="CV501">
        <v>2.83</v>
      </c>
      <c r="CW501">
        <v>12.42</v>
      </c>
      <c r="CX501">
        <v>2.9849999999999999</v>
      </c>
      <c r="CY501">
        <v>14.675000000000001</v>
      </c>
      <c r="CZ501">
        <v>3.14</v>
      </c>
      <c r="DA501">
        <v>16.16</v>
      </c>
      <c r="DB501">
        <v>3.76</v>
      </c>
      <c r="DC501">
        <v>25.76</v>
      </c>
      <c r="DD501">
        <v>4.1050000000000004</v>
      </c>
      <c r="DE501">
        <v>31.045000000000002</v>
      </c>
      <c r="DF501">
        <v>4.66</v>
      </c>
      <c r="DG501">
        <v>40.24</v>
      </c>
      <c r="DH501">
        <v>5.335</v>
      </c>
      <c r="DI501">
        <v>53.204999999999998</v>
      </c>
      <c r="DJ501">
        <v>6.26</v>
      </c>
      <c r="DK501">
        <v>70.97</v>
      </c>
      <c r="DL501">
        <v>7.85</v>
      </c>
      <c r="DM501">
        <v>111</v>
      </c>
      <c r="DN501">
        <v>9.8249999999999993</v>
      </c>
      <c r="DO501">
        <v>177.19499999999999</v>
      </c>
      <c r="DP501">
        <v>13.105</v>
      </c>
      <c r="DQ501">
        <v>346.58499999999998</v>
      </c>
      <c r="DR501">
        <v>18.765000000000001</v>
      </c>
      <c r="DS501">
        <v>661.39499999999998</v>
      </c>
      <c r="DT501">
        <v>29.135000000000002</v>
      </c>
      <c r="DU501">
        <v>1690.425</v>
      </c>
      <c r="DV501">
        <v>50.384999999999998</v>
      </c>
      <c r="DW501">
        <v>6235.4049999999997</v>
      </c>
      <c r="DX501">
        <v>170.495</v>
      </c>
      <c r="DY501">
        <v>63396.144999999997</v>
      </c>
      <c r="DZ501">
        <v>14208.536842105263</v>
      </c>
      <c r="EA501">
        <v>290231754.23157895</v>
      </c>
      <c r="EB501">
        <v>14208.536842105263</v>
      </c>
      <c r="EC501">
        <v>290231754.23157895</v>
      </c>
      <c r="EH501">
        <v>-24.244699999999895</v>
      </c>
      <c r="EI501">
        <v>-15.281650000000022</v>
      </c>
      <c r="EJ501">
        <v>-12.849200000000039</v>
      </c>
      <c r="EK501">
        <v>-12.466200000000041</v>
      </c>
      <c r="EL501">
        <v>-11.854400000000037</v>
      </c>
      <c r="EM501">
        <v>-11.153750000000038</v>
      </c>
      <c r="EN501">
        <v>-10.30095000000005</v>
      </c>
      <c r="EO501">
        <v>-9.8542500000000484</v>
      </c>
      <c r="EP501">
        <v>-9.5731500000000498</v>
      </c>
      <c r="EQ501">
        <v>-9.1507500000000555</v>
      </c>
      <c r="ER501">
        <v>-8.493550000000063</v>
      </c>
      <c r="ES501">
        <v>-7.7754000000000669</v>
      </c>
      <c r="ET501">
        <v>-7.1121000000000629</v>
      </c>
      <c r="EU501">
        <v>-6.5391000000000705</v>
      </c>
      <c r="EV501">
        <v>-5.8791000000000713</v>
      </c>
      <c r="EW501">
        <v>-5.0475500000000615</v>
      </c>
      <c r="EX501">
        <v>-4.1916500000000667</v>
      </c>
      <c r="EY501">
        <v>-3.5620500000000641</v>
      </c>
      <c r="EZ501">
        <v>-2.8166500000000623</v>
      </c>
      <c r="FA501">
        <v>-2.175900000000055</v>
      </c>
      <c r="FB501">
        <v>-1.4972000000000443</v>
      </c>
      <c r="FC501">
        <v>-0.74200000000003785</v>
      </c>
      <c r="FD501">
        <v>1.000000000000004E-100</v>
      </c>
      <c r="FE501">
        <v>1.000000000000004E-100</v>
      </c>
      <c r="FG501">
        <v>200</v>
      </c>
      <c r="FH501">
        <v>200</v>
      </c>
      <c r="FI501">
        <v>200</v>
      </c>
      <c r="FJ501">
        <v>200</v>
      </c>
      <c r="FK501">
        <v>200</v>
      </c>
      <c r="FL501">
        <v>200</v>
      </c>
      <c r="FM501">
        <v>200</v>
      </c>
      <c r="FN501">
        <v>200</v>
      </c>
      <c r="FO501">
        <v>200</v>
      </c>
      <c r="FP501">
        <v>200</v>
      </c>
      <c r="FQ501">
        <v>200</v>
      </c>
      <c r="FR501">
        <v>200</v>
      </c>
      <c r="FS501">
        <v>200</v>
      </c>
      <c r="FT501">
        <v>200</v>
      </c>
      <c r="FU501">
        <v>200</v>
      </c>
      <c r="FV501">
        <v>200</v>
      </c>
      <c r="FW501">
        <v>200</v>
      </c>
      <c r="FX501">
        <v>200</v>
      </c>
      <c r="FY501">
        <v>200</v>
      </c>
      <c r="FZ501">
        <v>200</v>
      </c>
      <c r="GA501">
        <v>200</v>
      </c>
      <c r="GB501">
        <v>200</v>
      </c>
      <c r="GC501">
        <v>190</v>
      </c>
      <c r="GD501">
        <v>190</v>
      </c>
      <c r="GF501">
        <v>559589.255</v>
      </c>
      <c r="GG501">
        <v>373824.57500000001</v>
      </c>
      <c r="GH501">
        <v>315484.76500000001</v>
      </c>
      <c r="GI501">
        <v>302585.40999999997</v>
      </c>
      <c r="GJ501">
        <v>288636.14</v>
      </c>
      <c r="GK501">
        <v>274579.44500000001</v>
      </c>
      <c r="GL501">
        <v>260186.04</v>
      </c>
      <c r="GM501">
        <v>245076.995</v>
      </c>
      <c r="GN501">
        <v>229007.905</v>
      </c>
      <c r="GO501">
        <v>212948.65</v>
      </c>
      <c r="GP501">
        <v>195845.08499999999</v>
      </c>
      <c r="GQ501">
        <v>177486.68</v>
      </c>
      <c r="GR501">
        <v>159090.82500000001</v>
      </c>
      <c r="GS501">
        <v>139441.48000000001</v>
      </c>
      <c r="GT501">
        <v>119013.14</v>
      </c>
      <c r="GU501">
        <v>98541.58</v>
      </c>
      <c r="GV501">
        <v>79335.37</v>
      </c>
      <c r="GW501">
        <v>60277.195</v>
      </c>
      <c r="GX501">
        <v>43518.775000000001</v>
      </c>
      <c r="GY501">
        <v>27704.195</v>
      </c>
      <c r="GZ501">
        <v>14481.184999999999</v>
      </c>
      <c r="HA501">
        <v>4352.6499999999996</v>
      </c>
      <c r="HB501">
        <v>22.278947368421054</v>
      </c>
      <c r="HC501">
        <v>22.278947368421054</v>
      </c>
      <c r="HE501">
        <v>0</v>
      </c>
      <c r="HF501">
        <v>0</v>
      </c>
      <c r="HL501" t="s">
        <v>249</v>
      </c>
      <c r="HM501">
        <v>38.228291795000011</v>
      </c>
      <c r="HN501">
        <v>1462.2493496733362</v>
      </c>
      <c r="HP501">
        <v>1.5457211700000004</v>
      </c>
      <c r="HQ501">
        <v>27.853133664712345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L501" s="4">
        <f t="shared" si="208"/>
        <v>31.693527777777778</v>
      </c>
      <c r="IM501" s="4"/>
      <c r="IN501" s="4">
        <f t="shared" si="196"/>
        <v>1.8757094444444442</v>
      </c>
      <c r="IO501" s="4">
        <f t="shared" si="197"/>
        <v>0</v>
      </c>
      <c r="IP501" s="4"/>
      <c r="IQ501" s="4"/>
      <c r="IR501" s="4">
        <f t="shared" si="198"/>
        <v>3.4831862384571382E-3</v>
      </c>
      <c r="IS501" s="9">
        <f t="shared" si="199"/>
        <v>0.29027818995883925</v>
      </c>
      <c r="IT501">
        <v>48948</v>
      </c>
      <c r="IU501" s="9"/>
      <c r="IV501" s="9">
        <f t="shared" si="200"/>
        <v>0</v>
      </c>
      <c r="IW501" s="9">
        <f t="shared" si="201"/>
        <v>0</v>
      </c>
      <c r="IX501" s="9"/>
      <c r="IY501" s="9">
        <f t="shared" si="218"/>
        <v>2</v>
      </c>
      <c r="IZ501" s="9">
        <f t="shared" si="218"/>
        <v>2</v>
      </c>
      <c r="JA501" s="9">
        <f t="shared" si="216"/>
        <v>2</v>
      </c>
      <c r="JB501" s="9">
        <f t="shared" si="216"/>
        <v>2</v>
      </c>
      <c r="JC501" s="9">
        <f t="shared" si="216"/>
        <v>2</v>
      </c>
      <c r="JD501" s="9">
        <f t="shared" si="216"/>
        <v>2</v>
      </c>
      <c r="JE501" s="9">
        <f t="shared" si="216"/>
        <v>2</v>
      </c>
      <c r="JF501" s="9">
        <f t="shared" si="216"/>
        <v>2</v>
      </c>
      <c r="JG501" s="9">
        <f t="shared" si="216"/>
        <v>2</v>
      </c>
      <c r="JH501" s="9">
        <f t="shared" si="216"/>
        <v>2</v>
      </c>
      <c r="JI501" s="9">
        <f t="shared" si="216"/>
        <v>2</v>
      </c>
      <c r="JJ501" s="9">
        <f t="shared" si="216"/>
        <v>2</v>
      </c>
      <c r="JK501" s="9">
        <f t="shared" si="216"/>
        <v>2</v>
      </c>
      <c r="JL501" s="9">
        <f t="shared" si="216"/>
        <v>2</v>
      </c>
      <c r="JM501" s="9">
        <f t="shared" si="214"/>
        <v>2</v>
      </c>
      <c r="JN501" s="9">
        <f t="shared" si="210"/>
        <v>2</v>
      </c>
      <c r="JO501" s="9">
        <f t="shared" si="210"/>
        <v>2</v>
      </c>
      <c r="JP501" s="9">
        <f t="shared" si="210"/>
        <v>2</v>
      </c>
      <c r="JQ501" s="9">
        <f t="shared" si="210"/>
        <v>2</v>
      </c>
      <c r="JR501" s="9">
        <f t="shared" si="210"/>
        <v>2</v>
      </c>
      <c r="JS501" s="9">
        <f t="shared" si="210"/>
        <v>2</v>
      </c>
      <c r="JT501" s="9">
        <f t="shared" si="210"/>
        <v>2</v>
      </c>
      <c r="JU501" s="9">
        <f t="shared" si="210"/>
        <v>1.9</v>
      </c>
      <c r="JV501" s="9">
        <f t="shared" si="210"/>
        <v>1.9</v>
      </c>
      <c r="JW501" s="10">
        <f t="shared" si="202"/>
        <v>4.2749941489208208E-3</v>
      </c>
      <c r="JX501" s="4">
        <f t="shared" si="203"/>
        <v>38.228291795000011</v>
      </c>
      <c r="JY501" s="4">
        <f t="shared" si="204"/>
        <v>0.84705610967102984</v>
      </c>
      <c r="JZ501" s="11">
        <f t="shared" si="205"/>
        <v>37.981636249712636</v>
      </c>
      <c r="KA501" s="11">
        <f t="shared" si="206"/>
        <v>38.474947340287386</v>
      </c>
      <c r="KB501" s="9">
        <f t="shared" si="207"/>
        <v>4.220181805523626E-3</v>
      </c>
      <c r="KC501" s="12">
        <f t="shared" si="209"/>
        <v>2.1237939886111116E-2</v>
      </c>
      <c r="KD501" s="9">
        <v>499</v>
      </c>
      <c r="KE501" s="9">
        <f t="shared" si="219"/>
        <v>1121.4213527054108</v>
      </c>
      <c r="KF501" s="9">
        <f t="shared" si="219"/>
        <v>749.14744488977954</v>
      </c>
      <c r="KG501" s="9">
        <f t="shared" si="217"/>
        <v>632.23399799599201</v>
      </c>
      <c r="KH501" s="9">
        <f t="shared" si="217"/>
        <v>606.38358717434869</v>
      </c>
      <c r="KI501" s="9">
        <f t="shared" si="217"/>
        <v>578.42913827655309</v>
      </c>
      <c r="KJ501" s="9">
        <f t="shared" si="217"/>
        <v>550.25940881763529</v>
      </c>
      <c r="KK501" s="9">
        <f t="shared" si="217"/>
        <v>521.41490981963932</v>
      </c>
      <c r="KL501" s="9">
        <f t="shared" si="217"/>
        <v>491.13626252505009</v>
      </c>
      <c r="KM501" s="9">
        <f t="shared" si="217"/>
        <v>458.9336773547094</v>
      </c>
      <c r="KN501" s="9">
        <f t="shared" si="217"/>
        <v>426.75080160320641</v>
      </c>
      <c r="KO501" s="9">
        <f t="shared" si="217"/>
        <v>392.47512024048092</v>
      </c>
      <c r="KP501" s="9">
        <f t="shared" si="217"/>
        <v>355.68472945891784</v>
      </c>
      <c r="KQ501" s="9">
        <f t="shared" si="217"/>
        <v>318.81928857715434</v>
      </c>
      <c r="KR501" s="9">
        <f t="shared" si="217"/>
        <v>279.44184368737479</v>
      </c>
      <c r="KS501" s="9">
        <f t="shared" si="215"/>
        <v>238.50328657314628</v>
      </c>
      <c r="KT501" s="9">
        <f t="shared" si="211"/>
        <v>197.47811623246494</v>
      </c>
      <c r="KU501" s="9">
        <f t="shared" si="211"/>
        <v>158.98871743486973</v>
      </c>
      <c r="KV501" s="9">
        <f t="shared" si="211"/>
        <v>120.79598196392786</v>
      </c>
      <c r="KW501" s="9">
        <f t="shared" si="211"/>
        <v>87.2119739478958</v>
      </c>
      <c r="KX501" s="9">
        <f t="shared" si="211"/>
        <v>55.519428857715432</v>
      </c>
      <c r="KY501" s="9">
        <f t="shared" si="211"/>
        <v>29.020410821643285</v>
      </c>
      <c r="KZ501" s="9">
        <f t="shared" si="211"/>
        <v>8.7227454909819624</v>
      </c>
      <c r="LA501" s="9">
        <f t="shared" si="211"/>
        <v>4.4647189115072254E-2</v>
      </c>
      <c r="LB501" s="9">
        <f t="shared" si="211"/>
        <v>4.4647189115072254E-2</v>
      </c>
    </row>
    <row r="502" spans="1:314" x14ac:dyDescent="0.25">
      <c r="A502">
        <v>370</v>
      </c>
      <c r="B502">
        <v>36899.964999999997</v>
      </c>
      <c r="C502">
        <v>1361607417.0350001</v>
      </c>
      <c r="K502">
        <v>370</v>
      </c>
      <c r="L502">
        <v>136900</v>
      </c>
      <c r="M502">
        <v>0</v>
      </c>
      <c r="N502">
        <v>0</v>
      </c>
      <c r="R502">
        <v>0</v>
      </c>
      <c r="S502">
        <v>17784.895</v>
      </c>
      <c r="T502">
        <v>48.303918513513437</v>
      </c>
      <c r="U502" s="2">
        <v>5.0362268518518518E-4</v>
      </c>
      <c r="V502" s="1"/>
      <c r="W502" s="1">
        <v>66317.925000000003</v>
      </c>
      <c r="X502" s="1">
        <v>638171.745</v>
      </c>
      <c r="Y502" s="1"/>
      <c r="Z502" s="1"/>
      <c r="AA502" s="1"/>
      <c r="AB502" s="1">
        <v>0</v>
      </c>
      <c r="AC502" s="1">
        <v>0</v>
      </c>
      <c r="AD502" s="1"/>
      <c r="AE502" s="1"/>
      <c r="AF502" s="1"/>
      <c r="AG502" s="1"/>
      <c r="AH502" s="1">
        <v>1</v>
      </c>
      <c r="AI502" s="1">
        <v>1</v>
      </c>
      <c r="AJ502" s="1">
        <v>1</v>
      </c>
      <c r="AK502" s="1">
        <v>1</v>
      </c>
      <c r="AL502" s="1">
        <v>1</v>
      </c>
      <c r="AM502" s="1">
        <v>1</v>
      </c>
      <c r="AN502" s="1">
        <v>1</v>
      </c>
      <c r="AO502" s="1">
        <v>1</v>
      </c>
      <c r="AP502" s="1">
        <v>1</v>
      </c>
      <c r="AQ502" s="1">
        <v>1</v>
      </c>
      <c r="AR502" s="1">
        <v>1</v>
      </c>
      <c r="AS502" s="1">
        <v>1</v>
      </c>
      <c r="AT502" s="1">
        <v>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B502" s="1">
        <v>1</v>
      </c>
      <c r="BC502" s="1">
        <v>1</v>
      </c>
      <c r="BD502" s="1">
        <v>1</v>
      </c>
      <c r="BE502" s="1">
        <v>1</v>
      </c>
      <c r="BF502" s="1">
        <v>1</v>
      </c>
      <c r="BG502" s="1">
        <v>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1.01</v>
      </c>
      <c r="BU502">
        <v>1.03</v>
      </c>
      <c r="BV502">
        <v>1.2350000000000001</v>
      </c>
      <c r="BW502">
        <v>1.835</v>
      </c>
      <c r="BX502">
        <v>2.2949999999999999</v>
      </c>
      <c r="BY502">
        <v>8.1349999999999998</v>
      </c>
      <c r="BZ502">
        <v>146.18848167539267</v>
      </c>
      <c r="CA502">
        <v>30690.33507853403</v>
      </c>
      <c r="CB502">
        <v>146.18848167539267</v>
      </c>
      <c r="CC502">
        <v>30690.33507853403</v>
      </c>
      <c r="CH502">
        <v>1.2050000000000001</v>
      </c>
      <c r="CI502">
        <v>1.6850000000000001</v>
      </c>
      <c r="CJ502">
        <v>1.86</v>
      </c>
      <c r="CK502">
        <v>5.0199999999999996</v>
      </c>
      <c r="CL502">
        <v>2.19</v>
      </c>
      <c r="CM502">
        <v>7.1</v>
      </c>
      <c r="CN502">
        <v>2.3450000000000002</v>
      </c>
      <c r="CO502">
        <v>8.6750000000000007</v>
      </c>
      <c r="CP502">
        <v>2.42</v>
      </c>
      <c r="CQ502">
        <v>9.3699999999999992</v>
      </c>
      <c r="CR502">
        <v>2.5649999999999999</v>
      </c>
      <c r="CS502">
        <v>10.435</v>
      </c>
      <c r="CT502">
        <v>2.7549999999999999</v>
      </c>
      <c r="CU502">
        <v>12.145</v>
      </c>
      <c r="CV502">
        <v>2.9449999999999998</v>
      </c>
      <c r="CW502">
        <v>13.865</v>
      </c>
      <c r="CX502">
        <v>3.1</v>
      </c>
      <c r="CY502">
        <v>15.6</v>
      </c>
      <c r="CZ502">
        <v>3.2749999999999999</v>
      </c>
      <c r="DA502">
        <v>17.555</v>
      </c>
      <c r="DB502">
        <v>3.61</v>
      </c>
      <c r="DC502">
        <v>21.83</v>
      </c>
      <c r="DD502">
        <v>4.24</v>
      </c>
      <c r="DE502">
        <v>33.74</v>
      </c>
      <c r="DF502">
        <v>4.5750000000000002</v>
      </c>
      <c r="DG502">
        <v>37.534999999999997</v>
      </c>
      <c r="DH502">
        <v>5.27</v>
      </c>
      <c r="DI502">
        <v>48.76</v>
      </c>
      <c r="DJ502">
        <v>6.06</v>
      </c>
      <c r="DK502">
        <v>63.77</v>
      </c>
      <c r="DL502">
        <v>7.8550000000000004</v>
      </c>
      <c r="DM502">
        <v>118.22499999999999</v>
      </c>
      <c r="DN502">
        <v>10.015000000000001</v>
      </c>
      <c r="DO502">
        <v>198.36500000000001</v>
      </c>
      <c r="DP502">
        <v>12.164999999999999</v>
      </c>
      <c r="DQ502">
        <v>285.03500000000003</v>
      </c>
      <c r="DR502">
        <v>17.105</v>
      </c>
      <c r="DS502">
        <v>581.93499999999995</v>
      </c>
      <c r="DT502">
        <v>25.585000000000001</v>
      </c>
      <c r="DU502">
        <v>1173.135</v>
      </c>
      <c r="DV502">
        <v>59.82</v>
      </c>
      <c r="DW502">
        <v>7319.51</v>
      </c>
      <c r="DX502">
        <v>177.02</v>
      </c>
      <c r="DY502">
        <v>61751.05</v>
      </c>
      <c r="DZ502">
        <v>14566.989528795812</v>
      </c>
      <c r="EA502">
        <v>305366165.49214661</v>
      </c>
      <c r="EB502">
        <v>14566.989528795812</v>
      </c>
      <c r="EC502">
        <v>305366165.49214661</v>
      </c>
      <c r="EH502">
        <v>-25.065199999999876</v>
      </c>
      <c r="EI502">
        <v>-15.351250000000027</v>
      </c>
      <c r="EJ502">
        <v>-12.819650000000047</v>
      </c>
      <c r="EK502">
        <v>-12.439150000000048</v>
      </c>
      <c r="EL502">
        <v>-11.899700000000051</v>
      </c>
      <c r="EM502">
        <v>-11.262500000000047</v>
      </c>
      <c r="EN502">
        <v>-10.465900000000058</v>
      </c>
      <c r="EO502">
        <v>-10.010100000000056</v>
      </c>
      <c r="EP502">
        <v>-9.4963500000000636</v>
      </c>
      <c r="EQ502">
        <v>-9.0494500000000695</v>
      </c>
      <c r="ER502">
        <v>-8.3083000000000702</v>
      </c>
      <c r="ES502">
        <v>-7.5547500000000731</v>
      </c>
      <c r="ET502">
        <v>-7.1417500000000791</v>
      </c>
      <c r="EU502">
        <v>-6.4015000000000759</v>
      </c>
      <c r="EV502">
        <v>-5.5567500000000791</v>
      </c>
      <c r="EW502">
        <v>-4.921400000000073</v>
      </c>
      <c r="EX502">
        <v>-4.2596500000000646</v>
      </c>
      <c r="EY502">
        <v>-3.4996500000000599</v>
      </c>
      <c r="EZ502">
        <v>-2.8295500000000597</v>
      </c>
      <c r="FA502">
        <v>-2.1915500000000527</v>
      </c>
      <c r="FB502">
        <v>-1.4874500000000455</v>
      </c>
      <c r="FC502">
        <v>-0.73355000000003467</v>
      </c>
      <c r="FD502">
        <v>1.000000000000004E-100</v>
      </c>
      <c r="FE502">
        <v>1.000000000000004E-100</v>
      </c>
      <c r="FG502">
        <v>200</v>
      </c>
      <c r="FH502">
        <v>200</v>
      </c>
      <c r="FI502">
        <v>200</v>
      </c>
      <c r="FJ502">
        <v>200</v>
      </c>
      <c r="FK502">
        <v>200</v>
      </c>
      <c r="FL502">
        <v>200</v>
      </c>
      <c r="FM502">
        <v>200</v>
      </c>
      <c r="FN502">
        <v>200</v>
      </c>
      <c r="FO502">
        <v>200</v>
      </c>
      <c r="FP502">
        <v>200</v>
      </c>
      <c r="FQ502">
        <v>200</v>
      </c>
      <c r="FR502">
        <v>200</v>
      </c>
      <c r="FS502">
        <v>200</v>
      </c>
      <c r="FT502">
        <v>200</v>
      </c>
      <c r="FU502">
        <v>200</v>
      </c>
      <c r="FV502">
        <v>200</v>
      </c>
      <c r="FW502">
        <v>200</v>
      </c>
      <c r="FX502">
        <v>200</v>
      </c>
      <c r="FY502">
        <v>200</v>
      </c>
      <c r="FZ502">
        <v>200</v>
      </c>
      <c r="GA502">
        <v>200</v>
      </c>
      <c r="GB502">
        <v>200</v>
      </c>
      <c r="GC502">
        <v>191</v>
      </c>
      <c r="GD502">
        <v>191</v>
      </c>
      <c r="GF502">
        <v>589954.86</v>
      </c>
      <c r="GG502">
        <v>393382.85</v>
      </c>
      <c r="GH502">
        <v>331811.59999999998</v>
      </c>
      <c r="GI502">
        <v>318207.28999999998</v>
      </c>
      <c r="GJ502">
        <v>303497.31</v>
      </c>
      <c r="GK502">
        <v>288677.98</v>
      </c>
      <c r="GL502">
        <v>273507.13500000001</v>
      </c>
      <c r="GM502">
        <v>257584.745</v>
      </c>
      <c r="GN502">
        <v>240656.53</v>
      </c>
      <c r="GO502">
        <v>223741.935</v>
      </c>
      <c r="GP502">
        <v>205732.22</v>
      </c>
      <c r="GQ502">
        <v>186406.12</v>
      </c>
      <c r="GR502">
        <v>167044.845</v>
      </c>
      <c r="GS502">
        <v>146370.42499999999</v>
      </c>
      <c r="GT502">
        <v>124883.27</v>
      </c>
      <c r="GU502">
        <v>103362.56</v>
      </c>
      <c r="GV502">
        <v>83184.475000000006</v>
      </c>
      <c r="GW502">
        <v>63175.81</v>
      </c>
      <c r="GX502">
        <v>45593.355000000003</v>
      </c>
      <c r="GY502">
        <v>29012.255000000001</v>
      </c>
      <c r="GZ502">
        <v>15158.545</v>
      </c>
      <c r="HA502">
        <v>4553.9049999999997</v>
      </c>
      <c r="HB502">
        <v>23.162303664921467</v>
      </c>
      <c r="HC502">
        <v>23.162303664921467</v>
      </c>
      <c r="HE502">
        <v>0</v>
      </c>
      <c r="HF502">
        <v>0</v>
      </c>
      <c r="HL502" t="s">
        <v>242</v>
      </c>
      <c r="HM502">
        <v>41.322412674999981</v>
      </c>
      <c r="HN502">
        <v>1709.9264921921699</v>
      </c>
      <c r="HP502">
        <v>1.5561836550000001</v>
      </c>
      <c r="HQ502">
        <v>30.279871163564163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L502" s="4">
        <f t="shared" si="208"/>
        <v>35.847527027027027</v>
      </c>
      <c r="IM502" s="4"/>
      <c r="IN502" s="4">
        <f t="shared" si="196"/>
        <v>1.9226913513513515</v>
      </c>
      <c r="IO502" s="4">
        <f t="shared" si="197"/>
        <v>0</v>
      </c>
      <c r="IP502" s="4"/>
      <c r="IQ502" s="4"/>
      <c r="IR502" s="4">
        <f t="shared" si="198"/>
        <v>3.6164170871723633E-3</v>
      </c>
      <c r="IS502" s="9">
        <f t="shared" si="199"/>
        <v>0.29759524257483938</v>
      </c>
      <c r="IT502">
        <v>48949</v>
      </c>
      <c r="IU502" s="9"/>
      <c r="IV502" s="9">
        <f t="shared" si="200"/>
        <v>0</v>
      </c>
      <c r="IW502" s="9">
        <f t="shared" si="201"/>
        <v>0</v>
      </c>
      <c r="IX502" s="9"/>
      <c r="IY502" s="9">
        <f t="shared" si="218"/>
        <v>2</v>
      </c>
      <c r="IZ502" s="9">
        <f t="shared" si="218"/>
        <v>2</v>
      </c>
      <c r="JA502" s="9">
        <f t="shared" si="216"/>
        <v>2</v>
      </c>
      <c r="JB502" s="9">
        <f t="shared" si="216"/>
        <v>2</v>
      </c>
      <c r="JC502" s="9">
        <f t="shared" si="216"/>
        <v>2</v>
      </c>
      <c r="JD502" s="9">
        <f t="shared" si="216"/>
        <v>2</v>
      </c>
      <c r="JE502" s="9">
        <f t="shared" si="216"/>
        <v>2</v>
      </c>
      <c r="JF502" s="9">
        <f t="shared" si="216"/>
        <v>2</v>
      </c>
      <c r="JG502" s="9">
        <f t="shared" si="216"/>
        <v>2</v>
      </c>
      <c r="JH502" s="9">
        <f t="shared" si="216"/>
        <v>2</v>
      </c>
      <c r="JI502" s="9">
        <f t="shared" si="216"/>
        <v>2</v>
      </c>
      <c r="JJ502" s="9">
        <f t="shared" si="216"/>
        <v>2</v>
      </c>
      <c r="JK502" s="9">
        <f t="shared" si="216"/>
        <v>2</v>
      </c>
      <c r="JL502" s="9">
        <f t="shared" si="216"/>
        <v>2</v>
      </c>
      <c r="JM502" s="9">
        <f t="shared" si="214"/>
        <v>2</v>
      </c>
      <c r="JN502" s="9">
        <f t="shared" si="210"/>
        <v>2</v>
      </c>
      <c r="JO502" s="9">
        <f t="shared" si="210"/>
        <v>2</v>
      </c>
      <c r="JP502" s="9">
        <f t="shared" si="210"/>
        <v>2</v>
      </c>
      <c r="JQ502" s="9">
        <f t="shared" si="210"/>
        <v>2</v>
      </c>
      <c r="JR502" s="9">
        <f t="shared" si="210"/>
        <v>2</v>
      </c>
      <c r="JS502" s="9">
        <f t="shared" si="210"/>
        <v>2</v>
      </c>
      <c r="JT502" s="9">
        <f t="shared" ref="JT502:JV565" si="220">GB502/100</f>
        <v>2</v>
      </c>
      <c r="JU502" s="9">
        <f t="shared" si="220"/>
        <v>1.91</v>
      </c>
      <c r="JV502" s="9">
        <f t="shared" si="220"/>
        <v>1.91</v>
      </c>
      <c r="JW502" s="10">
        <f t="shared" si="202"/>
        <v>4.5120293219272694E-3</v>
      </c>
      <c r="JX502" s="4">
        <f t="shared" si="203"/>
        <v>41.322412674999981</v>
      </c>
      <c r="JY502" s="4">
        <f t="shared" si="204"/>
        <v>2.3847029091707554</v>
      </c>
      <c r="JZ502" s="11">
        <f t="shared" si="205"/>
        <v>40.908554122172717</v>
      </c>
      <c r="KA502" s="11">
        <f t="shared" si="206"/>
        <v>41.736271227827245</v>
      </c>
      <c r="KB502" s="9">
        <f t="shared" si="207"/>
        <v>4.4225463915862394E-3</v>
      </c>
      <c r="KC502" s="12">
        <f t="shared" si="209"/>
        <v>2.2336439283783774E-2</v>
      </c>
      <c r="KD502" s="9">
        <v>500</v>
      </c>
      <c r="KE502" s="9">
        <f t="shared" si="219"/>
        <v>1179.9097199999999</v>
      </c>
      <c r="KF502" s="9">
        <f t="shared" si="219"/>
        <v>786.76569999999992</v>
      </c>
      <c r="KG502" s="9">
        <f t="shared" si="217"/>
        <v>663.6232</v>
      </c>
      <c r="KH502" s="9">
        <f t="shared" si="217"/>
        <v>636.41458</v>
      </c>
      <c r="KI502" s="9">
        <f t="shared" si="217"/>
        <v>606.99461999999994</v>
      </c>
      <c r="KJ502" s="9">
        <f t="shared" si="217"/>
        <v>577.35595999999998</v>
      </c>
      <c r="KK502" s="9">
        <f t="shared" si="217"/>
        <v>547.01427000000001</v>
      </c>
      <c r="KL502" s="9">
        <f t="shared" si="217"/>
        <v>515.16949</v>
      </c>
      <c r="KM502" s="9">
        <f t="shared" si="217"/>
        <v>481.31306000000001</v>
      </c>
      <c r="KN502" s="9">
        <f t="shared" si="217"/>
        <v>447.48386999999997</v>
      </c>
      <c r="KO502" s="9">
        <f t="shared" si="217"/>
        <v>411.46444000000002</v>
      </c>
      <c r="KP502" s="9">
        <f t="shared" si="217"/>
        <v>372.81223999999997</v>
      </c>
      <c r="KQ502" s="9">
        <f t="shared" si="217"/>
        <v>334.08969000000002</v>
      </c>
      <c r="KR502" s="9">
        <f t="shared" si="217"/>
        <v>292.74084999999997</v>
      </c>
      <c r="KS502" s="9">
        <f t="shared" si="215"/>
        <v>249.76654000000002</v>
      </c>
      <c r="KT502" s="9">
        <f t="shared" si="211"/>
        <v>206.72512</v>
      </c>
      <c r="KU502" s="9">
        <f t="shared" si="211"/>
        <v>166.36895000000001</v>
      </c>
      <c r="KV502" s="9">
        <f t="shared" si="211"/>
        <v>126.35162</v>
      </c>
      <c r="KW502" s="9">
        <f t="shared" si="211"/>
        <v>91.186710000000005</v>
      </c>
      <c r="KX502" s="9">
        <f t="shared" si="211"/>
        <v>58.024509999999999</v>
      </c>
      <c r="KY502" s="9">
        <f t="shared" si="211"/>
        <v>30.31709</v>
      </c>
      <c r="KZ502" s="9">
        <f t="shared" ref="KZ502:LB565" si="221">HA502/$KD502</f>
        <v>9.1078099999999989</v>
      </c>
      <c r="LA502" s="9">
        <f t="shared" si="221"/>
        <v>4.6324607329842934E-2</v>
      </c>
      <c r="LB502" s="9">
        <f t="shared" si="221"/>
        <v>4.6324607329842934E-2</v>
      </c>
    </row>
    <row r="503" spans="1:314" x14ac:dyDescent="0.25">
      <c r="A503">
        <v>380</v>
      </c>
      <c r="B503">
        <v>37899.33</v>
      </c>
      <c r="C503">
        <v>1436359215.1300001</v>
      </c>
      <c r="K503">
        <v>380</v>
      </c>
      <c r="L503">
        <v>144400</v>
      </c>
      <c r="M503">
        <v>0</v>
      </c>
      <c r="N503">
        <v>0</v>
      </c>
      <c r="R503">
        <v>0</v>
      </c>
      <c r="S503">
        <v>18704.89</v>
      </c>
      <c r="T503">
        <v>49.475261578947439</v>
      </c>
      <c r="U503" s="2">
        <v>5.5915509259259265E-4</v>
      </c>
      <c r="V503" s="1"/>
      <c r="W503" s="1">
        <v>79020.52</v>
      </c>
      <c r="X503" s="1">
        <v>975336.99</v>
      </c>
      <c r="Y503" s="1"/>
      <c r="Z503" s="1"/>
      <c r="AA503" s="1"/>
      <c r="AB503" s="1">
        <v>0</v>
      </c>
      <c r="AC503" s="1">
        <v>0</v>
      </c>
      <c r="AD503" s="1"/>
      <c r="AE503" s="1"/>
      <c r="AF503" s="1"/>
      <c r="AG503" s="1"/>
      <c r="AH503" s="1">
        <v>1</v>
      </c>
      <c r="AI503" s="1">
        <v>1</v>
      </c>
      <c r="AJ503" s="1">
        <v>1</v>
      </c>
      <c r="AK503" s="1">
        <v>1</v>
      </c>
      <c r="AL503" s="1">
        <v>1</v>
      </c>
      <c r="AM503" s="1">
        <v>1</v>
      </c>
      <c r="AN503" s="1">
        <v>1</v>
      </c>
      <c r="AO503" s="1">
        <v>1</v>
      </c>
      <c r="AP503" s="1">
        <v>1</v>
      </c>
      <c r="AQ503" s="1">
        <v>1</v>
      </c>
      <c r="AR503" s="1">
        <v>1</v>
      </c>
      <c r="AS503" s="1">
        <v>1</v>
      </c>
      <c r="AT503" s="1">
        <v>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B503" s="1">
        <v>1</v>
      </c>
      <c r="BC503" s="1">
        <v>1</v>
      </c>
      <c r="BD503" s="1">
        <v>1</v>
      </c>
      <c r="BE503" s="1">
        <v>1</v>
      </c>
      <c r="BF503" s="1">
        <v>1</v>
      </c>
      <c r="BG503" s="1">
        <v>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1.03</v>
      </c>
      <c r="BU503">
        <v>1.0900000000000001</v>
      </c>
      <c r="BV503">
        <v>1.22</v>
      </c>
      <c r="BW503">
        <v>1.76</v>
      </c>
      <c r="BX503">
        <v>2.4300000000000002</v>
      </c>
      <c r="BY503">
        <v>8.41</v>
      </c>
      <c r="BZ503">
        <v>148.67346938775509</v>
      </c>
      <c r="CA503">
        <v>31885.418367346938</v>
      </c>
      <c r="CB503">
        <v>148.67346938775509</v>
      </c>
      <c r="CC503">
        <v>31885.418367346938</v>
      </c>
      <c r="CH503">
        <v>1.2649999999999999</v>
      </c>
      <c r="CI503">
        <v>1.9450000000000001</v>
      </c>
      <c r="CJ503">
        <v>1.88</v>
      </c>
      <c r="CK503">
        <v>5.51</v>
      </c>
      <c r="CL503">
        <v>2.2949999999999999</v>
      </c>
      <c r="CM503">
        <v>8.2949999999999999</v>
      </c>
      <c r="CN503">
        <v>2.4300000000000002</v>
      </c>
      <c r="CO503">
        <v>9.18</v>
      </c>
      <c r="CP503">
        <v>2.62</v>
      </c>
      <c r="CQ503">
        <v>10.66</v>
      </c>
      <c r="CR503">
        <v>2.8149999999999999</v>
      </c>
      <c r="CS503">
        <v>12.685</v>
      </c>
      <c r="CT503">
        <v>3</v>
      </c>
      <c r="CU503">
        <v>14.42</v>
      </c>
      <c r="CV503">
        <v>3.18</v>
      </c>
      <c r="CW503">
        <v>16.7</v>
      </c>
      <c r="CX503">
        <v>3.49</v>
      </c>
      <c r="CY503">
        <v>21.68</v>
      </c>
      <c r="CZ503">
        <v>3.72</v>
      </c>
      <c r="DA503">
        <v>24.3</v>
      </c>
      <c r="DB503">
        <v>4.07</v>
      </c>
      <c r="DC503">
        <v>29.11</v>
      </c>
      <c r="DD503">
        <v>4.28</v>
      </c>
      <c r="DE503">
        <v>32.119999999999997</v>
      </c>
      <c r="DF503">
        <v>4.9000000000000004</v>
      </c>
      <c r="DG503">
        <v>43.58</v>
      </c>
      <c r="DH503">
        <v>5.57</v>
      </c>
      <c r="DI503">
        <v>53.06</v>
      </c>
      <c r="DJ503">
        <v>6.55</v>
      </c>
      <c r="DK503">
        <v>72.7</v>
      </c>
      <c r="DL503">
        <v>8.0299999999999994</v>
      </c>
      <c r="DM503">
        <v>107.12</v>
      </c>
      <c r="DN503">
        <v>9.27</v>
      </c>
      <c r="DO503">
        <v>145.47999999999999</v>
      </c>
      <c r="DP503">
        <v>13.35</v>
      </c>
      <c r="DQ503">
        <v>329.36</v>
      </c>
      <c r="DR503">
        <v>18.04</v>
      </c>
      <c r="DS503">
        <v>568.63</v>
      </c>
      <c r="DT503">
        <v>28.864999999999998</v>
      </c>
      <c r="DU503">
        <v>1599.175</v>
      </c>
      <c r="DV503">
        <v>54.935000000000002</v>
      </c>
      <c r="DW503">
        <v>6211.5450000000001</v>
      </c>
      <c r="DX503">
        <v>188.23500000000001</v>
      </c>
      <c r="DY503">
        <v>61356.195</v>
      </c>
      <c r="DZ503">
        <v>14818.704081632653</v>
      </c>
      <c r="EA503">
        <v>317448391.08163267</v>
      </c>
      <c r="EB503">
        <v>14818.704081632653</v>
      </c>
      <c r="EC503">
        <v>317448391.08163267</v>
      </c>
      <c r="EH503">
        <v>-24.290249999999901</v>
      </c>
      <c r="EI503">
        <v>-15.792899999999999</v>
      </c>
      <c r="EJ503">
        <v>-13.160200000000014</v>
      </c>
      <c r="EK503">
        <v>-12.59050000000002</v>
      </c>
      <c r="EL503">
        <v>-11.969750000000035</v>
      </c>
      <c r="EM503">
        <v>-11.144950000000035</v>
      </c>
      <c r="EN503">
        <v>-10.573150000000034</v>
      </c>
      <c r="EO503">
        <v>-9.9899000000000342</v>
      </c>
      <c r="EP503">
        <v>-9.3837500000000382</v>
      </c>
      <c r="EQ503">
        <v>-8.8441500000000346</v>
      </c>
      <c r="ER503">
        <v>-8.1867500000000408</v>
      </c>
      <c r="ES503">
        <v>-7.6971500000000415</v>
      </c>
      <c r="ET503">
        <v>-7.0868500000000498</v>
      </c>
      <c r="EU503">
        <v>-6.3901000000000474</v>
      </c>
      <c r="EV503">
        <v>-5.7282500000000471</v>
      </c>
      <c r="EW503">
        <v>-4.8085000000000546</v>
      </c>
      <c r="EX503">
        <v>-4.3962000000000589</v>
      </c>
      <c r="EY503">
        <v>-3.520750000000056</v>
      </c>
      <c r="EZ503">
        <v>-2.8443000000000573</v>
      </c>
      <c r="FA503">
        <v>-2.138050000000058</v>
      </c>
      <c r="FB503">
        <v>-1.5121000000000497</v>
      </c>
      <c r="FC503">
        <v>-0.76185000000004099</v>
      </c>
      <c r="FD503">
        <v>1.0000000000000037E-100</v>
      </c>
      <c r="FE503">
        <v>1.0000000000000037E-100</v>
      </c>
      <c r="FG503">
        <v>200</v>
      </c>
      <c r="FH503">
        <v>200</v>
      </c>
      <c r="FI503">
        <v>200</v>
      </c>
      <c r="FJ503">
        <v>200</v>
      </c>
      <c r="FK503">
        <v>200</v>
      </c>
      <c r="FL503">
        <v>200</v>
      </c>
      <c r="FM503">
        <v>200</v>
      </c>
      <c r="FN503">
        <v>200</v>
      </c>
      <c r="FO503">
        <v>200</v>
      </c>
      <c r="FP503">
        <v>200</v>
      </c>
      <c r="FQ503">
        <v>200</v>
      </c>
      <c r="FR503">
        <v>200</v>
      </c>
      <c r="FS503">
        <v>200</v>
      </c>
      <c r="FT503">
        <v>200</v>
      </c>
      <c r="FU503">
        <v>200</v>
      </c>
      <c r="FV503">
        <v>200</v>
      </c>
      <c r="FW503">
        <v>200</v>
      </c>
      <c r="FX503">
        <v>200</v>
      </c>
      <c r="FY503">
        <v>200</v>
      </c>
      <c r="FZ503">
        <v>200</v>
      </c>
      <c r="GA503">
        <v>200</v>
      </c>
      <c r="GB503">
        <v>200</v>
      </c>
      <c r="GC503">
        <v>196</v>
      </c>
      <c r="GD503">
        <v>196</v>
      </c>
      <c r="GF503">
        <v>621053.31499999994</v>
      </c>
      <c r="GG503">
        <v>413347.82</v>
      </c>
      <c r="GH503">
        <v>348461.435</v>
      </c>
      <c r="GI503">
        <v>334133.13</v>
      </c>
      <c r="GJ503">
        <v>318643.45</v>
      </c>
      <c r="GK503">
        <v>303044.15500000003</v>
      </c>
      <c r="GL503">
        <v>287078.39500000002</v>
      </c>
      <c r="GM503">
        <v>270324.7</v>
      </c>
      <c r="GN503">
        <v>252518.13</v>
      </c>
      <c r="GO503">
        <v>234729.03</v>
      </c>
      <c r="GP503">
        <v>215792.62</v>
      </c>
      <c r="GQ503">
        <v>195478.48</v>
      </c>
      <c r="GR503">
        <v>175132.44500000001</v>
      </c>
      <c r="GS503">
        <v>153412.24</v>
      </c>
      <c r="GT503">
        <v>130846.04</v>
      </c>
      <c r="GU503">
        <v>108257.83</v>
      </c>
      <c r="GV503">
        <v>87091.195000000007</v>
      </c>
      <c r="GW503">
        <v>66116.964999999997</v>
      </c>
      <c r="GX503">
        <v>47696.42</v>
      </c>
      <c r="GY503">
        <v>30337.325000000001</v>
      </c>
      <c r="GZ503">
        <v>15844.45</v>
      </c>
      <c r="HA503">
        <v>4757.5</v>
      </c>
      <c r="HB503">
        <v>23.571428571428573</v>
      </c>
      <c r="HC503">
        <v>23.571428571428573</v>
      </c>
      <c r="HE503">
        <v>0</v>
      </c>
      <c r="HF503">
        <v>0</v>
      </c>
      <c r="HL503" t="s">
        <v>242</v>
      </c>
      <c r="HM503">
        <v>48.556193260000029</v>
      </c>
      <c r="HN503">
        <v>2358.0032141922293</v>
      </c>
      <c r="HP503">
        <v>1.6559487550000012</v>
      </c>
      <c r="HQ503">
        <v>33.022441135638267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L503" s="4">
        <f t="shared" si="208"/>
        <v>41.589747368421058</v>
      </c>
      <c r="IM503" s="4"/>
      <c r="IN503" s="4">
        <f t="shared" si="196"/>
        <v>1.9689357894736841</v>
      </c>
      <c r="IO503" s="4">
        <f t="shared" si="197"/>
        <v>0</v>
      </c>
      <c r="IP503" s="4"/>
      <c r="IQ503" s="4"/>
      <c r="IR503" s="4">
        <f t="shared" si="198"/>
        <v>3.8454545454545456E-3</v>
      </c>
      <c r="IS503" s="9">
        <f t="shared" si="199"/>
        <v>0.30273144191282236</v>
      </c>
      <c r="IT503">
        <v>48950</v>
      </c>
      <c r="IU503" s="9"/>
      <c r="IV503" s="9">
        <f t="shared" si="200"/>
        <v>0</v>
      </c>
      <c r="IW503" s="9">
        <f t="shared" si="201"/>
        <v>0</v>
      </c>
      <c r="IX503" s="9"/>
      <c r="IY503" s="9">
        <f t="shared" si="218"/>
        <v>2</v>
      </c>
      <c r="IZ503" s="9">
        <f t="shared" si="218"/>
        <v>2</v>
      </c>
      <c r="JA503" s="9">
        <f t="shared" si="216"/>
        <v>2</v>
      </c>
      <c r="JB503" s="9">
        <f t="shared" si="216"/>
        <v>2</v>
      </c>
      <c r="JC503" s="9">
        <f t="shared" si="216"/>
        <v>2</v>
      </c>
      <c r="JD503" s="9">
        <f t="shared" si="216"/>
        <v>2</v>
      </c>
      <c r="JE503" s="9">
        <f t="shared" si="216"/>
        <v>2</v>
      </c>
      <c r="JF503" s="9">
        <f t="shared" si="216"/>
        <v>2</v>
      </c>
      <c r="JG503" s="9">
        <f t="shared" si="216"/>
        <v>2</v>
      </c>
      <c r="JH503" s="9">
        <f t="shared" si="216"/>
        <v>2</v>
      </c>
      <c r="JI503" s="9">
        <f t="shared" si="216"/>
        <v>2</v>
      </c>
      <c r="JJ503" s="9">
        <f t="shared" si="216"/>
        <v>2</v>
      </c>
      <c r="JK503" s="9">
        <f t="shared" si="216"/>
        <v>2</v>
      </c>
      <c r="JL503" s="9">
        <f t="shared" si="216"/>
        <v>2</v>
      </c>
      <c r="JM503" s="9">
        <f t="shared" si="214"/>
        <v>2</v>
      </c>
      <c r="JN503" s="9">
        <f t="shared" si="214"/>
        <v>2</v>
      </c>
      <c r="JO503" s="9">
        <f t="shared" si="214"/>
        <v>2</v>
      </c>
      <c r="JP503" s="9">
        <f t="shared" si="214"/>
        <v>2</v>
      </c>
      <c r="JQ503" s="9">
        <f t="shared" si="214"/>
        <v>2</v>
      </c>
      <c r="JR503" s="9">
        <f t="shared" si="214"/>
        <v>2</v>
      </c>
      <c r="JS503" s="9">
        <f t="shared" si="214"/>
        <v>2</v>
      </c>
      <c r="JT503" s="9">
        <f t="shared" si="220"/>
        <v>2</v>
      </c>
      <c r="JU503" s="9">
        <f t="shared" si="220"/>
        <v>1.96</v>
      </c>
      <c r="JV503" s="9">
        <f t="shared" si="220"/>
        <v>1.96</v>
      </c>
      <c r="JW503" s="10">
        <f t="shared" si="202"/>
        <v>5.126612007485612E-3</v>
      </c>
      <c r="JX503" s="4">
        <f t="shared" si="203"/>
        <v>48.556193260000029</v>
      </c>
      <c r="JY503" s="4">
        <f t="shared" si="204"/>
        <v>0.2993102897571589</v>
      </c>
      <c r="JZ503" s="11">
        <f t="shared" si="205"/>
        <v>48.409572448886742</v>
      </c>
      <c r="KA503" s="11">
        <f t="shared" si="206"/>
        <v>48.702814071113316</v>
      </c>
      <c r="KB503" s="9">
        <f t="shared" si="207"/>
        <v>5.0957444683038672E-3</v>
      </c>
      <c r="KC503" s="12">
        <f t="shared" si="209"/>
        <v>2.5555891189473698E-2</v>
      </c>
      <c r="KD503" s="9">
        <v>501</v>
      </c>
      <c r="KE503" s="9">
        <f t="shared" si="219"/>
        <v>1239.6273752495008</v>
      </c>
      <c r="KF503" s="9">
        <f t="shared" si="219"/>
        <v>825.04554890219561</v>
      </c>
      <c r="KG503" s="9">
        <f t="shared" si="217"/>
        <v>695.53180638722552</v>
      </c>
      <c r="KH503" s="9">
        <f t="shared" si="217"/>
        <v>666.93239520958082</v>
      </c>
      <c r="KI503" s="9">
        <f t="shared" si="217"/>
        <v>636.01487025948109</v>
      </c>
      <c r="KJ503" s="9">
        <f t="shared" si="217"/>
        <v>604.87855289421168</v>
      </c>
      <c r="KK503" s="9">
        <f t="shared" si="217"/>
        <v>573.01076846307387</v>
      </c>
      <c r="KL503" s="9">
        <f t="shared" si="217"/>
        <v>539.57025948103797</v>
      </c>
      <c r="KM503" s="9">
        <f t="shared" si="217"/>
        <v>504.02820359281441</v>
      </c>
      <c r="KN503" s="9">
        <f t="shared" si="217"/>
        <v>468.52101796407186</v>
      </c>
      <c r="KO503" s="9">
        <f t="shared" si="217"/>
        <v>430.72379241516967</v>
      </c>
      <c r="KP503" s="9">
        <f t="shared" si="217"/>
        <v>390.17660678642716</v>
      </c>
      <c r="KQ503" s="9">
        <f t="shared" si="217"/>
        <v>349.56575848303396</v>
      </c>
      <c r="KR503" s="9">
        <f t="shared" si="217"/>
        <v>306.21205588822352</v>
      </c>
      <c r="KS503" s="9">
        <f t="shared" si="215"/>
        <v>261.16974051896204</v>
      </c>
      <c r="KT503" s="9">
        <f t="shared" si="215"/>
        <v>216.08349301397206</v>
      </c>
      <c r="KU503" s="9">
        <f t="shared" si="215"/>
        <v>173.83472055888225</v>
      </c>
      <c r="KV503" s="9">
        <f t="shared" si="215"/>
        <v>131.96999001996008</v>
      </c>
      <c r="KW503" s="9">
        <f t="shared" si="215"/>
        <v>95.202435129740522</v>
      </c>
      <c r="KX503" s="9">
        <f t="shared" si="215"/>
        <v>60.553542914171658</v>
      </c>
      <c r="KY503" s="9">
        <f t="shared" si="215"/>
        <v>31.625648702594813</v>
      </c>
      <c r="KZ503" s="9">
        <f t="shared" si="221"/>
        <v>9.4960079840319356</v>
      </c>
      <c r="LA503" s="9">
        <f t="shared" si="221"/>
        <v>4.7048759623609923E-2</v>
      </c>
      <c r="LB503" s="9">
        <f t="shared" si="221"/>
        <v>4.7048759623609923E-2</v>
      </c>
    </row>
    <row r="504" spans="1:314" x14ac:dyDescent="0.25">
      <c r="A504">
        <v>390</v>
      </c>
      <c r="B504">
        <v>38891.360000000001</v>
      </c>
      <c r="C504">
        <v>1512537891.6600001</v>
      </c>
      <c r="K504">
        <v>390</v>
      </c>
      <c r="L504">
        <v>152100</v>
      </c>
      <c r="M504">
        <v>46.454999999999998</v>
      </c>
      <c r="N504">
        <v>17984.205000000002</v>
      </c>
      <c r="R504">
        <v>0.12</v>
      </c>
      <c r="S504">
        <v>19658.12</v>
      </c>
      <c r="T504">
        <v>50.65373833333328</v>
      </c>
      <c r="U504" s="2">
        <v>6.5850694444444453E-4</v>
      </c>
      <c r="V504" s="1"/>
      <c r="W504" s="1">
        <v>98635</v>
      </c>
      <c r="X504" s="1">
        <v>1750429.89</v>
      </c>
      <c r="Y504" s="1"/>
      <c r="Z504" s="1"/>
      <c r="AA504" s="1"/>
      <c r="AB504" s="1">
        <v>4644.9049999999997</v>
      </c>
      <c r="AC504" s="1">
        <v>179795908.19499999</v>
      </c>
      <c r="AD504" s="1"/>
      <c r="AE504" s="1"/>
      <c r="AF504" s="1"/>
      <c r="AG504" s="1"/>
      <c r="AH504" s="1">
        <v>1</v>
      </c>
      <c r="AI504" s="1">
        <v>1</v>
      </c>
      <c r="AJ504" s="1">
        <v>1</v>
      </c>
      <c r="AK504" s="1">
        <v>1</v>
      </c>
      <c r="AL504" s="1">
        <v>1</v>
      </c>
      <c r="AM504" s="1">
        <v>1</v>
      </c>
      <c r="AN504" s="1">
        <v>1</v>
      </c>
      <c r="AO504" s="1">
        <v>1</v>
      </c>
      <c r="AP504" s="1">
        <v>1</v>
      </c>
      <c r="AQ504" s="1">
        <v>1</v>
      </c>
      <c r="AR504" s="1">
        <v>1</v>
      </c>
      <c r="AS504" s="1">
        <v>1</v>
      </c>
      <c r="AT504" s="1">
        <v>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B504" s="1">
        <v>1</v>
      </c>
      <c r="BC504" s="1">
        <v>1</v>
      </c>
      <c r="BD504" s="1">
        <v>1</v>
      </c>
      <c r="BE504" s="1">
        <v>1</v>
      </c>
      <c r="BF504" s="1">
        <v>1</v>
      </c>
      <c r="BG504" s="1">
        <v>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1.0349999999999999</v>
      </c>
      <c r="BU504">
        <v>1.105</v>
      </c>
      <c r="BV504">
        <v>1.21</v>
      </c>
      <c r="BW504">
        <v>1.67</v>
      </c>
      <c r="BX504">
        <v>2.2450000000000001</v>
      </c>
      <c r="BY504">
        <v>7.5650000000000004</v>
      </c>
      <c r="BZ504">
        <v>163.88888888888889</v>
      </c>
      <c r="CA504">
        <v>38051.414141414141</v>
      </c>
      <c r="CB504">
        <v>163.88888888888889</v>
      </c>
      <c r="CC504">
        <v>38051.414141414141</v>
      </c>
      <c r="CH504">
        <v>1.17</v>
      </c>
      <c r="CI504">
        <v>1.54</v>
      </c>
      <c r="CJ504">
        <v>1.96</v>
      </c>
      <c r="CK504">
        <v>5.59</v>
      </c>
      <c r="CL504">
        <v>2.2949999999999999</v>
      </c>
      <c r="CM504">
        <v>7.7549999999999999</v>
      </c>
      <c r="CN504">
        <v>2.4049999999999998</v>
      </c>
      <c r="CO504">
        <v>8.4749999999999996</v>
      </c>
      <c r="CP504">
        <v>2.5550000000000002</v>
      </c>
      <c r="CQ504">
        <v>10.305</v>
      </c>
      <c r="CR504">
        <v>2.6749999999999998</v>
      </c>
      <c r="CS504">
        <v>11.425000000000001</v>
      </c>
      <c r="CT504">
        <v>2.95</v>
      </c>
      <c r="CU504">
        <v>14.46</v>
      </c>
      <c r="CV504">
        <v>3.06</v>
      </c>
      <c r="CW504">
        <v>15.49</v>
      </c>
      <c r="CX504">
        <v>3.375</v>
      </c>
      <c r="CY504">
        <v>18.225000000000001</v>
      </c>
      <c r="CZ504">
        <v>3.87</v>
      </c>
      <c r="DA504">
        <v>26.05</v>
      </c>
      <c r="DB504">
        <v>4.18</v>
      </c>
      <c r="DC504">
        <v>30.65</v>
      </c>
      <c r="DD504">
        <v>4.6150000000000002</v>
      </c>
      <c r="DE504">
        <v>36.465000000000003</v>
      </c>
      <c r="DF504">
        <v>5.05</v>
      </c>
      <c r="DG504">
        <v>43.81</v>
      </c>
      <c r="DH504">
        <v>5.76</v>
      </c>
      <c r="DI504">
        <v>59.03</v>
      </c>
      <c r="DJ504">
        <v>6.6950000000000003</v>
      </c>
      <c r="DK504">
        <v>80.094999999999999</v>
      </c>
      <c r="DL504">
        <v>8.06</v>
      </c>
      <c r="DM504">
        <v>111.26</v>
      </c>
      <c r="DN504">
        <v>10.220000000000001</v>
      </c>
      <c r="DO504">
        <v>183.45</v>
      </c>
      <c r="DP504">
        <v>12.785</v>
      </c>
      <c r="DQ504">
        <v>287.495</v>
      </c>
      <c r="DR504">
        <v>16.329999999999998</v>
      </c>
      <c r="DS504">
        <v>482.13</v>
      </c>
      <c r="DT504">
        <v>28.065000000000001</v>
      </c>
      <c r="DU504">
        <v>1687.7149999999999</v>
      </c>
      <c r="DV504">
        <v>58.405000000000001</v>
      </c>
      <c r="DW504">
        <v>6387.4549999999999</v>
      </c>
      <c r="DX504">
        <v>177.41</v>
      </c>
      <c r="DY504">
        <v>57523.46</v>
      </c>
      <c r="DZ504">
        <v>16339.075757575758</v>
      </c>
      <c r="EA504">
        <v>378836836.51010102</v>
      </c>
      <c r="EB504">
        <v>16339.075757575758</v>
      </c>
      <c r="EC504">
        <v>378836836.51010102</v>
      </c>
      <c r="EH504">
        <v>-25.944449999999907</v>
      </c>
      <c r="EI504">
        <v>-15.491850000000001</v>
      </c>
      <c r="EJ504">
        <v>-13.212800000000026</v>
      </c>
      <c r="EK504">
        <v>-12.826050000000034</v>
      </c>
      <c r="EL504">
        <v>-12.360250000000034</v>
      </c>
      <c r="EM504">
        <v>-11.884100000000037</v>
      </c>
      <c r="EN504">
        <v>-10.86975000000005</v>
      </c>
      <c r="EO504">
        <v>-10.436100000000051</v>
      </c>
      <c r="EP504">
        <v>-9.7261000000000539</v>
      </c>
      <c r="EQ504">
        <v>-8.8561000000000529</v>
      </c>
      <c r="ER504">
        <v>-8.0143000000000661</v>
      </c>
      <c r="ES504">
        <v>-7.4831500000000633</v>
      </c>
      <c r="ET504">
        <v>-7.097250000000062</v>
      </c>
      <c r="EU504">
        <v>-6.3484000000000522</v>
      </c>
      <c r="EV504">
        <v>-5.5615000000000556</v>
      </c>
      <c r="EW504">
        <v>-4.7923000000000604</v>
      </c>
      <c r="EX504">
        <v>-4.2402000000000593</v>
      </c>
      <c r="EY504">
        <v>-3.5897000000000592</v>
      </c>
      <c r="EZ504">
        <v>-2.9413000000000578</v>
      </c>
      <c r="FA504">
        <v>-2.2238500000000498</v>
      </c>
      <c r="FB504">
        <v>-1.4560000000000457</v>
      </c>
      <c r="FC504">
        <v>-0.74530000000003527</v>
      </c>
      <c r="FD504">
        <v>1.0000000000000036E-100</v>
      </c>
      <c r="FE504">
        <v>1.0000000000000036E-100</v>
      </c>
      <c r="FG504">
        <v>200</v>
      </c>
      <c r="FH504">
        <v>200</v>
      </c>
      <c r="FI504">
        <v>200</v>
      </c>
      <c r="FJ504">
        <v>200</v>
      </c>
      <c r="FK504">
        <v>200</v>
      </c>
      <c r="FL504">
        <v>200</v>
      </c>
      <c r="FM504">
        <v>200</v>
      </c>
      <c r="FN504">
        <v>200</v>
      </c>
      <c r="FO504">
        <v>200</v>
      </c>
      <c r="FP504">
        <v>200</v>
      </c>
      <c r="FQ504">
        <v>200</v>
      </c>
      <c r="FR504">
        <v>200</v>
      </c>
      <c r="FS504">
        <v>200</v>
      </c>
      <c r="FT504">
        <v>200</v>
      </c>
      <c r="FU504">
        <v>200</v>
      </c>
      <c r="FV504">
        <v>200</v>
      </c>
      <c r="FW504">
        <v>200</v>
      </c>
      <c r="FX504">
        <v>200</v>
      </c>
      <c r="FY504">
        <v>200</v>
      </c>
      <c r="FZ504">
        <v>200</v>
      </c>
      <c r="GA504">
        <v>200</v>
      </c>
      <c r="GB504">
        <v>200</v>
      </c>
      <c r="GC504">
        <v>198</v>
      </c>
      <c r="GD504">
        <v>198</v>
      </c>
      <c r="GF504">
        <v>652875.37</v>
      </c>
      <c r="GG504">
        <v>433710.82500000001</v>
      </c>
      <c r="GH504">
        <v>365429.09</v>
      </c>
      <c r="GI504">
        <v>350361.45</v>
      </c>
      <c r="GJ504">
        <v>334074.28999999998</v>
      </c>
      <c r="GK504">
        <v>317676.86</v>
      </c>
      <c r="GL504">
        <v>300897.53000000003</v>
      </c>
      <c r="GM504">
        <v>283294.84999999998</v>
      </c>
      <c r="GN504">
        <v>264590.375</v>
      </c>
      <c r="GO504">
        <v>245908.38</v>
      </c>
      <c r="GP504">
        <v>226025.88</v>
      </c>
      <c r="GQ504">
        <v>204703.30499999999</v>
      </c>
      <c r="GR504">
        <v>183352.505</v>
      </c>
      <c r="GS504">
        <v>160566.65</v>
      </c>
      <c r="GT504">
        <v>136901.04500000001</v>
      </c>
      <c r="GU504">
        <v>113224.625</v>
      </c>
      <c r="GV504">
        <v>91052.345000000001</v>
      </c>
      <c r="GW504">
        <v>69096.95</v>
      </c>
      <c r="GX504">
        <v>49826.714999999997</v>
      </c>
      <c r="GY504">
        <v>31678.95</v>
      </c>
      <c r="GZ504">
        <v>16537.939999999999</v>
      </c>
      <c r="HA504">
        <v>4963.1949999999997</v>
      </c>
      <c r="HB504">
        <v>24.333333333333332</v>
      </c>
      <c r="HC504">
        <v>24.333333333333332</v>
      </c>
      <c r="HE504">
        <v>0</v>
      </c>
      <c r="HF504">
        <v>0</v>
      </c>
      <c r="HL504" t="s">
        <v>242</v>
      </c>
      <c r="HM504">
        <v>57.131601139999958</v>
      </c>
      <c r="HN504">
        <v>3264.4557695529907</v>
      </c>
      <c r="HP504">
        <v>1.7235850599999998</v>
      </c>
      <c r="HQ504">
        <v>35.998808499789426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L504" s="4">
        <f t="shared" si="208"/>
        <v>50.582051282051282</v>
      </c>
      <c r="IM504" s="4"/>
      <c r="IN504" s="4">
        <f t="shared" si="196"/>
        <v>2.0162174358974356</v>
      </c>
      <c r="IO504" s="4">
        <f t="shared" si="197"/>
        <v>3.076923076923077E-4</v>
      </c>
      <c r="IP504" s="4"/>
      <c r="IQ504" s="4"/>
      <c r="IR504" s="4">
        <f t="shared" si="198"/>
        <v>3.6242364813793386E-3</v>
      </c>
      <c r="IS504" s="9">
        <f t="shared" si="199"/>
        <v>0.3337843099747862</v>
      </c>
      <c r="IT504">
        <v>48951</v>
      </c>
      <c r="IU504" s="9"/>
      <c r="IV504" s="9">
        <f t="shared" si="200"/>
        <v>0</v>
      </c>
      <c r="IW504" s="9">
        <f t="shared" si="201"/>
        <v>0</v>
      </c>
      <c r="IX504" s="9"/>
      <c r="IY504" s="9">
        <f t="shared" si="218"/>
        <v>2</v>
      </c>
      <c r="IZ504" s="9">
        <f t="shared" si="218"/>
        <v>2</v>
      </c>
      <c r="JA504" s="9">
        <f t="shared" si="216"/>
        <v>2</v>
      </c>
      <c r="JB504" s="9">
        <f t="shared" si="216"/>
        <v>2</v>
      </c>
      <c r="JC504" s="9">
        <f t="shared" si="216"/>
        <v>2</v>
      </c>
      <c r="JD504" s="9">
        <f t="shared" si="216"/>
        <v>2</v>
      </c>
      <c r="JE504" s="9">
        <f t="shared" si="216"/>
        <v>2</v>
      </c>
      <c r="JF504" s="9">
        <f t="shared" si="216"/>
        <v>2</v>
      </c>
      <c r="JG504" s="9">
        <f t="shared" si="216"/>
        <v>2</v>
      </c>
      <c r="JH504" s="9">
        <f t="shared" si="216"/>
        <v>2</v>
      </c>
      <c r="JI504" s="9">
        <f t="shared" si="216"/>
        <v>2</v>
      </c>
      <c r="JJ504" s="9">
        <f t="shared" si="216"/>
        <v>2</v>
      </c>
      <c r="JK504" s="9">
        <f t="shared" si="216"/>
        <v>2</v>
      </c>
      <c r="JL504" s="9">
        <f t="shared" si="216"/>
        <v>2</v>
      </c>
      <c r="JM504" s="9">
        <f t="shared" si="214"/>
        <v>2</v>
      </c>
      <c r="JN504" s="9">
        <f t="shared" si="214"/>
        <v>2</v>
      </c>
      <c r="JO504" s="9">
        <f t="shared" si="214"/>
        <v>2</v>
      </c>
      <c r="JP504" s="9">
        <f t="shared" si="214"/>
        <v>2</v>
      </c>
      <c r="JQ504" s="9">
        <f t="shared" si="214"/>
        <v>2</v>
      </c>
      <c r="JR504" s="9">
        <f t="shared" si="214"/>
        <v>2</v>
      </c>
      <c r="JS504" s="9">
        <f t="shared" si="214"/>
        <v>2</v>
      </c>
      <c r="JT504" s="9">
        <f t="shared" si="220"/>
        <v>2</v>
      </c>
      <c r="JU504" s="9">
        <f t="shared" si="220"/>
        <v>1.98</v>
      </c>
      <c r="JV504" s="9">
        <f t="shared" si="220"/>
        <v>1.98</v>
      </c>
      <c r="JW504" s="10">
        <f t="shared" si="202"/>
        <v>5.8777996150281972E-3</v>
      </c>
      <c r="JX504" s="4">
        <f t="shared" si="203"/>
        <v>57.131601139999958</v>
      </c>
      <c r="JY504" s="4">
        <f t="shared" si="204"/>
        <v>0.43592073294621514</v>
      </c>
      <c r="JZ504" s="11">
        <f t="shared" si="205"/>
        <v>56.954656033474997</v>
      </c>
      <c r="KA504" s="11">
        <f t="shared" si="206"/>
        <v>57.308546246524919</v>
      </c>
      <c r="KB504" s="9">
        <f t="shared" si="207"/>
        <v>5.8415031829205126E-3</v>
      </c>
      <c r="KC504" s="12">
        <f t="shared" si="209"/>
        <v>2.9298256994871773E-2</v>
      </c>
      <c r="KD504" s="9">
        <v>502</v>
      </c>
      <c r="KE504" s="9">
        <f t="shared" si="219"/>
        <v>1300.5485458167332</v>
      </c>
      <c r="KF504" s="9">
        <f t="shared" si="219"/>
        <v>863.96578685258964</v>
      </c>
      <c r="KG504" s="9">
        <f t="shared" si="217"/>
        <v>727.94639442231085</v>
      </c>
      <c r="KH504" s="9">
        <f t="shared" si="217"/>
        <v>697.93117529880476</v>
      </c>
      <c r="KI504" s="9">
        <f t="shared" si="217"/>
        <v>665.48663346613546</v>
      </c>
      <c r="KJ504" s="9">
        <f t="shared" si="217"/>
        <v>632.82243027888444</v>
      </c>
      <c r="KK504" s="9">
        <f t="shared" si="217"/>
        <v>599.39747011952193</v>
      </c>
      <c r="KL504" s="9">
        <f t="shared" si="217"/>
        <v>564.33237051792821</v>
      </c>
      <c r="KM504" s="9">
        <f t="shared" si="217"/>
        <v>527.07246015936255</v>
      </c>
      <c r="KN504" s="9">
        <f t="shared" si="217"/>
        <v>489.85733067729086</v>
      </c>
      <c r="KO504" s="9">
        <f t="shared" si="217"/>
        <v>450.25075697211156</v>
      </c>
      <c r="KP504" s="9">
        <f t="shared" si="217"/>
        <v>407.7755079681275</v>
      </c>
      <c r="KQ504" s="9">
        <f t="shared" si="217"/>
        <v>365.24403386454185</v>
      </c>
      <c r="KR504" s="9">
        <f t="shared" si="217"/>
        <v>319.85388446215137</v>
      </c>
      <c r="KS504" s="9">
        <f t="shared" si="215"/>
        <v>272.71124501992034</v>
      </c>
      <c r="KT504" s="9">
        <f t="shared" si="215"/>
        <v>225.54706175298804</v>
      </c>
      <c r="KU504" s="9">
        <f t="shared" si="215"/>
        <v>181.37917330677291</v>
      </c>
      <c r="KV504" s="9">
        <f t="shared" si="215"/>
        <v>137.6433266932271</v>
      </c>
      <c r="KW504" s="9">
        <f t="shared" si="215"/>
        <v>99.256404382470109</v>
      </c>
      <c r="KX504" s="9">
        <f t="shared" si="215"/>
        <v>63.105478087649402</v>
      </c>
      <c r="KY504" s="9">
        <f t="shared" si="215"/>
        <v>32.944103585657366</v>
      </c>
      <c r="KZ504" s="9">
        <f t="shared" si="221"/>
        <v>9.8868426294820715</v>
      </c>
      <c r="LA504" s="9">
        <f t="shared" si="221"/>
        <v>4.8472775564409029E-2</v>
      </c>
      <c r="LB504" s="9">
        <f t="shared" si="221"/>
        <v>4.8472775564409029E-2</v>
      </c>
    </row>
    <row r="505" spans="1:314" x14ac:dyDescent="0.25">
      <c r="A505">
        <v>400</v>
      </c>
      <c r="B505">
        <v>39806.785000000003</v>
      </c>
      <c r="C505">
        <v>1584580214.105</v>
      </c>
      <c r="K505">
        <v>400</v>
      </c>
      <c r="L505">
        <v>160000</v>
      </c>
      <c r="M505">
        <v>268.14999999999998</v>
      </c>
      <c r="N505">
        <v>105755.89</v>
      </c>
      <c r="R505">
        <v>1.01</v>
      </c>
      <c r="S505">
        <v>20628.255000000001</v>
      </c>
      <c r="T505">
        <v>51.828033874999946</v>
      </c>
      <c r="U505" s="2">
        <v>8.2104166666666686E-4</v>
      </c>
      <c r="V505" s="1"/>
      <c r="W505" s="1">
        <v>134338.315</v>
      </c>
      <c r="X505" s="1">
        <v>3976257.6549999998</v>
      </c>
      <c r="Y505" s="1"/>
      <c r="Z505" s="1"/>
      <c r="AA505" s="1"/>
      <c r="AB505" s="1">
        <v>26783.895</v>
      </c>
      <c r="AC505" s="1">
        <v>1055090823.765</v>
      </c>
      <c r="AD505" s="1"/>
      <c r="AE505" s="1"/>
      <c r="AF505" s="1"/>
      <c r="AG505" s="1"/>
      <c r="AH505" s="1">
        <v>1</v>
      </c>
      <c r="AI505" s="1">
        <v>1</v>
      </c>
      <c r="AJ505" s="1">
        <v>1</v>
      </c>
      <c r="AK505" s="1">
        <v>1</v>
      </c>
      <c r="AL505" s="1">
        <v>1</v>
      </c>
      <c r="AM505" s="1">
        <v>1</v>
      </c>
      <c r="AN505" s="1">
        <v>1</v>
      </c>
      <c r="AO505" s="1">
        <v>1</v>
      </c>
      <c r="AP505" s="1">
        <v>1</v>
      </c>
      <c r="AQ505" s="1">
        <v>1</v>
      </c>
      <c r="AR505" s="1">
        <v>1</v>
      </c>
      <c r="AS505" s="1">
        <v>1</v>
      </c>
      <c r="AT505" s="1">
        <v>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B505" s="1">
        <v>1</v>
      </c>
      <c r="BC505" s="1">
        <v>1</v>
      </c>
      <c r="BD505" s="1">
        <v>1</v>
      </c>
      <c r="BE505" s="1">
        <v>1</v>
      </c>
      <c r="BF505" s="1">
        <v>1</v>
      </c>
      <c r="BG505" s="1">
        <v>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1.0349999999999999</v>
      </c>
      <c r="BU505">
        <v>1.105</v>
      </c>
      <c r="BV505">
        <v>1.18</v>
      </c>
      <c r="BW505">
        <v>1.61</v>
      </c>
      <c r="BX505">
        <v>2.23</v>
      </c>
      <c r="BY505">
        <v>7.41</v>
      </c>
      <c r="BZ505">
        <v>158.5929648241206</v>
      </c>
      <c r="CA505">
        <v>37277.226130653267</v>
      </c>
      <c r="CB505">
        <v>158.5929648241206</v>
      </c>
      <c r="CC505">
        <v>37277.226130653267</v>
      </c>
      <c r="CH505">
        <v>1.2050000000000001</v>
      </c>
      <c r="CI505">
        <v>1.665</v>
      </c>
      <c r="CJ505">
        <v>1.9350000000000001</v>
      </c>
      <c r="CK505">
        <v>5.3049999999999997</v>
      </c>
      <c r="CL505">
        <v>2.2749999999999999</v>
      </c>
      <c r="CM505">
        <v>7.625</v>
      </c>
      <c r="CN505">
        <v>2.3849999999999998</v>
      </c>
      <c r="CO505">
        <v>8.7750000000000004</v>
      </c>
      <c r="CP505">
        <v>2.5750000000000002</v>
      </c>
      <c r="CQ505">
        <v>10.625</v>
      </c>
      <c r="CR505">
        <v>2.69</v>
      </c>
      <c r="CS505">
        <v>11.53</v>
      </c>
      <c r="CT505">
        <v>2.81</v>
      </c>
      <c r="CU505">
        <v>12.62</v>
      </c>
      <c r="CV505">
        <v>3.0350000000000001</v>
      </c>
      <c r="CW505">
        <v>14.865</v>
      </c>
      <c r="CX505">
        <v>3.17</v>
      </c>
      <c r="CY505">
        <v>16.059999999999999</v>
      </c>
      <c r="CZ505">
        <v>3.5449999999999999</v>
      </c>
      <c r="DA505">
        <v>20.135000000000002</v>
      </c>
      <c r="DB505">
        <v>3.7050000000000001</v>
      </c>
      <c r="DC505">
        <v>22.695</v>
      </c>
      <c r="DD505">
        <v>4.1849999999999996</v>
      </c>
      <c r="DE505">
        <v>31.184999999999999</v>
      </c>
      <c r="DF505">
        <v>4.6150000000000002</v>
      </c>
      <c r="DG505">
        <v>38.255000000000003</v>
      </c>
      <c r="DH505">
        <v>5.0549999999999997</v>
      </c>
      <c r="DI505">
        <v>46.865000000000002</v>
      </c>
      <c r="DJ505">
        <v>5.9</v>
      </c>
      <c r="DK505">
        <v>63.3</v>
      </c>
      <c r="DL505">
        <v>7.5049999999999999</v>
      </c>
      <c r="DM505">
        <v>98.915000000000006</v>
      </c>
      <c r="DN505">
        <v>9.6150000000000002</v>
      </c>
      <c r="DO505">
        <v>163.63499999999999</v>
      </c>
      <c r="DP505">
        <v>12.234999999999999</v>
      </c>
      <c r="DQ505">
        <v>268.755</v>
      </c>
      <c r="DR505">
        <v>16.309999999999999</v>
      </c>
      <c r="DS505">
        <v>461.58</v>
      </c>
      <c r="DT505">
        <v>26.504999999999999</v>
      </c>
      <c r="DU505">
        <v>1451.825</v>
      </c>
      <c r="DV505">
        <v>52.465000000000003</v>
      </c>
      <c r="DW505">
        <v>5469.4750000000004</v>
      </c>
      <c r="DX505">
        <v>167.035</v>
      </c>
      <c r="DY505">
        <v>52803.785000000003</v>
      </c>
      <c r="DZ505">
        <v>15809.482412060301</v>
      </c>
      <c r="EA505">
        <v>371250189.01005024</v>
      </c>
      <c r="EB505">
        <v>15809.482412060301</v>
      </c>
      <c r="EC505">
        <v>371250189.01005024</v>
      </c>
      <c r="EH505">
        <v>-26.00444999999986</v>
      </c>
      <c r="EI505">
        <v>-14.513500000000024</v>
      </c>
      <c r="EJ505">
        <v>-12.372100000000044</v>
      </c>
      <c r="EK505">
        <v>-12.161850000000046</v>
      </c>
      <c r="EL505">
        <v>-11.460400000000064</v>
      </c>
      <c r="EM505">
        <v>-10.835800000000058</v>
      </c>
      <c r="EN505">
        <v>-10.20050000000006</v>
      </c>
      <c r="EO505">
        <v>-9.2861000000000669</v>
      </c>
      <c r="EP505">
        <v>-8.8861500000000664</v>
      </c>
      <c r="EQ505">
        <v>-8.3456500000000613</v>
      </c>
      <c r="ER505">
        <v>-8.1849000000000611</v>
      </c>
      <c r="ES505">
        <v>-7.5252500000000566</v>
      </c>
      <c r="ET505">
        <v>-7.1059000000000561</v>
      </c>
      <c r="EU505">
        <v>-6.4605500000000555</v>
      </c>
      <c r="EV505">
        <v>-5.7489000000000559</v>
      </c>
      <c r="EW505">
        <v>-4.8500000000000565</v>
      </c>
      <c r="EX505">
        <v>-4.1173500000000551</v>
      </c>
      <c r="EY505">
        <v>-3.4737000000000631</v>
      </c>
      <c r="EZ505">
        <v>-2.8412000000000592</v>
      </c>
      <c r="FA505">
        <v>-2.1615000000000526</v>
      </c>
      <c r="FB505">
        <v>-1.5584500000000476</v>
      </c>
      <c r="FC505">
        <v>-0.72415000000003626</v>
      </c>
      <c r="FD505">
        <v>1.0000000000000036E-100</v>
      </c>
      <c r="FE505">
        <v>1.0000000000000036E-100</v>
      </c>
      <c r="FG505">
        <v>200</v>
      </c>
      <c r="FH505">
        <v>200</v>
      </c>
      <c r="FI505">
        <v>200</v>
      </c>
      <c r="FJ505">
        <v>200</v>
      </c>
      <c r="FK505">
        <v>200</v>
      </c>
      <c r="FL505">
        <v>200</v>
      </c>
      <c r="FM505">
        <v>200</v>
      </c>
      <c r="FN505">
        <v>200</v>
      </c>
      <c r="FO505">
        <v>200</v>
      </c>
      <c r="FP505">
        <v>200</v>
      </c>
      <c r="FQ505">
        <v>200</v>
      </c>
      <c r="FR505">
        <v>200</v>
      </c>
      <c r="FS505">
        <v>200</v>
      </c>
      <c r="FT505">
        <v>200</v>
      </c>
      <c r="FU505">
        <v>200</v>
      </c>
      <c r="FV505">
        <v>200</v>
      </c>
      <c r="FW505">
        <v>200</v>
      </c>
      <c r="FX505">
        <v>200</v>
      </c>
      <c r="FY505">
        <v>200</v>
      </c>
      <c r="FZ505">
        <v>200</v>
      </c>
      <c r="GA505">
        <v>200</v>
      </c>
      <c r="GB505">
        <v>200</v>
      </c>
      <c r="GC505">
        <v>199</v>
      </c>
      <c r="GD505">
        <v>199</v>
      </c>
      <c r="GF505">
        <v>685358.72</v>
      </c>
      <c r="GG505">
        <v>454435.15500000003</v>
      </c>
      <c r="GH505">
        <v>382683.8</v>
      </c>
      <c r="GI505">
        <v>366861.1</v>
      </c>
      <c r="GJ505">
        <v>349760.22</v>
      </c>
      <c r="GK505">
        <v>332549.37</v>
      </c>
      <c r="GL505">
        <v>314940.23499999999</v>
      </c>
      <c r="GM505">
        <v>296471.77500000002</v>
      </c>
      <c r="GN505">
        <v>276852.745</v>
      </c>
      <c r="GO505">
        <v>257261.185</v>
      </c>
      <c r="GP505">
        <v>236415.54500000001</v>
      </c>
      <c r="GQ505">
        <v>214066.37</v>
      </c>
      <c r="GR505">
        <v>191692.74</v>
      </c>
      <c r="GS505">
        <v>167822.81</v>
      </c>
      <c r="GT505">
        <v>143038.79</v>
      </c>
      <c r="GU505">
        <v>118256.72</v>
      </c>
      <c r="GV505">
        <v>95064.04</v>
      </c>
      <c r="GW505">
        <v>72113.054999999993</v>
      </c>
      <c r="GX505">
        <v>51981.644999999997</v>
      </c>
      <c r="GY505">
        <v>33035.394999999997</v>
      </c>
      <c r="GZ505">
        <v>17238.419999999998</v>
      </c>
      <c r="HA505">
        <v>5170.915</v>
      </c>
      <c r="HB505">
        <v>25.211055276381909</v>
      </c>
      <c r="HC505">
        <v>25.211055276381909</v>
      </c>
      <c r="HE505">
        <v>0</v>
      </c>
      <c r="HF505">
        <v>0</v>
      </c>
      <c r="HL505" t="s">
        <v>242</v>
      </c>
      <c r="HM505">
        <v>72.906309599999972</v>
      </c>
      <c r="HN505">
        <v>5316.5759471718466</v>
      </c>
      <c r="HP505">
        <v>1.7888996349999999</v>
      </c>
      <c r="HQ505">
        <v>39.203034312542471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L505" s="4">
        <f t="shared" si="208"/>
        <v>67.169157499999997</v>
      </c>
      <c r="IM505" s="4"/>
      <c r="IN505" s="4">
        <f t="shared" si="196"/>
        <v>2.0628255000000002</v>
      </c>
      <c r="IO505" s="4">
        <f t="shared" si="197"/>
        <v>2.5249999999999999E-3</v>
      </c>
      <c r="IP505" s="4"/>
      <c r="IQ505" s="4"/>
      <c r="IR505" s="4">
        <f t="shared" si="198"/>
        <v>3.412220134008825E-3</v>
      </c>
      <c r="IS505" s="9">
        <f t="shared" si="199"/>
        <v>0.32295886607411955</v>
      </c>
      <c r="IT505">
        <v>48952</v>
      </c>
      <c r="IU505" s="9"/>
      <c r="IV505" s="9">
        <f t="shared" si="200"/>
        <v>0</v>
      </c>
      <c r="IW505" s="9">
        <f t="shared" si="201"/>
        <v>0</v>
      </c>
      <c r="IX505" s="9"/>
      <c r="IY505" s="9">
        <f t="shared" si="218"/>
        <v>2</v>
      </c>
      <c r="IZ505" s="9">
        <f t="shared" si="218"/>
        <v>2</v>
      </c>
      <c r="JA505" s="9">
        <f t="shared" si="216"/>
        <v>2</v>
      </c>
      <c r="JB505" s="9">
        <f t="shared" si="216"/>
        <v>2</v>
      </c>
      <c r="JC505" s="9">
        <f t="shared" si="216"/>
        <v>2</v>
      </c>
      <c r="JD505" s="9">
        <f t="shared" si="216"/>
        <v>2</v>
      </c>
      <c r="JE505" s="9">
        <f t="shared" si="216"/>
        <v>2</v>
      </c>
      <c r="JF505" s="9">
        <f t="shared" si="216"/>
        <v>2</v>
      </c>
      <c r="JG505" s="9">
        <f t="shared" si="216"/>
        <v>2</v>
      </c>
      <c r="JH505" s="9">
        <f t="shared" si="216"/>
        <v>2</v>
      </c>
      <c r="JI505" s="9">
        <f t="shared" si="216"/>
        <v>2</v>
      </c>
      <c r="JJ505" s="9">
        <f t="shared" si="216"/>
        <v>2</v>
      </c>
      <c r="JK505" s="9">
        <f t="shared" si="216"/>
        <v>2</v>
      </c>
      <c r="JL505" s="9">
        <f t="shared" si="216"/>
        <v>2</v>
      </c>
      <c r="JM505" s="9">
        <f t="shared" si="214"/>
        <v>2</v>
      </c>
      <c r="JN505" s="9">
        <f t="shared" si="214"/>
        <v>2</v>
      </c>
      <c r="JO505" s="9">
        <f t="shared" si="214"/>
        <v>2</v>
      </c>
      <c r="JP505" s="9">
        <f t="shared" si="214"/>
        <v>2</v>
      </c>
      <c r="JQ505" s="9">
        <f t="shared" si="214"/>
        <v>2</v>
      </c>
      <c r="JR505" s="9">
        <f t="shared" si="214"/>
        <v>2</v>
      </c>
      <c r="JS505" s="9">
        <f t="shared" si="214"/>
        <v>2</v>
      </c>
      <c r="JT505" s="9">
        <f t="shared" si="220"/>
        <v>2</v>
      </c>
      <c r="JU505" s="9">
        <f t="shared" si="220"/>
        <v>1.99</v>
      </c>
      <c r="JV505" s="9">
        <f t="shared" si="220"/>
        <v>1.99</v>
      </c>
      <c r="JW505" s="10">
        <f t="shared" si="202"/>
        <v>7.32054590320664E-3</v>
      </c>
      <c r="JX505" s="4">
        <f t="shared" si="203"/>
        <v>72.906309599999972</v>
      </c>
      <c r="JY505" s="4">
        <f t="shared" si="204"/>
        <v>1.2459676807984579</v>
      </c>
      <c r="JZ505" s="11">
        <f t="shared" si="205"/>
        <v>72.607160167933543</v>
      </c>
      <c r="KA505" s="11">
        <f t="shared" si="206"/>
        <v>73.2054590320664</v>
      </c>
      <c r="KB505" s="9">
        <f t="shared" si="207"/>
        <v>7.2607160167933544E-3</v>
      </c>
      <c r="KC505" s="12">
        <f t="shared" si="209"/>
        <v>3.6453154799999984E-2</v>
      </c>
      <c r="KD505" s="9">
        <v>503</v>
      </c>
      <c r="KE505" s="9">
        <f t="shared" si="219"/>
        <v>1362.5421868787275</v>
      </c>
      <c r="KF505" s="9">
        <f t="shared" si="219"/>
        <v>903.44961232604385</v>
      </c>
      <c r="KG505" s="9">
        <f t="shared" si="217"/>
        <v>760.80278330019883</v>
      </c>
      <c r="KH505" s="9">
        <f t="shared" si="217"/>
        <v>729.34612326043737</v>
      </c>
      <c r="KI505" s="9">
        <f t="shared" si="217"/>
        <v>695.34834990059642</v>
      </c>
      <c r="KJ505" s="9">
        <f t="shared" si="217"/>
        <v>661.13194831013914</v>
      </c>
      <c r="KK505" s="9">
        <f t="shared" si="217"/>
        <v>626.12372763419478</v>
      </c>
      <c r="KL505" s="9">
        <f t="shared" si="217"/>
        <v>589.40710735586481</v>
      </c>
      <c r="KM505" s="9">
        <f t="shared" si="217"/>
        <v>550.40307157057657</v>
      </c>
      <c r="KN505" s="9">
        <f t="shared" si="217"/>
        <v>511.45364811133203</v>
      </c>
      <c r="KO505" s="9">
        <f t="shared" si="217"/>
        <v>470.01102385685886</v>
      </c>
      <c r="KP505" s="9">
        <f t="shared" si="217"/>
        <v>425.5792644135189</v>
      </c>
      <c r="KQ505" s="9">
        <f t="shared" si="217"/>
        <v>381.09888667992044</v>
      </c>
      <c r="KR505" s="9">
        <f t="shared" si="217"/>
        <v>333.64375745526837</v>
      </c>
      <c r="KS505" s="9">
        <f t="shared" si="215"/>
        <v>284.37135188866802</v>
      </c>
      <c r="KT505" s="9">
        <f t="shared" si="215"/>
        <v>235.10282306163023</v>
      </c>
      <c r="KU505" s="9">
        <f t="shared" si="215"/>
        <v>188.99411530815109</v>
      </c>
      <c r="KV505" s="9">
        <f t="shared" si="215"/>
        <v>143.36591451292244</v>
      </c>
      <c r="KW505" s="9">
        <f t="shared" si="215"/>
        <v>103.34323061630218</v>
      </c>
      <c r="KX505" s="9">
        <f t="shared" si="215"/>
        <v>65.676729622266393</v>
      </c>
      <c r="KY505" s="9">
        <f t="shared" si="215"/>
        <v>34.271212723658046</v>
      </c>
      <c r="KZ505" s="9">
        <f t="shared" si="221"/>
        <v>10.280149105367792</v>
      </c>
      <c r="LA505" s="9">
        <f t="shared" si="221"/>
        <v>5.012138225920857E-2</v>
      </c>
      <c r="LB505" s="9">
        <f t="shared" si="221"/>
        <v>5.012138225920857E-2</v>
      </c>
    </row>
    <row r="506" spans="1:314" x14ac:dyDescent="0.25">
      <c r="A506">
        <v>410</v>
      </c>
      <c r="B506">
        <v>40401</v>
      </c>
      <c r="C506">
        <v>1632240801</v>
      </c>
      <c r="K506">
        <v>409.31</v>
      </c>
      <c r="L506">
        <v>167534.89000000001</v>
      </c>
      <c r="M506">
        <v>386.99</v>
      </c>
      <c r="N506">
        <v>153634.39000000001</v>
      </c>
      <c r="R506">
        <v>3.4750000000000001</v>
      </c>
      <c r="S506">
        <v>21483.735000000001</v>
      </c>
      <c r="T506">
        <v>52.747048338600969</v>
      </c>
      <c r="U506" s="2">
        <v>9.8765046296296296E-4</v>
      </c>
      <c r="V506" s="1"/>
      <c r="W506" s="1">
        <v>185377.76</v>
      </c>
      <c r="X506" s="1">
        <v>8134713.71</v>
      </c>
      <c r="Y506" s="1"/>
      <c r="Z506" s="1"/>
      <c r="AA506" s="1"/>
      <c r="AB506" s="1">
        <v>38612.504999999997</v>
      </c>
      <c r="AC506" s="1">
        <v>1529421220.0050001</v>
      </c>
      <c r="AD506" s="1"/>
      <c r="AE506" s="1"/>
      <c r="AF506" s="1"/>
      <c r="AG506" s="1"/>
      <c r="AH506" s="1">
        <v>1</v>
      </c>
      <c r="AI506" s="1">
        <v>1</v>
      </c>
      <c r="AJ506" s="1">
        <v>1</v>
      </c>
      <c r="AK506" s="1">
        <v>1</v>
      </c>
      <c r="AL506" s="1">
        <v>1</v>
      </c>
      <c r="AM506" s="1">
        <v>1</v>
      </c>
      <c r="AN506" s="1">
        <v>1</v>
      </c>
      <c r="AO506" s="1">
        <v>1</v>
      </c>
      <c r="AP506" s="1">
        <v>1</v>
      </c>
      <c r="AQ506" s="1">
        <v>1</v>
      </c>
      <c r="AR506" s="1">
        <v>1</v>
      </c>
      <c r="AS506" s="1">
        <v>1</v>
      </c>
      <c r="AT506" s="1">
        <v>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B506" s="1">
        <v>1</v>
      </c>
      <c r="BC506" s="1">
        <v>1</v>
      </c>
      <c r="BD506" s="1">
        <v>1</v>
      </c>
      <c r="BE506" s="1">
        <v>1</v>
      </c>
      <c r="BF506" s="1">
        <v>1</v>
      </c>
      <c r="BG506" s="1">
        <v>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1.0049999999999999</v>
      </c>
      <c r="BS506">
        <v>1.0149999999999999</v>
      </c>
      <c r="BT506">
        <v>1.02</v>
      </c>
      <c r="BU506">
        <v>1.06</v>
      </c>
      <c r="BV506">
        <v>1.17</v>
      </c>
      <c r="BW506">
        <v>1.59</v>
      </c>
      <c r="BX506">
        <v>2.33</v>
      </c>
      <c r="BY506">
        <v>8.36</v>
      </c>
      <c r="BZ506">
        <v>149.095</v>
      </c>
      <c r="CA506">
        <v>32948.495000000003</v>
      </c>
      <c r="CB506">
        <v>149.095</v>
      </c>
      <c r="CC506">
        <v>32948.495000000003</v>
      </c>
      <c r="CH506">
        <v>1.17</v>
      </c>
      <c r="CI506">
        <v>1.57</v>
      </c>
      <c r="CJ506">
        <v>1.71</v>
      </c>
      <c r="CK506">
        <v>4.17</v>
      </c>
      <c r="CL506">
        <v>2.13</v>
      </c>
      <c r="CM506">
        <v>6.96</v>
      </c>
      <c r="CN506">
        <v>2.27</v>
      </c>
      <c r="CO506">
        <v>8.32</v>
      </c>
      <c r="CP506">
        <v>2.4550000000000001</v>
      </c>
      <c r="CQ506">
        <v>10.074999999999999</v>
      </c>
      <c r="CR506">
        <v>2.6949999999999998</v>
      </c>
      <c r="CS506">
        <v>12.955</v>
      </c>
      <c r="CT506">
        <v>2.99</v>
      </c>
      <c r="CU506">
        <v>16.43</v>
      </c>
      <c r="CV506">
        <v>3.16</v>
      </c>
      <c r="CW506">
        <v>17.809999999999999</v>
      </c>
      <c r="CX506">
        <v>3.33</v>
      </c>
      <c r="CY506">
        <v>19.920000000000002</v>
      </c>
      <c r="CZ506">
        <v>3.4950000000000001</v>
      </c>
      <c r="DA506">
        <v>21.704999999999998</v>
      </c>
      <c r="DB506">
        <v>3.7949999999999999</v>
      </c>
      <c r="DC506">
        <v>25.295000000000002</v>
      </c>
      <c r="DD506">
        <v>4.2850000000000001</v>
      </c>
      <c r="DE506">
        <v>31.245000000000001</v>
      </c>
      <c r="DF506">
        <v>4.7949999999999999</v>
      </c>
      <c r="DG506">
        <v>40.895000000000003</v>
      </c>
      <c r="DH506">
        <v>5.3849999999999998</v>
      </c>
      <c r="DI506">
        <v>48.755000000000003</v>
      </c>
      <c r="DJ506">
        <v>6.42</v>
      </c>
      <c r="DK506">
        <v>71.7</v>
      </c>
      <c r="DL506">
        <v>8.18</v>
      </c>
      <c r="DM506">
        <v>111.62</v>
      </c>
      <c r="DN506">
        <v>9.99</v>
      </c>
      <c r="DO506">
        <v>170.39</v>
      </c>
      <c r="DP506">
        <v>13.935</v>
      </c>
      <c r="DQ506">
        <v>357.685</v>
      </c>
      <c r="DR506">
        <v>18.239999999999998</v>
      </c>
      <c r="DS506">
        <v>630.73</v>
      </c>
      <c r="DT506">
        <v>27.445</v>
      </c>
      <c r="DU506">
        <v>1397.105</v>
      </c>
      <c r="DV506">
        <v>53.74</v>
      </c>
      <c r="DW506">
        <v>5733.87</v>
      </c>
      <c r="DX506">
        <v>178.71</v>
      </c>
      <c r="DY506">
        <v>61381.97</v>
      </c>
      <c r="DZ506">
        <v>14862.2</v>
      </c>
      <c r="EA506">
        <v>328014827.00999999</v>
      </c>
      <c r="EB506">
        <v>14862.2</v>
      </c>
      <c r="EC506">
        <v>328014827.00999999</v>
      </c>
      <c r="EH506">
        <v>-24.655399999999869</v>
      </c>
      <c r="EI506">
        <v>-16.432200000000009</v>
      </c>
      <c r="EJ506">
        <v>-13.67615000000003</v>
      </c>
      <c r="EK506">
        <v>-13.078650000000028</v>
      </c>
      <c r="EL506">
        <v>-12.396300000000032</v>
      </c>
      <c r="EM506">
        <v>-11.72530000000004</v>
      </c>
      <c r="EN506">
        <v>-10.835200000000052</v>
      </c>
      <c r="EO506">
        <v>-10.114400000000057</v>
      </c>
      <c r="EP506">
        <v>-9.6584500000000659</v>
      </c>
      <c r="EQ506">
        <v>-9.3114000000000665</v>
      </c>
      <c r="ER506">
        <v>-8.6330500000000736</v>
      </c>
      <c r="ES506">
        <v>-8.0633500000000762</v>
      </c>
      <c r="ET506">
        <v>-7.4639000000000735</v>
      </c>
      <c r="EU506">
        <v>-6.7297500000000738</v>
      </c>
      <c r="EV506">
        <v>-5.9871500000000664</v>
      </c>
      <c r="EW506">
        <v>-5.1099000000000672</v>
      </c>
      <c r="EX506">
        <v>-4.3926500000000646</v>
      </c>
      <c r="EY506">
        <v>-3.5230000000000583</v>
      </c>
      <c r="EZ506">
        <v>-2.9421000000000586</v>
      </c>
      <c r="FA506">
        <v>-2.1370000000000506</v>
      </c>
      <c r="FB506">
        <v>-1.414850000000047</v>
      </c>
      <c r="FC506">
        <v>-0.74875000000003678</v>
      </c>
      <c r="FD506">
        <v>1.0000000000000036E-100</v>
      </c>
      <c r="FE506">
        <v>1.0000000000000036E-100</v>
      </c>
      <c r="FG506">
        <v>200</v>
      </c>
      <c r="FH506">
        <v>200</v>
      </c>
      <c r="FI506">
        <v>200</v>
      </c>
      <c r="FJ506">
        <v>200</v>
      </c>
      <c r="FK506">
        <v>200</v>
      </c>
      <c r="FL506">
        <v>200</v>
      </c>
      <c r="FM506">
        <v>200</v>
      </c>
      <c r="FN506">
        <v>200</v>
      </c>
      <c r="FO506">
        <v>200</v>
      </c>
      <c r="FP506">
        <v>200</v>
      </c>
      <c r="FQ506">
        <v>200</v>
      </c>
      <c r="FR506">
        <v>200</v>
      </c>
      <c r="FS506">
        <v>200</v>
      </c>
      <c r="FT506">
        <v>200</v>
      </c>
      <c r="FU506">
        <v>200</v>
      </c>
      <c r="FV506">
        <v>200</v>
      </c>
      <c r="FW506">
        <v>200</v>
      </c>
      <c r="FX506">
        <v>200</v>
      </c>
      <c r="FY506">
        <v>200</v>
      </c>
      <c r="FZ506">
        <v>200</v>
      </c>
      <c r="GA506">
        <v>200</v>
      </c>
      <c r="GB506">
        <v>200</v>
      </c>
      <c r="GC506">
        <v>200</v>
      </c>
      <c r="GD506">
        <v>200</v>
      </c>
      <c r="GF506">
        <v>718261.72</v>
      </c>
      <c r="GG506">
        <v>475386.15500000003</v>
      </c>
      <c r="GH506">
        <v>400117.8</v>
      </c>
      <c r="GI506">
        <v>383530.1</v>
      </c>
      <c r="GJ506">
        <v>365605.22</v>
      </c>
      <c r="GK506">
        <v>347570.37</v>
      </c>
      <c r="GL506">
        <v>329121.23499999999</v>
      </c>
      <c r="GM506">
        <v>309776.77500000002</v>
      </c>
      <c r="GN506">
        <v>289231.745</v>
      </c>
      <c r="GO506">
        <v>268720.185</v>
      </c>
      <c r="GP506">
        <v>246900.54500000001</v>
      </c>
      <c r="GQ506">
        <v>223513.37</v>
      </c>
      <c r="GR506">
        <v>200105.74</v>
      </c>
      <c r="GS506">
        <v>175139.81</v>
      </c>
      <c r="GT506">
        <v>149225.79</v>
      </c>
      <c r="GU506">
        <v>123327.72</v>
      </c>
      <c r="GV506">
        <v>99105.04</v>
      </c>
      <c r="GW506">
        <v>75150.054999999993</v>
      </c>
      <c r="GX506">
        <v>54150.644999999997</v>
      </c>
      <c r="GY506">
        <v>34400.394999999997</v>
      </c>
      <c r="GZ506">
        <v>17943.419999999998</v>
      </c>
      <c r="HA506">
        <v>5379.915</v>
      </c>
      <c r="HB506">
        <v>26.085000000000001</v>
      </c>
      <c r="HC506">
        <v>26.085000000000001</v>
      </c>
      <c r="HE506">
        <v>0</v>
      </c>
      <c r="HF506">
        <v>0</v>
      </c>
      <c r="HL506" t="s">
        <v>242</v>
      </c>
      <c r="HM506">
        <v>85.229263590000016</v>
      </c>
      <c r="HN506">
        <v>7266.2425357315642</v>
      </c>
      <c r="HP506">
        <v>1.7669690500000008</v>
      </c>
      <c r="HQ506">
        <v>42.328835579845524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L506" s="4">
        <f t="shared" si="208"/>
        <v>90.580616158901577</v>
      </c>
      <c r="IM506" s="4"/>
      <c r="IN506" s="4">
        <f t="shared" si="196"/>
        <v>2.0995074637805087</v>
      </c>
      <c r="IO506" s="4">
        <f t="shared" si="197"/>
        <v>8.4898976326012073E-3</v>
      </c>
      <c r="IP506" s="4"/>
      <c r="IQ506" s="4"/>
      <c r="IR506" s="4">
        <f t="shared" si="198"/>
        <v>3.6506444957408127E-3</v>
      </c>
      <c r="IS506" s="9">
        <f t="shared" si="199"/>
        <v>0.30360141360080078</v>
      </c>
      <c r="IT506">
        <v>48953</v>
      </c>
      <c r="IU506" s="9"/>
      <c r="IV506" s="9">
        <f t="shared" si="200"/>
        <v>0</v>
      </c>
      <c r="IW506" s="9">
        <f t="shared" si="201"/>
        <v>0</v>
      </c>
      <c r="IX506" s="9"/>
      <c r="IY506" s="9">
        <f t="shared" si="218"/>
        <v>2</v>
      </c>
      <c r="IZ506" s="9">
        <f t="shared" si="218"/>
        <v>2</v>
      </c>
      <c r="JA506" s="9">
        <f t="shared" si="216"/>
        <v>2</v>
      </c>
      <c r="JB506" s="9">
        <f t="shared" si="216"/>
        <v>2</v>
      </c>
      <c r="JC506" s="9">
        <f t="shared" si="216"/>
        <v>2</v>
      </c>
      <c r="JD506" s="9">
        <f t="shared" si="216"/>
        <v>2</v>
      </c>
      <c r="JE506" s="9">
        <f t="shared" si="216"/>
        <v>2</v>
      </c>
      <c r="JF506" s="9">
        <f t="shared" si="216"/>
        <v>2</v>
      </c>
      <c r="JG506" s="9">
        <f t="shared" si="216"/>
        <v>2</v>
      </c>
      <c r="JH506" s="9">
        <f t="shared" si="216"/>
        <v>2</v>
      </c>
      <c r="JI506" s="9">
        <f t="shared" si="216"/>
        <v>2</v>
      </c>
      <c r="JJ506" s="9">
        <f t="shared" si="216"/>
        <v>2</v>
      </c>
      <c r="JK506" s="9">
        <f t="shared" si="216"/>
        <v>2</v>
      </c>
      <c r="JL506" s="9">
        <f t="shared" si="216"/>
        <v>2</v>
      </c>
      <c r="JM506" s="9">
        <f t="shared" si="214"/>
        <v>2</v>
      </c>
      <c r="JN506" s="9">
        <f t="shared" si="214"/>
        <v>2</v>
      </c>
      <c r="JO506" s="9">
        <f t="shared" si="214"/>
        <v>2</v>
      </c>
      <c r="JP506" s="9">
        <f t="shared" si="214"/>
        <v>2</v>
      </c>
      <c r="JQ506" s="9">
        <f t="shared" si="214"/>
        <v>2</v>
      </c>
      <c r="JR506" s="9">
        <f t="shared" si="214"/>
        <v>2</v>
      </c>
      <c r="JS506" s="9">
        <f t="shared" si="214"/>
        <v>2</v>
      </c>
      <c r="JT506" s="9">
        <f t="shared" si="220"/>
        <v>2</v>
      </c>
      <c r="JU506" s="9">
        <f t="shared" si="220"/>
        <v>2</v>
      </c>
      <c r="JV506" s="9">
        <f t="shared" si="220"/>
        <v>2</v>
      </c>
      <c r="JW506" s="10">
        <f t="shared" si="202"/>
        <v>8.3680476315416662E-3</v>
      </c>
      <c r="JX506" s="4">
        <f t="shared" si="203"/>
        <v>85.229263590000016</v>
      </c>
      <c r="JY506" s="4">
        <f t="shared" si="204"/>
        <v>2.2151636378621333</v>
      </c>
      <c r="JZ506" s="11">
        <f t="shared" si="205"/>
        <v>84.830387778342043</v>
      </c>
      <c r="KA506" s="11">
        <f t="shared" si="206"/>
        <v>85.62813940165799</v>
      </c>
      <c r="KB506" s="9">
        <f t="shared" si="207"/>
        <v>8.2900870028430329E-3</v>
      </c>
      <c r="KC506" s="12">
        <f t="shared" si="209"/>
        <v>4.1645336585961749E-2</v>
      </c>
      <c r="KD506" s="9">
        <v>504</v>
      </c>
      <c r="KE506" s="9">
        <f t="shared" si="219"/>
        <v>1425.1224603174603</v>
      </c>
      <c r="KF506" s="9">
        <f t="shared" si="219"/>
        <v>943.22649801587306</v>
      </c>
      <c r="KG506" s="9">
        <f t="shared" si="217"/>
        <v>793.88452380952378</v>
      </c>
      <c r="KH506" s="9">
        <f t="shared" si="217"/>
        <v>760.97242063492058</v>
      </c>
      <c r="KI506" s="9">
        <f t="shared" si="217"/>
        <v>725.40718253968248</v>
      </c>
      <c r="KJ506" s="9">
        <f t="shared" si="217"/>
        <v>689.62374999999997</v>
      </c>
      <c r="KK506" s="9">
        <f t="shared" si="217"/>
        <v>653.01832341269835</v>
      </c>
      <c r="KL506" s="9">
        <f t="shared" si="217"/>
        <v>614.63645833333339</v>
      </c>
      <c r="KM506" s="9">
        <f t="shared" si="217"/>
        <v>573.87250992063491</v>
      </c>
      <c r="KN506" s="9">
        <f t="shared" si="217"/>
        <v>533.17497023809528</v>
      </c>
      <c r="KO506" s="9">
        <f t="shared" si="217"/>
        <v>489.88203373015875</v>
      </c>
      <c r="KP506" s="9">
        <f t="shared" si="217"/>
        <v>443.47890873015871</v>
      </c>
      <c r="KQ506" s="9">
        <f t="shared" si="217"/>
        <v>397.03519841269838</v>
      </c>
      <c r="KR506" s="9">
        <f t="shared" si="217"/>
        <v>347.499623015873</v>
      </c>
      <c r="KS506" s="9">
        <f t="shared" si="215"/>
        <v>296.08291666666668</v>
      </c>
      <c r="KT506" s="9">
        <f t="shared" si="215"/>
        <v>244.69785714285715</v>
      </c>
      <c r="KU506" s="9">
        <f t="shared" si="215"/>
        <v>196.63698412698412</v>
      </c>
      <c r="KV506" s="9">
        <f t="shared" si="215"/>
        <v>149.10725198412698</v>
      </c>
      <c r="KW506" s="9">
        <f t="shared" si="215"/>
        <v>107.44175595238094</v>
      </c>
      <c r="KX506" s="9">
        <f t="shared" si="215"/>
        <v>68.254751984126983</v>
      </c>
      <c r="KY506" s="9">
        <f t="shared" si="215"/>
        <v>35.602023809523807</v>
      </c>
      <c r="KZ506" s="9">
        <f t="shared" si="221"/>
        <v>10.674434523809524</v>
      </c>
      <c r="LA506" s="9">
        <f t="shared" si="221"/>
        <v>5.1755952380952382E-2</v>
      </c>
      <c r="LB506" s="9">
        <f t="shared" si="221"/>
        <v>5.1755952380952382E-2</v>
      </c>
    </row>
    <row r="507" spans="1:314" x14ac:dyDescent="0.25">
      <c r="A507">
        <v>420</v>
      </c>
      <c r="B507">
        <v>40401</v>
      </c>
      <c r="C507">
        <v>1632240801</v>
      </c>
      <c r="K507">
        <v>409.27</v>
      </c>
      <c r="L507">
        <v>167502.14000000001</v>
      </c>
      <c r="M507">
        <v>384.75</v>
      </c>
      <c r="N507">
        <v>152639.20000000001</v>
      </c>
      <c r="R507">
        <v>3.62</v>
      </c>
      <c r="S507">
        <v>21494.799999999999</v>
      </c>
      <c r="T507">
        <v>52.791068980521459</v>
      </c>
      <c r="U507" s="2">
        <v>1.0166782407407407E-3</v>
      </c>
      <c r="V507" s="1"/>
      <c r="W507" s="1">
        <v>185121.48499999999</v>
      </c>
      <c r="X507" s="1">
        <v>8096050.1550000003</v>
      </c>
      <c r="Y507" s="1"/>
      <c r="Z507" s="1"/>
      <c r="AA507" s="1"/>
      <c r="AB507" s="1">
        <v>38395.22</v>
      </c>
      <c r="AC507" s="1">
        <v>1520010178.1300001</v>
      </c>
      <c r="AD507" s="1"/>
      <c r="AE507" s="1"/>
      <c r="AF507" s="1"/>
      <c r="AG507" s="1"/>
      <c r="AH507" s="1">
        <v>1</v>
      </c>
      <c r="AI507" s="1">
        <v>1</v>
      </c>
      <c r="AJ507" s="1">
        <v>1</v>
      </c>
      <c r="AK507" s="1">
        <v>1</v>
      </c>
      <c r="AL507" s="1">
        <v>1</v>
      </c>
      <c r="AM507" s="1">
        <v>1</v>
      </c>
      <c r="AN507" s="1">
        <v>1</v>
      </c>
      <c r="AO507" s="1">
        <v>1</v>
      </c>
      <c r="AP507" s="1">
        <v>1</v>
      </c>
      <c r="AQ507" s="1">
        <v>1</v>
      </c>
      <c r="AR507" s="1">
        <v>1</v>
      </c>
      <c r="AS507" s="1">
        <v>1</v>
      </c>
      <c r="AT507" s="1">
        <v>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B507" s="1">
        <v>1</v>
      </c>
      <c r="BC507" s="1">
        <v>1</v>
      </c>
      <c r="BD507" s="1">
        <v>1</v>
      </c>
      <c r="BE507" s="1">
        <v>1</v>
      </c>
      <c r="BF507" s="1">
        <v>1</v>
      </c>
      <c r="BG507" s="1">
        <v>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1.01</v>
      </c>
      <c r="BS507">
        <v>1.03</v>
      </c>
      <c r="BT507">
        <v>1.0349999999999999</v>
      </c>
      <c r="BU507">
        <v>1.105</v>
      </c>
      <c r="BV507">
        <v>1.2450000000000001</v>
      </c>
      <c r="BW507">
        <v>1.8149999999999999</v>
      </c>
      <c r="BX507">
        <v>2.61</v>
      </c>
      <c r="BY507">
        <v>10.36</v>
      </c>
      <c r="BZ507">
        <v>146.07499999999999</v>
      </c>
      <c r="CA507">
        <v>32210.505000000001</v>
      </c>
      <c r="CB507">
        <v>146.07499999999999</v>
      </c>
      <c r="CC507">
        <v>32210.505000000001</v>
      </c>
      <c r="CH507">
        <v>1.345</v>
      </c>
      <c r="CI507">
        <v>2.2749999999999999</v>
      </c>
      <c r="CJ507">
        <v>2.0750000000000002</v>
      </c>
      <c r="CK507">
        <v>6.8049999999999997</v>
      </c>
      <c r="CL507">
        <v>2.585</v>
      </c>
      <c r="CM507">
        <v>11.275</v>
      </c>
      <c r="CN507">
        <v>2.73</v>
      </c>
      <c r="CO507">
        <v>13.16</v>
      </c>
      <c r="CP507">
        <v>2.8650000000000002</v>
      </c>
      <c r="CQ507">
        <v>14.445</v>
      </c>
      <c r="CR507">
        <v>3</v>
      </c>
      <c r="CS507">
        <v>16.18</v>
      </c>
      <c r="CT507">
        <v>3.25</v>
      </c>
      <c r="CU507">
        <v>18.739999999999998</v>
      </c>
      <c r="CV507">
        <v>3.34</v>
      </c>
      <c r="CW507">
        <v>19.46</v>
      </c>
      <c r="CX507">
        <v>3.6150000000000002</v>
      </c>
      <c r="CY507">
        <v>23.675000000000001</v>
      </c>
      <c r="CZ507">
        <v>3.9249999999999998</v>
      </c>
      <c r="DA507">
        <v>27.465</v>
      </c>
      <c r="DB507">
        <v>4.3150000000000004</v>
      </c>
      <c r="DC507">
        <v>32.744999999999997</v>
      </c>
      <c r="DD507">
        <v>4.84</v>
      </c>
      <c r="DE507">
        <v>44.4</v>
      </c>
      <c r="DF507">
        <v>5.3</v>
      </c>
      <c r="DG507">
        <v>53.01</v>
      </c>
      <c r="DH507">
        <v>5.9850000000000003</v>
      </c>
      <c r="DI507">
        <v>64.834999999999994</v>
      </c>
      <c r="DJ507">
        <v>6.99</v>
      </c>
      <c r="DK507">
        <v>87.71</v>
      </c>
      <c r="DL507">
        <v>9.25</v>
      </c>
      <c r="DM507">
        <v>161.18</v>
      </c>
      <c r="DN507">
        <v>11.035</v>
      </c>
      <c r="DO507">
        <v>215.215</v>
      </c>
      <c r="DP507">
        <v>14.24</v>
      </c>
      <c r="DQ507">
        <v>377.5</v>
      </c>
      <c r="DR507">
        <v>19.36</v>
      </c>
      <c r="DS507">
        <v>712.69</v>
      </c>
      <c r="DT507">
        <v>29.754999999999999</v>
      </c>
      <c r="DU507">
        <v>1593.075</v>
      </c>
      <c r="DV507">
        <v>59.59</v>
      </c>
      <c r="DW507">
        <v>6804.27</v>
      </c>
      <c r="DX507">
        <v>204.79</v>
      </c>
      <c r="DY507">
        <v>76775.259999999995</v>
      </c>
      <c r="DZ507">
        <v>14558.35</v>
      </c>
      <c r="EA507">
        <v>320700679.85000002</v>
      </c>
      <c r="EB507">
        <v>14558.35</v>
      </c>
      <c r="EC507">
        <v>320700679.85000002</v>
      </c>
      <c r="EH507">
        <v>-25.677249999999891</v>
      </c>
      <c r="EI507">
        <v>-15.155250000000025</v>
      </c>
      <c r="EJ507">
        <v>-13.282150000000032</v>
      </c>
      <c r="EK507">
        <v>-12.656800000000041</v>
      </c>
      <c r="EL507">
        <v>-12.025150000000053</v>
      </c>
      <c r="EM507">
        <v>-11.566950000000059</v>
      </c>
      <c r="EN507">
        <v>-10.615600000000056</v>
      </c>
      <c r="EO507">
        <v>-10.212450000000064</v>
      </c>
      <c r="EP507">
        <v>-9.5017500000000634</v>
      </c>
      <c r="EQ507">
        <v>-8.949850000000076</v>
      </c>
      <c r="ER507">
        <v>-8.4407000000000778</v>
      </c>
      <c r="ES507">
        <v>-7.8770000000000779</v>
      </c>
      <c r="ET507">
        <v>-7.2669000000000752</v>
      </c>
      <c r="EU507">
        <v>-6.5589000000000661</v>
      </c>
      <c r="EV507">
        <v>-5.8883000000000676</v>
      </c>
      <c r="EW507">
        <v>-5.0714000000000645</v>
      </c>
      <c r="EX507">
        <v>-4.2579000000000624</v>
      </c>
      <c r="EY507">
        <v>-3.6343500000000599</v>
      </c>
      <c r="EZ507">
        <v>-2.9625000000000568</v>
      </c>
      <c r="FA507">
        <v>-2.2822000000000573</v>
      </c>
      <c r="FB507">
        <v>-1.5592500000000484</v>
      </c>
      <c r="FC507">
        <v>-0.72610000000003883</v>
      </c>
      <c r="FD507">
        <v>1.0000000000000036E-100</v>
      </c>
      <c r="FE507">
        <v>1.0000000000000036E-100</v>
      </c>
      <c r="FG507">
        <v>200</v>
      </c>
      <c r="FH507">
        <v>200</v>
      </c>
      <c r="FI507">
        <v>200</v>
      </c>
      <c r="FJ507">
        <v>200</v>
      </c>
      <c r="FK507">
        <v>200</v>
      </c>
      <c r="FL507">
        <v>200</v>
      </c>
      <c r="FM507">
        <v>200</v>
      </c>
      <c r="FN507">
        <v>200</v>
      </c>
      <c r="FO507">
        <v>200</v>
      </c>
      <c r="FP507">
        <v>200</v>
      </c>
      <c r="FQ507">
        <v>200</v>
      </c>
      <c r="FR507">
        <v>200</v>
      </c>
      <c r="FS507">
        <v>200</v>
      </c>
      <c r="FT507">
        <v>200</v>
      </c>
      <c r="FU507">
        <v>200</v>
      </c>
      <c r="FV507">
        <v>200</v>
      </c>
      <c r="FW507">
        <v>200</v>
      </c>
      <c r="FX507">
        <v>200</v>
      </c>
      <c r="FY507">
        <v>200</v>
      </c>
      <c r="FZ507">
        <v>200</v>
      </c>
      <c r="GA507">
        <v>200</v>
      </c>
      <c r="GB507">
        <v>200</v>
      </c>
      <c r="GC507">
        <v>200</v>
      </c>
      <c r="GD507">
        <v>200</v>
      </c>
      <c r="GF507">
        <v>751164.72</v>
      </c>
      <c r="GG507">
        <v>496337.15500000003</v>
      </c>
      <c r="GH507">
        <v>417551.8</v>
      </c>
      <c r="GI507">
        <v>400199.1</v>
      </c>
      <c r="GJ507">
        <v>381450.22</v>
      </c>
      <c r="GK507">
        <v>362591.37</v>
      </c>
      <c r="GL507">
        <v>343302.23499999999</v>
      </c>
      <c r="GM507">
        <v>323081.77500000002</v>
      </c>
      <c r="GN507">
        <v>301610.745</v>
      </c>
      <c r="GO507">
        <v>280179.185</v>
      </c>
      <c r="GP507">
        <v>257385.54500000001</v>
      </c>
      <c r="GQ507">
        <v>232960.37</v>
      </c>
      <c r="GR507">
        <v>208518.74</v>
      </c>
      <c r="GS507">
        <v>182456.81</v>
      </c>
      <c r="GT507">
        <v>155412.79</v>
      </c>
      <c r="GU507">
        <v>128398.72</v>
      </c>
      <c r="GV507">
        <v>103146.04</v>
      </c>
      <c r="GW507">
        <v>78187.054999999993</v>
      </c>
      <c r="GX507">
        <v>56319.644999999997</v>
      </c>
      <c r="GY507">
        <v>35765.394999999997</v>
      </c>
      <c r="GZ507">
        <v>18648.419999999998</v>
      </c>
      <c r="HA507">
        <v>5588.915</v>
      </c>
      <c r="HB507">
        <v>27.085000000000001</v>
      </c>
      <c r="HC507">
        <v>27.085000000000001</v>
      </c>
      <c r="HE507">
        <v>0</v>
      </c>
      <c r="HF507">
        <v>0</v>
      </c>
      <c r="HL507" t="s">
        <v>242</v>
      </c>
      <c r="HM507">
        <v>87.281524605000016</v>
      </c>
      <c r="HN507">
        <v>7621.6899926063743</v>
      </c>
      <c r="HP507">
        <v>1.8592530100000004</v>
      </c>
      <c r="HQ507">
        <v>45.790887537776051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L507" s="4">
        <f t="shared" si="208"/>
        <v>90.464233879834822</v>
      </c>
      <c r="IM507" s="4"/>
      <c r="IN507" s="4">
        <f t="shared" si="196"/>
        <v>2.1007940968065091</v>
      </c>
      <c r="IO507" s="4">
        <f t="shared" si="197"/>
        <v>8.8450167371173071E-3</v>
      </c>
      <c r="IP507" s="4"/>
      <c r="IQ507" s="4"/>
      <c r="IR507" s="4">
        <f t="shared" si="198"/>
        <v>4.1833149487273767E-3</v>
      </c>
      <c r="IS507" s="9">
        <f t="shared" si="199"/>
        <v>0.29738836458716345</v>
      </c>
      <c r="IT507">
        <v>48954</v>
      </c>
      <c r="IU507" s="9"/>
      <c r="IV507" s="9">
        <f t="shared" si="200"/>
        <v>0</v>
      </c>
      <c r="IW507" s="9">
        <f t="shared" si="201"/>
        <v>0</v>
      </c>
      <c r="IX507" s="9"/>
      <c r="IY507" s="9">
        <f t="shared" si="218"/>
        <v>2</v>
      </c>
      <c r="IZ507" s="9">
        <f t="shared" si="218"/>
        <v>2</v>
      </c>
      <c r="JA507" s="9">
        <f t="shared" si="216"/>
        <v>2</v>
      </c>
      <c r="JB507" s="9">
        <f t="shared" si="216"/>
        <v>2</v>
      </c>
      <c r="JC507" s="9">
        <f t="shared" si="216"/>
        <v>2</v>
      </c>
      <c r="JD507" s="9">
        <f t="shared" si="216"/>
        <v>2</v>
      </c>
      <c r="JE507" s="9">
        <f t="shared" si="216"/>
        <v>2</v>
      </c>
      <c r="JF507" s="9">
        <f t="shared" si="216"/>
        <v>2</v>
      </c>
      <c r="JG507" s="9">
        <f t="shared" si="216"/>
        <v>2</v>
      </c>
      <c r="JH507" s="9">
        <f t="shared" si="216"/>
        <v>2</v>
      </c>
      <c r="JI507" s="9">
        <f t="shared" si="216"/>
        <v>2</v>
      </c>
      <c r="JJ507" s="9">
        <f t="shared" si="216"/>
        <v>2</v>
      </c>
      <c r="JK507" s="9">
        <f t="shared" si="216"/>
        <v>2</v>
      </c>
      <c r="JL507" s="9">
        <f t="shared" si="216"/>
        <v>2</v>
      </c>
      <c r="JM507" s="9">
        <f t="shared" si="214"/>
        <v>2</v>
      </c>
      <c r="JN507" s="9">
        <f t="shared" si="214"/>
        <v>2</v>
      </c>
      <c r="JO507" s="9">
        <f t="shared" si="214"/>
        <v>2</v>
      </c>
      <c r="JP507" s="9">
        <f t="shared" si="214"/>
        <v>2</v>
      </c>
      <c r="JQ507" s="9">
        <f t="shared" si="214"/>
        <v>2</v>
      </c>
      <c r="JR507" s="9">
        <f t="shared" si="214"/>
        <v>2</v>
      </c>
      <c r="JS507" s="9">
        <f t="shared" si="214"/>
        <v>2</v>
      </c>
      <c r="JT507" s="9">
        <f t="shared" si="220"/>
        <v>2</v>
      </c>
      <c r="JU507" s="9">
        <f t="shared" si="220"/>
        <v>2</v>
      </c>
      <c r="JV507" s="9">
        <f t="shared" si="220"/>
        <v>2</v>
      </c>
      <c r="JW507" s="10">
        <f t="shared" si="202"/>
        <v>8.5803321466522489E-3</v>
      </c>
      <c r="JX507" s="4">
        <f t="shared" si="203"/>
        <v>87.281524605000016</v>
      </c>
      <c r="JY507" s="4">
        <f t="shared" si="204"/>
        <v>3.625455233151115</v>
      </c>
      <c r="JZ507" s="11">
        <f t="shared" si="205"/>
        <v>86.771235768490882</v>
      </c>
      <c r="KA507" s="11">
        <f t="shared" si="206"/>
        <v>87.791813441509149</v>
      </c>
      <c r="KB507" s="9">
        <f t="shared" si="207"/>
        <v>8.4805859963829142E-3</v>
      </c>
      <c r="KC507" s="12">
        <f t="shared" si="209"/>
        <v>4.265229535758791E-2</v>
      </c>
      <c r="KD507" s="9">
        <v>505</v>
      </c>
      <c r="KE507" s="9">
        <f t="shared" si="219"/>
        <v>1487.454891089109</v>
      </c>
      <c r="KF507" s="9">
        <f t="shared" si="219"/>
        <v>982.84585148514861</v>
      </c>
      <c r="KG507" s="9">
        <f t="shared" si="217"/>
        <v>826.8352475247525</v>
      </c>
      <c r="KH507" s="9">
        <f t="shared" si="217"/>
        <v>792.47346534653457</v>
      </c>
      <c r="KI507" s="9">
        <f t="shared" si="217"/>
        <v>755.34697029702966</v>
      </c>
      <c r="KJ507" s="9">
        <f t="shared" si="217"/>
        <v>718.00271287128714</v>
      </c>
      <c r="KK507" s="9">
        <f t="shared" si="217"/>
        <v>679.806405940594</v>
      </c>
      <c r="KL507" s="9">
        <f t="shared" si="217"/>
        <v>639.765891089109</v>
      </c>
      <c r="KM507" s="9">
        <f t="shared" si="217"/>
        <v>597.24900000000002</v>
      </c>
      <c r="KN507" s="9">
        <f t="shared" si="217"/>
        <v>554.81026732673263</v>
      </c>
      <c r="KO507" s="9">
        <f t="shared" si="217"/>
        <v>509.67434653465347</v>
      </c>
      <c r="KP507" s="9">
        <f t="shared" si="217"/>
        <v>461.30766336633661</v>
      </c>
      <c r="KQ507" s="9">
        <f t="shared" si="217"/>
        <v>412.90839603960393</v>
      </c>
      <c r="KR507" s="9">
        <f t="shared" si="217"/>
        <v>361.30061386138613</v>
      </c>
      <c r="KS507" s="9">
        <f t="shared" si="215"/>
        <v>307.74809900990101</v>
      </c>
      <c r="KT507" s="9">
        <f t="shared" si="215"/>
        <v>254.25489108910892</v>
      </c>
      <c r="KU507" s="9">
        <f t="shared" si="215"/>
        <v>204.24958415841584</v>
      </c>
      <c r="KV507" s="9">
        <f t="shared" si="215"/>
        <v>154.82585148514849</v>
      </c>
      <c r="KW507" s="9">
        <f t="shared" si="215"/>
        <v>111.52404950495048</v>
      </c>
      <c r="KX507" s="9">
        <f t="shared" si="215"/>
        <v>70.822564356435635</v>
      </c>
      <c r="KY507" s="9">
        <f t="shared" si="215"/>
        <v>36.927564356435639</v>
      </c>
      <c r="KZ507" s="9">
        <f t="shared" si="221"/>
        <v>11.067158415841584</v>
      </c>
      <c r="LA507" s="9">
        <f t="shared" si="221"/>
        <v>5.3633663366336633E-2</v>
      </c>
      <c r="LB507" s="9">
        <f t="shared" si="221"/>
        <v>5.3633663366336633E-2</v>
      </c>
    </row>
    <row r="508" spans="1:314" x14ac:dyDescent="0.25">
      <c r="A508">
        <v>430</v>
      </c>
      <c r="B508">
        <v>40401</v>
      </c>
      <c r="C508">
        <v>1632240801</v>
      </c>
      <c r="K508">
        <v>409.26</v>
      </c>
      <c r="L508">
        <v>167493.94</v>
      </c>
      <c r="M508">
        <v>395.20499999999998</v>
      </c>
      <c r="N508">
        <v>157008.565</v>
      </c>
      <c r="R508">
        <v>3.4449999999999998</v>
      </c>
      <c r="S508">
        <v>21480.264999999999</v>
      </c>
      <c r="T508">
        <v>52.750915370027549</v>
      </c>
      <c r="U508" s="2">
        <v>1.0015046296296295E-3</v>
      </c>
      <c r="V508" s="1"/>
      <c r="W508" s="1">
        <v>185225.91</v>
      </c>
      <c r="X508" s="1">
        <v>8111859.5700000003</v>
      </c>
      <c r="Y508" s="1"/>
      <c r="Z508" s="1"/>
      <c r="AA508" s="1"/>
      <c r="AB508" s="1">
        <v>39425.165000000001</v>
      </c>
      <c r="AC508" s="1">
        <v>1562446360.2550001</v>
      </c>
      <c r="AD508" s="1"/>
      <c r="AE508" s="1"/>
      <c r="AF508" s="1"/>
      <c r="AG508" s="1"/>
      <c r="AH508" s="1">
        <v>1</v>
      </c>
      <c r="AI508" s="1">
        <v>1</v>
      </c>
      <c r="AJ508" s="1">
        <v>1</v>
      </c>
      <c r="AK508" s="1">
        <v>1</v>
      </c>
      <c r="AL508" s="1">
        <v>1</v>
      </c>
      <c r="AM508" s="1">
        <v>1</v>
      </c>
      <c r="AN508" s="1">
        <v>1</v>
      </c>
      <c r="AO508" s="1">
        <v>1</v>
      </c>
      <c r="AP508" s="1">
        <v>1</v>
      </c>
      <c r="AQ508" s="1">
        <v>1</v>
      </c>
      <c r="AR508" s="1">
        <v>1</v>
      </c>
      <c r="AS508" s="1">
        <v>1</v>
      </c>
      <c r="AT508" s="1">
        <v>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B508" s="1">
        <v>1</v>
      </c>
      <c r="BC508" s="1">
        <v>1</v>
      </c>
      <c r="BD508" s="1">
        <v>1</v>
      </c>
      <c r="BE508" s="1">
        <v>1</v>
      </c>
      <c r="BF508" s="1">
        <v>1</v>
      </c>
      <c r="BG508" s="1">
        <v>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1.0049999999999999</v>
      </c>
      <c r="BS508">
        <v>1.0149999999999999</v>
      </c>
      <c r="BT508">
        <v>1.03</v>
      </c>
      <c r="BU508">
        <v>1.0900000000000001</v>
      </c>
      <c r="BV508">
        <v>1.17</v>
      </c>
      <c r="BW508">
        <v>1.54</v>
      </c>
      <c r="BX508">
        <v>2.335</v>
      </c>
      <c r="BY508">
        <v>8.4749999999999996</v>
      </c>
      <c r="BZ508">
        <v>155.5</v>
      </c>
      <c r="CA508">
        <v>35401.120000000003</v>
      </c>
      <c r="CB508">
        <v>155.5</v>
      </c>
      <c r="CC508">
        <v>35401.120000000003</v>
      </c>
      <c r="CH508">
        <v>1.23</v>
      </c>
      <c r="CI508">
        <v>1.8</v>
      </c>
      <c r="CJ508">
        <v>1.91</v>
      </c>
      <c r="CK508">
        <v>5.44</v>
      </c>
      <c r="CL508">
        <v>2.2050000000000001</v>
      </c>
      <c r="CM508">
        <v>7.2249999999999996</v>
      </c>
      <c r="CN508">
        <v>2.2400000000000002</v>
      </c>
      <c r="CO508">
        <v>7.72</v>
      </c>
      <c r="CP508">
        <v>2.39</v>
      </c>
      <c r="CQ508">
        <v>8.81</v>
      </c>
      <c r="CR508">
        <v>2.5550000000000002</v>
      </c>
      <c r="CS508">
        <v>10.515000000000001</v>
      </c>
      <c r="CT508">
        <v>2.7349999999999999</v>
      </c>
      <c r="CU508">
        <v>11.925000000000001</v>
      </c>
      <c r="CV508">
        <v>3.085</v>
      </c>
      <c r="CW508">
        <v>16.594999999999999</v>
      </c>
      <c r="CX508">
        <v>3.3849999999999998</v>
      </c>
      <c r="CY508">
        <v>20.905000000000001</v>
      </c>
      <c r="CZ508">
        <v>3.6150000000000002</v>
      </c>
      <c r="DA508">
        <v>23.315000000000001</v>
      </c>
      <c r="DB508">
        <v>3.7850000000000001</v>
      </c>
      <c r="DC508">
        <v>25.975000000000001</v>
      </c>
      <c r="DD508">
        <v>4.26</v>
      </c>
      <c r="DE508">
        <v>32.840000000000003</v>
      </c>
      <c r="DF508">
        <v>4.62</v>
      </c>
      <c r="DG508">
        <v>36.99</v>
      </c>
      <c r="DH508">
        <v>5.2850000000000001</v>
      </c>
      <c r="DI508">
        <v>48.265000000000001</v>
      </c>
      <c r="DJ508">
        <v>6.2949999999999999</v>
      </c>
      <c r="DK508">
        <v>72.165000000000006</v>
      </c>
      <c r="DL508">
        <v>7.7</v>
      </c>
      <c r="DM508">
        <v>104.16</v>
      </c>
      <c r="DN508">
        <v>9.5050000000000008</v>
      </c>
      <c r="DO508">
        <v>172.095</v>
      </c>
      <c r="DP508">
        <v>12.324999999999999</v>
      </c>
      <c r="DQ508">
        <v>297.54500000000002</v>
      </c>
      <c r="DR508">
        <v>18.024999999999999</v>
      </c>
      <c r="DS508">
        <v>673.85500000000002</v>
      </c>
      <c r="DT508">
        <v>26.56</v>
      </c>
      <c r="DU508">
        <v>1349.81</v>
      </c>
      <c r="DV508">
        <v>50.265000000000001</v>
      </c>
      <c r="DW508">
        <v>4926.2749999999996</v>
      </c>
      <c r="DX508">
        <v>177.88</v>
      </c>
      <c r="DY508">
        <v>63166.94</v>
      </c>
      <c r="DZ508">
        <v>15500.05</v>
      </c>
      <c r="EA508">
        <v>352483616.85000002</v>
      </c>
      <c r="EB508">
        <v>15500.05</v>
      </c>
      <c r="EC508">
        <v>352483616.85000002</v>
      </c>
      <c r="EH508">
        <v>-25.155999999999867</v>
      </c>
      <c r="EI508">
        <v>-14.693600000000021</v>
      </c>
      <c r="EJ508">
        <v>-12.616700000000039</v>
      </c>
      <c r="EK508">
        <v>-12.519450000000038</v>
      </c>
      <c r="EL508">
        <v>-12.056950000000043</v>
      </c>
      <c r="EM508">
        <v>-11.503450000000045</v>
      </c>
      <c r="EN508">
        <v>-10.709250000000047</v>
      </c>
      <c r="EO508">
        <v>-9.9858000000000509</v>
      </c>
      <c r="EP508">
        <v>-8.8441500000000541</v>
      </c>
      <c r="EQ508">
        <v>-8.2146000000000665</v>
      </c>
      <c r="ER508">
        <v>-7.9450500000000668</v>
      </c>
      <c r="ES508">
        <v>-7.4192500000000665</v>
      </c>
      <c r="ET508">
        <v>-6.8799000000000694</v>
      </c>
      <c r="EU508">
        <v>-6.1539000000000632</v>
      </c>
      <c r="EV508">
        <v>-5.5418500000000561</v>
      </c>
      <c r="EW508">
        <v>-4.9388000000000627</v>
      </c>
      <c r="EX508">
        <v>-4.2759000000000622</v>
      </c>
      <c r="EY508">
        <v>-3.6111000000000666</v>
      </c>
      <c r="EZ508">
        <v>-2.906900000000062</v>
      </c>
      <c r="FA508">
        <v>-2.315550000000052</v>
      </c>
      <c r="FB508">
        <v>-1.5819000000000492</v>
      </c>
      <c r="FC508">
        <v>-0.74575000000003611</v>
      </c>
      <c r="FD508">
        <v>1.0000000000000036E-100</v>
      </c>
      <c r="FE508">
        <v>1.0000000000000036E-100</v>
      </c>
      <c r="FG508">
        <v>200</v>
      </c>
      <c r="FH508">
        <v>200</v>
      </c>
      <c r="FI508">
        <v>200</v>
      </c>
      <c r="FJ508">
        <v>200</v>
      </c>
      <c r="FK508">
        <v>200</v>
      </c>
      <c r="FL508">
        <v>200</v>
      </c>
      <c r="FM508">
        <v>200</v>
      </c>
      <c r="FN508">
        <v>200</v>
      </c>
      <c r="FO508">
        <v>200</v>
      </c>
      <c r="FP508">
        <v>200</v>
      </c>
      <c r="FQ508">
        <v>200</v>
      </c>
      <c r="FR508">
        <v>200</v>
      </c>
      <c r="FS508">
        <v>200</v>
      </c>
      <c r="FT508">
        <v>200</v>
      </c>
      <c r="FU508">
        <v>200</v>
      </c>
      <c r="FV508">
        <v>200</v>
      </c>
      <c r="FW508">
        <v>200</v>
      </c>
      <c r="FX508">
        <v>200</v>
      </c>
      <c r="FY508">
        <v>200</v>
      </c>
      <c r="FZ508">
        <v>200</v>
      </c>
      <c r="GA508">
        <v>200</v>
      </c>
      <c r="GB508">
        <v>200</v>
      </c>
      <c r="GC508">
        <v>200</v>
      </c>
      <c r="GD508">
        <v>200</v>
      </c>
      <c r="GF508">
        <v>784067.72</v>
      </c>
      <c r="GG508">
        <v>517288.15500000003</v>
      </c>
      <c r="GH508">
        <v>434985.8</v>
      </c>
      <c r="GI508">
        <v>416868.1</v>
      </c>
      <c r="GJ508">
        <v>397295.22</v>
      </c>
      <c r="GK508">
        <v>377612.37</v>
      </c>
      <c r="GL508">
        <v>357483.23499999999</v>
      </c>
      <c r="GM508">
        <v>336386.77500000002</v>
      </c>
      <c r="GN508">
        <v>313989.745</v>
      </c>
      <c r="GO508">
        <v>291638.185</v>
      </c>
      <c r="GP508">
        <v>267870.54499999998</v>
      </c>
      <c r="GQ508">
        <v>242407.37</v>
      </c>
      <c r="GR508">
        <v>216931.74</v>
      </c>
      <c r="GS508">
        <v>189773.81</v>
      </c>
      <c r="GT508">
        <v>161599.79</v>
      </c>
      <c r="GU508">
        <v>133469.72</v>
      </c>
      <c r="GV508">
        <v>107187.04</v>
      </c>
      <c r="GW508">
        <v>81224.054999999993</v>
      </c>
      <c r="GX508">
        <v>58488.644999999997</v>
      </c>
      <c r="GY508">
        <v>37130.394999999997</v>
      </c>
      <c r="GZ508">
        <v>19353.419999999998</v>
      </c>
      <c r="HA508">
        <v>5797.915</v>
      </c>
      <c r="HB508">
        <v>28.085000000000001</v>
      </c>
      <c r="HC508">
        <v>28.085000000000001</v>
      </c>
      <c r="HE508">
        <v>0</v>
      </c>
      <c r="HF508">
        <v>0</v>
      </c>
      <c r="HL508" t="s">
        <v>242</v>
      </c>
      <c r="HM508">
        <v>84.919137994999986</v>
      </c>
      <c r="HN508">
        <v>7216.0080936370268</v>
      </c>
      <c r="HP508">
        <v>1.8565331100000007</v>
      </c>
      <c r="HQ508">
        <v>49.242006607512629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L508" s="4">
        <f t="shared" si="208"/>
        <v>90.517475443483363</v>
      </c>
      <c r="IM508" s="4"/>
      <c r="IN508" s="4">
        <f t="shared" si="196"/>
        <v>2.0994248155206958</v>
      </c>
      <c r="IO508" s="4">
        <f t="shared" si="197"/>
        <v>8.4176318232908175E-3</v>
      </c>
      <c r="IP508" s="4"/>
      <c r="IQ508" s="4"/>
      <c r="IR508" s="4">
        <f t="shared" si="198"/>
        <v>3.6335410070472882E-3</v>
      </c>
      <c r="IS508" s="9">
        <f t="shared" si="199"/>
        <v>0.31661832294964765</v>
      </c>
      <c r="IT508">
        <v>48955</v>
      </c>
      <c r="IU508" s="9"/>
      <c r="IV508" s="9">
        <f t="shared" si="200"/>
        <v>0</v>
      </c>
      <c r="IW508" s="9">
        <f t="shared" si="201"/>
        <v>0</v>
      </c>
      <c r="IX508" s="9"/>
      <c r="IY508" s="9">
        <f t="shared" si="218"/>
        <v>2</v>
      </c>
      <c r="IZ508" s="9">
        <f t="shared" si="218"/>
        <v>2</v>
      </c>
      <c r="JA508" s="9">
        <f t="shared" si="216"/>
        <v>2</v>
      </c>
      <c r="JB508" s="9">
        <f t="shared" si="216"/>
        <v>2</v>
      </c>
      <c r="JC508" s="9">
        <f t="shared" si="216"/>
        <v>2</v>
      </c>
      <c r="JD508" s="9">
        <f t="shared" si="216"/>
        <v>2</v>
      </c>
      <c r="JE508" s="9">
        <f t="shared" si="216"/>
        <v>2</v>
      </c>
      <c r="JF508" s="9">
        <f t="shared" si="216"/>
        <v>2</v>
      </c>
      <c r="JG508" s="9">
        <f t="shared" si="216"/>
        <v>2</v>
      </c>
      <c r="JH508" s="9">
        <f t="shared" si="216"/>
        <v>2</v>
      </c>
      <c r="JI508" s="9">
        <f t="shared" si="216"/>
        <v>2</v>
      </c>
      <c r="JJ508" s="9">
        <f t="shared" si="216"/>
        <v>2</v>
      </c>
      <c r="JK508" s="9">
        <f t="shared" si="216"/>
        <v>2</v>
      </c>
      <c r="JL508" s="9">
        <f t="shared" si="216"/>
        <v>2</v>
      </c>
      <c r="JM508" s="9">
        <f t="shared" si="214"/>
        <v>2</v>
      </c>
      <c r="JN508" s="9">
        <f t="shared" si="214"/>
        <v>2</v>
      </c>
      <c r="JO508" s="9">
        <f t="shared" si="214"/>
        <v>2</v>
      </c>
      <c r="JP508" s="9">
        <f t="shared" si="214"/>
        <v>2</v>
      </c>
      <c r="JQ508" s="9">
        <f t="shared" si="214"/>
        <v>2</v>
      </c>
      <c r="JR508" s="9">
        <f t="shared" si="214"/>
        <v>2</v>
      </c>
      <c r="JS508" s="9">
        <f t="shared" si="214"/>
        <v>2</v>
      </c>
      <c r="JT508" s="9">
        <f t="shared" si="220"/>
        <v>2</v>
      </c>
      <c r="JU508" s="9">
        <f t="shared" si="220"/>
        <v>2</v>
      </c>
      <c r="JV508" s="9">
        <f t="shared" si="220"/>
        <v>2</v>
      </c>
      <c r="JW508" s="10">
        <f t="shared" si="202"/>
        <v>8.3568502532768152E-3</v>
      </c>
      <c r="JX508" s="4">
        <f t="shared" si="203"/>
        <v>84.919137994999986</v>
      </c>
      <c r="JY508" s="4">
        <f t="shared" si="204"/>
        <v>4.7480958231762997</v>
      </c>
      <c r="JZ508" s="11">
        <f t="shared" si="205"/>
        <v>84.335162623598237</v>
      </c>
      <c r="KA508" s="11">
        <f t="shared" si="206"/>
        <v>85.503113366401735</v>
      </c>
      <c r="KB508" s="9">
        <f t="shared" si="207"/>
        <v>8.2426978081022572E-3</v>
      </c>
      <c r="KC508" s="12">
        <f t="shared" si="209"/>
        <v>4.1498870153447678E-2</v>
      </c>
      <c r="KD508" s="9">
        <v>506</v>
      </c>
      <c r="KE508" s="9">
        <f t="shared" si="219"/>
        <v>1549.5409486166006</v>
      </c>
      <c r="KF508" s="9">
        <f t="shared" si="219"/>
        <v>1022.3086067193676</v>
      </c>
      <c r="KG508" s="9">
        <f t="shared" si="217"/>
        <v>859.65573122529645</v>
      </c>
      <c r="KH508" s="9">
        <f t="shared" si="217"/>
        <v>823.84999999999991</v>
      </c>
      <c r="KI508" s="9">
        <f t="shared" si="217"/>
        <v>785.16841897233201</v>
      </c>
      <c r="KJ508" s="9">
        <f t="shared" si="217"/>
        <v>746.26950592885373</v>
      </c>
      <c r="KK508" s="9">
        <f t="shared" si="217"/>
        <v>706.48860671936757</v>
      </c>
      <c r="KL508" s="9">
        <f t="shared" si="217"/>
        <v>664.79599802371547</v>
      </c>
      <c r="KM508" s="9">
        <f t="shared" si="217"/>
        <v>620.53309288537548</v>
      </c>
      <c r="KN508" s="9">
        <f t="shared" si="217"/>
        <v>576.36004940711462</v>
      </c>
      <c r="KO508" s="9">
        <f t="shared" si="217"/>
        <v>529.38842885375493</v>
      </c>
      <c r="KP508" s="9">
        <f t="shared" si="217"/>
        <v>479.06594861660079</v>
      </c>
      <c r="KQ508" s="9">
        <f t="shared" si="217"/>
        <v>428.71885375494071</v>
      </c>
      <c r="KR508" s="9">
        <f t="shared" si="217"/>
        <v>375.04705533596837</v>
      </c>
      <c r="KS508" s="9">
        <f t="shared" si="215"/>
        <v>319.36717391304347</v>
      </c>
      <c r="KT508" s="9">
        <f t="shared" si="215"/>
        <v>263.77415019762844</v>
      </c>
      <c r="KU508" s="9">
        <f t="shared" si="215"/>
        <v>211.83209486166007</v>
      </c>
      <c r="KV508" s="9">
        <f t="shared" si="215"/>
        <v>160.52184782608694</v>
      </c>
      <c r="KW508" s="9">
        <f t="shared" si="215"/>
        <v>115.59020750988142</v>
      </c>
      <c r="KX508" s="9">
        <f t="shared" si="215"/>
        <v>73.380227272727268</v>
      </c>
      <c r="KY508" s="9">
        <f t="shared" si="215"/>
        <v>38.247865612648219</v>
      </c>
      <c r="KZ508" s="9">
        <f t="shared" si="221"/>
        <v>11.458330039525691</v>
      </c>
      <c r="LA508" s="9">
        <f t="shared" si="221"/>
        <v>5.5503952569169963E-2</v>
      </c>
      <c r="LB508" s="9">
        <f t="shared" si="221"/>
        <v>5.5503952569169963E-2</v>
      </c>
    </row>
    <row r="509" spans="1:314" x14ac:dyDescent="0.25">
      <c r="A509">
        <v>440</v>
      </c>
      <c r="B509">
        <v>40401</v>
      </c>
      <c r="C509">
        <v>1632240801</v>
      </c>
      <c r="K509">
        <v>409.26</v>
      </c>
      <c r="L509">
        <v>167493.94</v>
      </c>
      <c r="M509">
        <v>393.63</v>
      </c>
      <c r="N509">
        <v>156540.28</v>
      </c>
      <c r="R509">
        <v>3.5350000000000001</v>
      </c>
      <c r="S509">
        <v>21476.255000000001</v>
      </c>
      <c r="T509">
        <v>52.739142937861885</v>
      </c>
      <c r="U509" s="2">
        <v>1.0156828703703704E-3</v>
      </c>
      <c r="V509" s="1"/>
      <c r="W509" s="1">
        <v>184821.97</v>
      </c>
      <c r="X509" s="1">
        <v>8070439.7699999996</v>
      </c>
      <c r="Y509" s="1"/>
      <c r="Z509" s="1"/>
      <c r="AA509" s="1"/>
      <c r="AB509" s="1">
        <v>39266.54</v>
      </c>
      <c r="AC509" s="1">
        <v>1557671249.3399999</v>
      </c>
      <c r="AD509" s="1"/>
      <c r="AE509" s="1"/>
      <c r="AF509" s="1"/>
      <c r="AG509" s="1"/>
      <c r="AH509" s="1">
        <v>1</v>
      </c>
      <c r="AI509" s="1">
        <v>1</v>
      </c>
      <c r="AJ509" s="1">
        <v>1</v>
      </c>
      <c r="AK509" s="1">
        <v>1</v>
      </c>
      <c r="AL509" s="1">
        <v>1</v>
      </c>
      <c r="AM509" s="1">
        <v>1</v>
      </c>
      <c r="AN509" s="1">
        <v>1</v>
      </c>
      <c r="AO509" s="1">
        <v>1</v>
      </c>
      <c r="AP509" s="1">
        <v>1</v>
      </c>
      <c r="AQ509" s="1">
        <v>1</v>
      </c>
      <c r="AR509" s="1">
        <v>1</v>
      </c>
      <c r="AS509" s="1">
        <v>1</v>
      </c>
      <c r="AT509" s="1">
        <v>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B509" s="1">
        <v>1</v>
      </c>
      <c r="BC509" s="1">
        <v>1</v>
      </c>
      <c r="BD509" s="1">
        <v>1</v>
      </c>
      <c r="BE509" s="1">
        <v>1</v>
      </c>
      <c r="BF509" s="1">
        <v>1</v>
      </c>
      <c r="BG509" s="1">
        <v>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1.0149999999999999</v>
      </c>
      <c r="BU509">
        <v>1.0449999999999999</v>
      </c>
      <c r="BV509">
        <v>1.18</v>
      </c>
      <c r="BW509">
        <v>1.56</v>
      </c>
      <c r="BX509">
        <v>2.4049999999999998</v>
      </c>
      <c r="BY509">
        <v>9.3450000000000006</v>
      </c>
      <c r="BZ509">
        <v>160.63499999999999</v>
      </c>
      <c r="CA509">
        <v>37670.794999999998</v>
      </c>
      <c r="CB509">
        <v>160.63499999999999</v>
      </c>
      <c r="CC509">
        <v>37670.794999999998</v>
      </c>
      <c r="CH509">
        <v>1.145</v>
      </c>
      <c r="CI509">
        <v>1.5449999999999999</v>
      </c>
      <c r="CJ509">
        <v>1.7749999999999999</v>
      </c>
      <c r="CK509">
        <v>4.9249999999999998</v>
      </c>
      <c r="CL509">
        <v>2.2250000000000001</v>
      </c>
      <c r="CM509">
        <v>8.6150000000000002</v>
      </c>
      <c r="CN509">
        <v>2.355</v>
      </c>
      <c r="CO509">
        <v>10.545</v>
      </c>
      <c r="CP509">
        <v>2.5449999999999999</v>
      </c>
      <c r="CQ509">
        <v>12.085000000000001</v>
      </c>
      <c r="CR509">
        <v>2.585</v>
      </c>
      <c r="CS509">
        <v>12.265000000000001</v>
      </c>
      <c r="CT509">
        <v>2.7149999999999999</v>
      </c>
      <c r="CU509">
        <v>13.295</v>
      </c>
      <c r="CV509">
        <v>2.9049999999999998</v>
      </c>
      <c r="CW509">
        <v>15.324999999999999</v>
      </c>
      <c r="CX509">
        <v>3.07</v>
      </c>
      <c r="CY509">
        <v>17.57</v>
      </c>
      <c r="CZ509">
        <v>3.29</v>
      </c>
      <c r="DA509">
        <v>19.73</v>
      </c>
      <c r="DB509">
        <v>3.56</v>
      </c>
      <c r="DC509">
        <v>24.49</v>
      </c>
      <c r="DD509">
        <v>4.0149999999999997</v>
      </c>
      <c r="DE509">
        <v>32.295000000000002</v>
      </c>
      <c r="DF509">
        <v>4.875</v>
      </c>
      <c r="DG509">
        <v>53.935000000000002</v>
      </c>
      <c r="DH509">
        <v>5.63</v>
      </c>
      <c r="DI509">
        <v>64.48</v>
      </c>
      <c r="DJ509">
        <v>6.66</v>
      </c>
      <c r="DK509">
        <v>86.93</v>
      </c>
      <c r="DL509">
        <v>8.14</v>
      </c>
      <c r="DM509">
        <v>141.97999999999999</v>
      </c>
      <c r="DN509">
        <v>9.83</v>
      </c>
      <c r="DO509">
        <v>192.34</v>
      </c>
      <c r="DP509">
        <v>13.425000000000001</v>
      </c>
      <c r="DQ509">
        <v>371.815</v>
      </c>
      <c r="DR509">
        <v>16.995000000000001</v>
      </c>
      <c r="DS509">
        <v>523.61500000000001</v>
      </c>
      <c r="DT509">
        <v>27.265000000000001</v>
      </c>
      <c r="DU509">
        <v>1387.1849999999999</v>
      </c>
      <c r="DV509">
        <v>56.21</v>
      </c>
      <c r="DW509">
        <v>5838.95</v>
      </c>
      <c r="DX509">
        <v>186.59</v>
      </c>
      <c r="DY509">
        <v>69893.37</v>
      </c>
      <c r="DZ509">
        <v>16015.275</v>
      </c>
      <c r="EA509">
        <v>375101722.255</v>
      </c>
      <c r="EB509">
        <v>16015.275</v>
      </c>
      <c r="EC509">
        <v>375101722.255</v>
      </c>
      <c r="EH509">
        <v>-23.745549999999884</v>
      </c>
      <c r="EI509">
        <v>-15.304349999999999</v>
      </c>
      <c r="EJ509">
        <v>-12.590750000000039</v>
      </c>
      <c r="EK509">
        <v>-12.226600000000037</v>
      </c>
      <c r="EL509">
        <v>-11.699300000000036</v>
      </c>
      <c r="EM509">
        <v>-11.353050000000042</v>
      </c>
      <c r="EN509">
        <v>-10.855550000000044</v>
      </c>
      <c r="EO509">
        <v>-10.230450000000037</v>
      </c>
      <c r="EP509">
        <v>-9.8089000000000404</v>
      </c>
      <c r="EQ509">
        <v>-9.1575500000000449</v>
      </c>
      <c r="ER509">
        <v>-8.7857000000000536</v>
      </c>
      <c r="ES509">
        <v>-8.070950000000062</v>
      </c>
      <c r="ET509">
        <v>-7.3170000000000615</v>
      </c>
      <c r="EU509">
        <v>-6.5679500000000619</v>
      </c>
      <c r="EV509">
        <v>-5.7452000000000645</v>
      </c>
      <c r="EW509">
        <v>-4.8788000000000595</v>
      </c>
      <c r="EX509">
        <v>-4.3856000000000623</v>
      </c>
      <c r="EY509">
        <v>-3.6184500000000583</v>
      </c>
      <c r="EZ509">
        <v>-2.9934500000000606</v>
      </c>
      <c r="FA509">
        <v>-2.2337000000000491</v>
      </c>
      <c r="FB509">
        <v>-1.5198500000000466</v>
      </c>
      <c r="FC509">
        <v>-0.74650000000004069</v>
      </c>
      <c r="FD509">
        <v>1.0000000000000036E-100</v>
      </c>
      <c r="FE509">
        <v>1.0000000000000036E-100</v>
      </c>
      <c r="FG509">
        <v>200</v>
      </c>
      <c r="FH509">
        <v>200</v>
      </c>
      <c r="FI509">
        <v>200</v>
      </c>
      <c r="FJ509">
        <v>200</v>
      </c>
      <c r="FK509">
        <v>200</v>
      </c>
      <c r="FL509">
        <v>200</v>
      </c>
      <c r="FM509">
        <v>200</v>
      </c>
      <c r="FN509">
        <v>200</v>
      </c>
      <c r="FO509">
        <v>200</v>
      </c>
      <c r="FP509">
        <v>200</v>
      </c>
      <c r="FQ509">
        <v>200</v>
      </c>
      <c r="FR509">
        <v>200</v>
      </c>
      <c r="FS509">
        <v>200</v>
      </c>
      <c r="FT509">
        <v>200</v>
      </c>
      <c r="FU509">
        <v>200</v>
      </c>
      <c r="FV509">
        <v>200</v>
      </c>
      <c r="FW509">
        <v>200</v>
      </c>
      <c r="FX509">
        <v>200</v>
      </c>
      <c r="FY509">
        <v>200</v>
      </c>
      <c r="FZ509">
        <v>200</v>
      </c>
      <c r="GA509">
        <v>200</v>
      </c>
      <c r="GB509">
        <v>200</v>
      </c>
      <c r="GC509">
        <v>200</v>
      </c>
      <c r="GD509">
        <v>200</v>
      </c>
      <c r="GF509">
        <v>816970.72</v>
      </c>
      <c r="GG509">
        <v>538239.15500000003</v>
      </c>
      <c r="GH509">
        <v>452419.8</v>
      </c>
      <c r="GI509">
        <v>433537.1</v>
      </c>
      <c r="GJ509">
        <v>413140.22</v>
      </c>
      <c r="GK509">
        <v>392633.37</v>
      </c>
      <c r="GL509">
        <v>371664.23499999999</v>
      </c>
      <c r="GM509">
        <v>349691.77500000002</v>
      </c>
      <c r="GN509">
        <v>326368.745</v>
      </c>
      <c r="GO509">
        <v>303097.185</v>
      </c>
      <c r="GP509">
        <v>278355.54499999998</v>
      </c>
      <c r="GQ509">
        <v>251854.37</v>
      </c>
      <c r="GR509">
        <v>225344.74</v>
      </c>
      <c r="GS509">
        <v>197090.81</v>
      </c>
      <c r="GT509">
        <v>167786.79</v>
      </c>
      <c r="GU509">
        <v>138540.72</v>
      </c>
      <c r="GV509">
        <v>111228.04</v>
      </c>
      <c r="GW509">
        <v>84261.054999999993</v>
      </c>
      <c r="GX509">
        <v>60657.644999999997</v>
      </c>
      <c r="GY509">
        <v>38495.394999999997</v>
      </c>
      <c r="GZ509">
        <v>20058.419999999998</v>
      </c>
      <c r="HA509">
        <v>6006.915</v>
      </c>
      <c r="HB509">
        <v>29.085000000000001</v>
      </c>
      <c r="HC509">
        <v>29.085000000000001</v>
      </c>
      <c r="HE509">
        <v>0</v>
      </c>
      <c r="HF509">
        <v>0</v>
      </c>
      <c r="HL509" t="s">
        <v>242</v>
      </c>
      <c r="HM509">
        <v>88.53560507499995</v>
      </c>
      <c r="HN509">
        <v>7842.4160034660099</v>
      </c>
      <c r="HP509">
        <v>1.9863881649999999</v>
      </c>
      <c r="HQ509">
        <v>53.19491553098036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L509" s="4">
        <f t="shared" si="208"/>
        <v>90.320075257782335</v>
      </c>
      <c r="IM509" s="4"/>
      <c r="IN509" s="4">
        <f t="shared" si="196"/>
        <v>2.0990328886282561</v>
      </c>
      <c r="IO509" s="4">
        <f t="shared" si="197"/>
        <v>8.6375409275277343E-3</v>
      </c>
      <c r="IP509" s="4"/>
      <c r="IQ509" s="4"/>
      <c r="IR509" s="4">
        <f t="shared" si="198"/>
        <v>3.8113816488275186E-3</v>
      </c>
      <c r="IS509" s="9">
        <f t="shared" si="199"/>
        <v>0.32713610180570307</v>
      </c>
      <c r="IT509">
        <v>48956</v>
      </c>
      <c r="IU509" s="9"/>
      <c r="IV509" s="9">
        <f t="shared" si="200"/>
        <v>0</v>
      </c>
      <c r="IW509" s="9">
        <f t="shared" si="201"/>
        <v>0</v>
      </c>
      <c r="IX509" s="9"/>
      <c r="IY509" s="9">
        <f t="shared" si="218"/>
        <v>2</v>
      </c>
      <c r="IZ509" s="9">
        <f t="shared" si="218"/>
        <v>2</v>
      </c>
      <c r="JA509" s="9">
        <f t="shared" si="216"/>
        <v>2</v>
      </c>
      <c r="JB509" s="9">
        <f t="shared" si="216"/>
        <v>2</v>
      </c>
      <c r="JC509" s="9">
        <f t="shared" si="216"/>
        <v>2</v>
      </c>
      <c r="JD509" s="9">
        <f t="shared" si="216"/>
        <v>2</v>
      </c>
      <c r="JE509" s="9">
        <f t="shared" si="216"/>
        <v>2</v>
      </c>
      <c r="JF509" s="9">
        <f t="shared" si="216"/>
        <v>2</v>
      </c>
      <c r="JG509" s="9">
        <f t="shared" si="216"/>
        <v>2</v>
      </c>
      <c r="JH509" s="9">
        <f t="shared" si="216"/>
        <v>2</v>
      </c>
      <c r="JI509" s="9">
        <f t="shared" si="216"/>
        <v>2</v>
      </c>
      <c r="JJ509" s="9">
        <f t="shared" si="216"/>
        <v>2</v>
      </c>
      <c r="JK509" s="9">
        <f t="shared" si="216"/>
        <v>2</v>
      </c>
      <c r="JL509" s="9">
        <f t="shared" si="216"/>
        <v>2</v>
      </c>
      <c r="JM509" s="9">
        <f t="shared" si="214"/>
        <v>2</v>
      </c>
      <c r="JN509" s="9">
        <f t="shared" si="214"/>
        <v>2</v>
      </c>
      <c r="JO509" s="9">
        <f t="shared" si="214"/>
        <v>2</v>
      </c>
      <c r="JP509" s="9">
        <f t="shared" si="214"/>
        <v>2</v>
      </c>
      <c r="JQ509" s="9">
        <f t="shared" si="214"/>
        <v>2</v>
      </c>
      <c r="JR509" s="9">
        <f t="shared" si="214"/>
        <v>2</v>
      </c>
      <c r="JS509" s="9">
        <f t="shared" si="214"/>
        <v>2</v>
      </c>
      <c r="JT509" s="9">
        <f t="shared" si="220"/>
        <v>2</v>
      </c>
      <c r="JU509" s="9">
        <f t="shared" si="220"/>
        <v>2</v>
      </c>
      <c r="JV509" s="9">
        <f t="shared" si="220"/>
        <v>2</v>
      </c>
      <c r="JW509" s="10">
        <f t="shared" si="202"/>
        <v>8.7047179189052009E-3</v>
      </c>
      <c r="JX509" s="4">
        <f t="shared" si="203"/>
        <v>88.53560507499995</v>
      </c>
      <c r="JY509" s="4">
        <f t="shared" si="204"/>
        <v>3.8626374696532366</v>
      </c>
      <c r="JZ509" s="11">
        <f t="shared" si="205"/>
        <v>88.008888762721341</v>
      </c>
      <c r="KA509" s="11">
        <f t="shared" si="206"/>
        <v>89.062321387278558</v>
      </c>
      <c r="KB509" s="9">
        <f t="shared" si="207"/>
        <v>8.6017581745317252E-3</v>
      </c>
      <c r="KC509" s="12">
        <f t="shared" si="209"/>
        <v>4.3266190233592315E-2</v>
      </c>
      <c r="KD509" s="9">
        <v>507</v>
      </c>
      <c r="KE509" s="9">
        <f t="shared" si="219"/>
        <v>1611.3820907297829</v>
      </c>
      <c r="KF509" s="9">
        <f t="shared" si="219"/>
        <v>1061.6156903353058</v>
      </c>
      <c r="KG509" s="9">
        <f t="shared" si="217"/>
        <v>892.3467455621302</v>
      </c>
      <c r="KH509" s="9">
        <f t="shared" si="217"/>
        <v>855.10276134122284</v>
      </c>
      <c r="KI509" s="9">
        <f t="shared" si="217"/>
        <v>814.87222879684407</v>
      </c>
      <c r="KJ509" s="9">
        <f t="shared" si="217"/>
        <v>774.42479289940832</v>
      </c>
      <c r="KK509" s="9">
        <f t="shared" si="217"/>
        <v>733.06555226824457</v>
      </c>
      <c r="KL509" s="9">
        <f t="shared" si="217"/>
        <v>689.72736686390533</v>
      </c>
      <c r="KM509" s="9">
        <f t="shared" si="217"/>
        <v>643.72533530571991</v>
      </c>
      <c r="KN509" s="9">
        <f t="shared" si="217"/>
        <v>597.82482248520705</v>
      </c>
      <c r="KO509" s="9">
        <f t="shared" si="217"/>
        <v>549.02474358974359</v>
      </c>
      <c r="KP509" s="9">
        <f t="shared" si="217"/>
        <v>496.75418145956604</v>
      </c>
      <c r="KQ509" s="9">
        <f t="shared" si="217"/>
        <v>444.46694280078896</v>
      </c>
      <c r="KR509" s="9">
        <f t="shared" si="217"/>
        <v>388.7392702169625</v>
      </c>
      <c r="KS509" s="9">
        <f t="shared" si="215"/>
        <v>330.94041420118344</v>
      </c>
      <c r="KT509" s="9">
        <f t="shared" si="215"/>
        <v>273.2558579881657</v>
      </c>
      <c r="KU509" s="9">
        <f t="shared" si="215"/>
        <v>219.38469428007889</v>
      </c>
      <c r="KV509" s="9">
        <f t="shared" si="215"/>
        <v>166.19537475345166</v>
      </c>
      <c r="KW509" s="9">
        <f t="shared" si="215"/>
        <v>119.64032544378698</v>
      </c>
      <c r="KX509" s="9">
        <f t="shared" si="215"/>
        <v>75.927800788954627</v>
      </c>
      <c r="KY509" s="9">
        <f t="shared" si="215"/>
        <v>39.562958579881652</v>
      </c>
      <c r="KZ509" s="9">
        <f t="shared" si="221"/>
        <v>11.847958579881658</v>
      </c>
      <c r="LA509" s="9">
        <f t="shared" si="221"/>
        <v>5.7366863905325444E-2</v>
      </c>
      <c r="LB509" s="9">
        <f t="shared" si="221"/>
        <v>5.7366863905325444E-2</v>
      </c>
    </row>
    <row r="510" spans="1:314" x14ac:dyDescent="0.25">
      <c r="A510">
        <v>450</v>
      </c>
      <c r="B510">
        <v>40401</v>
      </c>
      <c r="C510">
        <v>1632240801</v>
      </c>
      <c r="K510">
        <v>409.29500000000002</v>
      </c>
      <c r="L510">
        <v>167522.60500000001</v>
      </c>
      <c r="M510">
        <v>395.26</v>
      </c>
      <c r="N510">
        <v>157042.04999999999</v>
      </c>
      <c r="R510">
        <v>3.45</v>
      </c>
      <c r="S510">
        <v>21484.81</v>
      </c>
      <c r="T510">
        <v>52.764670650009379</v>
      </c>
      <c r="U510" s="2">
        <v>9.9863425925925922E-4</v>
      </c>
      <c r="V510" s="1"/>
      <c r="W510" s="1">
        <v>185180.44500000001</v>
      </c>
      <c r="X510" s="1">
        <v>8110328.2149999999</v>
      </c>
      <c r="Y510" s="1"/>
      <c r="Z510" s="1"/>
      <c r="AA510" s="1"/>
      <c r="AB510" s="1">
        <v>39436.15</v>
      </c>
      <c r="AC510" s="1">
        <v>1563226152.3</v>
      </c>
      <c r="AD510" s="1"/>
      <c r="AE510" s="1"/>
      <c r="AF510" s="1"/>
      <c r="AG510" s="1"/>
      <c r="AH510" s="1">
        <v>1</v>
      </c>
      <c r="AI510" s="1">
        <v>1</v>
      </c>
      <c r="AJ510" s="1">
        <v>1</v>
      </c>
      <c r="AK510" s="1">
        <v>1</v>
      </c>
      <c r="AL510" s="1">
        <v>1</v>
      </c>
      <c r="AM510" s="1">
        <v>1</v>
      </c>
      <c r="AN510" s="1">
        <v>1</v>
      </c>
      <c r="AO510" s="1">
        <v>1</v>
      </c>
      <c r="AP510" s="1">
        <v>1</v>
      </c>
      <c r="AQ510" s="1">
        <v>1</v>
      </c>
      <c r="AR510" s="1">
        <v>1</v>
      </c>
      <c r="AS510" s="1">
        <v>1</v>
      </c>
      <c r="AT510" s="1">
        <v>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B510" s="1">
        <v>1</v>
      </c>
      <c r="BC510" s="1">
        <v>1</v>
      </c>
      <c r="BD510" s="1">
        <v>1</v>
      </c>
      <c r="BE510" s="1">
        <v>1</v>
      </c>
      <c r="BF510" s="1">
        <v>1</v>
      </c>
      <c r="BG510" s="1">
        <v>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1.0249999999999999</v>
      </c>
      <c r="BU510">
        <v>1.075</v>
      </c>
      <c r="BV510">
        <v>1.18</v>
      </c>
      <c r="BW510">
        <v>1.58</v>
      </c>
      <c r="BX510">
        <v>2.4849999999999999</v>
      </c>
      <c r="BY510">
        <v>9.3350000000000009</v>
      </c>
      <c r="BZ510">
        <v>138.29</v>
      </c>
      <c r="CA510">
        <v>29988.87</v>
      </c>
      <c r="CB510">
        <v>138.29</v>
      </c>
      <c r="CC510">
        <v>29988.87</v>
      </c>
      <c r="CH510">
        <v>1.2549999999999999</v>
      </c>
      <c r="CI510">
        <v>1.865</v>
      </c>
      <c r="CJ510">
        <v>1.9750000000000001</v>
      </c>
      <c r="CK510">
        <v>6.4749999999999996</v>
      </c>
      <c r="CL510">
        <v>2.36</v>
      </c>
      <c r="CM510">
        <v>9.5500000000000007</v>
      </c>
      <c r="CN510">
        <v>2.395</v>
      </c>
      <c r="CO510">
        <v>9.7550000000000008</v>
      </c>
      <c r="CP510">
        <v>2.4649999999999999</v>
      </c>
      <c r="CQ510">
        <v>10.295</v>
      </c>
      <c r="CR510">
        <v>2.5950000000000002</v>
      </c>
      <c r="CS510">
        <v>11.515000000000001</v>
      </c>
      <c r="CT510">
        <v>2.7549999999999999</v>
      </c>
      <c r="CU510">
        <v>12.914999999999999</v>
      </c>
      <c r="CV510">
        <v>3</v>
      </c>
      <c r="CW510">
        <v>16.78</v>
      </c>
      <c r="CX510">
        <v>3.145</v>
      </c>
      <c r="CY510">
        <v>18.035</v>
      </c>
      <c r="CZ510">
        <v>3.4550000000000001</v>
      </c>
      <c r="DA510">
        <v>22.645</v>
      </c>
      <c r="DB510">
        <v>3.88</v>
      </c>
      <c r="DC510">
        <v>28.83</v>
      </c>
      <c r="DD510">
        <v>4.21</v>
      </c>
      <c r="DE510">
        <v>32.11</v>
      </c>
      <c r="DF510">
        <v>4.5750000000000002</v>
      </c>
      <c r="DG510">
        <v>39.914999999999999</v>
      </c>
      <c r="DH510">
        <v>5.01</v>
      </c>
      <c r="DI510">
        <v>48.65</v>
      </c>
      <c r="DJ510">
        <v>5.51</v>
      </c>
      <c r="DK510">
        <v>56.57</v>
      </c>
      <c r="DL510">
        <v>6.75</v>
      </c>
      <c r="DM510">
        <v>89.34</v>
      </c>
      <c r="DN510">
        <v>9.11</v>
      </c>
      <c r="DO510">
        <v>163.30000000000001</v>
      </c>
      <c r="DP510">
        <v>12.585000000000001</v>
      </c>
      <c r="DQ510">
        <v>290.44499999999999</v>
      </c>
      <c r="DR510">
        <v>18.07</v>
      </c>
      <c r="DS510">
        <v>616.74</v>
      </c>
      <c r="DT510">
        <v>27.91</v>
      </c>
      <c r="DU510">
        <v>1566.97</v>
      </c>
      <c r="DV510">
        <v>55.51</v>
      </c>
      <c r="DW510">
        <v>5418.07</v>
      </c>
      <c r="DX510">
        <v>195.45</v>
      </c>
      <c r="DY510">
        <v>70186.25</v>
      </c>
      <c r="DZ510">
        <v>13775.78</v>
      </c>
      <c r="EA510">
        <v>298247718.80000001</v>
      </c>
      <c r="EB510">
        <v>13775.78</v>
      </c>
      <c r="EC510">
        <v>298247718.80000001</v>
      </c>
      <c r="EH510">
        <v>-24.294199999999872</v>
      </c>
      <c r="EI510">
        <v>-14.514300000000009</v>
      </c>
      <c r="EJ510">
        <v>-11.893400000000035</v>
      </c>
      <c r="EK510">
        <v>-11.637750000000047</v>
      </c>
      <c r="EL510">
        <v>-11.167300000000052</v>
      </c>
      <c r="EM510">
        <v>-10.619450000000052</v>
      </c>
      <c r="EN510">
        <v>-10.266000000000062</v>
      </c>
      <c r="EO510">
        <v>-9.6811500000000645</v>
      </c>
      <c r="EP510">
        <v>-9.2912500000000655</v>
      </c>
      <c r="EQ510">
        <v>-8.6042500000000661</v>
      </c>
      <c r="ER510">
        <v>-7.9350500000000634</v>
      </c>
      <c r="ES510">
        <v>-7.3262000000000613</v>
      </c>
      <c r="ET510">
        <v>-6.8617500000000611</v>
      </c>
      <c r="EU510">
        <v>-6.359400000000055</v>
      </c>
      <c r="EV510">
        <v>-5.8948500000000603</v>
      </c>
      <c r="EW510">
        <v>-5.3383500000000597</v>
      </c>
      <c r="EX510">
        <v>-4.5124500000000589</v>
      </c>
      <c r="EY510">
        <v>-3.6782000000000608</v>
      </c>
      <c r="EZ510">
        <v>-2.9992000000000631</v>
      </c>
      <c r="FA510">
        <v>-2.3804500000000592</v>
      </c>
      <c r="FB510">
        <v>-1.5070500000000486</v>
      </c>
      <c r="FC510">
        <v>-0.75625000000003528</v>
      </c>
      <c r="FD510">
        <v>1.0000000000000036E-100</v>
      </c>
      <c r="FE510">
        <v>1.0000000000000036E-100</v>
      </c>
      <c r="FG510">
        <v>200</v>
      </c>
      <c r="FH510">
        <v>200</v>
      </c>
      <c r="FI510">
        <v>200</v>
      </c>
      <c r="FJ510">
        <v>200</v>
      </c>
      <c r="FK510">
        <v>200</v>
      </c>
      <c r="FL510">
        <v>200</v>
      </c>
      <c r="FM510">
        <v>200</v>
      </c>
      <c r="FN510">
        <v>200</v>
      </c>
      <c r="FO510">
        <v>200</v>
      </c>
      <c r="FP510">
        <v>200</v>
      </c>
      <c r="FQ510">
        <v>200</v>
      </c>
      <c r="FR510">
        <v>200</v>
      </c>
      <c r="FS510">
        <v>200</v>
      </c>
      <c r="FT510">
        <v>200</v>
      </c>
      <c r="FU510">
        <v>200</v>
      </c>
      <c r="FV510">
        <v>200</v>
      </c>
      <c r="FW510">
        <v>200</v>
      </c>
      <c r="FX510">
        <v>200</v>
      </c>
      <c r="FY510">
        <v>200</v>
      </c>
      <c r="FZ510">
        <v>200</v>
      </c>
      <c r="GA510">
        <v>200</v>
      </c>
      <c r="GB510">
        <v>200</v>
      </c>
      <c r="GC510">
        <v>200</v>
      </c>
      <c r="GD510">
        <v>200</v>
      </c>
      <c r="GF510">
        <v>849873.72</v>
      </c>
      <c r="GG510">
        <v>559190.15500000003</v>
      </c>
      <c r="GH510">
        <v>469853.8</v>
      </c>
      <c r="GI510">
        <v>450206.1</v>
      </c>
      <c r="GJ510">
        <v>428985.22</v>
      </c>
      <c r="GK510">
        <v>407654.37</v>
      </c>
      <c r="GL510">
        <v>385845.23499999999</v>
      </c>
      <c r="GM510">
        <v>362996.77500000002</v>
      </c>
      <c r="GN510">
        <v>338747.745</v>
      </c>
      <c r="GO510">
        <v>314556.185</v>
      </c>
      <c r="GP510">
        <v>288840.54499999998</v>
      </c>
      <c r="GQ510">
        <v>261301.37</v>
      </c>
      <c r="GR510">
        <v>233757.74</v>
      </c>
      <c r="GS510">
        <v>204407.81</v>
      </c>
      <c r="GT510">
        <v>173973.79</v>
      </c>
      <c r="GU510">
        <v>143611.72</v>
      </c>
      <c r="GV510">
        <v>115269.04</v>
      </c>
      <c r="GW510">
        <v>87298.054999999993</v>
      </c>
      <c r="GX510">
        <v>62826.644999999997</v>
      </c>
      <c r="GY510">
        <v>39860.394999999997</v>
      </c>
      <c r="GZ510">
        <v>20763.419999999998</v>
      </c>
      <c r="HA510">
        <v>6215.915</v>
      </c>
      <c r="HB510">
        <v>30.085000000000001</v>
      </c>
      <c r="HC510">
        <v>30.085000000000001</v>
      </c>
      <c r="HE510">
        <v>0</v>
      </c>
      <c r="HF510">
        <v>0</v>
      </c>
      <c r="HL510" t="s">
        <v>242</v>
      </c>
      <c r="HM510">
        <v>88.552984560000027</v>
      </c>
      <c r="HN510">
        <v>7845.5138253556597</v>
      </c>
      <c r="HP510">
        <v>2.0380303200000007</v>
      </c>
      <c r="HQ510">
        <v>57.355381709224311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L510" s="4">
        <f t="shared" si="208"/>
        <v>90.487518782296391</v>
      </c>
      <c r="IM510" s="4"/>
      <c r="IN510" s="4">
        <f t="shared" si="196"/>
        <v>2.0996894660330572</v>
      </c>
      <c r="IO510" s="4">
        <f t="shared" si="197"/>
        <v>8.429128134963779E-3</v>
      </c>
      <c r="IP510" s="4"/>
      <c r="IQ510" s="4"/>
      <c r="IR510" s="4">
        <f t="shared" si="198"/>
        <v>3.9922789386604568E-3</v>
      </c>
      <c r="IS510" s="9">
        <f t="shared" si="199"/>
        <v>0.28138529730171374</v>
      </c>
      <c r="IT510">
        <v>48957</v>
      </c>
      <c r="IU510" s="9"/>
      <c r="IV510" s="9">
        <f t="shared" si="200"/>
        <v>0</v>
      </c>
      <c r="IW510" s="9">
        <f t="shared" si="201"/>
        <v>0</v>
      </c>
      <c r="IX510" s="9"/>
      <c r="IY510" s="9">
        <f t="shared" si="218"/>
        <v>2</v>
      </c>
      <c r="IZ510" s="9">
        <f t="shared" si="218"/>
        <v>2</v>
      </c>
      <c r="JA510" s="9">
        <f t="shared" si="216"/>
        <v>2</v>
      </c>
      <c r="JB510" s="9">
        <f t="shared" si="216"/>
        <v>2</v>
      </c>
      <c r="JC510" s="9">
        <f t="shared" si="216"/>
        <v>2</v>
      </c>
      <c r="JD510" s="9">
        <f t="shared" si="216"/>
        <v>2</v>
      </c>
      <c r="JE510" s="9">
        <f t="shared" si="216"/>
        <v>2</v>
      </c>
      <c r="JF510" s="9">
        <f t="shared" si="216"/>
        <v>2</v>
      </c>
      <c r="JG510" s="9">
        <f t="shared" si="216"/>
        <v>2</v>
      </c>
      <c r="JH510" s="9">
        <f t="shared" si="216"/>
        <v>2</v>
      </c>
      <c r="JI510" s="9">
        <f t="shared" si="216"/>
        <v>2</v>
      </c>
      <c r="JJ510" s="9">
        <f t="shared" si="216"/>
        <v>2</v>
      </c>
      <c r="JK510" s="9">
        <f t="shared" si="216"/>
        <v>2</v>
      </c>
      <c r="JL510" s="9">
        <f t="shared" si="216"/>
        <v>2</v>
      </c>
      <c r="JM510" s="9">
        <f t="shared" si="214"/>
        <v>2</v>
      </c>
      <c r="JN510" s="9">
        <f t="shared" si="214"/>
        <v>2</v>
      </c>
      <c r="JO510" s="9">
        <f t="shared" si="214"/>
        <v>2</v>
      </c>
      <c r="JP510" s="9">
        <f t="shared" si="214"/>
        <v>2</v>
      </c>
      <c r="JQ510" s="9">
        <f t="shared" si="214"/>
        <v>2</v>
      </c>
      <c r="JR510" s="9">
        <f t="shared" si="214"/>
        <v>2</v>
      </c>
      <c r="JS510" s="9">
        <f t="shared" si="214"/>
        <v>2</v>
      </c>
      <c r="JT510" s="9">
        <f t="shared" si="220"/>
        <v>2</v>
      </c>
      <c r="JU510" s="9">
        <f t="shared" si="220"/>
        <v>2</v>
      </c>
      <c r="JV510" s="9">
        <f t="shared" si="220"/>
        <v>2</v>
      </c>
      <c r="JW510" s="10">
        <f t="shared" si="202"/>
        <v>8.7058058800497454E-3</v>
      </c>
      <c r="JX510" s="4">
        <f t="shared" si="203"/>
        <v>88.552984560000027</v>
      </c>
      <c r="JY510" s="4">
        <f t="shared" si="204"/>
        <v>3.8827508720569313</v>
      </c>
      <c r="JZ510" s="11">
        <f t="shared" si="205"/>
        <v>88.02489867812605</v>
      </c>
      <c r="KA510" s="11">
        <f t="shared" si="206"/>
        <v>89.081070441874004</v>
      </c>
      <c r="KB510" s="9">
        <f t="shared" si="207"/>
        <v>8.602587246668153E-3</v>
      </c>
      <c r="KC510" s="12">
        <f t="shared" si="209"/>
        <v>4.3270982816794742E-2</v>
      </c>
      <c r="KD510" s="9">
        <v>508</v>
      </c>
      <c r="KE510" s="9">
        <f t="shared" si="219"/>
        <v>1672.9797637795275</v>
      </c>
      <c r="KF510" s="9">
        <f t="shared" si="219"/>
        <v>1100.7680216535434</v>
      </c>
      <c r="KG510" s="9">
        <f t="shared" si="217"/>
        <v>924.90905511811025</v>
      </c>
      <c r="KH510" s="9">
        <f t="shared" si="217"/>
        <v>886.23248031496064</v>
      </c>
      <c r="KI510" s="9">
        <f t="shared" si="217"/>
        <v>844.45909448818895</v>
      </c>
      <c r="KJ510" s="9">
        <f t="shared" si="217"/>
        <v>802.46923228346452</v>
      </c>
      <c r="KK510" s="9">
        <f t="shared" si="217"/>
        <v>759.53786417322829</v>
      </c>
      <c r="KL510" s="9">
        <f t="shared" si="217"/>
        <v>714.56058070866152</v>
      </c>
      <c r="KM510" s="9">
        <f t="shared" si="217"/>
        <v>666.82626968503939</v>
      </c>
      <c r="KN510" s="9">
        <f t="shared" si="217"/>
        <v>619.20508858267715</v>
      </c>
      <c r="KO510" s="9">
        <f t="shared" si="217"/>
        <v>568.58375000000001</v>
      </c>
      <c r="KP510" s="9">
        <f t="shared" si="217"/>
        <v>514.37277559055121</v>
      </c>
      <c r="KQ510" s="9">
        <f t="shared" si="217"/>
        <v>460.15303149606297</v>
      </c>
      <c r="KR510" s="9">
        <f t="shared" si="217"/>
        <v>402.3775787401575</v>
      </c>
      <c r="KS510" s="9">
        <f t="shared" si="215"/>
        <v>342.46809055118109</v>
      </c>
      <c r="KT510" s="9">
        <f t="shared" si="215"/>
        <v>282.70023622047245</v>
      </c>
      <c r="KU510" s="9">
        <f t="shared" si="215"/>
        <v>226.9075590551181</v>
      </c>
      <c r="KV510" s="9">
        <f t="shared" si="215"/>
        <v>171.84656496062991</v>
      </c>
      <c r="KW510" s="9">
        <f t="shared" si="215"/>
        <v>123.67449803149606</v>
      </c>
      <c r="KX510" s="9">
        <f t="shared" si="215"/>
        <v>78.465344488188975</v>
      </c>
      <c r="KY510" s="9">
        <f t="shared" si="215"/>
        <v>40.872874015748025</v>
      </c>
      <c r="KZ510" s="9">
        <f t="shared" si="221"/>
        <v>12.236053149606299</v>
      </c>
      <c r="LA510" s="9">
        <f t="shared" si="221"/>
        <v>5.9222440944881889E-2</v>
      </c>
      <c r="LB510" s="9">
        <f t="shared" si="221"/>
        <v>5.9222440944881889E-2</v>
      </c>
    </row>
    <row r="511" spans="1:314" x14ac:dyDescent="0.25">
      <c r="A511">
        <v>460</v>
      </c>
      <c r="B511">
        <v>40401</v>
      </c>
      <c r="C511">
        <v>1632240801</v>
      </c>
      <c r="K511">
        <v>409.25</v>
      </c>
      <c r="L511">
        <v>167485.75</v>
      </c>
      <c r="M511">
        <v>387.63</v>
      </c>
      <c r="N511">
        <v>154141.81</v>
      </c>
      <c r="R511">
        <v>3.38</v>
      </c>
      <c r="S511">
        <v>21474.375</v>
      </c>
      <c r="T511">
        <v>52.730578341880573</v>
      </c>
      <c r="U511" s="2">
        <v>1.0019444444444444E-3</v>
      </c>
      <c r="V511" s="1"/>
      <c r="W511" s="1">
        <v>184488.73499999999</v>
      </c>
      <c r="X511" s="1">
        <v>8043804.335</v>
      </c>
      <c r="Y511" s="1"/>
      <c r="Z511" s="1"/>
      <c r="AA511" s="1"/>
      <c r="AB511" s="1">
        <v>38666.89</v>
      </c>
      <c r="AC511" s="1">
        <v>1533712491.99</v>
      </c>
      <c r="AD511" s="1"/>
      <c r="AE511" s="1"/>
      <c r="AF511" s="1"/>
      <c r="AG511" s="1"/>
      <c r="AH511" s="1">
        <v>1</v>
      </c>
      <c r="AI511" s="1">
        <v>1</v>
      </c>
      <c r="AJ511" s="1">
        <v>1</v>
      </c>
      <c r="AK511" s="1">
        <v>1</v>
      </c>
      <c r="AL511" s="1">
        <v>1</v>
      </c>
      <c r="AM511" s="1">
        <v>1</v>
      </c>
      <c r="AN511" s="1">
        <v>1</v>
      </c>
      <c r="AO511" s="1">
        <v>1</v>
      </c>
      <c r="AP511" s="1">
        <v>1</v>
      </c>
      <c r="AQ511" s="1">
        <v>1</v>
      </c>
      <c r="AR511" s="1">
        <v>1</v>
      </c>
      <c r="AS511" s="1">
        <v>1</v>
      </c>
      <c r="AT511" s="1">
        <v>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B511" s="1">
        <v>1</v>
      </c>
      <c r="BC511" s="1">
        <v>1</v>
      </c>
      <c r="BD511" s="1">
        <v>1</v>
      </c>
      <c r="BE511" s="1">
        <v>1</v>
      </c>
      <c r="BF511" s="1">
        <v>1</v>
      </c>
      <c r="BG511" s="1">
        <v>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1.0049999999999999</v>
      </c>
      <c r="BS511">
        <v>1.0149999999999999</v>
      </c>
      <c r="BT511">
        <v>1.03</v>
      </c>
      <c r="BU511">
        <v>1.0900000000000001</v>
      </c>
      <c r="BV511">
        <v>1.2450000000000001</v>
      </c>
      <c r="BW511">
        <v>1.7849999999999999</v>
      </c>
      <c r="BX511">
        <v>2.5449999999999999</v>
      </c>
      <c r="BY511">
        <v>9.7850000000000001</v>
      </c>
      <c r="BZ511">
        <v>162.715</v>
      </c>
      <c r="CA511">
        <v>38093.474999999999</v>
      </c>
      <c r="CB511">
        <v>162.715</v>
      </c>
      <c r="CC511">
        <v>38093.474999999999</v>
      </c>
      <c r="CH511">
        <v>1.22</v>
      </c>
      <c r="CI511">
        <v>1.73</v>
      </c>
      <c r="CJ511">
        <v>1.825</v>
      </c>
      <c r="CK511">
        <v>4.9050000000000002</v>
      </c>
      <c r="CL511">
        <v>2.15</v>
      </c>
      <c r="CM511">
        <v>7.33</v>
      </c>
      <c r="CN511">
        <v>2.2650000000000001</v>
      </c>
      <c r="CO511">
        <v>8.2850000000000001</v>
      </c>
      <c r="CP511">
        <v>2.4649999999999999</v>
      </c>
      <c r="CQ511">
        <v>10.595000000000001</v>
      </c>
      <c r="CR511">
        <v>2.64</v>
      </c>
      <c r="CS511">
        <v>12.22</v>
      </c>
      <c r="CT511">
        <v>2.8849999999999998</v>
      </c>
      <c r="CU511">
        <v>14.465</v>
      </c>
      <c r="CV511">
        <v>3.0750000000000002</v>
      </c>
      <c r="CW511">
        <v>16.155000000000001</v>
      </c>
      <c r="CX511">
        <v>3.36</v>
      </c>
      <c r="CY511">
        <v>20.37</v>
      </c>
      <c r="CZ511">
        <v>3.6749999999999998</v>
      </c>
      <c r="DA511">
        <v>23.555</v>
      </c>
      <c r="DB511">
        <v>4.0449999999999999</v>
      </c>
      <c r="DC511">
        <v>32.045000000000002</v>
      </c>
      <c r="DD511">
        <v>4.49</v>
      </c>
      <c r="DE511">
        <v>38.28</v>
      </c>
      <c r="DF511">
        <v>5.34</v>
      </c>
      <c r="DG511">
        <v>52.81</v>
      </c>
      <c r="DH511">
        <v>5.71</v>
      </c>
      <c r="DI511">
        <v>58.62</v>
      </c>
      <c r="DJ511">
        <v>6.1550000000000002</v>
      </c>
      <c r="DK511">
        <v>67.594999999999999</v>
      </c>
      <c r="DL511">
        <v>7.26</v>
      </c>
      <c r="DM511">
        <v>93.34</v>
      </c>
      <c r="DN511">
        <v>9.8650000000000002</v>
      </c>
      <c r="DO511">
        <v>201.255</v>
      </c>
      <c r="DP511">
        <v>13.605</v>
      </c>
      <c r="DQ511">
        <v>356.92500000000001</v>
      </c>
      <c r="DR511">
        <v>19.37</v>
      </c>
      <c r="DS511">
        <v>704.31</v>
      </c>
      <c r="DT511">
        <v>30.265000000000001</v>
      </c>
      <c r="DU511">
        <v>1707.8050000000001</v>
      </c>
      <c r="DV511">
        <v>60.91</v>
      </c>
      <c r="DW511">
        <v>6579.99</v>
      </c>
      <c r="DX511">
        <v>199.17</v>
      </c>
      <c r="DY511">
        <v>73603.259999999995</v>
      </c>
      <c r="DZ511">
        <v>16220.74</v>
      </c>
      <c r="EA511">
        <v>379311132.08999997</v>
      </c>
      <c r="EB511">
        <v>16220.74</v>
      </c>
      <c r="EC511">
        <v>379311132.08999997</v>
      </c>
      <c r="EH511">
        <v>-24.675249999999895</v>
      </c>
      <c r="EI511">
        <v>-15.312500000000021</v>
      </c>
      <c r="EJ511">
        <v>-13.407750000000032</v>
      </c>
      <c r="EK511">
        <v>-12.89230000000004</v>
      </c>
      <c r="EL511">
        <v>-12.158250000000042</v>
      </c>
      <c r="EM511">
        <v>-11.535250000000044</v>
      </c>
      <c r="EN511">
        <v>-10.960950000000043</v>
      </c>
      <c r="EO511">
        <v>-10.34430000000005</v>
      </c>
      <c r="EP511">
        <v>-9.5954500000000511</v>
      </c>
      <c r="EQ511">
        <v>-8.9114500000000572</v>
      </c>
      <c r="ER511">
        <v>-8.4655000000000555</v>
      </c>
      <c r="ES511">
        <v>-7.7916500000000539</v>
      </c>
      <c r="ET511">
        <v>-6.7148000000000581</v>
      </c>
      <c r="EU511">
        <v>-6.2712500000000615</v>
      </c>
      <c r="EV511">
        <v>-5.9597500000000627</v>
      </c>
      <c r="EW511">
        <v>-5.3564500000000592</v>
      </c>
      <c r="EX511">
        <v>-4.5656000000000576</v>
      </c>
      <c r="EY511">
        <v>-3.7567000000000634</v>
      </c>
      <c r="EZ511">
        <v>-3.0424000000000633</v>
      </c>
      <c r="FA511">
        <v>-2.2941500000000508</v>
      </c>
      <c r="FB511">
        <v>-1.58650000000005</v>
      </c>
      <c r="FC511">
        <v>-0.76300000000003554</v>
      </c>
      <c r="FD511">
        <v>1.0000000000000036E-100</v>
      </c>
      <c r="FE511">
        <v>1.0000000000000036E-100</v>
      </c>
      <c r="FG511">
        <v>200</v>
      </c>
      <c r="FH511">
        <v>200</v>
      </c>
      <c r="FI511">
        <v>200</v>
      </c>
      <c r="FJ511">
        <v>200</v>
      </c>
      <c r="FK511">
        <v>200</v>
      </c>
      <c r="FL511">
        <v>200</v>
      </c>
      <c r="FM511">
        <v>200</v>
      </c>
      <c r="FN511">
        <v>200</v>
      </c>
      <c r="FO511">
        <v>200</v>
      </c>
      <c r="FP511">
        <v>200</v>
      </c>
      <c r="FQ511">
        <v>200</v>
      </c>
      <c r="FR511">
        <v>200</v>
      </c>
      <c r="FS511">
        <v>200</v>
      </c>
      <c r="FT511">
        <v>200</v>
      </c>
      <c r="FU511">
        <v>200</v>
      </c>
      <c r="FV511">
        <v>200</v>
      </c>
      <c r="FW511">
        <v>200</v>
      </c>
      <c r="FX511">
        <v>200</v>
      </c>
      <c r="FY511">
        <v>200</v>
      </c>
      <c r="FZ511">
        <v>200</v>
      </c>
      <c r="GA511">
        <v>200</v>
      </c>
      <c r="GB511">
        <v>200</v>
      </c>
      <c r="GC511">
        <v>200</v>
      </c>
      <c r="GD511">
        <v>200</v>
      </c>
      <c r="GF511">
        <v>882776.72</v>
      </c>
      <c r="GG511">
        <v>580141.15500000003</v>
      </c>
      <c r="GH511">
        <v>487287.8</v>
      </c>
      <c r="GI511">
        <v>466875.1</v>
      </c>
      <c r="GJ511">
        <v>444830.22</v>
      </c>
      <c r="GK511">
        <v>422675.37</v>
      </c>
      <c r="GL511">
        <v>400026.23499999999</v>
      </c>
      <c r="GM511">
        <v>376301.77500000002</v>
      </c>
      <c r="GN511">
        <v>351126.745</v>
      </c>
      <c r="GO511">
        <v>326015.185</v>
      </c>
      <c r="GP511">
        <v>299325.54499999998</v>
      </c>
      <c r="GQ511">
        <v>270748.37</v>
      </c>
      <c r="GR511">
        <v>242170.74</v>
      </c>
      <c r="GS511">
        <v>211724.81</v>
      </c>
      <c r="GT511">
        <v>180160.79</v>
      </c>
      <c r="GU511">
        <v>148682.72</v>
      </c>
      <c r="GV511">
        <v>119310.04</v>
      </c>
      <c r="GW511">
        <v>90335.054999999993</v>
      </c>
      <c r="GX511">
        <v>64995.644999999997</v>
      </c>
      <c r="GY511">
        <v>41225.394999999997</v>
      </c>
      <c r="GZ511">
        <v>21468.42</v>
      </c>
      <c r="HA511">
        <v>6424.915</v>
      </c>
      <c r="HB511">
        <v>31.085000000000001</v>
      </c>
      <c r="HC511">
        <v>31.085000000000001</v>
      </c>
      <c r="HE511">
        <v>0</v>
      </c>
      <c r="HF511">
        <v>0</v>
      </c>
      <c r="HL511" t="s">
        <v>242</v>
      </c>
      <c r="HM511">
        <v>86.516798010000016</v>
      </c>
      <c r="HN511">
        <v>7493.5898394204005</v>
      </c>
      <c r="HP511">
        <v>2.0447620049999982</v>
      </c>
      <c r="HQ511">
        <v>61.542544171830585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L511" s="4">
        <f t="shared" si="208"/>
        <v>90.159430665852156</v>
      </c>
      <c r="IM511" s="4"/>
      <c r="IN511" s="4">
        <f t="shared" si="196"/>
        <v>2.0989004276114844</v>
      </c>
      <c r="IO511" s="4">
        <f t="shared" si="197"/>
        <v>8.2590103848503363E-3</v>
      </c>
      <c r="IP511" s="4"/>
      <c r="IQ511" s="4"/>
      <c r="IR511" s="4">
        <f t="shared" si="198"/>
        <v>4.068180889742228E-3</v>
      </c>
      <c r="IS511" s="9">
        <f t="shared" si="199"/>
        <v>0.33131949834552066</v>
      </c>
      <c r="IT511">
        <v>48958</v>
      </c>
      <c r="IU511" s="9"/>
      <c r="IV511" s="9">
        <f t="shared" si="200"/>
        <v>0</v>
      </c>
      <c r="IW511" s="9">
        <f t="shared" si="201"/>
        <v>0</v>
      </c>
      <c r="IX511" s="9"/>
      <c r="IY511" s="9">
        <f t="shared" si="218"/>
        <v>2</v>
      </c>
      <c r="IZ511" s="9">
        <f t="shared" si="218"/>
        <v>2</v>
      </c>
      <c r="JA511" s="9">
        <f t="shared" si="216"/>
        <v>2</v>
      </c>
      <c r="JB511" s="9">
        <f t="shared" si="216"/>
        <v>2</v>
      </c>
      <c r="JC511" s="9">
        <f t="shared" si="216"/>
        <v>2</v>
      </c>
      <c r="JD511" s="9">
        <f t="shared" si="216"/>
        <v>2</v>
      </c>
      <c r="JE511" s="9">
        <f t="shared" si="216"/>
        <v>2</v>
      </c>
      <c r="JF511" s="9">
        <f t="shared" si="216"/>
        <v>2</v>
      </c>
      <c r="JG511" s="9">
        <f t="shared" si="216"/>
        <v>2</v>
      </c>
      <c r="JH511" s="9">
        <f t="shared" si="216"/>
        <v>2</v>
      </c>
      <c r="JI511" s="9">
        <f t="shared" si="216"/>
        <v>2</v>
      </c>
      <c r="JJ511" s="9">
        <f t="shared" si="216"/>
        <v>2</v>
      </c>
      <c r="JK511" s="9">
        <f t="shared" si="216"/>
        <v>2</v>
      </c>
      <c r="JL511" s="9">
        <f t="shared" si="216"/>
        <v>2</v>
      </c>
      <c r="JM511" s="9">
        <f t="shared" si="214"/>
        <v>2</v>
      </c>
      <c r="JN511" s="9">
        <f t="shared" si="214"/>
        <v>2</v>
      </c>
      <c r="JO511" s="9">
        <f t="shared" si="214"/>
        <v>2</v>
      </c>
      <c r="JP511" s="9">
        <f t="shared" si="214"/>
        <v>2</v>
      </c>
      <c r="JQ511" s="9">
        <f t="shared" si="214"/>
        <v>2</v>
      </c>
      <c r="JR511" s="9">
        <f t="shared" si="214"/>
        <v>2</v>
      </c>
      <c r="JS511" s="9">
        <f t="shared" si="214"/>
        <v>2</v>
      </c>
      <c r="JT511" s="9">
        <f t="shared" si="220"/>
        <v>2</v>
      </c>
      <c r="JU511" s="9">
        <f t="shared" si="220"/>
        <v>2</v>
      </c>
      <c r="JV511" s="9">
        <f t="shared" si="220"/>
        <v>2</v>
      </c>
      <c r="JW511" s="10">
        <f t="shared" si="202"/>
        <v>8.5322011664833615E-3</v>
      </c>
      <c r="JX511" s="4">
        <f t="shared" si="203"/>
        <v>86.516798010000016</v>
      </c>
      <c r="JY511" s="4">
        <f t="shared" si="204"/>
        <v>8.4335015172573549</v>
      </c>
      <c r="JZ511" s="11">
        <f t="shared" si="205"/>
        <v>85.73851283541714</v>
      </c>
      <c r="KA511" s="11">
        <f t="shared" si="206"/>
        <v>87.295083184582893</v>
      </c>
      <c r="KB511" s="9">
        <f t="shared" si="207"/>
        <v>8.380062341885609E-3</v>
      </c>
      <c r="KC511" s="12">
        <f t="shared" si="209"/>
        <v>4.2280658770922429E-2</v>
      </c>
      <c r="KD511" s="9">
        <v>509</v>
      </c>
      <c r="KE511" s="9">
        <f t="shared" si="219"/>
        <v>1734.3354027504911</v>
      </c>
      <c r="KF511" s="9">
        <f t="shared" si="219"/>
        <v>1139.7665127701375</v>
      </c>
      <c r="KG511" s="9">
        <f t="shared" si="217"/>
        <v>957.34341846758343</v>
      </c>
      <c r="KH511" s="9">
        <f t="shared" si="217"/>
        <v>917.23988212180745</v>
      </c>
      <c r="KI511" s="9">
        <f t="shared" si="217"/>
        <v>873.92970530451862</v>
      </c>
      <c r="KJ511" s="9">
        <f t="shared" si="217"/>
        <v>830.40347740667971</v>
      </c>
      <c r="KK511" s="9">
        <f t="shared" si="217"/>
        <v>785.90615913555985</v>
      </c>
      <c r="KL511" s="9">
        <f t="shared" si="217"/>
        <v>739.29621807465628</v>
      </c>
      <c r="KM511" s="9">
        <f t="shared" si="217"/>
        <v>689.8364341846758</v>
      </c>
      <c r="KN511" s="9">
        <f t="shared" si="217"/>
        <v>640.50134577603149</v>
      </c>
      <c r="KO511" s="9">
        <f t="shared" si="217"/>
        <v>588.06590373280937</v>
      </c>
      <c r="KP511" s="9">
        <f t="shared" si="217"/>
        <v>531.92214145383105</v>
      </c>
      <c r="KQ511" s="9">
        <f t="shared" si="217"/>
        <v>475.77748526522589</v>
      </c>
      <c r="KR511" s="9">
        <f t="shared" si="217"/>
        <v>415.9622986247544</v>
      </c>
      <c r="KS511" s="9">
        <f t="shared" si="215"/>
        <v>353.95047151277015</v>
      </c>
      <c r="KT511" s="9">
        <f t="shared" si="215"/>
        <v>292.10750491159138</v>
      </c>
      <c r="KU511" s="9">
        <f t="shared" si="215"/>
        <v>234.40086444007858</v>
      </c>
      <c r="KV511" s="9">
        <f t="shared" si="215"/>
        <v>177.47555009823182</v>
      </c>
      <c r="KW511" s="9">
        <f t="shared" si="215"/>
        <v>127.6928192534381</v>
      </c>
      <c r="KX511" s="9">
        <f t="shared" si="215"/>
        <v>80.992917485265224</v>
      </c>
      <c r="KY511" s="9">
        <f t="shared" si="215"/>
        <v>42.177642436149306</v>
      </c>
      <c r="KZ511" s="9">
        <f t="shared" si="221"/>
        <v>12.62262278978389</v>
      </c>
      <c r="LA511" s="9">
        <f t="shared" si="221"/>
        <v>6.107072691552063E-2</v>
      </c>
      <c r="LB511" s="9">
        <f t="shared" si="221"/>
        <v>6.107072691552063E-2</v>
      </c>
    </row>
    <row r="512" spans="1:314" x14ac:dyDescent="0.25">
      <c r="A512">
        <v>470</v>
      </c>
      <c r="B512">
        <v>40401</v>
      </c>
      <c r="C512">
        <v>1632240801</v>
      </c>
      <c r="K512">
        <v>409.30500000000001</v>
      </c>
      <c r="L512">
        <v>167530.79500000001</v>
      </c>
      <c r="M512">
        <v>385.27499999999998</v>
      </c>
      <c r="N512">
        <v>153058.995</v>
      </c>
      <c r="R512">
        <v>3.45</v>
      </c>
      <c r="S512">
        <v>21479.825000000001</v>
      </c>
      <c r="T512">
        <v>52.738682117299824</v>
      </c>
      <c r="U512" s="2">
        <v>9.780092592592592E-4</v>
      </c>
      <c r="V512" s="1"/>
      <c r="W512" s="1">
        <v>185359.42</v>
      </c>
      <c r="X512" s="1">
        <v>8134499.5599999996</v>
      </c>
      <c r="Y512" s="1"/>
      <c r="Z512" s="1"/>
      <c r="AA512" s="1"/>
      <c r="AB512" s="1">
        <v>38437.035000000003</v>
      </c>
      <c r="AC512" s="1">
        <v>1523345554.7850001</v>
      </c>
      <c r="AD512" s="1"/>
      <c r="AE512" s="1"/>
      <c r="AF512" s="1"/>
      <c r="AG512" s="1"/>
      <c r="AH512" s="1">
        <v>1</v>
      </c>
      <c r="AI512" s="1">
        <v>1</v>
      </c>
      <c r="AJ512" s="1">
        <v>1</v>
      </c>
      <c r="AK512" s="1">
        <v>1</v>
      </c>
      <c r="AL512" s="1">
        <v>1</v>
      </c>
      <c r="AM512" s="1">
        <v>1</v>
      </c>
      <c r="AN512" s="1">
        <v>1</v>
      </c>
      <c r="AO512" s="1">
        <v>1</v>
      </c>
      <c r="AP512" s="1">
        <v>1</v>
      </c>
      <c r="AQ512" s="1">
        <v>1</v>
      </c>
      <c r="AR512" s="1">
        <v>1</v>
      </c>
      <c r="AS512" s="1">
        <v>1</v>
      </c>
      <c r="AT512" s="1">
        <v>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B512" s="1">
        <v>1</v>
      </c>
      <c r="BC512" s="1">
        <v>1</v>
      </c>
      <c r="BD512" s="1">
        <v>1</v>
      </c>
      <c r="BE512" s="1">
        <v>1</v>
      </c>
      <c r="BF512" s="1">
        <v>1</v>
      </c>
      <c r="BG512" s="1">
        <v>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1.0049999999999999</v>
      </c>
      <c r="BS512">
        <v>1.0149999999999999</v>
      </c>
      <c r="BT512">
        <v>1.03</v>
      </c>
      <c r="BU512">
        <v>1.0900000000000001</v>
      </c>
      <c r="BV512">
        <v>1.17</v>
      </c>
      <c r="BW512">
        <v>1.61</v>
      </c>
      <c r="BX512">
        <v>2.21</v>
      </c>
      <c r="BY512">
        <v>7.73</v>
      </c>
      <c r="BZ512">
        <v>166.91499999999999</v>
      </c>
      <c r="CA512">
        <v>39396.705000000002</v>
      </c>
      <c r="CB512">
        <v>166.91499999999999</v>
      </c>
      <c r="CC512">
        <v>39396.705000000002</v>
      </c>
      <c r="CH512">
        <v>1.2749999999999999</v>
      </c>
      <c r="CI512">
        <v>1.915</v>
      </c>
      <c r="CJ512">
        <v>1.94</v>
      </c>
      <c r="CK512">
        <v>5.17</v>
      </c>
      <c r="CL512">
        <v>2.33</v>
      </c>
      <c r="CM512">
        <v>8.2100000000000009</v>
      </c>
      <c r="CN512">
        <v>2.42</v>
      </c>
      <c r="CO512">
        <v>8.9</v>
      </c>
      <c r="CP512">
        <v>2.5049999999999999</v>
      </c>
      <c r="CQ512">
        <v>9.6150000000000002</v>
      </c>
      <c r="CR512">
        <v>2.585</v>
      </c>
      <c r="CS512">
        <v>10.234999999999999</v>
      </c>
      <c r="CT512">
        <v>2.7549999999999999</v>
      </c>
      <c r="CU512">
        <v>11.975</v>
      </c>
      <c r="CV512">
        <v>2.9550000000000001</v>
      </c>
      <c r="CW512">
        <v>14.324999999999999</v>
      </c>
      <c r="CX512">
        <v>3.13</v>
      </c>
      <c r="CY512">
        <v>16.05</v>
      </c>
      <c r="CZ512">
        <v>3.5049999999999999</v>
      </c>
      <c r="DA512">
        <v>21.655000000000001</v>
      </c>
      <c r="DB512">
        <v>3.9049999999999998</v>
      </c>
      <c r="DC512">
        <v>26.945</v>
      </c>
      <c r="DD512">
        <v>4.3600000000000003</v>
      </c>
      <c r="DE512">
        <v>35.82</v>
      </c>
      <c r="DF512">
        <v>4.9450000000000003</v>
      </c>
      <c r="DG512">
        <v>45.125</v>
      </c>
      <c r="DH512">
        <v>5.86</v>
      </c>
      <c r="DI512">
        <v>63.81</v>
      </c>
      <c r="DJ512">
        <v>7.1550000000000002</v>
      </c>
      <c r="DK512">
        <v>95.435000000000002</v>
      </c>
      <c r="DL512">
        <v>8.85</v>
      </c>
      <c r="DM512">
        <v>140.91999999999999</v>
      </c>
      <c r="DN512">
        <v>10.595000000000001</v>
      </c>
      <c r="DO512">
        <v>198.935</v>
      </c>
      <c r="DP512">
        <v>13.244999999999999</v>
      </c>
      <c r="DQ512">
        <v>320.08499999999998</v>
      </c>
      <c r="DR512">
        <v>16.785</v>
      </c>
      <c r="DS512">
        <v>523.86500000000001</v>
      </c>
      <c r="DT512">
        <v>27.645</v>
      </c>
      <c r="DU512">
        <v>1484.0050000000001</v>
      </c>
      <c r="DV512">
        <v>52.594999999999999</v>
      </c>
      <c r="DW512">
        <v>5503.6850000000004</v>
      </c>
      <c r="DX512">
        <v>167.01499999999999</v>
      </c>
      <c r="DY512">
        <v>56548.544999999998</v>
      </c>
      <c r="DZ512">
        <v>16643.72</v>
      </c>
      <c r="EA512">
        <v>392228828.36000001</v>
      </c>
      <c r="EB512">
        <v>16643.72</v>
      </c>
      <c r="EC512">
        <v>392228828.36000001</v>
      </c>
      <c r="EH512">
        <v>-24.900249999999883</v>
      </c>
      <c r="EI512">
        <v>-14.669750000000011</v>
      </c>
      <c r="EJ512">
        <v>-12.335550000000023</v>
      </c>
      <c r="EK512">
        <v>-11.699800000000034</v>
      </c>
      <c r="EL512">
        <v>-11.357400000000036</v>
      </c>
      <c r="EM512">
        <v>-10.891450000000042</v>
      </c>
      <c r="EN512">
        <v>-10.409900000000045</v>
      </c>
      <c r="EO512">
        <v>-9.8728000000000513</v>
      </c>
      <c r="EP512">
        <v>-9.5231000000000545</v>
      </c>
      <c r="EQ512">
        <v>-8.9878000000000533</v>
      </c>
      <c r="ER512">
        <v>-8.391900000000053</v>
      </c>
      <c r="ES512">
        <v>-7.7713500000000542</v>
      </c>
      <c r="ET512">
        <v>-6.9920000000000577</v>
      </c>
      <c r="EU512">
        <v>-6.3155500000000631</v>
      </c>
      <c r="EV512">
        <v>-5.5523000000000629</v>
      </c>
      <c r="EW512">
        <v>-4.8252000000000717</v>
      </c>
      <c r="EX512">
        <v>-4.1430500000000681</v>
      </c>
      <c r="EY512">
        <v>-3.5027500000000651</v>
      </c>
      <c r="EZ512">
        <v>-2.8890000000000615</v>
      </c>
      <c r="FA512">
        <v>-2.2531500000000557</v>
      </c>
      <c r="FB512">
        <v>-1.4573000000000409</v>
      </c>
      <c r="FC512">
        <v>-0.7483500000000366</v>
      </c>
      <c r="FD512">
        <v>1.0000000000000036E-100</v>
      </c>
      <c r="FE512">
        <v>1.0000000000000036E-100</v>
      </c>
      <c r="FG512">
        <v>200</v>
      </c>
      <c r="FH512">
        <v>200</v>
      </c>
      <c r="FI512">
        <v>200</v>
      </c>
      <c r="FJ512">
        <v>200</v>
      </c>
      <c r="FK512">
        <v>200</v>
      </c>
      <c r="FL512">
        <v>200</v>
      </c>
      <c r="FM512">
        <v>200</v>
      </c>
      <c r="FN512">
        <v>200</v>
      </c>
      <c r="FO512">
        <v>200</v>
      </c>
      <c r="FP512">
        <v>200</v>
      </c>
      <c r="FQ512">
        <v>200</v>
      </c>
      <c r="FR512">
        <v>200</v>
      </c>
      <c r="FS512">
        <v>200</v>
      </c>
      <c r="FT512">
        <v>200</v>
      </c>
      <c r="FU512">
        <v>200</v>
      </c>
      <c r="FV512">
        <v>200</v>
      </c>
      <c r="FW512">
        <v>200</v>
      </c>
      <c r="FX512">
        <v>200</v>
      </c>
      <c r="FY512">
        <v>200</v>
      </c>
      <c r="FZ512">
        <v>200</v>
      </c>
      <c r="GA512">
        <v>200</v>
      </c>
      <c r="GB512">
        <v>200</v>
      </c>
      <c r="GC512">
        <v>200</v>
      </c>
      <c r="GD512">
        <v>200</v>
      </c>
      <c r="GF512">
        <v>915679.72</v>
      </c>
      <c r="GG512">
        <v>601092.15500000003</v>
      </c>
      <c r="GH512">
        <v>504721.8</v>
      </c>
      <c r="GI512">
        <v>483544.1</v>
      </c>
      <c r="GJ512">
        <v>460675.22</v>
      </c>
      <c r="GK512">
        <v>437696.37</v>
      </c>
      <c r="GL512">
        <v>414207.23499999999</v>
      </c>
      <c r="GM512">
        <v>389606.77500000002</v>
      </c>
      <c r="GN512">
        <v>363505.745</v>
      </c>
      <c r="GO512">
        <v>337474.185</v>
      </c>
      <c r="GP512">
        <v>309810.54499999998</v>
      </c>
      <c r="GQ512">
        <v>280195.37</v>
      </c>
      <c r="GR512">
        <v>250583.74</v>
      </c>
      <c r="GS512">
        <v>219041.81</v>
      </c>
      <c r="GT512">
        <v>186347.79</v>
      </c>
      <c r="GU512">
        <v>153753.72</v>
      </c>
      <c r="GV512">
        <v>123351.03999999999</v>
      </c>
      <c r="GW512">
        <v>93372.054999999993</v>
      </c>
      <c r="GX512">
        <v>67164.645000000004</v>
      </c>
      <c r="GY512">
        <v>42590.394999999997</v>
      </c>
      <c r="GZ512">
        <v>22173.42</v>
      </c>
      <c r="HA512">
        <v>6633.915</v>
      </c>
      <c r="HB512">
        <v>32.085000000000001</v>
      </c>
      <c r="HC512">
        <v>32.085000000000001</v>
      </c>
      <c r="HE512">
        <v>0</v>
      </c>
      <c r="HF512">
        <v>0</v>
      </c>
      <c r="HL512" t="s">
        <v>242</v>
      </c>
      <c r="HM512">
        <v>89.063142979999981</v>
      </c>
      <c r="HN512">
        <v>7956.9818063646935</v>
      </c>
      <c r="HP512">
        <v>2.1483693899999992</v>
      </c>
      <c r="HQ512">
        <v>66.168948548629743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L512" s="4">
        <f t="shared" si="208"/>
        <v>90.572761143890261</v>
      </c>
      <c r="IM512" s="4"/>
      <c r="IN512" s="4">
        <f t="shared" si="196"/>
        <v>2.0991509998656261</v>
      </c>
      <c r="IO512" s="4">
        <f t="shared" si="197"/>
        <v>8.4289221973833702E-3</v>
      </c>
      <c r="IP512" s="4"/>
      <c r="IQ512" s="4"/>
      <c r="IR512" s="4">
        <f t="shared" si="198"/>
        <v>3.4113237606977266E-3</v>
      </c>
      <c r="IS512" s="9">
        <f t="shared" si="199"/>
        <v>0.33995220490614597</v>
      </c>
      <c r="IT512">
        <v>48959</v>
      </c>
      <c r="IU512" s="9"/>
      <c r="IV512" s="9">
        <f t="shared" si="200"/>
        <v>0</v>
      </c>
      <c r="IW512" s="9">
        <f t="shared" si="201"/>
        <v>0</v>
      </c>
      <c r="IX512" s="9"/>
      <c r="IY512" s="9">
        <f t="shared" si="218"/>
        <v>2</v>
      </c>
      <c r="IZ512" s="9">
        <f t="shared" si="218"/>
        <v>2</v>
      </c>
      <c r="JA512" s="9">
        <f t="shared" si="216"/>
        <v>2</v>
      </c>
      <c r="JB512" s="9">
        <f t="shared" si="216"/>
        <v>2</v>
      </c>
      <c r="JC512" s="9">
        <f t="shared" si="216"/>
        <v>2</v>
      </c>
      <c r="JD512" s="9">
        <f t="shared" si="216"/>
        <v>2</v>
      </c>
      <c r="JE512" s="9">
        <f t="shared" si="216"/>
        <v>2</v>
      </c>
      <c r="JF512" s="9">
        <f t="shared" si="216"/>
        <v>2</v>
      </c>
      <c r="JG512" s="9">
        <f t="shared" si="216"/>
        <v>2</v>
      </c>
      <c r="JH512" s="9">
        <f t="shared" si="216"/>
        <v>2</v>
      </c>
      <c r="JI512" s="9">
        <f t="shared" si="216"/>
        <v>2</v>
      </c>
      <c r="JJ512" s="9">
        <f t="shared" si="216"/>
        <v>2</v>
      </c>
      <c r="JK512" s="9">
        <f t="shared" si="216"/>
        <v>2</v>
      </c>
      <c r="JL512" s="9">
        <f t="shared" si="216"/>
        <v>2</v>
      </c>
      <c r="JM512" s="9">
        <f t="shared" si="214"/>
        <v>2</v>
      </c>
      <c r="JN512" s="9">
        <f t="shared" si="214"/>
        <v>2</v>
      </c>
      <c r="JO512" s="9">
        <f t="shared" si="214"/>
        <v>2</v>
      </c>
      <c r="JP512" s="9">
        <f t="shared" si="214"/>
        <v>2</v>
      </c>
      <c r="JQ512" s="9">
        <f t="shared" si="214"/>
        <v>2</v>
      </c>
      <c r="JR512" s="9">
        <f t="shared" si="214"/>
        <v>2</v>
      </c>
      <c r="JS512" s="9">
        <f t="shared" si="214"/>
        <v>2</v>
      </c>
      <c r="JT512" s="9">
        <f t="shared" si="220"/>
        <v>2</v>
      </c>
      <c r="JU512" s="9">
        <f t="shared" si="220"/>
        <v>2</v>
      </c>
      <c r="JV512" s="9">
        <f t="shared" si="220"/>
        <v>2</v>
      </c>
      <c r="JW512" s="10">
        <f t="shared" si="202"/>
        <v>8.8341078486478698E-3</v>
      </c>
      <c r="JX512" s="4">
        <f t="shared" si="203"/>
        <v>89.063142979999981</v>
      </c>
      <c r="JY512" s="4">
        <f t="shared" si="204"/>
        <v>24.738368888773948</v>
      </c>
      <c r="JZ512" s="11">
        <f t="shared" si="205"/>
        <v>87.730173135229549</v>
      </c>
      <c r="KA512" s="11">
        <f t="shared" si="206"/>
        <v>90.396112824770412</v>
      </c>
      <c r="KB512" s="9">
        <f t="shared" si="207"/>
        <v>8.5735745358820007E-3</v>
      </c>
      <c r="KC512" s="12">
        <f t="shared" si="209"/>
        <v>4.3519205961324671E-2</v>
      </c>
      <c r="KD512" s="9">
        <v>510</v>
      </c>
      <c r="KE512" s="9">
        <f t="shared" si="219"/>
        <v>1795.450431372549</v>
      </c>
      <c r="KF512" s="9">
        <f t="shared" si="219"/>
        <v>1178.612068627451</v>
      </c>
      <c r="KG512" s="9">
        <f t="shared" si="217"/>
        <v>989.65058823529409</v>
      </c>
      <c r="KH512" s="9">
        <f t="shared" si="217"/>
        <v>948.1256862745098</v>
      </c>
      <c r="KI512" s="9">
        <f t="shared" si="217"/>
        <v>903.28474509803914</v>
      </c>
      <c r="KJ512" s="9">
        <f t="shared" si="217"/>
        <v>858.22817647058821</v>
      </c>
      <c r="KK512" s="9">
        <f t="shared" si="217"/>
        <v>812.17104901960784</v>
      </c>
      <c r="KL512" s="9">
        <f t="shared" si="217"/>
        <v>763.93485294117647</v>
      </c>
      <c r="KM512" s="9">
        <f t="shared" si="217"/>
        <v>712.75636274509804</v>
      </c>
      <c r="KN512" s="9">
        <f t="shared" si="217"/>
        <v>661.71408823529407</v>
      </c>
      <c r="KO512" s="9">
        <f t="shared" si="217"/>
        <v>607.47165686274502</v>
      </c>
      <c r="KP512" s="9">
        <f t="shared" si="217"/>
        <v>549.40268627450985</v>
      </c>
      <c r="KQ512" s="9">
        <f t="shared" si="217"/>
        <v>491.34066666666666</v>
      </c>
      <c r="KR512" s="9">
        <f t="shared" si="217"/>
        <v>429.4937450980392</v>
      </c>
      <c r="KS512" s="9">
        <f t="shared" si="215"/>
        <v>365.38782352941178</v>
      </c>
      <c r="KT512" s="9">
        <f t="shared" si="215"/>
        <v>301.47788235294115</v>
      </c>
      <c r="KU512" s="9">
        <f t="shared" si="215"/>
        <v>241.86478431372547</v>
      </c>
      <c r="KV512" s="9">
        <f t="shared" si="215"/>
        <v>183.08246078431372</v>
      </c>
      <c r="KW512" s="9">
        <f t="shared" si="215"/>
        <v>131.69538235294118</v>
      </c>
      <c r="KX512" s="9">
        <f t="shared" si="215"/>
        <v>83.510578431372537</v>
      </c>
      <c r="KY512" s="9">
        <f t="shared" si="215"/>
        <v>43.477294117647055</v>
      </c>
      <c r="KZ512" s="9">
        <f t="shared" si="221"/>
        <v>13.007676470588235</v>
      </c>
      <c r="LA512" s="9">
        <f t="shared" si="221"/>
        <v>6.2911764705882361E-2</v>
      </c>
      <c r="LB512" s="9">
        <f t="shared" si="221"/>
        <v>6.2911764705882361E-2</v>
      </c>
    </row>
    <row r="513" spans="1:314" x14ac:dyDescent="0.25">
      <c r="A513">
        <v>480</v>
      </c>
      <c r="B513">
        <v>40401</v>
      </c>
      <c r="C513">
        <v>1632240801</v>
      </c>
      <c r="K513">
        <v>409.26499999999999</v>
      </c>
      <c r="L513">
        <v>167498.04500000001</v>
      </c>
      <c r="M513">
        <v>392.79</v>
      </c>
      <c r="N513">
        <v>155874.54</v>
      </c>
      <c r="R513">
        <v>3.4449999999999998</v>
      </c>
      <c r="S513">
        <v>21476.625</v>
      </c>
      <c r="T513">
        <v>52.749125650117449</v>
      </c>
      <c r="U513" s="2">
        <v>1.0177777777777778E-3</v>
      </c>
      <c r="V513" s="1"/>
      <c r="W513" s="1">
        <v>184466.745</v>
      </c>
      <c r="X513" s="1">
        <v>8041762.2750000004</v>
      </c>
      <c r="Y513" s="1"/>
      <c r="Z513" s="1"/>
      <c r="AA513" s="1"/>
      <c r="AB513" s="1">
        <v>39194.324999999997</v>
      </c>
      <c r="AC513" s="1">
        <v>1551969316.5050001</v>
      </c>
      <c r="AD513" s="1"/>
      <c r="AE513" s="1"/>
      <c r="AF513" s="1"/>
      <c r="AG513" s="1"/>
      <c r="AH513" s="1">
        <v>1</v>
      </c>
      <c r="AI513" s="1">
        <v>1</v>
      </c>
      <c r="AJ513" s="1">
        <v>1</v>
      </c>
      <c r="AK513" s="1">
        <v>1</v>
      </c>
      <c r="AL513" s="1">
        <v>1</v>
      </c>
      <c r="AM513" s="1">
        <v>1</v>
      </c>
      <c r="AN513" s="1">
        <v>1</v>
      </c>
      <c r="AO513" s="1">
        <v>1</v>
      </c>
      <c r="AP513" s="1">
        <v>1</v>
      </c>
      <c r="AQ513" s="1">
        <v>1</v>
      </c>
      <c r="AR513" s="1">
        <v>1</v>
      </c>
      <c r="AS513" s="1">
        <v>1</v>
      </c>
      <c r="AT513" s="1">
        <v>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B513" s="1">
        <v>1</v>
      </c>
      <c r="BC513" s="1">
        <v>1</v>
      </c>
      <c r="BD513" s="1">
        <v>1</v>
      </c>
      <c r="BE513" s="1">
        <v>1</v>
      </c>
      <c r="BF513" s="1">
        <v>1</v>
      </c>
      <c r="BG513" s="1">
        <v>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1.0249999999999999</v>
      </c>
      <c r="BU513">
        <v>1.075</v>
      </c>
      <c r="BV513">
        <v>1.1850000000000001</v>
      </c>
      <c r="BW513">
        <v>1.625</v>
      </c>
      <c r="BX513">
        <v>2.19</v>
      </c>
      <c r="BY513">
        <v>7.23</v>
      </c>
      <c r="BZ513">
        <v>151.89500000000001</v>
      </c>
      <c r="CA513">
        <v>32650.634999999998</v>
      </c>
      <c r="CB513">
        <v>151.89500000000001</v>
      </c>
      <c r="CC513">
        <v>32650.634999999998</v>
      </c>
      <c r="CH513">
        <v>1.2549999999999999</v>
      </c>
      <c r="CI513">
        <v>1.865</v>
      </c>
      <c r="CJ513">
        <v>1.845</v>
      </c>
      <c r="CK513">
        <v>5.3949999999999996</v>
      </c>
      <c r="CL513">
        <v>2.2799999999999998</v>
      </c>
      <c r="CM513">
        <v>8.82</v>
      </c>
      <c r="CN513">
        <v>2.3849999999999998</v>
      </c>
      <c r="CO513">
        <v>9.5649999999999995</v>
      </c>
      <c r="CP513">
        <v>2.5049999999999999</v>
      </c>
      <c r="CQ513">
        <v>10.475</v>
      </c>
      <c r="CR513">
        <v>2.5499999999999998</v>
      </c>
      <c r="CS513">
        <v>10.77</v>
      </c>
      <c r="CT513">
        <v>2.665</v>
      </c>
      <c r="CU513">
        <v>11.595000000000001</v>
      </c>
      <c r="CV513">
        <v>2.93</v>
      </c>
      <c r="CW513">
        <v>14.23</v>
      </c>
      <c r="CX513">
        <v>3.25</v>
      </c>
      <c r="CY513">
        <v>18.46</v>
      </c>
      <c r="CZ513">
        <v>3.4750000000000001</v>
      </c>
      <c r="DA513">
        <v>20.655000000000001</v>
      </c>
      <c r="DB513">
        <v>3.79</v>
      </c>
      <c r="DC513">
        <v>25.18</v>
      </c>
      <c r="DD513">
        <v>4.1500000000000004</v>
      </c>
      <c r="DE513">
        <v>31.22</v>
      </c>
      <c r="DF513">
        <v>4.5599999999999996</v>
      </c>
      <c r="DG513">
        <v>36.549999999999997</v>
      </c>
      <c r="DH513">
        <v>5.3949999999999996</v>
      </c>
      <c r="DI513">
        <v>51.795000000000002</v>
      </c>
      <c r="DJ513">
        <v>6.51</v>
      </c>
      <c r="DK513">
        <v>80.53</v>
      </c>
      <c r="DL513">
        <v>8.01</v>
      </c>
      <c r="DM513">
        <v>134.06</v>
      </c>
      <c r="DN513">
        <v>9.6999999999999993</v>
      </c>
      <c r="DO513">
        <v>190.01</v>
      </c>
      <c r="DP513">
        <v>12.414999999999999</v>
      </c>
      <c r="DQ513">
        <v>313.76499999999999</v>
      </c>
      <c r="DR513">
        <v>17.135000000000002</v>
      </c>
      <c r="DS513">
        <v>537.29499999999996</v>
      </c>
      <c r="DT513">
        <v>27.54</v>
      </c>
      <c r="DU513">
        <v>1482.8</v>
      </c>
      <c r="DV513">
        <v>50.634999999999998</v>
      </c>
      <c r="DW513">
        <v>5192.9250000000002</v>
      </c>
      <c r="DX513">
        <v>164.11</v>
      </c>
      <c r="DY513">
        <v>52564.29</v>
      </c>
      <c r="DZ513">
        <v>15138.09</v>
      </c>
      <c r="EA513">
        <v>324990547.00999999</v>
      </c>
      <c r="EB513">
        <v>15138.09</v>
      </c>
      <c r="EC513">
        <v>324990547.00999999</v>
      </c>
      <c r="EH513">
        <v>-23.650799999999879</v>
      </c>
      <c r="EI513">
        <v>-15.111399999999993</v>
      </c>
      <c r="EJ513">
        <v>-12.413900000000027</v>
      </c>
      <c r="EK513">
        <v>-11.870000000000031</v>
      </c>
      <c r="EL513">
        <v>-11.379400000000032</v>
      </c>
      <c r="EM513">
        <v>-11.242850000000027</v>
      </c>
      <c r="EN513">
        <v>-10.746100000000038</v>
      </c>
      <c r="EO513">
        <v>-9.8626500000000519</v>
      </c>
      <c r="EP513">
        <v>-9.0897500000000608</v>
      </c>
      <c r="EQ513">
        <v>-8.6866500000000606</v>
      </c>
      <c r="ER513">
        <v>-8.0703000000000635</v>
      </c>
      <c r="ES513">
        <v>-7.4585000000000612</v>
      </c>
      <c r="ET513">
        <v>-6.9863500000000691</v>
      </c>
      <c r="EU513">
        <v>-6.4379500000000709</v>
      </c>
      <c r="EV513">
        <v>-5.6397000000000688</v>
      </c>
      <c r="EW513">
        <v>-4.9637000000000704</v>
      </c>
      <c r="EX513">
        <v>-4.3551500000000685</v>
      </c>
      <c r="EY513">
        <v>-3.5845000000000651</v>
      </c>
      <c r="EZ513">
        <v>-2.8978500000000564</v>
      </c>
      <c r="FA513">
        <v>-2.1823000000000543</v>
      </c>
      <c r="FB513">
        <v>-1.4599500000000463</v>
      </c>
      <c r="FC513">
        <v>-0.78225000000003586</v>
      </c>
      <c r="FD513">
        <v>1.0000000000000036E-100</v>
      </c>
      <c r="FE513">
        <v>1.0000000000000036E-100</v>
      </c>
      <c r="FG513">
        <v>200</v>
      </c>
      <c r="FH513">
        <v>200</v>
      </c>
      <c r="FI513">
        <v>200</v>
      </c>
      <c r="FJ513">
        <v>200</v>
      </c>
      <c r="FK513">
        <v>200</v>
      </c>
      <c r="FL513">
        <v>200</v>
      </c>
      <c r="FM513">
        <v>200</v>
      </c>
      <c r="FN513">
        <v>200</v>
      </c>
      <c r="FO513">
        <v>200</v>
      </c>
      <c r="FP513">
        <v>200</v>
      </c>
      <c r="FQ513">
        <v>200</v>
      </c>
      <c r="FR513">
        <v>200</v>
      </c>
      <c r="FS513">
        <v>200</v>
      </c>
      <c r="FT513">
        <v>200</v>
      </c>
      <c r="FU513">
        <v>200</v>
      </c>
      <c r="FV513">
        <v>200</v>
      </c>
      <c r="FW513">
        <v>200</v>
      </c>
      <c r="FX513">
        <v>200</v>
      </c>
      <c r="FY513">
        <v>200</v>
      </c>
      <c r="FZ513">
        <v>200</v>
      </c>
      <c r="GA513">
        <v>200</v>
      </c>
      <c r="GB513">
        <v>200</v>
      </c>
      <c r="GC513">
        <v>200</v>
      </c>
      <c r="GD513">
        <v>200</v>
      </c>
      <c r="GF513">
        <v>948582.72</v>
      </c>
      <c r="GG513">
        <v>622043.15500000003</v>
      </c>
      <c r="GH513">
        <v>522155.8</v>
      </c>
      <c r="GI513">
        <v>500213.1</v>
      </c>
      <c r="GJ513">
        <v>476520.22</v>
      </c>
      <c r="GK513">
        <v>452717.37</v>
      </c>
      <c r="GL513">
        <v>428388.23499999999</v>
      </c>
      <c r="GM513">
        <v>402911.77500000002</v>
      </c>
      <c r="GN513">
        <v>375884.745</v>
      </c>
      <c r="GO513">
        <v>348933.185</v>
      </c>
      <c r="GP513">
        <v>320295.54499999998</v>
      </c>
      <c r="GQ513">
        <v>289642.37</v>
      </c>
      <c r="GR513">
        <v>258996.74</v>
      </c>
      <c r="GS513">
        <v>226358.81</v>
      </c>
      <c r="GT513">
        <v>192534.79</v>
      </c>
      <c r="GU513">
        <v>158824.72</v>
      </c>
      <c r="GV513">
        <v>127392.04</v>
      </c>
      <c r="GW513">
        <v>96409.054999999993</v>
      </c>
      <c r="GX513">
        <v>69333.645000000004</v>
      </c>
      <c r="GY513">
        <v>43955.394999999997</v>
      </c>
      <c r="GZ513">
        <v>22878.42</v>
      </c>
      <c r="HA513">
        <v>6842.915</v>
      </c>
      <c r="HB513">
        <v>33.085000000000001</v>
      </c>
      <c r="HC513">
        <v>33.085000000000001</v>
      </c>
      <c r="HE513">
        <v>0</v>
      </c>
      <c r="HF513">
        <v>0</v>
      </c>
      <c r="HL513" t="s">
        <v>242</v>
      </c>
      <c r="HM513">
        <v>105.04812606500003</v>
      </c>
      <c r="HN513">
        <v>90938.472358417101</v>
      </c>
      <c r="HP513">
        <v>2.1073895</v>
      </c>
      <c r="HQ513">
        <v>70.61399529053034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L513" s="4">
        <f t="shared" si="208"/>
        <v>90.145380132676877</v>
      </c>
      <c r="IM513" s="4"/>
      <c r="IN513" s="4">
        <f t="shared" si="196"/>
        <v>2.0990434070834301</v>
      </c>
      <c r="IO513" s="4">
        <f t="shared" si="197"/>
        <v>8.4175289848875418E-3</v>
      </c>
      <c r="IP513" s="4"/>
      <c r="IQ513" s="4"/>
      <c r="IR513" s="4">
        <f t="shared" si="198"/>
        <v>3.351919934640523E-3</v>
      </c>
      <c r="IS513" s="9">
        <f t="shared" si="199"/>
        <v>0.30919301470588234</v>
      </c>
      <c r="IT513">
        <v>48960</v>
      </c>
      <c r="IU513" s="9"/>
      <c r="IV513" s="9">
        <f t="shared" si="200"/>
        <v>0</v>
      </c>
      <c r="IW513" s="9">
        <f t="shared" si="201"/>
        <v>0</v>
      </c>
      <c r="IX513" s="9"/>
      <c r="IY513" s="9">
        <f t="shared" si="218"/>
        <v>2</v>
      </c>
      <c r="IZ513" s="9">
        <f t="shared" si="218"/>
        <v>2</v>
      </c>
      <c r="JA513" s="9">
        <f t="shared" si="216"/>
        <v>2</v>
      </c>
      <c r="JB513" s="9">
        <f t="shared" si="216"/>
        <v>2</v>
      </c>
      <c r="JC513" s="9">
        <f t="shared" si="216"/>
        <v>2</v>
      </c>
      <c r="JD513" s="9">
        <f t="shared" si="216"/>
        <v>2</v>
      </c>
      <c r="JE513" s="9">
        <f t="shared" si="216"/>
        <v>2</v>
      </c>
      <c r="JF513" s="9">
        <f t="shared" si="216"/>
        <v>2</v>
      </c>
      <c r="JG513" s="9">
        <f t="shared" si="216"/>
        <v>2</v>
      </c>
      <c r="JH513" s="9">
        <f t="shared" si="216"/>
        <v>2</v>
      </c>
      <c r="JI513" s="9">
        <f t="shared" si="216"/>
        <v>2</v>
      </c>
      <c r="JJ513" s="9">
        <f t="shared" si="216"/>
        <v>2</v>
      </c>
      <c r="JK513" s="9">
        <f t="shared" si="216"/>
        <v>2</v>
      </c>
      <c r="JL513" s="9">
        <f t="shared" si="216"/>
        <v>2</v>
      </c>
      <c r="JM513" s="9">
        <f t="shared" si="214"/>
        <v>2</v>
      </c>
      <c r="JN513" s="9">
        <f t="shared" si="214"/>
        <v>2</v>
      </c>
      <c r="JO513" s="9">
        <f t="shared" si="214"/>
        <v>2</v>
      </c>
      <c r="JP513" s="9">
        <f t="shared" si="214"/>
        <v>2</v>
      </c>
      <c r="JQ513" s="9">
        <f t="shared" si="214"/>
        <v>2</v>
      </c>
      <c r="JR513" s="9">
        <f t="shared" si="214"/>
        <v>2</v>
      </c>
      <c r="JS513" s="9">
        <f t="shared" si="214"/>
        <v>2</v>
      </c>
      <c r="JT513" s="9">
        <f t="shared" si="220"/>
        <v>2</v>
      </c>
      <c r="JU513" s="9">
        <f t="shared" si="220"/>
        <v>2</v>
      </c>
      <c r="JV513" s="9">
        <f t="shared" si="220"/>
        <v>2</v>
      </c>
      <c r="JW513" s="10">
        <f t="shared" si="202"/>
        <v>1.7671110556645102E-2</v>
      </c>
      <c r="JX513" s="4">
        <f t="shared" si="203"/>
        <v>105.04812606500003</v>
      </c>
      <c r="JY513" s="4">
        <f t="shared" si="204"/>
        <v>79903.363568648958</v>
      </c>
      <c r="JZ513" s="11">
        <f t="shared" si="205"/>
        <v>29.29207558086614</v>
      </c>
      <c r="KA513" s="11">
        <f t="shared" si="206"/>
        <v>180.80417654913393</v>
      </c>
      <c r="KB513" s="9">
        <f t="shared" si="207"/>
        <v>2.862895735610535E-3</v>
      </c>
      <c r="KC513" s="12">
        <f t="shared" si="209"/>
        <v>5.1335015730639096E-2</v>
      </c>
      <c r="KD513" s="9">
        <v>511</v>
      </c>
      <c r="KE513" s="9">
        <f t="shared" si="219"/>
        <v>1856.3262622309196</v>
      </c>
      <c r="KF513" s="9">
        <f t="shared" si="219"/>
        <v>1217.3055870841488</v>
      </c>
      <c r="KG513" s="9">
        <f t="shared" si="217"/>
        <v>1021.8313111545988</v>
      </c>
      <c r="KH513" s="9">
        <f t="shared" si="217"/>
        <v>978.89060665362035</v>
      </c>
      <c r="KI513" s="9">
        <f t="shared" si="217"/>
        <v>932.52489236790598</v>
      </c>
      <c r="KJ513" s="9">
        <f t="shared" si="217"/>
        <v>885.94397260273968</v>
      </c>
      <c r="KK513" s="9">
        <f t="shared" si="217"/>
        <v>838.33314090019564</v>
      </c>
      <c r="KL513" s="9">
        <f t="shared" si="217"/>
        <v>788.47705479452054</v>
      </c>
      <c r="KM513" s="9">
        <f t="shared" si="217"/>
        <v>735.5865851272016</v>
      </c>
      <c r="KN513" s="9">
        <f t="shared" si="217"/>
        <v>682.84380626223094</v>
      </c>
      <c r="KO513" s="9">
        <f t="shared" si="217"/>
        <v>626.80145792563599</v>
      </c>
      <c r="KP513" s="9">
        <f t="shared" si="217"/>
        <v>566.81481409001958</v>
      </c>
      <c r="KQ513" s="9">
        <f t="shared" si="217"/>
        <v>506.84293542074363</v>
      </c>
      <c r="KR513" s="9">
        <f t="shared" si="217"/>
        <v>442.97223091976514</v>
      </c>
      <c r="KS513" s="9">
        <f t="shared" si="215"/>
        <v>376.7804109589041</v>
      </c>
      <c r="KT513" s="9">
        <f t="shared" si="215"/>
        <v>310.81158512720157</v>
      </c>
      <c r="KU513" s="9">
        <f t="shared" si="215"/>
        <v>249.29949119373777</v>
      </c>
      <c r="KV513" s="9">
        <f t="shared" si="215"/>
        <v>188.6674266144814</v>
      </c>
      <c r="KW513" s="9">
        <f t="shared" si="215"/>
        <v>135.68227984344423</v>
      </c>
      <c r="KX513" s="9">
        <f t="shared" si="215"/>
        <v>86.018385518590989</v>
      </c>
      <c r="KY513" s="9">
        <f t="shared" si="215"/>
        <v>44.771859099804303</v>
      </c>
      <c r="KZ513" s="9">
        <f t="shared" si="221"/>
        <v>13.391223091976517</v>
      </c>
      <c r="LA513" s="9">
        <f t="shared" si="221"/>
        <v>6.4745596868884536E-2</v>
      </c>
      <c r="LB513" s="9">
        <f t="shared" si="221"/>
        <v>6.4745596868884536E-2</v>
      </c>
    </row>
    <row r="514" spans="1:314" x14ac:dyDescent="0.25">
      <c r="A514">
        <v>490</v>
      </c>
      <c r="B514">
        <v>40401</v>
      </c>
      <c r="C514">
        <v>1632240801</v>
      </c>
      <c r="K514">
        <v>409.23</v>
      </c>
      <c r="L514">
        <v>167469.37</v>
      </c>
      <c r="M514">
        <v>397.06</v>
      </c>
      <c r="N514">
        <v>157687.4</v>
      </c>
      <c r="R514">
        <v>3.4</v>
      </c>
      <c r="S514">
        <v>21489.005000000001</v>
      </c>
      <c r="T514">
        <v>52.766394014550826</v>
      </c>
      <c r="U514" s="2">
        <v>1.0354629629629631E-3</v>
      </c>
      <c r="V514" s="1"/>
      <c r="W514" s="1">
        <v>184970.09</v>
      </c>
      <c r="X514" s="1">
        <v>8084354.3499999996</v>
      </c>
      <c r="Y514" s="1"/>
      <c r="Z514" s="1"/>
      <c r="AA514" s="1"/>
      <c r="AB514" s="1">
        <v>39616.495000000003</v>
      </c>
      <c r="AC514" s="1">
        <v>1569708839.4949999</v>
      </c>
      <c r="AD514" s="1"/>
      <c r="AE514" s="1"/>
      <c r="AF514" s="1"/>
      <c r="AG514" s="1"/>
      <c r="AH514" s="1">
        <v>1</v>
      </c>
      <c r="AI514" s="1">
        <v>1</v>
      </c>
      <c r="AJ514" s="1">
        <v>1</v>
      </c>
      <c r="AK514" s="1">
        <v>1</v>
      </c>
      <c r="AL514" s="1">
        <v>1</v>
      </c>
      <c r="AM514" s="1">
        <v>1</v>
      </c>
      <c r="AN514" s="1">
        <v>1</v>
      </c>
      <c r="AO514" s="1">
        <v>1</v>
      </c>
      <c r="AP514" s="1">
        <v>1</v>
      </c>
      <c r="AQ514" s="1">
        <v>1</v>
      </c>
      <c r="AR514" s="1">
        <v>1</v>
      </c>
      <c r="AS514" s="1">
        <v>1</v>
      </c>
      <c r="AT514" s="1">
        <v>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B514" s="1">
        <v>1</v>
      </c>
      <c r="BC514" s="1">
        <v>1</v>
      </c>
      <c r="BD514" s="1">
        <v>1</v>
      </c>
      <c r="BE514" s="1">
        <v>1</v>
      </c>
      <c r="BF514" s="1">
        <v>1</v>
      </c>
      <c r="BG514" s="1">
        <v>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1.0049999999999999</v>
      </c>
      <c r="BS514">
        <v>1.0149999999999999</v>
      </c>
      <c r="BT514">
        <v>1.0349999999999999</v>
      </c>
      <c r="BU514">
        <v>1.105</v>
      </c>
      <c r="BV514">
        <v>1.21</v>
      </c>
      <c r="BW514">
        <v>1.69</v>
      </c>
      <c r="BX514">
        <v>2.34</v>
      </c>
      <c r="BY514">
        <v>9.39</v>
      </c>
      <c r="BZ514">
        <v>151.05500000000001</v>
      </c>
      <c r="CA514">
        <v>34338.324999999997</v>
      </c>
      <c r="CB514">
        <v>151.05500000000001</v>
      </c>
      <c r="CC514">
        <v>34338.324999999997</v>
      </c>
      <c r="CH514">
        <v>1.2</v>
      </c>
      <c r="CI514">
        <v>1.66</v>
      </c>
      <c r="CJ514">
        <v>1.81</v>
      </c>
      <c r="CK514">
        <v>4.51</v>
      </c>
      <c r="CL514">
        <v>2.2450000000000001</v>
      </c>
      <c r="CM514">
        <v>7.5149999999999997</v>
      </c>
      <c r="CN514">
        <v>2.3149999999999999</v>
      </c>
      <c r="CO514">
        <v>8.2850000000000001</v>
      </c>
      <c r="CP514">
        <v>2.5049999999999999</v>
      </c>
      <c r="CQ514">
        <v>10.055</v>
      </c>
      <c r="CR514">
        <v>2.645</v>
      </c>
      <c r="CS514">
        <v>11.195</v>
      </c>
      <c r="CT514">
        <v>2.8</v>
      </c>
      <c r="CU514">
        <v>13.19</v>
      </c>
      <c r="CV514">
        <v>2.9249999999999998</v>
      </c>
      <c r="CW514">
        <v>14.585000000000001</v>
      </c>
      <c r="CX514">
        <v>3.1349999999999998</v>
      </c>
      <c r="CY514">
        <v>16.454999999999998</v>
      </c>
      <c r="CZ514">
        <v>3.5550000000000002</v>
      </c>
      <c r="DA514">
        <v>21.945</v>
      </c>
      <c r="DB514">
        <v>3.835</v>
      </c>
      <c r="DC514">
        <v>24.855</v>
      </c>
      <c r="DD514">
        <v>4.2300000000000004</v>
      </c>
      <c r="DE514">
        <v>32.020000000000003</v>
      </c>
      <c r="DF514">
        <v>4.66</v>
      </c>
      <c r="DG514">
        <v>37.299999999999997</v>
      </c>
      <c r="DH514">
        <v>5.375</v>
      </c>
      <c r="DI514">
        <v>48.854999999999997</v>
      </c>
      <c r="DJ514">
        <v>6.4950000000000001</v>
      </c>
      <c r="DK514">
        <v>70.415000000000006</v>
      </c>
      <c r="DL514">
        <v>7.9050000000000002</v>
      </c>
      <c r="DM514">
        <v>105.58499999999999</v>
      </c>
      <c r="DN514">
        <v>9.8949999999999996</v>
      </c>
      <c r="DO514">
        <v>163.80500000000001</v>
      </c>
      <c r="DP514">
        <v>13.17</v>
      </c>
      <c r="DQ514">
        <v>309.47000000000003</v>
      </c>
      <c r="DR514">
        <v>17.02</v>
      </c>
      <c r="DS514">
        <v>559.15</v>
      </c>
      <c r="DT514">
        <v>28.88</v>
      </c>
      <c r="DU514">
        <v>1585.14</v>
      </c>
      <c r="DV514">
        <v>53.825000000000003</v>
      </c>
      <c r="DW514">
        <v>5742.4849999999997</v>
      </c>
      <c r="DX514">
        <v>181.035</v>
      </c>
      <c r="DY514">
        <v>72496.085000000006</v>
      </c>
      <c r="DZ514">
        <v>15053.405000000001</v>
      </c>
      <c r="EA514">
        <v>341843559.315</v>
      </c>
      <c r="EB514">
        <v>15053.405000000001</v>
      </c>
      <c r="EC514">
        <v>341843559.315</v>
      </c>
      <c r="EH514">
        <v>-24.510749999999888</v>
      </c>
      <c r="EI514">
        <v>-14.534350000000025</v>
      </c>
      <c r="EJ514">
        <v>-12.129700000000032</v>
      </c>
      <c r="EK514">
        <v>-11.785500000000029</v>
      </c>
      <c r="EL514">
        <v>-11.259200000000044</v>
      </c>
      <c r="EM514">
        <v>-10.826700000000047</v>
      </c>
      <c r="EN514">
        <v>-10.48375000000005</v>
      </c>
      <c r="EO514">
        <v>-10.079250000000053</v>
      </c>
      <c r="EP514">
        <v>-9.7337000000000575</v>
      </c>
      <c r="EQ514">
        <v>-9.0174500000000517</v>
      </c>
      <c r="ER514">
        <v>-8.5156500000000577</v>
      </c>
      <c r="ES514">
        <v>-8.0135000000000556</v>
      </c>
      <c r="ET514">
        <v>-7.3464500000000577</v>
      </c>
      <c r="EU514">
        <v>-6.6886500000000613</v>
      </c>
      <c r="EV514">
        <v>-5.798900000000061</v>
      </c>
      <c r="EW514">
        <v>-5.0365000000000615</v>
      </c>
      <c r="EX514">
        <v>-4.3215000000000581</v>
      </c>
      <c r="EY514">
        <v>-3.5652500000000575</v>
      </c>
      <c r="EZ514">
        <v>-2.9886000000000519</v>
      </c>
      <c r="FA514">
        <v>-2.1883000000000492</v>
      </c>
      <c r="FB514">
        <v>-1.4822500000000443</v>
      </c>
      <c r="FC514">
        <v>-0.75290000000002977</v>
      </c>
      <c r="FD514">
        <v>1.0000000000000036E-100</v>
      </c>
      <c r="FE514">
        <v>1.0000000000000036E-100</v>
      </c>
      <c r="FG514">
        <v>200</v>
      </c>
      <c r="FH514">
        <v>200</v>
      </c>
      <c r="FI514">
        <v>200</v>
      </c>
      <c r="FJ514">
        <v>200</v>
      </c>
      <c r="FK514">
        <v>200</v>
      </c>
      <c r="FL514">
        <v>200</v>
      </c>
      <c r="FM514">
        <v>200</v>
      </c>
      <c r="FN514">
        <v>200</v>
      </c>
      <c r="FO514">
        <v>200</v>
      </c>
      <c r="FP514">
        <v>200</v>
      </c>
      <c r="FQ514">
        <v>200</v>
      </c>
      <c r="FR514">
        <v>200</v>
      </c>
      <c r="FS514">
        <v>200</v>
      </c>
      <c r="FT514">
        <v>200</v>
      </c>
      <c r="FU514">
        <v>200</v>
      </c>
      <c r="FV514">
        <v>200</v>
      </c>
      <c r="FW514">
        <v>200</v>
      </c>
      <c r="FX514">
        <v>200</v>
      </c>
      <c r="FY514">
        <v>200</v>
      </c>
      <c r="FZ514">
        <v>200</v>
      </c>
      <c r="GA514">
        <v>200</v>
      </c>
      <c r="GB514">
        <v>200</v>
      </c>
      <c r="GC514">
        <v>200</v>
      </c>
      <c r="GD514">
        <v>200</v>
      </c>
      <c r="GF514">
        <v>981485.72</v>
      </c>
      <c r="GG514">
        <v>642994.15500000003</v>
      </c>
      <c r="GH514">
        <v>539589.80000000005</v>
      </c>
      <c r="GI514">
        <v>516882.1</v>
      </c>
      <c r="GJ514">
        <v>492365.22</v>
      </c>
      <c r="GK514">
        <v>467738.37</v>
      </c>
      <c r="GL514">
        <v>442569.23499999999</v>
      </c>
      <c r="GM514">
        <v>416216.77500000002</v>
      </c>
      <c r="GN514">
        <v>388263.745</v>
      </c>
      <c r="GO514">
        <v>360392.185</v>
      </c>
      <c r="GP514">
        <v>330780.54499999998</v>
      </c>
      <c r="GQ514">
        <v>299089.37</v>
      </c>
      <c r="GR514">
        <v>267409.74</v>
      </c>
      <c r="GS514">
        <v>233675.81</v>
      </c>
      <c r="GT514">
        <v>198721.79</v>
      </c>
      <c r="GU514">
        <v>163895.72</v>
      </c>
      <c r="GV514">
        <v>131433.04</v>
      </c>
      <c r="GW514">
        <v>99446.054999999993</v>
      </c>
      <c r="GX514">
        <v>71502.645000000004</v>
      </c>
      <c r="GY514">
        <v>45320.394999999997</v>
      </c>
      <c r="GZ514">
        <v>23583.42</v>
      </c>
      <c r="HA514">
        <v>7051.915</v>
      </c>
      <c r="HB514">
        <v>34.085000000000001</v>
      </c>
      <c r="HC514">
        <v>34.085000000000001</v>
      </c>
      <c r="HE514">
        <v>0</v>
      </c>
      <c r="HF514">
        <v>0</v>
      </c>
      <c r="HL514" t="s">
        <v>242</v>
      </c>
      <c r="HM514">
        <v>88.636809169999978</v>
      </c>
      <c r="HN514">
        <v>7860.7976808583844</v>
      </c>
      <c r="HP514">
        <v>2.2380762550000002</v>
      </c>
      <c r="HQ514">
        <v>75.626739972614672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L514" s="4">
        <f t="shared" si="208"/>
        <v>90.399086088507673</v>
      </c>
      <c r="IM514" s="4"/>
      <c r="IN514" s="4">
        <f t="shared" si="196"/>
        <v>2.1004330083327227</v>
      </c>
      <c r="IO514" s="4">
        <f t="shared" si="197"/>
        <v>8.3082862937712276E-3</v>
      </c>
      <c r="IP514" s="4"/>
      <c r="IQ514" s="4"/>
      <c r="IR514" s="4">
        <f t="shared" si="198"/>
        <v>3.6975347725740895E-3</v>
      </c>
      <c r="IS514" s="9">
        <f t="shared" si="199"/>
        <v>0.30745705765813608</v>
      </c>
      <c r="IT514">
        <v>48961</v>
      </c>
      <c r="IU514" s="9"/>
      <c r="IV514" s="9">
        <f t="shared" si="200"/>
        <v>0</v>
      </c>
      <c r="IW514" s="9">
        <f t="shared" si="201"/>
        <v>0</v>
      </c>
      <c r="IX514" s="9"/>
      <c r="IY514" s="9">
        <f t="shared" si="218"/>
        <v>2</v>
      </c>
      <c r="IZ514" s="9">
        <f t="shared" si="218"/>
        <v>2</v>
      </c>
      <c r="JA514" s="9">
        <f t="shared" si="216"/>
        <v>2</v>
      </c>
      <c r="JB514" s="9">
        <f t="shared" si="216"/>
        <v>2</v>
      </c>
      <c r="JC514" s="9">
        <f t="shared" si="216"/>
        <v>2</v>
      </c>
      <c r="JD514" s="9">
        <f t="shared" si="216"/>
        <v>2</v>
      </c>
      <c r="JE514" s="9">
        <f t="shared" si="216"/>
        <v>2</v>
      </c>
      <c r="JF514" s="9">
        <f t="shared" si="216"/>
        <v>2</v>
      </c>
      <c r="JG514" s="9">
        <f t="shared" si="216"/>
        <v>2</v>
      </c>
      <c r="JH514" s="9">
        <f t="shared" si="216"/>
        <v>2</v>
      </c>
      <c r="JI514" s="9">
        <f t="shared" si="216"/>
        <v>2</v>
      </c>
      <c r="JJ514" s="9">
        <f t="shared" si="216"/>
        <v>2</v>
      </c>
      <c r="JK514" s="9">
        <f t="shared" si="216"/>
        <v>2</v>
      </c>
      <c r="JL514" s="9">
        <f t="shared" si="216"/>
        <v>2</v>
      </c>
      <c r="JM514" s="9">
        <f t="shared" si="214"/>
        <v>2</v>
      </c>
      <c r="JN514" s="9">
        <f t="shared" si="214"/>
        <v>2</v>
      </c>
      <c r="JO514" s="9">
        <f t="shared" si="214"/>
        <v>2</v>
      </c>
      <c r="JP514" s="9">
        <f t="shared" si="214"/>
        <v>2</v>
      </c>
      <c r="JQ514" s="9">
        <f t="shared" si="214"/>
        <v>2</v>
      </c>
      <c r="JR514" s="9">
        <f t="shared" si="214"/>
        <v>2</v>
      </c>
      <c r="JS514" s="9">
        <f t="shared" si="214"/>
        <v>2</v>
      </c>
      <c r="JT514" s="9">
        <f t="shared" si="220"/>
        <v>2</v>
      </c>
      <c r="JU514" s="9">
        <f t="shared" si="220"/>
        <v>2</v>
      </c>
      <c r="JV514" s="9">
        <f t="shared" si="220"/>
        <v>2</v>
      </c>
      <c r="JW514" s="10">
        <f t="shared" si="202"/>
        <v>8.7181714969173044E-3</v>
      </c>
      <c r="JX514" s="4">
        <f t="shared" si="203"/>
        <v>88.636809169999978</v>
      </c>
      <c r="JY514" s="4">
        <f t="shared" si="204"/>
        <v>4.3137410193921824</v>
      </c>
      <c r="JZ514" s="11">
        <f t="shared" si="205"/>
        <v>88.080185297913246</v>
      </c>
      <c r="KA514" s="11">
        <f t="shared" si="206"/>
        <v>89.19343304208671</v>
      </c>
      <c r="KB514" s="9">
        <f t="shared" si="207"/>
        <v>8.6093576030997973E-3</v>
      </c>
      <c r="KC514" s="12">
        <f t="shared" si="209"/>
        <v>4.331882275004275E-2</v>
      </c>
      <c r="KD514" s="9">
        <v>512</v>
      </c>
      <c r="KE514" s="9">
        <f t="shared" si="219"/>
        <v>1916.9642968749999</v>
      </c>
      <c r="KF514" s="9">
        <f t="shared" si="219"/>
        <v>1255.8479589843751</v>
      </c>
      <c r="KG514" s="9">
        <f t="shared" si="217"/>
        <v>1053.8863281250001</v>
      </c>
      <c r="KH514" s="9">
        <f t="shared" si="217"/>
        <v>1009.5353515625</v>
      </c>
      <c r="KI514" s="9">
        <f t="shared" si="217"/>
        <v>961.65082031249995</v>
      </c>
      <c r="KJ514" s="9">
        <f t="shared" si="217"/>
        <v>913.55150390624999</v>
      </c>
      <c r="KK514" s="9">
        <f t="shared" si="217"/>
        <v>864.39303710937497</v>
      </c>
      <c r="KL514" s="9">
        <f t="shared" si="217"/>
        <v>812.92338867187505</v>
      </c>
      <c r="KM514" s="9">
        <f t="shared" si="217"/>
        <v>758.32762695312499</v>
      </c>
      <c r="KN514" s="9">
        <f t="shared" si="217"/>
        <v>703.890986328125</v>
      </c>
      <c r="KO514" s="9">
        <f t="shared" si="217"/>
        <v>646.05575195312497</v>
      </c>
      <c r="KP514" s="9">
        <f t="shared" si="217"/>
        <v>584.15892578124999</v>
      </c>
      <c r="KQ514" s="9">
        <f t="shared" si="217"/>
        <v>522.28464843749998</v>
      </c>
      <c r="KR514" s="9">
        <f t="shared" si="217"/>
        <v>456.39806640625</v>
      </c>
      <c r="KS514" s="9">
        <f t="shared" si="215"/>
        <v>388.12849609375002</v>
      </c>
      <c r="KT514" s="9">
        <f t="shared" si="215"/>
        <v>320.108828125</v>
      </c>
      <c r="KU514" s="9">
        <f t="shared" si="215"/>
        <v>256.70515625000002</v>
      </c>
      <c r="KV514" s="9">
        <f t="shared" si="215"/>
        <v>194.23057617187499</v>
      </c>
      <c r="KW514" s="9">
        <f t="shared" si="215"/>
        <v>139.65360351562501</v>
      </c>
      <c r="KX514" s="9">
        <f t="shared" si="215"/>
        <v>88.516396484374994</v>
      </c>
      <c r="KY514" s="9">
        <f t="shared" si="215"/>
        <v>46.061367187499997</v>
      </c>
      <c r="KZ514" s="9">
        <f t="shared" si="221"/>
        <v>13.773271484375</v>
      </c>
      <c r="LA514" s="9">
        <f t="shared" si="221"/>
        <v>6.6572265625000002E-2</v>
      </c>
      <c r="LB514" s="9">
        <f t="shared" si="221"/>
        <v>6.6572265625000002E-2</v>
      </c>
    </row>
    <row r="515" spans="1:314" x14ac:dyDescent="0.25">
      <c r="A515">
        <v>500</v>
      </c>
      <c r="B515">
        <v>40401</v>
      </c>
      <c r="C515">
        <v>1632240801</v>
      </c>
      <c r="K515">
        <v>409.29</v>
      </c>
      <c r="L515">
        <v>167518.51</v>
      </c>
      <c r="M515">
        <v>390.78500000000003</v>
      </c>
      <c r="N515">
        <v>155067.405</v>
      </c>
      <c r="R515">
        <v>3.625</v>
      </c>
      <c r="S515">
        <v>21484.959999999999</v>
      </c>
      <c r="T515">
        <v>52.765962874052995</v>
      </c>
      <c r="U515" s="2">
        <v>9.7623842592592597E-4</v>
      </c>
      <c r="V515" s="1"/>
      <c r="W515" s="1">
        <v>184894.24</v>
      </c>
      <c r="X515" s="1">
        <v>8086597.6699999999</v>
      </c>
      <c r="Y515" s="1"/>
      <c r="Z515" s="1"/>
      <c r="AA515" s="1"/>
      <c r="AB515" s="1">
        <v>38994.584999999999</v>
      </c>
      <c r="AC515" s="1">
        <v>1543956483.155</v>
      </c>
      <c r="AD515" s="1"/>
      <c r="AE515" s="1"/>
      <c r="AF515" s="1"/>
      <c r="AG515" s="1"/>
      <c r="AH515" s="1">
        <v>1</v>
      </c>
      <c r="AI515" s="1">
        <v>1</v>
      </c>
      <c r="AJ515" s="1">
        <v>1</v>
      </c>
      <c r="AK515" s="1">
        <v>1</v>
      </c>
      <c r="AL515" s="1">
        <v>1</v>
      </c>
      <c r="AM515" s="1">
        <v>1</v>
      </c>
      <c r="AN515" s="1">
        <v>1</v>
      </c>
      <c r="AO515" s="1">
        <v>1</v>
      </c>
      <c r="AP515" s="1">
        <v>1</v>
      </c>
      <c r="AQ515" s="1">
        <v>1</v>
      </c>
      <c r="AR515" s="1">
        <v>1</v>
      </c>
      <c r="AS515" s="1">
        <v>1</v>
      </c>
      <c r="AT515" s="1">
        <v>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B515" s="1">
        <v>1</v>
      </c>
      <c r="BC515" s="1">
        <v>1</v>
      </c>
      <c r="BD515" s="1">
        <v>1</v>
      </c>
      <c r="BE515" s="1">
        <v>1</v>
      </c>
      <c r="BF515" s="1">
        <v>1</v>
      </c>
      <c r="BG515" s="1">
        <v>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1.0049999999999999</v>
      </c>
      <c r="BS515">
        <v>1.0149999999999999</v>
      </c>
      <c r="BT515">
        <v>1.01</v>
      </c>
      <c r="BU515">
        <v>1.03</v>
      </c>
      <c r="BV515">
        <v>1.165</v>
      </c>
      <c r="BW515">
        <v>1.5149999999999999</v>
      </c>
      <c r="BX515">
        <v>2.23</v>
      </c>
      <c r="BY515">
        <v>7.01</v>
      </c>
      <c r="BZ515">
        <v>150.46</v>
      </c>
      <c r="CA515">
        <v>33999.82</v>
      </c>
      <c r="CB515">
        <v>150.46</v>
      </c>
      <c r="CC515">
        <v>33999.82</v>
      </c>
      <c r="CH515">
        <v>1.19</v>
      </c>
      <c r="CI515">
        <v>1.6</v>
      </c>
      <c r="CJ515">
        <v>1.885</v>
      </c>
      <c r="CK515">
        <v>5.3250000000000002</v>
      </c>
      <c r="CL515">
        <v>2.39</v>
      </c>
      <c r="CM515">
        <v>9.5500000000000007</v>
      </c>
      <c r="CN515">
        <v>2.48</v>
      </c>
      <c r="CO515">
        <v>10.28</v>
      </c>
      <c r="CP515">
        <v>2.6349999999999998</v>
      </c>
      <c r="CQ515">
        <v>12.125</v>
      </c>
      <c r="CR515">
        <v>2.7850000000000001</v>
      </c>
      <c r="CS515">
        <v>13.865</v>
      </c>
      <c r="CT515">
        <v>2.9649999999999999</v>
      </c>
      <c r="CU515">
        <v>15.785</v>
      </c>
      <c r="CV515">
        <v>3.0449999999999999</v>
      </c>
      <c r="CW515">
        <v>16.504999999999999</v>
      </c>
      <c r="CX515">
        <v>3.27</v>
      </c>
      <c r="CY515">
        <v>19.16</v>
      </c>
      <c r="CZ515">
        <v>3.52</v>
      </c>
      <c r="DA515">
        <v>22.04</v>
      </c>
      <c r="DB515">
        <v>3.82</v>
      </c>
      <c r="DC515">
        <v>25.74</v>
      </c>
      <c r="DD515">
        <v>4.2750000000000004</v>
      </c>
      <c r="DE515">
        <v>31.895</v>
      </c>
      <c r="DF515">
        <v>4.8600000000000003</v>
      </c>
      <c r="DG515">
        <v>41.2</v>
      </c>
      <c r="DH515">
        <v>5.63</v>
      </c>
      <c r="DI515">
        <v>57.04</v>
      </c>
      <c r="DJ515">
        <v>6.66</v>
      </c>
      <c r="DK515">
        <v>79.260000000000005</v>
      </c>
      <c r="DL515">
        <v>7.73</v>
      </c>
      <c r="DM515">
        <v>108.91</v>
      </c>
      <c r="DN515">
        <v>9.9949999999999992</v>
      </c>
      <c r="DO515">
        <v>186.88499999999999</v>
      </c>
      <c r="DP515">
        <v>13.065</v>
      </c>
      <c r="DQ515">
        <v>306.35500000000002</v>
      </c>
      <c r="DR515">
        <v>18.239999999999998</v>
      </c>
      <c r="DS515">
        <v>672.12</v>
      </c>
      <c r="DT515">
        <v>26.725000000000001</v>
      </c>
      <c r="DU515">
        <v>1314.145</v>
      </c>
      <c r="DV515">
        <v>55.51</v>
      </c>
      <c r="DW515">
        <v>5313.49</v>
      </c>
      <c r="DX515">
        <v>167.47499999999999</v>
      </c>
      <c r="DY515">
        <v>50023.665000000001</v>
      </c>
      <c r="DZ515">
        <v>14994.62</v>
      </c>
      <c r="EA515">
        <v>338313015.66000003</v>
      </c>
      <c r="EB515">
        <v>14994.62</v>
      </c>
      <c r="EC515">
        <v>338313015.66000003</v>
      </c>
      <c r="EH515">
        <v>-24.798649999999867</v>
      </c>
      <c r="EI515">
        <v>-15.239349999999996</v>
      </c>
      <c r="EJ515">
        <v>-12.303050000000027</v>
      </c>
      <c r="EK515">
        <v>-11.858200000000034</v>
      </c>
      <c r="EL515">
        <v>-11.161250000000042</v>
      </c>
      <c r="EM515">
        <v>-10.696050000000053</v>
      </c>
      <c r="EN515">
        <v>-10.247400000000059</v>
      </c>
      <c r="EO515">
        <v>-9.8541000000000647</v>
      </c>
      <c r="EP515">
        <v>-9.1404000000000618</v>
      </c>
      <c r="EQ515">
        <v>-8.6152500000000654</v>
      </c>
      <c r="ER515">
        <v>-8.1334500000000656</v>
      </c>
      <c r="ES515">
        <v>-7.5627500000000669</v>
      </c>
      <c r="ET515">
        <v>-6.8971000000000693</v>
      </c>
      <c r="EU515">
        <v>-6.3343500000000645</v>
      </c>
      <c r="EV515">
        <v>-5.673300000000066</v>
      </c>
      <c r="EW515">
        <v>-5.1280500000000675</v>
      </c>
      <c r="EX515">
        <v>-4.3096000000000654</v>
      </c>
      <c r="EY515">
        <v>-3.7233000000000605</v>
      </c>
      <c r="EZ515">
        <v>-2.95385000000006</v>
      </c>
      <c r="FA515">
        <v>-2.2670500000000589</v>
      </c>
      <c r="FB515">
        <v>-1.4714000000000482</v>
      </c>
      <c r="FC515">
        <v>-0.75215000000003751</v>
      </c>
      <c r="FD515">
        <v>1.0000000000000036E-100</v>
      </c>
      <c r="FE515">
        <v>1.0000000000000036E-100</v>
      </c>
      <c r="FG515">
        <v>200</v>
      </c>
      <c r="FH515">
        <v>200</v>
      </c>
      <c r="FI515">
        <v>200</v>
      </c>
      <c r="FJ515">
        <v>200</v>
      </c>
      <c r="FK515">
        <v>200</v>
      </c>
      <c r="FL515">
        <v>200</v>
      </c>
      <c r="FM515">
        <v>200</v>
      </c>
      <c r="FN515">
        <v>200</v>
      </c>
      <c r="FO515">
        <v>200</v>
      </c>
      <c r="FP515">
        <v>200</v>
      </c>
      <c r="FQ515">
        <v>200</v>
      </c>
      <c r="FR515">
        <v>200</v>
      </c>
      <c r="FS515">
        <v>200</v>
      </c>
      <c r="FT515">
        <v>200</v>
      </c>
      <c r="FU515">
        <v>200</v>
      </c>
      <c r="FV515">
        <v>200</v>
      </c>
      <c r="FW515">
        <v>200</v>
      </c>
      <c r="FX515">
        <v>200</v>
      </c>
      <c r="FY515">
        <v>200</v>
      </c>
      <c r="FZ515">
        <v>200</v>
      </c>
      <c r="GA515">
        <v>200</v>
      </c>
      <c r="GB515">
        <v>200</v>
      </c>
      <c r="GC515">
        <v>200</v>
      </c>
      <c r="GD515">
        <v>200</v>
      </c>
      <c r="GF515">
        <v>1014388.72</v>
      </c>
      <c r="GG515">
        <v>663945.15500000003</v>
      </c>
      <c r="GH515">
        <v>557023.80000000005</v>
      </c>
      <c r="GI515">
        <v>533551.1</v>
      </c>
      <c r="GJ515">
        <v>508210.22</v>
      </c>
      <c r="GK515">
        <v>482759.37</v>
      </c>
      <c r="GL515">
        <v>456750.23499999999</v>
      </c>
      <c r="GM515">
        <v>429521.77500000002</v>
      </c>
      <c r="GN515">
        <v>400642.745</v>
      </c>
      <c r="GO515">
        <v>371851.185</v>
      </c>
      <c r="GP515">
        <v>341265.54499999998</v>
      </c>
      <c r="GQ515">
        <v>308536.37</v>
      </c>
      <c r="GR515">
        <v>275822.74</v>
      </c>
      <c r="GS515">
        <v>240992.81</v>
      </c>
      <c r="GT515">
        <v>204908.79</v>
      </c>
      <c r="GU515">
        <v>168966.72</v>
      </c>
      <c r="GV515">
        <v>135474.04</v>
      </c>
      <c r="GW515">
        <v>102483.05499999999</v>
      </c>
      <c r="GX515">
        <v>73671.645000000004</v>
      </c>
      <c r="GY515">
        <v>46685.394999999997</v>
      </c>
      <c r="GZ515">
        <v>24288.42</v>
      </c>
      <c r="HA515">
        <v>7260.915</v>
      </c>
      <c r="HB515">
        <v>35.085000000000001</v>
      </c>
      <c r="HC515">
        <v>35.085000000000001</v>
      </c>
      <c r="HE515">
        <v>0</v>
      </c>
      <c r="HF515">
        <v>0</v>
      </c>
      <c r="HL515" t="s">
        <v>242</v>
      </c>
      <c r="HM515">
        <v>89.489372439999968</v>
      </c>
      <c r="HN515">
        <v>8016.928704058736</v>
      </c>
      <c r="HP515">
        <v>2.3124417000000004</v>
      </c>
      <c r="HQ515">
        <v>80.980552634414451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L515" s="4">
        <f t="shared" si="208"/>
        <v>90.348769820909368</v>
      </c>
      <c r="IM515" s="4"/>
      <c r="IN515" s="4">
        <f t="shared" ref="IN515:IN578" si="222">S515/(K515*25)</f>
        <v>2.0997297759534805</v>
      </c>
      <c r="IO515" s="4">
        <f t="shared" ref="IO515:IO578" si="223">R515/K515</f>
        <v>8.8568008013877684E-3</v>
      </c>
      <c r="IP515" s="4"/>
      <c r="IQ515" s="4"/>
      <c r="IR515" s="4">
        <f t="shared" ref="IR515:IR578" si="224">DX515/IT515</f>
        <v>3.4205097830970954E-3</v>
      </c>
      <c r="IS515" s="9">
        <f t="shared" ref="IS515:IS578" si="225">EB515/IT515</f>
        <v>0.30625015318001719</v>
      </c>
      <c r="IT515">
        <v>48962</v>
      </c>
      <c r="IU515" s="9"/>
      <c r="IV515" s="9">
        <f t="shared" ref="IV515:IV578" si="226">EE515/IT515</f>
        <v>0</v>
      </c>
      <c r="IW515" s="9">
        <f t="shared" ref="IW515:IW578" si="227">EF515/IT515</f>
        <v>0</v>
      </c>
      <c r="IX515" s="9"/>
      <c r="IY515" s="9">
        <f t="shared" si="218"/>
        <v>2</v>
      </c>
      <c r="IZ515" s="9">
        <f t="shared" si="218"/>
        <v>2</v>
      </c>
      <c r="JA515" s="9">
        <f t="shared" si="216"/>
        <v>2</v>
      </c>
      <c r="JB515" s="9">
        <f t="shared" si="216"/>
        <v>2</v>
      </c>
      <c r="JC515" s="9">
        <f t="shared" si="216"/>
        <v>2</v>
      </c>
      <c r="JD515" s="9">
        <f t="shared" si="216"/>
        <v>2</v>
      </c>
      <c r="JE515" s="9">
        <f t="shared" si="216"/>
        <v>2</v>
      </c>
      <c r="JF515" s="9">
        <f t="shared" si="216"/>
        <v>2</v>
      </c>
      <c r="JG515" s="9">
        <f t="shared" si="216"/>
        <v>2</v>
      </c>
      <c r="JH515" s="9">
        <f t="shared" si="216"/>
        <v>2</v>
      </c>
      <c r="JI515" s="9">
        <f t="shared" si="216"/>
        <v>2</v>
      </c>
      <c r="JJ515" s="9">
        <f t="shared" si="216"/>
        <v>2</v>
      </c>
      <c r="JK515" s="9">
        <f t="shared" si="216"/>
        <v>2</v>
      </c>
      <c r="JL515" s="9">
        <f t="shared" si="216"/>
        <v>2</v>
      </c>
      <c r="JM515" s="9">
        <f t="shared" si="214"/>
        <v>2</v>
      </c>
      <c r="JN515" s="9">
        <f t="shared" si="214"/>
        <v>2</v>
      </c>
      <c r="JO515" s="9">
        <f t="shared" si="214"/>
        <v>2</v>
      </c>
      <c r="JP515" s="9">
        <f t="shared" si="214"/>
        <v>2</v>
      </c>
      <c r="JQ515" s="9">
        <f t="shared" si="214"/>
        <v>2</v>
      </c>
      <c r="JR515" s="9">
        <f t="shared" si="214"/>
        <v>2</v>
      </c>
      <c r="JS515" s="9">
        <f t="shared" si="214"/>
        <v>2</v>
      </c>
      <c r="JT515" s="9">
        <f t="shared" si="220"/>
        <v>2</v>
      </c>
      <c r="JU515" s="9">
        <f t="shared" si="220"/>
        <v>2</v>
      </c>
      <c r="JV515" s="9">
        <f t="shared" si="220"/>
        <v>2</v>
      </c>
      <c r="JW515" s="10">
        <f t="shared" ref="JW515:JW578" si="228">KA515/(K515*25)</f>
        <v>8.8225395780574846E-3</v>
      </c>
      <c r="JX515" s="4">
        <f t="shared" ref="JX515:JX578" si="229">HM515</f>
        <v>89.489372439999968</v>
      </c>
      <c r="JY515" s="4">
        <f t="shared" ref="JY515:JY578" si="230">HN515-HM515*HM515</f>
        <v>8.5809243537105431</v>
      </c>
      <c r="JZ515" s="11">
        <f t="shared" ref="JZ515:JZ578" si="231">JX515-2.68*SQRT(JY515)/SQRT(100)</f>
        <v>88.704314282421237</v>
      </c>
      <c r="KA515" s="11">
        <f t="shared" ref="KA515:KA578" si="232">JX515+2.68*SQRT(JY515)/SQRT(100)</f>
        <v>90.2744305975787</v>
      </c>
      <c r="KB515" s="9">
        <f t="shared" ref="KB515:KB578" si="233">JZ515/(K515*25)</f>
        <v>8.6690917718411139E-3</v>
      </c>
      <c r="KC515" s="12">
        <f t="shared" si="209"/>
        <v>4.3729078374746495E-2</v>
      </c>
      <c r="KD515" s="9">
        <v>513</v>
      </c>
      <c r="KE515" s="9">
        <f t="shared" si="219"/>
        <v>1977.3659259259259</v>
      </c>
      <c r="KF515" s="9">
        <f t="shared" si="219"/>
        <v>1294.2400682261209</v>
      </c>
      <c r="KG515" s="9">
        <f t="shared" si="217"/>
        <v>1085.816374269006</v>
      </c>
      <c r="KH515" s="9">
        <f t="shared" si="217"/>
        <v>1040.0606237816764</v>
      </c>
      <c r="KI515" s="9">
        <f t="shared" si="217"/>
        <v>990.66319688109161</v>
      </c>
      <c r="KJ515" s="9">
        <f t="shared" si="217"/>
        <v>941.05140350877195</v>
      </c>
      <c r="KK515" s="9">
        <f t="shared" si="217"/>
        <v>890.35133528265101</v>
      </c>
      <c r="KL515" s="9">
        <f t="shared" si="217"/>
        <v>837.27441520467846</v>
      </c>
      <c r="KM515" s="9">
        <f t="shared" si="217"/>
        <v>780.98000974658873</v>
      </c>
      <c r="KN515" s="9">
        <f t="shared" si="217"/>
        <v>724.85611111111109</v>
      </c>
      <c r="KO515" s="9">
        <f t="shared" si="217"/>
        <v>665.23498050682258</v>
      </c>
      <c r="KP515" s="9">
        <f t="shared" si="217"/>
        <v>601.43541910331385</v>
      </c>
      <c r="KQ515" s="9">
        <f t="shared" si="217"/>
        <v>537.66615984405462</v>
      </c>
      <c r="KR515" s="9">
        <f t="shared" si="217"/>
        <v>469.77155945419105</v>
      </c>
      <c r="KS515" s="9">
        <f t="shared" si="215"/>
        <v>399.43233918128658</v>
      </c>
      <c r="KT515" s="9">
        <f t="shared" si="215"/>
        <v>329.3698245614035</v>
      </c>
      <c r="KU515" s="9">
        <f t="shared" si="215"/>
        <v>264.0819493177388</v>
      </c>
      <c r="KV515" s="9">
        <f t="shared" si="215"/>
        <v>199.77203703703702</v>
      </c>
      <c r="KW515" s="9">
        <f t="shared" si="215"/>
        <v>143.60944444444445</v>
      </c>
      <c r="KX515" s="9">
        <f t="shared" si="215"/>
        <v>91.0046686159844</v>
      </c>
      <c r="KY515" s="9">
        <f t="shared" si="215"/>
        <v>47.345847953216371</v>
      </c>
      <c r="KZ515" s="9">
        <f t="shared" si="221"/>
        <v>14.153830409356726</v>
      </c>
      <c r="LA515" s="9">
        <f t="shared" si="221"/>
        <v>6.8391812865497073E-2</v>
      </c>
      <c r="LB515" s="9">
        <f t="shared" si="221"/>
        <v>6.8391812865497073E-2</v>
      </c>
    </row>
    <row r="516" spans="1:314" x14ac:dyDescent="0.25">
      <c r="E516" t="s">
        <v>309</v>
      </c>
      <c r="F516" t="s">
        <v>310</v>
      </c>
      <c r="G516" t="s">
        <v>2</v>
      </c>
      <c r="H516" t="s">
        <v>321</v>
      </c>
      <c r="I516" t="s">
        <v>4</v>
      </c>
      <c r="J516" t="s">
        <v>5</v>
      </c>
      <c r="K516" t="s">
        <v>6</v>
      </c>
      <c r="L516" t="s">
        <v>7</v>
      </c>
      <c r="M516" t="s">
        <v>8</v>
      </c>
      <c r="N516" t="s">
        <v>9</v>
      </c>
      <c r="O516" t="s">
        <v>10</v>
      </c>
      <c r="P516" t="s">
        <v>11</v>
      </c>
      <c r="Q516" t="s">
        <v>12</v>
      </c>
      <c r="R516" t="s">
        <v>13</v>
      </c>
      <c r="S516" t="s">
        <v>14</v>
      </c>
      <c r="T516" t="s">
        <v>15</v>
      </c>
      <c r="U516" s="1" t="s">
        <v>16</v>
      </c>
      <c r="V516" s="1" t="s">
        <v>17</v>
      </c>
      <c r="W516" s="1" t="s">
        <v>18</v>
      </c>
      <c r="X516" s="1" t="s">
        <v>19</v>
      </c>
      <c r="Y516" s="1" t="s">
        <v>20</v>
      </c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IL516" s="4" t="e">
        <f t="shared" ref="IL516:IL579" si="234">W516/(K516*5)</f>
        <v>#VALUE!</v>
      </c>
      <c r="IM516" s="4"/>
      <c r="IN516" s="4" t="e">
        <f t="shared" si="222"/>
        <v>#VALUE!</v>
      </c>
      <c r="IO516" s="4" t="e">
        <f t="shared" si="223"/>
        <v>#VALUE!</v>
      </c>
      <c r="IP516" s="4"/>
      <c r="IQ516" s="4"/>
      <c r="IR516" s="4">
        <f t="shared" si="224"/>
        <v>0</v>
      </c>
      <c r="IS516" s="9">
        <f t="shared" si="225"/>
        <v>0</v>
      </c>
      <c r="IT516">
        <v>48963</v>
      </c>
      <c r="IU516" s="9"/>
      <c r="IV516" s="9">
        <f t="shared" si="226"/>
        <v>0</v>
      </c>
      <c r="IW516" s="9">
        <f t="shared" si="227"/>
        <v>0</v>
      </c>
      <c r="IX516" s="9"/>
      <c r="IY516" s="9">
        <f t="shared" si="218"/>
        <v>0</v>
      </c>
      <c r="IZ516" s="9">
        <f t="shared" si="218"/>
        <v>0</v>
      </c>
      <c r="JA516" s="9">
        <f t="shared" si="216"/>
        <v>0</v>
      </c>
      <c r="JB516" s="9">
        <f t="shared" si="216"/>
        <v>0</v>
      </c>
      <c r="JC516" s="9">
        <f t="shared" si="216"/>
        <v>0</v>
      </c>
      <c r="JD516" s="9">
        <f t="shared" ref="JD516:JQ541" si="235">FL516/100</f>
        <v>0</v>
      </c>
      <c r="JE516" s="9">
        <f t="shared" si="235"/>
        <v>0</v>
      </c>
      <c r="JF516" s="9">
        <f t="shared" si="235"/>
        <v>0</v>
      </c>
      <c r="JG516" s="9">
        <f t="shared" si="235"/>
        <v>0</v>
      </c>
      <c r="JH516" s="9">
        <f t="shared" si="235"/>
        <v>0</v>
      </c>
      <c r="JI516" s="9">
        <f t="shared" si="235"/>
        <v>0</v>
      </c>
      <c r="JJ516" s="9">
        <f t="shared" si="235"/>
        <v>0</v>
      </c>
      <c r="JK516" s="9">
        <f t="shared" si="235"/>
        <v>0</v>
      </c>
      <c r="JL516" s="9">
        <f t="shared" si="235"/>
        <v>0</v>
      </c>
      <c r="JM516" s="9">
        <f t="shared" si="214"/>
        <v>0</v>
      </c>
      <c r="JN516" s="9">
        <f t="shared" si="214"/>
        <v>0</v>
      </c>
      <c r="JO516" s="9">
        <f t="shared" si="214"/>
        <v>0</v>
      </c>
      <c r="JP516" s="9">
        <f t="shared" si="214"/>
        <v>0</v>
      </c>
      <c r="JQ516" s="9">
        <f t="shared" si="214"/>
        <v>0</v>
      </c>
      <c r="JR516" s="9">
        <f t="shared" si="214"/>
        <v>0</v>
      </c>
      <c r="JS516" s="9">
        <f t="shared" si="214"/>
        <v>0</v>
      </c>
      <c r="JT516" s="9">
        <f t="shared" si="220"/>
        <v>0</v>
      </c>
      <c r="JU516" s="9">
        <f t="shared" si="220"/>
        <v>0</v>
      </c>
      <c r="JV516" s="9">
        <f t="shared" si="220"/>
        <v>0</v>
      </c>
      <c r="JW516" s="10" t="e">
        <f t="shared" si="228"/>
        <v>#VALUE!</v>
      </c>
      <c r="JX516" s="4">
        <f t="shared" si="229"/>
        <v>0</v>
      </c>
      <c r="JY516" s="4">
        <f t="shared" si="230"/>
        <v>0</v>
      </c>
      <c r="JZ516" s="11">
        <f t="shared" si="231"/>
        <v>0</v>
      </c>
      <c r="KA516" s="11">
        <f t="shared" si="232"/>
        <v>0</v>
      </c>
      <c r="KB516" s="9" t="e">
        <f t="shared" si="233"/>
        <v>#VALUE!</v>
      </c>
      <c r="KC516" s="12" t="e">
        <f t="shared" ref="KC516:KC579" si="236">JX516/(K516*5)</f>
        <v>#VALUE!</v>
      </c>
      <c r="KD516" s="9">
        <v>514</v>
      </c>
      <c r="KE516" s="9">
        <f t="shared" si="219"/>
        <v>0</v>
      </c>
      <c r="KF516" s="9">
        <f t="shared" si="219"/>
        <v>0</v>
      </c>
      <c r="KG516" s="9">
        <f t="shared" si="217"/>
        <v>0</v>
      </c>
      <c r="KH516" s="9">
        <f t="shared" si="217"/>
        <v>0</v>
      </c>
      <c r="KI516" s="9">
        <f t="shared" si="217"/>
        <v>0</v>
      </c>
      <c r="KJ516" s="9">
        <f t="shared" ref="KJ516:KW541" si="237">GK516/$KD516</f>
        <v>0</v>
      </c>
      <c r="KK516" s="9">
        <f t="shared" si="237"/>
        <v>0</v>
      </c>
      <c r="KL516" s="9">
        <f t="shared" si="237"/>
        <v>0</v>
      </c>
      <c r="KM516" s="9">
        <f t="shared" si="237"/>
        <v>0</v>
      </c>
      <c r="KN516" s="9">
        <f t="shared" si="237"/>
        <v>0</v>
      </c>
      <c r="KO516" s="9">
        <f t="shared" si="237"/>
        <v>0</v>
      </c>
      <c r="KP516" s="9">
        <f t="shared" si="237"/>
        <v>0</v>
      </c>
      <c r="KQ516" s="9">
        <f t="shared" si="237"/>
        <v>0</v>
      </c>
      <c r="KR516" s="9">
        <f t="shared" si="237"/>
        <v>0</v>
      </c>
      <c r="KS516" s="9">
        <f t="shared" si="215"/>
        <v>0</v>
      </c>
      <c r="KT516" s="9">
        <f t="shared" si="215"/>
        <v>0</v>
      </c>
      <c r="KU516" s="9">
        <f t="shared" si="215"/>
        <v>0</v>
      </c>
      <c r="KV516" s="9">
        <f t="shared" si="215"/>
        <v>0</v>
      </c>
      <c r="KW516" s="9">
        <f t="shared" si="215"/>
        <v>0</v>
      </c>
      <c r="KX516" s="9">
        <f t="shared" si="215"/>
        <v>0</v>
      </c>
      <c r="KY516" s="9">
        <f t="shared" si="215"/>
        <v>0</v>
      </c>
      <c r="KZ516" s="9">
        <f t="shared" si="221"/>
        <v>0</v>
      </c>
      <c r="LA516" s="9">
        <f t="shared" si="221"/>
        <v>0</v>
      </c>
      <c r="LB516" s="9">
        <f t="shared" si="221"/>
        <v>0</v>
      </c>
    </row>
    <row r="517" spans="1:314" x14ac:dyDescent="0.25">
      <c r="A517" t="s">
        <v>21</v>
      </c>
      <c r="B517" t="s">
        <v>22</v>
      </c>
      <c r="C517" t="s">
        <v>23</v>
      </c>
      <c r="D517" t="s">
        <v>24</v>
      </c>
      <c r="E517" t="s">
        <v>25</v>
      </c>
      <c r="F517" t="s">
        <v>26</v>
      </c>
      <c r="G517" t="s">
        <v>27</v>
      </c>
      <c r="H517" t="s">
        <v>28</v>
      </c>
      <c r="I517" t="s">
        <v>29</v>
      </c>
      <c r="K517" t="s">
        <v>30</v>
      </c>
      <c r="L517" t="s">
        <v>31</v>
      </c>
      <c r="M517" t="s">
        <v>32</v>
      </c>
      <c r="N517" t="s">
        <v>33</v>
      </c>
      <c r="O517" t="s">
        <v>34</v>
      </c>
      <c r="P517" t="s">
        <v>25</v>
      </c>
      <c r="Q517" t="s">
        <v>26</v>
      </c>
      <c r="R517" t="s">
        <v>35</v>
      </c>
      <c r="S517" t="s">
        <v>36</v>
      </c>
      <c r="T517" t="s">
        <v>37</v>
      </c>
      <c r="U517" s="1" t="s">
        <v>38</v>
      </c>
      <c r="V517" s="1"/>
      <c r="W517" s="1" t="s">
        <v>39</v>
      </c>
      <c r="X517" s="1" t="s">
        <v>40</v>
      </c>
      <c r="Y517" s="1" t="s">
        <v>41</v>
      </c>
      <c r="Z517" s="1" t="s">
        <v>25</v>
      </c>
      <c r="AA517" s="1" t="s">
        <v>26</v>
      </c>
      <c r="AB517" s="1" t="s">
        <v>42</v>
      </c>
      <c r="AC517" s="1" t="s">
        <v>43</v>
      </c>
      <c r="AD517" s="1" t="s">
        <v>44</v>
      </c>
      <c r="AE517" s="1" t="s">
        <v>25</v>
      </c>
      <c r="AF517" s="1" t="s">
        <v>26</v>
      </c>
      <c r="AG517" s="1"/>
      <c r="AH517" s="1" t="s">
        <v>45</v>
      </c>
      <c r="AI517" s="1" t="s">
        <v>46</v>
      </c>
      <c r="AJ517" s="1" t="s">
        <v>47</v>
      </c>
      <c r="AK517" s="1" t="s">
        <v>48</v>
      </c>
      <c r="AL517" s="1" t="s">
        <v>49</v>
      </c>
      <c r="AM517" s="1" t="s">
        <v>50</v>
      </c>
      <c r="AN517" s="1" t="s">
        <v>51</v>
      </c>
      <c r="AO517" s="1" t="s">
        <v>52</v>
      </c>
      <c r="AP517" s="1" t="s">
        <v>53</v>
      </c>
      <c r="AQ517" s="1" t="s">
        <v>54</v>
      </c>
      <c r="AR517" s="1" t="s">
        <v>55</v>
      </c>
      <c r="AS517" s="1" t="s">
        <v>56</v>
      </c>
      <c r="AT517" s="1" t="s">
        <v>57</v>
      </c>
      <c r="AU517" s="1" t="s">
        <v>58</v>
      </c>
      <c r="AV517" s="1" t="s">
        <v>59</v>
      </c>
      <c r="AW517" s="1" t="s">
        <v>60</v>
      </c>
      <c r="AX517" s="1" t="s">
        <v>61</v>
      </c>
      <c r="AY517" s="1" t="s">
        <v>62</v>
      </c>
      <c r="AZ517" s="1" t="s">
        <v>63</v>
      </c>
      <c r="BA517" s="1" t="s">
        <v>64</v>
      </c>
      <c r="BB517" s="1" t="s">
        <v>65</v>
      </c>
      <c r="BC517" s="1" t="s">
        <v>66</v>
      </c>
      <c r="BD517" s="1" t="s">
        <v>67</v>
      </c>
      <c r="BE517" s="1" t="s">
        <v>68</v>
      </c>
      <c r="BF517" s="1" t="s">
        <v>69</v>
      </c>
      <c r="BG517" s="1" t="s">
        <v>70</v>
      </c>
      <c r="BH517" s="1" t="s">
        <v>71</v>
      </c>
      <c r="BI517" s="1" t="s">
        <v>72</v>
      </c>
      <c r="BJ517" s="1" t="s">
        <v>73</v>
      </c>
      <c r="BK517" s="1" t="s">
        <v>74</v>
      </c>
      <c r="BL517" s="1" t="s">
        <v>75</v>
      </c>
      <c r="BM517" t="s">
        <v>76</v>
      </c>
      <c r="BN517" t="s">
        <v>77</v>
      </c>
      <c r="BO517" t="s">
        <v>78</v>
      </c>
      <c r="BP517" t="s">
        <v>79</v>
      </c>
      <c r="BQ517" t="s">
        <v>80</v>
      </c>
      <c r="BR517" t="s">
        <v>81</v>
      </c>
      <c r="BS517" t="s">
        <v>82</v>
      </c>
      <c r="BT517" t="s">
        <v>83</v>
      </c>
      <c r="BU517" t="s">
        <v>84</v>
      </c>
      <c r="BV517" t="s">
        <v>85</v>
      </c>
      <c r="BW517" t="s">
        <v>86</v>
      </c>
      <c r="BX517" t="s">
        <v>87</v>
      </c>
      <c r="BY517" t="s">
        <v>88</v>
      </c>
      <c r="BZ517" t="s">
        <v>89</v>
      </c>
      <c r="CA517" t="s">
        <v>90</v>
      </c>
      <c r="CB517" t="s">
        <v>91</v>
      </c>
      <c r="CC517" t="s">
        <v>92</v>
      </c>
      <c r="CH517" t="s">
        <v>93</v>
      </c>
      <c r="CI517" t="s">
        <v>94</v>
      </c>
      <c r="CJ517" t="s">
        <v>95</v>
      </c>
      <c r="CK517" t="s">
        <v>96</v>
      </c>
      <c r="CL517" t="s">
        <v>97</v>
      </c>
      <c r="CM517" t="s">
        <v>98</v>
      </c>
      <c r="CN517" t="s">
        <v>99</v>
      </c>
      <c r="CO517" t="s">
        <v>100</v>
      </c>
      <c r="CP517" t="s">
        <v>101</v>
      </c>
      <c r="CQ517" t="s">
        <v>102</v>
      </c>
      <c r="CR517" t="s">
        <v>103</v>
      </c>
      <c r="CS517" t="s">
        <v>104</v>
      </c>
      <c r="CT517" t="s">
        <v>105</v>
      </c>
      <c r="CU517" t="s">
        <v>106</v>
      </c>
      <c r="CV517" t="s">
        <v>107</v>
      </c>
      <c r="CW517" t="s">
        <v>108</v>
      </c>
      <c r="CX517" t="s">
        <v>109</v>
      </c>
      <c r="CY517" t="s">
        <v>110</v>
      </c>
      <c r="CZ517" t="s">
        <v>111</v>
      </c>
      <c r="DA517" t="s">
        <v>112</v>
      </c>
      <c r="DB517" t="s">
        <v>113</v>
      </c>
      <c r="DC517" t="s">
        <v>114</v>
      </c>
      <c r="DD517" t="s">
        <v>115</v>
      </c>
      <c r="DE517" t="s">
        <v>116</v>
      </c>
      <c r="DF517" t="s">
        <v>117</v>
      </c>
      <c r="DG517" t="s">
        <v>118</v>
      </c>
      <c r="DH517" t="s">
        <v>119</v>
      </c>
      <c r="DI517" t="s">
        <v>120</v>
      </c>
      <c r="DJ517" t="s">
        <v>121</v>
      </c>
      <c r="DK517" t="s">
        <v>122</v>
      </c>
      <c r="DL517" t="s">
        <v>123</v>
      </c>
      <c r="DM517" t="s">
        <v>124</v>
      </c>
      <c r="DN517" t="s">
        <v>125</v>
      </c>
      <c r="DO517" t="s">
        <v>126</v>
      </c>
      <c r="DP517" t="s">
        <v>127</v>
      </c>
      <c r="DQ517" t="s">
        <v>128</v>
      </c>
      <c r="DR517" t="s">
        <v>129</v>
      </c>
      <c r="DS517" t="s">
        <v>130</v>
      </c>
      <c r="DT517" t="s">
        <v>131</v>
      </c>
      <c r="DU517" t="s">
        <v>132</v>
      </c>
      <c r="DV517" t="s">
        <v>133</v>
      </c>
      <c r="DW517" t="s">
        <v>134</v>
      </c>
      <c r="DX517" t="s">
        <v>135</v>
      </c>
      <c r="DY517" t="s">
        <v>136</v>
      </c>
      <c r="DZ517" t="s">
        <v>137</v>
      </c>
      <c r="EA517" t="s">
        <v>138</v>
      </c>
      <c r="EB517" t="s">
        <v>139</v>
      </c>
      <c r="EC517" t="s">
        <v>140</v>
      </c>
      <c r="EH517" t="s">
        <v>141</v>
      </c>
      <c r="EI517" t="s">
        <v>142</v>
      </c>
      <c r="EJ517" t="s">
        <v>143</v>
      </c>
      <c r="EK517" t="s">
        <v>144</v>
      </c>
      <c r="EL517" t="s">
        <v>145</v>
      </c>
      <c r="EM517" t="s">
        <v>146</v>
      </c>
      <c r="EN517" t="s">
        <v>147</v>
      </c>
      <c r="EO517" t="s">
        <v>148</v>
      </c>
      <c r="EP517" t="s">
        <v>149</v>
      </c>
      <c r="EQ517" t="s">
        <v>150</v>
      </c>
      <c r="ER517" t="s">
        <v>151</v>
      </c>
      <c r="ES517" t="s">
        <v>152</v>
      </c>
      <c r="ET517" t="s">
        <v>153</v>
      </c>
      <c r="EU517" t="s">
        <v>154</v>
      </c>
      <c r="EV517" t="s">
        <v>155</v>
      </c>
      <c r="EW517" t="s">
        <v>156</v>
      </c>
      <c r="EX517" t="s">
        <v>157</v>
      </c>
      <c r="EY517" t="s">
        <v>158</v>
      </c>
      <c r="EZ517" t="s">
        <v>159</v>
      </c>
      <c r="FA517" t="s">
        <v>160</v>
      </c>
      <c r="FB517" t="s">
        <v>161</v>
      </c>
      <c r="FC517" t="s">
        <v>162</v>
      </c>
      <c r="FD517" t="s">
        <v>163</v>
      </c>
      <c r="FE517" t="s">
        <v>164</v>
      </c>
      <c r="FG517" t="s">
        <v>165</v>
      </c>
      <c r="FH517" t="s">
        <v>166</v>
      </c>
      <c r="FI517" t="s">
        <v>167</v>
      </c>
      <c r="FJ517" t="s">
        <v>168</v>
      </c>
      <c r="FK517" t="s">
        <v>169</v>
      </c>
      <c r="FL517" t="s">
        <v>170</v>
      </c>
      <c r="FM517" t="s">
        <v>171</v>
      </c>
      <c r="FN517" t="s">
        <v>172</v>
      </c>
      <c r="FO517" t="s">
        <v>173</v>
      </c>
      <c r="FP517" t="s">
        <v>174</v>
      </c>
      <c r="FQ517" t="s">
        <v>175</v>
      </c>
      <c r="FR517" t="s">
        <v>176</v>
      </c>
      <c r="FS517" t="s">
        <v>177</v>
      </c>
      <c r="FT517" t="s">
        <v>178</v>
      </c>
      <c r="FU517" t="s">
        <v>179</v>
      </c>
      <c r="FV517" t="s">
        <v>180</v>
      </c>
      <c r="FW517" t="s">
        <v>181</v>
      </c>
      <c r="FX517" t="s">
        <v>182</v>
      </c>
      <c r="FY517" t="s">
        <v>183</v>
      </c>
      <c r="FZ517" t="s">
        <v>184</v>
      </c>
      <c r="GA517" t="s">
        <v>185</v>
      </c>
      <c r="GB517" t="s">
        <v>186</v>
      </c>
      <c r="GC517" t="s">
        <v>187</v>
      </c>
      <c r="GD517" t="s">
        <v>188</v>
      </c>
      <c r="GF517" t="s">
        <v>189</v>
      </c>
      <c r="GG517" t="s">
        <v>190</v>
      </c>
      <c r="GH517" t="s">
        <v>191</v>
      </c>
      <c r="GI517" t="s">
        <v>192</v>
      </c>
      <c r="GJ517" t="s">
        <v>193</v>
      </c>
      <c r="GK517" t="s">
        <v>194</v>
      </c>
      <c r="GL517" t="s">
        <v>195</v>
      </c>
      <c r="GM517" t="s">
        <v>196</v>
      </c>
      <c r="GN517" t="s">
        <v>197</v>
      </c>
      <c r="GO517" t="s">
        <v>198</v>
      </c>
      <c r="GP517" t="s">
        <v>199</v>
      </c>
      <c r="GQ517" t="s">
        <v>200</v>
      </c>
      <c r="GR517" t="s">
        <v>201</v>
      </c>
      <c r="GS517" t="s">
        <v>202</v>
      </c>
      <c r="GT517" t="s">
        <v>203</v>
      </c>
      <c r="GU517" t="s">
        <v>204</v>
      </c>
      <c r="GV517" t="s">
        <v>205</v>
      </c>
      <c r="GW517" t="s">
        <v>206</v>
      </c>
      <c r="GX517" t="s">
        <v>207</v>
      </c>
      <c r="GY517" t="s">
        <v>208</v>
      </c>
      <c r="GZ517" t="s">
        <v>209</v>
      </c>
      <c r="HA517" t="s">
        <v>210</v>
      </c>
      <c r="HB517" t="s">
        <v>211</v>
      </c>
      <c r="HC517" t="s">
        <v>212</v>
      </c>
      <c r="HE517" t="s">
        <v>213</v>
      </c>
      <c r="HF517" t="s">
        <v>214</v>
      </c>
      <c r="HL517" t="s">
        <v>215</v>
      </c>
      <c r="HM517" t="s">
        <v>216</v>
      </c>
      <c r="HN517" t="s">
        <v>217</v>
      </c>
      <c r="HP517" t="s">
        <v>218</v>
      </c>
      <c r="HQ517" t="s">
        <v>219</v>
      </c>
      <c r="HR517" t="s">
        <v>220</v>
      </c>
      <c r="HS517" t="s">
        <v>221</v>
      </c>
      <c r="HT517" t="s">
        <v>222</v>
      </c>
      <c r="HU517" t="s">
        <v>223</v>
      </c>
      <c r="HV517" t="s">
        <v>224</v>
      </c>
      <c r="HW517" t="s">
        <v>225</v>
      </c>
      <c r="HX517" t="s">
        <v>226</v>
      </c>
      <c r="HY517" t="s">
        <v>227</v>
      </c>
      <c r="HZ517" t="s">
        <v>228</v>
      </c>
      <c r="IA517" t="s">
        <v>229</v>
      </c>
      <c r="IB517" t="s">
        <v>230</v>
      </c>
      <c r="IC517" t="s">
        <v>231</v>
      </c>
      <c r="ID517" t="s">
        <v>232</v>
      </c>
      <c r="IE517" t="s">
        <v>233</v>
      </c>
      <c r="IF517" t="s">
        <v>234</v>
      </c>
      <c r="IG517" t="s">
        <v>235</v>
      </c>
      <c r="IH517" t="s">
        <v>236</v>
      </c>
      <c r="II517" t="s">
        <v>237</v>
      </c>
      <c r="IL517" s="4" t="e">
        <f t="shared" si="234"/>
        <v>#VALUE!</v>
      </c>
      <c r="IM517" s="4"/>
      <c r="IN517" s="4" t="e">
        <f t="shared" si="222"/>
        <v>#VALUE!</v>
      </c>
      <c r="IO517" s="4" t="e">
        <f t="shared" si="223"/>
        <v>#VALUE!</v>
      </c>
      <c r="IP517" s="4"/>
      <c r="IQ517" s="4"/>
      <c r="IR517" s="4" t="e">
        <f t="shared" si="224"/>
        <v>#VALUE!</v>
      </c>
      <c r="IS517" s="9" t="e">
        <f t="shared" si="225"/>
        <v>#VALUE!</v>
      </c>
      <c r="IT517">
        <v>48964</v>
      </c>
      <c r="IU517" s="9"/>
      <c r="IV517" s="9">
        <f t="shared" si="226"/>
        <v>0</v>
      </c>
      <c r="IW517" s="9">
        <f t="shared" si="227"/>
        <v>0</v>
      </c>
      <c r="IX517" s="9"/>
      <c r="IY517" s="9" t="e">
        <f t="shared" si="218"/>
        <v>#VALUE!</v>
      </c>
      <c r="IZ517" s="9" t="e">
        <f t="shared" si="218"/>
        <v>#VALUE!</v>
      </c>
      <c r="JA517" s="9" t="e">
        <f t="shared" si="218"/>
        <v>#VALUE!</v>
      </c>
      <c r="JB517" s="9" t="e">
        <f t="shared" si="218"/>
        <v>#VALUE!</v>
      </c>
      <c r="JC517" s="9" t="e">
        <f t="shared" si="218"/>
        <v>#VALUE!</v>
      </c>
      <c r="JD517" s="9" t="e">
        <f t="shared" si="235"/>
        <v>#VALUE!</v>
      </c>
      <c r="JE517" s="9" t="e">
        <f t="shared" si="235"/>
        <v>#VALUE!</v>
      </c>
      <c r="JF517" s="9" t="e">
        <f t="shared" si="235"/>
        <v>#VALUE!</v>
      </c>
      <c r="JG517" s="9" t="e">
        <f t="shared" si="235"/>
        <v>#VALUE!</v>
      </c>
      <c r="JH517" s="9" t="e">
        <f t="shared" si="235"/>
        <v>#VALUE!</v>
      </c>
      <c r="JI517" s="9" t="e">
        <f t="shared" si="235"/>
        <v>#VALUE!</v>
      </c>
      <c r="JJ517" s="9" t="e">
        <f t="shared" si="235"/>
        <v>#VALUE!</v>
      </c>
      <c r="JK517" s="9" t="e">
        <f t="shared" si="235"/>
        <v>#VALUE!</v>
      </c>
      <c r="JL517" s="9" t="e">
        <f t="shared" si="235"/>
        <v>#VALUE!</v>
      </c>
      <c r="JM517" s="9" t="e">
        <f t="shared" si="214"/>
        <v>#VALUE!</v>
      </c>
      <c r="JN517" s="9" t="e">
        <f t="shared" si="214"/>
        <v>#VALUE!</v>
      </c>
      <c r="JO517" s="9" t="e">
        <f t="shared" si="214"/>
        <v>#VALUE!</v>
      </c>
      <c r="JP517" s="9" t="e">
        <f t="shared" si="214"/>
        <v>#VALUE!</v>
      </c>
      <c r="JQ517" s="9" t="e">
        <f t="shared" si="214"/>
        <v>#VALUE!</v>
      </c>
      <c r="JR517" s="9" t="e">
        <f t="shared" si="214"/>
        <v>#VALUE!</v>
      </c>
      <c r="JS517" s="9" t="e">
        <f t="shared" si="214"/>
        <v>#VALUE!</v>
      </c>
      <c r="JT517" s="9" t="e">
        <f t="shared" si="220"/>
        <v>#VALUE!</v>
      </c>
      <c r="JU517" s="9" t="e">
        <f t="shared" si="220"/>
        <v>#VALUE!</v>
      </c>
      <c r="JV517" s="9" t="e">
        <f t="shared" si="220"/>
        <v>#VALUE!</v>
      </c>
      <c r="JW517" s="10" t="e">
        <f t="shared" si="228"/>
        <v>#VALUE!</v>
      </c>
      <c r="JX517" s="4" t="str">
        <f t="shared" si="229"/>
        <v>M All Time</v>
      </c>
      <c r="JY517" s="4" t="e">
        <f t="shared" si="230"/>
        <v>#VALUE!</v>
      </c>
      <c r="JZ517" s="11" t="e">
        <f t="shared" si="231"/>
        <v>#VALUE!</v>
      </c>
      <c r="KA517" s="11" t="e">
        <f t="shared" si="232"/>
        <v>#VALUE!</v>
      </c>
      <c r="KB517" s="9" t="e">
        <f t="shared" si="233"/>
        <v>#VALUE!</v>
      </c>
      <c r="KC517" s="12" t="e">
        <f t="shared" si="236"/>
        <v>#VALUE!</v>
      </c>
      <c r="KD517" s="9">
        <v>515</v>
      </c>
      <c r="KE517" s="9" t="e">
        <f t="shared" si="219"/>
        <v>#VALUE!</v>
      </c>
      <c r="KF517" s="9" t="e">
        <f t="shared" si="219"/>
        <v>#VALUE!</v>
      </c>
      <c r="KG517" s="9" t="e">
        <f t="shared" si="219"/>
        <v>#VALUE!</v>
      </c>
      <c r="KH517" s="9" t="e">
        <f t="shared" si="219"/>
        <v>#VALUE!</v>
      </c>
      <c r="KI517" s="9" t="e">
        <f t="shared" si="219"/>
        <v>#VALUE!</v>
      </c>
      <c r="KJ517" s="9" t="e">
        <f t="shared" si="237"/>
        <v>#VALUE!</v>
      </c>
      <c r="KK517" s="9" t="e">
        <f t="shared" si="237"/>
        <v>#VALUE!</v>
      </c>
      <c r="KL517" s="9" t="e">
        <f t="shared" si="237"/>
        <v>#VALUE!</v>
      </c>
      <c r="KM517" s="9" t="e">
        <f t="shared" si="237"/>
        <v>#VALUE!</v>
      </c>
      <c r="KN517" s="9" t="e">
        <f t="shared" si="237"/>
        <v>#VALUE!</v>
      </c>
      <c r="KO517" s="9" t="e">
        <f t="shared" si="237"/>
        <v>#VALUE!</v>
      </c>
      <c r="KP517" s="9" t="e">
        <f t="shared" si="237"/>
        <v>#VALUE!</v>
      </c>
      <c r="KQ517" s="9" t="e">
        <f t="shared" si="237"/>
        <v>#VALUE!</v>
      </c>
      <c r="KR517" s="9" t="e">
        <f t="shared" si="237"/>
        <v>#VALUE!</v>
      </c>
      <c r="KS517" s="9" t="e">
        <f t="shared" si="215"/>
        <v>#VALUE!</v>
      </c>
      <c r="KT517" s="9" t="e">
        <f t="shared" si="215"/>
        <v>#VALUE!</v>
      </c>
      <c r="KU517" s="9" t="e">
        <f t="shared" si="215"/>
        <v>#VALUE!</v>
      </c>
      <c r="KV517" s="9" t="e">
        <f t="shared" si="215"/>
        <v>#VALUE!</v>
      </c>
      <c r="KW517" s="9" t="e">
        <f t="shared" si="215"/>
        <v>#VALUE!</v>
      </c>
      <c r="KX517" s="9" t="e">
        <f t="shared" si="215"/>
        <v>#VALUE!</v>
      </c>
      <c r="KY517" s="9" t="e">
        <f t="shared" si="215"/>
        <v>#VALUE!</v>
      </c>
      <c r="KZ517" s="9" t="e">
        <f t="shared" si="221"/>
        <v>#VALUE!</v>
      </c>
      <c r="LA517" s="9" t="e">
        <f t="shared" si="221"/>
        <v>#VALUE!</v>
      </c>
      <c r="LB517" s="9" t="e">
        <f t="shared" si="221"/>
        <v>#VALUE!</v>
      </c>
    </row>
    <row r="518" spans="1:314" x14ac:dyDescent="0.25">
      <c r="A518">
        <v>10</v>
      </c>
      <c r="B518">
        <v>900</v>
      </c>
      <c r="C518">
        <v>810000</v>
      </c>
      <c r="K518">
        <v>10</v>
      </c>
      <c r="L518">
        <v>100</v>
      </c>
      <c r="M518">
        <v>0</v>
      </c>
      <c r="N518">
        <v>0</v>
      </c>
      <c r="R518">
        <v>0</v>
      </c>
      <c r="S518">
        <v>9.4600000000000009</v>
      </c>
      <c r="T518">
        <v>0.95436499999999203</v>
      </c>
      <c r="U518" s="2">
        <v>4.2939814814814814E-6</v>
      </c>
      <c r="V518" s="1"/>
      <c r="W518" s="1">
        <v>9.6449999999999996</v>
      </c>
      <c r="X518" s="1">
        <v>10.015000000000001</v>
      </c>
      <c r="Y518" s="1"/>
      <c r="Z518" s="1"/>
      <c r="AA518" s="1"/>
      <c r="AB518" s="1">
        <v>0</v>
      </c>
      <c r="AC518" s="1">
        <v>0</v>
      </c>
      <c r="AD518" s="1"/>
      <c r="AE518" s="1"/>
      <c r="AF518" s="1"/>
      <c r="AG518" s="1"/>
      <c r="AH518" s="1">
        <v>1</v>
      </c>
      <c r="AI518" s="1">
        <v>1</v>
      </c>
      <c r="AJ518" s="1">
        <v>1</v>
      </c>
      <c r="AK518" s="1">
        <v>1</v>
      </c>
      <c r="AL518" s="1">
        <v>1</v>
      </c>
      <c r="AM518" s="1">
        <v>1</v>
      </c>
      <c r="AN518" s="1">
        <v>1</v>
      </c>
      <c r="AO518" s="1">
        <v>1</v>
      </c>
      <c r="AP518" s="1">
        <v>1</v>
      </c>
      <c r="AQ518" s="1">
        <v>1</v>
      </c>
      <c r="AR518" s="1">
        <v>1</v>
      </c>
      <c r="AS518" s="1">
        <v>1</v>
      </c>
      <c r="AT518" s="1">
        <v>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B518" s="1">
        <v>1</v>
      </c>
      <c r="BC518" s="1">
        <v>1</v>
      </c>
      <c r="BD518" s="1">
        <v>1</v>
      </c>
      <c r="BE518" s="1">
        <v>1</v>
      </c>
      <c r="BF518" s="1">
        <v>1</v>
      </c>
      <c r="BG518" s="1">
        <v>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1.0049999999999999</v>
      </c>
      <c r="BS518">
        <v>1.0149999999999999</v>
      </c>
      <c r="BT518">
        <v>1.03</v>
      </c>
      <c r="BU518">
        <v>1.0900000000000001</v>
      </c>
      <c r="BV518">
        <v>1.22</v>
      </c>
      <c r="BW518">
        <v>1.75</v>
      </c>
      <c r="BX518">
        <v>2.3366834170854269</v>
      </c>
      <c r="BY518">
        <v>7.974874371859296</v>
      </c>
      <c r="BZ518">
        <v>6.5</v>
      </c>
      <c r="CA518">
        <v>49.5</v>
      </c>
      <c r="CB518">
        <v>6.5</v>
      </c>
      <c r="CC518">
        <v>49.5</v>
      </c>
      <c r="CH518">
        <v>1.19</v>
      </c>
      <c r="CI518">
        <v>1.67</v>
      </c>
      <c r="CJ518">
        <v>1.8149999999999999</v>
      </c>
      <c r="CK518">
        <v>4.8949999999999996</v>
      </c>
      <c r="CL518">
        <v>2.2349999999999999</v>
      </c>
      <c r="CM518">
        <v>7.6349999999999998</v>
      </c>
      <c r="CN518">
        <v>2.2949999999999999</v>
      </c>
      <c r="CO518">
        <v>8.1850000000000005</v>
      </c>
      <c r="CP518">
        <v>2.4700000000000002</v>
      </c>
      <c r="CQ518">
        <v>9.73</v>
      </c>
      <c r="CR518">
        <v>2.6150000000000002</v>
      </c>
      <c r="CS518">
        <v>10.615</v>
      </c>
      <c r="CT518">
        <v>2.75</v>
      </c>
      <c r="CU518">
        <v>11.9</v>
      </c>
      <c r="CV518">
        <v>2.875</v>
      </c>
      <c r="CW518">
        <v>13.005000000000001</v>
      </c>
      <c r="CX518">
        <v>3.08</v>
      </c>
      <c r="CY518">
        <v>14.85</v>
      </c>
      <c r="CZ518">
        <v>3.3050000000000002</v>
      </c>
      <c r="DA518">
        <v>17.305</v>
      </c>
      <c r="DB518">
        <v>3.74</v>
      </c>
      <c r="DC518">
        <v>22.34</v>
      </c>
      <c r="DD518">
        <v>4.04</v>
      </c>
      <c r="DE518">
        <v>26.02</v>
      </c>
      <c r="DF518">
        <v>4.4349999999999996</v>
      </c>
      <c r="DG518">
        <v>32.765000000000001</v>
      </c>
      <c r="DH518">
        <v>4.95</v>
      </c>
      <c r="DI518">
        <v>41.14</v>
      </c>
      <c r="DJ518">
        <v>6.1050000000000004</v>
      </c>
      <c r="DK518">
        <v>65.454999999999998</v>
      </c>
      <c r="DL518">
        <v>7.6449999999999996</v>
      </c>
      <c r="DM518">
        <v>99.724999999999994</v>
      </c>
      <c r="DN518">
        <v>9.7149999999999999</v>
      </c>
      <c r="DO518">
        <v>162.29499999999999</v>
      </c>
      <c r="DP518">
        <v>12.205</v>
      </c>
      <c r="DQ518">
        <v>277.005</v>
      </c>
      <c r="DR518">
        <v>16.335000000000001</v>
      </c>
      <c r="DS518">
        <v>482.05500000000001</v>
      </c>
      <c r="DT518">
        <v>27.79</v>
      </c>
      <c r="DU518">
        <v>1531.65</v>
      </c>
      <c r="DV518">
        <v>58.414999999999999</v>
      </c>
      <c r="DW518">
        <v>6733.9949999999999</v>
      </c>
      <c r="DX518">
        <v>183.74371859296483</v>
      </c>
      <c r="DY518">
        <v>59252.969849246234</v>
      </c>
      <c r="DZ518">
        <v>623</v>
      </c>
      <c r="EA518">
        <v>453697.5</v>
      </c>
      <c r="EB518">
        <v>623</v>
      </c>
      <c r="EC518">
        <v>453697.5</v>
      </c>
      <c r="EH518">
        <v>-24.908899999999882</v>
      </c>
      <c r="EI518">
        <v>-14.936500000000029</v>
      </c>
      <c r="EJ518">
        <v>-12.208450000000051</v>
      </c>
      <c r="EK518">
        <v>-11.812050000000049</v>
      </c>
      <c r="EL518">
        <v>-11.349700000000057</v>
      </c>
      <c r="EM518">
        <v>-10.744900000000051</v>
      </c>
      <c r="EN518">
        <v>-10.330900000000051</v>
      </c>
      <c r="EO518">
        <v>-9.992700000000049</v>
      </c>
      <c r="EP518">
        <v>-9.2461000000000553</v>
      </c>
      <c r="EQ518">
        <v>-8.805350000000054</v>
      </c>
      <c r="ER518">
        <v>-8.1842000000000592</v>
      </c>
      <c r="ES518">
        <v>-7.7563500000000669</v>
      </c>
      <c r="ET518">
        <v>-7.3241000000000751</v>
      </c>
      <c r="EU518">
        <v>-6.8019500000000708</v>
      </c>
      <c r="EV518">
        <v>-6.0815500000000631</v>
      </c>
      <c r="EW518">
        <v>-5.1136500000000673</v>
      </c>
      <c r="EX518">
        <v>-4.2781500000000667</v>
      </c>
      <c r="EY518">
        <v>-3.73675000000007</v>
      </c>
      <c r="EZ518">
        <v>-3.0799000000000678</v>
      </c>
      <c r="FA518">
        <v>-2.2373500000000575</v>
      </c>
      <c r="FB518">
        <v>-1.5316000000000485</v>
      </c>
      <c r="FC518">
        <v>-0.76608040201008443</v>
      </c>
      <c r="FD518">
        <v>1.0000000000000056E-100</v>
      </c>
      <c r="FE518">
        <v>1.0000000000000056E-100</v>
      </c>
      <c r="FG518">
        <v>200</v>
      </c>
      <c r="FH518">
        <v>200</v>
      </c>
      <c r="FI518">
        <v>200</v>
      </c>
      <c r="FJ518">
        <v>200</v>
      </c>
      <c r="FK518">
        <v>200</v>
      </c>
      <c r="FL518">
        <v>200</v>
      </c>
      <c r="FM518">
        <v>200</v>
      </c>
      <c r="FN518">
        <v>200</v>
      </c>
      <c r="FO518">
        <v>200</v>
      </c>
      <c r="FP518">
        <v>200</v>
      </c>
      <c r="FQ518">
        <v>200</v>
      </c>
      <c r="FR518">
        <v>200</v>
      </c>
      <c r="FS518">
        <v>200</v>
      </c>
      <c r="FT518">
        <v>200</v>
      </c>
      <c r="FU518">
        <v>200</v>
      </c>
      <c r="FV518">
        <v>200</v>
      </c>
      <c r="FW518">
        <v>200</v>
      </c>
      <c r="FX518">
        <v>200</v>
      </c>
      <c r="FY518">
        <v>200</v>
      </c>
      <c r="FZ518">
        <v>200</v>
      </c>
      <c r="GA518">
        <v>200</v>
      </c>
      <c r="GB518">
        <v>199</v>
      </c>
      <c r="GC518">
        <v>4</v>
      </c>
      <c r="GD518">
        <v>4</v>
      </c>
      <c r="GF518">
        <v>744.66499999999996</v>
      </c>
      <c r="GG518">
        <v>485.19</v>
      </c>
      <c r="GH518">
        <v>406.46</v>
      </c>
      <c r="GI518">
        <v>389.21499999999997</v>
      </c>
      <c r="GJ518">
        <v>370.59500000000003</v>
      </c>
      <c r="GK518">
        <v>352.15</v>
      </c>
      <c r="GL518">
        <v>332.72500000000002</v>
      </c>
      <c r="GM518">
        <v>312.91500000000002</v>
      </c>
      <c r="GN518">
        <v>291.96499999999997</v>
      </c>
      <c r="GO518">
        <v>270.92500000000001</v>
      </c>
      <c r="GP518">
        <v>248.46</v>
      </c>
      <c r="GQ518">
        <v>224.72</v>
      </c>
      <c r="GR518">
        <v>200.35</v>
      </c>
      <c r="GS518">
        <v>174.94</v>
      </c>
      <c r="GT518">
        <v>149.18</v>
      </c>
      <c r="GU518">
        <v>122.685</v>
      </c>
      <c r="GV518">
        <v>98.21</v>
      </c>
      <c r="GW518">
        <v>74.17</v>
      </c>
      <c r="GX518">
        <v>53.5</v>
      </c>
      <c r="GY518">
        <v>33.914999999999999</v>
      </c>
      <c r="GZ518">
        <v>17.454999999999998</v>
      </c>
      <c r="HA518">
        <v>5.4221105527638187</v>
      </c>
      <c r="HB518">
        <v>1</v>
      </c>
      <c r="HC518">
        <v>1</v>
      </c>
      <c r="HE518">
        <v>0</v>
      </c>
      <c r="HF518">
        <v>0</v>
      </c>
      <c r="HL518" t="s">
        <v>289</v>
      </c>
      <c r="HM518">
        <v>0.36967138000000022</v>
      </c>
      <c r="HN518">
        <v>0.13703265255350994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L518" s="4">
        <f t="shared" si="234"/>
        <v>0.19289999999999999</v>
      </c>
      <c r="IM518" s="4"/>
      <c r="IN518" s="4">
        <f t="shared" si="222"/>
        <v>3.7840000000000006E-2</v>
      </c>
      <c r="IO518" s="4">
        <f t="shared" si="223"/>
        <v>0</v>
      </c>
      <c r="IP518" s="4"/>
      <c r="IQ518" s="4"/>
      <c r="IR518" s="4">
        <f t="shared" si="224"/>
        <v>3.7525522024500118E-3</v>
      </c>
      <c r="IS518" s="9">
        <f t="shared" si="225"/>
        <v>1.272337383845604E-2</v>
      </c>
      <c r="IT518">
        <v>48965</v>
      </c>
      <c r="IU518" s="9"/>
      <c r="IV518" s="9">
        <f t="shared" si="226"/>
        <v>0</v>
      </c>
      <c r="IW518" s="9">
        <f t="shared" si="227"/>
        <v>0</v>
      </c>
      <c r="IX518" s="9"/>
      <c r="IY518" s="9">
        <f t="shared" si="218"/>
        <v>2</v>
      </c>
      <c r="IZ518" s="9">
        <f t="shared" si="218"/>
        <v>2</v>
      </c>
      <c r="JA518" s="9">
        <f t="shared" si="218"/>
        <v>2</v>
      </c>
      <c r="JB518" s="9">
        <f t="shared" si="218"/>
        <v>2</v>
      </c>
      <c r="JC518" s="9">
        <f t="shared" si="218"/>
        <v>2</v>
      </c>
      <c r="JD518" s="9">
        <f t="shared" si="235"/>
        <v>2</v>
      </c>
      <c r="JE518" s="9">
        <f t="shared" si="235"/>
        <v>2</v>
      </c>
      <c r="JF518" s="9">
        <f t="shared" si="235"/>
        <v>2</v>
      </c>
      <c r="JG518" s="9">
        <f t="shared" si="235"/>
        <v>2</v>
      </c>
      <c r="JH518" s="9">
        <f t="shared" si="235"/>
        <v>2</v>
      </c>
      <c r="JI518" s="9">
        <f t="shared" si="235"/>
        <v>2</v>
      </c>
      <c r="JJ518" s="9">
        <f t="shared" si="235"/>
        <v>2</v>
      </c>
      <c r="JK518" s="9">
        <f t="shared" si="235"/>
        <v>2</v>
      </c>
      <c r="JL518" s="9">
        <f t="shared" si="235"/>
        <v>2</v>
      </c>
      <c r="JM518" s="9">
        <f t="shared" si="214"/>
        <v>2</v>
      </c>
      <c r="JN518" s="9">
        <f t="shared" si="214"/>
        <v>2</v>
      </c>
      <c r="JO518" s="9">
        <f t="shared" si="214"/>
        <v>2</v>
      </c>
      <c r="JP518" s="9">
        <f t="shared" si="214"/>
        <v>2</v>
      </c>
      <c r="JQ518" s="9">
        <f t="shared" si="214"/>
        <v>2</v>
      </c>
      <c r="JR518" s="9">
        <f t="shared" si="214"/>
        <v>2</v>
      </c>
      <c r="JS518" s="9">
        <f t="shared" si="214"/>
        <v>2</v>
      </c>
      <c r="JT518" s="9">
        <f t="shared" si="220"/>
        <v>1.99</v>
      </c>
      <c r="JU518" s="9">
        <f t="shared" si="220"/>
        <v>0.04</v>
      </c>
      <c r="JV518" s="9">
        <f t="shared" si="220"/>
        <v>0.04</v>
      </c>
      <c r="JW518" s="10">
        <f t="shared" si="228"/>
        <v>1.499464722980444E-3</v>
      </c>
      <c r="JX518" s="4">
        <f t="shared" si="229"/>
        <v>0.36967138000000022</v>
      </c>
      <c r="JY518" s="4">
        <f t="shared" si="230"/>
        <v>3.7572336240537796E-4</v>
      </c>
      <c r="JZ518" s="11">
        <f t="shared" si="231"/>
        <v>0.36447657925488941</v>
      </c>
      <c r="KA518" s="11">
        <f t="shared" si="232"/>
        <v>0.37486618074511102</v>
      </c>
      <c r="KB518" s="9">
        <f t="shared" si="233"/>
        <v>1.4579063170195577E-3</v>
      </c>
      <c r="KC518" s="12">
        <f t="shared" si="236"/>
        <v>7.3934276000000047E-3</v>
      </c>
      <c r="KD518" s="9">
        <v>516</v>
      </c>
      <c r="KE518" s="9">
        <f t="shared" si="219"/>
        <v>1.4431492248062014</v>
      </c>
      <c r="KF518" s="9">
        <f t="shared" si="219"/>
        <v>0.94029069767441864</v>
      </c>
      <c r="KG518" s="9">
        <f t="shared" si="219"/>
        <v>0.78771317829457366</v>
      </c>
      <c r="KH518" s="9">
        <f t="shared" si="219"/>
        <v>0.75429263565891469</v>
      </c>
      <c r="KI518" s="9">
        <f t="shared" si="219"/>
        <v>0.71820736434108534</v>
      </c>
      <c r="KJ518" s="9">
        <f t="shared" si="237"/>
        <v>0.68246124031007749</v>
      </c>
      <c r="KK518" s="9">
        <f t="shared" si="237"/>
        <v>0.64481589147286822</v>
      </c>
      <c r="KL518" s="9">
        <f t="shared" si="237"/>
        <v>0.60642441860465124</v>
      </c>
      <c r="KM518" s="9">
        <f t="shared" si="237"/>
        <v>0.56582364341085267</v>
      </c>
      <c r="KN518" s="9">
        <f t="shared" si="237"/>
        <v>0.52504844961240316</v>
      </c>
      <c r="KO518" s="9">
        <f t="shared" si="237"/>
        <v>0.48151162790697677</v>
      </c>
      <c r="KP518" s="9">
        <f t="shared" si="237"/>
        <v>0.43550387596899226</v>
      </c>
      <c r="KQ518" s="9">
        <f t="shared" si="237"/>
        <v>0.3882751937984496</v>
      </c>
      <c r="KR518" s="9">
        <f t="shared" si="237"/>
        <v>0.33903100775193801</v>
      </c>
      <c r="KS518" s="9">
        <f t="shared" si="215"/>
        <v>0.28910852713178298</v>
      </c>
      <c r="KT518" s="9">
        <f t="shared" si="215"/>
        <v>0.23776162790697675</v>
      </c>
      <c r="KU518" s="9">
        <f t="shared" si="215"/>
        <v>0.19032945736434106</v>
      </c>
      <c r="KV518" s="9">
        <f t="shared" si="215"/>
        <v>0.14374031007751939</v>
      </c>
      <c r="KW518" s="9">
        <f t="shared" si="215"/>
        <v>0.10368217054263566</v>
      </c>
      <c r="KX518" s="9">
        <f t="shared" si="215"/>
        <v>6.5726744186046515E-2</v>
      </c>
      <c r="KY518" s="9">
        <f t="shared" si="215"/>
        <v>3.3827519379844961E-2</v>
      </c>
      <c r="KZ518" s="9">
        <f t="shared" si="221"/>
        <v>1.0507966187526781E-2</v>
      </c>
      <c r="LA518" s="9">
        <f t="shared" si="221"/>
        <v>1.937984496124031E-3</v>
      </c>
      <c r="LB518" s="9">
        <f t="shared" si="221"/>
        <v>1.937984496124031E-3</v>
      </c>
    </row>
    <row r="519" spans="1:314" x14ac:dyDescent="0.25">
      <c r="A519">
        <v>20</v>
      </c>
      <c r="B519">
        <v>1900</v>
      </c>
      <c r="C519">
        <v>3610000</v>
      </c>
      <c r="K519">
        <v>20</v>
      </c>
      <c r="L519">
        <v>400</v>
      </c>
      <c r="M519">
        <v>0</v>
      </c>
      <c r="N519">
        <v>0</v>
      </c>
      <c r="R519">
        <v>0</v>
      </c>
      <c r="S519">
        <v>48.274999999999999</v>
      </c>
      <c r="T519">
        <v>2.4401425000000159</v>
      </c>
      <c r="U519" s="2">
        <v>9.2476851851851855E-6</v>
      </c>
      <c r="V519" s="1"/>
      <c r="W519" s="1">
        <v>50.07</v>
      </c>
      <c r="X519" s="1">
        <v>53.79</v>
      </c>
      <c r="Y519" s="1"/>
      <c r="Z519" s="1"/>
      <c r="AA519" s="1"/>
      <c r="AB519" s="1">
        <v>0</v>
      </c>
      <c r="AC519" s="1">
        <v>0</v>
      </c>
      <c r="AD519" s="1"/>
      <c r="AE519" s="1"/>
      <c r="AF519" s="1"/>
      <c r="AG519" s="1"/>
      <c r="AH519" s="1">
        <v>1</v>
      </c>
      <c r="AI519" s="1">
        <v>1</v>
      </c>
      <c r="AJ519" s="1">
        <v>1</v>
      </c>
      <c r="AK519" s="1">
        <v>1</v>
      </c>
      <c r="AL519" s="1">
        <v>1</v>
      </c>
      <c r="AM519" s="1">
        <v>1</v>
      </c>
      <c r="AN519" s="1">
        <v>1</v>
      </c>
      <c r="AO519" s="1">
        <v>1</v>
      </c>
      <c r="AP519" s="1">
        <v>1</v>
      </c>
      <c r="AQ519" s="1">
        <v>1</v>
      </c>
      <c r="AR519" s="1">
        <v>1</v>
      </c>
      <c r="AS519" s="1">
        <v>1</v>
      </c>
      <c r="AT519" s="1">
        <v>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B519" s="1">
        <v>1</v>
      </c>
      <c r="BC519" s="1">
        <v>1</v>
      </c>
      <c r="BD519" s="1">
        <v>1</v>
      </c>
      <c r="BE519" s="1">
        <v>1</v>
      </c>
      <c r="BF519" s="1">
        <v>1</v>
      </c>
      <c r="BG519" s="1">
        <v>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1.0049999999999999</v>
      </c>
      <c r="BS519">
        <v>1.0149999999999999</v>
      </c>
      <c r="BT519">
        <v>1.0349999999999999</v>
      </c>
      <c r="BU519">
        <v>1.105</v>
      </c>
      <c r="BV519">
        <v>1.21</v>
      </c>
      <c r="BW519">
        <v>1.67</v>
      </c>
      <c r="BX519">
        <v>2.48</v>
      </c>
      <c r="BY519">
        <v>9.01</v>
      </c>
      <c r="BZ519">
        <v>11.1875</v>
      </c>
      <c r="CA519">
        <v>147.6875</v>
      </c>
      <c r="CB519">
        <v>11.1875</v>
      </c>
      <c r="CC519">
        <v>147.6875</v>
      </c>
      <c r="CH519">
        <v>1.175</v>
      </c>
      <c r="CI519">
        <v>1.625</v>
      </c>
      <c r="CJ519">
        <v>1.825</v>
      </c>
      <c r="CK519">
        <v>5.0049999999999999</v>
      </c>
      <c r="CL519">
        <v>2.27</v>
      </c>
      <c r="CM519">
        <v>9</v>
      </c>
      <c r="CN519">
        <v>2.29</v>
      </c>
      <c r="CO519">
        <v>9.09</v>
      </c>
      <c r="CP519">
        <v>2.4049999999999998</v>
      </c>
      <c r="CQ519">
        <v>10.175000000000001</v>
      </c>
      <c r="CR519">
        <v>2.61</v>
      </c>
      <c r="CS519">
        <v>11.82</v>
      </c>
      <c r="CT519">
        <v>2.8050000000000002</v>
      </c>
      <c r="CU519">
        <v>13.605</v>
      </c>
      <c r="CV519">
        <v>3.03</v>
      </c>
      <c r="CW519">
        <v>16.07</v>
      </c>
      <c r="CX519">
        <v>3.1850000000000001</v>
      </c>
      <c r="CY519">
        <v>17.864999999999998</v>
      </c>
      <c r="CZ519">
        <v>3.6</v>
      </c>
      <c r="DA519">
        <v>22.43</v>
      </c>
      <c r="DB519">
        <v>3.83</v>
      </c>
      <c r="DC519">
        <v>25.4</v>
      </c>
      <c r="DD519">
        <v>4.2</v>
      </c>
      <c r="DE519">
        <v>31.77</v>
      </c>
      <c r="DF519">
        <v>4.8</v>
      </c>
      <c r="DG519">
        <v>41.13</v>
      </c>
      <c r="DH519">
        <v>5.74</v>
      </c>
      <c r="DI519">
        <v>61.89</v>
      </c>
      <c r="DJ519">
        <v>6.81</v>
      </c>
      <c r="DK519">
        <v>93.17</v>
      </c>
      <c r="DL519">
        <v>7.8949999999999996</v>
      </c>
      <c r="DM519">
        <v>117.155</v>
      </c>
      <c r="DN519">
        <v>9.8000000000000007</v>
      </c>
      <c r="DO519">
        <v>179.11</v>
      </c>
      <c r="DP519">
        <v>13.97</v>
      </c>
      <c r="DQ519">
        <v>352.94</v>
      </c>
      <c r="DR519">
        <v>20.545000000000002</v>
      </c>
      <c r="DS519">
        <v>751.21500000000003</v>
      </c>
      <c r="DT519">
        <v>29.914999999999999</v>
      </c>
      <c r="DU519">
        <v>1703.605</v>
      </c>
      <c r="DV519">
        <v>56.92</v>
      </c>
      <c r="DW519">
        <v>5984.07</v>
      </c>
      <c r="DX519">
        <v>192.45500000000001</v>
      </c>
      <c r="DY519">
        <v>66736.664999999994</v>
      </c>
      <c r="DZ519">
        <v>1063.625</v>
      </c>
      <c r="EA519">
        <v>1355971</v>
      </c>
      <c r="EB519">
        <v>1063.625</v>
      </c>
      <c r="EC519">
        <v>1355971</v>
      </c>
      <c r="EH519">
        <v>-24.468099999999893</v>
      </c>
      <c r="EI519">
        <v>-14.995000000000005</v>
      </c>
      <c r="EJ519">
        <v>-12.412150000000045</v>
      </c>
      <c r="EK519">
        <v>-12.185300000000048</v>
      </c>
      <c r="EL519">
        <v>-11.52285000000006</v>
      </c>
      <c r="EM519">
        <v>-10.987750000000061</v>
      </c>
      <c r="EN519">
        <v>-10.358800000000063</v>
      </c>
      <c r="EO519">
        <v>-9.6998000000000584</v>
      </c>
      <c r="EP519">
        <v>-9.2749000000000592</v>
      </c>
      <c r="EQ519">
        <v>-8.6973500000000641</v>
      </c>
      <c r="ER519">
        <v>-8.3654000000000668</v>
      </c>
      <c r="ES519">
        <v>-7.9432000000000649</v>
      </c>
      <c r="ET519">
        <v>-7.2275500000000692</v>
      </c>
      <c r="EU519">
        <v>-6.4181000000000612</v>
      </c>
      <c r="EV519">
        <v>-5.8391500000000631</v>
      </c>
      <c r="EW519">
        <v>-5.1465500000000644</v>
      </c>
      <c r="EX519">
        <v>-4.4458000000000606</v>
      </c>
      <c r="EY519">
        <v>-3.6650000000000591</v>
      </c>
      <c r="EZ519">
        <v>-2.8608500000000623</v>
      </c>
      <c r="FA519">
        <v>-2.2921000000000635</v>
      </c>
      <c r="FB519">
        <v>-1.5619000000000494</v>
      </c>
      <c r="FC519">
        <v>-0.7654000000000365</v>
      </c>
      <c r="FD519">
        <v>1.000000000000006E-100</v>
      </c>
      <c r="FE519">
        <v>1.000000000000006E-100</v>
      </c>
      <c r="FG519">
        <v>200</v>
      </c>
      <c r="FH519">
        <v>200</v>
      </c>
      <c r="FI519">
        <v>200</v>
      </c>
      <c r="FJ519">
        <v>200</v>
      </c>
      <c r="FK519">
        <v>200</v>
      </c>
      <c r="FL519">
        <v>200</v>
      </c>
      <c r="FM519">
        <v>200</v>
      </c>
      <c r="FN519">
        <v>200</v>
      </c>
      <c r="FO519">
        <v>200</v>
      </c>
      <c r="FP519">
        <v>200</v>
      </c>
      <c r="FQ519">
        <v>200</v>
      </c>
      <c r="FR519">
        <v>200</v>
      </c>
      <c r="FS519">
        <v>200</v>
      </c>
      <c r="FT519">
        <v>200</v>
      </c>
      <c r="FU519">
        <v>200</v>
      </c>
      <c r="FV519">
        <v>200</v>
      </c>
      <c r="FW519">
        <v>200</v>
      </c>
      <c r="FX519">
        <v>200</v>
      </c>
      <c r="FY519">
        <v>200</v>
      </c>
      <c r="FZ519">
        <v>200</v>
      </c>
      <c r="GA519">
        <v>200</v>
      </c>
      <c r="GB519">
        <v>200</v>
      </c>
      <c r="GC519">
        <v>16</v>
      </c>
      <c r="GD519">
        <v>16</v>
      </c>
      <c r="GF519">
        <v>2338.895</v>
      </c>
      <c r="GG519">
        <v>1545.375</v>
      </c>
      <c r="GH519">
        <v>1299.5050000000001</v>
      </c>
      <c r="GI519">
        <v>1244.7750000000001</v>
      </c>
      <c r="GJ519">
        <v>1186.115</v>
      </c>
      <c r="GK519">
        <v>1128.2850000000001</v>
      </c>
      <c r="GL519">
        <v>1067.7049999999999</v>
      </c>
      <c r="GM519">
        <v>1004.495</v>
      </c>
      <c r="GN519">
        <v>937.97</v>
      </c>
      <c r="GO519">
        <v>871.43</v>
      </c>
      <c r="GP519">
        <v>800.45500000000004</v>
      </c>
      <c r="GQ519">
        <v>724.47</v>
      </c>
      <c r="GR519">
        <v>647.90499999999997</v>
      </c>
      <c r="GS519">
        <v>566.94500000000005</v>
      </c>
      <c r="GT519">
        <v>482.61500000000001</v>
      </c>
      <c r="GU519">
        <v>399.05500000000001</v>
      </c>
      <c r="GV519">
        <v>320.48</v>
      </c>
      <c r="GW519">
        <v>242.81</v>
      </c>
      <c r="GX519">
        <v>175.255</v>
      </c>
      <c r="GY519">
        <v>111.5</v>
      </c>
      <c r="GZ519">
        <v>57.75</v>
      </c>
      <c r="HA519">
        <v>17.265000000000001</v>
      </c>
      <c r="HB519">
        <v>1.25</v>
      </c>
      <c r="HC519">
        <v>1.25</v>
      </c>
      <c r="HE519">
        <v>0</v>
      </c>
      <c r="HF519">
        <v>0</v>
      </c>
      <c r="HL519" t="s">
        <v>248</v>
      </c>
      <c r="HM519">
        <v>0.80387048499999947</v>
      </c>
      <c r="HN519">
        <v>0.64702367747548484</v>
      </c>
      <c r="HP519">
        <v>3.7803825000000138E-2</v>
      </c>
      <c r="HQ519">
        <v>1.5116433463950002E-3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L519" s="4">
        <f t="shared" si="234"/>
        <v>0.50070000000000003</v>
      </c>
      <c r="IM519" s="4"/>
      <c r="IN519" s="4">
        <f t="shared" si="222"/>
        <v>9.6549999999999997E-2</v>
      </c>
      <c r="IO519" s="4">
        <f t="shared" si="223"/>
        <v>0</v>
      </c>
      <c r="IP519" s="4"/>
      <c r="IQ519" s="4"/>
      <c r="IR519" s="4">
        <f t="shared" si="224"/>
        <v>3.9303802638565536E-3</v>
      </c>
      <c r="IS519" s="9">
        <f t="shared" si="225"/>
        <v>2.1721704856430993E-2</v>
      </c>
      <c r="IT519">
        <v>48966</v>
      </c>
      <c r="IU519" s="9"/>
      <c r="IV519" s="9">
        <f t="shared" si="226"/>
        <v>0</v>
      </c>
      <c r="IW519" s="9">
        <f t="shared" si="227"/>
        <v>0</v>
      </c>
      <c r="IX519" s="9"/>
      <c r="IY519" s="9">
        <f t="shared" si="218"/>
        <v>2</v>
      </c>
      <c r="IZ519" s="9">
        <f t="shared" si="218"/>
        <v>2</v>
      </c>
      <c r="JA519" s="9">
        <f t="shared" si="218"/>
        <v>2</v>
      </c>
      <c r="JB519" s="9">
        <f t="shared" si="218"/>
        <v>2</v>
      </c>
      <c r="JC519" s="9">
        <f t="shared" si="218"/>
        <v>2</v>
      </c>
      <c r="JD519" s="9">
        <f t="shared" si="235"/>
        <v>2</v>
      </c>
      <c r="JE519" s="9">
        <f t="shared" si="235"/>
        <v>2</v>
      </c>
      <c r="JF519" s="9">
        <f t="shared" si="235"/>
        <v>2</v>
      </c>
      <c r="JG519" s="9">
        <f t="shared" si="235"/>
        <v>2</v>
      </c>
      <c r="JH519" s="9">
        <f t="shared" si="235"/>
        <v>2</v>
      </c>
      <c r="JI519" s="9">
        <f t="shared" si="235"/>
        <v>2</v>
      </c>
      <c r="JJ519" s="9">
        <f t="shared" si="235"/>
        <v>2</v>
      </c>
      <c r="JK519" s="9">
        <f t="shared" si="235"/>
        <v>2</v>
      </c>
      <c r="JL519" s="9">
        <f t="shared" si="235"/>
        <v>2</v>
      </c>
      <c r="JM519" s="9">
        <f t="shared" si="214"/>
        <v>2</v>
      </c>
      <c r="JN519" s="9">
        <f t="shared" si="214"/>
        <v>2</v>
      </c>
      <c r="JO519" s="9">
        <f t="shared" si="214"/>
        <v>2</v>
      </c>
      <c r="JP519" s="9">
        <f t="shared" si="214"/>
        <v>2</v>
      </c>
      <c r="JQ519" s="9">
        <f t="shared" si="214"/>
        <v>2</v>
      </c>
      <c r="JR519" s="9">
        <f t="shared" si="214"/>
        <v>2</v>
      </c>
      <c r="JS519" s="9">
        <f t="shared" si="214"/>
        <v>2</v>
      </c>
      <c r="JT519" s="9">
        <f t="shared" si="220"/>
        <v>2</v>
      </c>
      <c r="JU519" s="9">
        <f t="shared" si="220"/>
        <v>0.16</v>
      </c>
      <c r="JV519" s="9">
        <f t="shared" si="220"/>
        <v>0.16</v>
      </c>
      <c r="JW519" s="10">
        <f t="shared" si="228"/>
        <v>1.623051449688458E-3</v>
      </c>
      <c r="JX519" s="4">
        <f t="shared" si="229"/>
        <v>0.80387048499999947</v>
      </c>
      <c r="JY519" s="4">
        <f t="shared" si="230"/>
        <v>8.1592082135051314E-4</v>
      </c>
      <c r="JZ519" s="11">
        <f t="shared" si="231"/>
        <v>0.79621524515576991</v>
      </c>
      <c r="KA519" s="11">
        <f t="shared" si="232"/>
        <v>0.81152572484422902</v>
      </c>
      <c r="KB519" s="9">
        <f t="shared" si="233"/>
        <v>1.5924304903115398E-3</v>
      </c>
      <c r="KC519" s="12">
        <f t="shared" si="236"/>
        <v>8.0387048499999947E-3</v>
      </c>
      <c r="KD519" s="9">
        <v>517</v>
      </c>
      <c r="KE519" s="9">
        <f t="shared" si="219"/>
        <v>4.5239748549323018</v>
      </c>
      <c r="KF519" s="9">
        <f t="shared" si="219"/>
        <v>2.9891199226305609</v>
      </c>
      <c r="KG519" s="9">
        <f t="shared" si="219"/>
        <v>2.5135493230174082</v>
      </c>
      <c r="KH519" s="9">
        <f t="shared" si="219"/>
        <v>2.407688588007737</v>
      </c>
      <c r="KI519" s="9">
        <f t="shared" si="219"/>
        <v>2.2942263056092842</v>
      </c>
      <c r="KJ519" s="9">
        <f t="shared" si="237"/>
        <v>2.1823694390715671</v>
      </c>
      <c r="KK519" s="9">
        <f t="shared" si="237"/>
        <v>2.065193423597679</v>
      </c>
      <c r="KL519" s="9">
        <f t="shared" si="237"/>
        <v>1.9429303675048355</v>
      </c>
      <c r="KM519" s="9">
        <f t="shared" si="237"/>
        <v>1.8142553191489361</v>
      </c>
      <c r="KN519" s="9">
        <f t="shared" si="237"/>
        <v>1.6855512572533848</v>
      </c>
      <c r="KO519" s="9">
        <f t="shared" si="237"/>
        <v>1.5482688588007738</v>
      </c>
      <c r="KP519" s="9">
        <f t="shared" si="237"/>
        <v>1.4012959381044487</v>
      </c>
      <c r="KQ519" s="9">
        <f t="shared" si="237"/>
        <v>1.253201160541586</v>
      </c>
      <c r="KR519" s="9">
        <f t="shared" si="237"/>
        <v>1.096605415860735</v>
      </c>
      <c r="KS519" s="9">
        <f t="shared" si="215"/>
        <v>0.93349129593810443</v>
      </c>
      <c r="KT519" s="9">
        <f t="shared" si="215"/>
        <v>0.77186653771760161</v>
      </c>
      <c r="KU519" s="9">
        <f t="shared" si="215"/>
        <v>0.61988394584139273</v>
      </c>
      <c r="KV519" s="9">
        <f t="shared" si="215"/>
        <v>0.46965183752417794</v>
      </c>
      <c r="KW519" s="9">
        <f t="shared" si="215"/>
        <v>0.33898452611218566</v>
      </c>
      <c r="KX519" s="9">
        <f t="shared" si="215"/>
        <v>0.21566731141199227</v>
      </c>
      <c r="KY519" s="9">
        <f t="shared" si="215"/>
        <v>0.11170212765957446</v>
      </c>
      <c r="KZ519" s="9">
        <f t="shared" si="221"/>
        <v>3.3394584139264993E-2</v>
      </c>
      <c r="LA519" s="9">
        <f t="shared" si="221"/>
        <v>2.4177949709864605E-3</v>
      </c>
      <c r="LB519" s="9">
        <f t="shared" si="221"/>
        <v>2.4177949709864605E-3</v>
      </c>
    </row>
    <row r="520" spans="1:314" x14ac:dyDescent="0.25">
      <c r="A520">
        <v>30</v>
      </c>
      <c r="B520">
        <v>2900</v>
      </c>
      <c r="C520">
        <v>8410000</v>
      </c>
      <c r="K520">
        <v>30</v>
      </c>
      <c r="L520">
        <v>900</v>
      </c>
      <c r="M520">
        <v>0</v>
      </c>
      <c r="N520">
        <v>0</v>
      </c>
      <c r="R520">
        <v>0</v>
      </c>
      <c r="S520">
        <v>121.22</v>
      </c>
      <c r="T520">
        <v>4.0579033333333596</v>
      </c>
      <c r="U520" s="2">
        <v>1.4791666666666668E-5</v>
      </c>
      <c r="V520" s="1"/>
      <c r="W520" s="1">
        <v>129.01</v>
      </c>
      <c r="X520" s="1">
        <v>145.84</v>
      </c>
      <c r="Y520" s="1"/>
      <c r="Z520" s="1"/>
      <c r="AA520" s="1"/>
      <c r="AB520" s="1">
        <v>0</v>
      </c>
      <c r="AC520" s="1">
        <v>0</v>
      </c>
      <c r="AD520" s="1"/>
      <c r="AE520" s="1"/>
      <c r="AF520" s="1"/>
      <c r="AG520" s="1"/>
      <c r="AH520" s="1">
        <v>1</v>
      </c>
      <c r="AI520" s="1">
        <v>1</v>
      </c>
      <c r="AJ520" s="1">
        <v>1</v>
      </c>
      <c r="AK520" s="1">
        <v>1</v>
      </c>
      <c r="AL520" s="1">
        <v>1</v>
      </c>
      <c r="AM520" s="1">
        <v>1</v>
      </c>
      <c r="AN520" s="1">
        <v>1</v>
      </c>
      <c r="AO520" s="1">
        <v>1</v>
      </c>
      <c r="AP520" s="1">
        <v>1</v>
      </c>
      <c r="AQ520" s="1">
        <v>1</v>
      </c>
      <c r="AR520" s="1">
        <v>1</v>
      </c>
      <c r="AS520" s="1">
        <v>1</v>
      </c>
      <c r="AT520" s="1">
        <v>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B520" s="1">
        <v>1</v>
      </c>
      <c r="BC520" s="1">
        <v>1</v>
      </c>
      <c r="BD520" s="1">
        <v>1</v>
      </c>
      <c r="BE520" s="1">
        <v>1</v>
      </c>
      <c r="BF520" s="1">
        <v>1</v>
      </c>
      <c r="BG520" s="1">
        <v>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1.0049999999999999</v>
      </c>
      <c r="BS520">
        <v>1.0149999999999999</v>
      </c>
      <c r="BT520">
        <v>1.03</v>
      </c>
      <c r="BU520">
        <v>1.0900000000000001</v>
      </c>
      <c r="BV520">
        <v>1.2</v>
      </c>
      <c r="BW520">
        <v>1.68</v>
      </c>
      <c r="BX520">
        <v>2.3450000000000002</v>
      </c>
      <c r="BY520">
        <v>8.2650000000000006</v>
      </c>
      <c r="BZ520">
        <v>18.05263157894737</v>
      </c>
      <c r="CA520">
        <v>390.78947368421052</v>
      </c>
      <c r="CB520">
        <v>18.05263157894737</v>
      </c>
      <c r="CC520">
        <v>390.78947368421052</v>
      </c>
      <c r="CH520">
        <v>1.2150000000000001</v>
      </c>
      <c r="CI520">
        <v>1.7150000000000001</v>
      </c>
      <c r="CJ520">
        <v>1.9750000000000001</v>
      </c>
      <c r="CK520">
        <v>5.9050000000000002</v>
      </c>
      <c r="CL520">
        <v>2.6150000000000002</v>
      </c>
      <c r="CM520">
        <v>12.984999999999999</v>
      </c>
      <c r="CN520">
        <v>2.6949999999999998</v>
      </c>
      <c r="CO520">
        <v>13.494999999999999</v>
      </c>
      <c r="CP520">
        <v>2.8050000000000002</v>
      </c>
      <c r="CQ520">
        <v>14.414999999999999</v>
      </c>
      <c r="CR520">
        <v>2.88</v>
      </c>
      <c r="CS520">
        <v>14.92</v>
      </c>
      <c r="CT520">
        <v>2.9750000000000001</v>
      </c>
      <c r="CU520">
        <v>15.595000000000001</v>
      </c>
      <c r="CV520">
        <v>3.2749999999999999</v>
      </c>
      <c r="CW520">
        <v>19.555</v>
      </c>
      <c r="CX520">
        <v>3.415</v>
      </c>
      <c r="CY520">
        <v>21.434999999999999</v>
      </c>
      <c r="CZ520">
        <v>3.5649999999999999</v>
      </c>
      <c r="DA520">
        <v>23.725000000000001</v>
      </c>
      <c r="DB520">
        <v>3.9</v>
      </c>
      <c r="DC520">
        <v>27.98</v>
      </c>
      <c r="DD520">
        <v>4.1449999999999996</v>
      </c>
      <c r="DE520">
        <v>30.695</v>
      </c>
      <c r="DF520">
        <v>4.6050000000000004</v>
      </c>
      <c r="DG520">
        <v>36.924999999999997</v>
      </c>
      <c r="DH520">
        <v>5.54</v>
      </c>
      <c r="DI520">
        <v>57.23</v>
      </c>
      <c r="DJ520">
        <v>6.7050000000000001</v>
      </c>
      <c r="DK520">
        <v>82.545000000000002</v>
      </c>
      <c r="DL520">
        <v>8.4049999999999994</v>
      </c>
      <c r="DM520">
        <v>142.55500000000001</v>
      </c>
      <c r="DN520">
        <v>10.805</v>
      </c>
      <c r="DO520">
        <v>232.39500000000001</v>
      </c>
      <c r="DP520">
        <v>13.5</v>
      </c>
      <c r="DQ520">
        <v>343.68</v>
      </c>
      <c r="DR520">
        <v>19.145</v>
      </c>
      <c r="DS520">
        <v>728.71500000000003</v>
      </c>
      <c r="DT520">
        <v>28.605</v>
      </c>
      <c r="DU520">
        <v>1630.1849999999999</v>
      </c>
      <c r="DV520">
        <v>56.26</v>
      </c>
      <c r="DW520">
        <v>6346.49</v>
      </c>
      <c r="DX520">
        <v>177.93</v>
      </c>
      <c r="DY520">
        <v>59975.199999999997</v>
      </c>
      <c r="DZ520">
        <v>1745.1578947368421</v>
      </c>
      <c r="EA520">
        <v>3695272.6315789474</v>
      </c>
      <c r="EB520">
        <v>1745.1578947368421</v>
      </c>
      <c r="EC520">
        <v>3695272.6315789474</v>
      </c>
      <c r="EH520">
        <v>-25.827299999999845</v>
      </c>
      <c r="EI520">
        <v>-15.366450000000041</v>
      </c>
      <c r="EJ520">
        <v>-12.287350000000053</v>
      </c>
      <c r="EK520">
        <v>-11.930450000000056</v>
      </c>
      <c r="EL520">
        <v>-11.489750000000065</v>
      </c>
      <c r="EM520">
        <v>-11.127600000000069</v>
      </c>
      <c r="EN520">
        <v>-10.611700000000075</v>
      </c>
      <c r="EO520">
        <v>-9.8791500000000738</v>
      </c>
      <c r="EP520">
        <v>-9.405400000000073</v>
      </c>
      <c r="EQ520">
        <v>-8.9569500000000719</v>
      </c>
      <c r="ER520">
        <v>-8.521700000000072</v>
      </c>
      <c r="ES520">
        <v>-8.0653500000000733</v>
      </c>
      <c r="ET520">
        <v>-7.4523000000000721</v>
      </c>
      <c r="EU520">
        <v>-6.4728500000000659</v>
      </c>
      <c r="EV520">
        <v>-5.695900000000063</v>
      </c>
      <c r="EW520">
        <v>-5.0193000000000616</v>
      </c>
      <c r="EX520">
        <v>-4.2879500000000492</v>
      </c>
      <c r="EY520">
        <v>-3.6037000000000519</v>
      </c>
      <c r="EZ520">
        <v>-2.8117000000000498</v>
      </c>
      <c r="FA520">
        <v>-2.2306500000000531</v>
      </c>
      <c r="FB520">
        <v>-1.4678000000000453</v>
      </c>
      <c r="FC520">
        <v>-0.75645000000003859</v>
      </c>
      <c r="FD520">
        <v>1.0000000000000059E-100</v>
      </c>
      <c r="FE520">
        <v>1.0000000000000059E-100</v>
      </c>
      <c r="FG520">
        <v>200</v>
      </c>
      <c r="FH520">
        <v>200</v>
      </c>
      <c r="FI520">
        <v>200</v>
      </c>
      <c r="FJ520">
        <v>200</v>
      </c>
      <c r="FK520">
        <v>200</v>
      </c>
      <c r="FL520">
        <v>200</v>
      </c>
      <c r="FM520">
        <v>200</v>
      </c>
      <c r="FN520">
        <v>200</v>
      </c>
      <c r="FO520">
        <v>200</v>
      </c>
      <c r="FP520">
        <v>200</v>
      </c>
      <c r="FQ520">
        <v>200</v>
      </c>
      <c r="FR520">
        <v>200</v>
      </c>
      <c r="FS520">
        <v>200</v>
      </c>
      <c r="FT520">
        <v>200</v>
      </c>
      <c r="FU520">
        <v>200</v>
      </c>
      <c r="FV520">
        <v>200</v>
      </c>
      <c r="FW520">
        <v>200</v>
      </c>
      <c r="FX520">
        <v>200</v>
      </c>
      <c r="FY520">
        <v>200</v>
      </c>
      <c r="FZ520">
        <v>200</v>
      </c>
      <c r="GA520">
        <v>200</v>
      </c>
      <c r="GB520">
        <v>200</v>
      </c>
      <c r="GC520">
        <v>19</v>
      </c>
      <c r="GD520">
        <v>19</v>
      </c>
      <c r="GF520">
        <v>4790.5349999999999</v>
      </c>
      <c r="GG520">
        <v>3195.24</v>
      </c>
      <c r="GH520">
        <v>2696.6750000000002</v>
      </c>
      <c r="GI520">
        <v>2585.2150000000001</v>
      </c>
      <c r="GJ520">
        <v>2465.5349999999999</v>
      </c>
      <c r="GK520">
        <v>2346.9499999999998</v>
      </c>
      <c r="GL520">
        <v>2224.0450000000001</v>
      </c>
      <c r="GM520">
        <v>2094.2800000000002</v>
      </c>
      <c r="GN520">
        <v>1956.4549999999999</v>
      </c>
      <c r="GO520">
        <v>1818.895</v>
      </c>
      <c r="GP520">
        <v>1672.6</v>
      </c>
      <c r="GQ520">
        <v>1515.37</v>
      </c>
      <c r="GR520">
        <v>1358.5</v>
      </c>
      <c r="GS520">
        <v>1190.68</v>
      </c>
      <c r="GT520">
        <v>1015.67</v>
      </c>
      <c r="GU520">
        <v>841.43499999999995</v>
      </c>
      <c r="GV520">
        <v>678.125</v>
      </c>
      <c r="GW520">
        <v>515.04999999999995</v>
      </c>
      <c r="GX520">
        <v>372.935</v>
      </c>
      <c r="GY520">
        <v>238.845</v>
      </c>
      <c r="GZ520">
        <v>124.1</v>
      </c>
      <c r="HA520">
        <v>37.445</v>
      </c>
      <c r="HB520">
        <v>2.0526315789473686</v>
      </c>
      <c r="HC520">
        <v>2.0526315789473686</v>
      </c>
      <c r="HE520">
        <v>0</v>
      </c>
      <c r="HF520">
        <v>0</v>
      </c>
      <c r="HL520" t="s">
        <v>312</v>
      </c>
      <c r="HM520">
        <v>1.2492896949999992</v>
      </c>
      <c r="HN520">
        <v>1.5616668708689849</v>
      </c>
      <c r="HP520">
        <v>7.748280500000003E-2</v>
      </c>
      <c r="HQ520">
        <v>7.5322514672800048E-3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L520" s="4">
        <f t="shared" si="234"/>
        <v>0.86006666666666665</v>
      </c>
      <c r="IM520" s="4"/>
      <c r="IN520" s="4">
        <f t="shared" si="222"/>
        <v>0.16162666666666667</v>
      </c>
      <c r="IO520" s="4">
        <f t="shared" si="223"/>
        <v>0</v>
      </c>
      <c r="IP520" s="4"/>
      <c r="IQ520" s="4"/>
      <c r="IR520" s="4">
        <f t="shared" si="224"/>
        <v>3.633671656421672E-3</v>
      </c>
      <c r="IS520" s="9">
        <f t="shared" si="225"/>
        <v>3.5639469331117737E-2</v>
      </c>
      <c r="IT520">
        <v>48967</v>
      </c>
      <c r="IU520" s="9"/>
      <c r="IV520" s="9">
        <f t="shared" si="226"/>
        <v>0</v>
      </c>
      <c r="IW520" s="9">
        <f t="shared" si="227"/>
        <v>0</v>
      </c>
      <c r="IX520" s="9"/>
      <c r="IY520" s="9">
        <f t="shared" si="218"/>
        <v>2</v>
      </c>
      <c r="IZ520" s="9">
        <f t="shared" si="218"/>
        <v>2</v>
      </c>
      <c r="JA520" s="9">
        <f t="shared" si="218"/>
        <v>2</v>
      </c>
      <c r="JB520" s="9">
        <f t="shared" si="218"/>
        <v>2</v>
      </c>
      <c r="JC520" s="9">
        <f t="shared" si="218"/>
        <v>2</v>
      </c>
      <c r="JD520" s="9">
        <f t="shared" si="235"/>
        <v>2</v>
      </c>
      <c r="JE520" s="9">
        <f t="shared" si="235"/>
        <v>2</v>
      </c>
      <c r="JF520" s="9">
        <f t="shared" si="235"/>
        <v>2</v>
      </c>
      <c r="JG520" s="9">
        <f t="shared" si="235"/>
        <v>2</v>
      </c>
      <c r="JH520" s="9">
        <f t="shared" si="235"/>
        <v>2</v>
      </c>
      <c r="JI520" s="9">
        <f t="shared" si="235"/>
        <v>2</v>
      </c>
      <c r="JJ520" s="9">
        <f t="shared" si="235"/>
        <v>2</v>
      </c>
      <c r="JK520" s="9">
        <f t="shared" si="235"/>
        <v>2</v>
      </c>
      <c r="JL520" s="9">
        <f t="shared" si="235"/>
        <v>2</v>
      </c>
      <c r="JM520" s="9">
        <f t="shared" si="214"/>
        <v>2</v>
      </c>
      <c r="JN520" s="9">
        <f t="shared" si="214"/>
        <v>2</v>
      </c>
      <c r="JO520" s="9">
        <f t="shared" si="214"/>
        <v>2</v>
      </c>
      <c r="JP520" s="9">
        <f t="shared" si="214"/>
        <v>2</v>
      </c>
      <c r="JQ520" s="9">
        <f t="shared" si="214"/>
        <v>2</v>
      </c>
      <c r="JR520" s="9">
        <f t="shared" si="214"/>
        <v>2</v>
      </c>
      <c r="JS520" s="9">
        <f t="shared" si="214"/>
        <v>2</v>
      </c>
      <c r="JT520" s="9">
        <f t="shared" si="220"/>
        <v>2</v>
      </c>
      <c r="JU520" s="9">
        <f t="shared" si="220"/>
        <v>0.19</v>
      </c>
      <c r="JV520" s="9">
        <f t="shared" si="220"/>
        <v>0.19</v>
      </c>
      <c r="JW520" s="10">
        <f t="shared" si="228"/>
        <v>1.6766876245758566E-3</v>
      </c>
      <c r="JX520" s="4">
        <f t="shared" si="229"/>
        <v>1.2492896949999992</v>
      </c>
      <c r="JY520" s="4">
        <f t="shared" si="230"/>
        <v>9.4212883579380957E-4</v>
      </c>
      <c r="JZ520" s="11">
        <f t="shared" si="231"/>
        <v>1.241063671568106</v>
      </c>
      <c r="KA520" s="11">
        <f t="shared" si="232"/>
        <v>1.2575157184318924</v>
      </c>
      <c r="KB520" s="9">
        <f t="shared" si="233"/>
        <v>1.654751562090808E-3</v>
      </c>
      <c r="KC520" s="12">
        <f t="shared" si="236"/>
        <v>8.3285979666666617E-3</v>
      </c>
      <c r="KD520" s="9">
        <v>518</v>
      </c>
      <c r="KE520" s="9">
        <f t="shared" si="219"/>
        <v>9.2481370656370654</v>
      </c>
      <c r="KF520" s="9">
        <f t="shared" si="219"/>
        <v>6.1684169884169879</v>
      </c>
      <c r="KG520" s="9">
        <f t="shared" si="219"/>
        <v>5.2059362934362934</v>
      </c>
      <c r="KH520" s="9">
        <f t="shared" si="219"/>
        <v>4.9907625482625484</v>
      </c>
      <c r="KI520" s="9">
        <f t="shared" si="219"/>
        <v>4.7597200772200772</v>
      </c>
      <c r="KJ520" s="9">
        <f t="shared" si="237"/>
        <v>4.5307915057915054</v>
      </c>
      <c r="KK520" s="9">
        <f t="shared" si="237"/>
        <v>4.2935231660231663</v>
      </c>
      <c r="KL520" s="9">
        <f t="shared" si="237"/>
        <v>4.0430115830115838</v>
      </c>
      <c r="KM520" s="9">
        <f t="shared" si="237"/>
        <v>3.7769401544401542</v>
      </c>
      <c r="KN520" s="9">
        <f t="shared" si="237"/>
        <v>3.5113803088803088</v>
      </c>
      <c r="KO520" s="9">
        <f t="shared" si="237"/>
        <v>3.2289575289575287</v>
      </c>
      <c r="KP520" s="9">
        <f t="shared" si="237"/>
        <v>2.9254247104247102</v>
      </c>
      <c r="KQ520" s="9">
        <f t="shared" si="237"/>
        <v>2.6225868725868726</v>
      </c>
      <c r="KR520" s="9">
        <f t="shared" si="237"/>
        <v>2.2986100386100388</v>
      </c>
      <c r="KS520" s="9">
        <f t="shared" si="215"/>
        <v>1.9607528957528957</v>
      </c>
      <c r="KT520" s="9">
        <f t="shared" si="215"/>
        <v>1.6243918918918918</v>
      </c>
      <c r="KU520" s="9">
        <f t="shared" si="215"/>
        <v>1.3091216216216217</v>
      </c>
      <c r="KV520" s="9">
        <f t="shared" si="215"/>
        <v>0.99430501930501924</v>
      </c>
      <c r="KW520" s="9">
        <f t="shared" si="215"/>
        <v>0.71995173745173746</v>
      </c>
      <c r="KX520" s="9">
        <f t="shared" si="215"/>
        <v>0.4610907335907336</v>
      </c>
      <c r="KY520" s="9">
        <f t="shared" si="215"/>
        <v>0.23957528957528956</v>
      </c>
      <c r="KZ520" s="9">
        <f t="shared" si="221"/>
        <v>7.2287644787644795E-2</v>
      </c>
      <c r="LA520" s="9">
        <f t="shared" si="221"/>
        <v>3.9626092257671209E-3</v>
      </c>
      <c r="LB520" s="9">
        <f t="shared" si="221"/>
        <v>3.9626092257671209E-3</v>
      </c>
    </row>
    <row r="521" spans="1:314" x14ac:dyDescent="0.25">
      <c r="A521">
        <v>40</v>
      </c>
      <c r="B521">
        <v>3900</v>
      </c>
      <c r="C521">
        <v>15210000</v>
      </c>
      <c r="K521">
        <v>40</v>
      </c>
      <c r="L521">
        <v>1600</v>
      </c>
      <c r="M521">
        <v>0</v>
      </c>
      <c r="N521">
        <v>0</v>
      </c>
      <c r="R521">
        <v>0</v>
      </c>
      <c r="S521">
        <v>224.71</v>
      </c>
      <c r="T521">
        <v>5.6341249999999938</v>
      </c>
      <c r="U521" s="2">
        <v>1.972222222222222E-5</v>
      </c>
      <c r="V521" s="1"/>
      <c r="W521" s="1">
        <v>244.63</v>
      </c>
      <c r="X521" s="1">
        <v>288.57</v>
      </c>
      <c r="Y521" s="1"/>
      <c r="Z521" s="1"/>
      <c r="AA521" s="1"/>
      <c r="AB521" s="1">
        <v>0</v>
      </c>
      <c r="AC521" s="1">
        <v>0</v>
      </c>
      <c r="AD521" s="1"/>
      <c r="AE521" s="1"/>
      <c r="AF521" s="1"/>
      <c r="AG521" s="1"/>
      <c r="AH521" s="1">
        <v>1</v>
      </c>
      <c r="AI521" s="1">
        <v>1</v>
      </c>
      <c r="AJ521" s="1">
        <v>1</v>
      </c>
      <c r="AK521" s="1">
        <v>1</v>
      </c>
      <c r="AL521" s="1">
        <v>1</v>
      </c>
      <c r="AM521" s="1">
        <v>1</v>
      </c>
      <c r="AN521" s="1">
        <v>1</v>
      </c>
      <c r="AO521" s="1">
        <v>1</v>
      </c>
      <c r="AP521" s="1">
        <v>1</v>
      </c>
      <c r="AQ521" s="1">
        <v>1</v>
      </c>
      <c r="AR521" s="1">
        <v>1</v>
      </c>
      <c r="AS521" s="1">
        <v>1</v>
      </c>
      <c r="AT521" s="1">
        <v>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B521" s="1">
        <v>1</v>
      </c>
      <c r="BC521" s="1">
        <v>1</v>
      </c>
      <c r="BD521" s="1">
        <v>1</v>
      </c>
      <c r="BE521" s="1">
        <v>1</v>
      </c>
      <c r="BF521" s="1">
        <v>1</v>
      </c>
      <c r="BG521" s="1">
        <v>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1.0049999999999999</v>
      </c>
      <c r="BS521">
        <v>1.0149999999999999</v>
      </c>
      <c r="BT521">
        <v>1.0449999999999999</v>
      </c>
      <c r="BU521">
        <v>1.145</v>
      </c>
      <c r="BV521">
        <v>1.2350000000000001</v>
      </c>
      <c r="BW521">
        <v>1.7450000000000001</v>
      </c>
      <c r="BX521">
        <v>2.5</v>
      </c>
      <c r="BY521">
        <v>9.57</v>
      </c>
      <c r="BZ521">
        <v>20.958333333333332</v>
      </c>
      <c r="CA521">
        <v>541.125</v>
      </c>
      <c r="CB521">
        <v>20.958333333333332</v>
      </c>
      <c r="CC521">
        <v>541.125</v>
      </c>
      <c r="CH521">
        <v>1.17</v>
      </c>
      <c r="CI521">
        <v>1.56</v>
      </c>
      <c r="CJ521">
        <v>1.98</v>
      </c>
      <c r="CK521">
        <v>5.89</v>
      </c>
      <c r="CL521">
        <v>2.2799999999999998</v>
      </c>
      <c r="CM521">
        <v>8.2899999999999991</v>
      </c>
      <c r="CN521">
        <v>2.4350000000000001</v>
      </c>
      <c r="CO521">
        <v>9.7750000000000004</v>
      </c>
      <c r="CP521">
        <v>2.5449999999999999</v>
      </c>
      <c r="CQ521">
        <v>10.664999999999999</v>
      </c>
      <c r="CR521">
        <v>2.7050000000000001</v>
      </c>
      <c r="CS521">
        <v>12.414999999999999</v>
      </c>
      <c r="CT521">
        <v>2.8</v>
      </c>
      <c r="CU521">
        <v>13.17</v>
      </c>
      <c r="CV521">
        <v>2.9350000000000001</v>
      </c>
      <c r="CW521">
        <v>14.135</v>
      </c>
      <c r="CX521">
        <v>3.24</v>
      </c>
      <c r="CY521">
        <v>16.96</v>
      </c>
      <c r="CZ521">
        <v>3.6</v>
      </c>
      <c r="DA521">
        <v>23.09</v>
      </c>
      <c r="DB521">
        <v>3.87</v>
      </c>
      <c r="DC521">
        <v>26.09</v>
      </c>
      <c r="DD521">
        <v>4.1449999999999996</v>
      </c>
      <c r="DE521">
        <v>29.414999999999999</v>
      </c>
      <c r="DF521">
        <v>4.8849999999999998</v>
      </c>
      <c r="DG521">
        <v>41.854999999999997</v>
      </c>
      <c r="DH521">
        <v>5.72</v>
      </c>
      <c r="DI521">
        <v>58.02</v>
      </c>
      <c r="DJ521">
        <v>6.72</v>
      </c>
      <c r="DK521">
        <v>79.72</v>
      </c>
      <c r="DL521">
        <v>8.5950000000000006</v>
      </c>
      <c r="DM521">
        <v>127.595</v>
      </c>
      <c r="DN521">
        <v>10.61</v>
      </c>
      <c r="DO521">
        <v>196.79</v>
      </c>
      <c r="DP521">
        <v>14.324999999999999</v>
      </c>
      <c r="DQ521">
        <v>361.65499999999997</v>
      </c>
      <c r="DR521">
        <v>19.024999999999999</v>
      </c>
      <c r="DS521">
        <v>655.95500000000004</v>
      </c>
      <c r="DT521">
        <v>30.52</v>
      </c>
      <c r="DU521">
        <v>1779.08</v>
      </c>
      <c r="DV521">
        <v>59.744999999999997</v>
      </c>
      <c r="DW521">
        <v>6104.415</v>
      </c>
      <c r="DX521">
        <v>197.19499999999999</v>
      </c>
      <c r="DY521">
        <v>72243.654999999999</v>
      </c>
      <c r="DZ521">
        <v>2046.4583333333333</v>
      </c>
      <c r="EA521">
        <v>5218020.875</v>
      </c>
      <c r="EB521">
        <v>2046.4583333333333</v>
      </c>
      <c r="EC521">
        <v>5218020.875</v>
      </c>
      <c r="EH521">
        <v>-25.631549999999876</v>
      </c>
      <c r="EI521">
        <v>-15.052550000000004</v>
      </c>
      <c r="EJ521">
        <v>-13.119700000000032</v>
      </c>
      <c r="EK521">
        <v>-12.434550000000037</v>
      </c>
      <c r="EL521">
        <v>-12.002850000000045</v>
      </c>
      <c r="EM521">
        <v>-11.290400000000044</v>
      </c>
      <c r="EN521">
        <v>-11.051800000000048</v>
      </c>
      <c r="EO521">
        <v>-10.582150000000061</v>
      </c>
      <c r="EP521">
        <v>-9.9962500000000585</v>
      </c>
      <c r="EQ521">
        <v>-9.5313000000000585</v>
      </c>
      <c r="ER521">
        <v>-9.0201500000000685</v>
      </c>
      <c r="ES521">
        <v>-8.4268000000000658</v>
      </c>
      <c r="ET521">
        <v>-7.7511500000000604</v>
      </c>
      <c r="EU521">
        <v>-7.0296500000000606</v>
      </c>
      <c r="EV521">
        <v>-6.1843500000000589</v>
      </c>
      <c r="EW521">
        <v>-5.3448000000000651</v>
      </c>
      <c r="EX521">
        <v>-4.5859000000000645</v>
      </c>
      <c r="EY521">
        <v>-3.8185000000000655</v>
      </c>
      <c r="EZ521">
        <v>-3.1372500000000612</v>
      </c>
      <c r="FA521">
        <v>-2.2985500000000516</v>
      </c>
      <c r="FB521">
        <v>-1.5407500000000445</v>
      </c>
      <c r="FC521">
        <v>-0.74055000000003346</v>
      </c>
      <c r="FD521">
        <v>1.000000000000006E-100</v>
      </c>
      <c r="FE521">
        <v>1.000000000000006E-100</v>
      </c>
      <c r="FG521">
        <v>200</v>
      </c>
      <c r="FH521">
        <v>200</v>
      </c>
      <c r="FI521">
        <v>200</v>
      </c>
      <c r="FJ521">
        <v>200</v>
      </c>
      <c r="FK521">
        <v>200</v>
      </c>
      <c r="FL521">
        <v>200</v>
      </c>
      <c r="FM521">
        <v>200</v>
      </c>
      <c r="FN521">
        <v>200</v>
      </c>
      <c r="FO521">
        <v>200</v>
      </c>
      <c r="FP521">
        <v>200</v>
      </c>
      <c r="FQ521">
        <v>200</v>
      </c>
      <c r="FR521">
        <v>200</v>
      </c>
      <c r="FS521">
        <v>200</v>
      </c>
      <c r="FT521">
        <v>200</v>
      </c>
      <c r="FU521">
        <v>200</v>
      </c>
      <c r="FV521">
        <v>200</v>
      </c>
      <c r="FW521">
        <v>200</v>
      </c>
      <c r="FX521">
        <v>200</v>
      </c>
      <c r="FY521">
        <v>200</v>
      </c>
      <c r="FZ521">
        <v>200</v>
      </c>
      <c r="GA521">
        <v>200</v>
      </c>
      <c r="GB521">
        <v>200</v>
      </c>
      <c r="GC521">
        <v>24</v>
      </c>
      <c r="GD521">
        <v>24</v>
      </c>
      <c r="GF521">
        <v>8106.69</v>
      </c>
      <c r="GG521">
        <v>5442.585</v>
      </c>
      <c r="GH521">
        <v>4602.07</v>
      </c>
      <c r="GI521">
        <v>4415.92</v>
      </c>
      <c r="GJ521">
        <v>4214.3549999999996</v>
      </c>
      <c r="GK521">
        <v>4012.3249999999998</v>
      </c>
      <c r="GL521">
        <v>3805.21</v>
      </c>
      <c r="GM521">
        <v>3586.17</v>
      </c>
      <c r="GN521">
        <v>3351.87</v>
      </c>
      <c r="GO521">
        <v>3118.55</v>
      </c>
      <c r="GP521">
        <v>2870.4250000000002</v>
      </c>
      <c r="GQ521">
        <v>2602.7950000000001</v>
      </c>
      <c r="GR521">
        <v>2334.9899999999998</v>
      </c>
      <c r="GS521">
        <v>2049.63</v>
      </c>
      <c r="GT521">
        <v>1751.9349999999999</v>
      </c>
      <c r="GU521">
        <v>1453.865</v>
      </c>
      <c r="GV521">
        <v>1173.71</v>
      </c>
      <c r="GW521">
        <v>895.22500000000002</v>
      </c>
      <c r="GX521">
        <v>648.94500000000005</v>
      </c>
      <c r="GY521">
        <v>416.08</v>
      </c>
      <c r="GZ521">
        <v>217.25</v>
      </c>
      <c r="HA521">
        <v>66.034999999999997</v>
      </c>
      <c r="HB521">
        <v>2.625</v>
      </c>
      <c r="HC521">
        <v>2.625</v>
      </c>
      <c r="HE521">
        <v>0</v>
      </c>
      <c r="HF521">
        <v>0</v>
      </c>
      <c r="HL521" t="s">
        <v>268</v>
      </c>
      <c r="HM521">
        <v>1.7147047549999996</v>
      </c>
      <c r="HN521">
        <v>2.9422327020120651</v>
      </c>
      <c r="HP521">
        <v>0.11839366500000015</v>
      </c>
      <c r="HQ521">
        <v>2.1582261791454994E-2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L521" s="4">
        <f t="shared" si="234"/>
        <v>1.22315</v>
      </c>
      <c r="IM521" s="4"/>
      <c r="IN521" s="4">
        <f t="shared" si="222"/>
        <v>0.22471000000000002</v>
      </c>
      <c r="IO521" s="4">
        <f t="shared" si="223"/>
        <v>0</v>
      </c>
      <c r="IP521" s="4"/>
      <c r="IQ521" s="4"/>
      <c r="IR521" s="4">
        <f t="shared" si="224"/>
        <v>4.0270176441757882E-3</v>
      </c>
      <c r="IS521" s="9">
        <f t="shared" si="225"/>
        <v>4.1791748352665685E-2</v>
      </c>
      <c r="IT521">
        <v>48968</v>
      </c>
      <c r="IU521" s="9"/>
      <c r="IV521" s="9">
        <f t="shared" si="226"/>
        <v>0</v>
      </c>
      <c r="IW521" s="9">
        <f t="shared" si="227"/>
        <v>0</v>
      </c>
      <c r="IX521" s="9"/>
      <c r="IY521" s="9">
        <f t="shared" si="218"/>
        <v>2</v>
      </c>
      <c r="IZ521" s="9">
        <f t="shared" si="218"/>
        <v>2</v>
      </c>
      <c r="JA521" s="9">
        <f t="shared" si="218"/>
        <v>2</v>
      </c>
      <c r="JB521" s="9">
        <f t="shared" si="218"/>
        <v>2</v>
      </c>
      <c r="JC521" s="9">
        <f t="shared" si="218"/>
        <v>2</v>
      </c>
      <c r="JD521" s="9">
        <f t="shared" si="235"/>
        <v>2</v>
      </c>
      <c r="JE521" s="9">
        <f t="shared" si="235"/>
        <v>2</v>
      </c>
      <c r="JF521" s="9">
        <f t="shared" si="235"/>
        <v>2</v>
      </c>
      <c r="JG521" s="9">
        <f t="shared" si="235"/>
        <v>2</v>
      </c>
      <c r="JH521" s="9">
        <f t="shared" si="235"/>
        <v>2</v>
      </c>
      <c r="JI521" s="9">
        <f t="shared" si="235"/>
        <v>2</v>
      </c>
      <c r="JJ521" s="9">
        <f t="shared" si="235"/>
        <v>2</v>
      </c>
      <c r="JK521" s="9">
        <f t="shared" si="235"/>
        <v>2</v>
      </c>
      <c r="JL521" s="9">
        <f t="shared" si="235"/>
        <v>2</v>
      </c>
      <c r="JM521" s="9">
        <f t="shared" si="214"/>
        <v>2</v>
      </c>
      <c r="JN521" s="9">
        <f t="shared" si="214"/>
        <v>2</v>
      </c>
      <c r="JO521" s="9">
        <f t="shared" si="214"/>
        <v>2</v>
      </c>
      <c r="JP521" s="9">
        <f t="shared" si="214"/>
        <v>2</v>
      </c>
      <c r="JQ521" s="9">
        <f t="shared" si="214"/>
        <v>2</v>
      </c>
      <c r="JR521" s="9">
        <f t="shared" si="214"/>
        <v>2</v>
      </c>
      <c r="JS521" s="9">
        <f t="shared" si="214"/>
        <v>2</v>
      </c>
      <c r="JT521" s="9">
        <f t="shared" si="220"/>
        <v>2</v>
      </c>
      <c r="JU521" s="9">
        <f t="shared" si="220"/>
        <v>0.24</v>
      </c>
      <c r="JV521" s="9">
        <f t="shared" si="220"/>
        <v>0.24</v>
      </c>
      <c r="JW521" s="10">
        <f t="shared" si="228"/>
        <v>1.7267507667940735E-3</v>
      </c>
      <c r="JX521" s="4">
        <f t="shared" si="229"/>
        <v>1.7147047549999996</v>
      </c>
      <c r="JY521" s="4">
        <f t="shared" si="230"/>
        <v>2.0203051924561066E-3</v>
      </c>
      <c r="JZ521" s="11">
        <f t="shared" si="231"/>
        <v>1.7026587432059257</v>
      </c>
      <c r="KA521" s="11">
        <f t="shared" si="232"/>
        <v>1.7267507667940736</v>
      </c>
      <c r="KB521" s="9">
        <f t="shared" si="233"/>
        <v>1.7026587432059257E-3</v>
      </c>
      <c r="KC521" s="12">
        <f t="shared" si="236"/>
        <v>8.5735237749999978E-3</v>
      </c>
      <c r="KD521" s="9">
        <v>519</v>
      </c>
      <c r="KE521" s="9">
        <f t="shared" si="219"/>
        <v>15.619826589595375</v>
      </c>
      <c r="KF521" s="9">
        <f t="shared" si="219"/>
        <v>10.486676300578035</v>
      </c>
      <c r="KG521" s="9">
        <f t="shared" si="219"/>
        <v>8.8671868978805382</v>
      </c>
      <c r="KH521" s="9">
        <f t="shared" si="219"/>
        <v>8.5085163776493253</v>
      </c>
      <c r="KI521" s="9">
        <f t="shared" si="219"/>
        <v>8.1201445086705188</v>
      </c>
      <c r="KJ521" s="9">
        <f t="shared" si="237"/>
        <v>7.7308766859344891</v>
      </c>
      <c r="KK521" s="9">
        <f t="shared" si="237"/>
        <v>7.3318111753371866</v>
      </c>
      <c r="KL521" s="9">
        <f t="shared" si="237"/>
        <v>6.9097687861271675</v>
      </c>
      <c r="KM521" s="9">
        <f t="shared" si="237"/>
        <v>6.4583236994219648</v>
      </c>
      <c r="KN521" s="9">
        <f t="shared" si="237"/>
        <v>6.0087668593448944</v>
      </c>
      <c r="KO521" s="9">
        <f t="shared" si="237"/>
        <v>5.5306840077071291</v>
      </c>
      <c r="KP521" s="9">
        <f t="shared" si="237"/>
        <v>5.0150192678227361</v>
      </c>
      <c r="KQ521" s="9">
        <f t="shared" si="237"/>
        <v>4.4990173410404619</v>
      </c>
      <c r="KR521" s="9">
        <f t="shared" si="237"/>
        <v>3.9491907514450868</v>
      </c>
      <c r="KS521" s="9">
        <f t="shared" si="215"/>
        <v>3.3755973025048167</v>
      </c>
      <c r="KT521" s="9">
        <f t="shared" si="215"/>
        <v>2.8012813102119463</v>
      </c>
      <c r="KU521" s="9">
        <f t="shared" si="215"/>
        <v>2.2614836223506742</v>
      </c>
      <c r="KV521" s="9">
        <f t="shared" si="215"/>
        <v>1.72490366088632</v>
      </c>
      <c r="KW521" s="9">
        <f t="shared" si="215"/>
        <v>1.2503757225433527</v>
      </c>
      <c r="KX521" s="9">
        <f t="shared" si="215"/>
        <v>0.80169556840077072</v>
      </c>
      <c r="KY521" s="9">
        <f t="shared" si="215"/>
        <v>0.41859344894026973</v>
      </c>
      <c r="KZ521" s="9">
        <f t="shared" si="221"/>
        <v>0.12723506743737956</v>
      </c>
      <c r="LA521" s="9">
        <f t="shared" si="221"/>
        <v>5.0578034682080926E-3</v>
      </c>
      <c r="LB521" s="9">
        <f t="shared" si="221"/>
        <v>5.0578034682080926E-3</v>
      </c>
    </row>
    <row r="522" spans="1:314" x14ac:dyDescent="0.25">
      <c r="A522">
        <v>50</v>
      </c>
      <c r="B522">
        <v>4900</v>
      </c>
      <c r="C522">
        <v>24010000</v>
      </c>
      <c r="K522">
        <v>50</v>
      </c>
      <c r="L522">
        <v>2500</v>
      </c>
      <c r="M522">
        <v>0</v>
      </c>
      <c r="N522">
        <v>0</v>
      </c>
      <c r="R522">
        <v>0</v>
      </c>
      <c r="S522">
        <v>359.79500000000002</v>
      </c>
      <c r="T522">
        <v>7.2375399999999033</v>
      </c>
      <c r="U522" s="2">
        <v>2.5682870370370369E-5</v>
      </c>
      <c r="V522" s="1"/>
      <c r="W522" s="1">
        <v>399.95499999999998</v>
      </c>
      <c r="X522" s="1">
        <v>490.245</v>
      </c>
      <c r="Y522" s="1"/>
      <c r="Z522" s="1"/>
      <c r="AA522" s="1"/>
      <c r="AB522" s="1">
        <v>0</v>
      </c>
      <c r="AC522" s="1">
        <v>0</v>
      </c>
      <c r="AD522" s="1"/>
      <c r="AE522" s="1"/>
      <c r="AF522" s="1"/>
      <c r="AG522" s="1"/>
      <c r="AH522" s="1">
        <v>1</v>
      </c>
      <c r="AI522" s="1">
        <v>1</v>
      </c>
      <c r="AJ522" s="1">
        <v>1</v>
      </c>
      <c r="AK522" s="1">
        <v>1</v>
      </c>
      <c r="AL522" s="1">
        <v>1</v>
      </c>
      <c r="AM522" s="1">
        <v>1</v>
      </c>
      <c r="AN522" s="1">
        <v>1</v>
      </c>
      <c r="AO522" s="1">
        <v>1</v>
      </c>
      <c r="AP522" s="1">
        <v>1</v>
      </c>
      <c r="AQ522" s="1">
        <v>1</v>
      </c>
      <c r="AR522" s="1">
        <v>1</v>
      </c>
      <c r="AS522" s="1">
        <v>1</v>
      </c>
      <c r="AT522" s="1">
        <v>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B522" s="1">
        <v>1</v>
      </c>
      <c r="BC522" s="1">
        <v>1</v>
      </c>
      <c r="BD522" s="1">
        <v>1</v>
      </c>
      <c r="BE522" s="1">
        <v>1</v>
      </c>
      <c r="BF522" s="1">
        <v>1</v>
      </c>
      <c r="BG522" s="1">
        <v>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1.0249999999999999</v>
      </c>
      <c r="BU522">
        <v>1.075</v>
      </c>
      <c r="BV522">
        <v>1.2150000000000001</v>
      </c>
      <c r="BW522">
        <v>1.7250000000000001</v>
      </c>
      <c r="BX522">
        <v>2.2000000000000002</v>
      </c>
      <c r="BY522">
        <v>7.33</v>
      </c>
      <c r="BZ522">
        <v>27.066666666666666</v>
      </c>
      <c r="CA522">
        <v>921.33333333333337</v>
      </c>
      <c r="CB522">
        <v>27.066666666666666</v>
      </c>
      <c r="CC522">
        <v>921.33333333333337</v>
      </c>
      <c r="CH522">
        <v>1.25</v>
      </c>
      <c r="CI522">
        <v>1.86</v>
      </c>
      <c r="CJ522">
        <v>1.875</v>
      </c>
      <c r="CK522">
        <v>4.9450000000000003</v>
      </c>
      <c r="CL522">
        <v>2.3250000000000002</v>
      </c>
      <c r="CM522">
        <v>8.2850000000000001</v>
      </c>
      <c r="CN522">
        <v>2.5099999999999998</v>
      </c>
      <c r="CO522">
        <v>9.89</v>
      </c>
      <c r="CP522">
        <v>2.67</v>
      </c>
      <c r="CQ522">
        <v>11.14</v>
      </c>
      <c r="CR522">
        <v>2.8149999999999999</v>
      </c>
      <c r="CS522">
        <v>12.164999999999999</v>
      </c>
      <c r="CT522">
        <v>2.98</v>
      </c>
      <c r="CU522">
        <v>14.33</v>
      </c>
      <c r="CV522">
        <v>3.18</v>
      </c>
      <c r="CW522">
        <v>16.079999999999998</v>
      </c>
      <c r="CX522">
        <v>3.3849999999999998</v>
      </c>
      <c r="CY522">
        <v>19.184999999999999</v>
      </c>
      <c r="CZ522">
        <v>3.585</v>
      </c>
      <c r="DA522">
        <v>21.545000000000002</v>
      </c>
      <c r="DB522">
        <v>3.94</v>
      </c>
      <c r="DC522">
        <v>26.02</v>
      </c>
      <c r="DD522">
        <v>4.6399999999999997</v>
      </c>
      <c r="DE522">
        <v>36.47</v>
      </c>
      <c r="DF522">
        <v>5.18</v>
      </c>
      <c r="DG522">
        <v>45.32</v>
      </c>
      <c r="DH522">
        <v>5.9749999999999996</v>
      </c>
      <c r="DI522">
        <v>66.394999999999996</v>
      </c>
      <c r="DJ522">
        <v>6.7050000000000001</v>
      </c>
      <c r="DK522">
        <v>84.625</v>
      </c>
      <c r="DL522">
        <v>8.2899999999999991</v>
      </c>
      <c r="DM522">
        <v>130.59</v>
      </c>
      <c r="DN522">
        <v>10.154999999999999</v>
      </c>
      <c r="DO522">
        <v>195.55500000000001</v>
      </c>
      <c r="DP522">
        <v>13.88</v>
      </c>
      <c r="DQ522">
        <v>353.53</v>
      </c>
      <c r="DR522">
        <v>18.515000000000001</v>
      </c>
      <c r="DS522">
        <v>601.80499999999995</v>
      </c>
      <c r="DT522">
        <v>29.69</v>
      </c>
      <c r="DU522">
        <v>1633.49</v>
      </c>
      <c r="DV522">
        <v>58.195</v>
      </c>
      <c r="DW522">
        <v>6697.9650000000001</v>
      </c>
      <c r="DX522">
        <v>162.79</v>
      </c>
      <c r="DY522">
        <v>51922.62</v>
      </c>
      <c r="DZ522">
        <v>2656.2333333333331</v>
      </c>
      <c r="EA522">
        <v>8949609.833333334</v>
      </c>
      <c r="EB522">
        <v>2656.2333333333331</v>
      </c>
      <c r="EC522">
        <v>8949609.833333334</v>
      </c>
      <c r="EH522">
        <v>-25.423199999999916</v>
      </c>
      <c r="EI522">
        <v>-16.168950000000009</v>
      </c>
      <c r="EJ522">
        <v>-13.673100000000018</v>
      </c>
      <c r="EK522">
        <v>-12.958950000000018</v>
      </c>
      <c r="EL522">
        <v>-12.00370000000003</v>
      </c>
      <c r="EM522">
        <v>-11.209000000000037</v>
      </c>
      <c r="EN522">
        <v>-10.627500000000044</v>
      </c>
      <c r="EO522">
        <v>-10.026400000000045</v>
      </c>
      <c r="EP522">
        <v>-9.5904500000000468</v>
      </c>
      <c r="EQ522">
        <v>-9.1395000000000479</v>
      </c>
      <c r="ER522">
        <v>-8.4860500000000432</v>
      </c>
      <c r="ES522">
        <v>-7.8034000000000496</v>
      </c>
      <c r="ET522">
        <v>-7.024500000000053</v>
      </c>
      <c r="EU522">
        <v>-6.3861500000000557</v>
      </c>
      <c r="EV522">
        <v>-5.9989500000000602</v>
      </c>
      <c r="EW522">
        <v>-5.1558000000000561</v>
      </c>
      <c r="EX522">
        <v>-4.3541000000000611</v>
      </c>
      <c r="EY522">
        <v>-3.6349000000000591</v>
      </c>
      <c r="EZ522">
        <v>-2.9804000000000603</v>
      </c>
      <c r="FA522">
        <v>-2.270700000000053</v>
      </c>
      <c r="FB522">
        <v>-1.4840500000000478</v>
      </c>
      <c r="FC522">
        <v>-0.75825000000003739</v>
      </c>
      <c r="FD522">
        <v>1.000000000000006E-100</v>
      </c>
      <c r="FE522">
        <v>1.000000000000006E-100</v>
      </c>
      <c r="FG522">
        <v>200</v>
      </c>
      <c r="FH522">
        <v>200</v>
      </c>
      <c r="FI522">
        <v>200</v>
      </c>
      <c r="FJ522">
        <v>200</v>
      </c>
      <c r="FK522">
        <v>200</v>
      </c>
      <c r="FL522">
        <v>200</v>
      </c>
      <c r="FM522">
        <v>200</v>
      </c>
      <c r="FN522">
        <v>200</v>
      </c>
      <c r="FO522">
        <v>200</v>
      </c>
      <c r="FP522">
        <v>200</v>
      </c>
      <c r="FQ522">
        <v>200</v>
      </c>
      <c r="FR522">
        <v>200</v>
      </c>
      <c r="FS522">
        <v>200</v>
      </c>
      <c r="FT522">
        <v>200</v>
      </c>
      <c r="FU522">
        <v>200</v>
      </c>
      <c r="FV522">
        <v>200</v>
      </c>
      <c r="FW522">
        <v>200</v>
      </c>
      <c r="FX522">
        <v>200</v>
      </c>
      <c r="FY522">
        <v>200</v>
      </c>
      <c r="FZ522">
        <v>200</v>
      </c>
      <c r="GA522">
        <v>200</v>
      </c>
      <c r="GB522">
        <v>200</v>
      </c>
      <c r="GC522">
        <v>30</v>
      </c>
      <c r="GD522">
        <v>30</v>
      </c>
      <c r="GF522">
        <v>12289.08</v>
      </c>
      <c r="GG522">
        <v>8293.5750000000007</v>
      </c>
      <c r="GH522">
        <v>7023.93</v>
      </c>
      <c r="GI522">
        <v>6743.01</v>
      </c>
      <c r="GJ522">
        <v>6437.1850000000004</v>
      </c>
      <c r="GK522">
        <v>6130.875</v>
      </c>
      <c r="GL522">
        <v>5815.61</v>
      </c>
      <c r="GM522">
        <v>5483.88</v>
      </c>
      <c r="GN522">
        <v>5129.0249999999996</v>
      </c>
      <c r="GO522">
        <v>4774.37</v>
      </c>
      <c r="GP522">
        <v>4397.3500000000004</v>
      </c>
      <c r="GQ522">
        <v>3991.16</v>
      </c>
      <c r="GR522">
        <v>3583.2249999999999</v>
      </c>
      <c r="GS522">
        <v>3147.6</v>
      </c>
      <c r="GT522">
        <v>2693.7849999999999</v>
      </c>
      <c r="GU522">
        <v>2238.4699999999998</v>
      </c>
      <c r="GV522">
        <v>1809</v>
      </c>
      <c r="GW522">
        <v>1381.64</v>
      </c>
      <c r="GX522">
        <v>1002.66</v>
      </c>
      <c r="GY522">
        <v>643.86500000000001</v>
      </c>
      <c r="GZ522">
        <v>337.88499999999999</v>
      </c>
      <c r="HA522">
        <v>102.24</v>
      </c>
      <c r="HB522">
        <v>3.1</v>
      </c>
      <c r="HC522">
        <v>3.1</v>
      </c>
      <c r="HE522">
        <v>0</v>
      </c>
      <c r="HF522">
        <v>0</v>
      </c>
      <c r="HL522" t="s">
        <v>248</v>
      </c>
      <c r="HM522">
        <v>2.1929659199999993</v>
      </c>
      <c r="HN522">
        <v>4.8113019823258272</v>
      </c>
      <c r="HP522">
        <v>0.15928897</v>
      </c>
      <c r="HQ522">
        <v>4.6985738580294978E-2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L522" s="4">
        <f t="shared" si="234"/>
        <v>1.59982</v>
      </c>
      <c r="IM522" s="4"/>
      <c r="IN522" s="4">
        <f t="shared" si="222"/>
        <v>0.28783600000000004</v>
      </c>
      <c r="IO522" s="4">
        <f t="shared" si="223"/>
        <v>0</v>
      </c>
      <c r="IP522" s="4"/>
      <c r="IQ522" s="4"/>
      <c r="IR522" s="4">
        <f t="shared" si="224"/>
        <v>3.3243480569339783E-3</v>
      </c>
      <c r="IS522" s="9">
        <f t="shared" si="225"/>
        <v>5.4243160639043747E-2</v>
      </c>
      <c r="IT522">
        <v>48969</v>
      </c>
      <c r="IU522" s="9"/>
      <c r="IV522" s="9">
        <f t="shared" si="226"/>
        <v>0</v>
      </c>
      <c r="IW522" s="9">
        <f t="shared" si="227"/>
        <v>0</v>
      </c>
      <c r="IX522" s="9"/>
      <c r="IY522" s="9">
        <f t="shared" si="218"/>
        <v>2</v>
      </c>
      <c r="IZ522" s="9">
        <f t="shared" si="218"/>
        <v>2</v>
      </c>
      <c r="JA522" s="9">
        <f t="shared" si="218"/>
        <v>2</v>
      </c>
      <c r="JB522" s="9">
        <f t="shared" si="218"/>
        <v>2</v>
      </c>
      <c r="JC522" s="9">
        <f t="shared" si="218"/>
        <v>2</v>
      </c>
      <c r="JD522" s="9">
        <f t="shared" si="235"/>
        <v>2</v>
      </c>
      <c r="JE522" s="9">
        <f t="shared" si="235"/>
        <v>2</v>
      </c>
      <c r="JF522" s="9">
        <f t="shared" si="235"/>
        <v>2</v>
      </c>
      <c r="JG522" s="9">
        <f t="shared" si="235"/>
        <v>2</v>
      </c>
      <c r="JH522" s="9">
        <f t="shared" si="235"/>
        <v>2</v>
      </c>
      <c r="JI522" s="9">
        <f t="shared" si="235"/>
        <v>2</v>
      </c>
      <c r="JJ522" s="9">
        <f t="shared" si="235"/>
        <v>2</v>
      </c>
      <c r="JK522" s="9">
        <f t="shared" si="235"/>
        <v>2</v>
      </c>
      <c r="JL522" s="9">
        <f t="shared" si="235"/>
        <v>2</v>
      </c>
      <c r="JM522" s="9">
        <f t="shared" si="214"/>
        <v>2</v>
      </c>
      <c r="JN522" s="9">
        <f t="shared" si="214"/>
        <v>2</v>
      </c>
      <c r="JO522" s="9">
        <f t="shared" si="214"/>
        <v>2</v>
      </c>
      <c r="JP522" s="9">
        <f t="shared" si="214"/>
        <v>2</v>
      </c>
      <c r="JQ522" s="9">
        <f t="shared" si="214"/>
        <v>2</v>
      </c>
      <c r="JR522" s="9">
        <f t="shared" si="214"/>
        <v>2</v>
      </c>
      <c r="JS522" s="9">
        <f t="shared" si="214"/>
        <v>2</v>
      </c>
      <c r="JT522" s="9">
        <f t="shared" si="220"/>
        <v>2</v>
      </c>
      <c r="JU522" s="9">
        <f t="shared" si="220"/>
        <v>0.3</v>
      </c>
      <c r="JV522" s="9">
        <f t="shared" si="220"/>
        <v>0.3</v>
      </c>
      <c r="JW522" s="10">
        <f t="shared" si="228"/>
        <v>1.7644345991414052E-3</v>
      </c>
      <c r="JX522" s="4">
        <f t="shared" si="229"/>
        <v>2.1929659199999993</v>
      </c>
      <c r="JY522" s="4">
        <f t="shared" si="230"/>
        <v>2.2024560443840713E-3</v>
      </c>
      <c r="JZ522" s="11">
        <f t="shared" si="231"/>
        <v>2.1803885910732421</v>
      </c>
      <c r="KA522" s="11">
        <f t="shared" si="232"/>
        <v>2.2055432489267566</v>
      </c>
      <c r="KB522" s="9">
        <f t="shared" si="233"/>
        <v>1.7443108728585938E-3</v>
      </c>
      <c r="KC522" s="12">
        <f t="shared" si="236"/>
        <v>8.7718636799999968E-3</v>
      </c>
      <c r="KD522" s="9">
        <v>520</v>
      </c>
      <c r="KE522" s="9">
        <f t="shared" si="219"/>
        <v>23.632846153846153</v>
      </c>
      <c r="KF522" s="9">
        <f t="shared" si="219"/>
        <v>15.949182692307694</v>
      </c>
      <c r="KG522" s="9">
        <f t="shared" si="219"/>
        <v>13.507557692307692</v>
      </c>
      <c r="KH522" s="9">
        <f t="shared" si="219"/>
        <v>12.967326923076923</v>
      </c>
      <c r="KI522" s="9">
        <f t="shared" si="219"/>
        <v>12.379201923076923</v>
      </c>
      <c r="KJ522" s="9">
        <f t="shared" si="237"/>
        <v>11.790144230769231</v>
      </c>
      <c r="KK522" s="9">
        <f t="shared" si="237"/>
        <v>11.183865384615384</v>
      </c>
      <c r="KL522" s="9">
        <f t="shared" si="237"/>
        <v>10.545923076923078</v>
      </c>
      <c r="KM522" s="9">
        <f t="shared" si="237"/>
        <v>9.8635096153846149</v>
      </c>
      <c r="KN522" s="9">
        <f t="shared" si="237"/>
        <v>9.1814807692307685</v>
      </c>
      <c r="KO522" s="9">
        <f t="shared" si="237"/>
        <v>8.4564423076923081</v>
      </c>
      <c r="KP522" s="9">
        <f t="shared" si="237"/>
        <v>7.6753076923076922</v>
      </c>
      <c r="KQ522" s="9">
        <f t="shared" si="237"/>
        <v>6.8908173076923074</v>
      </c>
      <c r="KR522" s="9">
        <f t="shared" si="237"/>
        <v>6.0530769230769232</v>
      </c>
      <c r="KS522" s="9">
        <f t="shared" si="215"/>
        <v>5.1803557692307693</v>
      </c>
      <c r="KT522" s="9">
        <f t="shared" si="215"/>
        <v>4.3047499999999994</v>
      </c>
      <c r="KU522" s="9">
        <f t="shared" si="215"/>
        <v>3.4788461538461539</v>
      </c>
      <c r="KV522" s="9">
        <f t="shared" si="215"/>
        <v>2.657</v>
      </c>
      <c r="KW522" s="9">
        <f t="shared" si="215"/>
        <v>1.9281923076923075</v>
      </c>
      <c r="KX522" s="9">
        <f t="shared" si="215"/>
        <v>1.238201923076923</v>
      </c>
      <c r="KY522" s="9">
        <f t="shared" si="215"/>
        <v>0.64977884615384618</v>
      </c>
      <c r="KZ522" s="9">
        <f t="shared" si="221"/>
        <v>0.19661538461538461</v>
      </c>
      <c r="LA522" s="9">
        <f t="shared" si="221"/>
        <v>5.9615384615384617E-3</v>
      </c>
      <c r="LB522" s="9">
        <f t="shared" si="221"/>
        <v>5.9615384615384617E-3</v>
      </c>
    </row>
    <row r="523" spans="1:314" x14ac:dyDescent="0.25">
      <c r="A523">
        <v>60</v>
      </c>
      <c r="B523">
        <v>5900</v>
      </c>
      <c r="C523">
        <v>34810000</v>
      </c>
      <c r="K523">
        <v>60</v>
      </c>
      <c r="L523">
        <v>3600</v>
      </c>
      <c r="M523">
        <v>0</v>
      </c>
      <c r="N523">
        <v>0</v>
      </c>
      <c r="R523">
        <v>0</v>
      </c>
      <c r="S523">
        <v>523.28</v>
      </c>
      <c r="T523">
        <v>8.782280833333159</v>
      </c>
      <c r="U523" s="2">
        <v>3.0925925925925924E-5</v>
      </c>
      <c r="V523" s="1"/>
      <c r="W523" s="1">
        <v>596.11</v>
      </c>
      <c r="X523" s="1">
        <v>763.66</v>
      </c>
      <c r="Y523" s="1"/>
      <c r="Z523" s="1"/>
      <c r="AA523" s="1"/>
      <c r="AB523" s="1">
        <v>0</v>
      </c>
      <c r="AC523" s="1">
        <v>0</v>
      </c>
      <c r="AD523" s="1"/>
      <c r="AE523" s="1"/>
      <c r="AF523" s="1"/>
      <c r="AG523" s="1"/>
      <c r="AH523" s="1">
        <v>1</v>
      </c>
      <c r="AI523" s="1">
        <v>1</v>
      </c>
      <c r="AJ523" s="1">
        <v>1</v>
      </c>
      <c r="AK523" s="1">
        <v>1</v>
      </c>
      <c r="AL523" s="1">
        <v>1</v>
      </c>
      <c r="AM523" s="1">
        <v>1</v>
      </c>
      <c r="AN523" s="1">
        <v>1</v>
      </c>
      <c r="AO523" s="1">
        <v>1</v>
      </c>
      <c r="AP523" s="1">
        <v>1</v>
      </c>
      <c r="AQ523" s="1">
        <v>1</v>
      </c>
      <c r="AR523" s="1">
        <v>1</v>
      </c>
      <c r="AS523" s="1">
        <v>1</v>
      </c>
      <c r="AT523" s="1">
        <v>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B523" s="1">
        <v>1</v>
      </c>
      <c r="BC523" s="1">
        <v>1</v>
      </c>
      <c r="BD523" s="1">
        <v>1</v>
      </c>
      <c r="BE523" s="1">
        <v>1</v>
      </c>
      <c r="BF523" s="1">
        <v>1</v>
      </c>
      <c r="BG523" s="1">
        <v>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1.01</v>
      </c>
      <c r="BS523">
        <v>1.03</v>
      </c>
      <c r="BT523">
        <v>1.0249999999999999</v>
      </c>
      <c r="BU523">
        <v>1.075</v>
      </c>
      <c r="BV523">
        <v>1.22</v>
      </c>
      <c r="BW523">
        <v>1.69</v>
      </c>
      <c r="BX523">
        <v>2.2949999999999999</v>
      </c>
      <c r="BY523">
        <v>7.3650000000000002</v>
      </c>
      <c r="BZ523">
        <v>28.071428571428573</v>
      </c>
      <c r="CA523">
        <v>1049.1785714285713</v>
      </c>
      <c r="CB523">
        <v>28.071428571428573</v>
      </c>
      <c r="CC523">
        <v>1049.1785714285713</v>
      </c>
      <c r="CH523">
        <v>1.1950000000000001</v>
      </c>
      <c r="CI523">
        <v>1.625</v>
      </c>
      <c r="CJ523">
        <v>2.04</v>
      </c>
      <c r="CK523">
        <v>6.46</v>
      </c>
      <c r="CL523">
        <v>2.4350000000000001</v>
      </c>
      <c r="CM523">
        <v>10.765000000000001</v>
      </c>
      <c r="CN523">
        <v>2.5750000000000002</v>
      </c>
      <c r="CO523">
        <v>11.595000000000001</v>
      </c>
      <c r="CP523">
        <v>2.7349999999999999</v>
      </c>
      <c r="CQ523">
        <v>13.595000000000001</v>
      </c>
      <c r="CR523">
        <v>2.8650000000000002</v>
      </c>
      <c r="CS523">
        <v>14.505000000000001</v>
      </c>
      <c r="CT523">
        <v>3.0449999999999999</v>
      </c>
      <c r="CU523">
        <v>18.295000000000002</v>
      </c>
      <c r="CV523">
        <v>3.2</v>
      </c>
      <c r="CW523">
        <v>20.38</v>
      </c>
      <c r="CX523">
        <v>3.36</v>
      </c>
      <c r="CY523">
        <v>22.01</v>
      </c>
      <c r="CZ523">
        <v>3.58</v>
      </c>
      <c r="DA523">
        <v>24.71</v>
      </c>
      <c r="DB523">
        <v>3.8</v>
      </c>
      <c r="DC523">
        <v>27.47</v>
      </c>
      <c r="DD523">
        <v>4.1749999999999998</v>
      </c>
      <c r="DE523">
        <v>33.255000000000003</v>
      </c>
      <c r="DF523">
        <v>4.625</v>
      </c>
      <c r="DG523">
        <v>39.854999999999997</v>
      </c>
      <c r="DH523">
        <v>5.415</v>
      </c>
      <c r="DI523">
        <v>53.534999999999997</v>
      </c>
      <c r="DJ523">
        <v>6.61</v>
      </c>
      <c r="DK523">
        <v>80.48</v>
      </c>
      <c r="DL523">
        <v>8.1050000000000004</v>
      </c>
      <c r="DM523">
        <v>118.505</v>
      </c>
      <c r="DN523">
        <v>10.015000000000001</v>
      </c>
      <c r="DO523">
        <v>186.245</v>
      </c>
      <c r="DP523">
        <v>14.14</v>
      </c>
      <c r="DQ523">
        <v>395.56</v>
      </c>
      <c r="DR523">
        <v>20.010000000000002</v>
      </c>
      <c r="DS523">
        <v>804.75</v>
      </c>
      <c r="DT523">
        <v>31.725000000000001</v>
      </c>
      <c r="DU523">
        <v>1868.675</v>
      </c>
      <c r="DV523">
        <v>61.34</v>
      </c>
      <c r="DW523">
        <v>6392.09</v>
      </c>
      <c r="DX523">
        <v>172.655</v>
      </c>
      <c r="DY523">
        <v>50472.355000000003</v>
      </c>
      <c r="DZ523">
        <v>2760.5714285714284</v>
      </c>
      <c r="EA523">
        <v>10246605.035714285</v>
      </c>
      <c r="EB523">
        <v>2760.5714285714284</v>
      </c>
      <c r="EC523">
        <v>10246605.035714285</v>
      </c>
      <c r="EH523">
        <v>-26.617849999999851</v>
      </c>
      <c r="EI523">
        <v>-14.692149999999993</v>
      </c>
      <c r="EJ523">
        <v>-12.673600000000016</v>
      </c>
      <c r="EK523">
        <v>-11.705700000000029</v>
      </c>
      <c r="EL523">
        <v>-11.373150000000035</v>
      </c>
      <c r="EM523">
        <v>-10.80075000000005</v>
      </c>
      <c r="EN523">
        <v>-10.180600000000046</v>
      </c>
      <c r="EO523">
        <v>-9.8070000000000466</v>
      </c>
      <c r="EP523">
        <v>-9.4368000000000496</v>
      </c>
      <c r="EQ523">
        <v>-9.0982000000000571</v>
      </c>
      <c r="ER523">
        <v>-8.4515500000000543</v>
      </c>
      <c r="ES523">
        <v>-7.7669000000000663</v>
      </c>
      <c r="ET523">
        <v>-7.3002500000000738</v>
      </c>
      <c r="EU523">
        <v>-6.7025500000000662</v>
      </c>
      <c r="EV523">
        <v>-5.8131000000000688</v>
      </c>
      <c r="EW523">
        <v>-5.2151500000000723</v>
      </c>
      <c r="EX523">
        <v>-4.6550500000000703</v>
      </c>
      <c r="EY523">
        <v>-3.7740000000000631</v>
      </c>
      <c r="EZ523">
        <v>-3.0868000000000637</v>
      </c>
      <c r="FA523">
        <v>-2.2365500000000567</v>
      </c>
      <c r="FB523">
        <v>-1.5217000000000456</v>
      </c>
      <c r="FC523">
        <v>-0.76545000000003383</v>
      </c>
      <c r="FD523">
        <v>1.0000000000000047E-100</v>
      </c>
      <c r="FE523">
        <v>1.0000000000000047E-100</v>
      </c>
      <c r="FG523">
        <v>200</v>
      </c>
      <c r="FH523">
        <v>200</v>
      </c>
      <c r="FI523">
        <v>200</v>
      </c>
      <c r="FJ523">
        <v>200</v>
      </c>
      <c r="FK523">
        <v>200</v>
      </c>
      <c r="FL523">
        <v>200</v>
      </c>
      <c r="FM523">
        <v>200</v>
      </c>
      <c r="FN523">
        <v>200</v>
      </c>
      <c r="FO523">
        <v>200</v>
      </c>
      <c r="FP523">
        <v>200</v>
      </c>
      <c r="FQ523">
        <v>200</v>
      </c>
      <c r="FR523">
        <v>200</v>
      </c>
      <c r="FS523">
        <v>200</v>
      </c>
      <c r="FT523">
        <v>200</v>
      </c>
      <c r="FU523">
        <v>200</v>
      </c>
      <c r="FV523">
        <v>200</v>
      </c>
      <c r="FW523">
        <v>200</v>
      </c>
      <c r="FX523">
        <v>200</v>
      </c>
      <c r="FY523">
        <v>200</v>
      </c>
      <c r="FZ523">
        <v>200</v>
      </c>
      <c r="GA523">
        <v>200</v>
      </c>
      <c r="GB523">
        <v>200</v>
      </c>
      <c r="GC523">
        <v>56</v>
      </c>
      <c r="GD523">
        <v>56</v>
      </c>
      <c r="GF523">
        <v>17339.59</v>
      </c>
      <c r="GG523">
        <v>11751.665000000001</v>
      </c>
      <c r="GH523">
        <v>9968.0849999999991</v>
      </c>
      <c r="GI523">
        <v>9573.0949999999993</v>
      </c>
      <c r="GJ523">
        <v>9142.7749999999996</v>
      </c>
      <c r="GK523">
        <v>8710.2999999999993</v>
      </c>
      <c r="GL523">
        <v>8265.09</v>
      </c>
      <c r="GM523">
        <v>7797.8249999999998</v>
      </c>
      <c r="GN523">
        <v>7297.7349999999997</v>
      </c>
      <c r="GO523">
        <v>6796.39</v>
      </c>
      <c r="GP523">
        <v>6263.97</v>
      </c>
      <c r="GQ523">
        <v>5688.58</v>
      </c>
      <c r="GR523">
        <v>5109.915</v>
      </c>
      <c r="GS523">
        <v>4491.99</v>
      </c>
      <c r="GT523">
        <v>3846.61</v>
      </c>
      <c r="GU523">
        <v>3199.4349999999999</v>
      </c>
      <c r="GV523">
        <v>2589.3249999999998</v>
      </c>
      <c r="GW523">
        <v>1979.4949999999999</v>
      </c>
      <c r="GX523">
        <v>1437.5450000000001</v>
      </c>
      <c r="GY523">
        <v>923.23500000000001</v>
      </c>
      <c r="GZ523">
        <v>485.82499999999999</v>
      </c>
      <c r="HA523">
        <v>147.55000000000001</v>
      </c>
      <c r="HB523">
        <v>2.6607142857142856</v>
      </c>
      <c r="HC523">
        <v>2.6607142857142856</v>
      </c>
      <c r="HE523">
        <v>0</v>
      </c>
      <c r="HF523">
        <v>0</v>
      </c>
      <c r="HL523" t="s">
        <v>290</v>
      </c>
      <c r="HM523">
        <v>2.6885310400000009</v>
      </c>
      <c r="HN523">
        <v>7.2303301924498466</v>
      </c>
      <c r="HP523">
        <v>0.20027933000000001</v>
      </c>
      <c r="HQ523">
        <v>8.7124246214244985E-2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L523" s="4">
        <f t="shared" si="234"/>
        <v>1.9870333333333334</v>
      </c>
      <c r="IM523" s="4"/>
      <c r="IN523" s="4">
        <f t="shared" si="222"/>
        <v>0.34885333333333329</v>
      </c>
      <c r="IO523" s="4">
        <f t="shared" si="223"/>
        <v>0</v>
      </c>
      <c r="IP523" s="4"/>
      <c r="IQ523" s="4"/>
      <c r="IR523" s="4">
        <f t="shared" si="224"/>
        <v>3.5257300387992649E-3</v>
      </c>
      <c r="IS523" s="9">
        <f t="shared" si="225"/>
        <v>5.6372706321654656E-2</v>
      </c>
      <c r="IT523">
        <v>48970</v>
      </c>
      <c r="IU523" s="9"/>
      <c r="IV523" s="9">
        <f t="shared" si="226"/>
        <v>0</v>
      </c>
      <c r="IW523" s="9">
        <f t="shared" si="227"/>
        <v>0</v>
      </c>
      <c r="IX523" s="9"/>
      <c r="IY523" s="9">
        <f t="shared" si="218"/>
        <v>2</v>
      </c>
      <c r="IZ523" s="9">
        <f t="shared" si="218"/>
        <v>2</v>
      </c>
      <c r="JA523" s="9">
        <f t="shared" si="218"/>
        <v>2</v>
      </c>
      <c r="JB523" s="9">
        <f t="shared" si="218"/>
        <v>2</v>
      </c>
      <c r="JC523" s="9">
        <f t="shared" si="218"/>
        <v>2</v>
      </c>
      <c r="JD523" s="9">
        <f t="shared" si="235"/>
        <v>2</v>
      </c>
      <c r="JE523" s="9">
        <f t="shared" si="235"/>
        <v>2</v>
      </c>
      <c r="JF523" s="9">
        <f t="shared" si="235"/>
        <v>2</v>
      </c>
      <c r="JG523" s="9">
        <f t="shared" si="235"/>
        <v>2</v>
      </c>
      <c r="JH523" s="9">
        <f t="shared" si="235"/>
        <v>2</v>
      </c>
      <c r="JI523" s="9">
        <f t="shared" si="235"/>
        <v>2</v>
      </c>
      <c r="JJ523" s="9">
        <f t="shared" si="235"/>
        <v>2</v>
      </c>
      <c r="JK523" s="9">
        <f t="shared" si="235"/>
        <v>2</v>
      </c>
      <c r="JL523" s="9">
        <f t="shared" si="235"/>
        <v>2</v>
      </c>
      <c r="JM523" s="9">
        <f t="shared" si="214"/>
        <v>2</v>
      </c>
      <c r="JN523" s="9">
        <f t="shared" si="214"/>
        <v>2</v>
      </c>
      <c r="JO523" s="9">
        <f t="shared" si="214"/>
        <v>2</v>
      </c>
      <c r="JP523" s="9">
        <f t="shared" si="214"/>
        <v>2</v>
      </c>
      <c r="JQ523" s="9">
        <f t="shared" si="214"/>
        <v>2</v>
      </c>
      <c r="JR523" s="9">
        <f t="shared" si="214"/>
        <v>2</v>
      </c>
      <c r="JS523" s="9">
        <f t="shared" si="214"/>
        <v>2</v>
      </c>
      <c r="JT523" s="9">
        <f t="shared" si="220"/>
        <v>2</v>
      </c>
      <c r="JU523" s="9">
        <f t="shared" si="220"/>
        <v>0.56000000000000005</v>
      </c>
      <c r="JV523" s="9">
        <f t="shared" si="220"/>
        <v>0.56000000000000005</v>
      </c>
      <c r="JW523" s="10">
        <f t="shared" si="228"/>
        <v>1.8006018485831202E-3</v>
      </c>
      <c r="JX523" s="4">
        <f t="shared" si="229"/>
        <v>2.6885310400000009</v>
      </c>
      <c r="JY523" s="4">
        <f t="shared" si="230"/>
        <v>2.13103940636028E-3</v>
      </c>
      <c r="JZ523" s="11">
        <f t="shared" si="231"/>
        <v>2.6761593071253214</v>
      </c>
      <c r="KA523" s="11">
        <f t="shared" si="232"/>
        <v>2.7009027728746804</v>
      </c>
      <c r="KB523" s="9">
        <f t="shared" si="233"/>
        <v>1.7841062047502143E-3</v>
      </c>
      <c r="KC523" s="12">
        <f t="shared" si="236"/>
        <v>8.9617701333333365E-3</v>
      </c>
      <c r="KD523" s="9">
        <v>521</v>
      </c>
      <c r="KE523" s="9">
        <f t="shared" si="219"/>
        <v>33.281362763915546</v>
      </c>
      <c r="KF523" s="9">
        <f t="shared" si="219"/>
        <v>22.55597888675624</v>
      </c>
      <c r="KG523" s="9">
        <f t="shared" si="219"/>
        <v>19.132600767754315</v>
      </c>
      <c r="KH523" s="9">
        <f t="shared" si="219"/>
        <v>18.374462571976967</v>
      </c>
      <c r="KI523" s="9">
        <f t="shared" si="219"/>
        <v>17.548512476007676</v>
      </c>
      <c r="KJ523" s="9">
        <f t="shared" si="237"/>
        <v>16.718426103646831</v>
      </c>
      <c r="KK523" s="9">
        <f t="shared" si="237"/>
        <v>15.863896353166988</v>
      </c>
      <c r="KL523" s="9">
        <f t="shared" si="237"/>
        <v>14.967034548944337</v>
      </c>
      <c r="KM523" s="9">
        <f t="shared" si="237"/>
        <v>14.007168905950095</v>
      </c>
      <c r="KN523" s="9">
        <f t="shared" si="237"/>
        <v>13.04489443378119</v>
      </c>
      <c r="KO523" s="9">
        <f t="shared" si="237"/>
        <v>12.022975047984646</v>
      </c>
      <c r="KP523" s="9">
        <f t="shared" si="237"/>
        <v>10.918579654510557</v>
      </c>
      <c r="KQ523" s="9">
        <f t="shared" si="237"/>
        <v>9.8078982725527837</v>
      </c>
      <c r="KR523" s="9">
        <f t="shared" si="237"/>
        <v>8.6218618042226485</v>
      </c>
      <c r="KS523" s="9">
        <f t="shared" si="215"/>
        <v>7.3831285988483684</v>
      </c>
      <c r="KT523" s="9">
        <f t="shared" si="215"/>
        <v>6.1409500959692895</v>
      </c>
      <c r="KU523" s="9">
        <f t="shared" si="215"/>
        <v>4.9699136276391549</v>
      </c>
      <c r="KV523" s="9">
        <f t="shared" si="215"/>
        <v>3.7994145873320537</v>
      </c>
      <c r="KW523" s="9">
        <f t="shared" si="215"/>
        <v>2.759203454894434</v>
      </c>
      <c r="KX523" s="9">
        <f t="shared" si="215"/>
        <v>1.7720441458733205</v>
      </c>
      <c r="KY523" s="9">
        <f t="shared" si="215"/>
        <v>0.93248560460652585</v>
      </c>
      <c r="KZ523" s="9">
        <f t="shared" si="221"/>
        <v>0.28320537428023035</v>
      </c>
      <c r="LA523" s="9">
        <f t="shared" si="221"/>
        <v>5.1069372086646556E-3</v>
      </c>
      <c r="LB523" s="9">
        <f t="shared" si="221"/>
        <v>5.1069372086646556E-3</v>
      </c>
    </row>
    <row r="524" spans="1:314" x14ac:dyDescent="0.25">
      <c r="A524">
        <v>70</v>
      </c>
      <c r="B524">
        <v>6900</v>
      </c>
      <c r="C524">
        <v>47610000</v>
      </c>
      <c r="K524">
        <v>70</v>
      </c>
      <c r="L524">
        <v>4900</v>
      </c>
      <c r="M524">
        <v>0</v>
      </c>
      <c r="N524">
        <v>0</v>
      </c>
      <c r="R524">
        <v>0</v>
      </c>
      <c r="S524">
        <v>714.79</v>
      </c>
      <c r="T524">
        <v>10.272750714285513</v>
      </c>
      <c r="U524" s="2">
        <v>3.7430555555555551E-5</v>
      </c>
      <c r="V524" s="1"/>
      <c r="W524" s="1">
        <v>833.19</v>
      </c>
      <c r="X524" s="1">
        <v>1115.55</v>
      </c>
      <c r="Y524" s="1"/>
      <c r="Z524" s="1"/>
      <c r="AA524" s="1"/>
      <c r="AB524" s="1">
        <v>0</v>
      </c>
      <c r="AC524" s="1">
        <v>0</v>
      </c>
      <c r="AD524" s="1"/>
      <c r="AE524" s="1"/>
      <c r="AF524" s="1"/>
      <c r="AG524" s="1"/>
      <c r="AH524" s="1">
        <v>1</v>
      </c>
      <c r="AI524" s="1">
        <v>1</v>
      </c>
      <c r="AJ524" s="1">
        <v>1</v>
      </c>
      <c r="AK524" s="1">
        <v>1</v>
      </c>
      <c r="AL524" s="1">
        <v>1</v>
      </c>
      <c r="AM524" s="1">
        <v>1</v>
      </c>
      <c r="AN524" s="1">
        <v>1</v>
      </c>
      <c r="AO524" s="1">
        <v>1</v>
      </c>
      <c r="AP524" s="1">
        <v>1</v>
      </c>
      <c r="AQ524" s="1">
        <v>1</v>
      </c>
      <c r="AR524" s="1">
        <v>1</v>
      </c>
      <c r="AS524" s="1">
        <v>1</v>
      </c>
      <c r="AT524" s="1">
        <v>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B524" s="1">
        <v>1</v>
      </c>
      <c r="BC524" s="1">
        <v>1</v>
      </c>
      <c r="BD524" s="1">
        <v>1</v>
      </c>
      <c r="BE524" s="1">
        <v>1</v>
      </c>
      <c r="BF524" s="1">
        <v>1</v>
      </c>
      <c r="BG524" s="1">
        <v>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1.01</v>
      </c>
      <c r="BS524">
        <v>1.03</v>
      </c>
      <c r="BT524">
        <v>1.04</v>
      </c>
      <c r="BU524">
        <v>1.1299999999999999</v>
      </c>
      <c r="BV524">
        <v>1.2450000000000001</v>
      </c>
      <c r="BW524">
        <v>1.8049999999999999</v>
      </c>
      <c r="BX524">
        <v>2.4849999999999999</v>
      </c>
      <c r="BY524">
        <v>9.4749999999999996</v>
      </c>
      <c r="BZ524">
        <v>35.232558139534881</v>
      </c>
      <c r="CA524">
        <v>1594.7674418604652</v>
      </c>
      <c r="CB524">
        <v>35.232558139534881</v>
      </c>
      <c r="CC524">
        <v>1594.7674418604652</v>
      </c>
      <c r="CH524">
        <v>1.2150000000000001</v>
      </c>
      <c r="CI524">
        <v>1.7549999999999999</v>
      </c>
      <c r="CJ524">
        <v>2.0449999999999999</v>
      </c>
      <c r="CK524">
        <v>6.2949999999999999</v>
      </c>
      <c r="CL524">
        <v>2.36</v>
      </c>
      <c r="CM524">
        <v>8.67</v>
      </c>
      <c r="CN524">
        <v>2.4300000000000002</v>
      </c>
      <c r="CO524">
        <v>9.1300000000000008</v>
      </c>
      <c r="CP524">
        <v>2.5649999999999999</v>
      </c>
      <c r="CQ524">
        <v>10.164999999999999</v>
      </c>
      <c r="CR524">
        <v>2.645</v>
      </c>
      <c r="CS524">
        <v>10.664999999999999</v>
      </c>
      <c r="CT524">
        <v>2.85</v>
      </c>
      <c r="CU524">
        <v>12.51</v>
      </c>
      <c r="CV524">
        <v>3.105</v>
      </c>
      <c r="CW524">
        <v>16.225000000000001</v>
      </c>
      <c r="CX524">
        <v>3.335</v>
      </c>
      <c r="CY524">
        <v>18.905000000000001</v>
      </c>
      <c r="CZ524">
        <v>3.6</v>
      </c>
      <c r="DA524">
        <v>22.24</v>
      </c>
      <c r="DB524">
        <v>3.7549999999999999</v>
      </c>
      <c r="DC524">
        <v>23.344999999999999</v>
      </c>
      <c r="DD524">
        <v>4.4249999999999998</v>
      </c>
      <c r="DE524">
        <v>33.645000000000003</v>
      </c>
      <c r="DF524">
        <v>4.7850000000000001</v>
      </c>
      <c r="DG524">
        <v>42.835000000000001</v>
      </c>
      <c r="DH524">
        <v>5.3550000000000004</v>
      </c>
      <c r="DI524">
        <v>54.274999999999999</v>
      </c>
      <c r="DJ524">
        <v>6.34</v>
      </c>
      <c r="DK524">
        <v>74.63</v>
      </c>
      <c r="DL524">
        <v>7.7050000000000001</v>
      </c>
      <c r="DM524">
        <v>112.72499999999999</v>
      </c>
      <c r="DN524">
        <v>10.115</v>
      </c>
      <c r="DO524">
        <v>202.89500000000001</v>
      </c>
      <c r="DP524">
        <v>12.99</v>
      </c>
      <c r="DQ524">
        <v>354.15</v>
      </c>
      <c r="DR524">
        <v>19.175000000000001</v>
      </c>
      <c r="DS524">
        <v>818.09500000000003</v>
      </c>
      <c r="DT524">
        <v>33.28</v>
      </c>
      <c r="DU524">
        <v>2172.9699999999998</v>
      </c>
      <c r="DV524">
        <v>63.625</v>
      </c>
      <c r="DW524">
        <v>7424.3149999999996</v>
      </c>
      <c r="DX524">
        <v>196.94</v>
      </c>
      <c r="DY524">
        <v>71863.789999999994</v>
      </c>
      <c r="DZ524">
        <v>3464.953488372093</v>
      </c>
      <c r="EA524">
        <v>15557013.465116279</v>
      </c>
      <c r="EB524">
        <v>3464.953488372093</v>
      </c>
      <c r="EC524">
        <v>15557013.465116279</v>
      </c>
      <c r="EH524">
        <v>-26.164899999999864</v>
      </c>
      <c r="EI524">
        <v>-14.645850000000038</v>
      </c>
      <c r="EJ524">
        <v>-12.243600000000033</v>
      </c>
      <c r="EK524">
        <v>-11.894150000000041</v>
      </c>
      <c r="EL524">
        <v>-11.485100000000045</v>
      </c>
      <c r="EM524">
        <v>-11.06990000000005</v>
      </c>
      <c r="EN524">
        <v>-10.406450000000055</v>
      </c>
      <c r="EO524">
        <v>-9.8531000000000546</v>
      </c>
      <c r="EP524">
        <v>-9.1541000000000512</v>
      </c>
      <c r="EQ524">
        <v>-8.4471000000000416</v>
      </c>
      <c r="ER524">
        <v>-8.1066500000000428</v>
      </c>
      <c r="ES524">
        <v>-7.2687000000000523</v>
      </c>
      <c r="ET524">
        <v>-6.8448500000000543</v>
      </c>
      <c r="EU524">
        <v>-6.2699000000000602</v>
      </c>
      <c r="EV524">
        <v>-5.6003500000000566</v>
      </c>
      <c r="EW524">
        <v>-4.9792000000000511</v>
      </c>
      <c r="EX524">
        <v>-4.3152500000000495</v>
      </c>
      <c r="EY524">
        <v>-3.6659500000000524</v>
      </c>
      <c r="EZ524">
        <v>-3.0523000000000557</v>
      </c>
      <c r="FA524">
        <v>-2.2319500000000487</v>
      </c>
      <c r="FB524">
        <v>-1.5646000000000446</v>
      </c>
      <c r="FC524">
        <v>-0.79270000000003582</v>
      </c>
      <c r="FD524">
        <v>1.0000000000000055E-100</v>
      </c>
      <c r="FE524">
        <v>1.0000000000000055E-100</v>
      </c>
      <c r="FG524">
        <v>200</v>
      </c>
      <c r="FH524">
        <v>200</v>
      </c>
      <c r="FI524">
        <v>200</v>
      </c>
      <c r="FJ524">
        <v>200</v>
      </c>
      <c r="FK524">
        <v>200</v>
      </c>
      <c r="FL524">
        <v>200</v>
      </c>
      <c r="FM524">
        <v>200</v>
      </c>
      <c r="FN524">
        <v>200</v>
      </c>
      <c r="FO524">
        <v>200</v>
      </c>
      <c r="FP524">
        <v>200</v>
      </c>
      <c r="FQ524">
        <v>200</v>
      </c>
      <c r="FR524">
        <v>200</v>
      </c>
      <c r="FS524">
        <v>200</v>
      </c>
      <c r="FT524">
        <v>200</v>
      </c>
      <c r="FU524">
        <v>200</v>
      </c>
      <c r="FV524">
        <v>200</v>
      </c>
      <c r="FW524">
        <v>200</v>
      </c>
      <c r="FX524">
        <v>200</v>
      </c>
      <c r="FY524">
        <v>200</v>
      </c>
      <c r="FZ524">
        <v>200</v>
      </c>
      <c r="GA524">
        <v>200</v>
      </c>
      <c r="GB524">
        <v>200</v>
      </c>
      <c r="GC524">
        <v>43</v>
      </c>
      <c r="GD524">
        <v>43</v>
      </c>
      <c r="GF524">
        <v>23260.45</v>
      </c>
      <c r="GG524">
        <v>15815.584999999999</v>
      </c>
      <c r="GH524">
        <v>13426.99</v>
      </c>
      <c r="GI524">
        <v>12897.245000000001</v>
      </c>
      <c r="GJ524">
        <v>12320.535</v>
      </c>
      <c r="GK524">
        <v>11740.34</v>
      </c>
      <c r="GL524">
        <v>11143.33</v>
      </c>
      <c r="GM524">
        <v>10516.42</v>
      </c>
      <c r="GN524">
        <v>9845.36</v>
      </c>
      <c r="GO524">
        <v>9171.5</v>
      </c>
      <c r="GP524">
        <v>8456.19</v>
      </c>
      <c r="GQ524">
        <v>7683.41</v>
      </c>
      <c r="GR524">
        <v>6905.7049999999999</v>
      </c>
      <c r="GS524">
        <v>6074.9750000000004</v>
      </c>
      <c r="GT524">
        <v>5205.9350000000004</v>
      </c>
      <c r="GU524">
        <v>4333.8950000000004</v>
      </c>
      <c r="GV524">
        <v>3508.17</v>
      </c>
      <c r="GW524">
        <v>2682.105</v>
      </c>
      <c r="GX524">
        <v>1948.7049999999999</v>
      </c>
      <c r="GY524">
        <v>1252.18</v>
      </c>
      <c r="GZ524">
        <v>659.85</v>
      </c>
      <c r="HA524">
        <v>200.43</v>
      </c>
      <c r="HB524">
        <v>4.4651162790697674</v>
      </c>
      <c r="HC524">
        <v>4.4651162790697674</v>
      </c>
      <c r="HE524">
        <v>0</v>
      </c>
      <c r="HF524">
        <v>0</v>
      </c>
      <c r="HL524" t="s">
        <v>298</v>
      </c>
      <c r="HM524">
        <v>3.1978401699999983</v>
      </c>
      <c r="HN524">
        <v>10.229052081749321</v>
      </c>
      <c r="HP524">
        <v>0.24300533000000007</v>
      </c>
      <c r="HQ524">
        <v>0.14641967052626501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L524" s="4">
        <f t="shared" si="234"/>
        <v>2.3805428571428573</v>
      </c>
      <c r="IM524" s="4"/>
      <c r="IN524" s="4">
        <f t="shared" si="222"/>
        <v>0.40845142857142858</v>
      </c>
      <c r="IO524" s="4">
        <f t="shared" si="223"/>
        <v>0</v>
      </c>
      <c r="IP524" s="4"/>
      <c r="IQ524" s="4"/>
      <c r="IR524" s="4">
        <f t="shared" si="224"/>
        <v>4.0215637826468724E-3</v>
      </c>
      <c r="IS524" s="9">
        <f t="shared" si="225"/>
        <v>7.0755212031040682E-2</v>
      </c>
      <c r="IT524">
        <v>48971</v>
      </c>
      <c r="IU524" s="9"/>
      <c r="IV524" s="9">
        <f t="shared" si="226"/>
        <v>0</v>
      </c>
      <c r="IW524" s="9">
        <f t="shared" si="227"/>
        <v>0</v>
      </c>
      <c r="IX524" s="9"/>
      <c r="IY524" s="9">
        <f t="shared" si="218"/>
        <v>2</v>
      </c>
      <c r="IZ524" s="9">
        <f t="shared" si="218"/>
        <v>2</v>
      </c>
      <c r="JA524" s="9">
        <f t="shared" si="218"/>
        <v>2</v>
      </c>
      <c r="JB524" s="9">
        <f t="shared" si="218"/>
        <v>2</v>
      </c>
      <c r="JC524" s="9">
        <f t="shared" si="218"/>
        <v>2</v>
      </c>
      <c r="JD524" s="9">
        <f t="shared" si="235"/>
        <v>2</v>
      </c>
      <c r="JE524" s="9">
        <f t="shared" si="235"/>
        <v>2</v>
      </c>
      <c r="JF524" s="9">
        <f t="shared" si="235"/>
        <v>2</v>
      </c>
      <c r="JG524" s="9">
        <f t="shared" si="235"/>
        <v>2</v>
      </c>
      <c r="JH524" s="9">
        <f t="shared" si="235"/>
        <v>2</v>
      </c>
      <c r="JI524" s="9">
        <f t="shared" si="235"/>
        <v>2</v>
      </c>
      <c r="JJ524" s="9">
        <f t="shared" si="235"/>
        <v>2</v>
      </c>
      <c r="JK524" s="9">
        <f t="shared" si="235"/>
        <v>2</v>
      </c>
      <c r="JL524" s="9">
        <f t="shared" si="235"/>
        <v>2</v>
      </c>
      <c r="JM524" s="9">
        <f t="shared" si="214"/>
        <v>2</v>
      </c>
      <c r="JN524" s="9">
        <f t="shared" si="214"/>
        <v>2</v>
      </c>
      <c r="JO524" s="9">
        <f t="shared" si="214"/>
        <v>2</v>
      </c>
      <c r="JP524" s="9">
        <f t="shared" si="214"/>
        <v>2</v>
      </c>
      <c r="JQ524" s="9">
        <f t="shared" si="214"/>
        <v>2</v>
      </c>
      <c r="JR524" s="9">
        <f t="shared" si="214"/>
        <v>2</v>
      </c>
      <c r="JS524" s="9">
        <f t="shared" si="214"/>
        <v>2</v>
      </c>
      <c r="JT524" s="9">
        <f t="shared" si="220"/>
        <v>2</v>
      </c>
      <c r="JU524" s="9">
        <f t="shared" si="220"/>
        <v>0.43</v>
      </c>
      <c r="JV524" s="9">
        <f t="shared" si="220"/>
        <v>0.43</v>
      </c>
      <c r="JW524" s="10">
        <f t="shared" si="228"/>
        <v>1.8355419375443137E-3</v>
      </c>
      <c r="JX524" s="4">
        <f t="shared" si="229"/>
        <v>3.1978401699999983</v>
      </c>
      <c r="JY524" s="4">
        <f t="shared" si="230"/>
        <v>2.8703288837039764E-3</v>
      </c>
      <c r="JZ524" s="11">
        <f t="shared" si="231"/>
        <v>3.1834819492974478</v>
      </c>
      <c r="KA524" s="11">
        <f t="shared" si="232"/>
        <v>3.2121983907025489</v>
      </c>
      <c r="KB524" s="9">
        <f t="shared" si="233"/>
        <v>1.8191325424556845E-3</v>
      </c>
      <c r="KC524" s="12">
        <f t="shared" si="236"/>
        <v>9.1366861999999955E-3</v>
      </c>
      <c r="KD524" s="9">
        <v>522</v>
      </c>
      <c r="KE524" s="9">
        <f t="shared" si="219"/>
        <v>44.560249042145593</v>
      </c>
      <c r="KF524" s="9">
        <f t="shared" si="219"/>
        <v>30.298055555555553</v>
      </c>
      <c r="KG524" s="9">
        <f t="shared" si="219"/>
        <v>25.722203065134099</v>
      </c>
      <c r="KH524" s="9">
        <f t="shared" si="219"/>
        <v>24.707365900383142</v>
      </c>
      <c r="KI524" s="9">
        <f t="shared" si="219"/>
        <v>23.602557471264369</v>
      </c>
      <c r="KJ524" s="9">
        <f t="shared" si="237"/>
        <v>22.491072796934866</v>
      </c>
      <c r="KK524" s="9">
        <f t="shared" si="237"/>
        <v>21.347375478927201</v>
      </c>
      <c r="KL524" s="9">
        <f t="shared" si="237"/>
        <v>20.146398467432949</v>
      </c>
      <c r="KM524" s="9">
        <f t="shared" si="237"/>
        <v>18.860842911877395</v>
      </c>
      <c r="KN524" s="9">
        <f t="shared" si="237"/>
        <v>17.569923371647509</v>
      </c>
      <c r="KO524" s="9">
        <f t="shared" si="237"/>
        <v>16.199597701149425</v>
      </c>
      <c r="KP524" s="9">
        <f t="shared" si="237"/>
        <v>14.719176245210727</v>
      </c>
      <c r="KQ524" s="9">
        <f t="shared" si="237"/>
        <v>13.229319923371648</v>
      </c>
      <c r="KR524" s="9">
        <f t="shared" si="237"/>
        <v>11.637883141762453</v>
      </c>
      <c r="KS524" s="9">
        <f t="shared" si="215"/>
        <v>9.9730555555555558</v>
      </c>
      <c r="KT524" s="9">
        <f t="shared" si="215"/>
        <v>8.3024808429118782</v>
      </c>
      <c r="KU524" s="9">
        <f t="shared" si="215"/>
        <v>6.7206321839080463</v>
      </c>
      <c r="KV524" s="9">
        <f t="shared" si="215"/>
        <v>5.1381321839080458</v>
      </c>
      <c r="KW524" s="9">
        <f t="shared" si="215"/>
        <v>3.7331513409961685</v>
      </c>
      <c r="KX524" s="9">
        <f t="shared" si="215"/>
        <v>2.3988122605363986</v>
      </c>
      <c r="KY524" s="9">
        <f t="shared" si="215"/>
        <v>1.264080459770115</v>
      </c>
      <c r="KZ524" s="9">
        <f t="shared" si="221"/>
        <v>0.38396551724137934</v>
      </c>
      <c r="LA524" s="9">
        <f t="shared" si="221"/>
        <v>8.5538626035819298E-3</v>
      </c>
      <c r="LB524" s="9">
        <f t="shared" si="221"/>
        <v>8.5538626035819298E-3</v>
      </c>
    </row>
    <row r="525" spans="1:314" x14ac:dyDescent="0.25">
      <c r="A525">
        <v>80</v>
      </c>
      <c r="B525">
        <v>7900</v>
      </c>
      <c r="C525">
        <v>62410000</v>
      </c>
      <c r="K525">
        <v>80</v>
      </c>
      <c r="L525">
        <v>6400</v>
      </c>
      <c r="M525">
        <v>0</v>
      </c>
      <c r="N525">
        <v>0</v>
      </c>
      <c r="R525">
        <v>0</v>
      </c>
      <c r="S525">
        <v>930.45500000000004</v>
      </c>
      <c r="T525">
        <v>11.683868124999879</v>
      </c>
      <c r="U525" s="2">
        <v>4.2766203703703696E-5</v>
      </c>
      <c r="V525" s="1"/>
      <c r="W525" s="1">
        <v>1111.2850000000001</v>
      </c>
      <c r="X525" s="1">
        <v>1554.605</v>
      </c>
      <c r="Y525" s="1"/>
      <c r="Z525" s="1"/>
      <c r="AA525" s="1"/>
      <c r="AB525" s="1">
        <v>0</v>
      </c>
      <c r="AC525" s="1">
        <v>0</v>
      </c>
      <c r="AD525" s="1"/>
      <c r="AE525" s="1"/>
      <c r="AF525" s="1"/>
      <c r="AG525" s="1"/>
      <c r="AH525" s="1">
        <v>1</v>
      </c>
      <c r="AI525" s="1">
        <v>1</v>
      </c>
      <c r="AJ525" s="1">
        <v>1</v>
      </c>
      <c r="AK525" s="1">
        <v>1</v>
      </c>
      <c r="AL525" s="1">
        <v>1</v>
      </c>
      <c r="AM525" s="1">
        <v>1</v>
      </c>
      <c r="AN525" s="1">
        <v>1</v>
      </c>
      <c r="AO525" s="1">
        <v>1</v>
      </c>
      <c r="AP525" s="1">
        <v>1</v>
      </c>
      <c r="AQ525" s="1">
        <v>1</v>
      </c>
      <c r="AR525" s="1">
        <v>1</v>
      </c>
      <c r="AS525" s="1">
        <v>1</v>
      </c>
      <c r="AT525" s="1">
        <v>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B525" s="1">
        <v>1</v>
      </c>
      <c r="BC525" s="1">
        <v>1</v>
      </c>
      <c r="BD525" s="1">
        <v>1</v>
      </c>
      <c r="BE525" s="1">
        <v>1</v>
      </c>
      <c r="BF525" s="1">
        <v>1</v>
      </c>
      <c r="BG525" s="1">
        <v>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1.0249999999999999</v>
      </c>
      <c r="BU525">
        <v>1.075</v>
      </c>
      <c r="BV525">
        <v>1.1950000000000001</v>
      </c>
      <c r="BW525">
        <v>1.625</v>
      </c>
      <c r="BX525">
        <v>2.375</v>
      </c>
      <c r="BY525">
        <v>9.1349999999999998</v>
      </c>
      <c r="BZ525">
        <v>42.375</v>
      </c>
      <c r="CA525">
        <v>2288.625</v>
      </c>
      <c r="CB525">
        <v>42.375</v>
      </c>
      <c r="CC525">
        <v>2288.625</v>
      </c>
      <c r="CH525">
        <v>1.25</v>
      </c>
      <c r="CI525">
        <v>1.92</v>
      </c>
      <c r="CJ525">
        <v>1.9750000000000001</v>
      </c>
      <c r="CK525">
        <v>5.6749999999999998</v>
      </c>
      <c r="CL525">
        <v>2.415</v>
      </c>
      <c r="CM525">
        <v>9.375</v>
      </c>
      <c r="CN525">
        <v>2.57</v>
      </c>
      <c r="CO525">
        <v>11.02</v>
      </c>
      <c r="CP525">
        <v>2.74</v>
      </c>
      <c r="CQ525">
        <v>12.29</v>
      </c>
      <c r="CR525">
        <v>2.8149999999999999</v>
      </c>
      <c r="CS525">
        <v>12.895</v>
      </c>
      <c r="CT525">
        <v>3.0150000000000001</v>
      </c>
      <c r="CU525">
        <v>15.055</v>
      </c>
      <c r="CV525">
        <v>3.145</v>
      </c>
      <c r="CW525">
        <v>16.645</v>
      </c>
      <c r="CX525">
        <v>3.37</v>
      </c>
      <c r="CY525">
        <v>19.239999999999998</v>
      </c>
      <c r="CZ525">
        <v>3.7650000000000001</v>
      </c>
      <c r="DA525">
        <v>24.024999999999999</v>
      </c>
      <c r="DB525">
        <v>3.96</v>
      </c>
      <c r="DC525">
        <v>27.57</v>
      </c>
      <c r="DD525">
        <v>4.33</v>
      </c>
      <c r="DE525">
        <v>32.700000000000003</v>
      </c>
      <c r="DF525">
        <v>5.0149999999999997</v>
      </c>
      <c r="DG525">
        <v>46.164999999999999</v>
      </c>
      <c r="DH525">
        <v>5.8150000000000004</v>
      </c>
      <c r="DI525">
        <v>63.174999999999997</v>
      </c>
      <c r="DJ525">
        <v>6.7</v>
      </c>
      <c r="DK525">
        <v>80.650000000000006</v>
      </c>
      <c r="DL525">
        <v>7.8550000000000004</v>
      </c>
      <c r="DM525">
        <v>116.485</v>
      </c>
      <c r="DN525">
        <v>9.65</v>
      </c>
      <c r="DO525">
        <v>174.99</v>
      </c>
      <c r="DP525">
        <v>13.275</v>
      </c>
      <c r="DQ525">
        <v>318.86500000000001</v>
      </c>
      <c r="DR525">
        <v>18.105</v>
      </c>
      <c r="DS525">
        <v>629.995</v>
      </c>
      <c r="DT525">
        <v>31.015000000000001</v>
      </c>
      <c r="DU525">
        <v>1796.095</v>
      </c>
      <c r="DV525">
        <v>58.17</v>
      </c>
      <c r="DW525">
        <v>5958.24</v>
      </c>
      <c r="DX525">
        <v>184.25</v>
      </c>
      <c r="DY525">
        <v>68656.42</v>
      </c>
      <c r="DZ525">
        <v>4186.75</v>
      </c>
      <c r="EA525">
        <v>22430524.416666668</v>
      </c>
      <c r="EB525">
        <v>4186.75</v>
      </c>
      <c r="EC525">
        <v>22430524.416666668</v>
      </c>
      <c r="EH525">
        <v>-24.470899999999848</v>
      </c>
      <c r="EI525">
        <v>-14.534500000000005</v>
      </c>
      <c r="EJ525">
        <v>-12.505450000000028</v>
      </c>
      <c r="EK525">
        <v>-11.893900000000031</v>
      </c>
      <c r="EL525">
        <v>-11.187800000000033</v>
      </c>
      <c r="EM525">
        <v>-10.939950000000028</v>
      </c>
      <c r="EN525">
        <v>-10.548250000000035</v>
      </c>
      <c r="EO525">
        <v>-10.108850000000045</v>
      </c>
      <c r="EP525">
        <v>-9.4628500000000439</v>
      </c>
      <c r="EQ525">
        <v>-8.4434000000000502</v>
      </c>
      <c r="ER525">
        <v>-8.1041000000000505</v>
      </c>
      <c r="ES525">
        <v>-7.6001500000000499</v>
      </c>
      <c r="ET525">
        <v>-7.1047000000000571</v>
      </c>
      <c r="EU525">
        <v>-6.3941000000000585</v>
      </c>
      <c r="EV525">
        <v>-5.580550000000061</v>
      </c>
      <c r="EW525">
        <v>-5.0342000000000642</v>
      </c>
      <c r="EX525">
        <v>-4.3370000000000637</v>
      </c>
      <c r="EY525">
        <v>-3.5611500000000644</v>
      </c>
      <c r="EZ525">
        <v>-3.0041000000000628</v>
      </c>
      <c r="FA525">
        <v>-2.1897500000000543</v>
      </c>
      <c r="FB525">
        <v>-1.4758000000000491</v>
      </c>
      <c r="FC525">
        <v>-0.72680000000003986</v>
      </c>
      <c r="FD525">
        <v>1.0000000000000051E-100</v>
      </c>
      <c r="FE525">
        <v>1.0000000000000051E-100</v>
      </c>
      <c r="FG525">
        <v>200</v>
      </c>
      <c r="FH525">
        <v>200</v>
      </c>
      <c r="FI525">
        <v>200</v>
      </c>
      <c r="FJ525">
        <v>200</v>
      </c>
      <c r="FK525">
        <v>200</v>
      </c>
      <c r="FL525">
        <v>200</v>
      </c>
      <c r="FM525">
        <v>200</v>
      </c>
      <c r="FN525">
        <v>200</v>
      </c>
      <c r="FO525">
        <v>200</v>
      </c>
      <c r="FP525">
        <v>200</v>
      </c>
      <c r="FQ525">
        <v>200</v>
      </c>
      <c r="FR525">
        <v>200</v>
      </c>
      <c r="FS525">
        <v>200</v>
      </c>
      <c r="FT525">
        <v>200</v>
      </c>
      <c r="FU525">
        <v>200</v>
      </c>
      <c r="FV525">
        <v>200</v>
      </c>
      <c r="FW525">
        <v>200</v>
      </c>
      <c r="FX525">
        <v>200</v>
      </c>
      <c r="FY525">
        <v>200</v>
      </c>
      <c r="FZ525">
        <v>200</v>
      </c>
      <c r="GA525">
        <v>200</v>
      </c>
      <c r="GB525">
        <v>200</v>
      </c>
      <c r="GC525">
        <v>48</v>
      </c>
      <c r="GD525">
        <v>48</v>
      </c>
      <c r="GF525">
        <v>30046.584999999999</v>
      </c>
      <c r="GG525">
        <v>20476.564999999999</v>
      </c>
      <c r="GH525">
        <v>17397.66</v>
      </c>
      <c r="GI525">
        <v>16713.27</v>
      </c>
      <c r="GJ525">
        <v>15969.71</v>
      </c>
      <c r="GK525">
        <v>15220.455</v>
      </c>
      <c r="GL525">
        <v>14448.865</v>
      </c>
      <c r="GM525">
        <v>13638.88</v>
      </c>
      <c r="GN525">
        <v>12772.32</v>
      </c>
      <c r="GO525">
        <v>11901.04</v>
      </c>
      <c r="GP525">
        <v>10975.25</v>
      </c>
      <c r="GQ525">
        <v>9976.0499999999993</v>
      </c>
      <c r="GR525">
        <v>8970.59</v>
      </c>
      <c r="GS525">
        <v>7894.0150000000003</v>
      </c>
      <c r="GT525">
        <v>6768.76</v>
      </c>
      <c r="GU525">
        <v>5637.44</v>
      </c>
      <c r="GV525">
        <v>4564.2299999999996</v>
      </c>
      <c r="GW525">
        <v>3492.9549999999999</v>
      </c>
      <c r="GX525">
        <v>2538.31</v>
      </c>
      <c r="GY525">
        <v>1630.94</v>
      </c>
      <c r="GZ525">
        <v>860.13</v>
      </c>
      <c r="HA525">
        <v>261.77</v>
      </c>
      <c r="HB525">
        <v>5</v>
      </c>
      <c r="HC525">
        <v>5</v>
      </c>
      <c r="HE525">
        <v>0</v>
      </c>
      <c r="HF525">
        <v>0</v>
      </c>
      <c r="HL525" t="s">
        <v>249</v>
      </c>
      <c r="HM525">
        <v>3.734355300000002</v>
      </c>
      <c r="HN525">
        <v>13.949668446710966</v>
      </c>
      <c r="HP525">
        <v>0.28517733500000009</v>
      </c>
      <c r="HQ525">
        <v>0.22790790151259976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L525" s="4">
        <f t="shared" si="234"/>
        <v>2.7782125000000004</v>
      </c>
      <c r="IM525" s="4"/>
      <c r="IN525" s="4">
        <f t="shared" si="222"/>
        <v>0.46522750000000002</v>
      </c>
      <c r="IO525" s="4">
        <f t="shared" si="223"/>
        <v>0</v>
      </c>
      <c r="IP525" s="4"/>
      <c r="IQ525" s="4"/>
      <c r="IR525" s="4">
        <f t="shared" si="224"/>
        <v>3.7623539982030549E-3</v>
      </c>
      <c r="IS525" s="9">
        <f t="shared" si="225"/>
        <v>8.549273053990035E-2</v>
      </c>
      <c r="IT525">
        <v>48972</v>
      </c>
      <c r="IU525" s="9"/>
      <c r="IV525" s="9">
        <f t="shared" si="226"/>
        <v>0</v>
      </c>
      <c r="IW525" s="9">
        <f t="shared" si="227"/>
        <v>0</v>
      </c>
      <c r="IX525" s="9"/>
      <c r="IY525" s="9">
        <f t="shared" si="218"/>
        <v>2</v>
      </c>
      <c r="IZ525" s="9">
        <f t="shared" si="218"/>
        <v>2</v>
      </c>
      <c r="JA525" s="9">
        <f t="shared" si="218"/>
        <v>2</v>
      </c>
      <c r="JB525" s="9">
        <f t="shared" si="218"/>
        <v>2</v>
      </c>
      <c r="JC525" s="9">
        <f t="shared" si="218"/>
        <v>2</v>
      </c>
      <c r="JD525" s="9">
        <f t="shared" si="235"/>
        <v>2</v>
      </c>
      <c r="JE525" s="9">
        <f t="shared" si="235"/>
        <v>2</v>
      </c>
      <c r="JF525" s="9">
        <f t="shared" si="235"/>
        <v>2</v>
      </c>
      <c r="JG525" s="9">
        <f t="shared" si="235"/>
        <v>2</v>
      </c>
      <c r="JH525" s="9">
        <f t="shared" si="235"/>
        <v>2</v>
      </c>
      <c r="JI525" s="9">
        <f t="shared" si="235"/>
        <v>2</v>
      </c>
      <c r="JJ525" s="9">
        <f t="shared" si="235"/>
        <v>2</v>
      </c>
      <c r="JK525" s="9">
        <f t="shared" si="235"/>
        <v>2</v>
      </c>
      <c r="JL525" s="9">
        <f t="shared" si="235"/>
        <v>2</v>
      </c>
      <c r="JM525" s="9">
        <f t="shared" si="214"/>
        <v>2</v>
      </c>
      <c r="JN525" s="9">
        <f t="shared" si="214"/>
        <v>2</v>
      </c>
      <c r="JO525" s="9">
        <f t="shared" si="214"/>
        <v>2</v>
      </c>
      <c r="JP525" s="9">
        <f t="shared" si="214"/>
        <v>2</v>
      </c>
      <c r="JQ525" s="9">
        <f t="shared" si="214"/>
        <v>2</v>
      </c>
      <c r="JR525" s="9">
        <f t="shared" si="214"/>
        <v>2</v>
      </c>
      <c r="JS525" s="9">
        <f t="shared" si="214"/>
        <v>2</v>
      </c>
      <c r="JT525" s="9">
        <f t="shared" si="220"/>
        <v>2</v>
      </c>
      <c r="JU525" s="9">
        <f t="shared" si="220"/>
        <v>0.48</v>
      </c>
      <c r="JV525" s="9">
        <f t="shared" si="220"/>
        <v>0.48</v>
      </c>
      <c r="JW525" s="10">
        <f t="shared" si="228"/>
        <v>1.8759225644048585E-3</v>
      </c>
      <c r="JX525" s="4">
        <f t="shared" si="229"/>
        <v>3.734355300000002</v>
      </c>
      <c r="JY525" s="4">
        <f t="shared" si="230"/>
        <v>4.2589400728605398E-3</v>
      </c>
      <c r="JZ525" s="11">
        <f t="shared" si="231"/>
        <v>3.7168654711902871</v>
      </c>
      <c r="KA525" s="11">
        <f t="shared" si="232"/>
        <v>3.751845128809717</v>
      </c>
      <c r="KB525" s="9">
        <f t="shared" si="233"/>
        <v>1.8584327355951435E-3</v>
      </c>
      <c r="KC525" s="12">
        <f t="shared" si="236"/>
        <v>9.3358882500000056E-3</v>
      </c>
      <c r="KD525" s="9">
        <v>523</v>
      </c>
      <c r="KE525" s="9">
        <f t="shared" si="219"/>
        <v>57.45044933078394</v>
      </c>
      <c r="KF525" s="9">
        <f t="shared" si="219"/>
        <v>39.152131931166345</v>
      </c>
      <c r="KG525" s="9">
        <f t="shared" si="219"/>
        <v>33.265124282982789</v>
      </c>
      <c r="KH525" s="9">
        <f t="shared" si="219"/>
        <v>31.956539196940728</v>
      </c>
      <c r="KI525" s="9">
        <f t="shared" si="219"/>
        <v>30.534818355640535</v>
      </c>
      <c r="KJ525" s="9">
        <f t="shared" si="237"/>
        <v>29.102208413001911</v>
      </c>
      <c r="KK525" s="9">
        <f t="shared" si="237"/>
        <v>27.626892925430209</v>
      </c>
      <c r="KL525" s="9">
        <f t="shared" si="237"/>
        <v>26.078164435946462</v>
      </c>
      <c r="KM525" s="9">
        <f t="shared" si="237"/>
        <v>24.421261950286805</v>
      </c>
      <c r="KN525" s="9">
        <f t="shared" si="237"/>
        <v>22.755334608030594</v>
      </c>
      <c r="KO525" s="9">
        <f t="shared" si="237"/>
        <v>20.985181644359464</v>
      </c>
      <c r="KP525" s="9">
        <f t="shared" si="237"/>
        <v>19.074665391969408</v>
      </c>
      <c r="KQ525" s="9">
        <f t="shared" si="237"/>
        <v>17.152179732313577</v>
      </c>
      <c r="KR525" s="9">
        <f t="shared" si="237"/>
        <v>15.093718929254303</v>
      </c>
      <c r="KS525" s="9">
        <f t="shared" si="215"/>
        <v>12.942179732313576</v>
      </c>
      <c r="KT525" s="9">
        <f t="shared" si="215"/>
        <v>10.779043977055448</v>
      </c>
      <c r="KU525" s="9">
        <f t="shared" si="215"/>
        <v>8.7270172084130007</v>
      </c>
      <c r="KV525" s="9">
        <f t="shared" si="215"/>
        <v>6.6786902485659656</v>
      </c>
      <c r="KW525" s="9">
        <f t="shared" si="215"/>
        <v>4.8533652007648183</v>
      </c>
      <c r="KX525" s="9">
        <f t="shared" si="215"/>
        <v>3.1184321223709368</v>
      </c>
      <c r="KY525" s="9">
        <f t="shared" si="215"/>
        <v>1.6446080305927342</v>
      </c>
      <c r="KZ525" s="9">
        <f t="shared" si="221"/>
        <v>0.50051625239005737</v>
      </c>
      <c r="LA525" s="9">
        <f t="shared" si="221"/>
        <v>9.5602294455066923E-3</v>
      </c>
      <c r="LB525" s="9">
        <f t="shared" si="221"/>
        <v>9.5602294455066923E-3</v>
      </c>
    </row>
    <row r="526" spans="1:314" x14ac:dyDescent="0.25">
      <c r="A526">
        <v>90</v>
      </c>
      <c r="B526">
        <v>8900</v>
      </c>
      <c r="C526">
        <v>79210000</v>
      </c>
      <c r="K526">
        <v>90</v>
      </c>
      <c r="L526">
        <v>8100</v>
      </c>
      <c r="M526">
        <v>0</v>
      </c>
      <c r="N526">
        <v>0</v>
      </c>
      <c r="R526">
        <v>0</v>
      </c>
      <c r="S526">
        <v>1180.08</v>
      </c>
      <c r="T526">
        <v>13.191821111111048</v>
      </c>
      <c r="U526" s="2">
        <v>4.8807870370370362E-5</v>
      </c>
      <c r="V526" s="1"/>
      <c r="W526" s="1">
        <v>1440.67</v>
      </c>
      <c r="X526" s="1">
        <v>2092.54</v>
      </c>
      <c r="Y526" s="1"/>
      <c r="Z526" s="1"/>
      <c r="AA526" s="1"/>
      <c r="AB526" s="1">
        <v>0</v>
      </c>
      <c r="AC526" s="1">
        <v>0</v>
      </c>
      <c r="AD526" s="1"/>
      <c r="AE526" s="1"/>
      <c r="AF526" s="1"/>
      <c r="AG526" s="1"/>
      <c r="AH526" s="1">
        <v>1</v>
      </c>
      <c r="AI526" s="1">
        <v>1</v>
      </c>
      <c r="AJ526" s="1">
        <v>1</v>
      </c>
      <c r="AK526" s="1">
        <v>1</v>
      </c>
      <c r="AL526" s="1">
        <v>1</v>
      </c>
      <c r="AM526" s="1">
        <v>1</v>
      </c>
      <c r="AN526" s="1">
        <v>1</v>
      </c>
      <c r="AO526" s="1">
        <v>1</v>
      </c>
      <c r="AP526" s="1">
        <v>1</v>
      </c>
      <c r="AQ526" s="1">
        <v>1</v>
      </c>
      <c r="AR526" s="1">
        <v>1</v>
      </c>
      <c r="AS526" s="1">
        <v>1</v>
      </c>
      <c r="AT526" s="1">
        <v>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B526" s="1">
        <v>1</v>
      </c>
      <c r="BC526" s="1">
        <v>1</v>
      </c>
      <c r="BD526" s="1">
        <v>1</v>
      </c>
      <c r="BE526" s="1">
        <v>1</v>
      </c>
      <c r="BF526" s="1">
        <v>1</v>
      </c>
      <c r="BG526" s="1">
        <v>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1.01</v>
      </c>
      <c r="BS526">
        <v>1.03</v>
      </c>
      <c r="BT526">
        <v>1.0549999999999999</v>
      </c>
      <c r="BU526">
        <v>1.165</v>
      </c>
      <c r="BV526">
        <v>1.22</v>
      </c>
      <c r="BW526">
        <v>1.73</v>
      </c>
      <c r="BX526">
        <v>2.415</v>
      </c>
      <c r="BY526">
        <v>8.6950000000000003</v>
      </c>
      <c r="BZ526">
        <v>46.11392405063291</v>
      </c>
      <c r="CA526">
        <v>2574.493670886076</v>
      </c>
      <c r="CB526">
        <v>46.11392405063291</v>
      </c>
      <c r="CC526">
        <v>2574.493670886076</v>
      </c>
      <c r="CH526">
        <v>1.2649999999999999</v>
      </c>
      <c r="CI526">
        <v>1.915</v>
      </c>
      <c r="CJ526">
        <v>1.915</v>
      </c>
      <c r="CK526">
        <v>5.4050000000000002</v>
      </c>
      <c r="CL526">
        <v>2.2949999999999999</v>
      </c>
      <c r="CM526">
        <v>7.875</v>
      </c>
      <c r="CN526">
        <v>2.44</v>
      </c>
      <c r="CO526">
        <v>9.16</v>
      </c>
      <c r="CP526">
        <v>2.4900000000000002</v>
      </c>
      <c r="CQ526">
        <v>9.49</v>
      </c>
      <c r="CR526">
        <v>2.5499999999999998</v>
      </c>
      <c r="CS526">
        <v>10.32</v>
      </c>
      <c r="CT526">
        <v>2.67</v>
      </c>
      <c r="CU526">
        <v>10.93</v>
      </c>
      <c r="CV526">
        <v>2.87</v>
      </c>
      <c r="CW526">
        <v>13.02</v>
      </c>
      <c r="CX526">
        <v>3.19</v>
      </c>
      <c r="CY526">
        <v>16.72</v>
      </c>
      <c r="CZ526">
        <v>3.36</v>
      </c>
      <c r="DA526">
        <v>18.86</v>
      </c>
      <c r="DB526">
        <v>3.6850000000000001</v>
      </c>
      <c r="DC526">
        <v>22.914999999999999</v>
      </c>
      <c r="DD526">
        <v>4.1150000000000002</v>
      </c>
      <c r="DE526">
        <v>29.765000000000001</v>
      </c>
      <c r="DF526">
        <v>4.68</v>
      </c>
      <c r="DG526">
        <v>38.14</v>
      </c>
      <c r="DH526">
        <v>5.375</v>
      </c>
      <c r="DI526">
        <v>52.185000000000002</v>
      </c>
      <c r="DJ526">
        <v>6.5049999999999999</v>
      </c>
      <c r="DK526">
        <v>87.704999999999998</v>
      </c>
      <c r="DL526">
        <v>7.8650000000000002</v>
      </c>
      <c r="DM526">
        <v>120.11499999999999</v>
      </c>
      <c r="DN526">
        <v>10.050000000000001</v>
      </c>
      <c r="DO526">
        <v>187.83</v>
      </c>
      <c r="DP526">
        <v>13.18</v>
      </c>
      <c r="DQ526">
        <v>320.17</v>
      </c>
      <c r="DR526">
        <v>19.914999999999999</v>
      </c>
      <c r="DS526">
        <v>752.88499999999999</v>
      </c>
      <c r="DT526">
        <v>32.445</v>
      </c>
      <c r="DU526">
        <v>1938.0450000000001</v>
      </c>
      <c r="DV526">
        <v>58.975000000000001</v>
      </c>
      <c r="DW526">
        <v>6082.4449999999997</v>
      </c>
      <c r="DX526">
        <v>189.25</v>
      </c>
      <c r="DY526">
        <v>65650.789999999994</v>
      </c>
      <c r="DZ526">
        <v>4557.7974683544307</v>
      </c>
      <c r="EA526">
        <v>25254341.645569619</v>
      </c>
      <c r="EB526">
        <v>4557.7974683544307</v>
      </c>
      <c r="EC526">
        <v>25254341.645569619</v>
      </c>
      <c r="EH526">
        <v>-24.010099999999881</v>
      </c>
      <c r="EI526">
        <v>-14.825650000000023</v>
      </c>
      <c r="EJ526">
        <v>-12.254150000000045</v>
      </c>
      <c r="EK526">
        <v>-11.76990000000005</v>
      </c>
      <c r="EL526">
        <v>-11.446300000000058</v>
      </c>
      <c r="EM526">
        <v>-11.211000000000054</v>
      </c>
      <c r="EN526">
        <v>-10.555300000000045</v>
      </c>
      <c r="EO526">
        <v>-9.9796500000000528</v>
      </c>
      <c r="EP526">
        <v>-9.2168000000000543</v>
      </c>
      <c r="EQ526">
        <v>-8.9461500000000562</v>
      </c>
      <c r="ER526">
        <v>-8.1409500000000588</v>
      </c>
      <c r="ES526">
        <v>-7.5201000000000588</v>
      </c>
      <c r="ET526">
        <v>-7.1156500000000538</v>
      </c>
      <c r="EU526">
        <v>-6.5398000000000618</v>
      </c>
      <c r="EV526">
        <v>-6.0822500000000606</v>
      </c>
      <c r="EW526">
        <v>-5.4294000000000713</v>
      </c>
      <c r="EX526">
        <v>-4.6164500000000723</v>
      </c>
      <c r="EY526">
        <v>-3.8373500000000602</v>
      </c>
      <c r="EZ526">
        <v>-3.0394000000000658</v>
      </c>
      <c r="FA526">
        <v>-2.3337000000000612</v>
      </c>
      <c r="FB526">
        <v>-1.5229500000000495</v>
      </c>
      <c r="FC526">
        <v>-0.74700000000003985</v>
      </c>
      <c r="FD526">
        <v>1.0000000000000045E-100</v>
      </c>
      <c r="FE526">
        <v>1.0000000000000045E-100</v>
      </c>
      <c r="FG526">
        <v>200</v>
      </c>
      <c r="FH526">
        <v>200</v>
      </c>
      <c r="FI526">
        <v>200</v>
      </c>
      <c r="FJ526">
        <v>200</v>
      </c>
      <c r="FK526">
        <v>200</v>
      </c>
      <c r="FL526">
        <v>200</v>
      </c>
      <c r="FM526">
        <v>200</v>
      </c>
      <c r="FN526">
        <v>200</v>
      </c>
      <c r="FO526">
        <v>200</v>
      </c>
      <c r="FP526">
        <v>200</v>
      </c>
      <c r="FQ526">
        <v>200</v>
      </c>
      <c r="FR526">
        <v>200</v>
      </c>
      <c r="FS526">
        <v>200</v>
      </c>
      <c r="FT526">
        <v>200</v>
      </c>
      <c r="FU526">
        <v>200</v>
      </c>
      <c r="FV526">
        <v>200</v>
      </c>
      <c r="FW526">
        <v>200</v>
      </c>
      <c r="FX526">
        <v>200</v>
      </c>
      <c r="FY526">
        <v>200</v>
      </c>
      <c r="FZ526">
        <v>200</v>
      </c>
      <c r="GA526">
        <v>200</v>
      </c>
      <c r="GB526">
        <v>200</v>
      </c>
      <c r="GC526">
        <v>79</v>
      </c>
      <c r="GD526">
        <v>79</v>
      </c>
      <c r="GF526">
        <v>37699.044999999998</v>
      </c>
      <c r="GG526">
        <v>25743.724999999999</v>
      </c>
      <c r="GH526">
        <v>21886.28</v>
      </c>
      <c r="GI526">
        <v>21029.165000000001</v>
      </c>
      <c r="GJ526">
        <v>20095.73</v>
      </c>
      <c r="GK526">
        <v>19155.87</v>
      </c>
      <c r="GL526">
        <v>18187.595000000001</v>
      </c>
      <c r="GM526">
        <v>17171.330000000002</v>
      </c>
      <c r="GN526">
        <v>16083.95</v>
      </c>
      <c r="GO526">
        <v>14990.35</v>
      </c>
      <c r="GP526">
        <v>13826.53</v>
      </c>
      <c r="GQ526">
        <v>12570.6</v>
      </c>
      <c r="GR526">
        <v>11308.105</v>
      </c>
      <c r="GS526">
        <v>9953.3799999999992</v>
      </c>
      <c r="GT526">
        <v>8538.9549999999999</v>
      </c>
      <c r="GU526">
        <v>7113.73</v>
      </c>
      <c r="GV526">
        <v>5762.85</v>
      </c>
      <c r="GW526">
        <v>4412.1850000000004</v>
      </c>
      <c r="GX526">
        <v>3207.42</v>
      </c>
      <c r="GY526">
        <v>2061.56</v>
      </c>
      <c r="GZ526">
        <v>1087.75</v>
      </c>
      <c r="HA526">
        <v>331</v>
      </c>
      <c r="HB526">
        <v>4.037974683544304</v>
      </c>
      <c r="HC526">
        <v>4.037974683544304</v>
      </c>
      <c r="HE526">
        <v>0</v>
      </c>
      <c r="HF526">
        <v>0</v>
      </c>
      <c r="HL526" t="s">
        <v>242</v>
      </c>
      <c r="HM526">
        <v>4.2787148000000004</v>
      </c>
      <c r="HN526">
        <v>18.311668173567455</v>
      </c>
      <c r="HP526">
        <v>0.32635224500000043</v>
      </c>
      <c r="HQ526">
        <v>0.33448480311196443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L526" s="4">
        <f t="shared" si="234"/>
        <v>3.2014888888888891</v>
      </c>
      <c r="IM526" s="4"/>
      <c r="IN526" s="4">
        <f t="shared" si="222"/>
        <v>0.52447999999999995</v>
      </c>
      <c r="IO526" s="4">
        <f t="shared" si="223"/>
        <v>0</v>
      </c>
      <c r="IP526" s="4"/>
      <c r="IQ526" s="4"/>
      <c r="IR526" s="4">
        <f t="shared" si="224"/>
        <v>3.8643742470340801E-3</v>
      </c>
      <c r="IS526" s="9">
        <f t="shared" si="225"/>
        <v>9.3067556987614208E-2</v>
      </c>
      <c r="IT526">
        <v>48973</v>
      </c>
      <c r="IU526" s="9"/>
      <c r="IV526" s="9">
        <f t="shared" si="226"/>
        <v>0</v>
      </c>
      <c r="IW526" s="9">
        <f t="shared" si="227"/>
        <v>0</v>
      </c>
      <c r="IX526" s="9"/>
      <c r="IY526" s="9">
        <f t="shared" si="218"/>
        <v>2</v>
      </c>
      <c r="IZ526" s="9">
        <f t="shared" si="218"/>
        <v>2</v>
      </c>
      <c r="JA526" s="9">
        <f t="shared" si="218"/>
        <v>2</v>
      </c>
      <c r="JB526" s="9">
        <f t="shared" si="218"/>
        <v>2</v>
      </c>
      <c r="JC526" s="9">
        <f t="shared" si="218"/>
        <v>2</v>
      </c>
      <c r="JD526" s="9">
        <f t="shared" si="235"/>
        <v>2</v>
      </c>
      <c r="JE526" s="9">
        <f t="shared" si="235"/>
        <v>2</v>
      </c>
      <c r="JF526" s="9">
        <f t="shared" si="235"/>
        <v>2</v>
      </c>
      <c r="JG526" s="9">
        <f t="shared" si="235"/>
        <v>2</v>
      </c>
      <c r="JH526" s="9">
        <f t="shared" si="235"/>
        <v>2</v>
      </c>
      <c r="JI526" s="9">
        <f t="shared" si="235"/>
        <v>2</v>
      </c>
      <c r="JJ526" s="9">
        <f t="shared" si="235"/>
        <v>2</v>
      </c>
      <c r="JK526" s="9">
        <f t="shared" si="235"/>
        <v>2</v>
      </c>
      <c r="JL526" s="9">
        <f t="shared" si="235"/>
        <v>2</v>
      </c>
      <c r="JM526" s="9">
        <f t="shared" si="214"/>
        <v>2</v>
      </c>
      <c r="JN526" s="9">
        <f t="shared" si="214"/>
        <v>2</v>
      </c>
      <c r="JO526" s="9">
        <f t="shared" si="214"/>
        <v>2</v>
      </c>
      <c r="JP526" s="9">
        <f t="shared" si="214"/>
        <v>2</v>
      </c>
      <c r="JQ526" s="9">
        <f t="shared" si="214"/>
        <v>2</v>
      </c>
      <c r="JR526" s="9">
        <f t="shared" si="214"/>
        <v>2</v>
      </c>
      <c r="JS526" s="9">
        <f t="shared" si="214"/>
        <v>2</v>
      </c>
      <c r="JT526" s="9">
        <f t="shared" si="220"/>
        <v>2</v>
      </c>
      <c r="JU526" s="9">
        <f t="shared" si="220"/>
        <v>0.79</v>
      </c>
      <c r="JV526" s="9">
        <f t="shared" si="220"/>
        <v>0.79</v>
      </c>
      <c r="JW526" s="10">
        <f t="shared" si="228"/>
        <v>1.9094323915122646E-3</v>
      </c>
      <c r="JX526" s="4">
        <f t="shared" si="229"/>
        <v>4.2787148000000004</v>
      </c>
      <c r="JY526" s="4">
        <f t="shared" si="230"/>
        <v>4.2678338284112272E-3</v>
      </c>
      <c r="JZ526" s="11">
        <f t="shared" si="231"/>
        <v>4.2612067190974052</v>
      </c>
      <c r="KA526" s="11">
        <f t="shared" si="232"/>
        <v>4.2962228809025955</v>
      </c>
      <c r="KB526" s="9">
        <f t="shared" si="233"/>
        <v>1.8938696529321802E-3</v>
      </c>
      <c r="KC526" s="12">
        <f t="shared" si="236"/>
        <v>9.5082551111111118E-3</v>
      </c>
      <c r="KD526" s="9">
        <v>524</v>
      </c>
      <c r="KE526" s="9">
        <f t="shared" si="219"/>
        <v>71.944742366412214</v>
      </c>
      <c r="KF526" s="9">
        <f t="shared" si="219"/>
        <v>49.129246183206106</v>
      </c>
      <c r="KG526" s="9">
        <f t="shared" si="219"/>
        <v>41.767709923664121</v>
      </c>
      <c r="KH526" s="9">
        <f t="shared" si="219"/>
        <v>40.131994274809159</v>
      </c>
      <c r="KI526" s="9">
        <f t="shared" si="219"/>
        <v>38.350629770992363</v>
      </c>
      <c r="KJ526" s="9">
        <f t="shared" si="237"/>
        <v>36.557003816793895</v>
      </c>
      <c r="KK526" s="9">
        <f t="shared" si="237"/>
        <v>34.709150763358778</v>
      </c>
      <c r="KL526" s="9">
        <f t="shared" si="237"/>
        <v>32.769713740458016</v>
      </c>
      <c r="KM526" s="9">
        <f t="shared" si="237"/>
        <v>30.694561068702292</v>
      </c>
      <c r="KN526" s="9">
        <f t="shared" si="237"/>
        <v>28.60753816793893</v>
      </c>
      <c r="KO526" s="9">
        <f t="shared" si="237"/>
        <v>26.386507633587787</v>
      </c>
      <c r="KP526" s="9">
        <f t="shared" si="237"/>
        <v>23.989694656488549</v>
      </c>
      <c r="KQ526" s="9">
        <f t="shared" si="237"/>
        <v>21.580353053435115</v>
      </c>
      <c r="KR526" s="9">
        <f t="shared" si="237"/>
        <v>18.994999999999997</v>
      </c>
      <c r="KS526" s="9">
        <f t="shared" si="215"/>
        <v>16.295715648854962</v>
      </c>
      <c r="KT526" s="9">
        <f t="shared" si="215"/>
        <v>13.575820610687023</v>
      </c>
      <c r="KU526" s="9">
        <f t="shared" si="215"/>
        <v>10.997805343511452</v>
      </c>
      <c r="KV526" s="9">
        <f t="shared" si="215"/>
        <v>8.4202003816793898</v>
      </c>
      <c r="KW526" s="9">
        <f t="shared" si="215"/>
        <v>6.1210305343511449</v>
      </c>
      <c r="KX526" s="9">
        <f t="shared" si="215"/>
        <v>3.9342748091603053</v>
      </c>
      <c r="KY526" s="9">
        <f t="shared" si="215"/>
        <v>2.0758587786259541</v>
      </c>
      <c r="KZ526" s="9">
        <f t="shared" si="221"/>
        <v>0.63167938931297707</v>
      </c>
      <c r="LA526" s="9">
        <f t="shared" si="221"/>
        <v>7.7060585563822597E-3</v>
      </c>
      <c r="LB526" s="9">
        <f t="shared" si="221"/>
        <v>7.7060585563822597E-3</v>
      </c>
    </row>
    <row r="527" spans="1:314" x14ac:dyDescent="0.25">
      <c r="A527">
        <v>100</v>
      </c>
      <c r="B527">
        <v>9900</v>
      </c>
      <c r="C527">
        <v>98010000</v>
      </c>
      <c r="K527">
        <v>100</v>
      </c>
      <c r="L527">
        <v>10000</v>
      </c>
      <c r="M527">
        <v>0</v>
      </c>
      <c r="N527">
        <v>0</v>
      </c>
      <c r="R527">
        <v>0</v>
      </c>
      <c r="S527">
        <v>1454.2049999999999</v>
      </c>
      <c r="T527">
        <v>14.653810499999972</v>
      </c>
      <c r="U527" s="2">
        <v>5.8333333333333333E-5</v>
      </c>
      <c r="V527" s="1"/>
      <c r="W527" s="1">
        <v>1819.6949999999999</v>
      </c>
      <c r="X527" s="1">
        <v>2762.8649999999998</v>
      </c>
      <c r="Y527" s="1"/>
      <c r="Z527" s="1"/>
      <c r="AA527" s="1"/>
      <c r="AB527" s="1">
        <v>0</v>
      </c>
      <c r="AC527" s="1">
        <v>0</v>
      </c>
      <c r="AD527" s="1"/>
      <c r="AE527" s="1"/>
      <c r="AF527" s="1"/>
      <c r="AG527" s="1"/>
      <c r="AH527" s="1">
        <v>1</v>
      </c>
      <c r="AI527" s="1">
        <v>1</v>
      </c>
      <c r="AJ527" s="1">
        <v>1</v>
      </c>
      <c r="AK527" s="1">
        <v>1</v>
      </c>
      <c r="AL527" s="1">
        <v>1</v>
      </c>
      <c r="AM527" s="1">
        <v>1</v>
      </c>
      <c r="AN527" s="1">
        <v>1</v>
      </c>
      <c r="AO527" s="1">
        <v>1</v>
      </c>
      <c r="AP527" s="1">
        <v>1</v>
      </c>
      <c r="AQ527" s="1">
        <v>1</v>
      </c>
      <c r="AR527" s="1">
        <v>1</v>
      </c>
      <c r="AS527" s="1">
        <v>1</v>
      </c>
      <c r="AT527" s="1">
        <v>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B527" s="1">
        <v>1</v>
      </c>
      <c r="BC527" s="1">
        <v>1</v>
      </c>
      <c r="BD527" s="1">
        <v>1</v>
      </c>
      <c r="BE527" s="1">
        <v>1</v>
      </c>
      <c r="BF527" s="1">
        <v>1</v>
      </c>
      <c r="BG527" s="1">
        <v>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1.0049999999999999</v>
      </c>
      <c r="BS527">
        <v>1.0149999999999999</v>
      </c>
      <c r="BT527">
        <v>1.03</v>
      </c>
      <c r="BU527">
        <v>1.0900000000000001</v>
      </c>
      <c r="BV527">
        <v>1.145</v>
      </c>
      <c r="BW527">
        <v>1.4850000000000001</v>
      </c>
      <c r="BX527">
        <v>2.5950000000000002</v>
      </c>
      <c r="BY527">
        <v>11.315</v>
      </c>
      <c r="BZ527">
        <v>52.452054794520549</v>
      </c>
      <c r="CA527">
        <v>3449.3013698630139</v>
      </c>
      <c r="CB527">
        <v>52.452054794520549</v>
      </c>
      <c r="CC527">
        <v>3449.3013698630139</v>
      </c>
      <c r="CH527">
        <v>1.25</v>
      </c>
      <c r="CI527">
        <v>1.84</v>
      </c>
      <c r="CJ527">
        <v>2.0449999999999999</v>
      </c>
      <c r="CK527">
        <v>6.1849999999999996</v>
      </c>
      <c r="CL527">
        <v>2.5150000000000001</v>
      </c>
      <c r="CM527">
        <v>10.515000000000001</v>
      </c>
      <c r="CN527">
        <v>2.6949999999999998</v>
      </c>
      <c r="CO527">
        <v>12.035</v>
      </c>
      <c r="CP527">
        <v>2.86</v>
      </c>
      <c r="CQ527">
        <v>13.38</v>
      </c>
      <c r="CR527">
        <v>3.1349999999999998</v>
      </c>
      <c r="CS527">
        <v>16.145</v>
      </c>
      <c r="CT527">
        <v>3.375</v>
      </c>
      <c r="CU527">
        <v>18.945</v>
      </c>
      <c r="CV527">
        <v>3.59</v>
      </c>
      <c r="CW527">
        <v>22.49</v>
      </c>
      <c r="CX527">
        <v>3.96</v>
      </c>
      <c r="CY527">
        <v>27.89</v>
      </c>
      <c r="CZ527">
        <v>4.0949999999999998</v>
      </c>
      <c r="DA527">
        <v>29.234999999999999</v>
      </c>
      <c r="DB527">
        <v>4.4550000000000001</v>
      </c>
      <c r="DC527">
        <v>33.645000000000003</v>
      </c>
      <c r="DD527">
        <v>4.8550000000000004</v>
      </c>
      <c r="DE527">
        <v>42.564999999999998</v>
      </c>
      <c r="DF527">
        <v>5.57</v>
      </c>
      <c r="DG527">
        <v>54.14</v>
      </c>
      <c r="DH527">
        <v>6.33</v>
      </c>
      <c r="DI527">
        <v>70.47</v>
      </c>
      <c r="DJ527">
        <v>7.5350000000000001</v>
      </c>
      <c r="DK527">
        <v>100.94499999999999</v>
      </c>
      <c r="DL527">
        <v>8.8699999999999992</v>
      </c>
      <c r="DM527">
        <v>131</v>
      </c>
      <c r="DN527">
        <v>10.27</v>
      </c>
      <c r="DO527">
        <v>173.58</v>
      </c>
      <c r="DP527">
        <v>14.43</v>
      </c>
      <c r="DQ527">
        <v>355.38</v>
      </c>
      <c r="DR527">
        <v>19.02</v>
      </c>
      <c r="DS527">
        <v>678.85</v>
      </c>
      <c r="DT527">
        <v>30.15</v>
      </c>
      <c r="DU527">
        <v>1678.18</v>
      </c>
      <c r="DV527">
        <v>53.35</v>
      </c>
      <c r="DW527">
        <v>5240.38</v>
      </c>
      <c r="DX527">
        <v>205.16</v>
      </c>
      <c r="DY527">
        <v>88426.54</v>
      </c>
      <c r="DZ527">
        <v>5195.8356164383558</v>
      </c>
      <c r="EA527">
        <v>33993622.95890411</v>
      </c>
      <c r="EB527">
        <v>5195.8356164383558</v>
      </c>
      <c r="EC527">
        <v>33993622.95890411</v>
      </c>
      <c r="EH527">
        <v>-26.91254999999985</v>
      </c>
      <c r="EI527">
        <v>-15.29525000000001</v>
      </c>
      <c r="EJ527">
        <v>-13.142450000000029</v>
      </c>
      <c r="EK527">
        <v>-12.535550000000034</v>
      </c>
      <c r="EL527">
        <v>-11.79935000000005</v>
      </c>
      <c r="EM527">
        <v>-11.241050000000044</v>
      </c>
      <c r="EN527">
        <v>-10.43330000000004</v>
      </c>
      <c r="EO527">
        <v>-9.9674000000000564</v>
      </c>
      <c r="EP527">
        <v>-9.2922500000000596</v>
      </c>
      <c r="EQ527">
        <v>-8.8708000000000631</v>
      </c>
      <c r="ER527">
        <v>-8.28750000000006</v>
      </c>
      <c r="ES527">
        <v>-7.9100000000000668</v>
      </c>
      <c r="ET527">
        <v>-7.1813500000000614</v>
      </c>
      <c r="EU527">
        <v>-6.5640000000000729</v>
      </c>
      <c r="EV527">
        <v>-5.6897000000000677</v>
      </c>
      <c r="EW527">
        <v>-5.0488500000000558</v>
      </c>
      <c r="EX527">
        <v>-4.4557500000000623</v>
      </c>
      <c r="EY527">
        <v>-3.6717000000000701</v>
      </c>
      <c r="EZ527">
        <v>-2.9915000000000611</v>
      </c>
      <c r="FA527">
        <v>-2.3014000000000574</v>
      </c>
      <c r="FB527">
        <v>-1.4943000000000424</v>
      </c>
      <c r="FC527">
        <v>-0.76435000000003572</v>
      </c>
      <c r="FD527">
        <v>1.0000000000000041E-100</v>
      </c>
      <c r="FE527">
        <v>1.0000000000000041E-100</v>
      </c>
      <c r="FG527">
        <v>200</v>
      </c>
      <c r="FH527">
        <v>200</v>
      </c>
      <c r="FI527">
        <v>200</v>
      </c>
      <c r="FJ527">
        <v>200</v>
      </c>
      <c r="FK527">
        <v>200</v>
      </c>
      <c r="FL527">
        <v>200</v>
      </c>
      <c r="FM527">
        <v>200</v>
      </c>
      <c r="FN527">
        <v>200</v>
      </c>
      <c r="FO527">
        <v>200</v>
      </c>
      <c r="FP527">
        <v>200</v>
      </c>
      <c r="FQ527">
        <v>200</v>
      </c>
      <c r="FR527">
        <v>200</v>
      </c>
      <c r="FS527">
        <v>200</v>
      </c>
      <c r="FT527">
        <v>200</v>
      </c>
      <c r="FU527">
        <v>200</v>
      </c>
      <c r="FV527">
        <v>200</v>
      </c>
      <c r="FW527">
        <v>200</v>
      </c>
      <c r="FX527">
        <v>200</v>
      </c>
      <c r="FY527">
        <v>200</v>
      </c>
      <c r="FZ527">
        <v>200</v>
      </c>
      <c r="GA527">
        <v>200</v>
      </c>
      <c r="GB527">
        <v>200</v>
      </c>
      <c r="GC527">
        <v>73</v>
      </c>
      <c r="GD527">
        <v>73</v>
      </c>
      <c r="GF527">
        <v>46213.45</v>
      </c>
      <c r="GG527">
        <v>31607.63</v>
      </c>
      <c r="GH527">
        <v>26883.93</v>
      </c>
      <c r="GI527">
        <v>25833.68</v>
      </c>
      <c r="GJ527">
        <v>24690.94</v>
      </c>
      <c r="GK527">
        <v>23537.040000000001</v>
      </c>
      <c r="GL527">
        <v>22349.764999999999</v>
      </c>
      <c r="GM527">
        <v>21102.904999999999</v>
      </c>
      <c r="GN527">
        <v>19769.04</v>
      </c>
      <c r="GO527">
        <v>18429.64</v>
      </c>
      <c r="GP527">
        <v>17000.825000000001</v>
      </c>
      <c r="GQ527">
        <v>15460.025</v>
      </c>
      <c r="GR527">
        <v>13909.34</v>
      </c>
      <c r="GS527">
        <v>12244.115</v>
      </c>
      <c r="GT527">
        <v>10505.264999999999</v>
      </c>
      <c r="GU527">
        <v>8754.4599999999991</v>
      </c>
      <c r="GV527">
        <v>7096.0450000000001</v>
      </c>
      <c r="GW527">
        <v>5433.9250000000002</v>
      </c>
      <c r="GX527">
        <v>3951.1750000000002</v>
      </c>
      <c r="GY527">
        <v>2539.11</v>
      </c>
      <c r="GZ527">
        <v>1339.575</v>
      </c>
      <c r="HA527">
        <v>407.64499999999998</v>
      </c>
      <c r="HB527">
        <v>5.3698630136986303</v>
      </c>
      <c r="HC527">
        <v>5.3698630136986303</v>
      </c>
      <c r="HE527">
        <v>0</v>
      </c>
      <c r="HF527">
        <v>0</v>
      </c>
      <c r="HL527" t="s">
        <v>249</v>
      </c>
      <c r="HM527">
        <v>4.9612879749999994</v>
      </c>
      <c r="HN527">
        <v>24.651777335344253</v>
      </c>
      <c r="HP527">
        <v>0.3766120400000002</v>
      </c>
      <c r="HQ527">
        <v>0.47689954123695494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L527" s="4">
        <f t="shared" si="234"/>
        <v>3.6393899999999997</v>
      </c>
      <c r="IM527" s="4"/>
      <c r="IN527" s="4">
        <f t="shared" si="222"/>
        <v>0.58168199999999992</v>
      </c>
      <c r="IO527" s="4">
        <f t="shared" si="223"/>
        <v>0</v>
      </c>
      <c r="IP527" s="4"/>
      <c r="IQ527" s="4"/>
      <c r="IR527" s="4">
        <f t="shared" si="224"/>
        <v>4.1891615959488704E-3</v>
      </c>
      <c r="IS527" s="9">
        <f t="shared" si="225"/>
        <v>0.10609375620611664</v>
      </c>
      <c r="IT527">
        <v>48974</v>
      </c>
      <c r="IU527" s="9"/>
      <c r="IV527" s="9">
        <f t="shared" si="226"/>
        <v>0</v>
      </c>
      <c r="IW527" s="9">
        <f t="shared" si="227"/>
        <v>0</v>
      </c>
      <c r="IX527" s="9"/>
      <c r="IY527" s="9">
        <f t="shared" si="218"/>
        <v>2</v>
      </c>
      <c r="IZ527" s="9">
        <f t="shared" si="218"/>
        <v>2</v>
      </c>
      <c r="JA527" s="9">
        <f t="shared" si="218"/>
        <v>2</v>
      </c>
      <c r="JB527" s="9">
        <f t="shared" si="218"/>
        <v>2</v>
      </c>
      <c r="JC527" s="9">
        <f t="shared" si="218"/>
        <v>2</v>
      </c>
      <c r="JD527" s="9">
        <f t="shared" si="235"/>
        <v>2</v>
      </c>
      <c r="JE527" s="9">
        <f t="shared" si="235"/>
        <v>2</v>
      </c>
      <c r="JF527" s="9">
        <f t="shared" si="235"/>
        <v>2</v>
      </c>
      <c r="JG527" s="9">
        <f t="shared" si="235"/>
        <v>2</v>
      </c>
      <c r="JH527" s="9">
        <f t="shared" si="235"/>
        <v>2</v>
      </c>
      <c r="JI527" s="9">
        <f t="shared" si="235"/>
        <v>2</v>
      </c>
      <c r="JJ527" s="9">
        <f t="shared" si="235"/>
        <v>2</v>
      </c>
      <c r="JK527" s="9">
        <f t="shared" si="235"/>
        <v>2</v>
      </c>
      <c r="JL527" s="9">
        <f t="shared" si="235"/>
        <v>2</v>
      </c>
      <c r="JM527" s="9">
        <f t="shared" si="214"/>
        <v>2</v>
      </c>
      <c r="JN527" s="9">
        <f t="shared" si="214"/>
        <v>2</v>
      </c>
      <c r="JO527" s="9">
        <f t="shared" si="214"/>
        <v>2</v>
      </c>
      <c r="JP527" s="9">
        <f t="shared" si="214"/>
        <v>2</v>
      </c>
      <c r="JQ527" s="9">
        <f t="shared" si="214"/>
        <v>2</v>
      </c>
      <c r="JR527" s="9">
        <f t="shared" si="214"/>
        <v>2</v>
      </c>
      <c r="JS527" s="9">
        <f t="shared" si="214"/>
        <v>2</v>
      </c>
      <c r="JT527" s="9">
        <f t="shared" si="220"/>
        <v>2</v>
      </c>
      <c r="JU527" s="9">
        <f t="shared" si="220"/>
        <v>0.73</v>
      </c>
      <c r="JV527" s="9">
        <f t="shared" si="220"/>
        <v>0.73</v>
      </c>
      <c r="JW527" s="10">
        <f t="shared" si="228"/>
        <v>2.0052463963275034E-3</v>
      </c>
      <c r="JX527" s="4">
        <f t="shared" si="229"/>
        <v>4.9612879749999994</v>
      </c>
      <c r="JY527" s="4">
        <f t="shared" si="230"/>
        <v>3.739896446465707E-2</v>
      </c>
      <c r="JZ527" s="11">
        <f t="shared" si="231"/>
        <v>4.9094599591812402</v>
      </c>
      <c r="KA527" s="11">
        <f t="shared" si="232"/>
        <v>5.0131159908187586</v>
      </c>
      <c r="KB527" s="9">
        <f t="shared" si="233"/>
        <v>1.9637839836724961E-3</v>
      </c>
      <c r="KC527" s="12">
        <f t="shared" si="236"/>
        <v>9.9225759499999983E-3</v>
      </c>
      <c r="KD527" s="9">
        <v>525</v>
      </c>
      <c r="KE527" s="9">
        <f t="shared" si="219"/>
        <v>88.025619047619045</v>
      </c>
      <c r="KF527" s="9">
        <f t="shared" si="219"/>
        <v>60.205009523809522</v>
      </c>
      <c r="KG527" s="9">
        <f t="shared" si="219"/>
        <v>51.207485714285717</v>
      </c>
      <c r="KH527" s="9">
        <f t="shared" si="219"/>
        <v>49.207009523809525</v>
      </c>
      <c r="KI527" s="9">
        <f t="shared" si="219"/>
        <v>47.030361904761904</v>
      </c>
      <c r="KJ527" s="9">
        <f t="shared" si="237"/>
        <v>44.832457142857145</v>
      </c>
      <c r="KK527" s="9">
        <f t="shared" si="237"/>
        <v>42.57098095238095</v>
      </c>
      <c r="KL527" s="9">
        <f t="shared" si="237"/>
        <v>40.196009523809522</v>
      </c>
      <c r="KM527" s="9">
        <f t="shared" si="237"/>
        <v>37.65531428571429</v>
      </c>
      <c r="KN527" s="9">
        <f t="shared" si="237"/>
        <v>35.104076190476192</v>
      </c>
      <c r="KO527" s="9">
        <f t="shared" si="237"/>
        <v>32.382523809523811</v>
      </c>
      <c r="KP527" s="9">
        <f t="shared" si="237"/>
        <v>29.447666666666667</v>
      </c>
      <c r="KQ527" s="9">
        <f t="shared" si="237"/>
        <v>26.493980952380952</v>
      </c>
      <c r="KR527" s="9">
        <f t="shared" si="237"/>
        <v>23.322123809523809</v>
      </c>
      <c r="KS527" s="9">
        <f t="shared" si="215"/>
        <v>20.01002857142857</v>
      </c>
      <c r="KT527" s="9">
        <f t="shared" si="215"/>
        <v>16.675161904761904</v>
      </c>
      <c r="KU527" s="9">
        <f t="shared" si="215"/>
        <v>13.516276190476191</v>
      </c>
      <c r="KV527" s="9">
        <f t="shared" si="215"/>
        <v>10.350333333333333</v>
      </c>
      <c r="KW527" s="9">
        <f t="shared" si="215"/>
        <v>7.5260476190476195</v>
      </c>
      <c r="KX527" s="9">
        <f t="shared" si="215"/>
        <v>4.8364000000000003</v>
      </c>
      <c r="KY527" s="9">
        <f t="shared" si="215"/>
        <v>2.5515714285714286</v>
      </c>
      <c r="KZ527" s="9">
        <f t="shared" si="221"/>
        <v>0.77646666666666664</v>
      </c>
      <c r="LA527" s="9">
        <f t="shared" si="221"/>
        <v>1.0228310502283105E-2</v>
      </c>
      <c r="LB527" s="9">
        <f t="shared" si="221"/>
        <v>1.0228310502283105E-2</v>
      </c>
    </row>
    <row r="528" spans="1:314" x14ac:dyDescent="0.25">
      <c r="A528">
        <v>110</v>
      </c>
      <c r="B528">
        <v>10900</v>
      </c>
      <c r="C528">
        <v>118810000</v>
      </c>
      <c r="K528">
        <v>110</v>
      </c>
      <c r="L528">
        <v>12100</v>
      </c>
      <c r="M528">
        <v>0</v>
      </c>
      <c r="N528">
        <v>0</v>
      </c>
      <c r="R528">
        <v>0</v>
      </c>
      <c r="S528">
        <v>1757.83</v>
      </c>
      <c r="T528">
        <v>16.076026818181781</v>
      </c>
      <c r="U528" s="2">
        <v>6.4108796296296293E-5</v>
      </c>
      <c r="V528" s="1"/>
      <c r="W528" s="1">
        <v>2250.9450000000002</v>
      </c>
      <c r="X528" s="1">
        <v>3557.0349999999999</v>
      </c>
      <c r="Y528" s="1"/>
      <c r="Z528" s="1"/>
      <c r="AA528" s="1"/>
      <c r="AB528" s="1">
        <v>0</v>
      </c>
      <c r="AC528" s="1">
        <v>0</v>
      </c>
      <c r="AD528" s="1"/>
      <c r="AE528" s="1"/>
      <c r="AF528" s="1"/>
      <c r="AG528" s="1"/>
      <c r="AH528" s="1">
        <v>1</v>
      </c>
      <c r="AI528" s="1">
        <v>1</v>
      </c>
      <c r="AJ528" s="1">
        <v>1</v>
      </c>
      <c r="AK528" s="1">
        <v>1</v>
      </c>
      <c r="AL528" s="1">
        <v>1</v>
      </c>
      <c r="AM528" s="1">
        <v>1</v>
      </c>
      <c r="AN528" s="1">
        <v>1</v>
      </c>
      <c r="AO528" s="1">
        <v>1</v>
      </c>
      <c r="AP528" s="1">
        <v>1</v>
      </c>
      <c r="AQ528" s="1">
        <v>1</v>
      </c>
      <c r="AR528" s="1">
        <v>1</v>
      </c>
      <c r="AS528" s="1">
        <v>1</v>
      </c>
      <c r="AT528" s="1">
        <v>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B528" s="1">
        <v>1</v>
      </c>
      <c r="BC528" s="1">
        <v>1</v>
      </c>
      <c r="BD528" s="1">
        <v>1</v>
      </c>
      <c r="BE528" s="1">
        <v>1</v>
      </c>
      <c r="BF528" s="1">
        <v>1</v>
      </c>
      <c r="BG528" s="1">
        <v>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1.03</v>
      </c>
      <c r="BU528">
        <v>1.0900000000000001</v>
      </c>
      <c r="BV528">
        <v>1.19</v>
      </c>
      <c r="BW528">
        <v>1.62</v>
      </c>
      <c r="BX528">
        <v>2.34</v>
      </c>
      <c r="BY528">
        <v>8.44</v>
      </c>
      <c r="BZ528">
        <v>60.987012987012989</v>
      </c>
      <c r="CA528">
        <v>4555.1168831168834</v>
      </c>
      <c r="CB528">
        <v>60.987012987012989</v>
      </c>
      <c r="CC528">
        <v>4555.1168831168834</v>
      </c>
      <c r="CH528">
        <v>1.27</v>
      </c>
      <c r="CI528">
        <v>1.93</v>
      </c>
      <c r="CJ528">
        <v>2.0049999999999999</v>
      </c>
      <c r="CK528">
        <v>6.0149999999999997</v>
      </c>
      <c r="CL528">
        <v>2.46</v>
      </c>
      <c r="CM528">
        <v>9.83</v>
      </c>
      <c r="CN528">
        <v>2.5299999999999998</v>
      </c>
      <c r="CO528">
        <v>10.27</v>
      </c>
      <c r="CP528">
        <v>2.81</v>
      </c>
      <c r="CQ528">
        <v>13.03</v>
      </c>
      <c r="CR528">
        <v>2.93</v>
      </c>
      <c r="CS528">
        <v>14.14</v>
      </c>
      <c r="CT528">
        <v>3.0649999999999999</v>
      </c>
      <c r="CU528">
        <v>15.675000000000001</v>
      </c>
      <c r="CV528">
        <v>3.2349999999999999</v>
      </c>
      <c r="CW528">
        <v>17.664999999999999</v>
      </c>
      <c r="CX528">
        <v>3.44</v>
      </c>
      <c r="CY528">
        <v>20.39</v>
      </c>
      <c r="CZ528">
        <v>3.78</v>
      </c>
      <c r="DA528">
        <v>24.59</v>
      </c>
      <c r="DB528">
        <v>4.0999999999999996</v>
      </c>
      <c r="DC528">
        <v>29.4</v>
      </c>
      <c r="DD528">
        <v>4.3949999999999996</v>
      </c>
      <c r="DE528">
        <v>33.594999999999999</v>
      </c>
      <c r="DF528">
        <v>5.0199999999999996</v>
      </c>
      <c r="DG528">
        <v>46.14</v>
      </c>
      <c r="DH528">
        <v>5.7649999999999997</v>
      </c>
      <c r="DI528">
        <v>60.075000000000003</v>
      </c>
      <c r="DJ528">
        <v>6.5</v>
      </c>
      <c r="DK528">
        <v>72.38</v>
      </c>
      <c r="DL528">
        <v>8.0449999999999999</v>
      </c>
      <c r="DM528">
        <v>118.66500000000001</v>
      </c>
      <c r="DN528">
        <v>9.94</v>
      </c>
      <c r="DO528">
        <v>195.19</v>
      </c>
      <c r="DP528">
        <v>14.62</v>
      </c>
      <c r="DQ528">
        <v>435.53</v>
      </c>
      <c r="DR528">
        <v>18.77</v>
      </c>
      <c r="DS528">
        <v>695.48</v>
      </c>
      <c r="DT528">
        <v>29.39</v>
      </c>
      <c r="DU528">
        <v>1731.33</v>
      </c>
      <c r="DV528">
        <v>55.204999999999998</v>
      </c>
      <c r="DW528">
        <v>5715.3649999999998</v>
      </c>
      <c r="DX528">
        <v>177.10499999999999</v>
      </c>
      <c r="DY528">
        <v>63452.714999999997</v>
      </c>
      <c r="DZ528">
        <v>6050.363636363636</v>
      </c>
      <c r="EA528">
        <v>44951766.519480519</v>
      </c>
      <c r="EB528">
        <v>6050.363636363636</v>
      </c>
      <c r="EC528">
        <v>44951766.519480519</v>
      </c>
      <c r="EH528">
        <v>-25.083699999999904</v>
      </c>
      <c r="EI528">
        <v>-14.914350000000002</v>
      </c>
      <c r="EJ528">
        <v>-12.169450000000033</v>
      </c>
      <c r="EK528">
        <v>-11.861450000000039</v>
      </c>
      <c r="EL528">
        <v>-10.736300000000037</v>
      </c>
      <c r="EM528">
        <v>-10.381650000000052</v>
      </c>
      <c r="EN528">
        <v>-9.809800000000056</v>
      </c>
      <c r="EO528">
        <v>-9.3001500000000537</v>
      </c>
      <c r="EP528">
        <v>-8.9698000000000579</v>
      </c>
      <c r="EQ528">
        <v>-8.2512500000000575</v>
      </c>
      <c r="ER528">
        <v>-7.8966000000000589</v>
      </c>
      <c r="ES528">
        <v>-7.2869000000000632</v>
      </c>
      <c r="ET528">
        <v>-6.6597500000000638</v>
      </c>
      <c r="EU528">
        <v>-5.9890500000000637</v>
      </c>
      <c r="EV528">
        <v>-5.3640500000000619</v>
      </c>
      <c r="EW528">
        <v>-4.7350500000000633</v>
      </c>
      <c r="EX528">
        <v>-4.2719500000000634</v>
      </c>
      <c r="EY528">
        <v>-3.4947500000000611</v>
      </c>
      <c r="EZ528">
        <v>-2.9055000000000559</v>
      </c>
      <c r="FA528">
        <v>-2.1331500000000512</v>
      </c>
      <c r="FB528">
        <v>-1.4491500000000439</v>
      </c>
      <c r="FC528">
        <v>-0.75705000000003819</v>
      </c>
      <c r="FD528">
        <v>1.0000000000000042E-100</v>
      </c>
      <c r="FE528">
        <v>1.0000000000000042E-100</v>
      </c>
      <c r="FG528">
        <v>200</v>
      </c>
      <c r="FH528">
        <v>200</v>
      </c>
      <c r="FI528">
        <v>200</v>
      </c>
      <c r="FJ528">
        <v>200</v>
      </c>
      <c r="FK528">
        <v>200</v>
      </c>
      <c r="FL528">
        <v>200</v>
      </c>
      <c r="FM528">
        <v>200</v>
      </c>
      <c r="FN528">
        <v>200</v>
      </c>
      <c r="FO528">
        <v>200</v>
      </c>
      <c r="FP528">
        <v>200</v>
      </c>
      <c r="FQ528">
        <v>200</v>
      </c>
      <c r="FR528">
        <v>200</v>
      </c>
      <c r="FS528">
        <v>200</v>
      </c>
      <c r="FT528">
        <v>200</v>
      </c>
      <c r="FU528">
        <v>200</v>
      </c>
      <c r="FV528">
        <v>200</v>
      </c>
      <c r="FW528">
        <v>200</v>
      </c>
      <c r="FX528">
        <v>200</v>
      </c>
      <c r="FY528">
        <v>200</v>
      </c>
      <c r="FZ528">
        <v>200</v>
      </c>
      <c r="GA528">
        <v>200</v>
      </c>
      <c r="GB528">
        <v>200</v>
      </c>
      <c r="GC528">
        <v>77</v>
      </c>
      <c r="GD528">
        <v>77</v>
      </c>
      <c r="GF528">
        <v>55582.46</v>
      </c>
      <c r="GG528">
        <v>38044.120000000003</v>
      </c>
      <c r="GH528">
        <v>32366.505000000001</v>
      </c>
      <c r="GI528">
        <v>31101.72</v>
      </c>
      <c r="GJ528">
        <v>29727.005000000001</v>
      </c>
      <c r="GK528">
        <v>28338.134999999998</v>
      </c>
      <c r="GL528">
        <v>26911.174999999999</v>
      </c>
      <c r="GM528">
        <v>25410.865000000002</v>
      </c>
      <c r="GN528">
        <v>23807.665000000001</v>
      </c>
      <c r="GO528">
        <v>22197.95</v>
      </c>
      <c r="GP528">
        <v>20477.259999999998</v>
      </c>
      <c r="GQ528">
        <v>18623.759999999998</v>
      </c>
      <c r="GR528">
        <v>16758.830000000002</v>
      </c>
      <c r="GS528">
        <v>14754.615</v>
      </c>
      <c r="GT528">
        <v>12662.365</v>
      </c>
      <c r="GU528">
        <v>10553.695</v>
      </c>
      <c r="GV528">
        <v>8555.98</v>
      </c>
      <c r="GW528">
        <v>6552.17</v>
      </c>
      <c r="GX528">
        <v>4764.63</v>
      </c>
      <c r="GY528">
        <v>3062.47</v>
      </c>
      <c r="GZ528">
        <v>1616.79</v>
      </c>
      <c r="HA528">
        <v>492.43</v>
      </c>
      <c r="HB528">
        <v>6.0909090909090908</v>
      </c>
      <c r="HC528">
        <v>6.0909090909090908</v>
      </c>
      <c r="HE528">
        <v>0</v>
      </c>
      <c r="HF528">
        <v>0</v>
      </c>
      <c r="HL528" t="s">
        <v>249</v>
      </c>
      <c r="HM528">
        <v>5.6191641950000033</v>
      </c>
      <c r="HN528">
        <v>31.597711136120875</v>
      </c>
      <c r="HP528">
        <v>0.42831058000000022</v>
      </c>
      <c r="HQ528">
        <v>0.66167426725015344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L528" s="4">
        <f t="shared" si="234"/>
        <v>4.092627272727273</v>
      </c>
      <c r="IM528" s="4"/>
      <c r="IN528" s="4">
        <f t="shared" si="222"/>
        <v>0.63921090909090905</v>
      </c>
      <c r="IO528" s="4">
        <f t="shared" si="223"/>
        <v>0</v>
      </c>
      <c r="IP528" s="4"/>
      <c r="IQ528" s="4"/>
      <c r="IR528" s="4">
        <f t="shared" si="224"/>
        <v>3.6162327718223582E-3</v>
      </c>
      <c r="IS528" s="9">
        <f t="shared" si="225"/>
        <v>0.12353983943570467</v>
      </c>
      <c r="IT528">
        <v>48975</v>
      </c>
      <c r="IU528" s="9"/>
      <c r="IV528" s="9">
        <f t="shared" si="226"/>
        <v>0</v>
      </c>
      <c r="IW528" s="9">
        <f t="shared" si="227"/>
        <v>0</v>
      </c>
      <c r="IX528" s="9"/>
      <c r="IY528" s="9">
        <f t="shared" si="218"/>
        <v>2</v>
      </c>
      <c r="IZ528" s="9">
        <f t="shared" si="218"/>
        <v>2</v>
      </c>
      <c r="JA528" s="9">
        <f t="shared" si="218"/>
        <v>2</v>
      </c>
      <c r="JB528" s="9">
        <f t="shared" si="218"/>
        <v>2</v>
      </c>
      <c r="JC528" s="9">
        <f t="shared" si="218"/>
        <v>2</v>
      </c>
      <c r="JD528" s="9">
        <f t="shared" si="235"/>
        <v>2</v>
      </c>
      <c r="JE528" s="9">
        <f t="shared" si="235"/>
        <v>2</v>
      </c>
      <c r="JF528" s="9">
        <f t="shared" si="235"/>
        <v>2</v>
      </c>
      <c r="JG528" s="9">
        <f t="shared" si="235"/>
        <v>2</v>
      </c>
      <c r="JH528" s="9">
        <f t="shared" si="235"/>
        <v>2</v>
      </c>
      <c r="JI528" s="9">
        <f t="shared" si="235"/>
        <v>2</v>
      </c>
      <c r="JJ528" s="9">
        <f t="shared" si="235"/>
        <v>2</v>
      </c>
      <c r="JK528" s="9">
        <f t="shared" si="235"/>
        <v>2</v>
      </c>
      <c r="JL528" s="9">
        <f t="shared" si="235"/>
        <v>2</v>
      </c>
      <c r="JM528" s="9">
        <f t="shared" si="214"/>
        <v>2</v>
      </c>
      <c r="JN528" s="9">
        <f t="shared" si="214"/>
        <v>2</v>
      </c>
      <c r="JO528" s="9">
        <f t="shared" si="214"/>
        <v>2</v>
      </c>
      <c r="JP528" s="9">
        <f t="shared" si="214"/>
        <v>2</v>
      </c>
      <c r="JQ528" s="9">
        <f t="shared" si="214"/>
        <v>2</v>
      </c>
      <c r="JR528" s="9">
        <f t="shared" si="214"/>
        <v>2</v>
      </c>
      <c r="JS528" s="9">
        <f t="shared" si="214"/>
        <v>2</v>
      </c>
      <c r="JT528" s="9">
        <f t="shared" si="220"/>
        <v>2</v>
      </c>
      <c r="JU528" s="9">
        <f t="shared" si="220"/>
        <v>0.77</v>
      </c>
      <c r="JV528" s="9">
        <f t="shared" si="220"/>
        <v>0.77</v>
      </c>
      <c r="JW528" s="10">
        <f t="shared" si="228"/>
        <v>2.0580170223581549E-3</v>
      </c>
      <c r="JX528" s="4">
        <f t="shared" si="229"/>
        <v>5.6191641950000033</v>
      </c>
      <c r="JY528" s="4">
        <f t="shared" si="230"/>
        <v>2.2704885750840731E-2</v>
      </c>
      <c r="JZ528" s="11">
        <f t="shared" si="231"/>
        <v>5.5787815785150805</v>
      </c>
      <c r="KA528" s="11">
        <f t="shared" si="232"/>
        <v>5.6595468114849261</v>
      </c>
      <c r="KB528" s="9">
        <f t="shared" si="233"/>
        <v>2.0286478467327566E-3</v>
      </c>
      <c r="KC528" s="12">
        <f t="shared" si="236"/>
        <v>1.0216662172727278E-2</v>
      </c>
      <c r="KD528" s="9">
        <v>526</v>
      </c>
      <c r="KE528" s="9">
        <f t="shared" si="219"/>
        <v>105.67007604562737</v>
      </c>
      <c r="KF528" s="9">
        <f t="shared" si="219"/>
        <v>72.327224334600771</v>
      </c>
      <c r="KG528" s="9">
        <f t="shared" si="219"/>
        <v>61.533279467680607</v>
      </c>
      <c r="KH528" s="9">
        <f t="shared" si="219"/>
        <v>59.128745247148288</v>
      </c>
      <c r="KI528" s="9">
        <f t="shared" si="219"/>
        <v>56.515218631178712</v>
      </c>
      <c r="KJ528" s="9">
        <f t="shared" si="237"/>
        <v>53.874781368821289</v>
      </c>
      <c r="KK528" s="9">
        <f t="shared" si="237"/>
        <v>51.161929657794673</v>
      </c>
      <c r="KL528" s="9">
        <f t="shared" si="237"/>
        <v>48.309629277566543</v>
      </c>
      <c r="KM528" s="9">
        <f t="shared" si="237"/>
        <v>45.261720532319394</v>
      </c>
      <c r="KN528" s="9">
        <f t="shared" si="237"/>
        <v>42.201425855513307</v>
      </c>
      <c r="KO528" s="9">
        <f t="shared" si="237"/>
        <v>38.930152091254747</v>
      </c>
      <c r="KP528" s="9">
        <f t="shared" si="237"/>
        <v>35.406387832699615</v>
      </c>
      <c r="KQ528" s="9">
        <f t="shared" si="237"/>
        <v>31.860893536121676</v>
      </c>
      <c r="KR528" s="9">
        <f t="shared" si="237"/>
        <v>28.050598859315588</v>
      </c>
      <c r="KS528" s="9">
        <f t="shared" si="215"/>
        <v>24.072937262357414</v>
      </c>
      <c r="KT528" s="9">
        <f t="shared" si="215"/>
        <v>20.064058935361217</v>
      </c>
      <c r="KU528" s="9">
        <f t="shared" si="215"/>
        <v>16.266121673003802</v>
      </c>
      <c r="KV528" s="9">
        <f t="shared" si="215"/>
        <v>12.456596958174906</v>
      </c>
      <c r="KW528" s="9">
        <f t="shared" si="215"/>
        <v>9.0582319391634982</v>
      </c>
      <c r="KX528" s="9">
        <f t="shared" si="215"/>
        <v>5.822186311787072</v>
      </c>
      <c r="KY528" s="9">
        <f t="shared" si="215"/>
        <v>3.0737452471482891</v>
      </c>
      <c r="KZ528" s="9">
        <f t="shared" si="221"/>
        <v>0.93617870722433461</v>
      </c>
      <c r="LA528" s="9">
        <f t="shared" si="221"/>
        <v>1.1579675077773938E-2</v>
      </c>
      <c r="LB528" s="9">
        <f t="shared" si="221"/>
        <v>1.1579675077773938E-2</v>
      </c>
    </row>
    <row r="529" spans="1:314" x14ac:dyDescent="0.25">
      <c r="A529">
        <v>120</v>
      </c>
      <c r="B529">
        <v>11900</v>
      </c>
      <c r="C529">
        <v>141610000</v>
      </c>
      <c r="K529">
        <v>120</v>
      </c>
      <c r="L529">
        <v>14400</v>
      </c>
      <c r="M529">
        <v>0</v>
      </c>
      <c r="N529">
        <v>0</v>
      </c>
      <c r="R529">
        <v>0</v>
      </c>
      <c r="S529">
        <v>2073.9650000000001</v>
      </c>
      <c r="T529">
        <v>17.373907916666766</v>
      </c>
      <c r="U529" s="2">
        <v>7.215277777777778E-5</v>
      </c>
      <c r="V529" s="1"/>
      <c r="W529" s="1">
        <v>2724.25</v>
      </c>
      <c r="X529" s="1">
        <v>4497.3</v>
      </c>
      <c r="Y529" s="1"/>
      <c r="Z529" s="1"/>
      <c r="AA529" s="1"/>
      <c r="AB529" s="1">
        <v>0</v>
      </c>
      <c r="AC529" s="1">
        <v>0</v>
      </c>
      <c r="AD529" s="1"/>
      <c r="AE529" s="1"/>
      <c r="AF529" s="1"/>
      <c r="AG529" s="1"/>
      <c r="AH529" s="1">
        <v>1</v>
      </c>
      <c r="AI529" s="1">
        <v>1</v>
      </c>
      <c r="AJ529" s="1">
        <v>1</v>
      </c>
      <c r="AK529" s="1">
        <v>1</v>
      </c>
      <c r="AL529" s="1">
        <v>1</v>
      </c>
      <c r="AM529" s="1">
        <v>1</v>
      </c>
      <c r="AN529" s="1">
        <v>1</v>
      </c>
      <c r="AO529" s="1">
        <v>1</v>
      </c>
      <c r="AP529" s="1">
        <v>1</v>
      </c>
      <c r="AQ529" s="1">
        <v>1</v>
      </c>
      <c r="AR529" s="1">
        <v>1</v>
      </c>
      <c r="AS529" s="1">
        <v>1</v>
      </c>
      <c r="AT529" s="1">
        <v>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B529" s="1">
        <v>1</v>
      </c>
      <c r="BC529" s="1">
        <v>1</v>
      </c>
      <c r="BD529" s="1">
        <v>1</v>
      </c>
      <c r="BE529" s="1">
        <v>1</v>
      </c>
      <c r="BF529" s="1">
        <v>1</v>
      </c>
      <c r="BG529" s="1">
        <v>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1.03</v>
      </c>
      <c r="BU529">
        <v>1.0900000000000001</v>
      </c>
      <c r="BV529">
        <v>1.25</v>
      </c>
      <c r="BW529">
        <v>1.82</v>
      </c>
      <c r="BX529">
        <v>2.335</v>
      </c>
      <c r="BY529">
        <v>8.2550000000000008</v>
      </c>
      <c r="BZ529">
        <v>66.333333333333329</v>
      </c>
      <c r="CA529">
        <v>5452.8888888888887</v>
      </c>
      <c r="CB529">
        <v>66.333333333333329</v>
      </c>
      <c r="CC529">
        <v>5452.8888888888887</v>
      </c>
      <c r="CH529">
        <v>1.1850000000000001</v>
      </c>
      <c r="CI529">
        <v>1.585</v>
      </c>
      <c r="CJ529">
        <v>1.88</v>
      </c>
      <c r="CK529">
        <v>5.05</v>
      </c>
      <c r="CL529">
        <v>2.2799999999999998</v>
      </c>
      <c r="CM529">
        <v>7.8</v>
      </c>
      <c r="CN529">
        <v>2.3149999999999999</v>
      </c>
      <c r="CO529">
        <v>7.9649999999999999</v>
      </c>
      <c r="CP529">
        <v>2.5</v>
      </c>
      <c r="CQ529">
        <v>9.75</v>
      </c>
      <c r="CR529">
        <v>2.585</v>
      </c>
      <c r="CS529">
        <v>10.355</v>
      </c>
      <c r="CT529">
        <v>2.67</v>
      </c>
      <c r="CU529">
        <v>11.12</v>
      </c>
      <c r="CV529">
        <v>2.93</v>
      </c>
      <c r="CW529">
        <v>13.83</v>
      </c>
      <c r="CX529">
        <v>3.12</v>
      </c>
      <c r="CY529">
        <v>16.440000000000001</v>
      </c>
      <c r="CZ529">
        <v>3.35</v>
      </c>
      <c r="DA529">
        <v>19.57</v>
      </c>
      <c r="DB529">
        <v>3.74</v>
      </c>
      <c r="DC529">
        <v>24.64</v>
      </c>
      <c r="DD529">
        <v>4.05</v>
      </c>
      <c r="DE529">
        <v>29.91</v>
      </c>
      <c r="DF529">
        <v>4.53</v>
      </c>
      <c r="DG529">
        <v>35.549999999999997</v>
      </c>
      <c r="DH529">
        <v>4.9450000000000003</v>
      </c>
      <c r="DI529">
        <v>42.604999999999997</v>
      </c>
      <c r="DJ529">
        <v>6.11</v>
      </c>
      <c r="DK529">
        <v>71.819999999999993</v>
      </c>
      <c r="DL529">
        <v>7.0549999999999997</v>
      </c>
      <c r="DM529">
        <v>94.314999999999998</v>
      </c>
      <c r="DN529">
        <v>8.92</v>
      </c>
      <c r="DO529">
        <v>155.86000000000001</v>
      </c>
      <c r="DP529">
        <v>12.945</v>
      </c>
      <c r="DQ529">
        <v>340.22500000000002</v>
      </c>
      <c r="DR529">
        <v>17.484999999999999</v>
      </c>
      <c r="DS529">
        <v>613.79499999999996</v>
      </c>
      <c r="DT529">
        <v>28.38</v>
      </c>
      <c r="DU529">
        <v>1645.68</v>
      </c>
      <c r="DV529">
        <v>58.46</v>
      </c>
      <c r="DW529">
        <v>6459.11</v>
      </c>
      <c r="DX529">
        <v>177.995</v>
      </c>
      <c r="DY529">
        <v>61118.464999999997</v>
      </c>
      <c r="DZ529">
        <v>6584.7444444444445</v>
      </c>
      <c r="EA529">
        <v>53926507.766666666</v>
      </c>
      <c r="EB529">
        <v>6584.7444444444445</v>
      </c>
      <c r="EC529">
        <v>53926507.766666666</v>
      </c>
      <c r="EH529">
        <v>-25.438499999999863</v>
      </c>
      <c r="EI529">
        <v>-15.062850000000015</v>
      </c>
      <c r="EJ529">
        <v>-12.135150000000044</v>
      </c>
      <c r="EK529">
        <v>-11.699300000000049</v>
      </c>
      <c r="EL529">
        <v>-11.174100000000044</v>
      </c>
      <c r="EM529">
        <v>-10.696900000000046</v>
      </c>
      <c r="EN529">
        <v>-10.323950000000055</v>
      </c>
      <c r="EO529">
        <v>-9.6509000000000515</v>
      </c>
      <c r="EP529">
        <v>-9.1963000000000541</v>
      </c>
      <c r="EQ529">
        <v>-8.8682500000000584</v>
      </c>
      <c r="ER529">
        <v>-7.843400000000055</v>
      </c>
      <c r="ES529">
        <v>-7.3407000000000506</v>
      </c>
      <c r="ET529">
        <v>-6.7091000000000554</v>
      </c>
      <c r="EU529">
        <v>-6.3426500000000523</v>
      </c>
      <c r="EV529">
        <v>-5.5479500000000499</v>
      </c>
      <c r="EW529">
        <v>-5.0453500000000489</v>
      </c>
      <c r="EX529">
        <v>-4.3709500000000592</v>
      </c>
      <c r="EY529">
        <v>-3.6055500000000671</v>
      </c>
      <c r="EZ529">
        <v>-3.0697500000000648</v>
      </c>
      <c r="FA529">
        <v>-2.2386000000000532</v>
      </c>
      <c r="FB529">
        <v>-1.5167500000000484</v>
      </c>
      <c r="FC529">
        <v>-0.73595000000003297</v>
      </c>
      <c r="FD529">
        <v>1.0000000000000051E-100</v>
      </c>
      <c r="FE529">
        <v>1.0000000000000051E-100</v>
      </c>
      <c r="FG529">
        <v>200</v>
      </c>
      <c r="FH529">
        <v>200</v>
      </c>
      <c r="FI529">
        <v>200</v>
      </c>
      <c r="FJ529">
        <v>200</v>
      </c>
      <c r="FK529">
        <v>200</v>
      </c>
      <c r="FL529">
        <v>200</v>
      </c>
      <c r="FM529">
        <v>200</v>
      </c>
      <c r="FN529">
        <v>200</v>
      </c>
      <c r="FO529">
        <v>200</v>
      </c>
      <c r="FP529">
        <v>200</v>
      </c>
      <c r="FQ529">
        <v>200</v>
      </c>
      <c r="FR529">
        <v>200</v>
      </c>
      <c r="FS529">
        <v>200</v>
      </c>
      <c r="FT529">
        <v>200</v>
      </c>
      <c r="FU529">
        <v>200</v>
      </c>
      <c r="FV529">
        <v>200</v>
      </c>
      <c r="FW529">
        <v>200</v>
      </c>
      <c r="FX529">
        <v>200</v>
      </c>
      <c r="FY529">
        <v>200</v>
      </c>
      <c r="FZ529">
        <v>200</v>
      </c>
      <c r="GA529">
        <v>200</v>
      </c>
      <c r="GB529">
        <v>200</v>
      </c>
      <c r="GC529">
        <v>90</v>
      </c>
      <c r="GD529">
        <v>90</v>
      </c>
      <c r="GF529">
        <v>65805.09</v>
      </c>
      <c r="GG529">
        <v>45070.144999999997</v>
      </c>
      <c r="GH529">
        <v>38348.949999999997</v>
      </c>
      <c r="GI529">
        <v>36850.720000000001</v>
      </c>
      <c r="GJ529">
        <v>35223.760000000002</v>
      </c>
      <c r="GK529">
        <v>33578.5</v>
      </c>
      <c r="GL529">
        <v>31888.080000000002</v>
      </c>
      <c r="GM529">
        <v>30111.814999999999</v>
      </c>
      <c r="GN529">
        <v>28213.035</v>
      </c>
      <c r="GO529">
        <v>26307.119999999999</v>
      </c>
      <c r="GP529">
        <v>24268.81</v>
      </c>
      <c r="GQ529">
        <v>22073.01</v>
      </c>
      <c r="GR529">
        <v>19864.025000000001</v>
      </c>
      <c r="GS529">
        <v>17487.62</v>
      </c>
      <c r="GT529">
        <v>15007.93</v>
      </c>
      <c r="GU529">
        <v>12510.344999999999</v>
      </c>
      <c r="GV529">
        <v>10141.799999999999</v>
      </c>
      <c r="GW529">
        <v>7766.165</v>
      </c>
      <c r="GX529">
        <v>5647.7749999999996</v>
      </c>
      <c r="GY529">
        <v>3629.9050000000002</v>
      </c>
      <c r="GZ529">
        <v>1916.335</v>
      </c>
      <c r="HA529">
        <v>583.43499999999995</v>
      </c>
      <c r="HB529">
        <v>6.2111111111111112</v>
      </c>
      <c r="HC529">
        <v>6.2111111111111112</v>
      </c>
      <c r="HE529">
        <v>0</v>
      </c>
      <c r="HF529">
        <v>0</v>
      </c>
      <c r="HL529" t="s">
        <v>242</v>
      </c>
      <c r="HM529">
        <v>6.2567227149999995</v>
      </c>
      <c r="HN529">
        <v>39.163544277800391</v>
      </c>
      <c r="HP529">
        <v>0.47453462500000021</v>
      </c>
      <c r="HQ529">
        <v>0.88899136937024881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L529" s="4">
        <f t="shared" si="234"/>
        <v>4.5404166666666663</v>
      </c>
      <c r="IM529" s="4"/>
      <c r="IN529" s="4">
        <f t="shared" si="222"/>
        <v>0.69132166666666672</v>
      </c>
      <c r="IO529" s="4">
        <f t="shared" si="223"/>
        <v>0</v>
      </c>
      <c r="IP529" s="4"/>
      <c r="IQ529" s="4"/>
      <c r="IR529" s="4">
        <f t="shared" si="224"/>
        <v>3.634331100947403E-3</v>
      </c>
      <c r="IS529" s="9">
        <f t="shared" si="225"/>
        <v>0.13444839195615085</v>
      </c>
      <c r="IT529">
        <v>48976</v>
      </c>
      <c r="IU529" s="9"/>
      <c r="IV529" s="9">
        <f t="shared" si="226"/>
        <v>0</v>
      </c>
      <c r="IW529" s="9">
        <f t="shared" si="227"/>
        <v>0</v>
      </c>
      <c r="IX529" s="9"/>
      <c r="IY529" s="9">
        <f t="shared" si="218"/>
        <v>2</v>
      </c>
      <c r="IZ529" s="9">
        <f t="shared" si="218"/>
        <v>2</v>
      </c>
      <c r="JA529" s="9">
        <f t="shared" si="218"/>
        <v>2</v>
      </c>
      <c r="JB529" s="9">
        <f t="shared" si="218"/>
        <v>2</v>
      </c>
      <c r="JC529" s="9">
        <f t="shared" si="218"/>
        <v>2</v>
      </c>
      <c r="JD529" s="9">
        <f t="shared" si="235"/>
        <v>2</v>
      </c>
      <c r="JE529" s="9">
        <f t="shared" si="235"/>
        <v>2</v>
      </c>
      <c r="JF529" s="9">
        <f t="shared" si="235"/>
        <v>2</v>
      </c>
      <c r="JG529" s="9">
        <f t="shared" si="235"/>
        <v>2</v>
      </c>
      <c r="JH529" s="9">
        <f t="shared" si="235"/>
        <v>2</v>
      </c>
      <c r="JI529" s="9">
        <f t="shared" si="235"/>
        <v>2</v>
      </c>
      <c r="JJ529" s="9">
        <f t="shared" si="235"/>
        <v>2</v>
      </c>
      <c r="JK529" s="9">
        <f t="shared" si="235"/>
        <v>2</v>
      </c>
      <c r="JL529" s="9">
        <f t="shared" si="235"/>
        <v>2</v>
      </c>
      <c r="JM529" s="9">
        <f t="shared" si="214"/>
        <v>2</v>
      </c>
      <c r="JN529" s="9">
        <f t="shared" si="214"/>
        <v>2</v>
      </c>
      <c r="JO529" s="9">
        <f t="shared" si="214"/>
        <v>2</v>
      </c>
      <c r="JP529" s="9">
        <f t="shared" si="214"/>
        <v>2</v>
      </c>
      <c r="JQ529" s="9">
        <f t="shared" si="214"/>
        <v>2</v>
      </c>
      <c r="JR529" s="9">
        <f t="shared" si="214"/>
        <v>2</v>
      </c>
      <c r="JS529" s="9">
        <f t="shared" si="214"/>
        <v>2</v>
      </c>
      <c r="JT529" s="9">
        <f t="shared" si="220"/>
        <v>2</v>
      </c>
      <c r="JU529" s="9">
        <f t="shared" si="220"/>
        <v>0.9</v>
      </c>
      <c r="JV529" s="9">
        <f t="shared" si="220"/>
        <v>0.9</v>
      </c>
      <c r="JW529" s="10">
        <f t="shared" si="228"/>
        <v>2.0972099334300586E-3</v>
      </c>
      <c r="JX529" s="4">
        <f t="shared" si="229"/>
        <v>6.2567227149999995</v>
      </c>
      <c r="JY529" s="4">
        <f t="shared" si="230"/>
        <v>1.6965145403425197E-2</v>
      </c>
      <c r="JZ529" s="11">
        <f t="shared" si="231"/>
        <v>6.2218156297098233</v>
      </c>
      <c r="KA529" s="11">
        <f t="shared" si="232"/>
        <v>6.2916298002901758</v>
      </c>
      <c r="KB529" s="9">
        <f t="shared" si="233"/>
        <v>2.0739385432366076E-3</v>
      </c>
      <c r="KC529" s="12">
        <f t="shared" si="236"/>
        <v>1.0427871191666665E-2</v>
      </c>
      <c r="KD529" s="9">
        <v>527</v>
      </c>
      <c r="KE529" s="9">
        <f t="shared" si="219"/>
        <v>124.86734345351043</v>
      </c>
      <c r="KF529" s="9">
        <f t="shared" si="219"/>
        <v>85.522096774193543</v>
      </c>
      <c r="KG529" s="9">
        <f t="shared" si="219"/>
        <v>72.768406072106259</v>
      </c>
      <c r="KH529" s="9">
        <f t="shared" si="219"/>
        <v>69.92546489563567</v>
      </c>
      <c r="KI529" s="9">
        <f t="shared" si="219"/>
        <v>66.83825426944972</v>
      </c>
      <c r="KJ529" s="9">
        <f t="shared" si="237"/>
        <v>63.71631878557875</v>
      </c>
      <c r="KK529" s="9">
        <f t="shared" si="237"/>
        <v>60.508690702087293</v>
      </c>
      <c r="KL529" s="9">
        <f t="shared" si="237"/>
        <v>57.138168880455403</v>
      </c>
      <c r="KM529" s="9">
        <f t="shared" si="237"/>
        <v>53.535170777988611</v>
      </c>
      <c r="KN529" s="9">
        <f t="shared" si="237"/>
        <v>49.918633776091077</v>
      </c>
      <c r="KO529" s="9">
        <f t="shared" si="237"/>
        <v>46.050872865275146</v>
      </c>
      <c r="KP529" s="9">
        <f t="shared" si="237"/>
        <v>41.884269449715369</v>
      </c>
      <c r="KQ529" s="9">
        <f t="shared" si="237"/>
        <v>37.692647058823532</v>
      </c>
      <c r="KR529" s="9">
        <f t="shared" si="237"/>
        <v>33.183339658444019</v>
      </c>
      <c r="KS529" s="9">
        <f t="shared" si="215"/>
        <v>28.478045540796966</v>
      </c>
      <c r="KT529" s="9">
        <f t="shared" si="215"/>
        <v>23.738795066413662</v>
      </c>
      <c r="KU529" s="9">
        <f t="shared" si="215"/>
        <v>19.244402277039846</v>
      </c>
      <c r="KV529" s="9">
        <f t="shared" si="215"/>
        <v>14.736555977229601</v>
      </c>
      <c r="KW529" s="9">
        <f t="shared" si="215"/>
        <v>10.716840607210626</v>
      </c>
      <c r="KX529" s="9">
        <f t="shared" si="215"/>
        <v>6.8878652751423157</v>
      </c>
      <c r="KY529" s="9">
        <f t="shared" si="215"/>
        <v>3.6363092979127134</v>
      </c>
      <c r="KZ529" s="9">
        <f t="shared" si="221"/>
        <v>1.1070872865275141</v>
      </c>
      <c r="LA529" s="9">
        <f t="shared" si="221"/>
        <v>1.1785789584651065E-2</v>
      </c>
      <c r="LB529" s="9">
        <f t="shared" si="221"/>
        <v>1.1785789584651065E-2</v>
      </c>
    </row>
    <row r="530" spans="1:314" x14ac:dyDescent="0.25">
      <c r="A530">
        <v>130</v>
      </c>
      <c r="B530">
        <v>12900</v>
      </c>
      <c r="C530">
        <v>166410000</v>
      </c>
      <c r="K530">
        <v>130</v>
      </c>
      <c r="L530">
        <v>16900</v>
      </c>
      <c r="M530">
        <v>0</v>
      </c>
      <c r="N530">
        <v>0</v>
      </c>
      <c r="R530">
        <v>0</v>
      </c>
      <c r="S530">
        <v>2424.02</v>
      </c>
      <c r="T530">
        <v>18.743602692307917</v>
      </c>
      <c r="U530" s="2">
        <v>7.7997685185185179E-5</v>
      </c>
      <c r="V530" s="1"/>
      <c r="W530" s="1">
        <v>3252.3850000000002</v>
      </c>
      <c r="X530" s="1">
        <v>5572.7749999999996</v>
      </c>
      <c r="Y530" s="1"/>
      <c r="Z530" s="1"/>
      <c r="AA530" s="1"/>
      <c r="AB530" s="1">
        <v>0</v>
      </c>
      <c r="AC530" s="1">
        <v>0</v>
      </c>
      <c r="AD530" s="1"/>
      <c r="AE530" s="1"/>
      <c r="AF530" s="1"/>
      <c r="AG530" s="1"/>
      <c r="AH530" s="1">
        <v>1</v>
      </c>
      <c r="AI530" s="1">
        <v>1</v>
      </c>
      <c r="AJ530" s="1">
        <v>1</v>
      </c>
      <c r="AK530" s="1">
        <v>1</v>
      </c>
      <c r="AL530" s="1">
        <v>1</v>
      </c>
      <c r="AM530" s="1">
        <v>1</v>
      </c>
      <c r="AN530" s="1">
        <v>1</v>
      </c>
      <c r="AO530" s="1">
        <v>1</v>
      </c>
      <c r="AP530" s="1">
        <v>1</v>
      </c>
      <c r="AQ530" s="1">
        <v>1</v>
      </c>
      <c r="AR530" s="1">
        <v>1</v>
      </c>
      <c r="AS530" s="1">
        <v>1</v>
      </c>
      <c r="AT530" s="1">
        <v>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B530" s="1">
        <v>1</v>
      </c>
      <c r="BC530" s="1">
        <v>1</v>
      </c>
      <c r="BD530" s="1">
        <v>1</v>
      </c>
      <c r="BE530" s="1">
        <v>1</v>
      </c>
      <c r="BF530" s="1">
        <v>1</v>
      </c>
      <c r="BG530" s="1">
        <v>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1.02</v>
      </c>
      <c r="BU530">
        <v>1.06</v>
      </c>
      <c r="BV530">
        <v>1.22</v>
      </c>
      <c r="BW530">
        <v>1.73</v>
      </c>
      <c r="BX530">
        <v>2.4849999999999999</v>
      </c>
      <c r="BY530">
        <v>9.4149999999999991</v>
      </c>
      <c r="BZ530">
        <v>63.787878787878789</v>
      </c>
      <c r="CA530">
        <v>5391.6464646464647</v>
      </c>
      <c r="CB530">
        <v>63.787878787878789</v>
      </c>
      <c r="CC530">
        <v>5391.6464646464647</v>
      </c>
      <c r="CH530">
        <v>1.21</v>
      </c>
      <c r="CI530">
        <v>1.68</v>
      </c>
      <c r="CJ530">
        <v>1.885</v>
      </c>
      <c r="CK530">
        <v>5.335</v>
      </c>
      <c r="CL530">
        <v>2.36</v>
      </c>
      <c r="CM530">
        <v>8.8000000000000007</v>
      </c>
      <c r="CN530">
        <v>2.5099999999999998</v>
      </c>
      <c r="CO530">
        <v>9.9499999999999993</v>
      </c>
      <c r="CP530">
        <v>2.5550000000000002</v>
      </c>
      <c r="CQ530">
        <v>10.215</v>
      </c>
      <c r="CR530">
        <v>2.6949999999999998</v>
      </c>
      <c r="CS530">
        <v>11.385</v>
      </c>
      <c r="CT530">
        <v>2.895</v>
      </c>
      <c r="CU530">
        <v>13.255000000000001</v>
      </c>
      <c r="CV530">
        <v>3.0350000000000001</v>
      </c>
      <c r="CW530">
        <v>14.475</v>
      </c>
      <c r="CX530">
        <v>3.165</v>
      </c>
      <c r="CY530">
        <v>15.805</v>
      </c>
      <c r="CZ530">
        <v>3.3849999999999998</v>
      </c>
      <c r="DA530">
        <v>17.975000000000001</v>
      </c>
      <c r="DB530">
        <v>3.68</v>
      </c>
      <c r="DC530">
        <v>21.64</v>
      </c>
      <c r="DD530">
        <v>4.4400000000000004</v>
      </c>
      <c r="DE530">
        <v>31.57</v>
      </c>
      <c r="DF530">
        <v>4.78</v>
      </c>
      <c r="DG530">
        <v>35.93</v>
      </c>
      <c r="DH530">
        <v>5.7249999999999996</v>
      </c>
      <c r="DI530">
        <v>51.734999999999999</v>
      </c>
      <c r="DJ530">
        <v>7.5350000000000001</v>
      </c>
      <c r="DK530">
        <v>106.785</v>
      </c>
      <c r="DL530">
        <v>9.0050000000000008</v>
      </c>
      <c r="DM530">
        <v>150.255</v>
      </c>
      <c r="DN530">
        <v>10.92</v>
      </c>
      <c r="DO530">
        <v>226.52</v>
      </c>
      <c r="DP530">
        <v>13.12</v>
      </c>
      <c r="DQ530">
        <v>303.39</v>
      </c>
      <c r="DR530">
        <v>18.63</v>
      </c>
      <c r="DS530">
        <v>607.33000000000004</v>
      </c>
      <c r="DT530">
        <v>28.835000000000001</v>
      </c>
      <c r="DU530">
        <v>1404.0150000000001</v>
      </c>
      <c r="DV530">
        <v>57.875</v>
      </c>
      <c r="DW530">
        <v>6199.6850000000004</v>
      </c>
      <c r="DX530">
        <v>195.54</v>
      </c>
      <c r="DY530">
        <v>71781.399999999994</v>
      </c>
      <c r="DZ530">
        <v>6332.4646464646466</v>
      </c>
      <c r="EA530">
        <v>53314239.717171714</v>
      </c>
      <c r="EB530">
        <v>6332.4646464646466</v>
      </c>
      <c r="EC530">
        <v>53314239.717171714</v>
      </c>
      <c r="EH530">
        <v>-25.574849999999884</v>
      </c>
      <c r="EI530">
        <v>-15.948999999999998</v>
      </c>
      <c r="EJ530">
        <v>-12.702200000000026</v>
      </c>
      <c r="EK530">
        <v>-12.100300000000027</v>
      </c>
      <c r="EL530">
        <v>-11.82255000000003</v>
      </c>
      <c r="EM530">
        <v>-11.321750000000032</v>
      </c>
      <c r="EN530">
        <v>-10.614650000000038</v>
      </c>
      <c r="EO530">
        <v>-10.210200000000045</v>
      </c>
      <c r="EP530">
        <v>-9.8044500000000454</v>
      </c>
      <c r="EQ530">
        <v>-9.440950000000047</v>
      </c>
      <c r="ER530">
        <v>-8.8468500000000514</v>
      </c>
      <c r="ES530">
        <v>-7.9851500000000524</v>
      </c>
      <c r="ET530">
        <v>-7.3881500000000599</v>
      </c>
      <c r="EU530">
        <v>-6.6753500000000621</v>
      </c>
      <c r="EV530">
        <v>-5.7159500000000687</v>
      </c>
      <c r="EW530">
        <v>-5.1003000000000611</v>
      </c>
      <c r="EX530">
        <v>-4.4519500000000649</v>
      </c>
      <c r="EY530">
        <v>-3.8571500000000594</v>
      </c>
      <c r="EZ530">
        <v>-3.0308500000000622</v>
      </c>
      <c r="FA530">
        <v>-2.304400000000058</v>
      </c>
      <c r="FB530">
        <v>-1.5630500000000509</v>
      </c>
      <c r="FC530">
        <v>-0.76380000000003323</v>
      </c>
      <c r="FD530">
        <v>1.0000000000000056E-100</v>
      </c>
      <c r="FE530">
        <v>1.0000000000000056E-100</v>
      </c>
      <c r="FG530">
        <v>200</v>
      </c>
      <c r="FH530">
        <v>200</v>
      </c>
      <c r="FI530">
        <v>200</v>
      </c>
      <c r="FJ530">
        <v>200</v>
      </c>
      <c r="FK530">
        <v>200</v>
      </c>
      <c r="FL530">
        <v>200</v>
      </c>
      <c r="FM530">
        <v>200</v>
      </c>
      <c r="FN530">
        <v>200</v>
      </c>
      <c r="FO530">
        <v>200</v>
      </c>
      <c r="FP530">
        <v>200</v>
      </c>
      <c r="FQ530">
        <v>200</v>
      </c>
      <c r="FR530">
        <v>200</v>
      </c>
      <c r="FS530">
        <v>200</v>
      </c>
      <c r="FT530">
        <v>200</v>
      </c>
      <c r="FU530">
        <v>200</v>
      </c>
      <c r="FV530">
        <v>200</v>
      </c>
      <c r="FW530">
        <v>200</v>
      </c>
      <c r="FX530">
        <v>200</v>
      </c>
      <c r="FY530">
        <v>200</v>
      </c>
      <c r="FZ530">
        <v>200</v>
      </c>
      <c r="GA530">
        <v>200</v>
      </c>
      <c r="GB530">
        <v>200</v>
      </c>
      <c r="GC530">
        <v>99</v>
      </c>
      <c r="GD530">
        <v>99</v>
      </c>
      <c r="GF530">
        <v>76888.31</v>
      </c>
      <c r="GG530">
        <v>52669.56</v>
      </c>
      <c r="GH530">
        <v>44818.89</v>
      </c>
      <c r="GI530">
        <v>43067.01</v>
      </c>
      <c r="GJ530">
        <v>41167.135000000002</v>
      </c>
      <c r="GK530">
        <v>39245.25</v>
      </c>
      <c r="GL530">
        <v>37270.699999999997</v>
      </c>
      <c r="GM530">
        <v>35192.629999999997</v>
      </c>
      <c r="GN530">
        <v>32973.56</v>
      </c>
      <c r="GO530">
        <v>30746.33</v>
      </c>
      <c r="GP530">
        <v>28364.445</v>
      </c>
      <c r="GQ530">
        <v>25796.34</v>
      </c>
      <c r="GR530">
        <v>23215.014999999999</v>
      </c>
      <c r="GS530">
        <v>20437.924999999999</v>
      </c>
      <c r="GT530">
        <v>17541.195</v>
      </c>
      <c r="GU530">
        <v>14621.2</v>
      </c>
      <c r="GV530">
        <v>11852.584999999999</v>
      </c>
      <c r="GW530">
        <v>9076.82</v>
      </c>
      <c r="GX530">
        <v>6600.085</v>
      </c>
      <c r="GY530">
        <v>4242.49</v>
      </c>
      <c r="GZ530">
        <v>2239.14</v>
      </c>
      <c r="HA530">
        <v>681.28</v>
      </c>
      <c r="HB530">
        <v>6.6464646464646462</v>
      </c>
      <c r="HC530">
        <v>6.6464646464646462</v>
      </c>
      <c r="HE530">
        <v>0</v>
      </c>
      <c r="HF530">
        <v>0</v>
      </c>
      <c r="HL530" t="s">
        <v>242</v>
      </c>
      <c r="HM530">
        <v>6.8349864749999991</v>
      </c>
      <c r="HN530">
        <v>46.731703101030192</v>
      </c>
      <c r="HP530">
        <v>0.51235573499999998</v>
      </c>
      <c r="HQ530">
        <v>1.1530259159432832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L530" s="4">
        <f t="shared" si="234"/>
        <v>5.0036692307692308</v>
      </c>
      <c r="IM530" s="4"/>
      <c r="IN530" s="4">
        <f t="shared" si="222"/>
        <v>0.7458523076923077</v>
      </c>
      <c r="IO530" s="4">
        <f t="shared" si="223"/>
        <v>0</v>
      </c>
      <c r="IP530" s="4"/>
      <c r="IQ530" s="4"/>
      <c r="IR530" s="4">
        <f t="shared" si="224"/>
        <v>3.9924862690650714E-3</v>
      </c>
      <c r="IS530" s="9">
        <f t="shared" si="225"/>
        <v>0.12929466170783524</v>
      </c>
      <c r="IT530">
        <v>48977</v>
      </c>
      <c r="IU530" s="9"/>
      <c r="IV530" s="9">
        <f t="shared" si="226"/>
        <v>0</v>
      </c>
      <c r="IW530" s="9">
        <f t="shared" si="227"/>
        <v>0</v>
      </c>
      <c r="IX530" s="9"/>
      <c r="IY530" s="9">
        <f t="shared" si="218"/>
        <v>2</v>
      </c>
      <c r="IZ530" s="9">
        <f t="shared" si="218"/>
        <v>2</v>
      </c>
      <c r="JA530" s="9">
        <f t="shared" si="218"/>
        <v>2</v>
      </c>
      <c r="JB530" s="9">
        <f t="shared" si="218"/>
        <v>2</v>
      </c>
      <c r="JC530" s="9">
        <f t="shared" si="218"/>
        <v>2</v>
      </c>
      <c r="JD530" s="9">
        <f t="shared" si="235"/>
        <v>2</v>
      </c>
      <c r="JE530" s="9">
        <f t="shared" si="235"/>
        <v>2</v>
      </c>
      <c r="JF530" s="9">
        <f t="shared" si="235"/>
        <v>2</v>
      </c>
      <c r="JG530" s="9">
        <f t="shared" si="235"/>
        <v>2</v>
      </c>
      <c r="JH530" s="9">
        <f t="shared" si="235"/>
        <v>2</v>
      </c>
      <c r="JI530" s="9">
        <f t="shared" si="235"/>
        <v>2</v>
      </c>
      <c r="JJ530" s="9">
        <f t="shared" si="235"/>
        <v>2</v>
      </c>
      <c r="JK530" s="9">
        <f t="shared" si="235"/>
        <v>2</v>
      </c>
      <c r="JL530" s="9">
        <f t="shared" si="235"/>
        <v>2</v>
      </c>
      <c r="JM530" s="9">
        <f t="shared" si="214"/>
        <v>2</v>
      </c>
      <c r="JN530" s="9">
        <f t="shared" si="214"/>
        <v>2</v>
      </c>
      <c r="JO530" s="9">
        <f t="shared" si="214"/>
        <v>2</v>
      </c>
      <c r="JP530" s="9">
        <f t="shared" si="214"/>
        <v>2</v>
      </c>
      <c r="JQ530" s="9">
        <f t="shared" si="214"/>
        <v>2</v>
      </c>
      <c r="JR530" s="9">
        <f t="shared" si="214"/>
        <v>2</v>
      </c>
      <c r="JS530" s="9">
        <f t="shared" si="214"/>
        <v>2</v>
      </c>
      <c r="JT530" s="9">
        <f t="shared" si="220"/>
        <v>2</v>
      </c>
      <c r="JU530" s="9">
        <f t="shared" si="220"/>
        <v>0.99</v>
      </c>
      <c r="JV530" s="9">
        <f t="shared" si="220"/>
        <v>0.99</v>
      </c>
      <c r="JW530" s="10">
        <f t="shared" si="228"/>
        <v>2.1130580971587417E-3</v>
      </c>
      <c r="JX530" s="4">
        <f t="shared" si="229"/>
        <v>6.8349864749999991</v>
      </c>
      <c r="JY530" s="4">
        <f t="shared" si="230"/>
        <v>1.4662987597276356E-2</v>
      </c>
      <c r="JZ530" s="11">
        <f t="shared" si="231"/>
        <v>6.8025341342340884</v>
      </c>
      <c r="KA530" s="11">
        <f t="shared" si="232"/>
        <v>6.8674388157659099</v>
      </c>
      <c r="KB530" s="9">
        <f t="shared" si="233"/>
        <v>2.0930874259181809E-3</v>
      </c>
      <c r="KC530" s="12">
        <f t="shared" si="236"/>
        <v>1.0515363807692307E-2</v>
      </c>
      <c r="KD530" s="9">
        <v>528</v>
      </c>
      <c r="KE530" s="9">
        <f t="shared" si="219"/>
        <v>145.62179924242423</v>
      </c>
      <c r="KF530" s="9">
        <f t="shared" si="219"/>
        <v>99.752954545454543</v>
      </c>
      <c r="KG530" s="9">
        <f t="shared" si="219"/>
        <v>84.884261363636369</v>
      </c>
      <c r="KH530" s="9">
        <f t="shared" si="219"/>
        <v>81.566306818181829</v>
      </c>
      <c r="KI530" s="9">
        <f t="shared" si="219"/>
        <v>77.96805871212122</v>
      </c>
      <c r="KJ530" s="9">
        <f t="shared" si="237"/>
        <v>74.328125</v>
      </c>
      <c r="KK530" s="9">
        <f t="shared" si="237"/>
        <v>70.58844696969696</v>
      </c>
      <c r="KL530" s="9">
        <f t="shared" si="237"/>
        <v>66.652708333333322</v>
      </c>
      <c r="KM530" s="9">
        <f t="shared" si="237"/>
        <v>62.449924242424238</v>
      </c>
      <c r="KN530" s="9">
        <f t="shared" si="237"/>
        <v>58.231685606060609</v>
      </c>
      <c r="KO530" s="9">
        <f t="shared" si="237"/>
        <v>53.720539772727271</v>
      </c>
      <c r="KP530" s="9">
        <f t="shared" si="237"/>
        <v>48.856704545454548</v>
      </c>
      <c r="KQ530" s="9">
        <f t="shared" si="237"/>
        <v>43.96783143939394</v>
      </c>
      <c r="KR530" s="9">
        <f t="shared" si="237"/>
        <v>38.708191287878783</v>
      </c>
      <c r="KS530" s="9">
        <f t="shared" si="215"/>
        <v>33.221960227272724</v>
      </c>
      <c r="KT530" s="9">
        <f t="shared" si="215"/>
        <v>27.691666666666666</v>
      </c>
      <c r="KU530" s="9">
        <f t="shared" si="215"/>
        <v>22.448077651515149</v>
      </c>
      <c r="KV530" s="9">
        <f t="shared" si="215"/>
        <v>17.19094696969697</v>
      </c>
      <c r="KW530" s="9">
        <f t="shared" si="215"/>
        <v>12.500160984848485</v>
      </c>
      <c r="KX530" s="9">
        <f t="shared" si="215"/>
        <v>8.0350189393939395</v>
      </c>
      <c r="KY530" s="9">
        <f t="shared" si="215"/>
        <v>4.240795454545454</v>
      </c>
      <c r="KZ530" s="9">
        <f t="shared" si="221"/>
        <v>1.2903030303030303</v>
      </c>
      <c r="LA530" s="9">
        <f t="shared" si="221"/>
        <v>1.258800122436486E-2</v>
      </c>
      <c r="LB530" s="9">
        <f t="shared" si="221"/>
        <v>1.258800122436486E-2</v>
      </c>
    </row>
    <row r="531" spans="1:314" x14ac:dyDescent="0.25">
      <c r="A531">
        <v>140</v>
      </c>
      <c r="B531">
        <v>13900</v>
      </c>
      <c r="C531">
        <v>193210000</v>
      </c>
      <c r="K531">
        <v>140</v>
      </c>
      <c r="L531">
        <v>19600</v>
      </c>
      <c r="M531">
        <v>0</v>
      </c>
      <c r="N531">
        <v>0</v>
      </c>
      <c r="R531">
        <v>0</v>
      </c>
      <c r="S531">
        <v>2797.0450000000001</v>
      </c>
      <c r="T531">
        <v>20.080223571428821</v>
      </c>
      <c r="U531" s="2">
        <v>8.4039351851851853E-5</v>
      </c>
      <c r="V531" s="1"/>
      <c r="W531" s="1">
        <v>3850.2950000000001</v>
      </c>
      <c r="X531" s="1">
        <v>6884.2049999999999</v>
      </c>
      <c r="Y531" s="1"/>
      <c r="Z531" s="1"/>
      <c r="AA531" s="1"/>
      <c r="AB531" s="1">
        <v>0</v>
      </c>
      <c r="AC531" s="1">
        <v>0</v>
      </c>
      <c r="AD531" s="1"/>
      <c r="AE531" s="1"/>
      <c r="AF531" s="1"/>
      <c r="AG531" s="1"/>
      <c r="AH531" s="1">
        <v>1</v>
      </c>
      <c r="AI531" s="1">
        <v>1</v>
      </c>
      <c r="AJ531" s="1">
        <v>1</v>
      </c>
      <c r="AK531" s="1">
        <v>1</v>
      </c>
      <c r="AL531" s="1">
        <v>1</v>
      </c>
      <c r="AM531" s="1">
        <v>1</v>
      </c>
      <c r="AN531" s="1">
        <v>1</v>
      </c>
      <c r="AO531" s="1">
        <v>1</v>
      </c>
      <c r="AP531" s="1">
        <v>1</v>
      </c>
      <c r="AQ531" s="1">
        <v>1</v>
      </c>
      <c r="AR531" s="1">
        <v>1</v>
      </c>
      <c r="AS531" s="1">
        <v>1</v>
      </c>
      <c r="AT531" s="1">
        <v>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B531" s="1">
        <v>1</v>
      </c>
      <c r="BC531" s="1">
        <v>1</v>
      </c>
      <c r="BD531" s="1">
        <v>1</v>
      </c>
      <c r="BE531" s="1">
        <v>1</v>
      </c>
      <c r="BF531" s="1">
        <v>1</v>
      </c>
      <c r="BG531" s="1">
        <v>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1.03</v>
      </c>
      <c r="BU531">
        <v>1.0900000000000001</v>
      </c>
      <c r="BV531">
        <v>1.1399999999999999</v>
      </c>
      <c r="BW531">
        <v>1.46</v>
      </c>
      <c r="BX531">
        <v>2.2999999999999998</v>
      </c>
      <c r="BY531">
        <v>8.44</v>
      </c>
      <c r="BZ531">
        <v>68.825688073394502</v>
      </c>
      <c r="CA531">
        <v>6164.2018348623851</v>
      </c>
      <c r="CB531">
        <v>68.825688073394502</v>
      </c>
      <c r="CC531">
        <v>6164.2018348623851</v>
      </c>
      <c r="CH531">
        <v>1.2350000000000001</v>
      </c>
      <c r="CI531">
        <v>1.7350000000000001</v>
      </c>
      <c r="CJ531">
        <v>1.86</v>
      </c>
      <c r="CK531">
        <v>4.95</v>
      </c>
      <c r="CL531">
        <v>2.25</v>
      </c>
      <c r="CM531">
        <v>7.52</v>
      </c>
      <c r="CN531">
        <v>2.34</v>
      </c>
      <c r="CO531">
        <v>8.3800000000000008</v>
      </c>
      <c r="CP531">
        <v>2.4550000000000001</v>
      </c>
      <c r="CQ531">
        <v>9.2550000000000008</v>
      </c>
      <c r="CR531">
        <v>2.625</v>
      </c>
      <c r="CS531">
        <v>10.654999999999999</v>
      </c>
      <c r="CT531">
        <v>2.73</v>
      </c>
      <c r="CU531">
        <v>11.84</v>
      </c>
      <c r="CV531">
        <v>2.97</v>
      </c>
      <c r="CW531">
        <v>14.64</v>
      </c>
      <c r="CX531">
        <v>3.2650000000000001</v>
      </c>
      <c r="CY531">
        <v>17.995000000000001</v>
      </c>
      <c r="CZ531">
        <v>3.6</v>
      </c>
      <c r="DA531">
        <v>21.34</v>
      </c>
      <c r="DB531">
        <v>4.01</v>
      </c>
      <c r="DC531">
        <v>27.81</v>
      </c>
      <c r="DD531">
        <v>4.4850000000000003</v>
      </c>
      <c r="DE531">
        <v>34.314999999999998</v>
      </c>
      <c r="DF531">
        <v>5.01</v>
      </c>
      <c r="DG531">
        <v>42.69</v>
      </c>
      <c r="DH531">
        <v>5.8849999999999998</v>
      </c>
      <c r="DI531">
        <v>58.575000000000003</v>
      </c>
      <c r="DJ531">
        <v>6.85</v>
      </c>
      <c r="DK531">
        <v>77.12</v>
      </c>
      <c r="DL531">
        <v>8.7550000000000008</v>
      </c>
      <c r="DM531">
        <v>142.01499999999999</v>
      </c>
      <c r="DN531">
        <v>10.52</v>
      </c>
      <c r="DO531">
        <v>206.11</v>
      </c>
      <c r="DP531">
        <v>14.12</v>
      </c>
      <c r="DQ531">
        <v>379.11</v>
      </c>
      <c r="DR531">
        <v>18.734999999999999</v>
      </c>
      <c r="DS531">
        <v>622.78499999999997</v>
      </c>
      <c r="DT531">
        <v>27.93</v>
      </c>
      <c r="DU531">
        <v>1483.48</v>
      </c>
      <c r="DV531">
        <v>52.06</v>
      </c>
      <c r="DW531">
        <v>5144.7700000000004</v>
      </c>
      <c r="DX531">
        <v>176.37</v>
      </c>
      <c r="DY531">
        <v>62694.91</v>
      </c>
      <c r="DZ531">
        <v>6833.339449541284</v>
      </c>
      <c r="EA531">
        <v>60942936.752293579</v>
      </c>
      <c r="EB531">
        <v>6833.339449541284</v>
      </c>
      <c r="EC531">
        <v>60942936.752293579</v>
      </c>
      <c r="EH531">
        <v>-24.798549999999913</v>
      </c>
      <c r="EI531">
        <v>-15.72505000000004</v>
      </c>
      <c r="EJ531">
        <v>-12.815300000000041</v>
      </c>
      <c r="EK531">
        <v>-12.181700000000049</v>
      </c>
      <c r="EL531">
        <v>-11.559250000000047</v>
      </c>
      <c r="EM531">
        <v>-10.872600000000048</v>
      </c>
      <c r="EN531">
        <v>-10.709250000000047</v>
      </c>
      <c r="EO531">
        <v>-10.265000000000052</v>
      </c>
      <c r="EP531">
        <v>-9.7726500000000627</v>
      </c>
      <c r="EQ531">
        <v>-9.0706000000000628</v>
      </c>
      <c r="ER531">
        <v>-8.5611000000000672</v>
      </c>
      <c r="ES531">
        <v>-7.9413000000000666</v>
      </c>
      <c r="ET531">
        <v>-7.4043000000000765</v>
      </c>
      <c r="EU531">
        <v>-6.6747000000000698</v>
      </c>
      <c r="EV531">
        <v>-5.9746000000000654</v>
      </c>
      <c r="EW531">
        <v>-5.2828000000000586</v>
      </c>
      <c r="EX531">
        <v>-4.5588000000000592</v>
      </c>
      <c r="EY531">
        <v>-3.7364000000000597</v>
      </c>
      <c r="EZ531">
        <v>-2.9456000000000544</v>
      </c>
      <c r="FA531">
        <v>-2.2354000000000531</v>
      </c>
      <c r="FB531">
        <v>-1.4818000000000442</v>
      </c>
      <c r="FC531">
        <v>-0.74185000000003432</v>
      </c>
      <c r="FD531">
        <v>1.000000000000006E-100</v>
      </c>
      <c r="FE531">
        <v>1.000000000000006E-100</v>
      </c>
      <c r="FG531">
        <v>200</v>
      </c>
      <c r="FH531">
        <v>200</v>
      </c>
      <c r="FI531">
        <v>200</v>
      </c>
      <c r="FJ531">
        <v>200</v>
      </c>
      <c r="FK531">
        <v>200</v>
      </c>
      <c r="FL531">
        <v>200</v>
      </c>
      <c r="FM531">
        <v>200</v>
      </c>
      <c r="FN531">
        <v>200</v>
      </c>
      <c r="FO531">
        <v>200</v>
      </c>
      <c r="FP531">
        <v>200</v>
      </c>
      <c r="FQ531">
        <v>200</v>
      </c>
      <c r="FR531">
        <v>200</v>
      </c>
      <c r="FS531">
        <v>200</v>
      </c>
      <c r="FT531">
        <v>200</v>
      </c>
      <c r="FU531">
        <v>200</v>
      </c>
      <c r="FV531">
        <v>200</v>
      </c>
      <c r="FW531">
        <v>200</v>
      </c>
      <c r="FX531">
        <v>200</v>
      </c>
      <c r="FY531">
        <v>200</v>
      </c>
      <c r="FZ531">
        <v>200</v>
      </c>
      <c r="GA531">
        <v>200</v>
      </c>
      <c r="GB531">
        <v>200</v>
      </c>
      <c r="GC531">
        <v>109</v>
      </c>
      <c r="GD531">
        <v>109</v>
      </c>
      <c r="GF531">
        <v>88816.115000000005</v>
      </c>
      <c r="GG531">
        <v>60839.364999999998</v>
      </c>
      <c r="GH531">
        <v>51769.1</v>
      </c>
      <c r="GI531">
        <v>49746.03</v>
      </c>
      <c r="GJ531">
        <v>47548.73</v>
      </c>
      <c r="GK531">
        <v>45327.055</v>
      </c>
      <c r="GL531">
        <v>43046.574999999997</v>
      </c>
      <c r="GM531">
        <v>40645.245000000003</v>
      </c>
      <c r="GN531">
        <v>38080.464999999997</v>
      </c>
      <c r="GO531">
        <v>35506.474999999999</v>
      </c>
      <c r="GP531">
        <v>32755.15</v>
      </c>
      <c r="GQ531">
        <v>29787.645</v>
      </c>
      <c r="GR531">
        <v>26804.785</v>
      </c>
      <c r="GS531">
        <v>23597.73</v>
      </c>
      <c r="GT531">
        <v>20252.275000000001</v>
      </c>
      <c r="GU531">
        <v>16878.654999999999</v>
      </c>
      <c r="GV531">
        <v>13681.39</v>
      </c>
      <c r="GW531">
        <v>10476.684999999999</v>
      </c>
      <c r="GX531">
        <v>7617.42</v>
      </c>
      <c r="GY531">
        <v>4893.2299999999996</v>
      </c>
      <c r="GZ531">
        <v>2582.125</v>
      </c>
      <c r="HA531">
        <v>785.55499999999995</v>
      </c>
      <c r="HB531">
        <v>7.0366972477064218</v>
      </c>
      <c r="HC531">
        <v>7.0366972477064218</v>
      </c>
      <c r="HE531">
        <v>0</v>
      </c>
      <c r="HF531">
        <v>0</v>
      </c>
      <c r="HL531" t="s">
        <v>249</v>
      </c>
      <c r="HM531">
        <v>7.5283083199999998</v>
      </c>
      <c r="HN531">
        <v>56.703978165066729</v>
      </c>
      <c r="HP531">
        <v>0.55634823000000022</v>
      </c>
      <c r="HQ531">
        <v>1.4630973277982406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L531" s="4">
        <f t="shared" si="234"/>
        <v>5.5004214285714284</v>
      </c>
      <c r="IM531" s="4"/>
      <c r="IN531" s="4">
        <f t="shared" si="222"/>
        <v>0.7991557142857143</v>
      </c>
      <c r="IO531" s="4">
        <f t="shared" si="223"/>
        <v>0</v>
      </c>
      <c r="IP531" s="4"/>
      <c r="IQ531" s="4"/>
      <c r="IR531" s="4">
        <f t="shared" si="224"/>
        <v>3.6010045326473113E-3</v>
      </c>
      <c r="IS531" s="9">
        <f t="shared" si="225"/>
        <v>0.1395185481142816</v>
      </c>
      <c r="IT531">
        <v>48978</v>
      </c>
      <c r="IU531" s="9"/>
      <c r="IV531" s="9">
        <f t="shared" si="226"/>
        <v>0</v>
      </c>
      <c r="IW531" s="9">
        <f t="shared" si="227"/>
        <v>0</v>
      </c>
      <c r="IX531" s="9"/>
      <c r="IY531" s="9">
        <f t="shared" si="218"/>
        <v>2</v>
      </c>
      <c r="IZ531" s="9">
        <f t="shared" si="218"/>
        <v>2</v>
      </c>
      <c r="JA531" s="9">
        <f t="shared" si="218"/>
        <v>2</v>
      </c>
      <c r="JB531" s="9">
        <f t="shared" si="218"/>
        <v>2</v>
      </c>
      <c r="JC531" s="9">
        <f t="shared" si="218"/>
        <v>2</v>
      </c>
      <c r="JD531" s="9">
        <f t="shared" si="235"/>
        <v>2</v>
      </c>
      <c r="JE531" s="9">
        <f t="shared" si="235"/>
        <v>2</v>
      </c>
      <c r="JF531" s="9">
        <f t="shared" si="235"/>
        <v>2</v>
      </c>
      <c r="JG531" s="9">
        <f t="shared" si="235"/>
        <v>2</v>
      </c>
      <c r="JH531" s="9">
        <f t="shared" si="235"/>
        <v>2</v>
      </c>
      <c r="JI531" s="9">
        <f t="shared" si="235"/>
        <v>2</v>
      </c>
      <c r="JJ531" s="9">
        <f t="shared" si="235"/>
        <v>2</v>
      </c>
      <c r="JK531" s="9">
        <f t="shared" si="235"/>
        <v>2</v>
      </c>
      <c r="JL531" s="9">
        <f t="shared" si="235"/>
        <v>2</v>
      </c>
      <c r="JM531" s="9">
        <f t="shared" si="214"/>
        <v>2</v>
      </c>
      <c r="JN531" s="9">
        <f t="shared" si="214"/>
        <v>2</v>
      </c>
      <c r="JO531" s="9">
        <f t="shared" si="214"/>
        <v>2</v>
      </c>
      <c r="JP531" s="9">
        <f t="shared" si="214"/>
        <v>2</v>
      </c>
      <c r="JQ531" s="9">
        <f t="shared" si="214"/>
        <v>2</v>
      </c>
      <c r="JR531" s="9">
        <f t="shared" si="214"/>
        <v>2</v>
      </c>
      <c r="JS531" s="9">
        <f t="shared" si="214"/>
        <v>2</v>
      </c>
      <c r="JT531" s="9">
        <f t="shared" si="220"/>
        <v>2</v>
      </c>
      <c r="JU531" s="9">
        <f t="shared" si="220"/>
        <v>1.0900000000000001</v>
      </c>
      <c r="JV531" s="9">
        <f t="shared" si="220"/>
        <v>1.0900000000000001</v>
      </c>
      <c r="JW531" s="10">
        <f t="shared" si="228"/>
        <v>2.1638837675951356E-3</v>
      </c>
      <c r="JX531" s="4">
        <f t="shared" si="229"/>
        <v>7.5283083199999998</v>
      </c>
      <c r="JY531" s="4">
        <f t="shared" si="230"/>
        <v>2.855200408551184E-2</v>
      </c>
      <c r="JZ531" s="11">
        <f t="shared" si="231"/>
        <v>7.483023453417025</v>
      </c>
      <c r="KA531" s="11">
        <f t="shared" si="232"/>
        <v>7.5735931865829746</v>
      </c>
      <c r="KB531" s="9">
        <f t="shared" si="233"/>
        <v>2.1380067009762927E-3</v>
      </c>
      <c r="KC531" s="12">
        <f t="shared" si="236"/>
        <v>1.0754726171428572E-2</v>
      </c>
      <c r="KD531" s="9">
        <v>529</v>
      </c>
      <c r="KE531" s="9">
        <f t="shared" si="219"/>
        <v>167.89435727788282</v>
      </c>
      <c r="KF531" s="9">
        <f t="shared" si="219"/>
        <v>115.00825141776937</v>
      </c>
      <c r="KG531" s="9">
        <f t="shared" si="219"/>
        <v>97.862192816635158</v>
      </c>
      <c r="KH531" s="9">
        <f t="shared" si="219"/>
        <v>94.037863894139889</v>
      </c>
      <c r="KI531" s="9">
        <f t="shared" si="219"/>
        <v>89.884177693761828</v>
      </c>
      <c r="KJ531" s="9">
        <f t="shared" si="237"/>
        <v>85.684413988657852</v>
      </c>
      <c r="KK531" s="9">
        <f t="shared" si="237"/>
        <v>81.373487712665394</v>
      </c>
      <c r="KL531" s="9">
        <f t="shared" si="237"/>
        <v>76.834111531190928</v>
      </c>
      <c r="KM531" s="9">
        <f t="shared" si="237"/>
        <v>71.985756143667288</v>
      </c>
      <c r="KN531" s="9">
        <f t="shared" si="237"/>
        <v>67.119990548204157</v>
      </c>
      <c r="KO531" s="9">
        <f t="shared" si="237"/>
        <v>61.918998109640832</v>
      </c>
      <c r="KP531" s="9">
        <f t="shared" si="237"/>
        <v>56.309347826086956</v>
      </c>
      <c r="KQ531" s="9">
        <f t="shared" si="237"/>
        <v>50.670671077504728</v>
      </c>
      <c r="KR531" s="9">
        <f t="shared" si="237"/>
        <v>44.608185255198485</v>
      </c>
      <c r="KS531" s="9">
        <f t="shared" si="215"/>
        <v>38.284073724007563</v>
      </c>
      <c r="KT531" s="9">
        <f t="shared" si="215"/>
        <v>31.906720226843099</v>
      </c>
      <c r="KU531" s="9">
        <f t="shared" si="215"/>
        <v>25.862741020793951</v>
      </c>
      <c r="KV531" s="9">
        <f t="shared" si="215"/>
        <v>19.804697542533081</v>
      </c>
      <c r="KW531" s="9">
        <f t="shared" si="215"/>
        <v>14.399659735349717</v>
      </c>
      <c r="KX531" s="9">
        <f t="shared" si="215"/>
        <v>9.2499621928166338</v>
      </c>
      <c r="KY531" s="9">
        <f t="shared" si="215"/>
        <v>4.8811436672967865</v>
      </c>
      <c r="KZ531" s="9">
        <f t="shared" si="221"/>
        <v>1.4849810964083174</v>
      </c>
      <c r="LA531" s="9">
        <f t="shared" si="221"/>
        <v>1.3301885156344843E-2</v>
      </c>
      <c r="LB531" s="9">
        <f t="shared" si="221"/>
        <v>1.3301885156344843E-2</v>
      </c>
    </row>
    <row r="532" spans="1:314" x14ac:dyDescent="0.25">
      <c r="A532">
        <v>150</v>
      </c>
      <c r="B532">
        <v>14900</v>
      </c>
      <c r="C532">
        <v>222010000</v>
      </c>
      <c r="K532">
        <v>150</v>
      </c>
      <c r="L532">
        <v>22500</v>
      </c>
      <c r="M532">
        <v>0</v>
      </c>
      <c r="N532">
        <v>0</v>
      </c>
      <c r="R532">
        <v>0</v>
      </c>
      <c r="S532">
        <v>3191.17</v>
      </c>
      <c r="T532">
        <v>21.366215666667095</v>
      </c>
      <c r="U532" s="2">
        <v>9.777777777777778E-5</v>
      </c>
      <c r="V532" s="1"/>
      <c r="W532" s="1">
        <v>4508.3549999999996</v>
      </c>
      <c r="X532" s="1">
        <v>8427.6450000000004</v>
      </c>
      <c r="Y532" s="1"/>
      <c r="Z532" s="1"/>
      <c r="AA532" s="1"/>
      <c r="AB532" s="1">
        <v>0</v>
      </c>
      <c r="AC532" s="1">
        <v>0</v>
      </c>
      <c r="AD532" s="1"/>
      <c r="AE532" s="1"/>
      <c r="AF532" s="1"/>
      <c r="AG532" s="1"/>
      <c r="AH532" s="1">
        <v>1</v>
      </c>
      <c r="AI532" s="1">
        <v>1</v>
      </c>
      <c r="AJ532" s="1">
        <v>1</v>
      </c>
      <c r="AK532" s="1">
        <v>1</v>
      </c>
      <c r="AL532" s="1">
        <v>1</v>
      </c>
      <c r="AM532" s="1">
        <v>1</v>
      </c>
      <c r="AN532" s="1">
        <v>1</v>
      </c>
      <c r="AO532" s="1">
        <v>1</v>
      </c>
      <c r="AP532" s="1">
        <v>1</v>
      </c>
      <c r="AQ532" s="1">
        <v>1</v>
      </c>
      <c r="AR532" s="1">
        <v>1</v>
      </c>
      <c r="AS532" s="1">
        <v>1</v>
      </c>
      <c r="AT532" s="1">
        <v>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B532" s="1">
        <v>1</v>
      </c>
      <c r="BC532" s="1">
        <v>1</v>
      </c>
      <c r="BD532" s="1">
        <v>1</v>
      </c>
      <c r="BE532" s="1">
        <v>1</v>
      </c>
      <c r="BF532" s="1">
        <v>1</v>
      </c>
      <c r="BG532" s="1">
        <v>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1.02</v>
      </c>
      <c r="BU532">
        <v>1.06</v>
      </c>
      <c r="BV532">
        <v>1.18</v>
      </c>
      <c r="BW532">
        <v>1.58</v>
      </c>
      <c r="BX532">
        <v>2.29</v>
      </c>
      <c r="BY532">
        <v>7.45</v>
      </c>
      <c r="BZ532">
        <v>69.938053097345133</v>
      </c>
      <c r="CA532">
        <v>6412.4159292035401</v>
      </c>
      <c r="CB532">
        <v>69.938053097345133</v>
      </c>
      <c r="CC532">
        <v>6412.4159292035401</v>
      </c>
      <c r="CH532">
        <v>1.2050000000000001</v>
      </c>
      <c r="CI532">
        <v>1.7050000000000001</v>
      </c>
      <c r="CJ532">
        <v>1.895</v>
      </c>
      <c r="CK532">
        <v>5.1550000000000002</v>
      </c>
      <c r="CL532">
        <v>2.29</v>
      </c>
      <c r="CM532">
        <v>8.2799999999999994</v>
      </c>
      <c r="CN532">
        <v>2.48</v>
      </c>
      <c r="CO532">
        <v>10.5</v>
      </c>
      <c r="CP532">
        <v>2.625</v>
      </c>
      <c r="CQ532">
        <v>11.605</v>
      </c>
      <c r="CR532">
        <v>2.78</v>
      </c>
      <c r="CS532">
        <v>12.86</v>
      </c>
      <c r="CT532">
        <v>2.95</v>
      </c>
      <c r="CU532">
        <v>14.92</v>
      </c>
      <c r="CV532">
        <v>3.0350000000000001</v>
      </c>
      <c r="CW532">
        <v>16.295000000000002</v>
      </c>
      <c r="CX532">
        <v>3.22</v>
      </c>
      <c r="CY532">
        <v>18.78</v>
      </c>
      <c r="CZ532">
        <v>3.3250000000000002</v>
      </c>
      <c r="DA532">
        <v>19.885000000000002</v>
      </c>
      <c r="DB532">
        <v>3.6</v>
      </c>
      <c r="DC532">
        <v>22.87</v>
      </c>
      <c r="DD532">
        <v>3.82</v>
      </c>
      <c r="DE532">
        <v>25.69</v>
      </c>
      <c r="DF532">
        <v>4.72</v>
      </c>
      <c r="DG532">
        <v>40.159999999999997</v>
      </c>
      <c r="DH532">
        <v>5.37</v>
      </c>
      <c r="DI532">
        <v>49.28</v>
      </c>
      <c r="DJ532">
        <v>6.41</v>
      </c>
      <c r="DK532">
        <v>71.52</v>
      </c>
      <c r="DL532">
        <v>7.2949999999999999</v>
      </c>
      <c r="DM532">
        <v>96.454999999999998</v>
      </c>
      <c r="DN532">
        <v>9.42</v>
      </c>
      <c r="DO532">
        <v>162.58000000000001</v>
      </c>
      <c r="DP532">
        <v>12.715</v>
      </c>
      <c r="DQ532">
        <v>311.685</v>
      </c>
      <c r="DR532">
        <v>17.844999999999999</v>
      </c>
      <c r="DS532">
        <v>617.04499999999996</v>
      </c>
      <c r="DT532">
        <v>29.31</v>
      </c>
      <c r="DU532">
        <v>1551.93</v>
      </c>
      <c r="DV532">
        <v>54.34</v>
      </c>
      <c r="DW532">
        <v>5491.54</v>
      </c>
      <c r="DX532">
        <v>174.595</v>
      </c>
      <c r="DY532">
        <v>54077.945</v>
      </c>
      <c r="DZ532">
        <v>6946.141592920354</v>
      </c>
      <c r="EA532">
        <v>63491711.557522126</v>
      </c>
      <c r="EB532">
        <v>6946.141592920354</v>
      </c>
      <c r="EC532">
        <v>63491711.557522126</v>
      </c>
      <c r="EH532">
        <v>-25.484599999999869</v>
      </c>
      <c r="EI532">
        <v>-14.695600000000027</v>
      </c>
      <c r="EJ532">
        <v>-12.434350000000046</v>
      </c>
      <c r="EK532">
        <v>-11.843300000000056</v>
      </c>
      <c r="EL532">
        <v>-11.114250000000061</v>
      </c>
      <c r="EM532">
        <v>-10.530450000000053</v>
      </c>
      <c r="EN532">
        <v>-10.069300000000053</v>
      </c>
      <c r="EO532">
        <v>-9.8840500000000553</v>
      </c>
      <c r="EP532">
        <v>-9.2538000000000622</v>
      </c>
      <c r="EQ532">
        <v>-9.0295000000000591</v>
      </c>
      <c r="ER532">
        <v>-8.3774000000000566</v>
      </c>
      <c r="ES532">
        <v>-8.0242000000000502</v>
      </c>
      <c r="ET532">
        <v>-6.8923500000000493</v>
      </c>
      <c r="EU532">
        <v>-6.288200000000054</v>
      </c>
      <c r="EV532">
        <v>-5.6531000000000589</v>
      </c>
      <c r="EW532">
        <v>-5.1033000000000603</v>
      </c>
      <c r="EX532">
        <v>-4.3860000000000658</v>
      </c>
      <c r="EY532">
        <v>-3.628250000000063</v>
      </c>
      <c r="EZ532">
        <v>-2.9132000000000602</v>
      </c>
      <c r="FA532">
        <v>-2.2449000000000532</v>
      </c>
      <c r="FB532">
        <v>-1.5812500000000482</v>
      </c>
      <c r="FC532">
        <v>-0.80080000000003471</v>
      </c>
      <c r="FD532">
        <v>1.0000000000000061E-100</v>
      </c>
      <c r="FE532">
        <v>1.0000000000000061E-100</v>
      </c>
      <c r="FG532">
        <v>200</v>
      </c>
      <c r="FH532">
        <v>200</v>
      </c>
      <c r="FI532">
        <v>200</v>
      </c>
      <c r="FJ532">
        <v>200</v>
      </c>
      <c r="FK532">
        <v>200</v>
      </c>
      <c r="FL532">
        <v>200</v>
      </c>
      <c r="FM532">
        <v>200</v>
      </c>
      <c r="FN532">
        <v>200</v>
      </c>
      <c r="FO532">
        <v>200</v>
      </c>
      <c r="FP532">
        <v>200</v>
      </c>
      <c r="FQ532">
        <v>200</v>
      </c>
      <c r="FR532">
        <v>200</v>
      </c>
      <c r="FS532">
        <v>200</v>
      </c>
      <c r="FT532">
        <v>200</v>
      </c>
      <c r="FU532">
        <v>200</v>
      </c>
      <c r="FV532">
        <v>200</v>
      </c>
      <c r="FW532">
        <v>200</v>
      </c>
      <c r="FX532">
        <v>200</v>
      </c>
      <c r="FY532">
        <v>200</v>
      </c>
      <c r="FZ532">
        <v>200</v>
      </c>
      <c r="GA532">
        <v>200</v>
      </c>
      <c r="GB532">
        <v>200</v>
      </c>
      <c r="GC532">
        <v>113</v>
      </c>
      <c r="GD532">
        <v>113</v>
      </c>
      <c r="GF532">
        <v>101596.075</v>
      </c>
      <c r="GG532">
        <v>69586.66</v>
      </c>
      <c r="GH532">
        <v>59205.175000000003</v>
      </c>
      <c r="GI532">
        <v>56889.084999999999</v>
      </c>
      <c r="GJ532">
        <v>54374.87</v>
      </c>
      <c r="GK532">
        <v>51833.62</v>
      </c>
      <c r="GL532">
        <v>49224.915000000001</v>
      </c>
      <c r="GM532">
        <v>46478.125</v>
      </c>
      <c r="GN532">
        <v>43544.37</v>
      </c>
      <c r="GO532">
        <v>40599.025000000001</v>
      </c>
      <c r="GP532">
        <v>37451.565000000002</v>
      </c>
      <c r="GQ532">
        <v>34058.300000000003</v>
      </c>
      <c r="GR532">
        <v>30644.915000000001</v>
      </c>
      <c r="GS532">
        <v>26978.005000000001</v>
      </c>
      <c r="GT532">
        <v>23151.61</v>
      </c>
      <c r="GU532">
        <v>19292.505000000001</v>
      </c>
      <c r="GV532">
        <v>15636.045</v>
      </c>
      <c r="GW532">
        <v>11969.59</v>
      </c>
      <c r="GX532">
        <v>8701.1200000000008</v>
      </c>
      <c r="GY532">
        <v>5588.3</v>
      </c>
      <c r="GZ532">
        <v>2948.4050000000002</v>
      </c>
      <c r="HA532">
        <v>896.94</v>
      </c>
      <c r="HB532">
        <v>7.7876106194690262</v>
      </c>
      <c r="HC532">
        <v>7.7876106194690262</v>
      </c>
      <c r="HE532">
        <v>0</v>
      </c>
      <c r="HF532">
        <v>0</v>
      </c>
      <c r="HL532" t="s">
        <v>247</v>
      </c>
      <c r="HM532">
        <v>8.0402741549999952</v>
      </c>
      <c r="HN532">
        <v>64.703047582161389</v>
      </c>
      <c r="HP532">
        <v>0.58751501000000017</v>
      </c>
      <c r="HQ532">
        <v>1.8088086257252252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L532" s="4">
        <f t="shared" si="234"/>
        <v>6.0111399999999993</v>
      </c>
      <c r="IM532" s="4"/>
      <c r="IN532" s="4">
        <f t="shared" si="222"/>
        <v>0.85097866666666666</v>
      </c>
      <c r="IO532" s="4">
        <f t="shared" si="223"/>
        <v>0</v>
      </c>
      <c r="IP532" s="4"/>
      <c r="IQ532" s="4"/>
      <c r="IR532" s="4">
        <f t="shared" si="224"/>
        <v>3.5646909900161295E-3</v>
      </c>
      <c r="IS532" s="9">
        <f t="shared" si="225"/>
        <v>0.14181877116560881</v>
      </c>
      <c r="IT532">
        <v>48979</v>
      </c>
      <c r="IU532" s="9"/>
      <c r="IV532" s="9">
        <f t="shared" si="226"/>
        <v>0</v>
      </c>
      <c r="IW532" s="9">
        <f t="shared" si="227"/>
        <v>0</v>
      </c>
      <c r="IX532" s="9"/>
      <c r="IY532" s="9">
        <f t="shared" si="218"/>
        <v>2</v>
      </c>
      <c r="IZ532" s="9">
        <f t="shared" si="218"/>
        <v>2</v>
      </c>
      <c r="JA532" s="9">
        <f t="shared" si="218"/>
        <v>2</v>
      </c>
      <c r="JB532" s="9">
        <f t="shared" si="218"/>
        <v>2</v>
      </c>
      <c r="JC532" s="9">
        <f t="shared" si="218"/>
        <v>2</v>
      </c>
      <c r="JD532" s="9">
        <f t="shared" si="235"/>
        <v>2</v>
      </c>
      <c r="JE532" s="9">
        <f t="shared" si="235"/>
        <v>2</v>
      </c>
      <c r="JF532" s="9">
        <f t="shared" si="235"/>
        <v>2</v>
      </c>
      <c r="JG532" s="9">
        <f t="shared" si="235"/>
        <v>2</v>
      </c>
      <c r="JH532" s="9">
        <f t="shared" si="235"/>
        <v>2</v>
      </c>
      <c r="JI532" s="9">
        <f t="shared" si="235"/>
        <v>2</v>
      </c>
      <c r="JJ532" s="9">
        <f t="shared" si="235"/>
        <v>2</v>
      </c>
      <c r="JK532" s="9">
        <f t="shared" si="235"/>
        <v>2</v>
      </c>
      <c r="JL532" s="9">
        <f t="shared" si="235"/>
        <v>2</v>
      </c>
      <c r="JM532" s="9">
        <f t="shared" si="214"/>
        <v>2</v>
      </c>
      <c r="JN532" s="9">
        <f t="shared" si="214"/>
        <v>2</v>
      </c>
      <c r="JO532" s="9">
        <f t="shared" si="214"/>
        <v>2</v>
      </c>
      <c r="JP532" s="9">
        <f t="shared" si="214"/>
        <v>2</v>
      </c>
      <c r="JQ532" s="9">
        <f t="shared" si="214"/>
        <v>2</v>
      </c>
      <c r="JR532" s="9">
        <f t="shared" si="214"/>
        <v>2</v>
      </c>
      <c r="JS532" s="9">
        <f t="shared" si="214"/>
        <v>2</v>
      </c>
      <c r="JT532" s="9">
        <f t="shared" si="220"/>
        <v>2</v>
      </c>
      <c r="JU532" s="9">
        <f t="shared" si="220"/>
        <v>1.1299999999999999</v>
      </c>
      <c r="JV532" s="9">
        <f t="shared" si="220"/>
        <v>1.1299999999999999</v>
      </c>
      <c r="JW532" s="10">
        <f t="shared" si="228"/>
        <v>2.1611413911121701E-3</v>
      </c>
      <c r="JX532" s="4">
        <f t="shared" si="229"/>
        <v>8.0402741549999952</v>
      </c>
      <c r="JY532" s="4">
        <f t="shared" si="230"/>
        <v>5.703909460049772E-2</v>
      </c>
      <c r="JZ532" s="11">
        <f t="shared" si="231"/>
        <v>7.9762680933293524</v>
      </c>
      <c r="KA532" s="11">
        <f t="shared" si="232"/>
        <v>8.104280216670638</v>
      </c>
      <c r="KB532" s="9">
        <f t="shared" si="233"/>
        <v>2.1270048248878274E-3</v>
      </c>
      <c r="KC532" s="12">
        <f t="shared" si="236"/>
        <v>1.0720365539999993E-2</v>
      </c>
      <c r="KD532" s="9">
        <v>530</v>
      </c>
      <c r="KE532" s="9">
        <f t="shared" si="219"/>
        <v>191.69070754716981</v>
      </c>
      <c r="KF532" s="9">
        <f t="shared" si="219"/>
        <v>131.29558490566038</v>
      </c>
      <c r="KG532" s="9">
        <f t="shared" si="219"/>
        <v>111.70787735849058</v>
      </c>
      <c r="KH532" s="9">
        <f t="shared" si="219"/>
        <v>107.3378962264151</v>
      </c>
      <c r="KI532" s="9">
        <f t="shared" si="219"/>
        <v>102.59409433962264</v>
      </c>
      <c r="KJ532" s="9">
        <f t="shared" si="237"/>
        <v>97.799283018867925</v>
      </c>
      <c r="KK532" s="9">
        <f t="shared" si="237"/>
        <v>92.877198113207555</v>
      </c>
      <c r="KL532" s="9">
        <f t="shared" si="237"/>
        <v>87.694575471698116</v>
      </c>
      <c r="KM532" s="9">
        <f t="shared" si="237"/>
        <v>82.15918867924529</v>
      </c>
      <c r="KN532" s="9">
        <f t="shared" si="237"/>
        <v>76.601933962264155</v>
      </c>
      <c r="KO532" s="9">
        <f t="shared" si="237"/>
        <v>70.663330188679254</v>
      </c>
      <c r="KP532" s="9">
        <f t="shared" si="237"/>
        <v>64.260943396226423</v>
      </c>
      <c r="KQ532" s="9">
        <f t="shared" si="237"/>
        <v>57.820594339622644</v>
      </c>
      <c r="KR532" s="9">
        <f t="shared" si="237"/>
        <v>50.901896226415097</v>
      </c>
      <c r="KS532" s="9">
        <f t="shared" si="215"/>
        <v>43.682283018867928</v>
      </c>
      <c r="KT532" s="9">
        <f t="shared" si="215"/>
        <v>36.400952830188679</v>
      </c>
      <c r="KU532" s="9">
        <f t="shared" si="215"/>
        <v>29.501971698113209</v>
      </c>
      <c r="KV532" s="9">
        <f t="shared" si="215"/>
        <v>22.584132075471697</v>
      </c>
      <c r="KW532" s="9">
        <f t="shared" si="215"/>
        <v>16.417207547169813</v>
      </c>
      <c r="KX532" s="9">
        <f t="shared" si="215"/>
        <v>10.543962264150943</v>
      </c>
      <c r="KY532" s="9">
        <f t="shared" si="215"/>
        <v>5.563028301886793</v>
      </c>
      <c r="KZ532" s="9">
        <f t="shared" si="221"/>
        <v>1.6923396226415095</v>
      </c>
      <c r="LA532" s="9">
        <f t="shared" si="221"/>
        <v>1.4693604942394389E-2</v>
      </c>
      <c r="LB532" s="9">
        <f t="shared" si="221"/>
        <v>1.4693604942394389E-2</v>
      </c>
    </row>
    <row r="533" spans="1:314" x14ac:dyDescent="0.25">
      <c r="A533">
        <v>160</v>
      </c>
      <c r="B533">
        <v>15900</v>
      </c>
      <c r="C533">
        <v>252810000</v>
      </c>
      <c r="K533">
        <v>160</v>
      </c>
      <c r="L533">
        <v>25600</v>
      </c>
      <c r="M533">
        <v>0</v>
      </c>
      <c r="N533">
        <v>0</v>
      </c>
      <c r="R533">
        <v>0</v>
      </c>
      <c r="S533">
        <v>3603.8150000000001</v>
      </c>
      <c r="T533">
        <v>22.62918062500049</v>
      </c>
      <c r="U533" s="2">
        <v>1.0747685185185186E-4</v>
      </c>
      <c r="V533" s="1"/>
      <c r="W533" s="1">
        <v>5213.8649999999998</v>
      </c>
      <c r="X533" s="1">
        <v>10151.334999999999</v>
      </c>
      <c r="Y533" s="1"/>
      <c r="Z533" s="1"/>
      <c r="AA533" s="1"/>
      <c r="AB533" s="1">
        <v>0</v>
      </c>
      <c r="AC533" s="1">
        <v>0</v>
      </c>
      <c r="AD533" s="1"/>
      <c r="AE533" s="1"/>
      <c r="AF533" s="1"/>
      <c r="AG533" s="1"/>
      <c r="AH533" s="1">
        <v>1</v>
      </c>
      <c r="AI533" s="1">
        <v>1</v>
      </c>
      <c r="AJ533" s="1">
        <v>1</v>
      </c>
      <c r="AK533" s="1">
        <v>1</v>
      </c>
      <c r="AL533" s="1">
        <v>1</v>
      </c>
      <c r="AM533" s="1">
        <v>1</v>
      </c>
      <c r="AN533" s="1">
        <v>1</v>
      </c>
      <c r="AO533" s="1">
        <v>1</v>
      </c>
      <c r="AP533" s="1">
        <v>1</v>
      </c>
      <c r="AQ533" s="1">
        <v>1</v>
      </c>
      <c r="AR533" s="1">
        <v>1</v>
      </c>
      <c r="AS533" s="1">
        <v>1</v>
      </c>
      <c r="AT533" s="1">
        <v>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B533" s="1">
        <v>1</v>
      </c>
      <c r="BC533" s="1">
        <v>1</v>
      </c>
      <c r="BD533" s="1">
        <v>1</v>
      </c>
      <c r="BE533" s="1">
        <v>1</v>
      </c>
      <c r="BF533" s="1">
        <v>1</v>
      </c>
      <c r="BG533" s="1">
        <v>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1.0349999999999999</v>
      </c>
      <c r="BU533">
        <v>1.105</v>
      </c>
      <c r="BV533">
        <v>1.1950000000000001</v>
      </c>
      <c r="BW533">
        <v>1.625</v>
      </c>
      <c r="BX533">
        <v>2.4300000000000002</v>
      </c>
      <c r="BY533">
        <v>8.26</v>
      </c>
      <c r="BZ533">
        <v>75.043478260869563</v>
      </c>
      <c r="CA533">
        <v>7314.2434782608698</v>
      </c>
      <c r="CB533">
        <v>75.043478260869563</v>
      </c>
      <c r="CC533">
        <v>7314.2434782608698</v>
      </c>
      <c r="CH533">
        <v>1.2350000000000001</v>
      </c>
      <c r="CI533">
        <v>1.8049999999999999</v>
      </c>
      <c r="CJ533">
        <v>1.98</v>
      </c>
      <c r="CK533">
        <v>5.83</v>
      </c>
      <c r="CL533">
        <v>2.4500000000000002</v>
      </c>
      <c r="CM533">
        <v>9.32</v>
      </c>
      <c r="CN533">
        <v>2.5249999999999999</v>
      </c>
      <c r="CO533">
        <v>9.7550000000000008</v>
      </c>
      <c r="CP533">
        <v>2.625</v>
      </c>
      <c r="CQ533">
        <v>10.545</v>
      </c>
      <c r="CR533">
        <v>2.7450000000000001</v>
      </c>
      <c r="CS533">
        <v>11.845000000000001</v>
      </c>
      <c r="CT533">
        <v>2.96</v>
      </c>
      <c r="CU533">
        <v>13.79</v>
      </c>
      <c r="CV533">
        <v>3.2050000000000001</v>
      </c>
      <c r="CW533">
        <v>16.984999999999999</v>
      </c>
      <c r="CX533">
        <v>3.5550000000000002</v>
      </c>
      <c r="CY533">
        <v>22.295000000000002</v>
      </c>
      <c r="CZ533">
        <v>3.69</v>
      </c>
      <c r="DA533">
        <v>23.99</v>
      </c>
      <c r="DB533">
        <v>3.98</v>
      </c>
      <c r="DC533">
        <v>28.09</v>
      </c>
      <c r="DD533">
        <v>4.4850000000000003</v>
      </c>
      <c r="DE533">
        <v>35.395000000000003</v>
      </c>
      <c r="DF533">
        <v>5.1449999999999996</v>
      </c>
      <c r="DG533">
        <v>48.414999999999999</v>
      </c>
      <c r="DH533">
        <v>5.8449999999999998</v>
      </c>
      <c r="DI533">
        <v>64.094999999999999</v>
      </c>
      <c r="DJ533">
        <v>6.625</v>
      </c>
      <c r="DK533">
        <v>80.075000000000003</v>
      </c>
      <c r="DL533">
        <v>8.0299999999999994</v>
      </c>
      <c r="DM533">
        <v>116.75</v>
      </c>
      <c r="DN533">
        <v>9.9550000000000001</v>
      </c>
      <c r="DO533">
        <v>185.41499999999999</v>
      </c>
      <c r="DP533">
        <v>13.805</v>
      </c>
      <c r="DQ533">
        <v>354.16500000000002</v>
      </c>
      <c r="DR533">
        <v>20.8</v>
      </c>
      <c r="DS533">
        <v>842.78</v>
      </c>
      <c r="DT533">
        <v>31.515000000000001</v>
      </c>
      <c r="DU533">
        <v>1818.395</v>
      </c>
      <c r="DV533">
        <v>57.83</v>
      </c>
      <c r="DW533">
        <v>5869.02</v>
      </c>
      <c r="DX533">
        <v>188.95500000000001</v>
      </c>
      <c r="DY533">
        <v>59904.474999999999</v>
      </c>
      <c r="DZ533">
        <v>7458.2521739130434</v>
      </c>
      <c r="EA533">
        <v>72484108.478260875</v>
      </c>
      <c r="EB533">
        <v>7458.2521739130434</v>
      </c>
      <c r="EC533">
        <v>72484108.478260875</v>
      </c>
      <c r="EH533">
        <v>-25.665399999999796</v>
      </c>
      <c r="EI533">
        <v>-15.127199999999998</v>
      </c>
      <c r="EJ533">
        <v>-12.376500000000023</v>
      </c>
      <c r="EK533">
        <v>-11.900900000000025</v>
      </c>
      <c r="EL533">
        <v>-11.367100000000033</v>
      </c>
      <c r="EM533">
        <v>-11.001900000000033</v>
      </c>
      <c r="EN533">
        <v>-10.199650000000034</v>
      </c>
      <c r="EO533">
        <v>-9.6352500000000436</v>
      </c>
      <c r="EP533">
        <v>-8.9864000000000424</v>
      </c>
      <c r="EQ533">
        <v>-8.7535500000000379</v>
      </c>
      <c r="ER533">
        <v>-8.3489500000000358</v>
      </c>
      <c r="ES533">
        <v>-7.7235000000000342</v>
      </c>
      <c r="ET533">
        <v>-7.0452500000000304</v>
      </c>
      <c r="EU533">
        <v>-6.5203500000000449</v>
      </c>
      <c r="EV533">
        <v>-5.8305500000000494</v>
      </c>
      <c r="EW533">
        <v>-5.2694000000000525</v>
      </c>
      <c r="EX533">
        <v>-4.634650000000053</v>
      </c>
      <c r="EY533">
        <v>-3.7676000000000625</v>
      </c>
      <c r="EZ533">
        <v>-3.0239500000000596</v>
      </c>
      <c r="FA533">
        <v>-2.2979500000000543</v>
      </c>
      <c r="FB533">
        <v>-1.6001500000000499</v>
      </c>
      <c r="FC533">
        <v>-0.73090000000003785</v>
      </c>
      <c r="FD533">
        <v>1.0000000000000062E-100</v>
      </c>
      <c r="FE533">
        <v>1.0000000000000062E-100</v>
      </c>
      <c r="FG533">
        <v>200</v>
      </c>
      <c r="FH533">
        <v>200</v>
      </c>
      <c r="FI533">
        <v>200</v>
      </c>
      <c r="FJ533">
        <v>200</v>
      </c>
      <c r="FK533">
        <v>200</v>
      </c>
      <c r="FL533">
        <v>200</v>
      </c>
      <c r="FM533">
        <v>200</v>
      </c>
      <c r="FN533">
        <v>200</v>
      </c>
      <c r="FO533">
        <v>200</v>
      </c>
      <c r="FP533">
        <v>200</v>
      </c>
      <c r="FQ533">
        <v>200</v>
      </c>
      <c r="FR533">
        <v>200</v>
      </c>
      <c r="FS533">
        <v>200</v>
      </c>
      <c r="FT533">
        <v>200</v>
      </c>
      <c r="FU533">
        <v>200</v>
      </c>
      <c r="FV533">
        <v>200</v>
      </c>
      <c r="FW533">
        <v>200</v>
      </c>
      <c r="FX533">
        <v>200</v>
      </c>
      <c r="FY533">
        <v>200</v>
      </c>
      <c r="FZ533">
        <v>200</v>
      </c>
      <c r="GA533">
        <v>200</v>
      </c>
      <c r="GB533">
        <v>200</v>
      </c>
      <c r="GC533">
        <v>115</v>
      </c>
      <c r="GD533">
        <v>115</v>
      </c>
      <c r="GF533">
        <v>115213.495</v>
      </c>
      <c r="GG533">
        <v>78880.11</v>
      </c>
      <c r="GH533">
        <v>67102.865000000005</v>
      </c>
      <c r="GI533">
        <v>64474.78</v>
      </c>
      <c r="GJ533">
        <v>61621.51</v>
      </c>
      <c r="GK533">
        <v>58737.364999999998</v>
      </c>
      <c r="GL533">
        <v>55778.46</v>
      </c>
      <c r="GM533">
        <v>52663.45</v>
      </c>
      <c r="GN533">
        <v>49336.99</v>
      </c>
      <c r="GO533">
        <v>45998.294999999998</v>
      </c>
      <c r="GP533">
        <v>42427.75</v>
      </c>
      <c r="GQ533">
        <v>38580.99</v>
      </c>
      <c r="GR533">
        <v>34711.195</v>
      </c>
      <c r="GS533">
        <v>30553.11</v>
      </c>
      <c r="GT533">
        <v>26214.93</v>
      </c>
      <c r="GU533">
        <v>21842.47</v>
      </c>
      <c r="GV533">
        <v>17700.764999999999</v>
      </c>
      <c r="GW533">
        <v>13547.05</v>
      </c>
      <c r="GX533">
        <v>9846.3549999999996</v>
      </c>
      <c r="GY533">
        <v>6322.35</v>
      </c>
      <c r="GZ533">
        <v>3335.5749999999998</v>
      </c>
      <c r="HA533">
        <v>1014.115</v>
      </c>
      <c r="HB533">
        <v>8.6521739130434785</v>
      </c>
      <c r="HC533">
        <v>8.6521739130434785</v>
      </c>
      <c r="HE533">
        <v>0</v>
      </c>
      <c r="HF533">
        <v>0</v>
      </c>
      <c r="HL533" t="s">
        <v>242</v>
      </c>
      <c r="HM533">
        <v>8.8928945850000041</v>
      </c>
      <c r="HN533">
        <v>79.168209904217562</v>
      </c>
      <c r="HP533">
        <v>0.63887960499999996</v>
      </c>
      <c r="HQ533">
        <v>2.2175624168119223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L533" s="4">
        <f t="shared" si="234"/>
        <v>6.5173312499999998</v>
      </c>
      <c r="IM533" s="4"/>
      <c r="IN533" s="4">
        <f t="shared" si="222"/>
        <v>0.90095375</v>
      </c>
      <c r="IO533" s="4">
        <f t="shared" si="223"/>
        <v>0</v>
      </c>
      <c r="IP533" s="4"/>
      <c r="IQ533" s="4"/>
      <c r="IR533" s="4">
        <f t="shared" si="224"/>
        <v>3.8577991016741529E-3</v>
      </c>
      <c r="IS533" s="9">
        <f t="shared" si="225"/>
        <v>0.15227137962256113</v>
      </c>
      <c r="IT533">
        <v>48980</v>
      </c>
      <c r="IU533" s="9"/>
      <c r="IV533" s="9">
        <f t="shared" si="226"/>
        <v>0</v>
      </c>
      <c r="IW533" s="9">
        <f t="shared" si="227"/>
        <v>0</v>
      </c>
      <c r="IX533" s="9"/>
      <c r="IY533" s="9">
        <f t="shared" si="218"/>
        <v>2</v>
      </c>
      <c r="IZ533" s="9">
        <f t="shared" si="218"/>
        <v>2</v>
      </c>
      <c r="JA533" s="9">
        <f t="shared" si="218"/>
        <v>2</v>
      </c>
      <c r="JB533" s="9">
        <f t="shared" si="218"/>
        <v>2</v>
      </c>
      <c r="JC533" s="9">
        <f t="shared" si="218"/>
        <v>2</v>
      </c>
      <c r="JD533" s="9">
        <f t="shared" si="235"/>
        <v>2</v>
      </c>
      <c r="JE533" s="9">
        <f t="shared" si="235"/>
        <v>2</v>
      </c>
      <c r="JF533" s="9">
        <f t="shared" si="235"/>
        <v>2</v>
      </c>
      <c r="JG533" s="9">
        <f t="shared" si="235"/>
        <v>2</v>
      </c>
      <c r="JH533" s="9">
        <f t="shared" si="235"/>
        <v>2</v>
      </c>
      <c r="JI533" s="9">
        <f t="shared" si="235"/>
        <v>2</v>
      </c>
      <c r="JJ533" s="9">
        <f t="shared" si="235"/>
        <v>2</v>
      </c>
      <c r="JK533" s="9">
        <f t="shared" si="235"/>
        <v>2</v>
      </c>
      <c r="JL533" s="9">
        <f t="shared" si="235"/>
        <v>2</v>
      </c>
      <c r="JM533" s="9">
        <f t="shared" si="214"/>
        <v>2</v>
      </c>
      <c r="JN533" s="9">
        <f t="shared" si="214"/>
        <v>2</v>
      </c>
      <c r="JO533" s="9">
        <f t="shared" si="214"/>
        <v>2</v>
      </c>
      <c r="JP533" s="9">
        <f t="shared" si="214"/>
        <v>2</v>
      </c>
      <c r="JQ533" s="9">
        <f t="shared" si="214"/>
        <v>2</v>
      </c>
      <c r="JR533" s="9">
        <f t="shared" si="214"/>
        <v>2</v>
      </c>
      <c r="JS533" s="9">
        <f t="shared" si="214"/>
        <v>2</v>
      </c>
      <c r="JT533" s="9">
        <f t="shared" si="220"/>
        <v>2</v>
      </c>
      <c r="JU533" s="9">
        <f t="shared" si="220"/>
        <v>1.1499999999999999</v>
      </c>
      <c r="JV533" s="9">
        <f t="shared" si="220"/>
        <v>1.1499999999999999</v>
      </c>
      <c r="JW533" s="10">
        <f t="shared" si="228"/>
        <v>2.2427154426136247E-3</v>
      </c>
      <c r="JX533" s="4">
        <f t="shared" si="229"/>
        <v>8.8928945850000041</v>
      </c>
      <c r="JY533" s="4">
        <f t="shared" si="230"/>
        <v>8.463580429516071E-2</v>
      </c>
      <c r="JZ533" s="11">
        <f t="shared" si="231"/>
        <v>8.8149273995455086</v>
      </c>
      <c r="KA533" s="11">
        <f t="shared" si="232"/>
        <v>8.9708617704544995</v>
      </c>
      <c r="KB533" s="9">
        <f t="shared" si="233"/>
        <v>2.203731849886377E-3</v>
      </c>
      <c r="KC533" s="12">
        <f t="shared" si="236"/>
        <v>1.1116118231250005E-2</v>
      </c>
      <c r="KD533" s="9">
        <v>531</v>
      </c>
      <c r="KE533" s="9">
        <f t="shared" si="219"/>
        <v>216.97456685499057</v>
      </c>
      <c r="KF533" s="9">
        <f t="shared" si="219"/>
        <v>148.55011299435029</v>
      </c>
      <c r="KG533" s="9">
        <f t="shared" si="219"/>
        <v>126.3707438794727</v>
      </c>
      <c r="KH533" s="9">
        <f t="shared" si="219"/>
        <v>121.42143126177024</v>
      </c>
      <c r="KI533" s="9">
        <f t="shared" si="219"/>
        <v>116.04804143126178</v>
      </c>
      <c r="KJ533" s="9">
        <f t="shared" si="237"/>
        <v>110.6165065913371</v>
      </c>
      <c r="KK533" s="9">
        <f t="shared" si="237"/>
        <v>105.04418079096045</v>
      </c>
      <c r="KL533" s="9">
        <f t="shared" si="237"/>
        <v>99.177871939736335</v>
      </c>
      <c r="KM533" s="9">
        <f t="shared" si="237"/>
        <v>92.913352165725044</v>
      </c>
      <c r="KN533" s="9">
        <f t="shared" si="237"/>
        <v>86.62579096045198</v>
      </c>
      <c r="KO533" s="9">
        <f t="shared" si="237"/>
        <v>79.901600753295668</v>
      </c>
      <c r="KP533" s="9">
        <f t="shared" si="237"/>
        <v>72.657231638418082</v>
      </c>
      <c r="KQ533" s="9">
        <f t="shared" si="237"/>
        <v>65.369482109227874</v>
      </c>
      <c r="KR533" s="9">
        <f t="shared" si="237"/>
        <v>57.538813559322037</v>
      </c>
      <c r="KS533" s="9">
        <f t="shared" si="215"/>
        <v>49.368983050847461</v>
      </c>
      <c r="KT533" s="9">
        <f t="shared" si="215"/>
        <v>41.134595103578157</v>
      </c>
      <c r="KU533" s="9">
        <f t="shared" si="215"/>
        <v>33.334774011299437</v>
      </c>
      <c r="KV533" s="9">
        <f t="shared" si="215"/>
        <v>25.512335216572502</v>
      </c>
      <c r="KW533" s="9">
        <f t="shared" si="215"/>
        <v>18.54304143126177</v>
      </c>
      <c r="KX533" s="9">
        <f t="shared" si="215"/>
        <v>11.906497175141244</v>
      </c>
      <c r="KY533" s="9">
        <f t="shared" si="215"/>
        <v>6.2816854990583799</v>
      </c>
      <c r="KZ533" s="9">
        <f t="shared" si="221"/>
        <v>1.9098210922787193</v>
      </c>
      <c r="LA533" s="9">
        <f t="shared" si="221"/>
        <v>1.6294112830590356E-2</v>
      </c>
      <c r="LB533" s="9">
        <f t="shared" si="221"/>
        <v>1.6294112830590356E-2</v>
      </c>
    </row>
    <row r="534" spans="1:314" x14ac:dyDescent="0.25">
      <c r="A534">
        <v>170</v>
      </c>
      <c r="B534">
        <v>16900</v>
      </c>
      <c r="C534">
        <v>285610000</v>
      </c>
      <c r="K534">
        <v>170</v>
      </c>
      <c r="L534">
        <v>28900</v>
      </c>
      <c r="M534">
        <v>0</v>
      </c>
      <c r="N534">
        <v>0</v>
      </c>
      <c r="R534">
        <v>0</v>
      </c>
      <c r="S534">
        <v>4055.9349999999999</v>
      </c>
      <c r="T534">
        <v>23.969211470588661</v>
      </c>
      <c r="U534" s="2">
        <v>1.0775462962962963E-4</v>
      </c>
      <c r="V534" s="1"/>
      <c r="W534" s="1">
        <v>6026.46</v>
      </c>
      <c r="X534" s="1">
        <v>12250.81</v>
      </c>
      <c r="Y534" s="1"/>
      <c r="Z534" s="1"/>
      <c r="AA534" s="1"/>
      <c r="AB534" s="1">
        <v>0</v>
      </c>
      <c r="AC534" s="1">
        <v>0</v>
      </c>
      <c r="AD534" s="1"/>
      <c r="AE534" s="1"/>
      <c r="AF534" s="1"/>
      <c r="AG534" s="1"/>
      <c r="AH534" s="1">
        <v>1</v>
      </c>
      <c r="AI534" s="1">
        <v>1</v>
      </c>
      <c r="AJ534" s="1">
        <v>1</v>
      </c>
      <c r="AK534" s="1">
        <v>1</v>
      </c>
      <c r="AL534" s="1">
        <v>1</v>
      </c>
      <c r="AM534" s="1">
        <v>1</v>
      </c>
      <c r="AN534" s="1">
        <v>1</v>
      </c>
      <c r="AO534" s="1">
        <v>1</v>
      </c>
      <c r="AP534" s="1">
        <v>1</v>
      </c>
      <c r="AQ534" s="1">
        <v>1</v>
      </c>
      <c r="AR534" s="1">
        <v>1</v>
      </c>
      <c r="AS534" s="1">
        <v>1</v>
      </c>
      <c r="AT534" s="1">
        <v>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B534" s="1">
        <v>1</v>
      </c>
      <c r="BC534" s="1">
        <v>1</v>
      </c>
      <c r="BD534" s="1">
        <v>1</v>
      </c>
      <c r="BE534" s="1">
        <v>1</v>
      </c>
      <c r="BF534" s="1">
        <v>1</v>
      </c>
      <c r="BG534" s="1">
        <v>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1.0049999999999999</v>
      </c>
      <c r="BS534">
        <v>1.0149999999999999</v>
      </c>
      <c r="BT534">
        <v>1.0349999999999999</v>
      </c>
      <c r="BU534">
        <v>1.105</v>
      </c>
      <c r="BV534">
        <v>1.2</v>
      </c>
      <c r="BW534">
        <v>1.68</v>
      </c>
      <c r="BX534">
        <v>2.4900000000000002</v>
      </c>
      <c r="BY534">
        <v>9.2200000000000006</v>
      </c>
      <c r="BZ534">
        <v>78.232758620689651</v>
      </c>
      <c r="CA534">
        <v>7892.25</v>
      </c>
      <c r="CB534">
        <v>78.232758620689651</v>
      </c>
      <c r="CC534">
        <v>7892.25</v>
      </c>
      <c r="CH534">
        <v>1.1950000000000001</v>
      </c>
      <c r="CI534">
        <v>1.6850000000000001</v>
      </c>
      <c r="CJ534">
        <v>1.82</v>
      </c>
      <c r="CK534">
        <v>4.82</v>
      </c>
      <c r="CL534">
        <v>2.2050000000000001</v>
      </c>
      <c r="CM534">
        <v>7.7050000000000001</v>
      </c>
      <c r="CN534">
        <v>2.2599999999999998</v>
      </c>
      <c r="CO534">
        <v>8.1300000000000008</v>
      </c>
      <c r="CP534">
        <v>2.34</v>
      </c>
      <c r="CQ534">
        <v>9.09</v>
      </c>
      <c r="CR534">
        <v>2.5099999999999998</v>
      </c>
      <c r="CS534">
        <v>10.85</v>
      </c>
      <c r="CT534">
        <v>2.64</v>
      </c>
      <c r="CU534">
        <v>11.65</v>
      </c>
      <c r="CV534">
        <v>2.9750000000000001</v>
      </c>
      <c r="CW534">
        <v>14.845000000000001</v>
      </c>
      <c r="CX534">
        <v>3.2349999999999999</v>
      </c>
      <c r="CY534">
        <v>17.664999999999999</v>
      </c>
      <c r="CZ534">
        <v>3.62</v>
      </c>
      <c r="DA534">
        <v>21.58</v>
      </c>
      <c r="DB534">
        <v>3.83</v>
      </c>
      <c r="DC534">
        <v>24.45</v>
      </c>
      <c r="DD534">
        <v>4.2850000000000001</v>
      </c>
      <c r="DE534">
        <v>30.425000000000001</v>
      </c>
      <c r="DF534">
        <v>4.8949999999999996</v>
      </c>
      <c r="DG534">
        <v>38.884999999999998</v>
      </c>
      <c r="DH534">
        <v>5.51</v>
      </c>
      <c r="DI534">
        <v>49.62</v>
      </c>
      <c r="DJ534">
        <v>6.63</v>
      </c>
      <c r="DK534">
        <v>78.05</v>
      </c>
      <c r="DL534">
        <v>7.7949999999999999</v>
      </c>
      <c r="DM534">
        <v>104.855</v>
      </c>
      <c r="DN534">
        <v>10.795</v>
      </c>
      <c r="DO534">
        <v>227.63499999999999</v>
      </c>
      <c r="DP534">
        <v>14.44</v>
      </c>
      <c r="DQ534">
        <v>410.44</v>
      </c>
      <c r="DR534">
        <v>20.484999999999999</v>
      </c>
      <c r="DS534">
        <v>781.04499999999996</v>
      </c>
      <c r="DT534">
        <v>33.42</v>
      </c>
      <c r="DU534">
        <v>2016</v>
      </c>
      <c r="DV534">
        <v>62.475000000000001</v>
      </c>
      <c r="DW534">
        <v>7044.7349999999997</v>
      </c>
      <c r="DX534">
        <v>198.23</v>
      </c>
      <c r="DY534">
        <v>70878.36</v>
      </c>
      <c r="DZ534">
        <v>7773.0344827586205</v>
      </c>
      <c r="EA534">
        <v>78138852.603448272</v>
      </c>
      <c r="EB534">
        <v>7773.0344827586205</v>
      </c>
      <c r="EC534">
        <v>78138852.603448272</v>
      </c>
      <c r="EH534">
        <v>-23.80034999999987</v>
      </c>
      <c r="EI534">
        <v>-15.249850000000007</v>
      </c>
      <c r="EJ534">
        <v>-12.980550000000017</v>
      </c>
      <c r="EK534">
        <v>-12.75530000000002</v>
      </c>
      <c r="EL534">
        <v>-12.351350000000027</v>
      </c>
      <c r="EM534">
        <v>-11.810850000000038</v>
      </c>
      <c r="EN534">
        <v>-11.251300000000038</v>
      </c>
      <c r="EO534">
        <v>-10.272150000000051</v>
      </c>
      <c r="EP534">
        <v>-9.6366500000000528</v>
      </c>
      <c r="EQ534">
        <v>-8.9868000000000627</v>
      </c>
      <c r="ER534">
        <v>-8.5385000000000684</v>
      </c>
      <c r="ES534">
        <v>-7.9287500000000675</v>
      </c>
      <c r="ET534">
        <v>-7.2916500000000726</v>
      </c>
      <c r="EU534">
        <v>-6.6530000000000715</v>
      </c>
      <c r="EV534">
        <v>-5.9571500000000617</v>
      </c>
      <c r="EW534">
        <v>-5.2502500000000616</v>
      </c>
      <c r="EX534">
        <v>-4.5248500000000664</v>
      </c>
      <c r="EY534">
        <v>-3.7980000000000631</v>
      </c>
      <c r="EZ534">
        <v>-3.1088500000000607</v>
      </c>
      <c r="FA534">
        <v>-2.1810000000000547</v>
      </c>
      <c r="FB534">
        <v>-1.5113500000000408</v>
      </c>
      <c r="FC534">
        <v>-0.73985000000003653</v>
      </c>
      <c r="FD534">
        <v>1.0000000000000062E-100</v>
      </c>
      <c r="FE534">
        <v>1.0000000000000062E-100</v>
      </c>
      <c r="FG534">
        <v>200</v>
      </c>
      <c r="FH534">
        <v>200</v>
      </c>
      <c r="FI534">
        <v>200</v>
      </c>
      <c r="FJ534">
        <v>200</v>
      </c>
      <c r="FK534">
        <v>200</v>
      </c>
      <c r="FL534">
        <v>200</v>
      </c>
      <c r="FM534">
        <v>200</v>
      </c>
      <c r="FN534">
        <v>200</v>
      </c>
      <c r="FO534">
        <v>200</v>
      </c>
      <c r="FP534">
        <v>200</v>
      </c>
      <c r="FQ534">
        <v>200</v>
      </c>
      <c r="FR534">
        <v>200</v>
      </c>
      <c r="FS534">
        <v>200</v>
      </c>
      <c r="FT534">
        <v>200</v>
      </c>
      <c r="FU534">
        <v>200</v>
      </c>
      <c r="FV534">
        <v>200</v>
      </c>
      <c r="FW534">
        <v>200</v>
      </c>
      <c r="FX534">
        <v>200</v>
      </c>
      <c r="FY534">
        <v>200</v>
      </c>
      <c r="FZ534">
        <v>200</v>
      </c>
      <c r="GA534">
        <v>200</v>
      </c>
      <c r="GB534">
        <v>200</v>
      </c>
      <c r="GC534">
        <v>116</v>
      </c>
      <c r="GD534">
        <v>116</v>
      </c>
      <c r="GF534">
        <v>129673.39</v>
      </c>
      <c r="GG534">
        <v>88724.455000000002</v>
      </c>
      <c r="GH534">
        <v>75466.100000000006</v>
      </c>
      <c r="GI534">
        <v>72508.035000000003</v>
      </c>
      <c r="GJ534">
        <v>69295.72</v>
      </c>
      <c r="GK534">
        <v>66047.73</v>
      </c>
      <c r="GL534">
        <v>62718.14</v>
      </c>
      <c r="GM534">
        <v>59210.934999999998</v>
      </c>
      <c r="GN534">
        <v>55467.254999999997</v>
      </c>
      <c r="GO534">
        <v>51710.504999999997</v>
      </c>
      <c r="GP534">
        <v>47690.720000000001</v>
      </c>
      <c r="GQ534">
        <v>43361.58</v>
      </c>
      <c r="GR534">
        <v>39006.75</v>
      </c>
      <c r="GS534">
        <v>34329.769999999997</v>
      </c>
      <c r="GT534">
        <v>29450.95</v>
      </c>
      <c r="GU534">
        <v>24532.69</v>
      </c>
      <c r="GV534">
        <v>19875.735000000001</v>
      </c>
      <c r="GW534">
        <v>15208.155000000001</v>
      </c>
      <c r="GX534">
        <v>11050.77</v>
      </c>
      <c r="GY534">
        <v>7092.01</v>
      </c>
      <c r="GZ534">
        <v>3740.2049999999999</v>
      </c>
      <c r="HA534">
        <v>1136.6099999999999</v>
      </c>
      <c r="HB534">
        <v>9.5775862068965516</v>
      </c>
      <c r="HC534">
        <v>9.5775862068965516</v>
      </c>
      <c r="HE534">
        <v>0</v>
      </c>
      <c r="HF534">
        <v>0</v>
      </c>
      <c r="HL534" t="s">
        <v>247</v>
      </c>
      <c r="HM534">
        <v>9.5365325800000047</v>
      </c>
      <c r="HN534">
        <v>91.02903942765073</v>
      </c>
      <c r="HP534">
        <v>0.67584312000000035</v>
      </c>
      <c r="HQ534">
        <v>2.6748498829359311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L534" s="4">
        <f t="shared" si="234"/>
        <v>7.0899529411764703</v>
      </c>
      <c r="IM534" s="4"/>
      <c r="IN534" s="4">
        <f t="shared" si="222"/>
        <v>0.95433764705882351</v>
      </c>
      <c r="IO534" s="4">
        <f t="shared" si="223"/>
        <v>0</v>
      </c>
      <c r="IP534" s="4"/>
      <c r="IQ534" s="4"/>
      <c r="IR534" s="4">
        <f t="shared" si="224"/>
        <v>4.0470794797982891E-3</v>
      </c>
      <c r="IS534" s="9">
        <f t="shared" si="225"/>
        <v>0.15869489154485658</v>
      </c>
      <c r="IT534">
        <v>48981</v>
      </c>
      <c r="IU534" s="9"/>
      <c r="IV534" s="9">
        <f t="shared" si="226"/>
        <v>0</v>
      </c>
      <c r="IW534" s="9">
        <f t="shared" si="227"/>
        <v>0</v>
      </c>
      <c r="IX534" s="9"/>
      <c r="IY534" s="9">
        <f t="shared" si="218"/>
        <v>2</v>
      </c>
      <c r="IZ534" s="9">
        <f t="shared" si="218"/>
        <v>2</v>
      </c>
      <c r="JA534" s="9">
        <f t="shared" si="218"/>
        <v>2</v>
      </c>
      <c r="JB534" s="9">
        <f t="shared" si="218"/>
        <v>2</v>
      </c>
      <c r="JC534" s="9">
        <f t="shared" si="218"/>
        <v>2</v>
      </c>
      <c r="JD534" s="9">
        <f t="shared" si="235"/>
        <v>2</v>
      </c>
      <c r="JE534" s="9">
        <f t="shared" si="235"/>
        <v>2</v>
      </c>
      <c r="JF534" s="9">
        <f t="shared" si="235"/>
        <v>2</v>
      </c>
      <c r="JG534" s="9">
        <f t="shared" si="235"/>
        <v>2</v>
      </c>
      <c r="JH534" s="9">
        <f t="shared" si="235"/>
        <v>2</v>
      </c>
      <c r="JI534" s="9">
        <f t="shared" si="235"/>
        <v>2</v>
      </c>
      <c r="JJ534" s="9">
        <f t="shared" si="235"/>
        <v>2</v>
      </c>
      <c r="JK534" s="9">
        <f t="shared" si="235"/>
        <v>2</v>
      </c>
      <c r="JL534" s="9">
        <f t="shared" si="235"/>
        <v>2</v>
      </c>
      <c r="JM534" s="9">
        <f t="shared" si="214"/>
        <v>2</v>
      </c>
      <c r="JN534" s="9">
        <f t="shared" si="214"/>
        <v>2</v>
      </c>
      <c r="JO534" s="9">
        <f t="shared" si="214"/>
        <v>2</v>
      </c>
      <c r="JP534" s="9">
        <f t="shared" si="214"/>
        <v>2</v>
      </c>
      <c r="JQ534" s="9">
        <f t="shared" si="214"/>
        <v>2</v>
      </c>
      <c r="JR534" s="9">
        <f t="shared" si="214"/>
        <v>2</v>
      </c>
      <c r="JS534" s="9">
        <f t="shared" si="214"/>
        <v>2</v>
      </c>
      <c r="JT534" s="9">
        <f t="shared" si="220"/>
        <v>2</v>
      </c>
      <c r="JU534" s="9">
        <f t="shared" si="220"/>
        <v>1.1599999999999999</v>
      </c>
      <c r="JV534" s="9">
        <f t="shared" si="220"/>
        <v>1.1599999999999999</v>
      </c>
      <c r="JW534" s="10">
        <f t="shared" si="228"/>
        <v>2.2621210846512961E-3</v>
      </c>
      <c r="JX534" s="4">
        <f t="shared" si="229"/>
        <v>9.5365325800000047</v>
      </c>
      <c r="JY534" s="4">
        <f t="shared" si="230"/>
        <v>8.3585778249187115E-2</v>
      </c>
      <c r="JZ534" s="11">
        <f t="shared" si="231"/>
        <v>9.4590505502320017</v>
      </c>
      <c r="KA534" s="11">
        <f t="shared" si="232"/>
        <v>9.6140146097680077</v>
      </c>
      <c r="KB534" s="9">
        <f t="shared" si="233"/>
        <v>2.2256589529957649E-3</v>
      </c>
      <c r="KC534" s="12">
        <f t="shared" si="236"/>
        <v>1.1219450094117652E-2</v>
      </c>
      <c r="KD534" s="9">
        <v>532</v>
      </c>
      <c r="KE534" s="9">
        <f t="shared" si="219"/>
        <v>243.74697368421053</v>
      </c>
      <c r="KF534" s="9">
        <f t="shared" si="219"/>
        <v>166.77529135338347</v>
      </c>
      <c r="KG534" s="9">
        <f t="shared" si="219"/>
        <v>141.85357142857143</v>
      </c>
      <c r="KH534" s="9">
        <f t="shared" si="219"/>
        <v>136.29329887218046</v>
      </c>
      <c r="KI534" s="9">
        <f t="shared" si="219"/>
        <v>130.25511278195489</v>
      </c>
      <c r="KJ534" s="9">
        <f t="shared" si="237"/>
        <v>124.14986842105263</v>
      </c>
      <c r="KK534" s="9">
        <f t="shared" si="237"/>
        <v>117.89124060150375</v>
      </c>
      <c r="KL534" s="9">
        <f t="shared" si="237"/>
        <v>111.29875</v>
      </c>
      <c r="KM534" s="9">
        <f t="shared" si="237"/>
        <v>104.26175751879698</v>
      </c>
      <c r="KN534" s="9">
        <f t="shared" si="237"/>
        <v>97.200197368421044</v>
      </c>
      <c r="KO534" s="9">
        <f t="shared" si="237"/>
        <v>89.644210526315788</v>
      </c>
      <c r="KP534" s="9">
        <f t="shared" si="237"/>
        <v>81.506729323308278</v>
      </c>
      <c r="KQ534" s="9">
        <f t="shared" si="237"/>
        <v>73.320958646616546</v>
      </c>
      <c r="KR534" s="9">
        <f t="shared" si="237"/>
        <v>64.529642857142846</v>
      </c>
      <c r="KS534" s="9">
        <f t="shared" si="215"/>
        <v>55.358928571428571</v>
      </c>
      <c r="KT534" s="9">
        <f t="shared" si="215"/>
        <v>46.114078947368419</v>
      </c>
      <c r="KU534" s="9">
        <f t="shared" si="215"/>
        <v>37.360404135338349</v>
      </c>
      <c r="KV534" s="9">
        <f t="shared" si="215"/>
        <v>28.586757518796993</v>
      </c>
      <c r="KW534" s="9">
        <f t="shared" si="215"/>
        <v>20.772124060150375</v>
      </c>
      <c r="KX534" s="9">
        <f t="shared" si="215"/>
        <v>13.330845864661654</v>
      </c>
      <c r="KY534" s="9">
        <f t="shared" si="215"/>
        <v>7.0304605263157898</v>
      </c>
      <c r="KZ534" s="9">
        <f t="shared" si="221"/>
        <v>2.1364849624060147</v>
      </c>
      <c r="LA534" s="9">
        <f t="shared" si="221"/>
        <v>1.800298159191081E-2</v>
      </c>
      <c r="LB534" s="9">
        <f t="shared" si="221"/>
        <v>1.800298159191081E-2</v>
      </c>
    </row>
    <row r="535" spans="1:314" x14ac:dyDescent="0.25">
      <c r="A535">
        <v>180</v>
      </c>
      <c r="B535">
        <v>17900</v>
      </c>
      <c r="C535">
        <v>320410000</v>
      </c>
      <c r="K535">
        <v>180</v>
      </c>
      <c r="L535">
        <v>32400</v>
      </c>
      <c r="M535">
        <v>0</v>
      </c>
      <c r="N535">
        <v>0</v>
      </c>
      <c r="R535">
        <v>0</v>
      </c>
      <c r="S535">
        <v>4526.6400000000003</v>
      </c>
      <c r="T535">
        <v>25.284021388889382</v>
      </c>
      <c r="U535" s="2">
        <v>1.1462962962962963E-4</v>
      </c>
      <c r="V535" s="1"/>
      <c r="W535" s="1">
        <v>6919.5</v>
      </c>
      <c r="X535" s="1">
        <v>14717.96</v>
      </c>
      <c r="Y535" s="1"/>
      <c r="Z535" s="1"/>
      <c r="AA535" s="1"/>
      <c r="AB535" s="1">
        <v>0</v>
      </c>
      <c r="AC535" s="1">
        <v>0</v>
      </c>
      <c r="AD535" s="1"/>
      <c r="AE535" s="1"/>
      <c r="AF535" s="1"/>
      <c r="AG535" s="1"/>
      <c r="AH535" s="1">
        <v>1</v>
      </c>
      <c r="AI535" s="1">
        <v>1</v>
      </c>
      <c r="AJ535" s="1">
        <v>1</v>
      </c>
      <c r="AK535" s="1">
        <v>1</v>
      </c>
      <c r="AL535" s="1">
        <v>1</v>
      </c>
      <c r="AM535" s="1">
        <v>1</v>
      </c>
      <c r="AN535" s="1">
        <v>1</v>
      </c>
      <c r="AO535" s="1">
        <v>1</v>
      </c>
      <c r="AP535" s="1">
        <v>1</v>
      </c>
      <c r="AQ535" s="1">
        <v>1</v>
      </c>
      <c r="AR535" s="1">
        <v>1</v>
      </c>
      <c r="AS535" s="1">
        <v>1</v>
      </c>
      <c r="AT535" s="1">
        <v>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B535" s="1">
        <v>1</v>
      </c>
      <c r="BC535" s="1">
        <v>1</v>
      </c>
      <c r="BD535" s="1">
        <v>1</v>
      </c>
      <c r="BE535" s="1">
        <v>1</v>
      </c>
      <c r="BF535" s="1">
        <v>1</v>
      </c>
      <c r="BG535" s="1">
        <v>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1.0149999999999999</v>
      </c>
      <c r="BU535">
        <v>1.0449999999999999</v>
      </c>
      <c r="BV535">
        <v>1.2150000000000001</v>
      </c>
      <c r="BW535">
        <v>1.7350000000000001</v>
      </c>
      <c r="BX535">
        <v>2.31</v>
      </c>
      <c r="BY535">
        <v>8.82</v>
      </c>
      <c r="BZ535">
        <v>85.24</v>
      </c>
      <c r="CA535">
        <v>9725.4959999999992</v>
      </c>
      <c r="CB535">
        <v>85.24</v>
      </c>
      <c r="CC535">
        <v>9725.4959999999992</v>
      </c>
      <c r="CH535">
        <v>1.23</v>
      </c>
      <c r="CI535">
        <v>1.82</v>
      </c>
      <c r="CJ535">
        <v>1.99</v>
      </c>
      <c r="CK535">
        <v>5.65</v>
      </c>
      <c r="CL535">
        <v>2.3250000000000002</v>
      </c>
      <c r="CM535">
        <v>7.6849999999999996</v>
      </c>
      <c r="CN535">
        <v>2.4849999999999999</v>
      </c>
      <c r="CO535">
        <v>9.0649999999999995</v>
      </c>
      <c r="CP535">
        <v>2.61</v>
      </c>
      <c r="CQ535">
        <v>10.14</v>
      </c>
      <c r="CR535">
        <v>2.7949999999999999</v>
      </c>
      <c r="CS535">
        <v>11.824999999999999</v>
      </c>
      <c r="CT535">
        <v>2.9350000000000001</v>
      </c>
      <c r="CU535">
        <v>12.984999999999999</v>
      </c>
      <c r="CV535">
        <v>3.07</v>
      </c>
      <c r="CW535">
        <v>14.49</v>
      </c>
      <c r="CX535">
        <v>3.2949999999999999</v>
      </c>
      <c r="CY535">
        <v>16.515000000000001</v>
      </c>
      <c r="CZ535">
        <v>3.5649999999999999</v>
      </c>
      <c r="DA535">
        <v>21.004999999999999</v>
      </c>
      <c r="DB535">
        <v>3.7549999999999999</v>
      </c>
      <c r="DC535">
        <v>23.125</v>
      </c>
      <c r="DD535">
        <v>4.25</v>
      </c>
      <c r="DE535">
        <v>29.44</v>
      </c>
      <c r="DF535">
        <v>4.8949999999999996</v>
      </c>
      <c r="DG535">
        <v>40.405000000000001</v>
      </c>
      <c r="DH535">
        <v>5.61</v>
      </c>
      <c r="DI535">
        <v>54.57</v>
      </c>
      <c r="DJ535">
        <v>6.6950000000000003</v>
      </c>
      <c r="DK535">
        <v>77.765000000000001</v>
      </c>
      <c r="DL535">
        <v>8.11</v>
      </c>
      <c r="DM535">
        <v>110.42</v>
      </c>
      <c r="DN535">
        <v>9.7149999999999999</v>
      </c>
      <c r="DO535">
        <v>164.905</v>
      </c>
      <c r="DP535">
        <v>12.545</v>
      </c>
      <c r="DQ535">
        <v>284.375</v>
      </c>
      <c r="DR535">
        <v>16.89</v>
      </c>
      <c r="DS535">
        <v>537.59</v>
      </c>
      <c r="DT535">
        <v>26.815000000000001</v>
      </c>
      <c r="DU535">
        <v>1306.905</v>
      </c>
      <c r="DV535">
        <v>54.88</v>
      </c>
      <c r="DW535">
        <v>6175.94</v>
      </c>
      <c r="DX535">
        <v>173.46</v>
      </c>
      <c r="DY535">
        <v>65850.23</v>
      </c>
      <c r="DZ535">
        <v>8471.384</v>
      </c>
      <c r="EA535">
        <v>96348059.239999995</v>
      </c>
      <c r="EB535">
        <v>8471.384</v>
      </c>
      <c r="EC535">
        <v>96348059.239999995</v>
      </c>
      <c r="EH535">
        <v>-26.00584999999985</v>
      </c>
      <c r="EI535">
        <v>-15.549100000000015</v>
      </c>
      <c r="EJ535">
        <v>-12.897200000000032</v>
      </c>
      <c r="EK535">
        <v>-12.205350000000037</v>
      </c>
      <c r="EL535">
        <v>-11.752150000000047</v>
      </c>
      <c r="EM535">
        <v>-11.077700000000048</v>
      </c>
      <c r="EN535">
        <v>-10.572600000000062</v>
      </c>
      <c r="EO535">
        <v>-10.055500000000066</v>
      </c>
      <c r="EP535">
        <v>-9.4888500000000668</v>
      </c>
      <c r="EQ535">
        <v>-8.9155500000000671</v>
      </c>
      <c r="ER535">
        <v>-8.5815000000000641</v>
      </c>
      <c r="ES535">
        <v>-7.9461000000000617</v>
      </c>
      <c r="ET535">
        <v>-7.1305000000000645</v>
      </c>
      <c r="EU535">
        <v>-6.6473000000000653</v>
      </c>
      <c r="EV535">
        <v>-5.8026000000000639</v>
      </c>
      <c r="EW535">
        <v>-5.0873500000000602</v>
      </c>
      <c r="EX535">
        <v>-4.2440500000000547</v>
      </c>
      <c r="EY535">
        <v>-3.5697500000000515</v>
      </c>
      <c r="EZ535">
        <v>-2.9106000000000587</v>
      </c>
      <c r="FA535">
        <v>-2.2363000000000572</v>
      </c>
      <c r="FB535">
        <v>-1.4767000000000468</v>
      </c>
      <c r="FC535">
        <v>-0.75140000000003693</v>
      </c>
      <c r="FD535">
        <v>1.0000000000000065E-100</v>
      </c>
      <c r="FE535">
        <v>1.0000000000000065E-100</v>
      </c>
      <c r="FG535">
        <v>200</v>
      </c>
      <c r="FH535">
        <v>200</v>
      </c>
      <c r="FI535">
        <v>200</v>
      </c>
      <c r="FJ535">
        <v>200</v>
      </c>
      <c r="FK535">
        <v>200</v>
      </c>
      <c r="FL535">
        <v>200</v>
      </c>
      <c r="FM535">
        <v>200</v>
      </c>
      <c r="FN535">
        <v>200</v>
      </c>
      <c r="FO535">
        <v>200</v>
      </c>
      <c r="FP535">
        <v>200</v>
      </c>
      <c r="FQ535">
        <v>200</v>
      </c>
      <c r="FR535">
        <v>200</v>
      </c>
      <c r="FS535">
        <v>200</v>
      </c>
      <c r="FT535">
        <v>200</v>
      </c>
      <c r="FU535">
        <v>200</v>
      </c>
      <c r="FV535">
        <v>200</v>
      </c>
      <c r="FW535">
        <v>200</v>
      </c>
      <c r="FX535">
        <v>200</v>
      </c>
      <c r="FY535">
        <v>200</v>
      </c>
      <c r="FZ535">
        <v>200</v>
      </c>
      <c r="GA535">
        <v>200</v>
      </c>
      <c r="GB535">
        <v>200</v>
      </c>
      <c r="GC535">
        <v>125</v>
      </c>
      <c r="GD535">
        <v>125</v>
      </c>
      <c r="GF535">
        <v>144976.98000000001</v>
      </c>
      <c r="GG535">
        <v>99126.46</v>
      </c>
      <c r="GH535">
        <v>84288.22</v>
      </c>
      <c r="GI535">
        <v>80976.794999999998</v>
      </c>
      <c r="GJ535">
        <v>77384.02</v>
      </c>
      <c r="GK535">
        <v>73752.34</v>
      </c>
      <c r="GL535">
        <v>70030.649999999994</v>
      </c>
      <c r="GM535">
        <v>66108.304999999993</v>
      </c>
      <c r="GN535">
        <v>61921.504999999997</v>
      </c>
      <c r="GO535">
        <v>57722.404999999999</v>
      </c>
      <c r="GP535">
        <v>53229.385000000002</v>
      </c>
      <c r="GQ535">
        <v>48391.845000000001</v>
      </c>
      <c r="GR535">
        <v>43528.845000000001</v>
      </c>
      <c r="GS535">
        <v>38301.86</v>
      </c>
      <c r="GT535">
        <v>32851.214999999997</v>
      </c>
      <c r="GU535">
        <v>27357.29</v>
      </c>
      <c r="GV535">
        <v>22158.3</v>
      </c>
      <c r="GW535">
        <v>16950.384999999998</v>
      </c>
      <c r="GX535">
        <v>12314.63</v>
      </c>
      <c r="GY535">
        <v>7898.2749999999996</v>
      </c>
      <c r="GZ535">
        <v>4163.13</v>
      </c>
      <c r="HA535">
        <v>1263.915</v>
      </c>
      <c r="HB535">
        <v>9.8879999999999999</v>
      </c>
      <c r="HC535">
        <v>9.8879999999999999</v>
      </c>
      <c r="HE535">
        <v>0</v>
      </c>
      <c r="HF535">
        <v>0</v>
      </c>
      <c r="HL535" t="s">
        <v>249</v>
      </c>
      <c r="HM535">
        <v>10.346606964999994</v>
      </c>
      <c r="HN535">
        <v>107.23585739428825</v>
      </c>
      <c r="HP535">
        <v>0.7231573200000001</v>
      </c>
      <c r="HQ535">
        <v>3.1988861665879296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L535" s="4">
        <f t="shared" si="234"/>
        <v>7.6883333333333335</v>
      </c>
      <c r="IM535" s="4"/>
      <c r="IN535" s="4">
        <f t="shared" si="222"/>
        <v>1.0059200000000001</v>
      </c>
      <c r="IO535" s="4">
        <f t="shared" si="223"/>
        <v>0</v>
      </c>
      <c r="IP535" s="4"/>
      <c r="IQ535" s="4"/>
      <c r="IR535" s="4">
        <f t="shared" si="224"/>
        <v>3.54130088603977E-3</v>
      </c>
      <c r="IS535" s="9">
        <f t="shared" si="225"/>
        <v>0.17294892001143278</v>
      </c>
      <c r="IT535">
        <v>48982</v>
      </c>
      <c r="IU535" s="9"/>
      <c r="IV535" s="9">
        <f t="shared" si="226"/>
        <v>0</v>
      </c>
      <c r="IW535" s="9">
        <f t="shared" si="227"/>
        <v>0</v>
      </c>
      <c r="IX535" s="9"/>
      <c r="IY535" s="9">
        <f t="shared" si="218"/>
        <v>2</v>
      </c>
      <c r="IZ535" s="9">
        <f t="shared" si="218"/>
        <v>2</v>
      </c>
      <c r="JA535" s="9">
        <f t="shared" si="218"/>
        <v>2</v>
      </c>
      <c r="JB535" s="9">
        <f t="shared" si="218"/>
        <v>2</v>
      </c>
      <c r="JC535" s="9">
        <f t="shared" si="218"/>
        <v>2</v>
      </c>
      <c r="JD535" s="9">
        <f t="shared" si="235"/>
        <v>2</v>
      </c>
      <c r="JE535" s="9">
        <f t="shared" si="235"/>
        <v>2</v>
      </c>
      <c r="JF535" s="9">
        <f t="shared" si="235"/>
        <v>2</v>
      </c>
      <c r="JG535" s="9">
        <f t="shared" si="235"/>
        <v>2</v>
      </c>
      <c r="JH535" s="9">
        <f t="shared" si="235"/>
        <v>2</v>
      </c>
      <c r="JI535" s="9">
        <f t="shared" si="235"/>
        <v>2</v>
      </c>
      <c r="JJ535" s="9">
        <f t="shared" si="235"/>
        <v>2</v>
      </c>
      <c r="JK535" s="9">
        <f t="shared" si="235"/>
        <v>2</v>
      </c>
      <c r="JL535" s="9">
        <f t="shared" si="235"/>
        <v>2</v>
      </c>
      <c r="JM535" s="9">
        <f t="shared" si="214"/>
        <v>2</v>
      </c>
      <c r="JN535" s="9">
        <f t="shared" si="214"/>
        <v>2</v>
      </c>
      <c r="JO535" s="9">
        <f t="shared" si="214"/>
        <v>2</v>
      </c>
      <c r="JP535" s="9">
        <f t="shared" si="214"/>
        <v>2</v>
      </c>
      <c r="JQ535" s="9">
        <f t="shared" si="214"/>
        <v>2</v>
      </c>
      <c r="JR535" s="9">
        <f t="shared" ref="JR535:JV598" si="238">FZ535/100</f>
        <v>2</v>
      </c>
      <c r="JS535" s="9">
        <f t="shared" si="238"/>
        <v>2</v>
      </c>
      <c r="JT535" s="9">
        <f t="shared" si="220"/>
        <v>2</v>
      </c>
      <c r="JU535" s="9">
        <f t="shared" si="220"/>
        <v>1.25</v>
      </c>
      <c r="JV535" s="9">
        <f t="shared" si="220"/>
        <v>1.25</v>
      </c>
      <c r="JW535" s="10">
        <f t="shared" si="228"/>
        <v>2.3247634251004384E-3</v>
      </c>
      <c r="JX535" s="4">
        <f t="shared" si="229"/>
        <v>10.346606964999994</v>
      </c>
      <c r="JY535" s="4">
        <f t="shared" si="230"/>
        <v>0.18358170610186164</v>
      </c>
      <c r="JZ535" s="11">
        <f t="shared" si="231"/>
        <v>10.231778517048015</v>
      </c>
      <c r="KA535" s="11">
        <f t="shared" si="232"/>
        <v>10.461435412951973</v>
      </c>
      <c r="KB535" s="9">
        <f t="shared" si="233"/>
        <v>2.2737285593440034E-3</v>
      </c>
      <c r="KC535" s="12">
        <f t="shared" si="236"/>
        <v>1.1496229961111104E-2</v>
      </c>
      <c r="KD535" s="9">
        <v>533</v>
      </c>
      <c r="KE535" s="9">
        <f t="shared" si="219"/>
        <v>272.00183864915573</v>
      </c>
      <c r="KF535" s="9">
        <f t="shared" si="219"/>
        <v>185.97834896810508</v>
      </c>
      <c r="KG535" s="9">
        <f t="shared" si="219"/>
        <v>158.13924953095685</v>
      </c>
      <c r="KH535" s="9">
        <f t="shared" si="219"/>
        <v>151.92644465290806</v>
      </c>
      <c r="KI535" s="9">
        <f t="shared" si="219"/>
        <v>145.18577861163229</v>
      </c>
      <c r="KJ535" s="9">
        <f t="shared" si="237"/>
        <v>138.37212007504689</v>
      </c>
      <c r="KK535" s="9">
        <f t="shared" si="237"/>
        <v>131.38958724202627</v>
      </c>
      <c r="KL535" s="9">
        <f t="shared" si="237"/>
        <v>124.03059099437147</v>
      </c>
      <c r="KM535" s="9">
        <f t="shared" si="237"/>
        <v>116.17543151969981</v>
      </c>
      <c r="KN535" s="9">
        <f t="shared" si="237"/>
        <v>108.29719512195122</v>
      </c>
      <c r="KO535" s="9">
        <f t="shared" si="237"/>
        <v>99.867514071294565</v>
      </c>
      <c r="KP535" s="9">
        <f t="shared" si="237"/>
        <v>90.791454033771103</v>
      </c>
      <c r="KQ535" s="9">
        <f t="shared" si="237"/>
        <v>81.66762664165104</v>
      </c>
      <c r="KR535" s="9">
        <f t="shared" si="237"/>
        <v>71.860900562851782</v>
      </c>
      <c r="KS535" s="9">
        <f t="shared" si="215"/>
        <v>61.6345497185741</v>
      </c>
      <c r="KT535" s="9">
        <f t="shared" si="215"/>
        <v>51.326998123827394</v>
      </c>
      <c r="KU535" s="9">
        <f t="shared" si="215"/>
        <v>41.572795497185737</v>
      </c>
      <c r="KV535" s="9">
        <f t="shared" si="215"/>
        <v>31.80184803001876</v>
      </c>
      <c r="KW535" s="9">
        <f t="shared" si="215"/>
        <v>23.104371482176358</v>
      </c>
      <c r="KX535" s="9">
        <f t="shared" ref="KX535:LB598" si="239">GY535/$KD535</f>
        <v>14.818527204502814</v>
      </c>
      <c r="KY535" s="9">
        <f t="shared" si="239"/>
        <v>7.8107504690431524</v>
      </c>
      <c r="KZ535" s="9">
        <f t="shared" si="221"/>
        <v>2.3713227016885554</v>
      </c>
      <c r="LA535" s="9">
        <f t="shared" si="221"/>
        <v>1.8551594746716697E-2</v>
      </c>
      <c r="LB535" s="9">
        <f t="shared" si="221"/>
        <v>1.8551594746716697E-2</v>
      </c>
    </row>
    <row r="536" spans="1:314" x14ac:dyDescent="0.25">
      <c r="A536">
        <v>190</v>
      </c>
      <c r="B536">
        <v>18900</v>
      </c>
      <c r="C536">
        <v>357210000</v>
      </c>
      <c r="K536">
        <v>190</v>
      </c>
      <c r="L536">
        <v>36100</v>
      </c>
      <c r="M536">
        <v>0</v>
      </c>
      <c r="N536">
        <v>0</v>
      </c>
      <c r="R536">
        <v>0</v>
      </c>
      <c r="S536">
        <v>5021.3900000000003</v>
      </c>
      <c r="T536">
        <v>26.56589657894769</v>
      </c>
      <c r="U536" s="2">
        <v>1.2356481481481482E-4</v>
      </c>
      <c r="V536" s="1"/>
      <c r="W536" s="1">
        <v>7892.6850000000004</v>
      </c>
      <c r="X536" s="1">
        <v>17596.665000000001</v>
      </c>
      <c r="Y536" s="1"/>
      <c r="Z536" s="1"/>
      <c r="AA536" s="1"/>
      <c r="AB536" s="1">
        <v>0</v>
      </c>
      <c r="AC536" s="1">
        <v>0</v>
      </c>
      <c r="AD536" s="1"/>
      <c r="AE536" s="1"/>
      <c r="AF536" s="1"/>
      <c r="AG536" s="1"/>
      <c r="AH536" s="1">
        <v>1</v>
      </c>
      <c r="AI536" s="1">
        <v>1</v>
      </c>
      <c r="AJ536" s="1">
        <v>1</v>
      </c>
      <c r="AK536" s="1">
        <v>1</v>
      </c>
      <c r="AL536" s="1">
        <v>1</v>
      </c>
      <c r="AM536" s="1">
        <v>1</v>
      </c>
      <c r="AN536" s="1">
        <v>1</v>
      </c>
      <c r="AO536" s="1">
        <v>1</v>
      </c>
      <c r="AP536" s="1">
        <v>1</v>
      </c>
      <c r="AQ536" s="1">
        <v>1</v>
      </c>
      <c r="AR536" s="1">
        <v>1</v>
      </c>
      <c r="AS536" s="1">
        <v>1</v>
      </c>
      <c r="AT536" s="1">
        <v>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B536" s="1">
        <v>1</v>
      </c>
      <c r="BC536" s="1">
        <v>1</v>
      </c>
      <c r="BD536" s="1">
        <v>1</v>
      </c>
      <c r="BE536" s="1">
        <v>1</v>
      </c>
      <c r="BF536" s="1">
        <v>1</v>
      </c>
      <c r="BG536" s="1">
        <v>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1.0349999999999999</v>
      </c>
      <c r="BU536">
        <v>1.105</v>
      </c>
      <c r="BV536">
        <v>1.25</v>
      </c>
      <c r="BW536">
        <v>1.81</v>
      </c>
      <c r="BX536">
        <v>2.4049999999999998</v>
      </c>
      <c r="BY536">
        <v>8.4949999999999992</v>
      </c>
      <c r="BZ536">
        <v>86.8</v>
      </c>
      <c r="CA536">
        <v>10376.304</v>
      </c>
      <c r="CB536">
        <v>86.8</v>
      </c>
      <c r="CC536">
        <v>10376.304</v>
      </c>
      <c r="CH536">
        <v>1.27</v>
      </c>
      <c r="CI536">
        <v>1.99</v>
      </c>
      <c r="CJ536">
        <v>2</v>
      </c>
      <c r="CK536">
        <v>6.31</v>
      </c>
      <c r="CL536">
        <v>2.3050000000000002</v>
      </c>
      <c r="CM536">
        <v>8.7050000000000001</v>
      </c>
      <c r="CN536">
        <v>2.34</v>
      </c>
      <c r="CO536">
        <v>9.0399999999999991</v>
      </c>
      <c r="CP536">
        <v>2.44</v>
      </c>
      <c r="CQ536">
        <v>9.74</v>
      </c>
      <c r="CR536">
        <v>2.61</v>
      </c>
      <c r="CS536">
        <v>11.71</v>
      </c>
      <c r="CT536">
        <v>2.77</v>
      </c>
      <c r="CU536">
        <v>13.21</v>
      </c>
      <c r="CV536">
        <v>2.92</v>
      </c>
      <c r="CW536">
        <v>14.79</v>
      </c>
      <c r="CX536">
        <v>3.17</v>
      </c>
      <c r="CY536">
        <v>17.170000000000002</v>
      </c>
      <c r="CZ536">
        <v>3.2749999999999999</v>
      </c>
      <c r="DA536">
        <v>18.594999999999999</v>
      </c>
      <c r="DB536">
        <v>3.5249999999999999</v>
      </c>
      <c r="DC536">
        <v>20.835000000000001</v>
      </c>
      <c r="DD536">
        <v>3.88</v>
      </c>
      <c r="DE536">
        <v>24.95</v>
      </c>
      <c r="DF536">
        <v>4.24</v>
      </c>
      <c r="DG536">
        <v>31.25</v>
      </c>
      <c r="DH536">
        <v>4.87</v>
      </c>
      <c r="DI536">
        <v>41.39</v>
      </c>
      <c r="DJ536">
        <v>5.87</v>
      </c>
      <c r="DK536">
        <v>60.96</v>
      </c>
      <c r="DL536">
        <v>6.85</v>
      </c>
      <c r="DM536">
        <v>80.72</v>
      </c>
      <c r="DN536">
        <v>8.65</v>
      </c>
      <c r="DO536">
        <v>133.02000000000001</v>
      </c>
      <c r="DP536">
        <v>13.09</v>
      </c>
      <c r="DQ536">
        <v>301.77999999999997</v>
      </c>
      <c r="DR536">
        <v>19.004999999999999</v>
      </c>
      <c r="DS536">
        <v>639.67499999999995</v>
      </c>
      <c r="DT536">
        <v>30.39</v>
      </c>
      <c r="DU536">
        <v>1708.3</v>
      </c>
      <c r="DV536">
        <v>61.024999999999999</v>
      </c>
      <c r="DW536">
        <v>6917.5450000000001</v>
      </c>
      <c r="DX536">
        <v>185.67500000000001</v>
      </c>
      <c r="DY536">
        <v>62702.794999999998</v>
      </c>
      <c r="DZ536">
        <v>8630.9120000000003</v>
      </c>
      <c r="EA536">
        <v>102944115.50399999</v>
      </c>
      <c r="EB536">
        <v>8630.9120000000003</v>
      </c>
      <c r="EC536">
        <v>102944115.50399999</v>
      </c>
      <c r="EH536">
        <v>-25.047899999999924</v>
      </c>
      <c r="EI536">
        <v>-14.588750000000037</v>
      </c>
      <c r="EJ536">
        <v>-12.137000000000047</v>
      </c>
      <c r="EK536">
        <v>-11.995250000000048</v>
      </c>
      <c r="EL536">
        <v>-11.369450000000052</v>
      </c>
      <c r="EM536">
        <v>-10.80100000000005</v>
      </c>
      <c r="EN536">
        <v>-10.436900000000058</v>
      </c>
      <c r="EO536">
        <v>-10.114000000000063</v>
      </c>
      <c r="EP536">
        <v>-9.5132500000000597</v>
      </c>
      <c r="EQ536">
        <v>-9.2673500000000626</v>
      </c>
      <c r="ER536">
        <v>-8.4061000000000607</v>
      </c>
      <c r="ES536">
        <v>-7.7346500000000615</v>
      </c>
      <c r="ET536">
        <v>-7.3596000000000679</v>
      </c>
      <c r="EU536">
        <v>-6.7681500000000634</v>
      </c>
      <c r="EV536">
        <v>-5.9554500000000692</v>
      </c>
      <c r="EW536">
        <v>-5.3956000000000675</v>
      </c>
      <c r="EX536">
        <v>-4.6664000000000616</v>
      </c>
      <c r="EY536">
        <v>-3.7056000000000533</v>
      </c>
      <c r="EZ536">
        <v>-2.990200000000057</v>
      </c>
      <c r="FA536">
        <v>-2.2411500000000517</v>
      </c>
      <c r="FB536">
        <v>-1.549800000000046</v>
      </c>
      <c r="FC536">
        <v>-0.75150000000004014</v>
      </c>
      <c r="FD536">
        <v>1.0000000000000065E-100</v>
      </c>
      <c r="FE536">
        <v>1.0000000000000065E-100</v>
      </c>
      <c r="FG536">
        <v>200</v>
      </c>
      <c r="FH536">
        <v>200</v>
      </c>
      <c r="FI536">
        <v>200</v>
      </c>
      <c r="FJ536">
        <v>200</v>
      </c>
      <c r="FK536">
        <v>200</v>
      </c>
      <c r="FL536">
        <v>200</v>
      </c>
      <c r="FM536">
        <v>200</v>
      </c>
      <c r="FN536">
        <v>200</v>
      </c>
      <c r="FO536">
        <v>200</v>
      </c>
      <c r="FP536">
        <v>200</v>
      </c>
      <c r="FQ536">
        <v>200</v>
      </c>
      <c r="FR536">
        <v>200</v>
      </c>
      <c r="FS536">
        <v>200</v>
      </c>
      <c r="FT536">
        <v>200</v>
      </c>
      <c r="FU536">
        <v>200</v>
      </c>
      <c r="FV536">
        <v>200</v>
      </c>
      <c r="FW536">
        <v>200</v>
      </c>
      <c r="FX536">
        <v>200</v>
      </c>
      <c r="FY536">
        <v>200</v>
      </c>
      <c r="FZ536">
        <v>200</v>
      </c>
      <c r="GA536">
        <v>200</v>
      </c>
      <c r="GB536">
        <v>200</v>
      </c>
      <c r="GC536">
        <v>125</v>
      </c>
      <c r="GD536">
        <v>125</v>
      </c>
      <c r="GF536">
        <v>161109.73000000001</v>
      </c>
      <c r="GG536">
        <v>110060.245</v>
      </c>
      <c r="GH536">
        <v>93553.645000000004</v>
      </c>
      <c r="GI536">
        <v>89870.785000000003</v>
      </c>
      <c r="GJ536">
        <v>85876.044999999998</v>
      </c>
      <c r="GK536">
        <v>81838.675000000003</v>
      </c>
      <c r="GL536">
        <v>77701.23</v>
      </c>
      <c r="GM536">
        <v>73342.625</v>
      </c>
      <c r="GN536">
        <v>68691.455000000002</v>
      </c>
      <c r="GO536">
        <v>64025.65</v>
      </c>
      <c r="GP536">
        <v>59036.71</v>
      </c>
      <c r="GQ536">
        <v>53663.16</v>
      </c>
      <c r="GR536">
        <v>48262.474999999999</v>
      </c>
      <c r="GS536">
        <v>42461.364999999998</v>
      </c>
      <c r="GT536">
        <v>36410.495000000003</v>
      </c>
      <c r="GU536">
        <v>30313.64</v>
      </c>
      <c r="GV536">
        <v>24548.075000000001</v>
      </c>
      <c r="GW536">
        <v>18770.314999999999</v>
      </c>
      <c r="GX536">
        <v>13632.15</v>
      </c>
      <c r="GY536">
        <v>8740.32</v>
      </c>
      <c r="GZ536">
        <v>4606.0150000000003</v>
      </c>
      <c r="HA536">
        <v>1397.905</v>
      </c>
      <c r="HB536">
        <v>10.888</v>
      </c>
      <c r="HC536">
        <v>10.888</v>
      </c>
      <c r="HE536">
        <v>0</v>
      </c>
      <c r="HF536">
        <v>0</v>
      </c>
      <c r="HL536" t="s">
        <v>242</v>
      </c>
      <c r="HM536">
        <v>10.622115154999991</v>
      </c>
      <c r="HN536">
        <v>112.83595728653377</v>
      </c>
      <c r="HP536">
        <v>0.73133535999999988</v>
      </c>
      <c r="HQ536">
        <v>3.7339107631660409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L536" s="4">
        <f t="shared" si="234"/>
        <v>8.3080894736842108</v>
      </c>
      <c r="IM536" s="4"/>
      <c r="IN536" s="4">
        <f t="shared" si="222"/>
        <v>1.0571347368421053</v>
      </c>
      <c r="IO536" s="4">
        <f t="shared" si="223"/>
        <v>0</v>
      </c>
      <c r="IP536" s="4"/>
      <c r="IQ536" s="4"/>
      <c r="IR536" s="4">
        <f t="shared" si="224"/>
        <v>3.7906008206928937E-3</v>
      </c>
      <c r="IS536" s="9">
        <f t="shared" si="225"/>
        <v>0.17620219259743178</v>
      </c>
      <c r="IT536">
        <v>48983</v>
      </c>
      <c r="IU536" s="9"/>
      <c r="IV536" s="9">
        <f t="shared" si="226"/>
        <v>0</v>
      </c>
      <c r="IW536" s="9">
        <f t="shared" si="227"/>
        <v>0</v>
      </c>
      <c r="IX536" s="9"/>
      <c r="IY536" s="9">
        <f t="shared" si="218"/>
        <v>2</v>
      </c>
      <c r="IZ536" s="9">
        <f t="shared" si="218"/>
        <v>2</v>
      </c>
      <c r="JA536" s="9">
        <f t="shared" si="218"/>
        <v>2</v>
      </c>
      <c r="JB536" s="9">
        <f t="shared" si="218"/>
        <v>2</v>
      </c>
      <c r="JC536" s="9">
        <f t="shared" si="218"/>
        <v>2</v>
      </c>
      <c r="JD536" s="9">
        <f t="shared" si="235"/>
        <v>2</v>
      </c>
      <c r="JE536" s="9">
        <f t="shared" si="235"/>
        <v>2</v>
      </c>
      <c r="JF536" s="9">
        <f t="shared" si="235"/>
        <v>2</v>
      </c>
      <c r="JG536" s="9">
        <f t="shared" si="235"/>
        <v>2</v>
      </c>
      <c r="JH536" s="9">
        <f t="shared" si="235"/>
        <v>2</v>
      </c>
      <c r="JI536" s="9">
        <f t="shared" si="235"/>
        <v>2</v>
      </c>
      <c r="JJ536" s="9">
        <f t="shared" si="235"/>
        <v>2</v>
      </c>
      <c r="JK536" s="9">
        <f t="shared" si="235"/>
        <v>2</v>
      </c>
      <c r="JL536" s="9">
        <f t="shared" si="235"/>
        <v>2</v>
      </c>
      <c r="JM536" s="9">
        <f t="shared" si="235"/>
        <v>2</v>
      </c>
      <c r="JN536" s="9">
        <f t="shared" si="235"/>
        <v>2</v>
      </c>
      <c r="JO536" s="9">
        <f t="shared" si="235"/>
        <v>2</v>
      </c>
      <c r="JP536" s="9">
        <f t="shared" si="235"/>
        <v>2</v>
      </c>
      <c r="JQ536" s="9">
        <f t="shared" si="235"/>
        <v>2</v>
      </c>
      <c r="JR536" s="9">
        <f t="shared" si="238"/>
        <v>2</v>
      </c>
      <c r="JS536" s="9">
        <f t="shared" si="238"/>
        <v>2</v>
      </c>
      <c r="JT536" s="9">
        <f t="shared" si="220"/>
        <v>2</v>
      </c>
      <c r="JU536" s="9">
        <f t="shared" si="220"/>
        <v>1.25</v>
      </c>
      <c r="JV536" s="9">
        <f t="shared" si="220"/>
        <v>1.25</v>
      </c>
      <c r="JW536" s="10">
        <f t="shared" si="228"/>
        <v>2.2408277760069257E-3</v>
      </c>
      <c r="JX536" s="4">
        <f t="shared" si="229"/>
        <v>10.622115154999991</v>
      </c>
      <c r="JY536" s="4">
        <f t="shared" si="230"/>
        <v>6.6269204533000448E-3</v>
      </c>
      <c r="JZ536" s="11">
        <f t="shared" si="231"/>
        <v>10.600298373967084</v>
      </c>
      <c r="KA536" s="11">
        <f t="shared" si="232"/>
        <v>10.643931936032898</v>
      </c>
      <c r="KB536" s="9">
        <f t="shared" si="233"/>
        <v>2.2316417629404386E-3</v>
      </c>
      <c r="KC536" s="12">
        <f t="shared" si="236"/>
        <v>1.1181173847368411E-2</v>
      </c>
      <c r="KD536" s="9">
        <v>534</v>
      </c>
      <c r="KE536" s="9">
        <f t="shared" si="219"/>
        <v>301.70361423220976</v>
      </c>
      <c r="KF536" s="9">
        <f t="shared" si="219"/>
        <v>206.1053277153558</v>
      </c>
      <c r="KG536" s="9">
        <f t="shared" si="219"/>
        <v>175.19409176029964</v>
      </c>
      <c r="KH536" s="9">
        <f t="shared" si="219"/>
        <v>168.29735018726592</v>
      </c>
      <c r="KI536" s="9">
        <f t="shared" si="219"/>
        <v>160.81656367041199</v>
      </c>
      <c r="KJ536" s="9">
        <f t="shared" si="237"/>
        <v>153.2559456928839</v>
      </c>
      <c r="KK536" s="9">
        <f t="shared" si="237"/>
        <v>145.5079213483146</v>
      </c>
      <c r="KL536" s="9">
        <f t="shared" si="237"/>
        <v>137.34573970037454</v>
      </c>
      <c r="KM536" s="9">
        <f t="shared" si="237"/>
        <v>128.63568352059926</v>
      </c>
      <c r="KN536" s="9">
        <f t="shared" si="237"/>
        <v>119.89822097378277</v>
      </c>
      <c r="KO536" s="9">
        <f t="shared" si="237"/>
        <v>110.55563670411985</v>
      </c>
      <c r="KP536" s="9">
        <f t="shared" si="237"/>
        <v>100.49280898876405</v>
      </c>
      <c r="KQ536" s="9">
        <f t="shared" si="237"/>
        <v>90.379166666666663</v>
      </c>
      <c r="KR536" s="9">
        <f t="shared" si="237"/>
        <v>79.515664794007492</v>
      </c>
      <c r="KS536" s="9">
        <f t="shared" si="237"/>
        <v>68.184447565543081</v>
      </c>
      <c r="KT536" s="9">
        <f t="shared" si="237"/>
        <v>56.767116104868911</v>
      </c>
      <c r="KU536" s="9">
        <f t="shared" si="237"/>
        <v>45.970177902621721</v>
      </c>
      <c r="KV536" s="9">
        <f t="shared" si="237"/>
        <v>35.150402621722847</v>
      </c>
      <c r="KW536" s="9">
        <f t="shared" si="237"/>
        <v>25.528370786516852</v>
      </c>
      <c r="KX536" s="9">
        <f t="shared" si="239"/>
        <v>16.367640449438202</v>
      </c>
      <c r="KY536" s="9">
        <f t="shared" si="239"/>
        <v>8.6254962546816483</v>
      </c>
      <c r="KZ536" s="9">
        <f t="shared" si="221"/>
        <v>2.6177996254681646</v>
      </c>
      <c r="LA536" s="9">
        <f t="shared" si="221"/>
        <v>2.0389513108614234E-2</v>
      </c>
      <c r="LB536" s="9">
        <f t="shared" si="221"/>
        <v>2.0389513108614234E-2</v>
      </c>
    </row>
    <row r="537" spans="1:314" x14ac:dyDescent="0.25">
      <c r="A537">
        <v>200</v>
      </c>
      <c r="B537">
        <v>19900</v>
      </c>
      <c r="C537">
        <v>396010000</v>
      </c>
      <c r="K537">
        <v>200</v>
      </c>
      <c r="L537">
        <v>40000</v>
      </c>
      <c r="M537">
        <v>0</v>
      </c>
      <c r="N537">
        <v>0</v>
      </c>
      <c r="R537">
        <v>0</v>
      </c>
      <c r="S537">
        <v>5531.29</v>
      </c>
      <c r="T537">
        <v>27.793766250000598</v>
      </c>
      <c r="U537" s="2">
        <v>1.3130787037037039E-4</v>
      </c>
      <c r="V537" s="1"/>
      <c r="W537" s="1">
        <v>8946.0949999999993</v>
      </c>
      <c r="X537" s="1">
        <v>20847.174999999999</v>
      </c>
      <c r="Y537" s="1"/>
      <c r="Z537" s="1"/>
      <c r="AA537" s="1"/>
      <c r="AB537" s="1">
        <v>0</v>
      </c>
      <c r="AC537" s="1">
        <v>0</v>
      </c>
      <c r="AD537" s="1"/>
      <c r="AE537" s="1"/>
      <c r="AF537" s="1"/>
      <c r="AG537" s="1"/>
      <c r="AH537" s="1">
        <v>1</v>
      </c>
      <c r="AI537" s="1">
        <v>1</v>
      </c>
      <c r="AJ537" s="1">
        <v>1</v>
      </c>
      <c r="AK537" s="1">
        <v>1</v>
      </c>
      <c r="AL537" s="1">
        <v>1</v>
      </c>
      <c r="AM537" s="1">
        <v>1</v>
      </c>
      <c r="AN537" s="1">
        <v>1</v>
      </c>
      <c r="AO537" s="1">
        <v>1</v>
      </c>
      <c r="AP537" s="1">
        <v>1</v>
      </c>
      <c r="AQ537" s="1">
        <v>1</v>
      </c>
      <c r="AR537" s="1">
        <v>1</v>
      </c>
      <c r="AS537" s="1">
        <v>1</v>
      </c>
      <c r="AT537" s="1">
        <v>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B537" s="1">
        <v>1</v>
      </c>
      <c r="BC537" s="1">
        <v>1</v>
      </c>
      <c r="BD537" s="1">
        <v>1</v>
      </c>
      <c r="BE537" s="1">
        <v>1</v>
      </c>
      <c r="BF537" s="1">
        <v>1</v>
      </c>
      <c r="BG537" s="1">
        <v>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1.01</v>
      </c>
      <c r="BU537">
        <v>1.03</v>
      </c>
      <c r="BV537">
        <v>1.22</v>
      </c>
      <c r="BW537">
        <v>1.68</v>
      </c>
      <c r="BX537">
        <v>2.5449999999999999</v>
      </c>
      <c r="BY537">
        <v>10.055</v>
      </c>
      <c r="BZ537">
        <v>98.321167883211672</v>
      </c>
      <c r="CA537">
        <v>12607.255474452555</v>
      </c>
      <c r="CB537">
        <v>98.321167883211672</v>
      </c>
      <c r="CC537">
        <v>12607.255474452555</v>
      </c>
      <c r="CH537">
        <v>1.325</v>
      </c>
      <c r="CI537">
        <v>2.1749999999999998</v>
      </c>
      <c r="CJ537">
        <v>2.02</v>
      </c>
      <c r="CK537">
        <v>6.54</v>
      </c>
      <c r="CL537">
        <v>2.335</v>
      </c>
      <c r="CM537">
        <v>9.0449999999999999</v>
      </c>
      <c r="CN537">
        <v>2.4249999999999998</v>
      </c>
      <c r="CO537">
        <v>9.7050000000000001</v>
      </c>
      <c r="CP537">
        <v>2.52</v>
      </c>
      <c r="CQ537">
        <v>10.26</v>
      </c>
      <c r="CR537">
        <v>2.7149999999999999</v>
      </c>
      <c r="CS537">
        <v>12.255000000000001</v>
      </c>
      <c r="CT537">
        <v>3.0449999999999999</v>
      </c>
      <c r="CU537">
        <v>16.914999999999999</v>
      </c>
      <c r="CV537">
        <v>3.1749999999999998</v>
      </c>
      <c r="CW537">
        <v>18.954999999999998</v>
      </c>
      <c r="CX537">
        <v>3.32</v>
      </c>
      <c r="CY537">
        <v>21.29</v>
      </c>
      <c r="CZ537">
        <v>3.57</v>
      </c>
      <c r="DA537">
        <v>23.52</v>
      </c>
      <c r="DB537">
        <v>3.9849999999999999</v>
      </c>
      <c r="DC537">
        <v>29.164999999999999</v>
      </c>
      <c r="DD537">
        <v>4.53</v>
      </c>
      <c r="DE537">
        <v>38.5</v>
      </c>
      <c r="DF537">
        <v>5.2750000000000004</v>
      </c>
      <c r="DG537">
        <v>49.805</v>
      </c>
      <c r="DH537">
        <v>5.97</v>
      </c>
      <c r="DI537">
        <v>63.37</v>
      </c>
      <c r="DJ537">
        <v>7.2149999999999999</v>
      </c>
      <c r="DK537">
        <v>93.625</v>
      </c>
      <c r="DL537">
        <v>8.64</v>
      </c>
      <c r="DM537">
        <v>135.46</v>
      </c>
      <c r="DN537">
        <v>10.66</v>
      </c>
      <c r="DO537">
        <v>206.9</v>
      </c>
      <c r="DP537">
        <v>14.41</v>
      </c>
      <c r="DQ537">
        <v>380.99</v>
      </c>
      <c r="DR537">
        <v>19.559999999999999</v>
      </c>
      <c r="DS537">
        <v>688.9</v>
      </c>
      <c r="DT537">
        <v>28.74</v>
      </c>
      <c r="DU537">
        <v>1414.12</v>
      </c>
      <c r="DV537">
        <v>59.99</v>
      </c>
      <c r="DW537">
        <v>6386.7</v>
      </c>
      <c r="DX537">
        <v>200.59</v>
      </c>
      <c r="DY537">
        <v>76141.05</v>
      </c>
      <c r="DZ537">
        <v>9784.3065693430653</v>
      </c>
      <c r="EA537">
        <v>125133574.0729927</v>
      </c>
      <c r="EB537">
        <v>9784.3065693430653</v>
      </c>
      <c r="EC537">
        <v>125133574.0729927</v>
      </c>
      <c r="EH537">
        <v>-23.29819999999992</v>
      </c>
      <c r="EI537">
        <v>-14.695450000000015</v>
      </c>
      <c r="EJ537">
        <v>-12.821900000000033</v>
      </c>
      <c r="EK537">
        <v>-12.40720000000004</v>
      </c>
      <c r="EL537">
        <v>-11.825700000000046</v>
      </c>
      <c r="EM537">
        <v>-11.433200000000049</v>
      </c>
      <c r="EN537">
        <v>-10.410450000000061</v>
      </c>
      <c r="EO537">
        <v>-10.069500000000057</v>
      </c>
      <c r="EP537">
        <v>-9.6033000000000612</v>
      </c>
      <c r="EQ537">
        <v>-8.991750000000053</v>
      </c>
      <c r="ER537">
        <v>-8.5802000000000547</v>
      </c>
      <c r="ES537">
        <v>-7.88280000000006</v>
      </c>
      <c r="ET537">
        <v>-7.0933500000000587</v>
      </c>
      <c r="EU537">
        <v>-6.5235000000000642</v>
      </c>
      <c r="EV537">
        <v>-5.8219500000000606</v>
      </c>
      <c r="EW537">
        <v>-5.1223500000000604</v>
      </c>
      <c r="EX537">
        <v>-4.3385000000000558</v>
      </c>
      <c r="EY537">
        <v>-3.5807000000000553</v>
      </c>
      <c r="EZ537">
        <v>-2.8963500000000635</v>
      </c>
      <c r="FA537">
        <v>-2.3216500000000568</v>
      </c>
      <c r="FB537">
        <v>-1.5211000000000459</v>
      </c>
      <c r="FC537">
        <v>-0.76350000000003948</v>
      </c>
      <c r="FD537">
        <v>1.0000000000000069E-100</v>
      </c>
      <c r="FE537">
        <v>1.0000000000000069E-100</v>
      </c>
      <c r="FG537">
        <v>200</v>
      </c>
      <c r="FH537">
        <v>200</v>
      </c>
      <c r="FI537">
        <v>200</v>
      </c>
      <c r="FJ537">
        <v>200</v>
      </c>
      <c r="FK537">
        <v>200</v>
      </c>
      <c r="FL537">
        <v>200</v>
      </c>
      <c r="FM537">
        <v>200</v>
      </c>
      <c r="FN537">
        <v>200</v>
      </c>
      <c r="FO537">
        <v>200</v>
      </c>
      <c r="FP537">
        <v>200</v>
      </c>
      <c r="FQ537">
        <v>200</v>
      </c>
      <c r="FR537">
        <v>200</v>
      </c>
      <c r="FS537">
        <v>200</v>
      </c>
      <c r="FT537">
        <v>200</v>
      </c>
      <c r="FU537">
        <v>200</v>
      </c>
      <c r="FV537">
        <v>200</v>
      </c>
      <c r="FW537">
        <v>200</v>
      </c>
      <c r="FX537">
        <v>200</v>
      </c>
      <c r="FY537">
        <v>200</v>
      </c>
      <c r="FZ537">
        <v>200</v>
      </c>
      <c r="GA537">
        <v>200</v>
      </c>
      <c r="GB537">
        <v>200</v>
      </c>
      <c r="GC537">
        <v>137</v>
      </c>
      <c r="GD537">
        <v>137</v>
      </c>
      <c r="GF537">
        <v>178078.76</v>
      </c>
      <c r="GG537">
        <v>121542.935</v>
      </c>
      <c r="GH537">
        <v>103277.795</v>
      </c>
      <c r="GI537">
        <v>99204.74</v>
      </c>
      <c r="GJ537">
        <v>94786.01</v>
      </c>
      <c r="GK537">
        <v>90321.505000000005</v>
      </c>
      <c r="GL537">
        <v>85747.345000000001</v>
      </c>
      <c r="GM537">
        <v>80927.255000000005</v>
      </c>
      <c r="GN537">
        <v>75785.524999999994</v>
      </c>
      <c r="GO537">
        <v>70628.509999999995</v>
      </c>
      <c r="GP537">
        <v>65116.4</v>
      </c>
      <c r="GQ537">
        <v>59181.165000000001</v>
      </c>
      <c r="GR537">
        <v>53220.59</v>
      </c>
      <c r="GS537">
        <v>46816.82</v>
      </c>
      <c r="GT537">
        <v>40136.404999999999</v>
      </c>
      <c r="GU537">
        <v>33405.815000000002</v>
      </c>
      <c r="GV537">
        <v>27043.47</v>
      </c>
      <c r="GW537">
        <v>20669.580000000002</v>
      </c>
      <c r="GX537">
        <v>15006.715</v>
      </c>
      <c r="GY537">
        <v>9616.6</v>
      </c>
      <c r="GZ537">
        <v>5066.16</v>
      </c>
      <c r="HA537">
        <v>1536.9749999999999</v>
      </c>
      <c r="HB537">
        <v>10.934306569343066</v>
      </c>
      <c r="HC537">
        <v>10.934306569343066</v>
      </c>
      <c r="HE537">
        <v>0</v>
      </c>
      <c r="HF537">
        <v>0</v>
      </c>
      <c r="HL537" t="s">
        <v>242</v>
      </c>
      <c r="HM537">
        <v>11.425484850000005</v>
      </c>
      <c r="HN537">
        <v>130.54674774494063</v>
      </c>
      <c r="HP537">
        <v>0.77304073499999992</v>
      </c>
      <c r="HQ537">
        <v>4.3317055724689446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L537" s="4">
        <f t="shared" si="234"/>
        <v>8.9460949999999997</v>
      </c>
      <c r="IM537" s="4"/>
      <c r="IN537" s="4">
        <f t="shared" si="222"/>
        <v>1.106258</v>
      </c>
      <c r="IO537" s="4">
        <f t="shared" si="223"/>
        <v>0</v>
      </c>
      <c r="IP537" s="4"/>
      <c r="IQ537" s="4"/>
      <c r="IR537" s="4">
        <f t="shared" si="224"/>
        <v>4.0950106157112524E-3</v>
      </c>
      <c r="IS537" s="9">
        <f t="shared" si="225"/>
        <v>0.19974494874536716</v>
      </c>
      <c r="IT537">
        <v>48984</v>
      </c>
      <c r="IU537" s="9"/>
      <c r="IV537" s="9">
        <f t="shared" si="226"/>
        <v>0</v>
      </c>
      <c r="IW537" s="9">
        <f t="shared" si="227"/>
        <v>0</v>
      </c>
      <c r="IX537" s="9"/>
      <c r="IY537" s="9">
        <f t="shared" si="218"/>
        <v>2</v>
      </c>
      <c r="IZ537" s="9">
        <f t="shared" si="218"/>
        <v>2</v>
      </c>
      <c r="JA537" s="9">
        <f t="shared" si="218"/>
        <v>2</v>
      </c>
      <c r="JB537" s="9">
        <f t="shared" si="218"/>
        <v>2</v>
      </c>
      <c r="JC537" s="9">
        <f t="shared" si="218"/>
        <v>2</v>
      </c>
      <c r="JD537" s="9">
        <f t="shared" si="235"/>
        <v>2</v>
      </c>
      <c r="JE537" s="9">
        <f t="shared" si="235"/>
        <v>2</v>
      </c>
      <c r="JF537" s="9">
        <f t="shared" si="235"/>
        <v>2</v>
      </c>
      <c r="JG537" s="9">
        <f t="shared" si="235"/>
        <v>2</v>
      </c>
      <c r="JH537" s="9">
        <f t="shared" si="235"/>
        <v>2</v>
      </c>
      <c r="JI537" s="9">
        <f t="shared" si="235"/>
        <v>2</v>
      </c>
      <c r="JJ537" s="9">
        <f t="shared" si="235"/>
        <v>2</v>
      </c>
      <c r="JK537" s="9">
        <f t="shared" si="235"/>
        <v>2</v>
      </c>
      <c r="JL537" s="9">
        <f t="shared" si="235"/>
        <v>2</v>
      </c>
      <c r="JM537" s="9">
        <f t="shared" si="235"/>
        <v>2</v>
      </c>
      <c r="JN537" s="9">
        <f t="shared" si="235"/>
        <v>2</v>
      </c>
      <c r="JO537" s="9">
        <f t="shared" si="235"/>
        <v>2</v>
      </c>
      <c r="JP537" s="9">
        <f t="shared" si="235"/>
        <v>2</v>
      </c>
      <c r="JQ537" s="9">
        <f t="shared" si="235"/>
        <v>2</v>
      </c>
      <c r="JR537" s="9">
        <f t="shared" si="238"/>
        <v>2</v>
      </c>
      <c r="JS537" s="9">
        <f t="shared" si="238"/>
        <v>2</v>
      </c>
      <c r="JT537" s="9">
        <f t="shared" si="220"/>
        <v>2</v>
      </c>
      <c r="JU537" s="9">
        <f t="shared" si="220"/>
        <v>1.37</v>
      </c>
      <c r="JV537" s="9">
        <f t="shared" si="220"/>
        <v>1.37</v>
      </c>
      <c r="JW537" s="10">
        <f t="shared" si="228"/>
        <v>2.2889035842489952E-3</v>
      </c>
      <c r="JX537" s="4">
        <f t="shared" si="229"/>
        <v>11.425484850000005</v>
      </c>
      <c r="JY537" s="4">
        <f t="shared" si="230"/>
        <v>5.0436873609953636E-3</v>
      </c>
      <c r="JZ537" s="11">
        <f t="shared" si="231"/>
        <v>11.406451778755034</v>
      </c>
      <c r="KA537" s="11">
        <f t="shared" si="232"/>
        <v>11.444517921244977</v>
      </c>
      <c r="KB537" s="9">
        <f t="shared" si="233"/>
        <v>2.2812903557510068E-3</v>
      </c>
      <c r="KC537" s="12">
        <f t="shared" si="236"/>
        <v>1.1425484850000006E-2</v>
      </c>
      <c r="KD537" s="9">
        <v>535</v>
      </c>
      <c r="KE537" s="9">
        <f t="shared" si="219"/>
        <v>332.85749532710281</v>
      </c>
      <c r="KF537" s="9">
        <f t="shared" si="219"/>
        <v>227.18305607476634</v>
      </c>
      <c r="KG537" s="9">
        <f t="shared" si="219"/>
        <v>193.04260747663551</v>
      </c>
      <c r="KH537" s="9">
        <f t="shared" si="219"/>
        <v>185.42942056074767</v>
      </c>
      <c r="KI537" s="9">
        <f t="shared" si="219"/>
        <v>177.17011214953271</v>
      </c>
      <c r="KJ537" s="9">
        <f t="shared" si="237"/>
        <v>168.8252429906542</v>
      </c>
      <c r="KK537" s="9">
        <f t="shared" si="237"/>
        <v>160.27541121495327</v>
      </c>
      <c r="KL537" s="9">
        <f t="shared" si="237"/>
        <v>151.2658971962617</v>
      </c>
      <c r="KM537" s="9">
        <f t="shared" si="237"/>
        <v>141.65518691588784</v>
      </c>
      <c r="KN537" s="9">
        <f t="shared" si="237"/>
        <v>132.01590654205606</v>
      </c>
      <c r="KO537" s="9">
        <f t="shared" si="237"/>
        <v>121.71289719626168</v>
      </c>
      <c r="KP537" s="9">
        <f t="shared" si="237"/>
        <v>110.619</v>
      </c>
      <c r="KQ537" s="9">
        <f t="shared" si="237"/>
        <v>99.477738317757002</v>
      </c>
      <c r="KR537" s="9">
        <f t="shared" si="237"/>
        <v>87.508074766355136</v>
      </c>
      <c r="KS537" s="9">
        <f t="shared" si="237"/>
        <v>75.021317757009342</v>
      </c>
      <c r="KT537" s="9">
        <f t="shared" si="237"/>
        <v>62.440775700934587</v>
      </c>
      <c r="KU537" s="9">
        <f t="shared" si="237"/>
        <v>50.548542056074766</v>
      </c>
      <c r="KV537" s="9">
        <f t="shared" si="237"/>
        <v>38.634728971962623</v>
      </c>
      <c r="KW537" s="9">
        <f t="shared" si="237"/>
        <v>28.049934579439253</v>
      </c>
      <c r="KX537" s="9">
        <f t="shared" si="239"/>
        <v>17.974953271028038</v>
      </c>
      <c r="KY537" s="9">
        <f t="shared" si="239"/>
        <v>9.4694579439252333</v>
      </c>
      <c r="KZ537" s="9">
        <f t="shared" si="221"/>
        <v>2.8728504672897195</v>
      </c>
      <c r="LA537" s="9">
        <f t="shared" si="221"/>
        <v>2.0437956204379562E-2</v>
      </c>
      <c r="LB537" s="9">
        <f t="shared" si="221"/>
        <v>2.0437956204379562E-2</v>
      </c>
    </row>
    <row r="538" spans="1:314" x14ac:dyDescent="0.25">
      <c r="A538">
        <v>210</v>
      </c>
      <c r="B538">
        <v>20900</v>
      </c>
      <c r="C538">
        <v>436810000</v>
      </c>
      <c r="K538">
        <v>210</v>
      </c>
      <c r="L538">
        <v>44100</v>
      </c>
      <c r="M538">
        <v>0</v>
      </c>
      <c r="N538">
        <v>0</v>
      </c>
      <c r="R538">
        <v>0</v>
      </c>
      <c r="S538">
        <v>6065.2250000000004</v>
      </c>
      <c r="T538">
        <v>29.027947857143314</v>
      </c>
      <c r="U538" s="2">
        <v>1.4126157407407406E-4</v>
      </c>
      <c r="V538" s="1"/>
      <c r="W538" s="1">
        <v>10096.405000000001</v>
      </c>
      <c r="X538" s="1">
        <v>24705.514999999999</v>
      </c>
      <c r="Y538" s="1"/>
      <c r="Z538" s="1"/>
      <c r="AA538" s="1"/>
      <c r="AB538" s="1">
        <v>0</v>
      </c>
      <c r="AC538" s="1">
        <v>0</v>
      </c>
      <c r="AD538" s="1"/>
      <c r="AE538" s="1"/>
      <c r="AF538" s="1"/>
      <c r="AG538" s="1"/>
      <c r="AH538" s="1">
        <v>1</v>
      </c>
      <c r="AI538" s="1">
        <v>1</v>
      </c>
      <c r="AJ538" s="1">
        <v>1</v>
      </c>
      <c r="AK538" s="1">
        <v>1</v>
      </c>
      <c r="AL538" s="1">
        <v>1</v>
      </c>
      <c r="AM538" s="1">
        <v>1</v>
      </c>
      <c r="AN538" s="1">
        <v>1</v>
      </c>
      <c r="AO538" s="1">
        <v>1</v>
      </c>
      <c r="AP538" s="1">
        <v>1</v>
      </c>
      <c r="AQ538" s="1">
        <v>1</v>
      </c>
      <c r="AR538" s="1">
        <v>1</v>
      </c>
      <c r="AS538" s="1">
        <v>1</v>
      </c>
      <c r="AT538" s="1">
        <v>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B538" s="1">
        <v>1</v>
      </c>
      <c r="BC538" s="1">
        <v>1</v>
      </c>
      <c r="BD538" s="1">
        <v>1</v>
      </c>
      <c r="BE538" s="1">
        <v>1</v>
      </c>
      <c r="BF538" s="1">
        <v>1</v>
      </c>
      <c r="BG538" s="1">
        <v>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>
        <v>1</v>
      </c>
      <c r="BN538">
        <v>1.0049999999999999</v>
      </c>
      <c r="BO538">
        <v>1.0149999999999999</v>
      </c>
      <c r="BP538">
        <v>1.0049999999999999</v>
      </c>
      <c r="BQ538">
        <v>1.0149999999999999</v>
      </c>
      <c r="BR538">
        <v>1.01</v>
      </c>
      <c r="BS538">
        <v>1.03</v>
      </c>
      <c r="BT538">
        <v>1.04</v>
      </c>
      <c r="BU538">
        <v>1.1200000000000001</v>
      </c>
      <c r="BV538">
        <v>1.18</v>
      </c>
      <c r="BW538">
        <v>1.6</v>
      </c>
      <c r="BX538">
        <v>2.395</v>
      </c>
      <c r="BY538">
        <v>8.7449999999999992</v>
      </c>
      <c r="BZ538">
        <v>106.57142857142857</v>
      </c>
      <c r="CA538">
        <v>14756.489795918367</v>
      </c>
      <c r="CB538">
        <v>106.57142857142857</v>
      </c>
      <c r="CC538">
        <v>14756.489795918367</v>
      </c>
      <c r="CH538">
        <v>1.21</v>
      </c>
      <c r="CI538">
        <v>1.68</v>
      </c>
      <c r="CJ538">
        <v>1.94</v>
      </c>
      <c r="CK538">
        <v>5.8</v>
      </c>
      <c r="CL538">
        <v>2.34</v>
      </c>
      <c r="CM538">
        <v>9.17</v>
      </c>
      <c r="CN538">
        <v>2.4950000000000001</v>
      </c>
      <c r="CO538">
        <v>10.605</v>
      </c>
      <c r="CP538">
        <v>2.71</v>
      </c>
      <c r="CQ538">
        <v>13.35</v>
      </c>
      <c r="CR538">
        <v>2.94</v>
      </c>
      <c r="CS538">
        <v>15.57</v>
      </c>
      <c r="CT538">
        <v>3.0350000000000001</v>
      </c>
      <c r="CU538">
        <v>16.475000000000001</v>
      </c>
      <c r="CV538">
        <v>3.2349999999999999</v>
      </c>
      <c r="CW538">
        <v>18.445</v>
      </c>
      <c r="CX538">
        <v>3.5</v>
      </c>
      <c r="CY538">
        <v>21.04</v>
      </c>
      <c r="CZ538">
        <v>3.76</v>
      </c>
      <c r="DA538">
        <v>24.96</v>
      </c>
      <c r="DB538">
        <v>4.085</v>
      </c>
      <c r="DC538">
        <v>30.024999999999999</v>
      </c>
      <c r="DD538">
        <v>4.4649999999999999</v>
      </c>
      <c r="DE538">
        <v>34.825000000000003</v>
      </c>
      <c r="DF538">
        <v>5</v>
      </c>
      <c r="DG538">
        <v>48.47</v>
      </c>
      <c r="DH538">
        <v>5.9349999999999996</v>
      </c>
      <c r="DI538">
        <v>67.605000000000004</v>
      </c>
      <c r="DJ538">
        <v>6.99</v>
      </c>
      <c r="DK538">
        <v>88.97</v>
      </c>
      <c r="DL538">
        <v>8.9849999999999994</v>
      </c>
      <c r="DM538">
        <v>149.33500000000001</v>
      </c>
      <c r="DN538">
        <v>11.1</v>
      </c>
      <c r="DO538">
        <v>256.24</v>
      </c>
      <c r="DP538">
        <v>14.94</v>
      </c>
      <c r="DQ538">
        <v>455.59</v>
      </c>
      <c r="DR538">
        <v>19.885000000000002</v>
      </c>
      <c r="DS538">
        <v>771.97500000000002</v>
      </c>
      <c r="DT538">
        <v>29.25</v>
      </c>
      <c r="DU538">
        <v>1661.75</v>
      </c>
      <c r="DV538">
        <v>53.14</v>
      </c>
      <c r="DW538">
        <v>5630.63</v>
      </c>
      <c r="DX538">
        <v>183.78</v>
      </c>
      <c r="DY538">
        <v>64652.46</v>
      </c>
      <c r="DZ538">
        <v>10612.43537414966</v>
      </c>
      <c r="EA538">
        <v>146622662.02721089</v>
      </c>
      <c r="EB538">
        <v>10612.43537414966</v>
      </c>
      <c r="EC538">
        <v>146622662.02721089</v>
      </c>
      <c r="EH538">
        <v>-25.565449999999846</v>
      </c>
      <c r="EI538">
        <v>-15.047750000000025</v>
      </c>
      <c r="EJ538">
        <v>-13.181050000000043</v>
      </c>
      <c r="EK538">
        <v>-12.659050000000034</v>
      </c>
      <c r="EL538">
        <v>-11.865250000000042</v>
      </c>
      <c r="EM538">
        <v>-10.970900000000055</v>
      </c>
      <c r="EN538">
        <v>-10.716900000000058</v>
      </c>
      <c r="EO538">
        <v>-10.214950000000055</v>
      </c>
      <c r="EP538">
        <v>-9.6637500000000607</v>
      </c>
      <c r="EQ538">
        <v>-9.1867000000000587</v>
      </c>
      <c r="ER538">
        <v>-8.7876000000000545</v>
      </c>
      <c r="ES538">
        <v>-8.0975500000000569</v>
      </c>
      <c r="ET538">
        <v>-7.4825000000000559</v>
      </c>
      <c r="EU538">
        <v>-6.8493500000000491</v>
      </c>
      <c r="EV538">
        <v>-5.911500000000057</v>
      </c>
      <c r="EW538">
        <v>-5.1809500000000659</v>
      </c>
      <c r="EX538">
        <v>-4.5059500000000652</v>
      </c>
      <c r="EY538">
        <v>-3.6331500000000689</v>
      </c>
      <c r="EZ538">
        <v>-2.9361000000000659</v>
      </c>
      <c r="FA538">
        <v>-2.2518000000000584</v>
      </c>
      <c r="FB538">
        <v>-1.5428500000000469</v>
      </c>
      <c r="FC538">
        <v>-0.75670000000003657</v>
      </c>
      <c r="FD538">
        <v>1.000000000000007E-100</v>
      </c>
      <c r="FE538">
        <v>1.000000000000007E-100</v>
      </c>
      <c r="FG538">
        <v>200</v>
      </c>
      <c r="FH538">
        <v>200</v>
      </c>
      <c r="FI538">
        <v>200</v>
      </c>
      <c r="FJ538">
        <v>200</v>
      </c>
      <c r="FK538">
        <v>200</v>
      </c>
      <c r="FL538">
        <v>200</v>
      </c>
      <c r="FM538">
        <v>200</v>
      </c>
      <c r="FN538">
        <v>200</v>
      </c>
      <c r="FO538">
        <v>200</v>
      </c>
      <c r="FP538">
        <v>200</v>
      </c>
      <c r="FQ538">
        <v>200</v>
      </c>
      <c r="FR538">
        <v>200</v>
      </c>
      <c r="FS538">
        <v>200</v>
      </c>
      <c r="FT538">
        <v>200</v>
      </c>
      <c r="FU538">
        <v>200</v>
      </c>
      <c r="FV538">
        <v>200</v>
      </c>
      <c r="FW538">
        <v>200</v>
      </c>
      <c r="FX538">
        <v>200</v>
      </c>
      <c r="FY538">
        <v>200</v>
      </c>
      <c r="FZ538">
        <v>200</v>
      </c>
      <c r="GA538">
        <v>200</v>
      </c>
      <c r="GB538">
        <v>200</v>
      </c>
      <c r="GC538">
        <v>147</v>
      </c>
      <c r="GD538">
        <v>147</v>
      </c>
      <c r="GF538">
        <v>195869.36</v>
      </c>
      <c r="GG538">
        <v>133555.30499999999</v>
      </c>
      <c r="GH538">
        <v>113447.15</v>
      </c>
      <c r="GI538">
        <v>108965.43</v>
      </c>
      <c r="GJ538">
        <v>104104.18</v>
      </c>
      <c r="GK538">
        <v>99191.13</v>
      </c>
      <c r="GL538">
        <v>94158.125</v>
      </c>
      <c r="GM538">
        <v>88856.985000000001</v>
      </c>
      <c r="GN538">
        <v>83201.514999999999</v>
      </c>
      <c r="GO538">
        <v>77529.38</v>
      </c>
      <c r="GP538">
        <v>71469.524999999994</v>
      </c>
      <c r="GQ538">
        <v>64946.385000000002</v>
      </c>
      <c r="GR538">
        <v>58395.09</v>
      </c>
      <c r="GS538">
        <v>51359.99</v>
      </c>
      <c r="GT538">
        <v>44019.315000000002</v>
      </c>
      <c r="GU538">
        <v>36625.445</v>
      </c>
      <c r="GV538">
        <v>29640.044999999998</v>
      </c>
      <c r="GW538">
        <v>22646.105</v>
      </c>
      <c r="GX538">
        <v>16437.465</v>
      </c>
      <c r="GY538">
        <v>10530.934999999999</v>
      </c>
      <c r="GZ538">
        <v>5543.5150000000003</v>
      </c>
      <c r="HA538">
        <v>1680.54</v>
      </c>
      <c r="HB538">
        <v>11.19047619047619</v>
      </c>
      <c r="HC538">
        <v>11.19047619047619</v>
      </c>
      <c r="HE538">
        <v>0</v>
      </c>
      <c r="HF538">
        <v>0</v>
      </c>
      <c r="HL538" t="s">
        <v>242</v>
      </c>
      <c r="HM538">
        <v>12.271477914999997</v>
      </c>
      <c r="HN538">
        <v>150.59408261534074</v>
      </c>
      <c r="HP538">
        <v>0.81530682000000054</v>
      </c>
      <c r="HQ538">
        <v>4.9965276671127556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L538" s="4">
        <f t="shared" si="234"/>
        <v>9.6156238095238109</v>
      </c>
      <c r="IM538" s="4"/>
      <c r="IN538" s="4">
        <f t="shared" si="222"/>
        <v>1.1552809523809524</v>
      </c>
      <c r="IO538" s="4">
        <f t="shared" si="223"/>
        <v>0</v>
      </c>
      <c r="IP538" s="4"/>
      <c r="IQ538" s="4"/>
      <c r="IR538" s="4">
        <f t="shared" si="224"/>
        <v>3.751760743084618E-3</v>
      </c>
      <c r="IS538" s="9">
        <f t="shared" si="225"/>
        <v>0.21664663415636745</v>
      </c>
      <c r="IT538">
        <v>48985</v>
      </c>
      <c r="IU538" s="9"/>
      <c r="IV538" s="9">
        <f t="shared" si="226"/>
        <v>0</v>
      </c>
      <c r="IW538" s="9">
        <f t="shared" si="227"/>
        <v>0</v>
      </c>
      <c r="IX538" s="9"/>
      <c r="IY538" s="9">
        <f t="shared" si="218"/>
        <v>2</v>
      </c>
      <c r="IZ538" s="9">
        <f t="shared" si="218"/>
        <v>2</v>
      </c>
      <c r="JA538" s="9">
        <f t="shared" si="218"/>
        <v>2</v>
      </c>
      <c r="JB538" s="9">
        <f t="shared" si="218"/>
        <v>2</v>
      </c>
      <c r="JC538" s="9">
        <f t="shared" si="218"/>
        <v>2</v>
      </c>
      <c r="JD538" s="9">
        <f t="shared" si="235"/>
        <v>2</v>
      </c>
      <c r="JE538" s="9">
        <f t="shared" si="235"/>
        <v>2</v>
      </c>
      <c r="JF538" s="9">
        <f t="shared" si="235"/>
        <v>2</v>
      </c>
      <c r="JG538" s="9">
        <f t="shared" si="235"/>
        <v>2</v>
      </c>
      <c r="JH538" s="9">
        <f t="shared" si="235"/>
        <v>2</v>
      </c>
      <c r="JI538" s="9">
        <f t="shared" si="235"/>
        <v>2</v>
      </c>
      <c r="JJ538" s="9">
        <f t="shared" si="235"/>
        <v>2</v>
      </c>
      <c r="JK538" s="9">
        <f t="shared" si="235"/>
        <v>2</v>
      </c>
      <c r="JL538" s="9">
        <f t="shared" si="235"/>
        <v>2</v>
      </c>
      <c r="JM538" s="9">
        <f t="shared" si="235"/>
        <v>2</v>
      </c>
      <c r="JN538" s="9">
        <f t="shared" si="235"/>
        <v>2</v>
      </c>
      <c r="JO538" s="9">
        <f t="shared" si="235"/>
        <v>2</v>
      </c>
      <c r="JP538" s="9">
        <f t="shared" si="235"/>
        <v>2</v>
      </c>
      <c r="JQ538" s="9">
        <f t="shared" si="235"/>
        <v>2</v>
      </c>
      <c r="JR538" s="9">
        <f t="shared" si="238"/>
        <v>2</v>
      </c>
      <c r="JS538" s="9">
        <f t="shared" si="238"/>
        <v>2</v>
      </c>
      <c r="JT538" s="9">
        <f t="shared" si="220"/>
        <v>2</v>
      </c>
      <c r="JU538" s="9">
        <f t="shared" si="220"/>
        <v>1.47</v>
      </c>
      <c r="JV538" s="9">
        <f t="shared" si="220"/>
        <v>1.47</v>
      </c>
      <c r="JW538" s="10">
        <f t="shared" si="228"/>
        <v>2.3410022155093851E-3</v>
      </c>
      <c r="JX538" s="4">
        <f t="shared" si="229"/>
        <v>12.271477914999997</v>
      </c>
      <c r="JY538" s="4">
        <f t="shared" si="230"/>
        <v>4.9123970080700019E-3</v>
      </c>
      <c r="JZ538" s="11">
        <f t="shared" si="231"/>
        <v>12.252694198575721</v>
      </c>
      <c r="KA538" s="11">
        <f t="shared" si="232"/>
        <v>12.290261631424272</v>
      </c>
      <c r="KB538" s="9">
        <f t="shared" si="233"/>
        <v>2.3338465140144231E-3</v>
      </c>
      <c r="KC538" s="12">
        <f t="shared" si="236"/>
        <v>1.1687121823809521E-2</v>
      </c>
      <c r="KD538" s="9">
        <v>536</v>
      </c>
      <c r="KE538" s="9">
        <f t="shared" si="219"/>
        <v>365.42791044776118</v>
      </c>
      <c r="KF538" s="9">
        <f t="shared" si="219"/>
        <v>249.17034514925371</v>
      </c>
      <c r="KG538" s="9">
        <f t="shared" si="219"/>
        <v>211.6551305970149</v>
      </c>
      <c r="KH538" s="9">
        <f t="shared" si="219"/>
        <v>203.29371268656715</v>
      </c>
      <c r="KI538" s="9">
        <f t="shared" si="219"/>
        <v>194.22421641791044</v>
      </c>
      <c r="KJ538" s="9">
        <f t="shared" si="237"/>
        <v>185.05807835820897</v>
      </c>
      <c r="KK538" s="9">
        <f t="shared" si="237"/>
        <v>175.66814365671641</v>
      </c>
      <c r="KL538" s="9">
        <f t="shared" si="237"/>
        <v>165.77795708955225</v>
      </c>
      <c r="KM538" s="9">
        <f t="shared" si="237"/>
        <v>155.22670708955224</v>
      </c>
      <c r="KN538" s="9">
        <f t="shared" si="237"/>
        <v>144.64436567164179</v>
      </c>
      <c r="KO538" s="9">
        <f t="shared" si="237"/>
        <v>133.33866604477612</v>
      </c>
      <c r="KP538" s="9">
        <f t="shared" si="237"/>
        <v>121.16862873134329</v>
      </c>
      <c r="KQ538" s="9">
        <f t="shared" si="237"/>
        <v>108.94606343283581</v>
      </c>
      <c r="KR538" s="9">
        <f t="shared" si="237"/>
        <v>95.820876865671636</v>
      </c>
      <c r="KS538" s="9">
        <f t="shared" si="237"/>
        <v>82.125587686567172</v>
      </c>
      <c r="KT538" s="9">
        <f t="shared" si="237"/>
        <v>68.331054104477616</v>
      </c>
      <c r="KU538" s="9">
        <f t="shared" si="237"/>
        <v>55.298591417910444</v>
      </c>
      <c r="KV538" s="9">
        <f t="shared" si="237"/>
        <v>42.250195895522388</v>
      </c>
      <c r="KW538" s="9">
        <f t="shared" si="237"/>
        <v>30.666912313432835</v>
      </c>
      <c r="KX538" s="9">
        <f t="shared" si="239"/>
        <v>19.647266791044775</v>
      </c>
      <c r="KY538" s="9">
        <f t="shared" si="239"/>
        <v>10.342378731343285</v>
      </c>
      <c r="KZ538" s="9">
        <f t="shared" si="221"/>
        <v>3.1353358208955222</v>
      </c>
      <c r="LA538" s="9">
        <f t="shared" si="221"/>
        <v>2.0877754086709308E-2</v>
      </c>
      <c r="LB538" s="9">
        <f t="shared" si="221"/>
        <v>2.0877754086709308E-2</v>
      </c>
    </row>
    <row r="539" spans="1:314" x14ac:dyDescent="0.25">
      <c r="A539">
        <v>220</v>
      </c>
      <c r="B539">
        <v>21900</v>
      </c>
      <c r="C539">
        <v>479610000</v>
      </c>
      <c r="K539">
        <v>220</v>
      </c>
      <c r="L539">
        <v>48400</v>
      </c>
      <c r="M539">
        <v>0</v>
      </c>
      <c r="N539">
        <v>0</v>
      </c>
      <c r="R539">
        <v>0</v>
      </c>
      <c r="S539">
        <v>6621.0349999999999</v>
      </c>
      <c r="T539">
        <v>30.255525227273516</v>
      </c>
      <c r="U539" s="2">
        <v>1.5097222222222224E-4</v>
      </c>
      <c r="V539" s="1"/>
      <c r="W539" s="1">
        <v>11354.62</v>
      </c>
      <c r="X539" s="1">
        <v>29169.47</v>
      </c>
      <c r="Y539" s="1"/>
      <c r="Z539" s="1"/>
      <c r="AA539" s="1"/>
      <c r="AB539" s="1">
        <v>0</v>
      </c>
      <c r="AC539" s="1">
        <v>0</v>
      </c>
      <c r="AD539" s="1"/>
      <c r="AE539" s="1"/>
      <c r="AF539" s="1"/>
      <c r="AG539" s="1"/>
      <c r="AH539" s="1">
        <v>1</v>
      </c>
      <c r="AI539" s="1">
        <v>1</v>
      </c>
      <c r="AJ539" s="1">
        <v>1</v>
      </c>
      <c r="AK539" s="1">
        <v>1</v>
      </c>
      <c r="AL539" s="1">
        <v>1</v>
      </c>
      <c r="AM539" s="1">
        <v>1</v>
      </c>
      <c r="AN539" s="1">
        <v>1</v>
      </c>
      <c r="AO539" s="1">
        <v>1</v>
      </c>
      <c r="AP539" s="1">
        <v>1</v>
      </c>
      <c r="AQ539" s="1">
        <v>1</v>
      </c>
      <c r="AR539" s="1">
        <v>1</v>
      </c>
      <c r="AS539" s="1">
        <v>1</v>
      </c>
      <c r="AT539" s="1">
        <v>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B539" s="1">
        <v>1</v>
      </c>
      <c r="BC539" s="1">
        <v>1</v>
      </c>
      <c r="BD539" s="1">
        <v>1</v>
      </c>
      <c r="BE539" s="1">
        <v>1</v>
      </c>
      <c r="BF539" s="1">
        <v>1</v>
      </c>
      <c r="BG539" s="1">
        <v>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1.0049999999999999</v>
      </c>
      <c r="BS539">
        <v>1.0149999999999999</v>
      </c>
      <c r="BT539">
        <v>1.0249999999999999</v>
      </c>
      <c r="BU539">
        <v>1.075</v>
      </c>
      <c r="BV539">
        <v>1.2250000000000001</v>
      </c>
      <c r="BW539">
        <v>1.7450000000000001</v>
      </c>
      <c r="BX539">
        <v>2.33</v>
      </c>
      <c r="BY539">
        <v>8.18</v>
      </c>
      <c r="BZ539">
        <v>106.44852941176471</v>
      </c>
      <c r="CA539">
        <v>14956.080882352941</v>
      </c>
      <c r="CB539">
        <v>106.44852941176471</v>
      </c>
      <c r="CC539">
        <v>14956.080882352941</v>
      </c>
      <c r="CH539">
        <v>1.23</v>
      </c>
      <c r="CI539">
        <v>1.79</v>
      </c>
      <c r="CJ539">
        <v>1.91</v>
      </c>
      <c r="CK539">
        <v>5.46</v>
      </c>
      <c r="CL539">
        <v>2.4449999999999998</v>
      </c>
      <c r="CM539">
        <v>9.7050000000000001</v>
      </c>
      <c r="CN539">
        <v>2.4750000000000001</v>
      </c>
      <c r="CO539">
        <v>9.8149999999999995</v>
      </c>
      <c r="CP539">
        <v>2.79</v>
      </c>
      <c r="CQ539">
        <v>13.1</v>
      </c>
      <c r="CR539">
        <v>2.9350000000000001</v>
      </c>
      <c r="CS539">
        <v>14.115</v>
      </c>
      <c r="CT539">
        <v>3.14</v>
      </c>
      <c r="CU539">
        <v>15.83</v>
      </c>
      <c r="CV539">
        <v>3.32</v>
      </c>
      <c r="CW539">
        <v>17.88</v>
      </c>
      <c r="CX539">
        <v>3.4950000000000001</v>
      </c>
      <c r="CY539">
        <v>19.855</v>
      </c>
      <c r="CZ539">
        <v>3.7749999999999999</v>
      </c>
      <c r="DA539">
        <v>24.245000000000001</v>
      </c>
      <c r="DB539">
        <v>4.09</v>
      </c>
      <c r="DC539">
        <v>27.39</v>
      </c>
      <c r="DD539">
        <v>4.3949999999999996</v>
      </c>
      <c r="DE539">
        <v>32.284999999999997</v>
      </c>
      <c r="DF539">
        <v>4.9000000000000004</v>
      </c>
      <c r="DG539">
        <v>44.36</v>
      </c>
      <c r="DH539">
        <v>5.4749999999999996</v>
      </c>
      <c r="DI539">
        <v>57.615000000000002</v>
      </c>
      <c r="DJ539">
        <v>6.47</v>
      </c>
      <c r="DK539">
        <v>76.3</v>
      </c>
      <c r="DL539">
        <v>7.3949999999999996</v>
      </c>
      <c r="DM539">
        <v>95.465000000000003</v>
      </c>
      <c r="DN539">
        <v>10.16</v>
      </c>
      <c r="DO539">
        <v>186.49</v>
      </c>
      <c r="DP539">
        <v>12.72</v>
      </c>
      <c r="DQ539">
        <v>299.44</v>
      </c>
      <c r="DR539">
        <v>18.895</v>
      </c>
      <c r="DS539">
        <v>735.21500000000003</v>
      </c>
      <c r="DT539">
        <v>30.07</v>
      </c>
      <c r="DU539">
        <v>1751.25</v>
      </c>
      <c r="DV539">
        <v>61.79</v>
      </c>
      <c r="DW539">
        <v>6706.74</v>
      </c>
      <c r="DX539">
        <v>178.125</v>
      </c>
      <c r="DY539">
        <v>60886.425000000003</v>
      </c>
      <c r="DZ539">
        <v>10594.514705882353</v>
      </c>
      <c r="EA539">
        <v>148476099.64705881</v>
      </c>
      <c r="EB539">
        <v>10594.514705882353</v>
      </c>
      <c r="EC539">
        <v>148476099.64705881</v>
      </c>
      <c r="EH539">
        <v>-25.342999999999893</v>
      </c>
      <c r="EI539">
        <v>-15.86580000000005</v>
      </c>
      <c r="EJ539">
        <v>-12.785750000000057</v>
      </c>
      <c r="EK539">
        <v>-12.53065000000006</v>
      </c>
      <c r="EL539">
        <v>-11.654900000000056</v>
      </c>
      <c r="EM539">
        <v>-11.046500000000069</v>
      </c>
      <c r="EN539">
        <v>-10.489250000000073</v>
      </c>
      <c r="EO539">
        <v>-9.8664500000000714</v>
      </c>
      <c r="EP539">
        <v>-9.3562000000000722</v>
      </c>
      <c r="EQ539">
        <v>-8.8580000000000751</v>
      </c>
      <c r="ER539">
        <v>-8.2244500000000738</v>
      </c>
      <c r="ES539">
        <v>-7.4396500000000776</v>
      </c>
      <c r="ET539">
        <v>-6.9001500000000844</v>
      </c>
      <c r="EU539">
        <v>-6.4395500000000778</v>
      </c>
      <c r="EV539">
        <v>-5.6227000000000729</v>
      </c>
      <c r="EW539">
        <v>-5.0744000000000762</v>
      </c>
      <c r="EX539">
        <v>-4.3260500000000706</v>
      </c>
      <c r="EY539">
        <v>-3.7158000000000686</v>
      </c>
      <c r="EZ539">
        <v>-3.0755000000000643</v>
      </c>
      <c r="FA539">
        <v>-2.2653500000000566</v>
      </c>
      <c r="FB539">
        <v>-1.4381000000000477</v>
      </c>
      <c r="FC539">
        <v>-0.73985000000003498</v>
      </c>
      <c r="FD539">
        <v>1.0000000000000069E-100</v>
      </c>
      <c r="FE539">
        <v>1.0000000000000069E-100</v>
      </c>
      <c r="FG539">
        <v>200</v>
      </c>
      <c r="FH539">
        <v>200</v>
      </c>
      <c r="FI539">
        <v>200</v>
      </c>
      <c r="FJ539">
        <v>200</v>
      </c>
      <c r="FK539">
        <v>200</v>
      </c>
      <c r="FL539">
        <v>200</v>
      </c>
      <c r="FM539">
        <v>200</v>
      </c>
      <c r="FN539">
        <v>200</v>
      </c>
      <c r="FO539">
        <v>200</v>
      </c>
      <c r="FP539">
        <v>200</v>
      </c>
      <c r="FQ539">
        <v>200</v>
      </c>
      <c r="FR539">
        <v>200</v>
      </c>
      <c r="FS539">
        <v>200</v>
      </c>
      <c r="FT539">
        <v>200</v>
      </c>
      <c r="FU539">
        <v>200</v>
      </c>
      <c r="FV539">
        <v>200</v>
      </c>
      <c r="FW539">
        <v>200</v>
      </c>
      <c r="FX539">
        <v>200</v>
      </c>
      <c r="FY539">
        <v>200</v>
      </c>
      <c r="FZ539">
        <v>200</v>
      </c>
      <c r="GA539">
        <v>200</v>
      </c>
      <c r="GB539">
        <v>200</v>
      </c>
      <c r="GC539">
        <v>136</v>
      </c>
      <c r="GD539">
        <v>136</v>
      </c>
      <c r="GF539">
        <v>214469.2</v>
      </c>
      <c r="GG539">
        <v>146072.82</v>
      </c>
      <c r="GH539">
        <v>124033.69</v>
      </c>
      <c r="GI539">
        <v>119123.86500000001</v>
      </c>
      <c r="GJ539">
        <v>113798.61</v>
      </c>
      <c r="GK539">
        <v>108416.845</v>
      </c>
      <c r="GL539">
        <v>102904.935</v>
      </c>
      <c r="GM539">
        <v>97099.54</v>
      </c>
      <c r="GN539">
        <v>90907.14</v>
      </c>
      <c r="GO539">
        <v>84699.31</v>
      </c>
      <c r="GP539">
        <v>78067.264999999999</v>
      </c>
      <c r="GQ539">
        <v>70928.55</v>
      </c>
      <c r="GR539">
        <v>63760.955000000002</v>
      </c>
      <c r="GS539">
        <v>56067.974999999999</v>
      </c>
      <c r="GT539">
        <v>48043.39</v>
      </c>
      <c r="GU539">
        <v>39962.35</v>
      </c>
      <c r="GV539">
        <v>32329.474999999999</v>
      </c>
      <c r="GW539">
        <v>24691.34</v>
      </c>
      <c r="GX539">
        <v>17915.71</v>
      </c>
      <c r="GY539">
        <v>11473.504999999999</v>
      </c>
      <c r="GZ539">
        <v>6037.0450000000001</v>
      </c>
      <c r="HA539">
        <v>1828.5</v>
      </c>
      <c r="HB539">
        <v>13.095588235294118</v>
      </c>
      <c r="HC539">
        <v>13.095588235294118</v>
      </c>
      <c r="HE539">
        <v>0</v>
      </c>
      <c r="HF539">
        <v>0</v>
      </c>
      <c r="HL539" t="s">
        <v>247</v>
      </c>
      <c r="HM539">
        <v>13.160303899999999</v>
      </c>
      <c r="HN539">
        <v>173.19973677179388</v>
      </c>
      <c r="HP539">
        <v>0.85821005500000036</v>
      </c>
      <c r="HQ539">
        <v>5.7332174481135825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L539" s="4">
        <f t="shared" si="234"/>
        <v>10.322381818181819</v>
      </c>
      <c r="IM539" s="4"/>
      <c r="IN539" s="4">
        <f t="shared" si="222"/>
        <v>1.2038245454545455</v>
      </c>
      <c r="IO539" s="4">
        <f t="shared" si="223"/>
        <v>0</v>
      </c>
      <c r="IP539" s="4"/>
      <c r="IQ539" s="4"/>
      <c r="IR539" s="4">
        <f t="shared" si="224"/>
        <v>3.6362430082064264E-3</v>
      </c>
      <c r="IS539" s="9">
        <f t="shared" si="225"/>
        <v>0.21627637908550101</v>
      </c>
      <c r="IT539">
        <v>48986</v>
      </c>
      <c r="IU539" s="9"/>
      <c r="IV539" s="9">
        <f t="shared" si="226"/>
        <v>0</v>
      </c>
      <c r="IW539" s="9">
        <f t="shared" si="227"/>
        <v>0</v>
      </c>
      <c r="IX539" s="9"/>
      <c r="IY539" s="9">
        <f t="shared" si="218"/>
        <v>2</v>
      </c>
      <c r="IZ539" s="9">
        <f t="shared" si="218"/>
        <v>2</v>
      </c>
      <c r="JA539" s="9">
        <f t="shared" si="218"/>
        <v>2</v>
      </c>
      <c r="JB539" s="9">
        <f t="shared" si="218"/>
        <v>2</v>
      </c>
      <c r="JC539" s="9">
        <f t="shared" si="218"/>
        <v>2</v>
      </c>
      <c r="JD539" s="9">
        <f t="shared" si="235"/>
        <v>2</v>
      </c>
      <c r="JE539" s="9">
        <f t="shared" si="235"/>
        <v>2</v>
      </c>
      <c r="JF539" s="9">
        <f t="shared" si="235"/>
        <v>2</v>
      </c>
      <c r="JG539" s="9">
        <f t="shared" si="235"/>
        <v>2</v>
      </c>
      <c r="JH539" s="9">
        <f t="shared" si="235"/>
        <v>2</v>
      </c>
      <c r="JI539" s="9">
        <f t="shared" si="235"/>
        <v>2</v>
      </c>
      <c r="JJ539" s="9">
        <f t="shared" si="235"/>
        <v>2</v>
      </c>
      <c r="JK539" s="9">
        <f t="shared" si="235"/>
        <v>2</v>
      </c>
      <c r="JL539" s="9">
        <f t="shared" si="235"/>
        <v>2</v>
      </c>
      <c r="JM539" s="9">
        <f t="shared" si="235"/>
        <v>2</v>
      </c>
      <c r="JN539" s="9">
        <f t="shared" si="235"/>
        <v>2</v>
      </c>
      <c r="JO539" s="9">
        <f t="shared" si="235"/>
        <v>2</v>
      </c>
      <c r="JP539" s="9">
        <f t="shared" si="235"/>
        <v>2</v>
      </c>
      <c r="JQ539" s="9">
        <f t="shared" si="235"/>
        <v>2</v>
      </c>
      <c r="JR539" s="9">
        <f t="shared" si="238"/>
        <v>2</v>
      </c>
      <c r="JS539" s="9">
        <f t="shared" si="238"/>
        <v>2</v>
      </c>
      <c r="JT539" s="9">
        <f t="shared" si="220"/>
        <v>2</v>
      </c>
      <c r="JU539" s="9">
        <f t="shared" si="220"/>
        <v>1.36</v>
      </c>
      <c r="JV539" s="9">
        <f t="shared" si="220"/>
        <v>1.36</v>
      </c>
      <c r="JW539" s="10">
        <f t="shared" si="228"/>
        <v>2.3966000941931399E-3</v>
      </c>
      <c r="JX539" s="4">
        <f t="shared" si="229"/>
        <v>13.160303899999999</v>
      </c>
      <c r="JY539" s="4">
        <f t="shared" si="230"/>
        <v>6.1380314386951795E-3</v>
      </c>
      <c r="JZ539" s="11">
        <f t="shared" si="231"/>
        <v>13.139307281937729</v>
      </c>
      <c r="KA539" s="11">
        <f t="shared" si="232"/>
        <v>13.181300518062269</v>
      </c>
      <c r="KB539" s="9">
        <f t="shared" si="233"/>
        <v>2.3889649603523145E-3</v>
      </c>
      <c r="KC539" s="12">
        <f t="shared" si="236"/>
        <v>1.1963912636363636E-2</v>
      </c>
      <c r="KD539" s="9">
        <v>537</v>
      </c>
      <c r="KE539" s="9">
        <f t="shared" si="219"/>
        <v>399.38398510242087</v>
      </c>
      <c r="KF539" s="9">
        <f t="shared" si="219"/>
        <v>272.01642458100559</v>
      </c>
      <c r="KG539" s="9">
        <f t="shared" si="219"/>
        <v>230.9752141527002</v>
      </c>
      <c r="KH539" s="9">
        <f t="shared" si="219"/>
        <v>221.83215083798885</v>
      </c>
      <c r="KI539" s="9">
        <f t="shared" si="219"/>
        <v>211.91547486033519</v>
      </c>
      <c r="KJ539" s="9">
        <f t="shared" si="237"/>
        <v>201.89356610800746</v>
      </c>
      <c r="KK539" s="9">
        <f t="shared" si="237"/>
        <v>191.62930167597764</v>
      </c>
      <c r="KL539" s="9">
        <f t="shared" si="237"/>
        <v>180.81851024208564</v>
      </c>
      <c r="KM539" s="9">
        <f t="shared" si="237"/>
        <v>169.28703910614524</v>
      </c>
      <c r="KN539" s="9">
        <f t="shared" si="237"/>
        <v>157.72683426443203</v>
      </c>
      <c r="KO539" s="9">
        <f t="shared" si="237"/>
        <v>145.3766573556797</v>
      </c>
      <c r="KP539" s="9">
        <f t="shared" si="237"/>
        <v>132.08296089385476</v>
      </c>
      <c r="KQ539" s="9">
        <f t="shared" si="237"/>
        <v>118.73548417132217</v>
      </c>
      <c r="KR539" s="9">
        <f t="shared" si="237"/>
        <v>104.40963687150838</v>
      </c>
      <c r="KS539" s="9">
        <f t="shared" si="237"/>
        <v>89.46627560521415</v>
      </c>
      <c r="KT539" s="9">
        <f t="shared" si="237"/>
        <v>74.417783985102417</v>
      </c>
      <c r="KU539" s="9">
        <f t="shared" si="237"/>
        <v>60.203864059590316</v>
      </c>
      <c r="KV539" s="9">
        <f t="shared" si="237"/>
        <v>45.980148975791437</v>
      </c>
      <c r="KW539" s="9">
        <f t="shared" si="237"/>
        <v>33.362588454376166</v>
      </c>
      <c r="KX539" s="9">
        <f t="shared" si="239"/>
        <v>21.365931098696461</v>
      </c>
      <c r="KY539" s="9">
        <f t="shared" si="239"/>
        <v>11.242169459962756</v>
      </c>
      <c r="KZ539" s="9">
        <f t="shared" si="221"/>
        <v>3.4050279329608939</v>
      </c>
      <c r="LA539" s="9">
        <f t="shared" si="221"/>
        <v>2.4386570270566326E-2</v>
      </c>
      <c r="LB539" s="9">
        <f t="shared" si="221"/>
        <v>2.4386570270566326E-2</v>
      </c>
    </row>
    <row r="540" spans="1:314" x14ac:dyDescent="0.25">
      <c r="A540">
        <v>230</v>
      </c>
      <c r="B540">
        <v>22900</v>
      </c>
      <c r="C540">
        <v>524410000</v>
      </c>
      <c r="K540">
        <v>230</v>
      </c>
      <c r="L540">
        <v>52900</v>
      </c>
      <c r="M540">
        <v>0</v>
      </c>
      <c r="N540">
        <v>0</v>
      </c>
      <c r="R540">
        <v>0</v>
      </c>
      <c r="S540">
        <v>7207.78</v>
      </c>
      <c r="T540">
        <v>31.474894782609432</v>
      </c>
      <c r="U540" s="2">
        <v>1.6396990740740741E-4</v>
      </c>
      <c r="V540" s="1"/>
      <c r="W540" s="1">
        <v>12757.71</v>
      </c>
      <c r="X540" s="1">
        <v>34438.480000000003</v>
      </c>
      <c r="Y540" s="1"/>
      <c r="Z540" s="1"/>
      <c r="AA540" s="1"/>
      <c r="AB540" s="1">
        <v>0</v>
      </c>
      <c r="AC540" s="1">
        <v>0</v>
      </c>
      <c r="AD540" s="1"/>
      <c r="AE540" s="1"/>
      <c r="AF540" s="1"/>
      <c r="AG540" s="1"/>
      <c r="AH540" s="1">
        <v>1</v>
      </c>
      <c r="AI540" s="1">
        <v>1</v>
      </c>
      <c r="AJ540" s="1">
        <v>1</v>
      </c>
      <c r="AK540" s="1">
        <v>1</v>
      </c>
      <c r="AL540" s="1">
        <v>1</v>
      </c>
      <c r="AM540" s="1">
        <v>1</v>
      </c>
      <c r="AN540" s="1">
        <v>1</v>
      </c>
      <c r="AO540" s="1">
        <v>1</v>
      </c>
      <c r="AP540" s="1">
        <v>1</v>
      </c>
      <c r="AQ540" s="1">
        <v>1</v>
      </c>
      <c r="AR540" s="1">
        <v>1</v>
      </c>
      <c r="AS540" s="1">
        <v>1</v>
      </c>
      <c r="AT540" s="1">
        <v>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B540" s="1">
        <v>1</v>
      </c>
      <c r="BC540" s="1">
        <v>1</v>
      </c>
      <c r="BD540" s="1">
        <v>1</v>
      </c>
      <c r="BE540" s="1">
        <v>1</v>
      </c>
      <c r="BF540" s="1">
        <v>1</v>
      </c>
      <c r="BG540" s="1">
        <v>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1.0049999999999999</v>
      </c>
      <c r="BS540">
        <v>1.0149999999999999</v>
      </c>
      <c r="BT540">
        <v>1.0249999999999999</v>
      </c>
      <c r="BU540">
        <v>1.075</v>
      </c>
      <c r="BV540">
        <v>1.22</v>
      </c>
      <c r="BW540">
        <v>1.69</v>
      </c>
      <c r="BX540">
        <v>2.4449999999999998</v>
      </c>
      <c r="BY540">
        <v>9.125</v>
      </c>
      <c r="BZ540">
        <v>104.62987012987013</v>
      </c>
      <c r="CA540">
        <v>15344.305194805194</v>
      </c>
      <c r="CB540">
        <v>104.62987012987013</v>
      </c>
      <c r="CC540">
        <v>15344.305194805194</v>
      </c>
      <c r="CH540">
        <v>1.29</v>
      </c>
      <c r="CI540">
        <v>1.95</v>
      </c>
      <c r="CJ540">
        <v>2.02</v>
      </c>
      <c r="CK540">
        <v>6.23</v>
      </c>
      <c r="CL540">
        <v>2.4550000000000001</v>
      </c>
      <c r="CM540">
        <v>9.6050000000000004</v>
      </c>
      <c r="CN540">
        <v>2.5750000000000002</v>
      </c>
      <c r="CO540">
        <v>10.555</v>
      </c>
      <c r="CP540">
        <v>2.79</v>
      </c>
      <c r="CQ540">
        <v>12.67</v>
      </c>
      <c r="CR540">
        <v>2.8450000000000002</v>
      </c>
      <c r="CS540">
        <v>13.215</v>
      </c>
      <c r="CT540">
        <v>2.9550000000000001</v>
      </c>
      <c r="CU540">
        <v>14.285</v>
      </c>
      <c r="CV540">
        <v>3.13</v>
      </c>
      <c r="CW540">
        <v>16.579999999999998</v>
      </c>
      <c r="CX540">
        <v>3.26</v>
      </c>
      <c r="CY540">
        <v>17.940000000000001</v>
      </c>
      <c r="CZ540">
        <v>3.47</v>
      </c>
      <c r="DA540">
        <v>20.27</v>
      </c>
      <c r="DB540">
        <v>3.8050000000000002</v>
      </c>
      <c r="DC540">
        <v>24.215</v>
      </c>
      <c r="DD540">
        <v>3.99</v>
      </c>
      <c r="DE540">
        <v>27.49</v>
      </c>
      <c r="DF540">
        <v>4.5199999999999996</v>
      </c>
      <c r="DG540">
        <v>34.81</v>
      </c>
      <c r="DH540">
        <v>5.27</v>
      </c>
      <c r="DI540">
        <v>49.39</v>
      </c>
      <c r="DJ540">
        <v>6.1950000000000003</v>
      </c>
      <c r="DK540">
        <v>70.254999999999995</v>
      </c>
      <c r="DL540">
        <v>7.87</v>
      </c>
      <c r="DM540">
        <v>111.04</v>
      </c>
      <c r="DN540">
        <v>10.164999999999999</v>
      </c>
      <c r="DO540">
        <v>179.935</v>
      </c>
      <c r="DP540">
        <v>13.535</v>
      </c>
      <c r="DQ540">
        <v>318.935</v>
      </c>
      <c r="DR540">
        <v>18.43</v>
      </c>
      <c r="DS540">
        <v>645.51</v>
      </c>
      <c r="DT540">
        <v>28.984999999999999</v>
      </c>
      <c r="DU540">
        <v>1559.095</v>
      </c>
      <c r="DV540">
        <v>58.545000000000002</v>
      </c>
      <c r="DW540">
        <v>6443.7650000000003</v>
      </c>
      <c r="DX540">
        <v>188.41</v>
      </c>
      <c r="DY540">
        <v>66686.720000000001</v>
      </c>
      <c r="DZ540">
        <v>10414.383116883117</v>
      </c>
      <c r="EA540">
        <v>152428122.83766234</v>
      </c>
      <c r="EB540">
        <v>10414.383116883117</v>
      </c>
      <c r="EC540">
        <v>152428122.83766234</v>
      </c>
      <c r="EH540">
        <v>-24.422299999999879</v>
      </c>
      <c r="EI540">
        <v>-15.425550000000008</v>
      </c>
      <c r="EJ540">
        <v>-12.747450000000025</v>
      </c>
      <c r="EK540">
        <v>-11.987550000000041</v>
      </c>
      <c r="EL540">
        <v>-11.145750000000053</v>
      </c>
      <c r="EM540">
        <v>-10.87270000000005</v>
      </c>
      <c r="EN540">
        <v>-10.408350000000056</v>
      </c>
      <c r="EO540">
        <v>-9.9001000000000587</v>
      </c>
      <c r="EP540">
        <v>-9.4661000000000577</v>
      </c>
      <c r="EQ540">
        <v>-8.9792500000000537</v>
      </c>
      <c r="ER540">
        <v>-8.2476000000000607</v>
      </c>
      <c r="ES540">
        <v>-7.9347000000000616</v>
      </c>
      <c r="ET540">
        <v>-7.2812000000000561</v>
      </c>
      <c r="EU540">
        <v>-6.7429000000000565</v>
      </c>
      <c r="EV540">
        <v>-6.0708500000000631</v>
      </c>
      <c r="EW540">
        <v>-5.2611500000000628</v>
      </c>
      <c r="EX540">
        <v>-4.5352500000000635</v>
      </c>
      <c r="EY540">
        <v>-3.7070500000000663</v>
      </c>
      <c r="EZ540">
        <v>-2.9955500000000619</v>
      </c>
      <c r="FA540">
        <v>-2.2800500000000601</v>
      </c>
      <c r="FB540">
        <v>-1.5119000000000469</v>
      </c>
      <c r="FC540">
        <v>-0.76850000000003649</v>
      </c>
      <c r="FD540">
        <v>1.0000000000000064E-100</v>
      </c>
      <c r="FE540">
        <v>1.0000000000000064E-100</v>
      </c>
      <c r="FG540">
        <v>200</v>
      </c>
      <c r="FH540">
        <v>200</v>
      </c>
      <c r="FI540">
        <v>200</v>
      </c>
      <c r="FJ540">
        <v>200</v>
      </c>
      <c r="FK540">
        <v>200</v>
      </c>
      <c r="FL540">
        <v>200</v>
      </c>
      <c r="FM540">
        <v>200</v>
      </c>
      <c r="FN540">
        <v>200</v>
      </c>
      <c r="FO540">
        <v>200</v>
      </c>
      <c r="FP540">
        <v>200</v>
      </c>
      <c r="FQ540">
        <v>200</v>
      </c>
      <c r="FR540">
        <v>200</v>
      </c>
      <c r="FS540">
        <v>200</v>
      </c>
      <c r="FT540">
        <v>200</v>
      </c>
      <c r="FU540">
        <v>200</v>
      </c>
      <c r="FV540">
        <v>200</v>
      </c>
      <c r="FW540">
        <v>200</v>
      </c>
      <c r="FX540">
        <v>200</v>
      </c>
      <c r="FY540">
        <v>200</v>
      </c>
      <c r="FZ540">
        <v>200</v>
      </c>
      <c r="GA540">
        <v>200</v>
      </c>
      <c r="GB540">
        <v>200</v>
      </c>
      <c r="GC540">
        <v>154</v>
      </c>
      <c r="GD540">
        <v>154</v>
      </c>
      <c r="GF540">
        <v>233894.94</v>
      </c>
      <c r="GG540">
        <v>159111.85999999999</v>
      </c>
      <c r="GH540">
        <v>135047.39499999999</v>
      </c>
      <c r="GI540">
        <v>129688.715</v>
      </c>
      <c r="GJ540">
        <v>123879.035</v>
      </c>
      <c r="GK540">
        <v>118009.69500000001</v>
      </c>
      <c r="GL540">
        <v>111997.575</v>
      </c>
      <c r="GM540">
        <v>105666.55</v>
      </c>
      <c r="GN540">
        <v>98913.054999999993</v>
      </c>
      <c r="GO540">
        <v>92145.235000000001</v>
      </c>
      <c r="GP540">
        <v>84916.044999999998</v>
      </c>
      <c r="GQ540">
        <v>77137.115000000005</v>
      </c>
      <c r="GR540">
        <v>69328.675000000003</v>
      </c>
      <c r="GS540">
        <v>60952.315000000002</v>
      </c>
      <c r="GT540">
        <v>52214.044999999998</v>
      </c>
      <c r="GU540">
        <v>43417.144999999997</v>
      </c>
      <c r="GV540">
        <v>35111.334999999999</v>
      </c>
      <c r="GW540">
        <v>26806.91</v>
      </c>
      <c r="GX540">
        <v>19443.215</v>
      </c>
      <c r="GY540">
        <v>12444.85</v>
      </c>
      <c r="GZ540">
        <v>6543.8950000000004</v>
      </c>
      <c r="HA540">
        <v>1980.89</v>
      </c>
      <c r="HB540">
        <v>12.564935064935066</v>
      </c>
      <c r="HC540">
        <v>12.564935064935066</v>
      </c>
      <c r="HE540">
        <v>0</v>
      </c>
      <c r="HF540">
        <v>0</v>
      </c>
      <c r="HL540" t="s">
        <v>242</v>
      </c>
      <c r="HM540">
        <v>14.101838099999991</v>
      </c>
      <c r="HN540">
        <v>198.86820151971057</v>
      </c>
      <c r="HP540">
        <v>0.89898814999999987</v>
      </c>
      <c r="HQ540">
        <v>6.5414886987796743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L540" s="4">
        <f t="shared" si="234"/>
        <v>11.093660869565216</v>
      </c>
      <c r="IM540" s="4"/>
      <c r="IN540" s="4">
        <f t="shared" si="222"/>
        <v>1.2535269565217391</v>
      </c>
      <c r="IO540" s="4">
        <f t="shared" si="223"/>
        <v>0</v>
      </c>
      <c r="IP540" s="4"/>
      <c r="IQ540" s="4"/>
      <c r="IR540" s="4">
        <f t="shared" si="224"/>
        <v>3.8461224406475185E-3</v>
      </c>
      <c r="IS540" s="9">
        <f t="shared" si="225"/>
        <v>0.21259483366777138</v>
      </c>
      <c r="IT540">
        <v>48987</v>
      </c>
      <c r="IU540" s="9"/>
      <c r="IV540" s="9">
        <f t="shared" si="226"/>
        <v>0</v>
      </c>
      <c r="IW540" s="9">
        <f t="shared" si="227"/>
        <v>0</v>
      </c>
      <c r="IX540" s="9"/>
      <c r="IY540" s="9">
        <f t="shared" si="218"/>
        <v>2</v>
      </c>
      <c r="IZ540" s="9">
        <f t="shared" si="218"/>
        <v>2</v>
      </c>
      <c r="JA540" s="9">
        <f t="shared" si="218"/>
        <v>2</v>
      </c>
      <c r="JB540" s="9">
        <f t="shared" si="218"/>
        <v>2</v>
      </c>
      <c r="JC540" s="9">
        <f t="shared" si="218"/>
        <v>2</v>
      </c>
      <c r="JD540" s="9">
        <f t="shared" si="235"/>
        <v>2</v>
      </c>
      <c r="JE540" s="9">
        <f t="shared" si="235"/>
        <v>2</v>
      </c>
      <c r="JF540" s="9">
        <f t="shared" si="235"/>
        <v>2</v>
      </c>
      <c r="JG540" s="9">
        <f t="shared" si="235"/>
        <v>2</v>
      </c>
      <c r="JH540" s="9">
        <f t="shared" si="235"/>
        <v>2</v>
      </c>
      <c r="JI540" s="9">
        <f t="shared" si="235"/>
        <v>2</v>
      </c>
      <c r="JJ540" s="9">
        <f t="shared" si="235"/>
        <v>2</v>
      </c>
      <c r="JK540" s="9">
        <f t="shared" si="235"/>
        <v>2</v>
      </c>
      <c r="JL540" s="9">
        <f t="shared" si="235"/>
        <v>2</v>
      </c>
      <c r="JM540" s="9">
        <f t="shared" si="235"/>
        <v>2</v>
      </c>
      <c r="JN540" s="9">
        <f t="shared" si="235"/>
        <v>2</v>
      </c>
      <c r="JO540" s="9">
        <f t="shared" si="235"/>
        <v>2</v>
      </c>
      <c r="JP540" s="9">
        <f t="shared" si="235"/>
        <v>2</v>
      </c>
      <c r="JQ540" s="9">
        <f t="shared" si="235"/>
        <v>2</v>
      </c>
      <c r="JR540" s="9">
        <f t="shared" si="238"/>
        <v>2</v>
      </c>
      <c r="JS540" s="9">
        <f t="shared" si="238"/>
        <v>2</v>
      </c>
      <c r="JT540" s="9">
        <f t="shared" si="220"/>
        <v>2</v>
      </c>
      <c r="JU540" s="9">
        <f t="shared" si="220"/>
        <v>1.54</v>
      </c>
      <c r="JV540" s="9">
        <f t="shared" si="220"/>
        <v>1.54</v>
      </c>
      <c r="JW540" s="10">
        <f t="shared" si="228"/>
        <v>2.4562116950400639E-3</v>
      </c>
      <c r="JX540" s="4">
        <f t="shared" si="229"/>
        <v>14.101838099999991</v>
      </c>
      <c r="JY540" s="4">
        <f t="shared" si="230"/>
        <v>6.363721099205577E-3</v>
      </c>
      <c r="JZ540" s="11">
        <f t="shared" si="231"/>
        <v>14.080458953519615</v>
      </c>
      <c r="KA540" s="11">
        <f t="shared" si="232"/>
        <v>14.123217246480367</v>
      </c>
      <c r="KB540" s="9">
        <f t="shared" si="233"/>
        <v>2.4487754701773244E-3</v>
      </c>
      <c r="KC540" s="12">
        <f t="shared" si="236"/>
        <v>1.226246791304347E-2</v>
      </c>
      <c r="KD540" s="9">
        <v>538</v>
      </c>
      <c r="KE540" s="9">
        <f t="shared" si="219"/>
        <v>434.74895910780668</v>
      </c>
      <c r="KF540" s="9">
        <f t="shared" si="219"/>
        <v>295.74695167286245</v>
      </c>
      <c r="KG540" s="9">
        <f t="shared" si="219"/>
        <v>251.01746282527878</v>
      </c>
      <c r="KH540" s="9">
        <f t="shared" si="219"/>
        <v>241.05709107806692</v>
      </c>
      <c r="KI540" s="9">
        <f t="shared" si="219"/>
        <v>230.25842936802974</v>
      </c>
      <c r="KJ540" s="9">
        <f t="shared" si="237"/>
        <v>219.34887546468403</v>
      </c>
      <c r="KK540" s="9">
        <f t="shared" si="237"/>
        <v>208.1739312267658</v>
      </c>
      <c r="KL540" s="9">
        <f t="shared" si="237"/>
        <v>196.40622676579926</v>
      </c>
      <c r="KM540" s="9">
        <f t="shared" si="237"/>
        <v>183.85326208178438</v>
      </c>
      <c r="KN540" s="9">
        <f t="shared" si="237"/>
        <v>171.27367100371748</v>
      </c>
      <c r="KO540" s="9">
        <f t="shared" si="237"/>
        <v>157.83651486988848</v>
      </c>
      <c r="KP540" s="9">
        <f t="shared" si="237"/>
        <v>143.3775371747212</v>
      </c>
      <c r="KQ540" s="9">
        <f t="shared" si="237"/>
        <v>128.86370817843866</v>
      </c>
      <c r="KR540" s="9">
        <f t="shared" si="237"/>
        <v>113.29426579925651</v>
      </c>
      <c r="KS540" s="9">
        <f t="shared" si="237"/>
        <v>97.052128252788094</v>
      </c>
      <c r="KT540" s="9">
        <f t="shared" si="237"/>
        <v>80.701013011152412</v>
      </c>
      <c r="KU540" s="9">
        <f t="shared" si="237"/>
        <v>65.262704460966546</v>
      </c>
      <c r="KV540" s="9">
        <f t="shared" si="237"/>
        <v>49.82697026022305</v>
      </c>
      <c r="KW540" s="9">
        <f t="shared" si="237"/>
        <v>36.139804832713757</v>
      </c>
      <c r="KX540" s="9">
        <f t="shared" si="239"/>
        <v>23.131691449814127</v>
      </c>
      <c r="KY540" s="9">
        <f t="shared" si="239"/>
        <v>12.163373605947957</v>
      </c>
      <c r="KZ540" s="9">
        <f t="shared" si="221"/>
        <v>3.6819516728624535</v>
      </c>
      <c r="LA540" s="9">
        <f t="shared" si="221"/>
        <v>2.3354897890213878E-2</v>
      </c>
      <c r="LB540" s="9">
        <f t="shared" si="221"/>
        <v>2.3354897890213878E-2</v>
      </c>
    </row>
    <row r="541" spans="1:314" x14ac:dyDescent="0.25">
      <c r="A541">
        <v>240</v>
      </c>
      <c r="B541">
        <v>23900</v>
      </c>
      <c r="C541">
        <v>571210000</v>
      </c>
      <c r="K541">
        <v>240</v>
      </c>
      <c r="L541">
        <v>57600</v>
      </c>
      <c r="M541">
        <v>0</v>
      </c>
      <c r="N541">
        <v>0</v>
      </c>
      <c r="R541">
        <v>0</v>
      </c>
      <c r="S541">
        <v>7810.1549999999997</v>
      </c>
      <c r="T541">
        <v>32.699253958334126</v>
      </c>
      <c r="U541" s="2">
        <v>1.7299768518518518E-4</v>
      </c>
      <c r="V541" s="1"/>
      <c r="W541" s="1">
        <v>14288.07</v>
      </c>
      <c r="X541" s="1">
        <v>40686.18</v>
      </c>
      <c r="Y541" s="1"/>
      <c r="Z541" s="1"/>
      <c r="AA541" s="1"/>
      <c r="AB541" s="1">
        <v>0</v>
      </c>
      <c r="AC541" s="1">
        <v>0</v>
      </c>
      <c r="AD541" s="1"/>
      <c r="AE541" s="1"/>
      <c r="AF541" s="1"/>
      <c r="AG541" s="1"/>
      <c r="AH541" s="1">
        <v>1</v>
      </c>
      <c r="AI541" s="1">
        <v>1</v>
      </c>
      <c r="AJ541" s="1">
        <v>1</v>
      </c>
      <c r="AK541" s="1">
        <v>1</v>
      </c>
      <c r="AL541" s="1">
        <v>1</v>
      </c>
      <c r="AM541" s="1">
        <v>1</v>
      </c>
      <c r="AN541" s="1">
        <v>1</v>
      </c>
      <c r="AO541" s="1">
        <v>1</v>
      </c>
      <c r="AP541" s="1">
        <v>1</v>
      </c>
      <c r="AQ541" s="1">
        <v>1</v>
      </c>
      <c r="AR541" s="1">
        <v>1</v>
      </c>
      <c r="AS541" s="1">
        <v>1</v>
      </c>
      <c r="AT541" s="1">
        <v>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B541" s="1">
        <v>1</v>
      </c>
      <c r="BC541" s="1">
        <v>1</v>
      </c>
      <c r="BD541" s="1">
        <v>1</v>
      </c>
      <c r="BE541" s="1">
        <v>1</v>
      </c>
      <c r="BF541" s="1">
        <v>1</v>
      </c>
      <c r="BG541" s="1">
        <v>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1.0049999999999999</v>
      </c>
      <c r="BS541">
        <v>1.0149999999999999</v>
      </c>
      <c r="BT541">
        <v>1.0349999999999999</v>
      </c>
      <c r="BU541">
        <v>1.105</v>
      </c>
      <c r="BV541">
        <v>1.22</v>
      </c>
      <c r="BW541">
        <v>1.73</v>
      </c>
      <c r="BX541">
        <v>2.33</v>
      </c>
      <c r="BY541">
        <v>8.08</v>
      </c>
      <c r="BZ541">
        <v>107.76760563380282</v>
      </c>
      <c r="CA541">
        <v>15569.06338028169</v>
      </c>
      <c r="CB541">
        <v>107.76760563380282</v>
      </c>
      <c r="CC541">
        <v>15569.06338028169</v>
      </c>
      <c r="CH541">
        <v>1.29</v>
      </c>
      <c r="CI541">
        <v>1.97</v>
      </c>
      <c r="CJ541">
        <v>2.0499999999999998</v>
      </c>
      <c r="CK541">
        <v>6.42</v>
      </c>
      <c r="CL541">
        <v>2.52</v>
      </c>
      <c r="CM541">
        <v>10.99</v>
      </c>
      <c r="CN541">
        <v>2.5950000000000002</v>
      </c>
      <c r="CO541">
        <v>11.425000000000001</v>
      </c>
      <c r="CP541">
        <v>2.7149999999999999</v>
      </c>
      <c r="CQ541">
        <v>12.455</v>
      </c>
      <c r="CR541">
        <v>2.79</v>
      </c>
      <c r="CS541">
        <v>13.33</v>
      </c>
      <c r="CT541">
        <v>2.8450000000000002</v>
      </c>
      <c r="CU541">
        <v>13.744999999999999</v>
      </c>
      <c r="CV541">
        <v>3.0150000000000001</v>
      </c>
      <c r="CW541">
        <v>15.525</v>
      </c>
      <c r="CX541">
        <v>3.24</v>
      </c>
      <c r="CY541">
        <v>17.93</v>
      </c>
      <c r="CZ541">
        <v>3.45</v>
      </c>
      <c r="DA541">
        <v>20.62</v>
      </c>
      <c r="DB541">
        <v>3.7250000000000001</v>
      </c>
      <c r="DC541">
        <v>23.975000000000001</v>
      </c>
      <c r="DD541">
        <v>4.0999999999999996</v>
      </c>
      <c r="DE541">
        <v>28.08</v>
      </c>
      <c r="DF541">
        <v>4.6100000000000003</v>
      </c>
      <c r="DG541">
        <v>37.42</v>
      </c>
      <c r="DH541">
        <v>5.35</v>
      </c>
      <c r="DI541">
        <v>51.49</v>
      </c>
      <c r="DJ541">
        <v>7.36</v>
      </c>
      <c r="DK541">
        <v>97.72</v>
      </c>
      <c r="DL541">
        <v>8.7799999999999994</v>
      </c>
      <c r="DM541">
        <v>140.1</v>
      </c>
      <c r="DN541">
        <v>11.565</v>
      </c>
      <c r="DO541">
        <v>252.715</v>
      </c>
      <c r="DP541">
        <v>15.82</v>
      </c>
      <c r="DQ541">
        <v>496.72</v>
      </c>
      <c r="DR541">
        <v>21</v>
      </c>
      <c r="DS541">
        <v>878.03</v>
      </c>
      <c r="DT541">
        <v>32.625</v>
      </c>
      <c r="DU541">
        <v>1997.9849999999999</v>
      </c>
      <c r="DV541">
        <v>61.2</v>
      </c>
      <c r="DW541">
        <v>6651.15</v>
      </c>
      <c r="DX541">
        <v>180.98</v>
      </c>
      <c r="DY541">
        <v>58808.84</v>
      </c>
      <c r="DZ541">
        <v>10729.147887323943</v>
      </c>
      <c r="EA541">
        <v>154670770.61267605</v>
      </c>
      <c r="EB541">
        <v>10729.147887323943</v>
      </c>
      <c r="EC541">
        <v>154670770.61267605</v>
      </c>
      <c r="EH541">
        <v>-25.273349999999844</v>
      </c>
      <c r="EI541">
        <v>-14.735550000000021</v>
      </c>
      <c r="EJ541">
        <v>-11.939550000000059</v>
      </c>
      <c r="EK541">
        <v>-11.504800000000062</v>
      </c>
      <c r="EL541">
        <v>-11.101700000000061</v>
      </c>
      <c r="EM541">
        <v>-10.861100000000063</v>
      </c>
      <c r="EN541">
        <v>-10.550250000000068</v>
      </c>
      <c r="EO541">
        <v>-9.9748500000000675</v>
      </c>
      <c r="EP541">
        <v>-9.5648000000000764</v>
      </c>
      <c r="EQ541">
        <v>-9.136700000000074</v>
      </c>
      <c r="ER541">
        <v>-8.5518500000000692</v>
      </c>
      <c r="ES541">
        <v>-8.0546000000000717</v>
      </c>
      <c r="ET541">
        <v>-7.455200000000076</v>
      </c>
      <c r="EU541">
        <v>-7.038050000000073</v>
      </c>
      <c r="EV541">
        <v>-6.0530500000000584</v>
      </c>
      <c r="EW541">
        <v>-5.2956000000000598</v>
      </c>
      <c r="EX541">
        <v>-4.5765000000000597</v>
      </c>
      <c r="EY541">
        <v>-3.7300000000000546</v>
      </c>
      <c r="EZ541">
        <v>-3.0460500000000574</v>
      </c>
      <c r="FA541">
        <v>-2.3561000000000534</v>
      </c>
      <c r="FB541">
        <v>-1.5210000000000454</v>
      </c>
      <c r="FC541">
        <v>-0.75220000000003595</v>
      </c>
      <c r="FD541">
        <v>1.000000000000007E-100</v>
      </c>
      <c r="FE541">
        <v>1.000000000000007E-100</v>
      </c>
      <c r="FG541">
        <v>200</v>
      </c>
      <c r="FH541">
        <v>200</v>
      </c>
      <c r="FI541">
        <v>200</v>
      </c>
      <c r="FJ541">
        <v>200</v>
      </c>
      <c r="FK541">
        <v>200</v>
      </c>
      <c r="FL541">
        <v>200</v>
      </c>
      <c r="FM541">
        <v>200</v>
      </c>
      <c r="FN541">
        <v>200</v>
      </c>
      <c r="FO541">
        <v>200</v>
      </c>
      <c r="FP541">
        <v>200</v>
      </c>
      <c r="FQ541">
        <v>200</v>
      </c>
      <c r="FR541">
        <v>200</v>
      </c>
      <c r="FS541">
        <v>200</v>
      </c>
      <c r="FT541">
        <v>200</v>
      </c>
      <c r="FU541">
        <v>200</v>
      </c>
      <c r="FV541">
        <v>200</v>
      </c>
      <c r="FW541">
        <v>200</v>
      </c>
      <c r="FX541">
        <v>200</v>
      </c>
      <c r="FY541">
        <v>200</v>
      </c>
      <c r="FZ541">
        <v>200</v>
      </c>
      <c r="GA541">
        <v>200</v>
      </c>
      <c r="GB541">
        <v>200</v>
      </c>
      <c r="GC541">
        <v>142</v>
      </c>
      <c r="GD541">
        <v>142</v>
      </c>
      <c r="GF541">
        <v>254132.54500000001</v>
      </c>
      <c r="GG541">
        <v>172659.15</v>
      </c>
      <c r="GH541">
        <v>146481.38</v>
      </c>
      <c r="GI541">
        <v>140654.85</v>
      </c>
      <c r="GJ541">
        <v>134339.24</v>
      </c>
      <c r="GK541">
        <v>127960.43</v>
      </c>
      <c r="GL541">
        <v>121427.13</v>
      </c>
      <c r="GM541">
        <v>114550.66</v>
      </c>
      <c r="GN541">
        <v>107214.395</v>
      </c>
      <c r="GO541">
        <v>99865.99</v>
      </c>
      <c r="GP541">
        <v>92015.29</v>
      </c>
      <c r="GQ541">
        <v>83571.485000000001</v>
      </c>
      <c r="GR541">
        <v>75096.964999999997</v>
      </c>
      <c r="GS541">
        <v>66008.42</v>
      </c>
      <c r="GT541">
        <v>56528.92</v>
      </c>
      <c r="GU541">
        <v>46988.925000000003</v>
      </c>
      <c r="GV541">
        <v>37986.995000000003</v>
      </c>
      <c r="GW541">
        <v>28990.715</v>
      </c>
      <c r="GX541">
        <v>21019.294999999998</v>
      </c>
      <c r="GY541">
        <v>13446.865</v>
      </c>
      <c r="GZ541">
        <v>7066.6549999999997</v>
      </c>
      <c r="HA541">
        <v>2137.58</v>
      </c>
      <c r="HB541">
        <v>14.626760563380282</v>
      </c>
      <c r="HC541">
        <v>14.626760563380282</v>
      </c>
      <c r="HE541">
        <v>0</v>
      </c>
      <c r="HF541">
        <v>0</v>
      </c>
      <c r="HL541" t="s">
        <v>242</v>
      </c>
      <c r="HM541">
        <v>15.091988749999993</v>
      </c>
      <c r="HN541">
        <v>227.77530641056646</v>
      </c>
      <c r="HP541">
        <v>0.94247279999999978</v>
      </c>
      <c r="HQ541">
        <v>7.4298520553379923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L541" s="4">
        <f t="shared" si="234"/>
        <v>11.906725</v>
      </c>
      <c r="IM541" s="4"/>
      <c r="IN541" s="4">
        <f t="shared" si="222"/>
        <v>1.3016924999999999</v>
      </c>
      <c r="IO541" s="4">
        <f t="shared" si="223"/>
        <v>0</v>
      </c>
      <c r="IP541" s="4"/>
      <c r="IQ541" s="4"/>
      <c r="IR541" s="4">
        <f t="shared" si="224"/>
        <v>3.6943741324405974E-3</v>
      </c>
      <c r="IS541" s="9">
        <f t="shared" si="225"/>
        <v>0.21901583831395327</v>
      </c>
      <c r="IT541">
        <v>48988</v>
      </c>
      <c r="IU541" s="9"/>
      <c r="IV541" s="9">
        <f t="shared" si="226"/>
        <v>0</v>
      </c>
      <c r="IW541" s="9">
        <f t="shared" si="227"/>
        <v>0</v>
      </c>
      <c r="IX541" s="9"/>
      <c r="IY541" s="9">
        <f t="shared" si="218"/>
        <v>2</v>
      </c>
      <c r="IZ541" s="9">
        <f t="shared" si="218"/>
        <v>2</v>
      </c>
      <c r="JA541" s="9">
        <f t="shared" si="218"/>
        <v>2</v>
      </c>
      <c r="JB541" s="9">
        <f t="shared" si="218"/>
        <v>2</v>
      </c>
      <c r="JC541" s="9">
        <f t="shared" si="218"/>
        <v>2</v>
      </c>
      <c r="JD541" s="9">
        <f t="shared" si="235"/>
        <v>2</v>
      </c>
      <c r="JE541" s="9">
        <f t="shared" si="235"/>
        <v>2</v>
      </c>
      <c r="JF541" s="9">
        <f t="shared" si="235"/>
        <v>2</v>
      </c>
      <c r="JG541" s="9">
        <f t="shared" si="235"/>
        <v>2</v>
      </c>
      <c r="JH541" s="9">
        <f t="shared" si="235"/>
        <v>2</v>
      </c>
      <c r="JI541" s="9">
        <f t="shared" ref="JI541:JQ569" si="240">FQ541/100</f>
        <v>2</v>
      </c>
      <c r="JJ541" s="9">
        <f t="shared" si="240"/>
        <v>2</v>
      </c>
      <c r="JK541" s="9">
        <f t="shared" si="240"/>
        <v>2</v>
      </c>
      <c r="JL541" s="9">
        <f t="shared" si="240"/>
        <v>2</v>
      </c>
      <c r="JM541" s="9">
        <f t="shared" si="240"/>
        <v>2</v>
      </c>
      <c r="JN541" s="9">
        <f t="shared" si="240"/>
        <v>2</v>
      </c>
      <c r="JO541" s="9">
        <f t="shared" si="240"/>
        <v>2</v>
      </c>
      <c r="JP541" s="9">
        <f t="shared" si="240"/>
        <v>2</v>
      </c>
      <c r="JQ541" s="9">
        <f t="shared" si="240"/>
        <v>2</v>
      </c>
      <c r="JR541" s="9">
        <f t="shared" si="238"/>
        <v>2</v>
      </c>
      <c r="JS541" s="9">
        <f t="shared" si="238"/>
        <v>2</v>
      </c>
      <c r="JT541" s="9">
        <f t="shared" si="220"/>
        <v>2</v>
      </c>
      <c r="JU541" s="9">
        <f t="shared" si="220"/>
        <v>1.42</v>
      </c>
      <c r="JV541" s="9">
        <f t="shared" si="220"/>
        <v>1.42</v>
      </c>
      <c r="JW541" s="10">
        <f t="shared" si="228"/>
        <v>2.5191168049457069E-3</v>
      </c>
      <c r="JX541" s="4">
        <f t="shared" si="229"/>
        <v>15.091988749999993</v>
      </c>
      <c r="JY541" s="4">
        <f t="shared" si="230"/>
        <v>7.1819804400945486E-3</v>
      </c>
      <c r="JZ541" s="11">
        <f t="shared" si="231"/>
        <v>15.069276670325745</v>
      </c>
      <c r="KA541" s="11">
        <f t="shared" si="232"/>
        <v>15.114700829674241</v>
      </c>
      <c r="KB541" s="9">
        <f t="shared" si="233"/>
        <v>2.5115461117209575E-3</v>
      </c>
      <c r="KC541" s="12">
        <f t="shared" si="236"/>
        <v>1.2576657291666661E-2</v>
      </c>
      <c r="KD541" s="9">
        <v>539</v>
      </c>
      <c r="KE541" s="9">
        <f t="shared" si="219"/>
        <v>471.48895176252324</v>
      </c>
      <c r="KF541" s="9">
        <f t="shared" si="219"/>
        <v>320.33237476808904</v>
      </c>
      <c r="KG541" s="9">
        <f t="shared" si="219"/>
        <v>271.76508348794061</v>
      </c>
      <c r="KH541" s="9">
        <f t="shared" si="219"/>
        <v>260.95519480519482</v>
      </c>
      <c r="KI541" s="9">
        <f t="shared" si="219"/>
        <v>249.23792207792206</v>
      </c>
      <c r="KJ541" s="9">
        <f t="shared" si="237"/>
        <v>237.4033951762523</v>
      </c>
      <c r="KK541" s="9">
        <f t="shared" si="237"/>
        <v>225.2822448979592</v>
      </c>
      <c r="KL541" s="9">
        <f t="shared" si="237"/>
        <v>212.52441558441558</v>
      </c>
      <c r="KM541" s="9">
        <f t="shared" si="237"/>
        <v>198.91353432282006</v>
      </c>
      <c r="KN541" s="9">
        <f t="shared" si="237"/>
        <v>185.28012987012988</v>
      </c>
      <c r="KO541" s="9">
        <f t="shared" ref="KO541:KW569" si="241">GP541/$KD541</f>
        <v>170.71482374768087</v>
      </c>
      <c r="KP541" s="9">
        <f t="shared" si="241"/>
        <v>155.04913729128015</v>
      </c>
      <c r="KQ541" s="9">
        <f t="shared" si="241"/>
        <v>139.32646567717995</v>
      </c>
      <c r="KR541" s="9">
        <f t="shared" si="241"/>
        <v>122.46460111317253</v>
      </c>
      <c r="KS541" s="9">
        <f t="shared" si="241"/>
        <v>104.87740259740259</v>
      </c>
      <c r="KT541" s="9">
        <f t="shared" si="241"/>
        <v>87.177968460111316</v>
      </c>
      <c r="KU541" s="9">
        <f t="shared" si="241"/>
        <v>70.476799628942487</v>
      </c>
      <c r="KV541" s="9">
        <f t="shared" si="241"/>
        <v>53.786113172541747</v>
      </c>
      <c r="KW541" s="9">
        <f t="shared" si="241"/>
        <v>38.996836734693872</v>
      </c>
      <c r="KX541" s="9">
        <f t="shared" si="239"/>
        <v>24.947801484230055</v>
      </c>
      <c r="KY541" s="9">
        <f t="shared" si="239"/>
        <v>13.110677179962893</v>
      </c>
      <c r="KZ541" s="9">
        <f t="shared" si="221"/>
        <v>3.9658256029684598</v>
      </c>
      <c r="LA541" s="9">
        <f t="shared" si="221"/>
        <v>2.7136847056364159E-2</v>
      </c>
      <c r="LB541" s="9">
        <f t="shared" si="221"/>
        <v>2.7136847056364159E-2</v>
      </c>
    </row>
    <row r="542" spans="1:314" x14ac:dyDescent="0.25">
      <c r="A542">
        <v>250</v>
      </c>
      <c r="B542">
        <v>24900</v>
      </c>
      <c r="C542">
        <v>620010000</v>
      </c>
      <c r="K542">
        <v>250</v>
      </c>
      <c r="L542">
        <v>62500</v>
      </c>
      <c r="M542">
        <v>0</v>
      </c>
      <c r="N542">
        <v>0</v>
      </c>
      <c r="R542">
        <v>0</v>
      </c>
      <c r="S542">
        <v>8435.125</v>
      </c>
      <c r="T542">
        <v>33.911965200000694</v>
      </c>
      <c r="U542" s="2">
        <v>1.8709490740740739E-4</v>
      </c>
      <c r="V542" s="1"/>
      <c r="W542" s="1">
        <v>15977.15</v>
      </c>
      <c r="X542" s="1">
        <v>48107.67</v>
      </c>
      <c r="Y542" s="1"/>
      <c r="Z542" s="1"/>
      <c r="AA542" s="1"/>
      <c r="AB542" s="1">
        <v>0</v>
      </c>
      <c r="AC542" s="1">
        <v>0</v>
      </c>
      <c r="AD542" s="1"/>
      <c r="AE542" s="1"/>
      <c r="AF542" s="1"/>
      <c r="AG542" s="1"/>
      <c r="AH542" s="1">
        <v>1</v>
      </c>
      <c r="AI542" s="1">
        <v>1</v>
      </c>
      <c r="AJ542" s="1">
        <v>1</v>
      </c>
      <c r="AK542" s="1">
        <v>1</v>
      </c>
      <c r="AL542" s="1">
        <v>1</v>
      </c>
      <c r="AM542" s="1">
        <v>1</v>
      </c>
      <c r="AN542" s="1">
        <v>1</v>
      </c>
      <c r="AO542" s="1">
        <v>1</v>
      </c>
      <c r="AP542" s="1">
        <v>1</v>
      </c>
      <c r="AQ542" s="1">
        <v>1</v>
      </c>
      <c r="AR542" s="1">
        <v>1</v>
      </c>
      <c r="AS542" s="1">
        <v>1</v>
      </c>
      <c r="AT542" s="1">
        <v>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B542" s="1">
        <v>1</v>
      </c>
      <c r="BC542" s="1">
        <v>1</v>
      </c>
      <c r="BD542" s="1">
        <v>1</v>
      </c>
      <c r="BE542" s="1">
        <v>1</v>
      </c>
      <c r="BF542" s="1">
        <v>1</v>
      </c>
      <c r="BG542" s="1">
        <v>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1.0149999999999999</v>
      </c>
      <c r="BS542">
        <v>1.0449999999999999</v>
      </c>
      <c r="BT542">
        <v>1.0349999999999999</v>
      </c>
      <c r="BU542">
        <v>1.115</v>
      </c>
      <c r="BV542">
        <v>1.165</v>
      </c>
      <c r="BW542">
        <v>1.5249999999999999</v>
      </c>
      <c r="BX542">
        <v>2.3650000000000002</v>
      </c>
      <c r="BY542">
        <v>8.2449999999999992</v>
      </c>
      <c r="BZ542">
        <v>103.86904761904762</v>
      </c>
      <c r="CA542">
        <v>15163.869047619048</v>
      </c>
      <c r="CB542">
        <v>103.86904761904762</v>
      </c>
      <c r="CC542">
        <v>15163.869047619048</v>
      </c>
      <c r="CH542">
        <v>1.2050000000000001</v>
      </c>
      <c r="CI542">
        <v>1.7150000000000001</v>
      </c>
      <c r="CJ542">
        <v>1.94</v>
      </c>
      <c r="CK542">
        <v>5.72</v>
      </c>
      <c r="CL542">
        <v>2.27</v>
      </c>
      <c r="CM542">
        <v>8.07</v>
      </c>
      <c r="CN542">
        <v>2.4049999999999998</v>
      </c>
      <c r="CO542">
        <v>9.1349999999999998</v>
      </c>
      <c r="CP542">
        <v>2.4750000000000001</v>
      </c>
      <c r="CQ542">
        <v>9.6150000000000002</v>
      </c>
      <c r="CR542">
        <v>2.605</v>
      </c>
      <c r="CS542">
        <v>10.855</v>
      </c>
      <c r="CT542">
        <v>2.71</v>
      </c>
      <c r="CU542">
        <v>11.52</v>
      </c>
      <c r="CV542">
        <v>2.875</v>
      </c>
      <c r="CW542">
        <v>12.914999999999999</v>
      </c>
      <c r="CX542">
        <v>3.0049999999999999</v>
      </c>
      <c r="CY542">
        <v>13.984999999999999</v>
      </c>
      <c r="CZ542">
        <v>3.33</v>
      </c>
      <c r="DA542">
        <v>18.7</v>
      </c>
      <c r="DB542">
        <v>3.66</v>
      </c>
      <c r="DC542">
        <v>25.17</v>
      </c>
      <c r="DD542">
        <v>4.1050000000000004</v>
      </c>
      <c r="DE542">
        <v>32.575000000000003</v>
      </c>
      <c r="DF542">
        <v>5.0549999999999997</v>
      </c>
      <c r="DG542">
        <v>49.015000000000001</v>
      </c>
      <c r="DH542">
        <v>5.4950000000000001</v>
      </c>
      <c r="DI542">
        <v>56.884999999999998</v>
      </c>
      <c r="DJ542">
        <v>6.2549999999999999</v>
      </c>
      <c r="DK542">
        <v>75.125</v>
      </c>
      <c r="DL542">
        <v>7.7249999999999996</v>
      </c>
      <c r="DM542">
        <v>112.005</v>
      </c>
      <c r="DN542">
        <v>9.8699999999999992</v>
      </c>
      <c r="DO542">
        <v>184.47</v>
      </c>
      <c r="DP542">
        <v>13.315</v>
      </c>
      <c r="DQ542">
        <v>328.875</v>
      </c>
      <c r="DR542">
        <v>19.13</v>
      </c>
      <c r="DS542">
        <v>715.33</v>
      </c>
      <c r="DT542">
        <v>29.5</v>
      </c>
      <c r="DU542">
        <v>1660.65</v>
      </c>
      <c r="DV542">
        <v>51.98</v>
      </c>
      <c r="DW542">
        <v>4898.16</v>
      </c>
      <c r="DX542">
        <v>182.55500000000001</v>
      </c>
      <c r="DY542">
        <v>60857.315000000002</v>
      </c>
      <c r="DZ542">
        <v>10335.952380952382</v>
      </c>
      <c r="EA542">
        <v>150538839.35714287</v>
      </c>
      <c r="EB542">
        <v>10335.952380952382</v>
      </c>
      <c r="EC542">
        <v>150538839.35714287</v>
      </c>
      <c r="EH542">
        <v>-23.778299999999891</v>
      </c>
      <c r="EI542">
        <v>-14.387100000000009</v>
      </c>
      <c r="EJ542">
        <v>-12.497250000000024</v>
      </c>
      <c r="EK542">
        <v>-11.83375000000003</v>
      </c>
      <c r="EL542">
        <v>-11.429150000000028</v>
      </c>
      <c r="EM542">
        <v>-10.791900000000032</v>
      </c>
      <c r="EN542">
        <v>-10.326650000000027</v>
      </c>
      <c r="EO542">
        <v>-9.8708500000000381</v>
      </c>
      <c r="EP542">
        <v>-9.3780000000000374</v>
      </c>
      <c r="EQ542">
        <v>-8.7486000000000406</v>
      </c>
      <c r="ER542">
        <v>-8.4825000000000461</v>
      </c>
      <c r="ES542">
        <v>-8.0014500000000517</v>
      </c>
      <c r="ET542">
        <v>-6.9238500000000593</v>
      </c>
      <c r="EU542">
        <v>-6.5396000000000587</v>
      </c>
      <c r="EV542">
        <v>-5.9363000000000588</v>
      </c>
      <c r="EW542">
        <v>-5.0759500000000592</v>
      </c>
      <c r="EX542">
        <v>-4.3963000000000632</v>
      </c>
      <c r="EY542">
        <v>-3.6653000000000571</v>
      </c>
      <c r="EZ542">
        <v>-2.9712000000000587</v>
      </c>
      <c r="FA542">
        <v>-2.2636500000000521</v>
      </c>
      <c r="FB542">
        <v>-1.5056500000000437</v>
      </c>
      <c r="FC542">
        <v>-0.75190000000003654</v>
      </c>
      <c r="FD542">
        <v>1.0000000000000053E-100</v>
      </c>
      <c r="FE542">
        <v>1.0000000000000053E-100</v>
      </c>
      <c r="FG542">
        <v>200</v>
      </c>
      <c r="FH542">
        <v>200</v>
      </c>
      <c r="FI542">
        <v>200</v>
      </c>
      <c r="FJ542">
        <v>200</v>
      </c>
      <c r="FK542">
        <v>200</v>
      </c>
      <c r="FL542">
        <v>200</v>
      </c>
      <c r="FM542">
        <v>200</v>
      </c>
      <c r="FN542">
        <v>200</v>
      </c>
      <c r="FO542">
        <v>200</v>
      </c>
      <c r="FP542">
        <v>200</v>
      </c>
      <c r="FQ542">
        <v>200</v>
      </c>
      <c r="FR542">
        <v>200</v>
      </c>
      <c r="FS542">
        <v>200</v>
      </c>
      <c r="FT542">
        <v>200</v>
      </c>
      <c r="FU542">
        <v>200</v>
      </c>
      <c r="FV542">
        <v>200</v>
      </c>
      <c r="FW542">
        <v>200</v>
      </c>
      <c r="FX542">
        <v>200</v>
      </c>
      <c r="FY542">
        <v>200</v>
      </c>
      <c r="FZ542">
        <v>200</v>
      </c>
      <c r="GA542">
        <v>200</v>
      </c>
      <c r="GB542">
        <v>200</v>
      </c>
      <c r="GC542">
        <v>168</v>
      </c>
      <c r="GD542">
        <v>168</v>
      </c>
      <c r="GF542">
        <v>275174.245</v>
      </c>
      <c r="GG542">
        <v>186698.35500000001</v>
      </c>
      <c r="GH542">
        <v>158324.755</v>
      </c>
      <c r="GI542">
        <v>152011.72500000001</v>
      </c>
      <c r="GJ542">
        <v>145171.42000000001</v>
      </c>
      <c r="GK542">
        <v>138263.065</v>
      </c>
      <c r="GL542">
        <v>131189.98499999999</v>
      </c>
      <c r="GM542">
        <v>123745.77499999999</v>
      </c>
      <c r="GN542">
        <v>115804.22500000001</v>
      </c>
      <c r="GO542">
        <v>107850.905</v>
      </c>
      <c r="GP542">
        <v>99356.604999999996</v>
      </c>
      <c r="GQ542">
        <v>90224.1</v>
      </c>
      <c r="GR542">
        <v>81058.62</v>
      </c>
      <c r="GS542">
        <v>71232.645000000004</v>
      </c>
      <c r="GT542">
        <v>60984.77</v>
      </c>
      <c r="GU542">
        <v>50676.455000000002</v>
      </c>
      <c r="GV542">
        <v>40953.25</v>
      </c>
      <c r="GW542">
        <v>31242.915000000001</v>
      </c>
      <c r="GX542">
        <v>22644.02</v>
      </c>
      <c r="GY542">
        <v>14479.86</v>
      </c>
      <c r="GZ542">
        <v>7606.26</v>
      </c>
      <c r="HA542">
        <v>2299.4549999999999</v>
      </c>
      <c r="HB542">
        <v>13.363095238095237</v>
      </c>
      <c r="HC542">
        <v>13.363095238095237</v>
      </c>
      <c r="HE542">
        <v>0</v>
      </c>
      <c r="HF542">
        <v>0</v>
      </c>
      <c r="HL542" t="s">
        <v>242</v>
      </c>
      <c r="HM542">
        <v>16.149460775000001</v>
      </c>
      <c r="HN542">
        <v>260.81424518172037</v>
      </c>
      <c r="HP542">
        <v>0.9877634700000002</v>
      </c>
      <c r="HQ542">
        <v>8.4057316067912264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L542" s="4">
        <f t="shared" si="234"/>
        <v>12.78172</v>
      </c>
      <c r="IM542" s="4"/>
      <c r="IN542" s="4">
        <f t="shared" si="222"/>
        <v>1.34962</v>
      </c>
      <c r="IO542" s="4">
        <f t="shared" si="223"/>
        <v>0</v>
      </c>
      <c r="IP542" s="4"/>
      <c r="IQ542" s="4"/>
      <c r="IR542" s="4">
        <f t="shared" si="224"/>
        <v>3.7264487946273655E-3</v>
      </c>
      <c r="IS542" s="9">
        <f t="shared" si="225"/>
        <v>0.2109851677101468</v>
      </c>
      <c r="IT542">
        <v>48989</v>
      </c>
      <c r="IU542" s="9"/>
      <c r="IV542" s="9">
        <f t="shared" si="226"/>
        <v>0</v>
      </c>
      <c r="IW542" s="9">
        <f t="shared" si="227"/>
        <v>0</v>
      </c>
      <c r="IX542" s="9"/>
      <c r="IY542" s="9">
        <f t="shared" si="218"/>
        <v>2</v>
      </c>
      <c r="IZ542" s="9">
        <f t="shared" si="218"/>
        <v>2</v>
      </c>
      <c r="JA542" s="9">
        <f t="shared" si="218"/>
        <v>2</v>
      </c>
      <c r="JB542" s="9">
        <f t="shared" si="218"/>
        <v>2</v>
      </c>
      <c r="JC542" s="9">
        <f t="shared" si="218"/>
        <v>2</v>
      </c>
      <c r="JD542" s="9">
        <f t="shared" si="218"/>
        <v>2</v>
      </c>
      <c r="JE542" s="9">
        <f t="shared" si="218"/>
        <v>2</v>
      </c>
      <c r="JF542" s="9">
        <f t="shared" si="218"/>
        <v>2</v>
      </c>
      <c r="JG542" s="9">
        <f t="shared" si="218"/>
        <v>2</v>
      </c>
      <c r="JH542" s="9">
        <f t="shared" si="218"/>
        <v>2</v>
      </c>
      <c r="JI542" s="9">
        <f t="shared" si="240"/>
        <v>2</v>
      </c>
      <c r="JJ542" s="9">
        <f t="shared" si="240"/>
        <v>2</v>
      </c>
      <c r="JK542" s="9">
        <f t="shared" si="240"/>
        <v>2</v>
      </c>
      <c r="JL542" s="9">
        <f t="shared" si="240"/>
        <v>2</v>
      </c>
      <c r="JM542" s="9">
        <f t="shared" si="240"/>
        <v>2</v>
      </c>
      <c r="JN542" s="9">
        <f t="shared" si="240"/>
        <v>2</v>
      </c>
      <c r="JO542" s="9">
        <f t="shared" si="240"/>
        <v>2</v>
      </c>
      <c r="JP542" s="9">
        <f t="shared" si="240"/>
        <v>2</v>
      </c>
      <c r="JQ542" s="9">
        <f t="shared" si="240"/>
        <v>2</v>
      </c>
      <c r="JR542" s="9">
        <f t="shared" si="238"/>
        <v>2</v>
      </c>
      <c r="JS542" s="9">
        <f t="shared" si="238"/>
        <v>2</v>
      </c>
      <c r="JT542" s="9">
        <f t="shared" si="220"/>
        <v>2</v>
      </c>
      <c r="JU542" s="9">
        <f t="shared" si="220"/>
        <v>1.68</v>
      </c>
      <c r="JV542" s="9">
        <f t="shared" si="220"/>
        <v>1.68</v>
      </c>
      <c r="JW542" s="10">
        <f t="shared" si="228"/>
        <v>2.5880180945775603E-3</v>
      </c>
      <c r="JX542" s="4">
        <f t="shared" si="229"/>
        <v>16.149460775000001</v>
      </c>
      <c r="JY542" s="4">
        <f t="shared" si="230"/>
        <v>9.1618584567072503E-3</v>
      </c>
      <c r="JZ542" s="11">
        <f t="shared" si="231"/>
        <v>16.123808458890252</v>
      </c>
      <c r="KA542" s="11">
        <f t="shared" si="232"/>
        <v>16.17511309110975</v>
      </c>
      <c r="KB542" s="9">
        <f t="shared" si="233"/>
        <v>2.5798093534224404E-3</v>
      </c>
      <c r="KC542" s="12">
        <f t="shared" si="236"/>
        <v>1.291956862E-2</v>
      </c>
      <c r="KD542" s="9">
        <v>540</v>
      </c>
      <c r="KE542" s="9">
        <f t="shared" si="219"/>
        <v>509.58193518518516</v>
      </c>
      <c r="KF542" s="9">
        <f t="shared" si="219"/>
        <v>345.73769444444446</v>
      </c>
      <c r="KG542" s="9">
        <f t="shared" si="219"/>
        <v>293.19399074074073</v>
      </c>
      <c r="KH542" s="9">
        <f t="shared" si="219"/>
        <v>281.50319444444443</v>
      </c>
      <c r="KI542" s="9">
        <f t="shared" si="219"/>
        <v>268.83596296296298</v>
      </c>
      <c r="KJ542" s="9">
        <f t="shared" si="219"/>
        <v>256.04271296296298</v>
      </c>
      <c r="KK542" s="9">
        <f t="shared" si="219"/>
        <v>242.94441666666665</v>
      </c>
      <c r="KL542" s="9">
        <f t="shared" si="219"/>
        <v>229.15884259259258</v>
      </c>
      <c r="KM542" s="9">
        <f t="shared" si="219"/>
        <v>214.45226851851854</v>
      </c>
      <c r="KN542" s="9">
        <f t="shared" si="219"/>
        <v>199.72389814814815</v>
      </c>
      <c r="KO542" s="9">
        <f t="shared" si="241"/>
        <v>183.99371296296295</v>
      </c>
      <c r="KP542" s="9">
        <f t="shared" si="241"/>
        <v>167.08166666666668</v>
      </c>
      <c r="KQ542" s="9">
        <f t="shared" si="241"/>
        <v>150.10855555555554</v>
      </c>
      <c r="KR542" s="9">
        <f t="shared" si="241"/>
        <v>131.91230555555558</v>
      </c>
      <c r="KS542" s="9">
        <f t="shared" si="241"/>
        <v>112.93475925925925</v>
      </c>
      <c r="KT542" s="9">
        <f t="shared" si="241"/>
        <v>93.845287037037039</v>
      </c>
      <c r="KU542" s="9">
        <f t="shared" si="241"/>
        <v>75.839351851851845</v>
      </c>
      <c r="KV542" s="9">
        <f t="shared" si="241"/>
        <v>57.857250000000001</v>
      </c>
      <c r="KW542" s="9">
        <f t="shared" si="241"/>
        <v>41.933370370370369</v>
      </c>
      <c r="KX542" s="9">
        <f t="shared" si="239"/>
        <v>26.814555555555557</v>
      </c>
      <c r="KY542" s="9">
        <f t="shared" si="239"/>
        <v>14.085666666666667</v>
      </c>
      <c r="KZ542" s="9">
        <f t="shared" si="221"/>
        <v>4.2582499999999994</v>
      </c>
      <c r="LA542" s="9">
        <f t="shared" si="221"/>
        <v>2.4746472663139327E-2</v>
      </c>
      <c r="LB542" s="9">
        <f t="shared" si="221"/>
        <v>2.4746472663139327E-2</v>
      </c>
    </row>
    <row r="543" spans="1:314" x14ac:dyDescent="0.25">
      <c r="A543">
        <v>260</v>
      </c>
      <c r="B543">
        <v>25900</v>
      </c>
      <c r="C543">
        <v>670810000</v>
      </c>
      <c r="K543">
        <v>260</v>
      </c>
      <c r="L543">
        <v>67600</v>
      </c>
      <c r="M543">
        <v>0</v>
      </c>
      <c r="N543">
        <v>0</v>
      </c>
      <c r="R543">
        <v>0</v>
      </c>
      <c r="S543">
        <v>9091.6450000000004</v>
      </c>
      <c r="T543">
        <v>35.160826923077579</v>
      </c>
      <c r="U543" s="2">
        <v>1.985648148148148E-4</v>
      </c>
      <c r="V543" s="1"/>
      <c r="W543" s="1">
        <v>17839.654999999999</v>
      </c>
      <c r="X543" s="1">
        <v>56896.724999999999</v>
      </c>
      <c r="Y543" s="1"/>
      <c r="Z543" s="1"/>
      <c r="AA543" s="1"/>
      <c r="AB543" s="1">
        <v>0</v>
      </c>
      <c r="AC543" s="1">
        <v>0</v>
      </c>
      <c r="AD543" s="1"/>
      <c r="AE543" s="1"/>
      <c r="AF543" s="1"/>
      <c r="AG543" s="1"/>
      <c r="AH543" s="1">
        <v>1</v>
      </c>
      <c r="AI543" s="1">
        <v>1</v>
      </c>
      <c r="AJ543" s="1">
        <v>1</v>
      </c>
      <c r="AK543" s="1">
        <v>1</v>
      </c>
      <c r="AL543" s="1">
        <v>1</v>
      </c>
      <c r="AM543" s="1">
        <v>1</v>
      </c>
      <c r="AN543" s="1">
        <v>1</v>
      </c>
      <c r="AO543" s="1">
        <v>1</v>
      </c>
      <c r="AP543" s="1">
        <v>1</v>
      </c>
      <c r="AQ543" s="1">
        <v>1</v>
      </c>
      <c r="AR543" s="1">
        <v>1</v>
      </c>
      <c r="AS543" s="1">
        <v>1</v>
      </c>
      <c r="AT543" s="1">
        <v>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B543" s="1">
        <v>1</v>
      </c>
      <c r="BC543" s="1">
        <v>1</v>
      </c>
      <c r="BD543" s="1">
        <v>1</v>
      </c>
      <c r="BE543" s="1">
        <v>1</v>
      </c>
      <c r="BF543" s="1">
        <v>1</v>
      </c>
      <c r="BG543" s="1">
        <v>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1.03</v>
      </c>
      <c r="BU543">
        <v>1.1000000000000001</v>
      </c>
      <c r="BV543">
        <v>1.2150000000000001</v>
      </c>
      <c r="BW543">
        <v>1.7749999999999999</v>
      </c>
      <c r="BX543">
        <v>2.3050000000000002</v>
      </c>
      <c r="BY543">
        <v>7.7350000000000003</v>
      </c>
      <c r="BZ543">
        <v>115.06024096385542</v>
      </c>
      <c r="CA543">
        <v>18759.951807228917</v>
      </c>
      <c r="CB543">
        <v>115.06024096385542</v>
      </c>
      <c r="CC543">
        <v>18759.951807228917</v>
      </c>
      <c r="CH543">
        <v>1.1850000000000001</v>
      </c>
      <c r="CI543">
        <v>1.595</v>
      </c>
      <c r="CJ543">
        <v>2.06</v>
      </c>
      <c r="CK543">
        <v>6.25</v>
      </c>
      <c r="CL543">
        <v>2.5150000000000001</v>
      </c>
      <c r="CM543">
        <v>10.365</v>
      </c>
      <c r="CN543">
        <v>2.66</v>
      </c>
      <c r="CO543">
        <v>11.59</v>
      </c>
      <c r="CP543">
        <v>2.7549999999999999</v>
      </c>
      <c r="CQ543">
        <v>12.404999999999999</v>
      </c>
      <c r="CR543">
        <v>2.89</v>
      </c>
      <c r="CS543">
        <v>13.76</v>
      </c>
      <c r="CT543">
        <v>3.1</v>
      </c>
      <c r="CU543">
        <v>15.93</v>
      </c>
      <c r="CV543">
        <v>3.25</v>
      </c>
      <c r="CW543">
        <v>17.329999999999998</v>
      </c>
      <c r="CX543">
        <v>3.3849999999999998</v>
      </c>
      <c r="CY543">
        <v>18.405000000000001</v>
      </c>
      <c r="CZ543">
        <v>3.5449999999999999</v>
      </c>
      <c r="DA543">
        <v>20.254999999999999</v>
      </c>
      <c r="DB543">
        <v>3.74</v>
      </c>
      <c r="DC543">
        <v>22.5</v>
      </c>
      <c r="DD543">
        <v>4.1399999999999997</v>
      </c>
      <c r="DE543">
        <v>27.52</v>
      </c>
      <c r="DF543">
        <v>4.6100000000000003</v>
      </c>
      <c r="DG543">
        <v>34.33</v>
      </c>
      <c r="DH543">
        <v>5.2</v>
      </c>
      <c r="DI543">
        <v>45.48</v>
      </c>
      <c r="DJ543">
        <v>6.0350000000000001</v>
      </c>
      <c r="DK543">
        <v>63.465000000000003</v>
      </c>
      <c r="DL543">
        <v>7.37</v>
      </c>
      <c r="DM543">
        <v>98.48</v>
      </c>
      <c r="DN543">
        <v>9.7899999999999991</v>
      </c>
      <c r="DO543">
        <v>190.35</v>
      </c>
      <c r="DP543">
        <v>13.36</v>
      </c>
      <c r="DQ543">
        <v>340.67</v>
      </c>
      <c r="DR543">
        <v>17.885000000000002</v>
      </c>
      <c r="DS543">
        <v>635.84500000000003</v>
      </c>
      <c r="DT543">
        <v>28.8</v>
      </c>
      <c r="DU543">
        <v>1693.05</v>
      </c>
      <c r="DV543">
        <v>56.564999999999998</v>
      </c>
      <c r="DW543">
        <v>7231.1450000000004</v>
      </c>
      <c r="DX543">
        <v>174.27500000000001</v>
      </c>
      <c r="DY543">
        <v>55883.544999999998</v>
      </c>
      <c r="DZ543">
        <v>11454.837349397591</v>
      </c>
      <c r="EA543">
        <v>186457898.01807228</v>
      </c>
      <c r="EB543">
        <v>11454.837349397591</v>
      </c>
      <c r="EC543">
        <v>186457898.01807228</v>
      </c>
      <c r="EH543">
        <v>-26.70904999999988</v>
      </c>
      <c r="EI543">
        <v>-15.049100000000024</v>
      </c>
      <c r="EJ543">
        <v>-12.387600000000052</v>
      </c>
      <c r="EK543">
        <v>-11.669000000000054</v>
      </c>
      <c r="EL543">
        <v>-11.063550000000054</v>
      </c>
      <c r="EM543">
        <v>-10.527750000000056</v>
      </c>
      <c r="EN543">
        <v>-9.8440500000000561</v>
      </c>
      <c r="EO543">
        <v>-9.5717500000000584</v>
      </c>
      <c r="EP543">
        <v>-9.0744500000000681</v>
      </c>
      <c r="EQ543">
        <v>-8.7012500000000657</v>
      </c>
      <c r="ER543">
        <v>-8.250700000000073</v>
      </c>
      <c r="ES543">
        <v>-7.5971000000000739</v>
      </c>
      <c r="ET543">
        <v>-6.9277500000000725</v>
      </c>
      <c r="EU543">
        <v>-6.2605000000000652</v>
      </c>
      <c r="EV543">
        <v>-5.6746000000000665</v>
      </c>
      <c r="EW543">
        <v>-5.0753000000000723</v>
      </c>
      <c r="EX543">
        <v>-4.2840000000000629</v>
      </c>
      <c r="EY543">
        <v>-3.5512500000000649</v>
      </c>
      <c r="EZ543">
        <v>-2.8506500000000572</v>
      </c>
      <c r="FA543">
        <v>-2.1159000000000545</v>
      </c>
      <c r="FB543">
        <v>-1.5011500000000471</v>
      </c>
      <c r="FC543">
        <v>-0.76370000000003546</v>
      </c>
      <c r="FD543">
        <v>1.0000000000000055E-100</v>
      </c>
      <c r="FE543">
        <v>1.0000000000000055E-100</v>
      </c>
      <c r="FG543">
        <v>200</v>
      </c>
      <c r="FH543">
        <v>200</v>
      </c>
      <c r="FI543">
        <v>200</v>
      </c>
      <c r="FJ543">
        <v>200</v>
      </c>
      <c r="FK543">
        <v>200</v>
      </c>
      <c r="FL543">
        <v>200</v>
      </c>
      <c r="FM543">
        <v>200</v>
      </c>
      <c r="FN543">
        <v>200</v>
      </c>
      <c r="FO543">
        <v>200</v>
      </c>
      <c r="FP543">
        <v>200</v>
      </c>
      <c r="FQ543">
        <v>200</v>
      </c>
      <c r="FR543">
        <v>200</v>
      </c>
      <c r="FS543">
        <v>200</v>
      </c>
      <c r="FT543">
        <v>200</v>
      </c>
      <c r="FU543">
        <v>200</v>
      </c>
      <c r="FV543">
        <v>200</v>
      </c>
      <c r="FW543">
        <v>200</v>
      </c>
      <c r="FX543">
        <v>200</v>
      </c>
      <c r="FY543">
        <v>200</v>
      </c>
      <c r="FZ543">
        <v>200</v>
      </c>
      <c r="GA543">
        <v>200</v>
      </c>
      <c r="GB543">
        <v>200</v>
      </c>
      <c r="GC543">
        <v>166</v>
      </c>
      <c r="GD543">
        <v>166</v>
      </c>
      <c r="GF543">
        <v>297026.58500000002</v>
      </c>
      <c r="GG543">
        <v>201251.125</v>
      </c>
      <c r="GH543">
        <v>170589.96</v>
      </c>
      <c r="GI543">
        <v>163772.815</v>
      </c>
      <c r="GJ543">
        <v>156385.79999999999</v>
      </c>
      <c r="GK543">
        <v>148929.15</v>
      </c>
      <c r="GL543">
        <v>141293.035</v>
      </c>
      <c r="GM543">
        <v>133258.38500000001</v>
      </c>
      <c r="GN543">
        <v>124689.55</v>
      </c>
      <c r="GO543">
        <v>116109.35</v>
      </c>
      <c r="GP543">
        <v>106946.925</v>
      </c>
      <c r="GQ543">
        <v>97098.574999999997</v>
      </c>
      <c r="GR543">
        <v>87215.335000000006</v>
      </c>
      <c r="GS543">
        <v>76624.13</v>
      </c>
      <c r="GT543">
        <v>65581.83</v>
      </c>
      <c r="GU543">
        <v>54477.925000000003</v>
      </c>
      <c r="GV543">
        <v>44009.695</v>
      </c>
      <c r="GW543">
        <v>33561.99</v>
      </c>
      <c r="GX543">
        <v>24315.7</v>
      </c>
      <c r="GY543">
        <v>15541.91</v>
      </c>
      <c r="GZ543">
        <v>8160.3149999999996</v>
      </c>
      <c r="HA543">
        <v>2465.5100000000002</v>
      </c>
      <c r="HB543">
        <v>14.524096385542169</v>
      </c>
      <c r="HC543">
        <v>14.524096385542169</v>
      </c>
      <c r="HE543">
        <v>0</v>
      </c>
      <c r="HF543">
        <v>0</v>
      </c>
      <c r="HL543" t="s">
        <v>242</v>
      </c>
      <c r="HM543">
        <v>17.267679309999998</v>
      </c>
      <c r="HN543">
        <v>298.18442365655005</v>
      </c>
      <c r="HP543">
        <v>1.0290676549999995</v>
      </c>
      <c r="HQ543">
        <v>9.4648382348048994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L543" s="4">
        <f t="shared" si="234"/>
        <v>13.722811538461537</v>
      </c>
      <c r="IM543" s="4"/>
      <c r="IN543" s="4">
        <f t="shared" si="222"/>
        <v>1.3987146153846155</v>
      </c>
      <c r="IO543" s="4">
        <f t="shared" si="223"/>
        <v>0</v>
      </c>
      <c r="IP543" s="4"/>
      <c r="IQ543" s="4"/>
      <c r="IR543" s="4">
        <f t="shared" si="224"/>
        <v>3.5573586446213516E-3</v>
      </c>
      <c r="IS543" s="9">
        <f t="shared" si="225"/>
        <v>0.23381990915283915</v>
      </c>
      <c r="IT543">
        <v>48990</v>
      </c>
      <c r="IU543" s="9"/>
      <c r="IV543" s="9">
        <f t="shared" si="226"/>
        <v>0</v>
      </c>
      <c r="IW543" s="9">
        <f t="shared" si="227"/>
        <v>0</v>
      </c>
      <c r="IX543" s="9"/>
      <c r="IY543" s="9">
        <f t="shared" si="218"/>
        <v>2</v>
      </c>
      <c r="IZ543" s="9">
        <f t="shared" si="218"/>
        <v>2</v>
      </c>
      <c r="JA543" s="9">
        <f t="shared" si="218"/>
        <v>2</v>
      </c>
      <c r="JB543" s="9">
        <f t="shared" si="218"/>
        <v>2</v>
      </c>
      <c r="JC543" s="9">
        <f t="shared" si="218"/>
        <v>2</v>
      </c>
      <c r="JD543" s="9">
        <f t="shared" si="218"/>
        <v>2</v>
      </c>
      <c r="JE543" s="9">
        <f t="shared" si="218"/>
        <v>2</v>
      </c>
      <c r="JF543" s="9">
        <f t="shared" si="218"/>
        <v>2</v>
      </c>
      <c r="JG543" s="9">
        <f t="shared" si="218"/>
        <v>2</v>
      </c>
      <c r="JH543" s="9">
        <f t="shared" si="218"/>
        <v>2</v>
      </c>
      <c r="JI543" s="9">
        <f t="shared" si="240"/>
        <v>2</v>
      </c>
      <c r="JJ543" s="9">
        <f t="shared" si="240"/>
        <v>2</v>
      </c>
      <c r="JK543" s="9">
        <f t="shared" si="240"/>
        <v>2</v>
      </c>
      <c r="JL543" s="9">
        <f t="shared" si="240"/>
        <v>2</v>
      </c>
      <c r="JM543" s="9">
        <f t="shared" si="240"/>
        <v>2</v>
      </c>
      <c r="JN543" s="9">
        <f t="shared" si="240"/>
        <v>2</v>
      </c>
      <c r="JO543" s="9">
        <f t="shared" si="240"/>
        <v>2</v>
      </c>
      <c r="JP543" s="9">
        <f t="shared" si="240"/>
        <v>2</v>
      </c>
      <c r="JQ543" s="9">
        <f t="shared" si="240"/>
        <v>2</v>
      </c>
      <c r="JR543" s="9">
        <f t="shared" si="238"/>
        <v>2</v>
      </c>
      <c r="JS543" s="9">
        <f t="shared" si="238"/>
        <v>2</v>
      </c>
      <c r="JT543" s="9">
        <f t="shared" si="220"/>
        <v>2</v>
      </c>
      <c r="JU543" s="9">
        <f t="shared" si="220"/>
        <v>1.66</v>
      </c>
      <c r="JV543" s="9">
        <f t="shared" si="220"/>
        <v>1.66</v>
      </c>
      <c r="JW543" s="10">
        <f t="shared" si="228"/>
        <v>2.6610210515871E-3</v>
      </c>
      <c r="JX543" s="4">
        <f t="shared" si="229"/>
        <v>17.267679309999998</v>
      </c>
      <c r="JY543" s="4">
        <f t="shared" si="230"/>
        <v>1.1674903548055227E-2</v>
      </c>
      <c r="JZ543" s="11">
        <f t="shared" si="231"/>
        <v>17.238721784683847</v>
      </c>
      <c r="KA543" s="11">
        <f t="shared" si="232"/>
        <v>17.29663683531615</v>
      </c>
      <c r="KB543" s="9">
        <f t="shared" si="233"/>
        <v>2.6521110437975151E-3</v>
      </c>
      <c r="KC543" s="12">
        <f t="shared" si="236"/>
        <v>1.3282830238461538E-2</v>
      </c>
      <c r="KD543" s="9">
        <v>541</v>
      </c>
      <c r="KE543" s="9">
        <f t="shared" si="219"/>
        <v>549.03250462107212</v>
      </c>
      <c r="KF543" s="9">
        <f t="shared" si="219"/>
        <v>371.99838262476896</v>
      </c>
      <c r="KG543" s="9">
        <f t="shared" si="219"/>
        <v>315.32340110905727</v>
      </c>
      <c r="KH543" s="9">
        <f t="shared" si="219"/>
        <v>302.72239371534198</v>
      </c>
      <c r="KI543" s="9">
        <f t="shared" si="219"/>
        <v>289.06802218114598</v>
      </c>
      <c r="KJ543" s="9">
        <f t="shared" si="219"/>
        <v>275.28493530499077</v>
      </c>
      <c r="KK543" s="9">
        <f t="shared" si="219"/>
        <v>261.17012014787429</v>
      </c>
      <c r="KL543" s="9">
        <f t="shared" si="219"/>
        <v>246.31864140480593</v>
      </c>
      <c r="KM543" s="9">
        <f t="shared" si="219"/>
        <v>230.47975970425139</v>
      </c>
      <c r="KN543" s="9">
        <f t="shared" si="219"/>
        <v>214.61987060998152</v>
      </c>
      <c r="KO543" s="9">
        <f t="shared" si="241"/>
        <v>197.68378003696859</v>
      </c>
      <c r="KP543" s="9">
        <f t="shared" si="241"/>
        <v>179.47980591497227</v>
      </c>
      <c r="KQ543" s="9">
        <f t="shared" si="241"/>
        <v>161.21134011090575</v>
      </c>
      <c r="KR543" s="9">
        <f t="shared" si="241"/>
        <v>141.63425138632164</v>
      </c>
      <c r="KS543" s="9">
        <f t="shared" si="241"/>
        <v>121.22334565619224</v>
      </c>
      <c r="KT543" s="9">
        <f t="shared" si="241"/>
        <v>100.6985674676525</v>
      </c>
      <c r="KU543" s="9">
        <f t="shared" si="241"/>
        <v>81.348789279112751</v>
      </c>
      <c r="KV543" s="9">
        <f t="shared" si="241"/>
        <v>62.036950092421435</v>
      </c>
      <c r="KW543" s="9">
        <f t="shared" si="241"/>
        <v>44.945841035120147</v>
      </c>
      <c r="KX543" s="9">
        <f t="shared" si="239"/>
        <v>28.728114602587802</v>
      </c>
      <c r="KY543" s="9">
        <f t="shared" si="239"/>
        <v>15.083761552680221</v>
      </c>
      <c r="KZ543" s="9">
        <f t="shared" si="221"/>
        <v>4.5573197781885399</v>
      </c>
      <c r="LA543" s="9">
        <f t="shared" si="221"/>
        <v>2.6846758568469815E-2</v>
      </c>
      <c r="LB543" s="9">
        <f t="shared" si="221"/>
        <v>2.6846758568469815E-2</v>
      </c>
    </row>
    <row r="544" spans="1:314" x14ac:dyDescent="0.25">
      <c r="A544">
        <v>270</v>
      </c>
      <c r="B544">
        <v>26900</v>
      </c>
      <c r="C544">
        <v>723610000</v>
      </c>
      <c r="K544">
        <v>270</v>
      </c>
      <c r="L544">
        <v>72900</v>
      </c>
      <c r="M544">
        <v>0</v>
      </c>
      <c r="N544">
        <v>0</v>
      </c>
      <c r="R544">
        <v>0</v>
      </c>
      <c r="S544">
        <v>9762.9599999999991</v>
      </c>
      <c r="T544">
        <v>36.333529814815286</v>
      </c>
      <c r="U544" s="2">
        <v>2.1510416666666669E-4</v>
      </c>
      <c r="V544" s="1"/>
      <c r="W544" s="1">
        <v>19876.43</v>
      </c>
      <c r="X544" s="1">
        <v>67198.59</v>
      </c>
      <c r="Y544" s="1"/>
      <c r="Z544" s="1"/>
      <c r="AA544" s="1"/>
      <c r="AB544" s="1">
        <v>0</v>
      </c>
      <c r="AC544" s="1">
        <v>0</v>
      </c>
      <c r="AD544" s="1"/>
      <c r="AE544" s="1"/>
      <c r="AF544" s="1"/>
      <c r="AG544" s="1"/>
      <c r="AH544" s="1">
        <v>1</v>
      </c>
      <c r="AI544" s="1">
        <v>1</v>
      </c>
      <c r="AJ544" s="1">
        <v>1</v>
      </c>
      <c r="AK544" s="1">
        <v>1</v>
      </c>
      <c r="AL544" s="1">
        <v>1</v>
      </c>
      <c r="AM544" s="1">
        <v>1</v>
      </c>
      <c r="AN544" s="1">
        <v>1</v>
      </c>
      <c r="AO544" s="1">
        <v>1</v>
      </c>
      <c r="AP544" s="1">
        <v>1</v>
      </c>
      <c r="AQ544" s="1">
        <v>1</v>
      </c>
      <c r="AR544" s="1">
        <v>1</v>
      </c>
      <c r="AS544" s="1">
        <v>1</v>
      </c>
      <c r="AT544" s="1">
        <v>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B544" s="1">
        <v>1</v>
      </c>
      <c r="BC544" s="1">
        <v>1</v>
      </c>
      <c r="BD544" s="1">
        <v>1</v>
      </c>
      <c r="BE544" s="1">
        <v>1</v>
      </c>
      <c r="BF544" s="1">
        <v>1</v>
      </c>
      <c r="BG544" s="1">
        <v>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1.0049999999999999</v>
      </c>
      <c r="BS544">
        <v>1.0149999999999999</v>
      </c>
      <c r="BT544">
        <v>1.0349999999999999</v>
      </c>
      <c r="BU544">
        <v>1.105</v>
      </c>
      <c r="BV544">
        <v>1.19</v>
      </c>
      <c r="BW544">
        <v>1.69</v>
      </c>
      <c r="BX544">
        <v>2.4550000000000001</v>
      </c>
      <c r="BY544">
        <v>9.1150000000000002</v>
      </c>
      <c r="BZ544">
        <v>120.78915662650603</v>
      </c>
      <c r="CA544">
        <v>19533.078313253012</v>
      </c>
      <c r="CB544">
        <v>120.78915662650603</v>
      </c>
      <c r="CC544">
        <v>19533.078313253012</v>
      </c>
      <c r="CH544">
        <v>1.2250000000000001</v>
      </c>
      <c r="CI544">
        <v>1.855</v>
      </c>
      <c r="CJ544">
        <v>1.89</v>
      </c>
      <c r="CK544">
        <v>5.23</v>
      </c>
      <c r="CL544">
        <v>2.34</v>
      </c>
      <c r="CM544">
        <v>8.5299999999999994</v>
      </c>
      <c r="CN544">
        <v>2.5</v>
      </c>
      <c r="CO544">
        <v>9.86</v>
      </c>
      <c r="CP544">
        <v>2.69</v>
      </c>
      <c r="CQ544">
        <v>11.57</v>
      </c>
      <c r="CR544">
        <v>2.7549999999999999</v>
      </c>
      <c r="CS544">
        <v>12.225</v>
      </c>
      <c r="CT544">
        <v>2.98</v>
      </c>
      <c r="CU544">
        <v>14.12</v>
      </c>
      <c r="CV544">
        <v>3.2</v>
      </c>
      <c r="CW544">
        <v>15.83</v>
      </c>
      <c r="CX544">
        <v>3.335</v>
      </c>
      <c r="CY544">
        <v>17.055</v>
      </c>
      <c r="CZ544">
        <v>3.58</v>
      </c>
      <c r="DA544">
        <v>19.93</v>
      </c>
      <c r="DB544">
        <v>4.0549999999999997</v>
      </c>
      <c r="DC544">
        <v>28.995000000000001</v>
      </c>
      <c r="DD544">
        <v>4.41</v>
      </c>
      <c r="DE544">
        <v>33.659999999999997</v>
      </c>
      <c r="DF544">
        <v>4.9850000000000003</v>
      </c>
      <c r="DG544">
        <v>43.814999999999998</v>
      </c>
      <c r="DH544">
        <v>5.89</v>
      </c>
      <c r="DI544">
        <v>64.650000000000006</v>
      </c>
      <c r="DJ544">
        <v>7.0250000000000004</v>
      </c>
      <c r="DK544">
        <v>102.36499999999999</v>
      </c>
      <c r="DL544">
        <v>8.5649999999999995</v>
      </c>
      <c r="DM544">
        <v>147.98500000000001</v>
      </c>
      <c r="DN544">
        <v>10.25</v>
      </c>
      <c r="DO544">
        <v>219.08</v>
      </c>
      <c r="DP544">
        <v>13.255000000000001</v>
      </c>
      <c r="DQ544">
        <v>358.375</v>
      </c>
      <c r="DR544">
        <v>18.895</v>
      </c>
      <c r="DS544">
        <v>737.56500000000005</v>
      </c>
      <c r="DT544">
        <v>29.68</v>
      </c>
      <c r="DU544">
        <v>1866.61</v>
      </c>
      <c r="DV544">
        <v>53.68</v>
      </c>
      <c r="DW544">
        <v>6560.57</v>
      </c>
      <c r="DX544">
        <v>189.79499999999999</v>
      </c>
      <c r="DY544">
        <v>69710.285000000003</v>
      </c>
      <c r="DZ544">
        <v>12025.054216867469</v>
      </c>
      <c r="EA544">
        <v>194048825.94578314</v>
      </c>
      <c r="EB544">
        <v>12025.054216867469</v>
      </c>
      <c r="EC544">
        <v>194048825.94578314</v>
      </c>
      <c r="EH544">
        <v>-25.544949999999879</v>
      </c>
      <c r="EI544">
        <v>-15.189350000000049</v>
      </c>
      <c r="EJ544">
        <v>-12.590550000000063</v>
      </c>
      <c r="EK544">
        <v>-11.926550000000068</v>
      </c>
      <c r="EL544">
        <v>-11.162950000000059</v>
      </c>
      <c r="EM544">
        <v>-10.834450000000059</v>
      </c>
      <c r="EN544">
        <v>-10.082250000000062</v>
      </c>
      <c r="EO544">
        <v>-9.5643000000000651</v>
      </c>
      <c r="EP544">
        <v>-9.1837000000000675</v>
      </c>
      <c r="EQ544">
        <v>-8.8495000000000648</v>
      </c>
      <c r="ER544">
        <v>-8.4839500000000729</v>
      </c>
      <c r="ES544">
        <v>-7.9773500000000661</v>
      </c>
      <c r="ET544">
        <v>-7.3595500000000671</v>
      </c>
      <c r="EU544">
        <v>-6.6193000000000719</v>
      </c>
      <c r="EV544">
        <v>-5.9063000000000656</v>
      </c>
      <c r="EW544">
        <v>-4.9378000000000606</v>
      </c>
      <c r="EX544">
        <v>-4.2291500000000637</v>
      </c>
      <c r="EY544">
        <v>-3.6081000000000678</v>
      </c>
      <c r="EZ544">
        <v>-2.8680000000000647</v>
      </c>
      <c r="FA544">
        <v>-2.1629000000000578</v>
      </c>
      <c r="FB544">
        <v>-1.5525500000000494</v>
      </c>
      <c r="FC544">
        <v>-0.73475000000003565</v>
      </c>
      <c r="FD544">
        <v>1.0000000000000055E-100</v>
      </c>
      <c r="FE544">
        <v>1.0000000000000055E-100</v>
      </c>
      <c r="FG544">
        <v>200</v>
      </c>
      <c r="FH544">
        <v>200</v>
      </c>
      <c r="FI544">
        <v>200</v>
      </c>
      <c r="FJ544">
        <v>200</v>
      </c>
      <c r="FK544">
        <v>200</v>
      </c>
      <c r="FL544">
        <v>200</v>
      </c>
      <c r="FM544">
        <v>200</v>
      </c>
      <c r="FN544">
        <v>200</v>
      </c>
      <c r="FO544">
        <v>200</v>
      </c>
      <c r="FP544">
        <v>200</v>
      </c>
      <c r="FQ544">
        <v>200</v>
      </c>
      <c r="FR544">
        <v>200</v>
      </c>
      <c r="FS544">
        <v>200</v>
      </c>
      <c r="FT544">
        <v>200</v>
      </c>
      <c r="FU544">
        <v>200</v>
      </c>
      <c r="FV544">
        <v>200</v>
      </c>
      <c r="FW544">
        <v>200</v>
      </c>
      <c r="FX544">
        <v>200</v>
      </c>
      <c r="FY544">
        <v>200</v>
      </c>
      <c r="FZ544">
        <v>200</v>
      </c>
      <c r="GA544">
        <v>200</v>
      </c>
      <c r="GB544">
        <v>200</v>
      </c>
      <c r="GC544">
        <v>166</v>
      </c>
      <c r="GD544">
        <v>166</v>
      </c>
      <c r="GF544">
        <v>319673.64</v>
      </c>
      <c r="GG544">
        <v>216281.45499999999</v>
      </c>
      <c r="GH544">
        <v>183244.745</v>
      </c>
      <c r="GI544">
        <v>175904.375</v>
      </c>
      <c r="GJ544">
        <v>167950.595</v>
      </c>
      <c r="GK544">
        <v>159923.22</v>
      </c>
      <c r="GL544">
        <v>151703.43</v>
      </c>
      <c r="GM544">
        <v>143055.35500000001</v>
      </c>
      <c r="GN544">
        <v>133838.04999999999</v>
      </c>
      <c r="GO544">
        <v>124607.42</v>
      </c>
      <c r="GP544">
        <v>114752.97500000001</v>
      </c>
      <c r="GQ544">
        <v>104166.63499999999</v>
      </c>
      <c r="GR544">
        <v>93542.585000000006</v>
      </c>
      <c r="GS544">
        <v>82162.28</v>
      </c>
      <c r="GT544">
        <v>70300.074999999997</v>
      </c>
      <c r="GU544">
        <v>58377.71</v>
      </c>
      <c r="GV544">
        <v>47145.17</v>
      </c>
      <c r="GW544">
        <v>35938.120000000003</v>
      </c>
      <c r="GX544">
        <v>26026.26</v>
      </c>
      <c r="GY544">
        <v>16627.814999999999</v>
      </c>
      <c r="GZ544">
        <v>8726.0499999999993</v>
      </c>
      <c r="HA544">
        <v>2635.585</v>
      </c>
      <c r="HB544">
        <v>15.524096385542169</v>
      </c>
      <c r="HC544">
        <v>15.524096385542169</v>
      </c>
      <c r="HE544">
        <v>0</v>
      </c>
      <c r="HF544">
        <v>0</v>
      </c>
      <c r="HL544" t="s">
        <v>242</v>
      </c>
      <c r="HM544">
        <v>18.451698265000001</v>
      </c>
      <c r="HN544">
        <v>340.47753050032662</v>
      </c>
      <c r="HP544">
        <v>1.0732990750000002</v>
      </c>
      <c r="HQ544">
        <v>10.617027233593458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L544" s="4">
        <f t="shared" si="234"/>
        <v>14.723281481481482</v>
      </c>
      <c r="IM544" s="4"/>
      <c r="IN544" s="4">
        <f t="shared" si="222"/>
        <v>1.4463644444444443</v>
      </c>
      <c r="IO544" s="4">
        <f t="shared" si="223"/>
        <v>0</v>
      </c>
      <c r="IP544" s="4"/>
      <c r="IQ544" s="4"/>
      <c r="IR544" s="4">
        <f t="shared" si="224"/>
        <v>3.8740789124533073E-3</v>
      </c>
      <c r="IS544" s="9">
        <f t="shared" si="225"/>
        <v>0.24545435318461492</v>
      </c>
      <c r="IT544">
        <v>48991</v>
      </c>
      <c r="IU544" s="9"/>
      <c r="IV544" s="9">
        <f t="shared" si="226"/>
        <v>0</v>
      </c>
      <c r="IW544" s="9">
        <f t="shared" si="227"/>
        <v>0</v>
      </c>
      <c r="IX544" s="9"/>
      <c r="IY544" s="9">
        <f t="shared" si="218"/>
        <v>2</v>
      </c>
      <c r="IZ544" s="9">
        <f t="shared" si="218"/>
        <v>2</v>
      </c>
      <c r="JA544" s="9">
        <f t="shared" si="218"/>
        <v>2</v>
      </c>
      <c r="JB544" s="9">
        <f t="shared" si="218"/>
        <v>2</v>
      </c>
      <c r="JC544" s="9">
        <f t="shared" si="218"/>
        <v>2</v>
      </c>
      <c r="JD544" s="9">
        <f t="shared" si="218"/>
        <v>2</v>
      </c>
      <c r="JE544" s="9">
        <f t="shared" si="218"/>
        <v>2</v>
      </c>
      <c r="JF544" s="9">
        <f t="shared" si="218"/>
        <v>2</v>
      </c>
      <c r="JG544" s="9">
        <f t="shared" si="218"/>
        <v>2</v>
      </c>
      <c r="JH544" s="9">
        <f t="shared" si="218"/>
        <v>2</v>
      </c>
      <c r="JI544" s="9">
        <f t="shared" si="240"/>
        <v>2</v>
      </c>
      <c r="JJ544" s="9">
        <f t="shared" si="240"/>
        <v>2</v>
      </c>
      <c r="JK544" s="9">
        <f t="shared" si="240"/>
        <v>2</v>
      </c>
      <c r="JL544" s="9">
        <f t="shared" si="240"/>
        <v>2</v>
      </c>
      <c r="JM544" s="9">
        <f t="shared" si="240"/>
        <v>2</v>
      </c>
      <c r="JN544" s="9">
        <f t="shared" si="240"/>
        <v>2</v>
      </c>
      <c r="JO544" s="9">
        <f t="shared" si="240"/>
        <v>2</v>
      </c>
      <c r="JP544" s="9">
        <f t="shared" si="240"/>
        <v>2</v>
      </c>
      <c r="JQ544" s="9">
        <f t="shared" si="240"/>
        <v>2</v>
      </c>
      <c r="JR544" s="9">
        <f t="shared" si="238"/>
        <v>2</v>
      </c>
      <c r="JS544" s="9">
        <f t="shared" si="238"/>
        <v>2</v>
      </c>
      <c r="JT544" s="9">
        <f t="shared" si="220"/>
        <v>2</v>
      </c>
      <c r="JU544" s="9">
        <f t="shared" si="220"/>
        <v>1.66</v>
      </c>
      <c r="JV544" s="9">
        <f t="shared" si="220"/>
        <v>1.66</v>
      </c>
      <c r="JW544" s="10">
        <f t="shared" si="228"/>
        <v>2.7379993011506136E-3</v>
      </c>
      <c r="JX544" s="4">
        <f t="shared" si="229"/>
        <v>18.451698265000001</v>
      </c>
      <c r="JY544" s="4">
        <f t="shared" si="230"/>
        <v>1.2361637722563046E-2</v>
      </c>
      <c r="JZ544" s="11">
        <f t="shared" si="231"/>
        <v>18.421901247233361</v>
      </c>
      <c r="KA544" s="11">
        <f t="shared" si="232"/>
        <v>18.481495282766641</v>
      </c>
      <c r="KB544" s="9">
        <f t="shared" si="233"/>
        <v>2.7291705551456833E-3</v>
      </c>
      <c r="KC544" s="12">
        <f t="shared" si="236"/>
        <v>1.3667924640740741E-2</v>
      </c>
      <c r="KD544" s="9">
        <v>542</v>
      </c>
      <c r="KE544" s="9">
        <f t="shared" si="219"/>
        <v>589.80376383763837</v>
      </c>
      <c r="KF544" s="9">
        <f t="shared" si="219"/>
        <v>399.04327490774904</v>
      </c>
      <c r="KG544" s="9">
        <f t="shared" si="219"/>
        <v>338.08993542435422</v>
      </c>
      <c r="KH544" s="9">
        <f t="shared" si="219"/>
        <v>324.54681734317342</v>
      </c>
      <c r="KI544" s="9">
        <f t="shared" si="219"/>
        <v>309.87194649446496</v>
      </c>
      <c r="KJ544" s="9">
        <f t="shared" si="219"/>
        <v>295.06129151291515</v>
      </c>
      <c r="KK544" s="9">
        <f t="shared" si="219"/>
        <v>279.89562730627307</v>
      </c>
      <c r="KL544" s="9">
        <f t="shared" si="219"/>
        <v>263.93976937269377</v>
      </c>
      <c r="KM544" s="9">
        <f t="shared" si="219"/>
        <v>246.93367158671583</v>
      </c>
      <c r="KN544" s="9">
        <f t="shared" si="219"/>
        <v>229.90298892988929</v>
      </c>
      <c r="KO544" s="9">
        <f t="shared" si="241"/>
        <v>211.7213560885609</v>
      </c>
      <c r="KP544" s="9">
        <f t="shared" si="241"/>
        <v>192.18936346863467</v>
      </c>
      <c r="KQ544" s="9">
        <f t="shared" si="241"/>
        <v>172.58779520295204</v>
      </c>
      <c r="KR544" s="9">
        <f t="shared" si="241"/>
        <v>151.59092250922509</v>
      </c>
      <c r="KS544" s="9">
        <f t="shared" si="241"/>
        <v>129.70493542435423</v>
      </c>
      <c r="KT544" s="9">
        <f t="shared" si="241"/>
        <v>107.7079520295203</v>
      </c>
      <c r="KU544" s="9">
        <f t="shared" si="241"/>
        <v>86.983708487084868</v>
      </c>
      <c r="KV544" s="9">
        <f t="shared" si="241"/>
        <v>66.306494464944649</v>
      </c>
      <c r="KW544" s="9">
        <f t="shared" si="241"/>
        <v>48.018929889298889</v>
      </c>
      <c r="KX544" s="9">
        <f t="shared" si="239"/>
        <v>30.678625461254612</v>
      </c>
      <c r="KY544" s="9">
        <f t="shared" si="239"/>
        <v>16.099723247232472</v>
      </c>
      <c r="KZ544" s="9">
        <f t="shared" si="221"/>
        <v>4.8627029520295206</v>
      </c>
      <c r="LA544" s="9">
        <f t="shared" si="221"/>
        <v>2.8642244253767841E-2</v>
      </c>
      <c r="LB544" s="9">
        <f t="shared" si="221"/>
        <v>2.8642244253767841E-2</v>
      </c>
    </row>
    <row r="545" spans="1:314" x14ac:dyDescent="0.25">
      <c r="A545">
        <v>280</v>
      </c>
      <c r="B545">
        <v>27900</v>
      </c>
      <c r="C545">
        <v>778410000</v>
      </c>
      <c r="K545">
        <v>280</v>
      </c>
      <c r="L545">
        <v>78400</v>
      </c>
      <c r="M545">
        <v>0</v>
      </c>
      <c r="N545">
        <v>0</v>
      </c>
      <c r="R545">
        <v>0</v>
      </c>
      <c r="S545">
        <v>10456.055</v>
      </c>
      <c r="T545">
        <v>37.506383571429012</v>
      </c>
      <c r="U545" s="2">
        <v>2.4811342592592593E-4</v>
      </c>
      <c r="V545" s="1"/>
      <c r="W545" s="1">
        <v>22169.665000000001</v>
      </c>
      <c r="X545" s="1">
        <v>80122.975000000006</v>
      </c>
      <c r="Y545" s="1"/>
      <c r="Z545" s="1"/>
      <c r="AA545" s="1"/>
      <c r="AB545" s="1">
        <v>0</v>
      </c>
      <c r="AC545" s="1">
        <v>0</v>
      </c>
      <c r="AD545" s="1"/>
      <c r="AE545" s="1"/>
      <c r="AF545" s="1"/>
      <c r="AG545" s="1"/>
      <c r="AH545" s="1">
        <v>1</v>
      </c>
      <c r="AI545" s="1">
        <v>1</v>
      </c>
      <c r="AJ545" s="1">
        <v>1</v>
      </c>
      <c r="AK545" s="1">
        <v>1</v>
      </c>
      <c r="AL545" s="1">
        <v>1</v>
      </c>
      <c r="AM545" s="1">
        <v>1</v>
      </c>
      <c r="AN545" s="1">
        <v>1</v>
      </c>
      <c r="AO545" s="1">
        <v>1</v>
      </c>
      <c r="AP545" s="1">
        <v>1</v>
      </c>
      <c r="AQ545" s="1">
        <v>1</v>
      </c>
      <c r="AR545" s="1">
        <v>1</v>
      </c>
      <c r="AS545" s="1">
        <v>1</v>
      </c>
      <c r="AT545" s="1">
        <v>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B545" s="1">
        <v>1</v>
      </c>
      <c r="BC545" s="1">
        <v>1</v>
      </c>
      <c r="BD545" s="1">
        <v>1</v>
      </c>
      <c r="BE545" s="1">
        <v>1</v>
      </c>
      <c r="BF545" s="1">
        <v>1</v>
      </c>
      <c r="BG545" s="1">
        <v>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1.0149999999999999</v>
      </c>
      <c r="BS545">
        <v>1.0449999999999999</v>
      </c>
      <c r="BT545">
        <v>1.0349999999999999</v>
      </c>
      <c r="BU545">
        <v>1.105</v>
      </c>
      <c r="BV545">
        <v>1.2250000000000001</v>
      </c>
      <c r="BW545">
        <v>1.7350000000000001</v>
      </c>
      <c r="BX545">
        <v>2.5049999999999999</v>
      </c>
      <c r="BY545">
        <v>8.9949999999999992</v>
      </c>
      <c r="BZ545">
        <v>115.51190476190476</v>
      </c>
      <c r="CA545">
        <v>19417.892857142859</v>
      </c>
      <c r="CB545">
        <v>115.51190476190476</v>
      </c>
      <c r="CC545">
        <v>19417.892857142859</v>
      </c>
      <c r="CH545">
        <v>1.23</v>
      </c>
      <c r="CI545">
        <v>1.81</v>
      </c>
      <c r="CJ545">
        <v>1.885</v>
      </c>
      <c r="CK545">
        <v>5.3150000000000004</v>
      </c>
      <c r="CL545">
        <v>2.31</v>
      </c>
      <c r="CM545">
        <v>8.17</v>
      </c>
      <c r="CN545">
        <v>2.4049999999999998</v>
      </c>
      <c r="CO545">
        <v>9.1850000000000005</v>
      </c>
      <c r="CP545">
        <v>2.5150000000000001</v>
      </c>
      <c r="CQ545">
        <v>10.025</v>
      </c>
      <c r="CR545">
        <v>2.605</v>
      </c>
      <c r="CS545">
        <v>11.115</v>
      </c>
      <c r="CT545">
        <v>2.8250000000000002</v>
      </c>
      <c r="CU545">
        <v>13.215</v>
      </c>
      <c r="CV545">
        <v>2.98</v>
      </c>
      <c r="CW545">
        <v>14.44</v>
      </c>
      <c r="CX545">
        <v>3.06</v>
      </c>
      <c r="CY545">
        <v>15.11</v>
      </c>
      <c r="CZ545">
        <v>3.39</v>
      </c>
      <c r="DA545">
        <v>21.34</v>
      </c>
      <c r="DB545">
        <v>3.63</v>
      </c>
      <c r="DC545">
        <v>24.28</v>
      </c>
      <c r="DD545">
        <v>4</v>
      </c>
      <c r="DE545">
        <v>29.6</v>
      </c>
      <c r="DF545">
        <v>4.4749999999999996</v>
      </c>
      <c r="DG545">
        <v>37.414999999999999</v>
      </c>
      <c r="DH545">
        <v>5.3449999999999998</v>
      </c>
      <c r="DI545">
        <v>52.424999999999997</v>
      </c>
      <c r="DJ545">
        <v>6.55</v>
      </c>
      <c r="DK545">
        <v>75.64</v>
      </c>
      <c r="DL545">
        <v>7.83</v>
      </c>
      <c r="DM545">
        <v>116.62</v>
      </c>
      <c r="DN545">
        <v>10.015000000000001</v>
      </c>
      <c r="DO545">
        <v>185.845</v>
      </c>
      <c r="DP545">
        <v>12.625</v>
      </c>
      <c r="DQ545">
        <v>309.80500000000001</v>
      </c>
      <c r="DR545">
        <v>18.695</v>
      </c>
      <c r="DS545">
        <v>758.84500000000003</v>
      </c>
      <c r="DT545">
        <v>27.74</v>
      </c>
      <c r="DU545">
        <v>1529.27</v>
      </c>
      <c r="DV545">
        <v>57.14</v>
      </c>
      <c r="DW545">
        <v>6084.48</v>
      </c>
      <c r="DX545">
        <v>197.64500000000001</v>
      </c>
      <c r="DY545">
        <v>65678.684999999998</v>
      </c>
      <c r="DZ545">
        <v>11503.119047619048</v>
      </c>
      <c r="EA545">
        <v>193024891.51190478</v>
      </c>
      <c r="EB545">
        <v>11503.119047619048</v>
      </c>
      <c r="EC545">
        <v>193024891.51190478</v>
      </c>
      <c r="EH545">
        <v>-25.689749999999894</v>
      </c>
      <c r="EI545">
        <v>-15.659700000000019</v>
      </c>
      <c r="EJ545">
        <v>-12.250800000000035</v>
      </c>
      <c r="EK545">
        <v>-11.896850000000038</v>
      </c>
      <c r="EL545">
        <v>-11.244950000000033</v>
      </c>
      <c r="EM545">
        <v>-10.800100000000036</v>
      </c>
      <c r="EN545">
        <v>-10.147950000000035</v>
      </c>
      <c r="EO545">
        <v>-9.7675500000000408</v>
      </c>
      <c r="EP545">
        <v>-9.451150000000041</v>
      </c>
      <c r="EQ545">
        <v>-8.8341000000000491</v>
      </c>
      <c r="ER545">
        <v>-8.4094000000000477</v>
      </c>
      <c r="ES545">
        <v>-7.965450000000053</v>
      </c>
      <c r="ET545">
        <v>-7.4801500000000614</v>
      </c>
      <c r="EU545">
        <v>-6.715200000000066</v>
      </c>
      <c r="EV545">
        <v>-5.7863500000000672</v>
      </c>
      <c r="EW545">
        <v>-5.1038500000000706</v>
      </c>
      <c r="EX545">
        <v>-4.3717000000000636</v>
      </c>
      <c r="EY545">
        <v>-3.6254500000000678</v>
      </c>
      <c r="EZ545">
        <v>-3.0031500000000673</v>
      </c>
      <c r="FA545">
        <v>-2.3922500000000579</v>
      </c>
      <c r="FB545">
        <v>-1.6025000000000471</v>
      </c>
      <c r="FC545">
        <v>-0.7875500000000405</v>
      </c>
      <c r="FD545">
        <v>1.0000000000000053E-100</v>
      </c>
      <c r="FE545">
        <v>1.0000000000000053E-100</v>
      </c>
      <c r="FG545">
        <v>200</v>
      </c>
      <c r="FH545">
        <v>200</v>
      </c>
      <c r="FI545">
        <v>200</v>
      </c>
      <c r="FJ545">
        <v>200</v>
      </c>
      <c r="FK545">
        <v>200</v>
      </c>
      <c r="FL545">
        <v>200</v>
      </c>
      <c r="FM545">
        <v>200</v>
      </c>
      <c r="FN545">
        <v>200</v>
      </c>
      <c r="FO545">
        <v>200</v>
      </c>
      <c r="FP545">
        <v>200</v>
      </c>
      <c r="FQ545">
        <v>200</v>
      </c>
      <c r="FR545">
        <v>200</v>
      </c>
      <c r="FS545">
        <v>200</v>
      </c>
      <c r="FT545">
        <v>200</v>
      </c>
      <c r="FU545">
        <v>200</v>
      </c>
      <c r="FV545">
        <v>200</v>
      </c>
      <c r="FW545">
        <v>200</v>
      </c>
      <c r="FX545">
        <v>200</v>
      </c>
      <c r="FY545">
        <v>200</v>
      </c>
      <c r="FZ545">
        <v>200</v>
      </c>
      <c r="GA545">
        <v>200</v>
      </c>
      <c r="GB545">
        <v>200</v>
      </c>
      <c r="GC545">
        <v>168</v>
      </c>
      <c r="GD545">
        <v>168</v>
      </c>
      <c r="GF545">
        <v>343118.77</v>
      </c>
      <c r="GG545">
        <v>231796.72</v>
      </c>
      <c r="GH545">
        <v>196295.755</v>
      </c>
      <c r="GI545">
        <v>188412.32</v>
      </c>
      <c r="GJ545">
        <v>179871.95499999999</v>
      </c>
      <c r="GK545">
        <v>171254.52499999999</v>
      </c>
      <c r="GL545">
        <v>162431.435</v>
      </c>
      <c r="GM545">
        <v>153150.64000000001</v>
      </c>
      <c r="GN545">
        <v>143262.14499999999</v>
      </c>
      <c r="GO545">
        <v>133361.47</v>
      </c>
      <c r="GP545">
        <v>122793.565</v>
      </c>
      <c r="GQ545">
        <v>111443.03</v>
      </c>
      <c r="GR545">
        <v>100053.9</v>
      </c>
      <c r="GS545">
        <v>87860.074999999997</v>
      </c>
      <c r="GT545">
        <v>75150.87</v>
      </c>
      <c r="GU545">
        <v>62383.775000000001</v>
      </c>
      <c r="GV545">
        <v>50361.69</v>
      </c>
      <c r="GW545">
        <v>38374.644999999997</v>
      </c>
      <c r="GX545">
        <v>27780.544999999998</v>
      </c>
      <c r="GY545">
        <v>17741.560000000001</v>
      </c>
      <c r="GZ545">
        <v>9306.0849999999991</v>
      </c>
      <c r="HA545">
        <v>2809.38</v>
      </c>
      <c r="HB545">
        <v>16.339285714285715</v>
      </c>
      <c r="HC545">
        <v>16.339285714285715</v>
      </c>
      <c r="HE545">
        <v>0</v>
      </c>
      <c r="HF545">
        <v>0</v>
      </c>
      <c r="HL545" t="s">
        <v>242</v>
      </c>
      <c r="HM545">
        <v>20.87157578499999</v>
      </c>
      <c r="HN545">
        <v>435.79754489361568</v>
      </c>
      <c r="HP545">
        <v>1.1707460700000007</v>
      </c>
      <c r="HQ545">
        <v>11.988764920492752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L545" s="4">
        <f t="shared" si="234"/>
        <v>15.835475000000001</v>
      </c>
      <c r="IM545" s="4"/>
      <c r="IN545" s="4">
        <f t="shared" si="222"/>
        <v>1.493722142857143</v>
      </c>
      <c r="IO545" s="4">
        <f t="shared" si="223"/>
        <v>0</v>
      </c>
      <c r="IP545" s="4"/>
      <c r="IQ545" s="4"/>
      <c r="IR545" s="4">
        <f t="shared" si="224"/>
        <v>4.0342300783801441E-3</v>
      </c>
      <c r="IS545" s="9">
        <f t="shared" si="225"/>
        <v>0.23479586560293614</v>
      </c>
      <c r="IT545">
        <v>48992</v>
      </c>
      <c r="IU545" s="9"/>
      <c r="IV545" s="9">
        <f t="shared" si="226"/>
        <v>0</v>
      </c>
      <c r="IW545" s="9">
        <f t="shared" si="227"/>
        <v>0</v>
      </c>
      <c r="IX545" s="9"/>
      <c r="IY545" s="9">
        <f t="shared" si="218"/>
        <v>2</v>
      </c>
      <c r="IZ545" s="9">
        <f t="shared" si="218"/>
        <v>2</v>
      </c>
      <c r="JA545" s="9">
        <f t="shared" si="218"/>
        <v>2</v>
      </c>
      <c r="JB545" s="9">
        <f t="shared" si="218"/>
        <v>2</v>
      </c>
      <c r="JC545" s="9">
        <f t="shared" si="218"/>
        <v>2</v>
      </c>
      <c r="JD545" s="9">
        <f t="shared" si="218"/>
        <v>2</v>
      </c>
      <c r="JE545" s="9">
        <f t="shared" si="218"/>
        <v>2</v>
      </c>
      <c r="JF545" s="9">
        <f t="shared" si="218"/>
        <v>2</v>
      </c>
      <c r="JG545" s="9">
        <f t="shared" si="218"/>
        <v>2</v>
      </c>
      <c r="JH545" s="9">
        <f t="shared" si="218"/>
        <v>2</v>
      </c>
      <c r="JI545" s="9">
        <f t="shared" si="240"/>
        <v>2</v>
      </c>
      <c r="JJ545" s="9">
        <f t="shared" si="240"/>
        <v>2</v>
      </c>
      <c r="JK545" s="9">
        <f t="shared" si="240"/>
        <v>2</v>
      </c>
      <c r="JL545" s="9">
        <f t="shared" si="240"/>
        <v>2</v>
      </c>
      <c r="JM545" s="9">
        <f t="shared" si="240"/>
        <v>2</v>
      </c>
      <c r="JN545" s="9">
        <f t="shared" si="240"/>
        <v>2</v>
      </c>
      <c r="JO545" s="9">
        <f t="shared" si="240"/>
        <v>2</v>
      </c>
      <c r="JP545" s="9">
        <f t="shared" si="240"/>
        <v>2</v>
      </c>
      <c r="JQ545" s="9">
        <f t="shared" si="240"/>
        <v>2</v>
      </c>
      <c r="JR545" s="9">
        <f t="shared" si="238"/>
        <v>2</v>
      </c>
      <c r="JS545" s="9">
        <f t="shared" si="238"/>
        <v>2</v>
      </c>
      <c r="JT545" s="9">
        <f t="shared" si="220"/>
        <v>2</v>
      </c>
      <c r="JU545" s="9">
        <f t="shared" si="220"/>
        <v>1.68</v>
      </c>
      <c r="JV545" s="9">
        <f t="shared" si="220"/>
        <v>1.68</v>
      </c>
      <c r="JW545" s="10">
        <f t="shared" si="228"/>
        <v>2.9976637578507386E-3</v>
      </c>
      <c r="JX545" s="4">
        <f t="shared" si="229"/>
        <v>20.87157578499999</v>
      </c>
      <c r="JY545" s="4">
        <f t="shared" si="230"/>
        <v>0.1748691446177304</v>
      </c>
      <c r="JZ545" s="11">
        <f t="shared" si="231"/>
        <v>20.759505265044812</v>
      </c>
      <c r="KA545" s="11">
        <f t="shared" si="232"/>
        <v>20.983646304955169</v>
      </c>
      <c r="KB545" s="9">
        <f t="shared" si="233"/>
        <v>2.9656436092921159E-3</v>
      </c>
      <c r="KC545" s="12">
        <f t="shared" si="236"/>
        <v>1.4908268417857137E-2</v>
      </c>
      <c r="KD545" s="9">
        <v>543</v>
      </c>
      <c r="KE545" s="9">
        <f t="shared" si="219"/>
        <v>631.89460405156547</v>
      </c>
      <c r="KF545" s="9">
        <f t="shared" si="219"/>
        <v>426.881620626151</v>
      </c>
      <c r="KG545" s="9">
        <f t="shared" si="219"/>
        <v>361.50231123388585</v>
      </c>
      <c r="KH545" s="9">
        <f t="shared" si="219"/>
        <v>346.98401473296502</v>
      </c>
      <c r="KI545" s="9">
        <f t="shared" si="219"/>
        <v>331.25590239410678</v>
      </c>
      <c r="KJ545" s="9">
        <f t="shared" si="219"/>
        <v>315.38586556169429</v>
      </c>
      <c r="KK545" s="9">
        <f t="shared" si="219"/>
        <v>299.13708103130756</v>
      </c>
      <c r="KL545" s="9">
        <f t="shared" si="219"/>
        <v>282.04537753222837</v>
      </c>
      <c r="KM545" s="9">
        <f t="shared" si="219"/>
        <v>263.8345211786372</v>
      </c>
      <c r="KN545" s="9">
        <f t="shared" si="219"/>
        <v>245.60123388581951</v>
      </c>
      <c r="KO545" s="9">
        <f t="shared" si="241"/>
        <v>226.1391620626151</v>
      </c>
      <c r="KP545" s="9">
        <f t="shared" si="241"/>
        <v>205.23578268876611</v>
      </c>
      <c r="KQ545" s="9">
        <f t="shared" si="241"/>
        <v>184.26132596685082</v>
      </c>
      <c r="KR545" s="9">
        <f t="shared" si="241"/>
        <v>161.80492633517494</v>
      </c>
      <c r="KS545" s="9">
        <f t="shared" si="241"/>
        <v>138.39939226519337</v>
      </c>
      <c r="KT545" s="9">
        <f t="shared" si="241"/>
        <v>114.88724677716391</v>
      </c>
      <c r="KU545" s="9">
        <f t="shared" si="241"/>
        <v>92.747127071823215</v>
      </c>
      <c r="KV545" s="9">
        <f t="shared" si="241"/>
        <v>70.671537753222836</v>
      </c>
      <c r="KW545" s="9">
        <f t="shared" si="241"/>
        <v>51.16122467771639</v>
      </c>
      <c r="KX545" s="9">
        <f t="shared" si="239"/>
        <v>32.673222836095768</v>
      </c>
      <c r="KY545" s="9">
        <f t="shared" si="239"/>
        <v>17.138278084714546</v>
      </c>
      <c r="KZ545" s="9">
        <f t="shared" si="221"/>
        <v>5.1738121546961331</v>
      </c>
      <c r="LA545" s="9">
        <f t="shared" si="221"/>
        <v>3.0090765588003159E-2</v>
      </c>
      <c r="LB545" s="9">
        <f t="shared" si="221"/>
        <v>3.0090765588003159E-2</v>
      </c>
    </row>
    <row r="546" spans="1:314" x14ac:dyDescent="0.25">
      <c r="A546">
        <v>290</v>
      </c>
      <c r="B546">
        <v>28900</v>
      </c>
      <c r="C546">
        <v>835210000</v>
      </c>
      <c r="K546">
        <v>290</v>
      </c>
      <c r="L546">
        <v>84100</v>
      </c>
      <c r="M546">
        <v>0</v>
      </c>
      <c r="N546">
        <v>0</v>
      </c>
      <c r="R546">
        <v>0</v>
      </c>
      <c r="S546">
        <v>11166.055</v>
      </c>
      <c r="T546">
        <v>38.701884482758679</v>
      </c>
      <c r="U546" s="2">
        <v>2.5802083333333336E-4</v>
      </c>
      <c r="V546" s="1"/>
      <c r="W546" s="1">
        <v>24685.55</v>
      </c>
      <c r="X546" s="1">
        <v>95428.1</v>
      </c>
      <c r="Y546" s="1"/>
      <c r="Z546" s="1"/>
      <c r="AA546" s="1"/>
      <c r="AB546" s="1">
        <v>0</v>
      </c>
      <c r="AC546" s="1">
        <v>0</v>
      </c>
      <c r="AD546" s="1"/>
      <c r="AE546" s="1"/>
      <c r="AF546" s="1"/>
      <c r="AG546" s="1"/>
      <c r="AH546" s="1">
        <v>1</v>
      </c>
      <c r="AI546" s="1">
        <v>1</v>
      </c>
      <c r="AJ546" s="1">
        <v>1</v>
      </c>
      <c r="AK546" s="1">
        <v>1</v>
      </c>
      <c r="AL546" s="1">
        <v>1</v>
      </c>
      <c r="AM546" s="1">
        <v>1</v>
      </c>
      <c r="AN546" s="1">
        <v>1</v>
      </c>
      <c r="AO546" s="1">
        <v>1</v>
      </c>
      <c r="AP546" s="1">
        <v>1</v>
      </c>
      <c r="AQ546" s="1">
        <v>1</v>
      </c>
      <c r="AR546" s="1">
        <v>1</v>
      </c>
      <c r="AS546" s="1">
        <v>1</v>
      </c>
      <c r="AT546" s="1">
        <v>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B546" s="1">
        <v>1</v>
      </c>
      <c r="BC546" s="1">
        <v>1</v>
      </c>
      <c r="BD546" s="1">
        <v>1</v>
      </c>
      <c r="BE546" s="1">
        <v>1</v>
      </c>
      <c r="BF546" s="1">
        <v>1</v>
      </c>
      <c r="BG546" s="1">
        <v>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1.0049999999999999</v>
      </c>
      <c r="BS546">
        <v>1.0149999999999999</v>
      </c>
      <c r="BT546">
        <v>1.03</v>
      </c>
      <c r="BU546">
        <v>1.0900000000000001</v>
      </c>
      <c r="BV546">
        <v>1.175</v>
      </c>
      <c r="BW546">
        <v>1.5549999999999999</v>
      </c>
      <c r="BX546">
        <v>2.5</v>
      </c>
      <c r="BY546">
        <v>9.2100000000000009</v>
      </c>
      <c r="BZ546">
        <v>116.98265895953757</v>
      </c>
      <c r="CA546">
        <v>19224.647398843932</v>
      </c>
      <c r="CB546">
        <v>116.98265895953757</v>
      </c>
      <c r="CC546">
        <v>19224.647398843932</v>
      </c>
      <c r="CH546">
        <v>1.2549999999999999</v>
      </c>
      <c r="CI546">
        <v>1.905</v>
      </c>
      <c r="CJ546">
        <v>2.0249999999999999</v>
      </c>
      <c r="CK546">
        <v>6.0650000000000004</v>
      </c>
      <c r="CL546">
        <v>2.71</v>
      </c>
      <c r="CM546">
        <v>12.1</v>
      </c>
      <c r="CN546">
        <v>2.7949999999999999</v>
      </c>
      <c r="CO546">
        <v>13.664999999999999</v>
      </c>
      <c r="CP546">
        <v>2.9049999999999998</v>
      </c>
      <c r="CQ546">
        <v>14.975</v>
      </c>
      <c r="CR546">
        <v>3.0150000000000001</v>
      </c>
      <c r="CS546">
        <v>15.975</v>
      </c>
      <c r="CT546">
        <v>3.15</v>
      </c>
      <c r="CU546">
        <v>17.190000000000001</v>
      </c>
      <c r="CV546">
        <v>3.4049999999999998</v>
      </c>
      <c r="CW546">
        <v>19.684999999999999</v>
      </c>
      <c r="CX546">
        <v>3.645</v>
      </c>
      <c r="CY546">
        <v>22.585000000000001</v>
      </c>
      <c r="CZ546">
        <v>4.01</v>
      </c>
      <c r="DA546">
        <v>29.38</v>
      </c>
      <c r="DB546">
        <v>4.5199999999999996</v>
      </c>
      <c r="DC546">
        <v>38.03</v>
      </c>
      <c r="DD546">
        <v>4.9550000000000001</v>
      </c>
      <c r="DE546">
        <v>44.765000000000001</v>
      </c>
      <c r="DF546">
        <v>5.64</v>
      </c>
      <c r="DG546">
        <v>59.2</v>
      </c>
      <c r="DH546">
        <v>6.1849999999999996</v>
      </c>
      <c r="DI546">
        <v>68.864999999999995</v>
      </c>
      <c r="DJ546">
        <v>7.1449999999999996</v>
      </c>
      <c r="DK546">
        <v>89.915000000000006</v>
      </c>
      <c r="DL546">
        <v>8.06</v>
      </c>
      <c r="DM546">
        <v>113.2</v>
      </c>
      <c r="DN546">
        <v>10.02</v>
      </c>
      <c r="DO546">
        <v>175.89</v>
      </c>
      <c r="DP546">
        <v>13.64</v>
      </c>
      <c r="DQ546">
        <v>345.59</v>
      </c>
      <c r="DR546">
        <v>19.234999999999999</v>
      </c>
      <c r="DS546">
        <v>710.66499999999996</v>
      </c>
      <c r="DT546">
        <v>29.145</v>
      </c>
      <c r="DU546">
        <v>1574.2049999999999</v>
      </c>
      <c r="DV546">
        <v>53.16</v>
      </c>
      <c r="DW546">
        <v>5159.7299999999996</v>
      </c>
      <c r="DX546">
        <v>197.09</v>
      </c>
      <c r="DY546">
        <v>69341.61</v>
      </c>
      <c r="DZ546">
        <v>11648.184971098266</v>
      </c>
      <c r="EA546">
        <v>191093037.02890173</v>
      </c>
      <c r="EB546">
        <v>11648.184971098266</v>
      </c>
      <c r="EC546">
        <v>191093037.02890173</v>
      </c>
      <c r="EH546">
        <v>-26.972549999999856</v>
      </c>
      <c r="EI546">
        <v>-15.92915</v>
      </c>
      <c r="EJ546">
        <v>-12.310150000000036</v>
      </c>
      <c r="EK546">
        <v>-11.975350000000041</v>
      </c>
      <c r="EL546">
        <v>-11.495050000000042</v>
      </c>
      <c r="EM546">
        <v>-11.161450000000045</v>
      </c>
      <c r="EN546">
        <v>-10.937050000000049</v>
      </c>
      <c r="EO546">
        <v>-10.185300000000051</v>
      </c>
      <c r="EP546">
        <v>-9.515350000000053</v>
      </c>
      <c r="EQ546">
        <v>-9.0476000000000596</v>
      </c>
      <c r="ER546">
        <v>-8.335250000000066</v>
      </c>
      <c r="ES546">
        <v>-7.3980000000000645</v>
      </c>
      <c r="ET546">
        <v>-6.8435000000000654</v>
      </c>
      <c r="EU546">
        <v>-6.3400000000000674</v>
      </c>
      <c r="EV546">
        <v>-5.6508000000000616</v>
      </c>
      <c r="EW546">
        <v>-5.0766000000000648</v>
      </c>
      <c r="EX546">
        <v>-4.4828000000000641</v>
      </c>
      <c r="EY546">
        <v>-3.6712000000000633</v>
      </c>
      <c r="EZ546">
        <v>-2.9215000000000582</v>
      </c>
      <c r="FA546">
        <v>-2.2993500000000493</v>
      </c>
      <c r="FB546">
        <v>-1.5221500000000443</v>
      </c>
      <c r="FC546">
        <v>-0.75600000000003154</v>
      </c>
      <c r="FD546">
        <v>1.000000000000005E-100</v>
      </c>
      <c r="FE546">
        <v>1.000000000000005E-100</v>
      </c>
      <c r="FG546">
        <v>200</v>
      </c>
      <c r="FH546">
        <v>200</v>
      </c>
      <c r="FI546">
        <v>200</v>
      </c>
      <c r="FJ546">
        <v>200</v>
      </c>
      <c r="FK546">
        <v>200</v>
      </c>
      <c r="FL546">
        <v>200</v>
      </c>
      <c r="FM546">
        <v>200</v>
      </c>
      <c r="FN546">
        <v>200</v>
      </c>
      <c r="FO546">
        <v>200</v>
      </c>
      <c r="FP546">
        <v>200</v>
      </c>
      <c r="FQ546">
        <v>200</v>
      </c>
      <c r="FR546">
        <v>200</v>
      </c>
      <c r="FS546">
        <v>200</v>
      </c>
      <c r="FT546">
        <v>200</v>
      </c>
      <c r="FU546">
        <v>200</v>
      </c>
      <c r="FV546">
        <v>200</v>
      </c>
      <c r="FW546">
        <v>200</v>
      </c>
      <c r="FX546">
        <v>200</v>
      </c>
      <c r="FY546">
        <v>200</v>
      </c>
      <c r="FZ546">
        <v>200</v>
      </c>
      <c r="GA546">
        <v>200</v>
      </c>
      <c r="GB546">
        <v>200</v>
      </c>
      <c r="GC546">
        <v>173</v>
      </c>
      <c r="GD546">
        <v>173</v>
      </c>
      <c r="GF546">
        <v>367351.935</v>
      </c>
      <c r="GG546">
        <v>247783.76500000001</v>
      </c>
      <c r="GH546">
        <v>209731.48499999999</v>
      </c>
      <c r="GI546">
        <v>201286.53</v>
      </c>
      <c r="GJ546">
        <v>192139.27499999999</v>
      </c>
      <c r="GK546">
        <v>182912.22</v>
      </c>
      <c r="GL546">
        <v>173465.375</v>
      </c>
      <c r="GM546">
        <v>163531.34</v>
      </c>
      <c r="GN546">
        <v>152949.33499999999</v>
      </c>
      <c r="GO546">
        <v>142356.68</v>
      </c>
      <c r="GP546">
        <v>131051.82</v>
      </c>
      <c r="GQ546">
        <v>118916.46</v>
      </c>
      <c r="GR546">
        <v>106740.11500000001</v>
      </c>
      <c r="GS546">
        <v>93707.06</v>
      </c>
      <c r="GT546">
        <v>80126.324999999997</v>
      </c>
      <c r="GU546">
        <v>66490.19</v>
      </c>
      <c r="GV546">
        <v>53657.760000000002</v>
      </c>
      <c r="GW546">
        <v>40869.285000000003</v>
      </c>
      <c r="GX546">
        <v>29574.165000000001</v>
      </c>
      <c r="GY546">
        <v>18878.150000000001</v>
      </c>
      <c r="GZ546">
        <v>9897.43</v>
      </c>
      <c r="HA546">
        <v>2986.0650000000001</v>
      </c>
      <c r="HB546">
        <v>16.867052023121389</v>
      </c>
      <c r="HC546">
        <v>16.867052023121389</v>
      </c>
      <c r="HE546">
        <v>0</v>
      </c>
      <c r="HF546">
        <v>0</v>
      </c>
      <c r="HL546" t="s">
        <v>242</v>
      </c>
      <c r="HM546">
        <v>22.484475270000008</v>
      </c>
      <c r="HN546">
        <v>505.61173207521665</v>
      </c>
      <c r="HP546">
        <v>1.2337063450000003</v>
      </c>
      <c r="HQ546">
        <v>13.51197843048273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L546" s="4">
        <f t="shared" si="234"/>
        <v>17.024517241379311</v>
      </c>
      <c r="IM546" s="4"/>
      <c r="IN546" s="4">
        <f t="shared" si="222"/>
        <v>1.5401455172413794</v>
      </c>
      <c r="IO546" s="4">
        <f t="shared" si="223"/>
        <v>0</v>
      </c>
      <c r="IP546" s="4"/>
      <c r="IQ546" s="4"/>
      <c r="IR546" s="4">
        <f t="shared" si="224"/>
        <v>4.0228195864715367E-3</v>
      </c>
      <c r="IS546" s="9">
        <f t="shared" si="225"/>
        <v>0.23775202520968844</v>
      </c>
      <c r="IT546">
        <v>48993</v>
      </c>
      <c r="IU546" s="9"/>
      <c r="IV546" s="9">
        <f t="shared" si="226"/>
        <v>0</v>
      </c>
      <c r="IW546" s="9">
        <f t="shared" si="227"/>
        <v>0</v>
      </c>
      <c r="IX546" s="9"/>
      <c r="IY546" s="9">
        <f t="shared" si="218"/>
        <v>2</v>
      </c>
      <c r="IZ546" s="9">
        <f t="shared" si="218"/>
        <v>2</v>
      </c>
      <c r="JA546" s="9">
        <f t="shared" si="218"/>
        <v>2</v>
      </c>
      <c r="JB546" s="9">
        <f t="shared" si="218"/>
        <v>2</v>
      </c>
      <c r="JC546" s="9">
        <f t="shared" si="218"/>
        <v>2</v>
      </c>
      <c r="JD546" s="9">
        <f t="shared" si="218"/>
        <v>2</v>
      </c>
      <c r="JE546" s="9">
        <f t="shared" si="218"/>
        <v>2</v>
      </c>
      <c r="JF546" s="9">
        <f t="shared" si="218"/>
        <v>2</v>
      </c>
      <c r="JG546" s="9">
        <f t="shared" si="218"/>
        <v>2</v>
      </c>
      <c r="JH546" s="9">
        <f t="shared" si="218"/>
        <v>2</v>
      </c>
      <c r="JI546" s="9">
        <f t="shared" si="240"/>
        <v>2</v>
      </c>
      <c r="JJ546" s="9">
        <f t="shared" si="240"/>
        <v>2</v>
      </c>
      <c r="JK546" s="9">
        <f t="shared" si="240"/>
        <v>2</v>
      </c>
      <c r="JL546" s="9">
        <f t="shared" si="240"/>
        <v>2</v>
      </c>
      <c r="JM546" s="9">
        <f t="shared" si="240"/>
        <v>2</v>
      </c>
      <c r="JN546" s="9">
        <f t="shared" si="240"/>
        <v>2</v>
      </c>
      <c r="JO546" s="9">
        <f t="shared" si="240"/>
        <v>2</v>
      </c>
      <c r="JP546" s="9">
        <f t="shared" si="240"/>
        <v>2</v>
      </c>
      <c r="JQ546" s="9">
        <f t="shared" si="240"/>
        <v>2</v>
      </c>
      <c r="JR546" s="9">
        <f t="shared" si="238"/>
        <v>2</v>
      </c>
      <c r="JS546" s="9">
        <f t="shared" si="238"/>
        <v>2</v>
      </c>
      <c r="JT546" s="9">
        <f t="shared" si="220"/>
        <v>2</v>
      </c>
      <c r="JU546" s="9">
        <f t="shared" si="220"/>
        <v>1.73</v>
      </c>
      <c r="JV546" s="9">
        <f t="shared" si="220"/>
        <v>1.73</v>
      </c>
      <c r="JW546" s="10">
        <f t="shared" si="228"/>
        <v>3.1103694363664473E-3</v>
      </c>
      <c r="JX546" s="4">
        <f t="shared" si="229"/>
        <v>22.484475270000008</v>
      </c>
      <c r="JY546" s="4">
        <f t="shared" si="230"/>
        <v>6.0103907974735193E-2</v>
      </c>
      <c r="JZ546" s="11">
        <f t="shared" si="231"/>
        <v>22.418772126343274</v>
      </c>
      <c r="KA546" s="11">
        <f t="shared" si="232"/>
        <v>22.550178413656742</v>
      </c>
      <c r="KB546" s="9">
        <f t="shared" si="233"/>
        <v>3.0922444312197618E-3</v>
      </c>
      <c r="KC546" s="12">
        <f t="shared" si="236"/>
        <v>1.5506534668965523E-2</v>
      </c>
      <c r="KD546" s="9">
        <v>544</v>
      </c>
      <c r="KE546" s="9">
        <f t="shared" si="219"/>
        <v>675.27929227941172</v>
      </c>
      <c r="KF546" s="9">
        <f t="shared" si="219"/>
        <v>455.48486213235299</v>
      </c>
      <c r="KG546" s="9">
        <f t="shared" si="219"/>
        <v>385.53581801470585</v>
      </c>
      <c r="KH546" s="9">
        <f t="shared" si="219"/>
        <v>370.01200367647061</v>
      </c>
      <c r="KI546" s="9">
        <f t="shared" si="219"/>
        <v>353.19719669117649</v>
      </c>
      <c r="KJ546" s="9">
        <f t="shared" si="219"/>
        <v>336.23569852941176</v>
      </c>
      <c r="KK546" s="9">
        <f t="shared" si="219"/>
        <v>318.87017463235293</v>
      </c>
      <c r="KL546" s="9">
        <f t="shared" si="219"/>
        <v>300.60908088235294</v>
      </c>
      <c r="KM546" s="9">
        <f t="shared" si="219"/>
        <v>281.15686580882351</v>
      </c>
      <c r="KN546" s="9">
        <f t="shared" si="219"/>
        <v>261.68507352941174</v>
      </c>
      <c r="KO546" s="9">
        <f t="shared" si="241"/>
        <v>240.90408088235296</v>
      </c>
      <c r="KP546" s="9">
        <f t="shared" si="241"/>
        <v>218.59643382352942</v>
      </c>
      <c r="KQ546" s="9">
        <f t="shared" si="241"/>
        <v>196.21344669117647</v>
      </c>
      <c r="KR546" s="9">
        <f t="shared" si="241"/>
        <v>172.25562500000001</v>
      </c>
      <c r="KS546" s="9">
        <f t="shared" si="241"/>
        <v>147.29103860294117</v>
      </c>
      <c r="KT546" s="9">
        <f t="shared" si="241"/>
        <v>122.22461397058824</v>
      </c>
      <c r="KU546" s="9">
        <f t="shared" si="241"/>
        <v>98.635588235294122</v>
      </c>
      <c r="KV546" s="9">
        <f t="shared" si="241"/>
        <v>75.127362132352943</v>
      </c>
      <c r="KW546" s="9">
        <f t="shared" si="241"/>
        <v>54.364273897058823</v>
      </c>
      <c r="KX546" s="9">
        <f t="shared" si="239"/>
        <v>34.702481617647059</v>
      </c>
      <c r="KY546" s="9">
        <f t="shared" si="239"/>
        <v>18.193805147058825</v>
      </c>
      <c r="KZ546" s="9">
        <f t="shared" si="221"/>
        <v>5.4890900735294119</v>
      </c>
      <c r="LA546" s="9">
        <f t="shared" si="221"/>
        <v>3.10056103366202E-2</v>
      </c>
      <c r="LB546" s="9">
        <f t="shared" si="221"/>
        <v>3.10056103366202E-2</v>
      </c>
    </row>
    <row r="547" spans="1:314" x14ac:dyDescent="0.25">
      <c r="A547">
        <v>300</v>
      </c>
      <c r="B547">
        <v>29900</v>
      </c>
      <c r="C547">
        <v>894010000</v>
      </c>
      <c r="K547">
        <v>300</v>
      </c>
      <c r="L547">
        <v>90000</v>
      </c>
      <c r="M547">
        <v>0</v>
      </c>
      <c r="N547">
        <v>0</v>
      </c>
      <c r="R547">
        <v>0</v>
      </c>
      <c r="S547">
        <v>11916.844999999999</v>
      </c>
      <c r="T547">
        <v>39.937852500000211</v>
      </c>
      <c r="U547" s="2">
        <v>2.7819444444444446E-4</v>
      </c>
      <c r="V547" s="1"/>
      <c r="W547" s="1">
        <v>27591.195</v>
      </c>
      <c r="X547" s="1">
        <v>115076.33500000001</v>
      </c>
      <c r="Y547" s="1"/>
      <c r="Z547" s="1"/>
      <c r="AA547" s="1"/>
      <c r="AB547" s="1">
        <v>0</v>
      </c>
      <c r="AC547" s="1">
        <v>0</v>
      </c>
      <c r="AD547" s="1"/>
      <c r="AE547" s="1"/>
      <c r="AF547" s="1"/>
      <c r="AG547" s="1"/>
      <c r="AH547" s="1">
        <v>1</v>
      </c>
      <c r="AI547" s="1">
        <v>1</v>
      </c>
      <c r="AJ547" s="1">
        <v>1</v>
      </c>
      <c r="AK547" s="1">
        <v>1</v>
      </c>
      <c r="AL547" s="1">
        <v>1</v>
      </c>
      <c r="AM547" s="1">
        <v>1</v>
      </c>
      <c r="AN547" s="1">
        <v>1</v>
      </c>
      <c r="AO547" s="1">
        <v>1</v>
      </c>
      <c r="AP547" s="1">
        <v>1</v>
      </c>
      <c r="AQ547" s="1">
        <v>1</v>
      </c>
      <c r="AR547" s="1">
        <v>1</v>
      </c>
      <c r="AS547" s="1">
        <v>1</v>
      </c>
      <c r="AT547" s="1">
        <v>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B547" s="1">
        <v>1</v>
      </c>
      <c r="BC547" s="1">
        <v>1</v>
      </c>
      <c r="BD547" s="1">
        <v>1</v>
      </c>
      <c r="BE547" s="1">
        <v>1</v>
      </c>
      <c r="BF547" s="1">
        <v>1</v>
      </c>
      <c r="BG547" s="1">
        <v>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>
        <v>1</v>
      </c>
      <c r="BN547">
        <v>1</v>
      </c>
      <c r="BO547">
        <v>1</v>
      </c>
      <c r="BP547">
        <v>1.0049999999999999</v>
      </c>
      <c r="BQ547">
        <v>1.0149999999999999</v>
      </c>
      <c r="BR547">
        <v>1.0149999999999999</v>
      </c>
      <c r="BS547">
        <v>1.0449999999999999</v>
      </c>
      <c r="BT547">
        <v>1.04</v>
      </c>
      <c r="BU547">
        <v>1.1200000000000001</v>
      </c>
      <c r="BV547">
        <v>1.18</v>
      </c>
      <c r="BW547">
        <v>1.58</v>
      </c>
      <c r="BX547">
        <v>2.3650000000000002</v>
      </c>
      <c r="BY547">
        <v>8.7050000000000001</v>
      </c>
      <c r="BZ547">
        <v>136.05847953216374</v>
      </c>
      <c r="CA547">
        <v>25839.614035087718</v>
      </c>
      <c r="CB547">
        <v>136.05847953216374</v>
      </c>
      <c r="CC547">
        <v>25839.614035087718</v>
      </c>
      <c r="CH547">
        <v>1.31</v>
      </c>
      <c r="CI547">
        <v>2.0299999999999998</v>
      </c>
      <c r="CJ547">
        <v>1.9950000000000001</v>
      </c>
      <c r="CK547">
        <v>5.7350000000000003</v>
      </c>
      <c r="CL547">
        <v>2.33</v>
      </c>
      <c r="CM547">
        <v>8.26</v>
      </c>
      <c r="CN547">
        <v>2.5950000000000002</v>
      </c>
      <c r="CO547">
        <v>10.984999999999999</v>
      </c>
      <c r="CP547">
        <v>2.73</v>
      </c>
      <c r="CQ547">
        <v>12.3</v>
      </c>
      <c r="CR547">
        <v>2.96</v>
      </c>
      <c r="CS547">
        <v>15.09</v>
      </c>
      <c r="CT547">
        <v>3.0950000000000002</v>
      </c>
      <c r="CU547">
        <v>16.524999999999999</v>
      </c>
      <c r="CV547">
        <v>3.1749999999999998</v>
      </c>
      <c r="CW547">
        <v>17.125</v>
      </c>
      <c r="CX547">
        <v>3.4849999999999999</v>
      </c>
      <c r="CY547">
        <v>20.835000000000001</v>
      </c>
      <c r="CZ547">
        <v>3.7050000000000001</v>
      </c>
      <c r="DA547">
        <v>24.655000000000001</v>
      </c>
      <c r="DB547">
        <v>3.9950000000000001</v>
      </c>
      <c r="DC547">
        <v>28.934999999999999</v>
      </c>
      <c r="DD547">
        <v>4.3899999999999997</v>
      </c>
      <c r="DE547">
        <v>34.26</v>
      </c>
      <c r="DF547">
        <v>5.12</v>
      </c>
      <c r="DG547">
        <v>47.27</v>
      </c>
      <c r="DH547">
        <v>5.9850000000000003</v>
      </c>
      <c r="DI547">
        <v>68.055000000000007</v>
      </c>
      <c r="DJ547">
        <v>6.875</v>
      </c>
      <c r="DK547">
        <v>88.194999999999993</v>
      </c>
      <c r="DL547">
        <v>8.3800000000000008</v>
      </c>
      <c r="DM547">
        <v>127.67</v>
      </c>
      <c r="DN547">
        <v>10.484999999999999</v>
      </c>
      <c r="DO547">
        <v>203.845</v>
      </c>
      <c r="DP547">
        <v>13.914999999999999</v>
      </c>
      <c r="DQ547">
        <v>399.28500000000003</v>
      </c>
      <c r="DR547">
        <v>21.35</v>
      </c>
      <c r="DS547">
        <v>928.12</v>
      </c>
      <c r="DT547">
        <v>30.76</v>
      </c>
      <c r="DU547">
        <v>1777.58</v>
      </c>
      <c r="DV547">
        <v>54.615000000000002</v>
      </c>
      <c r="DW547">
        <v>5633.8649999999998</v>
      </c>
      <c r="DX547">
        <v>186.6</v>
      </c>
      <c r="DY547">
        <v>66766.42</v>
      </c>
      <c r="DZ547">
        <v>13559.25730994152</v>
      </c>
      <c r="EA547">
        <v>257158230.82456142</v>
      </c>
      <c r="EB547">
        <v>13559.25730994152</v>
      </c>
      <c r="EC547">
        <v>257158230.82456142</v>
      </c>
      <c r="EH547">
        <v>-25.032549999999866</v>
      </c>
      <c r="EI547">
        <v>-15.394400000000013</v>
      </c>
      <c r="EJ547">
        <v>-12.751400000000038</v>
      </c>
      <c r="EK547">
        <v>-12.112450000000045</v>
      </c>
      <c r="EL547">
        <v>-11.658850000000047</v>
      </c>
      <c r="EM547">
        <v>-10.997250000000051</v>
      </c>
      <c r="EN547">
        <v>-10.60720000000005</v>
      </c>
      <c r="EO547">
        <v>-10.200600000000048</v>
      </c>
      <c r="EP547">
        <v>-9.424700000000044</v>
      </c>
      <c r="EQ547">
        <v>-9.2500000000000515</v>
      </c>
      <c r="ER547">
        <v>-8.8316500000000566</v>
      </c>
      <c r="ES547">
        <v>-8.174100000000065</v>
      </c>
      <c r="ET547">
        <v>-7.2250500000000644</v>
      </c>
      <c r="EU547">
        <v>-6.4893500000000621</v>
      </c>
      <c r="EV547">
        <v>-5.8406000000000571</v>
      </c>
      <c r="EW547">
        <v>-5.0439000000000638</v>
      </c>
      <c r="EX547">
        <v>-4.4284000000000647</v>
      </c>
      <c r="EY547">
        <v>-3.7464000000000515</v>
      </c>
      <c r="EZ547">
        <v>-2.9206500000000606</v>
      </c>
      <c r="FA547">
        <v>-2.1883000000000505</v>
      </c>
      <c r="FB547">
        <v>-1.455950000000044</v>
      </c>
      <c r="FC547">
        <v>-0.74160000000003468</v>
      </c>
      <c r="FD547">
        <v>1.0000000000000051E-100</v>
      </c>
      <c r="FE547">
        <v>1.0000000000000051E-100</v>
      </c>
      <c r="FG547">
        <v>200</v>
      </c>
      <c r="FH547">
        <v>200</v>
      </c>
      <c r="FI547">
        <v>200</v>
      </c>
      <c r="FJ547">
        <v>200</v>
      </c>
      <c r="FK547">
        <v>200</v>
      </c>
      <c r="FL547">
        <v>200</v>
      </c>
      <c r="FM547">
        <v>200</v>
      </c>
      <c r="FN547">
        <v>200</v>
      </c>
      <c r="FO547">
        <v>200</v>
      </c>
      <c r="FP547">
        <v>200</v>
      </c>
      <c r="FQ547">
        <v>200</v>
      </c>
      <c r="FR547">
        <v>200</v>
      </c>
      <c r="FS547">
        <v>200</v>
      </c>
      <c r="FT547">
        <v>200</v>
      </c>
      <c r="FU547">
        <v>200</v>
      </c>
      <c r="FV547">
        <v>200</v>
      </c>
      <c r="FW547">
        <v>200</v>
      </c>
      <c r="FX547">
        <v>200</v>
      </c>
      <c r="FY547">
        <v>200</v>
      </c>
      <c r="FZ547">
        <v>200</v>
      </c>
      <c r="GA547">
        <v>200</v>
      </c>
      <c r="GB547">
        <v>200</v>
      </c>
      <c r="GC547">
        <v>171</v>
      </c>
      <c r="GD547">
        <v>171</v>
      </c>
      <c r="GF547">
        <v>392368.76</v>
      </c>
      <c r="GG547">
        <v>264237.40500000003</v>
      </c>
      <c r="GH547">
        <v>223551.13500000001</v>
      </c>
      <c r="GI547">
        <v>214527.01</v>
      </c>
      <c r="GJ547">
        <v>204752.64499999999</v>
      </c>
      <c r="GK547">
        <v>194896.3</v>
      </c>
      <c r="GL547">
        <v>184806.27</v>
      </c>
      <c r="GM547">
        <v>174199.02</v>
      </c>
      <c r="GN547">
        <v>162901.45499999999</v>
      </c>
      <c r="GO547">
        <v>151595.76999999999</v>
      </c>
      <c r="GP547">
        <v>139532.97500000001</v>
      </c>
      <c r="GQ547">
        <v>126584.79</v>
      </c>
      <c r="GR547">
        <v>113597.64</v>
      </c>
      <c r="GS547">
        <v>99701.33</v>
      </c>
      <c r="GT547">
        <v>85225.695000000007</v>
      </c>
      <c r="GU547">
        <v>70694.785000000003</v>
      </c>
      <c r="GV547">
        <v>57029.464999999997</v>
      </c>
      <c r="GW547">
        <v>43420.144999999997</v>
      </c>
      <c r="GX547">
        <v>31406.915000000001</v>
      </c>
      <c r="GY547">
        <v>20038.615000000002</v>
      </c>
      <c r="GZ547">
        <v>10501.11</v>
      </c>
      <c r="HA547">
        <v>3166.2</v>
      </c>
      <c r="HB547">
        <v>18.064327485380115</v>
      </c>
      <c r="HC547">
        <v>18.064327485380115</v>
      </c>
      <c r="HE547">
        <v>0</v>
      </c>
      <c r="HF547">
        <v>0</v>
      </c>
      <c r="HL547" t="s">
        <v>242</v>
      </c>
      <c r="HM547">
        <v>24.189762099999992</v>
      </c>
      <c r="HN547">
        <v>585.20258128710532</v>
      </c>
      <c r="HP547">
        <v>1.2826633099999996</v>
      </c>
      <c r="HQ547">
        <v>15.157521394293706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L547" s="4">
        <f t="shared" si="234"/>
        <v>18.394130000000001</v>
      </c>
      <c r="IM547" s="4"/>
      <c r="IN547" s="4">
        <f t="shared" si="222"/>
        <v>1.5889126666666666</v>
      </c>
      <c r="IO547" s="4">
        <f t="shared" si="223"/>
        <v>0</v>
      </c>
      <c r="IP547" s="4"/>
      <c r="IQ547" s="4"/>
      <c r="IR547" s="4">
        <f t="shared" si="224"/>
        <v>3.8086296281177284E-3</v>
      </c>
      <c r="IS547" s="9">
        <f t="shared" si="225"/>
        <v>0.27675342511208556</v>
      </c>
      <c r="IT547">
        <v>48994</v>
      </c>
      <c r="IU547" s="9"/>
      <c r="IV547" s="9">
        <f t="shared" si="226"/>
        <v>0</v>
      </c>
      <c r="IW547" s="9">
        <f t="shared" si="227"/>
        <v>0</v>
      </c>
      <c r="IX547" s="9"/>
      <c r="IY547" s="9">
        <f t="shared" si="218"/>
        <v>2</v>
      </c>
      <c r="IZ547" s="9">
        <f t="shared" si="218"/>
        <v>2</v>
      </c>
      <c r="JA547" s="9">
        <f t="shared" si="218"/>
        <v>2</v>
      </c>
      <c r="JB547" s="9">
        <f t="shared" si="218"/>
        <v>2</v>
      </c>
      <c r="JC547" s="9">
        <f t="shared" si="218"/>
        <v>2</v>
      </c>
      <c r="JD547" s="9">
        <f t="shared" si="218"/>
        <v>2</v>
      </c>
      <c r="JE547" s="9">
        <f t="shared" si="218"/>
        <v>2</v>
      </c>
      <c r="JF547" s="9">
        <f t="shared" si="218"/>
        <v>2</v>
      </c>
      <c r="JG547" s="9">
        <f t="shared" si="218"/>
        <v>2</v>
      </c>
      <c r="JH547" s="9">
        <f t="shared" si="218"/>
        <v>2</v>
      </c>
      <c r="JI547" s="9">
        <f t="shared" si="240"/>
        <v>2</v>
      </c>
      <c r="JJ547" s="9">
        <f t="shared" si="240"/>
        <v>2</v>
      </c>
      <c r="JK547" s="9">
        <f t="shared" si="240"/>
        <v>2</v>
      </c>
      <c r="JL547" s="9">
        <f t="shared" si="240"/>
        <v>2</v>
      </c>
      <c r="JM547" s="9">
        <f t="shared" si="240"/>
        <v>2</v>
      </c>
      <c r="JN547" s="9">
        <f t="shared" si="240"/>
        <v>2</v>
      </c>
      <c r="JO547" s="9">
        <f t="shared" si="240"/>
        <v>2</v>
      </c>
      <c r="JP547" s="9">
        <f t="shared" si="240"/>
        <v>2</v>
      </c>
      <c r="JQ547" s="9">
        <f t="shared" si="240"/>
        <v>2</v>
      </c>
      <c r="JR547" s="9">
        <f t="shared" si="238"/>
        <v>2</v>
      </c>
      <c r="JS547" s="9">
        <f t="shared" si="238"/>
        <v>2</v>
      </c>
      <c r="JT547" s="9">
        <f t="shared" si="220"/>
        <v>2</v>
      </c>
      <c r="JU547" s="9">
        <f t="shared" si="220"/>
        <v>1.71</v>
      </c>
      <c r="JV547" s="9">
        <f t="shared" si="220"/>
        <v>1.71</v>
      </c>
      <c r="JW547" s="10">
        <f t="shared" si="228"/>
        <v>3.2339066594540915E-3</v>
      </c>
      <c r="JX547" s="4">
        <f t="shared" si="229"/>
        <v>24.189762099999992</v>
      </c>
      <c r="JY547" s="4">
        <f t="shared" si="230"/>
        <v>5.7990832509290158E-2</v>
      </c>
      <c r="JZ547" s="11">
        <f t="shared" si="231"/>
        <v>24.125224254094299</v>
      </c>
      <c r="KA547" s="11">
        <f t="shared" si="232"/>
        <v>24.254299945905686</v>
      </c>
      <c r="KB547" s="9">
        <f t="shared" si="233"/>
        <v>3.2166965672125731E-3</v>
      </c>
      <c r="KC547" s="12">
        <f t="shared" si="236"/>
        <v>1.6126508066666663E-2</v>
      </c>
      <c r="KD547" s="9">
        <v>545</v>
      </c>
      <c r="KE547" s="9">
        <f t="shared" si="219"/>
        <v>719.94267889908258</v>
      </c>
      <c r="KF547" s="9">
        <f t="shared" si="219"/>
        <v>484.83927522935784</v>
      </c>
      <c r="KG547" s="9">
        <f t="shared" si="219"/>
        <v>410.18556880733945</v>
      </c>
      <c r="KH547" s="9">
        <f t="shared" si="219"/>
        <v>393.62754128440366</v>
      </c>
      <c r="KI547" s="9">
        <f t="shared" si="219"/>
        <v>375.69292660550457</v>
      </c>
      <c r="KJ547" s="9">
        <f t="shared" si="219"/>
        <v>357.60788990825688</v>
      </c>
      <c r="KK547" s="9">
        <f t="shared" si="219"/>
        <v>339.09407339449541</v>
      </c>
      <c r="KL547" s="9">
        <f t="shared" si="219"/>
        <v>319.63122935779813</v>
      </c>
      <c r="KM547" s="9">
        <f t="shared" si="219"/>
        <v>298.90175229357794</v>
      </c>
      <c r="KN547" s="9">
        <f t="shared" si="219"/>
        <v>278.15737614678898</v>
      </c>
      <c r="KO547" s="9">
        <f t="shared" si="241"/>
        <v>256.02380733944955</v>
      </c>
      <c r="KP547" s="9">
        <f t="shared" si="241"/>
        <v>232.26566972477062</v>
      </c>
      <c r="KQ547" s="9">
        <f t="shared" si="241"/>
        <v>208.43603669724772</v>
      </c>
      <c r="KR547" s="9">
        <f t="shared" si="241"/>
        <v>182.93822018348624</v>
      </c>
      <c r="KS547" s="9">
        <f t="shared" si="241"/>
        <v>156.37742201834862</v>
      </c>
      <c r="KT547" s="9">
        <f t="shared" si="241"/>
        <v>129.7152018348624</v>
      </c>
      <c r="KU547" s="9">
        <f t="shared" si="241"/>
        <v>104.64122018348623</v>
      </c>
      <c r="KV547" s="9">
        <f t="shared" si="241"/>
        <v>79.66999082568806</v>
      </c>
      <c r="KW547" s="9">
        <f t="shared" si="241"/>
        <v>57.627366972477063</v>
      </c>
      <c r="KX547" s="9">
        <f t="shared" si="239"/>
        <v>36.768100917431198</v>
      </c>
      <c r="KY547" s="9">
        <f t="shared" si="239"/>
        <v>19.268091743119268</v>
      </c>
      <c r="KZ547" s="9">
        <f t="shared" si="221"/>
        <v>5.8095412844036698</v>
      </c>
      <c r="LA547" s="9">
        <f t="shared" si="221"/>
        <v>3.3145555019046084E-2</v>
      </c>
      <c r="LB547" s="9">
        <f t="shared" si="221"/>
        <v>3.3145555019046084E-2</v>
      </c>
    </row>
    <row r="548" spans="1:314" x14ac:dyDescent="0.25">
      <c r="A548">
        <v>310</v>
      </c>
      <c r="B548">
        <v>30900</v>
      </c>
      <c r="C548">
        <v>954810000</v>
      </c>
      <c r="K548">
        <v>310</v>
      </c>
      <c r="L548">
        <v>96100</v>
      </c>
      <c r="M548">
        <v>0</v>
      </c>
      <c r="N548">
        <v>0</v>
      </c>
      <c r="R548">
        <v>0</v>
      </c>
      <c r="S548">
        <v>12683.46</v>
      </c>
      <c r="T548">
        <v>41.099498064516553</v>
      </c>
      <c r="U548" s="2">
        <v>3.0155092592592592E-4</v>
      </c>
      <c r="V548" s="1"/>
      <c r="W548" s="1">
        <v>30823.5</v>
      </c>
      <c r="X548" s="1">
        <v>139282.97</v>
      </c>
      <c r="Y548" s="1"/>
      <c r="Z548" s="1"/>
      <c r="AA548" s="1"/>
      <c r="AB548" s="1">
        <v>0</v>
      </c>
      <c r="AC548" s="1">
        <v>0</v>
      </c>
      <c r="AD548" s="1"/>
      <c r="AE548" s="1"/>
      <c r="AF548" s="1"/>
      <c r="AG548" s="1"/>
      <c r="AH548" s="1">
        <v>1</v>
      </c>
      <c r="AI548" s="1">
        <v>1</v>
      </c>
      <c r="AJ548" s="1">
        <v>1</v>
      </c>
      <c r="AK548" s="1">
        <v>1</v>
      </c>
      <c r="AL548" s="1">
        <v>1</v>
      </c>
      <c r="AM548" s="1">
        <v>1</v>
      </c>
      <c r="AN548" s="1">
        <v>1</v>
      </c>
      <c r="AO548" s="1">
        <v>1</v>
      </c>
      <c r="AP548" s="1">
        <v>1</v>
      </c>
      <c r="AQ548" s="1">
        <v>1</v>
      </c>
      <c r="AR548" s="1">
        <v>1</v>
      </c>
      <c r="AS548" s="1">
        <v>1</v>
      </c>
      <c r="AT548" s="1">
        <v>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B548" s="1">
        <v>1</v>
      </c>
      <c r="BC548" s="1">
        <v>1</v>
      </c>
      <c r="BD548" s="1">
        <v>1</v>
      </c>
      <c r="BE548" s="1">
        <v>1</v>
      </c>
      <c r="BF548" s="1">
        <v>1</v>
      </c>
      <c r="BG548" s="1">
        <v>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1.0049999999999999</v>
      </c>
      <c r="BS548">
        <v>1.0149999999999999</v>
      </c>
      <c r="BT548">
        <v>1.02</v>
      </c>
      <c r="BU548">
        <v>1.06</v>
      </c>
      <c r="BV548">
        <v>1.19</v>
      </c>
      <c r="BW548">
        <v>1.63</v>
      </c>
      <c r="BX548">
        <v>2.5049999999999999</v>
      </c>
      <c r="BY548">
        <v>9.2750000000000004</v>
      </c>
      <c r="BZ548">
        <v>133.80459770114942</v>
      </c>
      <c r="CA548">
        <v>24414.333333333332</v>
      </c>
      <c r="CB548">
        <v>133.80459770114942</v>
      </c>
      <c r="CC548">
        <v>24414.333333333332</v>
      </c>
      <c r="CH548">
        <v>1.23</v>
      </c>
      <c r="CI548">
        <v>1.84</v>
      </c>
      <c r="CJ548">
        <v>1.9</v>
      </c>
      <c r="CK548">
        <v>5.34</v>
      </c>
      <c r="CL548">
        <v>2.1549999999999998</v>
      </c>
      <c r="CM548">
        <v>7.1150000000000002</v>
      </c>
      <c r="CN548">
        <v>2.2749999999999999</v>
      </c>
      <c r="CO548">
        <v>7.9649999999999999</v>
      </c>
      <c r="CP548">
        <v>2.3650000000000002</v>
      </c>
      <c r="CQ548">
        <v>8.5449999999999999</v>
      </c>
      <c r="CR548">
        <v>2.4449999999999998</v>
      </c>
      <c r="CS548">
        <v>9.1050000000000004</v>
      </c>
      <c r="CT548">
        <v>2.52</v>
      </c>
      <c r="CU548">
        <v>10.1</v>
      </c>
      <c r="CV548">
        <v>2.7650000000000001</v>
      </c>
      <c r="CW548">
        <v>12.574999999999999</v>
      </c>
      <c r="CX548">
        <v>3.0750000000000002</v>
      </c>
      <c r="CY548">
        <v>17.355</v>
      </c>
      <c r="CZ548">
        <v>3.2650000000000001</v>
      </c>
      <c r="DA548">
        <v>18.975000000000001</v>
      </c>
      <c r="DB548">
        <v>3.78</v>
      </c>
      <c r="DC548">
        <v>27.06</v>
      </c>
      <c r="DD548">
        <v>4.2850000000000001</v>
      </c>
      <c r="DE548">
        <v>35.384999999999998</v>
      </c>
      <c r="DF548">
        <v>4.7649999999999997</v>
      </c>
      <c r="DG548">
        <v>43.115000000000002</v>
      </c>
      <c r="DH548">
        <v>5.5350000000000001</v>
      </c>
      <c r="DI548">
        <v>61.645000000000003</v>
      </c>
      <c r="DJ548">
        <v>6.1349999999999998</v>
      </c>
      <c r="DK548">
        <v>73.435000000000002</v>
      </c>
      <c r="DL548">
        <v>7.8049999999999997</v>
      </c>
      <c r="DM548">
        <v>130.095</v>
      </c>
      <c r="DN548">
        <v>9.5549999999999997</v>
      </c>
      <c r="DO548">
        <v>181.51499999999999</v>
      </c>
      <c r="DP548">
        <v>13.24</v>
      </c>
      <c r="DQ548">
        <v>337.53</v>
      </c>
      <c r="DR548">
        <v>19.265000000000001</v>
      </c>
      <c r="DS548">
        <v>684.76499999999999</v>
      </c>
      <c r="DT548">
        <v>29.13</v>
      </c>
      <c r="DU548">
        <v>1526.13</v>
      </c>
      <c r="DV548">
        <v>52.704999999999998</v>
      </c>
      <c r="DW548">
        <v>5451.7349999999997</v>
      </c>
      <c r="DX548">
        <v>193.94</v>
      </c>
      <c r="DY548">
        <v>69031.360000000001</v>
      </c>
      <c r="DZ548">
        <v>13334.1091954023</v>
      </c>
      <c r="EA548">
        <v>242908192.00574714</v>
      </c>
      <c r="EB548">
        <v>13334.1091954023</v>
      </c>
      <c r="EC548">
        <v>242908192.00574714</v>
      </c>
      <c r="EH548">
        <v>-23.990299999999902</v>
      </c>
      <c r="EI548">
        <v>-14.492400000000009</v>
      </c>
      <c r="EJ548">
        <v>-12.325850000000036</v>
      </c>
      <c r="EK548">
        <v>-11.611050000000048</v>
      </c>
      <c r="EL548">
        <v>-11.003300000000063</v>
      </c>
      <c r="EM548">
        <v>-10.598950000000064</v>
      </c>
      <c r="EN548">
        <v>-10.17460000000006</v>
      </c>
      <c r="EO548">
        <v>-9.6453500000000574</v>
      </c>
      <c r="EP548">
        <v>-9.1733500000000632</v>
      </c>
      <c r="EQ548">
        <v>-8.6759500000000642</v>
      </c>
      <c r="ER548">
        <v>-8.0514500000000613</v>
      </c>
      <c r="ES548">
        <v>-7.6013500000000684</v>
      </c>
      <c r="ET548">
        <v>-7.1125000000000611</v>
      </c>
      <c r="EU548">
        <v>-6.4790500000000613</v>
      </c>
      <c r="EV548">
        <v>-5.9569500000000701</v>
      </c>
      <c r="EW548">
        <v>-5.2133500000000659</v>
      </c>
      <c r="EX548">
        <v>-4.4653500000000612</v>
      </c>
      <c r="EY548">
        <v>-3.7472000000000607</v>
      </c>
      <c r="EZ548">
        <v>-2.8449500000000598</v>
      </c>
      <c r="FA548">
        <v>-2.1839000000000532</v>
      </c>
      <c r="FB548">
        <v>-1.5942500000000432</v>
      </c>
      <c r="FC548">
        <v>-0.79090000000003657</v>
      </c>
      <c r="FD548">
        <v>1.000000000000005E-100</v>
      </c>
      <c r="FE548">
        <v>1.000000000000005E-100</v>
      </c>
      <c r="FG548">
        <v>200</v>
      </c>
      <c r="FH548">
        <v>200</v>
      </c>
      <c r="FI548">
        <v>200</v>
      </c>
      <c r="FJ548">
        <v>200</v>
      </c>
      <c r="FK548">
        <v>200</v>
      </c>
      <c r="FL548">
        <v>200</v>
      </c>
      <c r="FM548">
        <v>200</v>
      </c>
      <c r="FN548">
        <v>200</v>
      </c>
      <c r="FO548">
        <v>200</v>
      </c>
      <c r="FP548">
        <v>200</v>
      </c>
      <c r="FQ548">
        <v>200</v>
      </c>
      <c r="FR548">
        <v>200</v>
      </c>
      <c r="FS548">
        <v>200</v>
      </c>
      <c r="FT548">
        <v>200</v>
      </c>
      <c r="FU548">
        <v>200</v>
      </c>
      <c r="FV548">
        <v>200</v>
      </c>
      <c r="FW548">
        <v>200</v>
      </c>
      <c r="FX548">
        <v>200</v>
      </c>
      <c r="FY548">
        <v>200</v>
      </c>
      <c r="FZ548">
        <v>200</v>
      </c>
      <c r="GA548">
        <v>200</v>
      </c>
      <c r="GB548">
        <v>200</v>
      </c>
      <c r="GC548">
        <v>174</v>
      </c>
      <c r="GD548">
        <v>174</v>
      </c>
      <c r="GF548">
        <v>418167.52500000002</v>
      </c>
      <c r="GG548">
        <v>281159.03499999997</v>
      </c>
      <c r="GH548">
        <v>237749.44500000001</v>
      </c>
      <c r="GI548">
        <v>228128.44500000001</v>
      </c>
      <c r="GJ548">
        <v>217706.91500000001</v>
      </c>
      <c r="GK548">
        <v>207201.63500000001</v>
      </c>
      <c r="GL548">
        <v>196448.97</v>
      </c>
      <c r="GM548">
        <v>185148.84</v>
      </c>
      <c r="GN548">
        <v>173115.125</v>
      </c>
      <c r="GO548">
        <v>161073.75</v>
      </c>
      <c r="GP548">
        <v>148231.815</v>
      </c>
      <c r="GQ548">
        <v>134447.26500000001</v>
      </c>
      <c r="GR548">
        <v>120627.03</v>
      </c>
      <c r="GS548">
        <v>105842.395</v>
      </c>
      <c r="GT548">
        <v>90446.335000000006</v>
      </c>
      <c r="GU548">
        <v>74999.05</v>
      </c>
      <c r="GV548">
        <v>60479.5</v>
      </c>
      <c r="GW548">
        <v>46027.11</v>
      </c>
      <c r="GX548">
        <v>33278.1</v>
      </c>
      <c r="GY548">
        <v>21223.57</v>
      </c>
      <c r="GZ548">
        <v>11115.85</v>
      </c>
      <c r="HA548">
        <v>3349.4749999999999</v>
      </c>
      <c r="HB548">
        <v>18.75287356321839</v>
      </c>
      <c r="HC548">
        <v>18.75287356321839</v>
      </c>
      <c r="HE548">
        <v>0</v>
      </c>
      <c r="HF548">
        <v>0</v>
      </c>
      <c r="HL548" t="s">
        <v>242</v>
      </c>
      <c r="HM548">
        <v>25.93888328000001</v>
      </c>
      <c r="HN548">
        <v>672.88197533313917</v>
      </c>
      <c r="HP548">
        <v>1.3374323899999996</v>
      </c>
      <c r="HQ548">
        <v>16.948977897282447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L548" s="4">
        <f t="shared" si="234"/>
        <v>19.886129032258065</v>
      </c>
      <c r="IM548" s="4"/>
      <c r="IN548" s="4">
        <f t="shared" si="222"/>
        <v>1.6365754838709676</v>
      </c>
      <c r="IO548" s="4">
        <f t="shared" si="223"/>
        <v>0</v>
      </c>
      <c r="IP548" s="4"/>
      <c r="IQ548" s="4"/>
      <c r="IR548" s="4">
        <f t="shared" si="224"/>
        <v>3.9583630982753344E-3</v>
      </c>
      <c r="IS548" s="9">
        <f t="shared" si="225"/>
        <v>0.27215244811516071</v>
      </c>
      <c r="IT548">
        <v>48995</v>
      </c>
      <c r="IU548" s="9"/>
      <c r="IV548" s="9">
        <f t="shared" si="226"/>
        <v>0</v>
      </c>
      <c r="IW548" s="9">
        <f t="shared" si="227"/>
        <v>0</v>
      </c>
      <c r="IX548" s="9"/>
      <c r="IY548" s="9">
        <f t="shared" si="218"/>
        <v>2</v>
      </c>
      <c r="IZ548" s="9">
        <f t="shared" si="218"/>
        <v>2</v>
      </c>
      <c r="JA548" s="9">
        <f t="shared" si="218"/>
        <v>2</v>
      </c>
      <c r="JB548" s="9">
        <f t="shared" si="218"/>
        <v>2</v>
      </c>
      <c r="JC548" s="9">
        <f t="shared" si="218"/>
        <v>2</v>
      </c>
      <c r="JD548" s="9">
        <f t="shared" si="218"/>
        <v>2</v>
      </c>
      <c r="JE548" s="9">
        <f t="shared" si="218"/>
        <v>2</v>
      </c>
      <c r="JF548" s="9">
        <f t="shared" si="218"/>
        <v>2</v>
      </c>
      <c r="JG548" s="9">
        <f t="shared" si="218"/>
        <v>2</v>
      </c>
      <c r="JH548" s="9">
        <f t="shared" si="218"/>
        <v>2</v>
      </c>
      <c r="JI548" s="9">
        <f t="shared" si="240"/>
        <v>2</v>
      </c>
      <c r="JJ548" s="9">
        <f t="shared" si="240"/>
        <v>2</v>
      </c>
      <c r="JK548" s="9">
        <f t="shared" si="240"/>
        <v>2</v>
      </c>
      <c r="JL548" s="9">
        <f t="shared" si="240"/>
        <v>2</v>
      </c>
      <c r="JM548" s="9">
        <f t="shared" si="240"/>
        <v>2</v>
      </c>
      <c r="JN548" s="9">
        <f t="shared" si="240"/>
        <v>2</v>
      </c>
      <c r="JO548" s="9">
        <f t="shared" si="240"/>
        <v>2</v>
      </c>
      <c r="JP548" s="9">
        <f t="shared" si="240"/>
        <v>2</v>
      </c>
      <c r="JQ548" s="9">
        <f t="shared" si="240"/>
        <v>2</v>
      </c>
      <c r="JR548" s="9">
        <f t="shared" si="238"/>
        <v>2</v>
      </c>
      <c r="JS548" s="9">
        <f t="shared" si="238"/>
        <v>2</v>
      </c>
      <c r="JT548" s="9">
        <f t="shared" si="220"/>
        <v>2</v>
      </c>
      <c r="JU548" s="9">
        <f t="shared" si="220"/>
        <v>1.74</v>
      </c>
      <c r="JV548" s="9">
        <f t="shared" si="220"/>
        <v>1.74</v>
      </c>
      <c r="JW548" s="10">
        <f t="shared" si="228"/>
        <v>3.3551585393954029E-3</v>
      </c>
      <c r="JX548" s="4">
        <f t="shared" si="229"/>
        <v>25.93888328000001</v>
      </c>
      <c r="JY548" s="4">
        <f t="shared" si="230"/>
        <v>5.6309519675096453E-2</v>
      </c>
      <c r="JZ548" s="11">
        <f t="shared" si="231"/>
        <v>25.875287879685647</v>
      </c>
      <c r="KA548" s="11">
        <f t="shared" si="232"/>
        <v>26.002478680314372</v>
      </c>
      <c r="KB548" s="9">
        <f t="shared" si="233"/>
        <v>3.3387468231852449E-3</v>
      </c>
      <c r="KC548" s="12">
        <f t="shared" si="236"/>
        <v>1.6734763406451619E-2</v>
      </c>
      <c r="KD548" s="9">
        <v>546</v>
      </c>
      <c r="KE548" s="9">
        <f t="shared" si="219"/>
        <v>765.87458791208792</v>
      </c>
      <c r="KF548" s="9">
        <f t="shared" si="219"/>
        <v>514.94328754578748</v>
      </c>
      <c r="KG548" s="9">
        <f t="shared" si="219"/>
        <v>435.43854395604399</v>
      </c>
      <c r="KH548" s="9">
        <f t="shared" si="219"/>
        <v>417.81766483516486</v>
      </c>
      <c r="KI548" s="9">
        <f t="shared" si="219"/>
        <v>398.73061355311359</v>
      </c>
      <c r="KJ548" s="9">
        <f t="shared" si="219"/>
        <v>379.49017399267399</v>
      </c>
      <c r="KK548" s="9">
        <f t="shared" si="219"/>
        <v>359.79664835164834</v>
      </c>
      <c r="KL548" s="9">
        <f t="shared" si="219"/>
        <v>339.10043956043955</v>
      </c>
      <c r="KM548" s="9">
        <f t="shared" si="219"/>
        <v>317.06066849816852</v>
      </c>
      <c r="KN548" s="9">
        <f t="shared" si="219"/>
        <v>295.00686813186815</v>
      </c>
      <c r="KO548" s="9">
        <f t="shared" si="241"/>
        <v>271.48684065934066</v>
      </c>
      <c r="KP548" s="9">
        <f t="shared" si="241"/>
        <v>246.24041208791212</v>
      </c>
      <c r="KQ548" s="9">
        <f t="shared" si="241"/>
        <v>220.92862637362637</v>
      </c>
      <c r="KR548" s="9">
        <f t="shared" si="241"/>
        <v>193.8505402930403</v>
      </c>
      <c r="KS548" s="9">
        <f t="shared" si="241"/>
        <v>165.65262820512822</v>
      </c>
      <c r="KT548" s="9">
        <f t="shared" si="241"/>
        <v>137.36089743589744</v>
      </c>
      <c r="KU548" s="9">
        <f t="shared" si="241"/>
        <v>110.76831501831502</v>
      </c>
      <c r="KV548" s="9">
        <f t="shared" si="241"/>
        <v>84.298736263736259</v>
      </c>
      <c r="KW548" s="9">
        <f t="shared" si="241"/>
        <v>60.948901098901096</v>
      </c>
      <c r="KX548" s="9">
        <f t="shared" si="239"/>
        <v>38.871007326007323</v>
      </c>
      <c r="KY548" s="9">
        <f t="shared" si="239"/>
        <v>20.358699633699633</v>
      </c>
      <c r="KZ548" s="9">
        <f t="shared" si="221"/>
        <v>6.1345695970695973</v>
      </c>
      <c r="LA548" s="9">
        <f t="shared" si="221"/>
        <v>3.4345922276956757E-2</v>
      </c>
      <c r="LB548" s="9">
        <f t="shared" si="221"/>
        <v>3.4345922276956757E-2</v>
      </c>
    </row>
    <row r="549" spans="1:314" x14ac:dyDescent="0.25">
      <c r="A549">
        <v>320</v>
      </c>
      <c r="B549">
        <v>31900</v>
      </c>
      <c r="C549">
        <v>1017610000</v>
      </c>
      <c r="K549">
        <v>320</v>
      </c>
      <c r="L549">
        <v>102400</v>
      </c>
      <c r="M549">
        <v>0</v>
      </c>
      <c r="N549">
        <v>0</v>
      </c>
      <c r="R549">
        <v>0</v>
      </c>
      <c r="S549">
        <v>13469.84</v>
      </c>
      <c r="T549">
        <v>42.290702500000059</v>
      </c>
      <c r="U549" s="2">
        <v>3.4133101851851853E-4</v>
      </c>
      <c r="V549" s="1"/>
      <c r="W549" s="1">
        <v>34464.910000000003</v>
      </c>
      <c r="X549" s="1">
        <v>169426.16</v>
      </c>
      <c r="Y549" s="1"/>
      <c r="Z549" s="1"/>
      <c r="AA549" s="1"/>
      <c r="AB549" s="1">
        <v>0</v>
      </c>
      <c r="AC549" s="1">
        <v>0</v>
      </c>
      <c r="AD549" s="1"/>
      <c r="AE549" s="1"/>
      <c r="AF549" s="1"/>
      <c r="AG549" s="1"/>
      <c r="AH549" s="1">
        <v>1</v>
      </c>
      <c r="AI549" s="1">
        <v>1</v>
      </c>
      <c r="AJ549" s="1">
        <v>1</v>
      </c>
      <c r="AK549" s="1">
        <v>1</v>
      </c>
      <c r="AL549" s="1">
        <v>1</v>
      </c>
      <c r="AM549" s="1">
        <v>1</v>
      </c>
      <c r="AN549" s="1">
        <v>1</v>
      </c>
      <c r="AO549" s="1">
        <v>1</v>
      </c>
      <c r="AP549" s="1">
        <v>1</v>
      </c>
      <c r="AQ549" s="1">
        <v>1</v>
      </c>
      <c r="AR549" s="1">
        <v>1</v>
      </c>
      <c r="AS549" s="1">
        <v>1</v>
      </c>
      <c r="AT549" s="1">
        <v>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B549" s="1">
        <v>1</v>
      </c>
      <c r="BC549" s="1">
        <v>1</v>
      </c>
      <c r="BD549" s="1">
        <v>1</v>
      </c>
      <c r="BE549" s="1">
        <v>1</v>
      </c>
      <c r="BF549" s="1">
        <v>1</v>
      </c>
      <c r="BG549" s="1">
        <v>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1.04</v>
      </c>
      <c r="BU549">
        <v>1.1200000000000001</v>
      </c>
      <c r="BV549">
        <v>1.2350000000000001</v>
      </c>
      <c r="BW549">
        <v>1.7649999999999999</v>
      </c>
      <c r="BX549">
        <v>2.4</v>
      </c>
      <c r="BY549">
        <v>8.7799999999999994</v>
      </c>
      <c r="BZ549">
        <v>138.60795454545453</v>
      </c>
      <c r="CA549">
        <v>26986.892045454544</v>
      </c>
      <c r="CB549">
        <v>138.60795454545453</v>
      </c>
      <c r="CC549">
        <v>26986.892045454544</v>
      </c>
      <c r="CH549">
        <v>1.1850000000000001</v>
      </c>
      <c r="CI549">
        <v>1.575</v>
      </c>
      <c r="CJ549">
        <v>1.89</v>
      </c>
      <c r="CK549">
        <v>5.57</v>
      </c>
      <c r="CL549">
        <v>2.2650000000000001</v>
      </c>
      <c r="CM549">
        <v>8.125</v>
      </c>
      <c r="CN549">
        <v>2.355</v>
      </c>
      <c r="CO549">
        <v>8.7050000000000001</v>
      </c>
      <c r="CP549">
        <v>2.4449999999999998</v>
      </c>
      <c r="CQ549">
        <v>9.5850000000000009</v>
      </c>
      <c r="CR549">
        <v>2.54</v>
      </c>
      <c r="CS549">
        <v>10.29</v>
      </c>
      <c r="CT549">
        <v>2.7650000000000001</v>
      </c>
      <c r="CU549">
        <v>13.574999999999999</v>
      </c>
      <c r="CV549">
        <v>2.98</v>
      </c>
      <c r="CW549">
        <v>15.89</v>
      </c>
      <c r="CX549">
        <v>3.1549999999999998</v>
      </c>
      <c r="CY549">
        <v>17.734999999999999</v>
      </c>
      <c r="CZ549">
        <v>3.32</v>
      </c>
      <c r="DA549">
        <v>19.86</v>
      </c>
      <c r="DB549">
        <v>3.72</v>
      </c>
      <c r="DC549">
        <v>25.36</v>
      </c>
      <c r="DD549">
        <v>4.18</v>
      </c>
      <c r="DE549">
        <v>33.07</v>
      </c>
      <c r="DF549">
        <v>4.6349999999999998</v>
      </c>
      <c r="DG549">
        <v>38.475000000000001</v>
      </c>
      <c r="DH549">
        <v>5.9050000000000002</v>
      </c>
      <c r="DI549">
        <v>69.495000000000005</v>
      </c>
      <c r="DJ549">
        <v>6.8449999999999998</v>
      </c>
      <c r="DK549">
        <v>90.495000000000005</v>
      </c>
      <c r="DL549">
        <v>8.1349999999999998</v>
      </c>
      <c r="DM549">
        <v>126.545</v>
      </c>
      <c r="DN549">
        <v>10.895</v>
      </c>
      <c r="DO549">
        <v>226.54499999999999</v>
      </c>
      <c r="DP549">
        <v>15.055</v>
      </c>
      <c r="DQ549">
        <v>483.07499999999999</v>
      </c>
      <c r="DR549">
        <v>19.43</v>
      </c>
      <c r="DS549">
        <v>717.35</v>
      </c>
      <c r="DT549">
        <v>32.384999999999998</v>
      </c>
      <c r="DU549">
        <v>1992.345</v>
      </c>
      <c r="DV549">
        <v>59.575000000000003</v>
      </c>
      <c r="DW549">
        <v>6340.4849999999997</v>
      </c>
      <c r="DX549">
        <v>188.35</v>
      </c>
      <c r="DY549">
        <v>66954.44</v>
      </c>
      <c r="DZ549">
        <v>13810.488636363636</v>
      </c>
      <c r="EA549">
        <v>268479113.86363637</v>
      </c>
      <c r="EB549">
        <v>13810.488636363636</v>
      </c>
      <c r="EC549">
        <v>268479113.86363637</v>
      </c>
      <c r="EH549">
        <v>-25.282349999999909</v>
      </c>
      <c r="EI549">
        <v>-15.516150000000007</v>
      </c>
      <c r="EJ549">
        <v>-12.43525000000003</v>
      </c>
      <c r="EK549">
        <v>-11.881100000000027</v>
      </c>
      <c r="EL549">
        <v>-11.559800000000035</v>
      </c>
      <c r="EM549">
        <v>-11.240750000000034</v>
      </c>
      <c r="EN549">
        <v>-10.841100000000045</v>
      </c>
      <c r="EO549">
        <v>-10.352600000000045</v>
      </c>
      <c r="EP549">
        <v>-9.9031000000000535</v>
      </c>
      <c r="EQ549">
        <v>-9.5101500000000527</v>
      </c>
      <c r="ER549">
        <v>-8.7561000000000568</v>
      </c>
      <c r="ES549">
        <v>-7.8935000000000608</v>
      </c>
      <c r="ET549">
        <v>-7.279750000000055</v>
      </c>
      <c r="EU549">
        <v>-6.4461000000000555</v>
      </c>
      <c r="EV549">
        <v>-5.7830500000000562</v>
      </c>
      <c r="EW549">
        <v>-5.1861500000000618</v>
      </c>
      <c r="EX549">
        <v>-4.3870500000000581</v>
      </c>
      <c r="EY549">
        <v>-3.6607000000000669</v>
      </c>
      <c r="EZ549">
        <v>-3.0192500000000608</v>
      </c>
      <c r="FA549">
        <v>-2.2908000000000506</v>
      </c>
      <c r="FB549">
        <v>-1.5602500000000454</v>
      </c>
      <c r="FC549">
        <v>-0.78175000000003736</v>
      </c>
      <c r="FD549">
        <v>1.0000000000000048E-100</v>
      </c>
      <c r="FE549">
        <v>1.0000000000000048E-100</v>
      </c>
      <c r="FG549">
        <v>200</v>
      </c>
      <c r="FH549">
        <v>200</v>
      </c>
      <c r="FI549">
        <v>200</v>
      </c>
      <c r="FJ549">
        <v>200</v>
      </c>
      <c r="FK549">
        <v>200</v>
      </c>
      <c r="FL549">
        <v>200</v>
      </c>
      <c r="FM549">
        <v>200</v>
      </c>
      <c r="FN549">
        <v>200</v>
      </c>
      <c r="FO549">
        <v>200</v>
      </c>
      <c r="FP549">
        <v>200</v>
      </c>
      <c r="FQ549">
        <v>200</v>
      </c>
      <c r="FR549">
        <v>200</v>
      </c>
      <c r="FS549">
        <v>200</v>
      </c>
      <c r="FT549">
        <v>200</v>
      </c>
      <c r="FU549">
        <v>200</v>
      </c>
      <c r="FV549">
        <v>200</v>
      </c>
      <c r="FW549">
        <v>200</v>
      </c>
      <c r="FX549">
        <v>200</v>
      </c>
      <c r="FY549">
        <v>200</v>
      </c>
      <c r="FZ549">
        <v>200</v>
      </c>
      <c r="GA549">
        <v>200</v>
      </c>
      <c r="GB549">
        <v>200</v>
      </c>
      <c r="GC549">
        <v>176</v>
      </c>
      <c r="GD549">
        <v>176</v>
      </c>
      <c r="GF549">
        <v>444734.41499999998</v>
      </c>
      <c r="GG549">
        <v>298526.78000000003</v>
      </c>
      <c r="GH549">
        <v>252308.16</v>
      </c>
      <c r="GI549">
        <v>242070.23499999999</v>
      </c>
      <c r="GJ549">
        <v>230981.57</v>
      </c>
      <c r="GK549">
        <v>219809.42</v>
      </c>
      <c r="GL549">
        <v>208374.83</v>
      </c>
      <c r="GM549">
        <v>196360.92</v>
      </c>
      <c r="GN549">
        <v>183570.60500000001</v>
      </c>
      <c r="GO549">
        <v>170773.745</v>
      </c>
      <c r="GP549">
        <v>157131.39000000001</v>
      </c>
      <c r="GQ549">
        <v>142488.24</v>
      </c>
      <c r="GR549">
        <v>127812.62</v>
      </c>
      <c r="GS549">
        <v>112117.23</v>
      </c>
      <c r="GT549">
        <v>95778.35</v>
      </c>
      <c r="GU549">
        <v>79392.19</v>
      </c>
      <c r="GV549">
        <v>63998.375</v>
      </c>
      <c r="GW549">
        <v>48685.385000000002</v>
      </c>
      <c r="GX549">
        <v>35186.06</v>
      </c>
      <c r="GY549">
        <v>22430.12</v>
      </c>
      <c r="GZ549">
        <v>11741.785</v>
      </c>
      <c r="HA549">
        <v>3536.14</v>
      </c>
      <c r="HB549">
        <v>19.539772727272727</v>
      </c>
      <c r="HC549">
        <v>19.539772727272727</v>
      </c>
      <c r="HE549">
        <v>0</v>
      </c>
      <c r="HF549">
        <v>0</v>
      </c>
      <c r="HL549" t="s">
        <v>242</v>
      </c>
      <c r="HM549">
        <v>27.918406164999997</v>
      </c>
      <c r="HN549">
        <v>779.6398144507084</v>
      </c>
      <c r="HP549">
        <v>1.3895090399999999</v>
      </c>
      <c r="HQ549">
        <v>18.887246871652632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L549" s="4">
        <f t="shared" si="234"/>
        <v>21.540568750000002</v>
      </c>
      <c r="IM549" s="4"/>
      <c r="IN549" s="4">
        <f t="shared" si="222"/>
        <v>1.6837299999999999</v>
      </c>
      <c r="IO549" s="4">
        <f t="shared" si="223"/>
        <v>0</v>
      </c>
      <c r="IP549" s="4"/>
      <c r="IQ549" s="4"/>
      <c r="IR549" s="4">
        <f t="shared" si="224"/>
        <v>3.8441913625602087E-3</v>
      </c>
      <c r="IS549" s="9">
        <f t="shared" si="225"/>
        <v>0.28186971663735072</v>
      </c>
      <c r="IT549">
        <v>48996</v>
      </c>
      <c r="IU549" s="9"/>
      <c r="IV549" s="9">
        <f t="shared" si="226"/>
        <v>0</v>
      </c>
      <c r="IW549" s="9">
        <f t="shared" si="227"/>
        <v>0</v>
      </c>
      <c r="IX549" s="9"/>
      <c r="IY549" s="9">
        <f t="shared" si="218"/>
        <v>2</v>
      </c>
      <c r="IZ549" s="9">
        <f t="shared" si="218"/>
        <v>2</v>
      </c>
      <c r="JA549" s="9">
        <f t="shared" si="218"/>
        <v>2</v>
      </c>
      <c r="JB549" s="9">
        <f t="shared" si="218"/>
        <v>2</v>
      </c>
      <c r="JC549" s="9">
        <f t="shared" si="218"/>
        <v>2</v>
      </c>
      <c r="JD549" s="9">
        <f t="shared" si="218"/>
        <v>2</v>
      </c>
      <c r="JE549" s="9">
        <f t="shared" si="218"/>
        <v>2</v>
      </c>
      <c r="JF549" s="9">
        <f t="shared" si="218"/>
        <v>2</v>
      </c>
      <c r="JG549" s="9">
        <f t="shared" si="218"/>
        <v>2</v>
      </c>
      <c r="JH549" s="9">
        <f t="shared" si="218"/>
        <v>2</v>
      </c>
      <c r="JI549" s="9">
        <f t="shared" si="240"/>
        <v>2</v>
      </c>
      <c r="JJ549" s="9">
        <f t="shared" si="240"/>
        <v>2</v>
      </c>
      <c r="JK549" s="9">
        <f t="shared" si="240"/>
        <v>2</v>
      </c>
      <c r="JL549" s="9">
        <f t="shared" si="240"/>
        <v>2</v>
      </c>
      <c r="JM549" s="9">
        <f t="shared" si="240"/>
        <v>2</v>
      </c>
      <c r="JN549" s="9">
        <f t="shared" si="240"/>
        <v>2</v>
      </c>
      <c r="JO549" s="9">
        <f t="shared" si="240"/>
        <v>2</v>
      </c>
      <c r="JP549" s="9">
        <f t="shared" si="240"/>
        <v>2</v>
      </c>
      <c r="JQ549" s="9">
        <f t="shared" si="240"/>
        <v>2</v>
      </c>
      <c r="JR549" s="9">
        <f t="shared" si="238"/>
        <v>2</v>
      </c>
      <c r="JS549" s="9">
        <f t="shared" si="238"/>
        <v>2</v>
      </c>
      <c r="JT549" s="9">
        <f t="shared" si="220"/>
        <v>2</v>
      </c>
      <c r="JU549" s="9">
        <f t="shared" si="220"/>
        <v>1.76</v>
      </c>
      <c r="JV549" s="9">
        <f t="shared" si="220"/>
        <v>1.76</v>
      </c>
      <c r="JW549" s="10">
        <f t="shared" si="228"/>
        <v>3.5048724819359998E-3</v>
      </c>
      <c r="JX549" s="4">
        <f t="shared" si="229"/>
        <v>27.918406164999997</v>
      </c>
      <c r="JY549" s="4">
        <f t="shared" si="230"/>
        <v>0.20241165679851747</v>
      </c>
      <c r="JZ549" s="11">
        <f t="shared" si="231"/>
        <v>27.797832474511996</v>
      </c>
      <c r="KA549" s="11">
        <f t="shared" si="232"/>
        <v>28.038979855487998</v>
      </c>
      <c r="KB549" s="9">
        <f t="shared" si="233"/>
        <v>3.4747290593139996E-3</v>
      </c>
      <c r="KC549" s="12">
        <f t="shared" si="236"/>
        <v>1.7449003853124999E-2</v>
      </c>
      <c r="KD549" s="9">
        <v>547</v>
      </c>
      <c r="KE549" s="9">
        <f t="shared" si="219"/>
        <v>813.04280621572207</v>
      </c>
      <c r="KF549" s="9">
        <f t="shared" si="219"/>
        <v>545.7527970749544</v>
      </c>
      <c r="KG549" s="9">
        <f t="shared" si="219"/>
        <v>461.25806215722122</v>
      </c>
      <c r="KH549" s="9">
        <f t="shared" si="219"/>
        <v>442.54156307129796</v>
      </c>
      <c r="KI549" s="9">
        <f t="shared" si="219"/>
        <v>422.26978062157224</v>
      </c>
      <c r="KJ549" s="9">
        <f t="shared" si="219"/>
        <v>401.84537477148081</v>
      </c>
      <c r="KK549" s="9">
        <f t="shared" si="219"/>
        <v>380.94118829981716</v>
      </c>
      <c r="KL549" s="9">
        <f t="shared" si="219"/>
        <v>358.97791590493603</v>
      </c>
      <c r="KM549" s="9">
        <f t="shared" si="219"/>
        <v>335.59525594149909</v>
      </c>
      <c r="KN549" s="9">
        <f t="shared" si="219"/>
        <v>312.20063071297989</v>
      </c>
      <c r="KO549" s="9">
        <f t="shared" si="241"/>
        <v>287.26031078610606</v>
      </c>
      <c r="KP549" s="9">
        <f t="shared" si="241"/>
        <v>260.4903839122486</v>
      </c>
      <c r="KQ549" s="9">
        <f t="shared" si="241"/>
        <v>233.66109689213894</v>
      </c>
      <c r="KR549" s="9">
        <f t="shared" si="241"/>
        <v>204.96751371115172</v>
      </c>
      <c r="KS549" s="9">
        <f t="shared" si="241"/>
        <v>175.09753199268741</v>
      </c>
      <c r="KT549" s="9">
        <f t="shared" si="241"/>
        <v>145.14111517367459</v>
      </c>
      <c r="KU549" s="9">
        <f t="shared" si="241"/>
        <v>116.99885740402193</v>
      </c>
      <c r="KV549" s="9">
        <f t="shared" si="241"/>
        <v>89.004360146252296</v>
      </c>
      <c r="KW549" s="9">
        <f t="shared" si="241"/>
        <v>64.325521023765987</v>
      </c>
      <c r="KX549" s="9">
        <f t="shared" si="239"/>
        <v>41.005703839122482</v>
      </c>
      <c r="KY549" s="9">
        <f t="shared" si="239"/>
        <v>21.465786106032908</v>
      </c>
      <c r="KZ549" s="9">
        <f t="shared" si="221"/>
        <v>6.4646069469835465</v>
      </c>
      <c r="LA549" s="9">
        <f t="shared" si="221"/>
        <v>3.5721705168688715E-2</v>
      </c>
      <c r="LB549" s="9">
        <f t="shared" si="221"/>
        <v>3.5721705168688715E-2</v>
      </c>
    </row>
    <row r="550" spans="1:314" x14ac:dyDescent="0.25">
      <c r="A550">
        <v>330</v>
      </c>
      <c r="B550">
        <v>32900</v>
      </c>
      <c r="C550">
        <v>1082410000</v>
      </c>
      <c r="K550">
        <v>330</v>
      </c>
      <c r="L550">
        <v>108900</v>
      </c>
      <c r="M550">
        <v>0</v>
      </c>
      <c r="N550">
        <v>0</v>
      </c>
      <c r="R550">
        <v>0</v>
      </c>
      <c r="S550">
        <v>14280.055</v>
      </c>
      <c r="T550">
        <v>43.477095909091474</v>
      </c>
      <c r="U550" s="2">
        <v>3.4388888888888886E-4</v>
      </c>
      <c r="V550" s="1"/>
      <c r="W550" s="1">
        <v>38712.114999999998</v>
      </c>
      <c r="X550" s="1">
        <v>209616.73499999999</v>
      </c>
      <c r="Y550" s="1"/>
      <c r="Z550" s="1"/>
      <c r="AA550" s="1"/>
      <c r="AB550" s="1">
        <v>0</v>
      </c>
      <c r="AC550" s="1">
        <v>0</v>
      </c>
      <c r="AD550" s="1"/>
      <c r="AE550" s="1"/>
      <c r="AF550" s="1"/>
      <c r="AG550" s="1"/>
      <c r="AH550" s="1">
        <v>1</v>
      </c>
      <c r="AI550" s="1">
        <v>1</v>
      </c>
      <c r="AJ550" s="1">
        <v>1</v>
      </c>
      <c r="AK550" s="1">
        <v>1</v>
      </c>
      <c r="AL550" s="1">
        <v>1</v>
      </c>
      <c r="AM550" s="1">
        <v>1</v>
      </c>
      <c r="AN550" s="1">
        <v>1</v>
      </c>
      <c r="AO550" s="1">
        <v>1</v>
      </c>
      <c r="AP550" s="1">
        <v>1</v>
      </c>
      <c r="AQ550" s="1">
        <v>1</v>
      </c>
      <c r="AR550" s="1">
        <v>1</v>
      </c>
      <c r="AS550" s="1">
        <v>1</v>
      </c>
      <c r="AT550" s="1">
        <v>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B550" s="1">
        <v>1</v>
      </c>
      <c r="BC550" s="1">
        <v>1</v>
      </c>
      <c r="BD550" s="1">
        <v>1</v>
      </c>
      <c r="BE550" s="1">
        <v>1</v>
      </c>
      <c r="BF550" s="1">
        <v>1</v>
      </c>
      <c r="BG550" s="1">
        <v>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1.0149999999999999</v>
      </c>
      <c r="BU550">
        <v>1.0449999999999999</v>
      </c>
      <c r="BV550">
        <v>1.19</v>
      </c>
      <c r="BW550">
        <v>1.61</v>
      </c>
      <c r="BX550">
        <v>2.2149999999999999</v>
      </c>
      <c r="BY550">
        <v>7.9050000000000002</v>
      </c>
      <c r="BZ550">
        <v>133.73369565217391</v>
      </c>
      <c r="CA550">
        <v>25775.581521739132</v>
      </c>
      <c r="CB550">
        <v>133.73369565217391</v>
      </c>
      <c r="CC550">
        <v>25775.581521739132</v>
      </c>
      <c r="CH550">
        <v>1.2350000000000001</v>
      </c>
      <c r="CI550">
        <v>1.7649999999999999</v>
      </c>
      <c r="CJ550">
        <v>1.845</v>
      </c>
      <c r="CK550">
        <v>4.9550000000000001</v>
      </c>
      <c r="CL550">
        <v>2.0950000000000002</v>
      </c>
      <c r="CM550">
        <v>6.6749999999999998</v>
      </c>
      <c r="CN550">
        <v>2.19</v>
      </c>
      <c r="CO550">
        <v>7.36</v>
      </c>
      <c r="CP550">
        <v>2.37</v>
      </c>
      <c r="CQ550">
        <v>9.06</v>
      </c>
      <c r="CR550">
        <v>2.5299999999999998</v>
      </c>
      <c r="CS550">
        <v>10.46</v>
      </c>
      <c r="CT550">
        <v>2.7349999999999999</v>
      </c>
      <c r="CU550">
        <v>12.234999999999999</v>
      </c>
      <c r="CV550">
        <v>2.915</v>
      </c>
      <c r="CW550">
        <v>14.154999999999999</v>
      </c>
      <c r="CX550">
        <v>3.17</v>
      </c>
      <c r="CY550">
        <v>17</v>
      </c>
      <c r="CZ550">
        <v>3.51</v>
      </c>
      <c r="DA550">
        <v>21.23</v>
      </c>
      <c r="DB550">
        <v>4.0549999999999997</v>
      </c>
      <c r="DC550">
        <v>28.844999999999999</v>
      </c>
      <c r="DD550">
        <v>4.3150000000000004</v>
      </c>
      <c r="DE550">
        <v>31.875</v>
      </c>
      <c r="DF550">
        <v>4.8150000000000004</v>
      </c>
      <c r="DG550">
        <v>43.645000000000003</v>
      </c>
      <c r="DH550">
        <v>5.55</v>
      </c>
      <c r="DI550">
        <v>58.59</v>
      </c>
      <c r="DJ550">
        <v>6.54</v>
      </c>
      <c r="DK550">
        <v>82.29</v>
      </c>
      <c r="DL550">
        <v>7.75</v>
      </c>
      <c r="DM550">
        <v>115.2</v>
      </c>
      <c r="DN550">
        <v>10.455</v>
      </c>
      <c r="DO550">
        <v>219.08500000000001</v>
      </c>
      <c r="DP550">
        <v>13.805</v>
      </c>
      <c r="DQ550">
        <v>348.19499999999999</v>
      </c>
      <c r="DR550">
        <v>18.29</v>
      </c>
      <c r="DS550">
        <v>599.82000000000005</v>
      </c>
      <c r="DT550">
        <v>27.98</v>
      </c>
      <c r="DU550">
        <v>1465.16</v>
      </c>
      <c r="DV550">
        <v>54.575000000000003</v>
      </c>
      <c r="DW550">
        <v>5706.8649999999998</v>
      </c>
      <c r="DX550">
        <v>166.845</v>
      </c>
      <c r="DY550">
        <v>58111.495000000003</v>
      </c>
      <c r="DZ550">
        <v>13322.277173913044</v>
      </c>
      <c r="EA550">
        <v>256340580.25543478</v>
      </c>
      <c r="EB550">
        <v>13322.277173913044</v>
      </c>
      <c r="EC550">
        <v>256340580.25543478</v>
      </c>
      <c r="EH550">
        <v>-23.682949999999913</v>
      </c>
      <c r="EI550">
        <v>-14.641000000000034</v>
      </c>
      <c r="EJ550">
        <v>-13.008400000000053</v>
      </c>
      <c r="EK550">
        <v>-12.498150000000058</v>
      </c>
      <c r="EL550">
        <v>-11.874100000000061</v>
      </c>
      <c r="EM550">
        <v>-11.261050000000061</v>
      </c>
      <c r="EN550">
        <v>-10.333950000000073</v>
      </c>
      <c r="EO550">
        <v>-9.8449500000000736</v>
      </c>
      <c r="EP550">
        <v>-9.265900000000066</v>
      </c>
      <c r="EQ550">
        <v>-8.6573500000000614</v>
      </c>
      <c r="ER550">
        <v>-7.9667500000000633</v>
      </c>
      <c r="ES550">
        <v>-7.4799000000000602</v>
      </c>
      <c r="ET550">
        <v>-7.1860000000000639</v>
      </c>
      <c r="EU550">
        <v>-6.3847000000000582</v>
      </c>
      <c r="EV550">
        <v>-5.7894500000000653</v>
      </c>
      <c r="EW550">
        <v>-5.0870500000000609</v>
      </c>
      <c r="EX550">
        <v>-4.3805000000000618</v>
      </c>
      <c r="EY550">
        <v>-3.6879000000000586</v>
      </c>
      <c r="EZ550">
        <v>-3.0218500000000579</v>
      </c>
      <c r="FA550">
        <v>-2.2493000000000523</v>
      </c>
      <c r="FB550">
        <v>-1.4583500000000447</v>
      </c>
      <c r="FC550">
        <v>-0.74570000000003778</v>
      </c>
      <c r="FD550">
        <v>1.0000000000000043E-100</v>
      </c>
      <c r="FE550">
        <v>1.0000000000000043E-100</v>
      </c>
      <c r="FG550">
        <v>200</v>
      </c>
      <c r="FH550">
        <v>200</v>
      </c>
      <c r="FI550">
        <v>200</v>
      </c>
      <c r="FJ550">
        <v>200</v>
      </c>
      <c r="FK550">
        <v>200</v>
      </c>
      <c r="FL550">
        <v>200</v>
      </c>
      <c r="FM550">
        <v>200</v>
      </c>
      <c r="FN550">
        <v>200</v>
      </c>
      <c r="FO550">
        <v>200</v>
      </c>
      <c r="FP550">
        <v>200</v>
      </c>
      <c r="FQ550">
        <v>200</v>
      </c>
      <c r="FR550">
        <v>200</v>
      </c>
      <c r="FS550">
        <v>200</v>
      </c>
      <c r="FT550">
        <v>200</v>
      </c>
      <c r="FU550">
        <v>200</v>
      </c>
      <c r="FV550">
        <v>200</v>
      </c>
      <c r="FW550">
        <v>200</v>
      </c>
      <c r="FX550">
        <v>200</v>
      </c>
      <c r="FY550">
        <v>200</v>
      </c>
      <c r="FZ550">
        <v>200</v>
      </c>
      <c r="GA550">
        <v>200</v>
      </c>
      <c r="GB550">
        <v>200</v>
      </c>
      <c r="GC550">
        <v>184</v>
      </c>
      <c r="GD550">
        <v>184</v>
      </c>
      <c r="GF550">
        <v>472075.35</v>
      </c>
      <c r="GG550">
        <v>316349.95500000002</v>
      </c>
      <c r="GH550">
        <v>267235.49</v>
      </c>
      <c r="GI550">
        <v>256363.47</v>
      </c>
      <c r="GJ550">
        <v>244590.935</v>
      </c>
      <c r="GK550">
        <v>232731.55</v>
      </c>
      <c r="GL550">
        <v>220595.95</v>
      </c>
      <c r="GM550">
        <v>207847.65</v>
      </c>
      <c r="GN550">
        <v>194278.755</v>
      </c>
      <c r="GO550">
        <v>180705.39</v>
      </c>
      <c r="GP550">
        <v>166239.60999999999</v>
      </c>
      <c r="GQ550">
        <v>150716.84</v>
      </c>
      <c r="GR550">
        <v>135164.255</v>
      </c>
      <c r="GS550">
        <v>118534.05</v>
      </c>
      <c r="GT550">
        <v>101227.875</v>
      </c>
      <c r="GU550">
        <v>83879.8</v>
      </c>
      <c r="GV550">
        <v>67590.285000000003</v>
      </c>
      <c r="GW550">
        <v>51396.974999999999</v>
      </c>
      <c r="GX550">
        <v>37131.31</v>
      </c>
      <c r="GY550">
        <v>23660.400000000001</v>
      </c>
      <c r="GZ550">
        <v>12381.155000000001</v>
      </c>
      <c r="HA550">
        <v>3726.95</v>
      </c>
      <c r="HB550">
        <v>19.690217391304348</v>
      </c>
      <c r="HC550">
        <v>19.690217391304348</v>
      </c>
      <c r="HE550">
        <v>0</v>
      </c>
      <c r="HF550">
        <v>0</v>
      </c>
      <c r="HL550" t="s">
        <v>242</v>
      </c>
      <c r="HM550">
        <v>30.136055395000007</v>
      </c>
      <c r="HN550">
        <v>908.72631430513707</v>
      </c>
      <c r="HP550">
        <v>1.4391706649999989</v>
      </c>
      <c r="HQ550">
        <v>20.963385384307362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L550" s="4">
        <f t="shared" si="234"/>
        <v>23.461887878787877</v>
      </c>
      <c r="IM550" s="4"/>
      <c r="IN550" s="4">
        <f t="shared" si="222"/>
        <v>1.7309157575757577</v>
      </c>
      <c r="IO550" s="4">
        <f t="shared" si="223"/>
        <v>0</v>
      </c>
      <c r="IP550" s="4"/>
      <c r="IQ550" s="4"/>
      <c r="IR550" s="4">
        <f t="shared" si="224"/>
        <v>3.4052084821519684E-3</v>
      </c>
      <c r="IS550" s="9">
        <f t="shared" si="225"/>
        <v>0.2718998545607495</v>
      </c>
      <c r="IT550">
        <v>48997</v>
      </c>
      <c r="IU550" s="9"/>
      <c r="IV550" s="9">
        <f t="shared" si="226"/>
        <v>0</v>
      </c>
      <c r="IW550" s="9">
        <f t="shared" si="227"/>
        <v>0</v>
      </c>
      <c r="IX550" s="9"/>
      <c r="IY550" s="9">
        <f t="shared" si="218"/>
        <v>2</v>
      </c>
      <c r="IZ550" s="9">
        <f t="shared" si="218"/>
        <v>2</v>
      </c>
      <c r="JA550" s="9">
        <f t="shared" si="218"/>
        <v>2</v>
      </c>
      <c r="JB550" s="9">
        <f t="shared" si="218"/>
        <v>2</v>
      </c>
      <c r="JC550" s="9">
        <f t="shared" si="218"/>
        <v>2</v>
      </c>
      <c r="JD550" s="9">
        <f t="shared" si="218"/>
        <v>2</v>
      </c>
      <c r="JE550" s="9">
        <f t="shared" si="218"/>
        <v>2</v>
      </c>
      <c r="JF550" s="9">
        <f t="shared" si="218"/>
        <v>2</v>
      </c>
      <c r="JG550" s="9">
        <f t="shared" ref="JG550:JT608" si="242">FO550/100</f>
        <v>2</v>
      </c>
      <c r="JH550" s="9">
        <f t="shared" si="242"/>
        <v>2</v>
      </c>
      <c r="JI550" s="9">
        <f t="shared" si="240"/>
        <v>2</v>
      </c>
      <c r="JJ550" s="9">
        <f t="shared" si="240"/>
        <v>2</v>
      </c>
      <c r="JK550" s="9">
        <f t="shared" si="240"/>
        <v>2</v>
      </c>
      <c r="JL550" s="9">
        <f t="shared" si="240"/>
        <v>2</v>
      </c>
      <c r="JM550" s="9">
        <f t="shared" si="240"/>
        <v>2</v>
      </c>
      <c r="JN550" s="9">
        <f t="shared" si="240"/>
        <v>2</v>
      </c>
      <c r="JO550" s="9">
        <f t="shared" si="240"/>
        <v>2</v>
      </c>
      <c r="JP550" s="9">
        <f t="shared" si="240"/>
        <v>2</v>
      </c>
      <c r="JQ550" s="9">
        <f t="shared" si="240"/>
        <v>2</v>
      </c>
      <c r="JR550" s="9">
        <f t="shared" si="238"/>
        <v>2</v>
      </c>
      <c r="JS550" s="9">
        <f t="shared" si="238"/>
        <v>2</v>
      </c>
      <c r="JT550" s="9">
        <f t="shared" si="220"/>
        <v>2</v>
      </c>
      <c r="JU550" s="9">
        <f t="shared" si="220"/>
        <v>1.84</v>
      </c>
      <c r="JV550" s="9">
        <f t="shared" si="220"/>
        <v>1.84</v>
      </c>
      <c r="JW550" s="10">
        <f t="shared" si="228"/>
        <v>3.6768253976326173E-3</v>
      </c>
      <c r="JX550" s="4">
        <f t="shared" si="229"/>
        <v>30.136055395000007</v>
      </c>
      <c r="JY550" s="4">
        <f t="shared" si="230"/>
        <v>0.54447953462806709</v>
      </c>
      <c r="JZ550" s="11">
        <f t="shared" si="231"/>
        <v>29.93830125953092</v>
      </c>
      <c r="KA550" s="11">
        <f t="shared" si="232"/>
        <v>30.333809530469093</v>
      </c>
      <c r="KB550" s="9">
        <f t="shared" si="233"/>
        <v>3.628885001155263E-3</v>
      </c>
      <c r="KC550" s="12">
        <f t="shared" si="236"/>
        <v>1.8264275996969701E-2</v>
      </c>
      <c r="KD550" s="9">
        <v>548</v>
      </c>
      <c r="KE550" s="9">
        <f t="shared" si="219"/>
        <v>861.4513686131387</v>
      </c>
      <c r="KF550" s="9">
        <f t="shared" si="219"/>
        <v>577.28093978102197</v>
      </c>
      <c r="KG550" s="9">
        <f t="shared" si="219"/>
        <v>487.65600364963501</v>
      </c>
      <c r="KH550" s="9">
        <f t="shared" si="219"/>
        <v>467.81655109489049</v>
      </c>
      <c r="KI550" s="9">
        <f t="shared" si="219"/>
        <v>446.33382299270073</v>
      </c>
      <c r="KJ550" s="9">
        <f t="shared" si="219"/>
        <v>424.69260948905105</v>
      </c>
      <c r="KK550" s="9">
        <f t="shared" si="219"/>
        <v>402.54735401459857</v>
      </c>
      <c r="KL550" s="9">
        <f t="shared" si="219"/>
        <v>379.28403284671532</v>
      </c>
      <c r="KM550" s="9">
        <f t="shared" ref="KM550:KZ608" si="243">GN550/$KD550</f>
        <v>354.52327554744528</v>
      </c>
      <c r="KN550" s="9">
        <f t="shared" si="243"/>
        <v>329.75436131386863</v>
      </c>
      <c r="KO550" s="9">
        <f t="shared" si="241"/>
        <v>303.35695255474451</v>
      </c>
      <c r="KP550" s="9">
        <f t="shared" si="241"/>
        <v>275.03072992700731</v>
      </c>
      <c r="KQ550" s="9">
        <f t="shared" si="241"/>
        <v>246.65010036496352</v>
      </c>
      <c r="KR550" s="9">
        <f t="shared" si="241"/>
        <v>216.30301094890513</v>
      </c>
      <c r="KS550" s="9">
        <f t="shared" si="241"/>
        <v>184.72239963503651</v>
      </c>
      <c r="KT550" s="9">
        <f t="shared" si="241"/>
        <v>153.06532846715328</v>
      </c>
      <c r="KU550" s="9">
        <f t="shared" si="241"/>
        <v>123.33993613138686</v>
      </c>
      <c r="KV550" s="9">
        <f t="shared" si="241"/>
        <v>93.790100364963507</v>
      </c>
      <c r="KW550" s="9">
        <f t="shared" si="241"/>
        <v>67.75786496350365</v>
      </c>
      <c r="KX550" s="9">
        <f t="shared" si="239"/>
        <v>43.175912408759125</v>
      </c>
      <c r="KY550" s="9">
        <f t="shared" si="239"/>
        <v>22.593348540145985</v>
      </c>
      <c r="KZ550" s="9">
        <f t="shared" si="221"/>
        <v>6.8010036496350361</v>
      </c>
      <c r="LA550" s="9">
        <f t="shared" si="221"/>
        <v>3.5931053633767057E-2</v>
      </c>
      <c r="LB550" s="9">
        <f t="shared" si="221"/>
        <v>3.5931053633767057E-2</v>
      </c>
    </row>
    <row r="551" spans="1:314" x14ac:dyDescent="0.25">
      <c r="A551">
        <v>340</v>
      </c>
      <c r="B551">
        <v>33900</v>
      </c>
      <c r="C551">
        <v>1149210000</v>
      </c>
      <c r="K551">
        <v>340</v>
      </c>
      <c r="L551">
        <v>115600</v>
      </c>
      <c r="M551">
        <v>0</v>
      </c>
      <c r="N551">
        <v>0</v>
      </c>
      <c r="R551">
        <v>0</v>
      </c>
      <c r="S551">
        <v>15105.98</v>
      </c>
      <c r="T551">
        <v>44.633267647059348</v>
      </c>
      <c r="U551" s="2">
        <v>3.7627314814814809E-4</v>
      </c>
      <c r="V551" s="1"/>
      <c r="W551" s="1">
        <v>43693.394999999997</v>
      </c>
      <c r="X551" s="1">
        <v>264813.88500000001</v>
      </c>
      <c r="Y551" s="1"/>
      <c r="Z551" s="1"/>
      <c r="AA551" s="1"/>
      <c r="AB551" s="1">
        <v>0</v>
      </c>
      <c r="AC551" s="1">
        <v>0</v>
      </c>
      <c r="AD551" s="1"/>
      <c r="AE551" s="1"/>
      <c r="AF551" s="1"/>
      <c r="AG551" s="1"/>
      <c r="AH551" s="1">
        <v>1</v>
      </c>
      <c r="AI551" s="1">
        <v>1</v>
      </c>
      <c r="AJ551" s="1">
        <v>1</v>
      </c>
      <c r="AK551" s="1">
        <v>1</v>
      </c>
      <c r="AL551" s="1">
        <v>1</v>
      </c>
      <c r="AM551" s="1">
        <v>1</v>
      </c>
      <c r="AN551" s="1">
        <v>1</v>
      </c>
      <c r="AO551" s="1">
        <v>1</v>
      </c>
      <c r="AP551" s="1">
        <v>1</v>
      </c>
      <c r="AQ551" s="1">
        <v>1</v>
      </c>
      <c r="AR551" s="1">
        <v>1</v>
      </c>
      <c r="AS551" s="1">
        <v>1</v>
      </c>
      <c r="AT551" s="1">
        <v>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B551" s="1">
        <v>1</v>
      </c>
      <c r="BC551" s="1">
        <v>1</v>
      </c>
      <c r="BD551" s="1">
        <v>1</v>
      </c>
      <c r="BE551" s="1">
        <v>1</v>
      </c>
      <c r="BF551" s="1">
        <v>1</v>
      </c>
      <c r="BG551" s="1">
        <v>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1.03</v>
      </c>
      <c r="BU551">
        <v>1.0900000000000001</v>
      </c>
      <c r="BV551">
        <v>1.1399999999999999</v>
      </c>
      <c r="BW551">
        <v>1.5</v>
      </c>
      <c r="BX551">
        <v>2.2599999999999998</v>
      </c>
      <c r="BY551">
        <v>7.52</v>
      </c>
      <c r="BZ551">
        <v>127.33516483516483</v>
      </c>
      <c r="CA551">
        <v>23500.434065934067</v>
      </c>
      <c r="CB551">
        <v>127.33516483516483</v>
      </c>
      <c r="CC551">
        <v>23500.434065934067</v>
      </c>
      <c r="CH551">
        <v>1.3049999999999999</v>
      </c>
      <c r="CI551">
        <v>2.0750000000000002</v>
      </c>
      <c r="CJ551">
        <v>1.915</v>
      </c>
      <c r="CK551">
        <v>5.2050000000000001</v>
      </c>
      <c r="CL551">
        <v>2.27</v>
      </c>
      <c r="CM551">
        <v>7.97</v>
      </c>
      <c r="CN551">
        <v>2.35</v>
      </c>
      <c r="CO551">
        <v>8.65</v>
      </c>
      <c r="CP551">
        <v>2.395</v>
      </c>
      <c r="CQ551">
        <v>8.8550000000000004</v>
      </c>
      <c r="CR551">
        <v>2.4500000000000002</v>
      </c>
      <c r="CS551">
        <v>9.18</v>
      </c>
      <c r="CT551">
        <v>2.62</v>
      </c>
      <c r="CU551">
        <v>10.62</v>
      </c>
      <c r="CV551">
        <v>2.73</v>
      </c>
      <c r="CW551">
        <v>11.42</v>
      </c>
      <c r="CX551">
        <v>2.87</v>
      </c>
      <c r="CY551">
        <v>12.5</v>
      </c>
      <c r="CZ551">
        <v>3.1</v>
      </c>
      <c r="DA551">
        <v>15.12</v>
      </c>
      <c r="DB551">
        <v>3.42</v>
      </c>
      <c r="DC551">
        <v>18.78</v>
      </c>
      <c r="DD551">
        <v>3.7050000000000001</v>
      </c>
      <c r="DE551">
        <v>22.754999999999999</v>
      </c>
      <c r="DF551">
        <v>4.45</v>
      </c>
      <c r="DG551">
        <v>35.43</v>
      </c>
      <c r="DH551">
        <v>5.0350000000000001</v>
      </c>
      <c r="DI551">
        <v>45.225000000000001</v>
      </c>
      <c r="DJ551">
        <v>6.1449999999999996</v>
      </c>
      <c r="DK551">
        <v>72.944999999999993</v>
      </c>
      <c r="DL551">
        <v>7.6150000000000002</v>
      </c>
      <c r="DM551">
        <v>112.825</v>
      </c>
      <c r="DN551">
        <v>9.4600000000000009</v>
      </c>
      <c r="DO551">
        <v>174.01</v>
      </c>
      <c r="DP551">
        <v>12.63</v>
      </c>
      <c r="DQ551">
        <v>298.75</v>
      </c>
      <c r="DR551">
        <v>18.04</v>
      </c>
      <c r="DS551">
        <v>627.15</v>
      </c>
      <c r="DT551">
        <v>28.72</v>
      </c>
      <c r="DU551">
        <v>1502.52</v>
      </c>
      <c r="DV551">
        <v>50.9</v>
      </c>
      <c r="DW551">
        <v>5155.7700000000004</v>
      </c>
      <c r="DX551">
        <v>169.755</v>
      </c>
      <c r="DY551">
        <v>54563.135000000002</v>
      </c>
      <c r="DZ551">
        <v>12685.10989010989</v>
      </c>
      <c r="EA551">
        <v>233773457.04395604</v>
      </c>
      <c r="EB551">
        <v>12685.10989010989</v>
      </c>
      <c r="EC551">
        <v>233773457.04395604</v>
      </c>
      <c r="EH551">
        <v>-24.139199999999864</v>
      </c>
      <c r="EI551">
        <v>-14.017200000000027</v>
      </c>
      <c r="EJ551">
        <v>-11.52965000000005</v>
      </c>
      <c r="EK551">
        <v>-11.090600000000046</v>
      </c>
      <c r="EL551">
        <v>-10.702750000000044</v>
      </c>
      <c r="EM551">
        <v>-10.528850000000043</v>
      </c>
      <c r="EN551">
        <v>-10.097400000000059</v>
      </c>
      <c r="EO551">
        <v>-9.6815000000000602</v>
      </c>
      <c r="EP551">
        <v>-9.3364500000000596</v>
      </c>
      <c r="EQ551">
        <v>-8.7112000000000585</v>
      </c>
      <c r="ER551">
        <v>-8.0937000000000605</v>
      </c>
      <c r="ES551">
        <v>-7.4250000000000576</v>
      </c>
      <c r="ET551">
        <v>-6.8186000000000675</v>
      </c>
      <c r="EU551">
        <v>-6.3320500000000655</v>
      </c>
      <c r="EV551">
        <v>-5.7250500000000644</v>
      </c>
      <c r="EW551">
        <v>-5.0001500000000663</v>
      </c>
      <c r="EX551">
        <v>-4.3770000000000691</v>
      </c>
      <c r="EY551">
        <v>-3.6554500000000667</v>
      </c>
      <c r="EZ551">
        <v>-2.9806500000000629</v>
      </c>
      <c r="FA551">
        <v>-2.1324500000000572</v>
      </c>
      <c r="FB551">
        <v>-1.4857000000000484</v>
      </c>
      <c r="FC551">
        <v>-0.7602500000000405</v>
      </c>
      <c r="FD551">
        <v>1.0000000000000045E-100</v>
      </c>
      <c r="FE551">
        <v>1.0000000000000045E-100</v>
      </c>
      <c r="FG551">
        <v>200</v>
      </c>
      <c r="FH551">
        <v>200</v>
      </c>
      <c r="FI551">
        <v>200</v>
      </c>
      <c r="FJ551">
        <v>200</v>
      </c>
      <c r="FK551">
        <v>200</v>
      </c>
      <c r="FL551">
        <v>200</v>
      </c>
      <c r="FM551">
        <v>200</v>
      </c>
      <c r="FN551">
        <v>200</v>
      </c>
      <c r="FO551">
        <v>200</v>
      </c>
      <c r="FP551">
        <v>200</v>
      </c>
      <c r="FQ551">
        <v>200</v>
      </c>
      <c r="FR551">
        <v>200</v>
      </c>
      <c r="FS551">
        <v>200</v>
      </c>
      <c r="FT551">
        <v>200</v>
      </c>
      <c r="FU551">
        <v>200</v>
      </c>
      <c r="FV551">
        <v>200</v>
      </c>
      <c r="FW551">
        <v>200</v>
      </c>
      <c r="FX551">
        <v>200</v>
      </c>
      <c r="FY551">
        <v>200</v>
      </c>
      <c r="FZ551">
        <v>200</v>
      </c>
      <c r="GA551">
        <v>200</v>
      </c>
      <c r="GB551">
        <v>200</v>
      </c>
      <c r="GC551">
        <v>182</v>
      </c>
      <c r="GD551">
        <v>182</v>
      </c>
      <c r="GF551">
        <v>500179.1</v>
      </c>
      <c r="GG551">
        <v>334612.375</v>
      </c>
      <c r="GH551">
        <v>282518.685</v>
      </c>
      <c r="GI551">
        <v>270994.54499999998</v>
      </c>
      <c r="GJ551">
        <v>258518.23</v>
      </c>
      <c r="GK551">
        <v>245953.37</v>
      </c>
      <c r="GL551">
        <v>233097.68</v>
      </c>
      <c r="GM551">
        <v>219595.13</v>
      </c>
      <c r="GN551">
        <v>205226.185</v>
      </c>
      <c r="GO551">
        <v>190857.81</v>
      </c>
      <c r="GP551">
        <v>175547.3</v>
      </c>
      <c r="GQ551">
        <v>159121.44500000001</v>
      </c>
      <c r="GR551">
        <v>142667.16</v>
      </c>
      <c r="GS551">
        <v>125078.43</v>
      </c>
      <c r="GT551">
        <v>106781.105</v>
      </c>
      <c r="GU551">
        <v>88446.88</v>
      </c>
      <c r="GV551">
        <v>71243.14</v>
      </c>
      <c r="GW551">
        <v>54153.305</v>
      </c>
      <c r="GX551">
        <v>39107.184999999998</v>
      </c>
      <c r="GY551">
        <v>24908.66</v>
      </c>
      <c r="GZ551">
        <v>13028.16</v>
      </c>
      <c r="HA551">
        <v>3919.5149999999999</v>
      </c>
      <c r="HB551">
        <v>20.906593406593405</v>
      </c>
      <c r="HC551">
        <v>20.906593406593405</v>
      </c>
      <c r="HE551">
        <v>0</v>
      </c>
      <c r="HF551">
        <v>0</v>
      </c>
      <c r="HL551" t="s">
        <v>242</v>
      </c>
      <c r="HM551">
        <v>31.888717345000014</v>
      </c>
      <c r="HN551">
        <v>1017.1762548491507</v>
      </c>
      <c r="HP551">
        <v>1.446570335000001</v>
      </c>
      <c r="HQ551">
        <v>23.058786608846344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L551" s="4">
        <f t="shared" si="234"/>
        <v>25.701997058823526</v>
      </c>
      <c r="IM551" s="4"/>
      <c r="IN551" s="4">
        <f t="shared" si="222"/>
        <v>1.7771741176470588</v>
      </c>
      <c r="IO551" s="4">
        <f t="shared" si="223"/>
        <v>0</v>
      </c>
      <c r="IP551" s="4"/>
      <c r="IQ551" s="4"/>
      <c r="IR551" s="4">
        <f t="shared" si="224"/>
        <v>3.4645291644556922E-3</v>
      </c>
      <c r="IS551" s="9">
        <f t="shared" si="225"/>
        <v>0.25889036062920712</v>
      </c>
      <c r="IT551">
        <v>48998</v>
      </c>
      <c r="IU551" s="9"/>
      <c r="IV551" s="9">
        <f t="shared" si="226"/>
        <v>0</v>
      </c>
      <c r="IW551" s="9">
        <f t="shared" si="227"/>
        <v>0</v>
      </c>
      <c r="IX551" s="9"/>
      <c r="IY551" s="9">
        <f t="shared" ref="IY551:JF582" si="244">FG551/100</f>
        <v>2</v>
      </c>
      <c r="IZ551" s="9">
        <f t="shared" si="244"/>
        <v>2</v>
      </c>
      <c r="JA551" s="9">
        <f t="shared" si="244"/>
        <v>2</v>
      </c>
      <c r="JB551" s="9">
        <f t="shared" si="244"/>
        <v>2</v>
      </c>
      <c r="JC551" s="9">
        <f t="shared" si="244"/>
        <v>2</v>
      </c>
      <c r="JD551" s="9">
        <f t="shared" si="244"/>
        <v>2</v>
      </c>
      <c r="JE551" s="9">
        <f t="shared" si="244"/>
        <v>2</v>
      </c>
      <c r="JF551" s="9">
        <f t="shared" si="244"/>
        <v>2</v>
      </c>
      <c r="JG551" s="9">
        <f t="shared" si="242"/>
        <v>2</v>
      </c>
      <c r="JH551" s="9">
        <f t="shared" si="242"/>
        <v>2</v>
      </c>
      <c r="JI551" s="9">
        <f t="shared" si="240"/>
        <v>2</v>
      </c>
      <c r="JJ551" s="9">
        <f t="shared" si="240"/>
        <v>2</v>
      </c>
      <c r="JK551" s="9">
        <f t="shared" si="240"/>
        <v>2</v>
      </c>
      <c r="JL551" s="9">
        <f t="shared" si="240"/>
        <v>2</v>
      </c>
      <c r="JM551" s="9">
        <f t="shared" si="240"/>
        <v>2</v>
      </c>
      <c r="JN551" s="9">
        <f t="shared" si="240"/>
        <v>2</v>
      </c>
      <c r="JO551" s="9">
        <f t="shared" si="240"/>
        <v>2</v>
      </c>
      <c r="JP551" s="9">
        <f t="shared" si="240"/>
        <v>2</v>
      </c>
      <c r="JQ551" s="9">
        <f t="shared" si="240"/>
        <v>2</v>
      </c>
      <c r="JR551" s="9">
        <f t="shared" si="238"/>
        <v>2</v>
      </c>
      <c r="JS551" s="9">
        <f t="shared" si="238"/>
        <v>2</v>
      </c>
      <c r="JT551" s="9">
        <f t="shared" si="220"/>
        <v>2</v>
      </c>
      <c r="JU551" s="9">
        <f t="shared" si="220"/>
        <v>1.82</v>
      </c>
      <c r="JV551" s="9">
        <f t="shared" si="220"/>
        <v>1.82</v>
      </c>
      <c r="JW551" s="10">
        <f t="shared" si="228"/>
        <v>3.768474257800903E-3</v>
      </c>
      <c r="JX551" s="4">
        <f t="shared" si="229"/>
        <v>31.888717345000014</v>
      </c>
      <c r="JY551" s="4">
        <f t="shared" si="230"/>
        <v>0.28596093984594972</v>
      </c>
      <c r="JZ551" s="11">
        <f t="shared" si="231"/>
        <v>31.745403498692355</v>
      </c>
      <c r="KA551" s="11">
        <f t="shared" si="232"/>
        <v>32.032031191307674</v>
      </c>
      <c r="KB551" s="9">
        <f t="shared" si="233"/>
        <v>3.7347533527873357E-3</v>
      </c>
      <c r="KC551" s="12">
        <f t="shared" si="236"/>
        <v>1.8758069026470595E-2</v>
      </c>
      <c r="KD551" s="9">
        <v>549</v>
      </c>
      <c r="KE551" s="9">
        <f t="shared" ref="KE551:KL582" si="245">GF551/$KD551</f>
        <v>911.07304189435331</v>
      </c>
      <c r="KF551" s="9">
        <f t="shared" si="245"/>
        <v>609.49430783242258</v>
      </c>
      <c r="KG551" s="9">
        <f t="shared" si="245"/>
        <v>514.6059836065574</v>
      </c>
      <c r="KH551" s="9">
        <f t="shared" si="245"/>
        <v>493.61483606557374</v>
      </c>
      <c r="KI551" s="9">
        <f t="shared" si="245"/>
        <v>470.88930783242262</v>
      </c>
      <c r="KJ551" s="9">
        <f t="shared" si="245"/>
        <v>448.00249544626593</v>
      </c>
      <c r="KK551" s="9">
        <f t="shared" si="245"/>
        <v>424.58593806921675</v>
      </c>
      <c r="KL551" s="9">
        <f t="shared" si="245"/>
        <v>399.99112932604737</v>
      </c>
      <c r="KM551" s="9">
        <f t="shared" si="243"/>
        <v>373.81818761384335</v>
      </c>
      <c r="KN551" s="9">
        <f t="shared" si="243"/>
        <v>347.64628415300547</v>
      </c>
      <c r="KO551" s="9">
        <f t="shared" si="241"/>
        <v>319.75828779599271</v>
      </c>
      <c r="KP551" s="9">
        <f t="shared" si="241"/>
        <v>289.83869763205831</v>
      </c>
      <c r="KQ551" s="9">
        <f t="shared" si="241"/>
        <v>259.86732240437158</v>
      </c>
      <c r="KR551" s="9">
        <f t="shared" si="241"/>
        <v>227.82956284153005</v>
      </c>
      <c r="KS551" s="9">
        <f t="shared" si="241"/>
        <v>194.50110200364298</v>
      </c>
      <c r="KT551" s="9">
        <f t="shared" si="241"/>
        <v>161.10542805100184</v>
      </c>
      <c r="KU551" s="9">
        <f t="shared" si="241"/>
        <v>129.76892531876138</v>
      </c>
      <c r="KV551" s="9">
        <f t="shared" si="241"/>
        <v>98.639899817850633</v>
      </c>
      <c r="KW551" s="9">
        <f t="shared" si="241"/>
        <v>71.233488160291429</v>
      </c>
      <c r="KX551" s="9">
        <f t="shared" si="239"/>
        <v>45.370965391621127</v>
      </c>
      <c r="KY551" s="9">
        <f t="shared" si="239"/>
        <v>23.73071038251366</v>
      </c>
      <c r="KZ551" s="9">
        <f t="shared" si="221"/>
        <v>7.139371584699453</v>
      </c>
      <c r="LA551" s="9">
        <f t="shared" si="221"/>
        <v>3.8081226605816768E-2</v>
      </c>
      <c r="LB551" s="9">
        <f t="shared" si="221"/>
        <v>3.8081226605816768E-2</v>
      </c>
    </row>
    <row r="552" spans="1:314" x14ac:dyDescent="0.25">
      <c r="A552">
        <v>350</v>
      </c>
      <c r="B552">
        <v>34900</v>
      </c>
      <c r="C552">
        <v>1218010000</v>
      </c>
      <c r="K552">
        <v>350</v>
      </c>
      <c r="L552">
        <v>122500</v>
      </c>
      <c r="M552">
        <v>0</v>
      </c>
      <c r="N552">
        <v>0</v>
      </c>
      <c r="R552">
        <v>0</v>
      </c>
      <c r="S552">
        <v>15967.64</v>
      </c>
      <c r="T552">
        <v>45.844712142857645</v>
      </c>
      <c r="U552" s="2">
        <v>4.0769675925925934E-4</v>
      </c>
      <c r="V552" s="1"/>
      <c r="W552" s="1">
        <v>49643.68</v>
      </c>
      <c r="X552" s="1">
        <v>341045.19</v>
      </c>
      <c r="Y552" s="1"/>
      <c r="Z552" s="1"/>
      <c r="AA552" s="1"/>
      <c r="AB552" s="1">
        <v>0</v>
      </c>
      <c r="AC552" s="1">
        <v>0</v>
      </c>
      <c r="AD552" s="1"/>
      <c r="AE552" s="1"/>
      <c r="AF552" s="1"/>
      <c r="AG552" s="1"/>
      <c r="AH552" s="1">
        <v>1</v>
      </c>
      <c r="AI552" s="1">
        <v>1</v>
      </c>
      <c r="AJ552" s="1">
        <v>1</v>
      </c>
      <c r="AK552" s="1">
        <v>1</v>
      </c>
      <c r="AL552" s="1">
        <v>1</v>
      </c>
      <c r="AM552" s="1">
        <v>1</v>
      </c>
      <c r="AN552" s="1">
        <v>1</v>
      </c>
      <c r="AO552" s="1">
        <v>1</v>
      </c>
      <c r="AP552" s="1">
        <v>1</v>
      </c>
      <c r="AQ552" s="1">
        <v>1</v>
      </c>
      <c r="AR552" s="1">
        <v>1</v>
      </c>
      <c r="AS552" s="1">
        <v>1</v>
      </c>
      <c r="AT552" s="1">
        <v>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B552" s="1">
        <v>1</v>
      </c>
      <c r="BC552" s="1">
        <v>1</v>
      </c>
      <c r="BD552" s="1">
        <v>1</v>
      </c>
      <c r="BE552" s="1">
        <v>1</v>
      </c>
      <c r="BF552" s="1">
        <v>1</v>
      </c>
      <c r="BG552" s="1">
        <v>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1.0149999999999999</v>
      </c>
      <c r="BS552">
        <v>1.0449999999999999</v>
      </c>
      <c r="BT552">
        <v>1.0249999999999999</v>
      </c>
      <c r="BU552">
        <v>1.085</v>
      </c>
      <c r="BV552">
        <v>1.1850000000000001</v>
      </c>
      <c r="BW552">
        <v>1.635</v>
      </c>
      <c r="BX552">
        <v>2.2200000000000002</v>
      </c>
      <c r="BY552">
        <v>7.23</v>
      </c>
      <c r="BZ552">
        <v>140.90163934426229</v>
      </c>
      <c r="CA552">
        <v>28742.267759562841</v>
      </c>
      <c r="CB552">
        <v>140.90163934426229</v>
      </c>
      <c r="CC552">
        <v>28742.267759562841</v>
      </c>
      <c r="CH552">
        <v>1.165</v>
      </c>
      <c r="CI552">
        <v>1.575</v>
      </c>
      <c r="CJ552">
        <v>1.87</v>
      </c>
      <c r="CK552">
        <v>5</v>
      </c>
      <c r="CL552">
        <v>2.2650000000000001</v>
      </c>
      <c r="CM552">
        <v>7.9349999999999996</v>
      </c>
      <c r="CN552">
        <v>2.42</v>
      </c>
      <c r="CO552">
        <v>9.6</v>
      </c>
      <c r="CP552">
        <v>2.48</v>
      </c>
      <c r="CQ552">
        <v>9.8699999999999992</v>
      </c>
      <c r="CR552">
        <v>2.5550000000000002</v>
      </c>
      <c r="CS552">
        <v>10.505000000000001</v>
      </c>
      <c r="CT552">
        <v>2.7250000000000001</v>
      </c>
      <c r="CU552">
        <v>12.385</v>
      </c>
      <c r="CV552">
        <v>2.875</v>
      </c>
      <c r="CW552">
        <v>13.775</v>
      </c>
      <c r="CX552">
        <v>3.07</v>
      </c>
      <c r="CY552">
        <v>15.63</v>
      </c>
      <c r="CZ552">
        <v>3.355</v>
      </c>
      <c r="DA552">
        <v>18.454999999999998</v>
      </c>
      <c r="DB552">
        <v>3.8849999999999998</v>
      </c>
      <c r="DC552">
        <v>26.405000000000001</v>
      </c>
      <c r="DD552">
        <v>4.4800000000000004</v>
      </c>
      <c r="DE552">
        <v>33.19</v>
      </c>
      <c r="DF552">
        <v>5.1550000000000002</v>
      </c>
      <c r="DG552">
        <v>45.695</v>
      </c>
      <c r="DH552">
        <v>6.24</v>
      </c>
      <c r="DI552">
        <v>70.2</v>
      </c>
      <c r="DJ552">
        <v>6.9349999999999996</v>
      </c>
      <c r="DK552">
        <v>88.015000000000001</v>
      </c>
      <c r="DL552">
        <v>8.4600000000000009</v>
      </c>
      <c r="DM552">
        <v>143.27000000000001</v>
      </c>
      <c r="DN552">
        <v>10.74</v>
      </c>
      <c r="DO552">
        <v>219.79</v>
      </c>
      <c r="DP552">
        <v>13.91</v>
      </c>
      <c r="DQ552">
        <v>372.63</v>
      </c>
      <c r="DR552">
        <v>18.975000000000001</v>
      </c>
      <c r="DS552">
        <v>745.20500000000004</v>
      </c>
      <c r="DT552">
        <v>28.145</v>
      </c>
      <c r="DU552">
        <v>1596.335</v>
      </c>
      <c r="DV552">
        <v>54.884999999999998</v>
      </c>
      <c r="DW552">
        <v>5761.3249999999998</v>
      </c>
      <c r="DX552">
        <v>168.78</v>
      </c>
      <c r="DY552">
        <v>51657.7</v>
      </c>
      <c r="DZ552">
        <v>14038.868852459016</v>
      </c>
      <c r="EA552">
        <v>285994999.88524592</v>
      </c>
      <c r="EB552">
        <v>14038.868852459016</v>
      </c>
      <c r="EC552">
        <v>285994999.88524592</v>
      </c>
      <c r="EH552">
        <v>-25.568149999999864</v>
      </c>
      <c r="EI552">
        <v>-15.158649999999993</v>
      </c>
      <c r="EJ552">
        <v>-12.928150000000016</v>
      </c>
      <c r="EK552">
        <v>-12.25235000000003</v>
      </c>
      <c r="EL552">
        <v>-11.715900000000039</v>
      </c>
      <c r="EM552">
        <v>-11.386350000000041</v>
      </c>
      <c r="EN552">
        <v>-10.948650000000045</v>
      </c>
      <c r="EO552">
        <v>-10.527000000000058</v>
      </c>
      <c r="EP552">
        <v>-9.90490000000006</v>
      </c>
      <c r="EQ552">
        <v>-9.4208000000000602</v>
      </c>
      <c r="ER552">
        <v>-8.6601000000000621</v>
      </c>
      <c r="ES552">
        <v>-7.9484000000000652</v>
      </c>
      <c r="ET552">
        <v>-7.2451000000000754</v>
      </c>
      <c r="EU552">
        <v>-6.5182000000000713</v>
      </c>
      <c r="EV552">
        <v>-5.8950500000000599</v>
      </c>
      <c r="EW552">
        <v>-5.2418500000000616</v>
      </c>
      <c r="EX552">
        <v>-4.5377000000000702</v>
      </c>
      <c r="EY552">
        <v>-3.7278000000000602</v>
      </c>
      <c r="EZ552">
        <v>-2.9462500000000555</v>
      </c>
      <c r="FA552">
        <v>-2.1934500000000536</v>
      </c>
      <c r="FB552">
        <v>-1.4836500000000452</v>
      </c>
      <c r="FC552">
        <v>-0.74810000000003862</v>
      </c>
      <c r="FD552">
        <v>1.0000000000000045E-100</v>
      </c>
      <c r="FE552">
        <v>1.0000000000000045E-100</v>
      </c>
      <c r="FG552">
        <v>200</v>
      </c>
      <c r="FH552">
        <v>200</v>
      </c>
      <c r="FI552">
        <v>200</v>
      </c>
      <c r="FJ552">
        <v>200</v>
      </c>
      <c r="FK552">
        <v>200</v>
      </c>
      <c r="FL552">
        <v>200</v>
      </c>
      <c r="FM552">
        <v>200</v>
      </c>
      <c r="FN552">
        <v>200</v>
      </c>
      <c r="FO552">
        <v>200</v>
      </c>
      <c r="FP552">
        <v>200</v>
      </c>
      <c r="FQ552">
        <v>200</v>
      </c>
      <c r="FR552">
        <v>200</v>
      </c>
      <c r="FS552">
        <v>200</v>
      </c>
      <c r="FT552">
        <v>200</v>
      </c>
      <c r="FU552">
        <v>200</v>
      </c>
      <c r="FV552">
        <v>200</v>
      </c>
      <c r="FW552">
        <v>200</v>
      </c>
      <c r="FX552">
        <v>200</v>
      </c>
      <c r="FY552">
        <v>200</v>
      </c>
      <c r="FZ552">
        <v>200</v>
      </c>
      <c r="GA552">
        <v>200</v>
      </c>
      <c r="GB552">
        <v>200</v>
      </c>
      <c r="GC552">
        <v>183</v>
      </c>
      <c r="GD552">
        <v>183</v>
      </c>
      <c r="GF552">
        <v>529039.38</v>
      </c>
      <c r="GG552">
        <v>353311.43</v>
      </c>
      <c r="GH552">
        <v>298151.89500000002</v>
      </c>
      <c r="GI552">
        <v>285956.8</v>
      </c>
      <c r="GJ552">
        <v>272756.56</v>
      </c>
      <c r="GK552">
        <v>259466.27</v>
      </c>
      <c r="GL552">
        <v>245870.31</v>
      </c>
      <c r="GM552">
        <v>231592.82500000001</v>
      </c>
      <c r="GN552">
        <v>216405.95</v>
      </c>
      <c r="GO552">
        <v>201221.49</v>
      </c>
      <c r="GP552">
        <v>185046.3</v>
      </c>
      <c r="GQ552">
        <v>167696.31</v>
      </c>
      <c r="GR552">
        <v>150319.07500000001</v>
      </c>
      <c r="GS552">
        <v>131750.51500000001</v>
      </c>
      <c r="GT552">
        <v>112441.355</v>
      </c>
      <c r="GU552">
        <v>93101.264999999999</v>
      </c>
      <c r="GV552">
        <v>74963.38</v>
      </c>
      <c r="GW552">
        <v>56957.93</v>
      </c>
      <c r="GX552">
        <v>41117.230000000003</v>
      </c>
      <c r="GY552">
        <v>26178.014999999999</v>
      </c>
      <c r="GZ552">
        <v>13685.64</v>
      </c>
      <c r="HA552">
        <v>4115.3950000000004</v>
      </c>
      <c r="HB552">
        <v>21.792349726775956</v>
      </c>
      <c r="HC552">
        <v>21.792349726775956</v>
      </c>
      <c r="HE552">
        <v>0</v>
      </c>
      <c r="HF552">
        <v>0</v>
      </c>
      <c r="HL552" t="s">
        <v>242</v>
      </c>
      <c r="HM552">
        <v>35.106124544999986</v>
      </c>
      <c r="HN552">
        <v>1232.7128403355514</v>
      </c>
      <c r="HP552">
        <v>1.5157115049999998</v>
      </c>
      <c r="HQ552">
        <v>25.360924535604568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L552" s="4">
        <f t="shared" si="234"/>
        <v>28.367817142857142</v>
      </c>
      <c r="IM552" s="4"/>
      <c r="IN552" s="4">
        <f t="shared" si="222"/>
        <v>1.8248731428571427</v>
      </c>
      <c r="IO552" s="4">
        <f t="shared" si="223"/>
        <v>0</v>
      </c>
      <c r="IP552" s="4"/>
      <c r="IQ552" s="4"/>
      <c r="IR552" s="4">
        <f t="shared" si="224"/>
        <v>3.4445600930631238E-3</v>
      </c>
      <c r="IS552" s="9">
        <f t="shared" si="225"/>
        <v>0.28651337481293526</v>
      </c>
      <c r="IT552">
        <v>48999</v>
      </c>
      <c r="IU552" s="9"/>
      <c r="IV552" s="9">
        <f t="shared" si="226"/>
        <v>0</v>
      </c>
      <c r="IW552" s="9">
        <f t="shared" si="227"/>
        <v>0</v>
      </c>
      <c r="IX552" s="9"/>
      <c r="IY552" s="9">
        <f t="shared" si="244"/>
        <v>2</v>
      </c>
      <c r="IZ552" s="9">
        <f t="shared" si="244"/>
        <v>2</v>
      </c>
      <c r="JA552" s="9">
        <f t="shared" si="244"/>
        <v>2</v>
      </c>
      <c r="JB552" s="9">
        <f t="shared" si="244"/>
        <v>2</v>
      </c>
      <c r="JC552" s="9">
        <f t="shared" si="244"/>
        <v>2</v>
      </c>
      <c r="JD552" s="9">
        <f t="shared" si="244"/>
        <v>2</v>
      </c>
      <c r="JE552" s="9">
        <f t="shared" si="244"/>
        <v>2</v>
      </c>
      <c r="JF552" s="9">
        <f t="shared" si="244"/>
        <v>2</v>
      </c>
      <c r="JG552" s="9">
        <f t="shared" si="242"/>
        <v>2</v>
      </c>
      <c r="JH552" s="9">
        <f t="shared" si="242"/>
        <v>2</v>
      </c>
      <c r="JI552" s="9">
        <f t="shared" si="240"/>
        <v>2</v>
      </c>
      <c r="JJ552" s="9">
        <f t="shared" si="240"/>
        <v>2</v>
      </c>
      <c r="JK552" s="9">
        <f t="shared" si="240"/>
        <v>2</v>
      </c>
      <c r="JL552" s="9">
        <f t="shared" si="240"/>
        <v>2</v>
      </c>
      <c r="JM552" s="9">
        <f t="shared" si="240"/>
        <v>2</v>
      </c>
      <c r="JN552" s="9">
        <f t="shared" si="240"/>
        <v>2</v>
      </c>
      <c r="JO552" s="9">
        <f t="shared" si="240"/>
        <v>2</v>
      </c>
      <c r="JP552" s="9">
        <f t="shared" si="240"/>
        <v>2</v>
      </c>
      <c r="JQ552" s="9">
        <f t="shared" si="240"/>
        <v>2</v>
      </c>
      <c r="JR552" s="9">
        <f t="shared" si="238"/>
        <v>2</v>
      </c>
      <c r="JS552" s="9">
        <f t="shared" si="238"/>
        <v>2</v>
      </c>
      <c r="JT552" s="9">
        <f t="shared" si="220"/>
        <v>2</v>
      </c>
      <c r="JU552" s="9">
        <f t="shared" si="220"/>
        <v>1.83</v>
      </c>
      <c r="JV552" s="9">
        <f t="shared" si="220"/>
        <v>1.83</v>
      </c>
      <c r="JW552" s="10">
        <f t="shared" si="228"/>
        <v>4.0281276540456408E-3</v>
      </c>
      <c r="JX552" s="4">
        <f t="shared" si="229"/>
        <v>35.106124544999986</v>
      </c>
      <c r="JY552" s="4">
        <f t="shared" si="230"/>
        <v>0.2728597665009147</v>
      </c>
      <c r="JZ552" s="11">
        <f t="shared" si="231"/>
        <v>34.966132117100614</v>
      </c>
      <c r="KA552" s="11">
        <f t="shared" si="232"/>
        <v>35.246116972899358</v>
      </c>
      <c r="KB552" s="9">
        <f t="shared" si="233"/>
        <v>3.9961293848114988E-3</v>
      </c>
      <c r="KC552" s="12">
        <f t="shared" si="236"/>
        <v>2.0060642597142849E-2</v>
      </c>
      <c r="KD552" s="9">
        <v>550</v>
      </c>
      <c r="KE552" s="9">
        <f t="shared" si="245"/>
        <v>961.88978181818186</v>
      </c>
      <c r="KF552" s="9">
        <f t="shared" si="245"/>
        <v>642.38441818181821</v>
      </c>
      <c r="KG552" s="9">
        <f t="shared" si="245"/>
        <v>542.09435454545462</v>
      </c>
      <c r="KH552" s="9">
        <f t="shared" si="245"/>
        <v>519.92145454545448</v>
      </c>
      <c r="KI552" s="9">
        <f t="shared" si="245"/>
        <v>495.92101818181817</v>
      </c>
      <c r="KJ552" s="9">
        <f t="shared" si="245"/>
        <v>471.75685454545453</v>
      </c>
      <c r="KK552" s="9">
        <f t="shared" si="245"/>
        <v>447.03692727272727</v>
      </c>
      <c r="KL552" s="9">
        <f t="shared" si="245"/>
        <v>421.07786363636365</v>
      </c>
      <c r="KM552" s="9">
        <f t="shared" si="243"/>
        <v>393.46536363636363</v>
      </c>
      <c r="KN552" s="9">
        <f t="shared" si="243"/>
        <v>365.85725454545451</v>
      </c>
      <c r="KO552" s="9">
        <f t="shared" si="241"/>
        <v>336.44781818181815</v>
      </c>
      <c r="KP552" s="9">
        <f t="shared" si="241"/>
        <v>304.90238181818182</v>
      </c>
      <c r="KQ552" s="9">
        <f t="shared" si="241"/>
        <v>273.30740909090912</v>
      </c>
      <c r="KR552" s="9">
        <f t="shared" si="241"/>
        <v>239.54639090909095</v>
      </c>
      <c r="KS552" s="9">
        <f t="shared" si="241"/>
        <v>204.43882727272725</v>
      </c>
      <c r="KT552" s="9">
        <f t="shared" si="241"/>
        <v>169.27502727272727</v>
      </c>
      <c r="KU552" s="9">
        <f t="shared" si="241"/>
        <v>136.29705454545456</v>
      </c>
      <c r="KV552" s="9">
        <f t="shared" si="241"/>
        <v>103.55987272727273</v>
      </c>
      <c r="KW552" s="9">
        <f t="shared" si="241"/>
        <v>74.758600000000001</v>
      </c>
      <c r="KX552" s="9">
        <f t="shared" si="239"/>
        <v>47.596390909090907</v>
      </c>
      <c r="KY552" s="9">
        <f t="shared" si="239"/>
        <v>24.882981818181818</v>
      </c>
      <c r="KZ552" s="9">
        <f t="shared" si="221"/>
        <v>7.4825363636363642</v>
      </c>
      <c r="LA552" s="9">
        <f t="shared" si="221"/>
        <v>3.9622454048683559E-2</v>
      </c>
      <c r="LB552" s="9">
        <f t="shared" si="221"/>
        <v>3.9622454048683559E-2</v>
      </c>
    </row>
    <row r="553" spans="1:314" x14ac:dyDescent="0.25">
      <c r="A553">
        <v>360</v>
      </c>
      <c r="B553">
        <v>35900</v>
      </c>
      <c r="C553">
        <v>1288810000</v>
      </c>
      <c r="K553">
        <v>360</v>
      </c>
      <c r="L553">
        <v>129600</v>
      </c>
      <c r="M553">
        <v>0</v>
      </c>
      <c r="N553">
        <v>0</v>
      </c>
      <c r="R553">
        <v>0</v>
      </c>
      <c r="S553">
        <v>16842.915000000001</v>
      </c>
      <c r="T553">
        <v>47.016984305556086</v>
      </c>
      <c r="U553" s="2">
        <v>4.4800925925925927E-4</v>
      </c>
      <c r="V553" s="1"/>
      <c r="W553" s="1">
        <v>56867.544999999998</v>
      </c>
      <c r="X553" s="1">
        <v>454195.83500000002</v>
      </c>
      <c r="Y553" s="1"/>
      <c r="Z553" s="1"/>
      <c r="AA553" s="1"/>
      <c r="AB553" s="1">
        <v>0</v>
      </c>
      <c r="AC553" s="1">
        <v>0</v>
      </c>
      <c r="AD553" s="1"/>
      <c r="AE553" s="1"/>
      <c r="AF553" s="1"/>
      <c r="AG553" s="1"/>
      <c r="AH553" s="1">
        <v>1</v>
      </c>
      <c r="AI553" s="1">
        <v>1</v>
      </c>
      <c r="AJ553" s="1">
        <v>1</v>
      </c>
      <c r="AK553" s="1">
        <v>1</v>
      </c>
      <c r="AL553" s="1">
        <v>1</v>
      </c>
      <c r="AM553" s="1">
        <v>1</v>
      </c>
      <c r="AN553" s="1">
        <v>1</v>
      </c>
      <c r="AO553" s="1">
        <v>1</v>
      </c>
      <c r="AP553" s="1">
        <v>1</v>
      </c>
      <c r="AQ553" s="1">
        <v>1</v>
      </c>
      <c r="AR553" s="1">
        <v>1</v>
      </c>
      <c r="AS553" s="1">
        <v>1</v>
      </c>
      <c r="AT553" s="1">
        <v>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B553" s="1">
        <v>1</v>
      </c>
      <c r="BC553" s="1">
        <v>1</v>
      </c>
      <c r="BD553" s="1">
        <v>1</v>
      </c>
      <c r="BE553" s="1">
        <v>1</v>
      </c>
      <c r="BF553" s="1">
        <v>1</v>
      </c>
      <c r="BG553" s="1">
        <v>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1.04</v>
      </c>
      <c r="BU553">
        <v>1.1200000000000001</v>
      </c>
      <c r="BV553">
        <v>1.23</v>
      </c>
      <c r="BW553">
        <v>1.76</v>
      </c>
      <c r="BX553">
        <v>2.2400000000000002</v>
      </c>
      <c r="BY553">
        <v>7.56</v>
      </c>
      <c r="BZ553">
        <v>142.53968253968253</v>
      </c>
      <c r="CA553">
        <v>29832.476190476191</v>
      </c>
      <c r="CB553">
        <v>142.53968253968253</v>
      </c>
      <c r="CC553">
        <v>29832.476190476191</v>
      </c>
      <c r="CH553">
        <v>1.17</v>
      </c>
      <c r="CI553">
        <v>1.56</v>
      </c>
      <c r="CJ553">
        <v>1.885</v>
      </c>
      <c r="CK553">
        <v>5.2549999999999999</v>
      </c>
      <c r="CL553">
        <v>2.3149999999999999</v>
      </c>
      <c r="CM553">
        <v>8.3149999999999995</v>
      </c>
      <c r="CN553">
        <v>2.4</v>
      </c>
      <c r="CO553">
        <v>8.9</v>
      </c>
      <c r="CP553">
        <v>2.61</v>
      </c>
      <c r="CQ553">
        <v>10.82</v>
      </c>
      <c r="CR553">
        <v>2.6850000000000001</v>
      </c>
      <c r="CS553">
        <v>11.875</v>
      </c>
      <c r="CT553">
        <v>2.7749999999999999</v>
      </c>
      <c r="CU553">
        <v>12.605</v>
      </c>
      <c r="CV553">
        <v>3.01</v>
      </c>
      <c r="CW553">
        <v>14.98</v>
      </c>
      <c r="CX553">
        <v>3.3250000000000002</v>
      </c>
      <c r="CY553">
        <v>18.664999999999999</v>
      </c>
      <c r="CZ553">
        <v>3.54</v>
      </c>
      <c r="DA553">
        <v>20.14</v>
      </c>
      <c r="DB553">
        <v>3.915</v>
      </c>
      <c r="DC553">
        <v>25.684999999999999</v>
      </c>
      <c r="DD553">
        <v>4.6050000000000004</v>
      </c>
      <c r="DE553">
        <v>37.174999999999997</v>
      </c>
      <c r="DF553">
        <v>5.09</v>
      </c>
      <c r="DG553">
        <v>44.86</v>
      </c>
      <c r="DH553">
        <v>5.6849999999999996</v>
      </c>
      <c r="DI553">
        <v>56.634999999999998</v>
      </c>
      <c r="DJ553">
        <v>6.95</v>
      </c>
      <c r="DK553">
        <v>87.62</v>
      </c>
      <c r="DL553">
        <v>8.3049999999999997</v>
      </c>
      <c r="DM553">
        <v>134.89500000000001</v>
      </c>
      <c r="DN553">
        <v>10.3</v>
      </c>
      <c r="DO553">
        <v>208.02</v>
      </c>
      <c r="DP553">
        <v>13.195</v>
      </c>
      <c r="DQ553">
        <v>319.185</v>
      </c>
      <c r="DR553">
        <v>19.2</v>
      </c>
      <c r="DS553">
        <v>665.13</v>
      </c>
      <c r="DT553">
        <v>30.835000000000001</v>
      </c>
      <c r="DU553">
        <v>1876.2950000000001</v>
      </c>
      <c r="DV553">
        <v>56.2</v>
      </c>
      <c r="DW553">
        <v>6142.95</v>
      </c>
      <c r="DX553">
        <v>170.84</v>
      </c>
      <c r="DY553">
        <v>56638.400000000001</v>
      </c>
      <c r="DZ553">
        <v>14203.26455026455</v>
      </c>
      <c r="EA553">
        <v>296914521.79365081</v>
      </c>
      <c r="EB553">
        <v>14203.26455026455</v>
      </c>
      <c r="EC553">
        <v>296914521.79365081</v>
      </c>
      <c r="EH553">
        <v>-25.553899999999881</v>
      </c>
      <c r="EI553">
        <v>-15.726700000000024</v>
      </c>
      <c r="EJ553">
        <v>-12.919450000000042</v>
      </c>
      <c r="EK553">
        <v>-12.59190000000005</v>
      </c>
      <c r="EL553">
        <v>-12.065450000000054</v>
      </c>
      <c r="EM553">
        <v>-11.832400000000058</v>
      </c>
      <c r="EN553">
        <v>-11.439700000000064</v>
      </c>
      <c r="EO553">
        <v>-10.953050000000067</v>
      </c>
      <c r="EP553">
        <v>-10.084750000000067</v>
      </c>
      <c r="EQ553">
        <v>-9.3659000000000656</v>
      </c>
      <c r="ER553">
        <v>-8.8092000000000628</v>
      </c>
      <c r="ES553">
        <v>-7.8977500000000589</v>
      </c>
      <c r="ET553">
        <v>-7.1839000000000617</v>
      </c>
      <c r="EU553">
        <v>-6.6081000000000616</v>
      </c>
      <c r="EV553">
        <v>-5.778050000000059</v>
      </c>
      <c r="EW553">
        <v>-5.1428000000000553</v>
      </c>
      <c r="EX553">
        <v>-4.4358000000000608</v>
      </c>
      <c r="EY553">
        <v>-3.6802500000000617</v>
      </c>
      <c r="EZ553">
        <v>-2.8725500000000563</v>
      </c>
      <c r="FA553">
        <v>-2.0938000000000478</v>
      </c>
      <c r="FB553">
        <v>-1.4679000000000439</v>
      </c>
      <c r="FC553">
        <v>-0.81955000000003653</v>
      </c>
      <c r="FD553">
        <v>1.0000000000000041E-100</v>
      </c>
      <c r="FE553">
        <v>1.0000000000000041E-100</v>
      </c>
      <c r="FG553">
        <v>200</v>
      </c>
      <c r="FH553">
        <v>200</v>
      </c>
      <c r="FI553">
        <v>200</v>
      </c>
      <c r="FJ553">
        <v>200</v>
      </c>
      <c r="FK553">
        <v>200</v>
      </c>
      <c r="FL553">
        <v>200</v>
      </c>
      <c r="FM553">
        <v>200</v>
      </c>
      <c r="FN553">
        <v>200</v>
      </c>
      <c r="FO553">
        <v>200</v>
      </c>
      <c r="FP553">
        <v>200</v>
      </c>
      <c r="FQ553">
        <v>200</v>
      </c>
      <c r="FR553">
        <v>200</v>
      </c>
      <c r="FS553">
        <v>200</v>
      </c>
      <c r="FT553">
        <v>200</v>
      </c>
      <c r="FU553">
        <v>200</v>
      </c>
      <c r="FV553">
        <v>200</v>
      </c>
      <c r="FW553">
        <v>200</v>
      </c>
      <c r="FX553">
        <v>200</v>
      </c>
      <c r="FY553">
        <v>200</v>
      </c>
      <c r="FZ553">
        <v>200</v>
      </c>
      <c r="GA553">
        <v>200</v>
      </c>
      <c r="GB553">
        <v>200</v>
      </c>
      <c r="GC553">
        <v>189</v>
      </c>
      <c r="GD553">
        <v>189</v>
      </c>
      <c r="GF553">
        <v>558645.755</v>
      </c>
      <c r="GG553">
        <v>372433.41</v>
      </c>
      <c r="GH553">
        <v>314127.85499999998</v>
      </c>
      <c r="GI553">
        <v>301243.90999999997</v>
      </c>
      <c r="GJ553">
        <v>287301.435</v>
      </c>
      <c r="GK553">
        <v>273268.19</v>
      </c>
      <c r="GL553">
        <v>258913.74</v>
      </c>
      <c r="GM553">
        <v>243842.13500000001</v>
      </c>
      <c r="GN553">
        <v>227815.59</v>
      </c>
      <c r="GO553">
        <v>211796.78</v>
      </c>
      <c r="GP553">
        <v>194736.11</v>
      </c>
      <c r="GQ553">
        <v>176439.91</v>
      </c>
      <c r="GR553">
        <v>158119.73499999999</v>
      </c>
      <c r="GS553">
        <v>138548.64499999999</v>
      </c>
      <c r="GT553">
        <v>118203.30499999999</v>
      </c>
      <c r="GU553">
        <v>97836.24</v>
      </c>
      <c r="GV553">
        <v>78746.460000000006</v>
      </c>
      <c r="GW553">
        <v>59809.055</v>
      </c>
      <c r="GX553">
        <v>43158.35</v>
      </c>
      <c r="GY553">
        <v>27466.080000000002</v>
      </c>
      <c r="GZ553">
        <v>14352.09</v>
      </c>
      <c r="HA553">
        <v>4313.2</v>
      </c>
      <c r="HB553">
        <v>22.100529100529101</v>
      </c>
      <c r="HC553">
        <v>22.100529100529101</v>
      </c>
      <c r="HE553">
        <v>0</v>
      </c>
      <c r="HF553">
        <v>0</v>
      </c>
      <c r="HL553" t="s">
        <v>247</v>
      </c>
      <c r="HM553">
        <v>39.147279710000014</v>
      </c>
      <c r="HN553">
        <v>1533.6505234409797</v>
      </c>
      <c r="HP553">
        <v>1.5847437950000001</v>
      </c>
      <c r="HQ553">
        <v>27.878532837196776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L553" s="4">
        <f t="shared" si="234"/>
        <v>31.593080555555556</v>
      </c>
      <c r="IM553" s="4"/>
      <c r="IN553" s="4">
        <f t="shared" si="222"/>
        <v>1.8714350000000002</v>
      </c>
      <c r="IO553" s="4">
        <f t="shared" si="223"/>
        <v>0</v>
      </c>
      <c r="IP553" s="4"/>
      <c r="IQ553" s="4"/>
      <c r="IR553" s="4">
        <f t="shared" si="224"/>
        <v>3.4865306122448978E-3</v>
      </c>
      <c r="IS553" s="9">
        <f t="shared" si="225"/>
        <v>0.28986254184213367</v>
      </c>
      <c r="IT553">
        <v>49000</v>
      </c>
      <c r="IU553" s="9"/>
      <c r="IV553" s="9">
        <f t="shared" si="226"/>
        <v>0</v>
      </c>
      <c r="IW553" s="9">
        <f t="shared" si="227"/>
        <v>0</v>
      </c>
      <c r="IX553" s="9"/>
      <c r="IY553" s="9">
        <f t="shared" si="244"/>
        <v>2</v>
      </c>
      <c r="IZ553" s="9">
        <f t="shared" si="244"/>
        <v>2</v>
      </c>
      <c r="JA553" s="9">
        <f t="shared" si="244"/>
        <v>2</v>
      </c>
      <c r="JB553" s="9">
        <f t="shared" si="244"/>
        <v>2</v>
      </c>
      <c r="JC553" s="9">
        <f t="shared" si="244"/>
        <v>2</v>
      </c>
      <c r="JD553" s="9">
        <f t="shared" si="244"/>
        <v>2</v>
      </c>
      <c r="JE553" s="9">
        <f t="shared" si="244"/>
        <v>2</v>
      </c>
      <c r="JF553" s="9">
        <f t="shared" si="244"/>
        <v>2</v>
      </c>
      <c r="JG553" s="9">
        <f t="shared" si="242"/>
        <v>2</v>
      </c>
      <c r="JH553" s="9">
        <f t="shared" si="242"/>
        <v>2</v>
      </c>
      <c r="JI553" s="9">
        <f t="shared" si="240"/>
        <v>2</v>
      </c>
      <c r="JJ553" s="9">
        <f t="shared" si="240"/>
        <v>2</v>
      </c>
      <c r="JK553" s="9">
        <f t="shared" si="240"/>
        <v>2</v>
      </c>
      <c r="JL553" s="9">
        <f t="shared" si="240"/>
        <v>2</v>
      </c>
      <c r="JM553" s="9">
        <f t="shared" si="240"/>
        <v>2</v>
      </c>
      <c r="JN553" s="9">
        <f t="shared" si="240"/>
        <v>2</v>
      </c>
      <c r="JO553" s="9">
        <f t="shared" si="240"/>
        <v>2</v>
      </c>
      <c r="JP553" s="9">
        <f t="shared" si="240"/>
        <v>2</v>
      </c>
      <c r="JQ553" s="9">
        <f t="shared" si="240"/>
        <v>2</v>
      </c>
      <c r="JR553" s="9">
        <f t="shared" si="238"/>
        <v>2</v>
      </c>
      <c r="JS553" s="9">
        <f t="shared" si="238"/>
        <v>2</v>
      </c>
      <c r="JT553" s="9">
        <f t="shared" si="220"/>
        <v>2</v>
      </c>
      <c r="JU553" s="9">
        <f t="shared" si="220"/>
        <v>1.89</v>
      </c>
      <c r="JV553" s="9">
        <f t="shared" si="220"/>
        <v>1.89</v>
      </c>
      <c r="JW553" s="10">
        <f t="shared" si="228"/>
        <v>4.3815058591373914E-3</v>
      </c>
      <c r="JX553" s="4">
        <f t="shared" si="229"/>
        <v>39.147279710000014</v>
      </c>
      <c r="JY553" s="4">
        <f t="shared" si="230"/>
        <v>1.1410147480009982</v>
      </c>
      <c r="JZ553" s="11">
        <f t="shared" si="231"/>
        <v>38.861006687763506</v>
      </c>
      <c r="KA553" s="11">
        <f t="shared" si="232"/>
        <v>39.433552732236521</v>
      </c>
      <c r="KB553" s="9">
        <f t="shared" si="233"/>
        <v>4.3178896319737226E-3</v>
      </c>
      <c r="KC553" s="12">
        <f t="shared" si="236"/>
        <v>2.1748488727777786E-2</v>
      </c>
      <c r="KD553" s="9">
        <v>551</v>
      </c>
      <c r="KE553" s="9">
        <f t="shared" si="245"/>
        <v>1013.8761433756806</v>
      </c>
      <c r="KF553" s="9">
        <f t="shared" si="245"/>
        <v>675.92270417422867</v>
      </c>
      <c r="KG553" s="9">
        <f t="shared" si="245"/>
        <v>570.10500000000002</v>
      </c>
      <c r="KH553" s="9">
        <f t="shared" si="245"/>
        <v>546.72215970961884</v>
      </c>
      <c r="KI553" s="9">
        <f t="shared" si="245"/>
        <v>521.41821234119777</v>
      </c>
      <c r="KJ553" s="9">
        <f t="shared" si="245"/>
        <v>495.94952813067152</v>
      </c>
      <c r="KK553" s="9">
        <f t="shared" si="245"/>
        <v>469.89789473684209</v>
      </c>
      <c r="KL553" s="9">
        <f t="shared" si="245"/>
        <v>442.54470961887478</v>
      </c>
      <c r="KM553" s="9">
        <f t="shared" si="243"/>
        <v>413.45842105263159</v>
      </c>
      <c r="KN553" s="9">
        <f t="shared" si="243"/>
        <v>384.38617059891106</v>
      </c>
      <c r="KO553" s="9">
        <f t="shared" si="241"/>
        <v>353.42306715063518</v>
      </c>
      <c r="KP553" s="9">
        <f t="shared" si="241"/>
        <v>320.21762250453719</v>
      </c>
      <c r="KQ553" s="9">
        <f t="shared" si="241"/>
        <v>286.96866606170596</v>
      </c>
      <c r="KR553" s="9">
        <f t="shared" si="241"/>
        <v>251.44944646098003</v>
      </c>
      <c r="KS553" s="9">
        <f t="shared" si="241"/>
        <v>214.52505444646096</v>
      </c>
      <c r="KT553" s="9">
        <f t="shared" si="241"/>
        <v>177.56123411978223</v>
      </c>
      <c r="KU553" s="9">
        <f t="shared" si="241"/>
        <v>142.91553539019964</v>
      </c>
      <c r="KV553" s="9">
        <f t="shared" si="241"/>
        <v>108.54637931034483</v>
      </c>
      <c r="KW553" s="9">
        <f t="shared" si="241"/>
        <v>78.327313974591647</v>
      </c>
      <c r="KX553" s="9">
        <f t="shared" si="239"/>
        <v>49.847695099818516</v>
      </c>
      <c r="KY553" s="9">
        <f t="shared" si="239"/>
        <v>26.047350272232304</v>
      </c>
      <c r="KZ553" s="9">
        <f t="shared" si="221"/>
        <v>7.827949183303085</v>
      </c>
      <c r="LA553" s="9">
        <f t="shared" si="221"/>
        <v>4.0109853177003815E-2</v>
      </c>
      <c r="LB553" s="9">
        <f t="shared" si="221"/>
        <v>4.0109853177003815E-2</v>
      </c>
    </row>
    <row r="554" spans="1:314" x14ac:dyDescent="0.25">
      <c r="A554">
        <v>370</v>
      </c>
      <c r="B554">
        <v>36899.949999999997</v>
      </c>
      <c r="C554">
        <v>1361606310.05</v>
      </c>
      <c r="K554">
        <v>370</v>
      </c>
      <c r="L554">
        <v>136900</v>
      </c>
      <c r="M554">
        <v>0</v>
      </c>
      <c r="N554">
        <v>0</v>
      </c>
      <c r="R554">
        <v>0</v>
      </c>
      <c r="S554">
        <v>17743.334999999999</v>
      </c>
      <c r="T554">
        <v>48.203893783784281</v>
      </c>
      <c r="U554" s="2">
        <v>5.7112268518518525E-4</v>
      </c>
      <c r="V554" s="1"/>
      <c r="W554" s="1">
        <v>66265.445000000007</v>
      </c>
      <c r="X554" s="1">
        <v>639381.98499999999</v>
      </c>
      <c r="Y554" s="1"/>
      <c r="Z554" s="1"/>
      <c r="AA554" s="1"/>
      <c r="AB554" s="1">
        <v>0</v>
      </c>
      <c r="AC554" s="1">
        <v>0</v>
      </c>
      <c r="AD554" s="1"/>
      <c r="AE554" s="1"/>
      <c r="AF554" s="1"/>
      <c r="AG554" s="1"/>
      <c r="AH554" s="1">
        <v>1</v>
      </c>
      <c r="AI554" s="1">
        <v>1</v>
      </c>
      <c r="AJ554" s="1">
        <v>1</v>
      </c>
      <c r="AK554" s="1">
        <v>1</v>
      </c>
      <c r="AL554" s="1">
        <v>1</v>
      </c>
      <c r="AM554" s="1">
        <v>1</v>
      </c>
      <c r="AN554" s="1">
        <v>1</v>
      </c>
      <c r="AO554" s="1">
        <v>1</v>
      </c>
      <c r="AP554" s="1">
        <v>1</v>
      </c>
      <c r="AQ554" s="1">
        <v>1</v>
      </c>
      <c r="AR554" s="1">
        <v>1</v>
      </c>
      <c r="AS554" s="1">
        <v>1</v>
      </c>
      <c r="AT554" s="1">
        <v>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B554" s="1">
        <v>1</v>
      </c>
      <c r="BC554" s="1">
        <v>1</v>
      </c>
      <c r="BD554" s="1">
        <v>1</v>
      </c>
      <c r="BE554" s="1">
        <v>1</v>
      </c>
      <c r="BF554" s="1">
        <v>1</v>
      </c>
      <c r="BG554" s="1">
        <v>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1.0049999999999999</v>
      </c>
      <c r="BS554">
        <v>1.0149999999999999</v>
      </c>
      <c r="BT554">
        <v>1.075</v>
      </c>
      <c r="BU554">
        <v>1.2350000000000001</v>
      </c>
      <c r="BV554">
        <v>1.2150000000000001</v>
      </c>
      <c r="BW554">
        <v>1.7649999999999999</v>
      </c>
      <c r="BX554">
        <v>2.38</v>
      </c>
      <c r="BY554">
        <v>9</v>
      </c>
      <c r="BZ554">
        <v>152.59473684210528</v>
      </c>
      <c r="CA554">
        <v>32694.468421052632</v>
      </c>
      <c r="CB554">
        <v>152.59473684210528</v>
      </c>
      <c r="CC554">
        <v>32694.468421052632</v>
      </c>
      <c r="CH554">
        <v>1.2</v>
      </c>
      <c r="CI554">
        <v>1.72</v>
      </c>
      <c r="CJ554">
        <v>1.885</v>
      </c>
      <c r="CK554">
        <v>5.2450000000000001</v>
      </c>
      <c r="CL554">
        <v>2.2650000000000001</v>
      </c>
      <c r="CM554">
        <v>8.0350000000000001</v>
      </c>
      <c r="CN554">
        <v>2.3149999999999999</v>
      </c>
      <c r="CO554">
        <v>8.3849999999999998</v>
      </c>
      <c r="CP554">
        <v>2.4550000000000001</v>
      </c>
      <c r="CQ554">
        <v>9.8249999999999993</v>
      </c>
      <c r="CR554">
        <v>2.5299999999999998</v>
      </c>
      <c r="CS554">
        <v>10.34</v>
      </c>
      <c r="CT554">
        <v>2.76</v>
      </c>
      <c r="CU554">
        <v>12.66</v>
      </c>
      <c r="CV554">
        <v>2.86</v>
      </c>
      <c r="CW554">
        <v>13.68</v>
      </c>
      <c r="CX554">
        <v>3.14</v>
      </c>
      <c r="CY554">
        <v>17.079999999999998</v>
      </c>
      <c r="CZ554">
        <v>3.46</v>
      </c>
      <c r="DA554">
        <v>22.08</v>
      </c>
      <c r="DB554">
        <v>3.875</v>
      </c>
      <c r="DC554">
        <v>29.234999999999999</v>
      </c>
      <c r="DD554">
        <v>4.5250000000000004</v>
      </c>
      <c r="DE554">
        <v>39.274999999999999</v>
      </c>
      <c r="DF554">
        <v>5.1349999999999998</v>
      </c>
      <c r="DG554">
        <v>48.085000000000001</v>
      </c>
      <c r="DH554">
        <v>5.7249999999999996</v>
      </c>
      <c r="DI554">
        <v>58.725000000000001</v>
      </c>
      <c r="DJ554">
        <v>6.48</v>
      </c>
      <c r="DK554">
        <v>72.94</v>
      </c>
      <c r="DL554">
        <v>8.1999999999999993</v>
      </c>
      <c r="DM554">
        <v>120.52</v>
      </c>
      <c r="DN554">
        <v>10.74</v>
      </c>
      <c r="DO554">
        <v>224</v>
      </c>
      <c r="DP554">
        <v>14.755000000000001</v>
      </c>
      <c r="DQ554">
        <v>409.495</v>
      </c>
      <c r="DR554">
        <v>19.96</v>
      </c>
      <c r="DS554">
        <v>764.3</v>
      </c>
      <c r="DT554">
        <v>32.895000000000003</v>
      </c>
      <c r="DU554">
        <v>2278.9450000000002</v>
      </c>
      <c r="DV554">
        <v>57.075000000000003</v>
      </c>
      <c r="DW554">
        <v>7032.2049999999999</v>
      </c>
      <c r="DX554">
        <v>182.42500000000001</v>
      </c>
      <c r="DY554">
        <v>66733.945000000007</v>
      </c>
      <c r="DZ554">
        <v>15209.11052631579</v>
      </c>
      <c r="EA554">
        <v>325387758.47894734</v>
      </c>
      <c r="EB554">
        <v>15209.11052631579</v>
      </c>
      <c r="EC554">
        <v>325387758.47894734</v>
      </c>
      <c r="EH554">
        <v>-25.45069999999988</v>
      </c>
      <c r="EI554">
        <v>-15.106150000000035</v>
      </c>
      <c r="EJ554">
        <v>-12.771650000000037</v>
      </c>
      <c r="EK554">
        <v>-12.489200000000041</v>
      </c>
      <c r="EL554">
        <v>-12.048700000000039</v>
      </c>
      <c r="EM554">
        <v>-11.530600000000044</v>
      </c>
      <c r="EN554">
        <v>-10.90670000000005</v>
      </c>
      <c r="EO554">
        <v>-10.634800000000062</v>
      </c>
      <c r="EP554">
        <v>-9.9596000000000657</v>
      </c>
      <c r="EQ554">
        <v>-9.4109500000000619</v>
      </c>
      <c r="ER554">
        <v>-8.7359500000000612</v>
      </c>
      <c r="ES554">
        <v>-7.9017000000000666</v>
      </c>
      <c r="ET554">
        <v>-7.1487000000000629</v>
      </c>
      <c r="EU554">
        <v>-6.5036500000000741</v>
      </c>
      <c r="EV554">
        <v>-5.8616500000000737</v>
      </c>
      <c r="EW554">
        <v>-5.21350000000007</v>
      </c>
      <c r="EX554">
        <v>-4.339500000000065</v>
      </c>
      <c r="EY554">
        <v>-3.4478500000000629</v>
      </c>
      <c r="EZ554">
        <v>-2.8026000000000595</v>
      </c>
      <c r="FA554">
        <v>-2.1105000000000533</v>
      </c>
      <c r="FB554">
        <v>-1.4649500000000484</v>
      </c>
      <c r="FC554">
        <v>-0.76925000000004029</v>
      </c>
      <c r="FD554">
        <v>1.000000000000004E-100</v>
      </c>
      <c r="FE554">
        <v>1.000000000000004E-100</v>
      </c>
      <c r="FG554">
        <v>200</v>
      </c>
      <c r="FH554">
        <v>200</v>
      </c>
      <c r="FI554">
        <v>200</v>
      </c>
      <c r="FJ554">
        <v>200</v>
      </c>
      <c r="FK554">
        <v>200</v>
      </c>
      <c r="FL554">
        <v>200</v>
      </c>
      <c r="FM554">
        <v>200</v>
      </c>
      <c r="FN554">
        <v>200</v>
      </c>
      <c r="FO554">
        <v>200</v>
      </c>
      <c r="FP554">
        <v>200</v>
      </c>
      <c r="FQ554">
        <v>200</v>
      </c>
      <c r="FR554">
        <v>200</v>
      </c>
      <c r="FS554">
        <v>200</v>
      </c>
      <c r="FT554">
        <v>200</v>
      </c>
      <c r="FU554">
        <v>200</v>
      </c>
      <c r="FV554">
        <v>200</v>
      </c>
      <c r="FW554">
        <v>200</v>
      </c>
      <c r="FX554">
        <v>200</v>
      </c>
      <c r="FY554">
        <v>200</v>
      </c>
      <c r="FZ554">
        <v>200</v>
      </c>
      <c r="GA554">
        <v>200</v>
      </c>
      <c r="GB554">
        <v>200</v>
      </c>
      <c r="GC554">
        <v>190</v>
      </c>
      <c r="GD554">
        <v>190</v>
      </c>
      <c r="GF554">
        <v>589000.40500000003</v>
      </c>
      <c r="GG554">
        <v>391980.83</v>
      </c>
      <c r="GH554">
        <v>330441.49</v>
      </c>
      <c r="GI554">
        <v>316851.40500000003</v>
      </c>
      <c r="GJ554">
        <v>302148.98499999999</v>
      </c>
      <c r="GK554">
        <v>287354.05499999999</v>
      </c>
      <c r="GL554">
        <v>272222.36499999999</v>
      </c>
      <c r="GM554">
        <v>256339.505</v>
      </c>
      <c r="GN554">
        <v>239454.29500000001</v>
      </c>
      <c r="GO554">
        <v>222580.86</v>
      </c>
      <c r="GP554">
        <v>204613.535</v>
      </c>
      <c r="GQ554">
        <v>185349.92</v>
      </c>
      <c r="GR554">
        <v>166064.97</v>
      </c>
      <c r="GS554">
        <v>145470.77499999999</v>
      </c>
      <c r="GT554">
        <v>124067.15</v>
      </c>
      <c r="GU554">
        <v>102652.94500000001</v>
      </c>
      <c r="GV554">
        <v>82592.554999999993</v>
      </c>
      <c r="GW554">
        <v>62705.26</v>
      </c>
      <c r="GX554">
        <v>45230.815000000002</v>
      </c>
      <c r="GY554">
        <v>28773.55</v>
      </c>
      <c r="GZ554">
        <v>15028.87</v>
      </c>
      <c r="HA554">
        <v>4513.9949999999999</v>
      </c>
      <c r="HB554">
        <v>22.984210526315788</v>
      </c>
      <c r="HC554">
        <v>22.984210526315788</v>
      </c>
      <c r="HE554">
        <v>0</v>
      </c>
      <c r="HF554">
        <v>0</v>
      </c>
      <c r="HL554" t="s">
        <v>242</v>
      </c>
      <c r="HM554">
        <v>45.551733514999981</v>
      </c>
      <c r="HN554">
        <v>2079.0722872685938</v>
      </c>
      <c r="HP554">
        <v>1.7159130749999998</v>
      </c>
      <c r="HQ554">
        <v>30.836598044624743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L554" s="4">
        <f t="shared" si="234"/>
        <v>35.819159459459463</v>
      </c>
      <c r="IM554" s="4"/>
      <c r="IN554" s="4">
        <f t="shared" si="222"/>
        <v>1.9181983783783783</v>
      </c>
      <c r="IO554" s="4">
        <f t="shared" si="223"/>
        <v>0</v>
      </c>
      <c r="IP554" s="4"/>
      <c r="IQ554" s="4"/>
      <c r="IR554" s="4">
        <f t="shared" si="224"/>
        <v>3.7228832064651746E-3</v>
      </c>
      <c r="IS554" s="9">
        <f t="shared" si="225"/>
        <v>0.3103836763803961</v>
      </c>
      <c r="IT554">
        <v>49001</v>
      </c>
      <c r="IU554" s="9"/>
      <c r="IV554" s="9">
        <f t="shared" si="226"/>
        <v>0</v>
      </c>
      <c r="IW554" s="9">
        <f t="shared" si="227"/>
        <v>0</v>
      </c>
      <c r="IX554" s="9"/>
      <c r="IY554" s="9">
        <f t="shared" si="244"/>
        <v>2</v>
      </c>
      <c r="IZ554" s="9">
        <f t="shared" si="244"/>
        <v>2</v>
      </c>
      <c r="JA554" s="9">
        <f t="shared" si="244"/>
        <v>2</v>
      </c>
      <c r="JB554" s="9">
        <f t="shared" si="244"/>
        <v>2</v>
      </c>
      <c r="JC554" s="9">
        <f t="shared" si="244"/>
        <v>2</v>
      </c>
      <c r="JD554" s="9">
        <f t="shared" si="244"/>
        <v>2</v>
      </c>
      <c r="JE554" s="9">
        <f t="shared" si="244"/>
        <v>2</v>
      </c>
      <c r="JF554" s="9">
        <f t="shared" si="244"/>
        <v>2</v>
      </c>
      <c r="JG554" s="9">
        <f t="shared" si="242"/>
        <v>2</v>
      </c>
      <c r="JH554" s="9">
        <f t="shared" si="242"/>
        <v>2</v>
      </c>
      <c r="JI554" s="9">
        <f t="shared" si="240"/>
        <v>2</v>
      </c>
      <c r="JJ554" s="9">
        <f t="shared" si="240"/>
        <v>2</v>
      </c>
      <c r="JK554" s="9">
        <f t="shared" si="240"/>
        <v>2</v>
      </c>
      <c r="JL554" s="9">
        <f t="shared" si="240"/>
        <v>2</v>
      </c>
      <c r="JM554" s="9">
        <f t="shared" si="240"/>
        <v>2</v>
      </c>
      <c r="JN554" s="9">
        <f t="shared" si="240"/>
        <v>2</v>
      </c>
      <c r="JO554" s="9">
        <f t="shared" si="240"/>
        <v>2</v>
      </c>
      <c r="JP554" s="9">
        <f t="shared" si="240"/>
        <v>2</v>
      </c>
      <c r="JQ554" s="9">
        <f t="shared" si="240"/>
        <v>2</v>
      </c>
      <c r="JR554" s="9">
        <f t="shared" si="238"/>
        <v>2</v>
      </c>
      <c r="JS554" s="9">
        <f t="shared" si="238"/>
        <v>2</v>
      </c>
      <c r="JT554" s="9">
        <f t="shared" si="220"/>
        <v>2</v>
      </c>
      <c r="JU554" s="9">
        <f t="shared" si="220"/>
        <v>1.9</v>
      </c>
      <c r="JV554" s="9">
        <f t="shared" si="220"/>
        <v>1.9</v>
      </c>
      <c r="JW554" s="10">
        <f t="shared" si="228"/>
        <v>4.9832623272979097E-3</v>
      </c>
      <c r="JX554" s="4">
        <f t="shared" si="229"/>
        <v>45.551733514999981</v>
      </c>
      <c r="JY554" s="4">
        <f t="shared" si="230"/>
        <v>4.1118610470211934</v>
      </c>
      <c r="JZ554" s="11">
        <f t="shared" si="231"/>
        <v>45.008290502494297</v>
      </c>
      <c r="KA554" s="11">
        <f t="shared" si="232"/>
        <v>46.095176527505664</v>
      </c>
      <c r="KB554" s="9">
        <f t="shared" si="233"/>
        <v>4.8657611354047886E-3</v>
      </c>
      <c r="KC554" s="12">
        <f t="shared" si="236"/>
        <v>2.4622558656756745E-2</v>
      </c>
      <c r="KD554" s="9">
        <v>552</v>
      </c>
      <c r="KE554" s="9">
        <f t="shared" si="245"/>
        <v>1067.0297192028986</v>
      </c>
      <c r="KF554" s="9">
        <f t="shared" si="245"/>
        <v>710.11019927536233</v>
      </c>
      <c r="KG554" s="9">
        <f t="shared" si="245"/>
        <v>598.62588768115938</v>
      </c>
      <c r="KH554" s="9">
        <f t="shared" si="245"/>
        <v>574.00616847826097</v>
      </c>
      <c r="KI554" s="9">
        <f t="shared" si="245"/>
        <v>547.37134963768108</v>
      </c>
      <c r="KJ554" s="9">
        <f t="shared" si="245"/>
        <v>520.56894021739129</v>
      </c>
      <c r="KK554" s="9">
        <f t="shared" si="245"/>
        <v>493.15645833333332</v>
      </c>
      <c r="KL554" s="9">
        <f t="shared" si="245"/>
        <v>464.38316123188406</v>
      </c>
      <c r="KM554" s="9">
        <f t="shared" si="243"/>
        <v>433.79401268115942</v>
      </c>
      <c r="KN554" s="9">
        <f t="shared" si="243"/>
        <v>403.22619565217389</v>
      </c>
      <c r="KO554" s="9">
        <f t="shared" si="241"/>
        <v>370.67669384057973</v>
      </c>
      <c r="KP554" s="9">
        <f t="shared" si="241"/>
        <v>335.77884057971016</v>
      </c>
      <c r="KQ554" s="9">
        <f t="shared" si="241"/>
        <v>300.84233695652176</v>
      </c>
      <c r="KR554" s="9">
        <f t="shared" si="241"/>
        <v>263.53401268115942</v>
      </c>
      <c r="KS554" s="9">
        <f t="shared" si="241"/>
        <v>224.75932971014493</v>
      </c>
      <c r="KT554" s="9">
        <f t="shared" si="241"/>
        <v>185.96548007246378</v>
      </c>
      <c r="KU554" s="9">
        <f t="shared" si="241"/>
        <v>149.62419384057969</v>
      </c>
      <c r="KV554" s="9">
        <f t="shared" si="241"/>
        <v>113.59648550724638</v>
      </c>
      <c r="KW554" s="9">
        <f t="shared" si="241"/>
        <v>81.939882246376811</v>
      </c>
      <c r="KX554" s="9">
        <f t="shared" si="239"/>
        <v>52.125996376811592</v>
      </c>
      <c r="KY554" s="9">
        <f t="shared" si="239"/>
        <v>27.226213768115944</v>
      </c>
      <c r="KZ554" s="9">
        <f t="shared" si="221"/>
        <v>8.1775271739130435</v>
      </c>
      <c r="LA554" s="9">
        <f t="shared" si="221"/>
        <v>4.1638062547673528E-2</v>
      </c>
      <c r="LB554" s="9">
        <f t="shared" si="221"/>
        <v>4.1638062547673528E-2</v>
      </c>
    </row>
    <row r="555" spans="1:314" x14ac:dyDescent="0.25">
      <c r="A555">
        <v>380</v>
      </c>
      <c r="B555">
        <v>37899.385000000002</v>
      </c>
      <c r="C555">
        <v>1436363383.925</v>
      </c>
      <c r="K555">
        <v>380</v>
      </c>
      <c r="L555">
        <v>144400</v>
      </c>
      <c r="M555">
        <v>0</v>
      </c>
      <c r="N555">
        <v>0</v>
      </c>
      <c r="R555">
        <v>0</v>
      </c>
      <c r="S555">
        <v>18665.685000000001</v>
      </c>
      <c r="T555">
        <v>49.360412894736761</v>
      </c>
      <c r="U555" s="2">
        <v>5.6850694444444451E-4</v>
      </c>
      <c r="V555" s="1"/>
      <c r="W555" s="1">
        <v>78902.3</v>
      </c>
      <c r="X555" s="1">
        <v>978162.01</v>
      </c>
      <c r="Y555" s="1"/>
      <c r="Z555" s="1"/>
      <c r="AA555" s="1"/>
      <c r="AB555" s="1">
        <v>0</v>
      </c>
      <c r="AC555" s="1">
        <v>0</v>
      </c>
      <c r="AD555" s="1"/>
      <c r="AE555" s="1"/>
      <c r="AF555" s="1"/>
      <c r="AG555" s="1"/>
      <c r="AH555" s="1">
        <v>1</v>
      </c>
      <c r="AI555" s="1">
        <v>1</v>
      </c>
      <c r="AJ555" s="1">
        <v>1</v>
      </c>
      <c r="AK555" s="1">
        <v>1</v>
      </c>
      <c r="AL555" s="1">
        <v>1</v>
      </c>
      <c r="AM555" s="1">
        <v>1</v>
      </c>
      <c r="AN555" s="1">
        <v>1</v>
      </c>
      <c r="AO555" s="1">
        <v>1</v>
      </c>
      <c r="AP555" s="1">
        <v>1</v>
      </c>
      <c r="AQ555" s="1">
        <v>1</v>
      </c>
      <c r="AR555" s="1">
        <v>1</v>
      </c>
      <c r="AS555" s="1">
        <v>1</v>
      </c>
      <c r="AT555" s="1">
        <v>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B555" s="1">
        <v>1</v>
      </c>
      <c r="BC555" s="1">
        <v>1</v>
      </c>
      <c r="BD555" s="1">
        <v>1</v>
      </c>
      <c r="BE555" s="1">
        <v>1</v>
      </c>
      <c r="BF555" s="1">
        <v>1</v>
      </c>
      <c r="BG555" s="1">
        <v>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1.01</v>
      </c>
      <c r="BS555">
        <v>1.03</v>
      </c>
      <c r="BT555">
        <v>1.03</v>
      </c>
      <c r="BU555">
        <v>1.0900000000000001</v>
      </c>
      <c r="BV555">
        <v>1.18</v>
      </c>
      <c r="BW555">
        <v>1.55</v>
      </c>
      <c r="BX555">
        <v>2.4350000000000001</v>
      </c>
      <c r="BY555">
        <v>8.9849999999999994</v>
      </c>
      <c r="BZ555">
        <v>142.48969072164948</v>
      </c>
      <c r="CA555">
        <v>30831.778350515466</v>
      </c>
      <c r="CB555">
        <v>142.48969072164948</v>
      </c>
      <c r="CC555">
        <v>30831.778350515466</v>
      </c>
      <c r="CH555">
        <v>1.21</v>
      </c>
      <c r="CI555">
        <v>1.72</v>
      </c>
      <c r="CJ555">
        <v>1.9650000000000001</v>
      </c>
      <c r="CK555">
        <v>5.5949999999999998</v>
      </c>
      <c r="CL555">
        <v>2.41</v>
      </c>
      <c r="CM555">
        <v>8.74</v>
      </c>
      <c r="CN555">
        <v>2.59</v>
      </c>
      <c r="CO555">
        <v>10.16</v>
      </c>
      <c r="CP555">
        <v>2.645</v>
      </c>
      <c r="CQ555">
        <v>10.715</v>
      </c>
      <c r="CR555">
        <v>2.77</v>
      </c>
      <c r="CS555">
        <v>11.76</v>
      </c>
      <c r="CT555">
        <v>2.94</v>
      </c>
      <c r="CU555">
        <v>13.25</v>
      </c>
      <c r="CV555">
        <v>3.15</v>
      </c>
      <c r="CW555">
        <v>15.29</v>
      </c>
      <c r="CX555">
        <v>3.4049999999999998</v>
      </c>
      <c r="CY555">
        <v>18.545000000000002</v>
      </c>
      <c r="CZ555">
        <v>3.81</v>
      </c>
      <c r="DA555">
        <v>23.16</v>
      </c>
      <c r="DB555">
        <v>4.0750000000000002</v>
      </c>
      <c r="DC555">
        <v>26.125</v>
      </c>
      <c r="DD555">
        <v>4.7249999999999996</v>
      </c>
      <c r="DE555">
        <v>36.545000000000002</v>
      </c>
      <c r="DF555">
        <v>5.32</v>
      </c>
      <c r="DG555">
        <v>49.03</v>
      </c>
      <c r="DH555">
        <v>6.18</v>
      </c>
      <c r="DI555">
        <v>71.91</v>
      </c>
      <c r="DJ555">
        <v>6.7549999999999999</v>
      </c>
      <c r="DK555">
        <v>82.564999999999998</v>
      </c>
      <c r="DL555">
        <v>8.6</v>
      </c>
      <c r="DM555">
        <v>146.71</v>
      </c>
      <c r="DN555">
        <v>11.585000000000001</v>
      </c>
      <c r="DO555">
        <v>246.85499999999999</v>
      </c>
      <c r="DP555">
        <v>15.135</v>
      </c>
      <c r="DQ555">
        <v>410.38499999999999</v>
      </c>
      <c r="DR555">
        <v>21.535</v>
      </c>
      <c r="DS555">
        <v>897.18499999999995</v>
      </c>
      <c r="DT555">
        <v>31.29</v>
      </c>
      <c r="DU555">
        <v>1806.73</v>
      </c>
      <c r="DV555">
        <v>55.314999999999998</v>
      </c>
      <c r="DW555">
        <v>5545.7150000000001</v>
      </c>
      <c r="DX555">
        <v>189.45500000000001</v>
      </c>
      <c r="DY555">
        <v>68608.414999999994</v>
      </c>
      <c r="DZ555">
        <v>14198.139175257733</v>
      </c>
      <c r="EA555">
        <v>306900306.88144332</v>
      </c>
      <c r="EB555">
        <v>14198.139175257733</v>
      </c>
      <c r="EC555">
        <v>306900306.88144332</v>
      </c>
      <c r="EH555">
        <v>-26.980849999999897</v>
      </c>
      <c r="EI555">
        <v>-15.507100000000001</v>
      </c>
      <c r="EJ555">
        <v>-12.967300000000046</v>
      </c>
      <c r="EK555">
        <v>-12.34040000000005</v>
      </c>
      <c r="EL555">
        <v>-11.882700000000051</v>
      </c>
      <c r="EM555">
        <v>-11.662400000000053</v>
      </c>
      <c r="EN555">
        <v>-11.124950000000055</v>
      </c>
      <c r="EO555">
        <v>-10.55260000000005</v>
      </c>
      <c r="EP555">
        <v>-10.21360000000006</v>
      </c>
      <c r="EQ555">
        <v>-9.4689000000000583</v>
      </c>
      <c r="ER555">
        <v>-8.977050000000057</v>
      </c>
      <c r="ES555">
        <v>-8.0986500000000561</v>
      </c>
      <c r="ET555">
        <v>-7.3825500000000606</v>
      </c>
      <c r="EU555">
        <v>-6.719350000000059</v>
      </c>
      <c r="EV555">
        <v>-6.0554000000000618</v>
      </c>
      <c r="EW555">
        <v>-5.345300000000063</v>
      </c>
      <c r="EX555">
        <v>-4.4403000000000707</v>
      </c>
      <c r="EY555">
        <v>-3.6141500000000657</v>
      </c>
      <c r="EZ555">
        <v>-2.8624500000000563</v>
      </c>
      <c r="FA555">
        <v>-2.1535000000000473</v>
      </c>
      <c r="FB555">
        <v>-1.4937500000000465</v>
      </c>
      <c r="FC555">
        <v>-0.76465000000003469</v>
      </c>
      <c r="FD555">
        <v>1.0000000000000038E-100</v>
      </c>
      <c r="FE555">
        <v>1.0000000000000038E-100</v>
      </c>
      <c r="FG555">
        <v>200</v>
      </c>
      <c r="FH555">
        <v>200</v>
      </c>
      <c r="FI555">
        <v>200</v>
      </c>
      <c r="FJ555">
        <v>200</v>
      </c>
      <c r="FK555">
        <v>200</v>
      </c>
      <c r="FL555">
        <v>200</v>
      </c>
      <c r="FM555">
        <v>200</v>
      </c>
      <c r="FN555">
        <v>200</v>
      </c>
      <c r="FO555">
        <v>200</v>
      </c>
      <c r="FP555">
        <v>200</v>
      </c>
      <c r="FQ555">
        <v>200</v>
      </c>
      <c r="FR555">
        <v>200</v>
      </c>
      <c r="FS555">
        <v>200</v>
      </c>
      <c r="FT555">
        <v>200</v>
      </c>
      <c r="FU555">
        <v>200</v>
      </c>
      <c r="FV555">
        <v>200</v>
      </c>
      <c r="FW555">
        <v>200</v>
      </c>
      <c r="FX555">
        <v>200</v>
      </c>
      <c r="FY555">
        <v>200</v>
      </c>
      <c r="FZ555">
        <v>200</v>
      </c>
      <c r="GA555">
        <v>200</v>
      </c>
      <c r="GB555">
        <v>200</v>
      </c>
      <c r="GC555">
        <v>194</v>
      </c>
      <c r="GD555">
        <v>194</v>
      </c>
      <c r="GF555">
        <v>620087.48499999999</v>
      </c>
      <c r="GG555">
        <v>411932.24</v>
      </c>
      <c r="GH555">
        <v>347080.60499999998</v>
      </c>
      <c r="GI555">
        <v>332767.67499999999</v>
      </c>
      <c r="GJ555">
        <v>317286.09000000003</v>
      </c>
      <c r="GK555">
        <v>301711.73499999999</v>
      </c>
      <c r="GL555">
        <v>285784.48499999999</v>
      </c>
      <c r="GM555">
        <v>269071.5</v>
      </c>
      <c r="GN555">
        <v>251307.08499999999</v>
      </c>
      <c r="GO555">
        <v>233560.07500000001</v>
      </c>
      <c r="GP555">
        <v>214667.30499999999</v>
      </c>
      <c r="GQ555">
        <v>194416.36</v>
      </c>
      <c r="GR555">
        <v>174146.46</v>
      </c>
      <c r="GS555">
        <v>152507.23499999999</v>
      </c>
      <c r="GT555">
        <v>130025.62</v>
      </c>
      <c r="GU555">
        <v>107543.005</v>
      </c>
      <c r="GV555">
        <v>86494.89</v>
      </c>
      <c r="GW555">
        <v>65641.72</v>
      </c>
      <c r="GX555">
        <v>47331.165000000001</v>
      </c>
      <c r="GY555">
        <v>30097.275000000001</v>
      </c>
      <c r="GZ555">
        <v>15713.565000000001</v>
      </c>
      <c r="HA555">
        <v>4717.1549999999997</v>
      </c>
      <c r="HB555">
        <v>23.510309278350515</v>
      </c>
      <c r="HC555">
        <v>23.510309278350515</v>
      </c>
      <c r="HE555">
        <v>0</v>
      </c>
      <c r="HF555">
        <v>0</v>
      </c>
      <c r="HL555" t="s">
        <v>242</v>
      </c>
      <c r="HM555">
        <v>49.684101184999982</v>
      </c>
      <c r="HN555">
        <v>2471.4744390930323</v>
      </c>
      <c r="HP555">
        <v>1.7044653750000001</v>
      </c>
      <c r="HQ555">
        <v>33.750448686045118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L555" s="4">
        <f t="shared" si="234"/>
        <v>41.527526315789473</v>
      </c>
      <c r="IM555" s="4"/>
      <c r="IN555" s="4">
        <f t="shared" si="222"/>
        <v>1.9648089473684212</v>
      </c>
      <c r="IO555" s="4">
        <f t="shared" si="223"/>
        <v>0</v>
      </c>
      <c r="IP555" s="4"/>
      <c r="IQ555" s="4"/>
      <c r="IR555" s="4">
        <f t="shared" si="224"/>
        <v>3.8662707644585939E-3</v>
      </c>
      <c r="IS555" s="9">
        <f t="shared" si="225"/>
        <v>0.28974611598011779</v>
      </c>
      <c r="IT555">
        <v>49002</v>
      </c>
      <c r="IU555" s="9"/>
      <c r="IV555" s="9">
        <f t="shared" si="226"/>
        <v>0</v>
      </c>
      <c r="IW555" s="9">
        <f t="shared" si="227"/>
        <v>0</v>
      </c>
      <c r="IX555" s="9"/>
      <c r="IY555" s="9">
        <f t="shared" si="244"/>
        <v>2</v>
      </c>
      <c r="IZ555" s="9">
        <f t="shared" si="244"/>
        <v>2</v>
      </c>
      <c r="JA555" s="9">
        <f t="shared" si="244"/>
        <v>2</v>
      </c>
      <c r="JB555" s="9">
        <f t="shared" si="244"/>
        <v>2</v>
      </c>
      <c r="JC555" s="9">
        <f t="shared" si="244"/>
        <v>2</v>
      </c>
      <c r="JD555" s="9">
        <f t="shared" si="244"/>
        <v>2</v>
      </c>
      <c r="JE555" s="9">
        <f t="shared" si="244"/>
        <v>2</v>
      </c>
      <c r="JF555" s="9">
        <f t="shared" si="244"/>
        <v>2</v>
      </c>
      <c r="JG555" s="9">
        <f t="shared" si="242"/>
        <v>2</v>
      </c>
      <c r="JH555" s="9">
        <f t="shared" si="242"/>
        <v>2</v>
      </c>
      <c r="JI555" s="9">
        <f t="shared" si="240"/>
        <v>2</v>
      </c>
      <c r="JJ555" s="9">
        <f t="shared" si="240"/>
        <v>2</v>
      </c>
      <c r="JK555" s="9">
        <f t="shared" si="240"/>
        <v>2</v>
      </c>
      <c r="JL555" s="9">
        <f t="shared" si="240"/>
        <v>2</v>
      </c>
      <c r="JM555" s="9">
        <f t="shared" si="240"/>
        <v>2</v>
      </c>
      <c r="JN555" s="9">
        <f t="shared" si="240"/>
        <v>2</v>
      </c>
      <c r="JO555" s="9">
        <f t="shared" si="240"/>
        <v>2</v>
      </c>
      <c r="JP555" s="9">
        <f t="shared" si="240"/>
        <v>2</v>
      </c>
      <c r="JQ555" s="9">
        <f t="shared" si="240"/>
        <v>2</v>
      </c>
      <c r="JR555" s="9">
        <f t="shared" si="238"/>
        <v>2</v>
      </c>
      <c r="JS555" s="9">
        <f t="shared" si="238"/>
        <v>2</v>
      </c>
      <c r="JT555" s="9">
        <f t="shared" si="220"/>
        <v>2</v>
      </c>
      <c r="JU555" s="9">
        <f t="shared" si="220"/>
        <v>1.94</v>
      </c>
      <c r="JV555" s="9">
        <f t="shared" si="220"/>
        <v>1.94</v>
      </c>
      <c r="JW555" s="10">
        <f t="shared" si="228"/>
        <v>5.2784777256171672E-3</v>
      </c>
      <c r="JX555" s="4">
        <f t="shared" si="229"/>
        <v>49.684101184999982</v>
      </c>
      <c r="JY555" s="4">
        <f t="shared" si="230"/>
        <v>2.9645285317155867</v>
      </c>
      <c r="JZ555" s="11">
        <f t="shared" si="231"/>
        <v>49.222663976636873</v>
      </c>
      <c r="KA555" s="11">
        <f t="shared" si="232"/>
        <v>50.14553839336309</v>
      </c>
      <c r="KB555" s="9">
        <f t="shared" si="233"/>
        <v>5.1813330501723027E-3</v>
      </c>
      <c r="KC555" s="12">
        <f t="shared" si="236"/>
        <v>2.6149526939473675E-2</v>
      </c>
      <c r="KD555" s="9">
        <v>553</v>
      </c>
      <c r="KE555" s="9">
        <f t="shared" si="245"/>
        <v>1121.3155244122966</v>
      </c>
      <c r="KF555" s="9">
        <f t="shared" si="245"/>
        <v>744.90459312839062</v>
      </c>
      <c r="KG555" s="9">
        <f t="shared" si="245"/>
        <v>627.6321971066908</v>
      </c>
      <c r="KH555" s="9">
        <f t="shared" si="245"/>
        <v>601.74986437613018</v>
      </c>
      <c r="KI555" s="9">
        <f t="shared" si="245"/>
        <v>573.75423146473781</v>
      </c>
      <c r="KJ555" s="9">
        <f t="shared" si="245"/>
        <v>545.59084086799271</v>
      </c>
      <c r="KK555" s="9">
        <f t="shared" si="245"/>
        <v>516.78930379746828</v>
      </c>
      <c r="KL555" s="9">
        <f t="shared" si="245"/>
        <v>486.56690777576853</v>
      </c>
      <c r="KM555" s="9">
        <f t="shared" si="243"/>
        <v>454.44319168173598</v>
      </c>
      <c r="KN555" s="9">
        <f t="shared" si="243"/>
        <v>422.35094936708862</v>
      </c>
      <c r="KO555" s="9">
        <f t="shared" si="241"/>
        <v>388.18680831826401</v>
      </c>
      <c r="KP555" s="9">
        <f t="shared" si="241"/>
        <v>351.56665461121156</v>
      </c>
      <c r="KQ555" s="9">
        <f t="shared" si="241"/>
        <v>314.91222423146473</v>
      </c>
      <c r="KR555" s="9">
        <f t="shared" si="241"/>
        <v>275.78161844484629</v>
      </c>
      <c r="KS555" s="9">
        <f t="shared" si="241"/>
        <v>235.1277034358047</v>
      </c>
      <c r="KT555" s="9">
        <f t="shared" si="241"/>
        <v>194.47198010849911</v>
      </c>
      <c r="KU555" s="9">
        <f t="shared" si="241"/>
        <v>156.41028933092224</v>
      </c>
      <c r="KV555" s="9">
        <f t="shared" si="241"/>
        <v>118.7011211573237</v>
      </c>
      <c r="KW555" s="9">
        <f t="shared" si="241"/>
        <v>85.589810126582279</v>
      </c>
      <c r="KX555" s="9">
        <f t="shared" si="239"/>
        <v>54.425452079566007</v>
      </c>
      <c r="KY555" s="9">
        <f t="shared" si="239"/>
        <v>28.415126582278482</v>
      </c>
      <c r="KZ555" s="9">
        <f t="shared" si="221"/>
        <v>8.5301175406871597</v>
      </c>
      <c r="LA555" s="9">
        <f t="shared" si="221"/>
        <v>4.2514121660670007E-2</v>
      </c>
      <c r="LB555" s="9">
        <f t="shared" si="221"/>
        <v>4.2514121660670007E-2</v>
      </c>
    </row>
    <row r="556" spans="1:314" x14ac:dyDescent="0.25">
      <c r="A556">
        <v>390</v>
      </c>
      <c r="B556">
        <v>38891.360000000001</v>
      </c>
      <c r="C556">
        <v>1512537889.51</v>
      </c>
      <c r="K556">
        <v>390</v>
      </c>
      <c r="L556">
        <v>152100</v>
      </c>
      <c r="M556">
        <v>26.895</v>
      </c>
      <c r="N556">
        <v>10334.945</v>
      </c>
      <c r="R556">
        <v>0.08</v>
      </c>
      <c r="S556">
        <v>19612.695</v>
      </c>
      <c r="T556">
        <v>50.535943846154069</v>
      </c>
      <c r="U556" s="2">
        <v>6.5916666666666652E-4</v>
      </c>
      <c r="V556" s="1"/>
      <c r="W556" s="1">
        <v>98550.99</v>
      </c>
      <c r="X556" s="1">
        <v>1757240.72</v>
      </c>
      <c r="Y556" s="1"/>
      <c r="Z556" s="1"/>
      <c r="AA556" s="1"/>
      <c r="AB556" s="1">
        <v>2689.21</v>
      </c>
      <c r="AC556" s="1">
        <v>103327004.22</v>
      </c>
      <c r="AD556" s="1"/>
      <c r="AE556" s="1"/>
      <c r="AF556" s="1"/>
      <c r="AG556" s="1"/>
      <c r="AH556" s="1">
        <v>1</v>
      </c>
      <c r="AI556" s="1">
        <v>1</v>
      </c>
      <c r="AJ556" s="1">
        <v>1</v>
      </c>
      <c r="AK556" s="1">
        <v>1</v>
      </c>
      <c r="AL556" s="1">
        <v>1</v>
      </c>
      <c r="AM556" s="1">
        <v>1</v>
      </c>
      <c r="AN556" s="1">
        <v>1</v>
      </c>
      <c r="AO556" s="1">
        <v>1</v>
      </c>
      <c r="AP556" s="1">
        <v>1</v>
      </c>
      <c r="AQ556" s="1">
        <v>1</v>
      </c>
      <c r="AR556" s="1">
        <v>1</v>
      </c>
      <c r="AS556" s="1">
        <v>1</v>
      </c>
      <c r="AT556" s="1">
        <v>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B556" s="1">
        <v>1</v>
      </c>
      <c r="BC556" s="1">
        <v>1</v>
      </c>
      <c r="BD556" s="1">
        <v>1</v>
      </c>
      <c r="BE556" s="1">
        <v>1</v>
      </c>
      <c r="BF556" s="1">
        <v>1</v>
      </c>
      <c r="BG556" s="1">
        <v>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1.04</v>
      </c>
      <c r="BU556">
        <v>1.1200000000000001</v>
      </c>
      <c r="BV556">
        <v>1.175</v>
      </c>
      <c r="BW556">
        <v>1.5549999999999999</v>
      </c>
      <c r="BX556">
        <v>2.4249999999999998</v>
      </c>
      <c r="BY556">
        <v>9.7850000000000001</v>
      </c>
      <c r="BZ556">
        <v>141.35204081632654</v>
      </c>
      <c r="CA556">
        <v>30542.076530612245</v>
      </c>
      <c r="CB556">
        <v>141.35204081632654</v>
      </c>
      <c r="CC556">
        <v>30542.076530612245</v>
      </c>
      <c r="CH556">
        <v>1.21</v>
      </c>
      <c r="CI556">
        <v>1.78</v>
      </c>
      <c r="CJ556">
        <v>1.79</v>
      </c>
      <c r="CK556">
        <v>5</v>
      </c>
      <c r="CL556">
        <v>2.15</v>
      </c>
      <c r="CM556">
        <v>7.55</v>
      </c>
      <c r="CN556">
        <v>2.2349999999999999</v>
      </c>
      <c r="CO556">
        <v>8.3249999999999993</v>
      </c>
      <c r="CP556">
        <v>2.39</v>
      </c>
      <c r="CQ556">
        <v>9.9700000000000006</v>
      </c>
      <c r="CR556">
        <v>2.5449999999999999</v>
      </c>
      <c r="CS556">
        <v>11.074999999999999</v>
      </c>
      <c r="CT556">
        <v>2.6850000000000001</v>
      </c>
      <c r="CU556">
        <v>12.105</v>
      </c>
      <c r="CV556">
        <v>2.98</v>
      </c>
      <c r="CW556">
        <v>15.62</v>
      </c>
      <c r="CX556">
        <v>3.2450000000000001</v>
      </c>
      <c r="CY556">
        <v>18.695</v>
      </c>
      <c r="CZ556">
        <v>3.415</v>
      </c>
      <c r="DA556">
        <v>20.754999999999999</v>
      </c>
      <c r="DB556">
        <v>3.7549999999999999</v>
      </c>
      <c r="DC556">
        <v>24.145</v>
      </c>
      <c r="DD556">
        <v>4.21</v>
      </c>
      <c r="DE556">
        <v>30.32</v>
      </c>
      <c r="DF556">
        <v>4.8049999999999997</v>
      </c>
      <c r="DG556">
        <v>42.255000000000003</v>
      </c>
      <c r="DH556">
        <v>5.8150000000000004</v>
      </c>
      <c r="DI556">
        <v>59.655000000000001</v>
      </c>
      <c r="DJ556">
        <v>6.9749999999999996</v>
      </c>
      <c r="DK556">
        <v>83.784999999999997</v>
      </c>
      <c r="DL556">
        <v>8.1549999999999994</v>
      </c>
      <c r="DM556">
        <v>114.765</v>
      </c>
      <c r="DN556">
        <v>10.24</v>
      </c>
      <c r="DO556">
        <v>192.69</v>
      </c>
      <c r="DP556">
        <v>14.285</v>
      </c>
      <c r="DQ556">
        <v>363.745</v>
      </c>
      <c r="DR556">
        <v>19.329999999999998</v>
      </c>
      <c r="DS556">
        <v>666.32</v>
      </c>
      <c r="DT556">
        <v>31.215</v>
      </c>
      <c r="DU556">
        <v>1853.6949999999999</v>
      </c>
      <c r="DV556">
        <v>58.365000000000002</v>
      </c>
      <c r="DW556">
        <v>5628.2150000000001</v>
      </c>
      <c r="DX556">
        <v>190.51499999999999</v>
      </c>
      <c r="DY556">
        <v>75911.455000000002</v>
      </c>
      <c r="DZ556">
        <v>14086.15306122449</v>
      </c>
      <c r="EA556">
        <v>304022788.78571427</v>
      </c>
      <c r="EB556">
        <v>14086.15306122449</v>
      </c>
      <c r="EC556">
        <v>304022788.78571427</v>
      </c>
      <c r="EH556">
        <v>-23.923049999999865</v>
      </c>
      <c r="EI556">
        <v>-15.340800000000023</v>
      </c>
      <c r="EJ556">
        <v>-12.977350000000035</v>
      </c>
      <c r="EK556">
        <v>-12.704300000000035</v>
      </c>
      <c r="EL556">
        <v>-12.152750000000033</v>
      </c>
      <c r="EM556">
        <v>-11.702800000000039</v>
      </c>
      <c r="EN556">
        <v>-11.204250000000041</v>
      </c>
      <c r="EO556">
        <v>-10.579150000000043</v>
      </c>
      <c r="EP556">
        <v>-9.9228000000000574</v>
      </c>
      <c r="EQ556">
        <v>-9.4816000000000553</v>
      </c>
      <c r="ER556">
        <v>-8.9078500000000567</v>
      </c>
      <c r="ES556">
        <v>-8.3807000000000578</v>
      </c>
      <c r="ET556">
        <v>-7.674300000000061</v>
      </c>
      <c r="EU556">
        <v>-6.8924000000000625</v>
      </c>
      <c r="EV556">
        <v>-6.0917000000000652</v>
      </c>
      <c r="EW556">
        <v>-5.1108500000000578</v>
      </c>
      <c r="EX556">
        <v>-4.5366000000000541</v>
      </c>
      <c r="EY556">
        <v>-3.6877000000000515</v>
      </c>
      <c r="EZ556">
        <v>-3.031950000000057</v>
      </c>
      <c r="FA556">
        <v>-2.2337500000000503</v>
      </c>
      <c r="FB556">
        <v>-1.4977000000000433</v>
      </c>
      <c r="FC556">
        <v>-0.76805000000003654</v>
      </c>
      <c r="FD556">
        <v>1.0000000000000037E-100</v>
      </c>
      <c r="FE556">
        <v>1.0000000000000037E-100</v>
      </c>
      <c r="FG556">
        <v>200</v>
      </c>
      <c r="FH556">
        <v>200</v>
      </c>
      <c r="FI556">
        <v>200</v>
      </c>
      <c r="FJ556">
        <v>200</v>
      </c>
      <c r="FK556">
        <v>200</v>
      </c>
      <c r="FL556">
        <v>200</v>
      </c>
      <c r="FM556">
        <v>200</v>
      </c>
      <c r="FN556">
        <v>200</v>
      </c>
      <c r="FO556">
        <v>200</v>
      </c>
      <c r="FP556">
        <v>200</v>
      </c>
      <c r="FQ556">
        <v>200</v>
      </c>
      <c r="FR556">
        <v>200</v>
      </c>
      <c r="FS556">
        <v>200</v>
      </c>
      <c r="FT556">
        <v>200</v>
      </c>
      <c r="FU556">
        <v>200</v>
      </c>
      <c r="FV556">
        <v>200</v>
      </c>
      <c r="FW556">
        <v>200</v>
      </c>
      <c r="FX556">
        <v>200</v>
      </c>
      <c r="FY556">
        <v>200</v>
      </c>
      <c r="FZ556">
        <v>200</v>
      </c>
      <c r="GA556">
        <v>200</v>
      </c>
      <c r="GB556">
        <v>200</v>
      </c>
      <c r="GC556">
        <v>196</v>
      </c>
      <c r="GD556">
        <v>196</v>
      </c>
      <c r="GF556">
        <v>651905.71</v>
      </c>
      <c r="GG556">
        <v>432289.05499999999</v>
      </c>
      <c r="GH556">
        <v>364041.59</v>
      </c>
      <c r="GI556">
        <v>348988.93</v>
      </c>
      <c r="GJ556">
        <v>332710.67</v>
      </c>
      <c r="GK556">
        <v>316338.86499999999</v>
      </c>
      <c r="GL556">
        <v>299598.19</v>
      </c>
      <c r="GM556">
        <v>282036.28499999997</v>
      </c>
      <c r="GN556">
        <v>263373.89</v>
      </c>
      <c r="GO556">
        <v>244735.19500000001</v>
      </c>
      <c r="GP556">
        <v>224896.995</v>
      </c>
      <c r="GQ556">
        <v>203638.14</v>
      </c>
      <c r="GR556">
        <v>182363.64</v>
      </c>
      <c r="GS556">
        <v>159658.4</v>
      </c>
      <c r="GT556">
        <v>136077.12</v>
      </c>
      <c r="GU556">
        <v>112507.15</v>
      </c>
      <c r="GV556">
        <v>90454.38</v>
      </c>
      <c r="GW556">
        <v>68620.179999999993</v>
      </c>
      <c r="GX556">
        <v>49460.195</v>
      </c>
      <c r="GY556">
        <v>31438.224999999999</v>
      </c>
      <c r="GZ556">
        <v>16406.595000000001</v>
      </c>
      <c r="HA556">
        <v>4922.83</v>
      </c>
      <c r="HB556">
        <v>24.270408163265305</v>
      </c>
      <c r="HC556">
        <v>24.270408163265305</v>
      </c>
      <c r="HE556">
        <v>0</v>
      </c>
      <c r="HF556">
        <v>0</v>
      </c>
      <c r="HL556" t="s">
        <v>242</v>
      </c>
      <c r="HM556">
        <v>57.401571434999994</v>
      </c>
      <c r="HN556">
        <v>3296.1221488941933</v>
      </c>
      <c r="HP556">
        <v>1.7255409900000003</v>
      </c>
      <c r="HQ556">
        <v>36.735007940354777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L556" s="4">
        <f t="shared" si="234"/>
        <v>50.538969230769233</v>
      </c>
      <c r="IM556" s="4"/>
      <c r="IN556" s="4">
        <f t="shared" si="222"/>
        <v>2.0115584615384616</v>
      </c>
      <c r="IO556" s="4">
        <f t="shared" si="223"/>
        <v>2.0512820512820514E-4</v>
      </c>
      <c r="IP556" s="4"/>
      <c r="IQ556" s="4"/>
      <c r="IR556" s="4">
        <f t="shared" si="224"/>
        <v>3.8878231944982958E-3</v>
      </c>
      <c r="IS556" s="9">
        <f t="shared" si="225"/>
        <v>0.28745491217322389</v>
      </c>
      <c r="IT556">
        <v>49003</v>
      </c>
      <c r="IU556" s="9"/>
      <c r="IV556" s="9">
        <f t="shared" si="226"/>
        <v>0</v>
      </c>
      <c r="IW556" s="9">
        <f t="shared" si="227"/>
        <v>0</v>
      </c>
      <c r="IX556" s="9"/>
      <c r="IY556" s="9">
        <f t="shared" si="244"/>
        <v>2</v>
      </c>
      <c r="IZ556" s="9">
        <f t="shared" si="244"/>
        <v>2</v>
      </c>
      <c r="JA556" s="9">
        <f t="shared" si="244"/>
        <v>2</v>
      </c>
      <c r="JB556" s="9">
        <f t="shared" si="244"/>
        <v>2</v>
      </c>
      <c r="JC556" s="9">
        <f t="shared" si="244"/>
        <v>2</v>
      </c>
      <c r="JD556" s="9">
        <f t="shared" si="244"/>
        <v>2</v>
      </c>
      <c r="JE556" s="9">
        <f t="shared" si="244"/>
        <v>2</v>
      </c>
      <c r="JF556" s="9">
        <f t="shared" si="244"/>
        <v>2</v>
      </c>
      <c r="JG556" s="9">
        <f t="shared" si="242"/>
        <v>2</v>
      </c>
      <c r="JH556" s="9">
        <f t="shared" si="242"/>
        <v>2</v>
      </c>
      <c r="JI556" s="9">
        <f t="shared" si="240"/>
        <v>2</v>
      </c>
      <c r="JJ556" s="9">
        <f t="shared" si="240"/>
        <v>2</v>
      </c>
      <c r="JK556" s="9">
        <f t="shared" si="240"/>
        <v>2</v>
      </c>
      <c r="JL556" s="9">
        <f t="shared" si="240"/>
        <v>2</v>
      </c>
      <c r="JM556" s="9">
        <f t="shared" si="240"/>
        <v>2</v>
      </c>
      <c r="JN556" s="9">
        <f t="shared" si="240"/>
        <v>2</v>
      </c>
      <c r="JO556" s="9">
        <f t="shared" si="240"/>
        <v>2</v>
      </c>
      <c r="JP556" s="9">
        <f t="shared" si="240"/>
        <v>2</v>
      </c>
      <c r="JQ556" s="9">
        <f t="shared" si="240"/>
        <v>2</v>
      </c>
      <c r="JR556" s="9">
        <f t="shared" si="238"/>
        <v>2</v>
      </c>
      <c r="JS556" s="9">
        <f t="shared" si="238"/>
        <v>2</v>
      </c>
      <c r="JT556" s="9">
        <f t="shared" si="220"/>
        <v>2</v>
      </c>
      <c r="JU556" s="9">
        <f t="shared" si="220"/>
        <v>1.96</v>
      </c>
      <c r="JV556" s="9">
        <f t="shared" si="220"/>
        <v>1.96</v>
      </c>
      <c r="JW556" s="10">
        <f t="shared" si="228"/>
        <v>5.9172214579755432E-3</v>
      </c>
      <c r="JX556" s="4">
        <f t="shared" si="229"/>
        <v>57.401571434999994</v>
      </c>
      <c r="JY556" s="4">
        <f t="shared" si="230"/>
        <v>1.1817456867861438</v>
      </c>
      <c r="JZ556" s="11">
        <f t="shared" si="231"/>
        <v>57.110233654738444</v>
      </c>
      <c r="KA556" s="11">
        <f t="shared" si="232"/>
        <v>57.692909215261544</v>
      </c>
      <c r="KB556" s="9">
        <f t="shared" si="233"/>
        <v>5.8574598620244559E-3</v>
      </c>
      <c r="KC556" s="12">
        <f t="shared" si="236"/>
        <v>2.9436703299999995E-2</v>
      </c>
      <c r="KD556" s="9">
        <v>554</v>
      </c>
      <c r="KE556" s="9">
        <f t="shared" si="245"/>
        <v>1176.725108303249</v>
      </c>
      <c r="KF556" s="9">
        <f t="shared" si="245"/>
        <v>780.30515342960291</v>
      </c>
      <c r="KG556" s="9">
        <f t="shared" si="245"/>
        <v>657.11478339350185</v>
      </c>
      <c r="KH556" s="9">
        <f t="shared" si="245"/>
        <v>629.94391696750904</v>
      </c>
      <c r="KI556" s="9">
        <f t="shared" si="245"/>
        <v>600.56077617328515</v>
      </c>
      <c r="KJ556" s="9">
        <f t="shared" si="245"/>
        <v>571.00878158844762</v>
      </c>
      <c r="KK556" s="9">
        <f t="shared" si="245"/>
        <v>540.79095667870035</v>
      </c>
      <c r="KL556" s="9">
        <f t="shared" si="245"/>
        <v>509.09076714801438</v>
      </c>
      <c r="KM556" s="9">
        <f t="shared" si="243"/>
        <v>475.40413357400723</v>
      </c>
      <c r="KN556" s="9">
        <f t="shared" si="243"/>
        <v>441.76027978339351</v>
      </c>
      <c r="KO556" s="9">
        <f t="shared" si="241"/>
        <v>405.95125451263539</v>
      </c>
      <c r="KP556" s="9">
        <f t="shared" si="241"/>
        <v>367.5778700361011</v>
      </c>
      <c r="KQ556" s="9">
        <f t="shared" si="241"/>
        <v>329.17624548736467</v>
      </c>
      <c r="KR556" s="9">
        <f t="shared" si="241"/>
        <v>288.19205776173283</v>
      </c>
      <c r="KS556" s="9">
        <f t="shared" si="241"/>
        <v>245.62657039711189</v>
      </c>
      <c r="KT556" s="9">
        <f t="shared" si="241"/>
        <v>203.08149819494585</v>
      </c>
      <c r="KU556" s="9">
        <f t="shared" si="241"/>
        <v>163.27505415162454</v>
      </c>
      <c r="KV556" s="9">
        <f t="shared" si="241"/>
        <v>123.86314079422381</v>
      </c>
      <c r="KW556" s="9">
        <f t="shared" si="241"/>
        <v>89.278330324909746</v>
      </c>
      <c r="KX556" s="9">
        <f t="shared" si="239"/>
        <v>56.747698555956674</v>
      </c>
      <c r="KY556" s="9">
        <f t="shared" si="239"/>
        <v>29.614792418772566</v>
      </c>
      <c r="KZ556" s="9">
        <f t="shared" si="221"/>
        <v>8.8859747292418767</v>
      </c>
      <c r="LA556" s="9">
        <f t="shared" si="221"/>
        <v>4.3809401016724377E-2</v>
      </c>
      <c r="LB556" s="9">
        <f t="shared" si="221"/>
        <v>4.3809401016724377E-2</v>
      </c>
    </row>
    <row r="557" spans="1:314" x14ac:dyDescent="0.25">
      <c r="A557">
        <v>400</v>
      </c>
      <c r="B557">
        <v>39807.074999999997</v>
      </c>
      <c r="C557">
        <v>1584603304.4849999</v>
      </c>
      <c r="K557">
        <v>400</v>
      </c>
      <c r="L557">
        <v>160000</v>
      </c>
      <c r="M557">
        <v>238.31</v>
      </c>
      <c r="N557">
        <v>93883.94</v>
      </c>
      <c r="R557">
        <v>0.96</v>
      </c>
      <c r="S557">
        <v>20595.334999999999</v>
      </c>
      <c r="T557">
        <v>51.751653374999478</v>
      </c>
      <c r="U557" s="2">
        <v>8.2097222222222218E-4</v>
      </c>
      <c r="V557" s="1"/>
      <c r="W557" s="1">
        <v>134396.98000000001</v>
      </c>
      <c r="X557" s="1">
        <v>3993279.47</v>
      </c>
      <c r="Y557" s="1"/>
      <c r="Z557" s="1"/>
      <c r="AA557" s="1"/>
      <c r="AB557" s="1">
        <v>23806.31</v>
      </c>
      <c r="AC557" s="1">
        <v>936882587.29999995</v>
      </c>
      <c r="AD557" s="1"/>
      <c r="AE557" s="1"/>
      <c r="AF557" s="1"/>
      <c r="AG557" s="1"/>
      <c r="AH557" s="1">
        <v>1</v>
      </c>
      <c r="AI557" s="1">
        <v>1</v>
      </c>
      <c r="AJ557" s="1">
        <v>1</v>
      </c>
      <c r="AK557" s="1">
        <v>1</v>
      </c>
      <c r="AL557" s="1">
        <v>1</v>
      </c>
      <c r="AM557" s="1">
        <v>1</v>
      </c>
      <c r="AN557" s="1">
        <v>1</v>
      </c>
      <c r="AO557" s="1">
        <v>1</v>
      </c>
      <c r="AP557" s="1">
        <v>1</v>
      </c>
      <c r="AQ557" s="1">
        <v>1</v>
      </c>
      <c r="AR557" s="1">
        <v>1</v>
      </c>
      <c r="AS557" s="1">
        <v>1</v>
      </c>
      <c r="AT557" s="1">
        <v>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B557" s="1">
        <v>1</v>
      </c>
      <c r="BC557" s="1">
        <v>1</v>
      </c>
      <c r="BD557" s="1">
        <v>1</v>
      </c>
      <c r="BE557" s="1">
        <v>1</v>
      </c>
      <c r="BF557" s="1">
        <v>1</v>
      </c>
      <c r="BG557" s="1">
        <v>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1.0249999999999999</v>
      </c>
      <c r="BU557">
        <v>1.075</v>
      </c>
      <c r="BV557">
        <v>1.1950000000000001</v>
      </c>
      <c r="BW557">
        <v>1.635</v>
      </c>
      <c r="BX557">
        <v>2.41</v>
      </c>
      <c r="BY557">
        <v>8.35</v>
      </c>
      <c r="BZ557">
        <v>152.82412060301507</v>
      </c>
      <c r="CA557">
        <v>34153.557788944723</v>
      </c>
      <c r="CB557">
        <v>152.82412060301507</v>
      </c>
      <c r="CC557">
        <v>34153.557788944723</v>
      </c>
      <c r="CH557">
        <v>1.1850000000000001</v>
      </c>
      <c r="CI557">
        <v>1.615</v>
      </c>
      <c r="CJ557">
        <v>1.89</v>
      </c>
      <c r="CK557">
        <v>5.46</v>
      </c>
      <c r="CL557">
        <v>2.3450000000000002</v>
      </c>
      <c r="CM557">
        <v>8.5050000000000008</v>
      </c>
      <c r="CN557">
        <v>2.4849999999999999</v>
      </c>
      <c r="CO557">
        <v>9.3949999999999996</v>
      </c>
      <c r="CP557">
        <v>2.5750000000000002</v>
      </c>
      <c r="CQ557">
        <v>9.875</v>
      </c>
      <c r="CR557">
        <v>2.6850000000000001</v>
      </c>
      <c r="CS557">
        <v>10.815</v>
      </c>
      <c r="CT557">
        <v>2.86</v>
      </c>
      <c r="CU557">
        <v>12.34</v>
      </c>
      <c r="CV557">
        <v>3.0249999999999999</v>
      </c>
      <c r="CW557">
        <v>13.975</v>
      </c>
      <c r="CX557">
        <v>3.2149999999999999</v>
      </c>
      <c r="CY557">
        <v>15.984999999999999</v>
      </c>
      <c r="CZ557">
        <v>3.5</v>
      </c>
      <c r="DA557">
        <v>18.59</v>
      </c>
      <c r="DB557">
        <v>3.8149999999999999</v>
      </c>
      <c r="DC557">
        <v>22.405000000000001</v>
      </c>
      <c r="DD557">
        <v>4.3099999999999996</v>
      </c>
      <c r="DE557">
        <v>29.78</v>
      </c>
      <c r="DF557">
        <v>5.17</v>
      </c>
      <c r="DG557">
        <v>43.49</v>
      </c>
      <c r="DH557">
        <v>6.22</v>
      </c>
      <c r="DI557">
        <v>69.16</v>
      </c>
      <c r="DJ557">
        <v>6.875</v>
      </c>
      <c r="DK557">
        <v>86.435000000000002</v>
      </c>
      <c r="DL557">
        <v>8.52</v>
      </c>
      <c r="DM557">
        <v>130.1</v>
      </c>
      <c r="DN557">
        <v>10.664999999999999</v>
      </c>
      <c r="DO557">
        <v>205.23500000000001</v>
      </c>
      <c r="DP557">
        <v>13.17</v>
      </c>
      <c r="DQ557">
        <v>313.57</v>
      </c>
      <c r="DR557">
        <v>18.59</v>
      </c>
      <c r="DS557">
        <v>620.07000000000005</v>
      </c>
      <c r="DT557">
        <v>29.83</v>
      </c>
      <c r="DU557">
        <v>1558.01</v>
      </c>
      <c r="DV557">
        <v>58.994999999999997</v>
      </c>
      <c r="DW557">
        <v>6153.835</v>
      </c>
      <c r="DX557">
        <v>187.8</v>
      </c>
      <c r="DY557">
        <v>60615.39</v>
      </c>
      <c r="DZ557">
        <v>15235.21608040201</v>
      </c>
      <c r="EA557">
        <v>340097712.50251257</v>
      </c>
      <c r="EB557">
        <v>15235.21608040201</v>
      </c>
      <c r="EC557">
        <v>340097712.50251257</v>
      </c>
      <c r="EH557">
        <v>-25.776249999999909</v>
      </c>
      <c r="EI557">
        <v>-16.032850000000025</v>
      </c>
      <c r="EJ557">
        <v>-13.102400000000028</v>
      </c>
      <c r="EK557">
        <v>-12.269800000000039</v>
      </c>
      <c r="EL557">
        <v>-11.813000000000047</v>
      </c>
      <c r="EM557">
        <v>-11.416100000000053</v>
      </c>
      <c r="EN557">
        <v>-10.861250000000052</v>
      </c>
      <c r="EO557">
        <v>-10.041900000000055</v>
      </c>
      <c r="EP557">
        <v>-9.4800500000000607</v>
      </c>
      <c r="EQ557">
        <v>-8.8062500000000608</v>
      </c>
      <c r="ER557">
        <v>-8.3392000000000568</v>
      </c>
      <c r="ES557">
        <v>-7.8279500000000564</v>
      </c>
      <c r="ET557">
        <v>-6.9558000000000542</v>
      </c>
      <c r="EU557">
        <v>-6.3398000000000625</v>
      </c>
      <c r="EV557">
        <v>-5.8162500000000641</v>
      </c>
      <c r="EW557">
        <v>-5.006350000000066</v>
      </c>
      <c r="EX557">
        <v>-4.2982500000000696</v>
      </c>
      <c r="EY557">
        <v>-3.7527500000000651</v>
      </c>
      <c r="EZ557">
        <v>-3.0599500000000632</v>
      </c>
      <c r="FA557">
        <v>-2.3408500000000543</v>
      </c>
      <c r="FB557">
        <v>-1.5338000000000469</v>
      </c>
      <c r="FC557">
        <v>-0.76350000000003404</v>
      </c>
      <c r="FD557">
        <v>1.0000000000000036E-100</v>
      </c>
      <c r="FE557">
        <v>1.0000000000000036E-100</v>
      </c>
      <c r="FG557">
        <v>200</v>
      </c>
      <c r="FH557">
        <v>200</v>
      </c>
      <c r="FI557">
        <v>200</v>
      </c>
      <c r="FJ557">
        <v>200</v>
      </c>
      <c r="FK557">
        <v>200</v>
      </c>
      <c r="FL557">
        <v>200</v>
      </c>
      <c r="FM557">
        <v>200</v>
      </c>
      <c r="FN557">
        <v>200</v>
      </c>
      <c r="FO557">
        <v>200</v>
      </c>
      <c r="FP557">
        <v>200</v>
      </c>
      <c r="FQ557">
        <v>200</v>
      </c>
      <c r="FR557">
        <v>200</v>
      </c>
      <c r="FS557">
        <v>200</v>
      </c>
      <c r="FT557">
        <v>200</v>
      </c>
      <c r="FU557">
        <v>200</v>
      </c>
      <c r="FV557">
        <v>200</v>
      </c>
      <c r="FW557">
        <v>200</v>
      </c>
      <c r="FX557">
        <v>200</v>
      </c>
      <c r="FY557">
        <v>200</v>
      </c>
      <c r="FZ557">
        <v>200</v>
      </c>
      <c r="GA557">
        <v>200</v>
      </c>
      <c r="GB557">
        <v>200</v>
      </c>
      <c r="GC557">
        <v>199</v>
      </c>
      <c r="GD557">
        <v>199</v>
      </c>
      <c r="GF557">
        <v>684386.255</v>
      </c>
      <c r="GG557">
        <v>453011.43</v>
      </c>
      <c r="GH557">
        <v>381294.15500000003</v>
      </c>
      <c r="GI557">
        <v>365486.38500000001</v>
      </c>
      <c r="GJ557">
        <v>348394.74</v>
      </c>
      <c r="GK557">
        <v>331209.13500000001</v>
      </c>
      <c r="GL557">
        <v>313638.81</v>
      </c>
      <c r="GM557">
        <v>295211.33</v>
      </c>
      <c r="GN557">
        <v>275634.12</v>
      </c>
      <c r="GO557">
        <v>256086.05499999999</v>
      </c>
      <c r="GP557">
        <v>235284.905</v>
      </c>
      <c r="GQ557">
        <v>212999.625</v>
      </c>
      <c r="GR557">
        <v>190702.43</v>
      </c>
      <c r="GS557">
        <v>166912.755</v>
      </c>
      <c r="GT557">
        <v>142213.14499999999</v>
      </c>
      <c r="GU557">
        <v>117538.31</v>
      </c>
      <c r="GV557">
        <v>94464.425000000003</v>
      </c>
      <c r="GW557">
        <v>71634.865000000005</v>
      </c>
      <c r="GX557">
        <v>51613.8</v>
      </c>
      <c r="GY557">
        <v>32794.065000000002</v>
      </c>
      <c r="GZ557">
        <v>17107.084999999999</v>
      </c>
      <c r="HA557">
        <v>5130.63</v>
      </c>
      <c r="HB557">
        <v>24.904522613065328</v>
      </c>
      <c r="HC557">
        <v>24.904522613065328</v>
      </c>
      <c r="HE557">
        <v>0</v>
      </c>
      <c r="HF557">
        <v>0</v>
      </c>
      <c r="HL557" t="s">
        <v>242</v>
      </c>
      <c r="HM557">
        <v>70.922037375000031</v>
      </c>
      <c r="HN557">
        <v>5030.3344404550362</v>
      </c>
      <c r="HP557">
        <v>1.7393877049999997</v>
      </c>
      <c r="HQ557">
        <v>39.761988208429706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L557" s="4">
        <f t="shared" si="234"/>
        <v>67.198490000000007</v>
      </c>
      <c r="IM557" s="4"/>
      <c r="IN557" s="4">
        <f t="shared" si="222"/>
        <v>2.0595335000000001</v>
      </c>
      <c r="IO557" s="4">
        <f t="shared" si="223"/>
        <v>2.3999999999999998E-3</v>
      </c>
      <c r="IP557" s="4"/>
      <c r="IQ557" s="4"/>
      <c r="IR557" s="4">
        <f t="shared" si="224"/>
        <v>3.832340217125133E-3</v>
      </c>
      <c r="IS557" s="9">
        <f t="shared" si="225"/>
        <v>0.31089739777165148</v>
      </c>
      <c r="IT557">
        <v>49004</v>
      </c>
      <c r="IU557" s="9"/>
      <c r="IV557" s="9">
        <f t="shared" si="226"/>
        <v>0</v>
      </c>
      <c r="IW557" s="9">
        <f t="shared" si="227"/>
        <v>0</v>
      </c>
      <c r="IX557" s="9"/>
      <c r="IY557" s="9">
        <f t="shared" si="244"/>
        <v>2</v>
      </c>
      <c r="IZ557" s="9">
        <f t="shared" si="244"/>
        <v>2</v>
      </c>
      <c r="JA557" s="9">
        <f t="shared" si="244"/>
        <v>2</v>
      </c>
      <c r="JB557" s="9">
        <f t="shared" si="244"/>
        <v>2</v>
      </c>
      <c r="JC557" s="9">
        <f t="shared" si="244"/>
        <v>2</v>
      </c>
      <c r="JD557" s="9">
        <f t="shared" si="244"/>
        <v>2</v>
      </c>
      <c r="JE557" s="9">
        <f t="shared" si="244"/>
        <v>2</v>
      </c>
      <c r="JF557" s="9">
        <f t="shared" si="244"/>
        <v>2</v>
      </c>
      <c r="JG557" s="9">
        <f t="shared" si="242"/>
        <v>2</v>
      </c>
      <c r="JH557" s="9">
        <f t="shared" si="242"/>
        <v>2</v>
      </c>
      <c r="JI557" s="9">
        <f t="shared" si="240"/>
        <v>2</v>
      </c>
      <c r="JJ557" s="9">
        <f t="shared" si="240"/>
        <v>2</v>
      </c>
      <c r="JK557" s="9">
        <f t="shared" si="240"/>
        <v>2</v>
      </c>
      <c r="JL557" s="9">
        <f t="shared" si="240"/>
        <v>2</v>
      </c>
      <c r="JM557" s="9">
        <f t="shared" si="240"/>
        <v>2</v>
      </c>
      <c r="JN557" s="9">
        <f t="shared" si="240"/>
        <v>2</v>
      </c>
      <c r="JO557" s="9">
        <f t="shared" si="240"/>
        <v>2</v>
      </c>
      <c r="JP557" s="9">
        <f t="shared" si="240"/>
        <v>2</v>
      </c>
      <c r="JQ557" s="9">
        <f t="shared" si="240"/>
        <v>2</v>
      </c>
      <c r="JR557" s="9">
        <f t="shared" si="238"/>
        <v>2</v>
      </c>
      <c r="JS557" s="9">
        <f t="shared" si="238"/>
        <v>2</v>
      </c>
      <c r="JT557" s="9">
        <f t="shared" si="220"/>
        <v>2</v>
      </c>
      <c r="JU557" s="9">
        <f t="shared" si="220"/>
        <v>1.99</v>
      </c>
      <c r="JV557" s="9">
        <f t="shared" si="220"/>
        <v>1.99</v>
      </c>
      <c r="JW557" s="10">
        <f t="shared" si="228"/>
        <v>7.1091335126821234E-3</v>
      </c>
      <c r="JX557" s="4">
        <f t="shared" si="229"/>
        <v>70.922037375000031</v>
      </c>
      <c r="JY557" s="4">
        <f t="shared" si="230"/>
        <v>0.39905503413501719</v>
      </c>
      <c r="JZ557" s="11">
        <f t="shared" si="231"/>
        <v>70.752739623178826</v>
      </c>
      <c r="KA557" s="11">
        <f t="shared" si="232"/>
        <v>71.091335126821235</v>
      </c>
      <c r="KB557" s="9">
        <f t="shared" si="233"/>
        <v>7.0752739623178825E-3</v>
      </c>
      <c r="KC557" s="12">
        <f t="shared" si="236"/>
        <v>3.5461018687500012E-2</v>
      </c>
      <c r="KD557" s="9">
        <v>555</v>
      </c>
      <c r="KE557" s="9">
        <f t="shared" si="245"/>
        <v>1233.1283873873874</v>
      </c>
      <c r="KF557" s="9">
        <f t="shared" si="245"/>
        <v>816.23681081081077</v>
      </c>
      <c r="KG557" s="9">
        <f t="shared" si="245"/>
        <v>687.01649549549552</v>
      </c>
      <c r="KH557" s="9">
        <f t="shared" si="245"/>
        <v>658.53402702702704</v>
      </c>
      <c r="KI557" s="9">
        <f t="shared" si="245"/>
        <v>627.73827027027028</v>
      </c>
      <c r="KJ557" s="9">
        <f t="shared" si="245"/>
        <v>596.77321621621627</v>
      </c>
      <c r="KK557" s="9">
        <f t="shared" si="245"/>
        <v>565.11497297297296</v>
      </c>
      <c r="KL557" s="9">
        <f t="shared" si="245"/>
        <v>531.91230630630639</v>
      </c>
      <c r="KM557" s="9">
        <f t="shared" si="243"/>
        <v>496.63805405405407</v>
      </c>
      <c r="KN557" s="9">
        <f t="shared" si="243"/>
        <v>461.41631531531533</v>
      </c>
      <c r="KO557" s="9">
        <f t="shared" si="241"/>
        <v>423.93676576576576</v>
      </c>
      <c r="KP557" s="9">
        <f t="shared" si="241"/>
        <v>383.78310810810808</v>
      </c>
      <c r="KQ557" s="9">
        <f t="shared" si="241"/>
        <v>343.60798198198199</v>
      </c>
      <c r="KR557" s="9">
        <f t="shared" si="241"/>
        <v>300.74370270270271</v>
      </c>
      <c r="KS557" s="9">
        <f t="shared" si="241"/>
        <v>256.23990090090086</v>
      </c>
      <c r="KT557" s="9">
        <f t="shared" si="241"/>
        <v>211.78073873873873</v>
      </c>
      <c r="KU557" s="9">
        <f t="shared" si="241"/>
        <v>170.20617117117118</v>
      </c>
      <c r="KV557" s="9">
        <f t="shared" si="241"/>
        <v>129.07182882882884</v>
      </c>
      <c r="KW557" s="9">
        <f t="shared" si="241"/>
        <v>92.997837837837849</v>
      </c>
      <c r="KX557" s="9">
        <f t="shared" si="239"/>
        <v>59.08840540540541</v>
      </c>
      <c r="KY557" s="9">
        <f t="shared" si="239"/>
        <v>30.823576576576574</v>
      </c>
      <c r="KZ557" s="9">
        <f t="shared" si="221"/>
        <v>9.2443783783783786</v>
      </c>
      <c r="LA557" s="9">
        <f t="shared" si="221"/>
        <v>4.4873013717234823E-2</v>
      </c>
      <c r="LB557" s="9">
        <f t="shared" si="221"/>
        <v>4.4873013717234823E-2</v>
      </c>
    </row>
    <row r="558" spans="1:314" x14ac:dyDescent="0.25">
      <c r="A558">
        <v>410</v>
      </c>
      <c r="B558">
        <v>40401</v>
      </c>
      <c r="C558">
        <v>1632240801</v>
      </c>
      <c r="K558">
        <v>409.29500000000002</v>
      </c>
      <c r="L558">
        <v>167522.60500000001</v>
      </c>
      <c r="M558">
        <v>379.02499999999998</v>
      </c>
      <c r="N558">
        <v>150457.22500000001</v>
      </c>
      <c r="R558">
        <v>3.3450000000000002</v>
      </c>
      <c r="S558">
        <v>21446.95</v>
      </c>
      <c r="T558">
        <v>52.670335846203869</v>
      </c>
      <c r="U558" s="2">
        <v>1.0296296296296297E-3</v>
      </c>
      <c r="V558" s="1"/>
      <c r="W558" s="1">
        <v>185204.26</v>
      </c>
      <c r="X558" s="1">
        <v>8119391.5999999996</v>
      </c>
      <c r="Y558" s="1"/>
      <c r="Z558" s="1"/>
      <c r="AA558" s="1"/>
      <c r="AB558" s="1">
        <v>37819.635000000002</v>
      </c>
      <c r="AC558" s="1">
        <v>1497937213.7550001</v>
      </c>
      <c r="AD558" s="1"/>
      <c r="AE558" s="1"/>
      <c r="AF558" s="1"/>
      <c r="AG558" s="1"/>
      <c r="AH558" s="1">
        <v>1</v>
      </c>
      <c r="AI558" s="1">
        <v>1</v>
      </c>
      <c r="AJ558" s="1">
        <v>1</v>
      </c>
      <c r="AK558" s="1">
        <v>1</v>
      </c>
      <c r="AL558" s="1">
        <v>1</v>
      </c>
      <c r="AM558" s="1">
        <v>1</v>
      </c>
      <c r="AN558" s="1">
        <v>1</v>
      </c>
      <c r="AO558" s="1">
        <v>1</v>
      </c>
      <c r="AP558" s="1">
        <v>1</v>
      </c>
      <c r="AQ558" s="1">
        <v>1</v>
      </c>
      <c r="AR558" s="1">
        <v>1</v>
      </c>
      <c r="AS558" s="1">
        <v>1</v>
      </c>
      <c r="AT558" s="1">
        <v>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B558" s="1">
        <v>1</v>
      </c>
      <c r="BC558" s="1">
        <v>1</v>
      </c>
      <c r="BD558" s="1">
        <v>1</v>
      </c>
      <c r="BE558" s="1">
        <v>1</v>
      </c>
      <c r="BF558" s="1">
        <v>1</v>
      </c>
      <c r="BG558" s="1">
        <v>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1.02</v>
      </c>
      <c r="BU558">
        <v>1.06</v>
      </c>
      <c r="BV558">
        <v>1.1599999999999999</v>
      </c>
      <c r="BW558">
        <v>1.54</v>
      </c>
      <c r="BX558">
        <v>2.31</v>
      </c>
      <c r="BY558">
        <v>7.55</v>
      </c>
      <c r="BZ558">
        <v>155.86000000000001</v>
      </c>
      <c r="CA558">
        <v>34527.800000000003</v>
      </c>
      <c r="CB558">
        <v>155.86000000000001</v>
      </c>
      <c r="CC558">
        <v>34527.800000000003</v>
      </c>
      <c r="CH558">
        <v>1.1950000000000001</v>
      </c>
      <c r="CI558">
        <v>1.665</v>
      </c>
      <c r="CJ558">
        <v>1.73</v>
      </c>
      <c r="CK558">
        <v>4.46</v>
      </c>
      <c r="CL558">
        <v>2.1</v>
      </c>
      <c r="CM558">
        <v>6.99</v>
      </c>
      <c r="CN558">
        <v>2.2000000000000002</v>
      </c>
      <c r="CO558">
        <v>7.82</v>
      </c>
      <c r="CP558">
        <v>2.335</v>
      </c>
      <c r="CQ558">
        <v>9.1150000000000002</v>
      </c>
      <c r="CR558">
        <v>2.375</v>
      </c>
      <c r="CS558">
        <v>9.3949999999999996</v>
      </c>
      <c r="CT558">
        <v>2.56</v>
      </c>
      <c r="CU558">
        <v>10.86</v>
      </c>
      <c r="CV558">
        <v>2.7050000000000001</v>
      </c>
      <c r="CW558">
        <v>11.865</v>
      </c>
      <c r="CX558">
        <v>2.8149999999999999</v>
      </c>
      <c r="CY558">
        <v>12.875</v>
      </c>
      <c r="CZ558">
        <v>3.0950000000000002</v>
      </c>
      <c r="DA558">
        <v>16.594999999999999</v>
      </c>
      <c r="DB558">
        <v>3.2650000000000001</v>
      </c>
      <c r="DC558">
        <v>18.815000000000001</v>
      </c>
      <c r="DD558">
        <v>3.645</v>
      </c>
      <c r="DE558">
        <v>25.125</v>
      </c>
      <c r="DF558">
        <v>4.05</v>
      </c>
      <c r="DG558">
        <v>30.5</v>
      </c>
      <c r="DH558">
        <v>5.46</v>
      </c>
      <c r="DI558">
        <v>60.84</v>
      </c>
      <c r="DJ558">
        <v>5.8650000000000002</v>
      </c>
      <c r="DK558">
        <v>66.344999999999999</v>
      </c>
      <c r="DL558">
        <v>7.2549999999999999</v>
      </c>
      <c r="DM558">
        <v>109.58499999999999</v>
      </c>
      <c r="DN558">
        <v>9.2449999999999992</v>
      </c>
      <c r="DO558">
        <v>169.33500000000001</v>
      </c>
      <c r="DP558">
        <v>12.17</v>
      </c>
      <c r="DQ558">
        <v>285.10000000000002</v>
      </c>
      <c r="DR558">
        <v>17.13</v>
      </c>
      <c r="DS558">
        <v>534.16999999999996</v>
      </c>
      <c r="DT558">
        <v>28.02</v>
      </c>
      <c r="DU558">
        <v>1485.51</v>
      </c>
      <c r="DV558">
        <v>56.895000000000003</v>
      </c>
      <c r="DW558">
        <v>6187.4350000000004</v>
      </c>
      <c r="DX558">
        <v>176.96</v>
      </c>
      <c r="DY558">
        <v>54768.51</v>
      </c>
      <c r="DZ558">
        <v>15534.014999999999</v>
      </c>
      <c r="EA558">
        <v>343672600.685</v>
      </c>
      <c r="EB558">
        <v>15534.014999999999</v>
      </c>
      <c r="EC558">
        <v>343672600.685</v>
      </c>
      <c r="EH558">
        <v>-22.389899999999916</v>
      </c>
      <c r="EI558">
        <v>-14.233400000000033</v>
      </c>
      <c r="EJ558">
        <v>-11.908750000000047</v>
      </c>
      <c r="EK558">
        <v>-11.529600000000052</v>
      </c>
      <c r="EL558">
        <v>-10.877950000000061</v>
      </c>
      <c r="EM558">
        <v>-10.652150000000063</v>
      </c>
      <c r="EN558">
        <v>-10.155550000000064</v>
      </c>
      <c r="EO558">
        <v>-9.715350000000063</v>
      </c>
      <c r="EP558">
        <v>-9.2319500000000687</v>
      </c>
      <c r="EQ558">
        <v>-8.6629000000000698</v>
      </c>
      <c r="ER558">
        <v>-8.0818000000000669</v>
      </c>
      <c r="ES558">
        <v>-7.5910000000000721</v>
      </c>
      <c r="ET558">
        <v>-6.8873500000000698</v>
      </c>
      <c r="EU558">
        <v>-6.0090000000000625</v>
      </c>
      <c r="EV558">
        <v>-5.6550500000000659</v>
      </c>
      <c r="EW558">
        <v>-4.9824500000000604</v>
      </c>
      <c r="EX558">
        <v>-4.219050000000065</v>
      </c>
      <c r="EY558">
        <v>-3.5117500000000628</v>
      </c>
      <c r="EZ558">
        <v>-2.9686500000000611</v>
      </c>
      <c r="FA558">
        <v>-2.2846000000000544</v>
      </c>
      <c r="FB558">
        <v>-1.5383000000000471</v>
      </c>
      <c r="FC558">
        <v>-0.74860000000003712</v>
      </c>
      <c r="FD558">
        <v>1.0000000000000036E-100</v>
      </c>
      <c r="FE558">
        <v>1.0000000000000036E-100</v>
      </c>
      <c r="FG558">
        <v>200</v>
      </c>
      <c r="FH558">
        <v>200</v>
      </c>
      <c r="FI558">
        <v>200</v>
      </c>
      <c r="FJ558">
        <v>200</v>
      </c>
      <c r="FK558">
        <v>200</v>
      </c>
      <c r="FL558">
        <v>200</v>
      </c>
      <c r="FM558">
        <v>200</v>
      </c>
      <c r="FN558">
        <v>200</v>
      </c>
      <c r="FO558">
        <v>200</v>
      </c>
      <c r="FP558">
        <v>200</v>
      </c>
      <c r="FQ558">
        <v>200</v>
      </c>
      <c r="FR558">
        <v>200</v>
      </c>
      <c r="FS558">
        <v>200</v>
      </c>
      <c r="FT558">
        <v>200</v>
      </c>
      <c r="FU558">
        <v>200</v>
      </c>
      <c r="FV558">
        <v>200</v>
      </c>
      <c r="FW558">
        <v>200</v>
      </c>
      <c r="FX558">
        <v>200</v>
      </c>
      <c r="FY558">
        <v>200</v>
      </c>
      <c r="FZ558">
        <v>200</v>
      </c>
      <c r="GA558">
        <v>200</v>
      </c>
      <c r="GB558">
        <v>200</v>
      </c>
      <c r="GC558">
        <v>200</v>
      </c>
      <c r="GD558">
        <v>200</v>
      </c>
      <c r="GF558">
        <v>717289.255</v>
      </c>
      <c r="GG558">
        <v>473962.43</v>
      </c>
      <c r="GH558">
        <v>398728.15500000003</v>
      </c>
      <c r="GI558">
        <v>382155.38500000001</v>
      </c>
      <c r="GJ558">
        <v>364239.74</v>
      </c>
      <c r="GK558">
        <v>346230.13500000001</v>
      </c>
      <c r="GL558">
        <v>327819.81</v>
      </c>
      <c r="GM558">
        <v>308516.33</v>
      </c>
      <c r="GN558">
        <v>288013.12</v>
      </c>
      <c r="GO558">
        <v>267545.05499999999</v>
      </c>
      <c r="GP558">
        <v>245769.905</v>
      </c>
      <c r="GQ558">
        <v>222446.625</v>
      </c>
      <c r="GR558">
        <v>199115.43</v>
      </c>
      <c r="GS558">
        <v>174229.755</v>
      </c>
      <c r="GT558">
        <v>148400.14499999999</v>
      </c>
      <c r="GU558">
        <v>122609.31</v>
      </c>
      <c r="GV558">
        <v>98505.425000000003</v>
      </c>
      <c r="GW558">
        <v>74671.865000000005</v>
      </c>
      <c r="GX558">
        <v>53782.8</v>
      </c>
      <c r="GY558">
        <v>34159.065000000002</v>
      </c>
      <c r="GZ558">
        <v>17812.084999999999</v>
      </c>
      <c r="HA558">
        <v>5339.63</v>
      </c>
      <c r="HB558">
        <v>25.78</v>
      </c>
      <c r="HC558">
        <v>25.78</v>
      </c>
      <c r="HE558">
        <v>0</v>
      </c>
      <c r="HF558">
        <v>0</v>
      </c>
      <c r="HL558" t="s">
        <v>242</v>
      </c>
      <c r="HM558">
        <v>88.05692027500001</v>
      </c>
      <c r="HN558">
        <v>7756.9737290882676</v>
      </c>
      <c r="HP558">
        <v>1.8277081349999995</v>
      </c>
      <c r="HQ558">
        <v>43.104022884154354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L558" s="4">
        <f t="shared" si="234"/>
        <v>90.499155865573726</v>
      </c>
      <c r="IM558" s="4"/>
      <c r="IN558" s="4">
        <f t="shared" si="222"/>
        <v>2.0959894452656398</v>
      </c>
      <c r="IO558" s="4">
        <f t="shared" si="223"/>
        <v>8.1725894525953163E-3</v>
      </c>
      <c r="IP558" s="4"/>
      <c r="IQ558" s="4"/>
      <c r="IR558" s="4">
        <f t="shared" si="224"/>
        <v>3.6110600959085811E-3</v>
      </c>
      <c r="IS558" s="9">
        <f t="shared" si="225"/>
        <v>0.31698836853382306</v>
      </c>
      <c r="IT558">
        <v>49005</v>
      </c>
      <c r="IU558" s="9"/>
      <c r="IV558" s="9">
        <f t="shared" si="226"/>
        <v>0</v>
      </c>
      <c r="IW558" s="9">
        <f t="shared" si="227"/>
        <v>0</v>
      </c>
      <c r="IX558" s="9"/>
      <c r="IY558" s="9">
        <f t="shared" si="244"/>
        <v>2</v>
      </c>
      <c r="IZ558" s="9">
        <f t="shared" si="244"/>
        <v>2</v>
      </c>
      <c r="JA558" s="9">
        <f t="shared" si="244"/>
        <v>2</v>
      </c>
      <c r="JB558" s="9">
        <f t="shared" si="244"/>
        <v>2</v>
      </c>
      <c r="JC558" s="9">
        <f t="shared" si="244"/>
        <v>2</v>
      </c>
      <c r="JD558" s="9">
        <f t="shared" si="244"/>
        <v>2</v>
      </c>
      <c r="JE558" s="9">
        <f t="shared" si="244"/>
        <v>2</v>
      </c>
      <c r="JF558" s="9">
        <f t="shared" si="244"/>
        <v>2</v>
      </c>
      <c r="JG558" s="9">
        <f t="shared" si="242"/>
        <v>2</v>
      </c>
      <c r="JH558" s="9">
        <f t="shared" si="242"/>
        <v>2</v>
      </c>
      <c r="JI558" s="9">
        <f t="shared" si="240"/>
        <v>2</v>
      </c>
      <c r="JJ558" s="9">
        <f t="shared" si="240"/>
        <v>2</v>
      </c>
      <c r="JK558" s="9">
        <f t="shared" si="240"/>
        <v>2</v>
      </c>
      <c r="JL558" s="9">
        <f t="shared" si="240"/>
        <v>2</v>
      </c>
      <c r="JM558" s="9">
        <f t="shared" si="240"/>
        <v>2</v>
      </c>
      <c r="JN558" s="9">
        <f t="shared" si="240"/>
        <v>2</v>
      </c>
      <c r="JO558" s="9">
        <f t="shared" si="240"/>
        <v>2</v>
      </c>
      <c r="JP558" s="9">
        <f t="shared" si="240"/>
        <v>2</v>
      </c>
      <c r="JQ558" s="9">
        <f t="shared" si="240"/>
        <v>2</v>
      </c>
      <c r="JR558" s="9">
        <f t="shared" si="238"/>
        <v>2</v>
      </c>
      <c r="JS558" s="9">
        <f t="shared" si="238"/>
        <v>2</v>
      </c>
      <c r="JT558" s="9">
        <f t="shared" si="220"/>
        <v>2</v>
      </c>
      <c r="JU558" s="9">
        <f t="shared" si="220"/>
        <v>2</v>
      </c>
      <c r="JV558" s="9">
        <f t="shared" si="220"/>
        <v>2</v>
      </c>
      <c r="JW558" s="10">
        <f t="shared" si="228"/>
        <v>8.6507210705452121E-3</v>
      </c>
      <c r="JX558" s="4">
        <f t="shared" si="229"/>
        <v>88.05692027500001</v>
      </c>
      <c r="JY558" s="4">
        <f t="shared" si="230"/>
        <v>2.9525207705601133</v>
      </c>
      <c r="JZ558" s="11">
        <f t="shared" si="231"/>
        <v>87.596418535779947</v>
      </c>
      <c r="KA558" s="11">
        <f t="shared" si="232"/>
        <v>88.517422014220074</v>
      </c>
      <c r="KB558" s="9">
        <f t="shared" si="233"/>
        <v>8.5607123014725273E-3</v>
      </c>
      <c r="KC558" s="12">
        <f t="shared" si="236"/>
        <v>4.302858343004435E-2</v>
      </c>
      <c r="KD558" s="9">
        <v>556</v>
      </c>
      <c r="KE558" s="9">
        <f t="shared" si="245"/>
        <v>1290.0885881294964</v>
      </c>
      <c r="KF558" s="9">
        <f t="shared" si="245"/>
        <v>852.45041366906469</v>
      </c>
      <c r="KG558" s="9">
        <f t="shared" si="245"/>
        <v>717.13696942446052</v>
      </c>
      <c r="KH558" s="9">
        <f t="shared" si="245"/>
        <v>687.32982913669071</v>
      </c>
      <c r="KI558" s="9">
        <f t="shared" si="245"/>
        <v>655.1074460431654</v>
      </c>
      <c r="KJ558" s="9">
        <f t="shared" si="245"/>
        <v>622.71607014388496</v>
      </c>
      <c r="KK558" s="9">
        <f t="shared" si="245"/>
        <v>589.60397482014389</v>
      </c>
      <c r="KL558" s="9">
        <f t="shared" si="245"/>
        <v>554.88548561151083</v>
      </c>
      <c r="KM558" s="9">
        <f t="shared" si="243"/>
        <v>518.00920863309352</v>
      </c>
      <c r="KN558" s="9">
        <f t="shared" si="243"/>
        <v>481.19614208633089</v>
      </c>
      <c r="KO558" s="9">
        <f t="shared" si="241"/>
        <v>442.03220323741004</v>
      </c>
      <c r="KP558" s="9">
        <f t="shared" si="241"/>
        <v>400.08385791366908</v>
      </c>
      <c r="KQ558" s="9">
        <f t="shared" si="241"/>
        <v>358.12127697841726</v>
      </c>
      <c r="KR558" s="9">
        <f t="shared" si="241"/>
        <v>313.36286870503596</v>
      </c>
      <c r="KS558" s="9">
        <f t="shared" si="241"/>
        <v>266.90673561151078</v>
      </c>
      <c r="KT558" s="9">
        <f t="shared" si="241"/>
        <v>220.52034172661871</v>
      </c>
      <c r="KU558" s="9">
        <f t="shared" si="241"/>
        <v>177.16803057553958</v>
      </c>
      <c r="KV558" s="9">
        <f t="shared" si="241"/>
        <v>134.30191546762592</v>
      </c>
      <c r="KW558" s="9">
        <f t="shared" si="241"/>
        <v>96.731654676258998</v>
      </c>
      <c r="KX558" s="9">
        <f t="shared" si="239"/>
        <v>61.437167266187053</v>
      </c>
      <c r="KY558" s="9">
        <f t="shared" si="239"/>
        <v>32.03612410071942</v>
      </c>
      <c r="KZ558" s="9">
        <f t="shared" si="221"/>
        <v>9.6036510791366911</v>
      </c>
      <c r="LA558" s="9">
        <f t="shared" si="221"/>
        <v>4.6366906474820148E-2</v>
      </c>
      <c r="LB558" s="9">
        <f t="shared" si="221"/>
        <v>4.6366906474820148E-2</v>
      </c>
    </row>
    <row r="559" spans="1:314" x14ac:dyDescent="0.25">
      <c r="A559">
        <v>420</v>
      </c>
      <c r="B559">
        <v>40401</v>
      </c>
      <c r="C559">
        <v>1632240801</v>
      </c>
      <c r="K559">
        <v>409.21499999999997</v>
      </c>
      <c r="L559">
        <v>167457.08499999999</v>
      </c>
      <c r="M559">
        <v>393.65</v>
      </c>
      <c r="N559">
        <v>156549.31</v>
      </c>
      <c r="R559">
        <v>3.52</v>
      </c>
      <c r="S559">
        <v>21445.424999999999</v>
      </c>
      <c r="T559">
        <v>52.667538799868979</v>
      </c>
      <c r="U559" s="2">
        <v>1.0316319444444444E-3</v>
      </c>
      <c r="V559" s="1"/>
      <c r="W559" s="1">
        <v>184561.72500000001</v>
      </c>
      <c r="X559" s="1">
        <v>8051773.1349999998</v>
      </c>
      <c r="Y559" s="1"/>
      <c r="Z559" s="1"/>
      <c r="AA559" s="1"/>
      <c r="AB559" s="1">
        <v>39273.589999999997</v>
      </c>
      <c r="AC559" s="1">
        <v>1558173087.3</v>
      </c>
      <c r="AD559" s="1"/>
      <c r="AE559" s="1"/>
      <c r="AF559" s="1"/>
      <c r="AG559" s="1"/>
      <c r="AH559" s="1">
        <v>1</v>
      </c>
      <c r="AI559" s="1">
        <v>1</v>
      </c>
      <c r="AJ559" s="1">
        <v>1</v>
      </c>
      <c r="AK559" s="1">
        <v>1</v>
      </c>
      <c r="AL559" s="1">
        <v>1</v>
      </c>
      <c r="AM559" s="1">
        <v>1</v>
      </c>
      <c r="AN559" s="1">
        <v>1</v>
      </c>
      <c r="AO559" s="1">
        <v>1</v>
      </c>
      <c r="AP559" s="1">
        <v>1</v>
      </c>
      <c r="AQ559" s="1">
        <v>1</v>
      </c>
      <c r="AR559" s="1">
        <v>1</v>
      </c>
      <c r="AS559" s="1">
        <v>1</v>
      </c>
      <c r="AT559" s="1">
        <v>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B559" s="1">
        <v>1</v>
      </c>
      <c r="BC559" s="1">
        <v>1</v>
      </c>
      <c r="BD559" s="1">
        <v>1</v>
      </c>
      <c r="BE559" s="1">
        <v>1</v>
      </c>
      <c r="BF559" s="1">
        <v>1</v>
      </c>
      <c r="BG559" s="1">
        <v>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1.04</v>
      </c>
      <c r="BU559">
        <v>1.1299999999999999</v>
      </c>
      <c r="BV559">
        <v>1.23</v>
      </c>
      <c r="BW559">
        <v>1.83</v>
      </c>
      <c r="BX559">
        <v>2.37</v>
      </c>
      <c r="BY559">
        <v>8.58</v>
      </c>
      <c r="BZ559">
        <v>164.155</v>
      </c>
      <c r="CA559">
        <v>38414.345000000001</v>
      </c>
      <c r="CB559">
        <v>164.155</v>
      </c>
      <c r="CC559">
        <v>38414.345000000001</v>
      </c>
      <c r="CH559">
        <v>1.22</v>
      </c>
      <c r="CI559">
        <v>1.74</v>
      </c>
      <c r="CJ559">
        <v>2.0099999999999998</v>
      </c>
      <c r="CK559">
        <v>6.1</v>
      </c>
      <c r="CL559">
        <v>2.4350000000000001</v>
      </c>
      <c r="CM559">
        <v>9.0250000000000004</v>
      </c>
      <c r="CN559">
        <v>2.5049999999999999</v>
      </c>
      <c r="CO559">
        <v>9.5549999999999997</v>
      </c>
      <c r="CP559">
        <v>2.57</v>
      </c>
      <c r="CQ559">
        <v>10.17</v>
      </c>
      <c r="CR559">
        <v>2.81</v>
      </c>
      <c r="CS559">
        <v>12.65</v>
      </c>
      <c r="CT559">
        <v>2.9750000000000001</v>
      </c>
      <c r="CU559">
        <v>14.375</v>
      </c>
      <c r="CV559">
        <v>3.0649999999999999</v>
      </c>
      <c r="CW559">
        <v>15.125</v>
      </c>
      <c r="CX559">
        <v>3.5</v>
      </c>
      <c r="CY559">
        <v>21.57</v>
      </c>
      <c r="CZ559">
        <v>3.9249999999999998</v>
      </c>
      <c r="DA559">
        <v>27.975000000000001</v>
      </c>
      <c r="DB559">
        <v>4.1349999999999998</v>
      </c>
      <c r="DC559">
        <v>31.695</v>
      </c>
      <c r="DD559">
        <v>4.5250000000000004</v>
      </c>
      <c r="DE559">
        <v>38.375</v>
      </c>
      <c r="DF559">
        <v>4.9400000000000004</v>
      </c>
      <c r="DG559">
        <v>44.46</v>
      </c>
      <c r="DH559">
        <v>5.7050000000000001</v>
      </c>
      <c r="DI559">
        <v>58.634999999999998</v>
      </c>
      <c r="DJ559">
        <v>6.67</v>
      </c>
      <c r="DK559">
        <v>78.27</v>
      </c>
      <c r="DL559">
        <v>8.27</v>
      </c>
      <c r="DM559">
        <v>118.13</v>
      </c>
      <c r="DN559">
        <v>10.14</v>
      </c>
      <c r="DO559">
        <v>178.93</v>
      </c>
      <c r="DP559">
        <v>13.77</v>
      </c>
      <c r="DQ559">
        <v>343.95</v>
      </c>
      <c r="DR559">
        <v>20.420000000000002</v>
      </c>
      <c r="DS559">
        <v>735.03</v>
      </c>
      <c r="DT559">
        <v>33.65</v>
      </c>
      <c r="DU559">
        <v>2230.52</v>
      </c>
      <c r="DV559">
        <v>63.695</v>
      </c>
      <c r="DW559">
        <v>8280.0949999999993</v>
      </c>
      <c r="DX559">
        <v>186.155</v>
      </c>
      <c r="DY559">
        <v>64337.254999999997</v>
      </c>
      <c r="DZ559">
        <v>16358.365</v>
      </c>
      <c r="EA559">
        <v>381979200.97500002</v>
      </c>
      <c r="EB559">
        <v>16358.365</v>
      </c>
      <c r="EC559">
        <v>381979200.97500002</v>
      </c>
      <c r="EH559">
        <v>-25.743399999999834</v>
      </c>
      <c r="EI559">
        <v>-14.730100000000014</v>
      </c>
      <c r="EJ559">
        <v>-11.988300000000029</v>
      </c>
      <c r="EK559">
        <v>-11.624800000000027</v>
      </c>
      <c r="EL559">
        <v>-11.42925000000003</v>
      </c>
      <c r="EM559">
        <v>-10.712050000000026</v>
      </c>
      <c r="EN559">
        <v>-10.256150000000034</v>
      </c>
      <c r="EO559">
        <v>-9.8612000000000375</v>
      </c>
      <c r="EP559">
        <v>-9.1973500000000499</v>
      </c>
      <c r="EQ559">
        <v>-8.7836500000000495</v>
      </c>
      <c r="ER559">
        <v>-8.3178500000000568</v>
      </c>
      <c r="ES559">
        <v>-7.9149000000000651</v>
      </c>
      <c r="ET559">
        <v>-7.4167000000000689</v>
      </c>
      <c r="EU559">
        <v>-6.8103500000000592</v>
      </c>
      <c r="EV559">
        <v>-6.1674000000000611</v>
      </c>
      <c r="EW559">
        <v>-5.1887000000000629</v>
      </c>
      <c r="EX559">
        <v>-4.4944500000000671</v>
      </c>
      <c r="EY559">
        <v>-3.7669000000000659</v>
      </c>
      <c r="EZ559">
        <v>-3.0338000000000602</v>
      </c>
      <c r="FA559">
        <v>-2.2742500000000532</v>
      </c>
      <c r="FB559">
        <v>-1.4722000000000479</v>
      </c>
      <c r="FC559">
        <v>-0.76845000000003849</v>
      </c>
      <c r="FD559">
        <v>1.0000000000000036E-100</v>
      </c>
      <c r="FE559">
        <v>1.0000000000000036E-100</v>
      </c>
      <c r="FG559">
        <v>200</v>
      </c>
      <c r="FH559">
        <v>200</v>
      </c>
      <c r="FI559">
        <v>200</v>
      </c>
      <c r="FJ559">
        <v>200</v>
      </c>
      <c r="FK559">
        <v>200</v>
      </c>
      <c r="FL559">
        <v>200</v>
      </c>
      <c r="FM559">
        <v>200</v>
      </c>
      <c r="FN559">
        <v>200</v>
      </c>
      <c r="FO559">
        <v>200</v>
      </c>
      <c r="FP559">
        <v>200</v>
      </c>
      <c r="FQ559">
        <v>200</v>
      </c>
      <c r="FR559">
        <v>200</v>
      </c>
      <c r="FS559">
        <v>200</v>
      </c>
      <c r="FT559">
        <v>200</v>
      </c>
      <c r="FU559">
        <v>200</v>
      </c>
      <c r="FV559">
        <v>200</v>
      </c>
      <c r="FW559">
        <v>200</v>
      </c>
      <c r="FX559">
        <v>200</v>
      </c>
      <c r="FY559">
        <v>200</v>
      </c>
      <c r="FZ559">
        <v>200</v>
      </c>
      <c r="GA559">
        <v>200</v>
      </c>
      <c r="GB559">
        <v>200</v>
      </c>
      <c r="GC559">
        <v>200</v>
      </c>
      <c r="GD559">
        <v>200</v>
      </c>
      <c r="GF559">
        <v>750192.255</v>
      </c>
      <c r="GG559">
        <v>494913.43</v>
      </c>
      <c r="GH559">
        <v>416162.15500000003</v>
      </c>
      <c r="GI559">
        <v>398824.38500000001</v>
      </c>
      <c r="GJ559">
        <v>380084.74</v>
      </c>
      <c r="GK559">
        <v>361251.13500000001</v>
      </c>
      <c r="GL559">
        <v>342000.81</v>
      </c>
      <c r="GM559">
        <v>321821.33</v>
      </c>
      <c r="GN559">
        <v>300392.12</v>
      </c>
      <c r="GO559">
        <v>279004.05499999999</v>
      </c>
      <c r="GP559">
        <v>256254.905</v>
      </c>
      <c r="GQ559">
        <v>231893.625</v>
      </c>
      <c r="GR559">
        <v>207528.43</v>
      </c>
      <c r="GS559">
        <v>181546.755</v>
      </c>
      <c r="GT559">
        <v>154587.14499999999</v>
      </c>
      <c r="GU559">
        <v>127680.31</v>
      </c>
      <c r="GV559">
        <v>102546.425</v>
      </c>
      <c r="GW559">
        <v>77708.865000000005</v>
      </c>
      <c r="GX559">
        <v>55951.8</v>
      </c>
      <c r="GY559">
        <v>35524.065000000002</v>
      </c>
      <c r="GZ559">
        <v>18517.084999999999</v>
      </c>
      <c r="HA559">
        <v>5548.63</v>
      </c>
      <c r="HB559">
        <v>26.78</v>
      </c>
      <c r="HC559">
        <v>26.78</v>
      </c>
      <c r="HE559">
        <v>0</v>
      </c>
      <c r="HF559">
        <v>0</v>
      </c>
      <c r="HL559" t="s">
        <v>242</v>
      </c>
      <c r="HM559">
        <v>87.97063535999996</v>
      </c>
      <c r="HN559">
        <v>7744.4956654231655</v>
      </c>
      <c r="HP559">
        <v>1.8816689250000009</v>
      </c>
      <c r="HQ559">
        <v>46.649327405673887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L559" s="4">
        <f t="shared" si="234"/>
        <v>90.202815146072368</v>
      </c>
      <c r="IM559" s="4"/>
      <c r="IN559" s="4">
        <f t="shared" si="222"/>
        <v>2.0962501374583042</v>
      </c>
      <c r="IO559" s="4">
        <f t="shared" si="223"/>
        <v>8.6018352210940462E-3</v>
      </c>
      <c r="IP559" s="4"/>
      <c r="IQ559" s="4"/>
      <c r="IR559" s="4">
        <f t="shared" si="224"/>
        <v>3.7986164959392726E-3</v>
      </c>
      <c r="IS559" s="9">
        <f t="shared" si="225"/>
        <v>0.33380330979880013</v>
      </c>
      <c r="IT559">
        <v>49006</v>
      </c>
      <c r="IU559" s="9"/>
      <c r="IV559" s="9">
        <f t="shared" si="226"/>
        <v>0</v>
      </c>
      <c r="IW559" s="9">
        <f t="shared" si="227"/>
        <v>0</v>
      </c>
      <c r="IX559" s="9"/>
      <c r="IY559" s="9">
        <f t="shared" si="244"/>
        <v>2</v>
      </c>
      <c r="IZ559" s="9">
        <f t="shared" si="244"/>
        <v>2</v>
      </c>
      <c r="JA559" s="9">
        <f t="shared" si="244"/>
        <v>2</v>
      </c>
      <c r="JB559" s="9">
        <f t="shared" si="244"/>
        <v>2</v>
      </c>
      <c r="JC559" s="9">
        <f t="shared" si="244"/>
        <v>2</v>
      </c>
      <c r="JD559" s="9">
        <f t="shared" si="244"/>
        <v>2</v>
      </c>
      <c r="JE559" s="9">
        <f t="shared" si="244"/>
        <v>2</v>
      </c>
      <c r="JF559" s="9">
        <f t="shared" si="244"/>
        <v>2</v>
      </c>
      <c r="JG559" s="9">
        <f t="shared" si="242"/>
        <v>2</v>
      </c>
      <c r="JH559" s="9">
        <f t="shared" si="242"/>
        <v>2</v>
      </c>
      <c r="JI559" s="9">
        <f t="shared" si="240"/>
        <v>2</v>
      </c>
      <c r="JJ559" s="9">
        <f t="shared" si="240"/>
        <v>2</v>
      </c>
      <c r="JK559" s="9">
        <f t="shared" si="240"/>
        <v>2</v>
      </c>
      <c r="JL559" s="9">
        <f t="shared" si="240"/>
        <v>2</v>
      </c>
      <c r="JM559" s="9">
        <f t="shared" si="240"/>
        <v>2</v>
      </c>
      <c r="JN559" s="9">
        <f t="shared" si="240"/>
        <v>2</v>
      </c>
      <c r="JO559" s="9">
        <f t="shared" si="240"/>
        <v>2</v>
      </c>
      <c r="JP559" s="9">
        <f t="shared" si="240"/>
        <v>2</v>
      </c>
      <c r="JQ559" s="9">
        <f t="shared" si="240"/>
        <v>2</v>
      </c>
      <c r="JR559" s="9">
        <f t="shared" si="238"/>
        <v>2</v>
      </c>
      <c r="JS559" s="9">
        <f t="shared" si="238"/>
        <v>2</v>
      </c>
      <c r="JT559" s="9">
        <f t="shared" si="220"/>
        <v>2</v>
      </c>
      <c r="JU559" s="9">
        <f t="shared" si="220"/>
        <v>2</v>
      </c>
      <c r="JV559" s="9">
        <f t="shared" si="220"/>
        <v>2</v>
      </c>
      <c r="JW559" s="10">
        <f t="shared" si="228"/>
        <v>8.6613047315550178E-3</v>
      </c>
      <c r="JX559" s="4">
        <f t="shared" si="229"/>
        <v>87.97063535999996</v>
      </c>
      <c r="JY559" s="4">
        <f t="shared" si="230"/>
        <v>5.6629797810901437</v>
      </c>
      <c r="JZ559" s="11">
        <f t="shared" si="231"/>
        <v>87.332875326917758</v>
      </c>
      <c r="KA559" s="11">
        <f t="shared" si="232"/>
        <v>88.608395393082162</v>
      </c>
      <c r="KB559" s="9">
        <f t="shared" si="233"/>
        <v>8.5366250334829134E-3</v>
      </c>
      <c r="KC559" s="12">
        <f t="shared" si="236"/>
        <v>4.2994824412594827E-2</v>
      </c>
      <c r="KD559" s="9">
        <v>557</v>
      </c>
      <c r="KE559" s="9">
        <f t="shared" si="245"/>
        <v>1346.8442639138241</v>
      </c>
      <c r="KF559" s="9">
        <f t="shared" si="245"/>
        <v>888.53398563734288</v>
      </c>
      <c r="KG559" s="9">
        <f t="shared" si="245"/>
        <v>747.14929084380617</v>
      </c>
      <c r="KH559" s="9">
        <f t="shared" si="245"/>
        <v>716.02223518850985</v>
      </c>
      <c r="KI559" s="9">
        <f t="shared" si="245"/>
        <v>682.37834829443443</v>
      </c>
      <c r="KJ559" s="9">
        <f t="shared" si="245"/>
        <v>648.56577199281867</v>
      </c>
      <c r="KK559" s="9">
        <f t="shared" si="245"/>
        <v>614.00504488330341</v>
      </c>
      <c r="KL559" s="9">
        <f t="shared" si="245"/>
        <v>577.77617594254946</v>
      </c>
      <c r="KM559" s="9">
        <f t="shared" si="243"/>
        <v>539.30362657091564</v>
      </c>
      <c r="KN559" s="9">
        <f t="shared" si="243"/>
        <v>500.90494614003592</v>
      </c>
      <c r="KO559" s="9">
        <f t="shared" si="241"/>
        <v>460.0626660682226</v>
      </c>
      <c r="KP559" s="9">
        <f t="shared" si="241"/>
        <v>416.32607719928188</v>
      </c>
      <c r="KQ559" s="9">
        <f t="shared" si="241"/>
        <v>372.58245960502694</v>
      </c>
      <c r="KR559" s="9">
        <f t="shared" si="241"/>
        <v>325.93672351885101</v>
      </c>
      <c r="KS559" s="9">
        <f t="shared" si="241"/>
        <v>277.53526929982047</v>
      </c>
      <c r="KT559" s="9">
        <f t="shared" si="241"/>
        <v>229.22856373429084</v>
      </c>
      <c r="KU559" s="9">
        <f t="shared" si="241"/>
        <v>184.10489228007182</v>
      </c>
      <c r="KV559" s="9">
        <f t="shared" si="241"/>
        <v>139.51322262118492</v>
      </c>
      <c r="KW559" s="9">
        <f t="shared" si="241"/>
        <v>100.45206463195692</v>
      </c>
      <c r="KX559" s="9">
        <f t="shared" si="239"/>
        <v>63.777495511669663</v>
      </c>
      <c r="KY559" s="9">
        <f t="shared" si="239"/>
        <v>33.244317773788147</v>
      </c>
      <c r="KZ559" s="9">
        <f t="shared" si="221"/>
        <v>9.9616337522441647</v>
      </c>
      <c r="LA559" s="9">
        <f t="shared" si="221"/>
        <v>4.8078994614003591E-2</v>
      </c>
      <c r="LB559" s="9">
        <f t="shared" si="221"/>
        <v>4.8078994614003591E-2</v>
      </c>
    </row>
    <row r="560" spans="1:314" x14ac:dyDescent="0.25">
      <c r="A560">
        <v>430</v>
      </c>
      <c r="B560">
        <v>40401</v>
      </c>
      <c r="C560">
        <v>1632240801</v>
      </c>
      <c r="K560">
        <v>409.33</v>
      </c>
      <c r="L560">
        <v>167551.26999999999</v>
      </c>
      <c r="M560">
        <v>387.09</v>
      </c>
      <c r="N560">
        <v>153706.51</v>
      </c>
      <c r="R560">
        <v>3.59</v>
      </c>
      <c r="S560">
        <v>21451.465</v>
      </c>
      <c r="T560">
        <v>52.655920851869652</v>
      </c>
      <c r="U560" s="2">
        <v>1.0029398148148148E-3</v>
      </c>
      <c r="V560" s="1"/>
      <c r="W560" s="1">
        <v>185388.61</v>
      </c>
      <c r="X560" s="1">
        <v>8137371.4800000004</v>
      </c>
      <c r="Y560" s="1"/>
      <c r="Z560" s="1"/>
      <c r="AA560" s="1"/>
      <c r="AB560" s="1">
        <v>38624.845000000001</v>
      </c>
      <c r="AC560" s="1">
        <v>1530332167.1849999</v>
      </c>
      <c r="AD560" s="1"/>
      <c r="AE560" s="1"/>
      <c r="AF560" s="1"/>
      <c r="AG560" s="1"/>
      <c r="AH560" s="1">
        <v>1</v>
      </c>
      <c r="AI560" s="1">
        <v>1</v>
      </c>
      <c r="AJ560" s="1">
        <v>1</v>
      </c>
      <c r="AK560" s="1">
        <v>1</v>
      </c>
      <c r="AL560" s="1">
        <v>1</v>
      </c>
      <c r="AM560" s="1">
        <v>1</v>
      </c>
      <c r="AN560" s="1">
        <v>1</v>
      </c>
      <c r="AO560" s="1">
        <v>1</v>
      </c>
      <c r="AP560" s="1">
        <v>1</v>
      </c>
      <c r="AQ560" s="1">
        <v>1</v>
      </c>
      <c r="AR560" s="1">
        <v>1</v>
      </c>
      <c r="AS560" s="1">
        <v>1</v>
      </c>
      <c r="AT560" s="1">
        <v>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B560" s="1">
        <v>1</v>
      </c>
      <c r="BC560" s="1">
        <v>1</v>
      </c>
      <c r="BD560" s="1">
        <v>1</v>
      </c>
      <c r="BE560" s="1">
        <v>1</v>
      </c>
      <c r="BF560" s="1">
        <v>1</v>
      </c>
      <c r="BG560" s="1">
        <v>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1.01</v>
      </c>
      <c r="BS560">
        <v>1.03</v>
      </c>
      <c r="BT560">
        <v>1.0349999999999999</v>
      </c>
      <c r="BU560">
        <v>1.105</v>
      </c>
      <c r="BV560">
        <v>1.18</v>
      </c>
      <c r="BW560">
        <v>1.58</v>
      </c>
      <c r="BX560">
        <v>2.3199999999999998</v>
      </c>
      <c r="BY560">
        <v>7.88</v>
      </c>
      <c r="BZ560">
        <v>154.92500000000001</v>
      </c>
      <c r="CA560">
        <v>35695.044999999998</v>
      </c>
      <c r="CB560">
        <v>154.92500000000001</v>
      </c>
      <c r="CC560">
        <v>35695.044999999998</v>
      </c>
      <c r="CH560">
        <v>1.2050000000000001</v>
      </c>
      <c r="CI560">
        <v>1.6850000000000001</v>
      </c>
      <c r="CJ560">
        <v>1.78</v>
      </c>
      <c r="CK560">
        <v>4.6900000000000004</v>
      </c>
      <c r="CL560">
        <v>2.2000000000000002</v>
      </c>
      <c r="CM560">
        <v>8.06</v>
      </c>
      <c r="CN560">
        <v>2.38</v>
      </c>
      <c r="CO560">
        <v>9.49</v>
      </c>
      <c r="CP560">
        <v>2.58</v>
      </c>
      <c r="CQ560">
        <v>11.26</v>
      </c>
      <c r="CR560">
        <v>2.68</v>
      </c>
      <c r="CS560">
        <v>12.19</v>
      </c>
      <c r="CT560">
        <v>2.81</v>
      </c>
      <c r="CU560">
        <v>13.36</v>
      </c>
      <c r="CV560">
        <v>2.99</v>
      </c>
      <c r="CW560">
        <v>14.87</v>
      </c>
      <c r="CX560">
        <v>3.2749999999999999</v>
      </c>
      <c r="CY560">
        <v>17.855</v>
      </c>
      <c r="CZ560">
        <v>3.54</v>
      </c>
      <c r="DA560">
        <v>21.11</v>
      </c>
      <c r="DB560">
        <v>3.74</v>
      </c>
      <c r="DC560">
        <v>24.06</v>
      </c>
      <c r="DD560">
        <v>4.13</v>
      </c>
      <c r="DE560">
        <v>29.1</v>
      </c>
      <c r="DF560">
        <v>4.5599999999999996</v>
      </c>
      <c r="DG560">
        <v>37.36</v>
      </c>
      <c r="DH560">
        <v>5.4450000000000003</v>
      </c>
      <c r="DI560">
        <v>53.664999999999999</v>
      </c>
      <c r="DJ560">
        <v>6.2549999999999999</v>
      </c>
      <c r="DK560">
        <v>69.655000000000001</v>
      </c>
      <c r="DL560">
        <v>7.28</v>
      </c>
      <c r="DM560">
        <v>98.19</v>
      </c>
      <c r="DN560">
        <v>8.9949999999999992</v>
      </c>
      <c r="DO560">
        <v>142.30500000000001</v>
      </c>
      <c r="DP560">
        <v>13.07</v>
      </c>
      <c r="DQ560">
        <v>345.43</v>
      </c>
      <c r="DR560">
        <v>19.93</v>
      </c>
      <c r="DS560">
        <v>815.33</v>
      </c>
      <c r="DT560">
        <v>31.26</v>
      </c>
      <c r="DU560">
        <v>1861.91</v>
      </c>
      <c r="DV560">
        <v>52.625</v>
      </c>
      <c r="DW560">
        <v>5250.8450000000003</v>
      </c>
      <c r="DX560">
        <v>175.56</v>
      </c>
      <c r="DY560">
        <v>56418.07</v>
      </c>
      <c r="DZ560">
        <v>15441.88</v>
      </c>
      <c r="EA560">
        <v>355350405.80000001</v>
      </c>
      <c r="EB560">
        <v>15441.88</v>
      </c>
      <c r="EC560">
        <v>355350405.80000001</v>
      </c>
      <c r="EH560">
        <v>-24.295049999999893</v>
      </c>
      <c r="EI560">
        <v>-15.352100000000029</v>
      </c>
      <c r="EJ560">
        <v>-12.863900000000047</v>
      </c>
      <c r="EK560">
        <v>-12.105700000000052</v>
      </c>
      <c r="EL560">
        <v>-11.331300000000054</v>
      </c>
      <c r="EM560">
        <v>-10.949100000000055</v>
      </c>
      <c r="EN560">
        <v>-10.543700000000053</v>
      </c>
      <c r="EO560">
        <v>-9.9406500000000531</v>
      </c>
      <c r="EP560">
        <v>-9.3018500000000532</v>
      </c>
      <c r="EQ560">
        <v>-8.678950000000059</v>
      </c>
      <c r="ER560">
        <v>-8.086200000000062</v>
      </c>
      <c r="ES560">
        <v>-7.536200000000072</v>
      </c>
      <c r="ET560">
        <v>-7.0346000000000712</v>
      </c>
      <c r="EU560">
        <v>-6.2037500000000732</v>
      </c>
      <c r="EV560">
        <v>-5.4788500000000742</v>
      </c>
      <c r="EW560">
        <v>-4.8761000000000765</v>
      </c>
      <c r="EX560">
        <v>-4.2400500000000729</v>
      </c>
      <c r="EY560">
        <v>-3.5618500000000695</v>
      </c>
      <c r="EZ560">
        <v>-2.8188500000000571</v>
      </c>
      <c r="FA560">
        <v>-2.1273000000000497</v>
      </c>
      <c r="FB560">
        <v>-1.4912000000000425</v>
      </c>
      <c r="FC560">
        <v>-0.73700000000003685</v>
      </c>
      <c r="FD560">
        <v>1.0000000000000036E-100</v>
      </c>
      <c r="FE560">
        <v>1.0000000000000036E-100</v>
      </c>
      <c r="FG560">
        <v>200</v>
      </c>
      <c r="FH560">
        <v>200</v>
      </c>
      <c r="FI560">
        <v>200</v>
      </c>
      <c r="FJ560">
        <v>200</v>
      </c>
      <c r="FK560">
        <v>200</v>
      </c>
      <c r="FL560">
        <v>200</v>
      </c>
      <c r="FM560">
        <v>200</v>
      </c>
      <c r="FN560">
        <v>200</v>
      </c>
      <c r="FO560">
        <v>200</v>
      </c>
      <c r="FP560">
        <v>200</v>
      </c>
      <c r="FQ560">
        <v>200</v>
      </c>
      <c r="FR560">
        <v>200</v>
      </c>
      <c r="FS560">
        <v>200</v>
      </c>
      <c r="FT560">
        <v>200</v>
      </c>
      <c r="FU560">
        <v>200</v>
      </c>
      <c r="FV560">
        <v>200</v>
      </c>
      <c r="FW560">
        <v>200</v>
      </c>
      <c r="FX560">
        <v>200</v>
      </c>
      <c r="FY560">
        <v>200</v>
      </c>
      <c r="FZ560">
        <v>200</v>
      </c>
      <c r="GA560">
        <v>200</v>
      </c>
      <c r="GB560">
        <v>200</v>
      </c>
      <c r="GC560">
        <v>200</v>
      </c>
      <c r="GD560">
        <v>200</v>
      </c>
      <c r="GF560">
        <v>783095.255</v>
      </c>
      <c r="GG560">
        <v>515864.43</v>
      </c>
      <c r="GH560">
        <v>433596.15500000003</v>
      </c>
      <c r="GI560">
        <v>415493.38500000001</v>
      </c>
      <c r="GJ560">
        <v>395929.74</v>
      </c>
      <c r="GK560">
        <v>376272.13500000001</v>
      </c>
      <c r="GL560">
        <v>356181.81</v>
      </c>
      <c r="GM560">
        <v>335126.33</v>
      </c>
      <c r="GN560">
        <v>312771.12</v>
      </c>
      <c r="GO560">
        <v>290463.05499999999</v>
      </c>
      <c r="GP560">
        <v>266739.90500000003</v>
      </c>
      <c r="GQ560">
        <v>241340.625</v>
      </c>
      <c r="GR560">
        <v>215941.43</v>
      </c>
      <c r="GS560">
        <v>188863.755</v>
      </c>
      <c r="GT560">
        <v>160774.14499999999</v>
      </c>
      <c r="GU560">
        <v>132751.31</v>
      </c>
      <c r="GV560">
        <v>106587.425</v>
      </c>
      <c r="GW560">
        <v>80745.865000000005</v>
      </c>
      <c r="GX560">
        <v>58120.800000000003</v>
      </c>
      <c r="GY560">
        <v>36889.065000000002</v>
      </c>
      <c r="GZ560">
        <v>19222.084999999999</v>
      </c>
      <c r="HA560">
        <v>5757.63</v>
      </c>
      <c r="HB560">
        <v>27.78</v>
      </c>
      <c r="HC560">
        <v>27.78</v>
      </c>
      <c r="HE560">
        <v>0</v>
      </c>
      <c r="HF560">
        <v>0</v>
      </c>
      <c r="HL560" t="s">
        <v>242</v>
      </c>
      <c r="HM560">
        <v>88.165744634999953</v>
      </c>
      <c r="HN560">
        <v>7780.00615809173</v>
      </c>
      <c r="HP560">
        <v>1.9301904400000007</v>
      </c>
      <c r="HQ560">
        <v>50.379906495701192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L560" s="4">
        <f t="shared" si="234"/>
        <v>90.581491705958513</v>
      </c>
      <c r="IM560" s="4"/>
      <c r="IN560" s="4">
        <f t="shared" si="222"/>
        <v>2.0962514352722743</v>
      </c>
      <c r="IO560" s="4">
        <f t="shared" si="223"/>
        <v>8.7704297266264376E-3</v>
      </c>
      <c r="IP560" s="4"/>
      <c r="IQ560" s="4"/>
      <c r="IR560" s="4">
        <f t="shared" si="224"/>
        <v>3.5823453792315383E-3</v>
      </c>
      <c r="IS560" s="9">
        <f t="shared" si="225"/>
        <v>0.31509539453547453</v>
      </c>
      <c r="IT560">
        <v>49007</v>
      </c>
      <c r="IU560" s="9"/>
      <c r="IV560" s="9">
        <f t="shared" si="226"/>
        <v>0</v>
      </c>
      <c r="IW560" s="9">
        <f t="shared" si="227"/>
        <v>0</v>
      </c>
      <c r="IX560" s="9"/>
      <c r="IY560" s="9">
        <f t="shared" si="244"/>
        <v>2</v>
      </c>
      <c r="IZ560" s="9">
        <f t="shared" si="244"/>
        <v>2</v>
      </c>
      <c r="JA560" s="9">
        <f t="shared" si="244"/>
        <v>2</v>
      </c>
      <c r="JB560" s="9">
        <f t="shared" si="244"/>
        <v>2</v>
      </c>
      <c r="JC560" s="9">
        <f t="shared" si="244"/>
        <v>2</v>
      </c>
      <c r="JD560" s="9">
        <f t="shared" si="244"/>
        <v>2</v>
      </c>
      <c r="JE560" s="9">
        <f t="shared" si="244"/>
        <v>2</v>
      </c>
      <c r="JF560" s="9">
        <f t="shared" si="244"/>
        <v>2</v>
      </c>
      <c r="JG560" s="9">
        <f t="shared" si="242"/>
        <v>2</v>
      </c>
      <c r="JH560" s="9">
        <f t="shared" si="242"/>
        <v>2</v>
      </c>
      <c r="JI560" s="9">
        <f t="shared" si="240"/>
        <v>2</v>
      </c>
      <c r="JJ560" s="9">
        <f t="shared" si="240"/>
        <v>2</v>
      </c>
      <c r="JK560" s="9">
        <f t="shared" si="240"/>
        <v>2</v>
      </c>
      <c r="JL560" s="9">
        <f t="shared" si="240"/>
        <v>2</v>
      </c>
      <c r="JM560" s="9">
        <f t="shared" si="240"/>
        <v>2</v>
      </c>
      <c r="JN560" s="9">
        <f t="shared" si="240"/>
        <v>2</v>
      </c>
      <c r="JO560" s="9">
        <f t="shared" si="240"/>
        <v>2</v>
      </c>
      <c r="JP560" s="9">
        <f t="shared" si="240"/>
        <v>2</v>
      </c>
      <c r="JQ560" s="9">
        <f t="shared" si="240"/>
        <v>2</v>
      </c>
      <c r="JR560" s="9">
        <f t="shared" si="238"/>
        <v>2</v>
      </c>
      <c r="JS560" s="9">
        <f t="shared" si="238"/>
        <v>2</v>
      </c>
      <c r="JT560" s="9">
        <f t="shared" si="220"/>
        <v>2</v>
      </c>
      <c r="JU560" s="9">
        <f t="shared" si="220"/>
        <v>2</v>
      </c>
      <c r="JV560" s="9">
        <f t="shared" si="220"/>
        <v>2</v>
      </c>
      <c r="JW560" s="10">
        <f t="shared" si="228"/>
        <v>8.6839464644072033E-3</v>
      </c>
      <c r="JX560" s="4">
        <f t="shared" si="229"/>
        <v>88.165744634999953</v>
      </c>
      <c r="JY560" s="4">
        <f t="shared" si="230"/>
        <v>6.8076310477072184</v>
      </c>
      <c r="JZ560" s="11">
        <f t="shared" si="231"/>
        <v>87.466494113104886</v>
      </c>
      <c r="KA560" s="11">
        <f t="shared" si="232"/>
        <v>88.86499515689502</v>
      </c>
      <c r="KB560" s="9">
        <f t="shared" si="233"/>
        <v>8.5472840117367301E-3</v>
      </c>
      <c r="KC560" s="12">
        <f t="shared" si="236"/>
        <v>4.3078076190359839E-2</v>
      </c>
      <c r="KD560" s="9">
        <v>558</v>
      </c>
      <c r="KE560" s="9">
        <f t="shared" si="245"/>
        <v>1403.3965143369176</v>
      </c>
      <c r="KF560" s="9">
        <f t="shared" si="245"/>
        <v>924.48822580645162</v>
      </c>
      <c r="KG560" s="9">
        <f t="shared" si="245"/>
        <v>777.05404121863808</v>
      </c>
      <c r="KH560" s="9">
        <f t="shared" si="245"/>
        <v>744.61180107526889</v>
      </c>
      <c r="KI560" s="9">
        <f t="shared" si="245"/>
        <v>709.55150537634404</v>
      </c>
      <c r="KJ560" s="9">
        <f t="shared" si="245"/>
        <v>674.32282258064515</v>
      </c>
      <c r="KK560" s="9">
        <f t="shared" si="245"/>
        <v>638.31865591397855</v>
      </c>
      <c r="KL560" s="9">
        <f t="shared" si="245"/>
        <v>600.58482078853046</v>
      </c>
      <c r="KM560" s="9">
        <f t="shared" si="243"/>
        <v>560.52172043010751</v>
      </c>
      <c r="KN560" s="9">
        <f t="shared" si="243"/>
        <v>520.54310931899636</v>
      </c>
      <c r="KO560" s="9">
        <f t="shared" si="241"/>
        <v>478.02850358422944</v>
      </c>
      <c r="KP560" s="9">
        <f t="shared" si="241"/>
        <v>432.51008064516128</v>
      </c>
      <c r="KQ560" s="9">
        <f t="shared" si="241"/>
        <v>386.99181003584226</v>
      </c>
      <c r="KR560" s="9">
        <f t="shared" si="241"/>
        <v>338.4655107526882</v>
      </c>
      <c r="KS560" s="9">
        <f t="shared" si="241"/>
        <v>288.12570788530462</v>
      </c>
      <c r="KT560" s="9">
        <f t="shared" si="241"/>
        <v>237.9055734767025</v>
      </c>
      <c r="KU560" s="9">
        <f t="shared" si="241"/>
        <v>191.01689068100359</v>
      </c>
      <c r="KV560" s="9">
        <f t="shared" si="241"/>
        <v>144.70585125448031</v>
      </c>
      <c r="KW560" s="9">
        <f t="shared" si="241"/>
        <v>104.15913978494625</v>
      </c>
      <c r="KX560" s="9">
        <f t="shared" si="239"/>
        <v>66.109435483870968</v>
      </c>
      <c r="KY560" s="9">
        <f t="shared" si="239"/>
        <v>34.448181003584224</v>
      </c>
      <c r="KZ560" s="9">
        <f t="shared" si="221"/>
        <v>10.318333333333333</v>
      </c>
      <c r="LA560" s="9">
        <f t="shared" si="221"/>
        <v>4.9784946236559144E-2</v>
      </c>
      <c r="LB560" s="9">
        <f t="shared" si="221"/>
        <v>4.9784946236559144E-2</v>
      </c>
    </row>
    <row r="561" spans="1:314" x14ac:dyDescent="0.25">
      <c r="A561">
        <v>440</v>
      </c>
      <c r="B561">
        <v>40401</v>
      </c>
      <c r="C561">
        <v>1632240801</v>
      </c>
      <c r="K561">
        <v>409.23500000000001</v>
      </c>
      <c r="L561">
        <v>167473.465</v>
      </c>
      <c r="M561">
        <v>387.08</v>
      </c>
      <c r="N561">
        <v>153699.49</v>
      </c>
      <c r="R561">
        <v>3.2250000000000001</v>
      </c>
      <c r="S561">
        <v>21438.805</v>
      </c>
      <c r="T561">
        <v>52.647501333114505</v>
      </c>
      <c r="U561" s="2">
        <v>1.0278125000000001E-3</v>
      </c>
      <c r="V561" s="1"/>
      <c r="W561" s="1">
        <v>184807.06</v>
      </c>
      <c r="X561" s="1">
        <v>8085083.5800000001</v>
      </c>
      <c r="Y561" s="1"/>
      <c r="Z561" s="1"/>
      <c r="AA561" s="1"/>
      <c r="AB561" s="1">
        <v>38623.114999999998</v>
      </c>
      <c r="AC561" s="1">
        <v>1530197944.365</v>
      </c>
      <c r="AD561" s="1"/>
      <c r="AE561" s="1"/>
      <c r="AF561" s="1"/>
      <c r="AG561" s="1"/>
      <c r="AH561" s="1">
        <v>1</v>
      </c>
      <c r="AI561" s="1">
        <v>1</v>
      </c>
      <c r="AJ561" s="1">
        <v>1</v>
      </c>
      <c r="AK561" s="1">
        <v>1</v>
      </c>
      <c r="AL561" s="1">
        <v>1</v>
      </c>
      <c r="AM561" s="1">
        <v>1</v>
      </c>
      <c r="AN561" s="1">
        <v>1</v>
      </c>
      <c r="AO561" s="1">
        <v>1</v>
      </c>
      <c r="AP561" s="1">
        <v>1</v>
      </c>
      <c r="AQ561" s="1">
        <v>1</v>
      </c>
      <c r="AR561" s="1">
        <v>1</v>
      </c>
      <c r="AS561" s="1">
        <v>1</v>
      </c>
      <c r="AT561" s="1">
        <v>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B561" s="1">
        <v>1</v>
      </c>
      <c r="BC561" s="1">
        <v>1</v>
      </c>
      <c r="BD561" s="1">
        <v>1</v>
      </c>
      <c r="BE561" s="1">
        <v>1</v>
      </c>
      <c r="BF561" s="1">
        <v>1</v>
      </c>
      <c r="BG561" s="1">
        <v>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1.0049999999999999</v>
      </c>
      <c r="BS561">
        <v>1.0149999999999999</v>
      </c>
      <c r="BT561">
        <v>1.0349999999999999</v>
      </c>
      <c r="BU561">
        <v>1.105</v>
      </c>
      <c r="BV561">
        <v>1.2549999999999999</v>
      </c>
      <c r="BW561">
        <v>1.875</v>
      </c>
      <c r="BX561">
        <v>2.25</v>
      </c>
      <c r="BY561">
        <v>7.09</v>
      </c>
      <c r="BZ561">
        <v>169.005</v>
      </c>
      <c r="CA561">
        <v>40455.724999999999</v>
      </c>
      <c r="CB561">
        <v>169.005</v>
      </c>
      <c r="CC561">
        <v>40455.724999999999</v>
      </c>
      <c r="CH561">
        <v>1.24</v>
      </c>
      <c r="CI561">
        <v>1.81</v>
      </c>
      <c r="CJ561">
        <v>2.0350000000000001</v>
      </c>
      <c r="CK561">
        <v>6.3049999999999997</v>
      </c>
      <c r="CL561">
        <v>2.35</v>
      </c>
      <c r="CM561">
        <v>8.18</v>
      </c>
      <c r="CN561">
        <v>2.4500000000000002</v>
      </c>
      <c r="CO561">
        <v>8.92</v>
      </c>
      <c r="CP561">
        <v>2.7450000000000001</v>
      </c>
      <c r="CQ561">
        <v>12.435</v>
      </c>
      <c r="CR561">
        <v>2.95</v>
      </c>
      <c r="CS561">
        <v>14.45</v>
      </c>
      <c r="CT561">
        <v>3.12</v>
      </c>
      <c r="CU561">
        <v>15.85</v>
      </c>
      <c r="CV561">
        <v>3.2</v>
      </c>
      <c r="CW561">
        <v>16.54</v>
      </c>
      <c r="CX561">
        <v>3.49</v>
      </c>
      <c r="CY561">
        <v>19.350000000000001</v>
      </c>
      <c r="CZ561">
        <v>3.6549999999999998</v>
      </c>
      <c r="DA561">
        <v>21.335000000000001</v>
      </c>
      <c r="DB561">
        <v>4.05</v>
      </c>
      <c r="DC561">
        <v>27.33</v>
      </c>
      <c r="DD561">
        <v>4.5449999999999999</v>
      </c>
      <c r="DE561">
        <v>34.825000000000003</v>
      </c>
      <c r="DF561">
        <v>5.22</v>
      </c>
      <c r="DG561">
        <v>51.59</v>
      </c>
      <c r="DH561">
        <v>6.04</v>
      </c>
      <c r="DI561">
        <v>70.67</v>
      </c>
      <c r="DJ561">
        <v>6.8449999999999998</v>
      </c>
      <c r="DK561">
        <v>89.674999999999997</v>
      </c>
      <c r="DL561">
        <v>8.6050000000000004</v>
      </c>
      <c r="DM561">
        <v>139.85499999999999</v>
      </c>
      <c r="DN561">
        <v>10.92</v>
      </c>
      <c r="DO561">
        <v>220.77</v>
      </c>
      <c r="DP561">
        <v>14.24</v>
      </c>
      <c r="DQ561">
        <v>355.29</v>
      </c>
      <c r="DR561">
        <v>19.93</v>
      </c>
      <c r="DS561">
        <v>745.47</v>
      </c>
      <c r="DT561">
        <v>30.035</v>
      </c>
      <c r="DU561">
        <v>1704.5450000000001</v>
      </c>
      <c r="DV561">
        <v>63.01</v>
      </c>
      <c r="DW561">
        <v>7646.19</v>
      </c>
      <c r="DX561">
        <v>170.37</v>
      </c>
      <c r="DY561">
        <v>49877.87</v>
      </c>
      <c r="DZ561">
        <v>16848.939999999999</v>
      </c>
      <c r="EA561">
        <v>402626013.38</v>
      </c>
      <c r="EB561">
        <v>16848.939999999999</v>
      </c>
      <c r="EC561">
        <v>402626013.38</v>
      </c>
      <c r="EH561">
        <v>-25.325949999999853</v>
      </c>
      <c r="EI561">
        <v>-15.628900000000018</v>
      </c>
      <c r="EJ561">
        <v>-13.534350000000039</v>
      </c>
      <c r="EK561">
        <v>-13.042950000000049</v>
      </c>
      <c r="EL561">
        <v>-11.944450000000058</v>
      </c>
      <c r="EM561">
        <v>-11.13345000000006</v>
      </c>
      <c r="EN561">
        <v>-10.509650000000057</v>
      </c>
      <c r="EO561">
        <v>-10.205100000000055</v>
      </c>
      <c r="EP561">
        <v>-9.6191500000000527</v>
      </c>
      <c r="EQ561">
        <v>-9.3357500000000524</v>
      </c>
      <c r="ER561">
        <v>-8.6336500000000598</v>
      </c>
      <c r="ES561">
        <v>-7.9578500000000592</v>
      </c>
      <c r="ET561">
        <v>-7.2423000000000677</v>
      </c>
      <c r="EU561">
        <v>-6.5426500000000702</v>
      </c>
      <c r="EV561">
        <v>-5.8142000000000742</v>
      </c>
      <c r="EW561">
        <v>-5.1408000000000653</v>
      </c>
      <c r="EX561">
        <v>-4.3598000000000647</v>
      </c>
      <c r="EY561">
        <v>-3.5059000000000577</v>
      </c>
      <c r="EZ561">
        <v>-2.8696500000000582</v>
      </c>
      <c r="FA561">
        <v>-2.2468500000000531</v>
      </c>
      <c r="FB561">
        <v>-1.4455500000000452</v>
      </c>
      <c r="FC561">
        <v>-0.7239500000000344</v>
      </c>
      <c r="FD561">
        <v>1.0000000000000036E-100</v>
      </c>
      <c r="FE561">
        <v>1.0000000000000036E-100</v>
      </c>
      <c r="FG561">
        <v>200</v>
      </c>
      <c r="FH561">
        <v>200</v>
      </c>
      <c r="FI561">
        <v>200</v>
      </c>
      <c r="FJ561">
        <v>200</v>
      </c>
      <c r="FK561">
        <v>200</v>
      </c>
      <c r="FL561">
        <v>200</v>
      </c>
      <c r="FM561">
        <v>200</v>
      </c>
      <c r="FN561">
        <v>200</v>
      </c>
      <c r="FO561">
        <v>200</v>
      </c>
      <c r="FP561">
        <v>200</v>
      </c>
      <c r="FQ561">
        <v>200</v>
      </c>
      <c r="FR561">
        <v>200</v>
      </c>
      <c r="FS561">
        <v>200</v>
      </c>
      <c r="FT561">
        <v>200</v>
      </c>
      <c r="FU561">
        <v>200</v>
      </c>
      <c r="FV561">
        <v>200</v>
      </c>
      <c r="FW561">
        <v>200</v>
      </c>
      <c r="FX561">
        <v>200</v>
      </c>
      <c r="FY561">
        <v>200</v>
      </c>
      <c r="FZ561">
        <v>200</v>
      </c>
      <c r="GA561">
        <v>200</v>
      </c>
      <c r="GB561">
        <v>200</v>
      </c>
      <c r="GC561">
        <v>200</v>
      </c>
      <c r="GD561">
        <v>200</v>
      </c>
      <c r="GF561">
        <v>815998.255</v>
      </c>
      <c r="GG561">
        <v>536815.43000000005</v>
      </c>
      <c r="GH561">
        <v>451030.15500000003</v>
      </c>
      <c r="GI561">
        <v>432162.38500000001</v>
      </c>
      <c r="GJ561">
        <v>411774.74</v>
      </c>
      <c r="GK561">
        <v>391293.13500000001</v>
      </c>
      <c r="GL561">
        <v>370362.81</v>
      </c>
      <c r="GM561">
        <v>348431.33</v>
      </c>
      <c r="GN561">
        <v>325150.12</v>
      </c>
      <c r="GO561">
        <v>301922.05499999999</v>
      </c>
      <c r="GP561">
        <v>277224.90500000003</v>
      </c>
      <c r="GQ561">
        <v>250787.625</v>
      </c>
      <c r="GR561">
        <v>224354.43</v>
      </c>
      <c r="GS561">
        <v>196180.755</v>
      </c>
      <c r="GT561">
        <v>166961.14499999999</v>
      </c>
      <c r="GU561">
        <v>137822.31</v>
      </c>
      <c r="GV561">
        <v>110628.425</v>
      </c>
      <c r="GW561">
        <v>83782.865000000005</v>
      </c>
      <c r="GX561">
        <v>60289.8</v>
      </c>
      <c r="GY561">
        <v>38254.065000000002</v>
      </c>
      <c r="GZ561">
        <v>19927.084999999999</v>
      </c>
      <c r="HA561">
        <v>5966.63</v>
      </c>
      <c r="HB561">
        <v>28.78</v>
      </c>
      <c r="HC561">
        <v>28.78</v>
      </c>
      <c r="HE561">
        <v>0</v>
      </c>
      <c r="HF561">
        <v>0</v>
      </c>
      <c r="HL561" t="s">
        <v>242</v>
      </c>
      <c r="HM561">
        <v>102.29520863999998</v>
      </c>
      <c r="HN561">
        <v>58707.252638472572</v>
      </c>
      <c r="HP561">
        <v>1.9472401100000005</v>
      </c>
      <c r="HQ561">
        <v>54.179214167053821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L561" s="4">
        <f t="shared" si="234"/>
        <v>90.318306107737598</v>
      </c>
      <c r="IM561" s="4"/>
      <c r="IN561" s="4">
        <f t="shared" si="222"/>
        <v>2.0955006292228182</v>
      </c>
      <c r="IO561" s="4">
        <f t="shared" si="223"/>
        <v>7.8805576258140185E-3</v>
      </c>
      <c r="IP561" s="4"/>
      <c r="IQ561" s="4"/>
      <c r="IR561" s="4">
        <f t="shared" si="224"/>
        <v>3.4763712047012735E-3</v>
      </c>
      <c r="IS561" s="9">
        <f t="shared" si="225"/>
        <v>0.34379978778974857</v>
      </c>
      <c r="IT561">
        <v>49008</v>
      </c>
      <c r="IU561" s="9"/>
      <c r="IV561" s="9">
        <f t="shared" si="226"/>
        <v>0</v>
      </c>
      <c r="IW561" s="9">
        <f t="shared" si="227"/>
        <v>0</v>
      </c>
      <c r="IX561" s="9"/>
      <c r="IY561" s="9">
        <f t="shared" si="244"/>
        <v>2</v>
      </c>
      <c r="IZ561" s="9">
        <f t="shared" si="244"/>
        <v>2</v>
      </c>
      <c r="JA561" s="9">
        <f t="shared" si="244"/>
        <v>2</v>
      </c>
      <c r="JB561" s="9">
        <f t="shared" si="244"/>
        <v>2</v>
      </c>
      <c r="JC561" s="9">
        <f t="shared" si="244"/>
        <v>2</v>
      </c>
      <c r="JD561" s="9">
        <f t="shared" si="244"/>
        <v>2</v>
      </c>
      <c r="JE561" s="9">
        <f t="shared" si="244"/>
        <v>2</v>
      </c>
      <c r="JF561" s="9">
        <f t="shared" si="244"/>
        <v>2</v>
      </c>
      <c r="JG561" s="9">
        <f t="shared" si="242"/>
        <v>2</v>
      </c>
      <c r="JH561" s="9">
        <f t="shared" si="242"/>
        <v>2</v>
      </c>
      <c r="JI561" s="9">
        <f t="shared" si="240"/>
        <v>2</v>
      </c>
      <c r="JJ561" s="9">
        <f t="shared" si="240"/>
        <v>2</v>
      </c>
      <c r="JK561" s="9">
        <f t="shared" si="240"/>
        <v>2</v>
      </c>
      <c r="JL561" s="9">
        <f t="shared" si="240"/>
        <v>2</v>
      </c>
      <c r="JM561" s="9">
        <f t="shared" si="240"/>
        <v>2</v>
      </c>
      <c r="JN561" s="9">
        <f t="shared" si="240"/>
        <v>2</v>
      </c>
      <c r="JO561" s="9">
        <f t="shared" si="240"/>
        <v>2</v>
      </c>
      <c r="JP561" s="9">
        <f t="shared" si="240"/>
        <v>2</v>
      </c>
      <c r="JQ561" s="9">
        <f t="shared" si="240"/>
        <v>2</v>
      </c>
      <c r="JR561" s="9">
        <f t="shared" si="238"/>
        <v>2</v>
      </c>
      <c r="JS561" s="9">
        <f t="shared" si="238"/>
        <v>2</v>
      </c>
      <c r="JT561" s="9">
        <f t="shared" si="220"/>
        <v>2</v>
      </c>
      <c r="JU561" s="9">
        <f t="shared" si="220"/>
        <v>2</v>
      </c>
      <c r="JV561" s="9">
        <f t="shared" si="220"/>
        <v>2</v>
      </c>
      <c r="JW561" s="10">
        <f t="shared" si="228"/>
        <v>1.57522664360145E-2</v>
      </c>
      <c r="JX561" s="4">
        <f t="shared" si="229"/>
        <v>102.29520863999998</v>
      </c>
      <c r="JY561" s="4">
        <f t="shared" si="230"/>
        <v>48242.942927771444</v>
      </c>
      <c r="JZ561" s="11">
        <f t="shared" si="231"/>
        <v>43.43094840644013</v>
      </c>
      <c r="KA561" s="11">
        <f t="shared" si="232"/>
        <v>161.15946887355983</v>
      </c>
      <c r="KB561" s="9">
        <f t="shared" si="233"/>
        <v>4.2450864081948151E-3</v>
      </c>
      <c r="KC561" s="12">
        <f t="shared" si="236"/>
        <v>4.9993382110523281E-2</v>
      </c>
      <c r="KD561" s="9">
        <v>559</v>
      </c>
      <c r="KE561" s="9">
        <f t="shared" si="245"/>
        <v>1459.7464311270126</v>
      </c>
      <c r="KF561" s="9">
        <f t="shared" si="245"/>
        <v>960.31382826475863</v>
      </c>
      <c r="KG561" s="9">
        <f t="shared" si="245"/>
        <v>806.85179785330956</v>
      </c>
      <c r="KH561" s="9">
        <f t="shared" si="245"/>
        <v>773.09907871198573</v>
      </c>
      <c r="KI561" s="9">
        <f t="shared" si="245"/>
        <v>736.62744186046507</v>
      </c>
      <c r="KJ561" s="9">
        <f t="shared" si="245"/>
        <v>699.98771914132385</v>
      </c>
      <c r="KK561" s="9">
        <f t="shared" si="245"/>
        <v>662.54527728085873</v>
      </c>
      <c r="KL561" s="9">
        <f t="shared" si="245"/>
        <v>623.3118604651163</v>
      </c>
      <c r="KM561" s="9">
        <f t="shared" si="243"/>
        <v>581.66389982110911</v>
      </c>
      <c r="KN561" s="9">
        <f t="shared" si="243"/>
        <v>540.11101073345253</v>
      </c>
      <c r="KO561" s="9">
        <f t="shared" si="241"/>
        <v>495.93006261180687</v>
      </c>
      <c r="KP561" s="9">
        <f t="shared" si="241"/>
        <v>448.63618067978535</v>
      </c>
      <c r="KQ561" s="9">
        <f t="shared" si="241"/>
        <v>401.34960644007157</v>
      </c>
      <c r="KR561" s="9">
        <f t="shared" si="241"/>
        <v>350.94947227191415</v>
      </c>
      <c r="KS561" s="9">
        <f t="shared" si="241"/>
        <v>298.67825581395346</v>
      </c>
      <c r="KT561" s="9">
        <f t="shared" si="241"/>
        <v>246.55153846153846</v>
      </c>
      <c r="KU561" s="9">
        <f t="shared" si="241"/>
        <v>197.90415921288016</v>
      </c>
      <c r="KV561" s="9">
        <f t="shared" si="241"/>
        <v>149.8799016100179</v>
      </c>
      <c r="KW561" s="9">
        <f t="shared" si="241"/>
        <v>107.85295169946333</v>
      </c>
      <c r="KX561" s="9">
        <f t="shared" si="239"/>
        <v>68.433032200357786</v>
      </c>
      <c r="KY561" s="9">
        <f t="shared" si="239"/>
        <v>35.647737030411449</v>
      </c>
      <c r="KZ561" s="9">
        <f t="shared" si="221"/>
        <v>10.673756708407872</v>
      </c>
      <c r="LA561" s="9">
        <f t="shared" si="221"/>
        <v>5.1484794275491949E-2</v>
      </c>
      <c r="LB561" s="9">
        <f t="shared" si="221"/>
        <v>5.1484794275491949E-2</v>
      </c>
    </row>
    <row r="562" spans="1:314" x14ac:dyDescent="0.25">
      <c r="A562">
        <v>450</v>
      </c>
      <c r="B562">
        <v>40401</v>
      </c>
      <c r="C562">
        <v>1632240801</v>
      </c>
      <c r="K562">
        <v>409.26499999999999</v>
      </c>
      <c r="L562">
        <v>167498.035</v>
      </c>
      <c r="M562">
        <v>391.26499999999999</v>
      </c>
      <c r="N562">
        <v>155448.02499999999</v>
      </c>
      <c r="R562">
        <v>3.5550000000000002</v>
      </c>
      <c r="S562">
        <v>21443.03</v>
      </c>
      <c r="T562">
        <v>52.649253045500934</v>
      </c>
      <c r="U562" s="2">
        <v>1.0229976851851852E-3</v>
      </c>
      <c r="V562" s="1"/>
      <c r="W562" s="1">
        <v>184934.965</v>
      </c>
      <c r="X562" s="1">
        <v>8098148.6150000002</v>
      </c>
      <c r="Y562" s="1"/>
      <c r="Z562" s="1"/>
      <c r="AA562" s="1"/>
      <c r="AB562" s="1">
        <v>39035.504999999997</v>
      </c>
      <c r="AC562" s="1">
        <v>1547190208.415</v>
      </c>
      <c r="AD562" s="1"/>
      <c r="AE562" s="1"/>
      <c r="AF562" s="1"/>
      <c r="AG562" s="1"/>
      <c r="AH562" s="1">
        <v>1</v>
      </c>
      <c r="AI562" s="1">
        <v>1</v>
      </c>
      <c r="AJ562" s="1">
        <v>1</v>
      </c>
      <c r="AK562" s="1">
        <v>1</v>
      </c>
      <c r="AL562" s="1">
        <v>1</v>
      </c>
      <c r="AM562" s="1">
        <v>1</v>
      </c>
      <c r="AN562" s="1">
        <v>1</v>
      </c>
      <c r="AO562" s="1">
        <v>1</v>
      </c>
      <c r="AP562" s="1">
        <v>1</v>
      </c>
      <c r="AQ562" s="1">
        <v>1</v>
      </c>
      <c r="AR562" s="1">
        <v>1</v>
      </c>
      <c r="AS562" s="1">
        <v>1</v>
      </c>
      <c r="AT562" s="1">
        <v>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B562" s="1">
        <v>1</v>
      </c>
      <c r="BC562" s="1">
        <v>1</v>
      </c>
      <c r="BD562" s="1">
        <v>1</v>
      </c>
      <c r="BE562" s="1">
        <v>1</v>
      </c>
      <c r="BF562" s="1">
        <v>1</v>
      </c>
      <c r="BG562" s="1">
        <v>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1.0049999999999999</v>
      </c>
      <c r="BS562">
        <v>1.0149999999999999</v>
      </c>
      <c r="BT562">
        <v>1.0549999999999999</v>
      </c>
      <c r="BU562">
        <v>1.165</v>
      </c>
      <c r="BV562">
        <v>1.2450000000000001</v>
      </c>
      <c r="BW562">
        <v>1.825</v>
      </c>
      <c r="BX562">
        <v>2.37</v>
      </c>
      <c r="BY562">
        <v>8.43</v>
      </c>
      <c r="BZ562">
        <v>149.94</v>
      </c>
      <c r="CA562">
        <v>34306.28</v>
      </c>
      <c r="CB562">
        <v>149.94</v>
      </c>
      <c r="CC562">
        <v>34306.28</v>
      </c>
      <c r="CH562">
        <v>1.175</v>
      </c>
      <c r="CI562">
        <v>1.575</v>
      </c>
      <c r="CJ562">
        <v>1.89</v>
      </c>
      <c r="CK562">
        <v>5.28</v>
      </c>
      <c r="CL562">
        <v>2.27</v>
      </c>
      <c r="CM562">
        <v>7.82</v>
      </c>
      <c r="CN562">
        <v>2.3450000000000002</v>
      </c>
      <c r="CO562">
        <v>8.3249999999999993</v>
      </c>
      <c r="CP562">
        <v>2.5550000000000002</v>
      </c>
      <c r="CQ562">
        <v>10.175000000000001</v>
      </c>
      <c r="CR562">
        <v>2.665</v>
      </c>
      <c r="CS562">
        <v>10.984999999999999</v>
      </c>
      <c r="CT562">
        <v>2.8250000000000002</v>
      </c>
      <c r="CU562">
        <v>13.164999999999999</v>
      </c>
      <c r="CV562">
        <v>2.94</v>
      </c>
      <c r="CW562">
        <v>14.09</v>
      </c>
      <c r="CX562">
        <v>3.18</v>
      </c>
      <c r="CY562">
        <v>16.670000000000002</v>
      </c>
      <c r="CZ562">
        <v>3.51</v>
      </c>
      <c r="DA562">
        <v>21.26</v>
      </c>
      <c r="DB562">
        <v>3.75</v>
      </c>
      <c r="DC562">
        <v>23.38</v>
      </c>
      <c r="DD562">
        <v>4.21</v>
      </c>
      <c r="DE562">
        <v>30.74</v>
      </c>
      <c r="DF562">
        <v>4.8849999999999998</v>
      </c>
      <c r="DG562">
        <v>42.375</v>
      </c>
      <c r="DH562">
        <v>5.4450000000000003</v>
      </c>
      <c r="DI562">
        <v>51.664999999999999</v>
      </c>
      <c r="DJ562">
        <v>6.5149999999999997</v>
      </c>
      <c r="DK562">
        <v>73.075000000000003</v>
      </c>
      <c r="DL562">
        <v>8.07</v>
      </c>
      <c r="DM562">
        <v>110.02</v>
      </c>
      <c r="DN562">
        <v>9.6649999999999991</v>
      </c>
      <c r="DO562">
        <v>155.54499999999999</v>
      </c>
      <c r="DP562">
        <v>12.22</v>
      </c>
      <c r="DQ562">
        <v>255.3</v>
      </c>
      <c r="DR562">
        <v>18.045000000000002</v>
      </c>
      <c r="DS562">
        <v>670.77499999999998</v>
      </c>
      <c r="DT562">
        <v>32.115000000000002</v>
      </c>
      <c r="DU562">
        <v>2077.7849999999999</v>
      </c>
      <c r="DV562">
        <v>60.68</v>
      </c>
      <c r="DW562">
        <v>6811.89</v>
      </c>
      <c r="DX562">
        <v>181.71</v>
      </c>
      <c r="DY562">
        <v>61905.09</v>
      </c>
      <c r="DZ562">
        <v>14939.754999999999</v>
      </c>
      <c r="EA562">
        <v>341348819.815</v>
      </c>
      <c r="EB562">
        <v>14939.754999999999</v>
      </c>
      <c r="EC562">
        <v>341348819.815</v>
      </c>
      <c r="EH562">
        <v>-26.329049999999917</v>
      </c>
      <c r="EI562">
        <v>-15.500550000000024</v>
      </c>
      <c r="EJ562">
        <v>-12.887850000000036</v>
      </c>
      <c r="EK562">
        <v>-12.545950000000037</v>
      </c>
      <c r="EL562">
        <v>-11.56890000000004</v>
      </c>
      <c r="EM562">
        <v>-10.891200000000049</v>
      </c>
      <c r="EN562">
        <v>-10.501050000000046</v>
      </c>
      <c r="EO562">
        <v>-10.200550000000048</v>
      </c>
      <c r="EP562">
        <v>-9.7388000000000492</v>
      </c>
      <c r="EQ562">
        <v>-8.8933500000000478</v>
      </c>
      <c r="ER562">
        <v>-8.4006500000000468</v>
      </c>
      <c r="ES562">
        <v>-7.8573000000000528</v>
      </c>
      <c r="ET562">
        <v>-7.1806000000000552</v>
      </c>
      <c r="EU562">
        <v>-6.6194500000000494</v>
      </c>
      <c r="EV562">
        <v>-5.8659000000000514</v>
      </c>
      <c r="EW562">
        <v>-5.0289500000000551</v>
      </c>
      <c r="EX562">
        <v>-4.1973000000000544</v>
      </c>
      <c r="EY562">
        <v>-3.6141500000000559</v>
      </c>
      <c r="EZ562">
        <v>-3.0115000000000514</v>
      </c>
      <c r="FA562">
        <v>-2.2227500000000511</v>
      </c>
      <c r="FB562">
        <v>-1.5101000000000488</v>
      </c>
      <c r="FC562">
        <v>-0.77230000000003474</v>
      </c>
      <c r="FD562">
        <v>1.0000000000000036E-100</v>
      </c>
      <c r="FE562">
        <v>1.0000000000000036E-100</v>
      </c>
      <c r="FG562">
        <v>200</v>
      </c>
      <c r="FH562">
        <v>200</v>
      </c>
      <c r="FI562">
        <v>200</v>
      </c>
      <c r="FJ562">
        <v>200</v>
      </c>
      <c r="FK562">
        <v>200</v>
      </c>
      <c r="FL562">
        <v>200</v>
      </c>
      <c r="FM562">
        <v>200</v>
      </c>
      <c r="FN562">
        <v>200</v>
      </c>
      <c r="FO562">
        <v>200</v>
      </c>
      <c r="FP562">
        <v>200</v>
      </c>
      <c r="FQ562">
        <v>200</v>
      </c>
      <c r="FR562">
        <v>200</v>
      </c>
      <c r="FS562">
        <v>200</v>
      </c>
      <c r="FT562">
        <v>200</v>
      </c>
      <c r="FU562">
        <v>200</v>
      </c>
      <c r="FV562">
        <v>200</v>
      </c>
      <c r="FW562">
        <v>200</v>
      </c>
      <c r="FX562">
        <v>200</v>
      </c>
      <c r="FY562">
        <v>200</v>
      </c>
      <c r="FZ562">
        <v>200</v>
      </c>
      <c r="GA562">
        <v>200</v>
      </c>
      <c r="GB562">
        <v>200</v>
      </c>
      <c r="GC562">
        <v>200</v>
      </c>
      <c r="GD562">
        <v>200</v>
      </c>
      <c r="GF562">
        <v>848901.255</v>
      </c>
      <c r="GG562">
        <v>557766.43000000005</v>
      </c>
      <c r="GH562">
        <v>468464.15500000003</v>
      </c>
      <c r="GI562">
        <v>448831.38500000001</v>
      </c>
      <c r="GJ562">
        <v>427619.74</v>
      </c>
      <c r="GK562">
        <v>406314.13500000001</v>
      </c>
      <c r="GL562">
        <v>384543.81</v>
      </c>
      <c r="GM562">
        <v>361736.33</v>
      </c>
      <c r="GN562">
        <v>337529.12</v>
      </c>
      <c r="GO562">
        <v>313381.05499999999</v>
      </c>
      <c r="GP562">
        <v>287709.90500000003</v>
      </c>
      <c r="GQ562">
        <v>260234.625</v>
      </c>
      <c r="GR562">
        <v>232767.43</v>
      </c>
      <c r="GS562">
        <v>203497.755</v>
      </c>
      <c r="GT562">
        <v>173148.14499999999</v>
      </c>
      <c r="GU562">
        <v>142893.31</v>
      </c>
      <c r="GV562">
        <v>114669.425</v>
      </c>
      <c r="GW562">
        <v>86819.865000000005</v>
      </c>
      <c r="GX562">
        <v>62458.8</v>
      </c>
      <c r="GY562">
        <v>39619.065000000002</v>
      </c>
      <c r="GZ562">
        <v>20632.084999999999</v>
      </c>
      <c r="HA562">
        <v>6175.63</v>
      </c>
      <c r="HB562">
        <v>29.78</v>
      </c>
      <c r="HC562">
        <v>29.78</v>
      </c>
      <c r="HE562">
        <v>0</v>
      </c>
      <c r="HF562">
        <v>0</v>
      </c>
      <c r="HL562" t="s">
        <v>242</v>
      </c>
      <c r="HM562">
        <v>89.579077795000046</v>
      </c>
      <c r="HN562">
        <v>8027.0382245735327</v>
      </c>
      <c r="HP562">
        <v>2.0499593699999998</v>
      </c>
      <c r="HQ562">
        <v>58.383069553198666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L562" s="4">
        <f t="shared" si="234"/>
        <v>90.37419031678742</v>
      </c>
      <c r="IM562" s="4"/>
      <c r="IN562" s="4">
        <f t="shared" si="222"/>
        <v>2.0957599599281638</v>
      </c>
      <c r="IO562" s="4">
        <f t="shared" si="223"/>
        <v>8.6863034952903376E-3</v>
      </c>
      <c r="IP562" s="4"/>
      <c r="IQ562" s="4"/>
      <c r="IR562" s="4">
        <f t="shared" si="224"/>
        <v>3.7076863433246955E-3</v>
      </c>
      <c r="IS562" s="9">
        <f t="shared" si="225"/>
        <v>0.30483696872003102</v>
      </c>
      <c r="IT562">
        <v>49009</v>
      </c>
      <c r="IU562" s="9"/>
      <c r="IV562" s="9">
        <f t="shared" si="226"/>
        <v>0</v>
      </c>
      <c r="IW562" s="9">
        <f t="shared" si="227"/>
        <v>0</v>
      </c>
      <c r="IX562" s="9"/>
      <c r="IY562" s="9">
        <f t="shared" si="244"/>
        <v>2</v>
      </c>
      <c r="IZ562" s="9">
        <f t="shared" si="244"/>
        <v>2</v>
      </c>
      <c r="JA562" s="9">
        <f t="shared" si="244"/>
        <v>2</v>
      </c>
      <c r="JB562" s="9">
        <f t="shared" si="244"/>
        <v>2</v>
      </c>
      <c r="JC562" s="9">
        <f t="shared" si="244"/>
        <v>2</v>
      </c>
      <c r="JD562" s="9">
        <f t="shared" si="244"/>
        <v>2</v>
      </c>
      <c r="JE562" s="9">
        <f t="shared" si="244"/>
        <v>2</v>
      </c>
      <c r="JF562" s="9">
        <f t="shared" si="244"/>
        <v>2</v>
      </c>
      <c r="JG562" s="9">
        <f t="shared" si="242"/>
        <v>2</v>
      </c>
      <c r="JH562" s="9">
        <f t="shared" si="242"/>
        <v>2</v>
      </c>
      <c r="JI562" s="9">
        <f t="shared" si="240"/>
        <v>2</v>
      </c>
      <c r="JJ562" s="9">
        <f t="shared" si="240"/>
        <v>2</v>
      </c>
      <c r="JK562" s="9">
        <f t="shared" si="240"/>
        <v>2</v>
      </c>
      <c r="JL562" s="9">
        <f t="shared" si="240"/>
        <v>2</v>
      </c>
      <c r="JM562" s="9">
        <f t="shared" si="240"/>
        <v>2</v>
      </c>
      <c r="JN562" s="9">
        <f t="shared" si="240"/>
        <v>2</v>
      </c>
      <c r="JO562" s="9">
        <f t="shared" si="240"/>
        <v>2</v>
      </c>
      <c r="JP562" s="9">
        <f t="shared" si="240"/>
        <v>2</v>
      </c>
      <c r="JQ562" s="9">
        <f t="shared" si="240"/>
        <v>2</v>
      </c>
      <c r="JR562" s="9">
        <f t="shared" si="238"/>
        <v>2</v>
      </c>
      <c r="JS562" s="9">
        <f t="shared" si="238"/>
        <v>2</v>
      </c>
      <c r="JT562" s="9">
        <f t="shared" si="220"/>
        <v>2</v>
      </c>
      <c r="JU562" s="9">
        <f t="shared" si="220"/>
        <v>2</v>
      </c>
      <c r="JV562" s="9">
        <f t="shared" si="220"/>
        <v>2</v>
      </c>
      <c r="JW562" s="10">
        <f t="shared" si="228"/>
        <v>8.7975719012491713E-3</v>
      </c>
      <c r="JX562" s="4">
        <f t="shared" si="229"/>
        <v>89.579077795000046</v>
      </c>
      <c r="JY562" s="4">
        <f t="shared" si="230"/>
        <v>2.6270459708621274</v>
      </c>
      <c r="JZ562" s="11">
        <f t="shared" si="231"/>
        <v>89.144698985881547</v>
      </c>
      <c r="KA562" s="11">
        <f t="shared" si="232"/>
        <v>90.013456604118545</v>
      </c>
      <c r="KB562" s="9">
        <f t="shared" si="233"/>
        <v>8.712662845430862E-3</v>
      </c>
      <c r="KC562" s="12">
        <f t="shared" si="236"/>
        <v>4.3775586866700085E-2</v>
      </c>
      <c r="KD562" s="9">
        <v>560</v>
      </c>
      <c r="KE562" s="9">
        <f t="shared" si="245"/>
        <v>1515.8950982142858</v>
      </c>
      <c r="KF562" s="9">
        <f t="shared" si="245"/>
        <v>996.01148214285729</v>
      </c>
      <c r="KG562" s="9">
        <f t="shared" si="245"/>
        <v>836.54313392857148</v>
      </c>
      <c r="KH562" s="9">
        <f t="shared" si="245"/>
        <v>801.4846160714286</v>
      </c>
      <c r="KI562" s="9">
        <f t="shared" si="245"/>
        <v>763.60667857142857</v>
      </c>
      <c r="KJ562" s="9">
        <f t="shared" si="245"/>
        <v>725.56095535714292</v>
      </c>
      <c r="KK562" s="9">
        <f t="shared" si="245"/>
        <v>686.68537500000002</v>
      </c>
      <c r="KL562" s="9">
        <f t="shared" si="245"/>
        <v>645.95773214285714</v>
      </c>
      <c r="KM562" s="9">
        <f t="shared" si="243"/>
        <v>602.73057142857147</v>
      </c>
      <c r="KN562" s="9">
        <f t="shared" si="243"/>
        <v>559.60902678571426</v>
      </c>
      <c r="KO562" s="9">
        <f t="shared" si="241"/>
        <v>513.76768750000008</v>
      </c>
      <c r="KP562" s="9">
        <f t="shared" si="241"/>
        <v>464.70468749999998</v>
      </c>
      <c r="KQ562" s="9">
        <f t="shared" si="241"/>
        <v>415.65612499999997</v>
      </c>
      <c r="KR562" s="9">
        <f t="shared" si="241"/>
        <v>363.3888482142857</v>
      </c>
      <c r="KS562" s="9">
        <f t="shared" si="241"/>
        <v>309.19311607142856</v>
      </c>
      <c r="KT562" s="9">
        <f t="shared" si="241"/>
        <v>255.16662499999998</v>
      </c>
      <c r="KU562" s="9">
        <f t="shared" si="241"/>
        <v>204.76683035714285</v>
      </c>
      <c r="KV562" s="9">
        <f t="shared" si="241"/>
        <v>155.03547321428573</v>
      </c>
      <c r="KW562" s="9">
        <f t="shared" si="241"/>
        <v>111.53357142857143</v>
      </c>
      <c r="KX562" s="9">
        <f t="shared" si="239"/>
        <v>70.748330357142862</v>
      </c>
      <c r="KY562" s="9">
        <f t="shared" si="239"/>
        <v>36.843008928571429</v>
      </c>
      <c r="KZ562" s="9">
        <f t="shared" si="221"/>
        <v>11.027910714285715</v>
      </c>
      <c r="LA562" s="9">
        <f t="shared" si="221"/>
        <v>5.3178571428571429E-2</v>
      </c>
      <c r="LB562" s="9">
        <f t="shared" si="221"/>
        <v>5.3178571428571429E-2</v>
      </c>
    </row>
    <row r="563" spans="1:314" x14ac:dyDescent="0.25">
      <c r="A563">
        <v>460</v>
      </c>
      <c r="B563">
        <v>40401</v>
      </c>
      <c r="C563">
        <v>1632240801</v>
      </c>
      <c r="K563">
        <v>409.30500000000001</v>
      </c>
      <c r="L563">
        <v>167530.79500000001</v>
      </c>
      <c r="M563">
        <v>385.33</v>
      </c>
      <c r="N563">
        <v>153102.6</v>
      </c>
      <c r="R563">
        <v>3.5150000000000001</v>
      </c>
      <c r="S563">
        <v>21458.63</v>
      </c>
      <c r="T563">
        <v>52.694874884310565</v>
      </c>
      <c r="U563" s="2">
        <v>9.7557870370370376E-4</v>
      </c>
      <c r="V563" s="1"/>
      <c r="W563" s="1">
        <v>185370.255</v>
      </c>
      <c r="X563" s="1">
        <v>8134500.0549999997</v>
      </c>
      <c r="Y563" s="1"/>
      <c r="Z563" s="1"/>
      <c r="AA563" s="1"/>
      <c r="AB563" s="1">
        <v>38440.345000000001</v>
      </c>
      <c r="AC563" s="1">
        <v>1523598644.5050001</v>
      </c>
      <c r="AD563" s="1"/>
      <c r="AE563" s="1"/>
      <c r="AF563" s="1"/>
      <c r="AG563" s="1"/>
      <c r="AH563" s="1">
        <v>1</v>
      </c>
      <c r="AI563" s="1">
        <v>1</v>
      </c>
      <c r="AJ563" s="1">
        <v>1</v>
      </c>
      <c r="AK563" s="1">
        <v>1</v>
      </c>
      <c r="AL563" s="1">
        <v>1</v>
      </c>
      <c r="AM563" s="1">
        <v>1</v>
      </c>
      <c r="AN563" s="1">
        <v>1</v>
      </c>
      <c r="AO563" s="1">
        <v>1</v>
      </c>
      <c r="AP563" s="1">
        <v>1</v>
      </c>
      <c r="AQ563" s="1">
        <v>1</v>
      </c>
      <c r="AR563" s="1">
        <v>1</v>
      </c>
      <c r="AS563" s="1">
        <v>1</v>
      </c>
      <c r="AT563" s="1">
        <v>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B563" s="1">
        <v>1</v>
      </c>
      <c r="BC563" s="1">
        <v>1</v>
      </c>
      <c r="BD563" s="1">
        <v>1</v>
      </c>
      <c r="BE563" s="1">
        <v>1</v>
      </c>
      <c r="BF563" s="1">
        <v>1</v>
      </c>
      <c r="BG563" s="1">
        <v>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1.0049999999999999</v>
      </c>
      <c r="BS563">
        <v>1.0149999999999999</v>
      </c>
      <c r="BT563">
        <v>1.0349999999999999</v>
      </c>
      <c r="BU563">
        <v>1.105</v>
      </c>
      <c r="BV563">
        <v>1.165</v>
      </c>
      <c r="BW563">
        <v>1.5449999999999999</v>
      </c>
      <c r="BX563">
        <v>2.4249999999999998</v>
      </c>
      <c r="BY563">
        <v>9.4949999999999992</v>
      </c>
      <c r="BZ563">
        <v>169.69</v>
      </c>
      <c r="CA563">
        <v>40433.360000000001</v>
      </c>
      <c r="CB563">
        <v>169.69</v>
      </c>
      <c r="CC563">
        <v>40433.360000000001</v>
      </c>
      <c r="CH563">
        <v>1.26</v>
      </c>
      <c r="CI563">
        <v>1.9</v>
      </c>
      <c r="CJ563">
        <v>1.99</v>
      </c>
      <c r="CK563">
        <v>6.06</v>
      </c>
      <c r="CL563">
        <v>2.42</v>
      </c>
      <c r="CM563">
        <v>8.92</v>
      </c>
      <c r="CN563">
        <v>2.56</v>
      </c>
      <c r="CO563">
        <v>10.3</v>
      </c>
      <c r="CP563">
        <v>2.7349999999999999</v>
      </c>
      <c r="CQ563">
        <v>11.935</v>
      </c>
      <c r="CR563">
        <v>2.89</v>
      </c>
      <c r="CS563">
        <v>13.18</v>
      </c>
      <c r="CT563">
        <v>3.0649999999999999</v>
      </c>
      <c r="CU563">
        <v>14.574999999999999</v>
      </c>
      <c r="CV563">
        <v>3.15</v>
      </c>
      <c r="CW563">
        <v>15.23</v>
      </c>
      <c r="CX563">
        <v>3.4550000000000001</v>
      </c>
      <c r="CY563">
        <v>22.835000000000001</v>
      </c>
      <c r="CZ563">
        <v>3.61</v>
      </c>
      <c r="DA563">
        <v>24.72</v>
      </c>
      <c r="DB563">
        <v>3.97</v>
      </c>
      <c r="DC563">
        <v>29.93</v>
      </c>
      <c r="DD563">
        <v>4.3449999999999998</v>
      </c>
      <c r="DE563">
        <v>34.795000000000002</v>
      </c>
      <c r="DF563">
        <v>4.95</v>
      </c>
      <c r="DG563">
        <v>46.24</v>
      </c>
      <c r="DH563">
        <v>5.5049999999999999</v>
      </c>
      <c r="DI563">
        <v>60.634999999999998</v>
      </c>
      <c r="DJ563">
        <v>6.665</v>
      </c>
      <c r="DK563">
        <v>89.185000000000002</v>
      </c>
      <c r="DL563">
        <v>8.34</v>
      </c>
      <c r="DM563">
        <v>140.66999999999999</v>
      </c>
      <c r="DN563">
        <v>10.234999999999999</v>
      </c>
      <c r="DO563">
        <v>202.52500000000001</v>
      </c>
      <c r="DP563">
        <v>12.775</v>
      </c>
      <c r="DQ563">
        <v>327.13499999999999</v>
      </c>
      <c r="DR563">
        <v>18.085000000000001</v>
      </c>
      <c r="DS563">
        <v>667.39499999999998</v>
      </c>
      <c r="DT563">
        <v>25.664999999999999</v>
      </c>
      <c r="DU563">
        <v>1364.925</v>
      </c>
      <c r="DV563">
        <v>48.195</v>
      </c>
      <c r="DW563">
        <v>5092.7650000000003</v>
      </c>
      <c r="DX563">
        <v>185.64</v>
      </c>
      <c r="DY563">
        <v>71917.38</v>
      </c>
      <c r="DZ563">
        <v>16918.740000000002</v>
      </c>
      <c r="EA563">
        <v>402453686.37</v>
      </c>
      <c r="EB563">
        <v>16918.740000000002</v>
      </c>
      <c r="EC563">
        <v>402453686.37</v>
      </c>
      <c r="EH563">
        <v>-26.16014999999987</v>
      </c>
      <c r="EI563">
        <v>-15.014300000000006</v>
      </c>
      <c r="EJ563">
        <v>-12.363650000000039</v>
      </c>
      <c r="EK563">
        <v>-11.999750000000033</v>
      </c>
      <c r="EL563">
        <v>-11.38585000000003</v>
      </c>
      <c r="EM563">
        <v>-10.753850000000035</v>
      </c>
      <c r="EN563">
        <v>-10.041100000000046</v>
      </c>
      <c r="EO563">
        <v>-9.5200500000000474</v>
      </c>
      <c r="EP563">
        <v>-8.88860000000005</v>
      </c>
      <c r="EQ563">
        <v>-8.5828000000000451</v>
      </c>
      <c r="ER563">
        <v>-7.9013000000000559</v>
      </c>
      <c r="ES563">
        <v>-7.4018000000000628</v>
      </c>
      <c r="ET563">
        <v>-6.750450000000062</v>
      </c>
      <c r="EU563">
        <v>-6.2723500000000634</v>
      </c>
      <c r="EV563">
        <v>-5.5437500000000588</v>
      </c>
      <c r="EW563">
        <v>-4.7867000000000672</v>
      </c>
      <c r="EX563">
        <v>-4.0508500000000636</v>
      </c>
      <c r="EY563">
        <v>-3.4247500000000604</v>
      </c>
      <c r="EZ563">
        <v>-2.7627000000000557</v>
      </c>
      <c r="FA563">
        <v>-2.2296500000000514</v>
      </c>
      <c r="FB563">
        <v>-1.4981500000000434</v>
      </c>
      <c r="FC563">
        <v>-0.7264000000000389</v>
      </c>
      <c r="FD563">
        <v>1.0000000000000036E-100</v>
      </c>
      <c r="FE563">
        <v>1.0000000000000036E-100</v>
      </c>
      <c r="FG563">
        <v>200</v>
      </c>
      <c r="FH563">
        <v>200</v>
      </c>
      <c r="FI563">
        <v>200</v>
      </c>
      <c r="FJ563">
        <v>200</v>
      </c>
      <c r="FK563">
        <v>200</v>
      </c>
      <c r="FL563">
        <v>200</v>
      </c>
      <c r="FM563">
        <v>200</v>
      </c>
      <c r="FN563">
        <v>200</v>
      </c>
      <c r="FO563">
        <v>200</v>
      </c>
      <c r="FP563">
        <v>200</v>
      </c>
      <c r="FQ563">
        <v>200</v>
      </c>
      <c r="FR563">
        <v>200</v>
      </c>
      <c r="FS563">
        <v>200</v>
      </c>
      <c r="FT563">
        <v>200</v>
      </c>
      <c r="FU563">
        <v>200</v>
      </c>
      <c r="FV563">
        <v>200</v>
      </c>
      <c r="FW563">
        <v>200</v>
      </c>
      <c r="FX563">
        <v>200</v>
      </c>
      <c r="FY563">
        <v>200</v>
      </c>
      <c r="FZ563">
        <v>200</v>
      </c>
      <c r="GA563">
        <v>200</v>
      </c>
      <c r="GB563">
        <v>200</v>
      </c>
      <c r="GC563">
        <v>200</v>
      </c>
      <c r="GD563">
        <v>200</v>
      </c>
      <c r="GF563">
        <v>881804.255</v>
      </c>
      <c r="GG563">
        <v>578717.43000000005</v>
      </c>
      <c r="GH563">
        <v>485898.15500000003</v>
      </c>
      <c r="GI563">
        <v>465500.38500000001</v>
      </c>
      <c r="GJ563">
        <v>443464.74</v>
      </c>
      <c r="GK563">
        <v>421335.13500000001</v>
      </c>
      <c r="GL563">
        <v>398724.81</v>
      </c>
      <c r="GM563">
        <v>375041.33</v>
      </c>
      <c r="GN563">
        <v>349908.12</v>
      </c>
      <c r="GO563">
        <v>324840.05499999999</v>
      </c>
      <c r="GP563">
        <v>298194.90500000003</v>
      </c>
      <c r="GQ563">
        <v>269681.625</v>
      </c>
      <c r="GR563">
        <v>241180.43</v>
      </c>
      <c r="GS563">
        <v>210814.755</v>
      </c>
      <c r="GT563">
        <v>179335.14499999999</v>
      </c>
      <c r="GU563">
        <v>147964.31</v>
      </c>
      <c r="GV563">
        <v>118710.425</v>
      </c>
      <c r="GW563">
        <v>89856.865000000005</v>
      </c>
      <c r="GX563">
        <v>64627.8</v>
      </c>
      <c r="GY563">
        <v>40984.065000000002</v>
      </c>
      <c r="GZ563">
        <v>21337.084999999999</v>
      </c>
      <c r="HA563">
        <v>6384.63</v>
      </c>
      <c r="HB563">
        <v>30.78</v>
      </c>
      <c r="HC563">
        <v>30.78</v>
      </c>
      <c r="HE563">
        <v>0</v>
      </c>
      <c r="HF563">
        <v>0</v>
      </c>
      <c r="HL563" t="s">
        <v>242</v>
      </c>
      <c r="HM563">
        <v>87.243757325000104</v>
      </c>
      <c r="HN563">
        <v>7614.5771771506061</v>
      </c>
      <c r="HP563">
        <v>2.0511836700000008</v>
      </c>
      <c r="HQ563">
        <v>62.597244773481989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L563" s="4">
        <f t="shared" si="234"/>
        <v>90.578055484296556</v>
      </c>
      <c r="IM563" s="4"/>
      <c r="IN563" s="4">
        <f t="shared" si="222"/>
        <v>2.0970796838543384</v>
      </c>
      <c r="IO563" s="4">
        <f t="shared" si="223"/>
        <v>8.5877279779137811E-3</v>
      </c>
      <c r="IP563" s="4"/>
      <c r="IQ563" s="4"/>
      <c r="IR563" s="4">
        <f t="shared" si="224"/>
        <v>3.7877984084880635E-3</v>
      </c>
      <c r="IS563" s="9">
        <f t="shared" si="225"/>
        <v>0.34520995715160174</v>
      </c>
      <c r="IT563">
        <v>49010</v>
      </c>
      <c r="IU563" s="9"/>
      <c r="IV563" s="9">
        <f t="shared" si="226"/>
        <v>0</v>
      </c>
      <c r="IW563" s="9">
        <f t="shared" si="227"/>
        <v>0</v>
      </c>
      <c r="IX563" s="9"/>
      <c r="IY563" s="9">
        <f t="shared" si="244"/>
        <v>2</v>
      </c>
      <c r="IZ563" s="9">
        <f t="shared" si="244"/>
        <v>2</v>
      </c>
      <c r="JA563" s="9">
        <f t="shared" si="244"/>
        <v>2</v>
      </c>
      <c r="JB563" s="9">
        <f t="shared" si="244"/>
        <v>2</v>
      </c>
      <c r="JC563" s="9">
        <f t="shared" si="244"/>
        <v>2</v>
      </c>
      <c r="JD563" s="9">
        <f t="shared" si="244"/>
        <v>2</v>
      </c>
      <c r="JE563" s="9">
        <f t="shared" si="244"/>
        <v>2</v>
      </c>
      <c r="JF563" s="9">
        <f t="shared" si="244"/>
        <v>2</v>
      </c>
      <c r="JG563" s="9">
        <f t="shared" si="242"/>
        <v>2</v>
      </c>
      <c r="JH563" s="9">
        <f t="shared" si="242"/>
        <v>2</v>
      </c>
      <c r="JI563" s="9">
        <f t="shared" si="240"/>
        <v>2</v>
      </c>
      <c r="JJ563" s="9">
        <f t="shared" si="240"/>
        <v>2</v>
      </c>
      <c r="JK563" s="9">
        <f t="shared" si="240"/>
        <v>2</v>
      </c>
      <c r="JL563" s="9">
        <f t="shared" si="240"/>
        <v>2</v>
      </c>
      <c r="JM563" s="9">
        <f t="shared" si="240"/>
        <v>2</v>
      </c>
      <c r="JN563" s="9">
        <f t="shared" si="240"/>
        <v>2</v>
      </c>
      <c r="JO563" s="9">
        <f t="shared" si="240"/>
        <v>2</v>
      </c>
      <c r="JP563" s="9">
        <f t="shared" si="240"/>
        <v>2</v>
      </c>
      <c r="JQ563" s="9">
        <f t="shared" si="240"/>
        <v>2</v>
      </c>
      <c r="JR563" s="9">
        <f t="shared" si="238"/>
        <v>2</v>
      </c>
      <c r="JS563" s="9">
        <f t="shared" si="238"/>
        <v>2</v>
      </c>
      <c r="JT563" s="9">
        <f t="shared" si="220"/>
        <v>2</v>
      </c>
      <c r="JU563" s="9">
        <f t="shared" si="220"/>
        <v>2</v>
      </c>
      <c r="JV563" s="9">
        <f t="shared" si="220"/>
        <v>2</v>
      </c>
      <c r="JW563" s="10">
        <f t="shared" si="228"/>
        <v>8.572181937960709E-3</v>
      </c>
      <c r="JX563" s="4">
        <f t="shared" si="229"/>
        <v>87.243757325000104</v>
      </c>
      <c r="JY563" s="4">
        <f t="shared" si="230"/>
        <v>3.1039849670969488</v>
      </c>
      <c r="JZ563" s="11">
        <f t="shared" si="231"/>
        <v>86.771591447075011</v>
      </c>
      <c r="KA563" s="11">
        <f t="shared" si="232"/>
        <v>87.715923202925197</v>
      </c>
      <c r="KB563" s="9">
        <f t="shared" si="233"/>
        <v>8.479895573919205E-3</v>
      </c>
      <c r="KC563" s="12">
        <f t="shared" si="236"/>
        <v>4.2630193779699781E-2</v>
      </c>
      <c r="KD563" s="9">
        <v>561</v>
      </c>
      <c r="KE563" s="9">
        <f t="shared" si="245"/>
        <v>1571.8435918003565</v>
      </c>
      <c r="KF563" s="9">
        <f t="shared" si="245"/>
        <v>1031.5818716577542</v>
      </c>
      <c r="KG563" s="9">
        <f t="shared" si="245"/>
        <v>866.12861853832442</v>
      </c>
      <c r="KH563" s="9">
        <f t="shared" si="245"/>
        <v>829.76895721925132</v>
      </c>
      <c r="KI563" s="9">
        <f t="shared" si="245"/>
        <v>790.48973262032086</v>
      </c>
      <c r="KJ563" s="9">
        <f t="shared" si="245"/>
        <v>751.04302139037429</v>
      </c>
      <c r="KK563" s="9">
        <f t="shared" si="245"/>
        <v>710.73941176470589</v>
      </c>
      <c r="KL563" s="9">
        <f t="shared" si="245"/>
        <v>668.5228698752228</v>
      </c>
      <c r="KM563" s="9">
        <f t="shared" si="243"/>
        <v>623.72213903743318</v>
      </c>
      <c r="KN563" s="9">
        <f t="shared" si="243"/>
        <v>579.03753119429587</v>
      </c>
      <c r="KO563" s="9">
        <f t="shared" si="241"/>
        <v>531.54172014260257</v>
      </c>
      <c r="KP563" s="9">
        <f t="shared" si="241"/>
        <v>480.71590909090907</v>
      </c>
      <c r="KQ563" s="9">
        <f t="shared" si="241"/>
        <v>429.91163992869872</v>
      </c>
      <c r="KR563" s="9">
        <f t="shared" si="241"/>
        <v>375.78387700534762</v>
      </c>
      <c r="KS563" s="9">
        <f t="shared" si="241"/>
        <v>319.67049019607839</v>
      </c>
      <c r="KT563" s="9">
        <f t="shared" si="241"/>
        <v>263.7509982174688</v>
      </c>
      <c r="KU563" s="9">
        <f t="shared" si="241"/>
        <v>211.6050356506239</v>
      </c>
      <c r="KV563" s="9">
        <f t="shared" si="241"/>
        <v>160.17266488413549</v>
      </c>
      <c r="KW563" s="9">
        <f t="shared" si="241"/>
        <v>115.20106951871658</v>
      </c>
      <c r="KX563" s="9">
        <f t="shared" si="239"/>
        <v>73.055374331550809</v>
      </c>
      <c r="KY563" s="9">
        <f t="shared" si="239"/>
        <v>38.034019607843135</v>
      </c>
      <c r="KZ563" s="9">
        <f t="shared" si="221"/>
        <v>11.380802139037433</v>
      </c>
      <c r="LA563" s="9">
        <f t="shared" si="221"/>
        <v>5.4866310160427811E-2</v>
      </c>
      <c r="LB563" s="9">
        <f t="shared" si="221"/>
        <v>5.4866310160427811E-2</v>
      </c>
    </row>
    <row r="564" spans="1:314" x14ac:dyDescent="0.25">
      <c r="A564">
        <v>470</v>
      </c>
      <c r="B564">
        <v>40401</v>
      </c>
      <c r="C564">
        <v>1632240801</v>
      </c>
      <c r="K564">
        <v>409.25</v>
      </c>
      <c r="L564">
        <v>167485.75</v>
      </c>
      <c r="M564">
        <v>393.7</v>
      </c>
      <c r="N564">
        <v>156592.32000000001</v>
      </c>
      <c r="R564">
        <v>3.43</v>
      </c>
      <c r="S564">
        <v>21448.744999999999</v>
      </c>
      <c r="T564">
        <v>52.668432780725951</v>
      </c>
      <c r="U564" s="2">
        <v>1.0050694444444445E-3</v>
      </c>
      <c r="V564" s="1"/>
      <c r="W564" s="1">
        <v>184860.785</v>
      </c>
      <c r="X564" s="1">
        <v>8092445.3550000004</v>
      </c>
      <c r="Y564" s="1"/>
      <c r="Z564" s="1"/>
      <c r="AA564" s="1"/>
      <c r="AB564" s="1">
        <v>39274.99</v>
      </c>
      <c r="AC564" s="1">
        <v>1558310729.47</v>
      </c>
      <c r="AD564" s="1"/>
      <c r="AE564" s="1"/>
      <c r="AF564" s="1"/>
      <c r="AG564" s="1"/>
      <c r="AH564" s="1">
        <v>1</v>
      </c>
      <c r="AI564" s="1">
        <v>1</v>
      </c>
      <c r="AJ564" s="1">
        <v>1</v>
      </c>
      <c r="AK564" s="1">
        <v>1</v>
      </c>
      <c r="AL564" s="1">
        <v>1</v>
      </c>
      <c r="AM564" s="1">
        <v>1</v>
      </c>
      <c r="AN564" s="1">
        <v>1</v>
      </c>
      <c r="AO564" s="1">
        <v>1</v>
      </c>
      <c r="AP564" s="1">
        <v>1</v>
      </c>
      <c r="AQ564" s="1">
        <v>1</v>
      </c>
      <c r="AR564" s="1">
        <v>1</v>
      </c>
      <c r="AS564" s="1">
        <v>1</v>
      </c>
      <c r="AT564" s="1">
        <v>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B564" s="1">
        <v>1</v>
      </c>
      <c r="BC564" s="1">
        <v>1</v>
      </c>
      <c r="BD564" s="1">
        <v>1</v>
      </c>
      <c r="BE564" s="1">
        <v>1</v>
      </c>
      <c r="BF564" s="1">
        <v>1</v>
      </c>
      <c r="BG564" s="1">
        <v>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1.0149999999999999</v>
      </c>
      <c r="BS564">
        <v>1.0449999999999999</v>
      </c>
      <c r="BT564">
        <v>1.04</v>
      </c>
      <c r="BU564">
        <v>1.1200000000000001</v>
      </c>
      <c r="BV564">
        <v>1.21</v>
      </c>
      <c r="BW564">
        <v>1.68</v>
      </c>
      <c r="BX564">
        <v>2.2549999999999999</v>
      </c>
      <c r="BY564">
        <v>7.3049999999999997</v>
      </c>
      <c r="BZ564">
        <v>166.15</v>
      </c>
      <c r="CA564">
        <v>39897.14</v>
      </c>
      <c r="CB564">
        <v>166.15</v>
      </c>
      <c r="CC564">
        <v>39897.14</v>
      </c>
      <c r="CH564">
        <v>1.24</v>
      </c>
      <c r="CI564">
        <v>1.82</v>
      </c>
      <c r="CJ564">
        <v>1.865</v>
      </c>
      <c r="CK564">
        <v>4.9850000000000003</v>
      </c>
      <c r="CL564">
        <v>2.1749999999999998</v>
      </c>
      <c r="CM564">
        <v>7.2450000000000001</v>
      </c>
      <c r="CN564">
        <v>2.29</v>
      </c>
      <c r="CO564">
        <v>8.1999999999999993</v>
      </c>
      <c r="CP564">
        <v>2.56</v>
      </c>
      <c r="CQ564">
        <v>10.44</v>
      </c>
      <c r="CR564">
        <v>2.65</v>
      </c>
      <c r="CS564">
        <v>11.16</v>
      </c>
      <c r="CT564">
        <v>2.8450000000000002</v>
      </c>
      <c r="CU564">
        <v>12.475</v>
      </c>
      <c r="CV564">
        <v>3.0950000000000002</v>
      </c>
      <c r="CW564">
        <v>14.904999999999999</v>
      </c>
      <c r="CX564">
        <v>3.3849999999999998</v>
      </c>
      <c r="CY564">
        <v>18.335000000000001</v>
      </c>
      <c r="CZ564">
        <v>3.6949999999999998</v>
      </c>
      <c r="DA564">
        <v>23.335000000000001</v>
      </c>
      <c r="DB564">
        <v>3.88</v>
      </c>
      <c r="DC564">
        <v>25.55</v>
      </c>
      <c r="DD564">
        <v>4.17</v>
      </c>
      <c r="DE564">
        <v>29.98</v>
      </c>
      <c r="DF564">
        <v>4.7249999999999996</v>
      </c>
      <c r="DG564">
        <v>39.274999999999999</v>
      </c>
      <c r="DH564">
        <v>5.4349999999999996</v>
      </c>
      <c r="DI564">
        <v>56.545000000000002</v>
      </c>
      <c r="DJ564">
        <v>6.4950000000000001</v>
      </c>
      <c r="DK564">
        <v>82.055000000000007</v>
      </c>
      <c r="DL564">
        <v>7.51</v>
      </c>
      <c r="DM564">
        <v>103.65</v>
      </c>
      <c r="DN564">
        <v>9.9649999999999999</v>
      </c>
      <c r="DO564">
        <v>196.88499999999999</v>
      </c>
      <c r="DP564">
        <v>14.725</v>
      </c>
      <c r="DQ564">
        <v>440.46499999999997</v>
      </c>
      <c r="DR564">
        <v>19.12</v>
      </c>
      <c r="DS564">
        <v>784.41</v>
      </c>
      <c r="DT564">
        <v>30.065000000000001</v>
      </c>
      <c r="DU564">
        <v>1834.5250000000001</v>
      </c>
      <c r="DV564">
        <v>60.195</v>
      </c>
      <c r="DW564">
        <v>6535.165</v>
      </c>
      <c r="DX564">
        <v>170.745</v>
      </c>
      <c r="DY564">
        <v>52377.875</v>
      </c>
      <c r="DZ564">
        <v>16562.314999999999</v>
      </c>
      <c r="EA564">
        <v>397147899.35500002</v>
      </c>
      <c r="EB564">
        <v>16562.314999999999</v>
      </c>
      <c r="EC564">
        <v>397147899.35500002</v>
      </c>
      <c r="EH564">
        <v>-25.408299999999873</v>
      </c>
      <c r="EI564">
        <v>-15.084749999999984</v>
      </c>
      <c r="EJ564">
        <v>-13.424500000000014</v>
      </c>
      <c r="EK564">
        <v>-12.904750000000019</v>
      </c>
      <c r="EL564">
        <v>-11.83365000000004</v>
      </c>
      <c r="EM564">
        <v>-11.497050000000042</v>
      </c>
      <c r="EN564">
        <v>-10.618700000000038</v>
      </c>
      <c r="EO564">
        <v>-9.7256000000000409</v>
      </c>
      <c r="EP564">
        <v>-9.2389500000000471</v>
      </c>
      <c r="EQ564">
        <v>-8.5839000000000407</v>
      </c>
      <c r="ER564">
        <v>-8.2646500000000405</v>
      </c>
      <c r="ES564">
        <v>-7.7717000000000436</v>
      </c>
      <c r="ET564">
        <v>-7.1071000000000542</v>
      </c>
      <c r="EU564">
        <v>-6.4641000000000597</v>
      </c>
      <c r="EV564">
        <v>-5.9055500000000611</v>
      </c>
      <c r="EW564">
        <v>-5.1897500000000658</v>
      </c>
      <c r="EX564">
        <v>-4.5545000000000728</v>
      </c>
      <c r="EY564">
        <v>-3.7284500000000684</v>
      </c>
      <c r="EZ564">
        <v>-3.024900000000065</v>
      </c>
      <c r="FA564">
        <v>-2.3326000000000557</v>
      </c>
      <c r="FB564">
        <v>-1.5223500000000474</v>
      </c>
      <c r="FC564">
        <v>-0.75215000000003684</v>
      </c>
      <c r="FD564">
        <v>1.0000000000000036E-100</v>
      </c>
      <c r="FE564">
        <v>1.0000000000000036E-100</v>
      </c>
      <c r="FG564">
        <v>200</v>
      </c>
      <c r="FH564">
        <v>200</v>
      </c>
      <c r="FI564">
        <v>200</v>
      </c>
      <c r="FJ564">
        <v>200</v>
      </c>
      <c r="FK564">
        <v>200</v>
      </c>
      <c r="FL564">
        <v>200</v>
      </c>
      <c r="FM564">
        <v>200</v>
      </c>
      <c r="FN564">
        <v>200</v>
      </c>
      <c r="FO564">
        <v>200</v>
      </c>
      <c r="FP564">
        <v>200</v>
      </c>
      <c r="FQ564">
        <v>200</v>
      </c>
      <c r="FR564">
        <v>200</v>
      </c>
      <c r="FS564">
        <v>200</v>
      </c>
      <c r="FT564">
        <v>200</v>
      </c>
      <c r="FU564">
        <v>200</v>
      </c>
      <c r="FV564">
        <v>200</v>
      </c>
      <c r="FW564">
        <v>200</v>
      </c>
      <c r="FX564">
        <v>200</v>
      </c>
      <c r="FY564">
        <v>200</v>
      </c>
      <c r="FZ564">
        <v>200</v>
      </c>
      <c r="GA564">
        <v>200</v>
      </c>
      <c r="GB564">
        <v>200</v>
      </c>
      <c r="GC564">
        <v>200</v>
      </c>
      <c r="GD564">
        <v>200</v>
      </c>
      <c r="GF564">
        <v>914707.255</v>
      </c>
      <c r="GG564">
        <v>599668.43000000005</v>
      </c>
      <c r="GH564">
        <v>503332.15500000003</v>
      </c>
      <c r="GI564">
        <v>482169.38500000001</v>
      </c>
      <c r="GJ564">
        <v>459309.74</v>
      </c>
      <c r="GK564">
        <v>436356.13500000001</v>
      </c>
      <c r="GL564">
        <v>412905.81</v>
      </c>
      <c r="GM564">
        <v>388346.33</v>
      </c>
      <c r="GN564">
        <v>362287.12</v>
      </c>
      <c r="GO564">
        <v>336299.05499999999</v>
      </c>
      <c r="GP564">
        <v>308679.90500000003</v>
      </c>
      <c r="GQ564">
        <v>279128.625</v>
      </c>
      <c r="GR564">
        <v>249593.43</v>
      </c>
      <c r="GS564">
        <v>218131.755</v>
      </c>
      <c r="GT564">
        <v>185522.14499999999</v>
      </c>
      <c r="GU564">
        <v>153035.31</v>
      </c>
      <c r="GV564">
        <v>122751.425</v>
      </c>
      <c r="GW564">
        <v>92893.865000000005</v>
      </c>
      <c r="GX564">
        <v>66796.800000000003</v>
      </c>
      <c r="GY564">
        <v>42349.065000000002</v>
      </c>
      <c r="GZ564">
        <v>22042.084999999999</v>
      </c>
      <c r="HA564">
        <v>6593.63</v>
      </c>
      <c r="HB564">
        <v>31.78</v>
      </c>
      <c r="HC564">
        <v>31.78</v>
      </c>
      <c r="HE564">
        <v>0</v>
      </c>
      <c r="HF564">
        <v>0</v>
      </c>
      <c r="HL564" t="s">
        <v>242</v>
      </c>
      <c r="HM564">
        <v>89.77106012500002</v>
      </c>
      <c r="HN564">
        <v>8061.5236318798343</v>
      </c>
      <c r="HP564">
        <v>2.1603254350000007</v>
      </c>
      <c r="HQ564">
        <v>67.267296458367724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L564" s="4">
        <f t="shared" si="234"/>
        <v>90.341251069028715</v>
      </c>
      <c r="IM564" s="4"/>
      <c r="IN564" s="4">
        <f t="shared" si="222"/>
        <v>2.0963953573610263</v>
      </c>
      <c r="IO564" s="4">
        <f t="shared" si="223"/>
        <v>8.3811850946854012E-3</v>
      </c>
      <c r="IP564" s="4"/>
      <c r="IQ564" s="4"/>
      <c r="IR564" s="4">
        <f t="shared" si="224"/>
        <v>3.4838097569933283E-3</v>
      </c>
      <c r="IS564" s="9">
        <f t="shared" si="225"/>
        <v>0.33793056660749626</v>
      </c>
      <c r="IT564">
        <v>49011</v>
      </c>
      <c r="IU564" s="9"/>
      <c r="IV564" s="9">
        <f t="shared" si="226"/>
        <v>0</v>
      </c>
      <c r="IW564" s="9">
        <f t="shared" si="227"/>
        <v>0</v>
      </c>
      <c r="IX564" s="9"/>
      <c r="IY564" s="9">
        <f t="shared" si="244"/>
        <v>2</v>
      </c>
      <c r="IZ564" s="9">
        <f t="shared" si="244"/>
        <v>2</v>
      </c>
      <c r="JA564" s="9">
        <f t="shared" si="244"/>
        <v>2</v>
      </c>
      <c r="JB564" s="9">
        <f t="shared" si="244"/>
        <v>2</v>
      </c>
      <c r="JC564" s="9">
        <f t="shared" si="244"/>
        <v>2</v>
      </c>
      <c r="JD564" s="9">
        <f t="shared" si="244"/>
        <v>2</v>
      </c>
      <c r="JE564" s="9">
        <f t="shared" si="244"/>
        <v>2</v>
      </c>
      <c r="JF564" s="9">
        <f t="shared" si="244"/>
        <v>2</v>
      </c>
      <c r="JG564" s="9">
        <f t="shared" si="242"/>
        <v>2</v>
      </c>
      <c r="JH564" s="9">
        <f t="shared" si="242"/>
        <v>2</v>
      </c>
      <c r="JI564" s="9">
        <f t="shared" si="240"/>
        <v>2</v>
      </c>
      <c r="JJ564" s="9">
        <f t="shared" si="240"/>
        <v>2</v>
      </c>
      <c r="JK564" s="9">
        <f t="shared" si="240"/>
        <v>2</v>
      </c>
      <c r="JL564" s="9">
        <f t="shared" si="240"/>
        <v>2</v>
      </c>
      <c r="JM564" s="9">
        <f t="shared" si="240"/>
        <v>2</v>
      </c>
      <c r="JN564" s="9">
        <f t="shared" si="240"/>
        <v>2</v>
      </c>
      <c r="JO564" s="9">
        <f t="shared" si="240"/>
        <v>2</v>
      </c>
      <c r="JP564" s="9">
        <f t="shared" si="240"/>
        <v>2</v>
      </c>
      <c r="JQ564" s="9">
        <f t="shared" si="240"/>
        <v>2</v>
      </c>
      <c r="JR564" s="9">
        <f t="shared" si="238"/>
        <v>2</v>
      </c>
      <c r="JS564" s="9">
        <f t="shared" si="238"/>
        <v>2</v>
      </c>
      <c r="JT564" s="9">
        <f t="shared" si="220"/>
        <v>2</v>
      </c>
      <c r="JU564" s="9">
        <f t="shared" si="220"/>
        <v>2</v>
      </c>
      <c r="JV564" s="9">
        <f t="shared" si="220"/>
        <v>2</v>
      </c>
      <c r="JW564" s="10">
        <f t="shared" si="228"/>
        <v>8.8170875933331182E-3</v>
      </c>
      <c r="JX564" s="4">
        <f t="shared" si="229"/>
        <v>89.77106012500002</v>
      </c>
      <c r="JY564" s="4">
        <f t="shared" si="230"/>
        <v>2.6803959134658726</v>
      </c>
      <c r="JZ564" s="11">
        <f t="shared" si="231"/>
        <v>89.33229281071057</v>
      </c>
      <c r="KA564" s="11">
        <f t="shared" si="232"/>
        <v>90.209827439289469</v>
      </c>
      <c r="KB564" s="9">
        <f t="shared" si="233"/>
        <v>8.7313175624396406E-3</v>
      </c>
      <c r="KC564" s="12">
        <f t="shared" si="236"/>
        <v>4.3871012889431897E-2</v>
      </c>
      <c r="KD564" s="9">
        <v>562</v>
      </c>
      <c r="KE564" s="9">
        <f t="shared" si="245"/>
        <v>1627.5929804270463</v>
      </c>
      <c r="KF564" s="9">
        <f t="shared" si="245"/>
        <v>1067.0256761565838</v>
      </c>
      <c r="KG564" s="9">
        <f t="shared" si="245"/>
        <v>895.60881672597873</v>
      </c>
      <c r="KH564" s="9">
        <f t="shared" si="245"/>
        <v>857.95264234875447</v>
      </c>
      <c r="KI564" s="9">
        <f t="shared" si="245"/>
        <v>817.27711743772238</v>
      </c>
      <c r="KJ564" s="9">
        <f t="shared" si="245"/>
        <v>776.4344039145908</v>
      </c>
      <c r="KK564" s="9">
        <f t="shared" si="245"/>
        <v>734.70784697508896</v>
      </c>
      <c r="KL564" s="9">
        <f t="shared" si="245"/>
        <v>691.00770462633454</v>
      </c>
      <c r="KM564" s="9">
        <f t="shared" si="243"/>
        <v>644.63900355871885</v>
      </c>
      <c r="KN564" s="9">
        <f t="shared" si="243"/>
        <v>598.39689501779355</v>
      </c>
      <c r="KO564" s="9">
        <f t="shared" si="241"/>
        <v>549.25250000000005</v>
      </c>
      <c r="KP564" s="9">
        <f t="shared" si="241"/>
        <v>496.67015124555161</v>
      </c>
      <c r="KQ564" s="9">
        <f t="shared" si="241"/>
        <v>444.11642348754447</v>
      </c>
      <c r="KR564" s="9">
        <f t="shared" si="241"/>
        <v>388.1347953736655</v>
      </c>
      <c r="KS564" s="9">
        <f t="shared" si="241"/>
        <v>330.11057829181493</v>
      </c>
      <c r="KT564" s="9">
        <f t="shared" si="241"/>
        <v>272.30482206405691</v>
      </c>
      <c r="KU564" s="9">
        <f t="shared" si="241"/>
        <v>218.41890569395019</v>
      </c>
      <c r="KV564" s="9">
        <f t="shared" si="241"/>
        <v>165.2915747330961</v>
      </c>
      <c r="KW564" s="9">
        <f t="shared" si="241"/>
        <v>118.85551601423488</v>
      </c>
      <c r="KX564" s="9">
        <f t="shared" si="239"/>
        <v>75.35420818505338</v>
      </c>
      <c r="KY564" s="9">
        <f t="shared" si="239"/>
        <v>39.220791814946615</v>
      </c>
      <c r="KZ564" s="9">
        <f t="shared" si="221"/>
        <v>11.732437722419929</v>
      </c>
      <c r="LA564" s="9">
        <f t="shared" si="221"/>
        <v>5.6548042704626336E-2</v>
      </c>
      <c r="LB564" s="9">
        <f t="shared" si="221"/>
        <v>5.6548042704626336E-2</v>
      </c>
    </row>
    <row r="565" spans="1:314" x14ac:dyDescent="0.25">
      <c r="A565">
        <v>480</v>
      </c>
      <c r="B565">
        <v>40401</v>
      </c>
      <c r="C565">
        <v>1632240801</v>
      </c>
      <c r="K565">
        <v>409.255</v>
      </c>
      <c r="L565">
        <v>167489.845</v>
      </c>
      <c r="M565">
        <v>386.565</v>
      </c>
      <c r="N565">
        <v>153300.47500000001</v>
      </c>
      <c r="R565">
        <v>3.79</v>
      </c>
      <c r="S565">
        <v>21446.224999999999</v>
      </c>
      <c r="T565">
        <v>52.658154724789398</v>
      </c>
      <c r="U565" s="2">
        <v>1.0197685185185186E-3</v>
      </c>
      <c r="V565" s="1"/>
      <c r="W565" s="1">
        <v>185046.6</v>
      </c>
      <c r="X565" s="1">
        <v>8103337.3499999996</v>
      </c>
      <c r="Y565" s="1"/>
      <c r="Z565" s="1"/>
      <c r="AA565" s="1"/>
      <c r="AB565" s="1">
        <v>38572.019999999997</v>
      </c>
      <c r="AC565" s="1">
        <v>1526235400.71</v>
      </c>
      <c r="AD565" s="1"/>
      <c r="AE565" s="1"/>
      <c r="AF565" s="1"/>
      <c r="AG565" s="1"/>
      <c r="AH565" s="1">
        <v>1</v>
      </c>
      <c r="AI565" s="1">
        <v>1</v>
      </c>
      <c r="AJ565" s="1">
        <v>1</v>
      </c>
      <c r="AK565" s="1">
        <v>1</v>
      </c>
      <c r="AL565" s="1">
        <v>1</v>
      </c>
      <c r="AM565" s="1">
        <v>1</v>
      </c>
      <c r="AN565" s="1">
        <v>1</v>
      </c>
      <c r="AO565" s="1">
        <v>1</v>
      </c>
      <c r="AP565" s="1">
        <v>1</v>
      </c>
      <c r="AQ565" s="1">
        <v>1</v>
      </c>
      <c r="AR565" s="1">
        <v>1</v>
      </c>
      <c r="AS565" s="1">
        <v>1</v>
      </c>
      <c r="AT565" s="1">
        <v>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B565" s="1">
        <v>1</v>
      </c>
      <c r="BC565" s="1">
        <v>1</v>
      </c>
      <c r="BD565" s="1">
        <v>1</v>
      </c>
      <c r="BE565" s="1">
        <v>1</v>
      </c>
      <c r="BF565" s="1">
        <v>1</v>
      </c>
      <c r="BG565" s="1">
        <v>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1.0049999999999999</v>
      </c>
      <c r="BS565">
        <v>1.0149999999999999</v>
      </c>
      <c r="BT565">
        <v>1.0549999999999999</v>
      </c>
      <c r="BU565">
        <v>1.165</v>
      </c>
      <c r="BV565">
        <v>1.18</v>
      </c>
      <c r="BW565">
        <v>1.58</v>
      </c>
      <c r="BX565">
        <v>2.3250000000000002</v>
      </c>
      <c r="BY565">
        <v>7.9749999999999996</v>
      </c>
      <c r="BZ565">
        <v>156.815</v>
      </c>
      <c r="CA565">
        <v>34725.254999999997</v>
      </c>
      <c r="CB565">
        <v>156.815</v>
      </c>
      <c r="CC565">
        <v>34725.254999999997</v>
      </c>
      <c r="CH565">
        <v>1.22</v>
      </c>
      <c r="CI565">
        <v>1.78</v>
      </c>
      <c r="CJ565">
        <v>1.9650000000000001</v>
      </c>
      <c r="CK565">
        <v>5.3949999999999996</v>
      </c>
      <c r="CL565">
        <v>2.37</v>
      </c>
      <c r="CM565">
        <v>8.49</v>
      </c>
      <c r="CN565">
        <v>2.4649999999999999</v>
      </c>
      <c r="CO565">
        <v>9.4749999999999996</v>
      </c>
      <c r="CP565">
        <v>2.7050000000000001</v>
      </c>
      <c r="CQ565">
        <v>11.664999999999999</v>
      </c>
      <c r="CR565">
        <v>2.75</v>
      </c>
      <c r="CS565">
        <v>11.9</v>
      </c>
      <c r="CT565">
        <v>2.875</v>
      </c>
      <c r="CU565">
        <v>13.555</v>
      </c>
      <c r="CV565">
        <v>3.1150000000000002</v>
      </c>
      <c r="CW565">
        <v>15.585000000000001</v>
      </c>
      <c r="CX565">
        <v>3.3</v>
      </c>
      <c r="CY565">
        <v>17.16</v>
      </c>
      <c r="CZ565">
        <v>3.63</v>
      </c>
      <c r="DA565">
        <v>21.45</v>
      </c>
      <c r="DB565">
        <v>3.9049999999999998</v>
      </c>
      <c r="DC565">
        <v>24.625</v>
      </c>
      <c r="DD565">
        <v>4.415</v>
      </c>
      <c r="DE565">
        <v>35.825000000000003</v>
      </c>
      <c r="DF565">
        <v>5.0250000000000004</v>
      </c>
      <c r="DG565">
        <v>45.854999999999997</v>
      </c>
      <c r="DH565">
        <v>5.91</v>
      </c>
      <c r="DI565">
        <v>64.569999999999993</v>
      </c>
      <c r="DJ565">
        <v>7.0449999999999999</v>
      </c>
      <c r="DK565">
        <v>97.504999999999995</v>
      </c>
      <c r="DL565">
        <v>8.6850000000000005</v>
      </c>
      <c r="DM565">
        <v>139.655</v>
      </c>
      <c r="DN565">
        <v>10.984999999999999</v>
      </c>
      <c r="DO565">
        <v>217.45500000000001</v>
      </c>
      <c r="DP565">
        <v>13.96</v>
      </c>
      <c r="DQ565">
        <v>344.96</v>
      </c>
      <c r="DR565">
        <v>19.57</v>
      </c>
      <c r="DS565">
        <v>706.53</v>
      </c>
      <c r="DT565">
        <v>32.03</v>
      </c>
      <c r="DU565">
        <v>1951.13</v>
      </c>
      <c r="DV565">
        <v>54.825000000000003</v>
      </c>
      <c r="DW565">
        <v>5417.2349999999997</v>
      </c>
      <c r="DX565">
        <v>175.41</v>
      </c>
      <c r="DY565">
        <v>56112.79</v>
      </c>
      <c r="DZ565">
        <v>15635.415000000001</v>
      </c>
      <c r="EA565">
        <v>345742555.57499999</v>
      </c>
      <c r="EB565">
        <v>15635.415000000001</v>
      </c>
      <c r="EC565">
        <v>345742555.57499999</v>
      </c>
      <c r="EH565">
        <v>-26.465049999999856</v>
      </c>
      <c r="EI565">
        <v>-14.465700000000034</v>
      </c>
      <c r="EJ565">
        <v>-12.435150000000043</v>
      </c>
      <c r="EK565">
        <v>-11.842150000000045</v>
      </c>
      <c r="EL565">
        <v>-11.104450000000051</v>
      </c>
      <c r="EM565">
        <v>-10.742850000000059</v>
      </c>
      <c r="EN565">
        <v>-10.379300000000059</v>
      </c>
      <c r="EO565">
        <v>-9.6880500000000662</v>
      </c>
      <c r="EP565">
        <v>-9.2004000000000641</v>
      </c>
      <c r="EQ565">
        <v>-8.7122000000000703</v>
      </c>
      <c r="ER565">
        <v>-8.2932000000000716</v>
      </c>
      <c r="ES565">
        <v>-7.8371000000000661</v>
      </c>
      <c r="ET565">
        <v>-7.1411000000000673</v>
      </c>
      <c r="EU565">
        <v>-6.4221000000000652</v>
      </c>
      <c r="EV565">
        <v>-5.8112000000000616</v>
      </c>
      <c r="EW565">
        <v>-5.0361000000000704</v>
      </c>
      <c r="EX565">
        <v>-4.3459500000000668</v>
      </c>
      <c r="EY565">
        <v>-3.6055500000000644</v>
      </c>
      <c r="EZ565">
        <v>-2.9502500000000613</v>
      </c>
      <c r="FA565">
        <v>-2.1880000000000548</v>
      </c>
      <c r="FB565">
        <v>-1.4782000000000466</v>
      </c>
      <c r="FC565">
        <v>-0.76865000000004058</v>
      </c>
      <c r="FD565">
        <v>1.0000000000000036E-100</v>
      </c>
      <c r="FE565">
        <v>1.0000000000000036E-100</v>
      </c>
      <c r="FG565">
        <v>200</v>
      </c>
      <c r="FH565">
        <v>200</v>
      </c>
      <c r="FI565">
        <v>200</v>
      </c>
      <c r="FJ565">
        <v>200</v>
      </c>
      <c r="FK565">
        <v>200</v>
      </c>
      <c r="FL565">
        <v>200</v>
      </c>
      <c r="FM565">
        <v>200</v>
      </c>
      <c r="FN565">
        <v>200</v>
      </c>
      <c r="FO565">
        <v>200</v>
      </c>
      <c r="FP565">
        <v>200</v>
      </c>
      <c r="FQ565">
        <v>200</v>
      </c>
      <c r="FR565">
        <v>200</v>
      </c>
      <c r="FS565">
        <v>200</v>
      </c>
      <c r="FT565">
        <v>200</v>
      </c>
      <c r="FU565">
        <v>200</v>
      </c>
      <c r="FV565">
        <v>200</v>
      </c>
      <c r="FW565">
        <v>200</v>
      </c>
      <c r="FX565">
        <v>200</v>
      </c>
      <c r="FY565">
        <v>200</v>
      </c>
      <c r="FZ565">
        <v>200</v>
      </c>
      <c r="GA565">
        <v>200</v>
      </c>
      <c r="GB565">
        <v>200</v>
      </c>
      <c r="GC565">
        <v>200</v>
      </c>
      <c r="GD565">
        <v>200</v>
      </c>
      <c r="GF565">
        <v>947610.255</v>
      </c>
      <c r="GG565">
        <v>620619.43000000005</v>
      </c>
      <c r="GH565">
        <v>520766.15500000003</v>
      </c>
      <c r="GI565">
        <v>498838.38500000001</v>
      </c>
      <c r="GJ565">
        <v>475154.74</v>
      </c>
      <c r="GK565">
        <v>451377.13500000001</v>
      </c>
      <c r="GL565">
        <v>427086.81</v>
      </c>
      <c r="GM565">
        <v>401651.33</v>
      </c>
      <c r="GN565">
        <v>374666.12</v>
      </c>
      <c r="GO565">
        <v>347758.05499999999</v>
      </c>
      <c r="GP565">
        <v>319164.90500000003</v>
      </c>
      <c r="GQ565">
        <v>288575.625</v>
      </c>
      <c r="GR565">
        <v>258006.43</v>
      </c>
      <c r="GS565">
        <v>225448.755</v>
      </c>
      <c r="GT565">
        <v>191709.14499999999</v>
      </c>
      <c r="GU565">
        <v>158106.31</v>
      </c>
      <c r="GV565">
        <v>126792.425</v>
      </c>
      <c r="GW565">
        <v>95930.865000000005</v>
      </c>
      <c r="GX565">
        <v>68965.8</v>
      </c>
      <c r="GY565">
        <v>43714.065000000002</v>
      </c>
      <c r="GZ565">
        <v>22747.084999999999</v>
      </c>
      <c r="HA565">
        <v>6802.63</v>
      </c>
      <c r="HB565">
        <v>32.78</v>
      </c>
      <c r="HC565">
        <v>32.78</v>
      </c>
      <c r="HE565">
        <v>0</v>
      </c>
      <c r="HF565">
        <v>0</v>
      </c>
      <c r="HL565" t="s">
        <v>242</v>
      </c>
      <c r="HM565">
        <v>87.012283700000012</v>
      </c>
      <c r="HN565">
        <v>7573.6671109297731</v>
      </c>
      <c r="HP565">
        <v>2.137995445</v>
      </c>
      <c r="HQ565">
        <v>71.839436805739609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L565" s="4">
        <f t="shared" si="234"/>
        <v>90.430953806306576</v>
      </c>
      <c r="IM565" s="4"/>
      <c r="IN565" s="4">
        <f t="shared" si="222"/>
        <v>2.0961234438186458</v>
      </c>
      <c r="IO565" s="4">
        <f t="shared" si="223"/>
        <v>9.2607298627994765E-3</v>
      </c>
      <c r="IP565" s="4"/>
      <c r="IQ565" s="4"/>
      <c r="IR565" s="4">
        <f t="shared" si="224"/>
        <v>3.5789194482983757E-3</v>
      </c>
      <c r="IS565" s="9">
        <f t="shared" si="225"/>
        <v>0.31901197665877745</v>
      </c>
      <c r="IT565">
        <v>49012</v>
      </c>
      <c r="IU565" s="9"/>
      <c r="IV565" s="9">
        <f t="shared" si="226"/>
        <v>0</v>
      </c>
      <c r="IW565" s="9">
        <f t="shared" si="227"/>
        <v>0</v>
      </c>
      <c r="IX565" s="9"/>
      <c r="IY565" s="9">
        <f t="shared" si="244"/>
        <v>2</v>
      </c>
      <c r="IZ565" s="9">
        <f t="shared" si="244"/>
        <v>2</v>
      </c>
      <c r="JA565" s="9">
        <f t="shared" si="244"/>
        <v>2</v>
      </c>
      <c r="JB565" s="9">
        <f t="shared" si="244"/>
        <v>2</v>
      </c>
      <c r="JC565" s="9">
        <f t="shared" si="244"/>
        <v>2</v>
      </c>
      <c r="JD565" s="9">
        <f t="shared" si="244"/>
        <v>2</v>
      </c>
      <c r="JE565" s="9">
        <f t="shared" si="244"/>
        <v>2</v>
      </c>
      <c r="JF565" s="9">
        <f t="shared" si="244"/>
        <v>2</v>
      </c>
      <c r="JG565" s="9">
        <f t="shared" si="242"/>
        <v>2</v>
      </c>
      <c r="JH565" s="9">
        <f t="shared" si="242"/>
        <v>2</v>
      </c>
      <c r="JI565" s="9">
        <f t="shared" si="240"/>
        <v>2</v>
      </c>
      <c r="JJ565" s="9">
        <f t="shared" si="240"/>
        <v>2</v>
      </c>
      <c r="JK565" s="9">
        <f t="shared" si="240"/>
        <v>2</v>
      </c>
      <c r="JL565" s="9">
        <f t="shared" si="240"/>
        <v>2</v>
      </c>
      <c r="JM565" s="9">
        <f t="shared" si="240"/>
        <v>2</v>
      </c>
      <c r="JN565" s="9">
        <f t="shared" si="240"/>
        <v>2</v>
      </c>
      <c r="JO565" s="9">
        <f t="shared" si="240"/>
        <v>2</v>
      </c>
      <c r="JP565" s="9">
        <f t="shared" si="240"/>
        <v>2</v>
      </c>
      <c r="JQ565" s="9">
        <f t="shared" si="240"/>
        <v>2</v>
      </c>
      <c r="JR565" s="9">
        <f t="shared" si="238"/>
        <v>2</v>
      </c>
      <c r="JS565" s="9">
        <f t="shared" si="238"/>
        <v>2</v>
      </c>
      <c r="JT565" s="9">
        <f t="shared" si="220"/>
        <v>2</v>
      </c>
      <c r="JU565" s="9">
        <f t="shared" si="220"/>
        <v>2</v>
      </c>
      <c r="JV565" s="9">
        <f t="shared" si="220"/>
        <v>2</v>
      </c>
      <c r="JW565" s="10">
        <f t="shared" si="228"/>
        <v>8.5461171914432473E-3</v>
      </c>
      <c r="JX565" s="4">
        <f t="shared" si="229"/>
        <v>87.012283700000012</v>
      </c>
      <c r="JY565" s="4">
        <f t="shared" si="230"/>
        <v>2.5295962404852617</v>
      </c>
      <c r="JZ565" s="11">
        <f t="shared" si="231"/>
        <v>86.586037620397377</v>
      </c>
      <c r="KA565" s="11">
        <f t="shared" si="232"/>
        <v>87.438529779602646</v>
      </c>
      <c r="KB565" s="9">
        <f t="shared" si="233"/>
        <v>8.4627958236695826E-3</v>
      </c>
      <c r="KC565" s="12">
        <f t="shared" si="236"/>
        <v>4.252228253778207E-2</v>
      </c>
      <c r="KD565" s="9">
        <v>563</v>
      </c>
      <c r="KE565" s="9">
        <f t="shared" si="245"/>
        <v>1683.1443250444049</v>
      </c>
      <c r="KF565" s="9">
        <f t="shared" si="245"/>
        <v>1102.343570159858</v>
      </c>
      <c r="KG565" s="9">
        <f t="shared" si="245"/>
        <v>924.98428952042639</v>
      </c>
      <c r="KH565" s="9">
        <f t="shared" si="245"/>
        <v>886.03620781527536</v>
      </c>
      <c r="KI565" s="9">
        <f t="shared" si="245"/>
        <v>843.96934280639425</v>
      </c>
      <c r="KJ565" s="9">
        <f t="shared" si="245"/>
        <v>801.73558614564831</v>
      </c>
      <c r="KK565" s="9">
        <f t="shared" si="245"/>
        <v>758.59113676731795</v>
      </c>
      <c r="KL565" s="9">
        <f t="shared" si="245"/>
        <v>713.41266429840141</v>
      </c>
      <c r="KM565" s="9">
        <f t="shared" si="243"/>
        <v>665.48156305506211</v>
      </c>
      <c r="KN565" s="9">
        <f t="shared" si="243"/>
        <v>617.68748667850798</v>
      </c>
      <c r="KO565" s="9">
        <f t="shared" si="241"/>
        <v>566.90036412078155</v>
      </c>
      <c r="KP565" s="9">
        <f t="shared" si="241"/>
        <v>512.56771758436946</v>
      </c>
      <c r="KQ565" s="9">
        <f t="shared" si="241"/>
        <v>458.2707460035524</v>
      </c>
      <c r="KR565" s="9">
        <f t="shared" si="241"/>
        <v>400.44183836589701</v>
      </c>
      <c r="KS565" s="9">
        <f t="shared" si="241"/>
        <v>340.51357904085256</v>
      </c>
      <c r="KT565" s="9">
        <f t="shared" si="241"/>
        <v>280.82825932504443</v>
      </c>
      <c r="KU565" s="9">
        <f t="shared" si="241"/>
        <v>225.20857015985791</v>
      </c>
      <c r="KV565" s="9">
        <f t="shared" si="241"/>
        <v>170.39230017761992</v>
      </c>
      <c r="KW565" s="9">
        <f t="shared" si="241"/>
        <v>122.49698046181173</v>
      </c>
      <c r="KX565" s="9">
        <f t="shared" si="239"/>
        <v>77.644875666074611</v>
      </c>
      <c r="KY565" s="9">
        <f t="shared" si="239"/>
        <v>40.40334813499112</v>
      </c>
      <c r="KZ565" s="9">
        <f t="shared" si="221"/>
        <v>12.082824156305506</v>
      </c>
      <c r="LA565" s="9">
        <f t="shared" si="221"/>
        <v>5.8223801065719359E-2</v>
      </c>
      <c r="LB565" s="9">
        <f t="shared" si="221"/>
        <v>5.8223801065719359E-2</v>
      </c>
    </row>
    <row r="566" spans="1:314" x14ac:dyDescent="0.25">
      <c r="A566">
        <v>490</v>
      </c>
      <c r="B566">
        <v>40401</v>
      </c>
      <c r="C566">
        <v>1632240801</v>
      </c>
      <c r="K566">
        <v>409.30500000000001</v>
      </c>
      <c r="L566">
        <v>167530.79500000001</v>
      </c>
      <c r="M566">
        <v>385.27</v>
      </c>
      <c r="N566">
        <v>153047.26999999999</v>
      </c>
      <c r="R566">
        <v>3.35</v>
      </c>
      <c r="S566">
        <v>21456.584999999999</v>
      </c>
      <c r="T566">
        <v>52.665702330491037</v>
      </c>
      <c r="U566" s="2">
        <v>1.0626041666666666E-3</v>
      </c>
      <c r="V566" s="1"/>
      <c r="W566" s="1">
        <v>185493.19</v>
      </c>
      <c r="X566" s="1">
        <v>8141749.7300000004</v>
      </c>
      <c r="Y566" s="1"/>
      <c r="Z566" s="1"/>
      <c r="AA566" s="1"/>
      <c r="AB566" s="1">
        <v>38442.870000000003</v>
      </c>
      <c r="AC566" s="1">
        <v>1523742194.02</v>
      </c>
      <c r="AD566" s="1"/>
      <c r="AE566" s="1"/>
      <c r="AF566" s="1"/>
      <c r="AG566" s="1"/>
      <c r="AH566" s="1">
        <v>1</v>
      </c>
      <c r="AI566" s="1">
        <v>1</v>
      </c>
      <c r="AJ566" s="1">
        <v>1</v>
      </c>
      <c r="AK566" s="1">
        <v>1</v>
      </c>
      <c r="AL566" s="1">
        <v>1</v>
      </c>
      <c r="AM566" s="1">
        <v>1</v>
      </c>
      <c r="AN566" s="1">
        <v>1</v>
      </c>
      <c r="AO566" s="1">
        <v>1</v>
      </c>
      <c r="AP566" s="1">
        <v>1</v>
      </c>
      <c r="AQ566" s="1">
        <v>1</v>
      </c>
      <c r="AR566" s="1">
        <v>1</v>
      </c>
      <c r="AS566" s="1">
        <v>1</v>
      </c>
      <c r="AT566" s="1">
        <v>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B566" s="1">
        <v>1</v>
      </c>
      <c r="BC566" s="1">
        <v>1</v>
      </c>
      <c r="BD566" s="1">
        <v>1</v>
      </c>
      <c r="BE566" s="1">
        <v>1</v>
      </c>
      <c r="BF566" s="1">
        <v>1</v>
      </c>
      <c r="BG566" s="1">
        <v>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1.0049999999999999</v>
      </c>
      <c r="BS566">
        <v>1.0149999999999999</v>
      </c>
      <c r="BT566">
        <v>1.04</v>
      </c>
      <c r="BU566">
        <v>1.1200000000000001</v>
      </c>
      <c r="BV566">
        <v>1.1499999999999999</v>
      </c>
      <c r="BW566">
        <v>1.49</v>
      </c>
      <c r="BX566">
        <v>2.625</v>
      </c>
      <c r="BY566">
        <v>10.465</v>
      </c>
      <c r="BZ566">
        <v>148.08000000000001</v>
      </c>
      <c r="CA566">
        <v>32324.28</v>
      </c>
      <c r="CB566">
        <v>148.08000000000001</v>
      </c>
      <c r="CC566">
        <v>32324.28</v>
      </c>
      <c r="CH566">
        <v>1.27</v>
      </c>
      <c r="CI566">
        <v>1.91</v>
      </c>
      <c r="CJ566">
        <v>1.9</v>
      </c>
      <c r="CK566">
        <v>5.19</v>
      </c>
      <c r="CL566">
        <v>2.3199999999999998</v>
      </c>
      <c r="CM566">
        <v>8.6300000000000008</v>
      </c>
      <c r="CN566">
        <v>2.39</v>
      </c>
      <c r="CO566">
        <v>9.08</v>
      </c>
      <c r="CP566">
        <v>2.5550000000000002</v>
      </c>
      <c r="CQ566">
        <v>10.865</v>
      </c>
      <c r="CR566">
        <v>2.6349999999999998</v>
      </c>
      <c r="CS566">
        <v>11.345000000000001</v>
      </c>
      <c r="CT566">
        <v>2.875</v>
      </c>
      <c r="CU566">
        <v>14.255000000000001</v>
      </c>
      <c r="CV566">
        <v>2.9550000000000001</v>
      </c>
      <c r="CW566">
        <v>14.765000000000001</v>
      </c>
      <c r="CX566">
        <v>3.16</v>
      </c>
      <c r="CY566">
        <v>17.43</v>
      </c>
      <c r="CZ566">
        <v>3.355</v>
      </c>
      <c r="DA566">
        <v>19.715</v>
      </c>
      <c r="DB566">
        <v>3.585</v>
      </c>
      <c r="DC566">
        <v>22.155000000000001</v>
      </c>
      <c r="DD566">
        <v>3.9950000000000001</v>
      </c>
      <c r="DE566">
        <v>27.954999999999998</v>
      </c>
      <c r="DF566">
        <v>4.74</v>
      </c>
      <c r="DG566">
        <v>41.61</v>
      </c>
      <c r="DH566">
        <v>5.45</v>
      </c>
      <c r="DI566">
        <v>56.63</v>
      </c>
      <c r="DJ566">
        <v>6.335</v>
      </c>
      <c r="DK566">
        <v>72.685000000000002</v>
      </c>
      <c r="DL566">
        <v>7.5049999999999999</v>
      </c>
      <c r="DM566">
        <v>107.19499999999999</v>
      </c>
      <c r="DN566">
        <v>9.4149999999999991</v>
      </c>
      <c r="DO566">
        <v>163.345</v>
      </c>
      <c r="DP566">
        <v>12.465</v>
      </c>
      <c r="DQ566">
        <v>289.125</v>
      </c>
      <c r="DR566">
        <v>17.774999999999999</v>
      </c>
      <c r="DS566">
        <v>602.94500000000005</v>
      </c>
      <c r="DT566">
        <v>27.58</v>
      </c>
      <c r="DU566">
        <v>1549.8</v>
      </c>
      <c r="DV566">
        <v>51.83</v>
      </c>
      <c r="DW566">
        <v>5039.93</v>
      </c>
      <c r="DX566">
        <v>208.48</v>
      </c>
      <c r="DY566">
        <v>80649.25</v>
      </c>
      <c r="DZ566">
        <v>14758.72</v>
      </c>
      <c r="EA566">
        <v>321664700.56999999</v>
      </c>
      <c r="EB566">
        <v>14758.72</v>
      </c>
      <c r="EC566">
        <v>321664700.56999999</v>
      </c>
      <c r="EH566">
        <v>-24.655349999999853</v>
      </c>
      <c r="EI566">
        <v>-15.184999999999997</v>
      </c>
      <c r="EJ566">
        <v>-12.813550000000019</v>
      </c>
      <c r="EK566">
        <v>-12.107950000000024</v>
      </c>
      <c r="EL566">
        <v>-11.642800000000024</v>
      </c>
      <c r="EM566">
        <v>-11.11990000000003</v>
      </c>
      <c r="EN566">
        <v>-10.48100000000003</v>
      </c>
      <c r="EO566">
        <v>-10.108550000000035</v>
      </c>
      <c r="EP566">
        <v>-9.436100000000037</v>
      </c>
      <c r="EQ566">
        <v>-9.0697000000000383</v>
      </c>
      <c r="ER566">
        <v>-8.5964000000000436</v>
      </c>
      <c r="ES566">
        <v>-7.8757000000000508</v>
      </c>
      <c r="ET566">
        <v>-7.0692500000000553</v>
      </c>
      <c r="EU566">
        <v>-6.4465000000000625</v>
      </c>
      <c r="EV566">
        <v>-5.7802500000000672</v>
      </c>
      <c r="EW566">
        <v>-5.0235000000000598</v>
      </c>
      <c r="EX566">
        <v>-4.3041000000000613</v>
      </c>
      <c r="EY566">
        <v>-3.5389500000000571</v>
      </c>
      <c r="EZ566">
        <v>-2.8991500000000632</v>
      </c>
      <c r="FA566">
        <v>-2.3020000000000564</v>
      </c>
      <c r="FB566">
        <v>-1.578550000000047</v>
      </c>
      <c r="FC566">
        <v>-0.77850000000003805</v>
      </c>
      <c r="FD566">
        <v>1.0000000000000036E-100</v>
      </c>
      <c r="FE566">
        <v>1.0000000000000036E-100</v>
      </c>
      <c r="FG566">
        <v>200</v>
      </c>
      <c r="FH566">
        <v>200</v>
      </c>
      <c r="FI566">
        <v>200</v>
      </c>
      <c r="FJ566">
        <v>200</v>
      </c>
      <c r="FK566">
        <v>200</v>
      </c>
      <c r="FL566">
        <v>200</v>
      </c>
      <c r="FM566">
        <v>200</v>
      </c>
      <c r="FN566">
        <v>200</v>
      </c>
      <c r="FO566">
        <v>200</v>
      </c>
      <c r="FP566">
        <v>200</v>
      </c>
      <c r="FQ566">
        <v>200</v>
      </c>
      <c r="FR566">
        <v>200</v>
      </c>
      <c r="FS566">
        <v>200</v>
      </c>
      <c r="FT566">
        <v>200</v>
      </c>
      <c r="FU566">
        <v>200</v>
      </c>
      <c r="FV566">
        <v>200</v>
      </c>
      <c r="FW566">
        <v>200</v>
      </c>
      <c r="FX566">
        <v>200</v>
      </c>
      <c r="FY566">
        <v>200</v>
      </c>
      <c r="FZ566">
        <v>200</v>
      </c>
      <c r="GA566">
        <v>200</v>
      </c>
      <c r="GB566">
        <v>200</v>
      </c>
      <c r="GC566">
        <v>200</v>
      </c>
      <c r="GD566">
        <v>200</v>
      </c>
      <c r="GF566">
        <v>980513.255</v>
      </c>
      <c r="GG566">
        <v>641570.43000000005</v>
      </c>
      <c r="GH566">
        <v>538200.15500000003</v>
      </c>
      <c r="GI566">
        <v>515507.38500000001</v>
      </c>
      <c r="GJ566">
        <v>490999.74</v>
      </c>
      <c r="GK566">
        <v>466398.13500000001</v>
      </c>
      <c r="GL566">
        <v>441267.81</v>
      </c>
      <c r="GM566">
        <v>414956.33</v>
      </c>
      <c r="GN566">
        <v>387045.12</v>
      </c>
      <c r="GO566">
        <v>359217.05499999999</v>
      </c>
      <c r="GP566">
        <v>329649.90500000003</v>
      </c>
      <c r="GQ566">
        <v>298022.625</v>
      </c>
      <c r="GR566">
        <v>266419.43</v>
      </c>
      <c r="GS566">
        <v>232765.755</v>
      </c>
      <c r="GT566">
        <v>197896.14499999999</v>
      </c>
      <c r="GU566">
        <v>163177.31</v>
      </c>
      <c r="GV566">
        <v>130833.425</v>
      </c>
      <c r="GW566">
        <v>98967.865000000005</v>
      </c>
      <c r="GX566">
        <v>71134.8</v>
      </c>
      <c r="GY566">
        <v>45079.065000000002</v>
      </c>
      <c r="GZ566">
        <v>23452.084999999999</v>
      </c>
      <c r="HA566">
        <v>7011.63</v>
      </c>
      <c r="HB566">
        <v>33.78</v>
      </c>
      <c r="HC566">
        <v>33.78</v>
      </c>
      <c r="HE566">
        <v>0</v>
      </c>
      <c r="HF566">
        <v>0</v>
      </c>
      <c r="HL566" t="s">
        <v>242</v>
      </c>
      <c r="HM566">
        <v>92.349388594999994</v>
      </c>
      <c r="HN566">
        <v>8561.3222556625315</v>
      </c>
      <c r="HP566">
        <v>2.3359992099999993</v>
      </c>
      <c r="HQ566">
        <v>77.332706317424609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L566" s="4">
        <f t="shared" si="234"/>
        <v>90.638125603156567</v>
      </c>
      <c r="IM566" s="4"/>
      <c r="IN566" s="4">
        <f t="shared" si="222"/>
        <v>2.0968798328874554</v>
      </c>
      <c r="IO566" s="4">
        <f t="shared" si="223"/>
        <v>8.1846056119519676E-3</v>
      </c>
      <c r="IP566" s="4"/>
      <c r="IQ566" s="4"/>
      <c r="IR566" s="4">
        <f t="shared" si="224"/>
        <v>4.2535653806133064E-3</v>
      </c>
      <c r="IS566" s="9">
        <f t="shared" si="225"/>
        <v>0.30111847877093834</v>
      </c>
      <c r="IT566">
        <v>49013</v>
      </c>
      <c r="IU566" s="9"/>
      <c r="IV566" s="9">
        <f t="shared" si="226"/>
        <v>0</v>
      </c>
      <c r="IW566" s="9">
        <f t="shared" si="227"/>
        <v>0</v>
      </c>
      <c r="IX566" s="9"/>
      <c r="IY566" s="9">
        <f t="shared" si="244"/>
        <v>2</v>
      </c>
      <c r="IZ566" s="9">
        <f t="shared" si="244"/>
        <v>2</v>
      </c>
      <c r="JA566" s="9">
        <f t="shared" si="244"/>
        <v>2</v>
      </c>
      <c r="JB566" s="9">
        <f t="shared" si="244"/>
        <v>2</v>
      </c>
      <c r="JC566" s="9">
        <f t="shared" si="244"/>
        <v>2</v>
      </c>
      <c r="JD566" s="9">
        <f t="shared" si="244"/>
        <v>2</v>
      </c>
      <c r="JE566" s="9">
        <f t="shared" si="244"/>
        <v>2</v>
      </c>
      <c r="JF566" s="9">
        <f t="shared" si="244"/>
        <v>2</v>
      </c>
      <c r="JG566" s="9">
        <f t="shared" si="242"/>
        <v>2</v>
      </c>
      <c r="JH566" s="9">
        <f t="shared" si="242"/>
        <v>2</v>
      </c>
      <c r="JI566" s="9">
        <f t="shared" si="240"/>
        <v>2</v>
      </c>
      <c r="JJ566" s="9">
        <f t="shared" si="240"/>
        <v>2</v>
      </c>
      <c r="JK566" s="9">
        <f t="shared" si="240"/>
        <v>2</v>
      </c>
      <c r="JL566" s="9">
        <f t="shared" si="240"/>
        <v>2</v>
      </c>
      <c r="JM566" s="9">
        <f t="shared" si="240"/>
        <v>2</v>
      </c>
      <c r="JN566" s="9">
        <f t="shared" si="240"/>
        <v>2</v>
      </c>
      <c r="JO566" s="9">
        <f t="shared" si="240"/>
        <v>2</v>
      </c>
      <c r="JP566" s="9">
        <f t="shared" si="240"/>
        <v>2</v>
      </c>
      <c r="JQ566" s="9">
        <f t="shared" si="240"/>
        <v>2</v>
      </c>
      <c r="JR566" s="9">
        <f t="shared" si="238"/>
        <v>2</v>
      </c>
      <c r="JS566" s="9">
        <f t="shared" si="238"/>
        <v>2</v>
      </c>
      <c r="JT566" s="9">
        <f t="shared" si="238"/>
        <v>2</v>
      </c>
      <c r="JU566" s="9">
        <f t="shared" si="238"/>
        <v>2</v>
      </c>
      <c r="JV566" s="9">
        <f t="shared" si="238"/>
        <v>2</v>
      </c>
      <c r="JW566" s="10">
        <f t="shared" si="228"/>
        <v>9.1752500668372018E-3</v>
      </c>
      <c r="JX566" s="4">
        <f t="shared" si="229"/>
        <v>92.349388594999994</v>
      </c>
      <c r="JY566" s="4">
        <f t="shared" si="230"/>
        <v>32.912681792216972</v>
      </c>
      <c r="JZ566" s="11">
        <f t="shared" si="231"/>
        <v>90.811883974829968</v>
      </c>
      <c r="KA566" s="11">
        <f t="shared" si="232"/>
        <v>93.886893215170019</v>
      </c>
      <c r="KB566" s="9">
        <f t="shared" si="233"/>
        <v>8.8747397637292461E-3</v>
      </c>
      <c r="KC566" s="12">
        <f t="shared" si="236"/>
        <v>4.5124974576416114E-2</v>
      </c>
      <c r="KD566" s="9">
        <v>564</v>
      </c>
      <c r="KE566" s="9">
        <f t="shared" si="245"/>
        <v>1738.4986790780142</v>
      </c>
      <c r="KF566" s="9">
        <f t="shared" si="245"/>
        <v>1137.5362234042555</v>
      </c>
      <c r="KG566" s="9">
        <f t="shared" si="245"/>
        <v>954.25559397163124</v>
      </c>
      <c r="KH566" s="9">
        <f t="shared" si="245"/>
        <v>914.02018617021281</v>
      </c>
      <c r="KI566" s="9">
        <f t="shared" si="245"/>
        <v>870.56691489361697</v>
      </c>
      <c r="KJ566" s="9">
        <f t="shared" si="245"/>
        <v>826.94704787234048</v>
      </c>
      <c r="KK566" s="9">
        <f t="shared" si="245"/>
        <v>782.38973404255319</v>
      </c>
      <c r="KL566" s="9">
        <f t="shared" si="245"/>
        <v>735.73817375886529</v>
      </c>
      <c r="KM566" s="9">
        <f t="shared" si="243"/>
        <v>686.25021276595749</v>
      </c>
      <c r="KN566" s="9">
        <f t="shared" si="243"/>
        <v>636.90967198581563</v>
      </c>
      <c r="KO566" s="9">
        <f t="shared" si="241"/>
        <v>584.48564716312057</v>
      </c>
      <c r="KP566" s="9">
        <f t="shared" si="241"/>
        <v>528.40890957446811</v>
      </c>
      <c r="KQ566" s="9">
        <f t="shared" si="241"/>
        <v>472.37487588652482</v>
      </c>
      <c r="KR566" s="9">
        <f t="shared" si="241"/>
        <v>412.70523936170213</v>
      </c>
      <c r="KS566" s="9">
        <f t="shared" si="241"/>
        <v>350.87968971631204</v>
      </c>
      <c r="KT566" s="9">
        <f t="shared" si="241"/>
        <v>289.32147163120567</v>
      </c>
      <c r="KU566" s="9">
        <f t="shared" si="241"/>
        <v>231.97415780141844</v>
      </c>
      <c r="KV566" s="9">
        <f t="shared" si="241"/>
        <v>175.47493794326243</v>
      </c>
      <c r="KW566" s="9">
        <f t="shared" si="241"/>
        <v>126.12553191489363</v>
      </c>
      <c r="KX566" s="9">
        <f t="shared" si="239"/>
        <v>79.927420212765966</v>
      </c>
      <c r="KY566" s="9">
        <f t="shared" si="239"/>
        <v>41.581710992907801</v>
      </c>
      <c r="KZ566" s="9">
        <f t="shared" si="239"/>
        <v>12.431968085106384</v>
      </c>
      <c r="LA566" s="9">
        <f t="shared" si="239"/>
        <v>5.9893617021276595E-2</v>
      </c>
      <c r="LB566" s="9">
        <f t="shared" si="239"/>
        <v>5.9893617021276595E-2</v>
      </c>
    </row>
    <row r="567" spans="1:314" x14ac:dyDescent="0.25">
      <c r="A567">
        <v>500</v>
      </c>
      <c r="B567">
        <v>40401</v>
      </c>
      <c r="C567">
        <v>1632240801</v>
      </c>
      <c r="K567">
        <v>409.24</v>
      </c>
      <c r="L567">
        <v>167477.56</v>
      </c>
      <c r="M567">
        <v>384.69499999999999</v>
      </c>
      <c r="N567">
        <v>152598.41500000001</v>
      </c>
      <c r="R567">
        <v>3.5449999999999999</v>
      </c>
      <c r="S567">
        <v>21439.014999999999</v>
      </c>
      <c r="T567">
        <v>52.638412689784836</v>
      </c>
      <c r="U567" s="2">
        <v>1.0033564814814816E-3</v>
      </c>
      <c r="V567" s="1"/>
      <c r="W567" s="1">
        <v>184796.05</v>
      </c>
      <c r="X567" s="1">
        <v>8078568.0099999998</v>
      </c>
      <c r="Y567" s="1"/>
      <c r="Z567" s="1"/>
      <c r="AA567" s="1"/>
      <c r="AB567" s="1">
        <v>38387.815000000002</v>
      </c>
      <c r="AC567" s="1">
        <v>1519447114.0250001</v>
      </c>
      <c r="AD567" s="1"/>
      <c r="AE567" s="1"/>
      <c r="AF567" s="1"/>
      <c r="AG567" s="1"/>
      <c r="AH567" s="1">
        <v>1</v>
      </c>
      <c r="AI567" s="1">
        <v>1</v>
      </c>
      <c r="AJ567" s="1">
        <v>1</v>
      </c>
      <c r="AK567" s="1">
        <v>1</v>
      </c>
      <c r="AL567" s="1">
        <v>1</v>
      </c>
      <c r="AM567" s="1">
        <v>1</v>
      </c>
      <c r="AN567" s="1">
        <v>1</v>
      </c>
      <c r="AO567" s="1">
        <v>1</v>
      </c>
      <c r="AP567" s="1">
        <v>1</v>
      </c>
      <c r="AQ567" s="1">
        <v>1</v>
      </c>
      <c r="AR567" s="1">
        <v>1</v>
      </c>
      <c r="AS567" s="1">
        <v>1</v>
      </c>
      <c r="AT567" s="1">
        <v>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B567" s="1">
        <v>1</v>
      </c>
      <c r="BC567" s="1">
        <v>1</v>
      </c>
      <c r="BD567" s="1">
        <v>1</v>
      </c>
      <c r="BE567" s="1">
        <v>1</v>
      </c>
      <c r="BF567" s="1">
        <v>1</v>
      </c>
      <c r="BG567" s="1">
        <v>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1.01</v>
      </c>
      <c r="BS567">
        <v>1.03</v>
      </c>
      <c r="BT567">
        <v>1.02</v>
      </c>
      <c r="BU567">
        <v>1.06</v>
      </c>
      <c r="BV567">
        <v>1.1850000000000001</v>
      </c>
      <c r="BW567">
        <v>1.615</v>
      </c>
      <c r="BX567">
        <v>2.2850000000000001</v>
      </c>
      <c r="BY567">
        <v>7.7949999999999999</v>
      </c>
      <c r="BZ567">
        <v>151.065</v>
      </c>
      <c r="CA567">
        <v>32475.645</v>
      </c>
      <c r="CB567">
        <v>151.065</v>
      </c>
      <c r="CC567">
        <v>32475.645</v>
      </c>
      <c r="CH567">
        <v>1.2849999999999999</v>
      </c>
      <c r="CI567">
        <v>1.9750000000000001</v>
      </c>
      <c r="CJ567">
        <v>1.9850000000000001</v>
      </c>
      <c r="CK567">
        <v>5.4050000000000002</v>
      </c>
      <c r="CL567">
        <v>2.4550000000000001</v>
      </c>
      <c r="CM567">
        <v>9.1950000000000003</v>
      </c>
      <c r="CN567">
        <v>2.5049999999999999</v>
      </c>
      <c r="CO567">
        <v>9.5850000000000009</v>
      </c>
      <c r="CP567">
        <v>2.58</v>
      </c>
      <c r="CQ567">
        <v>10.18</v>
      </c>
      <c r="CR567">
        <v>2.74</v>
      </c>
      <c r="CS567">
        <v>11.58</v>
      </c>
      <c r="CT567">
        <v>2.87</v>
      </c>
      <c r="CU567">
        <v>12.76</v>
      </c>
      <c r="CV567">
        <v>3.1850000000000001</v>
      </c>
      <c r="CW567">
        <v>17.585000000000001</v>
      </c>
      <c r="CX567">
        <v>3.3650000000000002</v>
      </c>
      <c r="CY567">
        <v>19.145</v>
      </c>
      <c r="CZ567">
        <v>3.54</v>
      </c>
      <c r="DA567">
        <v>21.34</v>
      </c>
      <c r="DB567">
        <v>3.9</v>
      </c>
      <c r="DC567">
        <v>27.95</v>
      </c>
      <c r="DD567">
        <v>4.4950000000000001</v>
      </c>
      <c r="DE567">
        <v>37.604999999999997</v>
      </c>
      <c r="DF567">
        <v>5.3150000000000004</v>
      </c>
      <c r="DG567">
        <v>53.695</v>
      </c>
      <c r="DH567">
        <v>6.01</v>
      </c>
      <c r="DI567">
        <v>67.3</v>
      </c>
      <c r="DJ567">
        <v>6.5350000000000001</v>
      </c>
      <c r="DK567">
        <v>78.045000000000002</v>
      </c>
      <c r="DL567">
        <v>7.78</v>
      </c>
      <c r="DM567">
        <v>110.88</v>
      </c>
      <c r="DN567">
        <v>10.244999999999999</v>
      </c>
      <c r="DO567">
        <v>182.505</v>
      </c>
      <c r="DP567">
        <v>13.885</v>
      </c>
      <c r="DQ567">
        <v>336.63499999999999</v>
      </c>
      <c r="DR567">
        <v>19.12</v>
      </c>
      <c r="DS567">
        <v>697.26</v>
      </c>
      <c r="DT567">
        <v>28.545000000000002</v>
      </c>
      <c r="DU567">
        <v>1411.0250000000001</v>
      </c>
      <c r="DV567">
        <v>54.215000000000003</v>
      </c>
      <c r="DW567">
        <v>5431.6450000000004</v>
      </c>
      <c r="DX567">
        <v>172.09</v>
      </c>
      <c r="DY567">
        <v>56582.46</v>
      </c>
      <c r="DZ567">
        <v>15055.6</v>
      </c>
      <c r="EA567">
        <v>323263054.55000001</v>
      </c>
      <c r="EB567">
        <v>15055.6</v>
      </c>
      <c r="EC567">
        <v>323263054.55000001</v>
      </c>
      <c r="EH567">
        <v>-27.213849999999862</v>
      </c>
      <c r="EI567">
        <v>-14.819900000000032</v>
      </c>
      <c r="EJ567">
        <v>-12.400050000000036</v>
      </c>
      <c r="EK567">
        <v>-12.163300000000039</v>
      </c>
      <c r="EL567">
        <v>-11.664950000000033</v>
      </c>
      <c r="EM567">
        <v>-10.915400000000032</v>
      </c>
      <c r="EN567">
        <v>-10.412500000000033</v>
      </c>
      <c r="EO567">
        <v>-9.7063000000000468</v>
      </c>
      <c r="EP567">
        <v>-9.0619000000000511</v>
      </c>
      <c r="EQ567">
        <v>-8.8937500000000522</v>
      </c>
      <c r="ER567">
        <v>-8.4402000000000488</v>
      </c>
      <c r="ES567">
        <v>-7.7789000000000526</v>
      </c>
      <c r="ET567">
        <v>-7.0419500000000639</v>
      </c>
      <c r="EU567">
        <v>-6.405500000000063</v>
      </c>
      <c r="EV567">
        <v>-6.00360000000006</v>
      </c>
      <c r="EW567">
        <v>-5.27685000000006</v>
      </c>
      <c r="EX567">
        <v>-4.5378000000000629</v>
      </c>
      <c r="EY567">
        <v>-3.7524500000000667</v>
      </c>
      <c r="EZ567">
        <v>-2.9298500000000613</v>
      </c>
      <c r="FA567">
        <v>-2.2429500000000528</v>
      </c>
      <c r="FB567">
        <v>-1.4727000000000476</v>
      </c>
      <c r="FC567">
        <v>-0.72705000000003683</v>
      </c>
      <c r="FD567">
        <v>1.0000000000000036E-100</v>
      </c>
      <c r="FE567">
        <v>1.0000000000000036E-100</v>
      </c>
      <c r="FG567">
        <v>200</v>
      </c>
      <c r="FH567">
        <v>200</v>
      </c>
      <c r="FI567">
        <v>200</v>
      </c>
      <c r="FJ567">
        <v>200</v>
      </c>
      <c r="FK567">
        <v>200</v>
      </c>
      <c r="FL567">
        <v>200</v>
      </c>
      <c r="FM567">
        <v>200</v>
      </c>
      <c r="FN567">
        <v>200</v>
      </c>
      <c r="FO567">
        <v>200</v>
      </c>
      <c r="FP567">
        <v>200</v>
      </c>
      <c r="FQ567">
        <v>200</v>
      </c>
      <c r="FR567">
        <v>200</v>
      </c>
      <c r="FS567">
        <v>200</v>
      </c>
      <c r="FT567">
        <v>200</v>
      </c>
      <c r="FU567">
        <v>200</v>
      </c>
      <c r="FV567">
        <v>200</v>
      </c>
      <c r="FW567">
        <v>200</v>
      </c>
      <c r="FX567">
        <v>200</v>
      </c>
      <c r="FY567">
        <v>200</v>
      </c>
      <c r="FZ567">
        <v>200</v>
      </c>
      <c r="GA567">
        <v>200</v>
      </c>
      <c r="GB567">
        <v>200</v>
      </c>
      <c r="GC567">
        <v>200</v>
      </c>
      <c r="GD567">
        <v>200</v>
      </c>
      <c r="GF567">
        <v>1013416.255</v>
      </c>
      <c r="GG567">
        <v>662521.43000000005</v>
      </c>
      <c r="GH567">
        <v>555634.15500000003</v>
      </c>
      <c r="GI567">
        <v>532176.38500000001</v>
      </c>
      <c r="GJ567">
        <v>506844.74</v>
      </c>
      <c r="GK567">
        <v>481419.13500000001</v>
      </c>
      <c r="GL567">
        <v>455448.81</v>
      </c>
      <c r="GM567">
        <v>428261.33</v>
      </c>
      <c r="GN567">
        <v>399424.12</v>
      </c>
      <c r="GO567">
        <v>370676.05499999999</v>
      </c>
      <c r="GP567">
        <v>340134.90500000003</v>
      </c>
      <c r="GQ567">
        <v>307469.625</v>
      </c>
      <c r="GR567">
        <v>274832.43</v>
      </c>
      <c r="GS567">
        <v>240082.755</v>
      </c>
      <c r="GT567">
        <v>204083.14499999999</v>
      </c>
      <c r="GU567">
        <v>168248.31</v>
      </c>
      <c r="GV567">
        <v>134874.42499999999</v>
      </c>
      <c r="GW567">
        <v>102004.86500000001</v>
      </c>
      <c r="GX567">
        <v>73303.8</v>
      </c>
      <c r="GY567">
        <v>46444.065000000002</v>
      </c>
      <c r="GZ567">
        <v>24157.084999999999</v>
      </c>
      <c r="HA567">
        <v>7220.63</v>
      </c>
      <c r="HB567">
        <v>34.78</v>
      </c>
      <c r="HC567">
        <v>34.78</v>
      </c>
      <c r="HE567">
        <v>0</v>
      </c>
      <c r="HF567">
        <v>0</v>
      </c>
      <c r="HL567" t="s">
        <v>242</v>
      </c>
      <c r="HM567">
        <v>87.799352409999955</v>
      </c>
      <c r="HN567">
        <v>7713.3675877147007</v>
      </c>
      <c r="HP567">
        <v>2.2613982899999998</v>
      </c>
      <c r="HQ567">
        <v>82.456090913434053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L567" s="4">
        <f t="shared" si="234"/>
        <v>90.311821913791405</v>
      </c>
      <c r="IM567" s="4"/>
      <c r="IN567" s="4">
        <f t="shared" si="222"/>
        <v>2.0954955527318933</v>
      </c>
      <c r="IO567" s="4">
        <f t="shared" si="223"/>
        <v>8.6623985925129501E-3</v>
      </c>
      <c r="IP567" s="4"/>
      <c r="IQ567" s="4"/>
      <c r="IR567" s="4">
        <f t="shared" si="224"/>
        <v>3.511037662708614E-3</v>
      </c>
      <c r="IS567" s="9">
        <f t="shared" si="225"/>
        <v>0.30716938017709228</v>
      </c>
      <c r="IT567">
        <v>49014</v>
      </c>
      <c r="IU567" s="9"/>
      <c r="IV567" s="9">
        <f t="shared" si="226"/>
        <v>0</v>
      </c>
      <c r="IW567" s="9">
        <f t="shared" si="227"/>
        <v>0</v>
      </c>
      <c r="IX567" s="9"/>
      <c r="IY567" s="9">
        <f t="shared" si="244"/>
        <v>2</v>
      </c>
      <c r="IZ567" s="9">
        <f t="shared" si="244"/>
        <v>2</v>
      </c>
      <c r="JA567" s="9">
        <f t="shared" si="244"/>
        <v>2</v>
      </c>
      <c r="JB567" s="9">
        <f t="shared" si="244"/>
        <v>2</v>
      </c>
      <c r="JC567" s="9">
        <f t="shared" si="244"/>
        <v>2</v>
      </c>
      <c r="JD567" s="9">
        <f t="shared" si="244"/>
        <v>2</v>
      </c>
      <c r="JE567" s="9">
        <f t="shared" si="244"/>
        <v>2</v>
      </c>
      <c r="JF567" s="9">
        <f t="shared" si="244"/>
        <v>2</v>
      </c>
      <c r="JG567" s="9">
        <f t="shared" si="242"/>
        <v>2</v>
      </c>
      <c r="JH567" s="9">
        <f t="shared" si="242"/>
        <v>2</v>
      </c>
      <c r="JI567" s="9">
        <f t="shared" si="240"/>
        <v>2</v>
      </c>
      <c r="JJ567" s="9">
        <f t="shared" si="240"/>
        <v>2</v>
      </c>
      <c r="JK567" s="9">
        <f t="shared" si="240"/>
        <v>2</v>
      </c>
      <c r="JL567" s="9">
        <f t="shared" si="240"/>
        <v>2</v>
      </c>
      <c r="JM567" s="9">
        <f t="shared" si="240"/>
        <v>2</v>
      </c>
      <c r="JN567" s="9">
        <f t="shared" si="240"/>
        <v>2</v>
      </c>
      <c r="JO567" s="9">
        <f t="shared" si="240"/>
        <v>2</v>
      </c>
      <c r="JP567" s="9">
        <f t="shared" si="240"/>
        <v>2</v>
      </c>
      <c r="JQ567" s="9">
        <f t="shared" si="240"/>
        <v>2</v>
      </c>
      <c r="JR567" s="9">
        <f t="shared" si="238"/>
        <v>2</v>
      </c>
      <c r="JS567" s="9">
        <f t="shared" si="238"/>
        <v>2</v>
      </c>
      <c r="JT567" s="9">
        <f t="shared" si="238"/>
        <v>2</v>
      </c>
      <c r="JU567" s="9">
        <f t="shared" si="238"/>
        <v>2</v>
      </c>
      <c r="JV567" s="9">
        <f t="shared" si="238"/>
        <v>2</v>
      </c>
      <c r="JW567" s="10">
        <f t="shared" si="228"/>
        <v>8.6381314824510204E-3</v>
      </c>
      <c r="JX567" s="4">
        <f t="shared" si="229"/>
        <v>87.799352409999955</v>
      </c>
      <c r="JY567" s="4">
        <f t="shared" si="230"/>
        <v>4.6413040993356844</v>
      </c>
      <c r="JZ567" s="11">
        <f t="shared" si="231"/>
        <v>87.221981623043519</v>
      </c>
      <c r="KA567" s="11">
        <f t="shared" si="232"/>
        <v>88.376723196956391</v>
      </c>
      <c r="KB567" s="9">
        <f t="shared" si="233"/>
        <v>8.5252645511722722E-3</v>
      </c>
      <c r="KC567" s="12">
        <f t="shared" si="236"/>
        <v>4.2908490084058233E-2</v>
      </c>
      <c r="KD567" s="9">
        <v>565</v>
      </c>
      <c r="KE567" s="9">
        <f t="shared" si="245"/>
        <v>1793.6570884955752</v>
      </c>
      <c r="KF567" s="9">
        <f t="shared" si="245"/>
        <v>1172.6043008849558</v>
      </c>
      <c r="KG567" s="9">
        <f t="shared" si="245"/>
        <v>983.42328318584077</v>
      </c>
      <c r="KH567" s="9">
        <f t="shared" si="245"/>
        <v>941.90510619469023</v>
      </c>
      <c r="KI567" s="9">
        <f t="shared" si="245"/>
        <v>897.07033628318584</v>
      </c>
      <c r="KJ567" s="9">
        <f t="shared" si="245"/>
        <v>852.06926548672573</v>
      </c>
      <c r="KK567" s="9">
        <f t="shared" si="245"/>
        <v>806.10408849557518</v>
      </c>
      <c r="KL567" s="9">
        <f t="shared" si="245"/>
        <v>757.98465486725672</v>
      </c>
      <c r="KM567" s="9">
        <f t="shared" si="243"/>
        <v>706.94534513274334</v>
      </c>
      <c r="KN567" s="9">
        <f t="shared" si="243"/>
        <v>656.06381415929206</v>
      </c>
      <c r="KO567" s="9">
        <f t="shared" si="241"/>
        <v>602.00868141592923</v>
      </c>
      <c r="KP567" s="9">
        <f t="shared" si="241"/>
        <v>544.19402654867258</v>
      </c>
      <c r="KQ567" s="9">
        <f t="shared" si="241"/>
        <v>486.42907964601767</v>
      </c>
      <c r="KR567" s="9">
        <f t="shared" si="241"/>
        <v>424.9252300884956</v>
      </c>
      <c r="KS567" s="9">
        <f t="shared" si="241"/>
        <v>361.20910619469026</v>
      </c>
      <c r="KT567" s="9">
        <f t="shared" si="241"/>
        <v>297.78461946902655</v>
      </c>
      <c r="KU567" s="9">
        <f t="shared" si="241"/>
        <v>238.71579646017696</v>
      </c>
      <c r="KV567" s="9">
        <f t="shared" si="241"/>
        <v>180.53958407079648</v>
      </c>
      <c r="KW567" s="9">
        <f t="shared" si="241"/>
        <v>129.7412389380531</v>
      </c>
      <c r="KX567" s="9">
        <f t="shared" si="239"/>
        <v>82.20188495575222</v>
      </c>
      <c r="KY567" s="9">
        <f t="shared" si="239"/>
        <v>42.755902654867256</v>
      </c>
      <c r="KZ567" s="9">
        <f t="shared" si="239"/>
        <v>12.77987610619469</v>
      </c>
      <c r="LA567" s="9">
        <f t="shared" si="239"/>
        <v>6.1557522123893808E-2</v>
      </c>
      <c r="LB567" s="9">
        <f t="shared" si="239"/>
        <v>6.1557522123893808E-2</v>
      </c>
    </row>
    <row r="568" spans="1:314" x14ac:dyDescent="0.25">
      <c r="E568" t="s">
        <v>309</v>
      </c>
      <c r="F568" t="s">
        <v>310</v>
      </c>
      <c r="G568" t="s">
        <v>2</v>
      </c>
      <c r="H568" t="s">
        <v>322</v>
      </c>
      <c r="I568" t="s">
        <v>4</v>
      </c>
      <c r="J568" t="s">
        <v>5</v>
      </c>
      <c r="K568" t="s">
        <v>6</v>
      </c>
      <c r="L568" t="s">
        <v>7</v>
      </c>
      <c r="M568" t="s">
        <v>8</v>
      </c>
      <c r="N568" t="s">
        <v>9</v>
      </c>
      <c r="O568" t="s">
        <v>10</v>
      </c>
      <c r="P568" t="s">
        <v>11</v>
      </c>
      <c r="Q568" t="s">
        <v>12</v>
      </c>
      <c r="R568" t="s">
        <v>13</v>
      </c>
      <c r="S568" t="s">
        <v>14</v>
      </c>
      <c r="T568" t="s">
        <v>15</v>
      </c>
      <c r="U568" s="1" t="s">
        <v>16</v>
      </c>
      <c r="V568" s="1" t="s">
        <v>17</v>
      </c>
      <c r="W568" s="1" t="s">
        <v>18</v>
      </c>
      <c r="X568" s="1" t="s">
        <v>19</v>
      </c>
      <c r="Y568" s="1" t="s">
        <v>20</v>
      </c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IL568" s="4" t="e">
        <f t="shared" si="234"/>
        <v>#VALUE!</v>
      </c>
      <c r="IM568" s="4"/>
      <c r="IN568" s="4" t="e">
        <f t="shared" si="222"/>
        <v>#VALUE!</v>
      </c>
      <c r="IO568" s="4" t="e">
        <f t="shared" si="223"/>
        <v>#VALUE!</v>
      </c>
      <c r="IP568" s="4"/>
      <c r="IQ568" s="4"/>
      <c r="IR568" s="4">
        <f t="shared" si="224"/>
        <v>0</v>
      </c>
      <c r="IS568" s="9">
        <f t="shared" si="225"/>
        <v>0</v>
      </c>
      <c r="IT568">
        <v>49015</v>
      </c>
      <c r="IU568" s="9"/>
      <c r="IV568" s="9">
        <f t="shared" si="226"/>
        <v>0</v>
      </c>
      <c r="IW568" s="9">
        <f t="shared" si="227"/>
        <v>0</v>
      </c>
      <c r="IX568" s="9"/>
      <c r="IY568" s="9">
        <f t="shared" si="244"/>
        <v>0</v>
      </c>
      <c r="IZ568" s="9">
        <f t="shared" si="244"/>
        <v>0</v>
      </c>
      <c r="JA568" s="9">
        <f t="shared" si="244"/>
        <v>0</v>
      </c>
      <c r="JB568" s="9">
        <f t="shared" si="244"/>
        <v>0</v>
      </c>
      <c r="JC568" s="9">
        <f t="shared" si="244"/>
        <v>0</v>
      </c>
      <c r="JD568" s="9">
        <f t="shared" si="244"/>
        <v>0</v>
      </c>
      <c r="JE568" s="9">
        <f t="shared" si="244"/>
        <v>0</v>
      </c>
      <c r="JF568" s="9">
        <f t="shared" si="244"/>
        <v>0</v>
      </c>
      <c r="JG568" s="9">
        <f t="shared" si="242"/>
        <v>0</v>
      </c>
      <c r="JH568" s="9">
        <f t="shared" si="242"/>
        <v>0</v>
      </c>
      <c r="JI568" s="9">
        <f t="shared" si="240"/>
        <v>0</v>
      </c>
      <c r="JJ568" s="9">
        <f t="shared" si="240"/>
        <v>0</v>
      </c>
      <c r="JK568" s="9">
        <f t="shared" si="240"/>
        <v>0</v>
      </c>
      <c r="JL568" s="9">
        <f t="shared" si="240"/>
        <v>0</v>
      </c>
      <c r="JM568" s="9">
        <f t="shared" si="240"/>
        <v>0</v>
      </c>
      <c r="JN568" s="9">
        <f t="shared" si="240"/>
        <v>0</v>
      </c>
      <c r="JO568" s="9">
        <f t="shared" si="240"/>
        <v>0</v>
      </c>
      <c r="JP568" s="9">
        <f t="shared" si="240"/>
        <v>0</v>
      </c>
      <c r="JQ568" s="9">
        <f t="shared" si="240"/>
        <v>0</v>
      </c>
      <c r="JR568" s="9">
        <f t="shared" si="238"/>
        <v>0</v>
      </c>
      <c r="JS568" s="9">
        <f t="shared" si="238"/>
        <v>0</v>
      </c>
      <c r="JT568" s="9">
        <f t="shared" si="238"/>
        <v>0</v>
      </c>
      <c r="JU568" s="9">
        <f t="shared" si="238"/>
        <v>0</v>
      </c>
      <c r="JV568" s="9">
        <f t="shared" si="238"/>
        <v>0</v>
      </c>
      <c r="JW568" s="10" t="e">
        <f t="shared" si="228"/>
        <v>#VALUE!</v>
      </c>
      <c r="JX568" s="4">
        <f t="shared" si="229"/>
        <v>0</v>
      </c>
      <c r="JY568" s="4">
        <f t="shared" si="230"/>
        <v>0</v>
      </c>
      <c r="JZ568" s="11">
        <f t="shared" si="231"/>
        <v>0</v>
      </c>
      <c r="KA568" s="11">
        <f t="shared" si="232"/>
        <v>0</v>
      </c>
      <c r="KB568" s="9" t="e">
        <f t="shared" si="233"/>
        <v>#VALUE!</v>
      </c>
      <c r="KC568" s="12" t="e">
        <f t="shared" si="236"/>
        <v>#VALUE!</v>
      </c>
      <c r="KD568" s="9">
        <v>566</v>
      </c>
      <c r="KE568" s="9">
        <f t="shared" si="245"/>
        <v>0</v>
      </c>
      <c r="KF568" s="9">
        <f t="shared" si="245"/>
        <v>0</v>
      </c>
      <c r="KG568" s="9">
        <f t="shared" si="245"/>
        <v>0</v>
      </c>
      <c r="KH568" s="9">
        <f t="shared" si="245"/>
        <v>0</v>
      </c>
      <c r="KI568" s="9">
        <f t="shared" si="245"/>
        <v>0</v>
      </c>
      <c r="KJ568" s="9">
        <f t="shared" si="245"/>
        <v>0</v>
      </c>
      <c r="KK568" s="9">
        <f t="shared" si="245"/>
        <v>0</v>
      </c>
      <c r="KL568" s="9">
        <f t="shared" si="245"/>
        <v>0</v>
      </c>
      <c r="KM568" s="9">
        <f t="shared" si="243"/>
        <v>0</v>
      </c>
      <c r="KN568" s="9">
        <f t="shared" si="243"/>
        <v>0</v>
      </c>
      <c r="KO568" s="9">
        <f t="shared" si="241"/>
        <v>0</v>
      </c>
      <c r="KP568" s="9">
        <f t="shared" si="241"/>
        <v>0</v>
      </c>
      <c r="KQ568" s="9">
        <f t="shared" si="241"/>
        <v>0</v>
      </c>
      <c r="KR568" s="9">
        <f t="shared" si="241"/>
        <v>0</v>
      </c>
      <c r="KS568" s="9">
        <f t="shared" si="241"/>
        <v>0</v>
      </c>
      <c r="KT568" s="9">
        <f t="shared" si="241"/>
        <v>0</v>
      </c>
      <c r="KU568" s="9">
        <f t="shared" si="241"/>
        <v>0</v>
      </c>
      <c r="KV568" s="9">
        <f t="shared" si="241"/>
        <v>0</v>
      </c>
      <c r="KW568" s="9">
        <f t="shared" si="241"/>
        <v>0</v>
      </c>
      <c r="KX568" s="9">
        <f t="shared" si="239"/>
        <v>0</v>
      </c>
      <c r="KY568" s="9">
        <f t="shared" si="239"/>
        <v>0</v>
      </c>
      <c r="KZ568" s="9">
        <f t="shared" si="239"/>
        <v>0</v>
      </c>
      <c r="LA568" s="9">
        <f t="shared" si="239"/>
        <v>0</v>
      </c>
      <c r="LB568" s="9">
        <f t="shared" si="239"/>
        <v>0</v>
      </c>
    </row>
    <row r="569" spans="1:314" x14ac:dyDescent="0.25">
      <c r="A569" t="s">
        <v>21</v>
      </c>
      <c r="B569" t="s">
        <v>22</v>
      </c>
      <c r="C569" t="s">
        <v>23</v>
      </c>
      <c r="D569" t="s">
        <v>24</v>
      </c>
      <c r="E569" t="s">
        <v>25</v>
      </c>
      <c r="F569" t="s">
        <v>26</v>
      </c>
      <c r="G569" t="s">
        <v>27</v>
      </c>
      <c r="H569" t="s">
        <v>28</v>
      </c>
      <c r="I569" t="s">
        <v>29</v>
      </c>
      <c r="K569" t="s">
        <v>30</v>
      </c>
      <c r="L569" t="s">
        <v>31</v>
      </c>
      <c r="M569" t="s">
        <v>32</v>
      </c>
      <c r="N569" t="s">
        <v>33</v>
      </c>
      <c r="O569" t="s">
        <v>34</v>
      </c>
      <c r="P569" t="s">
        <v>25</v>
      </c>
      <c r="Q569" t="s">
        <v>26</v>
      </c>
      <c r="R569" t="s">
        <v>35</v>
      </c>
      <c r="S569" t="s">
        <v>36</v>
      </c>
      <c r="T569" t="s">
        <v>37</v>
      </c>
      <c r="U569" s="1" t="s">
        <v>38</v>
      </c>
      <c r="V569" s="1"/>
      <c r="W569" s="1" t="s">
        <v>39</v>
      </c>
      <c r="X569" s="1" t="s">
        <v>40</v>
      </c>
      <c r="Y569" s="1" t="s">
        <v>41</v>
      </c>
      <c r="Z569" s="1" t="s">
        <v>25</v>
      </c>
      <c r="AA569" s="1" t="s">
        <v>26</v>
      </c>
      <c r="AB569" s="1" t="s">
        <v>42</v>
      </c>
      <c r="AC569" s="1" t="s">
        <v>43</v>
      </c>
      <c r="AD569" s="1" t="s">
        <v>44</v>
      </c>
      <c r="AE569" s="1" t="s">
        <v>25</v>
      </c>
      <c r="AF569" s="1" t="s">
        <v>26</v>
      </c>
      <c r="AG569" s="1"/>
      <c r="AH569" s="1" t="s">
        <v>45</v>
      </c>
      <c r="AI569" s="1" t="s">
        <v>46</v>
      </c>
      <c r="AJ569" s="1" t="s">
        <v>47</v>
      </c>
      <c r="AK569" s="1" t="s">
        <v>48</v>
      </c>
      <c r="AL569" s="1" t="s">
        <v>49</v>
      </c>
      <c r="AM569" s="1" t="s">
        <v>50</v>
      </c>
      <c r="AN569" s="1" t="s">
        <v>51</v>
      </c>
      <c r="AO569" s="1" t="s">
        <v>52</v>
      </c>
      <c r="AP569" s="1" t="s">
        <v>53</v>
      </c>
      <c r="AQ569" s="1" t="s">
        <v>54</v>
      </c>
      <c r="AR569" s="1" t="s">
        <v>55</v>
      </c>
      <c r="AS569" s="1" t="s">
        <v>56</v>
      </c>
      <c r="AT569" s="1" t="s">
        <v>57</v>
      </c>
      <c r="AU569" s="1" t="s">
        <v>58</v>
      </c>
      <c r="AV569" s="1" t="s">
        <v>59</v>
      </c>
      <c r="AW569" s="1" t="s">
        <v>60</v>
      </c>
      <c r="AX569" s="1" t="s">
        <v>61</v>
      </c>
      <c r="AY569" s="1" t="s">
        <v>62</v>
      </c>
      <c r="AZ569" s="1" t="s">
        <v>63</v>
      </c>
      <c r="BA569" s="1" t="s">
        <v>64</v>
      </c>
      <c r="BB569" s="1" t="s">
        <v>65</v>
      </c>
      <c r="BC569" s="1" t="s">
        <v>66</v>
      </c>
      <c r="BD569" s="1" t="s">
        <v>67</v>
      </c>
      <c r="BE569" s="1" t="s">
        <v>68</v>
      </c>
      <c r="BF569" s="1" t="s">
        <v>69</v>
      </c>
      <c r="BG569" s="1" t="s">
        <v>70</v>
      </c>
      <c r="BH569" s="1" t="s">
        <v>71</v>
      </c>
      <c r="BI569" s="1" t="s">
        <v>72</v>
      </c>
      <c r="BJ569" s="1" t="s">
        <v>73</v>
      </c>
      <c r="BK569" s="1" t="s">
        <v>74</v>
      </c>
      <c r="BL569" s="1" t="s">
        <v>75</v>
      </c>
      <c r="BM569" t="s">
        <v>76</v>
      </c>
      <c r="BN569" t="s">
        <v>77</v>
      </c>
      <c r="BO569" t="s">
        <v>78</v>
      </c>
      <c r="BP569" t="s">
        <v>79</v>
      </c>
      <c r="BQ569" t="s">
        <v>80</v>
      </c>
      <c r="BR569" t="s">
        <v>81</v>
      </c>
      <c r="BS569" t="s">
        <v>82</v>
      </c>
      <c r="BT569" t="s">
        <v>83</v>
      </c>
      <c r="BU569" t="s">
        <v>84</v>
      </c>
      <c r="BV569" t="s">
        <v>85</v>
      </c>
      <c r="BW569" t="s">
        <v>86</v>
      </c>
      <c r="BX569" t="s">
        <v>87</v>
      </c>
      <c r="BY569" t="s">
        <v>88</v>
      </c>
      <c r="BZ569" t="s">
        <v>89</v>
      </c>
      <c r="CA569" t="s">
        <v>90</v>
      </c>
      <c r="CB569" t="s">
        <v>91</v>
      </c>
      <c r="CC569" t="s">
        <v>92</v>
      </c>
      <c r="CH569" t="s">
        <v>93</v>
      </c>
      <c r="CI569" t="s">
        <v>94</v>
      </c>
      <c r="CJ569" t="s">
        <v>95</v>
      </c>
      <c r="CK569" t="s">
        <v>96</v>
      </c>
      <c r="CL569" t="s">
        <v>97</v>
      </c>
      <c r="CM569" t="s">
        <v>98</v>
      </c>
      <c r="CN569" t="s">
        <v>99</v>
      </c>
      <c r="CO569" t="s">
        <v>100</v>
      </c>
      <c r="CP569" t="s">
        <v>101</v>
      </c>
      <c r="CQ569" t="s">
        <v>102</v>
      </c>
      <c r="CR569" t="s">
        <v>103</v>
      </c>
      <c r="CS569" t="s">
        <v>104</v>
      </c>
      <c r="CT569" t="s">
        <v>105</v>
      </c>
      <c r="CU569" t="s">
        <v>106</v>
      </c>
      <c r="CV569" t="s">
        <v>107</v>
      </c>
      <c r="CW569" t="s">
        <v>108</v>
      </c>
      <c r="CX569" t="s">
        <v>109</v>
      </c>
      <c r="CY569" t="s">
        <v>110</v>
      </c>
      <c r="CZ569" t="s">
        <v>111</v>
      </c>
      <c r="DA569" t="s">
        <v>112</v>
      </c>
      <c r="DB569" t="s">
        <v>113</v>
      </c>
      <c r="DC569" t="s">
        <v>114</v>
      </c>
      <c r="DD569" t="s">
        <v>115</v>
      </c>
      <c r="DE569" t="s">
        <v>116</v>
      </c>
      <c r="DF569" t="s">
        <v>117</v>
      </c>
      <c r="DG569" t="s">
        <v>118</v>
      </c>
      <c r="DH569" t="s">
        <v>119</v>
      </c>
      <c r="DI569" t="s">
        <v>120</v>
      </c>
      <c r="DJ569" t="s">
        <v>121</v>
      </c>
      <c r="DK569" t="s">
        <v>122</v>
      </c>
      <c r="DL569" t="s">
        <v>123</v>
      </c>
      <c r="DM569" t="s">
        <v>124</v>
      </c>
      <c r="DN569" t="s">
        <v>125</v>
      </c>
      <c r="DO569" t="s">
        <v>126</v>
      </c>
      <c r="DP569" t="s">
        <v>127</v>
      </c>
      <c r="DQ569" t="s">
        <v>128</v>
      </c>
      <c r="DR569" t="s">
        <v>129</v>
      </c>
      <c r="DS569" t="s">
        <v>130</v>
      </c>
      <c r="DT569" t="s">
        <v>131</v>
      </c>
      <c r="DU569" t="s">
        <v>132</v>
      </c>
      <c r="DV569" t="s">
        <v>133</v>
      </c>
      <c r="DW569" t="s">
        <v>134</v>
      </c>
      <c r="DX569" t="s">
        <v>135</v>
      </c>
      <c r="DY569" t="s">
        <v>136</v>
      </c>
      <c r="DZ569" t="s">
        <v>137</v>
      </c>
      <c r="EA569" t="s">
        <v>138</v>
      </c>
      <c r="EB569" t="s">
        <v>139</v>
      </c>
      <c r="EC569" t="s">
        <v>140</v>
      </c>
      <c r="EH569" t="s">
        <v>141</v>
      </c>
      <c r="EI569" t="s">
        <v>142</v>
      </c>
      <c r="EJ569" t="s">
        <v>143</v>
      </c>
      <c r="EK569" t="s">
        <v>144</v>
      </c>
      <c r="EL569" t="s">
        <v>145</v>
      </c>
      <c r="EM569" t="s">
        <v>146</v>
      </c>
      <c r="EN569" t="s">
        <v>147</v>
      </c>
      <c r="EO569" t="s">
        <v>148</v>
      </c>
      <c r="EP569" t="s">
        <v>149</v>
      </c>
      <c r="EQ569" t="s">
        <v>150</v>
      </c>
      <c r="ER569" t="s">
        <v>151</v>
      </c>
      <c r="ES569" t="s">
        <v>152</v>
      </c>
      <c r="ET569" t="s">
        <v>153</v>
      </c>
      <c r="EU569" t="s">
        <v>154</v>
      </c>
      <c r="EV569" t="s">
        <v>155</v>
      </c>
      <c r="EW569" t="s">
        <v>156</v>
      </c>
      <c r="EX569" t="s">
        <v>157</v>
      </c>
      <c r="EY569" t="s">
        <v>158</v>
      </c>
      <c r="EZ569" t="s">
        <v>159</v>
      </c>
      <c r="FA569" t="s">
        <v>160</v>
      </c>
      <c r="FB569" t="s">
        <v>161</v>
      </c>
      <c r="FC569" t="s">
        <v>162</v>
      </c>
      <c r="FD569" t="s">
        <v>163</v>
      </c>
      <c r="FE569" t="s">
        <v>164</v>
      </c>
      <c r="FG569" t="s">
        <v>165</v>
      </c>
      <c r="FH569" t="s">
        <v>166</v>
      </c>
      <c r="FI569" t="s">
        <v>167</v>
      </c>
      <c r="FJ569" t="s">
        <v>168</v>
      </c>
      <c r="FK569" t="s">
        <v>169</v>
      </c>
      <c r="FL569" t="s">
        <v>170</v>
      </c>
      <c r="FM569" t="s">
        <v>171</v>
      </c>
      <c r="FN569" t="s">
        <v>172</v>
      </c>
      <c r="FO569" t="s">
        <v>173</v>
      </c>
      <c r="FP569" t="s">
        <v>174</v>
      </c>
      <c r="FQ569" t="s">
        <v>175</v>
      </c>
      <c r="FR569" t="s">
        <v>176</v>
      </c>
      <c r="FS569" t="s">
        <v>177</v>
      </c>
      <c r="FT569" t="s">
        <v>178</v>
      </c>
      <c r="FU569" t="s">
        <v>179</v>
      </c>
      <c r="FV569" t="s">
        <v>180</v>
      </c>
      <c r="FW569" t="s">
        <v>181</v>
      </c>
      <c r="FX569" t="s">
        <v>182</v>
      </c>
      <c r="FY569" t="s">
        <v>183</v>
      </c>
      <c r="FZ569" t="s">
        <v>184</v>
      </c>
      <c r="GA569" t="s">
        <v>185</v>
      </c>
      <c r="GB569" t="s">
        <v>186</v>
      </c>
      <c r="GC569" t="s">
        <v>187</v>
      </c>
      <c r="GD569" t="s">
        <v>188</v>
      </c>
      <c r="GF569" t="s">
        <v>189</v>
      </c>
      <c r="GG569" t="s">
        <v>190</v>
      </c>
      <c r="GH569" t="s">
        <v>191</v>
      </c>
      <c r="GI569" t="s">
        <v>192</v>
      </c>
      <c r="GJ569" t="s">
        <v>193</v>
      </c>
      <c r="GK569" t="s">
        <v>194</v>
      </c>
      <c r="GL569" t="s">
        <v>195</v>
      </c>
      <c r="GM569" t="s">
        <v>196</v>
      </c>
      <c r="GN569" t="s">
        <v>197</v>
      </c>
      <c r="GO569" t="s">
        <v>198</v>
      </c>
      <c r="GP569" t="s">
        <v>199</v>
      </c>
      <c r="GQ569" t="s">
        <v>200</v>
      </c>
      <c r="GR569" t="s">
        <v>201</v>
      </c>
      <c r="GS569" t="s">
        <v>202</v>
      </c>
      <c r="GT569" t="s">
        <v>203</v>
      </c>
      <c r="GU569" t="s">
        <v>204</v>
      </c>
      <c r="GV569" t="s">
        <v>205</v>
      </c>
      <c r="GW569" t="s">
        <v>206</v>
      </c>
      <c r="GX569" t="s">
        <v>207</v>
      </c>
      <c r="GY569" t="s">
        <v>208</v>
      </c>
      <c r="GZ569" t="s">
        <v>209</v>
      </c>
      <c r="HA569" t="s">
        <v>210</v>
      </c>
      <c r="HB569" t="s">
        <v>211</v>
      </c>
      <c r="HC569" t="s">
        <v>212</v>
      </c>
      <c r="HE569" t="s">
        <v>213</v>
      </c>
      <c r="HF569" t="s">
        <v>214</v>
      </c>
      <c r="HL569" t="s">
        <v>215</v>
      </c>
      <c r="HM569" t="s">
        <v>216</v>
      </c>
      <c r="HN569" t="s">
        <v>217</v>
      </c>
      <c r="HP569" t="s">
        <v>218</v>
      </c>
      <c r="HQ569" t="s">
        <v>219</v>
      </c>
      <c r="HR569" t="s">
        <v>220</v>
      </c>
      <c r="HS569" t="s">
        <v>221</v>
      </c>
      <c r="HT569" t="s">
        <v>222</v>
      </c>
      <c r="HU569" t="s">
        <v>223</v>
      </c>
      <c r="HV569" t="s">
        <v>224</v>
      </c>
      <c r="HW569" t="s">
        <v>225</v>
      </c>
      <c r="HX569" t="s">
        <v>226</v>
      </c>
      <c r="HY569" t="s">
        <v>227</v>
      </c>
      <c r="HZ569" t="s">
        <v>228</v>
      </c>
      <c r="IA569" t="s">
        <v>229</v>
      </c>
      <c r="IB569" t="s">
        <v>230</v>
      </c>
      <c r="IC569" t="s">
        <v>231</v>
      </c>
      <c r="ID569" t="s">
        <v>232</v>
      </c>
      <c r="IE569" t="s">
        <v>233</v>
      </c>
      <c r="IF569" t="s">
        <v>234</v>
      </c>
      <c r="IG569" t="s">
        <v>235</v>
      </c>
      <c r="IH569" t="s">
        <v>236</v>
      </c>
      <c r="II569" t="s">
        <v>237</v>
      </c>
      <c r="IL569" s="4" t="e">
        <f t="shared" si="234"/>
        <v>#VALUE!</v>
      </c>
      <c r="IM569" s="4"/>
      <c r="IN569" s="4" t="e">
        <f t="shared" si="222"/>
        <v>#VALUE!</v>
      </c>
      <c r="IO569" s="4" t="e">
        <f t="shared" si="223"/>
        <v>#VALUE!</v>
      </c>
      <c r="IP569" s="4"/>
      <c r="IQ569" s="4"/>
      <c r="IR569" s="4" t="e">
        <f t="shared" si="224"/>
        <v>#VALUE!</v>
      </c>
      <c r="IS569" s="9" t="e">
        <f t="shared" si="225"/>
        <v>#VALUE!</v>
      </c>
      <c r="IT569">
        <v>49016</v>
      </c>
      <c r="IU569" s="9"/>
      <c r="IV569" s="9">
        <f t="shared" si="226"/>
        <v>0</v>
      </c>
      <c r="IW569" s="9">
        <f t="shared" si="227"/>
        <v>0</v>
      </c>
      <c r="IX569" s="9"/>
      <c r="IY569" s="9" t="e">
        <f t="shared" si="244"/>
        <v>#VALUE!</v>
      </c>
      <c r="IZ569" s="9" t="e">
        <f t="shared" si="244"/>
        <v>#VALUE!</v>
      </c>
      <c r="JA569" s="9" t="e">
        <f t="shared" si="244"/>
        <v>#VALUE!</v>
      </c>
      <c r="JB569" s="9" t="e">
        <f t="shared" si="244"/>
        <v>#VALUE!</v>
      </c>
      <c r="JC569" s="9" t="e">
        <f t="shared" si="244"/>
        <v>#VALUE!</v>
      </c>
      <c r="JD569" s="9" t="e">
        <f t="shared" si="244"/>
        <v>#VALUE!</v>
      </c>
      <c r="JE569" s="9" t="e">
        <f t="shared" si="244"/>
        <v>#VALUE!</v>
      </c>
      <c r="JF569" s="9" t="e">
        <f t="shared" si="244"/>
        <v>#VALUE!</v>
      </c>
      <c r="JG569" s="9" t="e">
        <f t="shared" si="242"/>
        <v>#VALUE!</v>
      </c>
      <c r="JH569" s="9" t="e">
        <f t="shared" si="242"/>
        <v>#VALUE!</v>
      </c>
      <c r="JI569" s="9" t="e">
        <f t="shared" si="240"/>
        <v>#VALUE!</v>
      </c>
      <c r="JJ569" s="9" t="e">
        <f t="shared" si="240"/>
        <v>#VALUE!</v>
      </c>
      <c r="JK569" s="9" t="e">
        <f t="shared" si="240"/>
        <v>#VALUE!</v>
      </c>
      <c r="JL569" s="9" t="e">
        <f t="shared" ref="JL569:JV605" si="246">FT569/100</f>
        <v>#VALUE!</v>
      </c>
      <c r="JM569" s="9" t="e">
        <f t="shared" si="246"/>
        <v>#VALUE!</v>
      </c>
      <c r="JN569" s="9" t="e">
        <f t="shared" si="246"/>
        <v>#VALUE!</v>
      </c>
      <c r="JO569" s="9" t="e">
        <f t="shared" si="246"/>
        <v>#VALUE!</v>
      </c>
      <c r="JP569" s="9" t="e">
        <f t="shared" si="246"/>
        <v>#VALUE!</v>
      </c>
      <c r="JQ569" s="9" t="e">
        <f t="shared" si="246"/>
        <v>#VALUE!</v>
      </c>
      <c r="JR569" s="9" t="e">
        <f t="shared" si="238"/>
        <v>#VALUE!</v>
      </c>
      <c r="JS569" s="9" t="e">
        <f t="shared" si="238"/>
        <v>#VALUE!</v>
      </c>
      <c r="JT569" s="9" t="e">
        <f t="shared" si="238"/>
        <v>#VALUE!</v>
      </c>
      <c r="JU569" s="9" t="e">
        <f t="shared" si="238"/>
        <v>#VALUE!</v>
      </c>
      <c r="JV569" s="9" t="e">
        <f t="shared" si="238"/>
        <v>#VALUE!</v>
      </c>
      <c r="JW569" s="10" t="e">
        <f t="shared" si="228"/>
        <v>#VALUE!</v>
      </c>
      <c r="JX569" s="4" t="str">
        <f t="shared" si="229"/>
        <v>M All Time</v>
      </c>
      <c r="JY569" s="4" t="e">
        <f t="shared" si="230"/>
        <v>#VALUE!</v>
      </c>
      <c r="JZ569" s="11" t="e">
        <f t="shared" si="231"/>
        <v>#VALUE!</v>
      </c>
      <c r="KA569" s="11" t="e">
        <f t="shared" si="232"/>
        <v>#VALUE!</v>
      </c>
      <c r="KB569" s="9" t="e">
        <f t="shared" si="233"/>
        <v>#VALUE!</v>
      </c>
      <c r="KC569" s="12" t="e">
        <f t="shared" si="236"/>
        <v>#VALUE!</v>
      </c>
      <c r="KD569" s="9">
        <v>567</v>
      </c>
      <c r="KE569" s="9" t="e">
        <f t="shared" si="245"/>
        <v>#VALUE!</v>
      </c>
      <c r="KF569" s="9" t="e">
        <f t="shared" si="245"/>
        <v>#VALUE!</v>
      </c>
      <c r="KG569" s="9" t="e">
        <f t="shared" si="245"/>
        <v>#VALUE!</v>
      </c>
      <c r="KH569" s="9" t="e">
        <f t="shared" si="245"/>
        <v>#VALUE!</v>
      </c>
      <c r="KI569" s="9" t="e">
        <f t="shared" si="245"/>
        <v>#VALUE!</v>
      </c>
      <c r="KJ569" s="9" t="e">
        <f t="shared" si="245"/>
        <v>#VALUE!</v>
      </c>
      <c r="KK569" s="9" t="e">
        <f t="shared" si="245"/>
        <v>#VALUE!</v>
      </c>
      <c r="KL569" s="9" t="e">
        <f t="shared" si="245"/>
        <v>#VALUE!</v>
      </c>
      <c r="KM569" s="9" t="e">
        <f t="shared" si="243"/>
        <v>#VALUE!</v>
      </c>
      <c r="KN569" s="9" t="e">
        <f t="shared" si="243"/>
        <v>#VALUE!</v>
      </c>
      <c r="KO569" s="9" t="e">
        <f t="shared" si="241"/>
        <v>#VALUE!</v>
      </c>
      <c r="KP569" s="9" t="e">
        <f t="shared" si="241"/>
        <v>#VALUE!</v>
      </c>
      <c r="KQ569" s="9" t="e">
        <f t="shared" si="241"/>
        <v>#VALUE!</v>
      </c>
      <c r="KR569" s="9" t="e">
        <f t="shared" ref="KR569:LB605" si="247">GS569/$KD569</f>
        <v>#VALUE!</v>
      </c>
      <c r="KS569" s="9" t="e">
        <f t="shared" si="247"/>
        <v>#VALUE!</v>
      </c>
      <c r="KT569" s="9" t="e">
        <f t="shared" si="247"/>
        <v>#VALUE!</v>
      </c>
      <c r="KU569" s="9" t="e">
        <f t="shared" si="247"/>
        <v>#VALUE!</v>
      </c>
      <c r="KV569" s="9" t="e">
        <f t="shared" si="247"/>
        <v>#VALUE!</v>
      </c>
      <c r="KW569" s="9" t="e">
        <f t="shared" si="247"/>
        <v>#VALUE!</v>
      </c>
      <c r="KX569" s="9" t="e">
        <f t="shared" si="239"/>
        <v>#VALUE!</v>
      </c>
      <c r="KY569" s="9" t="e">
        <f t="shared" si="239"/>
        <v>#VALUE!</v>
      </c>
      <c r="KZ569" s="9" t="e">
        <f t="shared" si="239"/>
        <v>#VALUE!</v>
      </c>
      <c r="LA569" s="9" t="e">
        <f t="shared" si="239"/>
        <v>#VALUE!</v>
      </c>
      <c r="LB569" s="9" t="e">
        <f t="shared" si="239"/>
        <v>#VALUE!</v>
      </c>
    </row>
    <row r="570" spans="1:314" x14ac:dyDescent="0.25">
      <c r="A570">
        <v>10</v>
      </c>
      <c r="B570">
        <v>900</v>
      </c>
      <c r="C570">
        <v>810000</v>
      </c>
      <c r="K570">
        <v>10</v>
      </c>
      <c r="L570">
        <v>100</v>
      </c>
      <c r="M570">
        <v>0</v>
      </c>
      <c r="N570">
        <v>0</v>
      </c>
      <c r="R570">
        <v>0</v>
      </c>
      <c r="S570">
        <v>8.4649999999999999</v>
      </c>
      <c r="T570">
        <v>0.84528499999999207</v>
      </c>
      <c r="U570" s="2">
        <v>4.2824074074074078E-6</v>
      </c>
      <c r="V570" s="1"/>
      <c r="W570" s="1">
        <v>8.61</v>
      </c>
      <c r="X570" s="1">
        <v>8.9</v>
      </c>
      <c r="Y570" s="1"/>
      <c r="Z570" s="1"/>
      <c r="AA570" s="1"/>
      <c r="AB570" s="1">
        <v>0</v>
      </c>
      <c r="AC570" s="1">
        <v>0</v>
      </c>
      <c r="AD570" s="1"/>
      <c r="AE570" s="1"/>
      <c r="AF570" s="1"/>
      <c r="AG570" s="1"/>
      <c r="AH570" s="1">
        <v>1</v>
      </c>
      <c r="AI570" s="1">
        <v>1</v>
      </c>
      <c r="AJ570" s="1">
        <v>1</v>
      </c>
      <c r="AK570" s="1">
        <v>1</v>
      </c>
      <c r="AL570" s="1">
        <v>1</v>
      </c>
      <c r="AM570" s="1">
        <v>1</v>
      </c>
      <c r="AN570" s="1">
        <v>1</v>
      </c>
      <c r="AO570" s="1">
        <v>1</v>
      </c>
      <c r="AP570" s="1">
        <v>1</v>
      </c>
      <c r="AQ570" s="1">
        <v>1</v>
      </c>
      <c r="AR570" s="1">
        <v>1</v>
      </c>
      <c r="AS570" s="1">
        <v>1</v>
      </c>
      <c r="AT570" s="1">
        <v>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B570" s="1">
        <v>1</v>
      </c>
      <c r="BC570" s="1">
        <v>1</v>
      </c>
      <c r="BD570" s="1">
        <v>1</v>
      </c>
      <c r="BE570" s="1">
        <v>1</v>
      </c>
      <c r="BF570" s="1">
        <v>1</v>
      </c>
      <c r="BG570" s="1">
        <v>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1.0049999999999999</v>
      </c>
      <c r="BS570">
        <v>1.0149999999999999</v>
      </c>
      <c r="BT570">
        <v>1.03</v>
      </c>
      <c r="BU570">
        <v>1.0900000000000001</v>
      </c>
      <c r="BV570">
        <v>1.2150000000000001</v>
      </c>
      <c r="BW570">
        <v>1.7150000000000001</v>
      </c>
      <c r="BX570">
        <v>2.1818181818181817</v>
      </c>
      <c r="BY570">
        <v>6.8181818181818183</v>
      </c>
      <c r="BZ570">
        <v>5.6</v>
      </c>
      <c r="CA570">
        <v>40.4</v>
      </c>
      <c r="CB570">
        <v>5.6</v>
      </c>
      <c r="CC570">
        <v>40.4</v>
      </c>
      <c r="CH570">
        <v>1.2350000000000001</v>
      </c>
      <c r="CI570">
        <v>1.7749999999999999</v>
      </c>
      <c r="CJ570">
        <v>2</v>
      </c>
      <c r="CK570">
        <v>5.98</v>
      </c>
      <c r="CL570">
        <v>2.4</v>
      </c>
      <c r="CM570">
        <v>8.9600000000000009</v>
      </c>
      <c r="CN570">
        <v>2.4900000000000002</v>
      </c>
      <c r="CO570">
        <v>9.58</v>
      </c>
      <c r="CP570">
        <v>2.5299999999999998</v>
      </c>
      <c r="CQ570">
        <v>9.85</v>
      </c>
      <c r="CR570">
        <v>2.66</v>
      </c>
      <c r="CS570">
        <v>10.93</v>
      </c>
      <c r="CT570">
        <v>2.8650000000000002</v>
      </c>
      <c r="CU570">
        <v>12.815</v>
      </c>
      <c r="CV570">
        <v>2.9849999999999999</v>
      </c>
      <c r="CW570">
        <v>14.074999999999999</v>
      </c>
      <c r="CX570">
        <v>3.2549999999999999</v>
      </c>
      <c r="CY570">
        <v>17.035</v>
      </c>
      <c r="CZ570">
        <v>3.5</v>
      </c>
      <c r="DA570">
        <v>20.170000000000002</v>
      </c>
      <c r="DB570">
        <v>3.7650000000000001</v>
      </c>
      <c r="DC570">
        <v>23.305</v>
      </c>
      <c r="DD570">
        <v>4.125</v>
      </c>
      <c r="DE570">
        <v>29.405000000000001</v>
      </c>
      <c r="DF570">
        <v>4.6399999999999997</v>
      </c>
      <c r="DG570">
        <v>36.89</v>
      </c>
      <c r="DH570">
        <v>5.37</v>
      </c>
      <c r="DI570">
        <v>47.2</v>
      </c>
      <c r="DJ570">
        <v>6.335</v>
      </c>
      <c r="DK570">
        <v>71.864999999999995</v>
      </c>
      <c r="DL570">
        <v>7.5049999999999999</v>
      </c>
      <c r="DM570">
        <v>107.395</v>
      </c>
      <c r="DN570">
        <v>10.130000000000001</v>
      </c>
      <c r="DO570">
        <v>202.43</v>
      </c>
      <c r="DP570">
        <v>13.175000000000001</v>
      </c>
      <c r="DQ570">
        <v>317.315</v>
      </c>
      <c r="DR570">
        <v>18.234999999999999</v>
      </c>
      <c r="DS570">
        <v>626.17499999999995</v>
      </c>
      <c r="DT570">
        <v>30.164999999999999</v>
      </c>
      <c r="DU570">
        <v>1647.3150000000001</v>
      </c>
      <c r="DV570">
        <v>61.18</v>
      </c>
      <c r="DW570">
        <v>6988.13</v>
      </c>
      <c r="DX570">
        <v>163.18686868686868</v>
      </c>
      <c r="DY570">
        <v>47322.035353535357</v>
      </c>
      <c r="DZ570">
        <v>512</v>
      </c>
      <c r="EA570">
        <v>345358.8</v>
      </c>
      <c r="EB570">
        <v>512</v>
      </c>
      <c r="EC570">
        <v>345358.8</v>
      </c>
      <c r="EH570">
        <v>-24.982799999999887</v>
      </c>
      <c r="EI570">
        <v>-15.537000000000033</v>
      </c>
      <c r="EJ570">
        <v>-12.570300000000039</v>
      </c>
      <c r="EK570">
        <v>-11.936400000000047</v>
      </c>
      <c r="EL570">
        <v>-11.334450000000052</v>
      </c>
      <c r="EM570">
        <v>-10.771850000000056</v>
      </c>
      <c r="EN570">
        <v>-10.378600000000057</v>
      </c>
      <c r="EO570">
        <v>-10.154750000000062</v>
      </c>
      <c r="EP570">
        <v>-9.4419000000000661</v>
      </c>
      <c r="EQ570">
        <v>-8.6023500000000581</v>
      </c>
      <c r="ER570">
        <v>-8.0348500000000556</v>
      </c>
      <c r="ES570">
        <v>-7.6296500000000629</v>
      </c>
      <c r="ET570">
        <v>-7.1226000000000571</v>
      </c>
      <c r="EU570">
        <v>-6.4878000000000604</v>
      </c>
      <c r="EV570">
        <v>-5.828100000000056</v>
      </c>
      <c r="EW570">
        <v>-5.2946500000000647</v>
      </c>
      <c r="EX570">
        <v>-4.4360500000000727</v>
      </c>
      <c r="EY570">
        <v>-3.7965500000000669</v>
      </c>
      <c r="EZ570">
        <v>-3.1006500000000563</v>
      </c>
      <c r="FA570">
        <v>-2.2582500000000563</v>
      </c>
      <c r="FB570">
        <v>-1.4928000000000479</v>
      </c>
      <c r="FC570">
        <v>-0.7728787878788248</v>
      </c>
      <c r="FD570">
        <v>1.0000000000000057E-100</v>
      </c>
      <c r="FE570">
        <v>1.0000000000000057E-100</v>
      </c>
      <c r="FG570">
        <v>200</v>
      </c>
      <c r="FH570">
        <v>200</v>
      </c>
      <c r="FI570">
        <v>200</v>
      </c>
      <c r="FJ570">
        <v>200</v>
      </c>
      <c r="FK570">
        <v>200</v>
      </c>
      <c r="FL570">
        <v>200</v>
      </c>
      <c r="FM570">
        <v>200</v>
      </c>
      <c r="FN570">
        <v>200</v>
      </c>
      <c r="FO570">
        <v>200</v>
      </c>
      <c r="FP570">
        <v>200</v>
      </c>
      <c r="FQ570">
        <v>200</v>
      </c>
      <c r="FR570">
        <v>200</v>
      </c>
      <c r="FS570">
        <v>200</v>
      </c>
      <c r="FT570">
        <v>200</v>
      </c>
      <c r="FU570">
        <v>200</v>
      </c>
      <c r="FV570">
        <v>200</v>
      </c>
      <c r="FW570">
        <v>200</v>
      </c>
      <c r="FX570">
        <v>200</v>
      </c>
      <c r="FY570">
        <v>200</v>
      </c>
      <c r="FZ570">
        <v>200</v>
      </c>
      <c r="GA570">
        <v>200</v>
      </c>
      <c r="GB570">
        <v>198</v>
      </c>
      <c r="GC570">
        <v>5</v>
      </c>
      <c r="GD570">
        <v>5</v>
      </c>
      <c r="GF570">
        <v>745</v>
      </c>
      <c r="GG570">
        <v>484.77499999999998</v>
      </c>
      <c r="GH570">
        <v>405.09500000000003</v>
      </c>
      <c r="GI570">
        <v>387.93</v>
      </c>
      <c r="GJ570">
        <v>368.93</v>
      </c>
      <c r="GK570">
        <v>350.41</v>
      </c>
      <c r="GL570">
        <v>331.84500000000003</v>
      </c>
      <c r="GM570">
        <v>312.33999999999997</v>
      </c>
      <c r="GN570">
        <v>290.93</v>
      </c>
      <c r="GO570">
        <v>270.55</v>
      </c>
      <c r="GP570">
        <v>248.53</v>
      </c>
      <c r="GQ570">
        <v>223.59</v>
      </c>
      <c r="GR570">
        <v>199.26</v>
      </c>
      <c r="GS570">
        <v>174</v>
      </c>
      <c r="GT570">
        <v>147.72</v>
      </c>
      <c r="GU570">
        <v>121.66500000000001</v>
      </c>
      <c r="GV570">
        <v>97.11</v>
      </c>
      <c r="GW570">
        <v>72.984999999999999</v>
      </c>
      <c r="GX570">
        <v>52.755000000000003</v>
      </c>
      <c r="GY570">
        <v>33.344999999999999</v>
      </c>
      <c r="GZ570">
        <v>17.829999999999998</v>
      </c>
      <c r="HA570">
        <v>5.2828282828282829</v>
      </c>
      <c r="HB570">
        <v>1</v>
      </c>
      <c r="HC570">
        <v>1</v>
      </c>
      <c r="HE570">
        <v>0</v>
      </c>
      <c r="HF570">
        <v>0</v>
      </c>
      <c r="HL570" t="s">
        <v>323</v>
      </c>
      <c r="HM570">
        <v>0.37160183999999979</v>
      </c>
      <c r="HN570">
        <v>0.13811236313992997</v>
      </c>
      <c r="HP570">
        <v>4.9850000000000006E-6</v>
      </c>
      <c r="HQ570">
        <v>4.9700450000000011E-9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L570" s="4">
        <f t="shared" si="234"/>
        <v>0.17219999999999999</v>
      </c>
      <c r="IM570" s="4"/>
      <c r="IN570" s="4">
        <f t="shared" si="222"/>
        <v>3.3860000000000001E-2</v>
      </c>
      <c r="IO570" s="4">
        <f t="shared" si="223"/>
        <v>0</v>
      </c>
      <c r="IP570" s="4"/>
      <c r="IQ570" s="4"/>
      <c r="IR570" s="4">
        <f t="shared" si="224"/>
        <v>3.3291892340793741E-3</v>
      </c>
      <c r="IS570" s="9">
        <f t="shared" si="225"/>
        <v>1.0445355692922863E-2</v>
      </c>
      <c r="IT570">
        <v>49017</v>
      </c>
      <c r="IU570" s="9"/>
      <c r="IV570" s="9">
        <f t="shared" si="226"/>
        <v>0</v>
      </c>
      <c r="IW570" s="9">
        <f t="shared" si="227"/>
        <v>0</v>
      </c>
      <c r="IX570" s="9"/>
      <c r="IY570" s="9">
        <f t="shared" si="244"/>
        <v>2</v>
      </c>
      <c r="IZ570" s="9">
        <f t="shared" si="244"/>
        <v>2</v>
      </c>
      <c r="JA570" s="9">
        <f t="shared" si="244"/>
        <v>2</v>
      </c>
      <c r="JB570" s="9">
        <f t="shared" si="244"/>
        <v>2</v>
      </c>
      <c r="JC570" s="9">
        <f t="shared" si="244"/>
        <v>2</v>
      </c>
      <c r="JD570" s="9">
        <f t="shared" si="244"/>
        <v>2</v>
      </c>
      <c r="JE570" s="9">
        <f t="shared" si="244"/>
        <v>2</v>
      </c>
      <c r="JF570" s="9">
        <f t="shared" si="244"/>
        <v>2</v>
      </c>
      <c r="JG570" s="9">
        <f t="shared" si="242"/>
        <v>2</v>
      </c>
      <c r="JH570" s="9">
        <f t="shared" si="242"/>
        <v>2</v>
      </c>
      <c r="JI570" s="9">
        <f t="shared" si="242"/>
        <v>2</v>
      </c>
      <c r="JJ570" s="9">
        <f t="shared" si="242"/>
        <v>2</v>
      </c>
      <c r="JK570" s="9">
        <f t="shared" si="242"/>
        <v>2</v>
      </c>
      <c r="JL570" s="9">
        <f t="shared" si="246"/>
        <v>2</v>
      </c>
      <c r="JM570" s="9">
        <f t="shared" si="246"/>
        <v>2</v>
      </c>
      <c r="JN570" s="9">
        <f t="shared" si="246"/>
        <v>2</v>
      </c>
      <c r="JO570" s="9">
        <f t="shared" si="246"/>
        <v>2</v>
      </c>
      <c r="JP570" s="9">
        <f t="shared" si="246"/>
        <v>2</v>
      </c>
      <c r="JQ570" s="9">
        <f t="shared" si="246"/>
        <v>2</v>
      </c>
      <c r="JR570" s="9">
        <f t="shared" si="238"/>
        <v>2</v>
      </c>
      <c r="JS570" s="9">
        <f t="shared" si="238"/>
        <v>2</v>
      </c>
      <c r="JT570" s="9">
        <f t="shared" si="238"/>
        <v>1.98</v>
      </c>
      <c r="JU570" s="9">
        <f t="shared" si="238"/>
        <v>0.05</v>
      </c>
      <c r="JV570" s="9">
        <f t="shared" si="238"/>
        <v>0.05</v>
      </c>
      <c r="JW570" s="10">
        <f t="shared" si="228"/>
        <v>1.4917065161910335E-3</v>
      </c>
      <c r="JX570" s="4">
        <f t="shared" si="229"/>
        <v>0.37160183999999979</v>
      </c>
      <c r="JY570" s="4">
        <f t="shared" si="230"/>
        <v>2.4435648544512967E-5</v>
      </c>
      <c r="JZ570" s="11">
        <f t="shared" si="231"/>
        <v>0.37027705095224123</v>
      </c>
      <c r="KA570" s="11">
        <f t="shared" si="232"/>
        <v>0.37292662904775836</v>
      </c>
      <c r="KB570" s="9">
        <f t="shared" si="233"/>
        <v>1.481108203808965E-3</v>
      </c>
      <c r="KC570" s="12">
        <f t="shared" si="236"/>
        <v>7.4320367999999963E-3</v>
      </c>
      <c r="KD570" s="9">
        <v>568</v>
      </c>
      <c r="KE570" s="9">
        <f t="shared" si="245"/>
        <v>1.3116197183098592</v>
      </c>
      <c r="KF570" s="9">
        <f t="shared" si="245"/>
        <v>0.8534771126760563</v>
      </c>
      <c r="KG570" s="9">
        <f t="shared" si="245"/>
        <v>0.71319542253521129</v>
      </c>
      <c r="KH570" s="9">
        <f t="shared" si="245"/>
        <v>0.68297535211267602</v>
      </c>
      <c r="KI570" s="9">
        <f t="shared" si="245"/>
        <v>0.649524647887324</v>
      </c>
      <c r="KJ570" s="9">
        <f t="shared" si="245"/>
        <v>0.61691901408450711</v>
      </c>
      <c r="KK570" s="9">
        <f t="shared" si="245"/>
        <v>0.58423415492957753</v>
      </c>
      <c r="KL570" s="9">
        <f t="shared" si="245"/>
        <v>0.54989436619718302</v>
      </c>
      <c r="KM570" s="9">
        <f t="shared" si="243"/>
        <v>0.51220070422535213</v>
      </c>
      <c r="KN570" s="9">
        <f t="shared" si="243"/>
        <v>0.47632042253521129</v>
      </c>
      <c r="KO570" s="9">
        <f t="shared" si="243"/>
        <v>0.43755281690140846</v>
      </c>
      <c r="KP570" s="9">
        <f t="shared" si="243"/>
        <v>0.39364436619718313</v>
      </c>
      <c r="KQ570" s="9">
        <f t="shared" si="243"/>
        <v>0.35080985915492957</v>
      </c>
      <c r="KR570" s="9">
        <f t="shared" si="247"/>
        <v>0.30633802816901406</v>
      </c>
      <c r="KS570" s="9">
        <f t="shared" si="247"/>
        <v>0.26007042253521129</v>
      </c>
      <c r="KT570" s="9">
        <f t="shared" si="247"/>
        <v>0.21419894366197184</v>
      </c>
      <c r="KU570" s="9">
        <f t="shared" si="247"/>
        <v>0.17096830985915493</v>
      </c>
      <c r="KV570" s="9">
        <f t="shared" si="247"/>
        <v>0.12849471830985915</v>
      </c>
      <c r="KW570" s="9">
        <f t="shared" si="247"/>
        <v>9.2878521126760566E-2</v>
      </c>
      <c r="KX570" s="9">
        <f t="shared" si="239"/>
        <v>5.8705985915492954E-2</v>
      </c>
      <c r="KY570" s="9">
        <f t="shared" si="239"/>
        <v>3.1390845070422529E-2</v>
      </c>
      <c r="KZ570" s="9">
        <f t="shared" si="239"/>
        <v>9.3007540190638786E-3</v>
      </c>
      <c r="LA570" s="9">
        <f t="shared" si="239"/>
        <v>1.7605633802816902E-3</v>
      </c>
      <c r="LB570" s="9">
        <f t="shared" si="239"/>
        <v>1.7605633802816902E-3</v>
      </c>
    </row>
    <row r="571" spans="1:314" x14ac:dyDescent="0.25">
      <c r="A571">
        <v>20</v>
      </c>
      <c r="B571">
        <v>1900</v>
      </c>
      <c r="C571">
        <v>3610000</v>
      </c>
      <c r="K571">
        <v>20</v>
      </c>
      <c r="L571">
        <v>400</v>
      </c>
      <c r="M571">
        <v>0</v>
      </c>
      <c r="N571">
        <v>0</v>
      </c>
      <c r="R571">
        <v>0</v>
      </c>
      <c r="S571">
        <v>48.765000000000001</v>
      </c>
      <c r="T571">
        <v>2.4487800000000148</v>
      </c>
      <c r="U571" s="2">
        <v>9.3055555555555555E-6</v>
      </c>
      <c r="V571" s="1"/>
      <c r="W571" s="1">
        <v>50.71</v>
      </c>
      <c r="X571" s="1">
        <v>54.76</v>
      </c>
      <c r="Y571" s="1"/>
      <c r="Z571" s="1"/>
      <c r="AA571" s="1"/>
      <c r="AB571" s="1">
        <v>0</v>
      </c>
      <c r="AC571" s="1">
        <v>0</v>
      </c>
      <c r="AD571" s="1"/>
      <c r="AE571" s="1"/>
      <c r="AF571" s="1"/>
      <c r="AG571" s="1"/>
      <c r="AH571" s="1">
        <v>1</v>
      </c>
      <c r="AI571" s="1">
        <v>1</v>
      </c>
      <c r="AJ571" s="1">
        <v>1</v>
      </c>
      <c r="AK571" s="1">
        <v>1</v>
      </c>
      <c r="AL571" s="1">
        <v>1</v>
      </c>
      <c r="AM571" s="1">
        <v>1</v>
      </c>
      <c r="AN571" s="1">
        <v>1</v>
      </c>
      <c r="AO571" s="1">
        <v>1</v>
      </c>
      <c r="AP571" s="1">
        <v>1</v>
      </c>
      <c r="AQ571" s="1">
        <v>1</v>
      </c>
      <c r="AR571" s="1">
        <v>1</v>
      </c>
      <c r="AS571" s="1">
        <v>1</v>
      </c>
      <c r="AT571" s="1">
        <v>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B571" s="1">
        <v>1</v>
      </c>
      <c r="BC571" s="1">
        <v>1</v>
      </c>
      <c r="BD571" s="1">
        <v>1</v>
      </c>
      <c r="BE571" s="1">
        <v>1</v>
      </c>
      <c r="BF571" s="1">
        <v>1</v>
      </c>
      <c r="BG571" s="1">
        <v>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1.03</v>
      </c>
      <c r="BU571">
        <v>1.0900000000000001</v>
      </c>
      <c r="BV571">
        <v>1.2050000000000001</v>
      </c>
      <c r="BW571">
        <v>1.675</v>
      </c>
      <c r="BX571">
        <v>2.4</v>
      </c>
      <c r="BY571">
        <v>8.6999999999999993</v>
      </c>
      <c r="BZ571">
        <v>11.5</v>
      </c>
      <c r="CA571">
        <v>158.66666666666666</v>
      </c>
      <c r="CB571">
        <v>11.5</v>
      </c>
      <c r="CC571">
        <v>158.66666666666666</v>
      </c>
      <c r="CH571">
        <v>1.2450000000000001</v>
      </c>
      <c r="CI571">
        <v>1.865</v>
      </c>
      <c r="CJ571">
        <v>1.9950000000000001</v>
      </c>
      <c r="CK571">
        <v>5.6749999999999998</v>
      </c>
      <c r="CL571">
        <v>2.33</v>
      </c>
      <c r="CM571">
        <v>8.3000000000000007</v>
      </c>
      <c r="CN571">
        <v>2.415</v>
      </c>
      <c r="CO571">
        <v>8.875</v>
      </c>
      <c r="CP571">
        <v>2.5049999999999999</v>
      </c>
      <c r="CQ571">
        <v>9.6649999999999991</v>
      </c>
      <c r="CR571">
        <v>2.605</v>
      </c>
      <c r="CS571">
        <v>10.494999999999999</v>
      </c>
      <c r="CT571">
        <v>2.72</v>
      </c>
      <c r="CU571">
        <v>11.52</v>
      </c>
      <c r="CV571">
        <v>2.83</v>
      </c>
      <c r="CW571">
        <v>12.25</v>
      </c>
      <c r="CX571">
        <v>2.92</v>
      </c>
      <c r="CY571">
        <v>12.99</v>
      </c>
      <c r="CZ571">
        <v>3.32</v>
      </c>
      <c r="DA571">
        <v>17.45</v>
      </c>
      <c r="DB571">
        <v>3.78</v>
      </c>
      <c r="DC571">
        <v>23.24</v>
      </c>
      <c r="DD571">
        <v>4.2850000000000001</v>
      </c>
      <c r="DE571">
        <v>30.594999999999999</v>
      </c>
      <c r="DF571">
        <v>4.7699999999999996</v>
      </c>
      <c r="DG571">
        <v>37.9</v>
      </c>
      <c r="DH571">
        <v>5.42</v>
      </c>
      <c r="DI571">
        <v>51.18</v>
      </c>
      <c r="DJ571">
        <v>6.1150000000000002</v>
      </c>
      <c r="DK571">
        <v>63.744999999999997</v>
      </c>
      <c r="DL571">
        <v>7.165</v>
      </c>
      <c r="DM571">
        <v>86.114999999999995</v>
      </c>
      <c r="DN571">
        <v>9.0150000000000006</v>
      </c>
      <c r="DO571">
        <v>146.08500000000001</v>
      </c>
      <c r="DP571">
        <v>12.135</v>
      </c>
      <c r="DQ571">
        <v>260.52499999999998</v>
      </c>
      <c r="DR571">
        <v>17.78</v>
      </c>
      <c r="DS571">
        <v>592.66999999999996</v>
      </c>
      <c r="DT571">
        <v>29.704999999999998</v>
      </c>
      <c r="DU571">
        <v>1757.575</v>
      </c>
      <c r="DV571">
        <v>58.395000000000003</v>
      </c>
      <c r="DW571">
        <v>6521.835</v>
      </c>
      <c r="DX571">
        <v>187.14500000000001</v>
      </c>
      <c r="DY571">
        <v>64619.345000000001</v>
      </c>
      <c r="DZ571">
        <v>1106.6666666666667</v>
      </c>
      <c r="EA571">
        <v>1497494.1666666667</v>
      </c>
      <c r="EB571">
        <v>1106.6666666666667</v>
      </c>
      <c r="EC571">
        <v>1497494.1666666667</v>
      </c>
      <c r="EH571">
        <v>-26.15449999999986</v>
      </c>
      <c r="EI571">
        <v>-14.516650000000011</v>
      </c>
      <c r="EJ571">
        <v>-12.293250000000032</v>
      </c>
      <c r="EK571">
        <v>-11.997450000000038</v>
      </c>
      <c r="EL571">
        <v>-11.580200000000055</v>
      </c>
      <c r="EM571">
        <v>-11.145050000000058</v>
      </c>
      <c r="EN571">
        <v>-10.765100000000054</v>
      </c>
      <c r="EO571">
        <v>-10.234700000000048</v>
      </c>
      <c r="EP571">
        <v>-9.9701000000000466</v>
      </c>
      <c r="EQ571">
        <v>-9.3034000000000514</v>
      </c>
      <c r="ER571">
        <v>-8.460300000000057</v>
      </c>
      <c r="ES571">
        <v>-7.7499500000000614</v>
      </c>
      <c r="ET571">
        <v>-7.060650000000062</v>
      </c>
      <c r="EU571">
        <v>-6.6620500000000558</v>
      </c>
      <c r="EV571">
        <v>-5.7700500000000625</v>
      </c>
      <c r="EW571">
        <v>-5.1123000000000642</v>
      </c>
      <c r="EX571">
        <v>-4.5135000000000618</v>
      </c>
      <c r="EY571">
        <v>-3.6159000000000576</v>
      </c>
      <c r="EZ571">
        <v>-2.9004500000000544</v>
      </c>
      <c r="FA571">
        <v>-2.2262000000000488</v>
      </c>
      <c r="FB571">
        <v>-1.4748500000000442</v>
      </c>
      <c r="FC571">
        <v>-0.72105000000003638</v>
      </c>
      <c r="FD571">
        <v>1.000000000000006E-100</v>
      </c>
      <c r="FE571">
        <v>1.000000000000006E-100</v>
      </c>
      <c r="FG571">
        <v>200</v>
      </c>
      <c r="FH571">
        <v>200</v>
      </c>
      <c r="FI571">
        <v>200</v>
      </c>
      <c r="FJ571">
        <v>200</v>
      </c>
      <c r="FK571">
        <v>200</v>
      </c>
      <c r="FL571">
        <v>200</v>
      </c>
      <c r="FM571">
        <v>200</v>
      </c>
      <c r="FN571">
        <v>200</v>
      </c>
      <c r="FO571">
        <v>200</v>
      </c>
      <c r="FP571">
        <v>200</v>
      </c>
      <c r="FQ571">
        <v>200</v>
      </c>
      <c r="FR571">
        <v>200</v>
      </c>
      <c r="FS571">
        <v>200</v>
      </c>
      <c r="FT571">
        <v>200</v>
      </c>
      <c r="FU571">
        <v>200</v>
      </c>
      <c r="FV571">
        <v>200</v>
      </c>
      <c r="FW571">
        <v>200</v>
      </c>
      <c r="FX571">
        <v>200</v>
      </c>
      <c r="FY571">
        <v>200</v>
      </c>
      <c r="FZ571">
        <v>200</v>
      </c>
      <c r="GA571">
        <v>200</v>
      </c>
      <c r="GB571">
        <v>200</v>
      </c>
      <c r="GC571">
        <v>12</v>
      </c>
      <c r="GD571">
        <v>12</v>
      </c>
      <c r="GF571">
        <v>2335.35</v>
      </c>
      <c r="GG571">
        <v>1539.825</v>
      </c>
      <c r="GH571">
        <v>1293.3050000000001</v>
      </c>
      <c r="GI571">
        <v>1238.68</v>
      </c>
      <c r="GJ571">
        <v>1179.73</v>
      </c>
      <c r="GK571">
        <v>1121.58</v>
      </c>
      <c r="GL571">
        <v>1062.4100000000001</v>
      </c>
      <c r="GM571">
        <v>1000.5</v>
      </c>
      <c r="GN571">
        <v>933.65</v>
      </c>
      <c r="GO571">
        <v>867.82</v>
      </c>
      <c r="GP571">
        <v>797.51</v>
      </c>
      <c r="GQ571">
        <v>720.31500000000005</v>
      </c>
      <c r="GR571">
        <v>645.125</v>
      </c>
      <c r="GS571">
        <v>563.41</v>
      </c>
      <c r="GT571">
        <v>479.88499999999999</v>
      </c>
      <c r="GU571">
        <v>396.875</v>
      </c>
      <c r="GV571">
        <v>317.995</v>
      </c>
      <c r="GW571">
        <v>240.76</v>
      </c>
      <c r="GX571">
        <v>174.13499999999999</v>
      </c>
      <c r="GY571">
        <v>110.66</v>
      </c>
      <c r="GZ571">
        <v>58.075000000000003</v>
      </c>
      <c r="HA571">
        <v>17.495000000000001</v>
      </c>
      <c r="HB571">
        <v>1.4166666666666667</v>
      </c>
      <c r="HC571">
        <v>1.4166666666666667</v>
      </c>
      <c r="HE571">
        <v>0</v>
      </c>
      <c r="HF571">
        <v>0</v>
      </c>
      <c r="HL571" t="s">
        <v>267</v>
      </c>
      <c r="HM571">
        <v>0.81212623999999944</v>
      </c>
      <c r="HN571">
        <v>0.66360411538026054</v>
      </c>
      <c r="HP571">
        <v>3.7842675000000117E-2</v>
      </c>
      <c r="HQ571">
        <v>1.4357871630399988E-3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L571" s="4">
        <f t="shared" si="234"/>
        <v>0.5071</v>
      </c>
      <c r="IM571" s="4"/>
      <c r="IN571" s="4">
        <f t="shared" si="222"/>
        <v>9.7530000000000006E-2</v>
      </c>
      <c r="IO571" s="4">
        <f t="shared" si="223"/>
        <v>0</v>
      </c>
      <c r="IP571" s="4"/>
      <c r="IQ571" s="4"/>
      <c r="IR571" s="4">
        <f t="shared" si="224"/>
        <v>3.8178832265698317E-3</v>
      </c>
      <c r="IS571" s="9">
        <f t="shared" si="225"/>
        <v>2.2576740517088963E-2</v>
      </c>
      <c r="IT571">
        <v>49018</v>
      </c>
      <c r="IU571" s="9"/>
      <c r="IV571" s="9">
        <f t="shared" si="226"/>
        <v>0</v>
      </c>
      <c r="IW571" s="9">
        <f t="shared" si="227"/>
        <v>0</v>
      </c>
      <c r="IX571" s="9"/>
      <c r="IY571" s="9">
        <f t="shared" si="244"/>
        <v>2</v>
      </c>
      <c r="IZ571" s="9">
        <f t="shared" si="244"/>
        <v>2</v>
      </c>
      <c r="JA571" s="9">
        <f t="shared" si="244"/>
        <v>2</v>
      </c>
      <c r="JB571" s="9">
        <f t="shared" si="244"/>
        <v>2</v>
      </c>
      <c r="JC571" s="9">
        <f t="shared" si="244"/>
        <v>2</v>
      </c>
      <c r="JD571" s="9">
        <f t="shared" si="244"/>
        <v>2</v>
      </c>
      <c r="JE571" s="9">
        <f t="shared" si="244"/>
        <v>2</v>
      </c>
      <c r="JF571" s="9">
        <f t="shared" si="244"/>
        <v>2</v>
      </c>
      <c r="JG571" s="9">
        <f t="shared" si="242"/>
        <v>2</v>
      </c>
      <c r="JH571" s="9">
        <f t="shared" si="242"/>
        <v>2</v>
      </c>
      <c r="JI571" s="9">
        <f t="shared" si="242"/>
        <v>2</v>
      </c>
      <c r="JJ571" s="9">
        <f t="shared" si="242"/>
        <v>2</v>
      </c>
      <c r="JK571" s="9">
        <f t="shared" si="242"/>
        <v>2</v>
      </c>
      <c r="JL571" s="9">
        <f t="shared" si="246"/>
        <v>2</v>
      </c>
      <c r="JM571" s="9">
        <f t="shared" si="246"/>
        <v>2</v>
      </c>
      <c r="JN571" s="9">
        <f t="shared" si="246"/>
        <v>2</v>
      </c>
      <c r="JO571" s="9">
        <f t="shared" si="246"/>
        <v>2</v>
      </c>
      <c r="JP571" s="9">
        <f t="shared" si="246"/>
        <v>2</v>
      </c>
      <c r="JQ571" s="9">
        <f t="shared" si="246"/>
        <v>2</v>
      </c>
      <c r="JR571" s="9">
        <f t="shared" si="238"/>
        <v>2</v>
      </c>
      <c r="JS571" s="9">
        <f t="shared" si="238"/>
        <v>2</v>
      </c>
      <c r="JT571" s="9">
        <f t="shared" si="238"/>
        <v>2</v>
      </c>
      <c r="JU571" s="9">
        <f t="shared" si="238"/>
        <v>0.12</v>
      </c>
      <c r="JV571" s="9">
        <f t="shared" si="238"/>
        <v>0.12</v>
      </c>
      <c r="JW571" s="10">
        <f t="shared" si="228"/>
        <v>1.6583847213062935E-3</v>
      </c>
      <c r="JX571" s="4">
        <f t="shared" si="229"/>
        <v>0.81212623999999944</v>
      </c>
      <c r="JY571" s="4">
        <f t="shared" si="230"/>
        <v>4.0550856837238136E-3</v>
      </c>
      <c r="JZ571" s="11">
        <f t="shared" si="231"/>
        <v>0.79506011934685217</v>
      </c>
      <c r="KA571" s="11">
        <f t="shared" si="232"/>
        <v>0.82919236065314672</v>
      </c>
      <c r="KB571" s="9">
        <f t="shared" si="233"/>
        <v>1.5901202386937043E-3</v>
      </c>
      <c r="KC571" s="12">
        <f t="shared" si="236"/>
        <v>8.1212623999999938E-3</v>
      </c>
      <c r="KD571" s="9">
        <v>569</v>
      </c>
      <c r="KE571" s="9">
        <f t="shared" si="245"/>
        <v>4.1043057996485057</v>
      </c>
      <c r="KF571" s="9">
        <f t="shared" si="245"/>
        <v>2.706195079086116</v>
      </c>
      <c r="KG571" s="9">
        <f t="shared" si="245"/>
        <v>2.2729437609841829</v>
      </c>
      <c r="KH571" s="9">
        <f t="shared" si="245"/>
        <v>2.1769420035149385</v>
      </c>
      <c r="KI571" s="9">
        <f t="shared" si="245"/>
        <v>2.0733391915641475</v>
      </c>
      <c r="KJ571" s="9">
        <f t="shared" si="245"/>
        <v>1.9711423550087872</v>
      </c>
      <c r="KK571" s="9">
        <f t="shared" si="245"/>
        <v>1.8671528998242533</v>
      </c>
      <c r="KL571" s="9">
        <f t="shared" si="245"/>
        <v>1.7583479789103691</v>
      </c>
      <c r="KM571" s="9">
        <f t="shared" si="243"/>
        <v>1.6408611599297012</v>
      </c>
      <c r="KN571" s="9">
        <f t="shared" si="243"/>
        <v>1.5251669595782074</v>
      </c>
      <c r="KO571" s="9">
        <f t="shared" si="243"/>
        <v>1.4015992970123023</v>
      </c>
      <c r="KP571" s="9">
        <f t="shared" si="243"/>
        <v>1.2659314586994728</v>
      </c>
      <c r="KQ571" s="9">
        <f t="shared" si="243"/>
        <v>1.1337873462214412</v>
      </c>
      <c r="KR571" s="9">
        <f t="shared" si="247"/>
        <v>0.99017574692442878</v>
      </c>
      <c r="KS571" s="9">
        <f t="shared" si="247"/>
        <v>0.84338312829525486</v>
      </c>
      <c r="KT571" s="9">
        <f t="shared" si="247"/>
        <v>0.69749560632688923</v>
      </c>
      <c r="KU571" s="9">
        <f t="shared" si="247"/>
        <v>0.55886643233743405</v>
      </c>
      <c r="KV571" s="9">
        <f t="shared" si="247"/>
        <v>0.42312829525483303</v>
      </c>
      <c r="KW571" s="9">
        <f t="shared" si="247"/>
        <v>0.30603690685413004</v>
      </c>
      <c r="KX571" s="9">
        <f t="shared" si="239"/>
        <v>0.19448154657293495</v>
      </c>
      <c r="KY571" s="9">
        <f t="shared" si="239"/>
        <v>0.10206502636203867</v>
      </c>
      <c r="KZ571" s="9">
        <f t="shared" si="239"/>
        <v>3.0746924428822497E-2</v>
      </c>
      <c r="LA571" s="9">
        <f t="shared" si="239"/>
        <v>2.4897480960749856E-3</v>
      </c>
      <c r="LB571" s="9">
        <f t="shared" si="239"/>
        <v>2.4897480960749856E-3</v>
      </c>
    </row>
    <row r="572" spans="1:314" x14ac:dyDescent="0.25">
      <c r="A572">
        <v>30</v>
      </c>
      <c r="B572">
        <v>2900</v>
      </c>
      <c r="C572">
        <v>8410000</v>
      </c>
      <c r="K572">
        <v>30</v>
      </c>
      <c r="L572">
        <v>900</v>
      </c>
      <c r="M572">
        <v>0</v>
      </c>
      <c r="N572">
        <v>0</v>
      </c>
      <c r="R572">
        <v>0</v>
      </c>
      <c r="S572">
        <v>120.185</v>
      </c>
      <c r="T572">
        <v>4.0450733333333666</v>
      </c>
      <c r="U572" s="2">
        <v>1.4710648148148147E-5</v>
      </c>
      <c r="V572" s="1"/>
      <c r="W572" s="1">
        <v>127.405</v>
      </c>
      <c r="X572" s="1">
        <v>142.755</v>
      </c>
      <c r="Y572" s="1"/>
      <c r="Z572" s="1"/>
      <c r="AA572" s="1"/>
      <c r="AB572" s="1">
        <v>0</v>
      </c>
      <c r="AC572" s="1">
        <v>0</v>
      </c>
      <c r="AD572" s="1"/>
      <c r="AE572" s="1"/>
      <c r="AF572" s="1"/>
      <c r="AG572" s="1"/>
      <c r="AH572" s="1">
        <v>1</v>
      </c>
      <c r="AI572" s="1">
        <v>1</v>
      </c>
      <c r="AJ572" s="1">
        <v>1</v>
      </c>
      <c r="AK572" s="1">
        <v>1</v>
      </c>
      <c r="AL572" s="1">
        <v>1</v>
      </c>
      <c r="AM572" s="1">
        <v>1</v>
      </c>
      <c r="AN572" s="1">
        <v>1</v>
      </c>
      <c r="AO572" s="1">
        <v>1</v>
      </c>
      <c r="AP572" s="1">
        <v>1</v>
      </c>
      <c r="AQ572" s="1">
        <v>1</v>
      </c>
      <c r="AR572" s="1">
        <v>1</v>
      </c>
      <c r="AS572" s="1">
        <v>1</v>
      </c>
      <c r="AT572" s="1">
        <v>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B572" s="1">
        <v>1</v>
      </c>
      <c r="BC572" s="1">
        <v>1</v>
      </c>
      <c r="BD572" s="1">
        <v>1</v>
      </c>
      <c r="BE572" s="1">
        <v>1</v>
      </c>
      <c r="BF572" s="1">
        <v>1</v>
      </c>
      <c r="BG572" s="1">
        <v>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1.02</v>
      </c>
      <c r="BU572">
        <v>1.06</v>
      </c>
      <c r="BV572">
        <v>1.145</v>
      </c>
      <c r="BW572">
        <v>1.4850000000000001</v>
      </c>
      <c r="BX572">
        <v>2.2000000000000002</v>
      </c>
      <c r="BY572">
        <v>7.26</v>
      </c>
      <c r="BZ572">
        <v>17.928571428571427</v>
      </c>
      <c r="CA572">
        <v>378.5</v>
      </c>
      <c r="CB572">
        <v>17.928571428571427</v>
      </c>
      <c r="CC572">
        <v>378.5</v>
      </c>
      <c r="CH572">
        <v>1.155</v>
      </c>
      <c r="CI572">
        <v>1.5049999999999999</v>
      </c>
      <c r="CJ572">
        <v>1.825</v>
      </c>
      <c r="CK572">
        <v>5.0549999999999997</v>
      </c>
      <c r="CL572">
        <v>2.2650000000000001</v>
      </c>
      <c r="CM572">
        <v>8.875</v>
      </c>
      <c r="CN572">
        <v>2.41</v>
      </c>
      <c r="CO572">
        <v>10.35</v>
      </c>
      <c r="CP572">
        <v>2.4449999999999998</v>
      </c>
      <c r="CQ572">
        <v>10.525</v>
      </c>
      <c r="CR572">
        <v>2.5950000000000002</v>
      </c>
      <c r="CS572">
        <v>11.815</v>
      </c>
      <c r="CT572">
        <v>2.73</v>
      </c>
      <c r="CU572">
        <v>12.92</v>
      </c>
      <c r="CV572">
        <v>2.9550000000000001</v>
      </c>
      <c r="CW572">
        <v>14.885</v>
      </c>
      <c r="CX572">
        <v>3.32</v>
      </c>
      <c r="CY572">
        <v>19.3</v>
      </c>
      <c r="CZ572">
        <v>3.48</v>
      </c>
      <c r="DA572">
        <v>21.57</v>
      </c>
      <c r="DB572">
        <v>3.7050000000000001</v>
      </c>
      <c r="DC572">
        <v>24.475000000000001</v>
      </c>
      <c r="DD572">
        <v>4.1849999999999996</v>
      </c>
      <c r="DE572">
        <v>30.504999999999999</v>
      </c>
      <c r="DF572">
        <v>4.8949999999999996</v>
      </c>
      <c r="DG572">
        <v>45.484999999999999</v>
      </c>
      <c r="DH572">
        <v>5.4249999999999998</v>
      </c>
      <c r="DI572">
        <v>55.284999999999997</v>
      </c>
      <c r="DJ572">
        <v>6.2549999999999999</v>
      </c>
      <c r="DK572">
        <v>70.894999999999996</v>
      </c>
      <c r="DL572">
        <v>8.0549999999999997</v>
      </c>
      <c r="DM572">
        <v>122.095</v>
      </c>
      <c r="DN572">
        <v>9.5399999999999991</v>
      </c>
      <c r="DO572">
        <v>171.87</v>
      </c>
      <c r="DP572">
        <v>11.945</v>
      </c>
      <c r="DQ572">
        <v>269.565</v>
      </c>
      <c r="DR572">
        <v>16.760000000000002</v>
      </c>
      <c r="DS572">
        <v>515.08000000000004</v>
      </c>
      <c r="DT572">
        <v>27.01</v>
      </c>
      <c r="DU572">
        <v>1344.73</v>
      </c>
      <c r="DV572">
        <v>50.125</v>
      </c>
      <c r="DW572">
        <v>4992.6450000000004</v>
      </c>
      <c r="DX572">
        <v>166.30500000000001</v>
      </c>
      <c r="DY572">
        <v>52759.595000000001</v>
      </c>
      <c r="DZ572">
        <v>1738.9285714285713</v>
      </c>
      <c r="EA572">
        <v>3584539.2142857141</v>
      </c>
      <c r="EB572">
        <v>1738.9285714285713</v>
      </c>
      <c r="EC572">
        <v>3584539.2142857141</v>
      </c>
      <c r="EH572">
        <v>-25.33374999999991</v>
      </c>
      <c r="EI572">
        <v>-15.102250000000035</v>
      </c>
      <c r="EJ572">
        <v>-12.38580000000006</v>
      </c>
      <c r="EK572">
        <v>-11.829950000000069</v>
      </c>
      <c r="EL572">
        <v>-11.684550000000073</v>
      </c>
      <c r="EM572">
        <v>-11.161150000000076</v>
      </c>
      <c r="EN572">
        <v>-10.746050000000075</v>
      </c>
      <c r="EO572">
        <v>-10.046200000000072</v>
      </c>
      <c r="EP572">
        <v>-9.1160500000000688</v>
      </c>
      <c r="EQ572">
        <v>-8.7809500000000682</v>
      </c>
      <c r="ER572">
        <v>-8.2835000000000587</v>
      </c>
      <c r="ES572">
        <v>-7.4319000000000521</v>
      </c>
      <c r="ET572">
        <v>-6.7254500000000572</v>
      </c>
      <c r="EU572">
        <v>-6.1497500000000533</v>
      </c>
      <c r="EV572">
        <v>-5.5079500000000552</v>
      </c>
      <c r="EW572">
        <v>-4.6853000000000531</v>
      </c>
      <c r="EX572">
        <v>-4.0662000000000527</v>
      </c>
      <c r="EY572">
        <v>-3.5772500000000531</v>
      </c>
      <c r="EZ572">
        <v>-2.8560500000000495</v>
      </c>
      <c r="FA572">
        <v>-2.0332500000000437</v>
      </c>
      <c r="FB572">
        <v>-1.4569500000000457</v>
      </c>
      <c r="FC572">
        <v>-0.75240000000003493</v>
      </c>
      <c r="FD572">
        <v>1.000000000000006E-100</v>
      </c>
      <c r="FE572">
        <v>1.000000000000006E-100</v>
      </c>
      <c r="FG572">
        <v>200</v>
      </c>
      <c r="FH572">
        <v>200</v>
      </c>
      <c r="FI572">
        <v>200</v>
      </c>
      <c r="FJ572">
        <v>200</v>
      </c>
      <c r="FK572">
        <v>200</v>
      </c>
      <c r="FL572">
        <v>200</v>
      </c>
      <c r="FM572">
        <v>200</v>
      </c>
      <c r="FN572">
        <v>200</v>
      </c>
      <c r="FO572">
        <v>200</v>
      </c>
      <c r="FP572">
        <v>200</v>
      </c>
      <c r="FQ572">
        <v>200</v>
      </c>
      <c r="FR572">
        <v>200</v>
      </c>
      <c r="FS572">
        <v>200</v>
      </c>
      <c r="FT572">
        <v>200</v>
      </c>
      <c r="FU572">
        <v>200</v>
      </c>
      <c r="FV572">
        <v>200</v>
      </c>
      <c r="FW572">
        <v>200</v>
      </c>
      <c r="FX572">
        <v>200</v>
      </c>
      <c r="FY572">
        <v>200</v>
      </c>
      <c r="FZ572">
        <v>200</v>
      </c>
      <c r="GA572">
        <v>200</v>
      </c>
      <c r="GB572">
        <v>200</v>
      </c>
      <c r="GC572">
        <v>14</v>
      </c>
      <c r="GD572">
        <v>14</v>
      </c>
      <c r="GF572">
        <v>4785.87</v>
      </c>
      <c r="GG572">
        <v>3186.7849999999999</v>
      </c>
      <c r="GH572">
        <v>2685.67</v>
      </c>
      <c r="GI572">
        <v>2574.7649999999999</v>
      </c>
      <c r="GJ572">
        <v>2454.7950000000001</v>
      </c>
      <c r="GK572">
        <v>2335.625</v>
      </c>
      <c r="GL572">
        <v>2213.6849999999999</v>
      </c>
      <c r="GM572">
        <v>2085.7950000000001</v>
      </c>
      <c r="GN572">
        <v>1948.085</v>
      </c>
      <c r="GO572">
        <v>1812.125</v>
      </c>
      <c r="GP572">
        <v>1665.99</v>
      </c>
      <c r="GQ572">
        <v>1509.07</v>
      </c>
      <c r="GR572">
        <v>1352.7</v>
      </c>
      <c r="GS572">
        <v>1184.9349999999999</v>
      </c>
      <c r="GT572">
        <v>1011.295</v>
      </c>
      <c r="GU572">
        <v>837.65499999999997</v>
      </c>
      <c r="GV572">
        <v>673.94</v>
      </c>
      <c r="GW572">
        <v>512.83000000000004</v>
      </c>
      <c r="GX572">
        <v>371.49</v>
      </c>
      <c r="GY572">
        <v>236.83</v>
      </c>
      <c r="GZ572">
        <v>124.855</v>
      </c>
      <c r="HA572">
        <v>38.24</v>
      </c>
      <c r="HB572">
        <v>2.2142857142857144</v>
      </c>
      <c r="HC572">
        <v>2.2142857142857144</v>
      </c>
      <c r="HE572">
        <v>0</v>
      </c>
      <c r="HF572">
        <v>0</v>
      </c>
      <c r="HL572" t="s">
        <v>259</v>
      </c>
      <c r="HM572">
        <v>1.2607608349999995</v>
      </c>
      <c r="HN572">
        <v>1.5930281810594238</v>
      </c>
      <c r="HP572">
        <v>7.8025615000000006E-2</v>
      </c>
      <c r="HQ572">
        <v>7.5268123404050088E-3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L572" s="4">
        <f t="shared" si="234"/>
        <v>0.84936666666666671</v>
      </c>
      <c r="IM572" s="4"/>
      <c r="IN572" s="4">
        <f t="shared" si="222"/>
        <v>0.16024666666666668</v>
      </c>
      <c r="IO572" s="4">
        <f t="shared" si="223"/>
        <v>0</v>
      </c>
      <c r="IP572" s="4"/>
      <c r="IQ572" s="4"/>
      <c r="IR572" s="4">
        <f t="shared" si="224"/>
        <v>3.3926640690344562E-3</v>
      </c>
      <c r="IS572" s="9">
        <f t="shared" si="225"/>
        <v>3.5474582741968859E-2</v>
      </c>
      <c r="IT572">
        <v>49019</v>
      </c>
      <c r="IU572" s="9"/>
      <c r="IV572" s="9">
        <f t="shared" si="226"/>
        <v>0</v>
      </c>
      <c r="IW572" s="9">
        <f t="shared" si="227"/>
        <v>0</v>
      </c>
      <c r="IX572" s="9"/>
      <c r="IY572" s="9">
        <f t="shared" si="244"/>
        <v>2</v>
      </c>
      <c r="IZ572" s="9">
        <f t="shared" si="244"/>
        <v>2</v>
      </c>
      <c r="JA572" s="9">
        <f t="shared" si="244"/>
        <v>2</v>
      </c>
      <c r="JB572" s="9">
        <f t="shared" si="244"/>
        <v>2</v>
      </c>
      <c r="JC572" s="9">
        <f t="shared" si="244"/>
        <v>2</v>
      </c>
      <c r="JD572" s="9">
        <f t="shared" si="244"/>
        <v>2</v>
      </c>
      <c r="JE572" s="9">
        <f t="shared" si="244"/>
        <v>2</v>
      </c>
      <c r="JF572" s="9">
        <f t="shared" si="244"/>
        <v>2</v>
      </c>
      <c r="JG572" s="9">
        <f t="shared" si="242"/>
        <v>2</v>
      </c>
      <c r="JH572" s="9">
        <f t="shared" si="242"/>
        <v>2</v>
      </c>
      <c r="JI572" s="9">
        <f t="shared" si="242"/>
        <v>2</v>
      </c>
      <c r="JJ572" s="9">
        <f t="shared" si="242"/>
        <v>2</v>
      </c>
      <c r="JK572" s="9">
        <f t="shared" si="242"/>
        <v>2</v>
      </c>
      <c r="JL572" s="9">
        <f t="shared" si="246"/>
        <v>2</v>
      </c>
      <c r="JM572" s="9">
        <f t="shared" si="246"/>
        <v>2</v>
      </c>
      <c r="JN572" s="9">
        <f t="shared" si="246"/>
        <v>2</v>
      </c>
      <c r="JO572" s="9">
        <f t="shared" si="246"/>
        <v>2</v>
      </c>
      <c r="JP572" s="9">
        <f t="shared" si="246"/>
        <v>2</v>
      </c>
      <c r="JQ572" s="9">
        <f t="shared" si="246"/>
        <v>2</v>
      </c>
      <c r="JR572" s="9">
        <f t="shared" si="238"/>
        <v>2</v>
      </c>
      <c r="JS572" s="9">
        <f t="shared" si="238"/>
        <v>2</v>
      </c>
      <c r="JT572" s="9">
        <f t="shared" si="238"/>
        <v>2</v>
      </c>
      <c r="JU572" s="9">
        <f t="shared" si="238"/>
        <v>0.14000000000000001</v>
      </c>
      <c r="JV572" s="9">
        <f t="shared" si="238"/>
        <v>0.14000000000000001</v>
      </c>
      <c r="JW572" s="10">
        <f t="shared" si="228"/>
        <v>1.7021856490279383E-3</v>
      </c>
      <c r="JX572" s="4">
        <f t="shared" si="229"/>
        <v>1.2607608349999995</v>
      </c>
      <c r="JY572" s="4">
        <f t="shared" si="230"/>
        <v>3.5102979895278441E-3</v>
      </c>
      <c r="JZ572" s="11">
        <f t="shared" si="231"/>
        <v>1.2448824332290451</v>
      </c>
      <c r="KA572" s="11">
        <f t="shared" si="232"/>
        <v>1.2766392367709538</v>
      </c>
      <c r="KB572" s="9">
        <f t="shared" si="233"/>
        <v>1.6598432443053934E-3</v>
      </c>
      <c r="KC572" s="12">
        <f t="shared" si="236"/>
        <v>8.4050722333333296E-3</v>
      </c>
      <c r="KD572" s="9">
        <v>570</v>
      </c>
      <c r="KE572" s="9">
        <f t="shared" si="245"/>
        <v>8.3962631578947367</v>
      </c>
      <c r="KF572" s="9">
        <f t="shared" si="245"/>
        <v>5.5908508771929819</v>
      </c>
      <c r="KG572" s="9">
        <f t="shared" si="245"/>
        <v>4.7117017543859649</v>
      </c>
      <c r="KH572" s="9">
        <f t="shared" si="245"/>
        <v>4.5171315789473683</v>
      </c>
      <c r="KI572" s="9">
        <f t="shared" si="245"/>
        <v>4.3066578947368424</v>
      </c>
      <c r="KJ572" s="9">
        <f t="shared" si="245"/>
        <v>4.0975877192982457</v>
      </c>
      <c r="KK572" s="9">
        <f t="shared" si="245"/>
        <v>3.8836578947368419</v>
      </c>
      <c r="KL572" s="9">
        <f t="shared" si="245"/>
        <v>3.6592894736842108</v>
      </c>
      <c r="KM572" s="9">
        <f t="shared" si="243"/>
        <v>3.4176929824561406</v>
      </c>
      <c r="KN572" s="9">
        <f t="shared" si="243"/>
        <v>3.1791666666666667</v>
      </c>
      <c r="KO572" s="9">
        <f t="shared" si="243"/>
        <v>2.9227894736842104</v>
      </c>
      <c r="KP572" s="9">
        <f t="shared" si="243"/>
        <v>2.6474912280701752</v>
      </c>
      <c r="KQ572" s="9">
        <f t="shared" si="243"/>
        <v>2.3731578947368424</v>
      </c>
      <c r="KR572" s="9">
        <f t="shared" si="247"/>
        <v>2.0788333333333333</v>
      </c>
      <c r="KS572" s="9">
        <f t="shared" si="247"/>
        <v>1.7742017543859649</v>
      </c>
      <c r="KT572" s="9">
        <f t="shared" si="247"/>
        <v>1.4695701754385964</v>
      </c>
      <c r="KU572" s="9">
        <f t="shared" si="247"/>
        <v>1.1823508771929825</v>
      </c>
      <c r="KV572" s="9">
        <f t="shared" si="247"/>
        <v>0.899701754385965</v>
      </c>
      <c r="KW572" s="9">
        <f t="shared" si="247"/>
        <v>0.65173684210526317</v>
      </c>
      <c r="KX572" s="9">
        <f t="shared" si="239"/>
        <v>0.41549122807017547</v>
      </c>
      <c r="KY572" s="9">
        <f t="shared" si="239"/>
        <v>0.21904385964912282</v>
      </c>
      <c r="KZ572" s="9">
        <f t="shared" si="239"/>
        <v>6.7087719298245613E-2</v>
      </c>
      <c r="LA572" s="9">
        <f t="shared" si="239"/>
        <v>3.8847117794486219E-3</v>
      </c>
      <c r="LB572" s="9">
        <f t="shared" si="239"/>
        <v>3.8847117794486219E-3</v>
      </c>
    </row>
    <row r="573" spans="1:314" x14ac:dyDescent="0.25">
      <c r="A573">
        <v>40</v>
      </c>
      <c r="B573">
        <v>3900</v>
      </c>
      <c r="C573">
        <v>15210000</v>
      </c>
      <c r="K573">
        <v>40</v>
      </c>
      <c r="L573">
        <v>1600</v>
      </c>
      <c r="M573">
        <v>0</v>
      </c>
      <c r="N573">
        <v>0</v>
      </c>
      <c r="R573">
        <v>0</v>
      </c>
      <c r="S573">
        <v>222.45</v>
      </c>
      <c r="T573">
        <v>5.5994474999999797</v>
      </c>
      <c r="U573" s="2">
        <v>1.9791666666666665E-5</v>
      </c>
      <c r="V573" s="1"/>
      <c r="W573" s="1">
        <v>241.66499999999999</v>
      </c>
      <c r="X573" s="1">
        <v>283.52499999999998</v>
      </c>
      <c r="Y573" s="1"/>
      <c r="Z573" s="1"/>
      <c r="AA573" s="1"/>
      <c r="AB573" s="1">
        <v>0</v>
      </c>
      <c r="AC573" s="1">
        <v>0</v>
      </c>
      <c r="AD573" s="1"/>
      <c r="AE573" s="1"/>
      <c r="AF573" s="1"/>
      <c r="AG573" s="1"/>
      <c r="AH573" s="1">
        <v>1</v>
      </c>
      <c r="AI573" s="1">
        <v>1</v>
      </c>
      <c r="AJ573" s="1">
        <v>1</v>
      </c>
      <c r="AK573" s="1">
        <v>1</v>
      </c>
      <c r="AL573" s="1">
        <v>1</v>
      </c>
      <c r="AM573" s="1">
        <v>1</v>
      </c>
      <c r="AN573" s="1">
        <v>1</v>
      </c>
      <c r="AO573" s="1">
        <v>1</v>
      </c>
      <c r="AP573" s="1">
        <v>1</v>
      </c>
      <c r="AQ573" s="1">
        <v>1</v>
      </c>
      <c r="AR573" s="1">
        <v>1</v>
      </c>
      <c r="AS573" s="1">
        <v>1</v>
      </c>
      <c r="AT573" s="1">
        <v>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B573" s="1">
        <v>1</v>
      </c>
      <c r="BC573" s="1">
        <v>1</v>
      </c>
      <c r="BD573" s="1">
        <v>1</v>
      </c>
      <c r="BE573" s="1">
        <v>1</v>
      </c>
      <c r="BF573" s="1">
        <v>1</v>
      </c>
      <c r="BG573" s="1">
        <v>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1.01</v>
      </c>
      <c r="BS573">
        <v>1.03</v>
      </c>
      <c r="BT573">
        <v>1.02</v>
      </c>
      <c r="BU573">
        <v>1.06</v>
      </c>
      <c r="BV573">
        <v>1.1950000000000001</v>
      </c>
      <c r="BW573">
        <v>1.665</v>
      </c>
      <c r="BX573">
        <v>2.2999999999999998</v>
      </c>
      <c r="BY573">
        <v>7.97</v>
      </c>
      <c r="BZ573">
        <v>20.147058823529413</v>
      </c>
      <c r="CA573">
        <v>546.73529411764707</v>
      </c>
      <c r="CB573">
        <v>20.147058823529413</v>
      </c>
      <c r="CC573">
        <v>546.73529411764707</v>
      </c>
      <c r="CH573">
        <v>1.2050000000000001</v>
      </c>
      <c r="CI573">
        <v>1.675</v>
      </c>
      <c r="CJ573">
        <v>1.78</v>
      </c>
      <c r="CK573">
        <v>4.3899999999999997</v>
      </c>
      <c r="CL573">
        <v>2.125</v>
      </c>
      <c r="CM573">
        <v>6.8550000000000004</v>
      </c>
      <c r="CN573">
        <v>2.2349999999999999</v>
      </c>
      <c r="CO573">
        <v>8.1349999999999998</v>
      </c>
      <c r="CP573">
        <v>2.375</v>
      </c>
      <c r="CQ573">
        <v>9.2750000000000004</v>
      </c>
      <c r="CR573">
        <v>2.5499999999999998</v>
      </c>
      <c r="CS573">
        <v>11.15</v>
      </c>
      <c r="CT573">
        <v>2.68</v>
      </c>
      <c r="CU573">
        <v>12.78</v>
      </c>
      <c r="CV573">
        <v>3.0049999999999999</v>
      </c>
      <c r="CW573">
        <v>15.515000000000001</v>
      </c>
      <c r="CX573">
        <v>3.3149999999999999</v>
      </c>
      <c r="CY573">
        <v>18.594999999999999</v>
      </c>
      <c r="CZ573">
        <v>3.54</v>
      </c>
      <c r="DA573">
        <v>21.89</v>
      </c>
      <c r="DB573">
        <v>3.85</v>
      </c>
      <c r="DC573">
        <v>25.98</v>
      </c>
      <c r="DD573">
        <v>4.3049999999999997</v>
      </c>
      <c r="DE573">
        <v>34.005000000000003</v>
      </c>
      <c r="DF573">
        <v>4.8650000000000002</v>
      </c>
      <c r="DG573">
        <v>43.475000000000001</v>
      </c>
      <c r="DH573">
        <v>5.73</v>
      </c>
      <c r="DI573">
        <v>63.89</v>
      </c>
      <c r="DJ573">
        <v>6.8</v>
      </c>
      <c r="DK573">
        <v>88.49</v>
      </c>
      <c r="DL573">
        <v>7.83</v>
      </c>
      <c r="DM573">
        <v>113.87</v>
      </c>
      <c r="DN573">
        <v>9.5050000000000008</v>
      </c>
      <c r="DO573">
        <v>170.70500000000001</v>
      </c>
      <c r="DP573">
        <v>12.49</v>
      </c>
      <c r="DQ573">
        <v>294.22000000000003</v>
      </c>
      <c r="DR573">
        <v>18.254999999999999</v>
      </c>
      <c r="DS573">
        <v>686.13499999999999</v>
      </c>
      <c r="DT573">
        <v>28.75</v>
      </c>
      <c r="DU573">
        <v>1517.06</v>
      </c>
      <c r="DV573">
        <v>55.914999999999999</v>
      </c>
      <c r="DW573">
        <v>6113.7150000000001</v>
      </c>
      <c r="DX573">
        <v>174.98500000000001</v>
      </c>
      <c r="DY573">
        <v>58120.084999999999</v>
      </c>
      <c r="DZ573">
        <v>1962.7058823529412</v>
      </c>
      <c r="EA573">
        <v>5245948.2941176472</v>
      </c>
      <c r="EB573">
        <v>1962.7058823529412</v>
      </c>
      <c r="EC573">
        <v>5245948.2941176472</v>
      </c>
      <c r="EH573">
        <v>-23.52689999999992</v>
      </c>
      <c r="EI573">
        <v>-15.030500000000034</v>
      </c>
      <c r="EJ573">
        <v>-12.837200000000037</v>
      </c>
      <c r="EK573">
        <v>-12.491900000000035</v>
      </c>
      <c r="EL573">
        <v>-11.988250000000036</v>
      </c>
      <c r="EM573">
        <v>-11.438250000000044</v>
      </c>
      <c r="EN573">
        <v>-10.934450000000048</v>
      </c>
      <c r="EO573">
        <v>-10.078100000000045</v>
      </c>
      <c r="EP573">
        <v>-9.3350000000000382</v>
      </c>
      <c r="EQ573">
        <v>-9.0315000000000367</v>
      </c>
      <c r="ER573">
        <v>-8.5533500000000533</v>
      </c>
      <c r="ES573">
        <v>-7.8195000000000627</v>
      </c>
      <c r="ET573">
        <v>-7.0527000000000655</v>
      </c>
      <c r="EU573">
        <v>-6.332550000000067</v>
      </c>
      <c r="EV573">
        <v>-5.3964500000000726</v>
      </c>
      <c r="EW573">
        <v>-4.8805500000000706</v>
      </c>
      <c r="EX573">
        <v>-4.2610500000000613</v>
      </c>
      <c r="EY573">
        <v>-3.6630000000000642</v>
      </c>
      <c r="EZ573">
        <v>-2.9780000000000602</v>
      </c>
      <c r="FA573">
        <v>-2.2500500000000518</v>
      </c>
      <c r="FB573">
        <v>-1.4894500000000439</v>
      </c>
      <c r="FC573">
        <v>-0.75305000000003774</v>
      </c>
      <c r="FD573">
        <v>1.000000000000006E-100</v>
      </c>
      <c r="FE573">
        <v>1.000000000000006E-100</v>
      </c>
      <c r="FG573">
        <v>200</v>
      </c>
      <c r="FH573">
        <v>200</v>
      </c>
      <c r="FI573">
        <v>200</v>
      </c>
      <c r="FJ573">
        <v>200</v>
      </c>
      <c r="FK573">
        <v>200</v>
      </c>
      <c r="FL573">
        <v>200</v>
      </c>
      <c r="FM573">
        <v>200</v>
      </c>
      <c r="FN573">
        <v>200</v>
      </c>
      <c r="FO573">
        <v>200</v>
      </c>
      <c r="FP573">
        <v>200</v>
      </c>
      <c r="FQ573">
        <v>200</v>
      </c>
      <c r="FR573">
        <v>200</v>
      </c>
      <c r="FS573">
        <v>200</v>
      </c>
      <c r="FT573">
        <v>200</v>
      </c>
      <c r="FU573">
        <v>200</v>
      </c>
      <c r="FV573">
        <v>200</v>
      </c>
      <c r="FW573">
        <v>200</v>
      </c>
      <c r="FX573">
        <v>200</v>
      </c>
      <c r="FY573">
        <v>200</v>
      </c>
      <c r="FZ573">
        <v>200</v>
      </c>
      <c r="GA573">
        <v>200</v>
      </c>
      <c r="GB573">
        <v>200</v>
      </c>
      <c r="GC573">
        <v>34</v>
      </c>
      <c r="GD573">
        <v>34</v>
      </c>
      <c r="GF573">
        <v>8092.45</v>
      </c>
      <c r="GG573">
        <v>5419.87</v>
      </c>
      <c r="GH573">
        <v>4577.5200000000004</v>
      </c>
      <c r="GI573">
        <v>4390.3450000000003</v>
      </c>
      <c r="GJ573">
        <v>4189.4650000000001</v>
      </c>
      <c r="GK573">
        <v>3988.395</v>
      </c>
      <c r="GL573">
        <v>3781.7750000000001</v>
      </c>
      <c r="GM573">
        <v>3564.7550000000001</v>
      </c>
      <c r="GN573">
        <v>3332.0650000000001</v>
      </c>
      <c r="GO573">
        <v>3101.855</v>
      </c>
      <c r="GP573">
        <v>2853.875</v>
      </c>
      <c r="GQ573">
        <v>2588.105</v>
      </c>
      <c r="GR573">
        <v>2320.7550000000001</v>
      </c>
      <c r="GS573">
        <v>2034.51</v>
      </c>
      <c r="GT573">
        <v>1738.125</v>
      </c>
      <c r="GU573">
        <v>1442.29</v>
      </c>
      <c r="GV573">
        <v>1163.3499999999999</v>
      </c>
      <c r="GW573">
        <v>887.73</v>
      </c>
      <c r="GX573">
        <v>642.99</v>
      </c>
      <c r="GY573">
        <v>410.46</v>
      </c>
      <c r="GZ573">
        <v>216.44</v>
      </c>
      <c r="HA573">
        <v>66.405000000000001</v>
      </c>
      <c r="HB573">
        <v>1.911764705882353</v>
      </c>
      <c r="HC573">
        <v>1.911764705882353</v>
      </c>
      <c r="HE573">
        <v>0</v>
      </c>
      <c r="HF573">
        <v>0</v>
      </c>
      <c r="HL573" t="s">
        <v>242</v>
      </c>
      <c r="HM573">
        <v>1.7262481049999985</v>
      </c>
      <c r="HN573">
        <v>2.9840178811455251</v>
      </c>
      <c r="HP573">
        <v>0.11909709500000008</v>
      </c>
      <c r="HQ573">
        <v>2.1717396084519995E-2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L573" s="4">
        <f t="shared" si="234"/>
        <v>1.2083249999999999</v>
      </c>
      <c r="IM573" s="4"/>
      <c r="IN573" s="4">
        <f t="shared" si="222"/>
        <v>0.22244999999999998</v>
      </c>
      <c r="IO573" s="4">
        <f t="shared" si="223"/>
        <v>0</v>
      </c>
      <c r="IP573" s="4"/>
      <c r="IQ573" s="4"/>
      <c r="IR573" s="4">
        <f t="shared" si="224"/>
        <v>3.5696654426764589E-3</v>
      </c>
      <c r="IS573" s="9">
        <f t="shared" si="225"/>
        <v>4.0038879688962491E-2</v>
      </c>
      <c r="IT573">
        <v>49020</v>
      </c>
      <c r="IU573" s="9"/>
      <c r="IV573" s="9">
        <f t="shared" si="226"/>
        <v>0</v>
      </c>
      <c r="IW573" s="9">
        <f t="shared" si="227"/>
        <v>0</v>
      </c>
      <c r="IX573" s="9"/>
      <c r="IY573" s="9">
        <f t="shared" si="244"/>
        <v>2</v>
      </c>
      <c r="IZ573" s="9">
        <f t="shared" si="244"/>
        <v>2</v>
      </c>
      <c r="JA573" s="9">
        <f t="shared" si="244"/>
        <v>2</v>
      </c>
      <c r="JB573" s="9">
        <f t="shared" si="244"/>
        <v>2</v>
      </c>
      <c r="JC573" s="9">
        <f t="shared" si="244"/>
        <v>2</v>
      </c>
      <c r="JD573" s="9">
        <f t="shared" si="244"/>
        <v>2</v>
      </c>
      <c r="JE573" s="9">
        <f t="shared" si="244"/>
        <v>2</v>
      </c>
      <c r="JF573" s="9">
        <f t="shared" si="244"/>
        <v>2</v>
      </c>
      <c r="JG573" s="9">
        <f t="shared" si="242"/>
        <v>2</v>
      </c>
      <c r="JH573" s="9">
        <f t="shared" si="242"/>
        <v>2</v>
      </c>
      <c r="JI573" s="9">
        <f t="shared" si="242"/>
        <v>2</v>
      </c>
      <c r="JJ573" s="9">
        <f t="shared" si="242"/>
        <v>2</v>
      </c>
      <c r="JK573" s="9">
        <f t="shared" si="242"/>
        <v>2</v>
      </c>
      <c r="JL573" s="9">
        <f t="shared" si="246"/>
        <v>2</v>
      </c>
      <c r="JM573" s="9">
        <f t="shared" si="246"/>
        <v>2</v>
      </c>
      <c r="JN573" s="9">
        <f t="shared" si="246"/>
        <v>2</v>
      </c>
      <c r="JO573" s="9">
        <f t="shared" si="246"/>
        <v>2</v>
      </c>
      <c r="JP573" s="9">
        <f t="shared" si="246"/>
        <v>2</v>
      </c>
      <c r="JQ573" s="9">
        <f t="shared" si="246"/>
        <v>2</v>
      </c>
      <c r="JR573" s="9">
        <f t="shared" si="238"/>
        <v>2</v>
      </c>
      <c r="JS573" s="9">
        <f t="shared" si="238"/>
        <v>2</v>
      </c>
      <c r="JT573" s="9">
        <f t="shared" si="238"/>
        <v>2</v>
      </c>
      <c r="JU573" s="9">
        <f t="shared" si="238"/>
        <v>0.34</v>
      </c>
      <c r="JV573" s="9">
        <f t="shared" si="238"/>
        <v>0.34</v>
      </c>
      <c r="JW573" s="10">
        <f t="shared" si="228"/>
        <v>1.743377815381697E-3</v>
      </c>
      <c r="JX573" s="4">
        <f t="shared" si="229"/>
        <v>1.7262481049999985</v>
      </c>
      <c r="JY573" s="4">
        <f t="shared" si="230"/>
        <v>4.0853611294395797E-3</v>
      </c>
      <c r="JZ573" s="11">
        <f t="shared" si="231"/>
        <v>1.7091183946183</v>
      </c>
      <c r="KA573" s="11">
        <f t="shared" si="232"/>
        <v>1.743377815381697</v>
      </c>
      <c r="KB573" s="9">
        <f t="shared" si="233"/>
        <v>1.7091183946183E-3</v>
      </c>
      <c r="KC573" s="12">
        <f t="shared" si="236"/>
        <v>8.6312405249999932E-3</v>
      </c>
      <c r="KD573" s="9">
        <v>571</v>
      </c>
      <c r="KE573" s="9">
        <f t="shared" si="245"/>
        <v>14.172416812609457</v>
      </c>
      <c r="KF573" s="9">
        <f t="shared" si="245"/>
        <v>9.491891418563922</v>
      </c>
      <c r="KG573" s="9">
        <f t="shared" si="245"/>
        <v>8.0166725043782847</v>
      </c>
      <c r="KH573" s="9">
        <f t="shared" si="245"/>
        <v>7.6888704028021024</v>
      </c>
      <c r="KI573" s="9">
        <f t="shared" si="245"/>
        <v>7.3370665499124348</v>
      </c>
      <c r="KJ573" s="9">
        <f t="shared" si="245"/>
        <v>6.9849299474605955</v>
      </c>
      <c r="KK573" s="9">
        <f t="shared" si="245"/>
        <v>6.6230735551663749</v>
      </c>
      <c r="KL573" s="9">
        <f t="shared" si="245"/>
        <v>6.2430035026269701</v>
      </c>
      <c r="KM573" s="9">
        <f t="shared" si="243"/>
        <v>5.8354903677758321</v>
      </c>
      <c r="KN573" s="9">
        <f t="shared" si="243"/>
        <v>5.4323204903677755</v>
      </c>
      <c r="KO573" s="9">
        <f t="shared" si="243"/>
        <v>4.9980297723292466</v>
      </c>
      <c r="KP573" s="9">
        <f t="shared" si="243"/>
        <v>4.5325831873905429</v>
      </c>
      <c r="KQ573" s="9">
        <f t="shared" si="243"/>
        <v>4.0643695271453595</v>
      </c>
      <c r="KR573" s="9">
        <f t="shared" si="247"/>
        <v>3.563064798598949</v>
      </c>
      <c r="KS573" s="9">
        <f t="shared" si="247"/>
        <v>3.0440017513134849</v>
      </c>
      <c r="KT573" s="9">
        <f t="shared" si="247"/>
        <v>2.5259019264448335</v>
      </c>
      <c r="KU573" s="9">
        <f t="shared" si="247"/>
        <v>2.0373905429071804</v>
      </c>
      <c r="KV573" s="9">
        <f t="shared" si="247"/>
        <v>1.5546935201401051</v>
      </c>
      <c r="KW573" s="9">
        <f t="shared" si="247"/>
        <v>1.126077057793345</v>
      </c>
      <c r="KX573" s="9">
        <f t="shared" si="239"/>
        <v>0.71884413309982487</v>
      </c>
      <c r="KY573" s="9">
        <f t="shared" si="239"/>
        <v>0.37905429071803853</v>
      </c>
      <c r="KZ573" s="9">
        <f t="shared" si="239"/>
        <v>0.11629597197898424</v>
      </c>
      <c r="LA573" s="9">
        <f t="shared" si="239"/>
        <v>3.3480993097764499E-3</v>
      </c>
      <c r="LB573" s="9">
        <f t="shared" si="239"/>
        <v>3.3480993097764499E-3</v>
      </c>
    </row>
    <row r="574" spans="1:314" x14ac:dyDescent="0.25">
      <c r="A574">
        <v>50</v>
      </c>
      <c r="B574">
        <v>4900</v>
      </c>
      <c r="C574">
        <v>24010000</v>
      </c>
      <c r="K574">
        <v>50</v>
      </c>
      <c r="L574">
        <v>2500</v>
      </c>
      <c r="M574">
        <v>0</v>
      </c>
      <c r="N574">
        <v>0</v>
      </c>
      <c r="R574">
        <v>0</v>
      </c>
      <c r="S574">
        <v>357.8</v>
      </c>
      <c r="T574">
        <v>7.184654999999931</v>
      </c>
      <c r="U574" s="2">
        <v>2.5358796296296297E-5</v>
      </c>
      <c r="V574" s="1"/>
      <c r="W574" s="1">
        <v>397.77499999999998</v>
      </c>
      <c r="X574" s="1">
        <v>488.20499999999998</v>
      </c>
      <c r="Y574" s="1"/>
      <c r="Z574" s="1"/>
      <c r="AA574" s="1"/>
      <c r="AB574" s="1">
        <v>0</v>
      </c>
      <c r="AC574" s="1">
        <v>0</v>
      </c>
      <c r="AD574" s="1"/>
      <c r="AE574" s="1"/>
      <c r="AF574" s="1"/>
      <c r="AG574" s="1"/>
      <c r="AH574" s="1">
        <v>1</v>
      </c>
      <c r="AI574" s="1">
        <v>1</v>
      </c>
      <c r="AJ574" s="1">
        <v>1</v>
      </c>
      <c r="AK574" s="1">
        <v>1</v>
      </c>
      <c r="AL574" s="1">
        <v>1</v>
      </c>
      <c r="AM574" s="1">
        <v>1</v>
      </c>
      <c r="AN574" s="1">
        <v>1</v>
      </c>
      <c r="AO574" s="1">
        <v>1</v>
      </c>
      <c r="AP574" s="1">
        <v>1</v>
      </c>
      <c r="AQ574" s="1">
        <v>1</v>
      </c>
      <c r="AR574" s="1">
        <v>1</v>
      </c>
      <c r="AS574" s="1">
        <v>1</v>
      </c>
      <c r="AT574" s="1">
        <v>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B574" s="1">
        <v>1</v>
      </c>
      <c r="BC574" s="1">
        <v>1</v>
      </c>
      <c r="BD574" s="1">
        <v>1</v>
      </c>
      <c r="BE574" s="1">
        <v>1</v>
      </c>
      <c r="BF574" s="1">
        <v>1</v>
      </c>
      <c r="BG574" s="1">
        <v>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1.04</v>
      </c>
      <c r="BU574">
        <v>1.1200000000000001</v>
      </c>
      <c r="BV574">
        <v>1.21</v>
      </c>
      <c r="BW574">
        <v>1.75</v>
      </c>
      <c r="BX574">
        <v>2.02</v>
      </c>
      <c r="BY574">
        <v>6.07</v>
      </c>
      <c r="BZ574">
        <v>23.366666666666667</v>
      </c>
      <c r="CA574">
        <v>744.16666666666663</v>
      </c>
      <c r="CB574">
        <v>23.366666666666667</v>
      </c>
      <c r="CC574">
        <v>744.16666666666663</v>
      </c>
      <c r="CH574">
        <v>1.25</v>
      </c>
      <c r="CI574">
        <v>1.89</v>
      </c>
      <c r="CJ574">
        <v>1.9650000000000001</v>
      </c>
      <c r="CK574">
        <v>5.7750000000000004</v>
      </c>
      <c r="CL574">
        <v>2.335</v>
      </c>
      <c r="CM574">
        <v>8.3049999999999997</v>
      </c>
      <c r="CN574">
        <v>2.38</v>
      </c>
      <c r="CO574">
        <v>8.59</v>
      </c>
      <c r="CP574">
        <v>2.5499999999999998</v>
      </c>
      <c r="CQ574">
        <v>9.93</v>
      </c>
      <c r="CR574">
        <v>2.7050000000000001</v>
      </c>
      <c r="CS574">
        <v>11.365</v>
      </c>
      <c r="CT574">
        <v>2.88</v>
      </c>
      <c r="CU574">
        <v>13.02</v>
      </c>
      <c r="CV574">
        <v>3.0350000000000001</v>
      </c>
      <c r="CW574">
        <v>14.625</v>
      </c>
      <c r="CX574">
        <v>3.25</v>
      </c>
      <c r="CY574">
        <v>17.170000000000002</v>
      </c>
      <c r="CZ574">
        <v>3.4950000000000001</v>
      </c>
      <c r="DA574">
        <v>19.774999999999999</v>
      </c>
      <c r="DB574">
        <v>3.8149999999999999</v>
      </c>
      <c r="DC574">
        <v>23.355</v>
      </c>
      <c r="DD574">
        <v>4.34</v>
      </c>
      <c r="DE574">
        <v>31.6</v>
      </c>
      <c r="DF574">
        <v>5.0549999999999997</v>
      </c>
      <c r="DG574">
        <v>48.655000000000001</v>
      </c>
      <c r="DH574">
        <v>5.75</v>
      </c>
      <c r="DI574">
        <v>63.73</v>
      </c>
      <c r="DJ574">
        <v>6.6849999999999996</v>
      </c>
      <c r="DK574">
        <v>84.805000000000007</v>
      </c>
      <c r="DL574">
        <v>8.0649999999999995</v>
      </c>
      <c r="DM574">
        <v>118.925</v>
      </c>
      <c r="DN574">
        <v>10.074999999999999</v>
      </c>
      <c r="DO574">
        <v>179.33500000000001</v>
      </c>
      <c r="DP574">
        <v>12.715</v>
      </c>
      <c r="DQ574">
        <v>303.125</v>
      </c>
      <c r="DR574">
        <v>18.600000000000001</v>
      </c>
      <c r="DS574">
        <v>660.97</v>
      </c>
      <c r="DT574">
        <v>29.73</v>
      </c>
      <c r="DU574">
        <v>1752.31</v>
      </c>
      <c r="DV574">
        <v>57.734999999999999</v>
      </c>
      <c r="DW574">
        <v>7044.0150000000003</v>
      </c>
      <c r="DX574">
        <v>147.93</v>
      </c>
      <c r="DY574">
        <v>41762.120000000003</v>
      </c>
      <c r="DZ574">
        <v>2288.2666666666669</v>
      </c>
      <c r="EA574">
        <v>7211272.5999999996</v>
      </c>
      <c r="EB574">
        <v>2288.2666666666669</v>
      </c>
      <c r="EC574">
        <v>7211272.5999999996</v>
      </c>
      <c r="EH574">
        <v>-24.614449999999824</v>
      </c>
      <c r="EI574">
        <v>-15.354149999999997</v>
      </c>
      <c r="EJ574">
        <v>-12.467850000000029</v>
      </c>
      <c r="EK574">
        <v>-12.119900000000031</v>
      </c>
      <c r="EL574">
        <v>-11.688300000000037</v>
      </c>
      <c r="EM574">
        <v>-11.354150000000038</v>
      </c>
      <c r="EN574">
        <v>-10.941950000000045</v>
      </c>
      <c r="EO574">
        <v>-10.561650000000052</v>
      </c>
      <c r="EP574">
        <v>-9.8946500000000608</v>
      </c>
      <c r="EQ574">
        <v>-9.3059500000000615</v>
      </c>
      <c r="ER574">
        <v>-8.7917500000000626</v>
      </c>
      <c r="ES574">
        <v>-8.0128000000000554</v>
      </c>
      <c r="ET574">
        <v>-7.3263500000000565</v>
      </c>
      <c r="EU574">
        <v>-6.5532000000000643</v>
      </c>
      <c r="EV574">
        <v>-5.7394000000000638</v>
      </c>
      <c r="EW574">
        <v>-5.0479500000000677</v>
      </c>
      <c r="EX574">
        <v>-4.2299500000000663</v>
      </c>
      <c r="EY574">
        <v>-3.6535500000000609</v>
      </c>
      <c r="EZ574">
        <v>-2.9686500000000615</v>
      </c>
      <c r="FA574">
        <v>-2.2481000000000551</v>
      </c>
      <c r="FB574">
        <v>-1.5107000000000494</v>
      </c>
      <c r="FC574">
        <v>-0.77505000000003621</v>
      </c>
      <c r="FD574">
        <v>1.000000000000006E-100</v>
      </c>
      <c r="FE574">
        <v>1.000000000000006E-100</v>
      </c>
      <c r="FG574">
        <v>200</v>
      </c>
      <c r="FH574">
        <v>200</v>
      </c>
      <c r="FI574">
        <v>200</v>
      </c>
      <c r="FJ574">
        <v>200</v>
      </c>
      <c r="FK574">
        <v>200</v>
      </c>
      <c r="FL574">
        <v>200</v>
      </c>
      <c r="FM574">
        <v>200</v>
      </c>
      <c r="FN574">
        <v>200</v>
      </c>
      <c r="FO574">
        <v>200</v>
      </c>
      <c r="FP574">
        <v>200</v>
      </c>
      <c r="FQ574">
        <v>200</v>
      </c>
      <c r="FR574">
        <v>200</v>
      </c>
      <c r="FS574">
        <v>200</v>
      </c>
      <c r="FT574">
        <v>200</v>
      </c>
      <c r="FU574">
        <v>200</v>
      </c>
      <c r="FV574">
        <v>200</v>
      </c>
      <c r="FW574">
        <v>200</v>
      </c>
      <c r="FX574">
        <v>200</v>
      </c>
      <c r="FY574">
        <v>200</v>
      </c>
      <c r="FZ574">
        <v>200</v>
      </c>
      <c r="GA574">
        <v>200</v>
      </c>
      <c r="GB574">
        <v>200</v>
      </c>
      <c r="GC574">
        <v>30</v>
      </c>
      <c r="GD574">
        <v>30</v>
      </c>
      <c r="GF574">
        <v>12265.22</v>
      </c>
      <c r="GG574">
        <v>8255.6650000000009</v>
      </c>
      <c r="GH574">
        <v>6985.91</v>
      </c>
      <c r="GI574">
        <v>6703.2950000000001</v>
      </c>
      <c r="GJ574">
        <v>6399.93</v>
      </c>
      <c r="GK574">
        <v>6094.1149999999998</v>
      </c>
      <c r="GL574">
        <v>5780.585</v>
      </c>
      <c r="GM574">
        <v>5450.6750000000002</v>
      </c>
      <c r="GN574">
        <v>5097.93</v>
      </c>
      <c r="GO574">
        <v>4746.46</v>
      </c>
      <c r="GP574">
        <v>4370.2250000000004</v>
      </c>
      <c r="GQ574">
        <v>3965.74</v>
      </c>
      <c r="GR574">
        <v>3559.27</v>
      </c>
      <c r="GS574">
        <v>3123.585</v>
      </c>
      <c r="GT574">
        <v>2670.92</v>
      </c>
      <c r="GU574">
        <v>2217.9050000000002</v>
      </c>
      <c r="GV574">
        <v>1791.2049999999999</v>
      </c>
      <c r="GW574">
        <v>1368.2750000000001</v>
      </c>
      <c r="GX574">
        <v>991.15499999999997</v>
      </c>
      <c r="GY574">
        <v>633.20000000000005</v>
      </c>
      <c r="GZ574">
        <v>334.03</v>
      </c>
      <c r="HA574">
        <v>101.97499999999999</v>
      </c>
      <c r="HB574">
        <v>3.1666666666666665</v>
      </c>
      <c r="HC574">
        <v>3.1666666666666665</v>
      </c>
      <c r="HE574">
        <v>0</v>
      </c>
      <c r="HF574">
        <v>0</v>
      </c>
      <c r="HL574" t="s">
        <v>246</v>
      </c>
      <c r="HM574">
        <v>2.2083795350000002</v>
      </c>
      <c r="HN574">
        <v>4.8853463078120534</v>
      </c>
      <c r="HP574">
        <v>0.16001333500000015</v>
      </c>
      <c r="HQ574">
        <v>4.7333118626154969E-2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L574" s="4">
        <f t="shared" si="234"/>
        <v>1.5911</v>
      </c>
      <c r="IM574" s="4"/>
      <c r="IN574" s="4">
        <f t="shared" si="222"/>
        <v>0.28623999999999999</v>
      </c>
      <c r="IO574" s="4">
        <f t="shared" si="223"/>
        <v>0</v>
      </c>
      <c r="IP574" s="4"/>
      <c r="IQ574" s="4"/>
      <c r="IR574" s="4">
        <f t="shared" si="224"/>
        <v>3.017686297709145E-3</v>
      </c>
      <c r="IS574" s="9">
        <f t="shared" si="225"/>
        <v>4.6679314307473671E-2</v>
      </c>
      <c r="IT574">
        <v>49021</v>
      </c>
      <c r="IU574" s="9"/>
      <c r="IV574" s="9">
        <f t="shared" si="226"/>
        <v>0</v>
      </c>
      <c r="IW574" s="9">
        <f t="shared" si="227"/>
        <v>0</v>
      </c>
      <c r="IX574" s="9"/>
      <c r="IY574" s="9">
        <f t="shared" si="244"/>
        <v>2</v>
      </c>
      <c r="IZ574" s="9">
        <f t="shared" si="244"/>
        <v>2</v>
      </c>
      <c r="JA574" s="9">
        <f t="shared" si="244"/>
        <v>2</v>
      </c>
      <c r="JB574" s="9">
        <f t="shared" si="244"/>
        <v>2</v>
      </c>
      <c r="JC574" s="9">
        <f t="shared" si="244"/>
        <v>2</v>
      </c>
      <c r="JD574" s="9">
        <f t="shared" si="244"/>
        <v>2</v>
      </c>
      <c r="JE574" s="9">
        <f t="shared" si="244"/>
        <v>2</v>
      </c>
      <c r="JF574" s="9">
        <f t="shared" si="244"/>
        <v>2</v>
      </c>
      <c r="JG574" s="9">
        <f t="shared" si="242"/>
        <v>2</v>
      </c>
      <c r="JH574" s="9">
        <f t="shared" si="242"/>
        <v>2</v>
      </c>
      <c r="JI574" s="9">
        <f t="shared" si="242"/>
        <v>2</v>
      </c>
      <c r="JJ574" s="9">
        <f t="shared" si="242"/>
        <v>2</v>
      </c>
      <c r="JK574" s="9">
        <f t="shared" si="242"/>
        <v>2</v>
      </c>
      <c r="JL574" s="9">
        <f t="shared" si="246"/>
        <v>2</v>
      </c>
      <c r="JM574" s="9">
        <f t="shared" si="246"/>
        <v>2</v>
      </c>
      <c r="JN574" s="9">
        <f t="shared" si="246"/>
        <v>2</v>
      </c>
      <c r="JO574" s="9">
        <f t="shared" si="246"/>
        <v>2</v>
      </c>
      <c r="JP574" s="9">
        <f t="shared" si="246"/>
        <v>2</v>
      </c>
      <c r="JQ574" s="9">
        <f t="shared" si="246"/>
        <v>2</v>
      </c>
      <c r="JR574" s="9">
        <f t="shared" si="238"/>
        <v>2</v>
      </c>
      <c r="JS574" s="9">
        <f t="shared" si="238"/>
        <v>2</v>
      </c>
      <c r="JT574" s="9">
        <f t="shared" si="238"/>
        <v>2</v>
      </c>
      <c r="JU574" s="9">
        <f t="shared" si="238"/>
        <v>0.3</v>
      </c>
      <c r="JV574" s="9">
        <f t="shared" si="238"/>
        <v>0.3</v>
      </c>
      <c r="JW574" s="10">
        <f t="shared" si="228"/>
        <v>1.7863608896384504E-3</v>
      </c>
      <c r="JX574" s="4">
        <f t="shared" si="229"/>
        <v>2.2083795350000002</v>
      </c>
      <c r="JY574" s="4">
        <f t="shared" si="230"/>
        <v>8.4061372052364192E-3</v>
      </c>
      <c r="JZ574" s="11">
        <f t="shared" si="231"/>
        <v>2.1838079579519372</v>
      </c>
      <c r="KA574" s="11">
        <f t="shared" si="232"/>
        <v>2.2329511120480632</v>
      </c>
      <c r="KB574" s="9">
        <f t="shared" si="233"/>
        <v>1.7470463663615498E-3</v>
      </c>
      <c r="KC574" s="12">
        <f t="shared" si="236"/>
        <v>8.8335181400000014E-3</v>
      </c>
      <c r="KD574" s="9">
        <v>572</v>
      </c>
      <c r="KE574" s="9">
        <f t="shared" si="245"/>
        <v>21.442692307692308</v>
      </c>
      <c r="KF574" s="9">
        <f t="shared" si="245"/>
        <v>14.43298076923077</v>
      </c>
      <c r="KG574" s="9">
        <f t="shared" si="245"/>
        <v>12.213129370629371</v>
      </c>
      <c r="KH574" s="9">
        <f t="shared" si="245"/>
        <v>11.719047202797203</v>
      </c>
      <c r="KI574" s="9">
        <f t="shared" si="245"/>
        <v>11.188688811188811</v>
      </c>
      <c r="KJ574" s="9">
        <f t="shared" si="245"/>
        <v>10.654047202797203</v>
      </c>
      <c r="KK574" s="9">
        <f t="shared" si="245"/>
        <v>10.105917832167831</v>
      </c>
      <c r="KL574" s="9">
        <f t="shared" si="245"/>
        <v>9.5291520979020987</v>
      </c>
      <c r="KM574" s="9">
        <f t="shared" si="243"/>
        <v>8.9124650349650363</v>
      </c>
      <c r="KN574" s="9">
        <f t="shared" si="243"/>
        <v>8.2980069930069931</v>
      </c>
      <c r="KO574" s="9">
        <f t="shared" si="243"/>
        <v>7.6402534965034974</v>
      </c>
      <c r="KP574" s="9">
        <f t="shared" si="243"/>
        <v>6.9331118881118874</v>
      </c>
      <c r="KQ574" s="9">
        <f t="shared" si="243"/>
        <v>6.2225000000000001</v>
      </c>
      <c r="KR574" s="9">
        <f t="shared" si="247"/>
        <v>5.4608129370629372</v>
      </c>
      <c r="KS574" s="9">
        <f t="shared" si="247"/>
        <v>4.6694405594405595</v>
      </c>
      <c r="KT574" s="9">
        <f t="shared" si="247"/>
        <v>3.877456293706294</v>
      </c>
      <c r="KU574" s="9">
        <f t="shared" si="247"/>
        <v>3.1314772727272726</v>
      </c>
      <c r="KV574" s="9">
        <f t="shared" si="247"/>
        <v>2.392089160839161</v>
      </c>
      <c r="KW574" s="9">
        <f t="shared" si="247"/>
        <v>1.7327884615384614</v>
      </c>
      <c r="KX574" s="9">
        <f t="shared" si="239"/>
        <v>1.1069930069930072</v>
      </c>
      <c r="KY574" s="9">
        <f t="shared" si="239"/>
        <v>0.58396853146853145</v>
      </c>
      <c r="KZ574" s="9">
        <f t="shared" si="239"/>
        <v>0.17827797202797202</v>
      </c>
      <c r="LA574" s="9">
        <f t="shared" si="239"/>
        <v>5.536130536130536E-3</v>
      </c>
      <c r="LB574" s="9">
        <f t="shared" si="239"/>
        <v>5.536130536130536E-3</v>
      </c>
    </row>
    <row r="575" spans="1:314" x14ac:dyDescent="0.25">
      <c r="A575">
        <v>60</v>
      </c>
      <c r="B575">
        <v>5900</v>
      </c>
      <c r="C575">
        <v>34810000</v>
      </c>
      <c r="K575">
        <v>60</v>
      </c>
      <c r="L575">
        <v>3600</v>
      </c>
      <c r="M575">
        <v>0</v>
      </c>
      <c r="N575">
        <v>0</v>
      </c>
      <c r="R575">
        <v>0</v>
      </c>
      <c r="S575">
        <v>516.92499999999995</v>
      </c>
      <c r="T575">
        <v>8.6357966666664989</v>
      </c>
      <c r="U575" s="2">
        <v>3.1111111111111103E-5</v>
      </c>
      <c r="V575" s="1"/>
      <c r="W575" s="1">
        <v>587.11500000000001</v>
      </c>
      <c r="X575" s="1">
        <v>749.57500000000005</v>
      </c>
      <c r="Y575" s="1"/>
      <c r="Z575" s="1"/>
      <c r="AA575" s="1"/>
      <c r="AB575" s="1">
        <v>0</v>
      </c>
      <c r="AC575" s="1">
        <v>0</v>
      </c>
      <c r="AD575" s="1"/>
      <c r="AE575" s="1"/>
      <c r="AF575" s="1"/>
      <c r="AG575" s="1"/>
      <c r="AH575" s="1">
        <v>1</v>
      </c>
      <c r="AI575" s="1">
        <v>1</v>
      </c>
      <c r="AJ575" s="1">
        <v>1</v>
      </c>
      <c r="AK575" s="1">
        <v>1</v>
      </c>
      <c r="AL575" s="1">
        <v>1</v>
      </c>
      <c r="AM575" s="1">
        <v>1</v>
      </c>
      <c r="AN575" s="1">
        <v>1</v>
      </c>
      <c r="AO575" s="1">
        <v>1</v>
      </c>
      <c r="AP575" s="1">
        <v>1</v>
      </c>
      <c r="AQ575" s="1">
        <v>1</v>
      </c>
      <c r="AR575" s="1">
        <v>1</v>
      </c>
      <c r="AS575" s="1">
        <v>1</v>
      </c>
      <c r="AT575" s="1">
        <v>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B575" s="1">
        <v>1</v>
      </c>
      <c r="BC575" s="1">
        <v>1</v>
      </c>
      <c r="BD575" s="1">
        <v>1</v>
      </c>
      <c r="BE575" s="1">
        <v>1</v>
      </c>
      <c r="BF575" s="1">
        <v>1</v>
      </c>
      <c r="BG575" s="1">
        <v>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1.0349999999999999</v>
      </c>
      <c r="BU575">
        <v>1.105</v>
      </c>
      <c r="BV575">
        <v>1.2050000000000001</v>
      </c>
      <c r="BW575">
        <v>1.675</v>
      </c>
      <c r="BX575">
        <v>2.1749999999999998</v>
      </c>
      <c r="BY575">
        <v>6.9050000000000002</v>
      </c>
      <c r="BZ575">
        <v>37.022727272727273</v>
      </c>
      <c r="CA575">
        <v>1560.8863636363637</v>
      </c>
      <c r="CB575">
        <v>37.022727272727273</v>
      </c>
      <c r="CC575">
        <v>1560.8863636363637</v>
      </c>
      <c r="CH575">
        <v>1.3049999999999999</v>
      </c>
      <c r="CI575">
        <v>2.0049999999999999</v>
      </c>
      <c r="CJ575">
        <v>1.925</v>
      </c>
      <c r="CK575">
        <v>5.125</v>
      </c>
      <c r="CL575">
        <v>2.4500000000000002</v>
      </c>
      <c r="CM575">
        <v>9.9700000000000006</v>
      </c>
      <c r="CN575">
        <v>2.5550000000000002</v>
      </c>
      <c r="CO575">
        <v>11.005000000000001</v>
      </c>
      <c r="CP575">
        <v>2.7250000000000001</v>
      </c>
      <c r="CQ575">
        <v>12.435</v>
      </c>
      <c r="CR575">
        <v>2.8149999999999999</v>
      </c>
      <c r="CS575">
        <v>13.265000000000001</v>
      </c>
      <c r="CT575">
        <v>3.02</v>
      </c>
      <c r="CU575">
        <v>15.3</v>
      </c>
      <c r="CV575">
        <v>3.1549999999999998</v>
      </c>
      <c r="CW575">
        <v>16.274999999999999</v>
      </c>
      <c r="CX575">
        <v>3.32</v>
      </c>
      <c r="CY575">
        <v>17.46</v>
      </c>
      <c r="CZ575">
        <v>3.4550000000000001</v>
      </c>
      <c r="DA575">
        <v>18.864999999999998</v>
      </c>
      <c r="DB575">
        <v>3.7</v>
      </c>
      <c r="DC575">
        <v>22.28</v>
      </c>
      <c r="DD575">
        <v>3.96</v>
      </c>
      <c r="DE575">
        <v>26.6</v>
      </c>
      <c r="DF575">
        <v>4.4550000000000001</v>
      </c>
      <c r="DG575">
        <v>34.695</v>
      </c>
      <c r="DH575">
        <v>4.9950000000000001</v>
      </c>
      <c r="DI575">
        <v>43.365000000000002</v>
      </c>
      <c r="DJ575">
        <v>6.2350000000000003</v>
      </c>
      <c r="DK575">
        <v>69.444999999999993</v>
      </c>
      <c r="DL575">
        <v>7.7149999999999999</v>
      </c>
      <c r="DM575">
        <v>110.735</v>
      </c>
      <c r="DN575">
        <v>10.119999999999999</v>
      </c>
      <c r="DO575">
        <v>192.54</v>
      </c>
      <c r="DP575">
        <v>13.164999999999999</v>
      </c>
      <c r="DQ575">
        <v>334.245</v>
      </c>
      <c r="DR575">
        <v>19.36</v>
      </c>
      <c r="DS575">
        <v>720.67</v>
      </c>
      <c r="DT575">
        <v>31.37</v>
      </c>
      <c r="DU575">
        <v>1903.37</v>
      </c>
      <c r="DV575">
        <v>56.244999999999997</v>
      </c>
      <c r="DW575">
        <v>5936.9949999999999</v>
      </c>
      <c r="DX575">
        <v>160.29499999999999</v>
      </c>
      <c r="DY575">
        <v>48358.364999999998</v>
      </c>
      <c r="DZ575">
        <v>3646.2727272727275</v>
      </c>
      <c r="EA575">
        <v>15191882.272727273</v>
      </c>
      <c r="EB575">
        <v>3646.2727272727275</v>
      </c>
      <c r="EC575">
        <v>15191882.272727273</v>
      </c>
      <c r="EH575">
        <v>-24.408049999999879</v>
      </c>
      <c r="EI575">
        <v>-14.841450000000011</v>
      </c>
      <c r="EJ575">
        <v>-12.306900000000024</v>
      </c>
      <c r="EK575">
        <v>-11.785150000000028</v>
      </c>
      <c r="EL575">
        <v>-11.250250000000033</v>
      </c>
      <c r="EM575">
        <v>-10.848800000000033</v>
      </c>
      <c r="EN575">
        <v>-10.210450000000034</v>
      </c>
      <c r="EO575">
        <v>-9.7357000000000387</v>
      </c>
      <c r="EP575">
        <v>-8.9760000000000399</v>
      </c>
      <c r="EQ575">
        <v>-8.6307000000000453</v>
      </c>
      <c r="ER575">
        <v>-8.1675000000000413</v>
      </c>
      <c r="ES575">
        <v>-7.575200000000045</v>
      </c>
      <c r="ET575">
        <v>-7.0644500000000434</v>
      </c>
      <c r="EU575">
        <v>-6.572250000000043</v>
      </c>
      <c r="EV575">
        <v>-5.9023000000000501</v>
      </c>
      <c r="EW575">
        <v>-5.0860500000000517</v>
      </c>
      <c r="EX575">
        <v>-4.4216500000000476</v>
      </c>
      <c r="EY575">
        <v>-3.7084000000000499</v>
      </c>
      <c r="EZ575">
        <v>-2.9102500000000542</v>
      </c>
      <c r="FA575">
        <v>-2.1322500000000515</v>
      </c>
      <c r="FB575">
        <v>-1.445450000000045</v>
      </c>
      <c r="FC575">
        <v>-0.75445000000003704</v>
      </c>
      <c r="FD575">
        <v>1.0000000000000053E-100</v>
      </c>
      <c r="FE575">
        <v>1.0000000000000053E-100</v>
      </c>
      <c r="FG575">
        <v>200</v>
      </c>
      <c r="FH575">
        <v>200</v>
      </c>
      <c r="FI575">
        <v>200</v>
      </c>
      <c r="FJ575">
        <v>200</v>
      </c>
      <c r="FK575">
        <v>200</v>
      </c>
      <c r="FL575">
        <v>200</v>
      </c>
      <c r="FM575">
        <v>200</v>
      </c>
      <c r="FN575">
        <v>200</v>
      </c>
      <c r="FO575">
        <v>200</v>
      </c>
      <c r="FP575">
        <v>200</v>
      </c>
      <c r="FQ575">
        <v>200</v>
      </c>
      <c r="FR575">
        <v>200</v>
      </c>
      <c r="FS575">
        <v>200</v>
      </c>
      <c r="FT575">
        <v>200</v>
      </c>
      <c r="FU575">
        <v>200</v>
      </c>
      <c r="FV575">
        <v>200</v>
      </c>
      <c r="FW575">
        <v>200</v>
      </c>
      <c r="FX575">
        <v>200</v>
      </c>
      <c r="FY575">
        <v>200</v>
      </c>
      <c r="FZ575">
        <v>200</v>
      </c>
      <c r="GA575">
        <v>200</v>
      </c>
      <c r="GB575">
        <v>200</v>
      </c>
      <c r="GC575">
        <v>44</v>
      </c>
      <c r="GD575">
        <v>44</v>
      </c>
      <c r="GF575">
        <v>17304.64</v>
      </c>
      <c r="GG575">
        <v>11694.37</v>
      </c>
      <c r="GH575">
        <v>9909.01</v>
      </c>
      <c r="GI575">
        <v>9511.4549999999999</v>
      </c>
      <c r="GJ575">
        <v>9083.98</v>
      </c>
      <c r="GK575">
        <v>8651.4750000000004</v>
      </c>
      <c r="GL575">
        <v>8208.33</v>
      </c>
      <c r="GM575">
        <v>7744.27</v>
      </c>
      <c r="GN575">
        <v>7246.6949999999997</v>
      </c>
      <c r="GO575">
        <v>6749.15</v>
      </c>
      <c r="GP575">
        <v>6217.2950000000001</v>
      </c>
      <c r="GQ575">
        <v>5644.33</v>
      </c>
      <c r="GR575">
        <v>5068.82</v>
      </c>
      <c r="GS575">
        <v>4452.2049999999999</v>
      </c>
      <c r="GT575">
        <v>3810.09</v>
      </c>
      <c r="GU575">
        <v>3166.74</v>
      </c>
      <c r="GV575">
        <v>2561.105</v>
      </c>
      <c r="GW575">
        <v>1956.51</v>
      </c>
      <c r="GX575">
        <v>1419</v>
      </c>
      <c r="GY575">
        <v>907.29</v>
      </c>
      <c r="GZ575">
        <v>479.66</v>
      </c>
      <c r="HA575">
        <v>146.37</v>
      </c>
      <c r="HB575">
        <v>3.1590909090909092</v>
      </c>
      <c r="HC575">
        <v>3.1590909090909092</v>
      </c>
      <c r="HE575">
        <v>0</v>
      </c>
      <c r="HF575">
        <v>0</v>
      </c>
      <c r="HL575" t="s">
        <v>246</v>
      </c>
      <c r="HM575">
        <v>2.7021156449999988</v>
      </c>
      <c r="HN575">
        <v>7.308005181904166</v>
      </c>
      <c r="HP575">
        <v>0.2024977449999999</v>
      </c>
      <c r="HQ575">
        <v>8.8387895140349962E-2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L575" s="4">
        <f t="shared" si="234"/>
        <v>1.95705</v>
      </c>
      <c r="IM575" s="4"/>
      <c r="IN575" s="4">
        <f t="shared" si="222"/>
        <v>0.34461666666666663</v>
      </c>
      <c r="IO575" s="4">
        <f t="shared" si="223"/>
        <v>0</v>
      </c>
      <c r="IP575" s="4"/>
      <c r="IQ575" s="4"/>
      <c r="IR575" s="4">
        <f t="shared" si="224"/>
        <v>3.2698584309085715E-3</v>
      </c>
      <c r="IS575" s="9">
        <f t="shared" si="225"/>
        <v>7.4380333876070487E-2</v>
      </c>
      <c r="IT575">
        <v>49022</v>
      </c>
      <c r="IU575" s="9"/>
      <c r="IV575" s="9">
        <f t="shared" si="226"/>
        <v>0</v>
      </c>
      <c r="IW575" s="9">
        <f t="shared" si="227"/>
        <v>0</v>
      </c>
      <c r="IX575" s="9"/>
      <c r="IY575" s="9">
        <f t="shared" si="244"/>
        <v>2</v>
      </c>
      <c r="IZ575" s="9">
        <f t="shared" si="244"/>
        <v>2</v>
      </c>
      <c r="JA575" s="9">
        <f t="shared" si="244"/>
        <v>2</v>
      </c>
      <c r="JB575" s="9">
        <f t="shared" si="244"/>
        <v>2</v>
      </c>
      <c r="JC575" s="9">
        <f t="shared" si="244"/>
        <v>2</v>
      </c>
      <c r="JD575" s="9">
        <f t="shared" si="244"/>
        <v>2</v>
      </c>
      <c r="JE575" s="9">
        <f t="shared" si="244"/>
        <v>2</v>
      </c>
      <c r="JF575" s="9">
        <f t="shared" si="244"/>
        <v>2</v>
      </c>
      <c r="JG575" s="9">
        <f t="shared" si="242"/>
        <v>2</v>
      </c>
      <c r="JH575" s="9">
        <f t="shared" si="242"/>
        <v>2</v>
      </c>
      <c r="JI575" s="9">
        <f t="shared" si="242"/>
        <v>2</v>
      </c>
      <c r="JJ575" s="9">
        <f t="shared" si="242"/>
        <v>2</v>
      </c>
      <c r="JK575" s="9">
        <f t="shared" si="242"/>
        <v>2</v>
      </c>
      <c r="JL575" s="9">
        <f t="shared" si="246"/>
        <v>2</v>
      </c>
      <c r="JM575" s="9">
        <f t="shared" si="246"/>
        <v>2</v>
      </c>
      <c r="JN575" s="9">
        <f t="shared" si="246"/>
        <v>2</v>
      </c>
      <c r="JO575" s="9">
        <f t="shared" si="246"/>
        <v>2</v>
      </c>
      <c r="JP575" s="9">
        <f t="shared" si="246"/>
        <v>2</v>
      </c>
      <c r="JQ575" s="9">
        <f t="shared" si="246"/>
        <v>2</v>
      </c>
      <c r="JR575" s="9">
        <f t="shared" si="238"/>
        <v>2</v>
      </c>
      <c r="JS575" s="9">
        <f t="shared" si="238"/>
        <v>2</v>
      </c>
      <c r="JT575" s="9">
        <f t="shared" si="238"/>
        <v>2</v>
      </c>
      <c r="JU575" s="9">
        <f t="shared" si="238"/>
        <v>0.44</v>
      </c>
      <c r="JV575" s="9">
        <f t="shared" si="238"/>
        <v>0.44</v>
      </c>
      <c r="JW575" s="10">
        <f t="shared" si="228"/>
        <v>1.8158992093702568E-3</v>
      </c>
      <c r="JX575" s="4">
        <f t="shared" si="229"/>
        <v>2.7021156449999988</v>
      </c>
      <c r="JY575" s="4">
        <f t="shared" si="230"/>
        <v>6.5762229504064962E-3</v>
      </c>
      <c r="JZ575" s="11">
        <f t="shared" si="231"/>
        <v>2.6803824759446124</v>
      </c>
      <c r="KA575" s="11">
        <f t="shared" si="232"/>
        <v>2.7238488140553851</v>
      </c>
      <c r="KB575" s="9">
        <f t="shared" si="233"/>
        <v>1.7869216506297416E-3</v>
      </c>
      <c r="KC575" s="12">
        <f t="shared" si="236"/>
        <v>9.0070521499999966E-3</v>
      </c>
      <c r="KD575" s="9">
        <v>573</v>
      </c>
      <c r="KE575" s="9">
        <f t="shared" si="245"/>
        <v>30.200069808027923</v>
      </c>
      <c r="KF575" s="9">
        <f t="shared" si="245"/>
        <v>20.409022687609077</v>
      </c>
      <c r="KG575" s="9">
        <f t="shared" si="245"/>
        <v>17.293211169284469</v>
      </c>
      <c r="KH575" s="9">
        <f t="shared" si="245"/>
        <v>16.599397905759162</v>
      </c>
      <c r="KI575" s="9">
        <f t="shared" si="245"/>
        <v>15.853368237347294</v>
      </c>
      <c r="KJ575" s="9">
        <f t="shared" si="245"/>
        <v>15.098560209424084</v>
      </c>
      <c r="KK575" s="9">
        <f t="shared" si="245"/>
        <v>14.325183246073298</v>
      </c>
      <c r="KL575" s="9">
        <f t="shared" si="245"/>
        <v>13.515305410122165</v>
      </c>
      <c r="KM575" s="9">
        <f t="shared" si="243"/>
        <v>12.646937172774869</v>
      </c>
      <c r="KN575" s="9">
        <f t="shared" si="243"/>
        <v>11.778621291448516</v>
      </c>
      <c r="KO575" s="9">
        <f t="shared" si="243"/>
        <v>10.850427574171031</v>
      </c>
      <c r="KP575" s="9">
        <f t="shared" si="243"/>
        <v>9.8504886561954628</v>
      </c>
      <c r="KQ575" s="9">
        <f t="shared" si="243"/>
        <v>8.8461082024432809</v>
      </c>
      <c r="KR575" s="9">
        <f t="shared" si="247"/>
        <v>7.7699912739965091</v>
      </c>
      <c r="KS575" s="9">
        <f t="shared" si="247"/>
        <v>6.649371727748691</v>
      </c>
      <c r="KT575" s="9">
        <f t="shared" si="247"/>
        <v>5.5265968586387428</v>
      </c>
      <c r="KU575" s="9">
        <f t="shared" si="247"/>
        <v>4.4696422338568933</v>
      </c>
      <c r="KV575" s="9">
        <f t="shared" si="247"/>
        <v>3.4145026178010469</v>
      </c>
      <c r="KW575" s="9">
        <f t="shared" si="247"/>
        <v>2.4764397905759163</v>
      </c>
      <c r="KX575" s="9">
        <f t="shared" si="239"/>
        <v>1.5834031413612564</v>
      </c>
      <c r="KY575" s="9">
        <f t="shared" si="239"/>
        <v>0.83710296684118679</v>
      </c>
      <c r="KZ575" s="9">
        <f t="shared" si="239"/>
        <v>0.25544502617801046</v>
      </c>
      <c r="LA575" s="9">
        <f t="shared" si="239"/>
        <v>5.5132476598445182E-3</v>
      </c>
      <c r="LB575" s="9">
        <f t="shared" si="239"/>
        <v>5.5132476598445182E-3</v>
      </c>
    </row>
    <row r="576" spans="1:314" x14ac:dyDescent="0.25">
      <c r="A576">
        <v>70</v>
      </c>
      <c r="B576">
        <v>6900</v>
      </c>
      <c r="C576">
        <v>47610000</v>
      </c>
      <c r="K576">
        <v>70</v>
      </c>
      <c r="L576">
        <v>4900</v>
      </c>
      <c r="M576">
        <v>0</v>
      </c>
      <c r="N576">
        <v>0</v>
      </c>
      <c r="R576">
        <v>0</v>
      </c>
      <c r="S576">
        <v>706.19500000000005</v>
      </c>
      <c r="T576">
        <v>10.168097142856904</v>
      </c>
      <c r="U576" s="2">
        <v>3.6956018518518516E-5</v>
      </c>
      <c r="V576" s="1"/>
      <c r="W576" s="1">
        <v>821.02499999999998</v>
      </c>
      <c r="X576" s="1">
        <v>1093.5350000000001</v>
      </c>
      <c r="Y576" s="1"/>
      <c r="Z576" s="1"/>
      <c r="AA576" s="1"/>
      <c r="AB576" s="1">
        <v>0</v>
      </c>
      <c r="AC576" s="1">
        <v>0</v>
      </c>
      <c r="AD576" s="1"/>
      <c r="AE576" s="1"/>
      <c r="AF576" s="1"/>
      <c r="AG576" s="1"/>
      <c r="AH576" s="1">
        <v>1</v>
      </c>
      <c r="AI576" s="1">
        <v>1</v>
      </c>
      <c r="AJ576" s="1">
        <v>1</v>
      </c>
      <c r="AK576" s="1">
        <v>1</v>
      </c>
      <c r="AL576" s="1">
        <v>1</v>
      </c>
      <c r="AM576" s="1">
        <v>1</v>
      </c>
      <c r="AN576" s="1">
        <v>1</v>
      </c>
      <c r="AO576" s="1">
        <v>1</v>
      </c>
      <c r="AP576" s="1">
        <v>1</v>
      </c>
      <c r="AQ576" s="1">
        <v>1</v>
      </c>
      <c r="AR576" s="1">
        <v>1</v>
      </c>
      <c r="AS576" s="1">
        <v>1</v>
      </c>
      <c r="AT576" s="1">
        <v>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B576" s="1">
        <v>1</v>
      </c>
      <c r="BC576" s="1">
        <v>1</v>
      </c>
      <c r="BD576" s="1">
        <v>1</v>
      </c>
      <c r="BE576" s="1">
        <v>1</v>
      </c>
      <c r="BF576" s="1">
        <v>1</v>
      </c>
      <c r="BG576" s="1">
        <v>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1.01</v>
      </c>
      <c r="BS576">
        <v>1.03</v>
      </c>
      <c r="BT576">
        <v>1.0249999999999999</v>
      </c>
      <c r="BU576">
        <v>1.075</v>
      </c>
      <c r="BV576">
        <v>1.1499999999999999</v>
      </c>
      <c r="BW576">
        <v>1.47</v>
      </c>
      <c r="BX576">
        <v>2.3849999999999998</v>
      </c>
      <c r="BY576">
        <v>8.6750000000000007</v>
      </c>
      <c r="BZ576">
        <v>38.206896551724135</v>
      </c>
      <c r="CA576">
        <v>1786.4827586206898</v>
      </c>
      <c r="CB576">
        <v>38.206896551724135</v>
      </c>
      <c r="CC576">
        <v>1786.4827586206898</v>
      </c>
      <c r="CH576">
        <v>1.2649999999999999</v>
      </c>
      <c r="CI576">
        <v>1.895</v>
      </c>
      <c r="CJ576">
        <v>2.0249999999999999</v>
      </c>
      <c r="CK576">
        <v>5.8250000000000002</v>
      </c>
      <c r="CL576">
        <v>2.375</v>
      </c>
      <c r="CM576">
        <v>8.7949999999999999</v>
      </c>
      <c r="CN576">
        <v>2.4950000000000001</v>
      </c>
      <c r="CO576">
        <v>9.8550000000000004</v>
      </c>
      <c r="CP576">
        <v>2.62</v>
      </c>
      <c r="CQ576">
        <v>11.3</v>
      </c>
      <c r="CR576">
        <v>2.7149999999999999</v>
      </c>
      <c r="CS576">
        <v>12.425000000000001</v>
      </c>
      <c r="CT576">
        <v>2.79</v>
      </c>
      <c r="CU576">
        <v>13.09</v>
      </c>
      <c r="CV576">
        <v>2.95</v>
      </c>
      <c r="CW576">
        <v>14.71</v>
      </c>
      <c r="CX576">
        <v>3.1850000000000001</v>
      </c>
      <c r="CY576">
        <v>17.585000000000001</v>
      </c>
      <c r="CZ576">
        <v>3.2850000000000001</v>
      </c>
      <c r="DA576">
        <v>18.574999999999999</v>
      </c>
      <c r="DB576">
        <v>3.6150000000000002</v>
      </c>
      <c r="DC576">
        <v>23.335000000000001</v>
      </c>
      <c r="DD576">
        <v>4.1749999999999998</v>
      </c>
      <c r="DE576">
        <v>30.524999999999999</v>
      </c>
      <c r="DF576">
        <v>4.49</v>
      </c>
      <c r="DG576">
        <v>36.64</v>
      </c>
      <c r="DH576">
        <v>5.13</v>
      </c>
      <c r="DI576">
        <v>47.33</v>
      </c>
      <c r="DJ576">
        <v>6.5</v>
      </c>
      <c r="DK576">
        <v>82.04</v>
      </c>
      <c r="DL576">
        <v>8.3650000000000002</v>
      </c>
      <c r="DM576">
        <v>125.16500000000001</v>
      </c>
      <c r="DN576">
        <v>11.085000000000001</v>
      </c>
      <c r="DO576">
        <v>230.51499999999999</v>
      </c>
      <c r="DP576">
        <v>14.34</v>
      </c>
      <c r="DQ576">
        <v>376.18</v>
      </c>
      <c r="DR576">
        <v>20.094999999999999</v>
      </c>
      <c r="DS576">
        <v>807.40499999999997</v>
      </c>
      <c r="DT576">
        <v>29.434999999999999</v>
      </c>
      <c r="DU576">
        <v>1576.5250000000001</v>
      </c>
      <c r="DV576">
        <v>52.204999999999998</v>
      </c>
      <c r="DW576">
        <v>4861.665</v>
      </c>
      <c r="DX576">
        <v>183.495</v>
      </c>
      <c r="DY576">
        <v>64872.605000000003</v>
      </c>
      <c r="DZ576">
        <v>3773.3965517241381</v>
      </c>
      <c r="EA576">
        <v>17519734.672413792</v>
      </c>
      <c r="EB576">
        <v>3773.3965517241381</v>
      </c>
      <c r="EC576">
        <v>17519734.672413792</v>
      </c>
      <c r="EH576">
        <v>-25.01604999999989</v>
      </c>
      <c r="EI576">
        <v>-14.049200000000027</v>
      </c>
      <c r="EJ576">
        <v>-12.38640000000003</v>
      </c>
      <c r="EK576">
        <v>-11.788800000000036</v>
      </c>
      <c r="EL576">
        <v>-11.334200000000045</v>
      </c>
      <c r="EM576">
        <v>-11.069600000000053</v>
      </c>
      <c r="EN576">
        <v>-10.691500000000051</v>
      </c>
      <c r="EO576">
        <v>-10.374900000000055</v>
      </c>
      <c r="EP576">
        <v>-9.8518000000000558</v>
      </c>
      <c r="EQ576">
        <v>-9.4836500000000576</v>
      </c>
      <c r="ER576">
        <v>-8.7998000000000509</v>
      </c>
      <c r="ES576">
        <v>-8.1188000000000553</v>
      </c>
      <c r="ET576">
        <v>-7.7281500000000563</v>
      </c>
      <c r="EU576">
        <v>-7.1439000000000679</v>
      </c>
      <c r="EV576">
        <v>-6.3962500000000588</v>
      </c>
      <c r="EW576">
        <v>-5.3760500000000615</v>
      </c>
      <c r="EX576">
        <v>-4.5533500000000551</v>
      </c>
      <c r="EY576">
        <v>-3.7421500000000565</v>
      </c>
      <c r="EZ576">
        <v>-2.9190500000000577</v>
      </c>
      <c r="FA576">
        <v>-2.1893000000000495</v>
      </c>
      <c r="FB576">
        <v>-1.5431000000000452</v>
      </c>
      <c r="FC576">
        <v>-0.76805000000003576</v>
      </c>
      <c r="FD576">
        <v>1.0000000000000046E-100</v>
      </c>
      <c r="FE576">
        <v>1.0000000000000046E-100</v>
      </c>
      <c r="FG576">
        <v>200</v>
      </c>
      <c r="FH576">
        <v>200</v>
      </c>
      <c r="FI576">
        <v>200</v>
      </c>
      <c r="FJ576">
        <v>200</v>
      </c>
      <c r="FK576">
        <v>200</v>
      </c>
      <c r="FL576">
        <v>200</v>
      </c>
      <c r="FM576">
        <v>200</v>
      </c>
      <c r="FN576">
        <v>200</v>
      </c>
      <c r="FO576">
        <v>200</v>
      </c>
      <c r="FP576">
        <v>200</v>
      </c>
      <c r="FQ576">
        <v>200</v>
      </c>
      <c r="FR576">
        <v>200</v>
      </c>
      <c r="FS576">
        <v>200</v>
      </c>
      <c r="FT576">
        <v>200</v>
      </c>
      <c r="FU576">
        <v>200</v>
      </c>
      <c r="FV576">
        <v>200</v>
      </c>
      <c r="FW576">
        <v>200</v>
      </c>
      <c r="FX576">
        <v>200</v>
      </c>
      <c r="FY576">
        <v>200</v>
      </c>
      <c r="FZ576">
        <v>200</v>
      </c>
      <c r="GA576">
        <v>200</v>
      </c>
      <c r="GB576">
        <v>200</v>
      </c>
      <c r="GC576">
        <v>58</v>
      </c>
      <c r="GD576">
        <v>58</v>
      </c>
      <c r="GF576">
        <v>23206.44</v>
      </c>
      <c r="GG576">
        <v>15727.264999999999</v>
      </c>
      <c r="GH576">
        <v>13341.225</v>
      </c>
      <c r="GI576">
        <v>12810.16</v>
      </c>
      <c r="GJ576">
        <v>12236.855</v>
      </c>
      <c r="GK576">
        <v>11657.355</v>
      </c>
      <c r="GL576">
        <v>11062.555</v>
      </c>
      <c r="GM576">
        <v>10440.719999999999</v>
      </c>
      <c r="GN576">
        <v>9772.7150000000001</v>
      </c>
      <c r="GO576">
        <v>9105.41</v>
      </c>
      <c r="GP576">
        <v>8390.5149999999994</v>
      </c>
      <c r="GQ576">
        <v>7620.2650000000003</v>
      </c>
      <c r="GR576">
        <v>6847.2150000000001</v>
      </c>
      <c r="GS576">
        <v>6017.51</v>
      </c>
      <c r="GT576">
        <v>5153.78</v>
      </c>
      <c r="GU576">
        <v>4286.4350000000004</v>
      </c>
      <c r="GV576">
        <v>3469.19</v>
      </c>
      <c r="GW576">
        <v>2652.855</v>
      </c>
      <c r="GX576">
        <v>1926.4649999999999</v>
      </c>
      <c r="GY576">
        <v>1233.135</v>
      </c>
      <c r="GZ576">
        <v>652.55499999999995</v>
      </c>
      <c r="HA576">
        <v>198.67500000000001</v>
      </c>
      <c r="HB576">
        <v>3.396551724137931</v>
      </c>
      <c r="HC576">
        <v>3.396551724137931</v>
      </c>
      <c r="HE576">
        <v>0</v>
      </c>
      <c r="HF576">
        <v>0</v>
      </c>
      <c r="HL576" t="s">
        <v>242</v>
      </c>
      <c r="HM576">
        <v>3.2200263499999999</v>
      </c>
      <c r="HN576">
        <v>10.374235078735383</v>
      </c>
      <c r="HP576">
        <v>0.24423026499999995</v>
      </c>
      <c r="HQ576">
        <v>0.14805163057171508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L576" s="4">
        <f t="shared" si="234"/>
        <v>2.3457857142857144</v>
      </c>
      <c r="IM576" s="4"/>
      <c r="IN576" s="4">
        <f t="shared" si="222"/>
        <v>0.40354000000000001</v>
      </c>
      <c r="IO576" s="4">
        <f t="shared" si="223"/>
        <v>0</v>
      </c>
      <c r="IP576" s="4"/>
      <c r="IQ576" s="4"/>
      <c r="IR576" s="4">
        <f t="shared" si="224"/>
        <v>3.7430389817024665E-3</v>
      </c>
      <c r="IS576" s="9">
        <f t="shared" si="225"/>
        <v>7.6971963195319307E-2</v>
      </c>
      <c r="IT576">
        <v>49023</v>
      </c>
      <c r="IU576" s="9"/>
      <c r="IV576" s="9">
        <f t="shared" si="226"/>
        <v>0</v>
      </c>
      <c r="IW576" s="9">
        <f t="shared" si="227"/>
        <v>0</v>
      </c>
      <c r="IX576" s="9"/>
      <c r="IY576" s="9">
        <f t="shared" si="244"/>
        <v>2</v>
      </c>
      <c r="IZ576" s="9">
        <f t="shared" si="244"/>
        <v>2</v>
      </c>
      <c r="JA576" s="9">
        <f t="shared" si="244"/>
        <v>2</v>
      </c>
      <c r="JB576" s="9">
        <f t="shared" si="244"/>
        <v>2</v>
      </c>
      <c r="JC576" s="9">
        <f t="shared" si="244"/>
        <v>2</v>
      </c>
      <c r="JD576" s="9">
        <f t="shared" si="244"/>
        <v>2</v>
      </c>
      <c r="JE576" s="9">
        <f t="shared" si="244"/>
        <v>2</v>
      </c>
      <c r="JF576" s="9">
        <f t="shared" si="244"/>
        <v>2</v>
      </c>
      <c r="JG576" s="9">
        <f t="shared" si="242"/>
        <v>2</v>
      </c>
      <c r="JH576" s="9">
        <f t="shared" si="242"/>
        <v>2</v>
      </c>
      <c r="JI576" s="9">
        <f t="shared" si="242"/>
        <v>2</v>
      </c>
      <c r="JJ576" s="9">
        <f t="shared" si="242"/>
        <v>2</v>
      </c>
      <c r="JK576" s="9">
        <f t="shared" si="242"/>
        <v>2</v>
      </c>
      <c r="JL576" s="9">
        <f t="shared" si="246"/>
        <v>2</v>
      </c>
      <c r="JM576" s="9">
        <f t="shared" si="246"/>
        <v>2</v>
      </c>
      <c r="JN576" s="9">
        <f t="shared" si="246"/>
        <v>2</v>
      </c>
      <c r="JO576" s="9">
        <f t="shared" si="246"/>
        <v>2</v>
      </c>
      <c r="JP576" s="9">
        <f t="shared" si="246"/>
        <v>2</v>
      </c>
      <c r="JQ576" s="9">
        <f t="shared" si="246"/>
        <v>2</v>
      </c>
      <c r="JR576" s="9">
        <f t="shared" si="238"/>
        <v>2</v>
      </c>
      <c r="JS576" s="9">
        <f t="shared" si="238"/>
        <v>2</v>
      </c>
      <c r="JT576" s="9">
        <f t="shared" si="238"/>
        <v>2</v>
      </c>
      <c r="JU576" s="9">
        <f t="shared" si="238"/>
        <v>0.57999999999999996</v>
      </c>
      <c r="JV576" s="9">
        <f t="shared" si="238"/>
        <v>0.57999999999999996</v>
      </c>
      <c r="JW576" s="10">
        <f t="shared" si="228"/>
        <v>1.8515419278740627E-3</v>
      </c>
      <c r="JX576" s="4">
        <f t="shared" si="229"/>
        <v>3.2200263499999999</v>
      </c>
      <c r="JY576" s="4">
        <f t="shared" si="230"/>
        <v>5.6653840410607614E-3</v>
      </c>
      <c r="JZ576" s="11">
        <f t="shared" si="231"/>
        <v>3.19985432622039</v>
      </c>
      <c r="KA576" s="11">
        <f t="shared" si="232"/>
        <v>3.2401983737796098</v>
      </c>
      <c r="KB576" s="9">
        <f t="shared" si="233"/>
        <v>1.8284881864116514E-3</v>
      </c>
      <c r="KC576" s="12">
        <f t="shared" si="236"/>
        <v>9.2000752857142858E-3</v>
      </c>
      <c r="KD576" s="9">
        <v>574</v>
      </c>
      <c r="KE576" s="9">
        <f t="shared" si="245"/>
        <v>40.429337979094072</v>
      </c>
      <c r="KF576" s="9">
        <f t="shared" si="245"/>
        <v>27.399416376306618</v>
      </c>
      <c r="KG576" s="9">
        <f t="shared" si="245"/>
        <v>23.242552264808364</v>
      </c>
      <c r="KH576" s="9">
        <f t="shared" si="245"/>
        <v>22.317351916376307</v>
      </c>
      <c r="KI576" s="9">
        <f t="shared" si="245"/>
        <v>21.318562717770035</v>
      </c>
      <c r="KJ576" s="9">
        <f t="shared" si="245"/>
        <v>20.308980836236934</v>
      </c>
      <c r="KK576" s="9">
        <f t="shared" si="245"/>
        <v>19.272743902439025</v>
      </c>
      <c r="KL576" s="9">
        <f t="shared" si="245"/>
        <v>18.189407665505225</v>
      </c>
      <c r="KM576" s="9">
        <f t="shared" si="243"/>
        <v>17.025635888501743</v>
      </c>
      <c r="KN576" s="9">
        <f t="shared" si="243"/>
        <v>15.863083623693379</v>
      </c>
      <c r="KO576" s="9">
        <f t="shared" si="243"/>
        <v>14.617621951219512</v>
      </c>
      <c r="KP576" s="9">
        <f t="shared" si="243"/>
        <v>13.275722996515681</v>
      </c>
      <c r="KQ576" s="9">
        <f t="shared" si="243"/>
        <v>11.928945993031359</v>
      </c>
      <c r="KR576" s="9">
        <f t="shared" si="247"/>
        <v>10.483466898954704</v>
      </c>
      <c r="KS576" s="9">
        <f t="shared" si="247"/>
        <v>8.9787108013937278</v>
      </c>
      <c r="KT576" s="9">
        <f t="shared" si="247"/>
        <v>7.4676567944250882</v>
      </c>
      <c r="KU576" s="9">
        <f t="shared" si="247"/>
        <v>6.0438850174216032</v>
      </c>
      <c r="KV576" s="9">
        <f t="shared" si="247"/>
        <v>4.6216986062717771</v>
      </c>
      <c r="KW576" s="9">
        <f t="shared" si="247"/>
        <v>3.3562108013937282</v>
      </c>
      <c r="KX576" s="9">
        <f t="shared" si="239"/>
        <v>2.1483188153310104</v>
      </c>
      <c r="KY576" s="9">
        <f t="shared" si="239"/>
        <v>1.1368554006968641</v>
      </c>
      <c r="KZ576" s="9">
        <f t="shared" si="239"/>
        <v>0.34612369337979099</v>
      </c>
      <c r="LA576" s="9">
        <f t="shared" si="239"/>
        <v>5.9173374984981377E-3</v>
      </c>
      <c r="LB576" s="9">
        <f t="shared" si="239"/>
        <v>5.9173374984981377E-3</v>
      </c>
    </row>
    <row r="577" spans="1:314" x14ac:dyDescent="0.25">
      <c r="A577">
        <v>80</v>
      </c>
      <c r="B577">
        <v>7900</v>
      </c>
      <c r="C577">
        <v>62410000</v>
      </c>
      <c r="K577">
        <v>80</v>
      </c>
      <c r="L577">
        <v>6400</v>
      </c>
      <c r="M577">
        <v>0</v>
      </c>
      <c r="N577">
        <v>0</v>
      </c>
      <c r="R577">
        <v>0</v>
      </c>
      <c r="S577">
        <v>922.6</v>
      </c>
      <c r="T577">
        <v>11.575456874999855</v>
      </c>
      <c r="U577" s="2">
        <v>4.3391203703703711E-5</v>
      </c>
      <c r="V577" s="1"/>
      <c r="W577" s="1">
        <v>1099.365</v>
      </c>
      <c r="X577" s="1">
        <v>1530.915</v>
      </c>
      <c r="Y577" s="1"/>
      <c r="Z577" s="1"/>
      <c r="AA577" s="1"/>
      <c r="AB577" s="1">
        <v>0</v>
      </c>
      <c r="AC577" s="1">
        <v>0</v>
      </c>
      <c r="AD577" s="1"/>
      <c r="AE577" s="1"/>
      <c r="AF577" s="1"/>
      <c r="AG577" s="1"/>
      <c r="AH577" s="1">
        <v>1</v>
      </c>
      <c r="AI577" s="1">
        <v>1</v>
      </c>
      <c r="AJ577" s="1">
        <v>1</v>
      </c>
      <c r="AK577" s="1">
        <v>1</v>
      </c>
      <c r="AL577" s="1">
        <v>1</v>
      </c>
      <c r="AM577" s="1">
        <v>1</v>
      </c>
      <c r="AN577" s="1">
        <v>1</v>
      </c>
      <c r="AO577" s="1">
        <v>1</v>
      </c>
      <c r="AP577" s="1">
        <v>1</v>
      </c>
      <c r="AQ577" s="1">
        <v>1</v>
      </c>
      <c r="AR577" s="1">
        <v>1</v>
      </c>
      <c r="AS577" s="1">
        <v>1</v>
      </c>
      <c r="AT577" s="1">
        <v>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B577" s="1">
        <v>1</v>
      </c>
      <c r="BC577" s="1">
        <v>1</v>
      </c>
      <c r="BD577" s="1">
        <v>1</v>
      </c>
      <c r="BE577" s="1">
        <v>1</v>
      </c>
      <c r="BF577" s="1">
        <v>1</v>
      </c>
      <c r="BG577" s="1">
        <v>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1.0049999999999999</v>
      </c>
      <c r="BS577">
        <v>1.0149999999999999</v>
      </c>
      <c r="BT577">
        <v>1.05</v>
      </c>
      <c r="BU577">
        <v>1.1499999999999999</v>
      </c>
      <c r="BV577">
        <v>1.23</v>
      </c>
      <c r="BW577">
        <v>1.75</v>
      </c>
      <c r="BX577">
        <v>2.5099999999999998</v>
      </c>
      <c r="BY577">
        <v>9.24</v>
      </c>
      <c r="BZ577">
        <v>39.934426229508198</v>
      </c>
      <c r="CA577">
        <v>2152.622950819672</v>
      </c>
      <c r="CB577">
        <v>39.934426229508198</v>
      </c>
      <c r="CC577">
        <v>2152.622950819672</v>
      </c>
      <c r="CH577">
        <v>1.2050000000000001</v>
      </c>
      <c r="CI577">
        <v>1.6850000000000001</v>
      </c>
      <c r="CJ577">
        <v>1.7949999999999999</v>
      </c>
      <c r="CK577">
        <v>4.5549999999999997</v>
      </c>
      <c r="CL577">
        <v>2.0950000000000002</v>
      </c>
      <c r="CM577">
        <v>6.2350000000000003</v>
      </c>
      <c r="CN577">
        <v>2.14</v>
      </c>
      <c r="CO577">
        <v>6.45</v>
      </c>
      <c r="CP577">
        <v>2.335</v>
      </c>
      <c r="CQ577">
        <v>8.2149999999999999</v>
      </c>
      <c r="CR577">
        <v>2.4700000000000002</v>
      </c>
      <c r="CS577">
        <v>9.48</v>
      </c>
      <c r="CT577">
        <v>2.5649999999999999</v>
      </c>
      <c r="CU577">
        <v>10.244999999999999</v>
      </c>
      <c r="CV577">
        <v>2.89</v>
      </c>
      <c r="CW577">
        <v>13.55</v>
      </c>
      <c r="CX577">
        <v>3.105</v>
      </c>
      <c r="CY577">
        <v>15.945</v>
      </c>
      <c r="CZ577">
        <v>3.2650000000000001</v>
      </c>
      <c r="DA577">
        <v>18.355</v>
      </c>
      <c r="DB577">
        <v>3.44</v>
      </c>
      <c r="DC577">
        <v>19.77</v>
      </c>
      <c r="DD577">
        <v>3.94</v>
      </c>
      <c r="DE577">
        <v>26.2</v>
      </c>
      <c r="DF577">
        <v>4.28</v>
      </c>
      <c r="DG577">
        <v>31.66</v>
      </c>
      <c r="DH577">
        <v>4.9000000000000004</v>
      </c>
      <c r="DI577">
        <v>41.91</v>
      </c>
      <c r="DJ577">
        <v>6</v>
      </c>
      <c r="DK577">
        <v>65.31</v>
      </c>
      <c r="DL577">
        <v>7.415</v>
      </c>
      <c r="DM577">
        <v>100.205</v>
      </c>
      <c r="DN577">
        <v>10.4</v>
      </c>
      <c r="DO577">
        <v>207.03</v>
      </c>
      <c r="DP577">
        <v>13.324999999999999</v>
      </c>
      <c r="DQ577">
        <v>321.935</v>
      </c>
      <c r="DR577">
        <v>18.215</v>
      </c>
      <c r="DS577">
        <v>629.67499999999995</v>
      </c>
      <c r="DT577">
        <v>30.69</v>
      </c>
      <c r="DU577">
        <v>1931.09</v>
      </c>
      <c r="DV577">
        <v>63.25</v>
      </c>
      <c r="DW577">
        <v>7309.47</v>
      </c>
      <c r="DX577">
        <v>199.05</v>
      </c>
      <c r="DY577">
        <v>69976.67</v>
      </c>
      <c r="DZ577">
        <v>3944.0491803278687</v>
      </c>
      <c r="EA577">
        <v>21140545.491803277</v>
      </c>
      <c r="EB577">
        <v>3944.0491803278687</v>
      </c>
      <c r="EC577">
        <v>21140545.491803277</v>
      </c>
      <c r="EH577">
        <v>-24.62024999999986</v>
      </c>
      <c r="EI577">
        <v>-15.134950000000012</v>
      </c>
      <c r="EJ577">
        <v>-12.414400000000052</v>
      </c>
      <c r="EK577">
        <v>-12.117100000000056</v>
      </c>
      <c r="EL577">
        <v>-11.686100000000057</v>
      </c>
      <c r="EM577">
        <v>-11.279250000000053</v>
      </c>
      <c r="EN577">
        <v>-10.770000000000048</v>
      </c>
      <c r="EO577">
        <v>-9.9055500000000549</v>
      </c>
      <c r="EP577">
        <v>-9.2268000000000594</v>
      </c>
      <c r="EQ577">
        <v>-8.8582000000000551</v>
      </c>
      <c r="ER577">
        <v>-8.4673000000000549</v>
      </c>
      <c r="ES577">
        <v>-7.6929500000000539</v>
      </c>
      <c r="ET577">
        <v>-7.3419500000000539</v>
      </c>
      <c r="EU577">
        <v>-6.6096000000000599</v>
      </c>
      <c r="EV577">
        <v>-5.9096000000000579</v>
      </c>
      <c r="EW577">
        <v>-5.338750000000057</v>
      </c>
      <c r="EX577">
        <v>-4.5350000000000552</v>
      </c>
      <c r="EY577">
        <v>-3.7573000000000594</v>
      </c>
      <c r="EZ577">
        <v>-3.1463000000000614</v>
      </c>
      <c r="FA577">
        <v>-2.3527000000000573</v>
      </c>
      <c r="FB577">
        <v>-1.625250000000048</v>
      </c>
      <c r="FC577">
        <v>-0.75410000000003474</v>
      </c>
      <c r="FD577">
        <v>1.0000000000000045E-100</v>
      </c>
      <c r="FE577">
        <v>1.0000000000000045E-100</v>
      </c>
      <c r="FG577">
        <v>200</v>
      </c>
      <c r="FH577">
        <v>200</v>
      </c>
      <c r="FI577">
        <v>200</v>
      </c>
      <c r="FJ577">
        <v>200</v>
      </c>
      <c r="FK577">
        <v>200</v>
      </c>
      <c r="FL577">
        <v>200</v>
      </c>
      <c r="FM577">
        <v>200</v>
      </c>
      <c r="FN577">
        <v>200</v>
      </c>
      <c r="FO577">
        <v>200</v>
      </c>
      <c r="FP577">
        <v>200</v>
      </c>
      <c r="FQ577">
        <v>200</v>
      </c>
      <c r="FR577">
        <v>200</v>
      </c>
      <c r="FS577">
        <v>200</v>
      </c>
      <c r="FT577">
        <v>200</v>
      </c>
      <c r="FU577">
        <v>200</v>
      </c>
      <c r="FV577">
        <v>200</v>
      </c>
      <c r="FW577">
        <v>200</v>
      </c>
      <c r="FX577">
        <v>200</v>
      </c>
      <c r="FY577">
        <v>200</v>
      </c>
      <c r="FZ577">
        <v>200</v>
      </c>
      <c r="GA577">
        <v>200</v>
      </c>
      <c r="GB577">
        <v>200</v>
      </c>
      <c r="GC577">
        <v>61</v>
      </c>
      <c r="GD577">
        <v>61</v>
      </c>
      <c r="GF577">
        <v>29972.2</v>
      </c>
      <c r="GG577">
        <v>20358.724999999999</v>
      </c>
      <c r="GH577">
        <v>17280.665000000001</v>
      </c>
      <c r="GI577">
        <v>16596.55</v>
      </c>
      <c r="GJ577">
        <v>15857.485000000001</v>
      </c>
      <c r="GK577">
        <v>15109.145</v>
      </c>
      <c r="GL577">
        <v>14340.69</v>
      </c>
      <c r="GM577">
        <v>13535.105</v>
      </c>
      <c r="GN577">
        <v>12672.03</v>
      </c>
      <c r="GO577">
        <v>11809.785</v>
      </c>
      <c r="GP577">
        <v>10883.98</v>
      </c>
      <c r="GQ577">
        <v>9888.09</v>
      </c>
      <c r="GR577">
        <v>8888.1049999999996</v>
      </c>
      <c r="GS577">
        <v>7814.6</v>
      </c>
      <c r="GT577">
        <v>6695.65</v>
      </c>
      <c r="GU577">
        <v>5571.36</v>
      </c>
      <c r="GV577">
        <v>4509.9250000000002</v>
      </c>
      <c r="GW577">
        <v>3450.61</v>
      </c>
      <c r="GX577">
        <v>2506.2449999999999</v>
      </c>
      <c r="GY577">
        <v>1606.4</v>
      </c>
      <c r="GZ577">
        <v>849.71</v>
      </c>
      <c r="HA577">
        <v>257.87</v>
      </c>
      <c r="HB577">
        <v>4.2295081967213113</v>
      </c>
      <c r="HC577">
        <v>4.2295081967213113</v>
      </c>
      <c r="HE577">
        <v>0</v>
      </c>
      <c r="HF577">
        <v>0</v>
      </c>
      <c r="HL577" t="s">
        <v>255</v>
      </c>
      <c r="HM577">
        <v>3.759907834999999</v>
      </c>
      <c r="HN577">
        <v>14.150277253124084</v>
      </c>
      <c r="HP577">
        <v>0.2863042449999999</v>
      </c>
      <c r="HQ577">
        <v>0.23005153555079011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L577" s="4">
        <f t="shared" si="234"/>
        <v>2.7484125000000001</v>
      </c>
      <c r="IM577" s="4"/>
      <c r="IN577" s="4">
        <f t="shared" si="222"/>
        <v>0.46129999999999999</v>
      </c>
      <c r="IO577" s="4">
        <f t="shared" si="223"/>
        <v>0</v>
      </c>
      <c r="IP577" s="4"/>
      <c r="IQ577" s="4"/>
      <c r="IR577" s="4">
        <f t="shared" si="224"/>
        <v>4.0602562010443868E-3</v>
      </c>
      <c r="IS577" s="9">
        <f t="shared" si="225"/>
        <v>8.0451394833711415E-2</v>
      </c>
      <c r="IT577">
        <v>49024</v>
      </c>
      <c r="IU577" s="9"/>
      <c r="IV577" s="9">
        <f t="shared" si="226"/>
        <v>0</v>
      </c>
      <c r="IW577" s="9">
        <f t="shared" si="227"/>
        <v>0</v>
      </c>
      <c r="IX577" s="9"/>
      <c r="IY577" s="9">
        <f t="shared" si="244"/>
        <v>2</v>
      </c>
      <c r="IZ577" s="9">
        <f t="shared" si="244"/>
        <v>2</v>
      </c>
      <c r="JA577" s="9">
        <f t="shared" si="244"/>
        <v>2</v>
      </c>
      <c r="JB577" s="9">
        <f t="shared" si="244"/>
        <v>2</v>
      </c>
      <c r="JC577" s="9">
        <f t="shared" si="244"/>
        <v>2</v>
      </c>
      <c r="JD577" s="9">
        <f t="shared" si="244"/>
        <v>2</v>
      </c>
      <c r="JE577" s="9">
        <f t="shared" si="244"/>
        <v>2</v>
      </c>
      <c r="JF577" s="9">
        <f t="shared" si="244"/>
        <v>2</v>
      </c>
      <c r="JG577" s="9">
        <f t="shared" si="242"/>
        <v>2</v>
      </c>
      <c r="JH577" s="9">
        <f t="shared" si="242"/>
        <v>2</v>
      </c>
      <c r="JI577" s="9">
        <f t="shared" si="242"/>
        <v>2</v>
      </c>
      <c r="JJ577" s="9">
        <f t="shared" si="242"/>
        <v>2</v>
      </c>
      <c r="JK577" s="9">
        <f t="shared" si="242"/>
        <v>2</v>
      </c>
      <c r="JL577" s="9">
        <f t="shared" si="246"/>
        <v>2</v>
      </c>
      <c r="JM577" s="9">
        <f t="shared" si="246"/>
        <v>2</v>
      </c>
      <c r="JN577" s="9">
        <f t="shared" si="246"/>
        <v>2</v>
      </c>
      <c r="JO577" s="9">
        <f t="shared" si="246"/>
        <v>2</v>
      </c>
      <c r="JP577" s="9">
        <f t="shared" si="246"/>
        <v>2</v>
      </c>
      <c r="JQ577" s="9">
        <f t="shared" si="246"/>
        <v>2</v>
      </c>
      <c r="JR577" s="9">
        <f t="shared" si="238"/>
        <v>2</v>
      </c>
      <c r="JS577" s="9">
        <f t="shared" si="238"/>
        <v>2</v>
      </c>
      <c r="JT577" s="9">
        <f t="shared" si="238"/>
        <v>2</v>
      </c>
      <c r="JU577" s="9">
        <f t="shared" si="238"/>
        <v>0.61</v>
      </c>
      <c r="JV577" s="9">
        <f t="shared" si="238"/>
        <v>0.61</v>
      </c>
      <c r="JW577" s="10">
        <f t="shared" si="228"/>
        <v>1.8954483540310832E-3</v>
      </c>
      <c r="JX577" s="4">
        <f t="shared" si="229"/>
        <v>3.759907834999999</v>
      </c>
      <c r="JY577" s="4">
        <f t="shared" si="230"/>
        <v>1.3370325429704621E-2</v>
      </c>
      <c r="JZ577" s="11">
        <f t="shared" si="231"/>
        <v>3.7289189619378318</v>
      </c>
      <c r="KA577" s="11">
        <f t="shared" si="232"/>
        <v>3.7908967080621663</v>
      </c>
      <c r="KB577" s="9">
        <f t="shared" si="233"/>
        <v>1.8644594809689159E-3</v>
      </c>
      <c r="KC577" s="12">
        <f t="shared" si="236"/>
        <v>9.3997695874999971E-3</v>
      </c>
      <c r="KD577" s="9">
        <v>575</v>
      </c>
      <c r="KE577" s="9">
        <f t="shared" si="245"/>
        <v>52.125565217391305</v>
      </c>
      <c r="KF577" s="9">
        <f t="shared" si="245"/>
        <v>35.406478260869562</v>
      </c>
      <c r="KG577" s="9">
        <f t="shared" si="245"/>
        <v>30.053330434782609</v>
      </c>
      <c r="KH577" s="9">
        <f t="shared" si="245"/>
        <v>28.863565217391304</v>
      </c>
      <c r="KI577" s="9">
        <f t="shared" si="245"/>
        <v>27.578234782608696</v>
      </c>
      <c r="KJ577" s="9">
        <f t="shared" si="245"/>
        <v>26.276773913043478</v>
      </c>
      <c r="KK577" s="9">
        <f t="shared" si="245"/>
        <v>24.940330434782609</v>
      </c>
      <c r="KL577" s="9">
        <f t="shared" si="245"/>
        <v>23.539313043478259</v>
      </c>
      <c r="KM577" s="9">
        <f t="shared" si="243"/>
        <v>22.038313043478261</v>
      </c>
      <c r="KN577" s="9">
        <f t="shared" si="243"/>
        <v>20.538756521739131</v>
      </c>
      <c r="KO577" s="9">
        <f t="shared" si="243"/>
        <v>18.928660869565217</v>
      </c>
      <c r="KP577" s="9">
        <f t="shared" si="243"/>
        <v>17.196678260869565</v>
      </c>
      <c r="KQ577" s="9">
        <f t="shared" si="243"/>
        <v>15.457573913043477</v>
      </c>
      <c r="KR577" s="9">
        <f t="shared" si="247"/>
        <v>13.590608695652174</v>
      </c>
      <c r="KS577" s="9">
        <f t="shared" si="247"/>
        <v>11.644608695652174</v>
      </c>
      <c r="KT577" s="9">
        <f t="shared" si="247"/>
        <v>9.6893217391304347</v>
      </c>
      <c r="KU577" s="9">
        <f t="shared" si="247"/>
        <v>7.8433478260869567</v>
      </c>
      <c r="KV577" s="9">
        <f t="shared" si="247"/>
        <v>6.0010608695652179</v>
      </c>
      <c r="KW577" s="9">
        <f t="shared" si="247"/>
        <v>4.3586869565217388</v>
      </c>
      <c r="KX577" s="9">
        <f t="shared" si="239"/>
        <v>2.7937391304347829</v>
      </c>
      <c r="KY577" s="9">
        <f t="shared" si="239"/>
        <v>1.4777565217391304</v>
      </c>
      <c r="KZ577" s="9">
        <f t="shared" si="239"/>
        <v>0.44846956521739129</v>
      </c>
      <c r="LA577" s="9">
        <f t="shared" si="239"/>
        <v>7.3556664290805414E-3</v>
      </c>
      <c r="LB577" s="9">
        <f t="shared" si="239"/>
        <v>7.3556664290805414E-3</v>
      </c>
    </row>
    <row r="578" spans="1:314" x14ac:dyDescent="0.25">
      <c r="A578">
        <v>90</v>
      </c>
      <c r="B578">
        <v>8900</v>
      </c>
      <c r="C578">
        <v>79210000</v>
      </c>
      <c r="K578">
        <v>90</v>
      </c>
      <c r="L578">
        <v>8100</v>
      </c>
      <c r="M578">
        <v>0</v>
      </c>
      <c r="N578">
        <v>0</v>
      </c>
      <c r="R578">
        <v>0</v>
      </c>
      <c r="S578">
        <v>1167.7650000000001</v>
      </c>
      <c r="T578">
        <v>13.039565555555409</v>
      </c>
      <c r="U578" s="2">
        <v>5.0046296296296297E-5</v>
      </c>
      <c r="V578" s="1"/>
      <c r="W578" s="1">
        <v>1422.905</v>
      </c>
      <c r="X578" s="1">
        <v>2063.0250000000001</v>
      </c>
      <c r="Y578" s="1"/>
      <c r="Z578" s="1"/>
      <c r="AA578" s="1"/>
      <c r="AB578" s="1">
        <v>0</v>
      </c>
      <c r="AC578" s="1">
        <v>0</v>
      </c>
      <c r="AD578" s="1"/>
      <c r="AE578" s="1"/>
      <c r="AF578" s="1"/>
      <c r="AG578" s="1"/>
      <c r="AH578" s="1">
        <v>1</v>
      </c>
      <c r="AI578" s="1">
        <v>1</v>
      </c>
      <c r="AJ578" s="1">
        <v>1</v>
      </c>
      <c r="AK578" s="1">
        <v>1</v>
      </c>
      <c r="AL578" s="1">
        <v>1</v>
      </c>
      <c r="AM578" s="1">
        <v>1</v>
      </c>
      <c r="AN578" s="1">
        <v>1</v>
      </c>
      <c r="AO578" s="1">
        <v>1</v>
      </c>
      <c r="AP578" s="1">
        <v>1</v>
      </c>
      <c r="AQ578" s="1">
        <v>1</v>
      </c>
      <c r="AR578" s="1">
        <v>1</v>
      </c>
      <c r="AS578" s="1">
        <v>1</v>
      </c>
      <c r="AT578" s="1">
        <v>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B578" s="1">
        <v>1</v>
      </c>
      <c r="BC578" s="1">
        <v>1</v>
      </c>
      <c r="BD578" s="1">
        <v>1</v>
      </c>
      <c r="BE578" s="1">
        <v>1</v>
      </c>
      <c r="BF578" s="1">
        <v>1</v>
      </c>
      <c r="BG578" s="1">
        <v>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1.0249999999999999</v>
      </c>
      <c r="BU578">
        <v>1.085</v>
      </c>
      <c r="BV578">
        <v>1.25</v>
      </c>
      <c r="BW578">
        <v>1.87</v>
      </c>
      <c r="BX578">
        <v>2.4</v>
      </c>
      <c r="BY578">
        <v>8.44</v>
      </c>
      <c r="BZ578">
        <v>49.939393939393938</v>
      </c>
      <c r="CA578">
        <v>3094.969696969697</v>
      </c>
      <c r="CB578">
        <v>49.939393939393938</v>
      </c>
      <c r="CC578">
        <v>3094.969696969697</v>
      </c>
      <c r="CH578">
        <v>1.22</v>
      </c>
      <c r="CI578">
        <v>1.7</v>
      </c>
      <c r="CJ578">
        <v>1.9850000000000001</v>
      </c>
      <c r="CK578">
        <v>5.8150000000000004</v>
      </c>
      <c r="CL578">
        <v>2.2450000000000001</v>
      </c>
      <c r="CM578">
        <v>7.5750000000000002</v>
      </c>
      <c r="CN578">
        <v>2.3050000000000002</v>
      </c>
      <c r="CO578">
        <v>8.0850000000000009</v>
      </c>
      <c r="CP578">
        <v>2.395</v>
      </c>
      <c r="CQ578">
        <v>8.6750000000000007</v>
      </c>
      <c r="CR578">
        <v>2.5950000000000002</v>
      </c>
      <c r="CS578">
        <v>10.705</v>
      </c>
      <c r="CT578">
        <v>2.7749999999999999</v>
      </c>
      <c r="CU578">
        <v>12.515000000000001</v>
      </c>
      <c r="CV578">
        <v>2.89</v>
      </c>
      <c r="CW578">
        <v>13.61</v>
      </c>
      <c r="CX578">
        <v>2.9950000000000001</v>
      </c>
      <c r="CY578">
        <v>14.385</v>
      </c>
      <c r="CZ578">
        <v>3.2450000000000001</v>
      </c>
      <c r="DA578">
        <v>17.605</v>
      </c>
      <c r="DB578">
        <v>3.4350000000000001</v>
      </c>
      <c r="DC578">
        <v>19.734999999999999</v>
      </c>
      <c r="DD578">
        <v>3.8149999999999999</v>
      </c>
      <c r="DE578">
        <v>24.195</v>
      </c>
      <c r="DF578">
        <v>4.165</v>
      </c>
      <c r="DG578">
        <v>31.445</v>
      </c>
      <c r="DH578">
        <v>4.8650000000000002</v>
      </c>
      <c r="DI578">
        <v>45.094999999999999</v>
      </c>
      <c r="DJ578">
        <v>5.64</v>
      </c>
      <c r="DK578">
        <v>57.59</v>
      </c>
      <c r="DL578">
        <v>7.6950000000000003</v>
      </c>
      <c r="DM578">
        <v>111.16500000000001</v>
      </c>
      <c r="DN578">
        <v>10.01</v>
      </c>
      <c r="DO578">
        <v>195.88</v>
      </c>
      <c r="DP578">
        <v>12.08</v>
      </c>
      <c r="DQ578">
        <v>274.8</v>
      </c>
      <c r="DR578">
        <v>17.625</v>
      </c>
      <c r="DS578">
        <v>599.94500000000005</v>
      </c>
      <c r="DT578">
        <v>30.684999999999999</v>
      </c>
      <c r="DU578">
        <v>1777.135</v>
      </c>
      <c r="DV578">
        <v>63.125</v>
      </c>
      <c r="DW578">
        <v>7700.9250000000002</v>
      </c>
      <c r="DX578">
        <v>188.86</v>
      </c>
      <c r="DY578">
        <v>63447.17</v>
      </c>
      <c r="DZ578">
        <v>4943.833333333333</v>
      </c>
      <c r="EA578">
        <v>30464497.257575758</v>
      </c>
      <c r="EB578">
        <v>4943.833333333333</v>
      </c>
      <c r="EC578">
        <v>30464497.257575758</v>
      </c>
      <c r="EH578">
        <v>-25.169449999999841</v>
      </c>
      <c r="EI578">
        <v>-12.885600000000043</v>
      </c>
      <c r="EJ578">
        <v>-11.504900000000054</v>
      </c>
      <c r="EK578">
        <v>-11.226300000000053</v>
      </c>
      <c r="EL578">
        <v>-10.898200000000054</v>
      </c>
      <c r="EM578">
        <v>-10.389750000000058</v>
      </c>
      <c r="EN578">
        <v>-9.6090000000000586</v>
      </c>
      <c r="EO578">
        <v>-9.1099500000000617</v>
      </c>
      <c r="EP578">
        <v>-8.8321500000000626</v>
      </c>
      <c r="EQ578">
        <v>-8.5131500000000582</v>
      </c>
      <c r="ER578">
        <v>-7.8994500000000576</v>
      </c>
      <c r="ES578">
        <v>-7.3563000000000667</v>
      </c>
      <c r="ET578">
        <v>-6.8814500000000693</v>
      </c>
      <c r="EU578">
        <v>-6.3648000000000673</v>
      </c>
      <c r="EV578">
        <v>-5.7794000000000656</v>
      </c>
      <c r="EW578">
        <v>-4.8658500000000631</v>
      </c>
      <c r="EX578">
        <v>-4.1907000000000671</v>
      </c>
      <c r="EY578">
        <v>-3.7500000000000648</v>
      </c>
      <c r="EZ578">
        <v>-2.9996000000000622</v>
      </c>
      <c r="FA578">
        <v>-2.2188000000000572</v>
      </c>
      <c r="FB578">
        <v>-1.490000000000048</v>
      </c>
      <c r="FC578">
        <v>-0.76475000000004301</v>
      </c>
      <c r="FD578">
        <v>1.0000000000000042E-100</v>
      </c>
      <c r="FE578">
        <v>1.0000000000000042E-100</v>
      </c>
      <c r="FG578">
        <v>200</v>
      </c>
      <c r="FH578">
        <v>200</v>
      </c>
      <c r="FI578">
        <v>200</v>
      </c>
      <c r="FJ578">
        <v>200</v>
      </c>
      <c r="FK578">
        <v>200</v>
      </c>
      <c r="FL578">
        <v>200</v>
      </c>
      <c r="FM578">
        <v>200</v>
      </c>
      <c r="FN578">
        <v>200</v>
      </c>
      <c r="FO578">
        <v>200</v>
      </c>
      <c r="FP578">
        <v>200</v>
      </c>
      <c r="FQ578">
        <v>200</v>
      </c>
      <c r="FR578">
        <v>200</v>
      </c>
      <c r="FS578">
        <v>200</v>
      </c>
      <c r="FT578">
        <v>200</v>
      </c>
      <c r="FU578">
        <v>200</v>
      </c>
      <c r="FV578">
        <v>200</v>
      </c>
      <c r="FW578">
        <v>200</v>
      </c>
      <c r="FX578">
        <v>200</v>
      </c>
      <c r="FY578">
        <v>200</v>
      </c>
      <c r="FZ578">
        <v>200</v>
      </c>
      <c r="GA578">
        <v>200</v>
      </c>
      <c r="GB578">
        <v>200</v>
      </c>
      <c r="GC578">
        <v>66</v>
      </c>
      <c r="GD578">
        <v>66</v>
      </c>
      <c r="GF578">
        <v>37603.33</v>
      </c>
      <c r="GG578">
        <v>25589.42</v>
      </c>
      <c r="GH578">
        <v>21731.235000000001</v>
      </c>
      <c r="GI578">
        <v>20874.935000000001</v>
      </c>
      <c r="GJ578">
        <v>19947.54</v>
      </c>
      <c r="GK578">
        <v>19006.715</v>
      </c>
      <c r="GL578">
        <v>18042.759999999998</v>
      </c>
      <c r="GM578">
        <v>17032.235000000001</v>
      </c>
      <c r="GN578">
        <v>15948.594999999999</v>
      </c>
      <c r="GO578">
        <v>14866.79</v>
      </c>
      <c r="GP578">
        <v>13702.955</v>
      </c>
      <c r="GQ578">
        <v>12451.745000000001</v>
      </c>
      <c r="GR578">
        <v>11195.47</v>
      </c>
      <c r="GS578">
        <v>9845.7950000000001</v>
      </c>
      <c r="GT578">
        <v>8442.1650000000009</v>
      </c>
      <c r="GU578">
        <v>7026.96</v>
      </c>
      <c r="GV578">
        <v>5690.82</v>
      </c>
      <c r="GW578">
        <v>4353.5950000000003</v>
      </c>
      <c r="GX578">
        <v>3162.33</v>
      </c>
      <c r="GY578">
        <v>2028.145</v>
      </c>
      <c r="GZ578">
        <v>1073.135</v>
      </c>
      <c r="HA578">
        <v>326.41500000000002</v>
      </c>
      <c r="HB578">
        <v>4.9090909090909092</v>
      </c>
      <c r="HC578">
        <v>4.9090909090909092</v>
      </c>
      <c r="HE578">
        <v>0</v>
      </c>
      <c r="HF578">
        <v>0</v>
      </c>
      <c r="HL578" t="s">
        <v>247</v>
      </c>
      <c r="HM578">
        <v>4.3284261699999993</v>
      </c>
      <c r="HN578">
        <v>18.775409142977544</v>
      </c>
      <c r="HP578">
        <v>0.3372013350000001</v>
      </c>
      <c r="HQ578">
        <v>0.3497572927206648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L578" s="4">
        <f t="shared" si="234"/>
        <v>3.1620111111111111</v>
      </c>
      <c r="IM578" s="4"/>
      <c r="IN578" s="4">
        <f t="shared" si="222"/>
        <v>0.51900666666666673</v>
      </c>
      <c r="IO578" s="4">
        <f t="shared" si="223"/>
        <v>0</v>
      </c>
      <c r="IP578" s="4"/>
      <c r="IQ578" s="4"/>
      <c r="IR578" s="4">
        <f t="shared" si="224"/>
        <v>3.8523202447730753E-3</v>
      </c>
      <c r="IS578" s="9">
        <f t="shared" si="225"/>
        <v>0.10084310725820159</v>
      </c>
      <c r="IT578">
        <v>49025</v>
      </c>
      <c r="IU578" s="9"/>
      <c r="IV578" s="9">
        <f t="shared" si="226"/>
        <v>0</v>
      </c>
      <c r="IW578" s="9">
        <f t="shared" si="227"/>
        <v>0</v>
      </c>
      <c r="IX578" s="9"/>
      <c r="IY578" s="9">
        <f t="shared" si="244"/>
        <v>2</v>
      </c>
      <c r="IZ578" s="9">
        <f t="shared" si="244"/>
        <v>2</v>
      </c>
      <c r="JA578" s="9">
        <f t="shared" si="244"/>
        <v>2</v>
      </c>
      <c r="JB578" s="9">
        <f t="shared" si="244"/>
        <v>2</v>
      </c>
      <c r="JC578" s="9">
        <f t="shared" si="244"/>
        <v>2</v>
      </c>
      <c r="JD578" s="9">
        <f t="shared" si="244"/>
        <v>2</v>
      </c>
      <c r="JE578" s="9">
        <f t="shared" si="244"/>
        <v>2</v>
      </c>
      <c r="JF578" s="9">
        <f t="shared" si="244"/>
        <v>2</v>
      </c>
      <c r="JG578" s="9">
        <f t="shared" si="242"/>
        <v>2</v>
      </c>
      <c r="JH578" s="9">
        <f t="shared" si="242"/>
        <v>2</v>
      </c>
      <c r="JI578" s="9">
        <f t="shared" si="242"/>
        <v>2</v>
      </c>
      <c r="JJ578" s="9">
        <f t="shared" si="242"/>
        <v>2</v>
      </c>
      <c r="JK578" s="9">
        <f t="shared" si="242"/>
        <v>2</v>
      </c>
      <c r="JL578" s="9">
        <f t="shared" si="246"/>
        <v>2</v>
      </c>
      <c r="JM578" s="9">
        <f t="shared" si="246"/>
        <v>2</v>
      </c>
      <c r="JN578" s="9">
        <f t="shared" si="246"/>
        <v>2</v>
      </c>
      <c r="JO578" s="9">
        <f t="shared" si="246"/>
        <v>2</v>
      </c>
      <c r="JP578" s="9">
        <f t="shared" si="246"/>
        <v>2</v>
      </c>
      <c r="JQ578" s="9">
        <f t="shared" si="246"/>
        <v>2</v>
      </c>
      <c r="JR578" s="9">
        <f t="shared" si="238"/>
        <v>2</v>
      </c>
      <c r="JS578" s="9">
        <f t="shared" si="238"/>
        <v>2</v>
      </c>
      <c r="JT578" s="9">
        <f t="shared" si="238"/>
        <v>2</v>
      </c>
      <c r="JU578" s="9">
        <f t="shared" si="238"/>
        <v>0.66</v>
      </c>
      <c r="JV578" s="9">
        <f t="shared" si="238"/>
        <v>0.66</v>
      </c>
      <c r="JW578" s="10">
        <f t="shared" si="228"/>
        <v>1.9476076601384529E-3</v>
      </c>
      <c r="JX578" s="4">
        <f t="shared" si="229"/>
        <v>4.3284261699999993</v>
      </c>
      <c r="JY578" s="4">
        <f t="shared" si="230"/>
        <v>4.0136033836681406E-2</v>
      </c>
      <c r="JZ578" s="11">
        <f t="shared" si="231"/>
        <v>4.2747351046884798</v>
      </c>
      <c r="KA578" s="11">
        <f t="shared" si="232"/>
        <v>4.3821172353115188</v>
      </c>
      <c r="KB578" s="9">
        <f t="shared" si="233"/>
        <v>1.8998822687504354E-3</v>
      </c>
      <c r="KC578" s="12">
        <f t="shared" si="236"/>
        <v>9.6187248222222212E-3</v>
      </c>
      <c r="KD578" s="9">
        <v>576</v>
      </c>
      <c r="KE578" s="9">
        <f t="shared" si="245"/>
        <v>65.283559027777784</v>
      </c>
      <c r="KF578" s="9">
        <f t="shared" si="245"/>
        <v>44.426076388888887</v>
      </c>
      <c r="KG578" s="9">
        <f t="shared" si="245"/>
        <v>37.727838541666671</v>
      </c>
      <c r="KH578" s="9">
        <f t="shared" si="245"/>
        <v>36.241206597222224</v>
      </c>
      <c r="KI578" s="9">
        <f t="shared" si="245"/>
        <v>34.631145833333335</v>
      </c>
      <c r="KJ578" s="9">
        <f t="shared" si="245"/>
        <v>32.997769097222225</v>
      </c>
      <c r="KK578" s="9">
        <f t="shared" si="245"/>
        <v>31.324236111111109</v>
      </c>
      <c r="KL578" s="9">
        <f t="shared" si="245"/>
        <v>29.569852430555557</v>
      </c>
      <c r="KM578" s="9">
        <f t="shared" si="243"/>
        <v>27.68853298611111</v>
      </c>
      <c r="KN578" s="9">
        <f t="shared" si="243"/>
        <v>25.810399305555556</v>
      </c>
      <c r="KO578" s="9">
        <f t="shared" si="243"/>
        <v>23.789852430555555</v>
      </c>
      <c r="KP578" s="9">
        <f t="shared" si="243"/>
        <v>21.617612847222222</v>
      </c>
      <c r="KQ578" s="9">
        <f t="shared" si="243"/>
        <v>19.43657986111111</v>
      </c>
      <c r="KR578" s="9">
        <f t="shared" si="247"/>
        <v>17.093394097222223</v>
      </c>
      <c r="KS578" s="9">
        <f t="shared" si="247"/>
        <v>14.656536458333335</v>
      </c>
      <c r="KT578" s="9">
        <f t="shared" si="247"/>
        <v>12.199583333333333</v>
      </c>
      <c r="KU578" s="9">
        <f t="shared" si="247"/>
        <v>9.8798958333333324</v>
      </c>
      <c r="KV578" s="9">
        <f t="shared" si="247"/>
        <v>7.5583246527777783</v>
      </c>
      <c r="KW578" s="9">
        <f t="shared" si="247"/>
        <v>5.4901562500000001</v>
      </c>
      <c r="KX578" s="9">
        <f t="shared" si="239"/>
        <v>3.5210850694444442</v>
      </c>
      <c r="KY578" s="9">
        <f t="shared" si="239"/>
        <v>1.8630815972222221</v>
      </c>
      <c r="KZ578" s="9">
        <f t="shared" si="239"/>
        <v>0.56669270833333341</v>
      </c>
      <c r="LA578" s="9">
        <f t="shared" si="239"/>
        <v>8.5227272727272721E-3</v>
      </c>
      <c r="LB578" s="9">
        <f t="shared" si="239"/>
        <v>8.5227272727272721E-3</v>
      </c>
    </row>
    <row r="579" spans="1:314" x14ac:dyDescent="0.25">
      <c r="A579">
        <v>100</v>
      </c>
      <c r="B579">
        <v>9900</v>
      </c>
      <c r="C579">
        <v>98010000</v>
      </c>
      <c r="K579">
        <v>100</v>
      </c>
      <c r="L579">
        <v>10000</v>
      </c>
      <c r="M579">
        <v>0</v>
      </c>
      <c r="N579">
        <v>0</v>
      </c>
      <c r="R579">
        <v>0</v>
      </c>
      <c r="S579">
        <v>1442.2</v>
      </c>
      <c r="T579">
        <v>14.491359999999929</v>
      </c>
      <c r="U579" s="2">
        <v>5.5590277777777778E-5</v>
      </c>
      <c r="V579" s="1"/>
      <c r="W579" s="1">
        <v>1799.71</v>
      </c>
      <c r="X579" s="1">
        <v>2719.25</v>
      </c>
      <c r="Y579" s="1"/>
      <c r="Z579" s="1"/>
      <c r="AA579" s="1"/>
      <c r="AB579" s="1">
        <v>0</v>
      </c>
      <c r="AC579" s="1">
        <v>0</v>
      </c>
      <c r="AD579" s="1"/>
      <c r="AE579" s="1"/>
      <c r="AF579" s="1"/>
      <c r="AG579" s="1"/>
      <c r="AH579" s="1">
        <v>1</v>
      </c>
      <c r="AI579" s="1">
        <v>1</v>
      </c>
      <c r="AJ579" s="1">
        <v>1</v>
      </c>
      <c r="AK579" s="1">
        <v>1</v>
      </c>
      <c r="AL579" s="1">
        <v>1</v>
      </c>
      <c r="AM579" s="1">
        <v>1</v>
      </c>
      <c r="AN579" s="1">
        <v>1</v>
      </c>
      <c r="AO579" s="1">
        <v>1</v>
      </c>
      <c r="AP579" s="1">
        <v>1</v>
      </c>
      <c r="AQ579" s="1">
        <v>1</v>
      </c>
      <c r="AR579" s="1">
        <v>1</v>
      </c>
      <c r="AS579" s="1">
        <v>1</v>
      </c>
      <c r="AT579" s="1">
        <v>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B579" s="1">
        <v>1</v>
      </c>
      <c r="BC579" s="1">
        <v>1</v>
      </c>
      <c r="BD579" s="1">
        <v>1</v>
      </c>
      <c r="BE579" s="1">
        <v>1</v>
      </c>
      <c r="BF579" s="1">
        <v>1</v>
      </c>
      <c r="BG579" s="1">
        <v>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>
        <v>1</v>
      </c>
      <c r="BN579">
        <v>1</v>
      </c>
      <c r="BO579">
        <v>1</v>
      </c>
      <c r="BP579">
        <v>1.0049999999999999</v>
      </c>
      <c r="BQ579">
        <v>1.0149999999999999</v>
      </c>
      <c r="BR579">
        <v>1.0049999999999999</v>
      </c>
      <c r="BS579">
        <v>1.0149999999999999</v>
      </c>
      <c r="BT579">
        <v>1.0349999999999999</v>
      </c>
      <c r="BU579">
        <v>1.105</v>
      </c>
      <c r="BV579">
        <v>1.2150000000000001</v>
      </c>
      <c r="BW579">
        <v>1.7150000000000001</v>
      </c>
      <c r="BX579">
        <v>2.5550000000000002</v>
      </c>
      <c r="BY579">
        <v>9.6449999999999996</v>
      </c>
      <c r="BZ579">
        <v>58.828125</v>
      </c>
      <c r="CA579">
        <v>4097.984375</v>
      </c>
      <c r="CB579">
        <v>58.828125</v>
      </c>
      <c r="CC579">
        <v>4097.984375</v>
      </c>
      <c r="CH579">
        <v>1.165</v>
      </c>
      <c r="CI579">
        <v>1.5349999999999999</v>
      </c>
      <c r="CJ579">
        <v>1.87</v>
      </c>
      <c r="CK579">
        <v>5.94</v>
      </c>
      <c r="CL579">
        <v>2.2400000000000002</v>
      </c>
      <c r="CM579">
        <v>8.34</v>
      </c>
      <c r="CN579">
        <v>2.3250000000000002</v>
      </c>
      <c r="CO579">
        <v>8.9450000000000003</v>
      </c>
      <c r="CP579">
        <v>2.4449999999999998</v>
      </c>
      <c r="CQ579">
        <v>10.025</v>
      </c>
      <c r="CR579">
        <v>2.5249999999999999</v>
      </c>
      <c r="CS579">
        <v>10.945</v>
      </c>
      <c r="CT579">
        <v>2.7650000000000001</v>
      </c>
      <c r="CU579">
        <v>13.975</v>
      </c>
      <c r="CV579">
        <v>3.02</v>
      </c>
      <c r="CW579">
        <v>18.010000000000002</v>
      </c>
      <c r="CX579">
        <v>3.16</v>
      </c>
      <c r="CY579">
        <v>19.07</v>
      </c>
      <c r="CZ579">
        <v>3.35</v>
      </c>
      <c r="DA579">
        <v>21.54</v>
      </c>
      <c r="DB579">
        <v>3.76</v>
      </c>
      <c r="DC579">
        <v>26.81</v>
      </c>
      <c r="DD579">
        <v>4.2149999999999999</v>
      </c>
      <c r="DE579">
        <v>32.155000000000001</v>
      </c>
      <c r="DF579">
        <v>4.8949999999999996</v>
      </c>
      <c r="DG579">
        <v>44.645000000000003</v>
      </c>
      <c r="DH579">
        <v>5.6</v>
      </c>
      <c r="DI579">
        <v>57.03</v>
      </c>
      <c r="DJ579">
        <v>6.25</v>
      </c>
      <c r="DK579">
        <v>66.790000000000006</v>
      </c>
      <c r="DL579">
        <v>7.67</v>
      </c>
      <c r="DM579">
        <v>107.56</v>
      </c>
      <c r="DN579">
        <v>9.2149999999999999</v>
      </c>
      <c r="DO579">
        <v>166.08500000000001</v>
      </c>
      <c r="DP579">
        <v>13.095000000000001</v>
      </c>
      <c r="DQ579">
        <v>356.54500000000002</v>
      </c>
      <c r="DR579">
        <v>19.920000000000002</v>
      </c>
      <c r="DS579">
        <v>788.46</v>
      </c>
      <c r="DT579">
        <v>32.905000000000001</v>
      </c>
      <c r="DU579">
        <v>2000.105</v>
      </c>
      <c r="DV579">
        <v>60.34</v>
      </c>
      <c r="DW579">
        <v>6468.01</v>
      </c>
      <c r="DX579">
        <v>200.98500000000001</v>
      </c>
      <c r="DY579">
        <v>71264.945000000007</v>
      </c>
      <c r="DZ579">
        <v>5825.984375</v>
      </c>
      <c r="EA579">
        <v>40329571.453125</v>
      </c>
      <c r="EB579">
        <v>5825.984375</v>
      </c>
      <c r="EC579">
        <v>40329571.453125</v>
      </c>
      <c r="EH579">
        <v>-24.150499999999898</v>
      </c>
      <c r="EI579">
        <v>-14.913100000000025</v>
      </c>
      <c r="EJ579">
        <v>-12.481800000000044</v>
      </c>
      <c r="EK579">
        <v>-11.874000000000038</v>
      </c>
      <c r="EL579">
        <v>-11.316050000000043</v>
      </c>
      <c r="EM579">
        <v>-11.105950000000048</v>
      </c>
      <c r="EN579">
        <v>-10.402800000000047</v>
      </c>
      <c r="EO579">
        <v>-9.5366000000000497</v>
      </c>
      <c r="EP579">
        <v>-9.0969000000000477</v>
      </c>
      <c r="EQ579">
        <v>-8.9085000000000463</v>
      </c>
      <c r="ER579">
        <v>-8.4366000000000501</v>
      </c>
      <c r="ES579">
        <v>-7.690950000000055</v>
      </c>
      <c r="ET579">
        <v>-7.1241000000000554</v>
      </c>
      <c r="EU579">
        <v>-6.371150000000056</v>
      </c>
      <c r="EV579">
        <v>-5.8626500000000581</v>
      </c>
      <c r="EW579">
        <v>-5.2383000000000619</v>
      </c>
      <c r="EX579">
        <v>-4.7246000000000619</v>
      </c>
      <c r="EY579">
        <v>-3.9334000000000624</v>
      </c>
      <c r="EZ579">
        <v>-3.0924500000000608</v>
      </c>
      <c r="FA579">
        <v>-2.2762000000000535</v>
      </c>
      <c r="FB579">
        <v>-1.512300000000051</v>
      </c>
      <c r="FC579">
        <v>-0.7659500000000381</v>
      </c>
      <c r="FD579">
        <v>1.0000000000000043E-100</v>
      </c>
      <c r="FE579">
        <v>1.0000000000000043E-100</v>
      </c>
      <c r="FG579">
        <v>200</v>
      </c>
      <c r="FH579">
        <v>200</v>
      </c>
      <c r="FI579">
        <v>200</v>
      </c>
      <c r="FJ579">
        <v>200</v>
      </c>
      <c r="FK579">
        <v>200</v>
      </c>
      <c r="FL579">
        <v>200</v>
      </c>
      <c r="FM579">
        <v>200</v>
      </c>
      <c r="FN579">
        <v>200</v>
      </c>
      <c r="FO579">
        <v>200</v>
      </c>
      <c r="FP579">
        <v>200</v>
      </c>
      <c r="FQ579">
        <v>200</v>
      </c>
      <c r="FR579">
        <v>200</v>
      </c>
      <c r="FS579">
        <v>200</v>
      </c>
      <c r="FT579">
        <v>200</v>
      </c>
      <c r="FU579">
        <v>200</v>
      </c>
      <c r="FV579">
        <v>200</v>
      </c>
      <c r="FW579">
        <v>200</v>
      </c>
      <c r="FX579">
        <v>200</v>
      </c>
      <c r="FY579">
        <v>200</v>
      </c>
      <c r="FZ579">
        <v>200</v>
      </c>
      <c r="GA579">
        <v>200</v>
      </c>
      <c r="GB579">
        <v>200</v>
      </c>
      <c r="GC579">
        <v>64</v>
      </c>
      <c r="GD579">
        <v>64</v>
      </c>
      <c r="GF579">
        <v>46096.66</v>
      </c>
      <c r="GG579">
        <v>31415.73</v>
      </c>
      <c r="GH579">
        <v>26690.79</v>
      </c>
      <c r="GI579">
        <v>25641.395</v>
      </c>
      <c r="GJ579">
        <v>24503.54</v>
      </c>
      <c r="GK579">
        <v>23350.39</v>
      </c>
      <c r="GL579">
        <v>22168.345000000001</v>
      </c>
      <c r="GM579">
        <v>20928.03</v>
      </c>
      <c r="GN579">
        <v>19599.23</v>
      </c>
      <c r="GO579">
        <v>18269.86</v>
      </c>
      <c r="GP579">
        <v>16842.09</v>
      </c>
      <c r="GQ579">
        <v>15307.805</v>
      </c>
      <c r="GR579">
        <v>13764.615</v>
      </c>
      <c r="GS579">
        <v>12108.135</v>
      </c>
      <c r="GT579">
        <v>10385.205</v>
      </c>
      <c r="GU579">
        <v>8647.2049999999999</v>
      </c>
      <c r="GV579">
        <v>7005.7</v>
      </c>
      <c r="GW579">
        <v>5360.6450000000004</v>
      </c>
      <c r="GX579">
        <v>3893.58</v>
      </c>
      <c r="GY579">
        <v>2499.15</v>
      </c>
      <c r="GZ579">
        <v>1321.4949999999999</v>
      </c>
      <c r="HA579">
        <v>401.30500000000001</v>
      </c>
      <c r="HB579">
        <v>6.0625</v>
      </c>
      <c r="HC579">
        <v>6.0625</v>
      </c>
      <c r="HE579">
        <v>0</v>
      </c>
      <c r="HF579">
        <v>0</v>
      </c>
      <c r="HL579" t="s">
        <v>249</v>
      </c>
      <c r="HM579">
        <v>4.876489369999998</v>
      </c>
      <c r="HN579">
        <v>23.798400087054151</v>
      </c>
      <c r="HP579">
        <v>0.37518654500000009</v>
      </c>
      <c r="HQ579">
        <v>0.49212273577148019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L579" s="4">
        <f t="shared" si="234"/>
        <v>3.5994200000000003</v>
      </c>
      <c r="IM579" s="4"/>
      <c r="IN579" s="4">
        <f t="shared" ref="IN579:IN642" si="248">S579/(K579*25)</f>
        <v>0.57688000000000006</v>
      </c>
      <c r="IO579" s="4">
        <f t="shared" ref="IO579:IO642" si="249">R579/K579</f>
        <v>0</v>
      </c>
      <c r="IP579" s="4"/>
      <c r="IQ579" s="4"/>
      <c r="IR579" s="4">
        <f t="shared" ref="IR579:IR642" si="250">DX579/IT579</f>
        <v>4.0995594174519645E-3</v>
      </c>
      <c r="IS579" s="9">
        <f t="shared" ref="IS579:IS642" si="251">EB579/IT579</f>
        <v>0.1188345852200873</v>
      </c>
      <c r="IT579">
        <v>49026</v>
      </c>
      <c r="IU579" s="9"/>
      <c r="IV579" s="9">
        <f t="shared" ref="IV579:IV642" si="252">EE579/IT579</f>
        <v>0</v>
      </c>
      <c r="IW579" s="9">
        <f t="shared" ref="IW579:IW642" si="253">EF579/IT579</f>
        <v>0</v>
      </c>
      <c r="IX579" s="9"/>
      <c r="IY579" s="9">
        <f t="shared" si="244"/>
        <v>2</v>
      </c>
      <c r="IZ579" s="9">
        <f t="shared" si="244"/>
        <v>2</v>
      </c>
      <c r="JA579" s="9">
        <f t="shared" si="244"/>
        <v>2</v>
      </c>
      <c r="JB579" s="9">
        <f t="shared" si="244"/>
        <v>2</v>
      </c>
      <c r="JC579" s="9">
        <f t="shared" si="244"/>
        <v>2</v>
      </c>
      <c r="JD579" s="9">
        <f t="shared" si="244"/>
        <v>2</v>
      </c>
      <c r="JE579" s="9">
        <f t="shared" si="244"/>
        <v>2</v>
      </c>
      <c r="JF579" s="9">
        <f t="shared" si="244"/>
        <v>2</v>
      </c>
      <c r="JG579" s="9">
        <f t="shared" si="242"/>
        <v>2</v>
      </c>
      <c r="JH579" s="9">
        <f t="shared" si="242"/>
        <v>2</v>
      </c>
      <c r="JI579" s="9">
        <f t="shared" si="242"/>
        <v>2</v>
      </c>
      <c r="JJ579" s="9">
        <f t="shared" si="242"/>
        <v>2</v>
      </c>
      <c r="JK579" s="9">
        <f t="shared" si="242"/>
        <v>2</v>
      </c>
      <c r="JL579" s="9">
        <f t="shared" si="246"/>
        <v>2</v>
      </c>
      <c r="JM579" s="9">
        <f t="shared" si="246"/>
        <v>2</v>
      </c>
      <c r="JN579" s="9">
        <f t="shared" si="246"/>
        <v>2</v>
      </c>
      <c r="JO579" s="9">
        <f t="shared" si="246"/>
        <v>2</v>
      </c>
      <c r="JP579" s="9">
        <f t="shared" si="246"/>
        <v>2</v>
      </c>
      <c r="JQ579" s="9">
        <f t="shared" si="246"/>
        <v>2</v>
      </c>
      <c r="JR579" s="9">
        <f t="shared" si="238"/>
        <v>2</v>
      </c>
      <c r="JS579" s="9">
        <f t="shared" si="238"/>
        <v>2</v>
      </c>
      <c r="JT579" s="9">
        <f t="shared" si="238"/>
        <v>2</v>
      </c>
      <c r="JU579" s="9">
        <f t="shared" si="238"/>
        <v>0.64</v>
      </c>
      <c r="JV579" s="9">
        <f t="shared" si="238"/>
        <v>0.64</v>
      </c>
      <c r="JW579" s="10">
        <f t="shared" ref="JW579:JW642" si="254">KA579/(K579*25)</f>
        <v>1.9650782701552045E-3</v>
      </c>
      <c r="JX579" s="4">
        <f t="shared" ref="JX579:JX642" si="255">HM579</f>
        <v>4.876489369999998</v>
      </c>
      <c r="JY579" s="4">
        <f t="shared" ref="JY579:JY642" si="256">HN579-HM579*HM579</f>
        <v>1.825151133117231E-2</v>
      </c>
      <c r="JZ579" s="11">
        <f t="shared" ref="JZ579:JZ642" si="257">JX579-2.68*SQRT(JY579)/SQRT(100)</f>
        <v>4.8402830646119845</v>
      </c>
      <c r="KA579" s="11">
        <f t="shared" ref="KA579:KA642" si="258">JX579+2.68*SQRT(JY579)/SQRT(100)</f>
        <v>4.9126956753880116</v>
      </c>
      <c r="KB579" s="9">
        <f t="shared" ref="KB579:KB642" si="259">JZ579/(K579*25)</f>
        <v>1.9361132258447938E-3</v>
      </c>
      <c r="KC579" s="12">
        <f t="shared" si="236"/>
        <v>9.752978739999996E-3</v>
      </c>
      <c r="KD579" s="9">
        <v>577</v>
      </c>
      <c r="KE579" s="9">
        <f t="shared" si="245"/>
        <v>79.890225303292894</v>
      </c>
      <c r="KF579" s="9">
        <f t="shared" si="245"/>
        <v>54.446672443674174</v>
      </c>
      <c r="KG579" s="9">
        <f t="shared" si="245"/>
        <v>46.257868284228771</v>
      </c>
      <c r="KH579" s="9">
        <f t="shared" si="245"/>
        <v>44.439159445407277</v>
      </c>
      <c r="KI579" s="9">
        <f t="shared" si="245"/>
        <v>42.467140381282498</v>
      </c>
      <c r="KJ579" s="9">
        <f t="shared" si="245"/>
        <v>40.468613518197571</v>
      </c>
      <c r="KK579" s="9">
        <f t="shared" si="245"/>
        <v>38.420008665511268</v>
      </c>
      <c r="KL579" s="9">
        <f t="shared" si="245"/>
        <v>36.270415944540723</v>
      </c>
      <c r="KM579" s="9">
        <f t="shared" si="243"/>
        <v>33.967469670710571</v>
      </c>
      <c r="KN579" s="9">
        <f t="shared" si="243"/>
        <v>31.663535528596189</v>
      </c>
      <c r="KO579" s="9">
        <f t="shared" si="243"/>
        <v>29.189064124783364</v>
      </c>
      <c r="KP579" s="9">
        <f t="shared" si="243"/>
        <v>26.529991334488734</v>
      </c>
      <c r="KQ579" s="9">
        <f t="shared" si="243"/>
        <v>23.855485268630847</v>
      </c>
      <c r="KR579" s="9">
        <f t="shared" si="247"/>
        <v>20.984636048526863</v>
      </c>
      <c r="KS579" s="9">
        <f t="shared" si="247"/>
        <v>17.998622183708839</v>
      </c>
      <c r="KT579" s="9">
        <f t="shared" si="247"/>
        <v>14.986490467937609</v>
      </c>
      <c r="KU579" s="9">
        <f t="shared" si="247"/>
        <v>12.14159445407279</v>
      </c>
      <c r="KV579" s="9">
        <f t="shared" si="247"/>
        <v>9.2905459272097062</v>
      </c>
      <c r="KW579" s="9">
        <f t="shared" si="247"/>
        <v>6.7479722703639515</v>
      </c>
      <c r="KX579" s="9">
        <f t="shared" si="239"/>
        <v>4.3312824956672449</v>
      </c>
      <c r="KY579" s="9">
        <f t="shared" si="239"/>
        <v>2.2902859618717502</v>
      </c>
      <c r="KZ579" s="9">
        <f t="shared" si="239"/>
        <v>0.69550259965337957</v>
      </c>
      <c r="LA579" s="9">
        <f t="shared" si="239"/>
        <v>1.0506932409012132E-2</v>
      </c>
      <c r="LB579" s="9">
        <f t="shared" si="239"/>
        <v>1.0506932409012132E-2</v>
      </c>
    </row>
    <row r="580" spans="1:314" x14ac:dyDescent="0.25">
      <c r="A580">
        <v>110</v>
      </c>
      <c r="B580">
        <v>10900</v>
      </c>
      <c r="C580">
        <v>118810000</v>
      </c>
      <c r="K580">
        <v>110</v>
      </c>
      <c r="L580">
        <v>12100</v>
      </c>
      <c r="M580">
        <v>0</v>
      </c>
      <c r="N580">
        <v>0</v>
      </c>
      <c r="R580">
        <v>0</v>
      </c>
      <c r="S580">
        <v>1733.64</v>
      </c>
      <c r="T580">
        <v>15.850332272727259</v>
      </c>
      <c r="U580" s="2">
        <v>6.2905092592592578E-5</v>
      </c>
      <c r="V580" s="1"/>
      <c r="W580" s="1">
        <v>2211.88</v>
      </c>
      <c r="X580" s="1">
        <v>3477.19</v>
      </c>
      <c r="Y580" s="1"/>
      <c r="Z580" s="1"/>
      <c r="AA580" s="1"/>
      <c r="AB580" s="1">
        <v>0</v>
      </c>
      <c r="AC580" s="1">
        <v>0</v>
      </c>
      <c r="AD580" s="1"/>
      <c r="AE580" s="1"/>
      <c r="AF580" s="1"/>
      <c r="AG580" s="1"/>
      <c r="AH580" s="1">
        <v>1</v>
      </c>
      <c r="AI580" s="1">
        <v>1</v>
      </c>
      <c r="AJ580" s="1">
        <v>1</v>
      </c>
      <c r="AK580" s="1">
        <v>1</v>
      </c>
      <c r="AL580" s="1">
        <v>1</v>
      </c>
      <c r="AM580" s="1">
        <v>1</v>
      </c>
      <c r="AN580" s="1">
        <v>1</v>
      </c>
      <c r="AO580" s="1">
        <v>1</v>
      </c>
      <c r="AP580" s="1">
        <v>1</v>
      </c>
      <c r="AQ580" s="1">
        <v>1</v>
      </c>
      <c r="AR580" s="1">
        <v>1</v>
      </c>
      <c r="AS580" s="1">
        <v>1</v>
      </c>
      <c r="AT580" s="1">
        <v>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B580" s="1">
        <v>1</v>
      </c>
      <c r="BC580" s="1">
        <v>1</v>
      </c>
      <c r="BD580" s="1">
        <v>1</v>
      </c>
      <c r="BE580" s="1">
        <v>1</v>
      </c>
      <c r="BF580" s="1">
        <v>1</v>
      </c>
      <c r="BG580" s="1">
        <v>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1.0049999999999999</v>
      </c>
      <c r="BS580">
        <v>1.0149999999999999</v>
      </c>
      <c r="BT580">
        <v>1.0249999999999999</v>
      </c>
      <c r="BU580">
        <v>1.075</v>
      </c>
      <c r="BV580">
        <v>1.24</v>
      </c>
      <c r="BW580">
        <v>1.8</v>
      </c>
      <c r="BX580">
        <v>2.4550000000000001</v>
      </c>
      <c r="BY580">
        <v>9.3849999999999998</v>
      </c>
      <c r="BZ580">
        <v>59.814814814814817</v>
      </c>
      <c r="CA580">
        <v>4599.0246913580249</v>
      </c>
      <c r="CB580">
        <v>59.814814814814817</v>
      </c>
      <c r="CC580">
        <v>4599.0246913580249</v>
      </c>
      <c r="CH580">
        <v>1.28</v>
      </c>
      <c r="CI580">
        <v>1.99</v>
      </c>
      <c r="CJ580">
        <v>2.085</v>
      </c>
      <c r="CK580">
        <v>6.5350000000000001</v>
      </c>
      <c r="CL580">
        <v>2.415</v>
      </c>
      <c r="CM580">
        <v>8.8849999999999998</v>
      </c>
      <c r="CN580">
        <v>2.54</v>
      </c>
      <c r="CO580">
        <v>9.91</v>
      </c>
      <c r="CP580">
        <v>2.6850000000000001</v>
      </c>
      <c r="CQ580">
        <v>11.285</v>
      </c>
      <c r="CR580">
        <v>2.9049999999999998</v>
      </c>
      <c r="CS580">
        <v>13.234999999999999</v>
      </c>
      <c r="CT580">
        <v>3.15</v>
      </c>
      <c r="CU580">
        <v>15.38</v>
      </c>
      <c r="CV580">
        <v>3.3</v>
      </c>
      <c r="CW580">
        <v>17</v>
      </c>
      <c r="CX580">
        <v>3.44</v>
      </c>
      <c r="CY580">
        <v>18.68</v>
      </c>
      <c r="CZ580">
        <v>3.5249999999999999</v>
      </c>
      <c r="DA580">
        <v>19.535</v>
      </c>
      <c r="DB580">
        <v>3.87</v>
      </c>
      <c r="DC580">
        <v>24.73</v>
      </c>
      <c r="DD580">
        <v>4.2450000000000001</v>
      </c>
      <c r="DE580">
        <v>29.305</v>
      </c>
      <c r="DF580">
        <v>4.625</v>
      </c>
      <c r="DG580">
        <v>35.645000000000003</v>
      </c>
      <c r="DH580">
        <v>5.3250000000000002</v>
      </c>
      <c r="DI580">
        <v>48.805</v>
      </c>
      <c r="DJ580">
        <v>6.39</v>
      </c>
      <c r="DK580">
        <v>79.44</v>
      </c>
      <c r="DL580">
        <v>8.1950000000000003</v>
      </c>
      <c r="DM580">
        <v>135.255</v>
      </c>
      <c r="DN580">
        <v>9.6999999999999993</v>
      </c>
      <c r="DO580">
        <v>181.49</v>
      </c>
      <c r="DP580">
        <v>13.23</v>
      </c>
      <c r="DQ580">
        <v>325.76</v>
      </c>
      <c r="DR580">
        <v>19.715</v>
      </c>
      <c r="DS580">
        <v>784.05499999999995</v>
      </c>
      <c r="DT580">
        <v>30.84</v>
      </c>
      <c r="DU580">
        <v>1790.4</v>
      </c>
      <c r="DV580">
        <v>63.19</v>
      </c>
      <c r="DW580">
        <v>7575.82</v>
      </c>
      <c r="DX580">
        <v>188.63499999999999</v>
      </c>
      <c r="DY580">
        <v>69482.764999999999</v>
      </c>
      <c r="DZ580">
        <v>5930.3703703703704</v>
      </c>
      <c r="EA580">
        <v>45410361.530864194</v>
      </c>
      <c r="EB580">
        <v>5930.3703703703704</v>
      </c>
      <c r="EC580">
        <v>45410361.530864194</v>
      </c>
      <c r="EH580">
        <v>-24.474299999999857</v>
      </c>
      <c r="EI580">
        <v>-14.309950000000008</v>
      </c>
      <c r="EJ580">
        <v>-12.345400000000035</v>
      </c>
      <c r="EK580">
        <v>-11.691900000000038</v>
      </c>
      <c r="EL580">
        <v>-11.065550000000053</v>
      </c>
      <c r="EM580">
        <v>-10.504050000000062</v>
      </c>
      <c r="EN580">
        <v>-9.7721000000000622</v>
      </c>
      <c r="EO580">
        <v>-9.3443500000000679</v>
      </c>
      <c r="EP580">
        <v>-9.0387000000000697</v>
      </c>
      <c r="EQ580">
        <v>-8.808800000000069</v>
      </c>
      <c r="ER580">
        <v>-8.1679000000000705</v>
      </c>
      <c r="ES580">
        <v>-7.7762500000000703</v>
      </c>
      <c r="ET580">
        <v>-7.1734000000000648</v>
      </c>
      <c r="EU580">
        <v>-6.4222500000000613</v>
      </c>
      <c r="EV580">
        <v>-5.6104000000000589</v>
      </c>
      <c r="EW580">
        <v>-4.9075500000000627</v>
      </c>
      <c r="EX580">
        <v>-4.4798000000000666</v>
      </c>
      <c r="EY580">
        <v>-3.6903000000000667</v>
      </c>
      <c r="EZ580">
        <v>-2.9338000000000672</v>
      </c>
      <c r="FA580">
        <v>-2.2736500000000572</v>
      </c>
      <c r="FB580">
        <v>-1.4702000000000472</v>
      </c>
      <c r="FC580">
        <v>-0.78725000000003886</v>
      </c>
      <c r="FD580">
        <v>1.0000000000000046E-100</v>
      </c>
      <c r="FE580">
        <v>1.0000000000000046E-100</v>
      </c>
      <c r="FG580">
        <v>200</v>
      </c>
      <c r="FH580">
        <v>200</v>
      </c>
      <c r="FI580">
        <v>200</v>
      </c>
      <c r="FJ580">
        <v>200</v>
      </c>
      <c r="FK580">
        <v>200</v>
      </c>
      <c r="FL580">
        <v>200</v>
      </c>
      <c r="FM580">
        <v>200</v>
      </c>
      <c r="FN580">
        <v>200</v>
      </c>
      <c r="FO580">
        <v>200</v>
      </c>
      <c r="FP580">
        <v>200</v>
      </c>
      <c r="FQ580">
        <v>200</v>
      </c>
      <c r="FR580">
        <v>200</v>
      </c>
      <c r="FS580">
        <v>200</v>
      </c>
      <c r="FT580">
        <v>200</v>
      </c>
      <c r="FU580">
        <v>200</v>
      </c>
      <c r="FV580">
        <v>200</v>
      </c>
      <c r="FW580">
        <v>200</v>
      </c>
      <c r="FX580">
        <v>200</v>
      </c>
      <c r="FY580">
        <v>200</v>
      </c>
      <c r="FZ580">
        <v>200</v>
      </c>
      <c r="GA580">
        <v>200</v>
      </c>
      <c r="GB580">
        <v>200</v>
      </c>
      <c r="GC580">
        <v>81</v>
      </c>
      <c r="GD580">
        <v>81</v>
      </c>
      <c r="GF580">
        <v>55441.96</v>
      </c>
      <c r="GG580">
        <v>37813.4</v>
      </c>
      <c r="GH580">
        <v>32131.834999999999</v>
      </c>
      <c r="GI580">
        <v>30868.134999999998</v>
      </c>
      <c r="GJ580">
        <v>29499.075000000001</v>
      </c>
      <c r="GK580">
        <v>28111.595000000001</v>
      </c>
      <c r="GL580">
        <v>26689.62</v>
      </c>
      <c r="GM580">
        <v>25196.064999999999</v>
      </c>
      <c r="GN580">
        <v>23598.134999999998</v>
      </c>
      <c r="GO580">
        <v>21996.799999999999</v>
      </c>
      <c r="GP580">
        <v>20279.63</v>
      </c>
      <c r="GQ580">
        <v>18432.365000000002</v>
      </c>
      <c r="GR580">
        <v>16575.740000000002</v>
      </c>
      <c r="GS580">
        <v>14581.65</v>
      </c>
      <c r="GT580">
        <v>12507.13</v>
      </c>
      <c r="GU580">
        <v>10415.07</v>
      </c>
      <c r="GV580">
        <v>8437.5300000000007</v>
      </c>
      <c r="GW580">
        <v>6456.7250000000004</v>
      </c>
      <c r="GX580">
        <v>4690.7950000000001</v>
      </c>
      <c r="GY580">
        <v>3009.5949999999998</v>
      </c>
      <c r="GZ580">
        <v>1590.57</v>
      </c>
      <c r="HA580">
        <v>482.89499999999998</v>
      </c>
      <c r="HB580">
        <v>5.7901234567901234</v>
      </c>
      <c r="HC580">
        <v>5.7901234567901234</v>
      </c>
      <c r="HE580">
        <v>0</v>
      </c>
      <c r="HF580">
        <v>0</v>
      </c>
      <c r="HL580" t="s">
        <v>242</v>
      </c>
      <c r="HM580">
        <v>5.4605440699999983</v>
      </c>
      <c r="HN580">
        <v>29.833430072289339</v>
      </c>
      <c r="HP580">
        <v>0.41368281999999984</v>
      </c>
      <c r="HQ580">
        <v>0.66329048623070941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L580" s="4">
        <f t="shared" ref="IL580:IL643" si="260">W580/(K580*5)</f>
        <v>4.0216000000000003</v>
      </c>
      <c r="IM580" s="4"/>
      <c r="IN580" s="4">
        <f t="shared" si="248"/>
        <v>0.63041454545454545</v>
      </c>
      <c r="IO580" s="4">
        <f t="shared" si="249"/>
        <v>0</v>
      </c>
      <c r="IP580" s="4"/>
      <c r="IQ580" s="4"/>
      <c r="IR580" s="4">
        <f t="shared" si="250"/>
        <v>3.8475737858730901E-3</v>
      </c>
      <c r="IS580" s="9">
        <f t="shared" si="251"/>
        <v>0.12096131458931549</v>
      </c>
      <c r="IT580">
        <v>49027</v>
      </c>
      <c r="IU580" s="9"/>
      <c r="IV580" s="9">
        <f t="shared" si="252"/>
        <v>0</v>
      </c>
      <c r="IW580" s="9">
        <f t="shared" si="253"/>
        <v>0</v>
      </c>
      <c r="IX580" s="9"/>
      <c r="IY580" s="9">
        <f t="shared" si="244"/>
        <v>2</v>
      </c>
      <c r="IZ580" s="9">
        <f t="shared" si="244"/>
        <v>2</v>
      </c>
      <c r="JA580" s="9">
        <f t="shared" si="244"/>
        <v>2</v>
      </c>
      <c r="JB580" s="9">
        <f t="shared" si="244"/>
        <v>2</v>
      </c>
      <c r="JC580" s="9">
        <f t="shared" si="244"/>
        <v>2</v>
      </c>
      <c r="JD580" s="9">
        <f t="shared" si="244"/>
        <v>2</v>
      </c>
      <c r="JE580" s="9">
        <f t="shared" si="244"/>
        <v>2</v>
      </c>
      <c r="JF580" s="9">
        <f t="shared" si="244"/>
        <v>2</v>
      </c>
      <c r="JG580" s="9">
        <f t="shared" si="242"/>
        <v>2</v>
      </c>
      <c r="JH580" s="9">
        <f t="shared" si="242"/>
        <v>2</v>
      </c>
      <c r="JI580" s="9">
        <f t="shared" si="242"/>
        <v>2</v>
      </c>
      <c r="JJ580" s="9">
        <f t="shared" si="242"/>
        <v>2</v>
      </c>
      <c r="JK580" s="9">
        <f t="shared" si="242"/>
        <v>2</v>
      </c>
      <c r="JL580" s="9">
        <f t="shared" si="246"/>
        <v>2</v>
      </c>
      <c r="JM580" s="9">
        <f t="shared" si="246"/>
        <v>2</v>
      </c>
      <c r="JN580" s="9">
        <f t="shared" si="246"/>
        <v>2</v>
      </c>
      <c r="JO580" s="9">
        <f t="shared" si="246"/>
        <v>2</v>
      </c>
      <c r="JP580" s="9">
        <f t="shared" si="246"/>
        <v>2</v>
      </c>
      <c r="JQ580" s="9">
        <f t="shared" si="246"/>
        <v>2</v>
      </c>
      <c r="JR580" s="9">
        <f t="shared" si="238"/>
        <v>2</v>
      </c>
      <c r="JS580" s="9">
        <f t="shared" si="238"/>
        <v>2</v>
      </c>
      <c r="JT580" s="9">
        <f t="shared" si="238"/>
        <v>2</v>
      </c>
      <c r="JU580" s="9">
        <f t="shared" si="238"/>
        <v>0.81</v>
      </c>
      <c r="JV580" s="9">
        <f t="shared" si="238"/>
        <v>0.81</v>
      </c>
      <c r="JW580" s="10">
        <f t="shared" si="254"/>
        <v>1.9979365072446951E-3</v>
      </c>
      <c r="JX580" s="4">
        <f t="shared" si="255"/>
        <v>5.4605440699999983</v>
      </c>
      <c r="JY580" s="4">
        <f t="shared" si="256"/>
        <v>1.5888531877191525E-2</v>
      </c>
      <c r="JZ580" s="11">
        <f t="shared" si="257"/>
        <v>5.4267627450770854</v>
      </c>
      <c r="KA580" s="11">
        <f t="shared" si="258"/>
        <v>5.4943253949229112</v>
      </c>
      <c r="KB580" s="9">
        <f t="shared" si="259"/>
        <v>1.9733682709371218E-3</v>
      </c>
      <c r="KC580" s="12">
        <f t="shared" ref="KC580:KC643" si="261">JX580/(K580*5)</f>
        <v>9.9282619454545418E-3</v>
      </c>
      <c r="KD580" s="9">
        <v>578</v>
      </c>
      <c r="KE580" s="9">
        <f t="shared" si="245"/>
        <v>95.920346020761244</v>
      </c>
      <c r="KF580" s="9">
        <f t="shared" si="245"/>
        <v>65.421107266435982</v>
      </c>
      <c r="KG580" s="9">
        <f t="shared" si="245"/>
        <v>55.591410034602077</v>
      </c>
      <c r="KH580" s="9">
        <f t="shared" si="245"/>
        <v>53.405077854671276</v>
      </c>
      <c r="KI580" s="9">
        <f t="shared" si="245"/>
        <v>51.036461937716261</v>
      </c>
      <c r="KJ580" s="9">
        <f t="shared" si="245"/>
        <v>48.635977508650519</v>
      </c>
      <c r="KK580" s="9">
        <f t="shared" si="245"/>
        <v>46.175813148788926</v>
      </c>
      <c r="KL580" s="9">
        <f t="shared" si="245"/>
        <v>43.591807958477503</v>
      </c>
      <c r="KM580" s="9">
        <f t="shared" si="243"/>
        <v>40.827223183390998</v>
      </c>
      <c r="KN580" s="9">
        <f t="shared" si="243"/>
        <v>38.056747404844288</v>
      </c>
      <c r="KO580" s="9">
        <f t="shared" si="243"/>
        <v>35.085865051903113</v>
      </c>
      <c r="KP580" s="9">
        <f t="shared" si="243"/>
        <v>31.889904844290662</v>
      </c>
      <c r="KQ580" s="9">
        <f t="shared" si="243"/>
        <v>28.677750865051905</v>
      </c>
      <c r="KR580" s="9">
        <f t="shared" si="247"/>
        <v>25.227768166089966</v>
      </c>
      <c r="KS580" s="9">
        <f t="shared" si="247"/>
        <v>21.638633217993078</v>
      </c>
      <c r="KT580" s="9">
        <f t="shared" si="247"/>
        <v>18.019152249134947</v>
      </c>
      <c r="KU580" s="9">
        <f t="shared" si="247"/>
        <v>14.59780276816609</v>
      </c>
      <c r="KV580" s="9">
        <f t="shared" si="247"/>
        <v>11.170804498269897</v>
      </c>
      <c r="KW580" s="9">
        <f t="shared" si="247"/>
        <v>8.1155622837370238</v>
      </c>
      <c r="KX580" s="9">
        <f t="shared" si="239"/>
        <v>5.2069117647058816</v>
      </c>
      <c r="KY580" s="9">
        <f t="shared" si="239"/>
        <v>2.7518512110726641</v>
      </c>
      <c r="KZ580" s="9">
        <f t="shared" si="239"/>
        <v>0.83545847750865043</v>
      </c>
      <c r="LA580" s="9">
        <f t="shared" si="239"/>
        <v>1.0017514631124781E-2</v>
      </c>
      <c r="LB580" s="9">
        <f t="shared" si="239"/>
        <v>1.0017514631124781E-2</v>
      </c>
    </row>
    <row r="581" spans="1:314" x14ac:dyDescent="0.25">
      <c r="A581">
        <v>120</v>
      </c>
      <c r="B581">
        <v>11900</v>
      </c>
      <c r="C581">
        <v>141610000</v>
      </c>
      <c r="K581">
        <v>120</v>
      </c>
      <c r="L581">
        <v>14400</v>
      </c>
      <c r="M581">
        <v>0</v>
      </c>
      <c r="N581">
        <v>0</v>
      </c>
      <c r="R581">
        <v>0</v>
      </c>
      <c r="S581">
        <v>2053.8850000000002</v>
      </c>
      <c r="T581">
        <v>17.225110416666737</v>
      </c>
      <c r="U581" s="2">
        <v>6.9467592592592595E-5</v>
      </c>
      <c r="V581" s="1"/>
      <c r="W581" s="1">
        <v>2684.37</v>
      </c>
      <c r="X581" s="1">
        <v>4390.32</v>
      </c>
      <c r="Y581" s="1"/>
      <c r="Z581" s="1"/>
      <c r="AA581" s="1"/>
      <c r="AB581" s="1">
        <v>0</v>
      </c>
      <c r="AC581" s="1">
        <v>0</v>
      </c>
      <c r="AD581" s="1"/>
      <c r="AE581" s="1"/>
      <c r="AF581" s="1"/>
      <c r="AG581" s="1"/>
      <c r="AH581" s="1">
        <v>1</v>
      </c>
      <c r="AI581" s="1">
        <v>1</v>
      </c>
      <c r="AJ581" s="1">
        <v>1</v>
      </c>
      <c r="AK581" s="1">
        <v>1</v>
      </c>
      <c r="AL581" s="1">
        <v>1</v>
      </c>
      <c r="AM581" s="1">
        <v>1</v>
      </c>
      <c r="AN581" s="1">
        <v>1</v>
      </c>
      <c r="AO581" s="1">
        <v>1</v>
      </c>
      <c r="AP581" s="1">
        <v>1</v>
      </c>
      <c r="AQ581" s="1">
        <v>1</v>
      </c>
      <c r="AR581" s="1">
        <v>1</v>
      </c>
      <c r="AS581" s="1">
        <v>1</v>
      </c>
      <c r="AT581" s="1">
        <v>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B581" s="1">
        <v>1</v>
      </c>
      <c r="BC581" s="1">
        <v>1</v>
      </c>
      <c r="BD581" s="1">
        <v>1</v>
      </c>
      <c r="BE581" s="1">
        <v>1</v>
      </c>
      <c r="BF581" s="1">
        <v>1</v>
      </c>
      <c r="BG581" s="1">
        <v>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1.03</v>
      </c>
      <c r="BU581">
        <v>1.0900000000000001</v>
      </c>
      <c r="BV581">
        <v>1.23</v>
      </c>
      <c r="BW581">
        <v>1.79</v>
      </c>
      <c r="BX581">
        <v>2.27</v>
      </c>
      <c r="BY581">
        <v>8.09</v>
      </c>
      <c r="BZ581">
        <v>57.397435897435898</v>
      </c>
      <c r="CA581">
        <v>4256.6794871794873</v>
      </c>
      <c r="CB581">
        <v>57.397435897435898</v>
      </c>
      <c r="CC581">
        <v>4256.6794871794873</v>
      </c>
      <c r="CH581">
        <v>1.2250000000000001</v>
      </c>
      <c r="CI581">
        <v>1.855</v>
      </c>
      <c r="CJ581">
        <v>1.9750000000000001</v>
      </c>
      <c r="CK581">
        <v>5.7450000000000001</v>
      </c>
      <c r="CL581">
        <v>2.4750000000000001</v>
      </c>
      <c r="CM581">
        <v>9.8450000000000006</v>
      </c>
      <c r="CN581">
        <v>2.605</v>
      </c>
      <c r="CO581">
        <v>11.154999999999999</v>
      </c>
      <c r="CP581">
        <v>2.7149999999999999</v>
      </c>
      <c r="CQ581">
        <v>12.095000000000001</v>
      </c>
      <c r="CR581">
        <v>2.93</v>
      </c>
      <c r="CS581">
        <v>13.76</v>
      </c>
      <c r="CT581">
        <v>3.0750000000000002</v>
      </c>
      <c r="CU581">
        <v>15.414999999999999</v>
      </c>
      <c r="CV581">
        <v>3.2450000000000001</v>
      </c>
      <c r="CW581">
        <v>17.885000000000002</v>
      </c>
      <c r="CX581">
        <v>3.4750000000000001</v>
      </c>
      <c r="CY581">
        <v>20.704999999999998</v>
      </c>
      <c r="CZ581">
        <v>3.7149999999999999</v>
      </c>
      <c r="DA581">
        <v>23.254999999999999</v>
      </c>
      <c r="DB581">
        <v>3.835</v>
      </c>
      <c r="DC581">
        <v>24.204999999999998</v>
      </c>
      <c r="DD581">
        <v>4.33</v>
      </c>
      <c r="DE581">
        <v>37.26</v>
      </c>
      <c r="DF581">
        <v>4.87</v>
      </c>
      <c r="DG581">
        <v>45.21</v>
      </c>
      <c r="DH581">
        <v>5.47</v>
      </c>
      <c r="DI581">
        <v>53.93</v>
      </c>
      <c r="DJ581">
        <v>6.625</v>
      </c>
      <c r="DK581">
        <v>79.885000000000005</v>
      </c>
      <c r="DL581">
        <v>8.1750000000000007</v>
      </c>
      <c r="DM581">
        <v>116.905</v>
      </c>
      <c r="DN581">
        <v>9.7949999999999999</v>
      </c>
      <c r="DO581">
        <v>172.89500000000001</v>
      </c>
      <c r="DP581">
        <v>12.39</v>
      </c>
      <c r="DQ581">
        <v>278.77</v>
      </c>
      <c r="DR581">
        <v>17.545000000000002</v>
      </c>
      <c r="DS581">
        <v>578.15499999999997</v>
      </c>
      <c r="DT581">
        <v>29.31</v>
      </c>
      <c r="DU581">
        <v>1791.69</v>
      </c>
      <c r="DV581">
        <v>58.97</v>
      </c>
      <c r="DW581">
        <v>6818.01</v>
      </c>
      <c r="DX581">
        <v>172.38499999999999</v>
      </c>
      <c r="DY581">
        <v>59501.654999999999</v>
      </c>
      <c r="DZ581">
        <v>5694.666666666667</v>
      </c>
      <c r="EA581">
        <v>42036168.846153848</v>
      </c>
      <c r="EB581">
        <v>5694.666666666667</v>
      </c>
      <c r="EC581">
        <v>42036168.846153848</v>
      </c>
      <c r="EH581">
        <v>-26.665499999999906</v>
      </c>
      <c r="EI581">
        <v>-15.681750000000033</v>
      </c>
      <c r="EJ581">
        <v>-12.389000000000046</v>
      </c>
      <c r="EK581">
        <v>-11.824400000000049</v>
      </c>
      <c r="EL581">
        <v>-11.474250000000049</v>
      </c>
      <c r="EM581">
        <v>-10.842200000000048</v>
      </c>
      <c r="EN581">
        <v>-10.307950000000051</v>
      </c>
      <c r="EO581">
        <v>-9.8211000000000475</v>
      </c>
      <c r="EP581">
        <v>-9.351500000000053</v>
      </c>
      <c r="EQ581">
        <v>-8.7696500000000555</v>
      </c>
      <c r="ER581">
        <v>-8.4144000000000521</v>
      </c>
      <c r="ES581">
        <v>-8.0368500000000509</v>
      </c>
      <c r="ET581">
        <v>-7.3302500000000466</v>
      </c>
      <c r="EU581">
        <v>-6.501750000000059</v>
      </c>
      <c r="EV581">
        <v>-5.694100000000061</v>
      </c>
      <c r="EW581">
        <v>-4.9035500000000596</v>
      </c>
      <c r="EX581">
        <v>-4.1824500000000633</v>
      </c>
      <c r="EY581">
        <v>-3.5724500000000647</v>
      </c>
      <c r="EZ581">
        <v>-2.9523500000000604</v>
      </c>
      <c r="FA581">
        <v>-2.3158500000000517</v>
      </c>
      <c r="FB581">
        <v>-1.5234500000000486</v>
      </c>
      <c r="FC581">
        <v>-0.71985000000003707</v>
      </c>
      <c r="FD581">
        <v>1.0000000000000043E-100</v>
      </c>
      <c r="FE581">
        <v>1.0000000000000043E-100</v>
      </c>
      <c r="FG581">
        <v>200</v>
      </c>
      <c r="FH581">
        <v>200</v>
      </c>
      <c r="FI581">
        <v>200</v>
      </c>
      <c r="FJ581">
        <v>200</v>
      </c>
      <c r="FK581">
        <v>200</v>
      </c>
      <c r="FL581">
        <v>200</v>
      </c>
      <c r="FM581">
        <v>200</v>
      </c>
      <c r="FN581">
        <v>200</v>
      </c>
      <c r="FO581">
        <v>200</v>
      </c>
      <c r="FP581">
        <v>200</v>
      </c>
      <c r="FQ581">
        <v>200</v>
      </c>
      <c r="FR581">
        <v>200</v>
      </c>
      <c r="FS581">
        <v>200</v>
      </c>
      <c r="FT581">
        <v>200</v>
      </c>
      <c r="FU581">
        <v>200</v>
      </c>
      <c r="FV581">
        <v>200</v>
      </c>
      <c r="FW581">
        <v>200</v>
      </c>
      <c r="FX581">
        <v>200</v>
      </c>
      <c r="FY581">
        <v>200</v>
      </c>
      <c r="FZ581">
        <v>200</v>
      </c>
      <c r="GA581">
        <v>200</v>
      </c>
      <c r="GB581">
        <v>200</v>
      </c>
      <c r="GC581">
        <v>78</v>
      </c>
      <c r="GD581">
        <v>78</v>
      </c>
      <c r="GF581">
        <v>65645.97</v>
      </c>
      <c r="GG581">
        <v>44797.394999999997</v>
      </c>
      <c r="GH581">
        <v>38074.794999999998</v>
      </c>
      <c r="GI581">
        <v>36578.61</v>
      </c>
      <c r="GJ581">
        <v>34957.199999999997</v>
      </c>
      <c r="GK581">
        <v>33312.995000000003</v>
      </c>
      <c r="GL581">
        <v>31629.764999999999</v>
      </c>
      <c r="GM581">
        <v>29859.715</v>
      </c>
      <c r="GN581">
        <v>27966.755000000001</v>
      </c>
      <c r="GO581">
        <v>26068.805</v>
      </c>
      <c r="GP581">
        <v>24035.43</v>
      </c>
      <c r="GQ581">
        <v>21847.595000000001</v>
      </c>
      <c r="GR581">
        <v>19647.34</v>
      </c>
      <c r="GS581">
        <v>17284.154999999999</v>
      </c>
      <c r="GT581">
        <v>14826.165000000001</v>
      </c>
      <c r="GU581">
        <v>12345.77</v>
      </c>
      <c r="GV581">
        <v>10002.975</v>
      </c>
      <c r="GW581">
        <v>7654.0749999999998</v>
      </c>
      <c r="GX581">
        <v>5561.5649999999996</v>
      </c>
      <c r="GY581">
        <v>3567.74</v>
      </c>
      <c r="GZ581">
        <v>1884.7650000000001</v>
      </c>
      <c r="HA581">
        <v>571.64</v>
      </c>
      <c r="HB581">
        <v>7.0128205128205128</v>
      </c>
      <c r="HC581">
        <v>7.0128205128205128</v>
      </c>
      <c r="HE581">
        <v>0</v>
      </c>
      <c r="HF581">
        <v>0</v>
      </c>
      <c r="HL581" t="s">
        <v>242</v>
      </c>
      <c r="HM581">
        <v>6.0695778249999996</v>
      </c>
      <c r="HN581">
        <v>36.860547739368364</v>
      </c>
      <c r="HP581">
        <v>0.46163742499999982</v>
      </c>
      <c r="HQ581">
        <v>0.87997470717743442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L581" s="4">
        <f t="shared" si="260"/>
        <v>4.4739499999999994</v>
      </c>
      <c r="IM581" s="4"/>
      <c r="IN581" s="4">
        <f t="shared" si="248"/>
        <v>0.68462833333333339</v>
      </c>
      <c r="IO581" s="4">
        <f t="shared" si="249"/>
        <v>0</v>
      </c>
      <c r="IP581" s="4"/>
      <c r="IQ581" s="4"/>
      <c r="IR581" s="4">
        <f t="shared" si="250"/>
        <v>3.5160520518887164E-3</v>
      </c>
      <c r="IS581" s="9">
        <f t="shared" si="251"/>
        <v>0.11615131489489</v>
      </c>
      <c r="IT581">
        <v>49028</v>
      </c>
      <c r="IU581" s="9"/>
      <c r="IV581" s="9">
        <f t="shared" si="252"/>
        <v>0</v>
      </c>
      <c r="IW581" s="9">
        <f t="shared" si="253"/>
        <v>0</v>
      </c>
      <c r="IX581" s="9"/>
      <c r="IY581" s="9">
        <f t="shared" si="244"/>
        <v>2</v>
      </c>
      <c r="IZ581" s="9">
        <f t="shared" si="244"/>
        <v>2</v>
      </c>
      <c r="JA581" s="9">
        <f t="shared" si="244"/>
        <v>2</v>
      </c>
      <c r="JB581" s="9">
        <f t="shared" si="244"/>
        <v>2</v>
      </c>
      <c r="JC581" s="9">
        <f t="shared" si="244"/>
        <v>2</v>
      </c>
      <c r="JD581" s="9">
        <f t="shared" si="244"/>
        <v>2</v>
      </c>
      <c r="JE581" s="9">
        <f t="shared" si="244"/>
        <v>2</v>
      </c>
      <c r="JF581" s="9">
        <f t="shared" si="244"/>
        <v>2</v>
      </c>
      <c r="JG581" s="9">
        <f t="shared" si="242"/>
        <v>2</v>
      </c>
      <c r="JH581" s="9">
        <f t="shared" si="242"/>
        <v>2</v>
      </c>
      <c r="JI581" s="9">
        <f t="shared" si="242"/>
        <v>2</v>
      </c>
      <c r="JJ581" s="9">
        <f t="shared" si="242"/>
        <v>2</v>
      </c>
      <c r="JK581" s="9">
        <f t="shared" si="242"/>
        <v>2</v>
      </c>
      <c r="JL581" s="9">
        <f t="shared" si="246"/>
        <v>2</v>
      </c>
      <c r="JM581" s="9">
        <f t="shared" si="246"/>
        <v>2</v>
      </c>
      <c r="JN581" s="9">
        <f t="shared" si="246"/>
        <v>2</v>
      </c>
      <c r="JO581" s="9">
        <f t="shared" si="246"/>
        <v>2</v>
      </c>
      <c r="JP581" s="9">
        <f t="shared" si="246"/>
        <v>2</v>
      </c>
      <c r="JQ581" s="9">
        <f t="shared" si="246"/>
        <v>2</v>
      </c>
      <c r="JR581" s="9">
        <f t="shared" si="238"/>
        <v>2</v>
      </c>
      <c r="JS581" s="9">
        <f t="shared" si="238"/>
        <v>2</v>
      </c>
      <c r="JT581" s="9">
        <f t="shared" si="238"/>
        <v>2</v>
      </c>
      <c r="JU581" s="9">
        <f t="shared" si="238"/>
        <v>0.78</v>
      </c>
      <c r="JV581" s="9">
        <f t="shared" si="238"/>
        <v>0.78</v>
      </c>
      <c r="JW581" s="10">
        <f t="shared" si="254"/>
        <v>2.0360680074386285E-3</v>
      </c>
      <c r="JX581" s="4">
        <f t="shared" si="255"/>
        <v>6.0695778249999996</v>
      </c>
      <c r="JY581" s="4">
        <f t="shared" si="256"/>
        <v>2.0772765636635881E-2</v>
      </c>
      <c r="JZ581" s="11">
        <f t="shared" si="257"/>
        <v>6.0309516276841135</v>
      </c>
      <c r="KA581" s="11">
        <f t="shared" si="258"/>
        <v>6.1082040223158858</v>
      </c>
      <c r="KB581" s="9">
        <f t="shared" si="259"/>
        <v>2.0103172092280379E-3</v>
      </c>
      <c r="KC581" s="12">
        <f t="shared" si="261"/>
        <v>1.0115963041666665E-2</v>
      </c>
      <c r="KD581" s="9">
        <v>579</v>
      </c>
      <c r="KE581" s="9">
        <f t="shared" si="245"/>
        <v>113.37818652849741</v>
      </c>
      <c r="KF581" s="9">
        <f t="shared" si="245"/>
        <v>77.370284974093252</v>
      </c>
      <c r="KG581" s="9">
        <f t="shared" si="245"/>
        <v>65.759576856649389</v>
      </c>
      <c r="KH581" s="9">
        <f t="shared" si="245"/>
        <v>63.175492227979277</v>
      </c>
      <c r="KI581" s="9">
        <f t="shared" si="245"/>
        <v>60.375129533678752</v>
      </c>
      <c r="KJ581" s="9">
        <f t="shared" si="245"/>
        <v>57.535397236614855</v>
      </c>
      <c r="KK581" s="9">
        <f t="shared" si="245"/>
        <v>54.62826424870466</v>
      </c>
      <c r="KL581" s="9">
        <f t="shared" si="245"/>
        <v>51.571183074265974</v>
      </c>
      <c r="KM581" s="9">
        <f t="shared" si="243"/>
        <v>48.301822107081179</v>
      </c>
      <c r="KN581" s="9">
        <f t="shared" si="243"/>
        <v>45.023842832469775</v>
      </c>
      <c r="KO581" s="9">
        <f t="shared" si="243"/>
        <v>41.511968911917101</v>
      </c>
      <c r="KP581" s="9">
        <f t="shared" si="243"/>
        <v>37.733324697754753</v>
      </c>
      <c r="KQ581" s="9">
        <f t="shared" si="243"/>
        <v>33.933229706390328</v>
      </c>
      <c r="KR581" s="9">
        <f t="shared" si="247"/>
        <v>29.851735751295333</v>
      </c>
      <c r="KS581" s="9">
        <f t="shared" si="247"/>
        <v>25.606502590673578</v>
      </c>
      <c r="KT581" s="9">
        <f t="shared" si="247"/>
        <v>21.322573402417962</v>
      </c>
      <c r="KU581" s="9">
        <f t="shared" si="247"/>
        <v>17.276295336787566</v>
      </c>
      <c r="KV581" s="9">
        <f t="shared" si="247"/>
        <v>13.21947322970639</v>
      </c>
      <c r="KW581" s="9">
        <f t="shared" si="247"/>
        <v>9.6054663212435223</v>
      </c>
      <c r="KX581" s="9">
        <f t="shared" si="239"/>
        <v>6.161899827288428</v>
      </c>
      <c r="KY581" s="9">
        <f t="shared" si="239"/>
        <v>3.2552072538860104</v>
      </c>
      <c r="KZ581" s="9">
        <f t="shared" si="239"/>
        <v>0.98728842832469776</v>
      </c>
      <c r="LA581" s="9">
        <f t="shared" si="239"/>
        <v>1.2111952526460298E-2</v>
      </c>
      <c r="LB581" s="9">
        <f t="shared" si="239"/>
        <v>1.2111952526460298E-2</v>
      </c>
    </row>
    <row r="582" spans="1:314" x14ac:dyDescent="0.25">
      <c r="A582">
        <v>130</v>
      </c>
      <c r="B582">
        <v>12900</v>
      </c>
      <c r="C582">
        <v>166410000</v>
      </c>
      <c r="K582">
        <v>130</v>
      </c>
      <c r="L582">
        <v>16900</v>
      </c>
      <c r="M582">
        <v>0</v>
      </c>
      <c r="N582">
        <v>0</v>
      </c>
      <c r="R582">
        <v>0</v>
      </c>
      <c r="S582">
        <v>2397.25</v>
      </c>
      <c r="T582">
        <v>18.514913076923314</v>
      </c>
      <c r="U582" s="2">
        <v>7.7361111111111109E-5</v>
      </c>
      <c r="V582" s="1"/>
      <c r="W582" s="1">
        <v>3215.01</v>
      </c>
      <c r="X582" s="1">
        <v>5506.62</v>
      </c>
      <c r="Y582" s="1"/>
      <c r="Z582" s="1"/>
      <c r="AA582" s="1"/>
      <c r="AB582" s="1">
        <v>0</v>
      </c>
      <c r="AC582" s="1">
        <v>0</v>
      </c>
      <c r="AD582" s="1"/>
      <c r="AE582" s="1"/>
      <c r="AF582" s="1"/>
      <c r="AG582" s="1"/>
      <c r="AH582" s="1">
        <v>1</v>
      </c>
      <c r="AI582" s="1">
        <v>1</v>
      </c>
      <c r="AJ582" s="1">
        <v>1</v>
      </c>
      <c r="AK582" s="1">
        <v>1</v>
      </c>
      <c r="AL582" s="1">
        <v>1</v>
      </c>
      <c r="AM582" s="1">
        <v>1</v>
      </c>
      <c r="AN582" s="1">
        <v>1</v>
      </c>
      <c r="AO582" s="1">
        <v>1</v>
      </c>
      <c r="AP582" s="1">
        <v>1</v>
      </c>
      <c r="AQ582" s="1">
        <v>1</v>
      </c>
      <c r="AR582" s="1">
        <v>1</v>
      </c>
      <c r="AS582" s="1">
        <v>1</v>
      </c>
      <c r="AT582" s="1">
        <v>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B582" s="1">
        <v>1</v>
      </c>
      <c r="BC582" s="1">
        <v>1</v>
      </c>
      <c r="BD582" s="1">
        <v>1</v>
      </c>
      <c r="BE582" s="1">
        <v>1</v>
      </c>
      <c r="BF582" s="1">
        <v>1</v>
      </c>
      <c r="BG582" s="1">
        <v>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1.0049999999999999</v>
      </c>
      <c r="BS582">
        <v>1.0149999999999999</v>
      </c>
      <c r="BT582">
        <v>1.0249999999999999</v>
      </c>
      <c r="BU582">
        <v>1.075</v>
      </c>
      <c r="BV582">
        <v>1.165</v>
      </c>
      <c r="BW582">
        <v>1.5349999999999999</v>
      </c>
      <c r="BX582">
        <v>2.4300000000000002</v>
      </c>
      <c r="BY582">
        <v>9.31</v>
      </c>
      <c r="BZ582">
        <v>66.296703296703299</v>
      </c>
      <c r="CA582">
        <v>5747.7252747252751</v>
      </c>
      <c r="CB582">
        <v>66.296703296703299</v>
      </c>
      <c r="CC582">
        <v>5747.7252747252751</v>
      </c>
      <c r="CH582">
        <v>1.22</v>
      </c>
      <c r="CI582">
        <v>1.76</v>
      </c>
      <c r="CJ582">
        <v>1.865</v>
      </c>
      <c r="CK582">
        <v>4.8650000000000002</v>
      </c>
      <c r="CL582">
        <v>2.3650000000000002</v>
      </c>
      <c r="CM582">
        <v>9.3650000000000002</v>
      </c>
      <c r="CN582">
        <v>2.4449999999999998</v>
      </c>
      <c r="CO582">
        <v>9.9949999999999992</v>
      </c>
      <c r="CP582">
        <v>2.65</v>
      </c>
      <c r="CQ582">
        <v>12.18</v>
      </c>
      <c r="CR582">
        <v>2.8</v>
      </c>
      <c r="CS582">
        <v>13.41</v>
      </c>
      <c r="CT582">
        <v>3.0550000000000002</v>
      </c>
      <c r="CU582">
        <v>16.375</v>
      </c>
      <c r="CV582">
        <v>3.3050000000000002</v>
      </c>
      <c r="CW582">
        <v>18.445</v>
      </c>
      <c r="CX582">
        <v>3.54</v>
      </c>
      <c r="CY582">
        <v>21.08</v>
      </c>
      <c r="CZ582">
        <v>3.835</v>
      </c>
      <c r="DA582">
        <v>24.895</v>
      </c>
      <c r="DB582">
        <v>4.1449999999999996</v>
      </c>
      <c r="DC582">
        <v>28.754999999999999</v>
      </c>
      <c r="DD582">
        <v>4.415</v>
      </c>
      <c r="DE582">
        <v>32.825000000000003</v>
      </c>
      <c r="DF582">
        <v>5.1150000000000002</v>
      </c>
      <c r="DG582">
        <v>44.645000000000003</v>
      </c>
      <c r="DH582">
        <v>5.5750000000000002</v>
      </c>
      <c r="DI582">
        <v>54.784999999999997</v>
      </c>
      <c r="DJ582">
        <v>6.5</v>
      </c>
      <c r="DK582">
        <v>76.319999999999993</v>
      </c>
      <c r="DL582">
        <v>8.25</v>
      </c>
      <c r="DM582">
        <v>118.91</v>
      </c>
      <c r="DN582">
        <v>10.56</v>
      </c>
      <c r="DO582">
        <v>196.19</v>
      </c>
      <c r="DP582">
        <v>13.565</v>
      </c>
      <c r="DQ582">
        <v>343.245</v>
      </c>
      <c r="DR582">
        <v>19.38</v>
      </c>
      <c r="DS582">
        <v>737.96</v>
      </c>
      <c r="DT582">
        <v>29.625</v>
      </c>
      <c r="DU582">
        <v>1693.675</v>
      </c>
      <c r="DV582">
        <v>51.5</v>
      </c>
      <c r="DW582">
        <v>5049.04</v>
      </c>
      <c r="DX582">
        <v>187.7</v>
      </c>
      <c r="DY582">
        <v>70444.67</v>
      </c>
      <c r="DZ582">
        <v>6578.9670329670325</v>
      </c>
      <c r="EA582">
        <v>56844559.890109889</v>
      </c>
      <c r="EB582">
        <v>6578.9670329670325</v>
      </c>
      <c r="EC582">
        <v>56844559.890109889</v>
      </c>
      <c r="EH582">
        <v>-26.304499999999909</v>
      </c>
      <c r="EI582">
        <v>-15.867450000000019</v>
      </c>
      <c r="EJ582">
        <v>-13.293850000000031</v>
      </c>
      <c r="EK582">
        <v>-12.529050000000039</v>
      </c>
      <c r="EL582">
        <v>-11.915250000000041</v>
      </c>
      <c r="EM582">
        <v>-11.375700000000043</v>
      </c>
      <c r="EN582">
        <v>-10.757500000000045</v>
      </c>
      <c r="EO582">
        <v>-10.065250000000052</v>
      </c>
      <c r="EP582">
        <v>-9.3500500000000564</v>
      </c>
      <c r="EQ582">
        <v>-8.8024000000000555</v>
      </c>
      <c r="ER582">
        <v>-8.2709500000000578</v>
      </c>
      <c r="ES582">
        <v>-7.6668000000000651</v>
      </c>
      <c r="ET582">
        <v>-6.9604500000000655</v>
      </c>
      <c r="EU582">
        <v>-6.4183000000000661</v>
      </c>
      <c r="EV582">
        <v>-5.7079500000000545</v>
      </c>
      <c r="EW582">
        <v>-4.8501500000000632</v>
      </c>
      <c r="EX582">
        <v>-4.1909000000000605</v>
      </c>
      <c r="EY582">
        <v>-3.6562500000000613</v>
      </c>
      <c r="EZ582">
        <v>-2.9286500000000593</v>
      </c>
      <c r="FA582">
        <v>-2.1778000000000528</v>
      </c>
      <c r="FB582">
        <v>-1.5213500000000459</v>
      </c>
      <c r="FC582">
        <v>-0.73115000000003516</v>
      </c>
      <c r="FD582">
        <v>1.0000000000000052E-100</v>
      </c>
      <c r="FE582">
        <v>1.0000000000000052E-100</v>
      </c>
      <c r="FG582">
        <v>200</v>
      </c>
      <c r="FH582">
        <v>200</v>
      </c>
      <c r="FI582">
        <v>200</v>
      </c>
      <c r="FJ582">
        <v>200</v>
      </c>
      <c r="FK582">
        <v>200</v>
      </c>
      <c r="FL582">
        <v>200</v>
      </c>
      <c r="FM582">
        <v>200</v>
      </c>
      <c r="FN582">
        <v>200</v>
      </c>
      <c r="FO582">
        <v>200</v>
      </c>
      <c r="FP582">
        <v>200</v>
      </c>
      <c r="FQ582">
        <v>200</v>
      </c>
      <c r="FR582">
        <v>200</v>
      </c>
      <c r="FS582">
        <v>200</v>
      </c>
      <c r="FT582">
        <v>200</v>
      </c>
      <c r="FU582">
        <v>200</v>
      </c>
      <c r="FV582">
        <v>200</v>
      </c>
      <c r="FW582">
        <v>200</v>
      </c>
      <c r="FX582">
        <v>200</v>
      </c>
      <c r="FY582">
        <v>200</v>
      </c>
      <c r="FZ582">
        <v>200</v>
      </c>
      <c r="GA582">
        <v>200</v>
      </c>
      <c r="GB582">
        <v>200</v>
      </c>
      <c r="GC582">
        <v>91</v>
      </c>
      <c r="GD582">
        <v>91</v>
      </c>
      <c r="GF582">
        <v>76700.679999999993</v>
      </c>
      <c r="GG582">
        <v>52355.834999999999</v>
      </c>
      <c r="GH582">
        <v>44501.26</v>
      </c>
      <c r="GI582">
        <v>42752.79</v>
      </c>
      <c r="GJ582">
        <v>40858.264999999999</v>
      </c>
      <c r="GK582">
        <v>38935.9</v>
      </c>
      <c r="GL582">
        <v>36969.385000000002</v>
      </c>
      <c r="GM582">
        <v>34899.599999999999</v>
      </c>
      <c r="GN582">
        <v>32687.88</v>
      </c>
      <c r="GO582">
        <v>30469.314999999999</v>
      </c>
      <c r="GP582">
        <v>28092.185000000001</v>
      </c>
      <c r="GQ582">
        <v>25536.04</v>
      </c>
      <c r="GR582">
        <v>22966.29</v>
      </c>
      <c r="GS582">
        <v>20204.325000000001</v>
      </c>
      <c r="GT582">
        <v>17330.82</v>
      </c>
      <c r="GU582">
        <v>14429.38</v>
      </c>
      <c r="GV582">
        <v>11689.6</v>
      </c>
      <c r="GW582">
        <v>8943.7150000000001</v>
      </c>
      <c r="GX582">
        <v>6497.35</v>
      </c>
      <c r="GY582">
        <v>4167.4250000000002</v>
      </c>
      <c r="GZ582">
        <v>2200.5949999999998</v>
      </c>
      <c r="HA582">
        <v>667.49</v>
      </c>
      <c r="HB582">
        <v>7.0109890109890109</v>
      </c>
      <c r="HC582">
        <v>7.0109890109890109</v>
      </c>
      <c r="HE582">
        <v>0</v>
      </c>
      <c r="HF582">
        <v>0</v>
      </c>
      <c r="HL582" t="s">
        <v>242</v>
      </c>
      <c r="HM582">
        <v>6.7912621699999995</v>
      </c>
      <c r="HN582">
        <v>46.202328625073442</v>
      </c>
      <c r="HP582">
        <v>0.50558075000000013</v>
      </c>
      <c r="HQ582">
        <v>1.1357480577795958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L582" s="4">
        <f t="shared" si="260"/>
        <v>4.9461692307692315</v>
      </c>
      <c r="IM582" s="4"/>
      <c r="IN582" s="4">
        <f t="shared" si="248"/>
        <v>0.73761538461538456</v>
      </c>
      <c r="IO582" s="4">
        <f t="shared" si="249"/>
        <v>0</v>
      </c>
      <c r="IP582" s="4"/>
      <c r="IQ582" s="4"/>
      <c r="IR582" s="4">
        <f t="shared" si="250"/>
        <v>3.8283464888127432E-3</v>
      </c>
      <c r="IS582" s="9">
        <f t="shared" si="251"/>
        <v>0.1341852175848382</v>
      </c>
      <c r="IT582">
        <v>49029</v>
      </c>
      <c r="IU582" s="9"/>
      <c r="IV582" s="9">
        <f t="shared" si="252"/>
        <v>0</v>
      </c>
      <c r="IW582" s="9">
        <f t="shared" si="253"/>
        <v>0</v>
      </c>
      <c r="IX582" s="9"/>
      <c r="IY582" s="9">
        <f t="shared" si="244"/>
        <v>2</v>
      </c>
      <c r="IZ582" s="9">
        <f t="shared" si="244"/>
        <v>2</v>
      </c>
      <c r="JA582" s="9">
        <f t="shared" si="244"/>
        <v>2</v>
      </c>
      <c r="JB582" s="9">
        <f t="shared" si="244"/>
        <v>2</v>
      </c>
      <c r="JC582" s="9">
        <f t="shared" si="244"/>
        <v>2</v>
      </c>
      <c r="JD582" s="9">
        <f t="shared" si="244"/>
        <v>2</v>
      </c>
      <c r="JE582" s="9">
        <f t="shared" si="244"/>
        <v>2</v>
      </c>
      <c r="JF582" s="9">
        <f t="shared" ref="JF582:JM637" si="262">FN582/100</f>
        <v>2</v>
      </c>
      <c r="JG582" s="9">
        <f t="shared" si="242"/>
        <v>2</v>
      </c>
      <c r="JH582" s="9">
        <f t="shared" si="242"/>
        <v>2</v>
      </c>
      <c r="JI582" s="9">
        <f t="shared" si="242"/>
        <v>2</v>
      </c>
      <c r="JJ582" s="9">
        <f t="shared" si="242"/>
        <v>2</v>
      </c>
      <c r="JK582" s="9">
        <f t="shared" si="242"/>
        <v>2</v>
      </c>
      <c r="JL582" s="9">
        <f t="shared" si="246"/>
        <v>2</v>
      </c>
      <c r="JM582" s="9">
        <f t="shared" si="246"/>
        <v>2</v>
      </c>
      <c r="JN582" s="9">
        <f t="shared" si="246"/>
        <v>2</v>
      </c>
      <c r="JO582" s="9">
        <f t="shared" si="246"/>
        <v>2</v>
      </c>
      <c r="JP582" s="9">
        <f t="shared" si="246"/>
        <v>2</v>
      </c>
      <c r="JQ582" s="9">
        <f t="shared" si="246"/>
        <v>2</v>
      </c>
      <c r="JR582" s="9">
        <f t="shared" si="238"/>
        <v>2</v>
      </c>
      <c r="JS582" s="9">
        <f t="shared" si="238"/>
        <v>2</v>
      </c>
      <c r="JT582" s="9">
        <f t="shared" si="238"/>
        <v>2</v>
      </c>
      <c r="JU582" s="9">
        <f t="shared" si="238"/>
        <v>0.91</v>
      </c>
      <c r="JV582" s="9">
        <f t="shared" si="238"/>
        <v>0.91</v>
      </c>
      <c r="JW582" s="10">
        <f t="shared" si="254"/>
        <v>2.1131006605749755E-3</v>
      </c>
      <c r="JX582" s="4">
        <f t="shared" si="255"/>
        <v>6.7912621699999995</v>
      </c>
      <c r="JY582" s="4">
        <f t="shared" si="256"/>
        <v>8.1086763400335826E-2</v>
      </c>
      <c r="JZ582" s="11">
        <f t="shared" si="257"/>
        <v>6.7149471931313292</v>
      </c>
      <c r="KA582" s="11">
        <f t="shared" si="258"/>
        <v>6.8675771468686699</v>
      </c>
      <c r="KB582" s="9">
        <f t="shared" si="259"/>
        <v>2.0661375978865627E-3</v>
      </c>
      <c r="KC582" s="12">
        <f t="shared" si="261"/>
        <v>1.0448095646153845E-2</v>
      </c>
      <c r="KD582" s="9">
        <v>580</v>
      </c>
      <c r="KE582" s="9">
        <f t="shared" si="245"/>
        <v>132.24255172413791</v>
      </c>
      <c r="KF582" s="9">
        <f t="shared" si="245"/>
        <v>90.268681034482753</v>
      </c>
      <c r="KG582" s="9">
        <f t="shared" si="245"/>
        <v>76.726310344827596</v>
      </c>
      <c r="KH582" s="9">
        <f t="shared" si="245"/>
        <v>73.711706896551732</v>
      </c>
      <c r="KI582" s="9">
        <f t="shared" si="245"/>
        <v>70.445284482758623</v>
      </c>
      <c r="KJ582" s="9">
        <f t="shared" si="245"/>
        <v>67.130862068965513</v>
      </c>
      <c r="KK582" s="9">
        <f t="shared" si="245"/>
        <v>63.740318965517247</v>
      </c>
      <c r="KL582" s="9">
        <f t="shared" ref="KL582:KS637" si="263">GM582/$KD582</f>
        <v>60.171724137931029</v>
      </c>
      <c r="KM582" s="9">
        <f t="shared" si="243"/>
        <v>56.358413793103452</v>
      </c>
      <c r="KN582" s="9">
        <f t="shared" si="243"/>
        <v>52.533301724137928</v>
      </c>
      <c r="KO582" s="9">
        <f t="shared" si="243"/>
        <v>48.434801724137934</v>
      </c>
      <c r="KP582" s="9">
        <f t="shared" si="243"/>
        <v>44.027655172413795</v>
      </c>
      <c r="KQ582" s="9">
        <f t="shared" si="243"/>
        <v>39.597051724137934</v>
      </c>
      <c r="KR582" s="9">
        <f t="shared" si="247"/>
        <v>34.835043103448278</v>
      </c>
      <c r="KS582" s="9">
        <f t="shared" si="247"/>
        <v>29.880724137931033</v>
      </c>
      <c r="KT582" s="9">
        <f t="shared" si="247"/>
        <v>24.878241379310342</v>
      </c>
      <c r="KU582" s="9">
        <f t="shared" si="247"/>
        <v>20.154482758620691</v>
      </c>
      <c r="KV582" s="9">
        <f t="shared" si="247"/>
        <v>15.420198275862068</v>
      </c>
      <c r="KW582" s="9">
        <f t="shared" si="247"/>
        <v>11.202327586206897</v>
      </c>
      <c r="KX582" s="9">
        <f t="shared" si="239"/>
        <v>7.1852155172413799</v>
      </c>
      <c r="KY582" s="9">
        <f t="shared" si="239"/>
        <v>3.794129310344827</v>
      </c>
      <c r="KZ582" s="9">
        <f t="shared" si="239"/>
        <v>1.1508448275862069</v>
      </c>
      <c r="LA582" s="9">
        <f t="shared" si="239"/>
        <v>1.2087912087912088E-2</v>
      </c>
      <c r="LB582" s="9">
        <f t="shared" si="239"/>
        <v>1.2087912087912088E-2</v>
      </c>
    </row>
    <row r="583" spans="1:314" x14ac:dyDescent="0.25">
      <c r="A583">
        <v>140</v>
      </c>
      <c r="B583">
        <v>13900</v>
      </c>
      <c r="C583">
        <v>193210000</v>
      </c>
      <c r="K583">
        <v>140</v>
      </c>
      <c r="L583">
        <v>19600</v>
      </c>
      <c r="M583">
        <v>0</v>
      </c>
      <c r="N583">
        <v>0</v>
      </c>
      <c r="R583">
        <v>0</v>
      </c>
      <c r="S583">
        <v>2782.07</v>
      </c>
      <c r="T583">
        <v>19.997590714286012</v>
      </c>
      <c r="U583" s="2">
        <v>8.4421296296296292E-5</v>
      </c>
      <c r="V583" s="1"/>
      <c r="W583" s="1">
        <v>3822.19</v>
      </c>
      <c r="X583" s="1">
        <v>6815.72</v>
      </c>
      <c r="Y583" s="1"/>
      <c r="Z583" s="1"/>
      <c r="AA583" s="1"/>
      <c r="AB583" s="1">
        <v>0</v>
      </c>
      <c r="AC583" s="1">
        <v>0</v>
      </c>
      <c r="AD583" s="1"/>
      <c r="AE583" s="1"/>
      <c r="AF583" s="1"/>
      <c r="AG583" s="1"/>
      <c r="AH583" s="1">
        <v>1</v>
      </c>
      <c r="AI583" s="1">
        <v>1</v>
      </c>
      <c r="AJ583" s="1">
        <v>1</v>
      </c>
      <c r="AK583" s="1">
        <v>1</v>
      </c>
      <c r="AL583" s="1">
        <v>1</v>
      </c>
      <c r="AM583" s="1">
        <v>1</v>
      </c>
      <c r="AN583" s="1">
        <v>1</v>
      </c>
      <c r="AO583" s="1">
        <v>1</v>
      </c>
      <c r="AP583" s="1">
        <v>1</v>
      </c>
      <c r="AQ583" s="1">
        <v>1</v>
      </c>
      <c r="AR583" s="1">
        <v>1</v>
      </c>
      <c r="AS583" s="1">
        <v>1</v>
      </c>
      <c r="AT583" s="1">
        <v>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B583" s="1">
        <v>1</v>
      </c>
      <c r="BC583" s="1">
        <v>1</v>
      </c>
      <c r="BD583" s="1">
        <v>1</v>
      </c>
      <c r="BE583" s="1">
        <v>1</v>
      </c>
      <c r="BF583" s="1">
        <v>1</v>
      </c>
      <c r="BG583" s="1">
        <v>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1.0049999999999999</v>
      </c>
      <c r="BU583">
        <v>1.0149999999999999</v>
      </c>
      <c r="BV583">
        <v>1.115</v>
      </c>
      <c r="BW583">
        <v>1.355</v>
      </c>
      <c r="BX583">
        <v>2.3149999999999999</v>
      </c>
      <c r="BY583">
        <v>8.7449999999999992</v>
      </c>
      <c r="BZ583">
        <v>72.045977011494259</v>
      </c>
      <c r="CA583">
        <v>6334.8965517241377</v>
      </c>
      <c r="CB583">
        <v>72.045977011494259</v>
      </c>
      <c r="CC583">
        <v>6334.8965517241377</v>
      </c>
      <c r="CH583">
        <v>1.2150000000000001</v>
      </c>
      <c r="CI583">
        <v>1.7150000000000001</v>
      </c>
      <c r="CJ583">
        <v>1.845</v>
      </c>
      <c r="CK583">
        <v>4.7050000000000001</v>
      </c>
      <c r="CL583">
        <v>2.1850000000000001</v>
      </c>
      <c r="CM583">
        <v>7.0350000000000001</v>
      </c>
      <c r="CN583">
        <v>2.355</v>
      </c>
      <c r="CO583">
        <v>8.3350000000000009</v>
      </c>
      <c r="CP583">
        <v>2.415</v>
      </c>
      <c r="CQ583">
        <v>8.7050000000000001</v>
      </c>
      <c r="CR583">
        <v>2.5449999999999999</v>
      </c>
      <c r="CS583">
        <v>9.9550000000000001</v>
      </c>
      <c r="CT583">
        <v>2.71</v>
      </c>
      <c r="CU583">
        <v>11.6</v>
      </c>
      <c r="CV583">
        <v>2.8149999999999999</v>
      </c>
      <c r="CW583">
        <v>12.425000000000001</v>
      </c>
      <c r="CX583">
        <v>2.99</v>
      </c>
      <c r="CY583">
        <v>14.39</v>
      </c>
      <c r="CZ583">
        <v>3.2050000000000001</v>
      </c>
      <c r="DA583">
        <v>16.844999999999999</v>
      </c>
      <c r="DB583">
        <v>3.5049999999999999</v>
      </c>
      <c r="DC583">
        <v>19.975000000000001</v>
      </c>
      <c r="DD583">
        <v>4.1900000000000004</v>
      </c>
      <c r="DE583">
        <v>29.66</v>
      </c>
      <c r="DF583">
        <v>4.82</v>
      </c>
      <c r="DG583">
        <v>44.65</v>
      </c>
      <c r="DH583">
        <v>5.4649999999999999</v>
      </c>
      <c r="DI583">
        <v>58.064999999999998</v>
      </c>
      <c r="DJ583">
        <v>6.3150000000000004</v>
      </c>
      <c r="DK583">
        <v>76.334999999999994</v>
      </c>
      <c r="DL583">
        <v>7.66</v>
      </c>
      <c r="DM583">
        <v>110.27</v>
      </c>
      <c r="DN583">
        <v>10.505000000000001</v>
      </c>
      <c r="DO583">
        <v>209.07499999999999</v>
      </c>
      <c r="DP583">
        <v>14.555</v>
      </c>
      <c r="DQ583">
        <v>387.32499999999999</v>
      </c>
      <c r="DR583">
        <v>18.175000000000001</v>
      </c>
      <c r="DS583">
        <v>581.88499999999999</v>
      </c>
      <c r="DT583">
        <v>28.265000000000001</v>
      </c>
      <c r="DU583">
        <v>1391.645</v>
      </c>
      <c r="DV583">
        <v>46.875</v>
      </c>
      <c r="DW583">
        <v>3907.9250000000002</v>
      </c>
      <c r="DX583">
        <v>179.125</v>
      </c>
      <c r="DY583">
        <v>65662.445000000007</v>
      </c>
      <c r="DZ583">
        <v>7155.8390804597702</v>
      </c>
      <c r="EA583">
        <v>62691145.080459774</v>
      </c>
      <c r="EB583">
        <v>7155.8390804597702</v>
      </c>
      <c r="EC583">
        <v>62691145.080459774</v>
      </c>
      <c r="EH583">
        <v>-24.658899999999903</v>
      </c>
      <c r="EI583">
        <v>-14.607800000000021</v>
      </c>
      <c r="EJ583">
        <v>-12.467550000000028</v>
      </c>
      <c r="EK583">
        <v>-11.653950000000036</v>
      </c>
      <c r="EL583">
        <v>-11.376800000000037</v>
      </c>
      <c r="EM583">
        <v>-10.926300000000049</v>
      </c>
      <c r="EN583">
        <v>-10.362700000000059</v>
      </c>
      <c r="EO583">
        <v>-9.9578000000000682</v>
      </c>
      <c r="EP583">
        <v>-9.606600000000066</v>
      </c>
      <c r="EQ583">
        <v>-9.0357500000000677</v>
      </c>
      <c r="ER583">
        <v>-8.4862500000000622</v>
      </c>
      <c r="ES583">
        <v>-7.6059500000000755</v>
      </c>
      <c r="ET583">
        <v>-6.9599000000000721</v>
      </c>
      <c r="EU583">
        <v>-6.3547500000000685</v>
      </c>
      <c r="EV583">
        <v>-5.9222000000000685</v>
      </c>
      <c r="EW583">
        <v>-5.1814500000000576</v>
      </c>
      <c r="EX583">
        <v>-4.3746000000000578</v>
      </c>
      <c r="EY583">
        <v>-3.6291500000000569</v>
      </c>
      <c r="EZ583">
        <v>-2.9209500000000537</v>
      </c>
      <c r="FA583">
        <v>-2.1274000000000499</v>
      </c>
      <c r="FB583">
        <v>-1.5353500000000437</v>
      </c>
      <c r="FC583">
        <v>-0.76940000000003461</v>
      </c>
      <c r="FD583">
        <v>1.000000000000005E-100</v>
      </c>
      <c r="FE583">
        <v>1.000000000000005E-100</v>
      </c>
      <c r="FG583">
        <v>200</v>
      </c>
      <c r="FH583">
        <v>200</v>
      </c>
      <c r="FI583">
        <v>200</v>
      </c>
      <c r="FJ583">
        <v>200</v>
      </c>
      <c r="FK583">
        <v>200</v>
      </c>
      <c r="FL583">
        <v>200</v>
      </c>
      <c r="FM583">
        <v>200</v>
      </c>
      <c r="FN583">
        <v>200</v>
      </c>
      <c r="FO583">
        <v>200</v>
      </c>
      <c r="FP583">
        <v>200</v>
      </c>
      <c r="FQ583">
        <v>200</v>
      </c>
      <c r="FR583">
        <v>200</v>
      </c>
      <c r="FS583">
        <v>200</v>
      </c>
      <c r="FT583">
        <v>200</v>
      </c>
      <c r="FU583">
        <v>200</v>
      </c>
      <c r="FV583">
        <v>200</v>
      </c>
      <c r="FW583">
        <v>200</v>
      </c>
      <c r="FX583">
        <v>200</v>
      </c>
      <c r="FY583">
        <v>200</v>
      </c>
      <c r="FZ583">
        <v>200</v>
      </c>
      <c r="GA583">
        <v>200</v>
      </c>
      <c r="GB583">
        <v>200</v>
      </c>
      <c r="GC583">
        <v>87</v>
      </c>
      <c r="GD583">
        <v>87</v>
      </c>
      <c r="GF583">
        <v>88607.514999999999</v>
      </c>
      <c r="GG583">
        <v>60481.34</v>
      </c>
      <c r="GH583">
        <v>51406.385000000002</v>
      </c>
      <c r="GI583">
        <v>49386.044999999998</v>
      </c>
      <c r="GJ583">
        <v>47197.07</v>
      </c>
      <c r="GK583">
        <v>44975.205000000002</v>
      </c>
      <c r="GL583">
        <v>42703.33</v>
      </c>
      <c r="GM583">
        <v>40310.300000000003</v>
      </c>
      <c r="GN583">
        <v>37755.72</v>
      </c>
      <c r="GO583">
        <v>35192.305</v>
      </c>
      <c r="GP583">
        <v>32448.084999999999</v>
      </c>
      <c r="GQ583">
        <v>29496.27</v>
      </c>
      <c r="GR583">
        <v>26526.27</v>
      </c>
      <c r="GS583">
        <v>23335.195</v>
      </c>
      <c r="GT583">
        <v>20014.689999999999</v>
      </c>
      <c r="GU583">
        <v>16660.740000000002</v>
      </c>
      <c r="GV583">
        <v>13495.56</v>
      </c>
      <c r="GW583">
        <v>10323.745000000001</v>
      </c>
      <c r="GX583">
        <v>7498.82</v>
      </c>
      <c r="GY583">
        <v>4808.9449999999997</v>
      </c>
      <c r="GZ583">
        <v>2538.14</v>
      </c>
      <c r="HA583">
        <v>769.88</v>
      </c>
      <c r="HB583">
        <v>8.3333333333333339</v>
      </c>
      <c r="HC583">
        <v>8.3333333333333339</v>
      </c>
      <c r="HE583">
        <v>0</v>
      </c>
      <c r="HF583">
        <v>0</v>
      </c>
      <c r="HL583" t="s">
        <v>242</v>
      </c>
      <c r="HM583">
        <v>7.4256651600000048</v>
      </c>
      <c r="HN583">
        <v>55.18388741589407</v>
      </c>
      <c r="HP583">
        <v>0.55015893500000002</v>
      </c>
      <c r="HQ583">
        <v>1.4428123524879413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L583" s="4">
        <f t="shared" si="260"/>
        <v>5.4602714285714287</v>
      </c>
      <c r="IM583" s="4"/>
      <c r="IN583" s="4">
        <f t="shared" si="248"/>
        <v>0.79487714285714295</v>
      </c>
      <c r="IO583" s="4">
        <f t="shared" si="249"/>
        <v>0</v>
      </c>
      <c r="IP583" s="4"/>
      <c r="IQ583" s="4"/>
      <c r="IR583" s="4">
        <f t="shared" si="250"/>
        <v>3.6533754843973078E-3</v>
      </c>
      <c r="IS583" s="9">
        <f t="shared" si="251"/>
        <v>0.14594817622801898</v>
      </c>
      <c r="IT583">
        <v>49030</v>
      </c>
      <c r="IU583" s="9"/>
      <c r="IV583" s="9">
        <f t="shared" si="252"/>
        <v>0</v>
      </c>
      <c r="IW583" s="9">
        <f t="shared" si="253"/>
        <v>0</v>
      </c>
      <c r="IX583" s="9"/>
      <c r="IY583" s="9">
        <f t="shared" ref="IY583:JE619" si="264">FG583/100</f>
        <v>2</v>
      </c>
      <c r="IZ583" s="9">
        <f t="shared" si="264"/>
        <v>2</v>
      </c>
      <c r="JA583" s="9">
        <f t="shared" si="264"/>
        <v>2</v>
      </c>
      <c r="JB583" s="9">
        <f t="shared" si="264"/>
        <v>2</v>
      </c>
      <c r="JC583" s="9">
        <f t="shared" si="264"/>
        <v>2</v>
      </c>
      <c r="JD583" s="9">
        <f t="shared" si="264"/>
        <v>2</v>
      </c>
      <c r="JE583" s="9">
        <f t="shared" si="264"/>
        <v>2</v>
      </c>
      <c r="JF583" s="9">
        <f t="shared" si="262"/>
        <v>2</v>
      </c>
      <c r="JG583" s="9">
        <f t="shared" si="242"/>
        <v>2</v>
      </c>
      <c r="JH583" s="9">
        <f t="shared" si="242"/>
        <v>2</v>
      </c>
      <c r="JI583" s="9">
        <f t="shared" si="242"/>
        <v>2</v>
      </c>
      <c r="JJ583" s="9">
        <f t="shared" si="242"/>
        <v>2</v>
      </c>
      <c r="JK583" s="9">
        <f t="shared" si="242"/>
        <v>2</v>
      </c>
      <c r="JL583" s="9">
        <f t="shared" si="246"/>
        <v>2</v>
      </c>
      <c r="JM583" s="9">
        <f t="shared" si="246"/>
        <v>2</v>
      </c>
      <c r="JN583" s="9">
        <f t="shared" si="246"/>
        <v>2</v>
      </c>
      <c r="JO583" s="9">
        <f t="shared" si="246"/>
        <v>2</v>
      </c>
      <c r="JP583" s="9">
        <f t="shared" si="246"/>
        <v>2</v>
      </c>
      <c r="JQ583" s="9">
        <f t="shared" si="246"/>
        <v>2</v>
      </c>
      <c r="JR583" s="9">
        <f t="shared" si="238"/>
        <v>2</v>
      </c>
      <c r="JS583" s="9">
        <f t="shared" si="238"/>
        <v>2</v>
      </c>
      <c r="JT583" s="9">
        <f t="shared" si="238"/>
        <v>2</v>
      </c>
      <c r="JU583" s="9">
        <f t="shared" si="238"/>
        <v>0.87</v>
      </c>
      <c r="JV583" s="9">
        <f t="shared" si="238"/>
        <v>0.87</v>
      </c>
      <c r="JW583" s="10">
        <f t="shared" si="254"/>
        <v>2.1375676107690772E-3</v>
      </c>
      <c r="JX583" s="4">
        <f t="shared" si="255"/>
        <v>7.4256651600000048</v>
      </c>
      <c r="JY583" s="4">
        <f t="shared" si="256"/>
        <v>4.3384347456175476E-2</v>
      </c>
      <c r="JZ583" s="11">
        <f t="shared" si="257"/>
        <v>7.3698436823082387</v>
      </c>
      <c r="KA583" s="11">
        <f t="shared" si="258"/>
        <v>7.4814866376917708</v>
      </c>
      <c r="KB583" s="9">
        <f t="shared" si="259"/>
        <v>2.1056696235166395E-3</v>
      </c>
      <c r="KC583" s="12">
        <f t="shared" si="261"/>
        <v>1.0608093085714292E-2</v>
      </c>
      <c r="KD583" s="9">
        <v>581</v>
      </c>
      <c r="KE583" s="9">
        <f t="shared" ref="KE583:KK619" si="265">GF583/$KD583</f>
        <v>152.50863166953528</v>
      </c>
      <c r="KF583" s="9">
        <f t="shared" si="265"/>
        <v>104.09869191049913</v>
      </c>
      <c r="KG583" s="9">
        <f t="shared" si="265"/>
        <v>88.479148020654051</v>
      </c>
      <c r="KH583" s="9">
        <f t="shared" si="265"/>
        <v>85.001798623063678</v>
      </c>
      <c r="KI583" s="9">
        <f t="shared" si="265"/>
        <v>81.23419965576592</v>
      </c>
      <c r="KJ583" s="9">
        <f t="shared" si="265"/>
        <v>77.409991394148022</v>
      </c>
      <c r="KK583" s="9">
        <f t="shared" si="265"/>
        <v>73.499707401032708</v>
      </c>
      <c r="KL583" s="9">
        <f t="shared" si="263"/>
        <v>69.380895008605862</v>
      </c>
      <c r="KM583" s="9">
        <f t="shared" si="243"/>
        <v>64.984027538726338</v>
      </c>
      <c r="KN583" s="9">
        <f t="shared" si="243"/>
        <v>60.571953528399312</v>
      </c>
      <c r="KO583" s="9">
        <f t="shared" si="243"/>
        <v>55.84868330464716</v>
      </c>
      <c r="KP583" s="9">
        <f t="shared" si="243"/>
        <v>50.768106712564546</v>
      </c>
      <c r="KQ583" s="9">
        <f t="shared" si="243"/>
        <v>45.656230636833044</v>
      </c>
      <c r="KR583" s="9">
        <f t="shared" si="247"/>
        <v>40.163846815834766</v>
      </c>
      <c r="KS583" s="9">
        <f t="shared" si="247"/>
        <v>34.448691910499136</v>
      </c>
      <c r="KT583" s="9">
        <f t="shared" si="247"/>
        <v>28.67597246127367</v>
      </c>
      <c r="KU583" s="9">
        <f t="shared" si="247"/>
        <v>23.22815834767642</v>
      </c>
      <c r="KV583" s="9">
        <f t="shared" si="247"/>
        <v>17.768924268502584</v>
      </c>
      <c r="KW583" s="9">
        <f t="shared" si="247"/>
        <v>12.906746987951808</v>
      </c>
      <c r="KX583" s="9">
        <f t="shared" si="239"/>
        <v>8.2770137693631671</v>
      </c>
      <c r="KY583" s="9">
        <f t="shared" si="239"/>
        <v>4.3685714285714283</v>
      </c>
      <c r="KZ583" s="9">
        <f t="shared" si="239"/>
        <v>1.3250946643717727</v>
      </c>
      <c r="LA583" s="9">
        <f t="shared" si="239"/>
        <v>1.4343086632243259E-2</v>
      </c>
      <c r="LB583" s="9">
        <f t="shared" si="239"/>
        <v>1.4343086632243259E-2</v>
      </c>
    </row>
    <row r="584" spans="1:314" x14ac:dyDescent="0.25">
      <c r="A584">
        <v>150</v>
      </c>
      <c r="B584">
        <v>14900</v>
      </c>
      <c r="C584">
        <v>222010000</v>
      </c>
      <c r="K584">
        <v>150</v>
      </c>
      <c r="L584">
        <v>22500</v>
      </c>
      <c r="M584">
        <v>0</v>
      </c>
      <c r="N584">
        <v>0</v>
      </c>
      <c r="R584">
        <v>0</v>
      </c>
      <c r="S584">
        <v>3166.5250000000001</v>
      </c>
      <c r="T584">
        <v>21.227156333333713</v>
      </c>
      <c r="U584" s="2">
        <v>9.1701388888888887E-5</v>
      </c>
      <c r="V584" s="1"/>
      <c r="W584" s="1">
        <v>4458.7749999999996</v>
      </c>
      <c r="X584" s="1">
        <v>8291.5349999999999</v>
      </c>
      <c r="Y584" s="1"/>
      <c r="Z584" s="1"/>
      <c r="AA584" s="1"/>
      <c r="AB584" s="1">
        <v>0</v>
      </c>
      <c r="AC584" s="1">
        <v>0</v>
      </c>
      <c r="AD584" s="1"/>
      <c r="AE584" s="1"/>
      <c r="AF584" s="1"/>
      <c r="AG584" s="1"/>
      <c r="AH584" s="1">
        <v>1</v>
      </c>
      <c r="AI584" s="1">
        <v>1</v>
      </c>
      <c r="AJ584" s="1">
        <v>1</v>
      </c>
      <c r="AK584" s="1">
        <v>1</v>
      </c>
      <c r="AL584" s="1">
        <v>1</v>
      </c>
      <c r="AM584" s="1">
        <v>1</v>
      </c>
      <c r="AN584" s="1">
        <v>1</v>
      </c>
      <c r="AO584" s="1">
        <v>1</v>
      </c>
      <c r="AP584" s="1">
        <v>1</v>
      </c>
      <c r="AQ584" s="1">
        <v>1</v>
      </c>
      <c r="AR584" s="1">
        <v>1</v>
      </c>
      <c r="AS584" s="1">
        <v>1</v>
      </c>
      <c r="AT584" s="1">
        <v>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B584" s="1">
        <v>1</v>
      </c>
      <c r="BC584" s="1">
        <v>1</v>
      </c>
      <c r="BD584" s="1">
        <v>1</v>
      </c>
      <c r="BE584" s="1">
        <v>1</v>
      </c>
      <c r="BF584" s="1">
        <v>1</v>
      </c>
      <c r="BG584" s="1">
        <v>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>
        <v>1</v>
      </c>
      <c r="BN584">
        <v>1</v>
      </c>
      <c r="BO584">
        <v>1</v>
      </c>
      <c r="BP584">
        <v>1.0049999999999999</v>
      </c>
      <c r="BQ584">
        <v>1.0149999999999999</v>
      </c>
      <c r="BR584">
        <v>1.0049999999999999</v>
      </c>
      <c r="BS584">
        <v>1.0149999999999999</v>
      </c>
      <c r="BT584">
        <v>1.02</v>
      </c>
      <c r="BU584">
        <v>1.06</v>
      </c>
      <c r="BV584">
        <v>1.1499999999999999</v>
      </c>
      <c r="BW584">
        <v>1.45</v>
      </c>
      <c r="BX584">
        <v>2.44</v>
      </c>
      <c r="BY584">
        <v>8.58</v>
      </c>
      <c r="BZ584">
        <v>78.709677419354833</v>
      </c>
      <c r="CA584">
        <v>7846.3440860215051</v>
      </c>
      <c r="CB584">
        <v>78.709677419354833</v>
      </c>
      <c r="CC584">
        <v>7846.3440860215051</v>
      </c>
      <c r="CH584">
        <v>1.23</v>
      </c>
      <c r="CI584">
        <v>1.77</v>
      </c>
      <c r="CJ584">
        <v>1.98</v>
      </c>
      <c r="CK584">
        <v>5.73</v>
      </c>
      <c r="CL584">
        <v>2.4350000000000001</v>
      </c>
      <c r="CM584">
        <v>8.8049999999999997</v>
      </c>
      <c r="CN584">
        <v>2.5</v>
      </c>
      <c r="CO584">
        <v>9.2200000000000006</v>
      </c>
      <c r="CP584">
        <v>2.59</v>
      </c>
      <c r="CQ584">
        <v>10.08</v>
      </c>
      <c r="CR584">
        <v>2.83</v>
      </c>
      <c r="CS584">
        <v>11.91</v>
      </c>
      <c r="CT584">
        <v>2.92</v>
      </c>
      <c r="CU584">
        <v>12.66</v>
      </c>
      <c r="CV584">
        <v>3.0449999999999999</v>
      </c>
      <c r="CW584">
        <v>13.595000000000001</v>
      </c>
      <c r="CX584">
        <v>3.2549999999999999</v>
      </c>
      <c r="CY584">
        <v>15.855</v>
      </c>
      <c r="CZ584">
        <v>3.5</v>
      </c>
      <c r="DA584">
        <v>19.23</v>
      </c>
      <c r="DB584">
        <v>3.7949999999999999</v>
      </c>
      <c r="DC584">
        <v>22.495000000000001</v>
      </c>
      <c r="DD584">
        <v>4.3499999999999996</v>
      </c>
      <c r="DE584">
        <v>30.74</v>
      </c>
      <c r="DF584">
        <v>4.96</v>
      </c>
      <c r="DG584">
        <v>38.47</v>
      </c>
      <c r="DH584">
        <v>5.82</v>
      </c>
      <c r="DI584">
        <v>65.38</v>
      </c>
      <c r="DJ584">
        <v>6.4850000000000003</v>
      </c>
      <c r="DK584">
        <v>78.185000000000002</v>
      </c>
      <c r="DL584">
        <v>7.7750000000000004</v>
      </c>
      <c r="DM584">
        <v>112.105</v>
      </c>
      <c r="DN584">
        <v>10.37</v>
      </c>
      <c r="DO584">
        <v>197.79</v>
      </c>
      <c r="DP584">
        <v>13.67</v>
      </c>
      <c r="DQ584">
        <v>361.38</v>
      </c>
      <c r="DR584">
        <v>21.43</v>
      </c>
      <c r="DS584">
        <v>810.38</v>
      </c>
      <c r="DT584">
        <v>31.164999999999999</v>
      </c>
      <c r="DU584">
        <v>1656.405</v>
      </c>
      <c r="DV584">
        <v>55.734999999999999</v>
      </c>
      <c r="DW584">
        <v>4920.9650000000001</v>
      </c>
      <c r="DX584">
        <v>189.52</v>
      </c>
      <c r="DY584">
        <v>63345.25</v>
      </c>
      <c r="DZ584">
        <v>7823.6559139784949</v>
      </c>
      <c r="EA584">
        <v>77706412.086021513</v>
      </c>
      <c r="EB584">
        <v>7823.6559139784949</v>
      </c>
      <c r="EC584">
        <v>77706412.086021513</v>
      </c>
      <c r="EH584">
        <v>-25.076399999999893</v>
      </c>
      <c r="EI584">
        <v>-15.847650000000023</v>
      </c>
      <c r="EJ584">
        <v>-12.965650000000046</v>
      </c>
      <c r="EK584">
        <v>-12.480350000000042</v>
      </c>
      <c r="EL584">
        <v>-12.303550000000035</v>
      </c>
      <c r="EM584">
        <v>-11.340600000000045</v>
      </c>
      <c r="EN584">
        <v>-10.968450000000045</v>
      </c>
      <c r="EO584">
        <v>-10.476600000000051</v>
      </c>
      <c r="EP584">
        <v>-9.8731500000000523</v>
      </c>
      <c r="EQ584">
        <v>-9.407700000000057</v>
      </c>
      <c r="ER584">
        <v>-8.7711500000000608</v>
      </c>
      <c r="ES584">
        <v>-8.1050500000000607</v>
      </c>
      <c r="ET584">
        <v>-7.1706500000000677</v>
      </c>
      <c r="EU584">
        <v>-6.5379000000000618</v>
      </c>
      <c r="EV584">
        <v>-6.0874500000000555</v>
      </c>
      <c r="EW584">
        <v>-5.375200000000067</v>
      </c>
      <c r="EX584">
        <v>-4.5469000000000666</v>
      </c>
      <c r="EY584">
        <v>-3.8638000000000701</v>
      </c>
      <c r="EZ584">
        <v>-2.9014500000000654</v>
      </c>
      <c r="FA584">
        <v>-2.2369000000000514</v>
      </c>
      <c r="FB584">
        <v>-1.512200000000046</v>
      </c>
      <c r="FC584">
        <v>-0.75875000000003956</v>
      </c>
      <c r="FD584">
        <v>1.0000000000000052E-100</v>
      </c>
      <c r="FE584">
        <v>1.0000000000000052E-100</v>
      </c>
      <c r="FG584">
        <v>200</v>
      </c>
      <c r="FH584">
        <v>200</v>
      </c>
      <c r="FI584">
        <v>200</v>
      </c>
      <c r="FJ584">
        <v>200</v>
      </c>
      <c r="FK584">
        <v>200</v>
      </c>
      <c r="FL584">
        <v>200</v>
      </c>
      <c r="FM584">
        <v>200</v>
      </c>
      <c r="FN584">
        <v>200</v>
      </c>
      <c r="FO584">
        <v>200</v>
      </c>
      <c r="FP584">
        <v>200</v>
      </c>
      <c r="FQ584">
        <v>200</v>
      </c>
      <c r="FR584">
        <v>200</v>
      </c>
      <c r="FS584">
        <v>200</v>
      </c>
      <c r="FT584">
        <v>200</v>
      </c>
      <c r="FU584">
        <v>200</v>
      </c>
      <c r="FV584">
        <v>200</v>
      </c>
      <c r="FW584">
        <v>200</v>
      </c>
      <c r="FX584">
        <v>200</v>
      </c>
      <c r="FY584">
        <v>200</v>
      </c>
      <c r="FZ584">
        <v>200</v>
      </c>
      <c r="GA584">
        <v>200</v>
      </c>
      <c r="GB584">
        <v>200</v>
      </c>
      <c r="GC584">
        <v>93</v>
      </c>
      <c r="GD584">
        <v>93</v>
      </c>
      <c r="GF584">
        <v>101357.35</v>
      </c>
      <c r="GG584">
        <v>69166.3</v>
      </c>
      <c r="GH584">
        <v>58779.264999999999</v>
      </c>
      <c r="GI584">
        <v>56466.94</v>
      </c>
      <c r="GJ584">
        <v>53962.74</v>
      </c>
      <c r="GK584">
        <v>51419.17</v>
      </c>
      <c r="GL584">
        <v>48818.644999999997</v>
      </c>
      <c r="GM584">
        <v>46081.25</v>
      </c>
      <c r="GN584">
        <v>43158.36</v>
      </c>
      <c r="GO584">
        <v>40224.300000000003</v>
      </c>
      <c r="GP584">
        <v>37086.699999999997</v>
      </c>
      <c r="GQ584">
        <v>33710.925000000003</v>
      </c>
      <c r="GR584">
        <v>30315.025000000001</v>
      </c>
      <c r="GS584">
        <v>26666.65</v>
      </c>
      <c r="GT584">
        <v>22870.075000000001</v>
      </c>
      <c r="GU584">
        <v>19037.855</v>
      </c>
      <c r="GV584">
        <v>15419.344999999999</v>
      </c>
      <c r="GW584">
        <v>11790.584999999999</v>
      </c>
      <c r="GX584">
        <v>8563.35</v>
      </c>
      <c r="GY584">
        <v>5491.3050000000003</v>
      </c>
      <c r="GZ584">
        <v>2896.31</v>
      </c>
      <c r="HA584">
        <v>878.51499999999999</v>
      </c>
      <c r="HB584">
        <v>8.7956989247311821</v>
      </c>
      <c r="HC584">
        <v>8.7956989247311821</v>
      </c>
      <c r="HE584">
        <v>0</v>
      </c>
      <c r="HF584">
        <v>0</v>
      </c>
      <c r="HL584" t="s">
        <v>242</v>
      </c>
      <c r="HM584">
        <v>8.0994802399999966</v>
      </c>
      <c r="HN584">
        <v>65.679046766803083</v>
      </c>
      <c r="HP584">
        <v>0.6009913600000002</v>
      </c>
      <c r="HQ584">
        <v>1.8165085994113326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L584" s="4">
        <f t="shared" si="260"/>
        <v>5.9450333333333329</v>
      </c>
      <c r="IM584" s="4"/>
      <c r="IN584" s="4">
        <f t="shared" si="248"/>
        <v>0.84440666666666664</v>
      </c>
      <c r="IO584" s="4">
        <f t="shared" si="249"/>
        <v>0</v>
      </c>
      <c r="IP584" s="4"/>
      <c r="IQ584" s="4"/>
      <c r="IR584" s="4">
        <f t="shared" si="250"/>
        <v>3.8653097020252495E-3</v>
      </c>
      <c r="IS584" s="9">
        <f t="shared" si="251"/>
        <v>0.1595654976235136</v>
      </c>
      <c r="IT584">
        <v>49031</v>
      </c>
      <c r="IU584" s="9"/>
      <c r="IV584" s="9">
        <f t="shared" si="252"/>
        <v>0</v>
      </c>
      <c r="IW584" s="9">
        <f t="shared" si="253"/>
        <v>0</v>
      </c>
      <c r="IX584" s="9"/>
      <c r="IY584" s="9">
        <f t="shared" si="264"/>
        <v>2</v>
      </c>
      <c r="IZ584" s="9">
        <f t="shared" si="264"/>
        <v>2</v>
      </c>
      <c r="JA584" s="9">
        <f t="shared" si="264"/>
        <v>2</v>
      </c>
      <c r="JB584" s="9">
        <f t="shared" si="264"/>
        <v>2</v>
      </c>
      <c r="JC584" s="9">
        <f t="shared" si="264"/>
        <v>2</v>
      </c>
      <c r="JD584" s="9">
        <f t="shared" si="264"/>
        <v>2</v>
      </c>
      <c r="JE584" s="9">
        <f t="shared" si="264"/>
        <v>2</v>
      </c>
      <c r="JF584" s="9">
        <f t="shared" si="262"/>
        <v>2</v>
      </c>
      <c r="JG584" s="9">
        <f t="shared" si="242"/>
        <v>2</v>
      </c>
      <c r="JH584" s="9">
        <f t="shared" si="242"/>
        <v>2</v>
      </c>
      <c r="JI584" s="9">
        <f t="shared" si="242"/>
        <v>2</v>
      </c>
      <c r="JJ584" s="9">
        <f t="shared" si="242"/>
        <v>2</v>
      </c>
      <c r="JK584" s="9">
        <f t="shared" si="242"/>
        <v>2</v>
      </c>
      <c r="JL584" s="9">
        <f t="shared" si="246"/>
        <v>2</v>
      </c>
      <c r="JM584" s="9">
        <f t="shared" si="246"/>
        <v>2</v>
      </c>
      <c r="JN584" s="9">
        <f t="shared" si="246"/>
        <v>2</v>
      </c>
      <c r="JO584" s="9">
        <f t="shared" si="246"/>
        <v>2</v>
      </c>
      <c r="JP584" s="9">
        <f t="shared" si="246"/>
        <v>2</v>
      </c>
      <c r="JQ584" s="9">
        <f t="shared" si="246"/>
        <v>2</v>
      </c>
      <c r="JR584" s="9">
        <f t="shared" si="238"/>
        <v>2</v>
      </c>
      <c r="JS584" s="9">
        <f t="shared" si="238"/>
        <v>2</v>
      </c>
      <c r="JT584" s="9">
        <f t="shared" si="238"/>
        <v>2</v>
      </c>
      <c r="JU584" s="9">
        <f t="shared" si="238"/>
        <v>0.93</v>
      </c>
      <c r="JV584" s="9">
        <f t="shared" si="238"/>
        <v>0.93</v>
      </c>
      <c r="JW584" s="10">
        <f t="shared" si="254"/>
        <v>2.1797525888174406E-3</v>
      </c>
      <c r="JX584" s="4">
        <f t="shared" si="255"/>
        <v>8.0994802399999966</v>
      </c>
      <c r="JY584" s="4">
        <f t="shared" si="256"/>
        <v>7.7466608652684954E-2</v>
      </c>
      <c r="JZ584" s="11">
        <f t="shared" si="257"/>
        <v>8.0248882719345911</v>
      </c>
      <c r="KA584" s="11">
        <f t="shared" si="258"/>
        <v>8.174072208065402</v>
      </c>
      <c r="KB584" s="9">
        <f t="shared" si="259"/>
        <v>2.1399702058492241E-3</v>
      </c>
      <c r="KC584" s="12">
        <f t="shared" si="261"/>
        <v>1.0799306986666661E-2</v>
      </c>
      <c r="KD584" s="9">
        <v>582</v>
      </c>
      <c r="KE584" s="9">
        <f t="shared" si="265"/>
        <v>174.15352233676978</v>
      </c>
      <c r="KF584" s="9">
        <f t="shared" si="265"/>
        <v>118.84243986254296</v>
      </c>
      <c r="KG584" s="9">
        <f t="shared" si="265"/>
        <v>100.99530068728522</v>
      </c>
      <c r="KH584" s="9">
        <f t="shared" si="265"/>
        <v>97.022233676975944</v>
      </c>
      <c r="KI584" s="9">
        <f t="shared" si="265"/>
        <v>92.719484536082476</v>
      </c>
      <c r="KJ584" s="9">
        <f t="shared" si="265"/>
        <v>88.34908934707903</v>
      </c>
      <c r="KK584" s="9">
        <f t="shared" si="265"/>
        <v>83.880833333333328</v>
      </c>
      <c r="KL584" s="9">
        <f t="shared" si="263"/>
        <v>79.177405498281786</v>
      </c>
      <c r="KM584" s="9">
        <f t="shared" si="243"/>
        <v>74.15525773195877</v>
      </c>
      <c r="KN584" s="9">
        <f t="shared" si="243"/>
        <v>69.113917525773203</v>
      </c>
      <c r="KO584" s="9">
        <f t="shared" si="243"/>
        <v>63.722852233676974</v>
      </c>
      <c r="KP584" s="9">
        <f t="shared" si="243"/>
        <v>57.922551546391759</v>
      </c>
      <c r="KQ584" s="9">
        <f t="shared" si="243"/>
        <v>52.087671821305847</v>
      </c>
      <c r="KR584" s="9">
        <f t="shared" si="247"/>
        <v>45.818986254295538</v>
      </c>
      <c r="KS584" s="9">
        <f t="shared" si="247"/>
        <v>39.295661512027493</v>
      </c>
      <c r="KT584" s="9">
        <f t="shared" si="247"/>
        <v>32.711091065292095</v>
      </c>
      <c r="KU584" s="9">
        <f t="shared" si="247"/>
        <v>26.493719931271478</v>
      </c>
      <c r="KV584" s="9">
        <f t="shared" si="247"/>
        <v>20.258737113402059</v>
      </c>
      <c r="KW584" s="9">
        <f t="shared" si="247"/>
        <v>14.713659793814434</v>
      </c>
      <c r="KX584" s="9">
        <f t="shared" si="239"/>
        <v>9.4352319587628877</v>
      </c>
      <c r="KY584" s="9">
        <f t="shared" si="239"/>
        <v>4.9764776632302405</v>
      </c>
      <c r="KZ584" s="9">
        <f t="shared" si="239"/>
        <v>1.5094759450171822</v>
      </c>
      <c r="LA584" s="9">
        <f t="shared" si="239"/>
        <v>1.511288475039722E-2</v>
      </c>
      <c r="LB584" s="9">
        <f t="shared" si="239"/>
        <v>1.511288475039722E-2</v>
      </c>
    </row>
    <row r="585" spans="1:314" x14ac:dyDescent="0.25">
      <c r="A585">
        <v>160</v>
      </c>
      <c r="B585">
        <v>15900</v>
      </c>
      <c r="C585">
        <v>252810000</v>
      </c>
      <c r="K585">
        <v>160</v>
      </c>
      <c r="L585">
        <v>25600</v>
      </c>
      <c r="M585">
        <v>0</v>
      </c>
      <c r="N585">
        <v>0</v>
      </c>
      <c r="R585">
        <v>0</v>
      </c>
      <c r="S585">
        <v>3591.2750000000001</v>
      </c>
      <c r="T585">
        <v>22.559649062500387</v>
      </c>
      <c r="U585" s="2">
        <v>1.0123842592592591E-4</v>
      </c>
      <c r="V585" s="1"/>
      <c r="W585" s="1">
        <v>5197.28</v>
      </c>
      <c r="X585" s="1">
        <v>10100.16</v>
      </c>
      <c r="Y585" s="1"/>
      <c r="Z585" s="1"/>
      <c r="AA585" s="1"/>
      <c r="AB585" s="1">
        <v>0</v>
      </c>
      <c r="AC585" s="1">
        <v>0</v>
      </c>
      <c r="AD585" s="1"/>
      <c r="AE585" s="1"/>
      <c r="AF585" s="1"/>
      <c r="AG585" s="1"/>
      <c r="AH585" s="1">
        <v>1</v>
      </c>
      <c r="AI585" s="1">
        <v>1</v>
      </c>
      <c r="AJ585" s="1">
        <v>1</v>
      </c>
      <c r="AK585" s="1">
        <v>1</v>
      </c>
      <c r="AL585" s="1">
        <v>1</v>
      </c>
      <c r="AM585" s="1">
        <v>1</v>
      </c>
      <c r="AN585" s="1">
        <v>1</v>
      </c>
      <c r="AO585" s="1">
        <v>1</v>
      </c>
      <c r="AP585" s="1">
        <v>1</v>
      </c>
      <c r="AQ585" s="1">
        <v>1</v>
      </c>
      <c r="AR585" s="1">
        <v>1</v>
      </c>
      <c r="AS585" s="1">
        <v>1</v>
      </c>
      <c r="AT585" s="1">
        <v>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B585" s="1">
        <v>1</v>
      </c>
      <c r="BC585" s="1">
        <v>1</v>
      </c>
      <c r="BD585" s="1">
        <v>1</v>
      </c>
      <c r="BE585" s="1">
        <v>1</v>
      </c>
      <c r="BF585" s="1">
        <v>1</v>
      </c>
      <c r="BG585" s="1">
        <v>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1.0249999999999999</v>
      </c>
      <c r="BU585">
        <v>1.075</v>
      </c>
      <c r="BV585">
        <v>1.155</v>
      </c>
      <c r="BW585">
        <v>1.4850000000000001</v>
      </c>
      <c r="BX585">
        <v>2.2949999999999999</v>
      </c>
      <c r="BY585">
        <v>7.6749999999999998</v>
      </c>
      <c r="BZ585">
        <v>78.962264150943398</v>
      </c>
      <c r="CA585">
        <v>7942.0188679245284</v>
      </c>
      <c r="CB585">
        <v>78.962264150943398</v>
      </c>
      <c r="CC585">
        <v>7942.0188679245284</v>
      </c>
      <c r="CH585">
        <v>1.22</v>
      </c>
      <c r="CI585">
        <v>1.79</v>
      </c>
      <c r="CJ585">
        <v>2.06</v>
      </c>
      <c r="CK585">
        <v>6.58</v>
      </c>
      <c r="CL585">
        <v>2.5049999999999999</v>
      </c>
      <c r="CM585">
        <v>10.145</v>
      </c>
      <c r="CN585">
        <v>2.54</v>
      </c>
      <c r="CO585">
        <v>10.34</v>
      </c>
      <c r="CP585">
        <v>2.605</v>
      </c>
      <c r="CQ585">
        <v>10.725</v>
      </c>
      <c r="CR585">
        <v>2.6749999999999998</v>
      </c>
      <c r="CS585">
        <v>11.074999999999999</v>
      </c>
      <c r="CT585">
        <v>3.0049999999999999</v>
      </c>
      <c r="CU585">
        <v>14.535</v>
      </c>
      <c r="CV585">
        <v>3.28</v>
      </c>
      <c r="CW585">
        <v>18.29</v>
      </c>
      <c r="CX585">
        <v>3.5</v>
      </c>
      <c r="CY585">
        <v>21.2</v>
      </c>
      <c r="CZ585">
        <v>3.855</v>
      </c>
      <c r="DA585">
        <v>25.765000000000001</v>
      </c>
      <c r="DB585">
        <v>4.3150000000000004</v>
      </c>
      <c r="DC585">
        <v>34.594999999999999</v>
      </c>
      <c r="DD585">
        <v>4.7050000000000001</v>
      </c>
      <c r="DE585">
        <v>42.875</v>
      </c>
      <c r="DF585">
        <v>5.165</v>
      </c>
      <c r="DG585">
        <v>50.564999999999998</v>
      </c>
      <c r="DH585">
        <v>6.01</v>
      </c>
      <c r="DI585">
        <v>68.84</v>
      </c>
      <c r="DJ585">
        <v>6.7750000000000004</v>
      </c>
      <c r="DK585">
        <v>86.174999999999997</v>
      </c>
      <c r="DL585">
        <v>7.82</v>
      </c>
      <c r="DM585">
        <v>111.21</v>
      </c>
      <c r="DN585">
        <v>10.135</v>
      </c>
      <c r="DO585">
        <v>189.33500000000001</v>
      </c>
      <c r="DP585">
        <v>13.015000000000001</v>
      </c>
      <c r="DQ585">
        <v>324.04500000000002</v>
      </c>
      <c r="DR585">
        <v>17.765000000000001</v>
      </c>
      <c r="DS585">
        <v>584.245</v>
      </c>
      <c r="DT585">
        <v>28.16</v>
      </c>
      <c r="DU585">
        <v>1540</v>
      </c>
      <c r="DV585">
        <v>50.865000000000002</v>
      </c>
      <c r="DW585">
        <v>4602.0649999999996</v>
      </c>
      <c r="DX585">
        <v>172.46</v>
      </c>
      <c r="DY585">
        <v>54290.98</v>
      </c>
      <c r="DZ585">
        <v>7841.3490566037735</v>
      </c>
      <c r="EA585">
        <v>78530455.292452827</v>
      </c>
      <c r="EB585">
        <v>7841.3490566037735</v>
      </c>
      <c r="EC585">
        <v>78530455.292452827</v>
      </c>
      <c r="EH585">
        <v>-27.808249999999845</v>
      </c>
      <c r="EI585">
        <v>-15.280250000000008</v>
      </c>
      <c r="EJ585">
        <v>-12.560700000000038</v>
      </c>
      <c r="EK585">
        <v>-12.17735000000004</v>
      </c>
      <c r="EL585">
        <v>-11.780500000000048</v>
      </c>
      <c r="EM585">
        <v>-11.383700000000049</v>
      </c>
      <c r="EN585">
        <v>-10.435800000000055</v>
      </c>
      <c r="EO585">
        <v>-9.8571000000000488</v>
      </c>
      <c r="EP585">
        <v>-9.4915000000000536</v>
      </c>
      <c r="EQ585">
        <v>-8.8357500000000506</v>
      </c>
      <c r="ER585">
        <v>-8.3246500000000534</v>
      </c>
      <c r="ES585">
        <v>-7.8516000000000625</v>
      </c>
      <c r="ET585">
        <v>-7.1649000000000616</v>
      </c>
      <c r="EU585">
        <v>-6.1457000000000672</v>
      </c>
      <c r="EV585">
        <v>-5.5243000000000677</v>
      </c>
      <c r="EW585">
        <v>-4.9435000000000677</v>
      </c>
      <c r="EX585">
        <v>-4.1876500000000609</v>
      </c>
      <c r="EY585">
        <v>-3.5763000000000629</v>
      </c>
      <c r="EZ585">
        <v>-3.0267000000000568</v>
      </c>
      <c r="FA585">
        <v>-2.3176000000000569</v>
      </c>
      <c r="FB585">
        <v>-1.5896000000000472</v>
      </c>
      <c r="FC585">
        <v>-0.77155000000003582</v>
      </c>
      <c r="FD585">
        <v>1.0000000000000059E-100</v>
      </c>
      <c r="FE585">
        <v>1.0000000000000059E-100</v>
      </c>
      <c r="FG585">
        <v>200</v>
      </c>
      <c r="FH585">
        <v>200</v>
      </c>
      <c r="FI585">
        <v>200</v>
      </c>
      <c r="FJ585">
        <v>200</v>
      </c>
      <c r="FK585">
        <v>200</v>
      </c>
      <c r="FL585">
        <v>200</v>
      </c>
      <c r="FM585">
        <v>200</v>
      </c>
      <c r="FN585">
        <v>200</v>
      </c>
      <c r="FO585">
        <v>200</v>
      </c>
      <c r="FP585">
        <v>200</v>
      </c>
      <c r="FQ585">
        <v>200</v>
      </c>
      <c r="FR585">
        <v>200</v>
      </c>
      <c r="FS585">
        <v>200</v>
      </c>
      <c r="FT585">
        <v>200</v>
      </c>
      <c r="FU585">
        <v>200</v>
      </c>
      <c r="FV585">
        <v>200</v>
      </c>
      <c r="FW585">
        <v>200</v>
      </c>
      <c r="FX585">
        <v>200</v>
      </c>
      <c r="FY585">
        <v>200</v>
      </c>
      <c r="FZ585">
        <v>200</v>
      </c>
      <c r="GA585">
        <v>200</v>
      </c>
      <c r="GB585">
        <v>200</v>
      </c>
      <c r="GC585">
        <v>106</v>
      </c>
      <c r="GD585">
        <v>106</v>
      </c>
      <c r="GF585">
        <v>114956.205</v>
      </c>
      <c r="GG585">
        <v>78412.925000000003</v>
      </c>
      <c r="GH585">
        <v>66624.475000000006</v>
      </c>
      <c r="GI585">
        <v>64000.004999999997</v>
      </c>
      <c r="GJ585">
        <v>61159.87</v>
      </c>
      <c r="GK585">
        <v>58276.084999999999</v>
      </c>
      <c r="GL585">
        <v>55326.275000000001</v>
      </c>
      <c r="GM585">
        <v>52220.294999999998</v>
      </c>
      <c r="GN585">
        <v>48905.565000000002</v>
      </c>
      <c r="GO585">
        <v>45576.9</v>
      </c>
      <c r="GP585">
        <v>42020.894999999997</v>
      </c>
      <c r="GQ585">
        <v>38193.455000000002</v>
      </c>
      <c r="GR585">
        <v>34342.339999999997</v>
      </c>
      <c r="GS585">
        <v>30207.13</v>
      </c>
      <c r="GT585">
        <v>25900.62</v>
      </c>
      <c r="GU585">
        <v>21557.040000000001</v>
      </c>
      <c r="GV585">
        <v>17455.005000000001</v>
      </c>
      <c r="GW585">
        <v>13342.934999999999</v>
      </c>
      <c r="GX585">
        <v>9688.14</v>
      </c>
      <c r="GY585">
        <v>6211.73</v>
      </c>
      <c r="GZ585">
        <v>3274.52</v>
      </c>
      <c r="HA585">
        <v>992.94</v>
      </c>
      <c r="HB585">
        <v>8.7169811320754711</v>
      </c>
      <c r="HC585">
        <v>8.7169811320754711</v>
      </c>
      <c r="HE585">
        <v>0</v>
      </c>
      <c r="HF585">
        <v>0</v>
      </c>
      <c r="HL585" t="s">
        <v>242</v>
      </c>
      <c r="HM585">
        <v>8.7854470650000067</v>
      </c>
      <c r="HN585">
        <v>77.219481060536722</v>
      </c>
      <c r="HP585">
        <v>0.63054025499999999</v>
      </c>
      <c r="HQ585">
        <v>2.2141559152615993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L585" s="4">
        <f t="shared" si="260"/>
        <v>6.4965999999999999</v>
      </c>
      <c r="IM585" s="4"/>
      <c r="IN585" s="4">
        <f t="shared" si="248"/>
        <v>0.89781875</v>
      </c>
      <c r="IO585" s="4">
        <f t="shared" si="249"/>
        <v>0</v>
      </c>
      <c r="IP585" s="4"/>
      <c r="IQ585" s="4"/>
      <c r="IR585" s="4">
        <f t="shared" si="250"/>
        <v>3.5172948278675152E-3</v>
      </c>
      <c r="IS585" s="9">
        <f t="shared" si="251"/>
        <v>0.15992309219700956</v>
      </c>
      <c r="IT585">
        <v>49032</v>
      </c>
      <c r="IU585" s="9"/>
      <c r="IV585" s="9">
        <f t="shared" si="252"/>
        <v>0</v>
      </c>
      <c r="IW585" s="9">
        <f t="shared" si="253"/>
        <v>0</v>
      </c>
      <c r="IX585" s="9"/>
      <c r="IY585" s="9">
        <f t="shared" si="264"/>
        <v>2</v>
      </c>
      <c r="IZ585" s="9">
        <f t="shared" si="264"/>
        <v>2</v>
      </c>
      <c r="JA585" s="9">
        <f t="shared" si="264"/>
        <v>2</v>
      </c>
      <c r="JB585" s="9">
        <f t="shared" si="264"/>
        <v>2</v>
      </c>
      <c r="JC585" s="9">
        <f t="shared" si="264"/>
        <v>2</v>
      </c>
      <c r="JD585" s="9">
        <f t="shared" si="264"/>
        <v>2</v>
      </c>
      <c r="JE585" s="9">
        <f t="shared" si="264"/>
        <v>2</v>
      </c>
      <c r="JF585" s="9">
        <f t="shared" si="262"/>
        <v>2</v>
      </c>
      <c r="JG585" s="9">
        <f t="shared" si="242"/>
        <v>2</v>
      </c>
      <c r="JH585" s="9">
        <f t="shared" si="242"/>
        <v>2</v>
      </c>
      <c r="JI585" s="9">
        <f t="shared" si="242"/>
        <v>2</v>
      </c>
      <c r="JJ585" s="9">
        <f t="shared" si="242"/>
        <v>2</v>
      </c>
      <c r="JK585" s="9">
        <f t="shared" si="242"/>
        <v>2</v>
      </c>
      <c r="JL585" s="9">
        <f t="shared" si="246"/>
        <v>2</v>
      </c>
      <c r="JM585" s="9">
        <f t="shared" si="246"/>
        <v>2</v>
      </c>
      <c r="JN585" s="9">
        <f t="shared" si="246"/>
        <v>2</v>
      </c>
      <c r="JO585" s="9">
        <f t="shared" si="246"/>
        <v>2</v>
      </c>
      <c r="JP585" s="9">
        <f t="shared" si="246"/>
        <v>2</v>
      </c>
      <c r="JQ585" s="9">
        <f t="shared" si="246"/>
        <v>2</v>
      </c>
      <c r="JR585" s="9">
        <f t="shared" si="238"/>
        <v>2</v>
      </c>
      <c r="JS585" s="9">
        <f t="shared" si="238"/>
        <v>2</v>
      </c>
      <c r="JT585" s="9">
        <f t="shared" si="238"/>
        <v>2</v>
      </c>
      <c r="JU585" s="9">
        <f t="shared" si="238"/>
        <v>1.06</v>
      </c>
      <c r="JV585" s="9">
        <f t="shared" si="238"/>
        <v>1.06</v>
      </c>
      <c r="JW585" s="10">
        <f t="shared" si="254"/>
        <v>2.2089679063639666E-3</v>
      </c>
      <c r="JX585" s="4">
        <f t="shared" si="255"/>
        <v>8.7854470650000067</v>
      </c>
      <c r="JY585" s="4">
        <f t="shared" si="256"/>
        <v>3.5400928619495176E-2</v>
      </c>
      <c r="JZ585" s="11">
        <f t="shared" si="257"/>
        <v>8.7350225045441476</v>
      </c>
      <c r="KA585" s="11">
        <f t="shared" si="258"/>
        <v>8.8358716254558658</v>
      </c>
      <c r="KB585" s="9">
        <f t="shared" si="259"/>
        <v>2.183755626136037E-3</v>
      </c>
      <c r="KC585" s="12">
        <f t="shared" si="261"/>
        <v>1.0981808831250009E-2</v>
      </c>
      <c r="KD585" s="9">
        <v>583</v>
      </c>
      <c r="KE585" s="9">
        <f t="shared" si="265"/>
        <v>197.18045454545455</v>
      </c>
      <c r="KF585" s="9">
        <f t="shared" si="265"/>
        <v>134.49901372212693</v>
      </c>
      <c r="KG585" s="9">
        <f t="shared" si="265"/>
        <v>114.27868782161237</v>
      </c>
      <c r="KH585" s="9">
        <f t="shared" si="265"/>
        <v>109.77702401372213</v>
      </c>
      <c r="KI585" s="9">
        <f t="shared" si="265"/>
        <v>104.90543739279589</v>
      </c>
      <c r="KJ585" s="9">
        <f t="shared" si="265"/>
        <v>99.958979416809598</v>
      </c>
      <c r="KK585" s="9">
        <f t="shared" si="265"/>
        <v>94.899271012006864</v>
      </c>
      <c r="KL585" s="9">
        <f t="shared" si="263"/>
        <v>89.57168953687821</v>
      </c>
      <c r="KM585" s="9">
        <f t="shared" si="243"/>
        <v>83.886046312178394</v>
      </c>
      <c r="KN585" s="9">
        <f t="shared" si="243"/>
        <v>78.176500857632931</v>
      </c>
      <c r="KO585" s="9">
        <f t="shared" si="243"/>
        <v>72.077006861063452</v>
      </c>
      <c r="KP585" s="9">
        <f t="shared" si="243"/>
        <v>65.511929674099491</v>
      </c>
      <c r="KQ585" s="9">
        <f t="shared" si="243"/>
        <v>58.906243567752995</v>
      </c>
      <c r="KR585" s="9">
        <f t="shared" si="247"/>
        <v>51.813259005145802</v>
      </c>
      <c r="KS585" s="9">
        <f t="shared" si="247"/>
        <v>44.426449399656946</v>
      </c>
      <c r="KT585" s="9">
        <f t="shared" si="247"/>
        <v>36.976054888507718</v>
      </c>
      <c r="KU585" s="9">
        <f t="shared" si="247"/>
        <v>29.939974271012009</v>
      </c>
      <c r="KV585" s="9">
        <f t="shared" si="247"/>
        <v>22.886680960548883</v>
      </c>
      <c r="KW585" s="9">
        <f t="shared" si="247"/>
        <v>16.617735849056604</v>
      </c>
      <c r="KX585" s="9">
        <f t="shared" si="239"/>
        <v>10.654768439108061</v>
      </c>
      <c r="KY585" s="9">
        <f t="shared" si="239"/>
        <v>5.6166723842195543</v>
      </c>
      <c r="KZ585" s="9">
        <f t="shared" si="239"/>
        <v>1.7031560891938251</v>
      </c>
      <c r="LA585" s="9">
        <f t="shared" si="239"/>
        <v>1.495194019223923E-2</v>
      </c>
      <c r="LB585" s="9">
        <f t="shared" si="239"/>
        <v>1.495194019223923E-2</v>
      </c>
    </row>
    <row r="586" spans="1:314" x14ac:dyDescent="0.25">
      <c r="A586">
        <v>170</v>
      </c>
      <c r="B586">
        <v>16900</v>
      </c>
      <c r="C586">
        <v>285610000</v>
      </c>
      <c r="K586">
        <v>170</v>
      </c>
      <c r="L586">
        <v>28900</v>
      </c>
      <c r="M586">
        <v>0</v>
      </c>
      <c r="N586">
        <v>0</v>
      </c>
      <c r="R586">
        <v>0</v>
      </c>
      <c r="S586">
        <v>4034.84</v>
      </c>
      <c r="T586">
        <v>23.861148823529774</v>
      </c>
      <c r="U586" s="2">
        <v>1.1085648148148147E-4</v>
      </c>
      <c r="V586" s="1"/>
      <c r="W586" s="1">
        <v>5989.97</v>
      </c>
      <c r="X586" s="1">
        <v>12145.5</v>
      </c>
      <c r="Y586" s="1"/>
      <c r="Z586" s="1"/>
      <c r="AA586" s="1"/>
      <c r="AB586" s="1">
        <v>0</v>
      </c>
      <c r="AC586" s="1">
        <v>0</v>
      </c>
      <c r="AD586" s="1"/>
      <c r="AE586" s="1"/>
      <c r="AF586" s="1"/>
      <c r="AG586" s="1"/>
      <c r="AH586" s="1">
        <v>1</v>
      </c>
      <c r="AI586" s="1">
        <v>1</v>
      </c>
      <c r="AJ586" s="1">
        <v>1</v>
      </c>
      <c r="AK586" s="1">
        <v>1</v>
      </c>
      <c r="AL586" s="1">
        <v>1</v>
      </c>
      <c r="AM586" s="1">
        <v>1</v>
      </c>
      <c r="AN586" s="1">
        <v>1</v>
      </c>
      <c r="AO586" s="1">
        <v>1</v>
      </c>
      <c r="AP586" s="1">
        <v>1</v>
      </c>
      <c r="AQ586" s="1">
        <v>1</v>
      </c>
      <c r="AR586" s="1">
        <v>1</v>
      </c>
      <c r="AS586" s="1">
        <v>1</v>
      </c>
      <c r="AT586" s="1">
        <v>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B586" s="1">
        <v>1</v>
      </c>
      <c r="BC586" s="1">
        <v>1</v>
      </c>
      <c r="BD586" s="1">
        <v>1</v>
      </c>
      <c r="BE586" s="1">
        <v>1</v>
      </c>
      <c r="BF586" s="1">
        <v>1</v>
      </c>
      <c r="BG586" s="1">
        <v>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1.04</v>
      </c>
      <c r="BU586">
        <v>1.1200000000000001</v>
      </c>
      <c r="BV586">
        <v>1.2</v>
      </c>
      <c r="BW586">
        <v>1.66</v>
      </c>
      <c r="BX586">
        <v>2.41</v>
      </c>
      <c r="BY586">
        <v>9.1</v>
      </c>
      <c r="BZ586">
        <v>68.163934426229503</v>
      </c>
      <c r="CA586">
        <v>6749.311475409836</v>
      </c>
      <c r="CB586">
        <v>68.163934426229503</v>
      </c>
      <c r="CC586">
        <v>6749.311475409836</v>
      </c>
      <c r="CH586">
        <v>1.2150000000000001</v>
      </c>
      <c r="CI586">
        <v>1.7150000000000001</v>
      </c>
      <c r="CJ586">
        <v>1.6950000000000001</v>
      </c>
      <c r="CK586">
        <v>3.9550000000000001</v>
      </c>
      <c r="CL586">
        <v>2.04</v>
      </c>
      <c r="CM586">
        <v>6.45</v>
      </c>
      <c r="CN586">
        <v>2.14</v>
      </c>
      <c r="CO586">
        <v>7.24</v>
      </c>
      <c r="CP586">
        <v>2.3250000000000002</v>
      </c>
      <c r="CQ586">
        <v>8.5350000000000001</v>
      </c>
      <c r="CR586">
        <v>2.42</v>
      </c>
      <c r="CS586">
        <v>9.52</v>
      </c>
      <c r="CT586">
        <v>2.7</v>
      </c>
      <c r="CU586">
        <v>12.75</v>
      </c>
      <c r="CV586">
        <v>2.9</v>
      </c>
      <c r="CW586">
        <v>14.98</v>
      </c>
      <c r="CX586">
        <v>3.11</v>
      </c>
      <c r="CY586">
        <v>17.2</v>
      </c>
      <c r="CZ586">
        <v>3.22</v>
      </c>
      <c r="DA586">
        <v>19.8</v>
      </c>
      <c r="DB586">
        <v>3.54</v>
      </c>
      <c r="DC586">
        <v>23.88</v>
      </c>
      <c r="DD586">
        <v>3.99</v>
      </c>
      <c r="DE586">
        <v>30.11</v>
      </c>
      <c r="DF586">
        <v>4.55</v>
      </c>
      <c r="DG586">
        <v>38.049999999999997</v>
      </c>
      <c r="DH586">
        <v>5.4950000000000001</v>
      </c>
      <c r="DI586">
        <v>60.564999999999998</v>
      </c>
      <c r="DJ586">
        <v>6.26</v>
      </c>
      <c r="DK586">
        <v>83.81</v>
      </c>
      <c r="DL586">
        <v>7.7850000000000001</v>
      </c>
      <c r="DM586">
        <v>116.795</v>
      </c>
      <c r="DN586">
        <v>9.4849999999999994</v>
      </c>
      <c r="DO586">
        <v>174.505</v>
      </c>
      <c r="DP586">
        <v>12.69</v>
      </c>
      <c r="DQ586">
        <v>309.35000000000002</v>
      </c>
      <c r="DR586">
        <v>17.355</v>
      </c>
      <c r="DS586">
        <v>565.82500000000005</v>
      </c>
      <c r="DT586">
        <v>30.96</v>
      </c>
      <c r="DU586">
        <v>1903.87</v>
      </c>
      <c r="DV586">
        <v>55.945</v>
      </c>
      <c r="DW586">
        <v>6146.4949999999999</v>
      </c>
      <c r="DX586">
        <v>187.73</v>
      </c>
      <c r="DY586">
        <v>69053.490000000005</v>
      </c>
      <c r="DZ586">
        <v>6768.1721311475412</v>
      </c>
      <c r="EA586">
        <v>66854057.942622952</v>
      </c>
      <c r="EB586">
        <v>6768.1721311475412</v>
      </c>
      <c r="EC586">
        <v>66854057.942622952</v>
      </c>
      <c r="EH586">
        <v>-23.436049999999874</v>
      </c>
      <c r="EI586">
        <v>-14.487500000000018</v>
      </c>
      <c r="EJ586">
        <v>-12.255350000000043</v>
      </c>
      <c r="EK586">
        <v>-11.817850000000051</v>
      </c>
      <c r="EL586">
        <v>-11.073300000000053</v>
      </c>
      <c r="EM586">
        <v>-10.795200000000058</v>
      </c>
      <c r="EN586">
        <v>-10.35195000000007</v>
      </c>
      <c r="EO586">
        <v>-9.8785500000000717</v>
      </c>
      <c r="EP586">
        <v>-9.1929000000000709</v>
      </c>
      <c r="EQ586">
        <v>-8.986400000000069</v>
      </c>
      <c r="ER586">
        <v>-8.4364500000000699</v>
      </c>
      <c r="ES586">
        <v>-7.6859500000000693</v>
      </c>
      <c r="ET586">
        <v>-6.7340000000000666</v>
      </c>
      <c r="EU586">
        <v>-6.1348500000000676</v>
      </c>
      <c r="EV586">
        <v>-5.5737500000000662</v>
      </c>
      <c r="EW586">
        <v>-4.8668500000000581</v>
      </c>
      <c r="EX586">
        <v>-4.3376000000000534</v>
      </c>
      <c r="EY586">
        <v>-3.6215500000000582</v>
      </c>
      <c r="EZ586">
        <v>-2.9181000000000581</v>
      </c>
      <c r="FA586">
        <v>-2.1150000000000548</v>
      </c>
      <c r="FB586">
        <v>-1.4554500000000474</v>
      </c>
      <c r="FC586">
        <v>-0.76265000000003935</v>
      </c>
      <c r="FD586">
        <v>1.0000000000000065E-100</v>
      </c>
      <c r="FE586">
        <v>1.0000000000000065E-100</v>
      </c>
      <c r="FG586">
        <v>200</v>
      </c>
      <c r="FH586">
        <v>200</v>
      </c>
      <c r="FI586">
        <v>200</v>
      </c>
      <c r="FJ586">
        <v>200</v>
      </c>
      <c r="FK586">
        <v>200</v>
      </c>
      <c r="FL586">
        <v>200</v>
      </c>
      <c r="FM586">
        <v>200</v>
      </c>
      <c r="FN586">
        <v>200</v>
      </c>
      <c r="FO586">
        <v>200</v>
      </c>
      <c r="FP586">
        <v>200</v>
      </c>
      <c r="FQ586">
        <v>200</v>
      </c>
      <c r="FR586">
        <v>200</v>
      </c>
      <c r="FS586">
        <v>200</v>
      </c>
      <c r="FT586">
        <v>200</v>
      </c>
      <c r="FU586">
        <v>200</v>
      </c>
      <c r="FV586">
        <v>200</v>
      </c>
      <c r="FW586">
        <v>200</v>
      </c>
      <c r="FX586">
        <v>200</v>
      </c>
      <c r="FY586">
        <v>200</v>
      </c>
      <c r="FZ586">
        <v>200</v>
      </c>
      <c r="GA586">
        <v>200</v>
      </c>
      <c r="GB586">
        <v>200</v>
      </c>
      <c r="GC586">
        <v>122</v>
      </c>
      <c r="GD586">
        <v>122</v>
      </c>
      <c r="GF586">
        <v>129388.235</v>
      </c>
      <c r="GG586">
        <v>88214.785000000003</v>
      </c>
      <c r="GH586">
        <v>74938.070000000007</v>
      </c>
      <c r="GI586">
        <v>71982.384999999995</v>
      </c>
      <c r="GJ586">
        <v>68784.824999999997</v>
      </c>
      <c r="GK586">
        <v>65540.485000000001</v>
      </c>
      <c r="GL586">
        <v>62218.485000000001</v>
      </c>
      <c r="GM586">
        <v>58719.79</v>
      </c>
      <c r="GN586">
        <v>54988.625</v>
      </c>
      <c r="GO586">
        <v>51242.815000000002</v>
      </c>
      <c r="GP586">
        <v>47241.13</v>
      </c>
      <c r="GQ586">
        <v>42936.85</v>
      </c>
      <c r="GR586">
        <v>38602.660000000003</v>
      </c>
      <c r="GS586">
        <v>33951.334999999999</v>
      </c>
      <c r="GT586">
        <v>29108.639999999999</v>
      </c>
      <c r="GU586">
        <v>24222.04</v>
      </c>
      <c r="GV586">
        <v>19608.334999999999</v>
      </c>
      <c r="GW586">
        <v>14985.07</v>
      </c>
      <c r="GX586">
        <v>10876.934999999999</v>
      </c>
      <c r="GY586">
        <v>6972.24</v>
      </c>
      <c r="GZ586">
        <v>3674.16</v>
      </c>
      <c r="HA586">
        <v>1112.95</v>
      </c>
      <c r="HB586">
        <v>8.5737704918032787</v>
      </c>
      <c r="HC586">
        <v>8.5737704918032787</v>
      </c>
      <c r="HE586">
        <v>0</v>
      </c>
      <c r="HF586">
        <v>0</v>
      </c>
      <c r="HL586" t="s">
        <v>242</v>
      </c>
      <c r="HM586">
        <v>9.5255481100000026</v>
      </c>
      <c r="HN586">
        <v>90.78262917163056</v>
      </c>
      <c r="HP586">
        <v>0.6817045949999998</v>
      </c>
      <c r="HQ586">
        <v>2.6854702644468129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L586" s="4">
        <f t="shared" si="260"/>
        <v>7.0470235294117654</v>
      </c>
      <c r="IM586" s="4"/>
      <c r="IN586" s="4">
        <f t="shared" si="248"/>
        <v>0.94937411764705881</v>
      </c>
      <c r="IO586" s="4">
        <f t="shared" si="249"/>
        <v>0</v>
      </c>
      <c r="IP586" s="4"/>
      <c r="IQ586" s="4"/>
      <c r="IR586" s="4">
        <f t="shared" si="250"/>
        <v>3.828646013909E-3</v>
      </c>
      <c r="IS586" s="9">
        <f t="shared" si="251"/>
        <v>0.13803300085957501</v>
      </c>
      <c r="IT586">
        <v>49033</v>
      </c>
      <c r="IU586" s="9"/>
      <c r="IV586" s="9">
        <f t="shared" si="252"/>
        <v>0</v>
      </c>
      <c r="IW586" s="9">
        <f t="shared" si="253"/>
        <v>0</v>
      </c>
      <c r="IX586" s="9"/>
      <c r="IY586" s="9">
        <f t="shared" si="264"/>
        <v>2</v>
      </c>
      <c r="IZ586" s="9">
        <f t="shared" si="264"/>
        <v>2</v>
      </c>
      <c r="JA586" s="9">
        <f t="shared" si="264"/>
        <v>2</v>
      </c>
      <c r="JB586" s="9">
        <f t="shared" si="264"/>
        <v>2</v>
      </c>
      <c r="JC586" s="9">
        <f t="shared" si="264"/>
        <v>2</v>
      </c>
      <c r="JD586" s="9">
        <f t="shared" si="264"/>
        <v>2</v>
      </c>
      <c r="JE586" s="9">
        <f t="shared" si="264"/>
        <v>2</v>
      </c>
      <c r="JF586" s="9">
        <f t="shared" si="262"/>
        <v>2</v>
      </c>
      <c r="JG586" s="9">
        <f t="shared" si="242"/>
        <v>2</v>
      </c>
      <c r="JH586" s="9">
        <f t="shared" si="242"/>
        <v>2</v>
      </c>
      <c r="JI586" s="9">
        <f t="shared" si="242"/>
        <v>2</v>
      </c>
      <c r="JJ586" s="9">
        <f t="shared" si="242"/>
        <v>2</v>
      </c>
      <c r="JK586" s="9">
        <f t="shared" si="242"/>
        <v>2</v>
      </c>
      <c r="JL586" s="9">
        <f t="shared" si="246"/>
        <v>2</v>
      </c>
      <c r="JM586" s="9">
        <f t="shared" si="246"/>
        <v>2</v>
      </c>
      <c r="JN586" s="9">
        <f t="shared" si="246"/>
        <v>2</v>
      </c>
      <c r="JO586" s="9">
        <f t="shared" si="246"/>
        <v>2</v>
      </c>
      <c r="JP586" s="9">
        <f t="shared" si="246"/>
        <v>2</v>
      </c>
      <c r="JQ586" s="9">
        <f t="shared" si="246"/>
        <v>2</v>
      </c>
      <c r="JR586" s="9">
        <f t="shared" si="238"/>
        <v>2</v>
      </c>
      <c r="JS586" s="9">
        <f t="shared" si="238"/>
        <v>2</v>
      </c>
      <c r="JT586" s="9">
        <f t="shared" si="238"/>
        <v>2</v>
      </c>
      <c r="JU586" s="9">
        <f t="shared" si="238"/>
        <v>1.22</v>
      </c>
      <c r="JV586" s="9">
        <f t="shared" si="238"/>
        <v>1.22</v>
      </c>
      <c r="JW586" s="10">
        <f t="shared" si="254"/>
        <v>2.2549124703752214E-3</v>
      </c>
      <c r="JX586" s="4">
        <f t="shared" si="255"/>
        <v>9.5255481100000026</v>
      </c>
      <c r="JY586" s="4">
        <f t="shared" si="256"/>
        <v>4.6562375705946124E-2</v>
      </c>
      <c r="JZ586" s="11">
        <f t="shared" si="257"/>
        <v>9.467718220905315</v>
      </c>
      <c r="KA586" s="11">
        <f t="shared" si="258"/>
        <v>9.5833779990946901</v>
      </c>
      <c r="KB586" s="9">
        <f t="shared" si="259"/>
        <v>2.2276984049188976E-3</v>
      </c>
      <c r="KC586" s="12">
        <f t="shared" si="261"/>
        <v>1.1206527188235298E-2</v>
      </c>
      <c r="KD586" s="9">
        <v>584</v>
      </c>
      <c r="KE586" s="9">
        <f t="shared" si="265"/>
        <v>221.55519691780822</v>
      </c>
      <c r="KF586" s="9">
        <f t="shared" si="265"/>
        <v>151.0527140410959</v>
      </c>
      <c r="KG586" s="9">
        <f t="shared" si="265"/>
        <v>128.31861301369864</v>
      </c>
      <c r="KH586" s="9">
        <f t="shared" si="265"/>
        <v>123.25750856164383</v>
      </c>
      <c r="KI586" s="9">
        <f t="shared" si="265"/>
        <v>117.7822345890411</v>
      </c>
      <c r="KJ586" s="9">
        <f t="shared" si="265"/>
        <v>112.22685787671233</v>
      </c>
      <c r="KK586" s="9">
        <f t="shared" si="265"/>
        <v>106.53850171232877</v>
      </c>
      <c r="KL586" s="9">
        <f t="shared" si="263"/>
        <v>100.54758561643835</v>
      </c>
      <c r="KM586" s="9">
        <f t="shared" si="243"/>
        <v>94.158604452054789</v>
      </c>
      <c r="KN586" s="9">
        <f t="shared" si="243"/>
        <v>87.744546232876715</v>
      </c>
      <c r="KO586" s="9">
        <f t="shared" si="243"/>
        <v>80.892345890410951</v>
      </c>
      <c r="KP586" s="9">
        <f t="shared" si="243"/>
        <v>73.522003424657527</v>
      </c>
      <c r="KQ586" s="9">
        <f t="shared" si="243"/>
        <v>66.10044520547946</v>
      </c>
      <c r="KR586" s="9">
        <f t="shared" si="247"/>
        <v>58.135847602739723</v>
      </c>
      <c r="KS586" s="9">
        <f t="shared" si="247"/>
        <v>49.843561643835613</v>
      </c>
      <c r="KT586" s="9">
        <f t="shared" si="247"/>
        <v>41.47609589041096</v>
      </c>
      <c r="KU586" s="9">
        <f t="shared" si="247"/>
        <v>33.575916095890406</v>
      </c>
      <c r="KV586" s="9">
        <f t="shared" si="247"/>
        <v>25.659366438356162</v>
      </c>
      <c r="KW586" s="9">
        <f t="shared" si="247"/>
        <v>18.624888698630137</v>
      </c>
      <c r="KX586" s="9">
        <f t="shared" si="239"/>
        <v>11.93876712328767</v>
      </c>
      <c r="KY586" s="9">
        <f t="shared" si="239"/>
        <v>6.2913698630136983</v>
      </c>
      <c r="KZ586" s="9">
        <f t="shared" si="239"/>
        <v>1.9057363013698632</v>
      </c>
      <c r="LA586" s="9">
        <f t="shared" si="239"/>
        <v>1.4681113855827531E-2</v>
      </c>
      <c r="LB586" s="9">
        <f t="shared" si="239"/>
        <v>1.4681113855827531E-2</v>
      </c>
    </row>
    <row r="587" spans="1:314" x14ac:dyDescent="0.25">
      <c r="A587">
        <v>180</v>
      </c>
      <c r="B587">
        <v>17900</v>
      </c>
      <c r="C587">
        <v>320410000</v>
      </c>
      <c r="K587">
        <v>180</v>
      </c>
      <c r="L587">
        <v>32400</v>
      </c>
      <c r="M587">
        <v>0</v>
      </c>
      <c r="N587">
        <v>0</v>
      </c>
      <c r="R587">
        <v>0</v>
      </c>
      <c r="S587">
        <v>4507.2299999999996</v>
      </c>
      <c r="T587">
        <v>25.151814166667013</v>
      </c>
      <c r="U587" s="2">
        <v>1.250462962962963E-4</v>
      </c>
      <c r="V587" s="1"/>
      <c r="W587" s="1">
        <v>6870.8450000000003</v>
      </c>
      <c r="X587" s="1">
        <v>14552.165000000001</v>
      </c>
      <c r="Y587" s="1"/>
      <c r="Z587" s="1"/>
      <c r="AA587" s="1"/>
      <c r="AB587" s="1">
        <v>0</v>
      </c>
      <c r="AC587" s="1">
        <v>0</v>
      </c>
      <c r="AD587" s="1"/>
      <c r="AE587" s="1"/>
      <c r="AF587" s="1"/>
      <c r="AG587" s="1"/>
      <c r="AH587" s="1">
        <v>1</v>
      </c>
      <c r="AI587" s="1">
        <v>1</v>
      </c>
      <c r="AJ587" s="1">
        <v>1</v>
      </c>
      <c r="AK587" s="1">
        <v>1</v>
      </c>
      <c r="AL587" s="1">
        <v>1</v>
      </c>
      <c r="AM587" s="1">
        <v>1</v>
      </c>
      <c r="AN587" s="1">
        <v>1</v>
      </c>
      <c r="AO587" s="1">
        <v>1</v>
      </c>
      <c r="AP587" s="1">
        <v>1</v>
      </c>
      <c r="AQ587" s="1">
        <v>1</v>
      </c>
      <c r="AR587" s="1">
        <v>1</v>
      </c>
      <c r="AS587" s="1">
        <v>1</v>
      </c>
      <c r="AT587" s="1">
        <v>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B587" s="1">
        <v>1</v>
      </c>
      <c r="BC587" s="1">
        <v>1</v>
      </c>
      <c r="BD587" s="1">
        <v>1</v>
      </c>
      <c r="BE587" s="1">
        <v>1</v>
      </c>
      <c r="BF587" s="1">
        <v>1</v>
      </c>
      <c r="BG587" s="1">
        <v>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1.0149999999999999</v>
      </c>
      <c r="BU587">
        <v>1.0449999999999999</v>
      </c>
      <c r="BV587">
        <v>1.2050000000000001</v>
      </c>
      <c r="BW587">
        <v>1.675</v>
      </c>
      <c r="BX587">
        <v>2.4049999999999998</v>
      </c>
      <c r="BY587">
        <v>8.6050000000000004</v>
      </c>
      <c r="BZ587">
        <v>85.69047619047619</v>
      </c>
      <c r="CA587">
        <v>9610.0714285714294</v>
      </c>
      <c r="CB587">
        <v>85.69047619047619</v>
      </c>
      <c r="CC587">
        <v>9610.0714285714294</v>
      </c>
      <c r="CH587">
        <v>1.155</v>
      </c>
      <c r="CI587">
        <v>1.5249999999999999</v>
      </c>
      <c r="CJ587">
        <v>1.825</v>
      </c>
      <c r="CK587">
        <v>5.1150000000000002</v>
      </c>
      <c r="CL587">
        <v>2.4</v>
      </c>
      <c r="CM587">
        <v>9.9600000000000009</v>
      </c>
      <c r="CN587">
        <v>2.5049999999999999</v>
      </c>
      <c r="CO587">
        <v>10.715</v>
      </c>
      <c r="CP587">
        <v>2.605</v>
      </c>
      <c r="CQ587">
        <v>11.365</v>
      </c>
      <c r="CR587">
        <v>2.73</v>
      </c>
      <c r="CS587">
        <v>12.64</v>
      </c>
      <c r="CT587">
        <v>2.8250000000000002</v>
      </c>
      <c r="CU587">
        <v>13.275</v>
      </c>
      <c r="CV587">
        <v>3.0150000000000001</v>
      </c>
      <c r="CW587">
        <v>15.345000000000001</v>
      </c>
      <c r="CX587">
        <v>3.335</v>
      </c>
      <c r="CY587">
        <v>19.094999999999999</v>
      </c>
      <c r="CZ587">
        <v>3.4849999999999999</v>
      </c>
      <c r="DA587">
        <v>20.684999999999999</v>
      </c>
      <c r="DB587">
        <v>3.99</v>
      </c>
      <c r="DC587">
        <v>26.71</v>
      </c>
      <c r="DD587">
        <v>4.24</v>
      </c>
      <c r="DE587">
        <v>30.8</v>
      </c>
      <c r="DF587">
        <v>4.8499999999999996</v>
      </c>
      <c r="DG587">
        <v>40.86</v>
      </c>
      <c r="DH587">
        <v>5.78</v>
      </c>
      <c r="DI587">
        <v>60.13</v>
      </c>
      <c r="DJ587">
        <v>6.94</v>
      </c>
      <c r="DK587">
        <v>92.66</v>
      </c>
      <c r="DL587">
        <v>8.34</v>
      </c>
      <c r="DM587">
        <v>129.66999999999999</v>
      </c>
      <c r="DN587">
        <v>10.4</v>
      </c>
      <c r="DO587">
        <v>194.03</v>
      </c>
      <c r="DP587">
        <v>14.07</v>
      </c>
      <c r="DQ587">
        <v>369.47</v>
      </c>
      <c r="DR587">
        <v>17.305</v>
      </c>
      <c r="DS587">
        <v>533.61500000000001</v>
      </c>
      <c r="DT587">
        <v>27.315000000000001</v>
      </c>
      <c r="DU587">
        <v>1415.075</v>
      </c>
      <c r="DV587">
        <v>54.924999999999997</v>
      </c>
      <c r="DW587">
        <v>6316.9350000000004</v>
      </c>
      <c r="DX587">
        <v>186.61500000000001</v>
      </c>
      <c r="DY587">
        <v>64317.245000000003</v>
      </c>
      <c r="DZ587">
        <v>8518.5952380952385</v>
      </c>
      <c r="EA587">
        <v>95233009.261904761</v>
      </c>
      <c r="EB587">
        <v>8518.5952380952385</v>
      </c>
      <c r="EC587">
        <v>95233009.261904761</v>
      </c>
      <c r="EH587">
        <v>-24.07289999999988</v>
      </c>
      <c r="EI587">
        <v>-16.025750000000002</v>
      </c>
      <c r="EJ587">
        <v>-12.646450000000033</v>
      </c>
      <c r="EK587">
        <v>-12.166150000000046</v>
      </c>
      <c r="EL587">
        <v>-11.591100000000045</v>
      </c>
      <c r="EM587">
        <v>-11.086400000000051</v>
      </c>
      <c r="EN587">
        <v>-10.565800000000058</v>
      </c>
      <c r="EO587">
        <v>-10.08955000000006</v>
      </c>
      <c r="EP587">
        <v>-9.443800000000067</v>
      </c>
      <c r="EQ587">
        <v>-9.0295000000000751</v>
      </c>
      <c r="ER587">
        <v>-8.2403000000000777</v>
      </c>
      <c r="ES587">
        <v>-7.7830000000000767</v>
      </c>
      <c r="ET587">
        <v>-6.928950000000075</v>
      </c>
      <c r="EU587">
        <v>-6.300750000000078</v>
      </c>
      <c r="EV587">
        <v>-5.6176500000000704</v>
      </c>
      <c r="EW587">
        <v>-5.0641000000000629</v>
      </c>
      <c r="EX587">
        <v>-4.3623000000000651</v>
      </c>
      <c r="EY587">
        <v>-3.5280500000000616</v>
      </c>
      <c r="EZ587">
        <v>-2.9756000000000635</v>
      </c>
      <c r="FA587">
        <v>-2.2290500000000577</v>
      </c>
      <c r="FB587">
        <v>-1.5197000000000487</v>
      </c>
      <c r="FC587">
        <v>-0.78340000000003729</v>
      </c>
      <c r="FD587">
        <v>1.0000000000000066E-100</v>
      </c>
      <c r="FE587">
        <v>1.0000000000000066E-100</v>
      </c>
      <c r="FG587">
        <v>200</v>
      </c>
      <c r="FH587">
        <v>200</v>
      </c>
      <c r="FI587">
        <v>200</v>
      </c>
      <c r="FJ587">
        <v>200</v>
      </c>
      <c r="FK587">
        <v>200</v>
      </c>
      <c r="FL587">
        <v>200</v>
      </c>
      <c r="FM587">
        <v>200</v>
      </c>
      <c r="FN587">
        <v>200</v>
      </c>
      <c r="FO587">
        <v>200</v>
      </c>
      <c r="FP587">
        <v>200</v>
      </c>
      <c r="FQ587">
        <v>200</v>
      </c>
      <c r="FR587">
        <v>200</v>
      </c>
      <c r="FS587">
        <v>200</v>
      </c>
      <c r="FT587">
        <v>200</v>
      </c>
      <c r="FU587">
        <v>200</v>
      </c>
      <c r="FV587">
        <v>200</v>
      </c>
      <c r="FW587">
        <v>200</v>
      </c>
      <c r="FX587">
        <v>200</v>
      </c>
      <c r="FY587">
        <v>200</v>
      </c>
      <c r="FZ587">
        <v>200</v>
      </c>
      <c r="GA587">
        <v>200</v>
      </c>
      <c r="GB587">
        <v>200</v>
      </c>
      <c r="GC587">
        <v>126</v>
      </c>
      <c r="GD587">
        <v>126</v>
      </c>
      <c r="GF587">
        <v>144659.72500000001</v>
      </c>
      <c r="GG587">
        <v>98571.085000000006</v>
      </c>
      <c r="GH587">
        <v>83719.384999999995</v>
      </c>
      <c r="GI587">
        <v>80414.104999999996</v>
      </c>
      <c r="GJ587">
        <v>76837.085000000006</v>
      </c>
      <c r="GK587">
        <v>73207.69</v>
      </c>
      <c r="GL587">
        <v>69491.145000000004</v>
      </c>
      <c r="GM587">
        <v>65578.42</v>
      </c>
      <c r="GN587">
        <v>61405.875</v>
      </c>
      <c r="GO587">
        <v>57218.195</v>
      </c>
      <c r="GP587">
        <v>52742.54</v>
      </c>
      <c r="GQ587">
        <v>47930.974999999999</v>
      </c>
      <c r="GR587">
        <v>43085.525000000001</v>
      </c>
      <c r="GS587">
        <v>37888</v>
      </c>
      <c r="GT587">
        <v>32476.47</v>
      </c>
      <c r="GU587">
        <v>27019.08</v>
      </c>
      <c r="GV587">
        <v>21868.47</v>
      </c>
      <c r="GW587">
        <v>16705.88</v>
      </c>
      <c r="GX587">
        <v>12124.3</v>
      </c>
      <c r="GY587">
        <v>7769.22</v>
      </c>
      <c r="GZ587">
        <v>4093.43</v>
      </c>
      <c r="HA587">
        <v>1238.45</v>
      </c>
      <c r="HB587">
        <v>9.3015873015873023</v>
      </c>
      <c r="HC587">
        <v>9.3015873015873023</v>
      </c>
      <c r="HE587">
        <v>0</v>
      </c>
      <c r="HF587">
        <v>0</v>
      </c>
      <c r="HL587" t="s">
        <v>242</v>
      </c>
      <c r="HM587">
        <v>10.861450150000001</v>
      </c>
      <c r="HN587">
        <v>118.16453430891963</v>
      </c>
      <c r="HP587">
        <v>0.76090314000000003</v>
      </c>
      <c r="HQ587">
        <v>3.2765391593500079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L587" s="4">
        <f t="shared" si="260"/>
        <v>7.6342722222222221</v>
      </c>
      <c r="IM587" s="4"/>
      <c r="IN587" s="4">
        <f t="shared" si="248"/>
        <v>1.0016066666666665</v>
      </c>
      <c r="IO587" s="4">
        <f t="shared" si="249"/>
        <v>0</v>
      </c>
      <c r="IP587" s="4"/>
      <c r="IQ587" s="4"/>
      <c r="IR587" s="4">
        <f t="shared" si="250"/>
        <v>3.8058286087204797E-3</v>
      </c>
      <c r="IS587" s="9">
        <f t="shared" si="251"/>
        <v>0.17372833621762937</v>
      </c>
      <c r="IT587">
        <v>49034</v>
      </c>
      <c r="IU587" s="9"/>
      <c r="IV587" s="9">
        <f t="shared" si="252"/>
        <v>0</v>
      </c>
      <c r="IW587" s="9">
        <f t="shared" si="253"/>
        <v>0</v>
      </c>
      <c r="IX587" s="9"/>
      <c r="IY587" s="9">
        <f t="shared" si="264"/>
        <v>2</v>
      </c>
      <c r="IZ587" s="9">
        <f t="shared" si="264"/>
        <v>2</v>
      </c>
      <c r="JA587" s="9">
        <f t="shared" si="264"/>
        <v>2</v>
      </c>
      <c r="JB587" s="9">
        <f t="shared" si="264"/>
        <v>2</v>
      </c>
      <c r="JC587" s="9">
        <f t="shared" si="264"/>
        <v>2</v>
      </c>
      <c r="JD587" s="9">
        <f t="shared" si="264"/>
        <v>2</v>
      </c>
      <c r="JE587" s="9">
        <f t="shared" si="264"/>
        <v>2</v>
      </c>
      <c r="JF587" s="9">
        <f t="shared" si="262"/>
        <v>2</v>
      </c>
      <c r="JG587" s="9">
        <f t="shared" si="242"/>
        <v>2</v>
      </c>
      <c r="JH587" s="9">
        <f t="shared" si="242"/>
        <v>2</v>
      </c>
      <c r="JI587" s="9">
        <f t="shared" si="242"/>
        <v>2</v>
      </c>
      <c r="JJ587" s="9">
        <f t="shared" si="242"/>
        <v>2</v>
      </c>
      <c r="JK587" s="9">
        <f t="shared" si="242"/>
        <v>2</v>
      </c>
      <c r="JL587" s="9">
        <f t="shared" si="246"/>
        <v>2</v>
      </c>
      <c r="JM587" s="9">
        <f t="shared" si="246"/>
        <v>2</v>
      </c>
      <c r="JN587" s="9">
        <f t="shared" si="246"/>
        <v>2</v>
      </c>
      <c r="JO587" s="9">
        <f t="shared" si="246"/>
        <v>2</v>
      </c>
      <c r="JP587" s="9">
        <f t="shared" si="246"/>
        <v>2</v>
      </c>
      <c r="JQ587" s="9">
        <f t="shared" si="246"/>
        <v>2</v>
      </c>
      <c r="JR587" s="9">
        <f t="shared" si="238"/>
        <v>2</v>
      </c>
      <c r="JS587" s="9">
        <f t="shared" si="238"/>
        <v>2</v>
      </c>
      <c r="JT587" s="9">
        <f t="shared" si="238"/>
        <v>2</v>
      </c>
      <c r="JU587" s="9">
        <f t="shared" si="238"/>
        <v>1.26</v>
      </c>
      <c r="JV587" s="9">
        <f t="shared" si="238"/>
        <v>1.26</v>
      </c>
      <c r="JW587" s="10">
        <f t="shared" si="254"/>
        <v>2.4398488607646537E-3</v>
      </c>
      <c r="JX587" s="4">
        <f t="shared" si="255"/>
        <v>10.861450150000001</v>
      </c>
      <c r="JY587" s="4">
        <f t="shared" si="256"/>
        <v>0.19343494798457073</v>
      </c>
      <c r="JZ587" s="11">
        <f t="shared" si="257"/>
        <v>10.743580426559062</v>
      </c>
      <c r="KA587" s="11">
        <f t="shared" si="258"/>
        <v>10.979319873440941</v>
      </c>
      <c r="KB587" s="9">
        <f t="shared" si="259"/>
        <v>2.3874623170131249E-3</v>
      </c>
      <c r="KC587" s="12">
        <f t="shared" si="261"/>
        <v>1.2068277944444447E-2</v>
      </c>
      <c r="KD587" s="9">
        <v>585</v>
      </c>
      <c r="KE587" s="9">
        <f t="shared" si="265"/>
        <v>247.28158119658121</v>
      </c>
      <c r="KF587" s="9">
        <f t="shared" si="265"/>
        <v>168.49758119658119</v>
      </c>
      <c r="KG587" s="9">
        <f t="shared" si="265"/>
        <v>143.11005982905982</v>
      </c>
      <c r="KH587" s="9">
        <f t="shared" si="265"/>
        <v>137.46000854700853</v>
      </c>
      <c r="KI587" s="9">
        <f t="shared" si="265"/>
        <v>131.34544444444447</v>
      </c>
      <c r="KJ587" s="9">
        <f t="shared" si="265"/>
        <v>125.14135042735043</v>
      </c>
      <c r="KK587" s="9">
        <f t="shared" si="265"/>
        <v>118.78828205128205</v>
      </c>
      <c r="KL587" s="9">
        <f t="shared" si="263"/>
        <v>112.09986324786324</v>
      </c>
      <c r="KM587" s="9">
        <f t="shared" si="243"/>
        <v>104.9673076923077</v>
      </c>
      <c r="KN587" s="9">
        <f t="shared" si="243"/>
        <v>97.808880341880339</v>
      </c>
      <c r="KO587" s="9">
        <f t="shared" si="243"/>
        <v>90.158188034188029</v>
      </c>
      <c r="KP587" s="9">
        <f t="shared" si="243"/>
        <v>81.933290598290597</v>
      </c>
      <c r="KQ587" s="9">
        <f t="shared" si="243"/>
        <v>73.65047008547009</v>
      </c>
      <c r="KR587" s="9">
        <f t="shared" si="247"/>
        <v>64.765811965811963</v>
      </c>
      <c r="KS587" s="9">
        <f t="shared" si="247"/>
        <v>55.515333333333338</v>
      </c>
      <c r="KT587" s="9">
        <f t="shared" si="247"/>
        <v>46.186461538461543</v>
      </c>
      <c r="KU587" s="9">
        <f t="shared" si="247"/>
        <v>37.382000000000005</v>
      </c>
      <c r="KV587" s="9">
        <f t="shared" si="247"/>
        <v>28.557059829059831</v>
      </c>
      <c r="KW587" s="9">
        <f t="shared" si="247"/>
        <v>20.725299145299143</v>
      </c>
      <c r="KX587" s="9">
        <f t="shared" si="239"/>
        <v>13.28071794871795</v>
      </c>
      <c r="KY587" s="9">
        <f t="shared" si="239"/>
        <v>6.9973162393162394</v>
      </c>
      <c r="KZ587" s="9">
        <f t="shared" si="239"/>
        <v>2.1170085470085471</v>
      </c>
      <c r="LA587" s="9">
        <f t="shared" si="239"/>
        <v>1.5900149233482569E-2</v>
      </c>
      <c r="LB587" s="9">
        <f t="shared" si="239"/>
        <v>1.5900149233482569E-2</v>
      </c>
    </row>
    <row r="588" spans="1:314" x14ac:dyDescent="0.25">
      <c r="A588">
        <v>190</v>
      </c>
      <c r="B588">
        <v>18900</v>
      </c>
      <c r="C588">
        <v>357210000</v>
      </c>
      <c r="K588">
        <v>190</v>
      </c>
      <c r="L588">
        <v>36100</v>
      </c>
      <c r="M588">
        <v>0</v>
      </c>
      <c r="N588">
        <v>0</v>
      </c>
      <c r="R588">
        <v>0</v>
      </c>
      <c r="S588">
        <v>4993.8149999999996</v>
      </c>
      <c r="T588">
        <v>26.40988657894788</v>
      </c>
      <c r="U588" s="2">
        <v>1.3347222222222224E-4</v>
      </c>
      <c r="V588" s="1"/>
      <c r="W588" s="1">
        <v>7818.9350000000004</v>
      </c>
      <c r="X588" s="1">
        <v>17326.735000000001</v>
      </c>
      <c r="Y588" s="1"/>
      <c r="Z588" s="1"/>
      <c r="AA588" s="1"/>
      <c r="AB588" s="1">
        <v>0</v>
      </c>
      <c r="AC588" s="1">
        <v>0</v>
      </c>
      <c r="AD588" s="1"/>
      <c r="AE588" s="1"/>
      <c r="AF588" s="1"/>
      <c r="AG588" s="1"/>
      <c r="AH588" s="1">
        <v>1</v>
      </c>
      <c r="AI588" s="1">
        <v>1</v>
      </c>
      <c r="AJ588" s="1">
        <v>1</v>
      </c>
      <c r="AK588" s="1">
        <v>1</v>
      </c>
      <c r="AL588" s="1">
        <v>1</v>
      </c>
      <c r="AM588" s="1">
        <v>1</v>
      </c>
      <c r="AN588" s="1">
        <v>1</v>
      </c>
      <c r="AO588" s="1">
        <v>1</v>
      </c>
      <c r="AP588" s="1">
        <v>1</v>
      </c>
      <c r="AQ588" s="1">
        <v>1</v>
      </c>
      <c r="AR588" s="1">
        <v>1</v>
      </c>
      <c r="AS588" s="1">
        <v>1</v>
      </c>
      <c r="AT588" s="1">
        <v>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B588" s="1">
        <v>1</v>
      </c>
      <c r="BC588" s="1">
        <v>1</v>
      </c>
      <c r="BD588" s="1">
        <v>1</v>
      </c>
      <c r="BE588" s="1">
        <v>1</v>
      </c>
      <c r="BF588" s="1">
        <v>1</v>
      </c>
      <c r="BG588" s="1">
        <v>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1.01</v>
      </c>
      <c r="BU588">
        <v>1.03</v>
      </c>
      <c r="BV588">
        <v>1.175</v>
      </c>
      <c r="BW588">
        <v>1.5549999999999999</v>
      </c>
      <c r="BX588">
        <v>2.4300000000000002</v>
      </c>
      <c r="BY588">
        <v>8.9499999999999993</v>
      </c>
      <c r="BZ588">
        <v>92.992000000000004</v>
      </c>
      <c r="CA588">
        <v>11474.992</v>
      </c>
      <c r="CB588">
        <v>92.992000000000004</v>
      </c>
      <c r="CC588">
        <v>11474.992</v>
      </c>
      <c r="CH588">
        <v>1.2050000000000001</v>
      </c>
      <c r="CI588">
        <v>1.6950000000000001</v>
      </c>
      <c r="CJ588">
        <v>1.905</v>
      </c>
      <c r="CK588">
        <v>5.2249999999999996</v>
      </c>
      <c r="CL588">
        <v>2.2050000000000001</v>
      </c>
      <c r="CM588">
        <v>7.2549999999999999</v>
      </c>
      <c r="CN588">
        <v>2.2749999999999999</v>
      </c>
      <c r="CO588">
        <v>7.6449999999999996</v>
      </c>
      <c r="CP588">
        <v>2.4049999999999998</v>
      </c>
      <c r="CQ588">
        <v>8.7349999999999994</v>
      </c>
      <c r="CR588">
        <v>2.5</v>
      </c>
      <c r="CS588">
        <v>9.5</v>
      </c>
      <c r="CT588">
        <v>2.6349999999999998</v>
      </c>
      <c r="CU588">
        <v>10.705</v>
      </c>
      <c r="CV588">
        <v>2.79</v>
      </c>
      <c r="CW588">
        <v>12.15</v>
      </c>
      <c r="CX588">
        <v>2.9550000000000001</v>
      </c>
      <c r="CY588">
        <v>13.455</v>
      </c>
      <c r="CZ588">
        <v>3.2949999999999999</v>
      </c>
      <c r="DA588">
        <v>18.704999999999998</v>
      </c>
      <c r="DB588">
        <v>3.7850000000000001</v>
      </c>
      <c r="DC588">
        <v>24.274999999999999</v>
      </c>
      <c r="DD588">
        <v>4.1500000000000004</v>
      </c>
      <c r="DE588">
        <v>30.63</v>
      </c>
      <c r="DF588">
        <v>4.7</v>
      </c>
      <c r="DG588">
        <v>38.729999999999997</v>
      </c>
      <c r="DH588">
        <v>5.93</v>
      </c>
      <c r="DI588">
        <v>62.51</v>
      </c>
      <c r="DJ588">
        <v>6.75</v>
      </c>
      <c r="DK588">
        <v>77.61</v>
      </c>
      <c r="DL588">
        <v>8.84</v>
      </c>
      <c r="DM588">
        <v>143.77000000000001</v>
      </c>
      <c r="DN588">
        <v>11.43</v>
      </c>
      <c r="DO588">
        <v>244.83</v>
      </c>
      <c r="DP588">
        <v>14.65</v>
      </c>
      <c r="DQ588">
        <v>385.4</v>
      </c>
      <c r="DR588">
        <v>19.265000000000001</v>
      </c>
      <c r="DS588">
        <v>641.31500000000005</v>
      </c>
      <c r="DT588">
        <v>28.695</v>
      </c>
      <c r="DU588">
        <v>1408.7249999999999</v>
      </c>
      <c r="DV588">
        <v>54.164999999999999</v>
      </c>
      <c r="DW588">
        <v>5245.4449999999997</v>
      </c>
      <c r="DX588">
        <v>189.57</v>
      </c>
      <c r="DY588">
        <v>67205.919999999998</v>
      </c>
      <c r="DZ588">
        <v>9249.7360000000008</v>
      </c>
      <c r="EA588">
        <v>113845411.928</v>
      </c>
      <c r="EB588">
        <v>9249.7360000000008</v>
      </c>
      <c r="EC588">
        <v>113845411.928</v>
      </c>
      <c r="EH588">
        <v>-25.756249999999881</v>
      </c>
      <c r="EI588">
        <v>-14.899350000000036</v>
      </c>
      <c r="EJ588">
        <v>-12.732800000000053</v>
      </c>
      <c r="EK588">
        <v>-12.289250000000054</v>
      </c>
      <c r="EL588">
        <v>-11.803400000000051</v>
      </c>
      <c r="EM588">
        <v>-11.421700000000051</v>
      </c>
      <c r="EN588">
        <v>-10.76445000000006</v>
      </c>
      <c r="EO588">
        <v>-10.349000000000061</v>
      </c>
      <c r="EP588">
        <v>-9.886450000000055</v>
      </c>
      <c r="EQ588">
        <v>-9.2857000000000607</v>
      </c>
      <c r="ER588">
        <v>-8.6161500000000544</v>
      </c>
      <c r="ES588">
        <v>-8.0865000000000578</v>
      </c>
      <c r="ET588">
        <v>-7.4508500000000639</v>
      </c>
      <c r="EU588">
        <v>-6.6407000000000656</v>
      </c>
      <c r="EV588">
        <v>-5.9423500000000624</v>
      </c>
      <c r="EW588">
        <v>-5.0420500000000628</v>
      </c>
      <c r="EX588">
        <v>-4.3420000000000663</v>
      </c>
      <c r="EY588">
        <v>-3.4647500000000617</v>
      </c>
      <c r="EZ588">
        <v>-2.9197000000000575</v>
      </c>
      <c r="FA588">
        <v>-2.1970000000000467</v>
      </c>
      <c r="FB588">
        <v>-1.5794000000000437</v>
      </c>
      <c r="FC588">
        <v>-0.74550000000003858</v>
      </c>
      <c r="FD588">
        <v>1.0000000000000065E-100</v>
      </c>
      <c r="FE588">
        <v>1.0000000000000065E-100</v>
      </c>
      <c r="FG588">
        <v>200</v>
      </c>
      <c r="FH588">
        <v>200</v>
      </c>
      <c r="FI588">
        <v>200</v>
      </c>
      <c r="FJ588">
        <v>200</v>
      </c>
      <c r="FK588">
        <v>200</v>
      </c>
      <c r="FL588">
        <v>200</v>
      </c>
      <c r="FM588">
        <v>200</v>
      </c>
      <c r="FN588">
        <v>200</v>
      </c>
      <c r="FO588">
        <v>200</v>
      </c>
      <c r="FP588">
        <v>200</v>
      </c>
      <c r="FQ588">
        <v>200</v>
      </c>
      <c r="FR588">
        <v>200</v>
      </c>
      <c r="FS588">
        <v>200</v>
      </c>
      <c r="FT588">
        <v>200</v>
      </c>
      <c r="FU588">
        <v>200</v>
      </c>
      <c r="FV588">
        <v>200</v>
      </c>
      <c r="FW588">
        <v>200</v>
      </c>
      <c r="FX588">
        <v>200</v>
      </c>
      <c r="FY588">
        <v>200</v>
      </c>
      <c r="FZ588">
        <v>200</v>
      </c>
      <c r="GA588">
        <v>200</v>
      </c>
      <c r="GB588">
        <v>200</v>
      </c>
      <c r="GC588">
        <v>125</v>
      </c>
      <c r="GD588">
        <v>125</v>
      </c>
      <c r="GF588">
        <v>160762.16500000001</v>
      </c>
      <c r="GG588">
        <v>109459.81</v>
      </c>
      <c r="GH588">
        <v>92939.56</v>
      </c>
      <c r="GI588">
        <v>89265.404999999999</v>
      </c>
      <c r="GJ588">
        <v>85286.59</v>
      </c>
      <c r="GK588">
        <v>81253.52</v>
      </c>
      <c r="GL588">
        <v>77122.09</v>
      </c>
      <c r="GM588">
        <v>72773.929999999993</v>
      </c>
      <c r="GN588">
        <v>68137.88</v>
      </c>
      <c r="GO588">
        <v>63484.434999999998</v>
      </c>
      <c r="GP588">
        <v>58511.724999999999</v>
      </c>
      <c r="GQ588">
        <v>53165.69</v>
      </c>
      <c r="GR588">
        <v>47783.605000000003</v>
      </c>
      <c r="GS588">
        <v>42015.34</v>
      </c>
      <c r="GT588">
        <v>36006.504999999997</v>
      </c>
      <c r="GU588">
        <v>29951.45</v>
      </c>
      <c r="GV588">
        <v>24235.61</v>
      </c>
      <c r="GW588">
        <v>18510.424999999999</v>
      </c>
      <c r="GX588">
        <v>13430.184999999999</v>
      </c>
      <c r="GY588">
        <v>8603.5750000000007</v>
      </c>
      <c r="GZ588">
        <v>4530.78</v>
      </c>
      <c r="HA588">
        <v>1370.095</v>
      </c>
      <c r="HB588">
        <v>10.375999999999999</v>
      </c>
      <c r="HC588">
        <v>10.375999999999999</v>
      </c>
      <c r="HE588">
        <v>0</v>
      </c>
      <c r="HF588">
        <v>0</v>
      </c>
      <c r="HL588" t="s">
        <v>249</v>
      </c>
      <c r="HM588">
        <v>11.794262055000001</v>
      </c>
      <c r="HN588">
        <v>139.26216489793967</v>
      </c>
      <c r="HP588">
        <v>0.81582947000000028</v>
      </c>
      <c r="HQ588">
        <v>3.9552693897950086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L588" s="4">
        <f t="shared" si="260"/>
        <v>8.2304578947368423</v>
      </c>
      <c r="IM588" s="4"/>
      <c r="IN588" s="4">
        <f t="shared" si="248"/>
        <v>1.0513294736842105</v>
      </c>
      <c r="IO588" s="4">
        <f t="shared" si="249"/>
        <v>0</v>
      </c>
      <c r="IP588" s="4"/>
      <c r="IQ588" s="4"/>
      <c r="IR588" s="4">
        <f t="shared" si="250"/>
        <v>3.8660140715815233E-3</v>
      </c>
      <c r="IS588" s="9">
        <f t="shared" si="251"/>
        <v>0.18863538288977263</v>
      </c>
      <c r="IT588">
        <v>49035</v>
      </c>
      <c r="IU588" s="9"/>
      <c r="IV588" s="9">
        <f t="shared" si="252"/>
        <v>0</v>
      </c>
      <c r="IW588" s="9">
        <f t="shared" si="253"/>
        <v>0</v>
      </c>
      <c r="IX588" s="9"/>
      <c r="IY588" s="9">
        <f t="shared" si="264"/>
        <v>2</v>
      </c>
      <c r="IZ588" s="9">
        <f t="shared" si="264"/>
        <v>2</v>
      </c>
      <c r="JA588" s="9">
        <f t="shared" si="264"/>
        <v>2</v>
      </c>
      <c r="JB588" s="9">
        <f t="shared" si="264"/>
        <v>2</v>
      </c>
      <c r="JC588" s="9">
        <f t="shared" si="264"/>
        <v>2</v>
      </c>
      <c r="JD588" s="9">
        <f t="shared" si="264"/>
        <v>2</v>
      </c>
      <c r="JE588" s="9">
        <f t="shared" si="264"/>
        <v>2</v>
      </c>
      <c r="JF588" s="9">
        <f t="shared" si="262"/>
        <v>2</v>
      </c>
      <c r="JG588" s="9">
        <f t="shared" si="242"/>
        <v>2</v>
      </c>
      <c r="JH588" s="9">
        <f t="shared" si="242"/>
        <v>2</v>
      </c>
      <c r="JI588" s="9">
        <f t="shared" si="242"/>
        <v>2</v>
      </c>
      <c r="JJ588" s="9">
        <f t="shared" si="242"/>
        <v>2</v>
      </c>
      <c r="JK588" s="9">
        <f t="shared" si="242"/>
        <v>2</v>
      </c>
      <c r="JL588" s="9">
        <f t="shared" si="246"/>
        <v>2</v>
      </c>
      <c r="JM588" s="9">
        <f t="shared" si="246"/>
        <v>2</v>
      </c>
      <c r="JN588" s="9">
        <f t="shared" si="246"/>
        <v>2</v>
      </c>
      <c r="JO588" s="9">
        <f t="shared" si="246"/>
        <v>2</v>
      </c>
      <c r="JP588" s="9">
        <f t="shared" si="246"/>
        <v>2</v>
      </c>
      <c r="JQ588" s="9">
        <f t="shared" si="246"/>
        <v>2</v>
      </c>
      <c r="JR588" s="9">
        <f t="shared" si="238"/>
        <v>2</v>
      </c>
      <c r="JS588" s="9">
        <f t="shared" si="238"/>
        <v>2</v>
      </c>
      <c r="JT588" s="9">
        <f t="shared" si="238"/>
        <v>2</v>
      </c>
      <c r="JU588" s="9">
        <f t="shared" si="238"/>
        <v>1.25</v>
      </c>
      <c r="JV588" s="9">
        <f t="shared" si="238"/>
        <v>1.25</v>
      </c>
      <c r="JW588" s="10">
        <f t="shared" si="254"/>
        <v>2.505397323507616E-3</v>
      </c>
      <c r="JX588" s="4">
        <f t="shared" si="255"/>
        <v>11.794262055000001</v>
      </c>
      <c r="JY588" s="4">
        <f t="shared" si="256"/>
        <v>0.15754747592683316</v>
      </c>
      <c r="JZ588" s="11">
        <f t="shared" si="257"/>
        <v>11.687886823338825</v>
      </c>
      <c r="KA588" s="11">
        <f t="shared" si="258"/>
        <v>11.900637286661176</v>
      </c>
      <c r="KB588" s="9">
        <f t="shared" si="259"/>
        <v>2.460607752281858E-3</v>
      </c>
      <c r="KC588" s="12">
        <f t="shared" si="261"/>
        <v>1.2415012689473684E-2</v>
      </c>
      <c r="KD588" s="9">
        <v>586</v>
      </c>
      <c r="KE588" s="9">
        <f t="shared" si="265"/>
        <v>274.33816552901027</v>
      </c>
      <c r="KF588" s="9">
        <f t="shared" si="265"/>
        <v>186.79148464163822</v>
      </c>
      <c r="KG588" s="9">
        <f t="shared" si="265"/>
        <v>158.59993174061432</v>
      </c>
      <c r="KH588" s="9">
        <f t="shared" si="265"/>
        <v>152.33004266211603</v>
      </c>
      <c r="KI588" s="9">
        <f t="shared" si="265"/>
        <v>145.54025597269623</v>
      </c>
      <c r="KJ588" s="9">
        <f t="shared" si="265"/>
        <v>138.65788395904437</v>
      </c>
      <c r="KK588" s="9">
        <f t="shared" si="265"/>
        <v>131.60766211604096</v>
      </c>
      <c r="KL588" s="9">
        <f t="shared" si="263"/>
        <v>124.18759385665528</v>
      </c>
      <c r="KM588" s="9">
        <f t="shared" si="243"/>
        <v>116.2762457337884</v>
      </c>
      <c r="KN588" s="9">
        <f t="shared" si="243"/>
        <v>108.3352133105802</v>
      </c>
      <c r="KO588" s="9">
        <f t="shared" si="243"/>
        <v>99.849360068259386</v>
      </c>
      <c r="KP588" s="9">
        <f t="shared" si="243"/>
        <v>90.726433447098984</v>
      </c>
      <c r="KQ588" s="9">
        <f t="shared" si="243"/>
        <v>81.541988054607515</v>
      </c>
      <c r="KR588" s="9">
        <f t="shared" si="247"/>
        <v>71.698532423208192</v>
      </c>
      <c r="KS588" s="9">
        <f t="shared" si="247"/>
        <v>61.444547781569959</v>
      </c>
      <c r="KT588" s="9">
        <f t="shared" si="247"/>
        <v>51.111689419795226</v>
      </c>
      <c r="KU588" s="9">
        <f t="shared" si="247"/>
        <v>41.357696245733791</v>
      </c>
      <c r="KV588" s="9">
        <f t="shared" si="247"/>
        <v>31.587755972696243</v>
      </c>
      <c r="KW588" s="9">
        <f t="shared" si="247"/>
        <v>22.918404436860069</v>
      </c>
      <c r="KX588" s="9">
        <f t="shared" si="239"/>
        <v>14.681868600682595</v>
      </c>
      <c r="KY588" s="9">
        <f t="shared" si="239"/>
        <v>7.7317064846416379</v>
      </c>
      <c r="KZ588" s="9">
        <f t="shared" si="239"/>
        <v>2.3380460750853245</v>
      </c>
      <c r="LA588" s="9">
        <f t="shared" si="239"/>
        <v>1.7706484641638223E-2</v>
      </c>
      <c r="LB588" s="9">
        <f t="shared" si="239"/>
        <v>1.7706484641638223E-2</v>
      </c>
    </row>
    <row r="589" spans="1:314" x14ac:dyDescent="0.25">
      <c r="A589">
        <v>200</v>
      </c>
      <c r="B589">
        <v>19900</v>
      </c>
      <c r="C589">
        <v>396010000</v>
      </c>
      <c r="K589">
        <v>200</v>
      </c>
      <c r="L589">
        <v>40000</v>
      </c>
      <c r="M589">
        <v>0</v>
      </c>
      <c r="N589">
        <v>0</v>
      </c>
      <c r="R589">
        <v>0</v>
      </c>
      <c r="S589">
        <v>5500.76</v>
      </c>
      <c r="T589">
        <v>27.631021750000215</v>
      </c>
      <c r="U589" s="2">
        <v>1.4531249999999999E-4</v>
      </c>
      <c r="V589" s="1"/>
      <c r="W589" s="1">
        <v>8868.86</v>
      </c>
      <c r="X589" s="1">
        <v>20611.650000000001</v>
      </c>
      <c r="Y589" s="1"/>
      <c r="Z589" s="1"/>
      <c r="AA589" s="1"/>
      <c r="AB589" s="1">
        <v>0</v>
      </c>
      <c r="AC589" s="1">
        <v>0</v>
      </c>
      <c r="AD589" s="1"/>
      <c r="AE589" s="1"/>
      <c r="AF589" s="1"/>
      <c r="AG589" s="1"/>
      <c r="AH589" s="1">
        <v>1</v>
      </c>
      <c r="AI589" s="1">
        <v>1</v>
      </c>
      <c r="AJ589" s="1">
        <v>1</v>
      </c>
      <c r="AK589" s="1">
        <v>1</v>
      </c>
      <c r="AL589" s="1">
        <v>1</v>
      </c>
      <c r="AM589" s="1">
        <v>1</v>
      </c>
      <c r="AN589" s="1">
        <v>1</v>
      </c>
      <c r="AO589" s="1">
        <v>1</v>
      </c>
      <c r="AP589" s="1">
        <v>1</v>
      </c>
      <c r="AQ589" s="1">
        <v>1</v>
      </c>
      <c r="AR589" s="1">
        <v>1</v>
      </c>
      <c r="AS589" s="1">
        <v>1</v>
      </c>
      <c r="AT589" s="1">
        <v>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B589" s="1">
        <v>1</v>
      </c>
      <c r="BC589" s="1">
        <v>1</v>
      </c>
      <c r="BD589" s="1">
        <v>1</v>
      </c>
      <c r="BE589" s="1">
        <v>1</v>
      </c>
      <c r="BF589" s="1">
        <v>1</v>
      </c>
      <c r="BG589" s="1">
        <v>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1.0049999999999999</v>
      </c>
      <c r="BS589">
        <v>1.0149999999999999</v>
      </c>
      <c r="BT589">
        <v>1.03</v>
      </c>
      <c r="BU589">
        <v>1.0900000000000001</v>
      </c>
      <c r="BV589">
        <v>1.2350000000000001</v>
      </c>
      <c r="BW589">
        <v>1.8149999999999999</v>
      </c>
      <c r="BX589">
        <v>2.4249999999999998</v>
      </c>
      <c r="BY589">
        <v>9.6649999999999991</v>
      </c>
      <c r="BZ589">
        <v>92.671140939597322</v>
      </c>
      <c r="CA589">
        <v>11344.630872483222</v>
      </c>
      <c r="CB589">
        <v>92.671140939597322</v>
      </c>
      <c r="CC589">
        <v>11344.630872483222</v>
      </c>
      <c r="CH589">
        <v>1.165</v>
      </c>
      <c r="CI589">
        <v>1.5649999999999999</v>
      </c>
      <c r="CJ589">
        <v>2.0350000000000001</v>
      </c>
      <c r="CK589">
        <v>6.1150000000000002</v>
      </c>
      <c r="CL589">
        <v>2.37</v>
      </c>
      <c r="CM589">
        <v>8.32</v>
      </c>
      <c r="CN589">
        <v>2.52</v>
      </c>
      <c r="CO589">
        <v>9.92</v>
      </c>
      <c r="CP589">
        <v>2.66</v>
      </c>
      <c r="CQ589">
        <v>11.19</v>
      </c>
      <c r="CR589">
        <v>2.7349999999999999</v>
      </c>
      <c r="CS589">
        <v>11.585000000000001</v>
      </c>
      <c r="CT589">
        <v>2.79</v>
      </c>
      <c r="CU589">
        <v>12.4</v>
      </c>
      <c r="CV589">
        <v>2.9950000000000001</v>
      </c>
      <c r="CW589">
        <v>14.215</v>
      </c>
      <c r="CX589">
        <v>3.2850000000000001</v>
      </c>
      <c r="CY589">
        <v>16.995000000000001</v>
      </c>
      <c r="CZ589">
        <v>3.5150000000000001</v>
      </c>
      <c r="DA589">
        <v>19.565000000000001</v>
      </c>
      <c r="DB589">
        <v>3.7949999999999999</v>
      </c>
      <c r="DC589">
        <v>23.574999999999999</v>
      </c>
      <c r="DD589">
        <v>4.3099999999999996</v>
      </c>
      <c r="DE589">
        <v>35.159999999999997</v>
      </c>
      <c r="DF589">
        <v>4.8150000000000004</v>
      </c>
      <c r="DG589">
        <v>42.984999999999999</v>
      </c>
      <c r="DH589">
        <v>5.43</v>
      </c>
      <c r="DI589">
        <v>57.45</v>
      </c>
      <c r="DJ589">
        <v>6.8849999999999998</v>
      </c>
      <c r="DK589">
        <v>97.245000000000005</v>
      </c>
      <c r="DL589">
        <v>7.8150000000000004</v>
      </c>
      <c r="DM589">
        <v>120.395</v>
      </c>
      <c r="DN589">
        <v>9.7349999999999994</v>
      </c>
      <c r="DO589">
        <v>187.64500000000001</v>
      </c>
      <c r="DP589">
        <v>13.7</v>
      </c>
      <c r="DQ589">
        <v>351.71</v>
      </c>
      <c r="DR589">
        <v>19.21</v>
      </c>
      <c r="DS589">
        <v>723.69</v>
      </c>
      <c r="DT589">
        <v>30.98</v>
      </c>
      <c r="DU589">
        <v>1810.27</v>
      </c>
      <c r="DV589">
        <v>61.05</v>
      </c>
      <c r="DW589">
        <v>7433.61</v>
      </c>
      <c r="DX589">
        <v>189.58500000000001</v>
      </c>
      <c r="DY589">
        <v>73877.755000000005</v>
      </c>
      <c r="DZ589">
        <v>9218.2953020134228</v>
      </c>
      <c r="EA589">
        <v>112533756.18791947</v>
      </c>
      <c r="EB589">
        <v>9218.2953020134228</v>
      </c>
      <c r="EC589">
        <v>112533756.18791947</v>
      </c>
      <c r="EH589">
        <v>-26.846899999999877</v>
      </c>
      <c r="EI589">
        <v>-14.272200000000032</v>
      </c>
      <c r="EJ589">
        <v>-12.301700000000055</v>
      </c>
      <c r="EK589">
        <v>-11.615900000000059</v>
      </c>
      <c r="EL589">
        <v>-11.053100000000059</v>
      </c>
      <c r="EM589">
        <v>-10.56855000000005</v>
      </c>
      <c r="EN589">
        <v>-10.327700000000045</v>
      </c>
      <c r="EO589">
        <v>-9.4855500000000532</v>
      </c>
      <c r="EP589">
        <v>-8.7467500000000626</v>
      </c>
      <c r="EQ589">
        <v>-8.2772000000000681</v>
      </c>
      <c r="ER589">
        <v>-7.8618000000000707</v>
      </c>
      <c r="ES589">
        <v>-7.2958500000000663</v>
      </c>
      <c r="ET589">
        <v>-6.8040500000000597</v>
      </c>
      <c r="EU589">
        <v>-6.4512000000000596</v>
      </c>
      <c r="EV589">
        <v>-5.7038000000000713</v>
      </c>
      <c r="EW589">
        <v>-5.2147500000000671</v>
      </c>
      <c r="EX589">
        <v>-4.5700000000000607</v>
      </c>
      <c r="EY589">
        <v>-3.6878500000000609</v>
      </c>
      <c r="EZ589">
        <v>-3.0205000000000592</v>
      </c>
      <c r="FA589">
        <v>-2.2908000000000528</v>
      </c>
      <c r="FB589">
        <v>-1.5227500000000425</v>
      </c>
      <c r="FC589">
        <v>-0.77780000000003824</v>
      </c>
      <c r="FD589">
        <v>1.0000000000000067E-100</v>
      </c>
      <c r="FE589">
        <v>1.0000000000000067E-100</v>
      </c>
      <c r="FG589">
        <v>200</v>
      </c>
      <c r="FH589">
        <v>200</v>
      </c>
      <c r="FI589">
        <v>200</v>
      </c>
      <c r="FJ589">
        <v>200</v>
      </c>
      <c r="FK589">
        <v>200</v>
      </c>
      <c r="FL589">
        <v>200</v>
      </c>
      <c r="FM589">
        <v>200</v>
      </c>
      <c r="FN589">
        <v>200</v>
      </c>
      <c r="FO589">
        <v>200</v>
      </c>
      <c r="FP589">
        <v>200</v>
      </c>
      <c r="FQ589">
        <v>200</v>
      </c>
      <c r="FR589">
        <v>200</v>
      </c>
      <c r="FS589">
        <v>200</v>
      </c>
      <c r="FT589">
        <v>200</v>
      </c>
      <c r="FU589">
        <v>200</v>
      </c>
      <c r="FV589">
        <v>200</v>
      </c>
      <c r="FW589">
        <v>200</v>
      </c>
      <c r="FX589">
        <v>200</v>
      </c>
      <c r="FY589">
        <v>200</v>
      </c>
      <c r="FZ589">
        <v>200</v>
      </c>
      <c r="GA589">
        <v>200</v>
      </c>
      <c r="GB589">
        <v>200</v>
      </c>
      <c r="GC589">
        <v>149</v>
      </c>
      <c r="GD589">
        <v>149</v>
      </c>
      <c r="GF589">
        <v>177685.14499999999</v>
      </c>
      <c r="GG589">
        <v>120875.78</v>
      </c>
      <c r="GH589">
        <v>102597.15</v>
      </c>
      <c r="GI589">
        <v>98534.475000000006</v>
      </c>
      <c r="GJ589">
        <v>94133.384999999995</v>
      </c>
      <c r="GK589">
        <v>89675.425000000003</v>
      </c>
      <c r="GL589">
        <v>85106.994999999995</v>
      </c>
      <c r="GM589">
        <v>80300.235000000001</v>
      </c>
      <c r="GN589">
        <v>75176.639999999999</v>
      </c>
      <c r="GO589">
        <v>70034.77</v>
      </c>
      <c r="GP589">
        <v>64543.684999999998</v>
      </c>
      <c r="GQ589">
        <v>58637.764999999999</v>
      </c>
      <c r="GR589">
        <v>52692.285000000003</v>
      </c>
      <c r="GS589">
        <v>46322.745000000003</v>
      </c>
      <c r="GT589">
        <v>39689.175000000003</v>
      </c>
      <c r="GU589">
        <v>33007.75</v>
      </c>
      <c r="GV589">
        <v>26698.63</v>
      </c>
      <c r="GW589">
        <v>20384.355</v>
      </c>
      <c r="GX589">
        <v>14784.705</v>
      </c>
      <c r="GY589">
        <v>9466.24</v>
      </c>
      <c r="GZ589">
        <v>4982.3149999999996</v>
      </c>
      <c r="HA589">
        <v>1505.6</v>
      </c>
      <c r="HB589">
        <v>9.7046979865771821</v>
      </c>
      <c r="HC589">
        <v>9.7046979865771821</v>
      </c>
      <c r="HE589">
        <v>0</v>
      </c>
      <c r="HF589">
        <v>0</v>
      </c>
      <c r="HL589" t="s">
        <v>242</v>
      </c>
      <c r="HM589">
        <v>12.67945175999999</v>
      </c>
      <c r="HN589">
        <v>160.93673069742451</v>
      </c>
      <c r="HP589">
        <v>0.86707242500000081</v>
      </c>
      <c r="HQ589">
        <v>4.7283363511033318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L589" s="4">
        <f t="shared" si="260"/>
        <v>8.8688599999999997</v>
      </c>
      <c r="IM589" s="4"/>
      <c r="IN589" s="4">
        <f t="shared" si="248"/>
        <v>1.100152</v>
      </c>
      <c r="IO589" s="4">
        <f t="shared" si="249"/>
        <v>0</v>
      </c>
      <c r="IP589" s="4"/>
      <c r="IQ589" s="4"/>
      <c r="IR589" s="4">
        <f t="shared" si="250"/>
        <v>3.8662411289664736E-3</v>
      </c>
      <c r="IS589" s="9">
        <f t="shared" si="251"/>
        <v>0.18799036018462809</v>
      </c>
      <c r="IT589">
        <v>49036</v>
      </c>
      <c r="IU589" s="9"/>
      <c r="IV589" s="9">
        <f t="shared" si="252"/>
        <v>0</v>
      </c>
      <c r="IW589" s="9">
        <f t="shared" si="253"/>
        <v>0</v>
      </c>
      <c r="IX589" s="9"/>
      <c r="IY589" s="9">
        <f t="shared" si="264"/>
        <v>2</v>
      </c>
      <c r="IZ589" s="9">
        <f t="shared" si="264"/>
        <v>2</v>
      </c>
      <c r="JA589" s="9">
        <f t="shared" si="264"/>
        <v>2</v>
      </c>
      <c r="JB589" s="9">
        <f t="shared" si="264"/>
        <v>2</v>
      </c>
      <c r="JC589" s="9">
        <f t="shared" si="264"/>
        <v>2</v>
      </c>
      <c r="JD589" s="9">
        <f t="shared" si="264"/>
        <v>2</v>
      </c>
      <c r="JE589" s="9">
        <f t="shared" si="264"/>
        <v>2</v>
      </c>
      <c r="JF589" s="9">
        <f t="shared" si="262"/>
        <v>2</v>
      </c>
      <c r="JG589" s="9">
        <f t="shared" si="242"/>
        <v>2</v>
      </c>
      <c r="JH589" s="9">
        <f t="shared" si="242"/>
        <v>2</v>
      </c>
      <c r="JI589" s="9">
        <f t="shared" si="242"/>
        <v>2</v>
      </c>
      <c r="JJ589" s="9">
        <f t="shared" si="242"/>
        <v>2</v>
      </c>
      <c r="JK589" s="9">
        <f t="shared" si="242"/>
        <v>2</v>
      </c>
      <c r="JL589" s="9">
        <f t="shared" si="246"/>
        <v>2</v>
      </c>
      <c r="JM589" s="9">
        <f t="shared" si="246"/>
        <v>2</v>
      </c>
      <c r="JN589" s="9">
        <f t="shared" si="246"/>
        <v>2</v>
      </c>
      <c r="JO589" s="9">
        <f t="shared" si="246"/>
        <v>2</v>
      </c>
      <c r="JP589" s="9">
        <f t="shared" si="246"/>
        <v>2</v>
      </c>
      <c r="JQ589" s="9">
        <f t="shared" si="246"/>
        <v>2</v>
      </c>
      <c r="JR589" s="9">
        <f t="shared" si="238"/>
        <v>2</v>
      </c>
      <c r="JS589" s="9">
        <f t="shared" si="238"/>
        <v>2</v>
      </c>
      <c r="JT589" s="9">
        <f t="shared" si="238"/>
        <v>2</v>
      </c>
      <c r="JU589" s="9">
        <f t="shared" si="238"/>
        <v>1.49</v>
      </c>
      <c r="JV589" s="9">
        <f t="shared" si="238"/>
        <v>1.49</v>
      </c>
      <c r="JW589" s="10">
        <f t="shared" si="254"/>
        <v>2.5578750938108248E-3</v>
      </c>
      <c r="JX589" s="4">
        <f t="shared" si="255"/>
        <v>12.67945175999999</v>
      </c>
      <c r="JY589" s="4">
        <f t="shared" si="256"/>
        <v>0.16823376325766048</v>
      </c>
      <c r="JZ589" s="11">
        <f t="shared" si="257"/>
        <v>12.569528050945856</v>
      </c>
      <c r="KA589" s="11">
        <f t="shared" si="258"/>
        <v>12.789375469054125</v>
      </c>
      <c r="KB589" s="9">
        <f t="shared" si="259"/>
        <v>2.5139056101891712E-3</v>
      </c>
      <c r="KC589" s="12">
        <f t="shared" si="261"/>
        <v>1.267945175999999E-2</v>
      </c>
      <c r="KD589" s="9">
        <v>587</v>
      </c>
      <c r="KE589" s="9">
        <f t="shared" si="265"/>
        <v>302.70041737649063</v>
      </c>
      <c r="KF589" s="9">
        <f t="shared" si="265"/>
        <v>205.92126064735945</v>
      </c>
      <c r="KG589" s="9">
        <f t="shared" si="265"/>
        <v>174.78219761499147</v>
      </c>
      <c r="KH589" s="9">
        <f t="shared" si="265"/>
        <v>167.86111584327088</v>
      </c>
      <c r="KI589" s="9">
        <f t="shared" si="265"/>
        <v>160.36351788756389</v>
      </c>
      <c r="KJ589" s="9">
        <f t="shared" si="265"/>
        <v>152.76903747870529</v>
      </c>
      <c r="KK589" s="9">
        <f t="shared" si="265"/>
        <v>144.98636286201022</v>
      </c>
      <c r="KL589" s="9">
        <f t="shared" si="263"/>
        <v>136.79767461669505</v>
      </c>
      <c r="KM589" s="9">
        <f t="shared" si="243"/>
        <v>128.06923339011925</v>
      </c>
      <c r="KN589" s="9">
        <f t="shared" si="243"/>
        <v>119.30965928449746</v>
      </c>
      <c r="KO589" s="9">
        <f t="shared" si="243"/>
        <v>109.95517035775127</v>
      </c>
      <c r="KP589" s="9">
        <f t="shared" si="243"/>
        <v>99.893977853492331</v>
      </c>
      <c r="KQ589" s="9">
        <f t="shared" si="243"/>
        <v>89.765391822827951</v>
      </c>
      <c r="KR589" s="9">
        <f t="shared" si="247"/>
        <v>78.914386712095407</v>
      </c>
      <c r="KS589" s="9">
        <f t="shared" si="247"/>
        <v>67.613586030664393</v>
      </c>
      <c r="KT589" s="9">
        <f t="shared" si="247"/>
        <v>56.231260647359456</v>
      </c>
      <c r="KU589" s="9">
        <f t="shared" si="247"/>
        <v>45.483185689948897</v>
      </c>
      <c r="KV589" s="9">
        <f t="shared" si="247"/>
        <v>34.726328790459966</v>
      </c>
      <c r="KW589" s="9">
        <f t="shared" si="247"/>
        <v>25.186890971039183</v>
      </c>
      <c r="KX589" s="9">
        <f t="shared" si="239"/>
        <v>16.126473594548553</v>
      </c>
      <c r="KY589" s="9">
        <f t="shared" si="239"/>
        <v>8.4877597955706978</v>
      </c>
      <c r="KZ589" s="9">
        <f t="shared" si="239"/>
        <v>2.5649063032367971</v>
      </c>
      <c r="LA589" s="9">
        <f t="shared" si="239"/>
        <v>1.6532705258223479E-2</v>
      </c>
      <c r="LB589" s="9">
        <f t="shared" si="239"/>
        <v>1.6532705258223479E-2</v>
      </c>
    </row>
    <row r="590" spans="1:314" x14ac:dyDescent="0.25">
      <c r="A590">
        <v>210</v>
      </c>
      <c r="B590">
        <v>20900</v>
      </c>
      <c r="C590">
        <v>436810000</v>
      </c>
      <c r="K590">
        <v>210</v>
      </c>
      <c r="L590">
        <v>44100</v>
      </c>
      <c r="M590">
        <v>0</v>
      </c>
      <c r="N590">
        <v>0</v>
      </c>
      <c r="R590">
        <v>0</v>
      </c>
      <c r="S590">
        <v>6043.0150000000003</v>
      </c>
      <c r="T590">
        <v>28.933773095238617</v>
      </c>
      <c r="U590" s="2">
        <v>1.5653935185185185E-4</v>
      </c>
      <c r="V590" s="1"/>
      <c r="W590" s="1">
        <v>10045.584999999999</v>
      </c>
      <c r="X590" s="1">
        <v>24520.514999999999</v>
      </c>
      <c r="Y590" s="1"/>
      <c r="Z590" s="1"/>
      <c r="AA590" s="1"/>
      <c r="AB590" s="1">
        <v>0</v>
      </c>
      <c r="AC590" s="1">
        <v>0</v>
      </c>
      <c r="AD590" s="1"/>
      <c r="AE590" s="1"/>
      <c r="AF590" s="1"/>
      <c r="AG590" s="1"/>
      <c r="AH590" s="1">
        <v>1</v>
      </c>
      <c r="AI590" s="1">
        <v>1</v>
      </c>
      <c r="AJ590" s="1">
        <v>1</v>
      </c>
      <c r="AK590" s="1">
        <v>1</v>
      </c>
      <c r="AL590" s="1">
        <v>1</v>
      </c>
      <c r="AM590" s="1">
        <v>1</v>
      </c>
      <c r="AN590" s="1">
        <v>1</v>
      </c>
      <c r="AO590" s="1">
        <v>1</v>
      </c>
      <c r="AP590" s="1">
        <v>1</v>
      </c>
      <c r="AQ590" s="1">
        <v>1</v>
      </c>
      <c r="AR590" s="1">
        <v>1</v>
      </c>
      <c r="AS590" s="1">
        <v>1</v>
      </c>
      <c r="AT590" s="1">
        <v>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B590" s="1">
        <v>1</v>
      </c>
      <c r="BC590" s="1">
        <v>1</v>
      </c>
      <c r="BD590" s="1">
        <v>1</v>
      </c>
      <c r="BE590" s="1">
        <v>1</v>
      </c>
      <c r="BF590" s="1">
        <v>1</v>
      </c>
      <c r="BG590" s="1">
        <v>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1.0049999999999999</v>
      </c>
      <c r="BS590">
        <v>1.0149999999999999</v>
      </c>
      <c r="BT590">
        <v>1.03</v>
      </c>
      <c r="BU590">
        <v>1.0900000000000001</v>
      </c>
      <c r="BV590">
        <v>1.17</v>
      </c>
      <c r="BW590">
        <v>1.57</v>
      </c>
      <c r="BX590">
        <v>2.48</v>
      </c>
      <c r="BY590">
        <v>9.17</v>
      </c>
      <c r="BZ590">
        <v>96.481751824817522</v>
      </c>
      <c r="CA590">
        <v>12676.686131386861</v>
      </c>
      <c r="CB590">
        <v>96.481751824817522</v>
      </c>
      <c r="CC590">
        <v>12676.686131386861</v>
      </c>
      <c r="CH590">
        <v>1.2450000000000001</v>
      </c>
      <c r="CI590">
        <v>1.845</v>
      </c>
      <c r="CJ590">
        <v>1.94</v>
      </c>
      <c r="CK590">
        <v>5.25</v>
      </c>
      <c r="CL590">
        <v>2.2349999999999999</v>
      </c>
      <c r="CM590">
        <v>7.625</v>
      </c>
      <c r="CN590">
        <v>2.395</v>
      </c>
      <c r="CO590">
        <v>8.8350000000000009</v>
      </c>
      <c r="CP590">
        <v>2.57</v>
      </c>
      <c r="CQ590">
        <v>10.15</v>
      </c>
      <c r="CR590">
        <v>2.63</v>
      </c>
      <c r="CS590">
        <v>10.7</v>
      </c>
      <c r="CT590">
        <v>2.8050000000000002</v>
      </c>
      <c r="CU590">
        <v>12.205</v>
      </c>
      <c r="CV590">
        <v>3.0350000000000001</v>
      </c>
      <c r="CW590">
        <v>14.475</v>
      </c>
      <c r="CX590">
        <v>3.2149999999999999</v>
      </c>
      <c r="CY590">
        <v>16.225000000000001</v>
      </c>
      <c r="CZ590">
        <v>3.5750000000000002</v>
      </c>
      <c r="DA590">
        <v>20.984999999999999</v>
      </c>
      <c r="DB590">
        <v>3.95</v>
      </c>
      <c r="DC590">
        <v>25.74</v>
      </c>
      <c r="DD590">
        <v>4.415</v>
      </c>
      <c r="DE590">
        <v>33.555</v>
      </c>
      <c r="DF590">
        <v>4.8899999999999997</v>
      </c>
      <c r="DG590">
        <v>42.77</v>
      </c>
      <c r="DH590">
        <v>5.57</v>
      </c>
      <c r="DI590">
        <v>55.02</v>
      </c>
      <c r="DJ590">
        <v>6.57</v>
      </c>
      <c r="DK590">
        <v>74.819999999999993</v>
      </c>
      <c r="DL590">
        <v>7.83</v>
      </c>
      <c r="DM590">
        <v>112.48</v>
      </c>
      <c r="DN590">
        <v>9.74</v>
      </c>
      <c r="DO590">
        <v>166.39</v>
      </c>
      <c r="DP590">
        <v>13.11</v>
      </c>
      <c r="DQ590">
        <v>343.16</v>
      </c>
      <c r="DR590">
        <v>17.585000000000001</v>
      </c>
      <c r="DS590">
        <v>605.35500000000002</v>
      </c>
      <c r="DT590">
        <v>29.285</v>
      </c>
      <c r="DU590">
        <v>1675.5350000000001</v>
      </c>
      <c r="DV590">
        <v>52.215000000000003</v>
      </c>
      <c r="DW590">
        <v>5497.585</v>
      </c>
      <c r="DX590">
        <v>195.78</v>
      </c>
      <c r="DY590">
        <v>70888.210000000006</v>
      </c>
      <c r="DZ590">
        <v>9600.0875912408756</v>
      </c>
      <c r="EA590">
        <v>125798291.94160584</v>
      </c>
      <c r="EB590">
        <v>9600.0875912408756</v>
      </c>
      <c r="EC590">
        <v>125798291.94160584</v>
      </c>
      <c r="EH590">
        <v>-25.610249999999887</v>
      </c>
      <c r="EI590">
        <v>-15.219950000000015</v>
      </c>
      <c r="EJ590">
        <v>-13.030800000000031</v>
      </c>
      <c r="EK590">
        <v>-12.344700000000051</v>
      </c>
      <c r="EL590">
        <v>-11.555600000000057</v>
      </c>
      <c r="EM590">
        <v>-11.200150000000065</v>
      </c>
      <c r="EN590">
        <v>-10.609900000000062</v>
      </c>
      <c r="EO590">
        <v>-9.9496000000000677</v>
      </c>
      <c r="EP590">
        <v>-9.3405500000000696</v>
      </c>
      <c r="EQ590">
        <v>-8.6812000000000715</v>
      </c>
      <c r="ER590">
        <v>-8.1101500000000755</v>
      </c>
      <c r="ES590">
        <v>-7.7367000000000754</v>
      </c>
      <c r="ET590">
        <v>-7.1455000000000677</v>
      </c>
      <c r="EU590">
        <v>-6.5301500000000603</v>
      </c>
      <c r="EV590">
        <v>-5.8414000000000659</v>
      </c>
      <c r="EW590">
        <v>-4.9682500000000633</v>
      </c>
      <c r="EX590">
        <v>-4.2313000000000667</v>
      </c>
      <c r="EY590">
        <v>-3.6388000000000642</v>
      </c>
      <c r="EZ590">
        <v>-2.9766000000000599</v>
      </c>
      <c r="FA590">
        <v>-2.1777500000000565</v>
      </c>
      <c r="FB590">
        <v>-1.5145500000000487</v>
      </c>
      <c r="FC590">
        <v>-0.75055000000003413</v>
      </c>
      <c r="FD590">
        <v>1.0000000000000069E-100</v>
      </c>
      <c r="FE590">
        <v>1.0000000000000069E-100</v>
      </c>
      <c r="FG590">
        <v>200</v>
      </c>
      <c r="FH590">
        <v>200</v>
      </c>
      <c r="FI590">
        <v>200</v>
      </c>
      <c r="FJ590">
        <v>200</v>
      </c>
      <c r="FK590">
        <v>200</v>
      </c>
      <c r="FL590">
        <v>200</v>
      </c>
      <c r="FM590">
        <v>200</v>
      </c>
      <c r="FN590">
        <v>200</v>
      </c>
      <c r="FO590">
        <v>200</v>
      </c>
      <c r="FP590">
        <v>200</v>
      </c>
      <c r="FQ590">
        <v>200</v>
      </c>
      <c r="FR590">
        <v>200</v>
      </c>
      <c r="FS590">
        <v>200</v>
      </c>
      <c r="FT590">
        <v>200</v>
      </c>
      <c r="FU590">
        <v>200</v>
      </c>
      <c r="FV590">
        <v>200</v>
      </c>
      <c r="FW590">
        <v>200</v>
      </c>
      <c r="FX590">
        <v>200</v>
      </c>
      <c r="FY590">
        <v>200</v>
      </c>
      <c r="FZ590">
        <v>200</v>
      </c>
      <c r="GA590">
        <v>200</v>
      </c>
      <c r="GB590">
        <v>200</v>
      </c>
      <c r="GC590">
        <v>137</v>
      </c>
      <c r="GD590">
        <v>137</v>
      </c>
      <c r="GF590">
        <v>195437.71</v>
      </c>
      <c r="GG590">
        <v>132821.33499999999</v>
      </c>
      <c r="GH590">
        <v>112700.575</v>
      </c>
      <c r="GI590">
        <v>108229.845</v>
      </c>
      <c r="GJ590">
        <v>103387.145</v>
      </c>
      <c r="GK590">
        <v>98484.095000000001</v>
      </c>
      <c r="GL590">
        <v>93459.08</v>
      </c>
      <c r="GM590">
        <v>88174.985000000001</v>
      </c>
      <c r="GN590">
        <v>82539.854999999996</v>
      </c>
      <c r="GO590">
        <v>76885.195000000007</v>
      </c>
      <c r="GP590">
        <v>70849.294999999998</v>
      </c>
      <c r="GQ590">
        <v>64357.5</v>
      </c>
      <c r="GR590">
        <v>57821.845000000001</v>
      </c>
      <c r="GS590">
        <v>50821.985000000001</v>
      </c>
      <c r="GT590">
        <v>43533.945</v>
      </c>
      <c r="GU590">
        <v>36195.224999999999</v>
      </c>
      <c r="GV590">
        <v>29267.834999999999</v>
      </c>
      <c r="GW590">
        <v>22339.02</v>
      </c>
      <c r="GX590">
        <v>16198.17</v>
      </c>
      <c r="GY590">
        <v>10368.02</v>
      </c>
      <c r="GZ590">
        <v>5454.66</v>
      </c>
      <c r="HA590">
        <v>1647.51</v>
      </c>
      <c r="HB590">
        <v>11.554744525547445</v>
      </c>
      <c r="HC590">
        <v>11.554744525547445</v>
      </c>
      <c r="HE590">
        <v>0</v>
      </c>
      <c r="HF590">
        <v>0</v>
      </c>
      <c r="HL590" t="s">
        <v>242</v>
      </c>
      <c r="HM590">
        <v>13.658822245</v>
      </c>
      <c r="HN590">
        <v>186.74594843804229</v>
      </c>
      <c r="HP590">
        <v>0.90541378499999969</v>
      </c>
      <c r="HQ590">
        <v>5.5590032255959931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L590" s="4">
        <f t="shared" si="260"/>
        <v>9.5672238095238082</v>
      </c>
      <c r="IM590" s="4"/>
      <c r="IN590" s="4">
        <f t="shared" si="248"/>
        <v>1.1510504761904763</v>
      </c>
      <c r="IO590" s="4">
        <f t="shared" si="249"/>
        <v>0</v>
      </c>
      <c r="IP590" s="4"/>
      <c r="IQ590" s="4"/>
      <c r="IR590" s="4">
        <f t="shared" si="250"/>
        <v>3.9924954626098658E-3</v>
      </c>
      <c r="IS590" s="9">
        <f t="shared" si="251"/>
        <v>0.19577232683975113</v>
      </c>
      <c r="IT590">
        <v>49037</v>
      </c>
      <c r="IU590" s="9"/>
      <c r="IV590" s="9">
        <f t="shared" si="252"/>
        <v>0</v>
      </c>
      <c r="IW590" s="9">
        <f t="shared" si="253"/>
        <v>0</v>
      </c>
      <c r="IX590" s="9"/>
      <c r="IY590" s="9">
        <f t="shared" si="264"/>
        <v>2</v>
      </c>
      <c r="IZ590" s="9">
        <f t="shared" si="264"/>
        <v>2</v>
      </c>
      <c r="JA590" s="9">
        <f t="shared" si="264"/>
        <v>2</v>
      </c>
      <c r="JB590" s="9">
        <f t="shared" si="264"/>
        <v>2</v>
      </c>
      <c r="JC590" s="9">
        <f t="shared" si="264"/>
        <v>2</v>
      </c>
      <c r="JD590" s="9">
        <f t="shared" si="264"/>
        <v>2</v>
      </c>
      <c r="JE590" s="9">
        <f t="shared" si="264"/>
        <v>2</v>
      </c>
      <c r="JF590" s="9">
        <f t="shared" si="262"/>
        <v>2</v>
      </c>
      <c r="JG590" s="9">
        <f t="shared" si="242"/>
        <v>2</v>
      </c>
      <c r="JH590" s="9">
        <f t="shared" si="242"/>
        <v>2</v>
      </c>
      <c r="JI590" s="9">
        <f t="shared" si="242"/>
        <v>2</v>
      </c>
      <c r="JJ590" s="9">
        <f t="shared" si="242"/>
        <v>2</v>
      </c>
      <c r="JK590" s="9">
        <f t="shared" si="242"/>
        <v>2</v>
      </c>
      <c r="JL590" s="9">
        <f t="shared" si="246"/>
        <v>2</v>
      </c>
      <c r="JM590" s="9">
        <f t="shared" si="246"/>
        <v>2</v>
      </c>
      <c r="JN590" s="9">
        <f t="shared" si="246"/>
        <v>2</v>
      </c>
      <c r="JO590" s="9">
        <f t="shared" si="246"/>
        <v>2</v>
      </c>
      <c r="JP590" s="9">
        <f t="shared" si="246"/>
        <v>2</v>
      </c>
      <c r="JQ590" s="9">
        <f t="shared" si="246"/>
        <v>2</v>
      </c>
      <c r="JR590" s="9">
        <f t="shared" si="238"/>
        <v>2</v>
      </c>
      <c r="JS590" s="9">
        <f t="shared" si="238"/>
        <v>2</v>
      </c>
      <c r="JT590" s="9">
        <f t="shared" si="238"/>
        <v>2</v>
      </c>
      <c r="JU590" s="9">
        <f t="shared" si="238"/>
        <v>1.37</v>
      </c>
      <c r="JV590" s="9">
        <f t="shared" si="238"/>
        <v>1.37</v>
      </c>
      <c r="JW590" s="10">
        <f t="shared" si="254"/>
        <v>2.6234893731374091E-3</v>
      </c>
      <c r="JX590" s="4">
        <f t="shared" si="255"/>
        <v>13.658822245</v>
      </c>
      <c r="JY590" s="4">
        <f t="shared" si="256"/>
        <v>0.18252331753546969</v>
      </c>
      <c r="JZ590" s="11">
        <f t="shared" si="257"/>
        <v>13.544325281028602</v>
      </c>
      <c r="KA590" s="11">
        <f t="shared" si="258"/>
        <v>13.773319208971397</v>
      </c>
      <c r="KB590" s="9">
        <f t="shared" si="259"/>
        <v>2.5798714821006863E-3</v>
      </c>
      <c r="KC590" s="12">
        <f t="shared" si="261"/>
        <v>1.3008402138095237E-2</v>
      </c>
      <c r="KD590" s="9">
        <v>588</v>
      </c>
      <c r="KE590" s="9">
        <f t="shared" si="265"/>
        <v>332.37705782312923</v>
      </c>
      <c r="KF590" s="9">
        <f t="shared" si="265"/>
        <v>225.88662414965984</v>
      </c>
      <c r="KG590" s="9">
        <f t="shared" si="265"/>
        <v>191.66764455782314</v>
      </c>
      <c r="KH590" s="9">
        <f t="shared" si="265"/>
        <v>184.06436224489795</v>
      </c>
      <c r="KI590" s="9">
        <f t="shared" si="265"/>
        <v>175.82847789115647</v>
      </c>
      <c r="KJ590" s="9">
        <f t="shared" si="265"/>
        <v>167.48995748299319</v>
      </c>
      <c r="KK590" s="9">
        <f t="shared" si="265"/>
        <v>158.94401360544217</v>
      </c>
      <c r="KL590" s="9">
        <f t="shared" si="263"/>
        <v>149.95745748299319</v>
      </c>
      <c r="KM590" s="9">
        <f t="shared" si="243"/>
        <v>140.3739030612245</v>
      </c>
      <c r="KN590" s="9">
        <f t="shared" si="243"/>
        <v>130.75713435374152</v>
      </c>
      <c r="KO590" s="9">
        <f t="shared" si="243"/>
        <v>120.49199829931972</v>
      </c>
      <c r="KP590" s="9">
        <f t="shared" si="243"/>
        <v>109.45153061224489</v>
      </c>
      <c r="KQ590" s="9">
        <f t="shared" si="243"/>
        <v>98.336471088435374</v>
      </c>
      <c r="KR590" s="9">
        <f t="shared" si="247"/>
        <v>86.431947278911565</v>
      </c>
      <c r="KS590" s="9">
        <f t="shared" si="247"/>
        <v>74.037321428571431</v>
      </c>
      <c r="KT590" s="9">
        <f t="shared" si="247"/>
        <v>61.556505102040816</v>
      </c>
      <c r="KU590" s="9">
        <f t="shared" si="247"/>
        <v>49.775229591836734</v>
      </c>
      <c r="KV590" s="9">
        <f t="shared" si="247"/>
        <v>37.991530612244901</v>
      </c>
      <c r="KW590" s="9">
        <f t="shared" si="247"/>
        <v>27.547908163265305</v>
      </c>
      <c r="KX590" s="9">
        <f t="shared" si="239"/>
        <v>17.632687074829931</v>
      </c>
      <c r="KY590" s="9">
        <f t="shared" si="239"/>
        <v>9.276632653061224</v>
      </c>
      <c r="KZ590" s="9">
        <f t="shared" si="239"/>
        <v>2.8018877551020407</v>
      </c>
      <c r="LA590" s="9">
        <f t="shared" si="239"/>
        <v>1.9650926063856201E-2</v>
      </c>
      <c r="LB590" s="9">
        <f t="shared" si="239"/>
        <v>1.9650926063856201E-2</v>
      </c>
    </row>
    <row r="591" spans="1:314" x14ac:dyDescent="0.25">
      <c r="A591">
        <v>220</v>
      </c>
      <c r="B591">
        <v>21900</v>
      </c>
      <c r="C591">
        <v>479610000</v>
      </c>
      <c r="K591">
        <v>220</v>
      </c>
      <c r="L591">
        <v>48400</v>
      </c>
      <c r="M591">
        <v>0</v>
      </c>
      <c r="N591">
        <v>0</v>
      </c>
      <c r="R591">
        <v>0</v>
      </c>
      <c r="S591">
        <v>6604.1450000000004</v>
      </c>
      <c r="T591">
        <v>30.162385000000445</v>
      </c>
      <c r="U591" s="2">
        <v>1.579976851851852E-4</v>
      </c>
      <c r="V591" s="1"/>
      <c r="W591" s="1">
        <v>11302.275</v>
      </c>
      <c r="X591" s="1">
        <v>28946.035</v>
      </c>
      <c r="Y591" s="1"/>
      <c r="Z591" s="1"/>
      <c r="AA591" s="1"/>
      <c r="AB591" s="1">
        <v>0</v>
      </c>
      <c r="AC591" s="1">
        <v>0</v>
      </c>
      <c r="AD591" s="1"/>
      <c r="AE591" s="1"/>
      <c r="AF591" s="1"/>
      <c r="AG591" s="1"/>
      <c r="AH591" s="1">
        <v>1</v>
      </c>
      <c r="AI591" s="1">
        <v>1</v>
      </c>
      <c r="AJ591" s="1">
        <v>1</v>
      </c>
      <c r="AK591" s="1">
        <v>1</v>
      </c>
      <c r="AL591" s="1">
        <v>1</v>
      </c>
      <c r="AM591" s="1">
        <v>1</v>
      </c>
      <c r="AN591" s="1">
        <v>1</v>
      </c>
      <c r="AO591" s="1">
        <v>1</v>
      </c>
      <c r="AP591" s="1">
        <v>1</v>
      </c>
      <c r="AQ591" s="1">
        <v>1</v>
      </c>
      <c r="AR591" s="1">
        <v>1</v>
      </c>
      <c r="AS591" s="1">
        <v>1</v>
      </c>
      <c r="AT591" s="1">
        <v>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B591" s="1">
        <v>1</v>
      </c>
      <c r="BC591" s="1">
        <v>1</v>
      </c>
      <c r="BD591" s="1">
        <v>1</v>
      </c>
      <c r="BE591" s="1">
        <v>1</v>
      </c>
      <c r="BF591" s="1">
        <v>1</v>
      </c>
      <c r="BG591" s="1">
        <v>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1.0049999999999999</v>
      </c>
      <c r="BS591">
        <v>1.0149999999999999</v>
      </c>
      <c r="BT591">
        <v>1.03</v>
      </c>
      <c r="BU591">
        <v>1.0900000000000001</v>
      </c>
      <c r="BV591">
        <v>1.2050000000000001</v>
      </c>
      <c r="BW591">
        <v>1.6850000000000001</v>
      </c>
      <c r="BX591">
        <v>2.2349999999999999</v>
      </c>
      <c r="BY591">
        <v>7.5949999999999998</v>
      </c>
      <c r="BZ591">
        <v>95.782312925170075</v>
      </c>
      <c r="CA591">
        <v>12801.156462585033</v>
      </c>
      <c r="CB591">
        <v>95.782312925170075</v>
      </c>
      <c r="CC591">
        <v>12801.156462585033</v>
      </c>
      <c r="CH591">
        <v>1.2250000000000001</v>
      </c>
      <c r="CI591">
        <v>1.7450000000000001</v>
      </c>
      <c r="CJ591">
        <v>1.925</v>
      </c>
      <c r="CK591">
        <v>4.875</v>
      </c>
      <c r="CL591">
        <v>2.335</v>
      </c>
      <c r="CM591">
        <v>7.7350000000000003</v>
      </c>
      <c r="CN591">
        <v>2.3650000000000002</v>
      </c>
      <c r="CO591">
        <v>7.8949999999999996</v>
      </c>
      <c r="CP591">
        <v>2.5099999999999998</v>
      </c>
      <c r="CQ591">
        <v>9.1300000000000008</v>
      </c>
      <c r="CR591">
        <v>2.6</v>
      </c>
      <c r="CS591">
        <v>9.85</v>
      </c>
      <c r="CT591">
        <v>2.7749999999999999</v>
      </c>
      <c r="CU591">
        <v>11.484999999999999</v>
      </c>
      <c r="CV591">
        <v>2.95</v>
      </c>
      <c r="CW591">
        <v>14.1</v>
      </c>
      <c r="CX591">
        <v>3.27</v>
      </c>
      <c r="CY591">
        <v>18.68</v>
      </c>
      <c r="CZ591">
        <v>3.61</v>
      </c>
      <c r="DA591">
        <v>23.52</v>
      </c>
      <c r="DB591">
        <v>3.895</v>
      </c>
      <c r="DC591">
        <v>26.234999999999999</v>
      </c>
      <c r="DD591">
        <v>4.22</v>
      </c>
      <c r="DE591">
        <v>30.36</v>
      </c>
      <c r="DF591">
        <v>4.67</v>
      </c>
      <c r="DG591">
        <v>35.68</v>
      </c>
      <c r="DH591">
        <v>5.26</v>
      </c>
      <c r="DI591">
        <v>48.67</v>
      </c>
      <c r="DJ591">
        <v>6.21</v>
      </c>
      <c r="DK591">
        <v>71.010000000000005</v>
      </c>
      <c r="DL591">
        <v>7.5650000000000004</v>
      </c>
      <c r="DM591">
        <v>96.465000000000003</v>
      </c>
      <c r="DN591">
        <v>8.9600000000000009</v>
      </c>
      <c r="DO591">
        <v>131.43</v>
      </c>
      <c r="DP591">
        <v>12.04</v>
      </c>
      <c r="DQ591">
        <v>252.27</v>
      </c>
      <c r="DR591">
        <v>18.71</v>
      </c>
      <c r="DS591">
        <v>711.29</v>
      </c>
      <c r="DT591">
        <v>29.77</v>
      </c>
      <c r="DU591">
        <v>1687.31</v>
      </c>
      <c r="DV591">
        <v>58.784999999999997</v>
      </c>
      <c r="DW591">
        <v>6526.0749999999998</v>
      </c>
      <c r="DX591">
        <v>171.54</v>
      </c>
      <c r="DY591">
        <v>56149.31</v>
      </c>
      <c r="DZ591">
        <v>9526.6938775510207</v>
      </c>
      <c r="EA591">
        <v>126998617.30612245</v>
      </c>
      <c r="EB591">
        <v>9526.6938775510207</v>
      </c>
      <c r="EC591">
        <v>126998617.30612245</v>
      </c>
      <c r="EH591">
        <v>-27.10969999999989</v>
      </c>
      <c r="EI591">
        <v>-15.085250000000038</v>
      </c>
      <c r="EJ591">
        <v>-12.221400000000056</v>
      </c>
      <c r="EK591">
        <v>-12.041750000000054</v>
      </c>
      <c r="EL591">
        <v>-11.572400000000059</v>
      </c>
      <c r="EM591">
        <v>-11.084150000000054</v>
      </c>
      <c r="EN591">
        <v>-10.611800000000056</v>
      </c>
      <c r="EO591">
        <v>-10.277200000000057</v>
      </c>
      <c r="EP591">
        <v>-9.5787500000000687</v>
      </c>
      <c r="EQ591">
        <v>-8.9857000000000635</v>
      </c>
      <c r="ER591">
        <v>-8.3368500000000676</v>
      </c>
      <c r="ES591">
        <v>-7.5759500000000664</v>
      </c>
      <c r="ET591">
        <v>-6.9609000000000654</v>
      </c>
      <c r="EU591">
        <v>-6.5714500000000635</v>
      </c>
      <c r="EV591">
        <v>-5.8336000000000601</v>
      </c>
      <c r="EW591">
        <v>-4.9874500000000612</v>
      </c>
      <c r="EX591">
        <v>-4.4667500000000642</v>
      </c>
      <c r="EY591">
        <v>-3.6347500000000577</v>
      </c>
      <c r="EZ591">
        <v>-2.9692000000000598</v>
      </c>
      <c r="FA591">
        <v>-2.2190500000000544</v>
      </c>
      <c r="FB591">
        <v>-1.5465000000000484</v>
      </c>
      <c r="FC591">
        <v>-0.75040000000003781</v>
      </c>
      <c r="FD591">
        <v>1.000000000000007E-100</v>
      </c>
      <c r="FE591">
        <v>1.000000000000007E-100</v>
      </c>
      <c r="FG591">
        <v>200</v>
      </c>
      <c r="FH591">
        <v>200</v>
      </c>
      <c r="FI591">
        <v>200</v>
      </c>
      <c r="FJ591">
        <v>200</v>
      </c>
      <c r="FK591">
        <v>200</v>
      </c>
      <c r="FL591">
        <v>200</v>
      </c>
      <c r="FM591">
        <v>200</v>
      </c>
      <c r="FN591">
        <v>200</v>
      </c>
      <c r="FO591">
        <v>200</v>
      </c>
      <c r="FP591">
        <v>200</v>
      </c>
      <c r="FQ591">
        <v>200</v>
      </c>
      <c r="FR591">
        <v>200</v>
      </c>
      <c r="FS591">
        <v>200</v>
      </c>
      <c r="FT591">
        <v>200</v>
      </c>
      <c r="FU591">
        <v>200</v>
      </c>
      <c r="FV591">
        <v>200</v>
      </c>
      <c r="FW591">
        <v>200</v>
      </c>
      <c r="FX591">
        <v>200</v>
      </c>
      <c r="FY591">
        <v>200</v>
      </c>
      <c r="FZ591">
        <v>200</v>
      </c>
      <c r="GA591">
        <v>200</v>
      </c>
      <c r="GB591">
        <v>200</v>
      </c>
      <c r="GC591">
        <v>147</v>
      </c>
      <c r="GD591">
        <v>147</v>
      </c>
      <c r="GF591">
        <v>214013.86499999999</v>
      </c>
      <c r="GG591">
        <v>145293.96</v>
      </c>
      <c r="GH591">
        <v>123237.91</v>
      </c>
      <c r="GI591">
        <v>118341.14</v>
      </c>
      <c r="GJ591">
        <v>113034.965</v>
      </c>
      <c r="GK591">
        <v>107663.985</v>
      </c>
      <c r="GL591">
        <v>102161.44</v>
      </c>
      <c r="GM591">
        <v>96375.675000000003</v>
      </c>
      <c r="GN591">
        <v>90206.57</v>
      </c>
      <c r="GO591">
        <v>84016.02</v>
      </c>
      <c r="GP591">
        <v>77410.84</v>
      </c>
      <c r="GQ591">
        <v>70307.595000000001</v>
      </c>
      <c r="GR591">
        <v>63160.34</v>
      </c>
      <c r="GS591">
        <v>55504.514999999999</v>
      </c>
      <c r="GT591">
        <v>47533.014999999999</v>
      </c>
      <c r="GU591">
        <v>39510.544999999998</v>
      </c>
      <c r="GV591">
        <v>31938.424999999999</v>
      </c>
      <c r="GW591">
        <v>24369.355</v>
      </c>
      <c r="GX591">
        <v>17664.695</v>
      </c>
      <c r="GY591">
        <v>11301.615</v>
      </c>
      <c r="GZ591">
        <v>5941.915</v>
      </c>
      <c r="HA591">
        <v>1793.99</v>
      </c>
      <c r="HB591">
        <v>11.768707482993197</v>
      </c>
      <c r="HC591">
        <v>11.768707482993197</v>
      </c>
      <c r="HE591">
        <v>0</v>
      </c>
      <c r="HF591">
        <v>0</v>
      </c>
      <c r="HL591" t="s">
        <v>242</v>
      </c>
      <c r="HM591">
        <v>14.456424744999998</v>
      </c>
      <c r="HN591">
        <v>209.32176091067046</v>
      </c>
      <c r="HP591">
        <v>0.95261896499999954</v>
      </c>
      <c r="HQ591">
        <v>6.4904174474875314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L591" s="4">
        <f t="shared" si="260"/>
        <v>10.274795454545455</v>
      </c>
      <c r="IM591" s="4"/>
      <c r="IN591" s="4">
        <f t="shared" si="248"/>
        <v>1.2007536363636364</v>
      </c>
      <c r="IO591" s="4">
        <f t="shared" si="249"/>
        <v>0</v>
      </c>
      <c r="IP591" s="4"/>
      <c r="IQ591" s="4"/>
      <c r="IR591" s="4">
        <f t="shared" si="250"/>
        <v>3.4981035115624615E-3</v>
      </c>
      <c r="IS591" s="9">
        <f t="shared" si="251"/>
        <v>0.19427166437356785</v>
      </c>
      <c r="IT591">
        <v>49038</v>
      </c>
      <c r="IU591" s="9"/>
      <c r="IV591" s="9">
        <f t="shared" si="252"/>
        <v>0</v>
      </c>
      <c r="IW591" s="9">
        <f t="shared" si="253"/>
        <v>0</v>
      </c>
      <c r="IX591" s="9"/>
      <c r="IY591" s="9">
        <f t="shared" si="264"/>
        <v>2</v>
      </c>
      <c r="IZ591" s="9">
        <f t="shared" si="264"/>
        <v>2</v>
      </c>
      <c r="JA591" s="9">
        <f t="shared" si="264"/>
        <v>2</v>
      </c>
      <c r="JB591" s="9">
        <f t="shared" si="264"/>
        <v>2</v>
      </c>
      <c r="JC591" s="9">
        <f t="shared" si="264"/>
        <v>2</v>
      </c>
      <c r="JD591" s="9">
        <f t="shared" si="264"/>
        <v>2</v>
      </c>
      <c r="JE591" s="9">
        <f t="shared" si="264"/>
        <v>2</v>
      </c>
      <c r="JF591" s="9">
        <f t="shared" si="262"/>
        <v>2</v>
      </c>
      <c r="JG591" s="9">
        <f t="shared" si="242"/>
        <v>2</v>
      </c>
      <c r="JH591" s="9">
        <f t="shared" si="242"/>
        <v>2</v>
      </c>
      <c r="JI591" s="9">
        <f t="shared" si="242"/>
        <v>2</v>
      </c>
      <c r="JJ591" s="9">
        <f t="shared" si="242"/>
        <v>2</v>
      </c>
      <c r="JK591" s="9">
        <f t="shared" si="242"/>
        <v>2</v>
      </c>
      <c r="JL591" s="9">
        <f t="shared" si="246"/>
        <v>2</v>
      </c>
      <c r="JM591" s="9">
        <f t="shared" si="246"/>
        <v>2</v>
      </c>
      <c r="JN591" s="9">
        <f t="shared" si="246"/>
        <v>2</v>
      </c>
      <c r="JO591" s="9">
        <f t="shared" si="246"/>
        <v>2</v>
      </c>
      <c r="JP591" s="9">
        <f t="shared" si="246"/>
        <v>2</v>
      </c>
      <c r="JQ591" s="9">
        <f t="shared" si="246"/>
        <v>2</v>
      </c>
      <c r="JR591" s="9">
        <f t="shared" si="238"/>
        <v>2</v>
      </c>
      <c r="JS591" s="9">
        <f t="shared" si="238"/>
        <v>2</v>
      </c>
      <c r="JT591" s="9">
        <f t="shared" si="238"/>
        <v>2</v>
      </c>
      <c r="JU591" s="9">
        <f t="shared" si="238"/>
        <v>1.47</v>
      </c>
      <c r="JV591" s="9">
        <f t="shared" si="238"/>
        <v>1.47</v>
      </c>
      <c r="JW591" s="10">
        <f t="shared" si="254"/>
        <v>2.6565824764954583E-3</v>
      </c>
      <c r="JX591" s="4">
        <f t="shared" si="255"/>
        <v>14.456424744999998</v>
      </c>
      <c r="JY591" s="4">
        <f t="shared" si="256"/>
        <v>0.33354450282220682</v>
      </c>
      <c r="JZ591" s="11">
        <f t="shared" si="257"/>
        <v>14.301645869274974</v>
      </c>
      <c r="KA591" s="11">
        <f t="shared" si="258"/>
        <v>14.611203620725021</v>
      </c>
      <c r="KB591" s="9">
        <f t="shared" si="259"/>
        <v>2.6002992489590863E-3</v>
      </c>
      <c r="KC591" s="12">
        <f t="shared" si="261"/>
        <v>1.3142204313636361E-2</v>
      </c>
      <c r="KD591" s="9">
        <v>589</v>
      </c>
      <c r="KE591" s="9">
        <f t="shared" si="265"/>
        <v>363.35121392190149</v>
      </c>
      <c r="KF591" s="9">
        <f t="shared" si="265"/>
        <v>246.6790492359932</v>
      </c>
      <c r="KG591" s="9">
        <f t="shared" si="265"/>
        <v>209.23244482173175</v>
      </c>
      <c r="KH591" s="9">
        <f t="shared" si="265"/>
        <v>200.91874363327673</v>
      </c>
      <c r="KI591" s="9">
        <f t="shared" si="265"/>
        <v>191.90995755517827</v>
      </c>
      <c r="KJ591" s="9">
        <f t="shared" si="265"/>
        <v>182.79114601018676</v>
      </c>
      <c r="KK591" s="9">
        <f t="shared" si="265"/>
        <v>173.44896434634975</v>
      </c>
      <c r="KL591" s="9">
        <f t="shared" si="263"/>
        <v>163.62593378607809</v>
      </c>
      <c r="KM591" s="9">
        <f t="shared" si="243"/>
        <v>153.15207130730053</v>
      </c>
      <c r="KN591" s="9">
        <f t="shared" si="243"/>
        <v>142.64179966044142</v>
      </c>
      <c r="KO591" s="9">
        <f t="shared" si="243"/>
        <v>131.42757215619693</v>
      </c>
      <c r="KP591" s="9">
        <f t="shared" si="243"/>
        <v>119.36773344651952</v>
      </c>
      <c r="KQ591" s="9">
        <f t="shared" si="243"/>
        <v>107.23317487266553</v>
      </c>
      <c r="KR591" s="9">
        <f t="shared" si="247"/>
        <v>94.23516977928692</v>
      </c>
      <c r="KS591" s="9">
        <f t="shared" si="247"/>
        <v>80.701213921901527</v>
      </c>
      <c r="KT591" s="9">
        <f t="shared" si="247"/>
        <v>67.08072156196944</v>
      </c>
      <c r="KU591" s="9">
        <f t="shared" si="247"/>
        <v>54.224830220713073</v>
      </c>
      <c r="KV591" s="9">
        <f t="shared" si="247"/>
        <v>41.374117147707977</v>
      </c>
      <c r="KW591" s="9">
        <f t="shared" si="247"/>
        <v>29.990993208828524</v>
      </c>
      <c r="KX591" s="9">
        <f t="shared" si="239"/>
        <v>19.187801358234296</v>
      </c>
      <c r="KY591" s="9">
        <f t="shared" si="239"/>
        <v>10.088140916808149</v>
      </c>
      <c r="KZ591" s="9">
        <f t="shared" si="239"/>
        <v>3.045823429541596</v>
      </c>
      <c r="LA591" s="9">
        <f t="shared" si="239"/>
        <v>1.9980827645149739E-2</v>
      </c>
      <c r="LB591" s="9">
        <f t="shared" si="239"/>
        <v>1.9980827645149739E-2</v>
      </c>
    </row>
    <row r="592" spans="1:314" x14ac:dyDescent="0.25">
      <c r="A592">
        <v>230</v>
      </c>
      <c r="B592">
        <v>22900</v>
      </c>
      <c r="C592">
        <v>524410000</v>
      </c>
      <c r="K592">
        <v>230</v>
      </c>
      <c r="L592">
        <v>52900</v>
      </c>
      <c r="M592">
        <v>0</v>
      </c>
      <c r="N592">
        <v>0</v>
      </c>
      <c r="R592">
        <v>0</v>
      </c>
      <c r="S592">
        <v>7178.81</v>
      </c>
      <c r="T592">
        <v>31.371638043479059</v>
      </c>
      <c r="U592" s="2">
        <v>1.7024305555555556E-4</v>
      </c>
      <c r="V592" s="1"/>
      <c r="W592" s="1">
        <v>12689.38</v>
      </c>
      <c r="X592" s="1">
        <v>34229.800000000003</v>
      </c>
      <c r="Y592" s="1"/>
      <c r="Z592" s="1"/>
      <c r="AA592" s="1"/>
      <c r="AB592" s="1">
        <v>0</v>
      </c>
      <c r="AC592" s="1">
        <v>0</v>
      </c>
      <c r="AD592" s="1"/>
      <c r="AE592" s="1"/>
      <c r="AF592" s="1"/>
      <c r="AG592" s="1"/>
      <c r="AH592" s="1">
        <v>1</v>
      </c>
      <c r="AI592" s="1">
        <v>1</v>
      </c>
      <c r="AJ592" s="1">
        <v>1</v>
      </c>
      <c r="AK592" s="1">
        <v>1</v>
      </c>
      <c r="AL592" s="1">
        <v>1</v>
      </c>
      <c r="AM592" s="1">
        <v>1</v>
      </c>
      <c r="AN592" s="1">
        <v>1</v>
      </c>
      <c r="AO592" s="1">
        <v>1</v>
      </c>
      <c r="AP592" s="1">
        <v>1</v>
      </c>
      <c r="AQ592" s="1">
        <v>1</v>
      </c>
      <c r="AR592" s="1">
        <v>1</v>
      </c>
      <c r="AS592" s="1">
        <v>1</v>
      </c>
      <c r="AT592" s="1">
        <v>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B592" s="1">
        <v>1</v>
      </c>
      <c r="BC592" s="1">
        <v>1</v>
      </c>
      <c r="BD592" s="1">
        <v>1</v>
      </c>
      <c r="BE592" s="1">
        <v>1</v>
      </c>
      <c r="BF592" s="1">
        <v>1</v>
      </c>
      <c r="BG592" s="1">
        <v>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1.0049999999999999</v>
      </c>
      <c r="BS592">
        <v>1.0149999999999999</v>
      </c>
      <c r="BT592">
        <v>1.0349999999999999</v>
      </c>
      <c r="BU592">
        <v>1.105</v>
      </c>
      <c r="BV592">
        <v>1.2150000000000001</v>
      </c>
      <c r="BW592">
        <v>1.6850000000000001</v>
      </c>
      <c r="BX592">
        <v>2.38</v>
      </c>
      <c r="BY592">
        <v>8.98</v>
      </c>
      <c r="BZ592">
        <v>107.79591836734694</v>
      </c>
      <c r="CA592">
        <v>16013.047619047618</v>
      </c>
      <c r="CB592">
        <v>107.79591836734694</v>
      </c>
      <c r="CC592">
        <v>16013.047619047618</v>
      </c>
      <c r="CH592">
        <v>1.175</v>
      </c>
      <c r="CI592">
        <v>1.5449999999999999</v>
      </c>
      <c r="CJ592">
        <v>1.93</v>
      </c>
      <c r="CK592">
        <v>5.51</v>
      </c>
      <c r="CL592">
        <v>2.42</v>
      </c>
      <c r="CM592">
        <v>9.9</v>
      </c>
      <c r="CN592">
        <v>2.4700000000000002</v>
      </c>
      <c r="CO592">
        <v>10.3</v>
      </c>
      <c r="CP592">
        <v>2.59</v>
      </c>
      <c r="CQ592">
        <v>11.38</v>
      </c>
      <c r="CR592">
        <v>2.68</v>
      </c>
      <c r="CS592">
        <v>12.15</v>
      </c>
      <c r="CT592">
        <v>2.7349999999999999</v>
      </c>
      <c r="CU592">
        <v>12.695</v>
      </c>
      <c r="CV592">
        <v>2.89</v>
      </c>
      <c r="CW592">
        <v>13.94</v>
      </c>
      <c r="CX592">
        <v>3.165</v>
      </c>
      <c r="CY592">
        <v>17.535</v>
      </c>
      <c r="CZ592">
        <v>3.4649999999999999</v>
      </c>
      <c r="DA592">
        <v>20.925000000000001</v>
      </c>
      <c r="DB592">
        <v>3.67</v>
      </c>
      <c r="DC592">
        <v>23.07</v>
      </c>
      <c r="DD592">
        <v>3.98</v>
      </c>
      <c r="DE592">
        <v>29.01</v>
      </c>
      <c r="DF592">
        <v>4.4550000000000001</v>
      </c>
      <c r="DG592">
        <v>37.314999999999998</v>
      </c>
      <c r="DH592">
        <v>5.09</v>
      </c>
      <c r="DI592">
        <v>49.07</v>
      </c>
      <c r="DJ592">
        <v>5.9050000000000002</v>
      </c>
      <c r="DK592">
        <v>73.105000000000004</v>
      </c>
      <c r="DL592">
        <v>7.3650000000000002</v>
      </c>
      <c r="DM592">
        <v>113.645</v>
      </c>
      <c r="DN592">
        <v>8.6950000000000003</v>
      </c>
      <c r="DO592">
        <v>163.035</v>
      </c>
      <c r="DP592">
        <v>11.34</v>
      </c>
      <c r="DQ592">
        <v>252.85</v>
      </c>
      <c r="DR592">
        <v>17.395</v>
      </c>
      <c r="DS592">
        <v>670.85500000000002</v>
      </c>
      <c r="DT592">
        <v>27.72</v>
      </c>
      <c r="DU592">
        <v>1551.35</v>
      </c>
      <c r="DV592">
        <v>54.005000000000003</v>
      </c>
      <c r="DW592">
        <v>5449.6949999999997</v>
      </c>
      <c r="DX592">
        <v>183.095</v>
      </c>
      <c r="DY592">
        <v>67594.574999999997</v>
      </c>
      <c r="DZ592">
        <v>10729.755102040815</v>
      </c>
      <c r="EA592">
        <v>159013120.39455783</v>
      </c>
      <c r="EB592">
        <v>10729.755102040815</v>
      </c>
      <c r="EC592">
        <v>159013120.39455783</v>
      </c>
      <c r="EH592">
        <v>-25.738649999999893</v>
      </c>
      <c r="EI592">
        <v>-15.062600000000026</v>
      </c>
      <c r="EJ592">
        <v>-12.082550000000049</v>
      </c>
      <c r="EK592">
        <v>-11.646150000000048</v>
      </c>
      <c r="EL592">
        <v>-10.864150000000057</v>
      </c>
      <c r="EM592">
        <v>-10.567350000000058</v>
      </c>
      <c r="EN592">
        <v>-10.250500000000061</v>
      </c>
      <c r="EO592">
        <v>-9.5573000000000601</v>
      </c>
      <c r="EP592">
        <v>-9.079200000000073</v>
      </c>
      <c r="EQ592">
        <v>-8.5346500000000773</v>
      </c>
      <c r="ER592">
        <v>-7.9987000000000812</v>
      </c>
      <c r="ES592">
        <v>-7.5520000000000778</v>
      </c>
      <c r="ET592">
        <v>-6.9851000000000703</v>
      </c>
      <c r="EU592">
        <v>-6.3411000000000683</v>
      </c>
      <c r="EV592">
        <v>-5.7748000000000639</v>
      </c>
      <c r="EW592">
        <v>-4.8225500000000698</v>
      </c>
      <c r="EX592">
        <v>-4.2712000000000652</v>
      </c>
      <c r="EY592">
        <v>-3.5807500000000601</v>
      </c>
      <c r="EZ592">
        <v>-2.9527500000000639</v>
      </c>
      <c r="FA592">
        <v>-2.214750000000052</v>
      </c>
      <c r="FB592">
        <v>-1.4963500000000423</v>
      </c>
      <c r="FC592">
        <v>-0.78145000000003817</v>
      </c>
      <c r="FD592">
        <v>1.000000000000007E-100</v>
      </c>
      <c r="FE592">
        <v>1.000000000000007E-100</v>
      </c>
      <c r="FG592">
        <v>200</v>
      </c>
      <c r="FH592">
        <v>200</v>
      </c>
      <c r="FI592">
        <v>200</v>
      </c>
      <c r="FJ592">
        <v>200</v>
      </c>
      <c r="FK592">
        <v>200</v>
      </c>
      <c r="FL592">
        <v>200</v>
      </c>
      <c r="FM592">
        <v>200</v>
      </c>
      <c r="FN592">
        <v>200</v>
      </c>
      <c r="FO592">
        <v>200</v>
      </c>
      <c r="FP592">
        <v>200</v>
      </c>
      <c r="FQ592">
        <v>200</v>
      </c>
      <c r="FR592">
        <v>200</v>
      </c>
      <c r="FS592">
        <v>200</v>
      </c>
      <c r="FT592">
        <v>200</v>
      </c>
      <c r="FU592">
        <v>200</v>
      </c>
      <c r="FV592">
        <v>200</v>
      </c>
      <c r="FW592">
        <v>200</v>
      </c>
      <c r="FX592">
        <v>200</v>
      </c>
      <c r="FY592">
        <v>200</v>
      </c>
      <c r="FZ592">
        <v>200</v>
      </c>
      <c r="GA592">
        <v>200</v>
      </c>
      <c r="GB592">
        <v>200</v>
      </c>
      <c r="GC592">
        <v>147</v>
      </c>
      <c r="GD592">
        <v>147</v>
      </c>
      <c r="GF592">
        <v>233406.54</v>
      </c>
      <c r="GG592">
        <v>158279.48000000001</v>
      </c>
      <c r="GH592">
        <v>134198.13500000001</v>
      </c>
      <c r="GI592">
        <v>128853.795</v>
      </c>
      <c r="GJ592">
        <v>123062.69500000001</v>
      </c>
      <c r="GK592">
        <v>117204.02</v>
      </c>
      <c r="GL592">
        <v>111202.705</v>
      </c>
      <c r="GM592">
        <v>104891.41499999999</v>
      </c>
      <c r="GN592">
        <v>98164.154999999999</v>
      </c>
      <c r="GO592">
        <v>91414.77</v>
      </c>
      <c r="GP592">
        <v>84215.81</v>
      </c>
      <c r="GQ592">
        <v>76476.074999999997</v>
      </c>
      <c r="GR592">
        <v>68691.649999999994</v>
      </c>
      <c r="GS592">
        <v>60351.59</v>
      </c>
      <c r="GT592">
        <v>51670.45</v>
      </c>
      <c r="GU592">
        <v>42934.135000000002</v>
      </c>
      <c r="GV592">
        <v>34694.544999999998</v>
      </c>
      <c r="GW592">
        <v>26463.834999999999</v>
      </c>
      <c r="GX592">
        <v>19176.189999999999</v>
      </c>
      <c r="GY592">
        <v>12264.094999999999</v>
      </c>
      <c r="GZ592">
        <v>6444.915</v>
      </c>
      <c r="HA592">
        <v>1944.72</v>
      </c>
      <c r="HB592">
        <v>12.768707482993197</v>
      </c>
      <c r="HC592">
        <v>12.768707482993197</v>
      </c>
      <c r="HE592">
        <v>0</v>
      </c>
      <c r="HF592">
        <v>0</v>
      </c>
      <c r="HL592" t="s">
        <v>242</v>
      </c>
      <c r="HM592">
        <v>14.69252281</v>
      </c>
      <c r="HN592">
        <v>215.918573377733</v>
      </c>
      <c r="HP592">
        <v>0.93725537500000033</v>
      </c>
      <c r="HQ592">
        <v>7.3690486370094872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L592" s="4">
        <f t="shared" si="260"/>
        <v>11.034243478260869</v>
      </c>
      <c r="IM592" s="4"/>
      <c r="IN592" s="4">
        <f t="shared" si="248"/>
        <v>1.2484886956521739</v>
      </c>
      <c r="IO592" s="4">
        <f t="shared" si="249"/>
        <v>0</v>
      </c>
      <c r="IP592" s="4"/>
      <c r="IQ592" s="4"/>
      <c r="IR592" s="4">
        <f t="shared" si="250"/>
        <v>3.7336609637227511E-3</v>
      </c>
      <c r="IS592" s="9">
        <f t="shared" si="251"/>
        <v>0.2188004466249478</v>
      </c>
      <c r="IT592">
        <v>49039</v>
      </c>
      <c r="IU592" s="9"/>
      <c r="IV592" s="9">
        <f t="shared" si="252"/>
        <v>0</v>
      </c>
      <c r="IW592" s="9">
        <f t="shared" si="253"/>
        <v>0</v>
      </c>
      <c r="IX592" s="9"/>
      <c r="IY592" s="9">
        <f t="shared" si="264"/>
        <v>2</v>
      </c>
      <c r="IZ592" s="9">
        <f t="shared" si="264"/>
        <v>2</v>
      </c>
      <c r="JA592" s="9">
        <f t="shared" si="264"/>
        <v>2</v>
      </c>
      <c r="JB592" s="9">
        <f t="shared" si="264"/>
        <v>2</v>
      </c>
      <c r="JC592" s="9">
        <f t="shared" si="264"/>
        <v>2</v>
      </c>
      <c r="JD592" s="9">
        <f t="shared" si="264"/>
        <v>2</v>
      </c>
      <c r="JE592" s="9">
        <f t="shared" si="264"/>
        <v>2</v>
      </c>
      <c r="JF592" s="9">
        <f t="shared" si="262"/>
        <v>2</v>
      </c>
      <c r="JG592" s="9">
        <f t="shared" si="242"/>
        <v>2</v>
      </c>
      <c r="JH592" s="9">
        <f t="shared" si="242"/>
        <v>2</v>
      </c>
      <c r="JI592" s="9">
        <f t="shared" si="242"/>
        <v>2</v>
      </c>
      <c r="JJ592" s="9">
        <f t="shared" si="242"/>
        <v>2</v>
      </c>
      <c r="JK592" s="9">
        <f t="shared" si="242"/>
        <v>2</v>
      </c>
      <c r="JL592" s="9">
        <f t="shared" si="246"/>
        <v>2</v>
      </c>
      <c r="JM592" s="9">
        <f t="shared" si="246"/>
        <v>2</v>
      </c>
      <c r="JN592" s="9">
        <f t="shared" si="246"/>
        <v>2</v>
      </c>
      <c r="JO592" s="9">
        <f t="shared" si="246"/>
        <v>2</v>
      </c>
      <c r="JP592" s="9">
        <f t="shared" si="246"/>
        <v>2</v>
      </c>
      <c r="JQ592" s="9">
        <f t="shared" si="246"/>
        <v>2</v>
      </c>
      <c r="JR592" s="9">
        <f t="shared" si="238"/>
        <v>2</v>
      </c>
      <c r="JS592" s="9">
        <f t="shared" si="238"/>
        <v>2</v>
      </c>
      <c r="JT592" s="9">
        <f t="shared" si="238"/>
        <v>2</v>
      </c>
      <c r="JU592" s="9">
        <f t="shared" si="238"/>
        <v>1.47</v>
      </c>
      <c r="JV592" s="9">
        <f t="shared" si="238"/>
        <v>1.47</v>
      </c>
      <c r="JW592" s="10">
        <f t="shared" si="254"/>
        <v>2.5654696402076325E-3</v>
      </c>
      <c r="JX592" s="4">
        <f t="shared" si="255"/>
        <v>14.69252281</v>
      </c>
      <c r="JY592" s="4">
        <f t="shared" si="256"/>
        <v>4.8346855362694896E-2</v>
      </c>
      <c r="JZ592" s="11">
        <f t="shared" si="257"/>
        <v>14.633595188806114</v>
      </c>
      <c r="KA592" s="11">
        <f t="shared" si="258"/>
        <v>14.751450431193886</v>
      </c>
      <c r="KB592" s="9">
        <f t="shared" si="259"/>
        <v>2.5449730763141068E-3</v>
      </c>
      <c r="KC592" s="12">
        <f t="shared" si="261"/>
        <v>1.2776106791304347E-2</v>
      </c>
      <c r="KD592" s="9">
        <v>590</v>
      </c>
      <c r="KE592" s="9">
        <f t="shared" si="265"/>
        <v>395.60430508474576</v>
      </c>
      <c r="KF592" s="9">
        <f t="shared" si="265"/>
        <v>268.27030508474576</v>
      </c>
      <c r="KG592" s="9">
        <f t="shared" si="265"/>
        <v>227.45446610169492</v>
      </c>
      <c r="KH592" s="9">
        <f t="shared" si="265"/>
        <v>218.39626271186441</v>
      </c>
      <c r="KI592" s="9">
        <f t="shared" si="265"/>
        <v>208.58083898305085</v>
      </c>
      <c r="KJ592" s="9">
        <f t="shared" si="265"/>
        <v>198.6508813559322</v>
      </c>
      <c r="KK592" s="9">
        <f t="shared" si="265"/>
        <v>188.47916101694915</v>
      </c>
      <c r="KL592" s="9">
        <f t="shared" si="263"/>
        <v>177.78205932203389</v>
      </c>
      <c r="KM592" s="9">
        <f t="shared" si="243"/>
        <v>166.37992372881357</v>
      </c>
      <c r="KN592" s="9">
        <f t="shared" si="243"/>
        <v>154.94028813559322</v>
      </c>
      <c r="KO592" s="9">
        <f t="shared" si="243"/>
        <v>142.73866101694915</v>
      </c>
      <c r="KP592" s="9">
        <f t="shared" si="243"/>
        <v>129.62046610169492</v>
      </c>
      <c r="KQ592" s="9">
        <f t="shared" si="243"/>
        <v>116.4265254237288</v>
      </c>
      <c r="KR592" s="9">
        <f t="shared" si="247"/>
        <v>102.29083050847457</v>
      </c>
      <c r="KS592" s="9">
        <f t="shared" si="247"/>
        <v>87.577033898305075</v>
      </c>
      <c r="KT592" s="9">
        <f t="shared" si="247"/>
        <v>72.769720338983049</v>
      </c>
      <c r="KU592" s="9">
        <f t="shared" si="247"/>
        <v>58.804313559322033</v>
      </c>
      <c r="KV592" s="9">
        <f t="shared" si="247"/>
        <v>44.853957627118639</v>
      </c>
      <c r="KW592" s="9">
        <f t="shared" si="247"/>
        <v>32.502016949152541</v>
      </c>
      <c r="KX592" s="9">
        <f t="shared" si="239"/>
        <v>20.786601694915252</v>
      </c>
      <c r="KY592" s="9">
        <f t="shared" si="239"/>
        <v>10.923584745762712</v>
      </c>
      <c r="KZ592" s="9">
        <f t="shared" si="239"/>
        <v>3.2961355932203391</v>
      </c>
      <c r="LA592" s="9">
        <f t="shared" si="239"/>
        <v>2.1641877089818979E-2</v>
      </c>
      <c r="LB592" s="9">
        <f t="shared" si="239"/>
        <v>2.1641877089818979E-2</v>
      </c>
    </row>
    <row r="593" spans="1:314" x14ac:dyDescent="0.25">
      <c r="A593">
        <v>240</v>
      </c>
      <c r="B593">
        <v>23900</v>
      </c>
      <c r="C593">
        <v>571210000</v>
      </c>
      <c r="K593">
        <v>240</v>
      </c>
      <c r="L593">
        <v>57600</v>
      </c>
      <c r="M593">
        <v>0</v>
      </c>
      <c r="N593">
        <v>0</v>
      </c>
      <c r="R593">
        <v>0</v>
      </c>
      <c r="S593">
        <v>7780.59</v>
      </c>
      <c r="T593">
        <v>32.598567916667456</v>
      </c>
      <c r="U593" s="2">
        <v>1.9826388888888888E-4</v>
      </c>
      <c r="V593" s="1"/>
      <c r="W593" s="1">
        <v>14208.45</v>
      </c>
      <c r="X593" s="1">
        <v>40404.81</v>
      </c>
      <c r="Y593" s="1"/>
      <c r="Z593" s="1"/>
      <c r="AA593" s="1"/>
      <c r="AB593" s="1">
        <v>0</v>
      </c>
      <c r="AC593" s="1">
        <v>0</v>
      </c>
      <c r="AD593" s="1"/>
      <c r="AE593" s="1"/>
      <c r="AF593" s="1"/>
      <c r="AG593" s="1"/>
      <c r="AH593" s="1">
        <v>1</v>
      </c>
      <c r="AI593" s="1">
        <v>1</v>
      </c>
      <c r="AJ593" s="1">
        <v>1</v>
      </c>
      <c r="AK593" s="1">
        <v>1</v>
      </c>
      <c r="AL593" s="1">
        <v>1</v>
      </c>
      <c r="AM593" s="1">
        <v>1</v>
      </c>
      <c r="AN593" s="1">
        <v>1</v>
      </c>
      <c r="AO593" s="1">
        <v>1</v>
      </c>
      <c r="AP593" s="1">
        <v>1</v>
      </c>
      <c r="AQ593" s="1">
        <v>1</v>
      </c>
      <c r="AR593" s="1">
        <v>1</v>
      </c>
      <c r="AS593" s="1">
        <v>1</v>
      </c>
      <c r="AT593" s="1">
        <v>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B593" s="1">
        <v>1</v>
      </c>
      <c r="BC593" s="1">
        <v>1</v>
      </c>
      <c r="BD593" s="1">
        <v>1</v>
      </c>
      <c r="BE593" s="1">
        <v>1</v>
      </c>
      <c r="BF593" s="1">
        <v>1</v>
      </c>
      <c r="BG593" s="1">
        <v>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1.0149999999999999</v>
      </c>
      <c r="BU593">
        <v>1.0449999999999999</v>
      </c>
      <c r="BV593">
        <v>1.2050000000000001</v>
      </c>
      <c r="BW593">
        <v>1.7549999999999999</v>
      </c>
      <c r="BX593">
        <v>2.2599999999999998</v>
      </c>
      <c r="BY593">
        <v>7.54</v>
      </c>
      <c r="BZ593">
        <v>112.12765957446808</v>
      </c>
      <c r="CA593">
        <v>16778.397163120568</v>
      </c>
      <c r="CB593">
        <v>112.12765957446808</v>
      </c>
      <c r="CC593">
        <v>16778.397163120568</v>
      </c>
      <c r="CH593">
        <v>1.24</v>
      </c>
      <c r="CI593">
        <v>1.82</v>
      </c>
      <c r="CJ593">
        <v>1.88</v>
      </c>
      <c r="CK593">
        <v>5.2</v>
      </c>
      <c r="CL593">
        <v>2.2549999999999999</v>
      </c>
      <c r="CM593">
        <v>8.1549999999999994</v>
      </c>
      <c r="CN593">
        <v>2.355</v>
      </c>
      <c r="CO593">
        <v>8.8550000000000004</v>
      </c>
      <c r="CP593">
        <v>2.4550000000000001</v>
      </c>
      <c r="CQ593">
        <v>9.9350000000000005</v>
      </c>
      <c r="CR593">
        <v>2.52</v>
      </c>
      <c r="CS593">
        <v>10.39</v>
      </c>
      <c r="CT593">
        <v>2.78</v>
      </c>
      <c r="CU593">
        <v>13.25</v>
      </c>
      <c r="CV593">
        <v>2.95</v>
      </c>
      <c r="CW593">
        <v>15.6</v>
      </c>
      <c r="CX593">
        <v>3.2549999999999999</v>
      </c>
      <c r="CY593">
        <v>20.565000000000001</v>
      </c>
      <c r="CZ593">
        <v>3.46</v>
      </c>
      <c r="DA593">
        <v>22.82</v>
      </c>
      <c r="DB593">
        <v>3.835</v>
      </c>
      <c r="DC593">
        <v>28.555</v>
      </c>
      <c r="DD593">
        <v>4.1399999999999997</v>
      </c>
      <c r="DE593">
        <v>32.96</v>
      </c>
      <c r="DF593">
        <v>4.7</v>
      </c>
      <c r="DG593">
        <v>39.99</v>
      </c>
      <c r="DH593">
        <v>5.31</v>
      </c>
      <c r="DI593">
        <v>50.37</v>
      </c>
      <c r="DJ593">
        <v>6.09</v>
      </c>
      <c r="DK593">
        <v>62.43</v>
      </c>
      <c r="DL593">
        <v>7.69</v>
      </c>
      <c r="DM593">
        <v>106.42</v>
      </c>
      <c r="DN593">
        <v>9.3650000000000002</v>
      </c>
      <c r="DO593">
        <v>159.41499999999999</v>
      </c>
      <c r="DP593">
        <v>11.16</v>
      </c>
      <c r="DQ593">
        <v>242.77</v>
      </c>
      <c r="DR593">
        <v>15.994999999999999</v>
      </c>
      <c r="DS593">
        <v>514.52499999999998</v>
      </c>
      <c r="DT593">
        <v>25.97</v>
      </c>
      <c r="DU593">
        <v>1302.6300000000001</v>
      </c>
      <c r="DV593">
        <v>55.62</v>
      </c>
      <c r="DW593">
        <v>6950.2</v>
      </c>
      <c r="DX593">
        <v>172.38499999999999</v>
      </c>
      <c r="DY593">
        <v>53552.294999999998</v>
      </c>
      <c r="DZ593">
        <v>11162.2695035461</v>
      </c>
      <c r="EA593">
        <v>166631539.07801419</v>
      </c>
      <c r="EB593">
        <v>11162.2695035461</v>
      </c>
      <c r="EC593">
        <v>166631539.07801419</v>
      </c>
      <c r="EH593">
        <v>-23.938749999999892</v>
      </c>
      <c r="EI593">
        <v>-14.471400000000019</v>
      </c>
      <c r="EJ593">
        <v>-12.666350000000033</v>
      </c>
      <c r="EK593">
        <v>-12.051600000000048</v>
      </c>
      <c r="EL593">
        <v>-11.485100000000045</v>
      </c>
      <c r="EM593">
        <v>-11.212250000000047</v>
      </c>
      <c r="EN593">
        <v>-10.400450000000051</v>
      </c>
      <c r="EO593">
        <v>-9.8020500000000492</v>
      </c>
      <c r="EP593">
        <v>-9.4751000000000491</v>
      </c>
      <c r="EQ593">
        <v>-8.8935500000000545</v>
      </c>
      <c r="ER593">
        <v>-8.1796500000000592</v>
      </c>
      <c r="ES593">
        <v>-7.8781000000000549</v>
      </c>
      <c r="ET593">
        <v>-7.0055500000000697</v>
      </c>
      <c r="EU593">
        <v>-6.2418500000000643</v>
      </c>
      <c r="EV593">
        <v>-5.570050000000065</v>
      </c>
      <c r="EW593">
        <v>-4.8187000000000726</v>
      </c>
      <c r="EX593">
        <v>-4.2031500000000754</v>
      </c>
      <c r="EY593">
        <v>-3.6146000000000686</v>
      </c>
      <c r="EZ593">
        <v>-2.9800000000000697</v>
      </c>
      <c r="FA593">
        <v>-2.2684500000000556</v>
      </c>
      <c r="FB593">
        <v>-1.4642000000000488</v>
      </c>
      <c r="FC593">
        <v>-0.79745000000003552</v>
      </c>
      <c r="FD593">
        <v>1.000000000000007E-100</v>
      </c>
      <c r="FE593">
        <v>1.000000000000007E-100</v>
      </c>
      <c r="FG593">
        <v>200</v>
      </c>
      <c r="FH593">
        <v>200</v>
      </c>
      <c r="FI593">
        <v>200</v>
      </c>
      <c r="FJ593">
        <v>200</v>
      </c>
      <c r="FK593">
        <v>200</v>
      </c>
      <c r="FL593">
        <v>200</v>
      </c>
      <c r="FM593">
        <v>200</v>
      </c>
      <c r="FN593">
        <v>200</v>
      </c>
      <c r="FO593">
        <v>200</v>
      </c>
      <c r="FP593">
        <v>200</v>
      </c>
      <c r="FQ593">
        <v>200</v>
      </c>
      <c r="FR593">
        <v>200</v>
      </c>
      <c r="FS593">
        <v>200</v>
      </c>
      <c r="FT593">
        <v>200</v>
      </c>
      <c r="FU593">
        <v>200</v>
      </c>
      <c r="FV593">
        <v>200</v>
      </c>
      <c r="FW593">
        <v>200</v>
      </c>
      <c r="FX593">
        <v>200</v>
      </c>
      <c r="FY593">
        <v>200</v>
      </c>
      <c r="FZ593">
        <v>200</v>
      </c>
      <c r="GA593">
        <v>200</v>
      </c>
      <c r="GB593">
        <v>200</v>
      </c>
      <c r="GC593">
        <v>141</v>
      </c>
      <c r="GD593">
        <v>141</v>
      </c>
      <c r="GF593">
        <v>253612.155</v>
      </c>
      <c r="GG593">
        <v>171770.89</v>
      </c>
      <c r="GH593">
        <v>145580.38</v>
      </c>
      <c r="GI593">
        <v>139768.875</v>
      </c>
      <c r="GJ593">
        <v>133476.42000000001</v>
      </c>
      <c r="GK593">
        <v>127110.995</v>
      </c>
      <c r="GL593">
        <v>120589.995</v>
      </c>
      <c r="GM593">
        <v>113731.83</v>
      </c>
      <c r="GN593">
        <v>106423.63</v>
      </c>
      <c r="GO593">
        <v>99094.904999999999</v>
      </c>
      <c r="GP593">
        <v>91278.44</v>
      </c>
      <c r="GQ593">
        <v>82874.824999999997</v>
      </c>
      <c r="GR593">
        <v>74424.975000000006</v>
      </c>
      <c r="GS593">
        <v>65375.13</v>
      </c>
      <c r="GT593">
        <v>55955.66</v>
      </c>
      <c r="GU593">
        <v>46481.445</v>
      </c>
      <c r="GV593">
        <v>37548.46</v>
      </c>
      <c r="GW593">
        <v>28631.485000000001</v>
      </c>
      <c r="GX593">
        <v>20739.810000000001</v>
      </c>
      <c r="GY593">
        <v>13260.66</v>
      </c>
      <c r="GZ593">
        <v>6965.51</v>
      </c>
      <c r="HA593">
        <v>2100.5349999999999</v>
      </c>
      <c r="HB593">
        <v>14.312056737588652</v>
      </c>
      <c r="HC593">
        <v>14.312056737588652</v>
      </c>
      <c r="HE593">
        <v>0</v>
      </c>
      <c r="HF593">
        <v>0</v>
      </c>
      <c r="HL593" t="s">
        <v>242</v>
      </c>
      <c r="HM593">
        <v>16.356449824999995</v>
      </c>
      <c r="HN593">
        <v>267.8698061541042</v>
      </c>
      <c r="HP593">
        <v>1.0211610799999991</v>
      </c>
      <c r="HQ593">
        <v>8.4279183162821134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L593" s="4">
        <f t="shared" si="260"/>
        <v>11.840375</v>
      </c>
      <c r="IM593" s="4"/>
      <c r="IN593" s="4">
        <f t="shared" si="248"/>
        <v>1.2967649999999999</v>
      </c>
      <c r="IO593" s="4">
        <f t="shared" si="249"/>
        <v>0</v>
      </c>
      <c r="IP593" s="4"/>
      <c r="IQ593" s="4"/>
      <c r="IR593" s="4">
        <f t="shared" si="250"/>
        <v>3.5151916802610111E-3</v>
      </c>
      <c r="IS593" s="9">
        <f t="shared" si="251"/>
        <v>0.22761560977867251</v>
      </c>
      <c r="IT593">
        <v>49040</v>
      </c>
      <c r="IU593" s="9"/>
      <c r="IV593" s="9">
        <f t="shared" si="252"/>
        <v>0</v>
      </c>
      <c r="IW593" s="9">
        <f t="shared" si="253"/>
        <v>0</v>
      </c>
      <c r="IX593" s="9"/>
      <c r="IY593" s="9">
        <f t="shared" si="264"/>
        <v>2</v>
      </c>
      <c r="IZ593" s="9">
        <f t="shared" si="264"/>
        <v>2</v>
      </c>
      <c r="JA593" s="9">
        <f t="shared" si="264"/>
        <v>2</v>
      </c>
      <c r="JB593" s="9">
        <f t="shared" si="264"/>
        <v>2</v>
      </c>
      <c r="JC593" s="9">
        <f t="shared" si="264"/>
        <v>2</v>
      </c>
      <c r="JD593" s="9">
        <f t="shared" si="264"/>
        <v>2</v>
      </c>
      <c r="JE593" s="9">
        <f t="shared" si="264"/>
        <v>2</v>
      </c>
      <c r="JF593" s="9">
        <f t="shared" si="262"/>
        <v>2</v>
      </c>
      <c r="JG593" s="9">
        <f t="shared" si="242"/>
        <v>2</v>
      </c>
      <c r="JH593" s="9">
        <f t="shared" si="242"/>
        <v>2</v>
      </c>
      <c r="JI593" s="9">
        <f t="shared" si="242"/>
        <v>2</v>
      </c>
      <c r="JJ593" s="9">
        <f t="shared" si="242"/>
        <v>2</v>
      </c>
      <c r="JK593" s="9">
        <f t="shared" si="242"/>
        <v>2</v>
      </c>
      <c r="JL593" s="9">
        <f t="shared" si="246"/>
        <v>2</v>
      </c>
      <c r="JM593" s="9">
        <f t="shared" si="246"/>
        <v>2</v>
      </c>
      <c r="JN593" s="9">
        <f t="shared" si="246"/>
        <v>2</v>
      </c>
      <c r="JO593" s="9">
        <f t="shared" si="246"/>
        <v>2</v>
      </c>
      <c r="JP593" s="9">
        <f t="shared" si="246"/>
        <v>2</v>
      </c>
      <c r="JQ593" s="9">
        <f t="shared" si="246"/>
        <v>2</v>
      </c>
      <c r="JR593" s="9">
        <f t="shared" si="238"/>
        <v>2</v>
      </c>
      <c r="JS593" s="9">
        <f t="shared" si="238"/>
        <v>2</v>
      </c>
      <c r="JT593" s="9">
        <f t="shared" si="238"/>
        <v>2</v>
      </c>
      <c r="JU593" s="9">
        <f t="shared" si="238"/>
        <v>1.41</v>
      </c>
      <c r="JV593" s="9">
        <f t="shared" si="238"/>
        <v>1.41</v>
      </c>
      <c r="JW593" s="10">
        <f t="shared" si="254"/>
        <v>2.751979915325655E-3</v>
      </c>
      <c r="JX593" s="4">
        <f t="shared" si="255"/>
        <v>16.356449824999995</v>
      </c>
      <c r="JY593" s="4">
        <f t="shared" si="256"/>
        <v>0.3363552763618145</v>
      </c>
      <c r="JZ593" s="11">
        <f t="shared" si="257"/>
        <v>16.20102015804606</v>
      </c>
      <c r="KA593" s="11">
        <f t="shared" si="258"/>
        <v>16.51187949195393</v>
      </c>
      <c r="KB593" s="9">
        <f t="shared" si="259"/>
        <v>2.7001700263410101E-3</v>
      </c>
      <c r="KC593" s="12">
        <f t="shared" si="261"/>
        <v>1.3630374854166662E-2</v>
      </c>
      <c r="KD593" s="9">
        <v>591</v>
      </c>
      <c r="KE593" s="9">
        <f t="shared" si="265"/>
        <v>429.12378172588831</v>
      </c>
      <c r="KF593" s="9">
        <f t="shared" si="265"/>
        <v>290.64448392554993</v>
      </c>
      <c r="KG593" s="9">
        <f t="shared" si="265"/>
        <v>246.32890016920476</v>
      </c>
      <c r="KH593" s="9">
        <f t="shared" si="265"/>
        <v>236.49555837563452</v>
      </c>
      <c r="KI593" s="9">
        <f t="shared" si="265"/>
        <v>225.8484263959391</v>
      </c>
      <c r="KJ593" s="9">
        <f t="shared" si="265"/>
        <v>215.07782571912011</v>
      </c>
      <c r="KK593" s="9">
        <f t="shared" si="265"/>
        <v>204.04398477157361</v>
      </c>
      <c r="KL593" s="9">
        <f t="shared" si="263"/>
        <v>192.43964467005077</v>
      </c>
      <c r="KM593" s="9">
        <f t="shared" si="243"/>
        <v>180.07382402707276</v>
      </c>
      <c r="KN593" s="9">
        <f t="shared" si="243"/>
        <v>167.67327411167511</v>
      </c>
      <c r="KO593" s="9">
        <f t="shared" si="243"/>
        <v>154.44744500846025</v>
      </c>
      <c r="KP593" s="9">
        <f t="shared" si="243"/>
        <v>140.22813028764804</v>
      </c>
      <c r="KQ593" s="9">
        <f t="shared" si="243"/>
        <v>125.93058375634519</v>
      </c>
      <c r="KR593" s="9">
        <f t="shared" si="247"/>
        <v>110.61781725888325</v>
      </c>
      <c r="KS593" s="9">
        <f t="shared" si="247"/>
        <v>94.679627749576994</v>
      </c>
      <c r="KT593" s="9">
        <f t="shared" si="247"/>
        <v>78.64880710659898</v>
      </c>
      <c r="KU593" s="9">
        <f t="shared" si="247"/>
        <v>63.533773265651433</v>
      </c>
      <c r="KV593" s="9">
        <f t="shared" si="247"/>
        <v>48.445829103214891</v>
      </c>
      <c r="KW593" s="9">
        <f t="shared" si="247"/>
        <v>35.09274111675127</v>
      </c>
      <c r="KX593" s="9">
        <f t="shared" si="239"/>
        <v>22.437664974619288</v>
      </c>
      <c r="KY593" s="9">
        <f t="shared" si="239"/>
        <v>11.785972927241962</v>
      </c>
      <c r="KZ593" s="9">
        <f t="shared" si="239"/>
        <v>3.5542047377326562</v>
      </c>
      <c r="LA593" s="9">
        <f t="shared" si="239"/>
        <v>2.4216678066985874E-2</v>
      </c>
      <c r="LB593" s="9">
        <f t="shared" si="239"/>
        <v>2.4216678066985874E-2</v>
      </c>
    </row>
    <row r="594" spans="1:314" x14ac:dyDescent="0.25">
      <c r="A594">
        <v>250</v>
      </c>
      <c r="B594">
        <v>24900</v>
      </c>
      <c r="C594">
        <v>620010000</v>
      </c>
      <c r="K594">
        <v>250</v>
      </c>
      <c r="L594">
        <v>62500</v>
      </c>
      <c r="M594">
        <v>0</v>
      </c>
      <c r="N594">
        <v>0</v>
      </c>
      <c r="R594">
        <v>0</v>
      </c>
      <c r="S594">
        <v>8412.2049999999999</v>
      </c>
      <c r="T594">
        <v>33.803082200000752</v>
      </c>
      <c r="U594" s="2">
        <v>2.1900462962962965E-4</v>
      </c>
      <c r="V594" s="1"/>
      <c r="W594" s="1">
        <v>15893.625</v>
      </c>
      <c r="X594" s="1">
        <v>47664.785000000003</v>
      </c>
      <c r="Y594" s="1"/>
      <c r="Z594" s="1"/>
      <c r="AA594" s="1"/>
      <c r="AB594" s="1">
        <v>0</v>
      </c>
      <c r="AC594" s="1">
        <v>0</v>
      </c>
      <c r="AD594" s="1"/>
      <c r="AE594" s="1"/>
      <c r="AF594" s="1"/>
      <c r="AG594" s="1"/>
      <c r="AH594" s="1">
        <v>1</v>
      </c>
      <c r="AI594" s="1">
        <v>1</v>
      </c>
      <c r="AJ594" s="1">
        <v>1</v>
      </c>
      <c r="AK594" s="1">
        <v>1</v>
      </c>
      <c r="AL594" s="1">
        <v>1</v>
      </c>
      <c r="AM594" s="1">
        <v>1</v>
      </c>
      <c r="AN594" s="1">
        <v>1</v>
      </c>
      <c r="AO594" s="1">
        <v>1</v>
      </c>
      <c r="AP594" s="1">
        <v>1</v>
      </c>
      <c r="AQ594" s="1">
        <v>1</v>
      </c>
      <c r="AR594" s="1">
        <v>1</v>
      </c>
      <c r="AS594" s="1">
        <v>1</v>
      </c>
      <c r="AT594" s="1">
        <v>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B594" s="1">
        <v>1</v>
      </c>
      <c r="BC594" s="1">
        <v>1</v>
      </c>
      <c r="BD594" s="1">
        <v>1</v>
      </c>
      <c r="BE594" s="1">
        <v>1</v>
      </c>
      <c r="BF594" s="1">
        <v>1</v>
      </c>
      <c r="BG594" s="1">
        <v>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1.05</v>
      </c>
      <c r="BU594">
        <v>1.1499999999999999</v>
      </c>
      <c r="BV594">
        <v>1.2250000000000001</v>
      </c>
      <c r="BW594">
        <v>1.7749999999999999</v>
      </c>
      <c r="BX594">
        <v>2.375</v>
      </c>
      <c r="BY594">
        <v>8.9550000000000001</v>
      </c>
      <c r="BZ594">
        <v>115.88607594936708</v>
      </c>
      <c r="CA594">
        <v>18236.265822784811</v>
      </c>
      <c r="CB594">
        <v>115.88607594936708</v>
      </c>
      <c r="CC594">
        <v>18236.265822784811</v>
      </c>
      <c r="CH594">
        <v>1.21</v>
      </c>
      <c r="CI594">
        <v>1.67</v>
      </c>
      <c r="CJ594">
        <v>1.86</v>
      </c>
      <c r="CK594">
        <v>4.95</v>
      </c>
      <c r="CL594">
        <v>2.21</v>
      </c>
      <c r="CM594">
        <v>6.99</v>
      </c>
      <c r="CN594">
        <v>2.3199999999999998</v>
      </c>
      <c r="CO594">
        <v>8.23</v>
      </c>
      <c r="CP594">
        <v>2.4750000000000001</v>
      </c>
      <c r="CQ594">
        <v>9.5749999999999993</v>
      </c>
      <c r="CR594">
        <v>2.61</v>
      </c>
      <c r="CS594">
        <v>10.79</v>
      </c>
      <c r="CT594">
        <v>2.67</v>
      </c>
      <c r="CU594">
        <v>11.13</v>
      </c>
      <c r="CV594">
        <v>2.98</v>
      </c>
      <c r="CW594">
        <v>15.11</v>
      </c>
      <c r="CX594">
        <v>3.1549999999999998</v>
      </c>
      <c r="CY594">
        <v>17.975000000000001</v>
      </c>
      <c r="CZ594">
        <v>3.62</v>
      </c>
      <c r="DA594">
        <v>23.96</v>
      </c>
      <c r="DB594">
        <v>3.75</v>
      </c>
      <c r="DC594">
        <v>25.44</v>
      </c>
      <c r="DD594">
        <v>4.1399999999999997</v>
      </c>
      <c r="DE594">
        <v>30.47</v>
      </c>
      <c r="DF594">
        <v>4.6900000000000004</v>
      </c>
      <c r="DG594">
        <v>37.86</v>
      </c>
      <c r="DH594">
        <v>5.38</v>
      </c>
      <c r="DI594">
        <v>50.64</v>
      </c>
      <c r="DJ594">
        <v>6.0750000000000002</v>
      </c>
      <c r="DK594">
        <v>66.234999999999999</v>
      </c>
      <c r="DL594">
        <v>6.7750000000000004</v>
      </c>
      <c r="DM594">
        <v>84.204999999999998</v>
      </c>
      <c r="DN594">
        <v>8.5399999999999991</v>
      </c>
      <c r="DO594">
        <v>133.38999999999999</v>
      </c>
      <c r="DP594">
        <v>11.465</v>
      </c>
      <c r="DQ594">
        <v>230.51499999999999</v>
      </c>
      <c r="DR594">
        <v>16.670000000000002</v>
      </c>
      <c r="DS594">
        <v>483.25</v>
      </c>
      <c r="DT594">
        <v>30.885000000000002</v>
      </c>
      <c r="DU594">
        <v>2012.0450000000001</v>
      </c>
      <c r="DV594">
        <v>59.93</v>
      </c>
      <c r="DW594">
        <v>7049.43</v>
      </c>
      <c r="DX594">
        <v>182.07</v>
      </c>
      <c r="DY594">
        <v>65594.47</v>
      </c>
      <c r="DZ594">
        <v>11537.93670886076</v>
      </c>
      <c r="EA594">
        <v>181208276.1392405</v>
      </c>
      <c r="EB594">
        <v>11537.93670886076</v>
      </c>
      <c r="EC594">
        <v>181208276.1392405</v>
      </c>
      <c r="EH594">
        <v>-24.622099999999879</v>
      </c>
      <c r="EI594">
        <v>-14.340500000000015</v>
      </c>
      <c r="EJ594">
        <v>-12.311750000000035</v>
      </c>
      <c r="EK594">
        <v>-11.883300000000041</v>
      </c>
      <c r="EL594">
        <v>-11.375600000000045</v>
      </c>
      <c r="EM594">
        <v>-10.76830000000005</v>
      </c>
      <c r="EN594">
        <v>-10.441200000000054</v>
      </c>
      <c r="EO594">
        <v>-9.7151000000000529</v>
      </c>
      <c r="EP594">
        <v>-9.2604000000000539</v>
      </c>
      <c r="EQ594">
        <v>-8.5393000000000594</v>
      </c>
      <c r="ER594">
        <v>-8.1248000000000626</v>
      </c>
      <c r="ES594">
        <v>-7.2411000000000696</v>
      </c>
      <c r="ET594">
        <v>-6.5456500000000757</v>
      </c>
      <c r="EU594">
        <v>-6.0584000000000735</v>
      </c>
      <c r="EV594">
        <v>-5.7055500000000707</v>
      </c>
      <c r="EW594">
        <v>-5.300750000000062</v>
      </c>
      <c r="EX594">
        <v>-4.4795000000000558</v>
      </c>
      <c r="EY594">
        <v>-3.8206500000000636</v>
      </c>
      <c r="EZ594">
        <v>-3.0371500000000604</v>
      </c>
      <c r="FA594">
        <v>-2.195650000000045</v>
      </c>
      <c r="FB594">
        <v>-1.4877500000000428</v>
      </c>
      <c r="FC594">
        <v>-0.75660000000003691</v>
      </c>
      <c r="FD594">
        <v>1.0000000000000061E-100</v>
      </c>
      <c r="FE594">
        <v>1.0000000000000061E-100</v>
      </c>
      <c r="FG594">
        <v>200</v>
      </c>
      <c r="FH594">
        <v>200</v>
      </c>
      <c r="FI594">
        <v>200</v>
      </c>
      <c r="FJ594">
        <v>200</v>
      </c>
      <c r="FK594">
        <v>200</v>
      </c>
      <c r="FL594">
        <v>200</v>
      </c>
      <c r="FM594">
        <v>200</v>
      </c>
      <c r="FN594">
        <v>200</v>
      </c>
      <c r="FO594">
        <v>200</v>
      </c>
      <c r="FP594">
        <v>200</v>
      </c>
      <c r="FQ594">
        <v>200</v>
      </c>
      <c r="FR594">
        <v>200</v>
      </c>
      <c r="FS594">
        <v>200</v>
      </c>
      <c r="FT594">
        <v>200</v>
      </c>
      <c r="FU594">
        <v>200</v>
      </c>
      <c r="FV594">
        <v>200</v>
      </c>
      <c r="FW594">
        <v>200</v>
      </c>
      <c r="FX594">
        <v>200</v>
      </c>
      <c r="FY594">
        <v>200</v>
      </c>
      <c r="FZ594">
        <v>200</v>
      </c>
      <c r="GA594">
        <v>200</v>
      </c>
      <c r="GB594">
        <v>200</v>
      </c>
      <c r="GC594">
        <v>158</v>
      </c>
      <c r="GD594">
        <v>158</v>
      </c>
      <c r="GF594">
        <v>274625.51500000001</v>
      </c>
      <c r="GG594">
        <v>185760.64499999999</v>
      </c>
      <c r="GH594">
        <v>157373.82999999999</v>
      </c>
      <c r="GI594">
        <v>151075.54</v>
      </c>
      <c r="GJ594">
        <v>144258.04</v>
      </c>
      <c r="GK594">
        <v>137364.14499999999</v>
      </c>
      <c r="GL594">
        <v>130302.16499999999</v>
      </c>
      <c r="GM594">
        <v>122876.58500000001</v>
      </c>
      <c r="GN594">
        <v>114966.255</v>
      </c>
      <c r="GO594">
        <v>107034.52499999999</v>
      </c>
      <c r="GP594">
        <v>98576.164999999994</v>
      </c>
      <c r="GQ594">
        <v>89486.25</v>
      </c>
      <c r="GR594">
        <v>80347.25</v>
      </c>
      <c r="GS594">
        <v>70563.05</v>
      </c>
      <c r="GT594">
        <v>60378.294999999998</v>
      </c>
      <c r="GU594">
        <v>50140.264999999999</v>
      </c>
      <c r="GV594">
        <v>40491.504999999997</v>
      </c>
      <c r="GW594">
        <v>30863.96</v>
      </c>
      <c r="GX594">
        <v>22349.555</v>
      </c>
      <c r="GY594">
        <v>14283.225</v>
      </c>
      <c r="GZ594">
        <v>7499.6049999999996</v>
      </c>
      <c r="HA594">
        <v>2260.9899999999998</v>
      </c>
      <c r="HB594">
        <v>13.772151898734178</v>
      </c>
      <c r="HC594">
        <v>13.772151898734178</v>
      </c>
      <c r="HE594">
        <v>0</v>
      </c>
      <c r="HF594">
        <v>0</v>
      </c>
      <c r="HL594" t="s">
        <v>242</v>
      </c>
      <c r="HM594">
        <v>17.899395875000003</v>
      </c>
      <c r="HN594">
        <v>320.74497028027815</v>
      </c>
      <c r="HP594">
        <v>1.1053562850000003</v>
      </c>
      <c r="HQ594">
        <v>9.714178749942219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L594" s="4">
        <f t="shared" si="260"/>
        <v>12.7149</v>
      </c>
      <c r="IM594" s="4"/>
      <c r="IN594" s="4">
        <f t="shared" si="248"/>
        <v>1.3459528000000001</v>
      </c>
      <c r="IO594" s="4">
        <f t="shared" si="249"/>
        <v>0</v>
      </c>
      <c r="IP594" s="4"/>
      <c r="IQ594" s="4"/>
      <c r="IR594" s="4">
        <f t="shared" si="250"/>
        <v>3.712607817948247E-3</v>
      </c>
      <c r="IS594" s="9">
        <f t="shared" si="251"/>
        <v>0.23527123649315387</v>
      </c>
      <c r="IT594">
        <v>49041</v>
      </c>
      <c r="IU594" s="9"/>
      <c r="IV594" s="9">
        <f t="shared" si="252"/>
        <v>0</v>
      </c>
      <c r="IW594" s="9">
        <f t="shared" si="253"/>
        <v>0</v>
      </c>
      <c r="IX594" s="9"/>
      <c r="IY594" s="9">
        <f t="shared" si="264"/>
        <v>2</v>
      </c>
      <c r="IZ594" s="9">
        <f t="shared" si="264"/>
        <v>2</v>
      </c>
      <c r="JA594" s="9">
        <f t="shared" si="264"/>
        <v>2</v>
      </c>
      <c r="JB594" s="9">
        <f t="shared" si="264"/>
        <v>2</v>
      </c>
      <c r="JC594" s="9">
        <f t="shared" si="264"/>
        <v>2</v>
      </c>
      <c r="JD594" s="9">
        <f t="shared" si="264"/>
        <v>2</v>
      </c>
      <c r="JE594" s="9">
        <f t="shared" si="264"/>
        <v>2</v>
      </c>
      <c r="JF594" s="9">
        <f t="shared" si="262"/>
        <v>2</v>
      </c>
      <c r="JG594" s="9">
        <f t="shared" si="242"/>
        <v>2</v>
      </c>
      <c r="JH594" s="9">
        <f t="shared" si="242"/>
        <v>2</v>
      </c>
      <c r="JI594" s="9">
        <f t="shared" si="242"/>
        <v>2</v>
      </c>
      <c r="JJ594" s="9">
        <f t="shared" si="242"/>
        <v>2</v>
      </c>
      <c r="JK594" s="9">
        <f t="shared" si="242"/>
        <v>2</v>
      </c>
      <c r="JL594" s="9">
        <f t="shared" si="246"/>
        <v>2</v>
      </c>
      <c r="JM594" s="9">
        <f t="shared" si="246"/>
        <v>2</v>
      </c>
      <c r="JN594" s="9">
        <f t="shared" si="246"/>
        <v>2</v>
      </c>
      <c r="JO594" s="9">
        <f t="shared" si="246"/>
        <v>2</v>
      </c>
      <c r="JP594" s="9">
        <f t="shared" si="246"/>
        <v>2</v>
      </c>
      <c r="JQ594" s="9">
        <f t="shared" si="246"/>
        <v>2</v>
      </c>
      <c r="JR594" s="9">
        <f t="shared" si="238"/>
        <v>2</v>
      </c>
      <c r="JS594" s="9">
        <f t="shared" si="238"/>
        <v>2</v>
      </c>
      <c r="JT594" s="9">
        <f t="shared" si="238"/>
        <v>2</v>
      </c>
      <c r="JU594" s="9">
        <f t="shared" si="238"/>
        <v>1.58</v>
      </c>
      <c r="JV594" s="9">
        <f t="shared" si="238"/>
        <v>1.58</v>
      </c>
      <c r="JW594" s="10">
        <f t="shared" si="254"/>
        <v>2.8895094719288642E-3</v>
      </c>
      <c r="JX594" s="4">
        <f t="shared" si="255"/>
        <v>17.899395875000003</v>
      </c>
      <c r="JY594" s="4">
        <f t="shared" si="256"/>
        <v>0.35659759031102567</v>
      </c>
      <c r="JZ594" s="11">
        <f t="shared" si="257"/>
        <v>17.739357550444605</v>
      </c>
      <c r="KA594" s="11">
        <f t="shared" si="258"/>
        <v>18.059434199555401</v>
      </c>
      <c r="KB594" s="9">
        <f t="shared" si="259"/>
        <v>2.8382972080711368E-3</v>
      </c>
      <c r="KC594" s="12">
        <f t="shared" si="261"/>
        <v>1.4319516700000003E-2</v>
      </c>
      <c r="KD594" s="9">
        <v>592</v>
      </c>
      <c r="KE594" s="9">
        <f t="shared" si="265"/>
        <v>463.89445101351356</v>
      </c>
      <c r="KF594" s="9">
        <f t="shared" si="265"/>
        <v>313.78487331081078</v>
      </c>
      <c r="KG594" s="9">
        <f t="shared" si="265"/>
        <v>265.8341722972973</v>
      </c>
      <c r="KH594" s="9">
        <f t="shared" si="265"/>
        <v>255.19516891891894</v>
      </c>
      <c r="KI594" s="9">
        <f t="shared" si="265"/>
        <v>243.67912162162165</v>
      </c>
      <c r="KJ594" s="9">
        <f t="shared" si="265"/>
        <v>232.0340287162162</v>
      </c>
      <c r="KK594" s="9">
        <f t="shared" si="265"/>
        <v>220.10500844594594</v>
      </c>
      <c r="KL594" s="9">
        <f t="shared" si="263"/>
        <v>207.56179898648651</v>
      </c>
      <c r="KM594" s="9">
        <f t="shared" si="243"/>
        <v>194.19975506756757</v>
      </c>
      <c r="KN594" s="9">
        <f t="shared" si="243"/>
        <v>180.80156249999999</v>
      </c>
      <c r="KO594" s="9">
        <f t="shared" si="243"/>
        <v>166.51379222972972</v>
      </c>
      <c r="KP594" s="9">
        <f t="shared" si="243"/>
        <v>151.15920608108109</v>
      </c>
      <c r="KQ594" s="9">
        <f t="shared" si="243"/>
        <v>135.72170608108109</v>
      </c>
      <c r="KR594" s="9">
        <f t="shared" si="247"/>
        <v>119.19434121621622</v>
      </c>
      <c r="KS594" s="9">
        <f t="shared" si="247"/>
        <v>101.99036317567567</v>
      </c>
      <c r="KT594" s="9">
        <f t="shared" si="247"/>
        <v>84.696393581081082</v>
      </c>
      <c r="KU594" s="9">
        <f t="shared" si="247"/>
        <v>68.397812500000001</v>
      </c>
      <c r="KV594" s="9">
        <f t="shared" si="247"/>
        <v>52.135067567567567</v>
      </c>
      <c r="KW594" s="9">
        <f t="shared" si="247"/>
        <v>37.752626689189192</v>
      </c>
      <c r="KX594" s="9">
        <f t="shared" si="239"/>
        <v>24.127069256756759</v>
      </c>
      <c r="KY594" s="9">
        <f t="shared" si="239"/>
        <v>12.668251689189189</v>
      </c>
      <c r="KZ594" s="9">
        <f t="shared" si="239"/>
        <v>3.8192398648648647</v>
      </c>
      <c r="LA594" s="9">
        <f t="shared" si="239"/>
        <v>2.3263770099213137E-2</v>
      </c>
      <c r="LB594" s="9">
        <f t="shared" si="239"/>
        <v>2.3263770099213137E-2</v>
      </c>
    </row>
    <row r="595" spans="1:314" x14ac:dyDescent="0.25">
      <c r="A595">
        <v>260</v>
      </c>
      <c r="B595">
        <v>25900</v>
      </c>
      <c r="C595">
        <v>670810000</v>
      </c>
      <c r="K595">
        <v>260</v>
      </c>
      <c r="L595">
        <v>67600</v>
      </c>
      <c r="M595">
        <v>0</v>
      </c>
      <c r="N595">
        <v>0</v>
      </c>
      <c r="R595">
        <v>0</v>
      </c>
      <c r="S595">
        <v>9068.7999999999993</v>
      </c>
      <c r="T595">
        <v>35.056917884616063</v>
      </c>
      <c r="U595" s="2">
        <v>2.2967592592592595E-4</v>
      </c>
      <c r="V595" s="1"/>
      <c r="W595" s="1">
        <v>17753.005000000001</v>
      </c>
      <c r="X595" s="1">
        <v>56311.264999999999</v>
      </c>
      <c r="Y595" s="1"/>
      <c r="Z595" s="1"/>
      <c r="AA595" s="1"/>
      <c r="AB595" s="1">
        <v>0</v>
      </c>
      <c r="AC595" s="1">
        <v>0</v>
      </c>
      <c r="AD595" s="1"/>
      <c r="AE595" s="1"/>
      <c r="AF595" s="1"/>
      <c r="AG595" s="1"/>
      <c r="AH595" s="1">
        <v>1</v>
      </c>
      <c r="AI595" s="1">
        <v>1</v>
      </c>
      <c r="AJ595" s="1">
        <v>1</v>
      </c>
      <c r="AK595" s="1">
        <v>1</v>
      </c>
      <c r="AL595" s="1">
        <v>1</v>
      </c>
      <c r="AM595" s="1">
        <v>1</v>
      </c>
      <c r="AN595" s="1">
        <v>1</v>
      </c>
      <c r="AO595" s="1">
        <v>1</v>
      </c>
      <c r="AP595" s="1">
        <v>1</v>
      </c>
      <c r="AQ595" s="1">
        <v>1</v>
      </c>
      <c r="AR595" s="1">
        <v>1</v>
      </c>
      <c r="AS595" s="1">
        <v>1</v>
      </c>
      <c r="AT595" s="1">
        <v>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B595" s="1">
        <v>1</v>
      </c>
      <c r="BC595" s="1">
        <v>1</v>
      </c>
      <c r="BD595" s="1">
        <v>1</v>
      </c>
      <c r="BE595" s="1">
        <v>1</v>
      </c>
      <c r="BF595" s="1">
        <v>1</v>
      </c>
      <c r="BG595" s="1">
        <v>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1.04</v>
      </c>
      <c r="BU595">
        <v>1.1299999999999999</v>
      </c>
      <c r="BV595">
        <v>1.1950000000000001</v>
      </c>
      <c r="BW595">
        <v>1.645</v>
      </c>
      <c r="BX595">
        <v>2.2149999999999999</v>
      </c>
      <c r="BY595">
        <v>7.2149999999999999</v>
      </c>
      <c r="BZ595">
        <v>103.37951807228916</v>
      </c>
      <c r="CA595">
        <v>15668.632530120482</v>
      </c>
      <c r="CB595">
        <v>103.37951807228916</v>
      </c>
      <c r="CC595">
        <v>15668.632530120482</v>
      </c>
      <c r="CH595">
        <v>1.1599999999999999</v>
      </c>
      <c r="CI595">
        <v>1.52</v>
      </c>
      <c r="CJ595">
        <v>1.835</v>
      </c>
      <c r="CK595">
        <v>5.1749999999999998</v>
      </c>
      <c r="CL595">
        <v>2.2549999999999999</v>
      </c>
      <c r="CM595">
        <v>8.6449999999999996</v>
      </c>
      <c r="CN595">
        <v>2.33</v>
      </c>
      <c r="CO595">
        <v>9.07</v>
      </c>
      <c r="CP595">
        <v>2.6150000000000002</v>
      </c>
      <c r="CQ595">
        <v>11.914999999999999</v>
      </c>
      <c r="CR595">
        <v>2.7250000000000001</v>
      </c>
      <c r="CS595">
        <v>12.875</v>
      </c>
      <c r="CT595">
        <v>2.8450000000000002</v>
      </c>
      <c r="CU595">
        <v>14.074999999999999</v>
      </c>
      <c r="CV595">
        <v>3.01</v>
      </c>
      <c r="CW595">
        <v>15.46</v>
      </c>
      <c r="CX595">
        <v>3.1349999999999998</v>
      </c>
      <c r="CY595">
        <v>16.495000000000001</v>
      </c>
      <c r="CZ595">
        <v>3.3450000000000002</v>
      </c>
      <c r="DA595">
        <v>18.945</v>
      </c>
      <c r="DB595">
        <v>3.5649999999999999</v>
      </c>
      <c r="DC595">
        <v>21.795000000000002</v>
      </c>
      <c r="DD595">
        <v>3.8650000000000002</v>
      </c>
      <c r="DE595">
        <v>25.465</v>
      </c>
      <c r="DF595">
        <v>4.37</v>
      </c>
      <c r="DG595">
        <v>32.97</v>
      </c>
      <c r="DH595">
        <v>5.05</v>
      </c>
      <c r="DI595">
        <v>47.7</v>
      </c>
      <c r="DJ595">
        <v>5.92</v>
      </c>
      <c r="DK595">
        <v>66.599999999999994</v>
      </c>
      <c r="DL595">
        <v>7.3849999999999998</v>
      </c>
      <c r="DM595">
        <v>99.484999999999999</v>
      </c>
      <c r="DN595">
        <v>8.65</v>
      </c>
      <c r="DO595">
        <v>130.61000000000001</v>
      </c>
      <c r="DP595">
        <v>11.195</v>
      </c>
      <c r="DQ595">
        <v>237.54499999999999</v>
      </c>
      <c r="DR595">
        <v>15.545</v>
      </c>
      <c r="DS595">
        <v>441.755</v>
      </c>
      <c r="DT595">
        <v>27.524999999999999</v>
      </c>
      <c r="DU595">
        <v>1715.605</v>
      </c>
      <c r="DV595">
        <v>57.844999999999999</v>
      </c>
      <c r="DW595">
        <v>6190.7650000000003</v>
      </c>
      <c r="DX595">
        <v>170.86500000000001</v>
      </c>
      <c r="DY595">
        <v>52442.514999999999</v>
      </c>
      <c r="DZ595">
        <v>10291.831325301206</v>
      </c>
      <c r="EA595">
        <v>155699651.3493976</v>
      </c>
      <c r="EB595">
        <v>10291.831325301206</v>
      </c>
      <c r="EC595">
        <v>155699651.3493976</v>
      </c>
      <c r="EH595">
        <v>-24.011949999999878</v>
      </c>
      <c r="EI595">
        <v>-14.364450000000016</v>
      </c>
      <c r="EJ595">
        <v>-12.022400000000022</v>
      </c>
      <c r="EK595">
        <v>-11.683700000000034</v>
      </c>
      <c r="EL595">
        <v>-10.78015000000004</v>
      </c>
      <c r="EM595">
        <v>-10.282000000000041</v>
      </c>
      <c r="EN595">
        <v>-9.9518500000000394</v>
      </c>
      <c r="EO595">
        <v>-9.2955000000000503</v>
      </c>
      <c r="EP595">
        <v>-8.8967500000000594</v>
      </c>
      <c r="EQ595">
        <v>-8.3338000000000623</v>
      </c>
      <c r="ER595">
        <v>-7.9034000000000697</v>
      </c>
      <c r="ES595">
        <v>-7.4539500000000691</v>
      </c>
      <c r="ET595">
        <v>-6.8898500000000693</v>
      </c>
      <c r="EU595">
        <v>-6.2626500000000753</v>
      </c>
      <c r="EV595">
        <v>-5.7933000000000625</v>
      </c>
      <c r="EW595">
        <v>-4.9568500000000641</v>
      </c>
      <c r="EX595">
        <v>-4.3424500000000634</v>
      </c>
      <c r="EY595">
        <v>-3.659600000000061</v>
      </c>
      <c r="EZ595">
        <v>-3.033450000000057</v>
      </c>
      <c r="FA595">
        <v>-2.3570000000000495</v>
      </c>
      <c r="FB595">
        <v>-1.4356500000000434</v>
      </c>
      <c r="FC595">
        <v>-0.74020000000003672</v>
      </c>
      <c r="FD595">
        <v>1.0000000000000055E-100</v>
      </c>
      <c r="FE595">
        <v>1.0000000000000055E-100</v>
      </c>
      <c r="FG595">
        <v>200</v>
      </c>
      <c r="FH595">
        <v>200</v>
      </c>
      <c r="FI595">
        <v>200</v>
      </c>
      <c r="FJ595">
        <v>200</v>
      </c>
      <c r="FK595">
        <v>200</v>
      </c>
      <c r="FL595">
        <v>200</v>
      </c>
      <c r="FM595">
        <v>200</v>
      </c>
      <c r="FN595">
        <v>200</v>
      </c>
      <c r="FO595">
        <v>200</v>
      </c>
      <c r="FP595">
        <v>200</v>
      </c>
      <c r="FQ595">
        <v>200</v>
      </c>
      <c r="FR595">
        <v>200</v>
      </c>
      <c r="FS595">
        <v>200</v>
      </c>
      <c r="FT595">
        <v>200</v>
      </c>
      <c r="FU595">
        <v>200</v>
      </c>
      <c r="FV595">
        <v>200</v>
      </c>
      <c r="FW595">
        <v>200</v>
      </c>
      <c r="FX595">
        <v>200</v>
      </c>
      <c r="FY595">
        <v>200</v>
      </c>
      <c r="FZ595">
        <v>200</v>
      </c>
      <c r="GA595">
        <v>200</v>
      </c>
      <c r="GB595">
        <v>200</v>
      </c>
      <c r="GC595">
        <v>166</v>
      </c>
      <c r="GD595">
        <v>166</v>
      </c>
      <c r="GF595">
        <v>296437.28000000003</v>
      </c>
      <c r="GG595">
        <v>200250.39</v>
      </c>
      <c r="GH595">
        <v>169575.16500000001</v>
      </c>
      <c r="GI595">
        <v>162773.60999999999</v>
      </c>
      <c r="GJ595">
        <v>155410.87</v>
      </c>
      <c r="GK595">
        <v>147969.09</v>
      </c>
      <c r="GL595">
        <v>140346.935</v>
      </c>
      <c r="GM595">
        <v>132332.72500000001</v>
      </c>
      <c r="GN595">
        <v>123796.785</v>
      </c>
      <c r="GO595">
        <v>115239.82</v>
      </c>
      <c r="GP595">
        <v>106117.285</v>
      </c>
      <c r="GQ595">
        <v>96315.804999999993</v>
      </c>
      <c r="GR595">
        <v>86463.255000000005</v>
      </c>
      <c r="GS595">
        <v>75917.464999999997</v>
      </c>
      <c r="GT595">
        <v>64941.13</v>
      </c>
      <c r="GU595">
        <v>53913.120000000003</v>
      </c>
      <c r="GV595">
        <v>43524.37</v>
      </c>
      <c r="GW595">
        <v>33163.214999999997</v>
      </c>
      <c r="GX595">
        <v>24007.174999999999</v>
      </c>
      <c r="GY595">
        <v>15335.38</v>
      </c>
      <c r="GZ595">
        <v>8047.91</v>
      </c>
      <c r="HA595">
        <v>2425.395</v>
      </c>
      <c r="HB595">
        <v>14.108433734939759</v>
      </c>
      <c r="HC595">
        <v>14.108433734939759</v>
      </c>
      <c r="HE595">
        <v>0</v>
      </c>
      <c r="HF595">
        <v>0</v>
      </c>
      <c r="HL595" t="s">
        <v>242</v>
      </c>
      <c r="HM595">
        <v>18.826581959999995</v>
      </c>
      <c r="HN595">
        <v>354.74344303983816</v>
      </c>
      <c r="HP595">
        <v>1.124625185</v>
      </c>
      <c r="HQ595">
        <v>11.000019570889503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L595" s="4">
        <f t="shared" si="260"/>
        <v>13.656157692307692</v>
      </c>
      <c r="IM595" s="4"/>
      <c r="IN595" s="4">
        <f t="shared" si="248"/>
        <v>1.3952</v>
      </c>
      <c r="IO595" s="4">
        <f t="shared" si="249"/>
        <v>0</v>
      </c>
      <c r="IP595" s="4"/>
      <c r="IQ595" s="4"/>
      <c r="IR595" s="4">
        <f t="shared" si="250"/>
        <v>3.4840544839117491E-3</v>
      </c>
      <c r="IS595" s="9">
        <f t="shared" si="251"/>
        <v>0.20985749613191154</v>
      </c>
      <c r="IT595">
        <v>49042</v>
      </c>
      <c r="IU595" s="9"/>
      <c r="IV595" s="9">
        <f t="shared" si="252"/>
        <v>0</v>
      </c>
      <c r="IW595" s="9">
        <f t="shared" si="253"/>
        <v>0</v>
      </c>
      <c r="IX595" s="9"/>
      <c r="IY595" s="9">
        <f t="shared" si="264"/>
        <v>2</v>
      </c>
      <c r="IZ595" s="9">
        <f t="shared" si="264"/>
        <v>2</v>
      </c>
      <c r="JA595" s="9">
        <f t="shared" si="264"/>
        <v>2</v>
      </c>
      <c r="JB595" s="9">
        <f t="shared" si="264"/>
        <v>2</v>
      </c>
      <c r="JC595" s="9">
        <f t="shared" si="264"/>
        <v>2</v>
      </c>
      <c r="JD595" s="9">
        <f t="shared" si="264"/>
        <v>2</v>
      </c>
      <c r="JE595" s="9">
        <f t="shared" si="264"/>
        <v>2</v>
      </c>
      <c r="JF595" s="9">
        <f t="shared" si="262"/>
        <v>2</v>
      </c>
      <c r="JG595" s="9">
        <f t="shared" si="242"/>
        <v>2</v>
      </c>
      <c r="JH595" s="9">
        <f t="shared" si="242"/>
        <v>2</v>
      </c>
      <c r="JI595" s="9">
        <f t="shared" si="242"/>
        <v>2</v>
      </c>
      <c r="JJ595" s="9">
        <f t="shared" si="242"/>
        <v>2</v>
      </c>
      <c r="JK595" s="9">
        <f t="shared" si="242"/>
        <v>2</v>
      </c>
      <c r="JL595" s="9">
        <f t="shared" si="246"/>
        <v>2</v>
      </c>
      <c r="JM595" s="9">
        <f t="shared" si="246"/>
        <v>2</v>
      </c>
      <c r="JN595" s="9">
        <f t="shared" si="246"/>
        <v>2</v>
      </c>
      <c r="JO595" s="9">
        <f t="shared" si="246"/>
        <v>2</v>
      </c>
      <c r="JP595" s="9">
        <f t="shared" si="246"/>
        <v>2</v>
      </c>
      <c r="JQ595" s="9">
        <f t="shared" si="246"/>
        <v>2</v>
      </c>
      <c r="JR595" s="9">
        <f t="shared" si="238"/>
        <v>2</v>
      </c>
      <c r="JS595" s="9">
        <f t="shared" si="238"/>
        <v>2</v>
      </c>
      <c r="JT595" s="9">
        <f t="shared" si="238"/>
        <v>2</v>
      </c>
      <c r="JU595" s="9">
        <f t="shared" si="238"/>
        <v>1.66</v>
      </c>
      <c r="JV595" s="9">
        <f t="shared" si="238"/>
        <v>1.66</v>
      </c>
      <c r="JW595" s="10">
        <f t="shared" si="254"/>
        <v>2.9191024197451889E-3</v>
      </c>
      <c r="JX595" s="4">
        <f t="shared" si="255"/>
        <v>18.826581959999995</v>
      </c>
      <c r="JY595" s="4">
        <f t="shared" si="256"/>
        <v>0.30325474324092738</v>
      </c>
      <c r="JZ595" s="11">
        <f t="shared" si="257"/>
        <v>18.678998191656262</v>
      </c>
      <c r="KA595" s="11">
        <f t="shared" si="258"/>
        <v>18.974165728343728</v>
      </c>
      <c r="KB595" s="9">
        <f t="shared" si="259"/>
        <v>2.8736920294855786E-3</v>
      </c>
      <c r="KC595" s="12">
        <f t="shared" si="261"/>
        <v>1.4481986123076919E-2</v>
      </c>
      <c r="KD595" s="9">
        <v>593</v>
      </c>
      <c r="KE595" s="9">
        <f t="shared" si="265"/>
        <v>499.89423271500846</v>
      </c>
      <c r="KF595" s="9">
        <f t="shared" si="265"/>
        <v>337.69037099494102</v>
      </c>
      <c r="KG595" s="9">
        <f t="shared" si="265"/>
        <v>285.96149241146713</v>
      </c>
      <c r="KH595" s="9">
        <f t="shared" si="265"/>
        <v>274.4917537942664</v>
      </c>
      <c r="KI595" s="9">
        <f t="shared" si="265"/>
        <v>262.07566610455314</v>
      </c>
      <c r="KJ595" s="9">
        <f t="shared" si="265"/>
        <v>249.52629005059021</v>
      </c>
      <c r="KK595" s="9">
        <f t="shared" si="265"/>
        <v>236.6727403035413</v>
      </c>
      <c r="KL595" s="9">
        <f t="shared" si="263"/>
        <v>223.15805227655989</v>
      </c>
      <c r="KM595" s="9">
        <f t="shared" si="243"/>
        <v>208.7635497470489</v>
      </c>
      <c r="KN595" s="9">
        <f t="shared" si="243"/>
        <v>194.33359190556493</v>
      </c>
      <c r="KO595" s="9">
        <f t="shared" si="243"/>
        <v>178.94989038785835</v>
      </c>
      <c r="KP595" s="9">
        <f t="shared" si="243"/>
        <v>162.42125632377738</v>
      </c>
      <c r="KQ595" s="9">
        <f t="shared" si="243"/>
        <v>145.80650084317034</v>
      </c>
      <c r="KR595" s="9">
        <f t="shared" si="247"/>
        <v>128.0227065767285</v>
      </c>
      <c r="KS595" s="9">
        <f t="shared" si="247"/>
        <v>109.51286677908938</v>
      </c>
      <c r="KT595" s="9">
        <f t="shared" si="247"/>
        <v>90.915885328836424</v>
      </c>
      <c r="KU595" s="9">
        <f t="shared" si="247"/>
        <v>73.396913996627319</v>
      </c>
      <c r="KV595" s="9">
        <f t="shared" si="247"/>
        <v>55.924477234401344</v>
      </c>
      <c r="KW595" s="9">
        <f t="shared" si="247"/>
        <v>40.484274873524448</v>
      </c>
      <c r="KX595" s="9">
        <f t="shared" si="239"/>
        <v>25.860674536256322</v>
      </c>
      <c r="KY595" s="9">
        <f t="shared" si="239"/>
        <v>13.571517706576728</v>
      </c>
      <c r="KZ595" s="9">
        <f t="shared" si="239"/>
        <v>4.0900421585160203</v>
      </c>
      <c r="LA595" s="9">
        <f t="shared" si="239"/>
        <v>2.3791625185395883E-2</v>
      </c>
      <c r="LB595" s="9">
        <f t="shared" si="239"/>
        <v>2.3791625185395883E-2</v>
      </c>
    </row>
    <row r="596" spans="1:314" x14ac:dyDescent="0.25">
      <c r="A596">
        <v>270</v>
      </c>
      <c r="B596">
        <v>26900</v>
      </c>
      <c r="C596">
        <v>723610000</v>
      </c>
      <c r="K596">
        <v>270</v>
      </c>
      <c r="L596">
        <v>72900</v>
      </c>
      <c r="M596">
        <v>0</v>
      </c>
      <c r="N596">
        <v>0</v>
      </c>
      <c r="R596">
        <v>0</v>
      </c>
      <c r="S596">
        <v>9735.375</v>
      </c>
      <c r="T596">
        <v>36.226131851852536</v>
      </c>
      <c r="U596" s="2">
        <v>2.4442129629629629E-4</v>
      </c>
      <c r="V596" s="1"/>
      <c r="W596" s="1">
        <v>19815.689999999999</v>
      </c>
      <c r="X596" s="1">
        <v>67020.37</v>
      </c>
      <c r="Y596" s="1"/>
      <c r="Z596" s="1"/>
      <c r="AA596" s="1"/>
      <c r="AB596" s="1">
        <v>0</v>
      </c>
      <c r="AC596" s="1">
        <v>0</v>
      </c>
      <c r="AD596" s="1"/>
      <c r="AE596" s="1"/>
      <c r="AF596" s="1"/>
      <c r="AG596" s="1"/>
      <c r="AH596" s="1">
        <v>1</v>
      </c>
      <c r="AI596" s="1">
        <v>1</v>
      </c>
      <c r="AJ596" s="1">
        <v>1</v>
      </c>
      <c r="AK596" s="1">
        <v>1</v>
      </c>
      <c r="AL596" s="1">
        <v>1</v>
      </c>
      <c r="AM596" s="1">
        <v>1</v>
      </c>
      <c r="AN596" s="1">
        <v>1</v>
      </c>
      <c r="AO596" s="1">
        <v>1</v>
      </c>
      <c r="AP596" s="1">
        <v>1</v>
      </c>
      <c r="AQ596" s="1">
        <v>1</v>
      </c>
      <c r="AR596" s="1">
        <v>1</v>
      </c>
      <c r="AS596" s="1">
        <v>1</v>
      </c>
      <c r="AT596" s="1">
        <v>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B596" s="1">
        <v>1</v>
      </c>
      <c r="BC596" s="1">
        <v>1</v>
      </c>
      <c r="BD596" s="1">
        <v>1</v>
      </c>
      <c r="BE596" s="1">
        <v>1</v>
      </c>
      <c r="BF596" s="1">
        <v>1</v>
      </c>
      <c r="BG596" s="1">
        <v>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1.02</v>
      </c>
      <c r="BU596">
        <v>1.06</v>
      </c>
      <c r="BV596">
        <v>1.175</v>
      </c>
      <c r="BW596">
        <v>1.585</v>
      </c>
      <c r="BX596">
        <v>2.4649999999999999</v>
      </c>
      <c r="BY596">
        <v>9.3249999999999993</v>
      </c>
      <c r="BZ596">
        <v>119.7065868263473</v>
      </c>
      <c r="CA596">
        <v>19488.365269461079</v>
      </c>
      <c r="CB596">
        <v>119.7065868263473</v>
      </c>
      <c r="CC596">
        <v>19488.365269461079</v>
      </c>
      <c r="CH596">
        <v>1.2849999999999999</v>
      </c>
      <c r="CI596">
        <v>2.0049999999999999</v>
      </c>
      <c r="CJ596">
        <v>2.0049999999999999</v>
      </c>
      <c r="CK596">
        <v>5.9450000000000003</v>
      </c>
      <c r="CL596">
        <v>2.4950000000000001</v>
      </c>
      <c r="CM596">
        <v>10.115</v>
      </c>
      <c r="CN596">
        <v>2.59</v>
      </c>
      <c r="CO596">
        <v>10.98</v>
      </c>
      <c r="CP596">
        <v>2.7250000000000001</v>
      </c>
      <c r="CQ596">
        <v>12.125</v>
      </c>
      <c r="CR596">
        <v>2.82</v>
      </c>
      <c r="CS596">
        <v>12.91</v>
      </c>
      <c r="CT596">
        <v>2.99</v>
      </c>
      <c r="CU596">
        <v>14.58</v>
      </c>
      <c r="CV596">
        <v>3.22</v>
      </c>
      <c r="CW596">
        <v>18.190000000000001</v>
      </c>
      <c r="CX596">
        <v>3.5249999999999999</v>
      </c>
      <c r="CY596">
        <v>21.285</v>
      </c>
      <c r="CZ596">
        <v>3.79</v>
      </c>
      <c r="DA596">
        <v>24.36</v>
      </c>
      <c r="DB596">
        <v>4.0650000000000004</v>
      </c>
      <c r="DC596">
        <v>27.515000000000001</v>
      </c>
      <c r="DD596">
        <v>4.41</v>
      </c>
      <c r="DE596">
        <v>32.92</v>
      </c>
      <c r="DF596">
        <v>4.7149999999999999</v>
      </c>
      <c r="DG596">
        <v>38.215000000000003</v>
      </c>
      <c r="DH596">
        <v>5.3049999999999997</v>
      </c>
      <c r="DI596">
        <v>51.895000000000003</v>
      </c>
      <c r="DJ596">
        <v>6.125</v>
      </c>
      <c r="DK596">
        <v>70.034999999999997</v>
      </c>
      <c r="DL596">
        <v>7.5</v>
      </c>
      <c r="DM596">
        <v>108.16</v>
      </c>
      <c r="DN596">
        <v>9.5749999999999993</v>
      </c>
      <c r="DO596">
        <v>195.61500000000001</v>
      </c>
      <c r="DP596">
        <v>13.09</v>
      </c>
      <c r="DQ596">
        <v>329.51</v>
      </c>
      <c r="DR596">
        <v>18.420000000000002</v>
      </c>
      <c r="DS596">
        <v>644.27</v>
      </c>
      <c r="DT596">
        <v>31.56</v>
      </c>
      <c r="DU596">
        <v>1932.27</v>
      </c>
      <c r="DV596">
        <v>56.725000000000001</v>
      </c>
      <c r="DW596">
        <v>5812.7650000000003</v>
      </c>
      <c r="DX596">
        <v>194.185</v>
      </c>
      <c r="DY596">
        <v>71090.684999999998</v>
      </c>
      <c r="DZ596">
        <v>11924.335329341317</v>
      </c>
      <c r="EA596">
        <v>193807331.37724552</v>
      </c>
      <c r="EB596">
        <v>11924.335329341317</v>
      </c>
      <c r="EC596">
        <v>193807331.37724552</v>
      </c>
      <c r="EH596">
        <v>-24.419299999999829</v>
      </c>
      <c r="EI596">
        <v>-15.231000000000009</v>
      </c>
      <c r="EJ596">
        <v>-12.883000000000024</v>
      </c>
      <c r="EK596">
        <v>-12.566650000000038</v>
      </c>
      <c r="EL596">
        <v>-11.910250000000044</v>
      </c>
      <c r="EM596">
        <v>-11.335450000000051</v>
      </c>
      <c r="EN596">
        <v>-10.981750000000057</v>
      </c>
      <c r="EO596">
        <v>-9.9946000000000534</v>
      </c>
      <c r="EP596">
        <v>-9.1464500000000513</v>
      </c>
      <c r="EQ596">
        <v>-8.5097500000000483</v>
      </c>
      <c r="ER596">
        <v>-7.9315500000000556</v>
      </c>
      <c r="ES596">
        <v>-7.524650000000058</v>
      </c>
      <c r="ET596">
        <v>-7.2261000000000593</v>
      </c>
      <c r="EU596">
        <v>-6.5793500000000531</v>
      </c>
      <c r="EV596">
        <v>-6.0370500000000611</v>
      </c>
      <c r="EW596">
        <v>-5.3871500000000649</v>
      </c>
      <c r="EX596">
        <v>-4.6845000000000576</v>
      </c>
      <c r="EY596">
        <v>-3.897150000000059</v>
      </c>
      <c r="EZ596">
        <v>-3.0385500000000611</v>
      </c>
      <c r="FA596">
        <v>-2.2413500000000584</v>
      </c>
      <c r="FB596">
        <v>-1.5004500000000447</v>
      </c>
      <c r="FC596">
        <v>-0.77380000000003446</v>
      </c>
      <c r="FD596">
        <v>1.0000000000000053E-100</v>
      </c>
      <c r="FE596">
        <v>1.0000000000000053E-100</v>
      </c>
      <c r="FG596">
        <v>200</v>
      </c>
      <c r="FH596">
        <v>200</v>
      </c>
      <c r="FI596">
        <v>200</v>
      </c>
      <c r="FJ596">
        <v>200</v>
      </c>
      <c r="FK596">
        <v>200</v>
      </c>
      <c r="FL596">
        <v>200</v>
      </c>
      <c r="FM596">
        <v>200</v>
      </c>
      <c r="FN596">
        <v>200</v>
      </c>
      <c r="FO596">
        <v>200</v>
      </c>
      <c r="FP596">
        <v>200</v>
      </c>
      <c r="FQ596">
        <v>200</v>
      </c>
      <c r="FR596">
        <v>200</v>
      </c>
      <c r="FS596">
        <v>200</v>
      </c>
      <c r="FT596">
        <v>200</v>
      </c>
      <c r="FU596">
        <v>200</v>
      </c>
      <c r="FV596">
        <v>200</v>
      </c>
      <c r="FW596">
        <v>200</v>
      </c>
      <c r="FX596">
        <v>200</v>
      </c>
      <c r="FY596">
        <v>200</v>
      </c>
      <c r="FZ596">
        <v>200</v>
      </c>
      <c r="GA596">
        <v>200</v>
      </c>
      <c r="GB596">
        <v>200</v>
      </c>
      <c r="GC596">
        <v>167</v>
      </c>
      <c r="GD596">
        <v>167</v>
      </c>
      <c r="GF596">
        <v>319056.09999999998</v>
      </c>
      <c r="GG596">
        <v>215239.185</v>
      </c>
      <c r="GH596">
        <v>182190.5</v>
      </c>
      <c r="GI596">
        <v>174864.8</v>
      </c>
      <c r="GJ596">
        <v>166937.08499999999</v>
      </c>
      <c r="GK596">
        <v>158925.81</v>
      </c>
      <c r="GL596">
        <v>150719.87</v>
      </c>
      <c r="GM596">
        <v>142094.55499999999</v>
      </c>
      <c r="GN596">
        <v>132911.38</v>
      </c>
      <c r="GO596">
        <v>123706.01</v>
      </c>
      <c r="GP596">
        <v>113894.075</v>
      </c>
      <c r="GQ596">
        <v>103351.675</v>
      </c>
      <c r="GR596">
        <v>92762.354999999996</v>
      </c>
      <c r="GS596">
        <v>81428.789999999994</v>
      </c>
      <c r="GT596">
        <v>69634.8</v>
      </c>
      <c r="GU596">
        <v>57790.254999999997</v>
      </c>
      <c r="GV596">
        <v>46638.89</v>
      </c>
      <c r="GW596">
        <v>35523.699999999997</v>
      </c>
      <c r="GX596">
        <v>25708.48</v>
      </c>
      <c r="GY596">
        <v>16415.03</v>
      </c>
      <c r="GZ596">
        <v>8610.0249999999996</v>
      </c>
      <c r="HA596">
        <v>2593.06</v>
      </c>
      <c r="HB596">
        <v>15.023952095808383</v>
      </c>
      <c r="HC596">
        <v>15.023952095808383</v>
      </c>
      <c r="HE596">
        <v>0</v>
      </c>
      <c r="HF596">
        <v>0</v>
      </c>
      <c r="HL596" t="s">
        <v>242</v>
      </c>
      <c r="HM596">
        <v>20.456063095000008</v>
      </c>
      <c r="HN596">
        <v>418.72301001595827</v>
      </c>
      <c r="HP596">
        <v>1.1909326500000001</v>
      </c>
      <c r="HQ596">
        <v>12.438570213384432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L596" s="4">
        <f t="shared" si="260"/>
        <v>14.678288888888888</v>
      </c>
      <c r="IM596" s="4"/>
      <c r="IN596" s="4">
        <f t="shared" si="248"/>
        <v>1.4422777777777778</v>
      </c>
      <c r="IO596" s="4">
        <f t="shared" si="249"/>
        <v>0</v>
      </c>
      <c r="IP596" s="4"/>
      <c r="IQ596" s="4"/>
      <c r="IR596" s="4">
        <f t="shared" si="250"/>
        <v>3.9594845339803843E-3</v>
      </c>
      <c r="IS596" s="9">
        <f t="shared" si="251"/>
        <v>0.24314041411294815</v>
      </c>
      <c r="IT596">
        <v>49043</v>
      </c>
      <c r="IU596" s="9"/>
      <c r="IV596" s="9">
        <f t="shared" si="252"/>
        <v>0</v>
      </c>
      <c r="IW596" s="9">
        <f t="shared" si="253"/>
        <v>0</v>
      </c>
      <c r="IX596" s="9"/>
      <c r="IY596" s="9">
        <f t="shared" si="264"/>
        <v>2</v>
      </c>
      <c r="IZ596" s="9">
        <f t="shared" si="264"/>
        <v>2</v>
      </c>
      <c r="JA596" s="9">
        <f t="shared" si="264"/>
        <v>2</v>
      </c>
      <c r="JB596" s="9">
        <f t="shared" si="264"/>
        <v>2</v>
      </c>
      <c r="JC596" s="9">
        <f t="shared" si="264"/>
        <v>2</v>
      </c>
      <c r="JD596" s="9">
        <f t="shared" si="264"/>
        <v>2</v>
      </c>
      <c r="JE596" s="9">
        <f t="shared" si="264"/>
        <v>2</v>
      </c>
      <c r="JF596" s="9">
        <f t="shared" si="262"/>
        <v>2</v>
      </c>
      <c r="JG596" s="9">
        <f t="shared" si="242"/>
        <v>2</v>
      </c>
      <c r="JH596" s="9">
        <f t="shared" si="242"/>
        <v>2</v>
      </c>
      <c r="JI596" s="9">
        <f t="shared" si="242"/>
        <v>2</v>
      </c>
      <c r="JJ596" s="9">
        <f t="shared" si="242"/>
        <v>2</v>
      </c>
      <c r="JK596" s="9">
        <f t="shared" si="242"/>
        <v>2</v>
      </c>
      <c r="JL596" s="9">
        <f t="shared" si="246"/>
        <v>2</v>
      </c>
      <c r="JM596" s="9">
        <f t="shared" si="246"/>
        <v>2</v>
      </c>
      <c r="JN596" s="9">
        <f t="shared" si="246"/>
        <v>2</v>
      </c>
      <c r="JO596" s="9">
        <f t="shared" si="246"/>
        <v>2</v>
      </c>
      <c r="JP596" s="9">
        <f t="shared" si="246"/>
        <v>2</v>
      </c>
      <c r="JQ596" s="9">
        <f t="shared" si="246"/>
        <v>2</v>
      </c>
      <c r="JR596" s="9">
        <f t="shared" si="238"/>
        <v>2</v>
      </c>
      <c r="JS596" s="9">
        <f t="shared" si="238"/>
        <v>2</v>
      </c>
      <c r="JT596" s="9">
        <f t="shared" si="238"/>
        <v>2</v>
      </c>
      <c r="JU596" s="9">
        <f t="shared" si="238"/>
        <v>1.67</v>
      </c>
      <c r="JV596" s="9">
        <f t="shared" si="238"/>
        <v>1.67</v>
      </c>
      <c r="JW596" s="10">
        <f t="shared" si="254"/>
        <v>3.0512535289547085E-3</v>
      </c>
      <c r="JX596" s="4">
        <f t="shared" si="255"/>
        <v>20.456063095000008</v>
      </c>
      <c r="JY596" s="4">
        <f t="shared" si="256"/>
        <v>0.27249266933694116</v>
      </c>
      <c r="JZ596" s="11">
        <f t="shared" si="257"/>
        <v>20.316164869555735</v>
      </c>
      <c r="KA596" s="11">
        <f t="shared" si="258"/>
        <v>20.595961320444282</v>
      </c>
      <c r="KB596" s="9">
        <f t="shared" si="259"/>
        <v>3.0098022028971459E-3</v>
      </c>
      <c r="KC596" s="12">
        <f t="shared" si="261"/>
        <v>1.5152639329629635E-2</v>
      </c>
      <c r="KD596" s="9">
        <v>594</v>
      </c>
      <c r="KE596" s="9">
        <f t="shared" si="265"/>
        <v>537.13148148148139</v>
      </c>
      <c r="KF596" s="9">
        <f t="shared" si="265"/>
        <v>362.35553030303032</v>
      </c>
      <c r="KG596" s="9">
        <f t="shared" si="265"/>
        <v>306.71801346801345</v>
      </c>
      <c r="KH596" s="9">
        <f t="shared" si="265"/>
        <v>294.38518518518515</v>
      </c>
      <c r="KI596" s="9">
        <f t="shared" si="265"/>
        <v>281.0388636363636</v>
      </c>
      <c r="KJ596" s="9">
        <f t="shared" si="265"/>
        <v>267.55186868686866</v>
      </c>
      <c r="KK596" s="9">
        <f t="shared" si="265"/>
        <v>253.73715488215487</v>
      </c>
      <c r="KL596" s="9">
        <f t="shared" si="263"/>
        <v>239.21642255892255</v>
      </c>
      <c r="KM596" s="9">
        <f t="shared" si="243"/>
        <v>223.756531986532</v>
      </c>
      <c r="KN596" s="9">
        <f t="shared" si="243"/>
        <v>208.25927609427609</v>
      </c>
      <c r="KO596" s="9">
        <f t="shared" si="243"/>
        <v>191.74086700336699</v>
      </c>
      <c r="KP596" s="9">
        <f t="shared" si="243"/>
        <v>173.99271885521887</v>
      </c>
      <c r="KQ596" s="9">
        <f t="shared" si="243"/>
        <v>156.16558080808079</v>
      </c>
      <c r="KR596" s="9">
        <f t="shared" si="247"/>
        <v>137.08550505050505</v>
      </c>
      <c r="KS596" s="9">
        <f t="shared" si="247"/>
        <v>117.23030303030303</v>
      </c>
      <c r="KT596" s="9">
        <f t="shared" si="247"/>
        <v>97.289991582491581</v>
      </c>
      <c r="KU596" s="9">
        <f t="shared" si="247"/>
        <v>78.516649831649829</v>
      </c>
      <c r="KV596" s="9">
        <f t="shared" si="247"/>
        <v>59.804208754208751</v>
      </c>
      <c r="KW596" s="9">
        <f t="shared" si="247"/>
        <v>43.280269360269358</v>
      </c>
      <c r="KX596" s="9">
        <f t="shared" si="239"/>
        <v>27.634730639730638</v>
      </c>
      <c r="KY596" s="9">
        <f t="shared" si="239"/>
        <v>14.494991582491583</v>
      </c>
      <c r="KZ596" s="9">
        <f t="shared" si="239"/>
        <v>4.3654208754208756</v>
      </c>
      <c r="LA596" s="9">
        <f t="shared" si="239"/>
        <v>2.529284864614206E-2</v>
      </c>
      <c r="LB596" s="9">
        <f t="shared" si="239"/>
        <v>2.529284864614206E-2</v>
      </c>
    </row>
    <row r="597" spans="1:314" x14ac:dyDescent="0.25">
      <c r="A597">
        <v>280</v>
      </c>
      <c r="B597">
        <v>27900</v>
      </c>
      <c r="C597">
        <v>778410000</v>
      </c>
      <c r="K597">
        <v>280</v>
      </c>
      <c r="L597">
        <v>78400</v>
      </c>
      <c r="M597">
        <v>0</v>
      </c>
      <c r="N597">
        <v>0</v>
      </c>
      <c r="R597">
        <v>0</v>
      </c>
      <c r="S597">
        <v>10424.215</v>
      </c>
      <c r="T597">
        <v>37.442950357143268</v>
      </c>
      <c r="U597" s="2">
        <v>2.6234953703703707E-4</v>
      </c>
      <c r="V597" s="1"/>
      <c r="W597" s="1">
        <v>22089.855</v>
      </c>
      <c r="X597" s="1">
        <v>79621.184999999998</v>
      </c>
      <c r="Y597" s="1"/>
      <c r="Z597" s="1"/>
      <c r="AA597" s="1"/>
      <c r="AB597" s="1">
        <v>0</v>
      </c>
      <c r="AC597" s="1">
        <v>0</v>
      </c>
      <c r="AD597" s="1"/>
      <c r="AE597" s="1"/>
      <c r="AF597" s="1"/>
      <c r="AG597" s="1"/>
      <c r="AH597" s="1">
        <v>1</v>
      </c>
      <c r="AI597" s="1">
        <v>1</v>
      </c>
      <c r="AJ597" s="1">
        <v>1</v>
      </c>
      <c r="AK597" s="1">
        <v>1</v>
      </c>
      <c r="AL597" s="1">
        <v>1</v>
      </c>
      <c r="AM597" s="1">
        <v>1</v>
      </c>
      <c r="AN597" s="1">
        <v>1</v>
      </c>
      <c r="AO597" s="1">
        <v>1</v>
      </c>
      <c r="AP597" s="1">
        <v>1</v>
      </c>
      <c r="AQ597" s="1">
        <v>1</v>
      </c>
      <c r="AR597" s="1">
        <v>1</v>
      </c>
      <c r="AS597" s="1">
        <v>1</v>
      </c>
      <c r="AT597" s="1">
        <v>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B597" s="1">
        <v>1</v>
      </c>
      <c r="BC597" s="1">
        <v>1</v>
      </c>
      <c r="BD597" s="1">
        <v>1</v>
      </c>
      <c r="BE597" s="1">
        <v>1</v>
      </c>
      <c r="BF597" s="1">
        <v>1</v>
      </c>
      <c r="BG597" s="1">
        <v>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1.04</v>
      </c>
      <c r="BU597">
        <v>1.1200000000000001</v>
      </c>
      <c r="BV597">
        <v>1.26</v>
      </c>
      <c r="BW597">
        <v>1.86</v>
      </c>
      <c r="BX597">
        <v>2.4350000000000001</v>
      </c>
      <c r="BY597">
        <v>8.8049999999999997</v>
      </c>
      <c r="BZ597">
        <v>119.79885057471265</v>
      </c>
      <c r="CA597">
        <v>20495.373563218393</v>
      </c>
      <c r="CB597">
        <v>119.79885057471265</v>
      </c>
      <c r="CC597">
        <v>20495.373563218393</v>
      </c>
      <c r="CH597">
        <v>1.23</v>
      </c>
      <c r="CI597">
        <v>1.84</v>
      </c>
      <c r="CJ597">
        <v>2.0099999999999998</v>
      </c>
      <c r="CK597">
        <v>6.06</v>
      </c>
      <c r="CL597">
        <v>2.5049999999999999</v>
      </c>
      <c r="CM597">
        <v>9.9250000000000007</v>
      </c>
      <c r="CN597">
        <v>2.6949999999999998</v>
      </c>
      <c r="CO597">
        <v>11.994999999999999</v>
      </c>
      <c r="CP597">
        <v>2.8149999999999999</v>
      </c>
      <c r="CQ597">
        <v>13.045</v>
      </c>
      <c r="CR597">
        <v>2.9750000000000001</v>
      </c>
      <c r="CS597">
        <v>14.494999999999999</v>
      </c>
      <c r="CT597">
        <v>3.13</v>
      </c>
      <c r="CU597">
        <v>15.82</v>
      </c>
      <c r="CV597">
        <v>3.2949999999999999</v>
      </c>
      <c r="CW597">
        <v>17.565000000000001</v>
      </c>
      <c r="CX597">
        <v>3.49</v>
      </c>
      <c r="CY597">
        <v>19.059999999999999</v>
      </c>
      <c r="CZ597">
        <v>3.68</v>
      </c>
      <c r="DA597">
        <v>20.99</v>
      </c>
      <c r="DB597">
        <v>4.085</v>
      </c>
      <c r="DC597">
        <v>27.635000000000002</v>
      </c>
      <c r="DD597">
        <v>4.4950000000000001</v>
      </c>
      <c r="DE597">
        <v>34.625</v>
      </c>
      <c r="DF597">
        <v>4.9800000000000004</v>
      </c>
      <c r="DG597">
        <v>43</v>
      </c>
      <c r="DH597">
        <v>5.915</v>
      </c>
      <c r="DI597">
        <v>60.185000000000002</v>
      </c>
      <c r="DJ597">
        <v>7.4550000000000001</v>
      </c>
      <c r="DK597">
        <v>97.435000000000002</v>
      </c>
      <c r="DL597">
        <v>9.4149999999999991</v>
      </c>
      <c r="DM597">
        <v>158.13499999999999</v>
      </c>
      <c r="DN597">
        <v>11.234999999999999</v>
      </c>
      <c r="DO597">
        <v>216.565</v>
      </c>
      <c r="DP597">
        <v>14.82</v>
      </c>
      <c r="DQ597">
        <v>380.68</v>
      </c>
      <c r="DR597">
        <v>19.364999999999998</v>
      </c>
      <c r="DS597">
        <v>652.03499999999997</v>
      </c>
      <c r="DT597">
        <v>30.63</v>
      </c>
      <c r="DU597">
        <v>1726.05</v>
      </c>
      <c r="DV597">
        <v>61.625</v>
      </c>
      <c r="DW597">
        <v>6826.7849999999999</v>
      </c>
      <c r="DX597">
        <v>188.61</v>
      </c>
      <c r="DY597">
        <v>64861.52</v>
      </c>
      <c r="DZ597">
        <v>11932.155172413793</v>
      </c>
      <c r="EA597">
        <v>203809083.28160921</v>
      </c>
      <c r="EB597">
        <v>11932.155172413793</v>
      </c>
      <c r="EC597">
        <v>203809083.28160921</v>
      </c>
      <c r="EH597">
        <v>-26.726999999999894</v>
      </c>
      <c r="EI597">
        <v>-15.940900000000026</v>
      </c>
      <c r="EJ597">
        <v>-13.258100000000047</v>
      </c>
      <c r="EK597">
        <v>-12.453200000000054</v>
      </c>
      <c r="EL597">
        <v>-12.164000000000053</v>
      </c>
      <c r="EM597">
        <v>-11.488950000000051</v>
      </c>
      <c r="EN597">
        <v>-10.745600000000049</v>
      </c>
      <c r="EO597">
        <v>-10.039700000000048</v>
      </c>
      <c r="EP597">
        <v>-9.4641000000000481</v>
      </c>
      <c r="EQ597">
        <v>-9.1077500000000438</v>
      </c>
      <c r="ER597">
        <v>-8.6130500000000474</v>
      </c>
      <c r="ES597">
        <v>-7.9158500000000558</v>
      </c>
      <c r="ET597">
        <v>-7.3180000000000618</v>
      </c>
      <c r="EU597">
        <v>-6.5233000000000558</v>
      </c>
      <c r="EV597">
        <v>-5.7768000000000566</v>
      </c>
      <c r="EW597">
        <v>-4.9453000000000644</v>
      </c>
      <c r="EX597">
        <v>-4.4030500000000652</v>
      </c>
      <c r="EY597">
        <v>-3.6962500000000671</v>
      </c>
      <c r="EZ597">
        <v>-3.0003000000000646</v>
      </c>
      <c r="FA597">
        <v>-2.3121000000000578</v>
      </c>
      <c r="FB597">
        <v>-1.5005000000000457</v>
      </c>
      <c r="FC597">
        <v>-0.726550000000039</v>
      </c>
      <c r="FD597">
        <v>1.000000000000005E-100</v>
      </c>
      <c r="FE597">
        <v>1.000000000000005E-100</v>
      </c>
      <c r="FG597">
        <v>200</v>
      </c>
      <c r="FH597">
        <v>200</v>
      </c>
      <c r="FI597">
        <v>200</v>
      </c>
      <c r="FJ597">
        <v>200</v>
      </c>
      <c r="FK597">
        <v>200</v>
      </c>
      <c r="FL597">
        <v>200</v>
      </c>
      <c r="FM597">
        <v>200</v>
      </c>
      <c r="FN597">
        <v>200</v>
      </c>
      <c r="FO597">
        <v>200</v>
      </c>
      <c r="FP597">
        <v>200</v>
      </c>
      <c r="FQ597">
        <v>200</v>
      </c>
      <c r="FR597">
        <v>200</v>
      </c>
      <c r="FS597">
        <v>200</v>
      </c>
      <c r="FT597">
        <v>200</v>
      </c>
      <c r="FU597">
        <v>200</v>
      </c>
      <c r="FV597">
        <v>200</v>
      </c>
      <c r="FW597">
        <v>200</v>
      </c>
      <c r="FX597">
        <v>200</v>
      </c>
      <c r="FY597">
        <v>200</v>
      </c>
      <c r="FZ597">
        <v>200</v>
      </c>
      <c r="GA597">
        <v>200</v>
      </c>
      <c r="GB597">
        <v>200</v>
      </c>
      <c r="GC597">
        <v>174</v>
      </c>
      <c r="GD597">
        <v>174</v>
      </c>
      <c r="GF597">
        <v>342468.68</v>
      </c>
      <c r="GG597">
        <v>230711.3</v>
      </c>
      <c r="GH597">
        <v>195206.87</v>
      </c>
      <c r="GI597">
        <v>187338.375</v>
      </c>
      <c r="GJ597">
        <v>178824.965</v>
      </c>
      <c r="GK597">
        <v>170223.96</v>
      </c>
      <c r="GL597">
        <v>161415.76</v>
      </c>
      <c r="GM597">
        <v>152158.27499999999</v>
      </c>
      <c r="GN597">
        <v>142302.87</v>
      </c>
      <c r="GO597">
        <v>132427.54999999999</v>
      </c>
      <c r="GP597">
        <v>121904.855</v>
      </c>
      <c r="GQ597">
        <v>110602.675</v>
      </c>
      <c r="GR597">
        <v>99250.63</v>
      </c>
      <c r="GS597">
        <v>87103.145000000004</v>
      </c>
      <c r="GT597">
        <v>74466.195000000007</v>
      </c>
      <c r="GU597">
        <v>61779.195</v>
      </c>
      <c r="GV597">
        <v>49840.13</v>
      </c>
      <c r="GW597">
        <v>37948.175000000003</v>
      </c>
      <c r="GX597">
        <v>27453.485000000001</v>
      </c>
      <c r="GY597">
        <v>17522.215</v>
      </c>
      <c r="GZ597">
        <v>9186.5</v>
      </c>
      <c r="HA597">
        <v>2765.25</v>
      </c>
      <c r="HB597">
        <v>15.419540229885058</v>
      </c>
      <c r="HC597">
        <v>15.419540229885058</v>
      </c>
      <c r="HE597">
        <v>0</v>
      </c>
      <c r="HF597">
        <v>0</v>
      </c>
      <c r="HL597" t="s">
        <v>242</v>
      </c>
      <c r="HM597">
        <v>21.873426084999991</v>
      </c>
      <c r="HN597">
        <v>478.76646826897672</v>
      </c>
      <c r="HP597">
        <v>1.2503392649999998</v>
      </c>
      <c r="HQ597">
        <v>14.037369711544221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L597" s="4">
        <f t="shared" si="260"/>
        <v>15.778467857142857</v>
      </c>
      <c r="IM597" s="4"/>
      <c r="IN597" s="4">
        <f t="shared" si="248"/>
        <v>1.4891735714285714</v>
      </c>
      <c r="IO597" s="4">
        <f t="shared" si="249"/>
        <v>0</v>
      </c>
      <c r="IP597" s="4"/>
      <c r="IQ597" s="4"/>
      <c r="IR597" s="4">
        <f t="shared" si="250"/>
        <v>3.8457303645705898E-3</v>
      </c>
      <c r="IS597" s="9">
        <f t="shared" si="251"/>
        <v>0.24329490197401912</v>
      </c>
      <c r="IT597">
        <v>49044</v>
      </c>
      <c r="IU597" s="9"/>
      <c r="IV597" s="9">
        <f t="shared" si="252"/>
        <v>0</v>
      </c>
      <c r="IW597" s="9">
        <f t="shared" si="253"/>
        <v>0</v>
      </c>
      <c r="IX597" s="9"/>
      <c r="IY597" s="9">
        <f t="shared" si="264"/>
        <v>2</v>
      </c>
      <c r="IZ597" s="9">
        <f t="shared" si="264"/>
        <v>2</v>
      </c>
      <c r="JA597" s="9">
        <f t="shared" si="264"/>
        <v>2</v>
      </c>
      <c r="JB597" s="9">
        <f t="shared" si="264"/>
        <v>2</v>
      </c>
      <c r="JC597" s="9">
        <f t="shared" si="264"/>
        <v>2</v>
      </c>
      <c r="JD597" s="9">
        <f t="shared" si="264"/>
        <v>2</v>
      </c>
      <c r="JE597" s="9">
        <f t="shared" si="264"/>
        <v>2</v>
      </c>
      <c r="JF597" s="9">
        <f t="shared" si="262"/>
        <v>2</v>
      </c>
      <c r="JG597" s="9">
        <f t="shared" si="242"/>
        <v>2</v>
      </c>
      <c r="JH597" s="9">
        <f t="shared" si="242"/>
        <v>2</v>
      </c>
      <c r="JI597" s="9">
        <f t="shared" si="242"/>
        <v>2</v>
      </c>
      <c r="JJ597" s="9">
        <f t="shared" si="242"/>
        <v>2</v>
      </c>
      <c r="JK597" s="9">
        <f t="shared" si="242"/>
        <v>2</v>
      </c>
      <c r="JL597" s="9">
        <f t="shared" si="246"/>
        <v>2</v>
      </c>
      <c r="JM597" s="9">
        <f t="shared" si="246"/>
        <v>2</v>
      </c>
      <c r="JN597" s="9">
        <f t="shared" si="246"/>
        <v>2</v>
      </c>
      <c r="JO597" s="9">
        <f t="shared" si="246"/>
        <v>2</v>
      </c>
      <c r="JP597" s="9">
        <f t="shared" si="246"/>
        <v>2</v>
      </c>
      <c r="JQ597" s="9">
        <f t="shared" si="246"/>
        <v>2</v>
      </c>
      <c r="JR597" s="9">
        <f t="shared" si="238"/>
        <v>2</v>
      </c>
      <c r="JS597" s="9">
        <f t="shared" si="238"/>
        <v>2</v>
      </c>
      <c r="JT597" s="9">
        <f t="shared" si="238"/>
        <v>2</v>
      </c>
      <c r="JU597" s="9">
        <f t="shared" si="238"/>
        <v>1.74</v>
      </c>
      <c r="JV597" s="9">
        <f t="shared" si="238"/>
        <v>1.74</v>
      </c>
      <c r="JW597" s="10">
        <f t="shared" si="254"/>
        <v>3.146422656685749E-3</v>
      </c>
      <c r="JX597" s="4">
        <f t="shared" si="255"/>
        <v>21.873426084999991</v>
      </c>
      <c r="JY597" s="4">
        <f t="shared" si="256"/>
        <v>0.31969957301868135</v>
      </c>
      <c r="JZ597" s="11">
        <f t="shared" si="257"/>
        <v>21.72189357319974</v>
      </c>
      <c r="KA597" s="11">
        <f t="shared" si="258"/>
        <v>22.024958596800243</v>
      </c>
      <c r="KB597" s="9">
        <f t="shared" si="259"/>
        <v>3.1031276533142484E-3</v>
      </c>
      <c r="KC597" s="12">
        <f t="shared" si="261"/>
        <v>1.5623875774999994E-2</v>
      </c>
      <c r="KD597" s="9">
        <v>595</v>
      </c>
      <c r="KE597" s="9">
        <f t="shared" si="265"/>
        <v>575.57761344537812</v>
      </c>
      <c r="KF597" s="9">
        <f t="shared" si="265"/>
        <v>387.7500840336134</v>
      </c>
      <c r="KG597" s="9">
        <f t="shared" si="265"/>
        <v>328.07877310924368</v>
      </c>
      <c r="KH597" s="9">
        <f t="shared" si="265"/>
        <v>314.8544117647059</v>
      </c>
      <c r="KI597" s="9">
        <f t="shared" si="265"/>
        <v>300.54615966386552</v>
      </c>
      <c r="KJ597" s="9">
        <f t="shared" si="265"/>
        <v>286.09068907563022</v>
      </c>
      <c r="KK597" s="9">
        <f t="shared" si="265"/>
        <v>271.28699159663864</v>
      </c>
      <c r="KL597" s="9">
        <f t="shared" si="263"/>
        <v>255.72819327731091</v>
      </c>
      <c r="KM597" s="9">
        <f t="shared" si="243"/>
        <v>239.16448739495797</v>
      </c>
      <c r="KN597" s="9">
        <f t="shared" si="243"/>
        <v>222.56731092436974</v>
      </c>
      <c r="KO597" s="9">
        <f t="shared" si="243"/>
        <v>204.88210924369747</v>
      </c>
      <c r="KP597" s="9">
        <f t="shared" si="243"/>
        <v>185.8868487394958</v>
      </c>
      <c r="KQ597" s="9">
        <f t="shared" si="243"/>
        <v>166.80778151260506</v>
      </c>
      <c r="KR597" s="9">
        <f t="shared" si="247"/>
        <v>146.39184033613446</v>
      </c>
      <c r="KS597" s="9">
        <f t="shared" si="247"/>
        <v>125.15326890756303</v>
      </c>
      <c r="KT597" s="9">
        <f t="shared" si="247"/>
        <v>103.83057983193277</v>
      </c>
      <c r="KU597" s="9">
        <f t="shared" si="247"/>
        <v>83.764924369747888</v>
      </c>
      <c r="KV597" s="9">
        <f t="shared" si="247"/>
        <v>63.778445378151268</v>
      </c>
      <c r="KW597" s="9">
        <f t="shared" si="247"/>
        <v>46.14031092436975</v>
      </c>
      <c r="KX597" s="9">
        <f t="shared" si="239"/>
        <v>29.449100840336136</v>
      </c>
      <c r="KY597" s="9">
        <f t="shared" si="239"/>
        <v>15.439495798319328</v>
      </c>
      <c r="KZ597" s="9">
        <f t="shared" si="239"/>
        <v>4.647478991596639</v>
      </c>
      <c r="LA597" s="9">
        <f t="shared" si="239"/>
        <v>2.5915193663672367E-2</v>
      </c>
      <c r="LB597" s="9">
        <f t="shared" si="239"/>
        <v>2.5915193663672367E-2</v>
      </c>
    </row>
    <row r="598" spans="1:314" x14ac:dyDescent="0.25">
      <c r="A598">
        <v>290</v>
      </c>
      <c r="B598">
        <v>28900</v>
      </c>
      <c r="C598">
        <v>835210000</v>
      </c>
      <c r="K598">
        <v>290</v>
      </c>
      <c r="L598">
        <v>84100</v>
      </c>
      <c r="M598">
        <v>0</v>
      </c>
      <c r="N598">
        <v>0</v>
      </c>
      <c r="R598">
        <v>0</v>
      </c>
      <c r="S598">
        <v>11146.76</v>
      </c>
      <c r="T598">
        <v>38.629391206896827</v>
      </c>
      <c r="U598" s="2">
        <v>2.5287037037037037E-4</v>
      </c>
      <c r="V598" s="1"/>
      <c r="W598" s="1">
        <v>24616.13</v>
      </c>
      <c r="X598" s="1">
        <v>94850.74</v>
      </c>
      <c r="Y598" s="1"/>
      <c r="Z598" s="1"/>
      <c r="AA598" s="1"/>
      <c r="AB598" s="1">
        <v>0</v>
      </c>
      <c r="AC598" s="1">
        <v>0</v>
      </c>
      <c r="AD598" s="1"/>
      <c r="AE598" s="1"/>
      <c r="AF598" s="1"/>
      <c r="AG598" s="1"/>
      <c r="AH598" s="1">
        <v>1</v>
      </c>
      <c r="AI598" s="1">
        <v>1</v>
      </c>
      <c r="AJ598" s="1">
        <v>1</v>
      </c>
      <c r="AK598" s="1">
        <v>1</v>
      </c>
      <c r="AL598" s="1">
        <v>1</v>
      </c>
      <c r="AM598" s="1">
        <v>1</v>
      </c>
      <c r="AN598" s="1">
        <v>1</v>
      </c>
      <c r="AO598" s="1">
        <v>1</v>
      </c>
      <c r="AP598" s="1">
        <v>1</v>
      </c>
      <c r="AQ598" s="1">
        <v>1</v>
      </c>
      <c r="AR598" s="1">
        <v>1</v>
      </c>
      <c r="AS598" s="1">
        <v>1</v>
      </c>
      <c r="AT598" s="1">
        <v>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B598" s="1">
        <v>1</v>
      </c>
      <c r="BC598" s="1">
        <v>1</v>
      </c>
      <c r="BD598" s="1">
        <v>1</v>
      </c>
      <c r="BE598" s="1">
        <v>1</v>
      </c>
      <c r="BF598" s="1">
        <v>1</v>
      </c>
      <c r="BG598" s="1">
        <v>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1.04</v>
      </c>
      <c r="BU598">
        <v>1.1200000000000001</v>
      </c>
      <c r="BV598">
        <v>1.21</v>
      </c>
      <c r="BW598">
        <v>1.71</v>
      </c>
      <c r="BX598">
        <v>2.645</v>
      </c>
      <c r="BY598">
        <v>10.654999999999999</v>
      </c>
      <c r="BZ598">
        <v>132.10285714285715</v>
      </c>
      <c r="CA598">
        <v>24803.965714285714</v>
      </c>
      <c r="CB598">
        <v>132.10285714285715</v>
      </c>
      <c r="CC598">
        <v>24803.965714285714</v>
      </c>
      <c r="CH598">
        <v>1.2649999999999999</v>
      </c>
      <c r="CI598">
        <v>1.895</v>
      </c>
      <c r="CJ598">
        <v>2.06</v>
      </c>
      <c r="CK598">
        <v>6.5</v>
      </c>
      <c r="CL598">
        <v>2.5550000000000002</v>
      </c>
      <c r="CM598">
        <v>10.375</v>
      </c>
      <c r="CN598">
        <v>2.6549999999999998</v>
      </c>
      <c r="CO598">
        <v>11.005000000000001</v>
      </c>
      <c r="CP598">
        <v>2.81</v>
      </c>
      <c r="CQ598">
        <v>13.08</v>
      </c>
      <c r="CR598">
        <v>2.9649999999999999</v>
      </c>
      <c r="CS598">
        <v>15.055</v>
      </c>
      <c r="CT598">
        <v>3.0350000000000001</v>
      </c>
      <c r="CU598">
        <v>15.625</v>
      </c>
      <c r="CV598">
        <v>3.2</v>
      </c>
      <c r="CW598">
        <v>17.22</v>
      </c>
      <c r="CX598">
        <v>3.3149999999999999</v>
      </c>
      <c r="CY598">
        <v>18.975000000000001</v>
      </c>
      <c r="CZ598">
        <v>3.5649999999999999</v>
      </c>
      <c r="DA598">
        <v>22.004999999999999</v>
      </c>
      <c r="DB598">
        <v>4.05</v>
      </c>
      <c r="DC598">
        <v>30.6</v>
      </c>
      <c r="DD598">
        <v>4.53</v>
      </c>
      <c r="DE598">
        <v>37.130000000000003</v>
      </c>
      <c r="DF598">
        <v>4.9400000000000004</v>
      </c>
      <c r="DG598">
        <v>42.11</v>
      </c>
      <c r="DH598">
        <v>5.7649999999999997</v>
      </c>
      <c r="DI598">
        <v>55.454999999999998</v>
      </c>
      <c r="DJ598">
        <v>6.8949999999999996</v>
      </c>
      <c r="DK598">
        <v>92.685000000000002</v>
      </c>
      <c r="DL598">
        <v>8.1750000000000007</v>
      </c>
      <c r="DM598">
        <v>128.655</v>
      </c>
      <c r="DN598">
        <v>10.68</v>
      </c>
      <c r="DO598">
        <v>204.27</v>
      </c>
      <c r="DP598">
        <v>13.73</v>
      </c>
      <c r="DQ598">
        <v>333.44</v>
      </c>
      <c r="DR598">
        <v>19.420000000000002</v>
      </c>
      <c r="DS598">
        <v>676.93</v>
      </c>
      <c r="DT598">
        <v>32.515000000000001</v>
      </c>
      <c r="DU598">
        <v>2059.6750000000002</v>
      </c>
      <c r="DV598">
        <v>57.27</v>
      </c>
      <c r="DW598">
        <v>6462.92</v>
      </c>
      <c r="DX598">
        <v>208.80500000000001</v>
      </c>
      <c r="DY598">
        <v>81906.195000000007</v>
      </c>
      <c r="DZ598">
        <v>13158.325714285715</v>
      </c>
      <c r="EA598">
        <v>246664025.38857144</v>
      </c>
      <c r="EB598">
        <v>13158.325714285715</v>
      </c>
      <c r="EC598">
        <v>246664025.38857144</v>
      </c>
      <c r="EH598">
        <v>-25.829749999999848</v>
      </c>
      <c r="EI598">
        <v>-15.763700000000007</v>
      </c>
      <c r="EJ598">
        <v>-12.136550000000048</v>
      </c>
      <c r="EK598">
        <v>-11.423150000000053</v>
      </c>
      <c r="EL598">
        <v>-11.002700000000052</v>
      </c>
      <c r="EM598">
        <v>-10.668650000000055</v>
      </c>
      <c r="EN598">
        <v>-10.392850000000053</v>
      </c>
      <c r="EO598">
        <v>-9.7814000000000565</v>
      </c>
      <c r="EP598">
        <v>-9.3693500000000576</v>
      </c>
      <c r="EQ598">
        <v>-8.8534000000000503</v>
      </c>
      <c r="ER598">
        <v>-8.3698500000000617</v>
      </c>
      <c r="ES598">
        <v>-7.6399000000000639</v>
      </c>
      <c r="ET598">
        <v>-7.1041000000000629</v>
      </c>
      <c r="EU598">
        <v>-6.5511000000000612</v>
      </c>
      <c r="EV598">
        <v>-5.9531500000000594</v>
      </c>
      <c r="EW598">
        <v>-5.3094000000000605</v>
      </c>
      <c r="EX598">
        <v>-4.4562000000000586</v>
      </c>
      <c r="EY598">
        <v>-3.6219000000000574</v>
      </c>
      <c r="EZ598">
        <v>-2.9966500000000615</v>
      </c>
      <c r="FA598">
        <v>-2.2456500000000519</v>
      </c>
      <c r="FB598">
        <v>-1.5338000000000451</v>
      </c>
      <c r="FC598">
        <v>-0.79815000000003722</v>
      </c>
      <c r="FD598">
        <v>1.0000000000000048E-100</v>
      </c>
      <c r="FE598">
        <v>1.0000000000000048E-100</v>
      </c>
      <c r="FG598">
        <v>200</v>
      </c>
      <c r="FH598">
        <v>200</v>
      </c>
      <c r="FI598">
        <v>200</v>
      </c>
      <c r="FJ598">
        <v>200</v>
      </c>
      <c r="FK598">
        <v>200</v>
      </c>
      <c r="FL598">
        <v>200</v>
      </c>
      <c r="FM598">
        <v>200</v>
      </c>
      <c r="FN598">
        <v>200</v>
      </c>
      <c r="FO598">
        <v>200</v>
      </c>
      <c r="FP598">
        <v>200</v>
      </c>
      <c r="FQ598">
        <v>200</v>
      </c>
      <c r="FR598">
        <v>200</v>
      </c>
      <c r="FS598">
        <v>200</v>
      </c>
      <c r="FT598">
        <v>200</v>
      </c>
      <c r="FU598">
        <v>200</v>
      </c>
      <c r="FV598">
        <v>200</v>
      </c>
      <c r="FW598">
        <v>200</v>
      </c>
      <c r="FX598">
        <v>200</v>
      </c>
      <c r="FY598">
        <v>200</v>
      </c>
      <c r="FZ598">
        <v>200</v>
      </c>
      <c r="GA598">
        <v>200</v>
      </c>
      <c r="GB598">
        <v>200</v>
      </c>
      <c r="GC598">
        <v>175</v>
      </c>
      <c r="GD598">
        <v>175</v>
      </c>
      <c r="GF598">
        <v>366669.99</v>
      </c>
      <c r="GG598">
        <v>246656.595</v>
      </c>
      <c r="GH598">
        <v>208604.31</v>
      </c>
      <c r="GI598">
        <v>200175.505</v>
      </c>
      <c r="GJ598">
        <v>191056.935</v>
      </c>
      <c r="GK598">
        <v>181848.69</v>
      </c>
      <c r="GL598">
        <v>172417.92000000001</v>
      </c>
      <c r="GM598">
        <v>162508.75</v>
      </c>
      <c r="GN598">
        <v>151962.13500000001</v>
      </c>
      <c r="GO598">
        <v>141396.88500000001</v>
      </c>
      <c r="GP598">
        <v>130140.2</v>
      </c>
      <c r="GQ598">
        <v>118051.36500000001</v>
      </c>
      <c r="GR598">
        <v>105914.565</v>
      </c>
      <c r="GS598">
        <v>92929.27</v>
      </c>
      <c r="GT598">
        <v>79423.934999999998</v>
      </c>
      <c r="GU598">
        <v>65868.875</v>
      </c>
      <c r="GV598">
        <v>53121.644999999997</v>
      </c>
      <c r="GW598">
        <v>40430.925000000003</v>
      </c>
      <c r="GX598">
        <v>29238.12</v>
      </c>
      <c r="GY598">
        <v>18653.580000000002</v>
      </c>
      <c r="GZ598">
        <v>9774.3549999999996</v>
      </c>
      <c r="HA598">
        <v>2940.7750000000001</v>
      </c>
      <c r="HB598">
        <v>16.331428571428571</v>
      </c>
      <c r="HC598">
        <v>16.331428571428571</v>
      </c>
      <c r="HE598">
        <v>0</v>
      </c>
      <c r="HF598">
        <v>0</v>
      </c>
      <c r="HL598" t="s">
        <v>242</v>
      </c>
      <c r="HM598">
        <v>22.799046964999992</v>
      </c>
      <c r="HN598">
        <v>521.56771775422771</v>
      </c>
      <c r="HP598">
        <v>1.2437329400000001</v>
      </c>
      <c r="HQ598">
        <v>15.59797787504754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L598" s="4">
        <f t="shared" si="260"/>
        <v>16.976641379310344</v>
      </c>
      <c r="IM598" s="4"/>
      <c r="IN598" s="4">
        <f t="shared" si="248"/>
        <v>1.5374841379310344</v>
      </c>
      <c r="IO598" s="4">
        <f t="shared" si="249"/>
        <v>0</v>
      </c>
      <c r="IP598" s="4"/>
      <c r="IQ598" s="4"/>
      <c r="IR598" s="4">
        <f t="shared" si="250"/>
        <v>4.2574166581710671E-3</v>
      </c>
      <c r="IS598" s="9">
        <f t="shared" si="251"/>
        <v>0.26829086990081996</v>
      </c>
      <c r="IT598">
        <v>49045</v>
      </c>
      <c r="IU598" s="9"/>
      <c r="IV598" s="9">
        <f t="shared" si="252"/>
        <v>0</v>
      </c>
      <c r="IW598" s="9">
        <f t="shared" si="253"/>
        <v>0</v>
      </c>
      <c r="IX598" s="9"/>
      <c r="IY598" s="9">
        <f t="shared" si="264"/>
        <v>2</v>
      </c>
      <c r="IZ598" s="9">
        <f t="shared" si="264"/>
        <v>2</v>
      </c>
      <c r="JA598" s="9">
        <f t="shared" si="264"/>
        <v>2</v>
      </c>
      <c r="JB598" s="9">
        <f t="shared" si="264"/>
        <v>2</v>
      </c>
      <c r="JC598" s="9">
        <f t="shared" si="264"/>
        <v>2</v>
      </c>
      <c r="JD598" s="9">
        <f t="shared" si="264"/>
        <v>2</v>
      </c>
      <c r="JE598" s="9">
        <f t="shared" si="264"/>
        <v>2</v>
      </c>
      <c r="JF598" s="9">
        <f t="shared" si="262"/>
        <v>2</v>
      </c>
      <c r="JG598" s="9">
        <f t="shared" si="242"/>
        <v>2</v>
      </c>
      <c r="JH598" s="9">
        <f t="shared" si="242"/>
        <v>2</v>
      </c>
      <c r="JI598" s="9">
        <f t="shared" si="242"/>
        <v>2</v>
      </c>
      <c r="JJ598" s="9">
        <f t="shared" si="242"/>
        <v>2</v>
      </c>
      <c r="JK598" s="9">
        <f t="shared" si="242"/>
        <v>2</v>
      </c>
      <c r="JL598" s="9">
        <f t="shared" si="246"/>
        <v>2</v>
      </c>
      <c r="JM598" s="9">
        <f t="shared" si="246"/>
        <v>2</v>
      </c>
      <c r="JN598" s="9">
        <f t="shared" si="246"/>
        <v>2</v>
      </c>
      <c r="JO598" s="9">
        <f t="shared" si="246"/>
        <v>2</v>
      </c>
      <c r="JP598" s="9">
        <f t="shared" si="246"/>
        <v>2</v>
      </c>
      <c r="JQ598" s="9">
        <f t="shared" si="246"/>
        <v>2</v>
      </c>
      <c r="JR598" s="9">
        <f t="shared" si="238"/>
        <v>2</v>
      </c>
      <c r="JS598" s="9">
        <f t="shared" si="238"/>
        <v>2</v>
      </c>
      <c r="JT598" s="9">
        <f t="shared" si="238"/>
        <v>2</v>
      </c>
      <c r="JU598" s="9">
        <f t="shared" si="238"/>
        <v>1.75</v>
      </c>
      <c r="JV598" s="9">
        <f t="shared" si="238"/>
        <v>1.75</v>
      </c>
      <c r="JW598" s="10">
        <f t="shared" si="254"/>
        <v>3.1938918794810582E-3</v>
      </c>
      <c r="JX598" s="4">
        <f t="shared" si="255"/>
        <v>22.799046964999992</v>
      </c>
      <c r="JY598" s="4">
        <f t="shared" si="256"/>
        <v>1.7711752419523918</v>
      </c>
      <c r="JZ598" s="11">
        <f t="shared" si="257"/>
        <v>22.442377803762312</v>
      </c>
      <c r="KA598" s="11">
        <f t="shared" si="258"/>
        <v>23.155716126237671</v>
      </c>
      <c r="KB598" s="9">
        <f t="shared" si="259"/>
        <v>3.095500386725836E-3</v>
      </c>
      <c r="KC598" s="12">
        <f t="shared" si="261"/>
        <v>1.5723480665517237E-2</v>
      </c>
      <c r="KD598" s="9">
        <v>596</v>
      </c>
      <c r="KE598" s="9">
        <f t="shared" si="265"/>
        <v>615.21810402684559</v>
      </c>
      <c r="KF598" s="9">
        <f t="shared" si="265"/>
        <v>413.85334731543622</v>
      </c>
      <c r="KG598" s="9">
        <f t="shared" si="265"/>
        <v>350.00723154362413</v>
      </c>
      <c r="KH598" s="9">
        <f t="shared" si="265"/>
        <v>335.86494127516778</v>
      </c>
      <c r="KI598" s="9">
        <f t="shared" si="265"/>
        <v>320.56532718120803</v>
      </c>
      <c r="KJ598" s="9">
        <f t="shared" si="265"/>
        <v>305.11525167785237</v>
      </c>
      <c r="KK598" s="9">
        <f t="shared" si="265"/>
        <v>289.29181208053694</v>
      </c>
      <c r="KL598" s="9">
        <f t="shared" si="263"/>
        <v>272.6656879194631</v>
      </c>
      <c r="KM598" s="9">
        <f t="shared" si="243"/>
        <v>254.97002516778525</v>
      </c>
      <c r="KN598" s="9">
        <f t="shared" si="243"/>
        <v>237.24309563758391</v>
      </c>
      <c r="KO598" s="9">
        <f t="shared" si="243"/>
        <v>218.35604026845638</v>
      </c>
      <c r="KP598" s="9">
        <f t="shared" si="243"/>
        <v>198.0727600671141</v>
      </c>
      <c r="KQ598" s="9">
        <f t="shared" si="243"/>
        <v>177.70900167785234</v>
      </c>
      <c r="KR598" s="9">
        <f t="shared" si="247"/>
        <v>155.92159395973155</v>
      </c>
      <c r="KS598" s="9">
        <f t="shared" si="247"/>
        <v>133.26163590604025</v>
      </c>
      <c r="KT598" s="9">
        <f t="shared" si="247"/>
        <v>110.5182466442953</v>
      </c>
      <c r="KU598" s="9">
        <f t="shared" si="247"/>
        <v>89.130276845637582</v>
      </c>
      <c r="KV598" s="9">
        <f t="shared" si="247"/>
        <v>67.837122483221478</v>
      </c>
      <c r="KW598" s="9">
        <f t="shared" si="247"/>
        <v>49.05724832214765</v>
      </c>
      <c r="KX598" s="9">
        <f t="shared" si="239"/>
        <v>31.29795302013423</v>
      </c>
      <c r="KY598" s="9">
        <f t="shared" si="239"/>
        <v>16.399924496644296</v>
      </c>
      <c r="KZ598" s="9">
        <f t="shared" si="239"/>
        <v>4.934186241610738</v>
      </c>
      <c r="LA598" s="9">
        <f t="shared" si="239"/>
        <v>2.7401725790987534E-2</v>
      </c>
      <c r="LB598" s="9">
        <f t="shared" si="239"/>
        <v>2.7401725790987534E-2</v>
      </c>
    </row>
    <row r="599" spans="1:314" x14ac:dyDescent="0.25">
      <c r="A599">
        <v>300</v>
      </c>
      <c r="B599">
        <v>29900</v>
      </c>
      <c r="C599">
        <v>894010000</v>
      </c>
      <c r="K599">
        <v>300</v>
      </c>
      <c r="L599">
        <v>90000</v>
      </c>
      <c r="M599">
        <v>0</v>
      </c>
      <c r="N599">
        <v>0</v>
      </c>
      <c r="R599">
        <v>0</v>
      </c>
      <c r="S599">
        <v>11892.42</v>
      </c>
      <c r="T599">
        <v>39.823544000000581</v>
      </c>
      <c r="U599" s="2">
        <v>2.6501157407407409E-4</v>
      </c>
      <c r="V599" s="1"/>
      <c r="W599" s="1">
        <v>27477.13</v>
      </c>
      <c r="X599" s="1">
        <v>114121.85</v>
      </c>
      <c r="Y599" s="1"/>
      <c r="Z599" s="1"/>
      <c r="AA599" s="1"/>
      <c r="AB599" s="1">
        <v>0</v>
      </c>
      <c r="AC599" s="1">
        <v>0</v>
      </c>
      <c r="AD599" s="1"/>
      <c r="AE599" s="1"/>
      <c r="AF599" s="1"/>
      <c r="AG599" s="1"/>
      <c r="AH599" s="1">
        <v>1</v>
      </c>
      <c r="AI599" s="1">
        <v>1</v>
      </c>
      <c r="AJ599" s="1">
        <v>1</v>
      </c>
      <c r="AK599" s="1">
        <v>1</v>
      </c>
      <c r="AL599" s="1">
        <v>1</v>
      </c>
      <c r="AM599" s="1">
        <v>1</v>
      </c>
      <c r="AN599" s="1">
        <v>1</v>
      </c>
      <c r="AO599" s="1">
        <v>1</v>
      </c>
      <c r="AP599" s="1">
        <v>1</v>
      </c>
      <c r="AQ599" s="1">
        <v>1</v>
      </c>
      <c r="AR599" s="1">
        <v>1</v>
      </c>
      <c r="AS599" s="1">
        <v>1</v>
      </c>
      <c r="AT599" s="1">
        <v>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B599" s="1">
        <v>1</v>
      </c>
      <c r="BC599" s="1">
        <v>1</v>
      </c>
      <c r="BD599" s="1">
        <v>1</v>
      </c>
      <c r="BE599" s="1">
        <v>1</v>
      </c>
      <c r="BF599" s="1">
        <v>1</v>
      </c>
      <c r="BG599" s="1">
        <v>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1.02</v>
      </c>
      <c r="BS599">
        <v>1.07</v>
      </c>
      <c r="BT599">
        <v>1.03</v>
      </c>
      <c r="BU599">
        <v>1.1000000000000001</v>
      </c>
      <c r="BV599">
        <v>1.18</v>
      </c>
      <c r="BW599">
        <v>1.6</v>
      </c>
      <c r="BX599">
        <v>2.56</v>
      </c>
      <c r="BY599">
        <v>9.8800000000000008</v>
      </c>
      <c r="BZ599">
        <v>133.01142857142858</v>
      </c>
      <c r="CA599">
        <v>24300.108571428573</v>
      </c>
      <c r="CB599">
        <v>133.01142857142858</v>
      </c>
      <c r="CC599">
        <v>24300.108571428573</v>
      </c>
      <c r="CH599">
        <v>1.19</v>
      </c>
      <c r="CI599">
        <v>1.63</v>
      </c>
      <c r="CJ599">
        <v>1.92</v>
      </c>
      <c r="CK599">
        <v>5.2</v>
      </c>
      <c r="CL599">
        <v>2.2549999999999999</v>
      </c>
      <c r="CM599">
        <v>7.5650000000000004</v>
      </c>
      <c r="CN599">
        <v>2.3849999999999998</v>
      </c>
      <c r="CO599">
        <v>8.3650000000000002</v>
      </c>
      <c r="CP599">
        <v>2.57</v>
      </c>
      <c r="CQ599">
        <v>10.69</v>
      </c>
      <c r="CR599">
        <v>2.6749999999999998</v>
      </c>
      <c r="CS599">
        <v>11.835000000000001</v>
      </c>
      <c r="CT599">
        <v>2.8050000000000002</v>
      </c>
      <c r="CU599">
        <v>12.824999999999999</v>
      </c>
      <c r="CV599">
        <v>3.01</v>
      </c>
      <c r="CW599">
        <v>14.63</v>
      </c>
      <c r="CX599">
        <v>3.13</v>
      </c>
      <c r="CY599">
        <v>15.92</v>
      </c>
      <c r="CZ599">
        <v>3.35</v>
      </c>
      <c r="DA599">
        <v>18.52</v>
      </c>
      <c r="DB599">
        <v>3.74</v>
      </c>
      <c r="DC599">
        <v>23.44</v>
      </c>
      <c r="DD599">
        <v>4.1749999999999998</v>
      </c>
      <c r="DE599">
        <v>31.815000000000001</v>
      </c>
      <c r="DF599">
        <v>4.7</v>
      </c>
      <c r="DG599">
        <v>41.23</v>
      </c>
      <c r="DH599">
        <v>5.19</v>
      </c>
      <c r="DI599">
        <v>48.88</v>
      </c>
      <c r="DJ599">
        <v>6.4550000000000001</v>
      </c>
      <c r="DK599">
        <v>79.715000000000003</v>
      </c>
      <c r="DL599">
        <v>7.9950000000000001</v>
      </c>
      <c r="DM599">
        <v>123.735</v>
      </c>
      <c r="DN599">
        <v>10.48</v>
      </c>
      <c r="DO599">
        <v>230.33</v>
      </c>
      <c r="DP599">
        <v>13.385</v>
      </c>
      <c r="DQ599">
        <v>345.61500000000001</v>
      </c>
      <c r="DR599">
        <v>21.015000000000001</v>
      </c>
      <c r="DS599">
        <v>1022.755</v>
      </c>
      <c r="DT599">
        <v>28.745000000000001</v>
      </c>
      <c r="DU599">
        <v>1683.3050000000001</v>
      </c>
      <c r="DV599">
        <v>54.88</v>
      </c>
      <c r="DW599">
        <v>5888.35</v>
      </c>
      <c r="DX599">
        <v>201.55500000000001</v>
      </c>
      <c r="DY599">
        <v>74337.104999999996</v>
      </c>
      <c r="DZ599">
        <v>13251.188571428571</v>
      </c>
      <c r="EA599">
        <v>241637238.88</v>
      </c>
      <c r="EB599">
        <v>13251.188571428571</v>
      </c>
      <c r="EC599">
        <v>241637238.88</v>
      </c>
      <c r="EH599">
        <v>-25.139399999999888</v>
      </c>
      <c r="EI599">
        <v>-14.688550000000012</v>
      </c>
      <c r="EJ599">
        <v>-12.847500000000016</v>
      </c>
      <c r="EK599">
        <v>-12.074650000000027</v>
      </c>
      <c r="EL599">
        <v>-11.153000000000036</v>
      </c>
      <c r="EM599">
        <v>-10.743350000000039</v>
      </c>
      <c r="EN599">
        <v>-10.059650000000044</v>
      </c>
      <c r="EO599">
        <v>-9.5493500000000449</v>
      </c>
      <c r="EP599">
        <v>-9.3039000000000485</v>
      </c>
      <c r="EQ599">
        <v>-8.8382500000000501</v>
      </c>
      <c r="ER599">
        <v>-8.0954000000000548</v>
      </c>
      <c r="ES599">
        <v>-7.5811000000000561</v>
      </c>
      <c r="ET599">
        <v>-7.217400000000052</v>
      </c>
      <c r="EU599">
        <v>-6.7248000000000614</v>
      </c>
      <c r="EV599">
        <v>-6.0215000000000636</v>
      </c>
      <c r="EW599">
        <v>-5.1470500000000694</v>
      </c>
      <c r="EX599">
        <v>-4.3016000000000645</v>
      </c>
      <c r="EY599">
        <v>-3.5540000000000593</v>
      </c>
      <c r="EZ599">
        <v>-2.9180500000000582</v>
      </c>
      <c r="FA599">
        <v>-2.3198500000000557</v>
      </c>
      <c r="FB599">
        <v>-1.5714000000000496</v>
      </c>
      <c r="FC599">
        <v>-0.76805000000004331</v>
      </c>
      <c r="FD599">
        <v>1.0000000000000048E-100</v>
      </c>
      <c r="FE599">
        <v>1.0000000000000048E-100</v>
      </c>
      <c r="FG599">
        <v>200</v>
      </c>
      <c r="FH599">
        <v>200</v>
      </c>
      <c r="FI599">
        <v>200</v>
      </c>
      <c r="FJ599">
        <v>200</v>
      </c>
      <c r="FK599">
        <v>200</v>
      </c>
      <c r="FL599">
        <v>200</v>
      </c>
      <c r="FM599">
        <v>200</v>
      </c>
      <c r="FN599">
        <v>200</v>
      </c>
      <c r="FO599">
        <v>200</v>
      </c>
      <c r="FP599">
        <v>200</v>
      </c>
      <c r="FQ599">
        <v>200</v>
      </c>
      <c r="FR599">
        <v>200</v>
      </c>
      <c r="FS599">
        <v>200</v>
      </c>
      <c r="FT599">
        <v>200</v>
      </c>
      <c r="FU599">
        <v>200</v>
      </c>
      <c r="FV599">
        <v>200</v>
      </c>
      <c r="FW599">
        <v>200</v>
      </c>
      <c r="FX599">
        <v>200</v>
      </c>
      <c r="FY599">
        <v>200</v>
      </c>
      <c r="FZ599">
        <v>200</v>
      </c>
      <c r="GA599">
        <v>200</v>
      </c>
      <c r="GB599">
        <v>200</v>
      </c>
      <c r="GC599">
        <v>175</v>
      </c>
      <c r="GD599">
        <v>175</v>
      </c>
      <c r="GF599">
        <v>391656.86</v>
      </c>
      <c r="GG599">
        <v>263071.92</v>
      </c>
      <c r="GH599">
        <v>222385.935</v>
      </c>
      <c r="GI599">
        <v>213378.33</v>
      </c>
      <c r="GJ599">
        <v>203634.62</v>
      </c>
      <c r="GK599">
        <v>193796.85500000001</v>
      </c>
      <c r="GL599">
        <v>183723.66</v>
      </c>
      <c r="GM599">
        <v>173141.715</v>
      </c>
      <c r="GN599">
        <v>161880.87</v>
      </c>
      <c r="GO599">
        <v>150603.29999999999</v>
      </c>
      <c r="GP599">
        <v>138590.42000000001</v>
      </c>
      <c r="GQ599">
        <v>125692.42</v>
      </c>
      <c r="GR599">
        <v>112746.41499999999</v>
      </c>
      <c r="GS599">
        <v>98899.98</v>
      </c>
      <c r="GT599">
        <v>84501.98</v>
      </c>
      <c r="GU599">
        <v>70056.205000000002</v>
      </c>
      <c r="GV599">
        <v>56479.334999999999</v>
      </c>
      <c r="GW599">
        <v>42969.875</v>
      </c>
      <c r="GX599">
        <v>31064.255000000001</v>
      </c>
      <c r="GY599">
        <v>19810.695</v>
      </c>
      <c r="GZ599">
        <v>10375.715</v>
      </c>
      <c r="HA599">
        <v>3120.1950000000002</v>
      </c>
      <c r="HB599">
        <v>17.331428571428571</v>
      </c>
      <c r="HC599">
        <v>17.331428571428571</v>
      </c>
      <c r="HE599">
        <v>0</v>
      </c>
      <c r="HF599">
        <v>0</v>
      </c>
      <c r="HL599" t="s">
        <v>242</v>
      </c>
      <c r="HM599">
        <v>23.583593824999983</v>
      </c>
      <c r="HN599">
        <v>556.82417075129331</v>
      </c>
      <c r="HP599">
        <v>1.2555447550000003</v>
      </c>
      <c r="HQ599">
        <v>17.179273508158367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L599" s="4">
        <f t="shared" si="260"/>
        <v>18.318086666666666</v>
      </c>
      <c r="IM599" s="4"/>
      <c r="IN599" s="4">
        <f t="shared" si="248"/>
        <v>1.585656</v>
      </c>
      <c r="IO599" s="4">
        <f t="shared" si="249"/>
        <v>0</v>
      </c>
      <c r="IP599" s="4"/>
      <c r="IQ599" s="4"/>
      <c r="IR599" s="4">
        <f t="shared" si="250"/>
        <v>4.1095094401174407E-3</v>
      </c>
      <c r="IS599" s="9">
        <f t="shared" si="251"/>
        <v>0.27017878260059069</v>
      </c>
      <c r="IT599">
        <v>49046</v>
      </c>
      <c r="IU599" s="9"/>
      <c r="IV599" s="9">
        <f t="shared" si="252"/>
        <v>0</v>
      </c>
      <c r="IW599" s="9">
        <f t="shared" si="253"/>
        <v>0</v>
      </c>
      <c r="IX599" s="9"/>
      <c r="IY599" s="9">
        <f t="shared" si="264"/>
        <v>2</v>
      </c>
      <c r="IZ599" s="9">
        <f t="shared" si="264"/>
        <v>2</v>
      </c>
      <c r="JA599" s="9">
        <f t="shared" si="264"/>
        <v>2</v>
      </c>
      <c r="JB599" s="9">
        <f t="shared" si="264"/>
        <v>2</v>
      </c>
      <c r="JC599" s="9">
        <f t="shared" si="264"/>
        <v>2</v>
      </c>
      <c r="JD599" s="9">
        <f t="shared" si="264"/>
        <v>2</v>
      </c>
      <c r="JE599" s="9">
        <f t="shared" si="264"/>
        <v>2</v>
      </c>
      <c r="JF599" s="9">
        <f t="shared" si="262"/>
        <v>2</v>
      </c>
      <c r="JG599" s="9">
        <f t="shared" si="242"/>
        <v>2</v>
      </c>
      <c r="JH599" s="9">
        <f t="shared" si="242"/>
        <v>2</v>
      </c>
      <c r="JI599" s="9">
        <f t="shared" si="242"/>
        <v>2</v>
      </c>
      <c r="JJ599" s="9">
        <f t="shared" si="242"/>
        <v>2</v>
      </c>
      <c r="JK599" s="9">
        <f t="shared" si="242"/>
        <v>2</v>
      </c>
      <c r="JL599" s="9">
        <f t="shared" si="246"/>
        <v>2</v>
      </c>
      <c r="JM599" s="9">
        <f t="shared" si="246"/>
        <v>2</v>
      </c>
      <c r="JN599" s="9">
        <f t="shared" si="246"/>
        <v>2</v>
      </c>
      <c r="JO599" s="9">
        <f t="shared" si="246"/>
        <v>2</v>
      </c>
      <c r="JP599" s="9">
        <f t="shared" si="246"/>
        <v>2</v>
      </c>
      <c r="JQ599" s="9">
        <f t="shared" si="246"/>
        <v>2</v>
      </c>
      <c r="JR599" s="9">
        <f t="shared" si="246"/>
        <v>2</v>
      </c>
      <c r="JS599" s="9">
        <f t="shared" si="246"/>
        <v>2</v>
      </c>
      <c r="JT599" s="9">
        <f t="shared" si="246"/>
        <v>2</v>
      </c>
      <c r="JU599" s="9">
        <f t="shared" si="246"/>
        <v>1.75</v>
      </c>
      <c r="JV599" s="9">
        <f t="shared" si="246"/>
        <v>1.75</v>
      </c>
      <c r="JW599" s="10">
        <f t="shared" si="254"/>
        <v>3.1730272487015014E-3</v>
      </c>
      <c r="JX599" s="4">
        <f t="shared" si="255"/>
        <v>23.583593824999983</v>
      </c>
      <c r="JY599" s="4">
        <f t="shared" si="256"/>
        <v>0.63827304871597335</v>
      </c>
      <c r="JZ599" s="11">
        <f t="shared" si="257"/>
        <v>23.369483284738706</v>
      </c>
      <c r="KA599" s="11">
        <f t="shared" si="258"/>
        <v>23.797704365261261</v>
      </c>
      <c r="KB599" s="9">
        <f t="shared" si="259"/>
        <v>3.1159311046318277E-3</v>
      </c>
      <c r="KC599" s="12">
        <f t="shared" si="261"/>
        <v>1.5722395883333323E-2</v>
      </c>
      <c r="KD599" s="9">
        <v>597</v>
      </c>
      <c r="KE599" s="9">
        <f t="shared" si="265"/>
        <v>656.04164154103853</v>
      </c>
      <c r="KF599" s="9">
        <f t="shared" si="265"/>
        <v>440.65648241206026</v>
      </c>
      <c r="KG599" s="9">
        <f t="shared" si="265"/>
        <v>372.50575376884422</v>
      </c>
      <c r="KH599" s="9">
        <f t="shared" si="265"/>
        <v>357.41763819095473</v>
      </c>
      <c r="KI599" s="9">
        <f t="shared" si="265"/>
        <v>341.09651591289781</v>
      </c>
      <c r="KJ599" s="9">
        <f t="shared" si="265"/>
        <v>324.61784757118932</v>
      </c>
      <c r="KK599" s="9">
        <f t="shared" si="265"/>
        <v>307.74482412060303</v>
      </c>
      <c r="KL599" s="9">
        <f t="shared" si="263"/>
        <v>290.01962311557787</v>
      </c>
      <c r="KM599" s="9">
        <f t="shared" si="243"/>
        <v>271.15723618090453</v>
      </c>
      <c r="KN599" s="9">
        <f t="shared" si="243"/>
        <v>252.26683417085425</v>
      </c>
      <c r="KO599" s="9">
        <f t="shared" si="243"/>
        <v>232.144757118928</v>
      </c>
      <c r="KP599" s="9">
        <f t="shared" si="243"/>
        <v>210.54006700167503</v>
      </c>
      <c r="KQ599" s="9">
        <f t="shared" si="243"/>
        <v>188.85496649916246</v>
      </c>
      <c r="KR599" s="9">
        <f t="shared" si="247"/>
        <v>165.661608040201</v>
      </c>
      <c r="KS599" s="9">
        <f t="shared" si="247"/>
        <v>141.54435510887771</v>
      </c>
      <c r="KT599" s="9">
        <f t="shared" si="247"/>
        <v>117.34707705192631</v>
      </c>
      <c r="KU599" s="9">
        <f t="shared" si="247"/>
        <v>94.605251256281406</v>
      </c>
      <c r="KV599" s="9">
        <f t="shared" si="247"/>
        <v>71.976340033500833</v>
      </c>
      <c r="KW599" s="9">
        <f t="shared" si="247"/>
        <v>52.033927973199333</v>
      </c>
      <c r="KX599" s="9">
        <f t="shared" si="247"/>
        <v>33.183743718592964</v>
      </c>
      <c r="KY599" s="9">
        <f t="shared" si="247"/>
        <v>17.379757118927973</v>
      </c>
      <c r="KZ599" s="9">
        <f t="shared" si="247"/>
        <v>5.2264572864321615</v>
      </c>
      <c r="LA599" s="9">
        <f t="shared" si="247"/>
        <v>2.9030868628858578E-2</v>
      </c>
      <c r="LB599" s="9">
        <f t="shared" si="247"/>
        <v>2.9030868628858578E-2</v>
      </c>
    </row>
    <row r="600" spans="1:314" x14ac:dyDescent="0.25">
      <c r="A600">
        <v>310</v>
      </c>
      <c r="B600">
        <v>30900</v>
      </c>
      <c r="C600">
        <v>954810000</v>
      </c>
      <c r="K600">
        <v>310</v>
      </c>
      <c r="L600">
        <v>96100</v>
      </c>
      <c r="M600">
        <v>0</v>
      </c>
      <c r="N600">
        <v>0</v>
      </c>
      <c r="R600">
        <v>0</v>
      </c>
      <c r="S600">
        <v>12655.625</v>
      </c>
      <c r="T600">
        <v>41.02133322580675</v>
      </c>
      <c r="U600" s="2">
        <v>3.1721064814814812E-4</v>
      </c>
      <c r="V600" s="1"/>
      <c r="W600" s="1">
        <v>30703.65</v>
      </c>
      <c r="X600" s="1">
        <v>138127.18</v>
      </c>
      <c r="Y600" s="1"/>
      <c r="Z600" s="1"/>
      <c r="AA600" s="1"/>
      <c r="AB600" s="1">
        <v>0</v>
      </c>
      <c r="AC600" s="1">
        <v>0</v>
      </c>
      <c r="AD600" s="1"/>
      <c r="AE600" s="1"/>
      <c r="AF600" s="1"/>
      <c r="AG600" s="1"/>
      <c r="AH600" s="1">
        <v>1</v>
      </c>
      <c r="AI600" s="1">
        <v>1</v>
      </c>
      <c r="AJ600" s="1">
        <v>1</v>
      </c>
      <c r="AK600" s="1">
        <v>1</v>
      </c>
      <c r="AL600" s="1">
        <v>1</v>
      </c>
      <c r="AM600" s="1">
        <v>1</v>
      </c>
      <c r="AN600" s="1">
        <v>1</v>
      </c>
      <c r="AO600" s="1">
        <v>1</v>
      </c>
      <c r="AP600" s="1">
        <v>1</v>
      </c>
      <c r="AQ600" s="1">
        <v>1</v>
      </c>
      <c r="AR600" s="1">
        <v>1</v>
      </c>
      <c r="AS600" s="1">
        <v>1</v>
      </c>
      <c r="AT600" s="1">
        <v>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B600" s="1">
        <v>1</v>
      </c>
      <c r="BC600" s="1">
        <v>1</v>
      </c>
      <c r="BD600" s="1">
        <v>1</v>
      </c>
      <c r="BE600" s="1">
        <v>1</v>
      </c>
      <c r="BF600" s="1">
        <v>1</v>
      </c>
      <c r="BG600" s="1">
        <v>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1.0349999999999999</v>
      </c>
      <c r="BU600">
        <v>1.105</v>
      </c>
      <c r="BV600">
        <v>1.23</v>
      </c>
      <c r="BW600">
        <v>1.88</v>
      </c>
      <c r="BX600">
        <v>2.48</v>
      </c>
      <c r="BY600">
        <v>10</v>
      </c>
      <c r="BZ600">
        <v>139.05780346820808</v>
      </c>
      <c r="CA600">
        <v>26525.161849710981</v>
      </c>
      <c r="CB600">
        <v>139.05780346820808</v>
      </c>
      <c r="CC600">
        <v>26525.161849710981</v>
      </c>
      <c r="CH600">
        <v>1.24</v>
      </c>
      <c r="CI600">
        <v>1.91</v>
      </c>
      <c r="CJ600">
        <v>2.0099999999999998</v>
      </c>
      <c r="CK600">
        <v>5.95</v>
      </c>
      <c r="CL600">
        <v>2.415</v>
      </c>
      <c r="CM600">
        <v>9.0250000000000004</v>
      </c>
      <c r="CN600">
        <v>2.62</v>
      </c>
      <c r="CO600">
        <v>11.33</v>
      </c>
      <c r="CP600">
        <v>2.7250000000000001</v>
      </c>
      <c r="CQ600">
        <v>12.275</v>
      </c>
      <c r="CR600">
        <v>2.855</v>
      </c>
      <c r="CS600">
        <v>13.615</v>
      </c>
      <c r="CT600">
        <v>3.05</v>
      </c>
      <c r="CU600">
        <v>16.07</v>
      </c>
      <c r="CV600">
        <v>3.335</v>
      </c>
      <c r="CW600">
        <v>19.155000000000001</v>
      </c>
      <c r="CX600">
        <v>3.59</v>
      </c>
      <c r="CY600">
        <v>22.6</v>
      </c>
      <c r="CZ600">
        <v>3.7949999999999999</v>
      </c>
      <c r="DA600">
        <v>24.605</v>
      </c>
      <c r="DB600">
        <v>4.0650000000000004</v>
      </c>
      <c r="DC600">
        <v>27.734999999999999</v>
      </c>
      <c r="DD600">
        <v>4.5199999999999996</v>
      </c>
      <c r="DE600">
        <v>36.04</v>
      </c>
      <c r="DF600">
        <v>5.21</v>
      </c>
      <c r="DG600">
        <v>47.01</v>
      </c>
      <c r="DH600">
        <v>5.83</v>
      </c>
      <c r="DI600">
        <v>58.6</v>
      </c>
      <c r="DJ600">
        <v>7.1449999999999996</v>
      </c>
      <c r="DK600">
        <v>100.015</v>
      </c>
      <c r="DL600">
        <v>9.2100000000000009</v>
      </c>
      <c r="DM600">
        <v>162.32</v>
      </c>
      <c r="DN600">
        <v>10.875</v>
      </c>
      <c r="DO600">
        <v>238.065</v>
      </c>
      <c r="DP600">
        <v>13.555</v>
      </c>
      <c r="DQ600">
        <v>365.065</v>
      </c>
      <c r="DR600">
        <v>18.04</v>
      </c>
      <c r="DS600">
        <v>619.29</v>
      </c>
      <c r="DT600">
        <v>28.945</v>
      </c>
      <c r="DU600">
        <v>1615.2850000000001</v>
      </c>
      <c r="DV600">
        <v>58.22</v>
      </c>
      <c r="DW600">
        <v>7808.11</v>
      </c>
      <c r="DX600">
        <v>192.84</v>
      </c>
      <c r="DY600">
        <v>76365.490000000005</v>
      </c>
      <c r="DZ600">
        <v>13857.982658959538</v>
      </c>
      <c r="EA600">
        <v>263941200.32947975</v>
      </c>
      <c r="EB600">
        <v>13857.982658959538</v>
      </c>
      <c r="EC600">
        <v>263941200.32947975</v>
      </c>
      <c r="EH600">
        <v>-26.902549999999863</v>
      </c>
      <c r="EI600">
        <v>-15.641100000000026</v>
      </c>
      <c r="EJ600">
        <v>-12.711500000000026</v>
      </c>
      <c r="EK600">
        <v>-12.325450000000036</v>
      </c>
      <c r="EL600">
        <v>-11.910100000000039</v>
      </c>
      <c r="EM600">
        <v>-11.270100000000038</v>
      </c>
      <c r="EN600">
        <v>-10.711500000000047</v>
      </c>
      <c r="EO600">
        <v>-10.144100000000051</v>
      </c>
      <c r="EP600">
        <v>-9.5776000000000483</v>
      </c>
      <c r="EQ600">
        <v>-9.1106500000000477</v>
      </c>
      <c r="ER600">
        <v>-8.5178000000000438</v>
      </c>
      <c r="ES600">
        <v>-7.8633500000000502</v>
      </c>
      <c r="ET600">
        <v>-7.0968000000000515</v>
      </c>
      <c r="EU600">
        <v>-6.4566500000000566</v>
      </c>
      <c r="EV600">
        <v>-5.7527000000000532</v>
      </c>
      <c r="EW600">
        <v>-4.9196500000000567</v>
      </c>
      <c r="EX600">
        <v>-4.4503000000000581</v>
      </c>
      <c r="EY600">
        <v>-3.7626000000000577</v>
      </c>
      <c r="EZ600">
        <v>-3.1024500000000592</v>
      </c>
      <c r="FA600">
        <v>-2.2417500000000561</v>
      </c>
      <c r="FB600">
        <v>-1.5124500000000483</v>
      </c>
      <c r="FC600">
        <v>-0.69865000000003419</v>
      </c>
      <c r="FD600">
        <v>1.000000000000005E-100</v>
      </c>
      <c r="FE600">
        <v>1.000000000000005E-100</v>
      </c>
      <c r="FG600">
        <v>200</v>
      </c>
      <c r="FH600">
        <v>200</v>
      </c>
      <c r="FI600">
        <v>200</v>
      </c>
      <c r="FJ600">
        <v>200</v>
      </c>
      <c r="FK600">
        <v>200</v>
      </c>
      <c r="FL600">
        <v>200</v>
      </c>
      <c r="FM600">
        <v>200</v>
      </c>
      <c r="FN600">
        <v>200</v>
      </c>
      <c r="FO600">
        <v>200</v>
      </c>
      <c r="FP600">
        <v>200</v>
      </c>
      <c r="FQ600">
        <v>200</v>
      </c>
      <c r="FR600">
        <v>200</v>
      </c>
      <c r="FS600">
        <v>200</v>
      </c>
      <c r="FT600">
        <v>200</v>
      </c>
      <c r="FU600">
        <v>200</v>
      </c>
      <c r="FV600">
        <v>200</v>
      </c>
      <c r="FW600">
        <v>200</v>
      </c>
      <c r="FX600">
        <v>200</v>
      </c>
      <c r="FY600">
        <v>200</v>
      </c>
      <c r="FZ600">
        <v>200</v>
      </c>
      <c r="GA600">
        <v>200</v>
      </c>
      <c r="GB600">
        <v>200</v>
      </c>
      <c r="GC600">
        <v>173</v>
      </c>
      <c r="GD600">
        <v>173</v>
      </c>
      <c r="GF600">
        <v>417418.01500000001</v>
      </c>
      <c r="GG600">
        <v>279942.87</v>
      </c>
      <c r="GH600">
        <v>236538.14</v>
      </c>
      <c r="GI600">
        <v>226933.41500000001</v>
      </c>
      <c r="GJ600">
        <v>216545.67</v>
      </c>
      <c r="GK600">
        <v>206060.68</v>
      </c>
      <c r="GL600">
        <v>195327.22500000001</v>
      </c>
      <c r="GM600">
        <v>184052.22</v>
      </c>
      <c r="GN600">
        <v>172056.13</v>
      </c>
      <c r="GO600">
        <v>160045.965</v>
      </c>
      <c r="GP600">
        <v>147254.095</v>
      </c>
      <c r="GQ600">
        <v>133523.67499999999</v>
      </c>
      <c r="GR600">
        <v>119745.005</v>
      </c>
      <c r="GS600">
        <v>105013.15</v>
      </c>
      <c r="GT600">
        <v>89697.29</v>
      </c>
      <c r="GU600">
        <v>74338.149999999994</v>
      </c>
      <c r="GV600">
        <v>59909.445</v>
      </c>
      <c r="GW600">
        <v>45562.345000000001</v>
      </c>
      <c r="GX600">
        <v>32925.93</v>
      </c>
      <c r="GY600">
        <v>20988.71</v>
      </c>
      <c r="GZ600">
        <v>10987.88</v>
      </c>
      <c r="HA600">
        <v>3302.86</v>
      </c>
      <c r="HB600">
        <v>18.531791907514449</v>
      </c>
      <c r="HC600">
        <v>18.531791907514449</v>
      </c>
      <c r="HE600">
        <v>0</v>
      </c>
      <c r="HF600">
        <v>0</v>
      </c>
      <c r="HL600" t="s">
        <v>242</v>
      </c>
      <c r="HM600">
        <v>24.593208515000004</v>
      </c>
      <c r="HN600">
        <v>605.47931937954013</v>
      </c>
      <c r="HP600">
        <v>1.2664313149999999</v>
      </c>
      <c r="HQ600">
        <v>18.78610825163846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L600" s="4">
        <f t="shared" si="260"/>
        <v>19.808806451612906</v>
      </c>
      <c r="IM600" s="4"/>
      <c r="IN600" s="4">
        <f t="shared" si="248"/>
        <v>1.632983870967742</v>
      </c>
      <c r="IO600" s="4">
        <f t="shared" si="249"/>
        <v>0</v>
      </c>
      <c r="IP600" s="4"/>
      <c r="IQ600" s="4"/>
      <c r="IR600" s="4">
        <f t="shared" si="250"/>
        <v>3.9317389442779377E-3</v>
      </c>
      <c r="IS600" s="9">
        <f t="shared" si="251"/>
        <v>0.28254496011906005</v>
      </c>
      <c r="IT600">
        <v>49047</v>
      </c>
      <c r="IU600" s="9"/>
      <c r="IV600" s="9">
        <f t="shared" si="252"/>
        <v>0</v>
      </c>
      <c r="IW600" s="9">
        <f t="shared" si="253"/>
        <v>0</v>
      </c>
      <c r="IX600" s="9"/>
      <c r="IY600" s="9">
        <f t="shared" si="264"/>
        <v>2</v>
      </c>
      <c r="IZ600" s="9">
        <f t="shared" si="264"/>
        <v>2</v>
      </c>
      <c r="JA600" s="9">
        <f t="shared" si="264"/>
        <v>2</v>
      </c>
      <c r="JB600" s="9">
        <f t="shared" si="264"/>
        <v>2</v>
      </c>
      <c r="JC600" s="9">
        <f t="shared" si="264"/>
        <v>2</v>
      </c>
      <c r="JD600" s="9">
        <f t="shared" si="264"/>
        <v>2</v>
      </c>
      <c r="JE600" s="9">
        <f t="shared" si="264"/>
        <v>2</v>
      </c>
      <c r="JF600" s="9">
        <f t="shared" si="262"/>
        <v>2</v>
      </c>
      <c r="JG600" s="9">
        <f t="shared" si="242"/>
        <v>2</v>
      </c>
      <c r="JH600" s="9">
        <f t="shared" si="242"/>
        <v>2</v>
      </c>
      <c r="JI600" s="9">
        <f t="shared" si="242"/>
        <v>2</v>
      </c>
      <c r="JJ600" s="9">
        <f t="shared" si="242"/>
        <v>2</v>
      </c>
      <c r="JK600" s="9">
        <f t="shared" si="242"/>
        <v>2</v>
      </c>
      <c r="JL600" s="9">
        <f t="shared" si="246"/>
        <v>2</v>
      </c>
      <c r="JM600" s="9">
        <f t="shared" si="246"/>
        <v>2</v>
      </c>
      <c r="JN600" s="9">
        <f t="shared" si="246"/>
        <v>2</v>
      </c>
      <c r="JO600" s="9">
        <f t="shared" si="246"/>
        <v>2</v>
      </c>
      <c r="JP600" s="9">
        <f t="shared" si="246"/>
        <v>2</v>
      </c>
      <c r="JQ600" s="9">
        <f t="shared" si="246"/>
        <v>2</v>
      </c>
      <c r="JR600" s="9">
        <f t="shared" si="246"/>
        <v>2</v>
      </c>
      <c r="JS600" s="9">
        <f t="shared" si="246"/>
        <v>2</v>
      </c>
      <c r="JT600" s="9">
        <f t="shared" si="246"/>
        <v>2</v>
      </c>
      <c r="JU600" s="9">
        <f t="shared" si="246"/>
        <v>1.73</v>
      </c>
      <c r="JV600" s="9">
        <f t="shared" si="246"/>
        <v>1.73</v>
      </c>
      <c r="JW600" s="10">
        <f t="shared" si="254"/>
        <v>3.2012701627436944E-3</v>
      </c>
      <c r="JX600" s="4">
        <f t="shared" si="255"/>
        <v>24.593208515000004</v>
      </c>
      <c r="JY600" s="4">
        <f t="shared" si="256"/>
        <v>0.65341431727142663</v>
      </c>
      <c r="JZ600" s="11">
        <f t="shared" si="257"/>
        <v>24.376573268736376</v>
      </c>
      <c r="KA600" s="11">
        <f t="shared" si="258"/>
        <v>24.809843761263632</v>
      </c>
      <c r="KB600" s="9">
        <f t="shared" si="259"/>
        <v>3.1453642927401775E-3</v>
      </c>
      <c r="KC600" s="12">
        <f t="shared" si="261"/>
        <v>1.5866586138709681E-2</v>
      </c>
      <c r="KD600" s="9">
        <v>598</v>
      </c>
      <c r="KE600" s="9">
        <f t="shared" si="265"/>
        <v>698.0234364548495</v>
      </c>
      <c r="KF600" s="9">
        <f t="shared" si="265"/>
        <v>468.131889632107</v>
      </c>
      <c r="KG600" s="9">
        <f t="shared" si="265"/>
        <v>395.54872909698997</v>
      </c>
      <c r="KH600" s="9">
        <f t="shared" si="265"/>
        <v>379.48731605351173</v>
      </c>
      <c r="KI600" s="9">
        <f t="shared" si="265"/>
        <v>362.11650501672244</v>
      </c>
      <c r="KJ600" s="9">
        <f t="shared" si="265"/>
        <v>344.58307692307693</v>
      </c>
      <c r="KK600" s="9">
        <f t="shared" si="265"/>
        <v>326.63415551839466</v>
      </c>
      <c r="KL600" s="9">
        <f t="shared" si="263"/>
        <v>307.77963210702342</v>
      </c>
      <c r="KM600" s="9">
        <f t="shared" si="243"/>
        <v>287.71928093645488</v>
      </c>
      <c r="KN600" s="9">
        <f t="shared" si="243"/>
        <v>267.63539297658861</v>
      </c>
      <c r="KO600" s="9">
        <f t="shared" si="243"/>
        <v>246.24430602006689</v>
      </c>
      <c r="KP600" s="9">
        <f t="shared" si="243"/>
        <v>223.28373745819397</v>
      </c>
      <c r="KQ600" s="9">
        <f t="shared" si="243"/>
        <v>200.24248327759199</v>
      </c>
      <c r="KR600" s="9">
        <f t="shared" si="247"/>
        <v>175.60727424749163</v>
      </c>
      <c r="KS600" s="9">
        <f t="shared" si="247"/>
        <v>149.99546822742474</v>
      </c>
      <c r="KT600" s="9">
        <f t="shared" si="247"/>
        <v>124.31128762541805</v>
      </c>
      <c r="KU600" s="9">
        <f t="shared" si="247"/>
        <v>100.18301839464883</v>
      </c>
      <c r="KV600" s="9">
        <f t="shared" si="247"/>
        <v>76.191212374581937</v>
      </c>
      <c r="KW600" s="9">
        <f t="shared" si="247"/>
        <v>55.060083612040131</v>
      </c>
      <c r="KX600" s="9">
        <f t="shared" si="247"/>
        <v>35.09817725752508</v>
      </c>
      <c r="KY600" s="9">
        <f t="shared" si="247"/>
        <v>18.374381270903008</v>
      </c>
      <c r="KZ600" s="9">
        <f t="shared" si="247"/>
        <v>5.5231772575250835</v>
      </c>
      <c r="LA600" s="9">
        <f t="shared" si="247"/>
        <v>3.0989618574438878E-2</v>
      </c>
      <c r="LB600" s="9">
        <f t="shared" si="247"/>
        <v>3.0989618574438878E-2</v>
      </c>
    </row>
    <row r="601" spans="1:314" x14ac:dyDescent="0.25">
      <c r="A601">
        <v>320</v>
      </c>
      <c r="B601">
        <v>31900</v>
      </c>
      <c r="C601">
        <v>1017610000</v>
      </c>
      <c r="K601">
        <v>320</v>
      </c>
      <c r="L601">
        <v>102400</v>
      </c>
      <c r="M601">
        <v>0</v>
      </c>
      <c r="N601">
        <v>0</v>
      </c>
      <c r="R601">
        <v>0</v>
      </c>
      <c r="S601">
        <v>13435.254999999999</v>
      </c>
      <c r="T601">
        <v>42.208340625000048</v>
      </c>
      <c r="U601" s="2">
        <v>3.3155092592592589E-4</v>
      </c>
      <c r="V601" s="1"/>
      <c r="W601" s="1">
        <v>34374.334999999999</v>
      </c>
      <c r="X601" s="1">
        <v>169041.29500000001</v>
      </c>
      <c r="Y601" s="1"/>
      <c r="Z601" s="1"/>
      <c r="AA601" s="1"/>
      <c r="AB601" s="1">
        <v>0</v>
      </c>
      <c r="AC601" s="1">
        <v>0</v>
      </c>
      <c r="AD601" s="1"/>
      <c r="AE601" s="1"/>
      <c r="AF601" s="1"/>
      <c r="AG601" s="1"/>
      <c r="AH601" s="1">
        <v>1</v>
      </c>
      <c r="AI601" s="1">
        <v>1</v>
      </c>
      <c r="AJ601" s="1">
        <v>1</v>
      </c>
      <c r="AK601" s="1">
        <v>1</v>
      </c>
      <c r="AL601" s="1">
        <v>1</v>
      </c>
      <c r="AM601" s="1">
        <v>1</v>
      </c>
      <c r="AN601" s="1">
        <v>1</v>
      </c>
      <c r="AO601" s="1">
        <v>1</v>
      </c>
      <c r="AP601" s="1">
        <v>1</v>
      </c>
      <c r="AQ601" s="1">
        <v>1</v>
      </c>
      <c r="AR601" s="1">
        <v>1</v>
      </c>
      <c r="AS601" s="1">
        <v>1</v>
      </c>
      <c r="AT601" s="1">
        <v>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B601" s="1">
        <v>1</v>
      </c>
      <c r="BC601" s="1">
        <v>1</v>
      </c>
      <c r="BD601" s="1">
        <v>1</v>
      </c>
      <c r="BE601" s="1">
        <v>1</v>
      </c>
      <c r="BF601" s="1">
        <v>1</v>
      </c>
      <c r="BG601" s="1">
        <v>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1.01</v>
      </c>
      <c r="BS601">
        <v>1.03</v>
      </c>
      <c r="BT601">
        <v>1.05</v>
      </c>
      <c r="BU601">
        <v>1.1599999999999999</v>
      </c>
      <c r="BV601">
        <v>1.2150000000000001</v>
      </c>
      <c r="BW601">
        <v>1.6950000000000001</v>
      </c>
      <c r="BX601">
        <v>2.3849999999999998</v>
      </c>
      <c r="BY601">
        <v>8.8450000000000006</v>
      </c>
      <c r="BZ601">
        <v>127.60233918128655</v>
      </c>
      <c r="CA601">
        <v>22865.122807017542</v>
      </c>
      <c r="CB601">
        <v>127.60233918128655</v>
      </c>
      <c r="CC601">
        <v>22865.122807017542</v>
      </c>
      <c r="CH601">
        <v>1.1850000000000001</v>
      </c>
      <c r="CI601">
        <v>1.635</v>
      </c>
      <c r="CJ601">
        <v>1.865</v>
      </c>
      <c r="CK601">
        <v>5.0549999999999997</v>
      </c>
      <c r="CL601">
        <v>2.1749999999999998</v>
      </c>
      <c r="CM601">
        <v>7.3449999999999998</v>
      </c>
      <c r="CN601">
        <v>2.2599999999999998</v>
      </c>
      <c r="CO601">
        <v>7.99</v>
      </c>
      <c r="CP601">
        <v>2.41</v>
      </c>
      <c r="CQ601">
        <v>9.2899999999999991</v>
      </c>
      <c r="CR601">
        <v>2.5649999999999999</v>
      </c>
      <c r="CS601">
        <v>10.755000000000001</v>
      </c>
      <c r="CT601">
        <v>2.67</v>
      </c>
      <c r="CU601">
        <v>11.7</v>
      </c>
      <c r="CV601">
        <v>2.85</v>
      </c>
      <c r="CW601">
        <v>13.68</v>
      </c>
      <c r="CX601">
        <v>3.02</v>
      </c>
      <c r="CY601">
        <v>15.92</v>
      </c>
      <c r="CZ601">
        <v>3.12</v>
      </c>
      <c r="DA601">
        <v>17.29</v>
      </c>
      <c r="DB601">
        <v>3.3250000000000002</v>
      </c>
      <c r="DC601">
        <v>19.324999999999999</v>
      </c>
      <c r="DD601">
        <v>4.0949999999999998</v>
      </c>
      <c r="DE601">
        <v>32.484999999999999</v>
      </c>
      <c r="DF601">
        <v>4.66</v>
      </c>
      <c r="DG601">
        <v>41.47</v>
      </c>
      <c r="DH601">
        <v>6.07</v>
      </c>
      <c r="DI601">
        <v>74.83</v>
      </c>
      <c r="DJ601">
        <v>7.0750000000000002</v>
      </c>
      <c r="DK601">
        <v>102.735</v>
      </c>
      <c r="DL601">
        <v>9.4749999999999996</v>
      </c>
      <c r="DM601">
        <v>170.51499999999999</v>
      </c>
      <c r="DN601">
        <v>11.755000000000001</v>
      </c>
      <c r="DO601">
        <v>259.94499999999999</v>
      </c>
      <c r="DP601">
        <v>16.015000000000001</v>
      </c>
      <c r="DQ601">
        <v>476.98500000000001</v>
      </c>
      <c r="DR601">
        <v>21.43</v>
      </c>
      <c r="DS601">
        <v>932.52</v>
      </c>
      <c r="DT601">
        <v>34.295000000000002</v>
      </c>
      <c r="DU601">
        <v>2312.6849999999999</v>
      </c>
      <c r="DV601">
        <v>59.465000000000003</v>
      </c>
      <c r="DW601">
        <v>6366.3649999999998</v>
      </c>
      <c r="DX601">
        <v>184.59</v>
      </c>
      <c r="DY601">
        <v>66324.820000000007</v>
      </c>
      <c r="DZ601">
        <v>12708.929824561403</v>
      </c>
      <c r="EA601">
        <v>227351908.4269006</v>
      </c>
      <c r="EB601">
        <v>12708.929824561403</v>
      </c>
      <c r="EC601">
        <v>227351908.4269006</v>
      </c>
      <c r="EH601">
        <v>-24.893599999999811</v>
      </c>
      <c r="EI601">
        <v>-14.93385</v>
      </c>
      <c r="EJ601">
        <v>-13.018150000000018</v>
      </c>
      <c r="EK601">
        <v>-12.503250000000028</v>
      </c>
      <c r="EL601">
        <v>-11.870050000000033</v>
      </c>
      <c r="EM601">
        <v>-11.450100000000038</v>
      </c>
      <c r="EN601">
        <v>-11.055650000000041</v>
      </c>
      <c r="EO601">
        <v>-10.307300000000044</v>
      </c>
      <c r="EP601">
        <v>-9.8219500000000419</v>
      </c>
      <c r="EQ601">
        <v>-9.5821500000000359</v>
      </c>
      <c r="ER601">
        <v>-9.1833000000000382</v>
      </c>
      <c r="ES601">
        <v>-8.3782000000000387</v>
      </c>
      <c r="ET601">
        <v>-7.756650000000044</v>
      </c>
      <c r="EU601">
        <v>-6.690550000000048</v>
      </c>
      <c r="EV601">
        <v>-6.1425500000000515</v>
      </c>
      <c r="EW601">
        <v>-5.1707500000000541</v>
      </c>
      <c r="EX601">
        <v>-4.3604500000000534</v>
      </c>
      <c r="EY601">
        <v>-3.6481000000000536</v>
      </c>
      <c r="EZ601">
        <v>-3.0083000000000601</v>
      </c>
      <c r="FA601">
        <v>-2.192750000000053</v>
      </c>
      <c r="FB601">
        <v>-1.5446500000000456</v>
      </c>
      <c r="FC601">
        <v>-0.7758000000000389</v>
      </c>
      <c r="FD601">
        <v>1.0000000000000051E-100</v>
      </c>
      <c r="FE601">
        <v>1.0000000000000051E-100</v>
      </c>
      <c r="FG601">
        <v>200</v>
      </c>
      <c r="FH601">
        <v>200</v>
      </c>
      <c r="FI601">
        <v>200</v>
      </c>
      <c r="FJ601">
        <v>200</v>
      </c>
      <c r="FK601">
        <v>200</v>
      </c>
      <c r="FL601">
        <v>200</v>
      </c>
      <c r="FM601">
        <v>200</v>
      </c>
      <c r="FN601">
        <v>200</v>
      </c>
      <c r="FO601">
        <v>200</v>
      </c>
      <c r="FP601">
        <v>200</v>
      </c>
      <c r="FQ601">
        <v>200</v>
      </c>
      <c r="FR601">
        <v>200</v>
      </c>
      <c r="FS601">
        <v>200</v>
      </c>
      <c r="FT601">
        <v>200</v>
      </c>
      <c r="FU601">
        <v>200</v>
      </c>
      <c r="FV601">
        <v>200</v>
      </c>
      <c r="FW601">
        <v>200</v>
      </c>
      <c r="FX601">
        <v>200</v>
      </c>
      <c r="FY601">
        <v>200</v>
      </c>
      <c r="FZ601">
        <v>200</v>
      </c>
      <c r="GA601">
        <v>200</v>
      </c>
      <c r="GB601">
        <v>200</v>
      </c>
      <c r="GC601">
        <v>171</v>
      </c>
      <c r="GD601">
        <v>171</v>
      </c>
      <c r="GF601">
        <v>443964.125</v>
      </c>
      <c r="GG601">
        <v>297287.41499999998</v>
      </c>
      <c r="GH601">
        <v>251073.57</v>
      </c>
      <c r="GI601">
        <v>240852.7</v>
      </c>
      <c r="GJ601">
        <v>229799.15</v>
      </c>
      <c r="GK601">
        <v>218646.71</v>
      </c>
      <c r="GL601">
        <v>207230.85500000001</v>
      </c>
      <c r="GM601">
        <v>195243.27499999999</v>
      </c>
      <c r="GN601">
        <v>182490.92499999999</v>
      </c>
      <c r="GO601">
        <v>169727.3</v>
      </c>
      <c r="GP601">
        <v>156134.10999999999</v>
      </c>
      <c r="GQ601">
        <v>141549</v>
      </c>
      <c r="GR601">
        <v>126917.735</v>
      </c>
      <c r="GS601">
        <v>111277.315</v>
      </c>
      <c r="GT601">
        <v>95017.985000000001</v>
      </c>
      <c r="GU601">
        <v>78721.240000000005</v>
      </c>
      <c r="GV601">
        <v>63418.614999999998</v>
      </c>
      <c r="GW601">
        <v>48213.004999999997</v>
      </c>
      <c r="GX601">
        <v>34826.46</v>
      </c>
      <c r="GY601">
        <v>22190.575000000001</v>
      </c>
      <c r="GZ601">
        <v>11611.805</v>
      </c>
      <c r="HA601">
        <v>3488.855</v>
      </c>
      <c r="HB601">
        <v>19.748538011695906</v>
      </c>
      <c r="HC601">
        <v>19.748538011695906</v>
      </c>
      <c r="HE601">
        <v>0</v>
      </c>
      <c r="HF601">
        <v>0</v>
      </c>
      <c r="HL601" t="s">
        <v>242</v>
      </c>
      <c r="HM601">
        <v>28.935403079999993</v>
      </c>
      <c r="HN601">
        <v>837.69699434907318</v>
      </c>
      <c r="HP601">
        <v>1.4475256549999995</v>
      </c>
      <c r="HQ601">
        <v>20.93642866397618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L601" s="4">
        <f t="shared" si="260"/>
        <v>21.483959374999998</v>
      </c>
      <c r="IM601" s="4"/>
      <c r="IN601" s="4">
        <f t="shared" si="248"/>
        <v>1.679406875</v>
      </c>
      <c r="IO601" s="4">
        <f t="shared" si="249"/>
        <v>0</v>
      </c>
      <c r="IP601" s="4"/>
      <c r="IQ601" s="4"/>
      <c r="IR601" s="4">
        <f t="shared" si="250"/>
        <v>3.7634562061653891E-3</v>
      </c>
      <c r="IS601" s="9">
        <f t="shared" si="251"/>
        <v>0.25911209069812025</v>
      </c>
      <c r="IT601">
        <v>49048</v>
      </c>
      <c r="IU601" s="9"/>
      <c r="IV601" s="9">
        <f t="shared" si="252"/>
        <v>0</v>
      </c>
      <c r="IW601" s="9">
        <f t="shared" si="253"/>
        <v>0</v>
      </c>
      <c r="IX601" s="9"/>
      <c r="IY601" s="9">
        <f t="shared" si="264"/>
        <v>2</v>
      </c>
      <c r="IZ601" s="9">
        <f t="shared" si="264"/>
        <v>2</v>
      </c>
      <c r="JA601" s="9">
        <f t="shared" si="264"/>
        <v>2</v>
      </c>
      <c r="JB601" s="9">
        <f t="shared" si="264"/>
        <v>2</v>
      </c>
      <c r="JC601" s="9">
        <f t="shared" si="264"/>
        <v>2</v>
      </c>
      <c r="JD601" s="9">
        <f t="shared" si="264"/>
        <v>2</v>
      </c>
      <c r="JE601" s="9">
        <f t="shared" si="264"/>
        <v>2</v>
      </c>
      <c r="JF601" s="9">
        <f t="shared" si="262"/>
        <v>2</v>
      </c>
      <c r="JG601" s="9">
        <f t="shared" si="242"/>
        <v>2</v>
      </c>
      <c r="JH601" s="9">
        <f t="shared" si="242"/>
        <v>2</v>
      </c>
      <c r="JI601" s="9">
        <f t="shared" si="242"/>
        <v>2</v>
      </c>
      <c r="JJ601" s="9">
        <f t="shared" si="242"/>
        <v>2</v>
      </c>
      <c r="JK601" s="9">
        <f t="shared" si="242"/>
        <v>2</v>
      </c>
      <c r="JL601" s="9">
        <f t="shared" si="246"/>
        <v>2</v>
      </c>
      <c r="JM601" s="9">
        <f t="shared" si="246"/>
        <v>2</v>
      </c>
      <c r="JN601" s="9">
        <f t="shared" si="246"/>
        <v>2</v>
      </c>
      <c r="JO601" s="9">
        <f t="shared" si="246"/>
        <v>2</v>
      </c>
      <c r="JP601" s="9">
        <f t="shared" si="246"/>
        <v>2</v>
      </c>
      <c r="JQ601" s="9">
        <f t="shared" si="246"/>
        <v>2</v>
      </c>
      <c r="JR601" s="9">
        <f t="shared" si="246"/>
        <v>2</v>
      </c>
      <c r="JS601" s="9">
        <f t="shared" si="246"/>
        <v>2</v>
      </c>
      <c r="JT601" s="9">
        <f t="shared" si="246"/>
        <v>2</v>
      </c>
      <c r="JU601" s="9">
        <f t="shared" si="246"/>
        <v>1.71</v>
      </c>
      <c r="JV601" s="9">
        <f t="shared" si="246"/>
        <v>1.71</v>
      </c>
      <c r="JW601" s="10">
        <f t="shared" si="254"/>
        <v>3.639132700174753E-3</v>
      </c>
      <c r="JX601" s="4">
        <f t="shared" si="255"/>
        <v>28.935403079999993</v>
      </c>
      <c r="JY601" s="4">
        <f t="shared" si="256"/>
        <v>0.43944294700008868</v>
      </c>
      <c r="JZ601" s="11">
        <f t="shared" si="257"/>
        <v>28.757744558601964</v>
      </c>
      <c r="KA601" s="11">
        <f t="shared" si="258"/>
        <v>29.113061601398023</v>
      </c>
      <c r="KB601" s="9">
        <f t="shared" si="259"/>
        <v>3.5947180698252456E-3</v>
      </c>
      <c r="KC601" s="12">
        <f t="shared" si="261"/>
        <v>1.8084626924999996E-2</v>
      </c>
      <c r="KD601" s="9">
        <v>599</v>
      </c>
      <c r="KE601" s="9">
        <f t="shared" si="265"/>
        <v>741.17550083472452</v>
      </c>
      <c r="KF601" s="9">
        <f t="shared" si="265"/>
        <v>496.30620200333885</v>
      </c>
      <c r="KG601" s="9">
        <f t="shared" si="265"/>
        <v>419.15454090150251</v>
      </c>
      <c r="KH601" s="9">
        <f t="shared" si="265"/>
        <v>402.09131886477462</v>
      </c>
      <c r="KI601" s="9">
        <f t="shared" si="265"/>
        <v>383.637979966611</v>
      </c>
      <c r="KJ601" s="9">
        <f t="shared" si="265"/>
        <v>365.01954924874792</v>
      </c>
      <c r="KK601" s="9">
        <f t="shared" si="265"/>
        <v>345.96136060100167</v>
      </c>
      <c r="KL601" s="9">
        <f t="shared" si="263"/>
        <v>325.94870617696159</v>
      </c>
      <c r="KM601" s="9">
        <f t="shared" si="243"/>
        <v>304.65930717863102</v>
      </c>
      <c r="KN601" s="9">
        <f t="shared" si="243"/>
        <v>283.35108514190313</v>
      </c>
      <c r="KO601" s="9">
        <f t="shared" si="243"/>
        <v>260.65794657762933</v>
      </c>
      <c r="KP601" s="9">
        <f t="shared" si="243"/>
        <v>236.30884808013354</v>
      </c>
      <c r="KQ601" s="9">
        <f t="shared" si="243"/>
        <v>211.8826961602671</v>
      </c>
      <c r="KR601" s="9">
        <f t="shared" si="247"/>
        <v>185.77181135225376</v>
      </c>
      <c r="KS601" s="9">
        <f t="shared" si="247"/>
        <v>158.62768781302171</v>
      </c>
      <c r="KT601" s="9">
        <f t="shared" si="247"/>
        <v>131.421101836394</v>
      </c>
      <c r="KU601" s="9">
        <f t="shared" si="247"/>
        <v>105.87414858096828</v>
      </c>
      <c r="KV601" s="9">
        <f t="shared" si="247"/>
        <v>80.489156928213689</v>
      </c>
      <c r="KW601" s="9">
        <f t="shared" si="247"/>
        <v>58.141001669449082</v>
      </c>
      <c r="KX601" s="9">
        <f t="shared" si="247"/>
        <v>37.046035058430718</v>
      </c>
      <c r="KY601" s="9">
        <f t="shared" si="247"/>
        <v>19.385317195325545</v>
      </c>
      <c r="KZ601" s="9">
        <f t="shared" si="247"/>
        <v>5.824465776293823</v>
      </c>
      <c r="LA601" s="9">
        <f t="shared" si="247"/>
        <v>3.2969178650577476E-2</v>
      </c>
      <c r="LB601" s="9">
        <f t="shared" si="247"/>
        <v>3.2969178650577476E-2</v>
      </c>
    </row>
    <row r="602" spans="1:314" x14ac:dyDescent="0.25">
      <c r="A602">
        <v>330</v>
      </c>
      <c r="B602">
        <v>32900</v>
      </c>
      <c r="C602">
        <v>1082410000</v>
      </c>
      <c r="K602">
        <v>330</v>
      </c>
      <c r="L602">
        <v>108900</v>
      </c>
      <c r="M602">
        <v>0</v>
      </c>
      <c r="N602">
        <v>0</v>
      </c>
      <c r="R602">
        <v>0</v>
      </c>
      <c r="S602">
        <v>14252.334999999999</v>
      </c>
      <c r="T602">
        <v>43.390797121212401</v>
      </c>
      <c r="U602" s="2">
        <v>3.3890046296296294E-4</v>
      </c>
      <c r="V602" s="1"/>
      <c r="W602" s="1">
        <v>38644.83</v>
      </c>
      <c r="X602" s="1">
        <v>209383.95</v>
      </c>
      <c r="Y602" s="1"/>
      <c r="Z602" s="1"/>
      <c r="AA602" s="1"/>
      <c r="AB602" s="1">
        <v>0</v>
      </c>
      <c r="AC602" s="1">
        <v>0</v>
      </c>
      <c r="AD602" s="1"/>
      <c r="AE602" s="1"/>
      <c r="AF602" s="1"/>
      <c r="AG602" s="1"/>
      <c r="AH602" s="1">
        <v>1</v>
      </c>
      <c r="AI602" s="1">
        <v>1</v>
      </c>
      <c r="AJ602" s="1">
        <v>1</v>
      </c>
      <c r="AK602" s="1">
        <v>1</v>
      </c>
      <c r="AL602" s="1">
        <v>1</v>
      </c>
      <c r="AM602" s="1">
        <v>1</v>
      </c>
      <c r="AN602" s="1">
        <v>1</v>
      </c>
      <c r="AO602" s="1">
        <v>1</v>
      </c>
      <c r="AP602" s="1">
        <v>1</v>
      </c>
      <c r="AQ602" s="1">
        <v>1</v>
      </c>
      <c r="AR602" s="1">
        <v>1</v>
      </c>
      <c r="AS602" s="1">
        <v>1</v>
      </c>
      <c r="AT602" s="1">
        <v>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B602" s="1">
        <v>1</v>
      </c>
      <c r="BC602" s="1">
        <v>1</v>
      </c>
      <c r="BD602" s="1">
        <v>1</v>
      </c>
      <c r="BE602" s="1">
        <v>1</v>
      </c>
      <c r="BF602" s="1">
        <v>1</v>
      </c>
      <c r="BG602" s="1">
        <v>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1.0049999999999999</v>
      </c>
      <c r="BS602">
        <v>1.0149999999999999</v>
      </c>
      <c r="BT602">
        <v>1.0249999999999999</v>
      </c>
      <c r="BU602">
        <v>1.075</v>
      </c>
      <c r="BV602">
        <v>1.24</v>
      </c>
      <c r="BW602">
        <v>1.81</v>
      </c>
      <c r="BX602">
        <v>2.41</v>
      </c>
      <c r="BY602">
        <v>8.6999999999999993</v>
      </c>
      <c r="BZ602">
        <v>145.73295454545453</v>
      </c>
      <c r="CA602">
        <v>28994.948863636364</v>
      </c>
      <c r="CB602">
        <v>145.73295454545453</v>
      </c>
      <c r="CC602">
        <v>28994.948863636364</v>
      </c>
      <c r="CH602">
        <v>1.2250000000000001</v>
      </c>
      <c r="CI602">
        <v>1.7549999999999999</v>
      </c>
      <c r="CJ602">
        <v>1.79</v>
      </c>
      <c r="CK602">
        <v>4.5999999999999996</v>
      </c>
      <c r="CL602">
        <v>2.12</v>
      </c>
      <c r="CM602">
        <v>7.05</v>
      </c>
      <c r="CN602">
        <v>2.1749999999999998</v>
      </c>
      <c r="CO602">
        <v>7.3150000000000004</v>
      </c>
      <c r="CP602">
        <v>2.33</v>
      </c>
      <c r="CQ602">
        <v>8.48</v>
      </c>
      <c r="CR602">
        <v>2.4950000000000001</v>
      </c>
      <c r="CS602">
        <v>9.8550000000000004</v>
      </c>
      <c r="CT602">
        <v>2.7050000000000001</v>
      </c>
      <c r="CU602">
        <v>11.824999999999999</v>
      </c>
      <c r="CV602">
        <v>2.8050000000000002</v>
      </c>
      <c r="CW602">
        <v>12.595000000000001</v>
      </c>
      <c r="CX602">
        <v>3.1</v>
      </c>
      <c r="CY602">
        <v>16.920000000000002</v>
      </c>
      <c r="CZ602">
        <v>3.39</v>
      </c>
      <c r="DA602">
        <v>20.85</v>
      </c>
      <c r="DB602">
        <v>3.56</v>
      </c>
      <c r="DC602">
        <v>22.7</v>
      </c>
      <c r="DD602">
        <v>3.8849999999999998</v>
      </c>
      <c r="DE602">
        <v>26.855</v>
      </c>
      <c r="DF602">
        <v>4.6900000000000004</v>
      </c>
      <c r="DG602">
        <v>41.07</v>
      </c>
      <c r="DH602">
        <v>5.25</v>
      </c>
      <c r="DI602">
        <v>49.81</v>
      </c>
      <c r="DJ602">
        <v>6.28</v>
      </c>
      <c r="DK602">
        <v>68.760000000000005</v>
      </c>
      <c r="DL602">
        <v>7.54</v>
      </c>
      <c r="DM602">
        <v>102.73</v>
      </c>
      <c r="DN602">
        <v>9.5299999999999994</v>
      </c>
      <c r="DO602">
        <v>158.9</v>
      </c>
      <c r="DP602">
        <v>12.38</v>
      </c>
      <c r="DQ602">
        <v>268.27999999999997</v>
      </c>
      <c r="DR602">
        <v>18.5</v>
      </c>
      <c r="DS602">
        <v>618.17999999999995</v>
      </c>
      <c r="DT602">
        <v>28.495000000000001</v>
      </c>
      <c r="DU602">
        <v>1447.4349999999999</v>
      </c>
      <c r="DV602">
        <v>64.39</v>
      </c>
      <c r="DW602">
        <v>7747.1</v>
      </c>
      <c r="DX602">
        <v>187.69</v>
      </c>
      <c r="DY602">
        <v>64845.05</v>
      </c>
      <c r="DZ602">
        <v>14521.301136363636</v>
      </c>
      <c r="EA602">
        <v>288439442.32386363</v>
      </c>
      <c r="EB602">
        <v>14521.301136363636</v>
      </c>
      <c r="EC602">
        <v>288439442.32386363</v>
      </c>
      <c r="EH602">
        <v>-24.400649999999917</v>
      </c>
      <c r="EI602">
        <v>-14.94550000000002</v>
      </c>
      <c r="EJ602">
        <v>-12.769950000000025</v>
      </c>
      <c r="EK602">
        <v>-12.472950000000017</v>
      </c>
      <c r="EL602">
        <v>-11.869500000000027</v>
      </c>
      <c r="EM602">
        <v>-11.11100000000004</v>
      </c>
      <c r="EN602">
        <v>-10.322750000000042</v>
      </c>
      <c r="EO602">
        <v>-9.9376500000000405</v>
      </c>
      <c r="EP602">
        <v>-9.3480500000000486</v>
      </c>
      <c r="EQ602">
        <v>-8.8640500000000468</v>
      </c>
      <c r="ER602">
        <v>-8.5041000000000491</v>
      </c>
      <c r="ES602">
        <v>-7.7886500000000627</v>
      </c>
      <c r="ET602">
        <v>-6.8762000000000549</v>
      </c>
      <c r="EU602">
        <v>-6.2926500000000569</v>
      </c>
      <c r="EV602">
        <v>-5.6187500000000536</v>
      </c>
      <c r="EW602">
        <v>-5.1617500000000511</v>
      </c>
      <c r="EX602">
        <v>-4.5323000000000553</v>
      </c>
      <c r="EY602">
        <v>-3.8611000000000555</v>
      </c>
      <c r="EZ602">
        <v>-3.021650000000061</v>
      </c>
      <c r="FA602">
        <v>-2.2695500000000535</v>
      </c>
      <c r="FB602">
        <v>-1.4892000000000454</v>
      </c>
      <c r="FC602">
        <v>-0.76390000000003822</v>
      </c>
      <c r="FD602">
        <v>1.0000000000000048E-100</v>
      </c>
      <c r="FE602">
        <v>1.0000000000000048E-100</v>
      </c>
      <c r="FG602">
        <v>200</v>
      </c>
      <c r="FH602">
        <v>200</v>
      </c>
      <c r="FI602">
        <v>200</v>
      </c>
      <c r="FJ602">
        <v>200</v>
      </c>
      <c r="FK602">
        <v>200</v>
      </c>
      <c r="FL602">
        <v>200</v>
      </c>
      <c r="FM602">
        <v>200</v>
      </c>
      <c r="FN602">
        <v>200</v>
      </c>
      <c r="FO602">
        <v>200</v>
      </c>
      <c r="FP602">
        <v>200</v>
      </c>
      <c r="FQ602">
        <v>200</v>
      </c>
      <c r="FR602">
        <v>200</v>
      </c>
      <c r="FS602">
        <v>200</v>
      </c>
      <c r="FT602">
        <v>200</v>
      </c>
      <c r="FU602">
        <v>200</v>
      </c>
      <c r="FV602">
        <v>200</v>
      </c>
      <c r="FW602">
        <v>200</v>
      </c>
      <c r="FX602">
        <v>200</v>
      </c>
      <c r="FY602">
        <v>200</v>
      </c>
      <c r="FZ602">
        <v>200</v>
      </c>
      <c r="GA602">
        <v>200</v>
      </c>
      <c r="GB602">
        <v>200</v>
      </c>
      <c r="GC602">
        <v>176</v>
      </c>
      <c r="GD602">
        <v>176</v>
      </c>
      <c r="GF602">
        <v>471279.33</v>
      </c>
      <c r="GG602">
        <v>315083.03499999997</v>
      </c>
      <c r="GH602">
        <v>265973</v>
      </c>
      <c r="GI602">
        <v>255118.3</v>
      </c>
      <c r="GJ602">
        <v>243378.83499999999</v>
      </c>
      <c r="GK602">
        <v>231539.81</v>
      </c>
      <c r="GL602">
        <v>219422.245</v>
      </c>
      <c r="GM602">
        <v>206702.09</v>
      </c>
      <c r="GN602">
        <v>193174.07500000001</v>
      </c>
      <c r="GO602">
        <v>179635.465</v>
      </c>
      <c r="GP602">
        <v>165220.78</v>
      </c>
      <c r="GQ602">
        <v>149757.9</v>
      </c>
      <c r="GR602">
        <v>134249.73000000001</v>
      </c>
      <c r="GS602">
        <v>117675.76</v>
      </c>
      <c r="GT602">
        <v>100449.55</v>
      </c>
      <c r="GU602">
        <v>83193.634999999995</v>
      </c>
      <c r="GV602">
        <v>66998.125</v>
      </c>
      <c r="GW602">
        <v>50914.86</v>
      </c>
      <c r="GX602">
        <v>36764.620000000003</v>
      </c>
      <c r="GY602">
        <v>23414.81</v>
      </c>
      <c r="GZ602">
        <v>12247.47</v>
      </c>
      <c r="HA602">
        <v>3678.16</v>
      </c>
      <c r="HB602">
        <v>20.1875</v>
      </c>
      <c r="HC602">
        <v>20.1875</v>
      </c>
      <c r="HE602">
        <v>0</v>
      </c>
      <c r="HF602">
        <v>0</v>
      </c>
      <c r="HL602" t="s">
        <v>247</v>
      </c>
      <c r="HM602">
        <v>30.481935769999996</v>
      </c>
      <c r="HN602">
        <v>929.77536226511734</v>
      </c>
      <c r="HP602">
        <v>1.4454509650000003</v>
      </c>
      <c r="HQ602">
        <v>23.032397942063248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L602" s="4">
        <f t="shared" si="260"/>
        <v>23.421109090909091</v>
      </c>
      <c r="IM602" s="4"/>
      <c r="IN602" s="4">
        <f t="shared" si="248"/>
        <v>1.7275557575757574</v>
      </c>
      <c r="IO602" s="4">
        <f t="shared" si="249"/>
        <v>0</v>
      </c>
      <c r="IP602" s="4"/>
      <c r="IQ602" s="4"/>
      <c r="IR602" s="4">
        <f t="shared" si="250"/>
        <v>3.8265815816836226E-3</v>
      </c>
      <c r="IS602" s="9">
        <f t="shared" si="251"/>
        <v>0.29605702738819623</v>
      </c>
      <c r="IT602">
        <v>49049</v>
      </c>
      <c r="IU602" s="9"/>
      <c r="IV602" s="9">
        <f t="shared" si="252"/>
        <v>0</v>
      </c>
      <c r="IW602" s="9">
        <f t="shared" si="253"/>
        <v>0</v>
      </c>
      <c r="IX602" s="9"/>
      <c r="IY602" s="9">
        <f t="shared" si="264"/>
        <v>2</v>
      </c>
      <c r="IZ602" s="9">
        <f t="shared" si="264"/>
        <v>2</v>
      </c>
      <c r="JA602" s="9">
        <f t="shared" si="264"/>
        <v>2</v>
      </c>
      <c r="JB602" s="9">
        <f t="shared" si="264"/>
        <v>2</v>
      </c>
      <c r="JC602" s="9">
        <f t="shared" si="264"/>
        <v>2</v>
      </c>
      <c r="JD602" s="9">
        <f t="shared" si="264"/>
        <v>2</v>
      </c>
      <c r="JE602" s="9">
        <f t="shared" si="264"/>
        <v>2</v>
      </c>
      <c r="JF602" s="9">
        <f t="shared" si="262"/>
        <v>2</v>
      </c>
      <c r="JG602" s="9">
        <f t="shared" si="242"/>
        <v>2</v>
      </c>
      <c r="JH602" s="9">
        <f t="shared" si="242"/>
        <v>2</v>
      </c>
      <c r="JI602" s="9">
        <f t="shared" si="242"/>
        <v>2</v>
      </c>
      <c r="JJ602" s="9">
        <f t="shared" si="242"/>
        <v>2</v>
      </c>
      <c r="JK602" s="9">
        <f t="shared" si="242"/>
        <v>2</v>
      </c>
      <c r="JL602" s="9">
        <f t="shared" si="246"/>
        <v>2</v>
      </c>
      <c r="JM602" s="9">
        <f t="shared" si="246"/>
        <v>2</v>
      </c>
      <c r="JN602" s="9">
        <f t="shared" si="246"/>
        <v>2</v>
      </c>
      <c r="JO602" s="9">
        <f t="shared" si="246"/>
        <v>2</v>
      </c>
      <c r="JP602" s="9">
        <f t="shared" si="246"/>
        <v>2</v>
      </c>
      <c r="JQ602" s="9">
        <f t="shared" si="246"/>
        <v>2</v>
      </c>
      <c r="JR602" s="9">
        <f t="shared" si="246"/>
        <v>2</v>
      </c>
      <c r="JS602" s="9">
        <f t="shared" si="246"/>
        <v>2</v>
      </c>
      <c r="JT602" s="9">
        <f t="shared" si="246"/>
        <v>2</v>
      </c>
      <c r="JU602" s="9">
        <f t="shared" si="246"/>
        <v>1.76</v>
      </c>
      <c r="JV602" s="9">
        <f t="shared" si="246"/>
        <v>1.76</v>
      </c>
      <c r="JW602" s="10">
        <f t="shared" si="254"/>
        <v>3.7205017345964303E-3</v>
      </c>
      <c r="JX602" s="4">
        <f t="shared" si="255"/>
        <v>30.481935769999996</v>
      </c>
      <c r="JY602" s="4">
        <f t="shared" si="256"/>
        <v>0.62695397871209479</v>
      </c>
      <c r="JZ602" s="11">
        <f t="shared" si="257"/>
        <v>30.269732229579443</v>
      </c>
      <c r="KA602" s="11">
        <f t="shared" si="258"/>
        <v>30.69413931042055</v>
      </c>
      <c r="KB602" s="9">
        <f t="shared" si="259"/>
        <v>3.6690584520702356E-3</v>
      </c>
      <c r="KC602" s="12">
        <f t="shared" si="261"/>
        <v>1.8473900466666665E-2</v>
      </c>
      <c r="KD602" s="9">
        <v>600</v>
      </c>
      <c r="KE602" s="9">
        <f t="shared" si="265"/>
        <v>785.46555000000001</v>
      </c>
      <c r="KF602" s="9">
        <f t="shared" si="265"/>
        <v>525.13839166666662</v>
      </c>
      <c r="KG602" s="9">
        <f t="shared" si="265"/>
        <v>443.28833333333336</v>
      </c>
      <c r="KH602" s="9">
        <f t="shared" si="265"/>
        <v>425.19716666666665</v>
      </c>
      <c r="KI602" s="9">
        <f t="shared" si="265"/>
        <v>405.63139166666667</v>
      </c>
      <c r="KJ602" s="9">
        <f t="shared" si="265"/>
        <v>385.89968333333331</v>
      </c>
      <c r="KK602" s="9">
        <f t="shared" si="265"/>
        <v>365.70374166666664</v>
      </c>
      <c r="KL602" s="9">
        <f t="shared" si="263"/>
        <v>344.50348333333335</v>
      </c>
      <c r="KM602" s="9">
        <f t="shared" si="243"/>
        <v>321.95679166666667</v>
      </c>
      <c r="KN602" s="9">
        <f t="shared" si="243"/>
        <v>299.39244166666668</v>
      </c>
      <c r="KO602" s="9">
        <f t="shared" si="243"/>
        <v>275.36796666666669</v>
      </c>
      <c r="KP602" s="9">
        <f t="shared" si="243"/>
        <v>249.59649999999999</v>
      </c>
      <c r="KQ602" s="9">
        <f t="shared" si="243"/>
        <v>223.74955000000003</v>
      </c>
      <c r="KR602" s="9">
        <f t="shared" si="247"/>
        <v>196.12626666666665</v>
      </c>
      <c r="KS602" s="9">
        <f t="shared" si="247"/>
        <v>167.41591666666667</v>
      </c>
      <c r="KT602" s="9">
        <f t="shared" si="247"/>
        <v>138.65605833333333</v>
      </c>
      <c r="KU602" s="9">
        <f t="shared" si="247"/>
        <v>111.66354166666666</v>
      </c>
      <c r="KV602" s="9">
        <f t="shared" si="247"/>
        <v>84.858100000000007</v>
      </c>
      <c r="KW602" s="9">
        <f t="shared" si="247"/>
        <v>61.274366666666673</v>
      </c>
      <c r="KX602" s="9">
        <f t="shared" si="247"/>
        <v>39.024683333333336</v>
      </c>
      <c r="KY602" s="9">
        <f t="shared" si="247"/>
        <v>20.41245</v>
      </c>
      <c r="KZ602" s="9">
        <f t="shared" si="247"/>
        <v>6.1302666666666665</v>
      </c>
      <c r="LA602" s="9">
        <f t="shared" si="247"/>
        <v>3.3645833333333333E-2</v>
      </c>
      <c r="LB602" s="9">
        <f t="shared" si="247"/>
        <v>3.3645833333333333E-2</v>
      </c>
    </row>
    <row r="603" spans="1:314" x14ac:dyDescent="0.25">
      <c r="A603">
        <v>340</v>
      </c>
      <c r="B603">
        <v>33900</v>
      </c>
      <c r="C603">
        <v>1149210000</v>
      </c>
      <c r="K603">
        <v>340</v>
      </c>
      <c r="L603">
        <v>115600</v>
      </c>
      <c r="M603">
        <v>0</v>
      </c>
      <c r="N603">
        <v>0</v>
      </c>
      <c r="R603">
        <v>0</v>
      </c>
      <c r="S603">
        <v>15083.44</v>
      </c>
      <c r="T603">
        <v>44.578059705882467</v>
      </c>
      <c r="U603" s="2">
        <v>3.665972222222222E-4</v>
      </c>
      <c r="V603" s="1"/>
      <c r="W603" s="1">
        <v>43620.014999999999</v>
      </c>
      <c r="X603" s="1">
        <v>264123.47499999998</v>
      </c>
      <c r="Y603" s="1"/>
      <c r="Z603" s="1"/>
      <c r="AA603" s="1"/>
      <c r="AB603" s="1">
        <v>0</v>
      </c>
      <c r="AC603" s="1">
        <v>0</v>
      </c>
      <c r="AD603" s="1"/>
      <c r="AE603" s="1"/>
      <c r="AF603" s="1"/>
      <c r="AG603" s="1"/>
      <c r="AH603" s="1">
        <v>1</v>
      </c>
      <c r="AI603" s="1">
        <v>1</v>
      </c>
      <c r="AJ603" s="1">
        <v>1</v>
      </c>
      <c r="AK603" s="1">
        <v>1</v>
      </c>
      <c r="AL603" s="1">
        <v>1</v>
      </c>
      <c r="AM603" s="1">
        <v>1</v>
      </c>
      <c r="AN603" s="1">
        <v>1</v>
      </c>
      <c r="AO603" s="1">
        <v>1</v>
      </c>
      <c r="AP603" s="1">
        <v>1</v>
      </c>
      <c r="AQ603" s="1">
        <v>1</v>
      </c>
      <c r="AR603" s="1">
        <v>1</v>
      </c>
      <c r="AS603" s="1">
        <v>1</v>
      </c>
      <c r="AT603" s="1">
        <v>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B603" s="1">
        <v>1</v>
      </c>
      <c r="BC603" s="1">
        <v>1</v>
      </c>
      <c r="BD603" s="1">
        <v>1</v>
      </c>
      <c r="BE603" s="1">
        <v>1</v>
      </c>
      <c r="BF603" s="1">
        <v>1</v>
      </c>
      <c r="BG603" s="1">
        <v>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1.0349999999999999</v>
      </c>
      <c r="BU603">
        <v>1.115</v>
      </c>
      <c r="BV603">
        <v>1.2350000000000001</v>
      </c>
      <c r="BW603">
        <v>1.7849999999999999</v>
      </c>
      <c r="BX603">
        <v>2.44</v>
      </c>
      <c r="BY603">
        <v>9.2200000000000006</v>
      </c>
      <c r="BZ603">
        <v>149.75956284153006</v>
      </c>
      <c r="CA603">
        <v>31253.136612021859</v>
      </c>
      <c r="CB603">
        <v>149.75956284153006</v>
      </c>
      <c r="CC603">
        <v>31253.136612021859</v>
      </c>
      <c r="CH603">
        <v>1.26</v>
      </c>
      <c r="CI603">
        <v>1.89</v>
      </c>
      <c r="CJ603">
        <v>2.0350000000000001</v>
      </c>
      <c r="CK603">
        <v>6.3650000000000002</v>
      </c>
      <c r="CL603">
        <v>2.44</v>
      </c>
      <c r="CM603">
        <v>9.86</v>
      </c>
      <c r="CN603">
        <v>2.665</v>
      </c>
      <c r="CO603">
        <v>12.085000000000001</v>
      </c>
      <c r="CP603">
        <v>2.88</v>
      </c>
      <c r="CQ603">
        <v>14.09</v>
      </c>
      <c r="CR603">
        <v>2.9849999999999999</v>
      </c>
      <c r="CS603">
        <v>15.505000000000001</v>
      </c>
      <c r="CT603">
        <v>3.0950000000000002</v>
      </c>
      <c r="CU603">
        <v>16.145</v>
      </c>
      <c r="CV603">
        <v>3.31</v>
      </c>
      <c r="CW603">
        <v>18.14</v>
      </c>
      <c r="CX603">
        <v>3.44</v>
      </c>
      <c r="CY603">
        <v>19.649999999999999</v>
      </c>
      <c r="CZ603">
        <v>3.68</v>
      </c>
      <c r="DA603">
        <v>22.69</v>
      </c>
      <c r="DB603">
        <v>3.84</v>
      </c>
      <c r="DC603">
        <v>24.26</v>
      </c>
      <c r="DD603">
        <v>4.2249999999999996</v>
      </c>
      <c r="DE603">
        <v>29.215</v>
      </c>
      <c r="DF603">
        <v>4.9649999999999999</v>
      </c>
      <c r="DG603">
        <v>41.075000000000003</v>
      </c>
      <c r="DH603">
        <v>5.64</v>
      </c>
      <c r="DI603">
        <v>55.46</v>
      </c>
      <c r="DJ603">
        <v>6.41</v>
      </c>
      <c r="DK603">
        <v>70.489999999999995</v>
      </c>
      <c r="DL603">
        <v>8.0950000000000006</v>
      </c>
      <c r="DM603">
        <v>124.72499999999999</v>
      </c>
      <c r="DN603">
        <v>10.315</v>
      </c>
      <c r="DO603">
        <v>196.57499999999999</v>
      </c>
      <c r="DP603">
        <v>13.83</v>
      </c>
      <c r="DQ603">
        <v>371.86</v>
      </c>
      <c r="DR603">
        <v>18.8</v>
      </c>
      <c r="DS603">
        <v>664.06</v>
      </c>
      <c r="DT603">
        <v>31.27</v>
      </c>
      <c r="DU603">
        <v>1944.03</v>
      </c>
      <c r="DV603">
        <v>61.11</v>
      </c>
      <c r="DW603">
        <v>6889.38</v>
      </c>
      <c r="DX603">
        <v>191.38</v>
      </c>
      <c r="DY603">
        <v>69676.69</v>
      </c>
      <c r="DZ603">
        <v>14927.010928961749</v>
      </c>
      <c r="EA603">
        <v>311034308.12568307</v>
      </c>
      <c r="EB603">
        <v>14927.010928961749</v>
      </c>
      <c r="EC603">
        <v>311034308.12568307</v>
      </c>
      <c r="EH603">
        <v>-25.192399999999836</v>
      </c>
      <c r="EI603">
        <v>-14.865050000000013</v>
      </c>
      <c r="EJ603">
        <v>-12.736000000000038</v>
      </c>
      <c r="EK603">
        <v>-12.017050000000038</v>
      </c>
      <c r="EL603">
        <v>-11.316850000000047</v>
      </c>
      <c r="EM603">
        <v>-10.807950000000053</v>
      </c>
      <c r="EN603">
        <v>-10.300850000000057</v>
      </c>
      <c r="EO603">
        <v>-9.9119000000000543</v>
      </c>
      <c r="EP603">
        <v>-9.3871500000000623</v>
      </c>
      <c r="EQ603">
        <v>-8.8603500000000661</v>
      </c>
      <c r="ER603">
        <v>-8.417050000000069</v>
      </c>
      <c r="ES603">
        <v>-7.9275500000000765</v>
      </c>
      <c r="ET603">
        <v>-7.2215000000000824</v>
      </c>
      <c r="EU603">
        <v>-6.4962000000000835</v>
      </c>
      <c r="EV603">
        <v>-5.8721500000000786</v>
      </c>
      <c r="EW603">
        <v>-5.1864500000000699</v>
      </c>
      <c r="EX603">
        <v>-4.5270500000000666</v>
      </c>
      <c r="EY603">
        <v>-3.7719500000000634</v>
      </c>
      <c r="EZ603">
        <v>-3.0375000000000538</v>
      </c>
      <c r="FA603">
        <v>-2.2270000000000505</v>
      </c>
      <c r="FB603">
        <v>-1.4786500000000407</v>
      </c>
      <c r="FC603">
        <v>-0.7677000000000368</v>
      </c>
      <c r="FD603">
        <v>1.0000000000000045E-100</v>
      </c>
      <c r="FE603">
        <v>1.0000000000000045E-100</v>
      </c>
      <c r="FG603">
        <v>200</v>
      </c>
      <c r="FH603">
        <v>200</v>
      </c>
      <c r="FI603">
        <v>200</v>
      </c>
      <c r="FJ603">
        <v>200</v>
      </c>
      <c r="FK603">
        <v>200</v>
      </c>
      <c r="FL603">
        <v>200</v>
      </c>
      <c r="FM603">
        <v>200</v>
      </c>
      <c r="FN603">
        <v>200</v>
      </c>
      <c r="FO603">
        <v>200</v>
      </c>
      <c r="FP603">
        <v>200</v>
      </c>
      <c r="FQ603">
        <v>200</v>
      </c>
      <c r="FR603">
        <v>200</v>
      </c>
      <c r="FS603">
        <v>200</v>
      </c>
      <c r="FT603">
        <v>200</v>
      </c>
      <c r="FU603">
        <v>200</v>
      </c>
      <c r="FV603">
        <v>200</v>
      </c>
      <c r="FW603">
        <v>200</v>
      </c>
      <c r="FX603">
        <v>200</v>
      </c>
      <c r="FY603">
        <v>200</v>
      </c>
      <c r="FZ603">
        <v>200</v>
      </c>
      <c r="GA603">
        <v>200</v>
      </c>
      <c r="GB603">
        <v>200</v>
      </c>
      <c r="GC603">
        <v>183</v>
      </c>
      <c r="GD603">
        <v>183</v>
      </c>
      <c r="GF603">
        <v>499364.39500000002</v>
      </c>
      <c r="GG603">
        <v>333323.685</v>
      </c>
      <c r="GH603">
        <v>281236.37</v>
      </c>
      <c r="GI603">
        <v>269729.745</v>
      </c>
      <c r="GJ603">
        <v>257286.41500000001</v>
      </c>
      <c r="GK603">
        <v>244741.01</v>
      </c>
      <c r="GL603">
        <v>231902.58499999999</v>
      </c>
      <c r="GM603">
        <v>218427.17499999999</v>
      </c>
      <c r="GN603">
        <v>204099.77</v>
      </c>
      <c r="GO603">
        <v>189765.97</v>
      </c>
      <c r="GP603">
        <v>174507.97</v>
      </c>
      <c r="GQ603">
        <v>158143.1</v>
      </c>
      <c r="GR603">
        <v>141735.97</v>
      </c>
      <c r="GS603">
        <v>124206.23</v>
      </c>
      <c r="GT603">
        <v>105990.31</v>
      </c>
      <c r="GU603">
        <v>87751.554999999993</v>
      </c>
      <c r="GV603">
        <v>70643.865000000005</v>
      </c>
      <c r="GW603">
        <v>53665.315000000002</v>
      </c>
      <c r="GX603">
        <v>38735.285000000003</v>
      </c>
      <c r="GY603">
        <v>24659.605</v>
      </c>
      <c r="GZ603">
        <v>12893.72</v>
      </c>
      <c r="HA603">
        <v>3870.67</v>
      </c>
      <c r="HB603">
        <v>20.415300546448087</v>
      </c>
      <c r="HC603">
        <v>20.415300546448087</v>
      </c>
      <c r="HE603">
        <v>0</v>
      </c>
      <c r="HF603">
        <v>0</v>
      </c>
      <c r="HL603" t="s">
        <v>242</v>
      </c>
      <c r="HM603">
        <v>31.688819564999999</v>
      </c>
      <c r="HN603">
        <v>1004.295431052962</v>
      </c>
      <c r="HP603">
        <v>1.4397683000000003</v>
      </c>
      <c r="HQ603">
        <v>25.113045301840963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L603" s="4">
        <f t="shared" si="260"/>
        <v>25.658832352941175</v>
      </c>
      <c r="IM603" s="4"/>
      <c r="IN603" s="4">
        <f t="shared" si="248"/>
        <v>1.7745223529411764</v>
      </c>
      <c r="IO603" s="4">
        <f t="shared" si="249"/>
        <v>0</v>
      </c>
      <c r="IP603" s="4"/>
      <c r="IQ603" s="4"/>
      <c r="IR603" s="4">
        <f t="shared" si="250"/>
        <v>3.9017329255861366E-3</v>
      </c>
      <c r="IS603" s="9">
        <f t="shared" si="251"/>
        <v>0.30432234309809886</v>
      </c>
      <c r="IT603">
        <v>49050</v>
      </c>
      <c r="IU603" s="9"/>
      <c r="IV603" s="9">
        <f t="shared" si="252"/>
        <v>0</v>
      </c>
      <c r="IW603" s="9">
        <f t="shared" si="253"/>
        <v>0</v>
      </c>
      <c r="IX603" s="9"/>
      <c r="IY603" s="9">
        <f t="shared" si="264"/>
        <v>2</v>
      </c>
      <c r="IZ603" s="9">
        <f t="shared" si="264"/>
        <v>2</v>
      </c>
      <c r="JA603" s="9">
        <f t="shared" si="264"/>
        <v>2</v>
      </c>
      <c r="JB603" s="9">
        <f t="shared" si="264"/>
        <v>2</v>
      </c>
      <c r="JC603" s="9">
        <f t="shared" si="264"/>
        <v>2</v>
      </c>
      <c r="JD603" s="9">
        <f t="shared" si="264"/>
        <v>2</v>
      </c>
      <c r="JE603" s="9">
        <f t="shared" si="264"/>
        <v>2</v>
      </c>
      <c r="JF603" s="9">
        <f t="shared" si="262"/>
        <v>2</v>
      </c>
      <c r="JG603" s="9">
        <f t="shared" si="242"/>
        <v>2</v>
      </c>
      <c r="JH603" s="9">
        <f t="shared" si="242"/>
        <v>2</v>
      </c>
      <c r="JI603" s="9">
        <f t="shared" si="242"/>
        <v>2</v>
      </c>
      <c r="JJ603" s="9">
        <f t="shared" si="242"/>
        <v>2</v>
      </c>
      <c r="JK603" s="9">
        <f t="shared" si="242"/>
        <v>2</v>
      </c>
      <c r="JL603" s="9">
        <f t="shared" si="246"/>
        <v>2</v>
      </c>
      <c r="JM603" s="9">
        <f t="shared" si="246"/>
        <v>2</v>
      </c>
      <c r="JN603" s="9">
        <f t="shared" si="246"/>
        <v>2</v>
      </c>
      <c r="JO603" s="9">
        <f t="shared" si="246"/>
        <v>2</v>
      </c>
      <c r="JP603" s="9">
        <f t="shared" si="246"/>
        <v>2</v>
      </c>
      <c r="JQ603" s="9">
        <f t="shared" si="246"/>
        <v>2</v>
      </c>
      <c r="JR603" s="9">
        <f t="shared" si="246"/>
        <v>2</v>
      </c>
      <c r="JS603" s="9">
        <f t="shared" si="246"/>
        <v>2</v>
      </c>
      <c r="JT603" s="9">
        <f t="shared" si="246"/>
        <v>2</v>
      </c>
      <c r="JU603" s="9">
        <f t="shared" si="246"/>
        <v>1.83</v>
      </c>
      <c r="JV603" s="9">
        <f t="shared" si="246"/>
        <v>1.83</v>
      </c>
      <c r="JW603" s="10">
        <f t="shared" si="254"/>
        <v>3.7387487715033747E-3</v>
      </c>
      <c r="JX603" s="4">
        <f t="shared" si="255"/>
        <v>31.688819564999999</v>
      </c>
      <c r="JY603" s="4">
        <f t="shared" si="256"/>
        <v>0.11414562983532051</v>
      </c>
      <c r="JZ603" s="11">
        <f t="shared" si="257"/>
        <v>31.598274572221314</v>
      </c>
      <c r="KA603" s="11">
        <f t="shared" si="258"/>
        <v>31.779364557778685</v>
      </c>
      <c r="KB603" s="9">
        <f t="shared" si="259"/>
        <v>3.7174440673201545E-3</v>
      </c>
      <c r="KC603" s="12">
        <f t="shared" si="261"/>
        <v>1.8640482097058823E-2</v>
      </c>
      <c r="KD603" s="9">
        <v>601</v>
      </c>
      <c r="KE603" s="9">
        <f t="shared" si="265"/>
        <v>830.8891763727122</v>
      </c>
      <c r="KF603" s="9">
        <f t="shared" si="265"/>
        <v>554.61511647254576</v>
      </c>
      <c r="KG603" s="9">
        <f t="shared" si="265"/>
        <v>467.94737104825288</v>
      </c>
      <c r="KH603" s="9">
        <f t="shared" si="265"/>
        <v>448.80157237936771</v>
      </c>
      <c r="KI603" s="9">
        <f t="shared" si="265"/>
        <v>428.09719633943428</v>
      </c>
      <c r="KJ603" s="9">
        <f t="shared" si="265"/>
        <v>407.22297836938435</v>
      </c>
      <c r="KK603" s="9">
        <f t="shared" si="265"/>
        <v>385.86120632279534</v>
      </c>
      <c r="KL603" s="9">
        <f t="shared" si="263"/>
        <v>363.43955906821964</v>
      </c>
      <c r="KM603" s="9">
        <f t="shared" si="243"/>
        <v>339.6002828618968</v>
      </c>
      <c r="KN603" s="9">
        <f t="shared" si="243"/>
        <v>315.75036605657237</v>
      </c>
      <c r="KO603" s="9">
        <f t="shared" si="243"/>
        <v>290.36267886855239</v>
      </c>
      <c r="KP603" s="9">
        <f t="shared" si="243"/>
        <v>263.13327787021632</v>
      </c>
      <c r="KQ603" s="9">
        <f t="shared" si="243"/>
        <v>235.83356073211314</v>
      </c>
      <c r="KR603" s="9">
        <f t="shared" si="247"/>
        <v>206.66594009983359</v>
      </c>
      <c r="KS603" s="9">
        <f t="shared" si="247"/>
        <v>176.35658901830283</v>
      </c>
      <c r="KT603" s="9">
        <f t="shared" si="247"/>
        <v>146.00924292845258</v>
      </c>
      <c r="KU603" s="9">
        <f t="shared" si="247"/>
        <v>117.54386855241266</v>
      </c>
      <c r="KV603" s="9">
        <f t="shared" si="247"/>
        <v>89.293369384359409</v>
      </c>
      <c r="KW603" s="9">
        <f t="shared" si="247"/>
        <v>64.451389351081531</v>
      </c>
      <c r="KX603" s="9">
        <f t="shared" si="247"/>
        <v>41.030956738768715</v>
      </c>
      <c r="KY603" s="9">
        <f t="shared" si="247"/>
        <v>21.45377703826955</v>
      </c>
      <c r="KZ603" s="9">
        <f t="shared" si="247"/>
        <v>6.4403826955074877</v>
      </c>
      <c r="LA603" s="9">
        <f t="shared" si="247"/>
        <v>3.3968886100579181E-2</v>
      </c>
      <c r="LB603" s="9">
        <f t="shared" si="247"/>
        <v>3.3968886100579181E-2</v>
      </c>
    </row>
    <row r="604" spans="1:314" x14ac:dyDescent="0.25">
      <c r="A604">
        <v>350</v>
      </c>
      <c r="B604">
        <v>34900</v>
      </c>
      <c r="C604">
        <v>1218010000</v>
      </c>
      <c r="K604">
        <v>350</v>
      </c>
      <c r="L604">
        <v>122500</v>
      </c>
      <c r="M604">
        <v>0</v>
      </c>
      <c r="N604">
        <v>0</v>
      </c>
      <c r="R604">
        <v>0</v>
      </c>
      <c r="S604">
        <v>15927.29</v>
      </c>
      <c r="T604">
        <v>45.722900857143514</v>
      </c>
      <c r="U604" s="2">
        <v>4.2203703703703701E-4</v>
      </c>
      <c r="V604" s="1"/>
      <c r="W604" s="1">
        <v>49471.404999999999</v>
      </c>
      <c r="X604" s="1">
        <v>339229.38500000001</v>
      </c>
      <c r="Y604" s="1"/>
      <c r="Z604" s="1"/>
      <c r="AA604" s="1"/>
      <c r="AB604" s="1">
        <v>0</v>
      </c>
      <c r="AC604" s="1">
        <v>0</v>
      </c>
      <c r="AD604" s="1"/>
      <c r="AE604" s="1"/>
      <c r="AF604" s="1"/>
      <c r="AG604" s="1"/>
      <c r="AH604" s="1">
        <v>1</v>
      </c>
      <c r="AI604" s="1">
        <v>1</v>
      </c>
      <c r="AJ604" s="1">
        <v>1</v>
      </c>
      <c r="AK604" s="1">
        <v>1</v>
      </c>
      <c r="AL604" s="1">
        <v>1</v>
      </c>
      <c r="AM604" s="1">
        <v>1</v>
      </c>
      <c r="AN604" s="1">
        <v>1</v>
      </c>
      <c r="AO604" s="1">
        <v>1</v>
      </c>
      <c r="AP604" s="1">
        <v>1</v>
      </c>
      <c r="AQ604" s="1">
        <v>1</v>
      </c>
      <c r="AR604" s="1">
        <v>1</v>
      </c>
      <c r="AS604" s="1">
        <v>1</v>
      </c>
      <c r="AT604" s="1">
        <v>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B604" s="1">
        <v>1</v>
      </c>
      <c r="BC604" s="1">
        <v>1</v>
      </c>
      <c r="BD604" s="1">
        <v>1</v>
      </c>
      <c r="BE604" s="1">
        <v>1</v>
      </c>
      <c r="BF604" s="1">
        <v>1</v>
      </c>
      <c r="BG604" s="1">
        <v>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>
        <v>1</v>
      </c>
      <c r="BN604">
        <v>1.0049999999999999</v>
      </c>
      <c r="BO604">
        <v>1.0149999999999999</v>
      </c>
      <c r="BP604">
        <v>1.0049999999999999</v>
      </c>
      <c r="BQ604">
        <v>1.0149999999999999</v>
      </c>
      <c r="BR604">
        <v>1.0149999999999999</v>
      </c>
      <c r="BS604">
        <v>1.0449999999999999</v>
      </c>
      <c r="BT604">
        <v>1.05</v>
      </c>
      <c r="BU604">
        <v>1.1499999999999999</v>
      </c>
      <c r="BV604">
        <v>1.19</v>
      </c>
      <c r="BW604">
        <v>1.62</v>
      </c>
      <c r="BX604">
        <v>2.3849999999999998</v>
      </c>
      <c r="BY604">
        <v>8.6050000000000004</v>
      </c>
      <c r="BZ604">
        <v>142.45405405405404</v>
      </c>
      <c r="CA604">
        <v>29334.324324324323</v>
      </c>
      <c r="CB604">
        <v>142.45405405405404</v>
      </c>
      <c r="CC604">
        <v>29334.324324324323</v>
      </c>
      <c r="CH604">
        <v>1.26</v>
      </c>
      <c r="CI604">
        <v>1.89</v>
      </c>
      <c r="CJ604">
        <v>1.9350000000000001</v>
      </c>
      <c r="CK604">
        <v>5.3449999999999998</v>
      </c>
      <c r="CL604">
        <v>2.395</v>
      </c>
      <c r="CM604">
        <v>8.7949999999999999</v>
      </c>
      <c r="CN604">
        <v>2.4700000000000002</v>
      </c>
      <c r="CO604">
        <v>9.5</v>
      </c>
      <c r="CP604">
        <v>2.59</v>
      </c>
      <c r="CQ604">
        <v>10.25</v>
      </c>
      <c r="CR604">
        <v>2.79</v>
      </c>
      <c r="CS604">
        <v>12.8</v>
      </c>
      <c r="CT604">
        <v>2.9649999999999999</v>
      </c>
      <c r="CU604">
        <v>14.885</v>
      </c>
      <c r="CV604">
        <v>3.2</v>
      </c>
      <c r="CW604">
        <v>17.47</v>
      </c>
      <c r="CX604">
        <v>3.4649999999999999</v>
      </c>
      <c r="CY604">
        <v>20.614999999999998</v>
      </c>
      <c r="CZ604">
        <v>3.63</v>
      </c>
      <c r="DA604">
        <v>22.43</v>
      </c>
      <c r="DB604">
        <v>3.915</v>
      </c>
      <c r="DC604">
        <v>25.715</v>
      </c>
      <c r="DD604">
        <v>4.2249999999999996</v>
      </c>
      <c r="DE604">
        <v>30.445</v>
      </c>
      <c r="DF604">
        <v>4.8550000000000004</v>
      </c>
      <c r="DG604">
        <v>41.755000000000003</v>
      </c>
      <c r="DH604">
        <v>5.3650000000000002</v>
      </c>
      <c r="DI604">
        <v>50.784999999999997</v>
      </c>
      <c r="DJ604">
        <v>6.585</v>
      </c>
      <c r="DK604">
        <v>79.305000000000007</v>
      </c>
      <c r="DL604">
        <v>7.9749999999999996</v>
      </c>
      <c r="DM604">
        <v>115.30500000000001</v>
      </c>
      <c r="DN604">
        <v>10.5</v>
      </c>
      <c r="DO604">
        <v>250.19</v>
      </c>
      <c r="DP604">
        <v>14.375</v>
      </c>
      <c r="DQ604">
        <v>441.005</v>
      </c>
      <c r="DR604">
        <v>20.170000000000002</v>
      </c>
      <c r="DS604">
        <v>822.65</v>
      </c>
      <c r="DT604">
        <v>32.28</v>
      </c>
      <c r="DU604">
        <v>2017.77</v>
      </c>
      <c r="DV604">
        <v>58.17</v>
      </c>
      <c r="DW604">
        <v>6327.79</v>
      </c>
      <c r="DX604">
        <v>186.55500000000001</v>
      </c>
      <c r="DY604">
        <v>65495.775000000001</v>
      </c>
      <c r="DZ604">
        <v>14196.616216216216</v>
      </c>
      <c r="EA604">
        <v>291966138.37837839</v>
      </c>
      <c r="EB604">
        <v>14196.616216216216</v>
      </c>
      <c r="EC604">
        <v>291966138.37837839</v>
      </c>
      <c r="EH604">
        <v>-24.324699999999876</v>
      </c>
      <c r="EI604">
        <v>-14.694150000000038</v>
      </c>
      <c r="EJ604">
        <v>-11.890000000000038</v>
      </c>
      <c r="EK604">
        <v>-11.59960000000004</v>
      </c>
      <c r="EL604">
        <v>-10.829900000000045</v>
      </c>
      <c r="EM604">
        <v>-10.317000000000048</v>
      </c>
      <c r="EN604">
        <v>-9.856850000000053</v>
      </c>
      <c r="EO604">
        <v>-9.4658500000000565</v>
      </c>
      <c r="EP604">
        <v>-8.8803500000000568</v>
      </c>
      <c r="EQ604">
        <v>-8.525650000000061</v>
      </c>
      <c r="ER604">
        <v>-7.8784500000000603</v>
      </c>
      <c r="ES604">
        <v>-7.5352000000000565</v>
      </c>
      <c r="ET604">
        <v>-6.8183000000000629</v>
      </c>
      <c r="EU604">
        <v>-6.4443000000000605</v>
      </c>
      <c r="EV604">
        <v>-5.7177500000000627</v>
      </c>
      <c r="EW604">
        <v>-5.1254500000000656</v>
      </c>
      <c r="EX604">
        <v>-4.5577000000000654</v>
      </c>
      <c r="EY604">
        <v>-3.8055000000000661</v>
      </c>
      <c r="EZ604">
        <v>-2.9940000000000624</v>
      </c>
      <c r="FA604">
        <v>-2.2087000000000518</v>
      </c>
      <c r="FB604">
        <v>-1.496400000000045</v>
      </c>
      <c r="FC604">
        <v>-0.76910000000003564</v>
      </c>
      <c r="FD604">
        <v>1.0000000000000043E-100</v>
      </c>
      <c r="FE604">
        <v>1.0000000000000043E-100</v>
      </c>
      <c r="FG604">
        <v>200</v>
      </c>
      <c r="FH604">
        <v>200</v>
      </c>
      <c r="FI604">
        <v>200</v>
      </c>
      <c r="FJ604">
        <v>200</v>
      </c>
      <c r="FK604">
        <v>200</v>
      </c>
      <c r="FL604">
        <v>200</v>
      </c>
      <c r="FM604">
        <v>200</v>
      </c>
      <c r="FN604">
        <v>200</v>
      </c>
      <c r="FO604">
        <v>200</v>
      </c>
      <c r="FP604">
        <v>200</v>
      </c>
      <c r="FQ604">
        <v>200</v>
      </c>
      <c r="FR604">
        <v>200</v>
      </c>
      <c r="FS604">
        <v>200</v>
      </c>
      <c r="FT604">
        <v>200</v>
      </c>
      <c r="FU604">
        <v>200</v>
      </c>
      <c r="FV604">
        <v>200</v>
      </c>
      <c r="FW604">
        <v>200</v>
      </c>
      <c r="FX604">
        <v>200</v>
      </c>
      <c r="FY604">
        <v>200</v>
      </c>
      <c r="FZ604">
        <v>200</v>
      </c>
      <c r="GA604">
        <v>200</v>
      </c>
      <c r="GB604">
        <v>200</v>
      </c>
      <c r="GC604">
        <v>185</v>
      </c>
      <c r="GD604">
        <v>185</v>
      </c>
      <c r="GF604">
        <v>528205.19499999995</v>
      </c>
      <c r="GG604">
        <v>352000.03499999997</v>
      </c>
      <c r="GH604">
        <v>296848.73</v>
      </c>
      <c r="GI604">
        <v>284672.40000000002</v>
      </c>
      <c r="GJ604">
        <v>271506.45500000002</v>
      </c>
      <c r="GK604">
        <v>258235.595</v>
      </c>
      <c r="GL604">
        <v>244656.94500000001</v>
      </c>
      <c r="GM604">
        <v>230408.61</v>
      </c>
      <c r="GN604">
        <v>215262.43</v>
      </c>
      <c r="GO604">
        <v>200112.25</v>
      </c>
      <c r="GP604">
        <v>183989.5</v>
      </c>
      <c r="GQ604">
        <v>166701.785</v>
      </c>
      <c r="GR604">
        <v>149374.79</v>
      </c>
      <c r="GS604">
        <v>130865.9</v>
      </c>
      <c r="GT604">
        <v>111638.765</v>
      </c>
      <c r="GU604">
        <v>92396.145000000004</v>
      </c>
      <c r="GV604">
        <v>74356.83</v>
      </c>
      <c r="GW604">
        <v>56464.105000000003</v>
      </c>
      <c r="GX604">
        <v>40740.915000000001</v>
      </c>
      <c r="GY604">
        <v>25925.71</v>
      </c>
      <c r="GZ604">
        <v>13549.264999999999</v>
      </c>
      <c r="HA604">
        <v>4065.5650000000001</v>
      </c>
      <c r="HB604">
        <v>21.194594594594594</v>
      </c>
      <c r="HC604">
        <v>21.194594594594594</v>
      </c>
      <c r="HE604">
        <v>0</v>
      </c>
      <c r="HF604">
        <v>0</v>
      </c>
      <c r="HL604" t="s">
        <v>242</v>
      </c>
      <c r="HM604">
        <v>34.602627420000005</v>
      </c>
      <c r="HN604">
        <v>1197.7326283494522</v>
      </c>
      <c r="HP604">
        <v>1.4937625649999999</v>
      </c>
      <c r="HQ604">
        <v>27.353868246482342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L604" s="4">
        <f t="shared" si="260"/>
        <v>28.269374285714285</v>
      </c>
      <c r="IM604" s="4"/>
      <c r="IN604" s="4">
        <f t="shared" si="248"/>
        <v>1.8202617142857145</v>
      </c>
      <c r="IO604" s="4">
        <f t="shared" si="249"/>
        <v>0</v>
      </c>
      <c r="IP604" s="4"/>
      <c r="IQ604" s="4"/>
      <c r="IR604" s="4">
        <f t="shared" si="250"/>
        <v>3.8032863754051908E-3</v>
      </c>
      <c r="IS604" s="9">
        <f t="shared" si="251"/>
        <v>0.28942562264207083</v>
      </c>
      <c r="IT604">
        <v>49051</v>
      </c>
      <c r="IU604" s="9"/>
      <c r="IV604" s="9">
        <f t="shared" si="252"/>
        <v>0</v>
      </c>
      <c r="IW604" s="9">
        <f t="shared" si="253"/>
        <v>0</v>
      </c>
      <c r="IX604" s="9"/>
      <c r="IY604" s="9">
        <f t="shared" si="264"/>
        <v>2</v>
      </c>
      <c r="IZ604" s="9">
        <f t="shared" si="264"/>
        <v>2</v>
      </c>
      <c r="JA604" s="9">
        <f t="shared" si="264"/>
        <v>2</v>
      </c>
      <c r="JB604" s="9">
        <f t="shared" si="264"/>
        <v>2</v>
      </c>
      <c r="JC604" s="9">
        <f t="shared" si="264"/>
        <v>2</v>
      </c>
      <c r="JD604" s="9">
        <f t="shared" si="264"/>
        <v>2</v>
      </c>
      <c r="JE604" s="9">
        <f t="shared" si="264"/>
        <v>2</v>
      </c>
      <c r="JF604" s="9">
        <f t="shared" si="262"/>
        <v>2</v>
      </c>
      <c r="JG604" s="9">
        <f t="shared" si="242"/>
        <v>2</v>
      </c>
      <c r="JH604" s="9">
        <f t="shared" si="242"/>
        <v>2</v>
      </c>
      <c r="JI604" s="9">
        <f t="shared" si="242"/>
        <v>2</v>
      </c>
      <c r="JJ604" s="9">
        <f t="shared" si="242"/>
        <v>2</v>
      </c>
      <c r="JK604" s="9">
        <f t="shared" si="242"/>
        <v>2</v>
      </c>
      <c r="JL604" s="9">
        <f t="shared" si="246"/>
        <v>2</v>
      </c>
      <c r="JM604" s="9">
        <f t="shared" si="246"/>
        <v>2</v>
      </c>
      <c r="JN604" s="9">
        <f t="shared" si="246"/>
        <v>2</v>
      </c>
      <c r="JO604" s="9">
        <f t="shared" si="246"/>
        <v>2</v>
      </c>
      <c r="JP604" s="9">
        <f t="shared" si="246"/>
        <v>2</v>
      </c>
      <c r="JQ604" s="9">
        <f t="shared" si="246"/>
        <v>2</v>
      </c>
      <c r="JR604" s="9">
        <f t="shared" si="246"/>
        <v>2</v>
      </c>
      <c r="JS604" s="9">
        <f t="shared" si="246"/>
        <v>2</v>
      </c>
      <c r="JT604" s="9">
        <f t="shared" si="246"/>
        <v>2</v>
      </c>
      <c r="JU604" s="9">
        <f t="shared" si="246"/>
        <v>1.85</v>
      </c>
      <c r="JV604" s="9">
        <f t="shared" si="246"/>
        <v>1.85</v>
      </c>
      <c r="JW604" s="10">
        <f t="shared" si="254"/>
        <v>3.973733233070975E-3</v>
      </c>
      <c r="JX604" s="4">
        <f t="shared" si="255"/>
        <v>34.602627420000005</v>
      </c>
      <c r="JY604" s="4">
        <f t="shared" si="256"/>
        <v>0.39080398211604006</v>
      </c>
      <c r="JZ604" s="11">
        <f t="shared" si="257"/>
        <v>34.435089050628982</v>
      </c>
      <c r="KA604" s="11">
        <f t="shared" si="258"/>
        <v>34.770165789371028</v>
      </c>
      <c r="KB604" s="9">
        <f t="shared" si="259"/>
        <v>3.9354387486433126E-3</v>
      </c>
      <c r="KC604" s="12">
        <f t="shared" si="261"/>
        <v>1.9772929954285718E-2</v>
      </c>
      <c r="KD604" s="9">
        <v>602</v>
      </c>
      <c r="KE604" s="9">
        <f t="shared" si="265"/>
        <v>877.41726744186042</v>
      </c>
      <c r="KF604" s="9">
        <f t="shared" si="265"/>
        <v>584.71766611295675</v>
      </c>
      <c r="KG604" s="9">
        <f t="shared" si="265"/>
        <v>493.10420265780726</v>
      </c>
      <c r="KH604" s="9">
        <f t="shared" si="265"/>
        <v>472.87774086378744</v>
      </c>
      <c r="KI604" s="9">
        <f t="shared" si="265"/>
        <v>451.00740033222593</v>
      </c>
      <c r="KJ604" s="9">
        <f t="shared" si="265"/>
        <v>428.96278239202655</v>
      </c>
      <c r="KK604" s="9">
        <f t="shared" si="265"/>
        <v>406.40688538205984</v>
      </c>
      <c r="KL604" s="9">
        <f t="shared" si="263"/>
        <v>382.73855481727571</v>
      </c>
      <c r="KM604" s="9">
        <f t="shared" si="243"/>
        <v>357.57878737541529</v>
      </c>
      <c r="KN604" s="9">
        <f t="shared" si="243"/>
        <v>332.41237541528238</v>
      </c>
      <c r="KO604" s="9">
        <f t="shared" si="243"/>
        <v>305.63039867109637</v>
      </c>
      <c r="KP604" s="9">
        <f t="shared" si="243"/>
        <v>276.91326411960131</v>
      </c>
      <c r="KQ604" s="9">
        <f t="shared" si="243"/>
        <v>248.13088039867111</v>
      </c>
      <c r="KR604" s="9">
        <f t="shared" si="247"/>
        <v>217.38521594684386</v>
      </c>
      <c r="KS604" s="9">
        <f t="shared" si="247"/>
        <v>185.4464534883721</v>
      </c>
      <c r="KT604" s="9">
        <f t="shared" si="247"/>
        <v>153.48196843853822</v>
      </c>
      <c r="KU604" s="9">
        <f t="shared" si="247"/>
        <v>123.51632890365448</v>
      </c>
      <c r="KV604" s="9">
        <f t="shared" si="247"/>
        <v>93.794194352159479</v>
      </c>
      <c r="KW604" s="9">
        <f t="shared" si="247"/>
        <v>67.675938538205983</v>
      </c>
      <c r="KX604" s="9">
        <f t="shared" si="247"/>
        <v>43.0659634551495</v>
      </c>
      <c r="KY604" s="9">
        <f t="shared" si="247"/>
        <v>22.507084717607974</v>
      </c>
      <c r="KZ604" s="9">
        <f t="shared" si="247"/>
        <v>6.7534302325581397</v>
      </c>
      <c r="LA604" s="9">
        <f t="shared" si="247"/>
        <v>3.5206967765107303E-2</v>
      </c>
      <c r="LB604" s="9">
        <f t="shared" si="247"/>
        <v>3.5206967765107303E-2</v>
      </c>
    </row>
    <row r="605" spans="1:314" x14ac:dyDescent="0.25">
      <c r="A605">
        <v>360</v>
      </c>
      <c r="B605">
        <v>35900</v>
      </c>
      <c r="C605">
        <v>1288810000</v>
      </c>
      <c r="K605">
        <v>360</v>
      </c>
      <c r="L605">
        <v>129600</v>
      </c>
      <c r="M605">
        <v>0</v>
      </c>
      <c r="N605">
        <v>0</v>
      </c>
      <c r="R605">
        <v>0</v>
      </c>
      <c r="S605">
        <v>16810.099999999999</v>
      </c>
      <c r="T605">
        <v>46.924448750000359</v>
      </c>
      <c r="U605" s="2">
        <v>4.4440972222222229E-4</v>
      </c>
      <c r="V605" s="1"/>
      <c r="W605" s="1">
        <v>56842.38</v>
      </c>
      <c r="X605" s="1">
        <v>455325.84</v>
      </c>
      <c r="Y605" s="1"/>
      <c r="Z605" s="1"/>
      <c r="AA605" s="1"/>
      <c r="AB605" s="1">
        <v>0</v>
      </c>
      <c r="AC605" s="1">
        <v>0</v>
      </c>
      <c r="AD605" s="1"/>
      <c r="AE605" s="1"/>
      <c r="AF605" s="1"/>
      <c r="AG605" s="1"/>
      <c r="AH605" s="1">
        <v>1</v>
      </c>
      <c r="AI605" s="1">
        <v>1</v>
      </c>
      <c r="AJ605" s="1">
        <v>1</v>
      </c>
      <c r="AK605" s="1">
        <v>1</v>
      </c>
      <c r="AL605" s="1">
        <v>1</v>
      </c>
      <c r="AM605" s="1">
        <v>1</v>
      </c>
      <c r="AN605" s="1">
        <v>1</v>
      </c>
      <c r="AO605" s="1">
        <v>1</v>
      </c>
      <c r="AP605" s="1">
        <v>1</v>
      </c>
      <c r="AQ605" s="1">
        <v>1</v>
      </c>
      <c r="AR605" s="1">
        <v>1</v>
      </c>
      <c r="AS605" s="1">
        <v>1</v>
      </c>
      <c r="AT605" s="1">
        <v>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B605" s="1">
        <v>1</v>
      </c>
      <c r="BC605" s="1">
        <v>1</v>
      </c>
      <c r="BD605" s="1">
        <v>1</v>
      </c>
      <c r="BE605" s="1">
        <v>1</v>
      </c>
      <c r="BF605" s="1">
        <v>1</v>
      </c>
      <c r="BG605" s="1">
        <v>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1.0049999999999999</v>
      </c>
      <c r="BS605">
        <v>1.0149999999999999</v>
      </c>
      <c r="BT605">
        <v>1.02</v>
      </c>
      <c r="BU605">
        <v>1.06</v>
      </c>
      <c r="BV605">
        <v>1.165</v>
      </c>
      <c r="BW605">
        <v>1.5549999999999999</v>
      </c>
      <c r="BX605">
        <v>2.375</v>
      </c>
      <c r="BY605">
        <v>8.3249999999999993</v>
      </c>
      <c r="BZ605">
        <v>149.7357512953368</v>
      </c>
      <c r="CA605">
        <v>32654.792746113988</v>
      </c>
      <c r="CB605">
        <v>149.7357512953368</v>
      </c>
      <c r="CC605">
        <v>32654.792746113988</v>
      </c>
      <c r="CH605">
        <v>1.2749999999999999</v>
      </c>
      <c r="CI605">
        <v>1.9850000000000001</v>
      </c>
      <c r="CJ605">
        <v>1.88</v>
      </c>
      <c r="CK605">
        <v>5.72</v>
      </c>
      <c r="CL605">
        <v>2.1800000000000002</v>
      </c>
      <c r="CM605">
        <v>7.78</v>
      </c>
      <c r="CN605">
        <v>2.2799999999999998</v>
      </c>
      <c r="CO605">
        <v>8.42</v>
      </c>
      <c r="CP605">
        <v>2.56</v>
      </c>
      <c r="CQ605">
        <v>11.25</v>
      </c>
      <c r="CR605">
        <v>2.68</v>
      </c>
      <c r="CS605">
        <v>12.33</v>
      </c>
      <c r="CT605">
        <v>2.79</v>
      </c>
      <c r="CU605">
        <v>13.34</v>
      </c>
      <c r="CV605">
        <v>2.9550000000000001</v>
      </c>
      <c r="CW605">
        <v>15.215</v>
      </c>
      <c r="CX605">
        <v>3.2349999999999999</v>
      </c>
      <c r="CY605">
        <v>18.914999999999999</v>
      </c>
      <c r="CZ605">
        <v>3.5150000000000001</v>
      </c>
      <c r="DA605">
        <v>22.555</v>
      </c>
      <c r="DB605">
        <v>3.82</v>
      </c>
      <c r="DC605">
        <v>26.58</v>
      </c>
      <c r="DD605">
        <v>4.0149999999999997</v>
      </c>
      <c r="DE605">
        <v>28.254999999999999</v>
      </c>
      <c r="DF605">
        <v>4.4000000000000004</v>
      </c>
      <c r="DG605">
        <v>32.71</v>
      </c>
      <c r="DH605">
        <v>4.9550000000000001</v>
      </c>
      <c r="DI605">
        <v>41.085000000000001</v>
      </c>
      <c r="DJ605">
        <v>5.9249999999999998</v>
      </c>
      <c r="DK605">
        <v>62.354999999999997</v>
      </c>
      <c r="DL605">
        <v>7.9550000000000001</v>
      </c>
      <c r="DM605">
        <v>116.855</v>
      </c>
      <c r="DN605">
        <v>9.7799999999999994</v>
      </c>
      <c r="DO605">
        <v>178.17</v>
      </c>
      <c r="DP605">
        <v>13.01</v>
      </c>
      <c r="DQ605">
        <v>326.52</v>
      </c>
      <c r="DR605">
        <v>18.5</v>
      </c>
      <c r="DS605">
        <v>674.57</v>
      </c>
      <c r="DT605">
        <v>31.125</v>
      </c>
      <c r="DU605">
        <v>1880.9549999999999</v>
      </c>
      <c r="DV605">
        <v>52.814999999999998</v>
      </c>
      <c r="DW605">
        <v>5636.415</v>
      </c>
      <c r="DX605">
        <v>183.2</v>
      </c>
      <c r="DY605">
        <v>61665.05</v>
      </c>
      <c r="DZ605">
        <v>14922.18652849741</v>
      </c>
      <c r="EA605">
        <v>325037674.17616582</v>
      </c>
      <c r="EB605">
        <v>14922.18652849741</v>
      </c>
      <c r="EC605">
        <v>325037674.17616582</v>
      </c>
      <c r="EH605">
        <v>-24.266099999999813</v>
      </c>
      <c r="EI605">
        <v>-14.278399999999994</v>
      </c>
      <c r="EJ605">
        <v>-12.57940000000001</v>
      </c>
      <c r="EK605">
        <v>-12.046350000000011</v>
      </c>
      <c r="EL605">
        <v>-11.356100000000019</v>
      </c>
      <c r="EM605">
        <v>-10.952850000000026</v>
      </c>
      <c r="EN605">
        <v>-10.616900000000033</v>
      </c>
      <c r="EO605">
        <v>-10.079400000000039</v>
      </c>
      <c r="EP605">
        <v>-9.3008500000000431</v>
      </c>
      <c r="EQ605">
        <v>-8.7071000000000431</v>
      </c>
      <c r="ER605">
        <v>-8.0044000000000466</v>
      </c>
      <c r="ES605">
        <v>-7.5548500000000436</v>
      </c>
      <c r="ET605">
        <v>-7.1079500000000451</v>
      </c>
      <c r="EU605">
        <v>-6.4156500000000474</v>
      </c>
      <c r="EV605">
        <v>-5.8228000000000462</v>
      </c>
      <c r="EW605">
        <v>-5.0183000000000506</v>
      </c>
      <c r="EX605">
        <v>-4.1871500000000514</v>
      </c>
      <c r="EY605">
        <v>-3.5624500000000641</v>
      </c>
      <c r="EZ605">
        <v>-2.8862000000000609</v>
      </c>
      <c r="FA605">
        <v>-2.1298500000000549</v>
      </c>
      <c r="FB605">
        <v>-1.5060500000000498</v>
      </c>
      <c r="FC605">
        <v>-0.75950000000003604</v>
      </c>
      <c r="FD605">
        <v>1.0000000000000038E-100</v>
      </c>
      <c r="FE605">
        <v>1.0000000000000038E-100</v>
      </c>
      <c r="FG605">
        <v>200</v>
      </c>
      <c r="FH605">
        <v>200</v>
      </c>
      <c r="FI605">
        <v>200</v>
      </c>
      <c r="FJ605">
        <v>200</v>
      </c>
      <c r="FK605">
        <v>200</v>
      </c>
      <c r="FL605">
        <v>200</v>
      </c>
      <c r="FM605">
        <v>200</v>
      </c>
      <c r="FN605">
        <v>200</v>
      </c>
      <c r="FO605">
        <v>200</v>
      </c>
      <c r="FP605">
        <v>200</v>
      </c>
      <c r="FQ605">
        <v>200</v>
      </c>
      <c r="FR605">
        <v>200</v>
      </c>
      <c r="FS605">
        <v>200</v>
      </c>
      <c r="FT605">
        <v>200</v>
      </c>
      <c r="FU605">
        <v>200</v>
      </c>
      <c r="FV605">
        <v>200</v>
      </c>
      <c r="FW605">
        <v>200</v>
      </c>
      <c r="FX605">
        <v>200</v>
      </c>
      <c r="FY605">
        <v>200</v>
      </c>
      <c r="FZ605">
        <v>200</v>
      </c>
      <c r="GA605">
        <v>200</v>
      </c>
      <c r="GB605">
        <v>200</v>
      </c>
      <c r="GC605">
        <v>193</v>
      </c>
      <c r="GD605">
        <v>193</v>
      </c>
      <c r="GF605">
        <v>557796.9</v>
      </c>
      <c r="GG605">
        <v>371105.4</v>
      </c>
      <c r="GH605">
        <v>312807.44500000001</v>
      </c>
      <c r="GI605">
        <v>299944.17499999999</v>
      </c>
      <c r="GJ605">
        <v>286037.38500000001</v>
      </c>
      <c r="GK605">
        <v>272023.19</v>
      </c>
      <c r="GL605">
        <v>257684.77</v>
      </c>
      <c r="GM605">
        <v>242644.23</v>
      </c>
      <c r="GN605">
        <v>226659.12</v>
      </c>
      <c r="GO605">
        <v>210673.67</v>
      </c>
      <c r="GP605">
        <v>193666.61</v>
      </c>
      <c r="GQ605">
        <v>175433.26</v>
      </c>
      <c r="GR605">
        <v>157163.07999999999</v>
      </c>
      <c r="GS605">
        <v>137654.76500000001</v>
      </c>
      <c r="GT605">
        <v>117393.295</v>
      </c>
      <c r="GU605">
        <v>97124.81</v>
      </c>
      <c r="GV605">
        <v>78134.895000000004</v>
      </c>
      <c r="GW605">
        <v>59310.044999999998</v>
      </c>
      <c r="GX605">
        <v>42777.599999999999</v>
      </c>
      <c r="GY605">
        <v>27210.775000000001</v>
      </c>
      <c r="GZ605">
        <v>14214.485000000001</v>
      </c>
      <c r="HA605">
        <v>4263.0749999999998</v>
      </c>
      <c r="HB605">
        <v>21.316062176165804</v>
      </c>
      <c r="HC605">
        <v>21.316062176165804</v>
      </c>
      <c r="HE605">
        <v>0</v>
      </c>
      <c r="HF605">
        <v>0</v>
      </c>
      <c r="HL605" t="s">
        <v>242</v>
      </c>
      <c r="HM605">
        <v>38.333075234999981</v>
      </c>
      <c r="HN605">
        <v>1470.2808565791534</v>
      </c>
      <c r="HP605">
        <v>1.5523074050000005</v>
      </c>
      <c r="HQ605">
        <v>29.772724155501354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L605" s="4">
        <f t="shared" si="260"/>
        <v>31.579099999999997</v>
      </c>
      <c r="IM605" s="4"/>
      <c r="IN605" s="4">
        <f t="shared" si="248"/>
        <v>1.8677888888888887</v>
      </c>
      <c r="IO605" s="4">
        <f t="shared" si="249"/>
        <v>0</v>
      </c>
      <c r="IP605" s="4"/>
      <c r="IQ605" s="4"/>
      <c r="IR605" s="4">
        <f t="shared" si="250"/>
        <v>3.7348120362064746E-3</v>
      </c>
      <c r="IS605" s="9">
        <f t="shared" si="251"/>
        <v>0.30421158216785066</v>
      </c>
      <c r="IT605">
        <v>49052</v>
      </c>
      <c r="IU605" s="9"/>
      <c r="IV605" s="9">
        <f t="shared" si="252"/>
        <v>0</v>
      </c>
      <c r="IW605" s="9">
        <f t="shared" si="253"/>
        <v>0</v>
      </c>
      <c r="IX605" s="9"/>
      <c r="IY605" s="9">
        <f t="shared" si="264"/>
        <v>2</v>
      </c>
      <c r="IZ605" s="9">
        <f t="shared" si="264"/>
        <v>2</v>
      </c>
      <c r="JA605" s="9">
        <f t="shared" si="264"/>
        <v>2</v>
      </c>
      <c r="JB605" s="9">
        <f t="shared" si="264"/>
        <v>2</v>
      </c>
      <c r="JC605" s="9">
        <f t="shared" si="264"/>
        <v>2</v>
      </c>
      <c r="JD605" s="9">
        <f t="shared" si="264"/>
        <v>2</v>
      </c>
      <c r="JE605" s="9">
        <f t="shared" si="264"/>
        <v>2</v>
      </c>
      <c r="JF605" s="9">
        <f t="shared" si="262"/>
        <v>2</v>
      </c>
      <c r="JG605" s="9">
        <f t="shared" si="242"/>
        <v>2</v>
      </c>
      <c r="JH605" s="9">
        <f t="shared" si="242"/>
        <v>2</v>
      </c>
      <c r="JI605" s="9">
        <f t="shared" si="242"/>
        <v>2</v>
      </c>
      <c r="JJ605" s="9">
        <f t="shared" si="242"/>
        <v>2</v>
      </c>
      <c r="JK605" s="9">
        <f t="shared" si="242"/>
        <v>2</v>
      </c>
      <c r="JL605" s="9">
        <f t="shared" si="246"/>
        <v>2</v>
      </c>
      <c r="JM605" s="9">
        <f t="shared" si="246"/>
        <v>2</v>
      </c>
      <c r="JN605" s="9">
        <f t="shared" si="246"/>
        <v>2</v>
      </c>
      <c r="JO605" s="9">
        <f t="shared" si="246"/>
        <v>2</v>
      </c>
      <c r="JP605" s="9">
        <f t="shared" si="246"/>
        <v>2</v>
      </c>
      <c r="JQ605" s="9">
        <f t="shared" si="246"/>
        <v>2</v>
      </c>
      <c r="JR605" s="9">
        <f t="shared" si="246"/>
        <v>2</v>
      </c>
      <c r="JS605" s="9">
        <f t="shared" si="246"/>
        <v>2</v>
      </c>
      <c r="JT605" s="9">
        <f t="shared" si="246"/>
        <v>2</v>
      </c>
      <c r="JU605" s="9">
        <f t="shared" ref="JU605:JV668" si="266">GC605/100</f>
        <v>1.93</v>
      </c>
      <c r="JV605" s="9">
        <f t="shared" si="266"/>
        <v>1.93</v>
      </c>
      <c r="JW605" s="10">
        <f t="shared" si="254"/>
        <v>4.2867842734880587E-3</v>
      </c>
      <c r="JX605" s="4">
        <f t="shared" si="255"/>
        <v>38.333075234999981</v>
      </c>
      <c r="JY605" s="4">
        <f t="shared" si="256"/>
        <v>0.85619960698454634</v>
      </c>
      <c r="JZ605" s="11">
        <f t="shared" si="257"/>
        <v>38.085092008607432</v>
      </c>
      <c r="KA605" s="11">
        <f t="shared" si="258"/>
        <v>38.58105846139253</v>
      </c>
      <c r="KB605" s="9">
        <f t="shared" si="259"/>
        <v>4.2316768898452706E-3</v>
      </c>
      <c r="KC605" s="12">
        <f t="shared" si="261"/>
        <v>2.1296152908333324E-2</v>
      </c>
      <c r="KD605" s="9">
        <v>603</v>
      </c>
      <c r="KE605" s="9">
        <f t="shared" si="265"/>
        <v>925.03631840796027</v>
      </c>
      <c r="KF605" s="9">
        <f t="shared" si="265"/>
        <v>615.43184079601997</v>
      </c>
      <c r="KG605" s="9">
        <f t="shared" si="265"/>
        <v>518.75198175787727</v>
      </c>
      <c r="KH605" s="9">
        <f t="shared" si="265"/>
        <v>497.41985903814259</v>
      </c>
      <c r="KI605" s="9">
        <f t="shared" si="265"/>
        <v>474.3571890547264</v>
      </c>
      <c r="KJ605" s="9">
        <f t="shared" si="265"/>
        <v>451.11640132669982</v>
      </c>
      <c r="KK605" s="9">
        <f t="shared" si="265"/>
        <v>427.33792703150908</v>
      </c>
      <c r="KL605" s="9">
        <f t="shared" si="263"/>
        <v>402.39507462686566</v>
      </c>
      <c r="KM605" s="9">
        <f t="shared" si="243"/>
        <v>375.88577114427858</v>
      </c>
      <c r="KN605" s="9">
        <f t="shared" si="243"/>
        <v>349.37590381426202</v>
      </c>
      <c r="KO605" s="9">
        <f t="shared" si="243"/>
        <v>321.17182421227193</v>
      </c>
      <c r="KP605" s="9">
        <f t="shared" si="243"/>
        <v>290.93409618573799</v>
      </c>
      <c r="KQ605" s="9">
        <f t="shared" si="243"/>
        <v>260.63529021558873</v>
      </c>
      <c r="KR605" s="9">
        <f t="shared" si="247"/>
        <v>228.28319237147596</v>
      </c>
      <c r="KS605" s="9">
        <f t="shared" si="247"/>
        <v>194.68208126036484</v>
      </c>
      <c r="KT605" s="9">
        <f t="shared" si="247"/>
        <v>161.0693366500829</v>
      </c>
      <c r="KU605" s="9">
        <f t="shared" si="247"/>
        <v>129.57694029850748</v>
      </c>
      <c r="KV605" s="9">
        <f t="shared" si="247"/>
        <v>98.358283582089555</v>
      </c>
      <c r="KW605" s="9">
        <f t="shared" si="247"/>
        <v>70.941293532338307</v>
      </c>
      <c r="KX605" s="9">
        <f t="shared" si="247"/>
        <v>45.125663349917083</v>
      </c>
      <c r="KY605" s="9">
        <f t="shared" si="247"/>
        <v>23.572943615257049</v>
      </c>
      <c r="KZ605" s="9">
        <f t="shared" si="247"/>
        <v>7.0697761194029844</v>
      </c>
      <c r="LA605" s="9">
        <f t="shared" ref="LA605:LB668" si="267">HB605/$KD605</f>
        <v>3.5350020192646443E-2</v>
      </c>
      <c r="LB605" s="9">
        <f t="shared" si="267"/>
        <v>3.5350020192646443E-2</v>
      </c>
    </row>
    <row r="606" spans="1:314" x14ac:dyDescent="0.25">
      <c r="A606">
        <v>370</v>
      </c>
      <c r="B606">
        <v>36899.94</v>
      </c>
      <c r="C606">
        <v>1361605572.0599999</v>
      </c>
      <c r="K606">
        <v>370</v>
      </c>
      <c r="L606">
        <v>136900</v>
      </c>
      <c r="M606">
        <v>0</v>
      </c>
      <c r="N606">
        <v>0</v>
      </c>
      <c r="R606">
        <v>0</v>
      </c>
      <c r="S606">
        <v>17715.994999999999</v>
      </c>
      <c r="T606">
        <v>48.119502432432576</v>
      </c>
      <c r="U606" s="2">
        <v>5.0587962962962956E-4</v>
      </c>
      <c r="V606" s="1"/>
      <c r="W606" s="1">
        <v>66182.02</v>
      </c>
      <c r="X606" s="1">
        <v>639230.57999999996</v>
      </c>
      <c r="Y606" s="1"/>
      <c r="Z606" s="1"/>
      <c r="AA606" s="1"/>
      <c r="AB606" s="1">
        <v>0</v>
      </c>
      <c r="AC606" s="1">
        <v>0</v>
      </c>
      <c r="AD606" s="1"/>
      <c r="AE606" s="1"/>
      <c r="AF606" s="1"/>
      <c r="AG606" s="1"/>
      <c r="AH606" s="1">
        <v>1</v>
      </c>
      <c r="AI606" s="1">
        <v>1</v>
      </c>
      <c r="AJ606" s="1">
        <v>1</v>
      </c>
      <c r="AK606" s="1">
        <v>1</v>
      </c>
      <c r="AL606" s="1">
        <v>1</v>
      </c>
      <c r="AM606" s="1">
        <v>1</v>
      </c>
      <c r="AN606" s="1">
        <v>1</v>
      </c>
      <c r="AO606" s="1">
        <v>1</v>
      </c>
      <c r="AP606" s="1">
        <v>1</v>
      </c>
      <c r="AQ606" s="1">
        <v>1</v>
      </c>
      <c r="AR606" s="1">
        <v>1</v>
      </c>
      <c r="AS606" s="1">
        <v>1</v>
      </c>
      <c r="AT606" s="1">
        <v>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B606" s="1">
        <v>1</v>
      </c>
      <c r="BC606" s="1">
        <v>1</v>
      </c>
      <c r="BD606" s="1">
        <v>1</v>
      </c>
      <c r="BE606" s="1">
        <v>1</v>
      </c>
      <c r="BF606" s="1">
        <v>1</v>
      </c>
      <c r="BG606" s="1">
        <v>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1.02</v>
      </c>
      <c r="BU606">
        <v>1.06</v>
      </c>
      <c r="BV606">
        <v>1.1599999999999999</v>
      </c>
      <c r="BW606">
        <v>1.55</v>
      </c>
      <c r="BX606">
        <v>2.4</v>
      </c>
      <c r="BY606">
        <v>9.11</v>
      </c>
      <c r="BZ606">
        <v>153.10256410256412</v>
      </c>
      <c r="CA606">
        <v>32918.897435897437</v>
      </c>
      <c r="CB606">
        <v>153.10256410256412</v>
      </c>
      <c r="CC606">
        <v>32918.897435897437</v>
      </c>
      <c r="CH606">
        <v>1.2150000000000001</v>
      </c>
      <c r="CI606">
        <v>1.7549999999999999</v>
      </c>
      <c r="CJ606">
        <v>1.9450000000000001</v>
      </c>
      <c r="CK606">
        <v>5.5449999999999999</v>
      </c>
      <c r="CL606">
        <v>2.2450000000000001</v>
      </c>
      <c r="CM606">
        <v>7.7750000000000004</v>
      </c>
      <c r="CN606">
        <v>2.2999999999999998</v>
      </c>
      <c r="CO606">
        <v>8.16</v>
      </c>
      <c r="CP606">
        <v>2.38</v>
      </c>
      <c r="CQ606">
        <v>8.98</v>
      </c>
      <c r="CR606">
        <v>2.5049999999999999</v>
      </c>
      <c r="CS606">
        <v>10.005000000000001</v>
      </c>
      <c r="CT606">
        <v>2.65</v>
      </c>
      <c r="CU606">
        <v>11.49</v>
      </c>
      <c r="CV606">
        <v>2.9550000000000001</v>
      </c>
      <c r="CW606">
        <v>15.685</v>
      </c>
      <c r="CX606">
        <v>3.14</v>
      </c>
      <c r="CY606">
        <v>17.739999999999998</v>
      </c>
      <c r="CZ606">
        <v>3.415</v>
      </c>
      <c r="DA606">
        <v>20.635000000000002</v>
      </c>
      <c r="DB606">
        <v>3.6549999999999998</v>
      </c>
      <c r="DC606">
        <v>25.024999999999999</v>
      </c>
      <c r="DD606">
        <v>3.9</v>
      </c>
      <c r="DE606">
        <v>27.62</v>
      </c>
      <c r="DF606">
        <v>4.4450000000000003</v>
      </c>
      <c r="DG606">
        <v>35.895000000000003</v>
      </c>
      <c r="DH606">
        <v>5.0999999999999996</v>
      </c>
      <c r="DI606">
        <v>49.37</v>
      </c>
      <c r="DJ606">
        <v>6.11</v>
      </c>
      <c r="DK606">
        <v>73.08</v>
      </c>
      <c r="DL606">
        <v>7.3449999999999998</v>
      </c>
      <c r="DM606">
        <v>99.424999999999997</v>
      </c>
      <c r="DN606">
        <v>9.8949999999999996</v>
      </c>
      <c r="DO606">
        <v>173.215</v>
      </c>
      <c r="DP606">
        <v>12.67</v>
      </c>
      <c r="DQ606">
        <v>297.75</v>
      </c>
      <c r="DR606">
        <v>17.914999999999999</v>
      </c>
      <c r="DS606">
        <v>578.64499999999998</v>
      </c>
      <c r="DT606">
        <v>27.67</v>
      </c>
      <c r="DU606">
        <v>1401.18</v>
      </c>
      <c r="DV606">
        <v>54.805</v>
      </c>
      <c r="DW606">
        <v>5583.7950000000001</v>
      </c>
      <c r="DX606">
        <v>186.46</v>
      </c>
      <c r="DY606">
        <v>69323.62</v>
      </c>
      <c r="DZ606">
        <v>15262.65641025641</v>
      </c>
      <c r="EA606">
        <v>327744000.17435896</v>
      </c>
      <c r="EB606">
        <v>15262.65641025641</v>
      </c>
      <c r="EC606">
        <v>327744000.17435896</v>
      </c>
      <c r="EH606">
        <v>-25.133999999999855</v>
      </c>
      <c r="EI606">
        <v>-14.06500000000003</v>
      </c>
      <c r="EJ606">
        <v>-11.908350000000059</v>
      </c>
      <c r="EK606">
        <v>-11.600550000000064</v>
      </c>
      <c r="EL606">
        <v>-11.315300000000063</v>
      </c>
      <c r="EM606">
        <v>-10.862850000000073</v>
      </c>
      <c r="EN606">
        <v>-10.169850000000077</v>
      </c>
      <c r="EO606">
        <v>-9.5163000000000846</v>
      </c>
      <c r="EP606">
        <v>-8.9551500000000868</v>
      </c>
      <c r="EQ606">
        <v>-8.420500000000084</v>
      </c>
      <c r="ER606">
        <v>-8.0039000000000797</v>
      </c>
      <c r="ES606">
        <v>-7.5695500000000777</v>
      </c>
      <c r="ET606">
        <v>-6.9944500000000769</v>
      </c>
      <c r="EU606">
        <v>-6.3688500000000774</v>
      </c>
      <c r="EV606">
        <v>-5.7947500000000796</v>
      </c>
      <c r="EW606">
        <v>-5.1100000000000723</v>
      </c>
      <c r="EX606">
        <v>-4.1553500000000607</v>
      </c>
      <c r="EY606">
        <v>-3.61315000000006</v>
      </c>
      <c r="EZ606">
        <v>-2.9038000000000661</v>
      </c>
      <c r="FA606">
        <v>-2.2323500000000589</v>
      </c>
      <c r="FB606">
        <v>-1.5188500000000542</v>
      </c>
      <c r="FC606">
        <v>-0.76910000000003687</v>
      </c>
      <c r="FD606">
        <v>1.0000000000000037E-100</v>
      </c>
      <c r="FE606">
        <v>1.0000000000000037E-100</v>
      </c>
      <c r="FG606">
        <v>200</v>
      </c>
      <c r="FH606">
        <v>200</v>
      </c>
      <c r="FI606">
        <v>200</v>
      </c>
      <c r="FJ606">
        <v>200</v>
      </c>
      <c r="FK606">
        <v>200</v>
      </c>
      <c r="FL606">
        <v>200</v>
      </c>
      <c r="FM606">
        <v>200</v>
      </c>
      <c r="FN606">
        <v>200</v>
      </c>
      <c r="FO606">
        <v>200</v>
      </c>
      <c r="FP606">
        <v>200</v>
      </c>
      <c r="FQ606">
        <v>200</v>
      </c>
      <c r="FR606">
        <v>200</v>
      </c>
      <c r="FS606">
        <v>200</v>
      </c>
      <c r="FT606">
        <v>200</v>
      </c>
      <c r="FU606">
        <v>200</v>
      </c>
      <c r="FV606">
        <v>200</v>
      </c>
      <c r="FW606">
        <v>200</v>
      </c>
      <c r="FX606">
        <v>200</v>
      </c>
      <c r="FY606">
        <v>200</v>
      </c>
      <c r="FZ606">
        <v>200</v>
      </c>
      <c r="GA606">
        <v>200</v>
      </c>
      <c r="GB606">
        <v>200</v>
      </c>
      <c r="GC606">
        <v>195</v>
      </c>
      <c r="GD606">
        <v>195</v>
      </c>
      <c r="GF606">
        <v>588139.46</v>
      </c>
      <c r="GG606">
        <v>390633.33500000002</v>
      </c>
      <c r="GH606">
        <v>329105.36499999999</v>
      </c>
      <c r="GI606">
        <v>315536.53499999997</v>
      </c>
      <c r="GJ606">
        <v>300869.53499999997</v>
      </c>
      <c r="GK606">
        <v>286094.625</v>
      </c>
      <c r="GL606">
        <v>270979.255</v>
      </c>
      <c r="GM606">
        <v>255127.15</v>
      </c>
      <c r="GN606">
        <v>238283.29500000001</v>
      </c>
      <c r="GO606">
        <v>221443.69500000001</v>
      </c>
      <c r="GP606">
        <v>203531.535</v>
      </c>
      <c r="GQ606">
        <v>184331.91</v>
      </c>
      <c r="GR606">
        <v>165097.63</v>
      </c>
      <c r="GS606">
        <v>144566.495</v>
      </c>
      <c r="GT606">
        <v>123248.52</v>
      </c>
      <c r="GU606">
        <v>101934.38</v>
      </c>
      <c r="GV606">
        <v>81975.55</v>
      </c>
      <c r="GW606">
        <v>62202.245000000003</v>
      </c>
      <c r="GX606">
        <v>44847.025000000001</v>
      </c>
      <c r="GY606">
        <v>28515.035</v>
      </c>
      <c r="GZ606">
        <v>14889.37</v>
      </c>
      <c r="HA606">
        <v>4463.6499999999996</v>
      </c>
      <c r="HB606">
        <v>22.097435897435897</v>
      </c>
      <c r="HC606">
        <v>22.097435897435897</v>
      </c>
      <c r="HE606">
        <v>0</v>
      </c>
      <c r="HF606">
        <v>0</v>
      </c>
      <c r="HL606" t="s">
        <v>242</v>
      </c>
      <c r="HM606">
        <v>42.904123340000005</v>
      </c>
      <c r="HN606">
        <v>1842.1770553761921</v>
      </c>
      <c r="HP606">
        <v>1.6017698999999999</v>
      </c>
      <c r="HQ606">
        <v>32.339828773799354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L606" s="4">
        <f t="shared" si="260"/>
        <v>35.774064864864869</v>
      </c>
      <c r="IM606" s="4"/>
      <c r="IN606" s="4">
        <f t="shared" si="248"/>
        <v>1.9152427027027026</v>
      </c>
      <c r="IO606" s="4">
        <f t="shared" si="249"/>
        <v>0</v>
      </c>
      <c r="IP606" s="4"/>
      <c r="IQ606" s="4"/>
      <c r="IR606" s="4">
        <f t="shared" si="250"/>
        <v>3.8011946262206187E-3</v>
      </c>
      <c r="IS606" s="9">
        <f t="shared" si="251"/>
        <v>0.31114623795193791</v>
      </c>
      <c r="IT606">
        <v>49053</v>
      </c>
      <c r="IU606" s="9"/>
      <c r="IV606" s="9">
        <f t="shared" si="252"/>
        <v>0</v>
      </c>
      <c r="IW606" s="9">
        <f t="shared" si="253"/>
        <v>0</v>
      </c>
      <c r="IX606" s="9"/>
      <c r="IY606" s="9">
        <f t="shared" si="264"/>
        <v>2</v>
      </c>
      <c r="IZ606" s="9">
        <f t="shared" si="264"/>
        <v>2</v>
      </c>
      <c r="JA606" s="9">
        <f t="shared" si="264"/>
        <v>2</v>
      </c>
      <c r="JB606" s="9">
        <f t="shared" si="264"/>
        <v>2</v>
      </c>
      <c r="JC606" s="9">
        <f t="shared" si="264"/>
        <v>2</v>
      </c>
      <c r="JD606" s="9">
        <f t="shared" si="264"/>
        <v>2</v>
      </c>
      <c r="JE606" s="9">
        <f t="shared" si="264"/>
        <v>2</v>
      </c>
      <c r="JF606" s="9">
        <f t="shared" si="262"/>
        <v>2</v>
      </c>
      <c r="JG606" s="9">
        <f t="shared" si="242"/>
        <v>2</v>
      </c>
      <c r="JH606" s="9">
        <f t="shared" si="242"/>
        <v>2</v>
      </c>
      <c r="JI606" s="9">
        <f t="shared" si="242"/>
        <v>2</v>
      </c>
      <c r="JJ606" s="9">
        <f t="shared" si="242"/>
        <v>2</v>
      </c>
      <c r="JK606" s="9">
        <f t="shared" si="242"/>
        <v>2</v>
      </c>
      <c r="JL606" s="9">
        <f t="shared" si="242"/>
        <v>2</v>
      </c>
      <c r="JM606" s="9">
        <f t="shared" si="242"/>
        <v>2</v>
      </c>
      <c r="JN606" s="9">
        <f t="shared" si="242"/>
        <v>2</v>
      </c>
      <c r="JO606" s="9">
        <f t="shared" si="242"/>
        <v>2</v>
      </c>
      <c r="JP606" s="9">
        <f t="shared" si="242"/>
        <v>2</v>
      </c>
      <c r="JQ606" s="9">
        <f t="shared" si="242"/>
        <v>2</v>
      </c>
      <c r="JR606" s="9">
        <f t="shared" si="242"/>
        <v>2</v>
      </c>
      <c r="JS606" s="9">
        <f t="shared" si="242"/>
        <v>2</v>
      </c>
      <c r="JT606" s="9">
        <f t="shared" si="242"/>
        <v>2</v>
      </c>
      <c r="JU606" s="9">
        <f t="shared" si="266"/>
        <v>1.95</v>
      </c>
      <c r="JV606" s="9">
        <f t="shared" si="266"/>
        <v>1.95</v>
      </c>
      <c r="JW606" s="10">
        <f t="shared" si="254"/>
        <v>4.6727268008668419E-3</v>
      </c>
      <c r="JX606" s="4">
        <f t="shared" si="255"/>
        <v>42.904123340000005</v>
      </c>
      <c r="JY606" s="4">
        <f t="shared" si="256"/>
        <v>1.4132558022588455</v>
      </c>
      <c r="JZ606" s="11">
        <f t="shared" si="257"/>
        <v>42.58552377198172</v>
      </c>
      <c r="KA606" s="11">
        <f t="shared" si="258"/>
        <v>43.222722908018291</v>
      </c>
      <c r="KB606" s="9">
        <f t="shared" si="259"/>
        <v>4.6038404077818071E-3</v>
      </c>
      <c r="KC606" s="12">
        <f t="shared" si="261"/>
        <v>2.3191418021621623E-2</v>
      </c>
      <c r="KD606" s="9">
        <v>604</v>
      </c>
      <c r="KE606" s="9">
        <f t="shared" si="265"/>
        <v>973.74082781456946</v>
      </c>
      <c r="KF606" s="9">
        <f t="shared" si="265"/>
        <v>646.74393211920528</v>
      </c>
      <c r="KG606" s="9">
        <f t="shared" si="265"/>
        <v>544.87643211920533</v>
      </c>
      <c r="KH606" s="9">
        <f t="shared" si="265"/>
        <v>522.41148178807941</v>
      </c>
      <c r="KI606" s="9">
        <f t="shared" si="265"/>
        <v>498.12836920529799</v>
      </c>
      <c r="KJ606" s="9">
        <f t="shared" si="265"/>
        <v>473.66659768211923</v>
      </c>
      <c r="KK606" s="9">
        <f t="shared" si="265"/>
        <v>448.64115066225168</v>
      </c>
      <c r="KL606" s="9">
        <f t="shared" si="263"/>
        <v>422.39594370860925</v>
      </c>
      <c r="KM606" s="9">
        <f t="shared" si="243"/>
        <v>394.50876655629139</v>
      </c>
      <c r="KN606" s="9">
        <f t="shared" si="243"/>
        <v>366.62863410596026</v>
      </c>
      <c r="KO606" s="9">
        <f t="shared" si="243"/>
        <v>336.97274006622519</v>
      </c>
      <c r="KP606" s="9">
        <f t="shared" si="243"/>
        <v>305.18528145695365</v>
      </c>
      <c r="KQ606" s="9">
        <f t="shared" si="243"/>
        <v>273.34044701986755</v>
      </c>
      <c r="KR606" s="9">
        <f t="shared" si="243"/>
        <v>239.34850165562912</v>
      </c>
      <c r="KS606" s="9">
        <f t="shared" si="243"/>
        <v>204.05384105960266</v>
      </c>
      <c r="KT606" s="9">
        <f t="shared" si="243"/>
        <v>168.7655298013245</v>
      </c>
      <c r="KU606" s="9">
        <f t="shared" si="243"/>
        <v>135.72110927152318</v>
      </c>
      <c r="KV606" s="9">
        <f t="shared" si="243"/>
        <v>102.98384933774835</v>
      </c>
      <c r="KW606" s="9">
        <f t="shared" si="243"/>
        <v>74.250041390728484</v>
      </c>
      <c r="KX606" s="9">
        <f t="shared" si="243"/>
        <v>47.210322847682122</v>
      </c>
      <c r="KY606" s="9">
        <f t="shared" si="243"/>
        <v>24.651274834437089</v>
      </c>
      <c r="KZ606" s="9">
        <f t="shared" si="243"/>
        <v>7.3901490066225159</v>
      </c>
      <c r="LA606" s="9">
        <f t="shared" si="267"/>
        <v>3.6585158770589231E-2</v>
      </c>
      <c r="LB606" s="9">
        <f t="shared" si="267"/>
        <v>3.6585158770589231E-2</v>
      </c>
    </row>
    <row r="607" spans="1:314" x14ac:dyDescent="0.25">
      <c r="A607">
        <v>380</v>
      </c>
      <c r="B607">
        <v>37899.42</v>
      </c>
      <c r="C607">
        <v>1436366036.8699999</v>
      </c>
      <c r="K607">
        <v>380</v>
      </c>
      <c r="L607">
        <v>144400</v>
      </c>
      <c r="M607">
        <v>3.78</v>
      </c>
      <c r="N607">
        <v>1428.84</v>
      </c>
      <c r="R607">
        <v>0.01</v>
      </c>
      <c r="S607">
        <v>18641.235000000001</v>
      </c>
      <c r="T607">
        <v>49.303392499999809</v>
      </c>
      <c r="U607" s="2">
        <v>5.4355324074074082E-4</v>
      </c>
      <c r="V607" s="1"/>
      <c r="W607" s="1">
        <v>78890.149999999994</v>
      </c>
      <c r="X607" s="1">
        <v>979118.7</v>
      </c>
      <c r="Y607" s="1"/>
      <c r="Z607" s="1"/>
      <c r="AA607" s="1"/>
      <c r="AB607" s="1">
        <v>377.995</v>
      </c>
      <c r="AC607" s="1">
        <v>14288022.005000001</v>
      </c>
      <c r="AD607" s="1"/>
      <c r="AE607" s="1"/>
      <c r="AF607" s="1"/>
      <c r="AG607" s="1"/>
      <c r="AH607" s="1">
        <v>1</v>
      </c>
      <c r="AI607" s="1">
        <v>1</v>
      </c>
      <c r="AJ607" s="1">
        <v>1</v>
      </c>
      <c r="AK607" s="1">
        <v>1</v>
      </c>
      <c r="AL607" s="1">
        <v>1</v>
      </c>
      <c r="AM607" s="1">
        <v>1</v>
      </c>
      <c r="AN607" s="1">
        <v>1</v>
      </c>
      <c r="AO607" s="1">
        <v>1</v>
      </c>
      <c r="AP607" s="1">
        <v>1</v>
      </c>
      <c r="AQ607" s="1">
        <v>1</v>
      </c>
      <c r="AR607" s="1">
        <v>1</v>
      </c>
      <c r="AS607" s="1">
        <v>1</v>
      </c>
      <c r="AT607" s="1">
        <v>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B607" s="1">
        <v>1</v>
      </c>
      <c r="BC607" s="1">
        <v>1</v>
      </c>
      <c r="BD607" s="1">
        <v>1</v>
      </c>
      <c r="BE607" s="1">
        <v>1</v>
      </c>
      <c r="BF607" s="1">
        <v>1</v>
      </c>
      <c r="BG607" s="1">
        <v>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1.04</v>
      </c>
      <c r="BU607">
        <v>1.1299999999999999</v>
      </c>
      <c r="BV607">
        <v>1.25</v>
      </c>
      <c r="BW607">
        <v>1.87</v>
      </c>
      <c r="BX607">
        <v>2.4700000000000002</v>
      </c>
      <c r="BY607">
        <v>8.57</v>
      </c>
      <c r="BZ607">
        <v>141.34871794871796</v>
      </c>
      <c r="CA607">
        <v>30213.297435897435</v>
      </c>
      <c r="CB607">
        <v>141.34871794871796</v>
      </c>
      <c r="CC607">
        <v>30213.297435897435</v>
      </c>
      <c r="CH607">
        <v>1.2749999999999999</v>
      </c>
      <c r="CI607">
        <v>1.9350000000000001</v>
      </c>
      <c r="CJ607">
        <v>1.94</v>
      </c>
      <c r="CK607">
        <v>5.29</v>
      </c>
      <c r="CL607">
        <v>2.33</v>
      </c>
      <c r="CM607">
        <v>8.32</v>
      </c>
      <c r="CN607">
        <v>2.4500000000000002</v>
      </c>
      <c r="CO607">
        <v>9.4700000000000006</v>
      </c>
      <c r="CP607">
        <v>2.5649999999999999</v>
      </c>
      <c r="CQ607">
        <v>10.765000000000001</v>
      </c>
      <c r="CR607">
        <v>2.76</v>
      </c>
      <c r="CS607">
        <v>13.56</v>
      </c>
      <c r="CT607">
        <v>3.02</v>
      </c>
      <c r="CU607">
        <v>16.88</v>
      </c>
      <c r="CV607">
        <v>3.355</v>
      </c>
      <c r="CW607">
        <v>20.495000000000001</v>
      </c>
      <c r="CX607">
        <v>3.6</v>
      </c>
      <c r="CY607">
        <v>23.74</v>
      </c>
      <c r="CZ607">
        <v>3.77</v>
      </c>
      <c r="DA607">
        <v>25.57</v>
      </c>
      <c r="DB607">
        <v>4.1150000000000002</v>
      </c>
      <c r="DC607">
        <v>30.535</v>
      </c>
      <c r="DD607">
        <v>4.6550000000000002</v>
      </c>
      <c r="DE607">
        <v>39.884999999999998</v>
      </c>
      <c r="DF607">
        <v>5.0599999999999996</v>
      </c>
      <c r="DG607">
        <v>46.68</v>
      </c>
      <c r="DH607">
        <v>5.83</v>
      </c>
      <c r="DI607">
        <v>59.1</v>
      </c>
      <c r="DJ607">
        <v>7.0949999999999998</v>
      </c>
      <c r="DK607">
        <v>95.575000000000003</v>
      </c>
      <c r="DL607">
        <v>9.2100000000000009</v>
      </c>
      <c r="DM607">
        <v>180.95</v>
      </c>
      <c r="DN607">
        <v>11.41</v>
      </c>
      <c r="DO607">
        <v>259.48</v>
      </c>
      <c r="DP607">
        <v>13.92</v>
      </c>
      <c r="DQ607">
        <v>362.17</v>
      </c>
      <c r="DR607">
        <v>20.079999999999998</v>
      </c>
      <c r="DS607">
        <v>719.77</v>
      </c>
      <c r="DT607">
        <v>33.604999999999997</v>
      </c>
      <c r="DU607">
        <v>2077.1750000000002</v>
      </c>
      <c r="DV607">
        <v>63.64</v>
      </c>
      <c r="DW607">
        <v>7769.54</v>
      </c>
      <c r="DX607">
        <v>191.97</v>
      </c>
      <c r="DY607">
        <v>61123.75</v>
      </c>
      <c r="DZ607">
        <v>14083.538461538461</v>
      </c>
      <c r="EA607">
        <v>300754734.63589746</v>
      </c>
      <c r="EB607">
        <v>14083.538461538461</v>
      </c>
      <c r="EC607">
        <v>300754734.63589746</v>
      </c>
      <c r="EH607">
        <v>-26.028549999999864</v>
      </c>
      <c r="EI607">
        <v>-14.887800000000002</v>
      </c>
      <c r="EJ607">
        <v>-12.335200000000027</v>
      </c>
      <c r="EK607">
        <v>-11.902850000000026</v>
      </c>
      <c r="EL607">
        <v>-11.638200000000026</v>
      </c>
      <c r="EM607">
        <v>-11.053400000000027</v>
      </c>
      <c r="EN607">
        <v>-10.473800000000031</v>
      </c>
      <c r="EO607">
        <v>-9.9278500000000367</v>
      </c>
      <c r="EP607">
        <v>-9.5218500000000379</v>
      </c>
      <c r="EQ607">
        <v>-9.2926000000000428</v>
      </c>
      <c r="ER607">
        <v>-8.7221000000000455</v>
      </c>
      <c r="ES607">
        <v>-8.0267500000000478</v>
      </c>
      <c r="ET607">
        <v>-7.5432500000000484</v>
      </c>
      <c r="EU607">
        <v>-6.8872500000000523</v>
      </c>
      <c r="EV607">
        <v>-6.1973000000000704</v>
      </c>
      <c r="EW607">
        <v>-5.3506000000000711</v>
      </c>
      <c r="EX607">
        <v>-4.6160000000000707</v>
      </c>
      <c r="EY607">
        <v>-3.9869500000000704</v>
      </c>
      <c r="EZ607">
        <v>-3.2524000000000721</v>
      </c>
      <c r="FA607">
        <v>-2.2845500000000571</v>
      </c>
      <c r="FB607">
        <v>-1.531100000000043</v>
      </c>
      <c r="FC607">
        <v>-0.74180000000003654</v>
      </c>
      <c r="FD607">
        <v>1.0000000000000037E-100</v>
      </c>
      <c r="FE607">
        <v>1.0000000000000037E-100</v>
      </c>
      <c r="FG607">
        <v>200</v>
      </c>
      <c r="FH607">
        <v>200</v>
      </c>
      <c r="FI607">
        <v>200</v>
      </c>
      <c r="FJ607">
        <v>200</v>
      </c>
      <c r="FK607">
        <v>200</v>
      </c>
      <c r="FL607">
        <v>200</v>
      </c>
      <c r="FM607">
        <v>200</v>
      </c>
      <c r="FN607">
        <v>200</v>
      </c>
      <c r="FO607">
        <v>200</v>
      </c>
      <c r="FP607">
        <v>200</v>
      </c>
      <c r="FQ607">
        <v>200</v>
      </c>
      <c r="FR607">
        <v>200</v>
      </c>
      <c r="FS607">
        <v>200</v>
      </c>
      <c r="FT607">
        <v>200</v>
      </c>
      <c r="FU607">
        <v>200</v>
      </c>
      <c r="FV607">
        <v>200</v>
      </c>
      <c r="FW607">
        <v>200</v>
      </c>
      <c r="FX607">
        <v>200</v>
      </c>
      <c r="FY607">
        <v>200</v>
      </c>
      <c r="FZ607">
        <v>200</v>
      </c>
      <c r="GA607">
        <v>200</v>
      </c>
      <c r="GB607">
        <v>200</v>
      </c>
      <c r="GC607">
        <v>195</v>
      </c>
      <c r="GD607">
        <v>195</v>
      </c>
      <c r="GF607">
        <v>619220.98</v>
      </c>
      <c r="GG607">
        <v>410577.85499999998</v>
      </c>
      <c r="GH607">
        <v>345737.63500000001</v>
      </c>
      <c r="GI607">
        <v>331446.84000000003</v>
      </c>
      <c r="GJ607">
        <v>316001.05499999999</v>
      </c>
      <c r="GK607">
        <v>300446.09499999997</v>
      </c>
      <c r="GL607">
        <v>284535.95500000002</v>
      </c>
      <c r="GM607">
        <v>267854</v>
      </c>
      <c r="GN607">
        <v>250132.38</v>
      </c>
      <c r="GO607">
        <v>232419.1</v>
      </c>
      <c r="GP607">
        <v>213581.34</v>
      </c>
      <c r="GQ607">
        <v>193394.45</v>
      </c>
      <c r="GR607">
        <v>173176.875</v>
      </c>
      <c r="GS607">
        <v>151602.19</v>
      </c>
      <c r="GT607">
        <v>129205.465</v>
      </c>
      <c r="GU607">
        <v>106823.81</v>
      </c>
      <c r="GV607">
        <v>85877.46</v>
      </c>
      <c r="GW607">
        <v>65138.614999999998</v>
      </c>
      <c r="GX607">
        <v>46947.21</v>
      </c>
      <c r="GY607">
        <v>29838.55</v>
      </c>
      <c r="GZ607">
        <v>15573.645</v>
      </c>
      <c r="HA607">
        <v>4666.6899999999996</v>
      </c>
      <c r="HB607">
        <v>23.097435897435897</v>
      </c>
      <c r="HC607">
        <v>23.097435897435897</v>
      </c>
      <c r="HE607">
        <v>0</v>
      </c>
      <c r="HF607">
        <v>0</v>
      </c>
      <c r="HL607" t="s">
        <v>242</v>
      </c>
      <c r="HM607">
        <v>48.286695710000032</v>
      </c>
      <c r="HN607">
        <v>2333.6629805851476</v>
      </c>
      <c r="HP607">
        <v>1.649553775</v>
      </c>
      <c r="HQ607">
        <v>35.064200129900343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L607" s="4">
        <f t="shared" si="260"/>
        <v>41.521131578947369</v>
      </c>
      <c r="IM607" s="4"/>
      <c r="IN607" s="4">
        <f t="shared" si="248"/>
        <v>1.9622352631578948</v>
      </c>
      <c r="IO607" s="4">
        <f t="shared" si="249"/>
        <v>2.6315789473684212E-5</v>
      </c>
      <c r="IP607" s="4"/>
      <c r="IQ607" s="4"/>
      <c r="IR607" s="4">
        <f t="shared" si="250"/>
        <v>3.91344232886207E-3</v>
      </c>
      <c r="IS607" s="9">
        <f t="shared" si="251"/>
        <v>0.2871027533236527</v>
      </c>
      <c r="IT607">
        <v>49054</v>
      </c>
      <c r="IU607" s="9"/>
      <c r="IV607" s="9">
        <f t="shared" si="252"/>
        <v>0</v>
      </c>
      <c r="IW607" s="9">
        <f t="shared" si="253"/>
        <v>0</v>
      </c>
      <c r="IX607" s="9"/>
      <c r="IY607" s="9">
        <f t="shared" si="264"/>
        <v>2</v>
      </c>
      <c r="IZ607" s="9">
        <f t="shared" si="264"/>
        <v>2</v>
      </c>
      <c r="JA607" s="9">
        <f t="shared" si="264"/>
        <v>2</v>
      </c>
      <c r="JB607" s="9">
        <f t="shared" si="264"/>
        <v>2</v>
      </c>
      <c r="JC607" s="9">
        <f t="shared" si="264"/>
        <v>2</v>
      </c>
      <c r="JD607" s="9">
        <f t="shared" si="264"/>
        <v>2</v>
      </c>
      <c r="JE607" s="9">
        <f t="shared" si="264"/>
        <v>2</v>
      </c>
      <c r="JF607" s="9">
        <f t="shared" si="262"/>
        <v>2</v>
      </c>
      <c r="JG607" s="9">
        <f t="shared" si="242"/>
        <v>2</v>
      </c>
      <c r="JH607" s="9">
        <f t="shared" si="242"/>
        <v>2</v>
      </c>
      <c r="JI607" s="9">
        <f t="shared" si="242"/>
        <v>2</v>
      </c>
      <c r="JJ607" s="9">
        <f t="shared" si="242"/>
        <v>2</v>
      </c>
      <c r="JK607" s="9">
        <f t="shared" si="242"/>
        <v>2</v>
      </c>
      <c r="JL607" s="9">
        <f t="shared" si="242"/>
        <v>2</v>
      </c>
      <c r="JM607" s="9">
        <f t="shared" si="242"/>
        <v>2</v>
      </c>
      <c r="JN607" s="9">
        <f t="shared" si="242"/>
        <v>2</v>
      </c>
      <c r="JO607" s="9">
        <f t="shared" si="242"/>
        <v>2</v>
      </c>
      <c r="JP607" s="9">
        <f t="shared" si="242"/>
        <v>2</v>
      </c>
      <c r="JQ607" s="9">
        <f t="shared" si="242"/>
        <v>2</v>
      </c>
      <c r="JR607" s="9">
        <f t="shared" si="242"/>
        <v>2</v>
      </c>
      <c r="JS607" s="9">
        <f t="shared" si="242"/>
        <v>2</v>
      </c>
      <c r="JT607" s="9">
        <f t="shared" si="242"/>
        <v>2</v>
      </c>
      <c r="JU607" s="9">
        <f t="shared" si="266"/>
        <v>1.95</v>
      </c>
      <c r="JV607" s="9">
        <f t="shared" si="266"/>
        <v>1.95</v>
      </c>
      <c r="JW607" s="10">
        <f t="shared" si="254"/>
        <v>5.1232801174166034E-3</v>
      </c>
      <c r="JX607" s="4">
        <f t="shared" si="255"/>
        <v>48.286695710000032</v>
      </c>
      <c r="JY607" s="4">
        <f t="shared" si="256"/>
        <v>2.0579979950121015</v>
      </c>
      <c r="JZ607" s="11">
        <f t="shared" si="257"/>
        <v>47.902230304542336</v>
      </c>
      <c r="KA607" s="11">
        <f t="shared" si="258"/>
        <v>48.671161115457728</v>
      </c>
      <c r="KB607" s="9">
        <f t="shared" si="259"/>
        <v>5.0423400320570881E-3</v>
      </c>
      <c r="KC607" s="12">
        <f t="shared" si="261"/>
        <v>2.5414050373684226E-2</v>
      </c>
      <c r="KD607" s="9">
        <v>605</v>
      </c>
      <c r="KE607" s="9">
        <f t="shared" si="265"/>
        <v>1023.5057520661156</v>
      </c>
      <c r="KF607" s="9">
        <f t="shared" si="265"/>
        <v>678.64108264462811</v>
      </c>
      <c r="KG607" s="9">
        <f t="shared" si="265"/>
        <v>571.46716528925617</v>
      </c>
      <c r="KH607" s="9">
        <f t="shared" si="265"/>
        <v>547.8460165289257</v>
      </c>
      <c r="KI607" s="9">
        <f t="shared" si="265"/>
        <v>522.31579338842971</v>
      </c>
      <c r="KJ607" s="9">
        <f t="shared" si="265"/>
        <v>496.60511570247928</v>
      </c>
      <c r="KK607" s="9">
        <f t="shared" si="265"/>
        <v>470.30736363636368</v>
      </c>
      <c r="KL607" s="9">
        <f t="shared" si="263"/>
        <v>442.73388429752066</v>
      </c>
      <c r="KM607" s="9">
        <f t="shared" si="243"/>
        <v>413.44195041322314</v>
      </c>
      <c r="KN607" s="9">
        <f t="shared" si="243"/>
        <v>384.16380165289257</v>
      </c>
      <c r="KO607" s="9">
        <f t="shared" si="243"/>
        <v>353.02700826446278</v>
      </c>
      <c r="KP607" s="9">
        <f t="shared" si="243"/>
        <v>319.66024793388431</v>
      </c>
      <c r="KQ607" s="9">
        <f t="shared" si="243"/>
        <v>286.2427685950413</v>
      </c>
      <c r="KR607" s="9">
        <f t="shared" si="243"/>
        <v>250.58213223140496</v>
      </c>
      <c r="KS607" s="9">
        <f t="shared" si="243"/>
        <v>213.56275206611571</v>
      </c>
      <c r="KT607" s="9">
        <f t="shared" si="243"/>
        <v>176.56828099173552</v>
      </c>
      <c r="KU607" s="9">
        <f t="shared" si="243"/>
        <v>141.94621487603308</v>
      </c>
      <c r="KV607" s="9">
        <f t="shared" si="243"/>
        <v>107.66713223140495</v>
      </c>
      <c r="KW607" s="9">
        <f t="shared" si="243"/>
        <v>77.598694214876033</v>
      </c>
      <c r="KX607" s="9">
        <f t="shared" si="243"/>
        <v>49.319917355371899</v>
      </c>
      <c r="KY607" s="9">
        <f t="shared" si="243"/>
        <v>25.741561983471076</v>
      </c>
      <c r="KZ607" s="9">
        <f t="shared" si="243"/>
        <v>7.7135371900826444</v>
      </c>
      <c r="LA607" s="9">
        <f t="shared" si="267"/>
        <v>3.8177579995761816E-2</v>
      </c>
      <c r="LB607" s="9">
        <f t="shared" si="267"/>
        <v>3.8177579995761816E-2</v>
      </c>
    </row>
    <row r="608" spans="1:314" x14ac:dyDescent="0.25">
      <c r="A608">
        <v>390</v>
      </c>
      <c r="B608">
        <v>38891.644999999997</v>
      </c>
      <c r="C608">
        <v>1512560059.7550001</v>
      </c>
      <c r="K608">
        <v>390</v>
      </c>
      <c r="L608">
        <v>152100</v>
      </c>
      <c r="M608">
        <v>21.324999999999999</v>
      </c>
      <c r="N608">
        <v>8268.4850000000006</v>
      </c>
      <c r="R608">
        <v>5.5E-2</v>
      </c>
      <c r="S608">
        <v>19580.91</v>
      </c>
      <c r="T608">
        <v>50.458768333332962</v>
      </c>
      <c r="U608" s="2">
        <v>6.1751157407407403E-4</v>
      </c>
      <c r="V608" s="1"/>
      <c r="W608" s="1">
        <v>98428.4</v>
      </c>
      <c r="X608" s="1">
        <v>1750081.93</v>
      </c>
      <c r="Y608" s="1"/>
      <c r="Z608" s="1"/>
      <c r="AA608" s="1"/>
      <c r="AB608" s="1">
        <v>2132.12</v>
      </c>
      <c r="AC608" s="1">
        <v>82655347.329999998</v>
      </c>
      <c r="AD608" s="1"/>
      <c r="AE608" s="1"/>
      <c r="AF608" s="1"/>
      <c r="AG608" s="1"/>
      <c r="AH608" s="1">
        <v>1</v>
      </c>
      <c r="AI608" s="1">
        <v>1</v>
      </c>
      <c r="AJ608" s="1">
        <v>1</v>
      </c>
      <c r="AK608" s="1">
        <v>1</v>
      </c>
      <c r="AL608" s="1">
        <v>1</v>
      </c>
      <c r="AM608" s="1">
        <v>1</v>
      </c>
      <c r="AN608" s="1">
        <v>1</v>
      </c>
      <c r="AO608" s="1">
        <v>1</v>
      </c>
      <c r="AP608" s="1">
        <v>1</v>
      </c>
      <c r="AQ608" s="1">
        <v>1</v>
      </c>
      <c r="AR608" s="1">
        <v>1</v>
      </c>
      <c r="AS608" s="1">
        <v>1</v>
      </c>
      <c r="AT608" s="1">
        <v>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B608" s="1">
        <v>1</v>
      </c>
      <c r="BC608" s="1">
        <v>1</v>
      </c>
      <c r="BD608" s="1">
        <v>1</v>
      </c>
      <c r="BE608" s="1">
        <v>1</v>
      </c>
      <c r="BF608" s="1">
        <v>1</v>
      </c>
      <c r="BG608" s="1">
        <v>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1.0249999999999999</v>
      </c>
      <c r="BU608">
        <v>1.075</v>
      </c>
      <c r="BV608">
        <v>1.2150000000000001</v>
      </c>
      <c r="BW608">
        <v>1.7450000000000001</v>
      </c>
      <c r="BX608">
        <v>2.1800000000000002</v>
      </c>
      <c r="BY608">
        <v>6.76</v>
      </c>
      <c r="BZ608">
        <v>156.03517587939697</v>
      </c>
      <c r="CA608">
        <v>35904.869346733671</v>
      </c>
      <c r="CB608">
        <v>156.03517587939697</v>
      </c>
      <c r="CC608">
        <v>35904.869346733671</v>
      </c>
      <c r="CH608">
        <v>1.1950000000000001</v>
      </c>
      <c r="CI608">
        <v>1.635</v>
      </c>
      <c r="CJ608">
        <v>1.9750000000000001</v>
      </c>
      <c r="CK608">
        <v>5.8650000000000002</v>
      </c>
      <c r="CL608">
        <v>2.46</v>
      </c>
      <c r="CM608">
        <v>9.5299999999999994</v>
      </c>
      <c r="CN608">
        <v>2.56</v>
      </c>
      <c r="CO608">
        <v>10.26</v>
      </c>
      <c r="CP608">
        <v>2.7149999999999999</v>
      </c>
      <c r="CQ608">
        <v>11.585000000000001</v>
      </c>
      <c r="CR608">
        <v>3.05</v>
      </c>
      <c r="CS608">
        <v>14.85</v>
      </c>
      <c r="CT608">
        <v>3.2149999999999999</v>
      </c>
      <c r="CU608">
        <v>16.995000000000001</v>
      </c>
      <c r="CV608">
        <v>3.4049999999999998</v>
      </c>
      <c r="CW608">
        <v>19.175000000000001</v>
      </c>
      <c r="CX608">
        <v>3.6949999999999998</v>
      </c>
      <c r="CY608">
        <v>23.234999999999999</v>
      </c>
      <c r="CZ608">
        <v>4.09</v>
      </c>
      <c r="DA608">
        <v>28.84</v>
      </c>
      <c r="DB608">
        <v>4.2750000000000004</v>
      </c>
      <c r="DC608">
        <v>30.895</v>
      </c>
      <c r="DD608">
        <v>4.5549999999999997</v>
      </c>
      <c r="DE608">
        <v>34.155000000000001</v>
      </c>
      <c r="DF608">
        <v>5.0199999999999996</v>
      </c>
      <c r="DG608">
        <v>42.69</v>
      </c>
      <c r="DH608">
        <v>5.84</v>
      </c>
      <c r="DI608">
        <v>56.35</v>
      </c>
      <c r="DJ608">
        <v>6.7549999999999999</v>
      </c>
      <c r="DK608">
        <v>76.254999999999995</v>
      </c>
      <c r="DL608">
        <v>8.08</v>
      </c>
      <c r="DM608">
        <v>110.66</v>
      </c>
      <c r="DN608">
        <v>9.9450000000000003</v>
      </c>
      <c r="DO608">
        <v>169.04499999999999</v>
      </c>
      <c r="DP608">
        <v>12.52</v>
      </c>
      <c r="DQ608">
        <v>280.74</v>
      </c>
      <c r="DR608">
        <v>19.3</v>
      </c>
      <c r="DS608">
        <v>711.51</v>
      </c>
      <c r="DT608">
        <v>29.245000000000001</v>
      </c>
      <c r="DU608">
        <v>1599.1849999999999</v>
      </c>
      <c r="DV608">
        <v>55.795000000000002</v>
      </c>
      <c r="DW608">
        <v>6359.0349999999999</v>
      </c>
      <c r="DX608">
        <v>169.13499999999999</v>
      </c>
      <c r="DY608">
        <v>48947.324999999997</v>
      </c>
      <c r="DZ608">
        <v>15555.396984924622</v>
      </c>
      <c r="EA608">
        <v>357645937.68844223</v>
      </c>
      <c r="EB608">
        <v>15555.396984924622</v>
      </c>
      <c r="EC608">
        <v>357645937.68844223</v>
      </c>
      <c r="EH608">
        <v>-25.890349999999813</v>
      </c>
      <c r="EI608">
        <v>-15.278099999999988</v>
      </c>
      <c r="EJ608">
        <v>-12.553400000000016</v>
      </c>
      <c r="EK608">
        <v>-12.178750000000019</v>
      </c>
      <c r="EL608">
        <v>-11.786050000000024</v>
      </c>
      <c r="EM608">
        <v>-10.918100000000029</v>
      </c>
      <c r="EN608">
        <v>-10.339000000000039</v>
      </c>
      <c r="EO608">
        <v>-9.8821000000000492</v>
      </c>
      <c r="EP608">
        <v>-9.4475500000000565</v>
      </c>
      <c r="EQ608">
        <v>-8.7005500000000566</v>
      </c>
      <c r="ER608">
        <v>-8.1458500000000669</v>
      </c>
      <c r="ES608">
        <v>-7.744300000000063</v>
      </c>
      <c r="ET608">
        <v>-7.2901000000000682</v>
      </c>
      <c r="EU608">
        <v>-6.4834500000000723</v>
      </c>
      <c r="EV608">
        <v>-5.6191000000000608</v>
      </c>
      <c r="EW608">
        <v>-5.00015000000006</v>
      </c>
      <c r="EX608">
        <v>-4.372950000000067</v>
      </c>
      <c r="EY608">
        <v>-3.8031500000000631</v>
      </c>
      <c r="EZ608">
        <v>-2.9033000000000566</v>
      </c>
      <c r="FA608">
        <v>-2.1856500000000509</v>
      </c>
      <c r="FB608">
        <v>-1.5273000000000458</v>
      </c>
      <c r="FC608">
        <v>-0.73965000000003689</v>
      </c>
      <c r="FD608">
        <v>1.0000000000000036E-100</v>
      </c>
      <c r="FE608">
        <v>1.0000000000000036E-100</v>
      </c>
      <c r="FG608">
        <v>200</v>
      </c>
      <c r="FH608">
        <v>200</v>
      </c>
      <c r="FI608">
        <v>200</v>
      </c>
      <c r="FJ608">
        <v>200</v>
      </c>
      <c r="FK608">
        <v>200</v>
      </c>
      <c r="FL608">
        <v>200</v>
      </c>
      <c r="FM608">
        <v>200</v>
      </c>
      <c r="FN608">
        <v>200</v>
      </c>
      <c r="FO608">
        <v>200</v>
      </c>
      <c r="FP608">
        <v>200</v>
      </c>
      <c r="FQ608">
        <v>200</v>
      </c>
      <c r="FR608">
        <v>200</v>
      </c>
      <c r="FS608">
        <v>200</v>
      </c>
      <c r="FT608">
        <v>200</v>
      </c>
      <c r="FU608">
        <v>200</v>
      </c>
      <c r="FV608">
        <v>200</v>
      </c>
      <c r="FW608">
        <v>200</v>
      </c>
      <c r="FX608">
        <v>200</v>
      </c>
      <c r="FY608">
        <v>200</v>
      </c>
      <c r="FZ608">
        <v>200</v>
      </c>
      <c r="GA608">
        <v>200</v>
      </c>
      <c r="GB608">
        <v>200</v>
      </c>
      <c r="GC608">
        <v>199</v>
      </c>
      <c r="GD608">
        <v>199</v>
      </c>
      <c r="GF608">
        <v>651031.15500000003</v>
      </c>
      <c r="GG608">
        <v>430925.185</v>
      </c>
      <c r="GH608">
        <v>362691.15500000003</v>
      </c>
      <c r="GI608">
        <v>347660.98499999999</v>
      </c>
      <c r="GJ608">
        <v>331418.61499999999</v>
      </c>
      <c r="GK608">
        <v>315065.88500000001</v>
      </c>
      <c r="GL608">
        <v>298342.81</v>
      </c>
      <c r="GM608">
        <v>280812.125</v>
      </c>
      <c r="GN608">
        <v>262193.185</v>
      </c>
      <c r="GO608">
        <v>243587.83</v>
      </c>
      <c r="GP608">
        <v>223804.98</v>
      </c>
      <c r="GQ608">
        <v>202611.33</v>
      </c>
      <c r="GR608">
        <v>181389.20499999999</v>
      </c>
      <c r="GS608">
        <v>158749.79999999999</v>
      </c>
      <c r="GT608">
        <v>135254.095</v>
      </c>
      <c r="GU608">
        <v>111785.755</v>
      </c>
      <c r="GV608">
        <v>89834.75</v>
      </c>
      <c r="GW608">
        <v>68114.804999999993</v>
      </c>
      <c r="GX608">
        <v>49074.58</v>
      </c>
      <c r="GY608">
        <v>31178.764999999999</v>
      </c>
      <c r="GZ608">
        <v>16266.56</v>
      </c>
      <c r="HA608">
        <v>4872.5200000000004</v>
      </c>
      <c r="HB608">
        <v>23.633165829145728</v>
      </c>
      <c r="HC608">
        <v>23.633165829145728</v>
      </c>
      <c r="HE608">
        <v>0</v>
      </c>
      <c r="HF608">
        <v>0</v>
      </c>
      <c r="HL608" t="s">
        <v>242</v>
      </c>
      <c r="HM608">
        <v>54.961790014999963</v>
      </c>
      <c r="HN608">
        <v>3022.1486858490912</v>
      </c>
      <c r="HP608">
        <v>1.649613335</v>
      </c>
      <c r="HQ608">
        <v>37.787455894393723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L608" s="4">
        <f t="shared" si="260"/>
        <v>50.476102564102561</v>
      </c>
      <c r="IM608" s="4"/>
      <c r="IN608" s="4">
        <f t="shared" si="248"/>
        <v>2.0082984615384616</v>
      </c>
      <c r="IO608" s="4">
        <f t="shared" si="249"/>
        <v>1.4102564102564101E-4</v>
      </c>
      <c r="IP608" s="4"/>
      <c r="IQ608" s="4"/>
      <c r="IR608" s="4">
        <f t="shared" si="250"/>
        <v>3.4478646417286716E-3</v>
      </c>
      <c r="IS608" s="9">
        <f t="shared" si="251"/>
        <v>0.3171011514611074</v>
      </c>
      <c r="IT608">
        <v>49055</v>
      </c>
      <c r="IU608" s="9"/>
      <c r="IV608" s="9">
        <f t="shared" si="252"/>
        <v>0</v>
      </c>
      <c r="IW608" s="9">
        <f t="shared" si="253"/>
        <v>0</v>
      </c>
      <c r="IX608" s="9"/>
      <c r="IY608" s="9">
        <f t="shared" si="264"/>
        <v>2</v>
      </c>
      <c r="IZ608" s="9">
        <f t="shared" si="264"/>
        <v>2</v>
      </c>
      <c r="JA608" s="9">
        <f t="shared" si="264"/>
        <v>2</v>
      </c>
      <c r="JB608" s="9">
        <f t="shared" si="264"/>
        <v>2</v>
      </c>
      <c r="JC608" s="9">
        <f t="shared" si="264"/>
        <v>2</v>
      </c>
      <c r="JD608" s="9">
        <f t="shared" si="264"/>
        <v>2</v>
      </c>
      <c r="JE608" s="9">
        <f t="shared" si="264"/>
        <v>2</v>
      </c>
      <c r="JF608" s="9">
        <f t="shared" si="262"/>
        <v>2</v>
      </c>
      <c r="JG608" s="9">
        <f t="shared" si="242"/>
        <v>2</v>
      </c>
      <c r="JH608" s="9">
        <f t="shared" si="242"/>
        <v>2</v>
      </c>
      <c r="JI608" s="9">
        <f t="shared" si="242"/>
        <v>2</v>
      </c>
      <c r="JJ608" s="9">
        <f t="shared" si="242"/>
        <v>2</v>
      </c>
      <c r="JK608" s="9">
        <f t="shared" si="242"/>
        <v>2</v>
      </c>
      <c r="JL608" s="9">
        <f t="shared" si="242"/>
        <v>2</v>
      </c>
      <c r="JM608" s="9">
        <f t="shared" si="242"/>
        <v>2</v>
      </c>
      <c r="JN608" s="9">
        <f t="shared" ref="JN608:JT644" si="268">FV608/100</f>
        <v>2</v>
      </c>
      <c r="JO608" s="9">
        <f t="shared" si="268"/>
        <v>2</v>
      </c>
      <c r="JP608" s="9">
        <f t="shared" si="268"/>
        <v>2</v>
      </c>
      <c r="JQ608" s="9">
        <f t="shared" si="268"/>
        <v>2</v>
      </c>
      <c r="JR608" s="9">
        <f t="shared" si="268"/>
        <v>2</v>
      </c>
      <c r="JS608" s="9">
        <f t="shared" si="268"/>
        <v>2</v>
      </c>
      <c r="JT608" s="9">
        <f t="shared" si="268"/>
        <v>2</v>
      </c>
      <c r="JU608" s="9">
        <f t="shared" si="266"/>
        <v>1.99</v>
      </c>
      <c r="JV608" s="9">
        <f t="shared" si="266"/>
        <v>1.99</v>
      </c>
      <c r="JW608" s="10">
        <f t="shared" si="254"/>
        <v>5.6690477192774058E-3</v>
      </c>
      <c r="JX608" s="4">
        <f t="shared" si="255"/>
        <v>54.961790014999963</v>
      </c>
      <c r="JY608" s="4">
        <f t="shared" si="256"/>
        <v>1.3503241961416279</v>
      </c>
      <c r="JZ608" s="11">
        <f t="shared" si="257"/>
        <v>54.650364767045218</v>
      </c>
      <c r="KA608" s="11">
        <f t="shared" si="258"/>
        <v>55.273215262954707</v>
      </c>
      <c r="KB608" s="9">
        <f t="shared" si="259"/>
        <v>5.6051656171328427E-3</v>
      </c>
      <c r="KC608" s="12">
        <f t="shared" si="261"/>
        <v>2.8185533341025623E-2</v>
      </c>
      <c r="KD608" s="9">
        <v>606</v>
      </c>
      <c r="KE608" s="9">
        <f t="shared" si="265"/>
        <v>1074.3088366336633</v>
      </c>
      <c r="KF608" s="9">
        <f t="shared" si="265"/>
        <v>711.09766501650165</v>
      </c>
      <c r="KG608" s="9">
        <f t="shared" si="265"/>
        <v>598.50025577557756</v>
      </c>
      <c r="KH608" s="9">
        <f t="shared" si="265"/>
        <v>573.69799504950493</v>
      </c>
      <c r="KI608" s="9">
        <f t="shared" si="265"/>
        <v>546.89540429042904</v>
      </c>
      <c r="KJ608" s="9">
        <f t="shared" si="265"/>
        <v>519.91070132013203</v>
      </c>
      <c r="KK608" s="9">
        <f t="shared" si="265"/>
        <v>492.31486798679867</v>
      </c>
      <c r="KL608" s="9">
        <f t="shared" si="263"/>
        <v>463.38634488448844</v>
      </c>
      <c r="KM608" s="9">
        <f t="shared" si="243"/>
        <v>432.66202145214521</v>
      </c>
      <c r="KN608" s="9">
        <f t="shared" si="243"/>
        <v>401.96011551155112</v>
      </c>
      <c r="KO608" s="9">
        <f t="shared" si="243"/>
        <v>369.3151485148515</v>
      </c>
      <c r="KP608" s="9">
        <f t="shared" si="243"/>
        <v>334.34212871287127</v>
      </c>
      <c r="KQ608" s="9">
        <f t="shared" si="243"/>
        <v>299.3221204620462</v>
      </c>
      <c r="KR608" s="9">
        <f t="shared" si="243"/>
        <v>261.96336633663367</v>
      </c>
      <c r="KS608" s="9">
        <f t="shared" si="243"/>
        <v>223.19157590759076</v>
      </c>
      <c r="KT608" s="9">
        <f t="shared" ref="KT608:KZ644" si="269">GU608/$KD608</f>
        <v>184.46494224422443</v>
      </c>
      <c r="KU608" s="9">
        <f t="shared" si="269"/>
        <v>148.24216171617161</v>
      </c>
      <c r="KV608" s="9">
        <f t="shared" si="269"/>
        <v>112.40066831683167</v>
      </c>
      <c r="KW608" s="9">
        <f t="shared" si="269"/>
        <v>80.981155115511555</v>
      </c>
      <c r="KX608" s="9">
        <f t="shared" si="269"/>
        <v>51.450107260726071</v>
      </c>
      <c r="KY608" s="9">
        <f t="shared" si="269"/>
        <v>26.84250825082508</v>
      </c>
      <c r="KZ608" s="9">
        <f t="shared" si="269"/>
        <v>8.0404620462046203</v>
      </c>
      <c r="LA608" s="9">
        <f t="shared" si="267"/>
        <v>3.8998623480438498E-2</v>
      </c>
      <c r="LB608" s="9">
        <f t="shared" si="267"/>
        <v>3.8998623480438498E-2</v>
      </c>
    </row>
    <row r="609" spans="1:314" x14ac:dyDescent="0.25">
      <c r="A609">
        <v>400</v>
      </c>
      <c r="B609">
        <v>39807.300000000003</v>
      </c>
      <c r="C609">
        <v>1584621215.4400001</v>
      </c>
      <c r="K609">
        <v>400</v>
      </c>
      <c r="L609">
        <v>160000</v>
      </c>
      <c r="M609">
        <v>262.02</v>
      </c>
      <c r="N609">
        <v>103255.63</v>
      </c>
      <c r="R609">
        <v>0.97499999999999998</v>
      </c>
      <c r="S609">
        <v>20567.93</v>
      </c>
      <c r="T609">
        <v>51.670185124999307</v>
      </c>
      <c r="U609" s="2">
        <v>9.1248842592592586E-4</v>
      </c>
      <c r="V609" s="1"/>
      <c r="W609" s="1">
        <v>134226.98499999999</v>
      </c>
      <c r="X609" s="1">
        <v>3981115.5550000002</v>
      </c>
      <c r="Y609" s="1"/>
      <c r="Z609" s="1"/>
      <c r="AA609" s="1"/>
      <c r="AB609" s="1">
        <v>26172.945</v>
      </c>
      <c r="AC609" s="1">
        <v>1030252150.765</v>
      </c>
      <c r="AD609" s="1"/>
      <c r="AE609" s="1"/>
      <c r="AF609" s="1"/>
      <c r="AG609" s="1"/>
      <c r="AH609" s="1">
        <v>1</v>
      </c>
      <c r="AI609" s="1">
        <v>1</v>
      </c>
      <c r="AJ609" s="1">
        <v>1</v>
      </c>
      <c r="AK609" s="1">
        <v>1</v>
      </c>
      <c r="AL609" s="1">
        <v>1</v>
      </c>
      <c r="AM609" s="1">
        <v>1</v>
      </c>
      <c r="AN609" s="1">
        <v>1</v>
      </c>
      <c r="AO609" s="1">
        <v>1</v>
      </c>
      <c r="AP609" s="1">
        <v>1</v>
      </c>
      <c r="AQ609" s="1">
        <v>1</v>
      </c>
      <c r="AR609" s="1">
        <v>1</v>
      </c>
      <c r="AS609" s="1">
        <v>1</v>
      </c>
      <c r="AT609" s="1">
        <v>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B609" s="1">
        <v>1</v>
      </c>
      <c r="BC609" s="1">
        <v>1</v>
      </c>
      <c r="BD609" s="1">
        <v>1</v>
      </c>
      <c r="BE609" s="1">
        <v>1</v>
      </c>
      <c r="BF609" s="1">
        <v>1</v>
      </c>
      <c r="BG609" s="1">
        <v>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>
        <v>1</v>
      </c>
      <c r="BN609">
        <v>1</v>
      </c>
      <c r="BO609">
        <v>1</v>
      </c>
      <c r="BP609">
        <v>1.0049999999999999</v>
      </c>
      <c r="BQ609">
        <v>1.0149999999999999</v>
      </c>
      <c r="BR609">
        <v>1.01</v>
      </c>
      <c r="BS609">
        <v>1.03</v>
      </c>
      <c r="BT609">
        <v>1.0449999999999999</v>
      </c>
      <c r="BU609">
        <v>1.135</v>
      </c>
      <c r="BV609">
        <v>1.1850000000000001</v>
      </c>
      <c r="BW609">
        <v>1.595</v>
      </c>
      <c r="BX609">
        <v>2.2799999999999998</v>
      </c>
      <c r="BY609">
        <v>8.6</v>
      </c>
      <c r="BZ609">
        <v>159.10552763819095</v>
      </c>
      <c r="CA609">
        <v>38219.105527638189</v>
      </c>
      <c r="CB609">
        <v>159.10552763819095</v>
      </c>
      <c r="CC609">
        <v>38219.105527638189</v>
      </c>
      <c r="CH609">
        <v>1.2649999999999999</v>
      </c>
      <c r="CI609">
        <v>1.9450000000000001</v>
      </c>
      <c r="CJ609">
        <v>1.9850000000000001</v>
      </c>
      <c r="CK609">
        <v>5.8650000000000002</v>
      </c>
      <c r="CL609">
        <v>2.41</v>
      </c>
      <c r="CM609">
        <v>8.64</v>
      </c>
      <c r="CN609">
        <v>2.4649999999999999</v>
      </c>
      <c r="CO609">
        <v>9.0050000000000008</v>
      </c>
      <c r="CP609">
        <v>2.56</v>
      </c>
      <c r="CQ609">
        <v>9.75</v>
      </c>
      <c r="CR609">
        <v>2.59</v>
      </c>
      <c r="CS609">
        <v>9.91</v>
      </c>
      <c r="CT609">
        <v>2.73</v>
      </c>
      <c r="CU609">
        <v>11.42</v>
      </c>
      <c r="CV609">
        <v>2.88</v>
      </c>
      <c r="CW609">
        <v>12.65</v>
      </c>
      <c r="CX609">
        <v>3.13</v>
      </c>
      <c r="CY609">
        <v>15.68</v>
      </c>
      <c r="CZ609">
        <v>3.36</v>
      </c>
      <c r="DA609">
        <v>18.23</v>
      </c>
      <c r="DB609">
        <v>3.57</v>
      </c>
      <c r="DC609">
        <v>20.37</v>
      </c>
      <c r="DD609">
        <v>3.96</v>
      </c>
      <c r="DE609">
        <v>27.83</v>
      </c>
      <c r="DF609">
        <v>4.38</v>
      </c>
      <c r="DG609">
        <v>34.729999999999997</v>
      </c>
      <c r="DH609">
        <v>5.2649999999999997</v>
      </c>
      <c r="DI609">
        <v>49.465000000000003</v>
      </c>
      <c r="DJ609">
        <v>6.4749999999999996</v>
      </c>
      <c r="DK609">
        <v>72.405000000000001</v>
      </c>
      <c r="DL609">
        <v>8.1449999999999996</v>
      </c>
      <c r="DM609">
        <v>123.855</v>
      </c>
      <c r="DN609">
        <v>9.67</v>
      </c>
      <c r="DO609">
        <v>162.28</v>
      </c>
      <c r="DP609">
        <v>13.02</v>
      </c>
      <c r="DQ609">
        <v>363.5</v>
      </c>
      <c r="DR609">
        <v>18.43</v>
      </c>
      <c r="DS609">
        <v>721.57</v>
      </c>
      <c r="DT609">
        <v>28.864999999999998</v>
      </c>
      <c r="DU609">
        <v>1657.0650000000001</v>
      </c>
      <c r="DV609">
        <v>53.46</v>
      </c>
      <c r="DW609">
        <v>5510.32</v>
      </c>
      <c r="DX609">
        <v>172.69</v>
      </c>
      <c r="DY609">
        <v>64898.52</v>
      </c>
      <c r="DZ609">
        <v>15861.678391959798</v>
      </c>
      <c r="EA609">
        <v>380561491.79899496</v>
      </c>
      <c r="EB609">
        <v>15861.678391959798</v>
      </c>
      <c r="EC609">
        <v>380561491.79899496</v>
      </c>
      <c r="EH609">
        <v>-26.83244999999982</v>
      </c>
      <c r="EI609">
        <v>-15.27460000000001</v>
      </c>
      <c r="EJ609">
        <v>-12.083700000000032</v>
      </c>
      <c r="EK609">
        <v>-11.799950000000031</v>
      </c>
      <c r="EL609">
        <v>-11.349150000000032</v>
      </c>
      <c r="EM609">
        <v>-11.065100000000044</v>
      </c>
      <c r="EN609">
        <v>-10.65195000000004</v>
      </c>
      <c r="EO609">
        <v>-9.9933000000000423</v>
      </c>
      <c r="EP609">
        <v>-9.3723500000000435</v>
      </c>
      <c r="EQ609">
        <v>-8.8797500000000475</v>
      </c>
      <c r="ER609">
        <v>-8.4190000000000573</v>
      </c>
      <c r="ES609">
        <v>-7.9899000000000582</v>
      </c>
      <c r="ET609">
        <v>-7.5194000000000525</v>
      </c>
      <c r="EU609">
        <v>-6.6851500000000508</v>
      </c>
      <c r="EV609">
        <v>-5.9572500000000597</v>
      </c>
      <c r="EW609">
        <v>-5.2978500000000626</v>
      </c>
      <c r="EX609">
        <v>-4.3895500000000531</v>
      </c>
      <c r="EY609">
        <v>-3.5505000000000577</v>
      </c>
      <c r="EZ609">
        <v>-2.9278500000000514</v>
      </c>
      <c r="FA609">
        <v>-2.2858000000000569</v>
      </c>
      <c r="FB609">
        <v>-1.5194500000000506</v>
      </c>
      <c r="FC609">
        <v>-0.77130000000003762</v>
      </c>
      <c r="FD609">
        <v>1.0000000000000036E-100</v>
      </c>
      <c r="FE609">
        <v>1.0000000000000036E-100</v>
      </c>
      <c r="FG609">
        <v>200</v>
      </c>
      <c r="FH609">
        <v>200</v>
      </c>
      <c r="FI609">
        <v>200</v>
      </c>
      <c r="FJ609">
        <v>200</v>
      </c>
      <c r="FK609">
        <v>200</v>
      </c>
      <c r="FL609">
        <v>200</v>
      </c>
      <c r="FM609">
        <v>200</v>
      </c>
      <c r="FN609">
        <v>200</v>
      </c>
      <c r="FO609">
        <v>200</v>
      </c>
      <c r="FP609">
        <v>200</v>
      </c>
      <c r="FQ609">
        <v>200</v>
      </c>
      <c r="FR609">
        <v>200</v>
      </c>
      <c r="FS609">
        <v>200</v>
      </c>
      <c r="FT609">
        <v>200</v>
      </c>
      <c r="FU609">
        <v>200</v>
      </c>
      <c r="FV609">
        <v>200</v>
      </c>
      <c r="FW609">
        <v>200</v>
      </c>
      <c r="FX609">
        <v>200</v>
      </c>
      <c r="FY609">
        <v>200</v>
      </c>
      <c r="FZ609">
        <v>200</v>
      </c>
      <c r="GA609">
        <v>200</v>
      </c>
      <c r="GB609">
        <v>200</v>
      </c>
      <c r="GC609">
        <v>199</v>
      </c>
      <c r="GD609">
        <v>199</v>
      </c>
      <c r="GF609">
        <v>683509.71499999997</v>
      </c>
      <c r="GG609">
        <v>451645.43</v>
      </c>
      <c r="GH609">
        <v>379941.92</v>
      </c>
      <c r="GI609">
        <v>364156.65</v>
      </c>
      <c r="GJ609">
        <v>347100.67499999999</v>
      </c>
      <c r="GK609">
        <v>329934.09000000003</v>
      </c>
      <c r="GL609">
        <v>312381.59000000003</v>
      </c>
      <c r="GM609">
        <v>293985.435</v>
      </c>
      <c r="GN609">
        <v>274451.15500000003</v>
      </c>
      <c r="GO609">
        <v>254936.71</v>
      </c>
      <c r="GP609">
        <v>234191.09</v>
      </c>
      <c r="GQ609">
        <v>211971.32500000001</v>
      </c>
      <c r="GR609">
        <v>189726.67</v>
      </c>
      <c r="GS609">
        <v>166003.17000000001</v>
      </c>
      <c r="GT609">
        <v>141389.91500000001</v>
      </c>
      <c r="GU609">
        <v>116816.505</v>
      </c>
      <c r="GV609">
        <v>93844.815000000002</v>
      </c>
      <c r="GW609">
        <v>71129.41</v>
      </c>
      <c r="GX609">
        <v>51228.254999999997</v>
      </c>
      <c r="GY609">
        <v>32534.465</v>
      </c>
      <c r="GZ609">
        <v>16966.735000000001</v>
      </c>
      <c r="HA609">
        <v>5080.09</v>
      </c>
      <c r="HB609">
        <v>24.633165829145728</v>
      </c>
      <c r="HC609">
        <v>24.633165829145728</v>
      </c>
      <c r="HE609">
        <v>0</v>
      </c>
      <c r="HF609">
        <v>0</v>
      </c>
      <c r="HL609" t="s">
        <v>242</v>
      </c>
      <c r="HM609">
        <v>71.378498869999987</v>
      </c>
      <c r="HN609">
        <v>5103.440218613775</v>
      </c>
      <c r="HP609">
        <v>1.7527241250000003</v>
      </c>
      <c r="HQ609">
        <v>40.885013415166554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L609" s="4">
        <f t="shared" si="260"/>
        <v>67.113492499999992</v>
      </c>
      <c r="IM609" s="4"/>
      <c r="IN609" s="4">
        <f t="shared" si="248"/>
        <v>2.0567929999999999</v>
      </c>
      <c r="IO609" s="4">
        <f t="shared" si="249"/>
        <v>2.4375E-3</v>
      </c>
      <c r="IP609" s="4"/>
      <c r="IQ609" s="4"/>
      <c r="IR609" s="4">
        <f t="shared" si="250"/>
        <v>3.5202625570776255E-3</v>
      </c>
      <c r="IS609" s="9">
        <f t="shared" si="251"/>
        <v>0.32333819292155491</v>
      </c>
      <c r="IT609">
        <v>49056</v>
      </c>
      <c r="IU609" s="9"/>
      <c r="IV609" s="9">
        <f t="shared" si="252"/>
        <v>0</v>
      </c>
      <c r="IW609" s="9">
        <f t="shared" si="253"/>
        <v>0</v>
      </c>
      <c r="IX609" s="9"/>
      <c r="IY609" s="9">
        <f t="shared" si="264"/>
        <v>2</v>
      </c>
      <c r="IZ609" s="9">
        <f t="shared" si="264"/>
        <v>2</v>
      </c>
      <c r="JA609" s="9">
        <f t="shared" si="264"/>
        <v>2</v>
      </c>
      <c r="JB609" s="9">
        <f t="shared" si="264"/>
        <v>2</v>
      </c>
      <c r="JC609" s="9">
        <f t="shared" si="264"/>
        <v>2</v>
      </c>
      <c r="JD609" s="9">
        <f t="shared" si="264"/>
        <v>2</v>
      </c>
      <c r="JE609" s="9">
        <f t="shared" si="264"/>
        <v>2</v>
      </c>
      <c r="JF609" s="9">
        <f t="shared" si="262"/>
        <v>2</v>
      </c>
      <c r="JG609" s="9">
        <f t="shared" si="262"/>
        <v>2</v>
      </c>
      <c r="JH609" s="9">
        <f t="shared" si="262"/>
        <v>2</v>
      </c>
      <c r="JI609" s="9">
        <f t="shared" si="262"/>
        <v>2</v>
      </c>
      <c r="JJ609" s="9">
        <f t="shared" si="262"/>
        <v>2</v>
      </c>
      <c r="JK609" s="9">
        <f t="shared" si="262"/>
        <v>2</v>
      </c>
      <c r="JL609" s="9">
        <f t="shared" si="262"/>
        <v>2</v>
      </c>
      <c r="JM609" s="9">
        <f t="shared" si="262"/>
        <v>2</v>
      </c>
      <c r="JN609" s="9">
        <f t="shared" si="268"/>
        <v>2</v>
      </c>
      <c r="JO609" s="9">
        <f t="shared" si="268"/>
        <v>2</v>
      </c>
      <c r="JP609" s="9">
        <f t="shared" si="268"/>
        <v>2</v>
      </c>
      <c r="JQ609" s="9">
        <f t="shared" si="268"/>
        <v>2</v>
      </c>
      <c r="JR609" s="9">
        <f t="shared" si="268"/>
        <v>2</v>
      </c>
      <c r="JS609" s="9">
        <f t="shared" si="268"/>
        <v>2</v>
      </c>
      <c r="JT609" s="9">
        <f t="shared" si="268"/>
        <v>2</v>
      </c>
      <c r="JU609" s="9">
        <f t="shared" si="266"/>
        <v>1.99</v>
      </c>
      <c r="JV609" s="9">
        <f t="shared" si="266"/>
        <v>1.99</v>
      </c>
      <c r="JW609" s="10">
        <f t="shared" si="254"/>
        <v>7.2162146528192009E-3</v>
      </c>
      <c r="JX609" s="4">
        <f t="shared" si="255"/>
        <v>71.378498869999987</v>
      </c>
      <c r="JY609" s="4">
        <f t="shared" si="256"/>
        <v>8.5501176791858597</v>
      </c>
      <c r="JZ609" s="11">
        <f t="shared" si="257"/>
        <v>70.594851211807963</v>
      </c>
      <c r="KA609" s="11">
        <f t="shared" si="258"/>
        <v>72.162146528192011</v>
      </c>
      <c r="KB609" s="9">
        <f t="shared" si="259"/>
        <v>7.0594851211807962E-3</v>
      </c>
      <c r="KC609" s="12">
        <f t="shared" si="261"/>
        <v>3.5689249434999994E-2</v>
      </c>
      <c r="KD609" s="9">
        <v>607</v>
      </c>
      <c r="KE609" s="9">
        <f t="shared" si="265"/>
        <v>1126.0456589785831</v>
      </c>
      <c r="KF609" s="9">
        <f t="shared" si="265"/>
        <v>744.06166392092257</v>
      </c>
      <c r="KG609" s="9">
        <f t="shared" si="265"/>
        <v>625.93397034596376</v>
      </c>
      <c r="KH609" s="9">
        <f t="shared" si="265"/>
        <v>599.92858319604613</v>
      </c>
      <c r="KI609" s="9">
        <f t="shared" si="265"/>
        <v>571.82977759472817</v>
      </c>
      <c r="KJ609" s="9">
        <f t="shared" si="265"/>
        <v>543.54874794069201</v>
      </c>
      <c r="KK609" s="9">
        <f t="shared" si="265"/>
        <v>514.63194398682049</v>
      </c>
      <c r="KL609" s="9">
        <f t="shared" si="263"/>
        <v>484.32526359143327</v>
      </c>
      <c r="KM609" s="9">
        <f t="shared" si="263"/>
        <v>452.14358319604617</v>
      </c>
      <c r="KN609" s="9">
        <f t="shared" si="263"/>
        <v>419.9945799011532</v>
      </c>
      <c r="KO609" s="9">
        <f t="shared" si="263"/>
        <v>385.8172817133443</v>
      </c>
      <c r="KP609" s="9">
        <f t="shared" si="263"/>
        <v>349.21140856672162</v>
      </c>
      <c r="KQ609" s="9">
        <f t="shared" si="263"/>
        <v>312.56453047775949</v>
      </c>
      <c r="KR609" s="9">
        <f t="shared" si="263"/>
        <v>273.48133443163101</v>
      </c>
      <c r="KS609" s="9">
        <f t="shared" si="263"/>
        <v>232.93231466227348</v>
      </c>
      <c r="KT609" s="9">
        <f t="shared" si="269"/>
        <v>192.4489373970346</v>
      </c>
      <c r="KU609" s="9">
        <f t="shared" si="269"/>
        <v>154.60430807248764</v>
      </c>
      <c r="KV609" s="9">
        <f t="shared" si="269"/>
        <v>117.1818945634267</v>
      </c>
      <c r="KW609" s="9">
        <f t="shared" si="269"/>
        <v>84.395807248764413</v>
      </c>
      <c r="KX609" s="9">
        <f t="shared" si="269"/>
        <v>53.598789126853376</v>
      </c>
      <c r="KY609" s="9">
        <f t="shared" si="269"/>
        <v>27.951787479406921</v>
      </c>
      <c r="KZ609" s="9">
        <f t="shared" si="269"/>
        <v>8.3691762767710056</v>
      </c>
      <c r="LA609" s="9">
        <f t="shared" si="267"/>
        <v>4.0581821794309275E-2</v>
      </c>
      <c r="LB609" s="9">
        <f t="shared" si="267"/>
        <v>4.0581821794309275E-2</v>
      </c>
    </row>
    <row r="610" spans="1:314" x14ac:dyDescent="0.25">
      <c r="A610">
        <v>410</v>
      </c>
      <c r="B610">
        <v>40401</v>
      </c>
      <c r="C610">
        <v>1632240801</v>
      </c>
      <c r="K610">
        <v>409.24</v>
      </c>
      <c r="L610">
        <v>167477.56</v>
      </c>
      <c r="M610">
        <v>389.78</v>
      </c>
      <c r="N610">
        <v>155063.37</v>
      </c>
      <c r="R610">
        <v>3.375</v>
      </c>
      <c r="S610">
        <v>21417.355</v>
      </c>
      <c r="T610">
        <v>52.589594674100844</v>
      </c>
      <c r="U610" s="2">
        <v>1.0321412037037037E-3</v>
      </c>
      <c r="V610" s="1"/>
      <c r="W610" s="1">
        <v>184693.28</v>
      </c>
      <c r="X610" s="1">
        <v>8083439.3399999999</v>
      </c>
      <c r="Y610" s="1"/>
      <c r="Z610" s="1"/>
      <c r="AA610" s="1"/>
      <c r="AB610" s="1">
        <v>38878.805</v>
      </c>
      <c r="AC610" s="1">
        <v>1542683805.8150001</v>
      </c>
      <c r="AD610" s="1"/>
      <c r="AE610" s="1"/>
      <c r="AF610" s="1"/>
      <c r="AG610" s="1"/>
      <c r="AH610" s="1">
        <v>1</v>
      </c>
      <c r="AI610" s="1">
        <v>1</v>
      </c>
      <c r="AJ610" s="1">
        <v>1</v>
      </c>
      <c r="AK610" s="1">
        <v>1</v>
      </c>
      <c r="AL610" s="1">
        <v>1</v>
      </c>
      <c r="AM610" s="1">
        <v>1</v>
      </c>
      <c r="AN610" s="1">
        <v>1</v>
      </c>
      <c r="AO610" s="1">
        <v>1</v>
      </c>
      <c r="AP610" s="1">
        <v>1</v>
      </c>
      <c r="AQ610" s="1">
        <v>1</v>
      </c>
      <c r="AR610" s="1">
        <v>1</v>
      </c>
      <c r="AS610" s="1">
        <v>1</v>
      </c>
      <c r="AT610" s="1">
        <v>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B610" s="1">
        <v>1</v>
      </c>
      <c r="BC610" s="1">
        <v>1</v>
      </c>
      <c r="BD610" s="1">
        <v>1</v>
      </c>
      <c r="BE610" s="1">
        <v>1</v>
      </c>
      <c r="BF610" s="1">
        <v>1</v>
      </c>
      <c r="BG610" s="1">
        <v>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1.04</v>
      </c>
      <c r="BU610">
        <v>1.1299999999999999</v>
      </c>
      <c r="BV610">
        <v>1.2050000000000001</v>
      </c>
      <c r="BW610">
        <v>1.6850000000000001</v>
      </c>
      <c r="BX610">
        <v>2.4750000000000001</v>
      </c>
      <c r="BY610">
        <v>9.5950000000000006</v>
      </c>
      <c r="BZ610">
        <v>150.64500000000001</v>
      </c>
      <c r="CA610">
        <v>34748.654999999999</v>
      </c>
      <c r="CB610">
        <v>150.64500000000001</v>
      </c>
      <c r="CC610">
        <v>34748.654999999999</v>
      </c>
      <c r="CH610">
        <v>1.19</v>
      </c>
      <c r="CI610">
        <v>1.63</v>
      </c>
      <c r="CJ610">
        <v>1.9750000000000001</v>
      </c>
      <c r="CK610">
        <v>6.2249999999999996</v>
      </c>
      <c r="CL610">
        <v>2.36</v>
      </c>
      <c r="CM610">
        <v>9.01</v>
      </c>
      <c r="CN610">
        <v>2.4449999999999998</v>
      </c>
      <c r="CO610">
        <v>9.5549999999999997</v>
      </c>
      <c r="CP610">
        <v>2.5350000000000001</v>
      </c>
      <c r="CQ610">
        <v>10.315</v>
      </c>
      <c r="CR610">
        <v>2.6949999999999998</v>
      </c>
      <c r="CS610">
        <v>12.055</v>
      </c>
      <c r="CT610">
        <v>2.94</v>
      </c>
      <c r="CU610">
        <v>14.68</v>
      </c>
      <c r="CV610">
        <v>3.01</v>
      </c>
      <c r="CW610">
        <v>15.19</v>
      </c>
      <c r="CX610">
        <v>3.26</v>
      </c>
      <c r="CY610">
        <v>20.92</v>
      </c>
      <c r="CZ610">
        <v>3.63</v>
      </c>
      <c r="DA610">
        <v>26.17</v>
      </c>
      <c r="DB610">
        <v>3.9750000000000001</v>
      </c>
      <c r="DC610">
        <v>29.965</v>
      </c>
      <c r="DD610">
        <v>4.22</v>
      </c>
      <c r="DE610">
        <v>32.25</v>
      </c>
      <c r="DF610">
        <v>4.4749999999999996</v>
      </c>
      <c r="DG610">
        <v>36.064999999999998</v>
      </c>
      <c r="DH610">
        <v>5.5949999999999998</v>
      </c>
      <c r="DI610">
        <v>62.234999999999999</v>
      </c>
      <c r="DJ610">
        <v>6.7549999999999999</v>
      </c>
      <c r="DK610">
        <v>93.004999999999995</v>
      </c>
      <c r="DL610">
        <v>7.585</v>
      </c>
      <c r="DM610">
        <v>116.715</v>
      </c>
      <c r="DN610">
        <v>9.08</v>
      </c>
      <c r="DO610">
        <v>155.06</v>
      </c>
      <c r="DP610">
        <v>12.35</v>
      </c>
      <c r="DQ610">
        <v>299.33</v>
      </c>
      <c r="DR610">
        <v>17.78</v>
      </c>
      <c r="DS610">
        <v>616.79</v>
      </c>
      <c r="DT610">
        <v>29.72</v>
      </c>
      <c r="DU610">
        <v>2050</v>
      </c>
      <c r="DV610">
        <v>58.024999999999999</v>
      </c>
      <c r="DW610">
        <v>6467.0450000000001</v>
      </c>
      <c r="DX610">
        <v>192.995</v>
      </c>
      <c r="DY610">
        <v>72391.145000000004</v>
      </c>
      <c r="DZ610">
        <v>15010.325000000001</v>
      </c>
      <c r="EA610">
        <v>345740984.375</v>
      </c>
      <c r="EB610">
        <v>15010.325000000001</v>
      </c>
      <c r="EC610">
        <v>345740984.375</v>
      </c>
      <c r="EH610">
        <v>-25.396949999999887</v>
      </c>
      <c r="EI610">
        <v>-15.283850000000024</v>
      </c>
      <c r="EJ610">
        <v>-12.601500000000046</v>
      </c>
      <c r="EK610">
        <v>-12.273000000000046</v>
      </c>
      <c r="EL610">
        <v>-11.638950000000053</v>
      </c>
      <c r="EM610">
        <v>-11.164850000000063</v>
      </c>
      <c r="EN610">
        <v>-10.453850000000067</v>
      </c>
      <c r="EO610">
        <v>-9.9016500000000676</v>
      </c>
      <c r="EP610">
        <v>-9.4113000000000628</v>
      </c>
      <c r="EQ610">
        <v>-8.8945000000000594</v>
      </c>
      <c r="ER610">
        <v>-8.0842500000000648</v>
      </c>
      <c r="ES610">
        <v>-7.4763500000000604</v>
      </c>
      <c r="ET610">
        <v>-7.1732000000000653</v>
      </c>
      <c r="EU610">
        <v>-6.3803000000000658</v>
      </c>
      <c r="EV610">
        <v>-5.7473000000000685</v>
      </c>
      <c r="EW610">
        <v>-5.1144500000000654</v>
      </c>
      <c r="EX610">
        <v>-4.5004000000000595</v>
      </c>
      <c r="EY610">
        <v>-3.690850000000069</v>
      </c>
      <c r="EZ610">
        <v>-2.9535000000000644</v>
      </c>
      <c r="FA610">
        <v>-2.3439500000000542</v>
      </c>
      <c r="FB610">
        <v>-1.5330500000000493</v>
      </c>
      <c r="FC610">
        <v>-0.80070000000003771</v>
      </c>
      <c r="FD610">
        <v>1.0000000000000036E-100</v>
      </c>
      <c r="FE610">
        <v>1.0000000000000036E-100</v>
      </c>
      <c r="FG610">
        <v>200</v>
      </c>
      <c r="FH610">
        <v>200</v>
      </c>
      <c r="FI610">
        <v>200</v>
      </c>
      <c r="FJ610">
        <v>200</v>
      </c>
      <c r="FK610">
        <v>200</v>
      </c>
      <c r="FL610">
        <v>200</v>
      </c>
      <c r="FM610">
        <v>200</v>
      </c>
      <c r="FN610">
        <v>200</v>
      </c>
      <c r="FO610">
        <v>200</v>
      </c>
      <c r="FP610">
        <v>200</v>
      </c>
      <c r="FQ610">
        <v>200</v>
      </c>
      <c r="FR610">
        <v>200</v>
      </c>
      <c r="FS610">
        <v>200</v>
      </c>
      <c r="FT610">
        <v>200</v>
      </c>
      <c r="FU610">
        <v>200</v>
      </c>
      <c r="FV610">
        <v>200</v>
      </c>
      <c r="FW610">
        <v>200</v>
      </c>
      <c r="FX610">
        <v>200</v>
      </c>
      <c r="FY610">
        <v>200</v>
      </c>
      <c r="FZ610">
        <v>200</v>
      </c>
      <c r="GA610">
        <v>200</v>
      </c>
      <c r="GB610">
        <v>200</v>
      </c>
      <c r="GC610">
        <v>200</v>
      </c>
      <c r="GD610">
        <v>200</v>
      </c>
      <c r="GF610">
        <v>716412.71499999997</v>
      </c>
      <c r="GG610">
        <v>472596.43</v>
      </c>
      <c r="GH610">
        <v>397375.92</v>
      </c>
      <c r="GI610">
        <v>380825.65</v>
      </c>
      <c r="GJ610">
        <v>362945.67499999999</v>
      </c>
      <c r="GK610">
        <v>344955.09</v>
      </c>
      <c r="GL610">
        <v>326562.59000000003</v>
      </c>
      <c r="GM610">
        <v>307290.435</v>
      </c>
      <c r="GN610">
        <v>286830.15500000003</v>
      </c>
      <c r="GO610">
        <v>266395.71000000002</v>
      </c>
      <c r="GP610">
        <v>244676.09</v>
      </c>
      <c r="GQ610">
        <v>221418.32500000001</v>
      </c>
      <c r="GR610">
        <v>198139.67</v>
      </c>
      <c r="GS610">
        <v>173320.17</v>
      </c>
      <c r="GT610">
        <v>147576.91500000001</v>
      </c>
      <c r="GU610">
        <v>121887.505</v>
      </c>
      <c r="GV610">
        <v>97885.815000000002</v>
      </c>
      <c r="GW610">
        <v>74166.41</v>
      </c>
      <c r="GX610">
        <v>53397.254999999997</v>
      </c>
      <c r="GY610">
        <v>33899.464999999997</v>
      </c>
      <c r="GZ610">
        <v>17671.735000000001</v>
      </c>
      <c r="HA610">
        <v>5289.09</v>
      </c>
      <c r="HB610">
        <v>25.51</v>
      </c>
      <c r="HC610">
        <v>25.51</v>
      </c>
      <c r="HE610">
        <v>0</v>
      </c>
      <c r="HF610">
        <v>0</v>
      </c>
      <c r="HL610" t="s">
        <v>242</v>
      </c>
      <c r="HM610">
        <v>95.775355785000059</v>
      </c>
      <c r="HN610">
        <v>9205.9424320374583</v>
      </c>
      <c r="HP610">
        <v>1.9850809150000002</v>
      </c>
      <c r="HQ610">
        <v>44.858557858996413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L610" s="4">
        <f t="shared" si="260"/>
        <v>90.26159710683217</v>
      </c>
      <c r="IM610" s="4"/>
      <c r="IN610" s="4">
        <f t="shared" si="248"/>
        <v>2.0933784576287753</v>
      </c>
      <c r="IO610" s="4">
        <f t="shared" si="249"/>
        <v>8.2469944286970975E-3</v>
      </c>
      <c r="IP610" s="4"/>
      <c r="IQ610" s="4"/>
      <c r="IR610" s="4">
        <f t="shared" si="250"/>
        <v>3.9340970707544285E-3</v>
      </c>
      <c r="IS610" s="9">
        <f t="shared" si="251"/>
        <v>0.30597723056852233</v>
      </c>
      <c r="IT610">
        <v>49057</v>
      </c>
      <c r="IU610" s="9"/>
      <c r="IV610" s="9">
        <f t="shared" si="252"/>
        <v>0</v>
      </c>
      <c r="IW610" s="9">
        <f t="shared" si="253"/>
        <v>0</v>
      </c>
      <c r="IX610" s="9"/>
      <c r="IY610" s="9">
        <f t="shared" si="264"/>
        <v>2</v>
      </c>
      <c r="IZ610" s="9">
        <f t="shared" si="264"/>
        <v>2</v>
      </c>
      <c r="JA610" s="9">
        <f t="shared" si="264"/>
        <v>2</v>
      </c>
      <c r="JB610" s="9">
        <f t="shared" si="264"/>
        <v>2</v>
      </c>
      <c r="JC610" s="9">
        <f t="shared" si="264"/>
        <v>2</v>
      </c>
      <c r="JD610" s="9">
        <f t="shared" si="264"/>
        <v>2</v>
      </c>
      <c r="JE610" s="9">
        <f t="shared" si="264"/>
        <v>2</v>
      </c>
      <c r="JF610" s="9">
        <f t="shared" si="262"/>
        <v>2</v>
      </c>
      <c r="JG610" s="9">
        <f t="shared" si="262"/>
        <v>2</v>
      </c>
      <c r="JH610" s="9">
        <f t="shared" si="262"/>
        <v>2</v>
      </c>
      <c r="JI610" s="9">
        <f t="shared" si="262"/>
        <v>2</v>
      </c>
      <c r="JJ610" s="9">
        <f t="shared" si="262"/>
        <v>2</v>
      </c>
      <c r="JK610" s="9">
        <f t="shared" si="262"/>
        <v>2</v>
      </c>
      <c r="JL610" s="9">
        <f t="shared" si="262"/>
        <v>2</v>
      </c>
      <c r="JM610" s="9">
        <f t="shared" si="262"/>
        <v>2</v>
      </c>
      <c r="JN610" s="9">
        <f t="shared" si="268"/>
        <v>2</v>
      </c>
      <c r="JO610" s="9">
        <f t="shared" si="268"/>
        <v>2</v>
      </c>
      <c r="JP610" s="9">
        <f t="shared" si="268"/>
        <v>2</v>
      </c>
      <c r="JQ610" s="9">
        <f t="shared" si="268"/>
        <v>2</v>
      </c>
      <c r="JR610" s="9">
        <f t="shared" si="268"/>
        <v>2</v>
      </c>
      <c r="JS610" s="9">
        <f t="shared" si="268"/>
        <v>2</v>
      </c>
      <c r="JT610" s="9">
        <f t="shared" si="268"/>
        <v>2</v>
      </c>
      <c r="JU610" s="9">
        <f t="shared" si="266"/>
        <v>2</v>
      </c>
      <c r="JV610" s="9">
        <f t="shared" si="266"/>
        <v>2</v>
      </c>
      <c r="JW610" s="10">
        <f t="shared" si="254"/>
        <v>9.5118219423060129E-3</v>
      </c>
      <c r="JX610" s="4">
        <f t="shared" si="255"/>
        <v>95.775355785000059</v>
      </c>
      <c r="JY610" s="4">
        <f t="shared" si="256"/>
        <v>33.023656294113607</v>
      </c>
      <c r="JZ610" s="11">
        <f t="shared" si="257"/>
        <v>94.235261278267302</v>
      </c>
      <c r="KA610" s="11">
        <f t="shared" si="258"/>
        <v>97.315450291732816</v>
      </c>
      <c r="KB610" s="9">
        <f t="shared" si="259"/>
        <v>9.2107576266510904E-3</v>
      </c>
      <c r="KC610" s="12">
        <f t="shared" si="261"/>
        <v>4.6806448922392753E-2</v>
      </c>
      <c r="KD610" s="9">
        <v>608</v>
      </c>
      <c r="KE610" s="9">
        <f t="shared" si="265"/>
        <v>1178.3103865131579</v>
      </c>
      <c r="KF610" s="9">
        <f t="shared" si="265"/>
        <v>777.29675986842108</v>
      </c>
      <c r="KG610" s="9">
        <f t="shared" si="265"/>
        <v>653.57881578947365</v>
      </c>
      <c r="KH610" s="9">
        <f t="shared" si="265"/>
        <v>626.35797697368423</v>
      </c>
      <c r="KI610" s="9">
        <f t="shared" si="265"/>
        <v>596.95012335526314</v>
      </c>
      <c r="KJ610" s="9">
        <f t="shared" si="265"/>
        <v>567.3603453947369</v>
      </c>
      <c r="KK610" s="9">
        <f t="shared" si="265"/>
        <v>537.10952302631586</v>
      </c>
      <c r="KL610" s="9">
        <f t="shared" si="263"/>
        <v>505.41189967105265</v>
      </c>
      <c r="KM610" s="9">
        <f t="shared" si="263"/>
        <v>471.7601233552632</v>
      </c>
      <c r="KN610" s="9">
        <f t="shared" si="263"/>
        <v>438.15083881578948</v>
      </c>
      <c r="KO610" s="9">
        <f t="shared" si="263"/>
        <v>402.42777960526314</v>
      </c>
      <c r="KP610" s="9">
        <f t="shared" si="263"/>
        <v>364.17487664473686</v>
      </c>
      <c r="KQ610" s="9">
        <f t="shared" si="263"/>
        <v>325.88761513157897</v>
      </c>
      <c r="KR610" s="9">
        <f t="shared" si="263"/>
        <v>285.06606907894741</v>
      </c>
      <c r="KS610" s="9">
        <f t="shared" si="263"/>
        <v>242.72518914473685</v>
      </c>
      <c r="KT610" s="9">
        <f t="shared" si="269"/>
        <v>200.47287006578949</v>
      </c>
      <c r="KU610" s="9">
        <f t="shared" si="269"/>
        <v>160.99640625000001</v>
      </c>
      <c r="KV610" s="9">
        <f t="shared" si="269"/>
        <v>121.98422697368422</v>
      </c>
      <c r="KW610" s="9">
        <f t="shared" si="269"/>
        <v>87.824432565789465</v>
      </c>
      <c r="KX610" s="9">
        <f t="shared" si="269"/>
        <v>55.755699013157887</v>
      </c>
      <c r="KY610" s="9">
        <f t="shared" si="269"/>
        <v>29.065353618421053</v>
      </c>
      <c r="KZ610" s="9">
        <f t="shared" si="269"/>
        <v>8.6991611842105261</v>
      </c>
      <c r="LA610" s="9">
        <f t="shared" si="267"/>
        <v>4.1957236842105262E-2</v>
      </c>
      <c r="LB610" s="9">
        <f t="shared" si="267"/>
        <v>4.1957236842105262E-2</v>
      </c>
    </row>
    <row r="611" spans="1:314" x14ac:dyDescent="0.25">
      <c r="A611">
        <v>420</v>
      </c>
      <c r="B611">
        <v>40401</v>
      </c>
      <c r="C611">
        <v>1632240801</v>
      </c>
      <c r="K611">
        <v>409.28500000000003</v>
      </c>
      <c r="L611">
        <v>167514.41500000001</v>
      </c>
      <c r="M611">
        <v>385.52499999999998</v>
      </c>
      <c r="N611">
        <v>153259.625</v>
      </c>
      <c r="R611">
        <v>3.3450000000000002</v>
      </c>
      <c r="S611">
        <v>21418.560000000001</v>
      </c>
      <c r="T611">
        <v>52.601128639752496</v>
      </c>
      <c r="U611" s="2">
        <v>9.9744212962962959E-4</v>
      </c>
      <c r="V611" s="1"/>
      <c r="W611" s="1">
        <v>184912.33</v>
      </c>
      <c r="X611" s="1">
        <v>8106909.2999999998</v>
      </c>
      <c r="Y611" s="1"/>
      <c r="Z611" s="1"/>
      <c r="AA611" s="1"/>
      <c r="AB611" s="1">
        <v>38455.18</v>
      </c>
      <c r="AC611" s="1">
        <v>1524792494.1700001</v>
      </c>
      <c r="AD611" s="1"/>
      <c r="AE611" s="1"/>
      <c r="AF611" s="1"/>
      <c r="AG611" s="1"/>
      <c r="AH611" s="1">
        <v>1</v>
      </c>
      <c r="AI611" s="1">
        <v>1</v>
      </c>
      <c r="AJ611" s="1">
        <v>1</v>
      </c>
      <c r="AK611" s="1">
        <v>1</v>
      </c>
      <c r="AL611" s="1">
        <v>1</v>
      </c>
      <c r="AM611" s="1">
        <v>1</v>
      </c>
      <c r="AN611" s="1">
        <v>1</v>
      </c>
      <c r="AO611" s="1">
        <v>1</v>
      </c>
      <c r="AP611" s="1">
        <v>1</v>
      </c>
      <c r="AQ611" s="1">
        <v>1</v>
      </c>
      <c r="AR611" s="1">
        <v>1</v>
      </c>
      <c r="AS611" s="1">
        <v>1</v>
      </c>
      <c r="AT611" s="1">
        <v>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B611" s="1">
        <v>1</v>
      </c>
      <c r="BC611" s="1">
        <v>1</v>
      </c>
      <c r="BD611" s="1">
        <v>1</v>
      </c>
      <c r="BE611" s="1">
        <v>1</v>
      </c>
      <c r="BF611" s="1">
        <v>1</v>
      </c>
      <c r="BG611" s="1">
        <v>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1.0149999999999999</v>
      </c>
      <c r="BS611">
        <v>1.0449999999999999</v>
      </c>
      <c r="BT611">
        <v>1.04</v>
      </c>
      <c r="BU611">
        <v>1.1200000000000001</v>
      </c>
      <c r="BV611">
        <v>1.2849999999999999</v>
      </c>
      <c r="BW611">
        <v>1.9650000000000001</v>
      </c>
      <c r="BX611">
        <v>2.2999999999999998</v>
      </c>
      <c r="BY611">
        <v>7.71</v>
      </c>
      <c r="BZ611">
        <v>149.47</v>
      </c>
      <c r="CA611">
        <v>34385.07</v>
      </c>
      <c r="CB611">
        <v>149.47</v>
      </c>
      <c r="CC611">
        <v>34385.07</v>
      </c>
      <c r="CH611">
        <v>1.2250000000000001</v>
      </c>
      <c r="CI611">
        <v>1.7849999999999999</v>
      </c>
      <c r="CJ611">
        <v>1.7649999999999999</v>
      </c>
      <c r="CK611">
        <v>4.1849999999999996</v>
      </c>
      <c r="CL611">
        <v>2.085</v>
      </c>
      <c r="CM611">
        <v>6.4649999999999999</v>
      </c>
      <c r="CN611">
        <v>2.2549999999999999</v>
      </c>
      <c r="CO611">
        <v>7.6449999999999996</v>
      </c>
      <c r="CP611">
        <v>2.4</v>
      </c>
      <c r="CQ611">
        <v>8.93</v>
      </c>
      <c r="CR611">
        <v>2.56</v>
      </c>
      <c r="CS611">
        <v>10.35</v>
      </c>
      <c r="CT611">
        <v>2.7949999999999999</v>
      </c>
      <c r="CU611">
        <v>12.775</v>
      </c>
      <c r="CV611">
        <v>3.0350000000000001</v>
      </c>
      <c r="CW611">
        <v>14.865</v>
      </c>
      <c r="CX611">
        <v>3.3</v>
      </c>
      <c r="CY611">
        <v>18.5</v>
      </c>
      <c r="CZ611">
        <v>3.5249999999999999</v>
      </c>
      <c r="DA611">
        <v>20.645</v>
      </c>
      <c r="DB611">
        <v>3.9049999999999998</v>
      </c>
      <c r="DC611">
        <v>27.625</v>
      </c>
      <c r="DD611">
        <v>4.3499999999999996</v>
      </c>
      <c r="DE611">
        <v>34.700000000000003</v>
      </c>
      <c r="DF611">
        <v>5.0199999999999996</v>
      </c>
      <c r="DG611">
        <v>44.3</v>
      </c>
      <c r="DH611">
        <v>5.55</v>
      </c>
      <c r="DI611">
        <v>53.15</v>
      </c>
      <c r="DJ611">
        <v>6.83</v>
      </c>
      <c r="DK611">
        <v>83.51</v>
      </c>
      <c r="DL611">
        <v>7.72</v>
      </c>
      <c r="DM611">
        <v>106.75</v>
      </c>
      <c r="DN611">
        <v>9.74</v>
      </c>
      <c r="DO611">
        <v>167.39</v>
      </c>
      <c r="DP611">
        <v>12.515000000000001</v>
      </c>
      <c r="DQ611">
        <v>281.11500000000001</v>
      </c>
      <c r="DR611">
        <v>18.055</v>
      </c>
      <c r="DS611">
        <v>706.88499999999999</v>
      </c>
      <c r="DT611">
        <v>27.04</v>
      </c>
      <c r="DU611">
        <v>1529.09</v>
      </c>
      <c r="DV611">
        <v>62.145000000000003</v>
      </c>
      <c r="DW611">
        <v>7689.4049999999997</v>
      </c>
      <c r="DX611">
        <v>177.34</v>
      </c>
      <c r="DY611">
        <v>56334.2</v>
      </c>
      <c r="DZ611">
        <v>14896.2</v>
      </c>
      <c r="EA611">
        <v>342294428.72000003</v>
      </c>
      <c r="EB611">
        <v>14896.2</v>
      </c>
      <c r="EC611">
        <v>342294428.72000003</v>
      </c>
      <c r="EH611">
        <v>-24.447249999999872</v>
      </c>
      <c r="EI611">
        <v>-15.003050000000005</v>
      </c>
      <c r="EJ611">
        <v>-13.02145000000003</v>
      </c>
      <c r="EK611">
        <v>-12.335300000000025</v>
      </c>
      <c r="EL611">
        <v>-11.877750000000031</v>
      </c>
      <c r="EM611">
        <v>-11.157900000000039</v>
      </c>
      <c r="EN611">
        <v>-10.648200000000049</v>
      </c>
      <c r="EO611">
        <v>-10.105550000000052</v>
      </c>
      <c r="EP611">
        <v>-9.6024000000000473</v>
      </c>
      <c r="EQ611">
        <v>-8.8942000000000583</v>
      </c>
      <c r="ER611">
        <v>-8.2792500000000526</v>
      </c>
      <c r="ES611">
        <v>-7.7325000000000657</v>
      </c>
      <c r="ET611">
        <v>-7.0237000000000682</v>
      </c>
      <c r="EU611">
        <v>-6.3981500000000651</v>
      </c>
      <c r="EV611">
        <v>-5.4582000000000592</v>
      </c>
      <c r="EW611">
        <v>-4.8907000000000602</v>
      </c>
      <c r="EX611">
        <v>-4.0513000000000572</v>
      </c>
      <c r="EY611">
        <v>-3.4324000000000598</v>
      </c>
      <c r="EZ611">
        <v>-2.8783500000000619</v>
      </c>
      <c r="FA611">
        <v>-2.2861000000000602</v>
      </c>
      <c r="FB611">
        <v>-1.4837000000000486</v>
      </c>
      <c r="FC611">
        <v>-0.75150000000003747</v>
      </c>
      <c r="FD611">
        <v>1.0000000000000036E-100</v>
      </c>
      <c r="FE611">
        <v>1.0000000000000036E-100</v>
      </c>
      <c r="FG611">
        <v>200</v>
      </c>
      <c r="FH611">
        <v>200</v>
      </c>
      <c r="FI611">
        <v>200</v>
      </c>
      <c r="FJ611">
        <v>200</v>
      </c>
      <c r="FK611">
        <v>200</v>
      </c>
      <c r="FL611">
        <v>200</v>
      </c>
      <c r="FM611">
        <v>200</v>
      </c>
      <c r="FN611">
        <v>200</v>
      </c>
      <c r="FO611">
        <v>200</v>
      </c>
      <c r="FP611">
        <v>200</v>
      </c>
      <c r="FQ611">
        <v>200</v>
      </c>
      <c r="FR611">
        <v>200</v>
      </c>
      <c r="FS611">
        <v>200</v>
      </c>
      <c r="FT611">
        <v>200</v>
      </c>
      <c r="FU611">
        <v>200</v>
      </c>
      <c r="FV611">
        <v>200</v>
      </c>
      <c r="FW611">
        <v>200</v>
      </c>
      <c r="FX611">
        <v>200</v>
      </c>
      <c r="FY611">
        <v>200</v>
      </c>
      <c r="FZ611">
        <v>200</v>
      </c>
      <c r="GA611">
        <v>200</v>
      </c>
      <c r="GB611">
        <v>200</v>
      </c>
      <c r="GC611">
        <v>200</v>
      </c>
      <c r="GD611">
        <v>200</v>
      </c>
      <c r="GF611">
        <v>749315.71499999997</v>
      </c>
      <c r="GG611">
        <v>493547.43</v>
      </c>
      <c r="GH611">
        <v>414809.92</v>
      </c>
      <c r="GI611">
        <v>397494.65</v>
      </c>
      <c r="GJ611">
        <v>378790.67499999999</v>
      </c>
      <c r="GK611">
        <v>359976.09</v>
      </c>
      <c r="GL611">
        <v>340743.59</v>
      </c>
      <c r="GM611">
        <v>320595.435</v>
      </c>
      <c r="GN611">
        <v>299209.15500000003</v>
      </c>
      <c r="GO611">
        <v>277854.71000000002</v>
      </c>
      <c r="GP611">
        <v>255161.09</v>
      </c>
      <c r="GQ611">
        <v>230865.32500000001</v>
      </c>
      <c r="GR611">
        <v>206552.67</v>
      </c>
      <c r="GS611">
        <v>180637.17</v>
      </c>
      <c r="GT611">
        <v>153763.91500000001</v>
      </c>
      <c r="GU611">
        <v>126958.505</v>
      </c>
      <c r="GV611">
        <v>101926.815</v>
      </c>
      <c r="GW611">
        <v>77203.41</v>
      </c>
      <c r="GX611">
        <v>55566.254999999997</v>
      </c>
      <c r="GY611">
        <v>35264.464999999997</v>
      </c>
      <c r="GZ611">
        <v>18376.735000000001</v>
      </c>
      <c r="HA611">
        <v>5498.09</v>
      </c>
      <c r="HB611">
        <v>26.51</v>
      </c>
      <c r="HC611">
        <v>26.51</v>
      </c>
      <c r="HE611">
        <v>0</v>
      </c>
      <c r="HF611">
        <v>0</v>
      </c>
      <c r="HL611" t="s">
        <v>242</v>
      </c>
      <c r="HM611">
        <v>86.711207185000006</v>
      </c>
      <c r="HN611">
        <v>7524.3817675639766</v>
      </c>
      <c r="HP611">
        <v>1.8453056549999984</v>
      </c>
      <c r="HQ611">
        <v>48.276630178636381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L611" s="4">
        <f t="shared" si="260"/>
        <v>90.358713365991903</v>
      </c>
      <c r="IM611" s="4"/>
      <c r="IN611" s="4">
        <f t="shared" si="248"/>
        <v>2.0932660615463554</v>
      </c>
      <c r="IO611" s="4">
        <f t="shared" si="249"/>
        <v>8.1727891322672473E-3</v>
      </c>
      <c r="IP611" s="4"/>
      <c r="IQ611" s="4"/>
      <c r="IR611" s="4">
        <f t="shared" si="250"/>
        <v>3.6149048065555059E-3</v>
      </c>
      <c r="IS611" s="9">
        <f t="shared" si="251"/>
        <v>0.30364466549798197</v>
      </c>
      <c r="IT611">
        <v>49058</v>
      </c>
      <c r="IU611" s="9"/>
      <c r="IV611" s="9">
        <f t="shared" si="252"/>
        <v>0</v>
      </c>
      <c r="IW611" s="9">
        <f t="shared" si="253"/>
        <v>0</v>
      </c>
      <c r="IX611" s="9"/>
      <c r="IY611" s="9">
        <f t="shared" si="264"/>
        <v>2</v>
      </c>
      <c r="IZ611" s="9">
        <f t="shared" si="264"/>
        <v>2</v>
      </c>
      <c r="JA611" s="9">
        <f t="shared" si="264"/>
        <v>2</v>
      </c>
      <c r="JB611" s="9">
        <f t="shared" si="264"/>
        <v>2</v>
      </c>
      <c r="JC611" s="9">
        <f t="shared" si="264"/>
        <v>2</v>
      </c>
      <c r="JD611" s="9">
        <f t="shared" si="264"/>
        <v>2</v>
      </c>
      <c r="JE611" s="9">
        <f t="shared" si="264"/>
        <v>2</v>
      </c>
      <c r="JF611" s="9">
        <f t="shared" si="262"/>
        <v>2</v>
      </c>
      <c r="JG611" s="9">
        <f t="shared" si="262"/>
        <v>2</v>
      </c>
      <c r="JH611" s="9">
        <f t="shared" si="262"/>
        <v>2</v>
      </c>
      <c r="JI611" s="9">
        <f t="shared" si="262"/>
        <v>2</v>
      </c>
      <c r="JJ611" s="9">
        <f t="shared" si="262"/>
        <v>2</v>
      </c>
      <c r="JK611" s="9">
        <f t="shared" si="262"/>
        <v>2</v>
      </c>
      <c r="JL611" s="9">
        <f t="shared" si="262"/>
        <v>2</v>
      </c>
      <c r="JM611" s="9">
        <f t="shared" si="262"/>
        <v>2</v>
      </c>
      <c r="JN611" s="9">
        <f t="shared" si="268"/>
        <v>2</v>
      </c>
      <c r="JO611" s="9">
        <f t="shared" si="268"/>
        <v>2</v>
      </c>
      <c r="JP611" s="9">
        <f t="shared" si="268"/>
        <v>2</v>
      </c>
      <c r="JQ611" s="9">
        <f t="shared" si="268"/>
        <v>2</v>
      </c>
      <c r="JR611" s="9">
        <f t="shared" si="268"/>
        <v>2</v>
      </c>
      <c r="JS611" s="9">
        <f t="shared" si="268"/>
        <v>2</v>
      </c>
      <c r="JT611" s="9">
        <f t="shared" si="268"/>
        <v>2</v>
      </c>
      <c r="JU611" s="9">
        <f t="shared" si="266"/>
        <v>2</v>
      </c>
      <c r="JV611" s="9">
        <f t="shared" si="266"/>
        <v>2</v>
      </c>
      <c r="JW611" s="10">
        <f t="shared" si="254"/>
        <v>8.5361034520888158E-3</v>
      </c>
      <c r="JX611" s="4">
        <f t="shared" si="255"/>
        <v>86.711207185000006</v>
      </c>
      <c r="JY611" s="4">
        <f t="shared" si="256"/>
        <v>5.5483160839794436</v>
      </c>
      <c r="JZ611" s="11">
        <f t="shared" si="257"/>
        <v>86.07993683529574</v>
      </c>
      <c r="KA611" s="11">
        <f t="shared" si="258"/>
        <v>87.342477534704273</v>
      </c>
      <c r="KB611" s="9">
        <f t="shared" si="259"/>
        <v>8.4127135697908053E-3</v>
      </c>
      <c r="KC611" s="12">
        <f t="shared" si="261"/>
        <v>4.2372042554699049E-2</v>
      </c>
      <c r="KD611" s="9">
        <v>609</v>
      </c>
      <c r="KE611" s="9">
        <f t="shared" si="265"/>
        <v>1230.403472906404</v>
      </c>
      <c r="KF611" s="9">
        <f t="shared" si="265"/>
        <v>810.42270935960585</v>
      </c>
      <c r="KG611" s="9">
        <f t="shared" si="265"/>
        <v>681.13287356321837</v>
      </c>
      <c r="KH611" s="9">
        <f t="shared" si="265"/>
        <v>652.70057471264374</v>
      </c>
      <c r="KI611" s="9">
        <f t="shared" si="265"/>
        <v>621.98797208538588</v>
      </c>
      <c r="KJ611" s="9">
        <f t="shared" si="265"/>
        <v>591.09374384236457</v>
      </c>
      <c r="KK611" s="9">
        <f t="shared" si="265"/>
        <v>559.51328407224958</v>
      </c>
      <c r="KL611" s="9">
        <f t="shared" si="263"/>
        <v>526.4292857142857</v>
      </c>
      <c r="KM611" s="9">
        <f t="shared" si="263"/>
        <v>491.31224137931036</v>
      </c>
      <c r="KN611" s="9">
        <f t="shared" si="263"/>
        <v>456.24747126436785</v>
      </c>
      <c r="KO611" s="9">
        <f t="shared" si="263"/>
        <v>418.98372742200326</v>
      </c>
      <c r="KP611" s="9">
        <f t="shared" si="263"/>
        <v>379.08920361247948</v>
      </c>
      <c r="KQ611" s="9">
        <f t="shared" si="263"/>
        <v>339.16694581280791</v>
      </c>
      <c r="KR611" s="9">
        <f t="shared" si="263"/>
        <v>296.6127586206897</v>
      </c>
      <c r="KS611" s="9">
        <f t="shared" si="263"/>
        <v>252.48590311986865</v>
      </c>
      <c r="KT611" s="9">
        <f t="shared" si="269"/>
        <v>208.47045155993433</v>
      </c>
      <c r="KU611" s="9">
        <f t="shared" si="269"/>
        <v>167.36751231527094</v>
      </c>
      <c r="KV611" s="9">
        <f t="shared" si="269"/>
        <v>126.77078817733991</v>
      </c>
      <c r="KW611" s="9">
        <f t="shared" si="269"/>
        <v>91.241798029556648</v>
      </c>
      <c r="KX611" s="9">
        <f t="shared" si="269"/>
        <v>57.905525451559932</v>
      </c>
      <c r="KY611" s="9">
        <f t="shared" si="269"/>
        <v>30.175262725779969</v>
      </c>
      <c r="KZ611" s="9">
        <f t="shared" si="269"/>
        <v>9.028062397372743</v>
      </c>
      <c r="LA611" s="9">
        <f t="shared" si="267"/>
        <v>4.3530377668308702E-2</v>
      </c>
      <c r="LB611" s="9">
        <f t="shared" si="267"/>
        <v>4.3530377668308702E-2</v>
      </c>
    </row>
    <row r="612" spans="1:314" x14ac:dyDescent="0.25">
      <c r="A612">
        <v>430</v>
      </c>
      <c r="B612">
        <v>40401</v>
      </c>
      <c r="C612">
        <v>1632240801</v>
      </c>
      <c r="K612">
        <v>409.33499999999998</v>
      </c>
      <c r="L612">
        <v>167555.36499999999</v>
      </c>
      <c r="M612">
        <v>392.71</v>
      </c>
      <c r="N612">
        <v>155808.6</v>
      </c>
      <c r="R612">
        <v>3.7250000000000001</v>
      </c>
      <c r="S612">
        <v>21424.67</v>
      </c>
      <c r="T612">
        <v>52.586031623829896</v>
      </c>
      <c r="U612" s="2">
        <v>9.8312499999999984E-4</v>
      </c>
      <c r="V612" s="1"/>
      <c r="W612" s="1">
        <v>185171.97</v>
      </c>
      <c r="X612" s="1">
        <v>8120505.5800000001</v>
      </c>
      <c r="Y612" s="1"/>
      <c r="Z612" s="1"/>
      <c r="AA612" s="1"/>
      <c r="AB612" s="1">
        <v>39187.195</v>
      </c>
      <c r="AC612" s="1">
        <v>1551377791.845</v>
      </c>
      <c r="AD612" s="1"/>
      <c r="AE612" s="1"/>
      <c r="AF612" s="1"/>
      <c r="AG612" s="1"/>
      <c r="AH612" s="1">
        <v>1</v>
      </c>
      <c r="AI612" s="1">
        <v>1</v>
      </c>
      <c r="AJ612" s="1">
        <v>1</v>
      </c>
      <c r="AK612" s="1">
        <v>1</v>
      </c>
      <c r="AL612" s="1">
        <v>1</v>
      </c>
      <c r="AM612" s="1">
        <v>1</v>
      </c>
      <c r="AN612" s="1">
        <v>1</v>
      </c>
      <c r="AO612" s="1">
        <v>1</v>
      </c>
      <c r="AP612" s="1">
        <v>1</v>
      </c>
      <c r="AQ612" s="1">
        <v>1</v>
      </c>
      <c r="AR612" s="1">
        <v>1</v>
      </c>
      <c r="AS612" s="1">
        <v>1</v>
      </c>
      <c r="AT612" s="1">
        <v>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B612" s="1">
        <v>1</v>
      </c>
      <c r="BC612" s="1">
        <v>1</v>
      </c>
      <c r="BD612" s="1">
        <v>1</v>
      </c>
      <c r="BE612" s="1">
        <v>1</v>
      </c>
      <c r="BF612" s="1">
        <v>1</v>
      </c>
      <c r="BG612" s="1">
        <v>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1.05</v>
      </c>
      <c r="BU612">
        <v>1.1499999999999999</v>
      </c>
      <c r="BV612">
        <v>1.23</v>
      </c>
      <c r="BW612">
        <v>1.73</v>
      </c>
      <c r="BX612">
        <v>2.59</v>
      </c>
      <c r="BY612">
        <v>9.86</v>
      </c>
      <c r="BZ612">
        <v>166.23500000000001</v>
      </c>
      <c r="CA612">
        <v>39454.165000000001</v>
      </c>
      <c r="CB612">
        <v>166.23500000000001</v>
      </c>
      <c r="CC612">
        <v>39454.165000000001</v>
      </c>
      <c r="CH612">
        <v>1.22</v>
      </c>
      <c r="CI612">
        <v>1.73</v>
      </c>
      <c r="CJ612">
        <v>1.88</v>
      </c>
      <c r="CK612">
        <v>4.93</v>
      </c>
      <c r="CL612">
        <v>2.33</v>
      </c>
      <c r="CM612">
        <v>8.86</v>
      </c>
      <c r="CN612">
        <v>2.52</v>
      </c>
      <c r="CO612">
        <v>10.33</v>
      </c>
      <c r="CP612">
        <v>2.665</v>
      </c>
      <c r="CQ612">
        <v>11.375</v>
      </c>
      <c r="CR612">
        <v>2.83</v>
      </c>
      <c r="CS612">
        <v>12.95</v>
      </c>
      <c r="CT612">
        <v>3.0750000000000002</v>
      </c>
      <c r="CU612">
        <v>15.654999999999999</v>
      </c>
      <c r="CV612">
        <v>3.28</v>
      </c>
      <c r="CW612">
        <v>17.39</v>
      </c>
      <c r="CX612">
        <v>3.6349999999999998</v>
      </c>
      <c r="CY612">
        <v>23.704999999999998</v>
      </c>
      <c r="CZ612">
        <v>3.85</v>
      </c>
      <c r="DA612">
        <v>26.69</v>
      </c>
      <c r="DB612">
        <v>4.09</v>
      </c>
      <c r="DC612">
        <v>29.19</v>
      </c>
      <c r="DD612">
        <v>4.62</v>
      </c>
      <c r="DE612">
        <v>35.36</v>
      </c>
      <c r="DF612">
        <v>5.17</v>
      </c>
      <c r="DG612">
        <v>44.73</v>
      </c>
      <c r="DH612">
        <v>5.7450000000000001</v>
      </c>
      <c r="DI612">
        <v>56.515000000000001</v>
      </c>
      <c r="DJ612">
        <v>6.87</v>
      </c>
      <c r="DK612">
        <v>79.849999999999994</v>
      </c>
      <c r="DL612">
        <v>8.41</v>
      </c>
      <c r="DM612">
        <v>132.79</v>
      </c>
      <c r="DN612">
        <v>11.115</v>
      </c>
      <c r="DO612">
        <v>227.95500000000001</v>
      </c>
      <c r="DP612">
        <v>15.125</v>
      </c>
      <c r="DQ612">
        <v>424.65499999999997</v>
      </c>
      <c r="DR612">
        <v>21.364999999999998</v>
      </c>
      <c r="DS612">
        <v>811.26499999999999</v>
      </c>
      <c r="DT612">
        <v>32.905000000000001</v>
      </c>
      <c r="DU612">
        <v>1893.7349999999999</v>
      </c>
      <c r="DV612">
        <v>62.795000000000002</v>
      </c>
      <c r="DW612">
        <v>6602.4449999999997</v>
      </c>
      <c r="DX612">
        <v>205.88</v>
      </c>
      <c r="DY612">
        <v>74656.240000000005</v>
      </c>
      <c r="DZ612">
        <v>16572.075000000001</v>
      </c>
      <c r="EA612">
        <v>392780864.38499999</v>
      </c>
      <c r="EB612">
        <v>16572.075000000001</v>
      </c>
      <c r="EC612">
        <v>392780864.38499999</v>
      </c>
      <c r="EH612">
        <v>-26.488849999999839</v>
      </c>
      <c r="EI612">
        <v>-15.769050000000018</v>
      </c>
      <c r="EJ612">
        <v>-13.650400000000039</v>
      </c>
      <c r="EK612">
        <v>-12.990250000000049</v>
      </c>
      <c r="EL612">
        <v>-12.150450000000049</v>
      </c>
      <c r="EM612">
        <v>-11.697650000000049</v>
      </c>
      <c r="EN612">
        <v>-11.275050000000046</v>
      </c>
      <c r="EO612">
        <v>-10.45055000000006</v>
      </c>
      <c r="EP612">
        <v>-9.8121500000000541</v>
      </c>
      <c r="EQ612">
        <v>-9.1067500000000532</v>
      </c>
      <c r="ER612">
        <v>-8.65460000000005</v>
      </c>
      <c r="ES612">
        <v>-7.6530500000000519</v>
      </c>
      <c r="ET612">
        <v>-7.0671000000000497</v>
      </c>
      <c r="EU612">
        <v>-6.5203000000000486</v>
      </c>
      <c r="EV612">
        <v>-5.8079500000000515</v>
      </c>
      <c r="EW612">
        <v>-5.3740500000000511</v>
      </c>
      <c r="EX612">
        <v>-4.6385000000000511</v>
      </c>
      <c r="EY612">
        <v>-3.8476500000000602</v>
      </c>
      <c r="EZ612">
        <v>-3.095850000000067</v>
      </c>
      <c r="FA612">
        <v>-2.3796000000000559</v>
      </c>
      <c r="FB612">
        <v>-1.5558500000000481</v>
      </c>
      <c r="FC612">
        <v>-0.77975000000003691</v>
      </c>
      <c r="FD612">
        <v>1.0000000000000036E-100</v>
      </c>
      <c r="FE612">
        <v>1.0000000000000036E-100</v>
      </c>
      <c r="FG612">
        <v>200</v>
      </c>
      <c r="FH612">
        <v>200</v>
      </c>
      <c r="FI612">
        <v>200</v>
      </c>
      <c r="FJ612">
        <v>200</v>
      </c>
      <c r="FK612">
        <v>200</v>
      </c>
      <c r="FL612">
        <v>200</v>
      </c>
      <c r="FM612">
        <v>200</v>
      </c>
      <c r="FN612">
        <v>200</v>
      </c>
      <c r="FO612">
        <v>200</v>
      </c>
      <c r="FP612">
        <v>200</v>
      </c>
      <c r="FQ612">
        <v>200</v>
      </c>
      <c r="FR612">
        <v>200</v>
      </c>
      <c r="FS612">
        <v>200</v>
      </c>
      <c r="FT612">
        <v>200</v>
      </c>
      <c r="FU612">
        <v>200</v>
      </c>
      <c r="FV612">
        <v>200</v>
      </c>
      <c r="FW612">
        <v>200</v>
      </c>
      <c r="FX612">
        <v>200</v>
      </c>
      <c r="FY612">
        <v>200</v>
      </c>
      <c r="FZ612">
        <v>200</v>
      </c>
      <c r="GA612">
        <v>200</v>
      </c>
      <c r="GB612">
        <v>200</v>
      </c>
      <c r="GC612">
        <v>200</v>
      </c>
      <c r="GD612">
        <v>200</v>
      </c>
      <c r="GF612">
        <v>782218.71499999997</v>
      </c>
      <c r="GG612">
        <v>514498.43</v>
      </c>
      <c r="GH612">
        <v>432243.92</v>
      </c>
      <c r="GI612">
        <v>414163.65</v>
      </c>
      <c r="GJ612">
        <v>394635.67499999999</v>
      </c>
      <c r="GK612">
        <v>374997.09</v>
      </c>
      <c r="GL612">
        <v>354924.59</v>
      </c>
      <c r="GM612">
        <v>333900.435</v>
      </c>
      <c r="GN612">
        <v>311588.15500000003</v>
      </c>
      <c r="GO612">
        <v>289313.71000000002</v>
      </c>
      <c r="GP612">
        <v>265646.09000000003</v>
      </c>
      <c r="GQ612">
        <v>240312.32500000001</v>
      </c>
      <c r="GR612">
        <v>214965.67</v>
      </c>
      <c r="GS612">
        <v>187954.17</v>
      </c>
      <c r="GT612">
        <v>159950.91500000001</v>
      </c>
      <c r="GU612">
        <v>132029.505</v>
      </c>
      <c r="GV612">
        <v>105967.815</v>
      </c>
      <c r="GW612">
        <v>80240.41</v>
      </c>
      <c r="GX612">
        <v>57735.254999999997</v>
      </c>
      <c r="GY612">
        <v>36629.464999999997</v>
      </c>
      <c r="GZ612">
        <v>19081.735000000001</v>
      </c>
      <c r="HA612">
        <v>5707.09</v>
      </c>
      <c r="HB612">
        <v>27.51</v>
      </c>
      <c r="HC612">
        <v>27.51</v>
      </c>
      <c r="HE612">
        <v>0</v>
      </c>
      <c r="HF612">
        <v>0</v>
      </c>
      <c r="HL612" t="s">
        <v>242</v>
      </c>
      <c r="HM612">
        <v>85.467312000000035</v>
      </c>
      <c r="HN612">
        <v>7309.1988893755679</v>
      </c>
      <c r="HP612">
        <v>1.8693503449999991</v>
      </c>
      <c r="HQ612">
        <v>51.7781130571639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L612" s="4">
        <f t="shared" si="260"/>
        <v>90.474535527135473</v>
      </c>
      <c r="IM612" s="4"/>
      <c r="IN612" s="4">
        <f t="shared" si="248"/>
        <v>2.0936074364518058</v>
      </c>
      <c r="IO612" s="4">
        <f t="shared" si="249"/>
        <v>9.1001258138199773E-3</v>
      </c>
      <c r="IP612" s="4"/>
      <c r="IQ612" s="4"/>
      <c r="IR612" s="4">
        <f t="shared" si="250"/>
        <v>4.1965796286104482E-3</v>
      </c>
      <c r="IS612" s="9">
        <f t="shared" si="251"/>
        <v>0.3377988748241913</v>
      </c>
      <c r="IT612">
        <v>49059</v>
      </c>
      <c r="IU612" s="9"/>
      <c r="IV612" s="9">
        <f t="shared" si="252"/>
        <v>0</v>
      </c>
      <c r="IW612" s="9">
        <f t="shared" si="253"/>
        <v>0</v>
      </c>
      <c r="IX612" s="9"/>
      <c r="IY612" s="9">
        <f t="shared" si="264"/>
        <v>2</v>
      </c>
      <c r="IZ612" s="9">
        <f t="shared" si="264"/>
        <v>2</v>
      </c>
      <c r="JA612" s="9">
        <f t="shared" si="264"/>
        <v>2</v>
      </c>
      <c r="JB612" s="9">
        <f t="shared" si="264"/>
        <v>2</v>
      </c>
      <c r="JC612" s="9">
        <f t="shared" si="264"/>
        <v>2</v>
      </c>
      <c r="JD612" s="9">
        <f t="shared" si="264"/>
        <v>2</v>
      </c>
      <c r="JE612" s="9">
        <f t="shared" si="264"/>
        <v>2</v>
      </c>
      <c r="JF612" s="9">
        <f t="shared" si="262"/>
        <v>2</v>
      </c>
      <c r="JG612" s="9">
        <f t="shared" si="262"/>
        <v>2</v>
      </c>
      <c r="JH612" s="9">
        <f t="shared" si="262"/>
        <v>2</v>
      </c>
      <c r="JI612" s="9">
        <f t="shared" si="262"/>
        <v>2</v>
      </c>
      <c r="JJ612" s="9">
        <f t="shared" si="262"/>
        <v>2</v>
      </c>
      <c r="JK612" s="9">
        <f t="shared" si="262"/>
        <v>2</v>
      </c>
      <c r="JL612" s="9">
        <f t="shared" si="262"/>
        <v>2</v>
      </c>
      <c r="JM612" s="9">
        <f t="shared" si="262"/>
        <v>2</v>
      </c>
      <c r="JN612" s="9">
        <f t="shared" si="268"/>
        <v>2</v>
      </c>
      <c r="JO612" s="9">
        <f t="shared" si="268"/>
        <v>2</v>
      </c>
      <c r="JP612" s="9">
        <f t="shared" si="268"/>
        <v>2</v>
      </c>
      <c r="JQ612" s="9">
        <f t="shared" si="268"/>
        <v>2</v>
      </c>
      <c r="JR612" s="9">
        <f t="shared" si="268"/>
        <v>2</v>
      </c>
      <c r="JS612" s="9">
        <f t="shared" si="268"/>
        <v>2</v>
      </c>
      <c r="JT612" s="9">
        <f t="shared" si="268"/>
        <v>2</v>
      </c>
      <c r="JU612" s="9">
        <f t="shared" si="266"/>
        <v>2</v>
      </c>
      <c r="JV612" s="9">
        <f t="shared" si="266"/>
        <v>2</v>
      </c>
      <c r="JW612" s="10">
        <f t="shared" si="254"/>
        <v>8.4076062674296303E-3</v>
      </c>
      <c r="JX612" s="4">
        <f t="shared" si="255"/>
        <v>85.467312000000035</v>
      </c>
      <c r="JY612" s="4">
        <f t="shared" si="256"/>
        <v>4.5374688702177082</v>
      </c>
      <c r="JZ612" s="11">
        <f t="shared" si="257"/>
        <v>84.896436213042378</v>
      </c>
      <c r="KA612" s="11">
        <f t="shared" si="258"/>
        <v>86.038187786957693</v>
      </c>
      <c r="KB612" s="9">
        <f t="shared" si="259"/>
        <v>8.2960349066698302E-3</v>
      </c>
      <c r="KC612" s="12">
        <f t="shared" si="261"/>
        <v>4.1759102935248656E-2</v>
      </c>
      <c r="KD612" s="9">
        <v>610</v>
      </c>
      <c r="KE612" s="9">
        <f t="shared" si="265"/>
        <v>1282.3257622950819</v>
      </c>
      <c r="KF612" s="9">
        <f t="shared" si="265"/>
        <v>843.44004918032783</v>
      </c>
      <c r="KG612" s="9">
        <f t="shared" si="265"/>
        <v>708.59659016393437</v>
      </c>
      <c r="KH612" s="9">
        <f t="shared" si="265"/>
        <v>678.95680327868854</v>
      </c>
      <c r="KI612" s="9">
        <f t="shared" si="265"/>
        <v>646.94372950819672</v>
      </c>
      <c r="KJ612" s="9">
        <f t="shared" si="265"/>
        <v>614.74932786885245</v>
      </c>
      <c r="KK612" s="9">
        <f t="shared" si="265"/>
        <v>581.84359016393444</v>
      </c>
      <c r="KL612" s="9">
        <f t="shared" si="263"/>
        <v>547.37776229508199</v>
      </c>
      <c r="KM612" s="9">
        <f t="shared" si="263"/>
        <v>510.80025409836071</v>
      </c>
      <c r="KN612" s="9">
        <f t="shared" si="263"/>
        <v>474.28477049180333</v>
      </c>
      <c r="KO612" s="9">
        <f t="shared" si="263"/>
        <v>435.48539344262298</v>
      </c>
      <c r="KP612" s="9">
        <f t="shared" si="263"/>
        <v>393.95463114754102</v>
      </c>
      <c r="KQ612" s="9">
        <f t="shared" si="263"/>
        <v>352.40273770491808</v>
      </c>
      <c r="KR612" s="9">
        <f t="shared" si="263"/>
        <v>308.12159016393446</v>
      </c>
      <c r="KS612" s="9">
        <f t="shared" si="263"/>
        <v>262.21461475409836</v>
      </c>
      <c r="KT612" s="9">
        <f t="shared" si="269"/>
        <v>216.44181147540985</v>
      </c>
      <c r="KU612" s="9">
        <f t="shared" si="269"/>
        <v>173.71772950819673</v>
      </c>
      <c r="KV612" s="9">
        <f t="shared" si="269"/>
        <v>131.54165573770493</v>
      </c>
      <c r="KW612" s="9">
        <f t="shared" si="269"/>
        <v>94.647959016393443</v>
      </c>
      <c r="KX612" s="9">
        <f t="shared" si="269"/>
        <v>60.048303278688522</v>
      </c>
      <c r="KY612" s="9">
        <f t="shared" si="269"/>
        <v>31.281532786885247</v>
      </c>
      <c r="KZ612" s="9">
        <f t="shared" si="269"/>
        <v>9.3558852459016393</v>
      </c>
      <c r="LA612" s="9">
        <f t="shared" si="267"/>
        <v>4.5098360655737704E-2</v>
      </c>
      <c r="LB612" s="9">
        <f t="shared" si="267"/>
        <v>4.5098360655737704E-2</v>
      </c>
    </row>
    <row r="613" spans="1:314" x14ac:dyDescent="0.25">
      <c r="A613">
        <v>440</v>
      </c>
      <c r="B613">
        <v>40401</v>
      </c>
      <c r="C613">
        <v>1632240801</v>
      </c>
      <c r="K613">
        <v>409.23500000000001</v>
      </c>
      <c r="L613">
        <v>167473.465</v>
      </c>
      <c r="M613">
        <v>391.64499999999998</v>
      </c>
      <c r="N613">
        <v>155742.73499999999</v>
      </c>
      <c r="R613">
        <v>3.47</v>
      </c>
      <c r="S613">
        <v>21407.52</v>
      </c>
      <c r="T613">
        <v>52.567992311706405</v>
      </c>
      <c r="U613" s="2">
        <v>1.0301851851851852E-3</v>
      </c>
      <c r="V613" s="1"/>
      <c r="W613" s="1">
        <v>184780.38</v>
      </c>
      <c r="X613" s="1">
        <v>8086449.1600000001</v>
      </c>
      <c r="Y613" s="1"/>
      <c r="Z613" s="1"/>
      <c r="AA613" s="1"/>
      <c r="AB613" s="1">
        <v>39073.925000000003</v>
      </c>
      <c r="AC613" s="1">
        <v>1550175904.675</v>
      </c>
      <c r="AD613" s="1"/>
      <c r="AE613" s="1"/>
      <c r="AF613" s="1"/>
      <c r="AG613" s="1"/>
      <c r="AH613" s="1">
        <v>1</v>
      </c>
      <c r="AI613" s="1">
        <v>1</v>
      </c>
      <c r="AJ613" s="1">
        <v>1</v>
      </c>
      <c r="AK613" s="1">
        <v>1</v>
      </c>
      <c r="AL613" s="1">
        <v>1</v>
      </c>
      <c r="AM613" s="1">
        <v>1</v>
      </c>
      <c r="AN613" s="1">
        <v>1</v>
      </c>
      <c r="AO613" s="1">
        <v>1</v>
      </c>
      <c r="AP613" s="1">
        <v>1</v>
      </c>
      <c r="AQ613" s="1">
        <v>1</v>
      </c>
      <c r="AR613" s="1">
        <v>1</v>
      </c>
      <c r="AS613" s="1">
        <v>1</v>
      </c>
      <c r="AT613" s="1">
        <v>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B613" s="1">
        <v>1</v>
      </c>
      <c r="BC613" s="1">
        <v>1</v>
      </c>
      <c r="BD613" s="1">
        <v>1</v>
      </c>
      <c r="BE613" s="1">
        <v>1</v>
      </c>
      <c r="BF613" s="1">
        <v>1</v>
      </c>
      <c r="BG613" s="1">
        <v>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1.0149999999999999</v>
      </c>
      <c r="BS613">
        <v>1.0449999999999999</v>
      </c>
      <c r="BT613">
        <v>1.04</v>
      </c>
      <c r="BU613">
        <v>1.1200000000000001</v>
      </c>
      <c r="BV613">
        <v>1.18</v>
      </c>
      <c r="BW613">
        <v>1.66</v>
      </c>
      <c r="BX613">
        <v>2.1749999999999998</v>
      </c>
      <c r="BY613">
        <v>6.9050000000000002</v>
      </c>
      <c r="BZ613">
        <v>163.79</v>
      </c>
      <c r="CA613">
        <v>37458.92</v>
      </c>
      <c r="CB613">
        <v>163.79</v>
      </c>
      <c r="CC613">
        <v>37458.92</v>
      </c>
      <c r="CH613">
        <v>1.2849999999999999</v>
      </c>
      <c r="CI613">
        <v>1.9850000000000001</v>
      </c>
      <c r="CJ613">
        <v>1.93</v>
      </c>
      <c r="CK613">
        <v>5.57</v>
      </c>
      <c r="CL613">
        <v>2.4750000000000001</v>
      </c>
      <c r="CM613">
        <v>9.8249999999999993</v>
      </c>
      <c r="CN613">
        <v>2.5649999999999999</v>
      </c>
      <c r="CO613">
        <v>11.065</v>
      </c>
      <c r="CP613">
        <v>2.605</v>
      </c>
      <c r="CQ613">
        <v>11.555</v>
      </c>
      <c r="CR613">
        <v>2.77</v>
      </c>
      <c r="CS613">
        <v>13.02</v>
      </c>
      <c r="CT613">
        <v>2.87</v>
      </c>
      <c r="CU613">
        <v>13.65</v>
      </c>
      <c r="CV613">
        <v>3.0449999999999999</v>
      </c>
      <c r="CW613">
        <v>16.285</v>
      </c>
      <c r="CX613">
        <v>3.27</v>
      </c>
      <c r="CY613">
        <v>18.63</v>
      </c>
      <c r="CZ613">
        <v>3.47</v>
      </c>
      <c r="DA613">
        <v>20.99</v>
      </c>
      <c r="DB613">
        <v>3.86</v>
      </c>
      <c r="DC613">
        <v>26.3</v>
      </c>
      <c r="DD613">
        <v>4.4400000000000004</v>
      </c>
      <c r="DE613">
        <v>34.54</v>
      </c>
      <c r="DF613">
        <v>4.9349999999999996</v>
      </c>
      <c r="DG613">
        <v>43.104999999999997</v>
      </c>
      <c r="DH613">
        <v>5.4850000000000003</v>
      </c>
      <c r="DI613">
        <v>53.515000000000001</v>
      </c>
      <c r="DJ613">
        <v>6.57</v>
      </c>
      <c r="DK613">
        <v>78.38</v>
      </c>
      <c r="DL613">
        <v>7.37</v>
      </c>
      <c r="DM613">
        <v>96.68</v>
      </c>
      <c r="DN613">
        <v>8.9149999999999991</v>
      </c>
      <c r="DO613">
        <v>135.905</v>
      </c>
      <c r="DP613">
        <v>13.16</v>
      </c>
      <c r="DQ613">
        <v>308.74</v>
      </c>
      <c r="DR613">
        <v>19.73</v>
      </c>
      <c r="DS613">
        <v>783.89</v>
      </c>
      <c r="DT613">
        <v>31.51</v>
      </c>
      <c r="DU613">
        <v>1980.19</v>
      </c>
      <c r="DV613">
        <v>54.89</v>
      </c>
      <c r="DW613">
        <v>6193.1</v>
      </c>
      <c r="DX613">
        <v>163.63499999999999</v>
      </c>
      <c r="DY613">
        <v>48771.625</v>
      </c>
      <c r="DZ613">
        <v>16328.995000000001</v>
      </c>
      <c r="EA613">
        <v>373035456.125</v>
      </c>
      <c r="EB613">
        <v>16328.995000000001</v>
      </c>
      <c r="EC613">
        <v>373035456.125</v>
      </c>
      <c r="EH613">
        <v>-24.656999999999865</v>
      </c>
      <c r="EI613">
        <v>-15.348800000000029</v>
      </c>
      <c r="EJ613">
        <v>-11.876150000000045</v>
      </c>
      <c r="EK613">
        <v>-11.742250000000048</v>
      </c>
      <c r="EL613">
        <v>-11.414050000000053</v>
      </c>
      <c r="EM613">
        <v>-10.748250000000056</v>
      </c>
      <c r="EN613">
        <v>-10.286650000000055</v>
      </c>
      <c r="EO613">
        <v>-10.005650000000058</v>
      </c>
      <c r="EP613">
        <v>-9.2861000000000598</v>
      </c>
      <c r="EQ613">
        <v>-8.8945000000000647</v>
      </c>
      <c r="ER613">
        <v>-8.2859500000000708</v>
      </c>
      <c r="ES613">
        <v>-7.5333000000000814</v>
      </c>
      <c r="ET613">
        <v>-7.0589500000000829</v>
      </c>
      <c r="EU613">
        <v>-6.4996500000000852</v>
      </c>
      <c r="EV613">
        <v>-5.5561000000000798</v>
      </c>
      <c r="EW613">
        <v>-5.0707500000000678</v>
      </c>
      <c r="EX613">
        <v>-4.4759000000000695</v>
      </c>
      <c r="EY613">
        <v>-3.7203500000000718</v>
      </c>
      <c r="EZ613">
        <v>-2.9948000000000587</v>
      </c>
      <c r="FA613">
        <v>-2.2094000000000547</v>
      </c>
      <c r="FB613">
        <v>-1.4113000000000466</v>
      </c>
      <c r="FC613">
        <v>-0.71810000000003238</v>
      </c>
      <c r="FD613">
        <v>1.0000000000000036E-100</v>
      </c>
      <c r="FE613">
        <v>1.0000000000000036E-100</v>
      </c>
      <c r="FG613">
        <v>200</v>
      </c>
      <c r="FH613">
        <v>200</v>
      </c>
      <c r="FI613">
        <v>200</v>
      </c>
      <c r="FJ613">
        <v>200</v>
      </c>
      <c r="FK613">
        <v>200</v>
      </c>
      <c r="FL613">
        <v>200</v>
      </c>
      <c r="FM613">
        <v>200</v>
      </c>
      <c r="FN613">
        <v>200</v>
      </c>
      <c r="FO613">
        <v>200</v>
      </c>
      <c r="FP613">
        <v>200</v>
      </c>
      <c r="FQ613">
        <v>200</v>
      </c>
      <c r="FR613">
        <v>200</v>
      </c>
      <c r="FS613">
        <v>200</v>
      </c>
      <c r="FT613">
        <v>200</v>
      </c>
      <c r="FU613">
        <v>200</v>
      </c>
      <c r="FV613">
        <v>200</v>
      </c>
      <c r="FW613">
        <v>200</v>
      </c>
      <c r="FX613">
        <v>200</v>
      </c>
      <c r="FY613">
        <v>200</v>
      </c>
      <c r="FZ613">
        <v>200</v>
      </c>
      <c r="GA613">
        <v>200</v>
      </c>
      <c r="GB613">
        <v>200</v>
      </c>
      <c r="GC613">
        <v>200</v>
      </c>
      <c r="GD613">
        <v>200</v>
      </c>
      <c r="GF613">
        <v>815121.71499999997</v>
      </c>
      <c r="GG613">
        <v>535449.43000000005</v>
      </c>
      <c r="GH613">
        <v>449677.92</v>
      </c>
      <c r="GI613">
        <v>430832.65</v>
      </c>
      <c r="GJ613">
        <v>410480.67499999999</v>
      </c>
      <c r="GK613">
        <v>390018.09</v>
      </c>
      <c r="GL613">
        <v>369105.59</v>
      </c>
      <c r="GM613">
        <v>347205.435</v>
      </c>
      <c r="GN613">
        <v>323967.15500000003</v>
      </c>
      <c r="GO613">
        <v>300772.71000000002</v>
      </c>
      <c r="GP613">
        <v>276131.09000000003</v>
      </c>
      <c r="GQ613">
        <v>249759.32500000001</v>
      </c>
      <c r="GR613">
        <v>223378.67</v>
      </c>
      <c r="GS613">
        <v>195271.17</v>
      </c>
      <c r="GT613">
        <v>166137.91500000001</v>
      </c>
      <c r="GU613">
        <v>137100.505</v>
      </c>
      <c r="GV613">
        <v>110008.815</v>
      </c>
      <c r="GW613">
        <v>83277.41</v>
      </c>
      <c r="GX613">
        <v>59904.254999999997</v>
      </c>
      <c r="GY613">
        <v>37994.464999999997</v>
      </c>
      <c r="GZ613">
        <v>19786.735000000001</v>
      </c>
      <c r="HA613">
        <v>5916.09</v>
      </c>
      <c r="HB613">
        <v>28.51</v>
      </c>
      <c r="HC613">
        <v>28.51</v>
      </c>
      <c r="HE613">
        <v>0</v>
      </c>
      <c r="HF613">
        <v>0</v>
      </c>
      <c r="HL613" t="s">
        <v>242</v>
      </c>
      <c r="HM613">
        <v>87.539087519999953</v>
      </c>
      <c r="HN613">
        <v>7668.0401679920533</v>
      </c>
      <c r="HP613">
        <v>1.9658137400000004</v>
      </c>
      <c r="HQ613">
        <v>55.646231383657771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L613" s="4">
        <f t="shared" si="260"/>
        <v>90.305267144794556</v>
      </c>
      <c r="IM613" s="4"/>
      <c r="IN613" s="4">
        <f t="shared" si="248"/>
        <v>2.0924427285056262</v>
      </c>
      <c r="IO613" s="4">
        <f t="shared" si="249"/>
        <v>8.4792356469998911E-3</v>
      </c>
      <c r="IP613" s="4"/>
      <c r="IQ613" s="4"/>
      <c r="IR613" s="4">
        <f t="shared" si="250"/>
        <v>3.3354056257643701E-3</v>
      </c>
      <c r="IS613" s="9">
        <f t="shared" si="251"/>
        <v>0.33283724011414595</v>
      </c>
      <c r="IT613">
        <v>49060</v>
      </c>
      <c r="IU613" s="9"/>
      <c r="IV613" s="9">
        <f t="shared" si="252"/>
        <v>0</v>
      </c>
      <c r="IW613" s="9">
        <f t="shared" si="253"/>
        <v>0</v>
      </c>
      <c r="IX613" s="9"/>
      <c r="IY613" s="9">
        <f t="shared" si="264"/>
        <v>2</v>
      </c>
      <c r="IZ613" s="9">
        <f t="shared" si="264"/>
        <v>2</v>
      </c>
      <c r="JA613" s="9">
        <f t="shared" si="264"/>
        <v>2</v>
      </c>
      <c r="JB613" s="9">
        <f t="shared" si="264"/>
        <v>2</v>
      </c>
      <c r="JC613" s="9">
        <f t="shared" si="264"/>
        <v>2</v>
      </c>
      <c r="JD613" s="9">
        <f t="shared" si="264"/>
        <v>2</v>
      </c>
      <c r="JE613" s="9">
        <f t="shared" si="264"/>
        <v>2</v>
      </c>
      <c r="JF613" s="9">
        <f t="shared" si="262"/>
        <v>2</v>
      </c>
      <c r="JG613" s="9">
        <f t="shared" si="262"/>
        <v>2</v>
      </c>
      <c r="JH613" s="9">
        <f t="shared" si="262"/>
        <v>2</v>
      </c>
      <c r="JI613" s="9">
        <f t="shared" si="262"/>
        <v>2</v>
      </c>
      <c r="JJ613" s="9">
        <f t="shared" si="262"/>
        <v>2</v>
      </c>
      <c r="JK613" s="9">
        <f t="shared" si="262"/>
        <v>2</v>
      </c>
      <c r="JL613" s="9">
        <f t="shared" si="262"/>
        <v>2</v>
      </c>
      <c r="JM613" s="9">
        <f t="shared" si="262"/>
        <v>2</v>
      </c>
      <c r="JN613" s="9">
        <f t="shared" si="268"/>
        <v>2</v>
      </c>
      <c r="JO613" s="9">
        <f t="shared" si="268"/>
        <v>2</v>
      </c>
      <c r="JP613" s="9">
        <f t="shared" si="268"/>
        <v>2</v>
      </c>
      <c r="JQ613" s="9">
        <f t="shared" si="268"/>
        <v>2</v>
      </c>
      <c r="JR613" s="9">
        <f t="shared" si="268"/>
        <v>2</v>
      </c>
      <c r="JS613" s="9">
        <f t="shared" si="268"/>
        <v>2</v>
      </c>
      <c r="JT613" s="9">
        <f t="shared" si="268"/>
        <v>2</v>
      </c>
      <c r="JU613" s="9">
        <f t="shared" si="266"/>
        <v>2</v>
      </c>
      <c r="JV613" s="9">
        <f t="shared" si="266"/>
        <v>2</v>
      </c>
      <c r="JW613" s="10">
        <f t="shared" si="254"/>
        <v>8.6146345191709852E-3</v>
      </c>
      <c r="JX613" s="4">
        <f t="shared" si="255"/>
        <v>87.539087519999953</v>
      </c>
      <c r="JY613" s="4">
        <f t="shared" si="256"/>
        <v>4.9483241578418529</v>
      </c>
      <c r="JZ613" s="11">
        <f t="shared" si="257"/>
        <v>86.942926103676456</v>
      </c>
      <c r="KA613" s="11">
        <f t="shared" si="258"/>
        <v>88.13524893632345</v>
      </c>
      <c r="KB613" s="9">
        <f t="shared" si="259"/>
        <v>8.4980928907523994E-3</v>
      </c>
      <c r="KC613" s="12">
        <f t="shared" si="261"/>
        <v>4.278181852480846E-2</v>
      </c>
      <c r="KD613" s="9">
        <v>611</v>
      </c>
      <c r="KE613" s="9">
        <f t="shared" si="265"/>
        <v>1334.0780932896889</v>
      </c>
      <c r="KF613" s="9">
        <f t="shared" si="265"/>
        <v>876.34931260229143</v>
      </c>
      <c r="KG613" s="9">
        <f t="shared" si="265"/>
        <v>735.97040916530273</v>
      </c>
      <c r="KH613" s="9">
        <f t="shared" si="265"/>
        <v>705.12708674304417</v>
      </c>
      <c r="KI613" s="9">
        <f t="shared" si="265"/>
        <v>671.817798690671</v>
      </c>
      <c r="KJ613" s="9">
        <f t="shared" si="265"/>
        <v>638.32747954173487</v>
      </c>
      <c r="KK613" s="9">
        <f t="shared" si="265"/>
        <v>604.10080196399349</v>
      </c>
      <c r="KL613" s="9">
        <f t="shared" si="263"/>
        <v>568.25766775777413</v>
      </c>
      <c r="KM613" s="9">
        <f t="shared" si="263"/>
        <v>530.22447626841245</v>
      </c>
      <c r="KN613" s="9">
        <f t="shared" si="263"/>
        <v>492.26302782324063</v>
      </c>
      <c r="KO613" s="9">
        <f t="shared" si="263"/>
        <v>451.93304418985275</v>
      </c>
      <c r="KP613" s="9">
        <f t="shared" si="263"/>
        <v>408.77139934533551</v>
      </c>
      <c r="KQ613" s="9">
        <f t="shared" si="263"/>
        <v>365.59520458265143</v>
      </c>
      <c r="KR613" s="9">
        <f t="shared" si="263"/>
        <v>319.59274959083473</v>
      </c>
      <c r="KS613" s="9">
        <f t="shared" si="263"/>
        <v>271.91148117839606</v>
      </c>
      <c r="KT613" s="9">
        <f t="shared" si="269"/>
        <v>224.38707855973814</v>
      </c>
      <c r="KU613" s="9">
        <f t="shared" si="269"/>
        <v>180.0471603927987</v>
      </c>
      <c r="KV613" s="9">
        <f t="shared" si="269"/>
        <v>136.29690671031096</v>
      </c>
      <c r="KW613" s="9">
        <f t="shared" si="269"/>
        <v>98.042970540098196</v>
      </c>
      <c r="KX613" s="9">
        <f t="shared" si="269"/>
        <v>62.184067103109648</v>
      </c>
      <c r="KY613" s="9">
        <f t="shared" si="269"/>
        <v>32.384181669394437</v>
      </c>
      <c r="KZ613" s="9">
        <f t="shared" si="269"/>
        <v>9.6826350245499189</v>
      </c>
      <c r="LA613" s="9">
        <f t="shared" si="267"/>
        <v>4.6661211129296241E-2</v>
      </c>
      <c r="LB613" s="9">
        <f t="shared" si="267"/>
        <v>4.6661211129296241E-2</v>
      </c>
    </row>
    <row r="614" spans="1:314" x14ac:dyDescent="0.25">
      <c r="A614">
        <v>450</v>
      </c>
      <c r="B614">
        <v>40401</v>
      </c>
      <c r="C614">
        <v>1632240801</v>
      </c>
      <c r="K614">
        <v>409.29</v>
      </c>
      <c r="L614">
        <v>167518.51</v>
      </c>
      <c r="M614">
        <v>380.17</v>
      </c>
      <c r="N614">
        <v>151366.76999999999</v>
      </c>
      <c r="R614">
        <v>3.32</v>
      </c>
      <c r="S614">
        <v>21423.119999999999</v>
      </c>
      <c r="T614">
        <v>52.597581596397539</v>
      </c>
      <c r="U614" s="2">
        <v>1.0309375E-3</v>
      </c>
      <c r="V614" s="1"/>
      <c r="W614" s="1">
        <v>185200.36499999999</v>
      </c>
      <c r="X614" s="1">
        <v>8125701.3150000004</v>
      </c>
      <c r="Y614" s="1"/>
      <c r="Z614" s="1"/>
      <c r="AA614" s="1"/>
      <c r="AB614" s="1">
        <v>37916.019999999997</v>
      </c>
      <c r="AC614" s="1">
        <v>1505570578.8800001</v>
      </c>
      <c r="AD614" s="1"/>
      <c r="AE614" s="1"/>
      <c r="AF614" s="1"/>
      <c r="AG614" s="1"/>
      <c r="AH614" s="1">
        <v>1</v>
      </c>
      <c r="AI614" s="1">
        <v>1</v>
      </c>
      <c r="AJ614" s="1">
        <v>1</v>
      </c>
      <c r="AK614" s="1">
        <v>1</v>
      </c>
      <c r="AL614" s="1">
        <v>1</v>
      </c>
      <c r="AM614" s="1">
        <v>1</v>
      </c>
      <c r="AN614" s="1">
        <v>1</v>
      </c>
      <c r="AO614" s="1">
        <v>1</v>
      </c>
      <c r="AP614" s="1">
        <v>1</v>
      </c>
      <c r="AQ614" s="1">
        <v>1</v>
      </c>
      <c r="AR614" s="1">
        <v>1</v>
      </c>
      <c r="AS614" s="1">
        <v>1</v>
      </c>
      <c r="AT614" s="1">
        <v>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B614" s="1">
        <v>1</v>
      </c>
      <c r="BC614" s="1">
        <v>1</v>
      </c>
      <c r="BD614" s="1">
        <v>1</v>
      </c>
      <c r="BE614" s="1">
        <v>1</v>
      </c>
      <c r="BF614" s="1">
        <v>1</v>
      </c>
      <c r="BG614" s="1">
        <v>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1.01</v>
      </c>
      <c r="BS614">
        <v>1.03</v>
      </c>
      <c r="BT614">
        <v>1.0449999999999999</v>
      </c>
      <c r="BU614">
        <v>1.145</v>
      </c>
      <c r="BV614">
        <v>1.2250000000000001</v>
      </c>
      <c r="BW614">
        <v>1.7350000000000001</v>
      </c>
      <c r="BX614">
        <v>2.29</v>
      </c>
      <c r="BY614">
        <v>7.84</v>
      </c>
      <c r="BZ614">
        <v>147.44</v>
      </c>
      <c r="CA614">
        <v>31621.55</v>
      </c>
      <c r="CB614">
        <v>147.44</v>
      </c>
      <c r="CC614">
        <v>31621.55</v>
      </c>
      <c r="CH614">
        <v>1.26</v>
      </c>
      <c r="CI614">
        <v>1.88</v>
      </c>
      <c r="CJ614">
        <v>2.0550000000000002</v>
      </c>
      <c r="CK614">
        <v>6.0350000000000001</v>
      </c>
      <c r="CL614">
        <v>2.335</v>
      </c>
      <c r="CM614">
        <v>7.835</v>
      </c>
      <c r="CN614">
        <v>2.4449999999999998</v>
      </c>
      <c r="CO614">
        <v>8.625</v>
      </c>
      <c r="CP614">
        <v>2.585</v>
      </c>
      <c r="CQ614">
        <v>9.8650000000000002</v>
      </c>
      <c r="CR614">
        <v>2.73</v>
      </c>
      <c r="CS614">
        <v>11.27</v>
      </c>
      <c r="CT614">
        <v>2.85</v>
      </c>
      <c r="CU614">
        <v>12.51</v>
      </c>
      <c r="CV614">
        <v>2.96</v>
      </c>
      <c r="CW614">
        <v>13.54</v>
      </c>
      <c r="CX614">
        <v>3.1549999999999998</v>
      </c>
      <c r="CY614">
        <v>15.285</v>
      </c>
      <c r="CZ614">
        <v>3.4550000000000001</v>
      </c>
      <c r="DA614">
        <v>18.555</v>
      </c>
      <c r="DB614">
        <v>3.6949999999999998</v>
      </c>
      <c r="DC614">
        <v>21.305</v>
      </c>
      <c r="DD614">
        <v>4.165</v>
      </c>
      <c r="DE614">
        <v>28.004999999999999</v>
      </c>
      <c r="DF614">
        <v>4.7050000000000001</v>
      </c>
      <c r="DG614">
        <v>37.585000000000001</v>
      </c>
      <c r="DH614">
        <v>5.31</v>
      </c>
      <c r="DI614">
        <v>49.81</v>
      </c>
      <c r="DJ614">
        <v>6.1050000000000004</v>
      </c>
      <c r="DK614">
        <v>66.924999999999997</v>
      </c>
      <c r="DL614">
        <v>7.96</v>
      </c>
      <c r="DM614">
        <v>125.6</v>
      </c>
      <c r="DN614">
        <v>9.5399999999999991</v>
      </c>
      <c r="DO614">
        <v>169.34</v>
      </c>
      <c r="DP614">
        <v>12.615</v>
      </c>
      <c r="DQ614">
        <v>317.05500000000001</v>
      </c>
      <c r="DR614">
        <v>18.77</v>
      </c>
      <c r="DS614">
        <v>757.3</v>
      </c>
      <c r="DT614">
        <v>30.64</v>
      </c>
      <c r="DU614">
        <v>1988.25</v>
      </c>
      <c r="DV614">
        <v>61.15</v>
      </c>
      <c r="DW614">
        <v>6584.43</v>
      </c>
      <c r="DX614">
        <v>176.42</v>
      </c>
      <c r="DY614">
        <v>58236.32</v>
      </c>
      <c r="DZ614">
        <v>14691.924999999999</v>
      </c>
      <c r="EA614">
        <v>314653663.34500003</v>
      </c>
      <c r="EB614">
        <v>14691.924999999999</v>
      </c>
      <c r="EC614">
        <v>314653663.34500003</v>
      </c>
      <c r="EH614">
        <v>-26.942849999999815</v>
      </c>
      <c r="EI614">
        <v>-15.031400000000005</v>
      </c>
      <c r="EJ614">
        <v>-12.26380000000003</v>
      </c>
      <c r="EK614">
        <v>-11.97710000000003</v>
      </c>
      <c r="EL614">
        <v>-11.526050000000033</v>
      </c>
      <c r="EM614">
        <v>-10.916850000000037</v>
      </c>
      <c r="EN614">
        <v>-10.33540000000005</v>
      </c>
      <c r="EO614">
        <v>-9.9406000000000478</v>
      </c>
      <c r="EP614">
        <v>-9.2785000000000544</v>
      </c>
      <c r="EQ614">
        <v>-8.6335000000000583</v>
      </c>
      <c r="ER614">
        <v>-8.1881500000000624</v>
      </c>
      <c r="ES614">
        <v>-7.3678000000000683</v>
      </c>
      <c r="ET614">
        <v>-6.8657500000000695</v>
      </c>
      <c r="EU614">
        <v>-6.4127000000000685</v>
      </c>
      <c r="EV614">
        <v>-5.6556000000000664</v>
      </c>
      <c r="EW614">
        <v>-4.9411500000000652</v>
      </c>
      <c r="EX614">
        <v>-4.2148000000000652</v>
      </c>
      <c r="EY614">
        <v>-3.6285500000000663</v>
      </c>
      <c r="EZ614">
        <v>-2.8960000000000612</v>
      </c>
      <c r="FA614">
        <v>-2.1916500000000521</v>
      </c>
      <c r="FB614">
        <v>-1.455650000000045</v>
      </c>
      <c r="FC614">
        <v>-0.74280000000003676</v>
      </c>
      <c r="FD614">
        <v>1.0000000000000036E-100</v>
      </c>
      <c r="FE614">
        <v>1.0000000000000036E-100</v>
      </c>
      <c r="FG614">
        <v>200</v>
      </c>
      <c r="FH614">
        <v>200</v>
      </c>
      <c r="FI614">
        <v>200</v>
      </c>
      <c r="FJ614">
        <v>200</v>
      </c>
      <c r="FK614">
        <v>200</v>
      </c>
      <c r="FL614">
        <v>200</v>
      </c>
      <c r="FM614">
        <v>200</v>
      </c>
      <c r="FN614">
        <v>200</v>
      </c>
      <c r="FO614">
        <v>200</v>
      </c>
      <c r="FP614">
        <v>200</v>
      </c>
      <c r="FQ614">
        <v>200</v>
      </c>
      <c r="FR614">
        <v>200</v>
      </c>
      <c r="FS614">
        <v>200</v>
      </c>
      <c r="FT614">
        <v>200</v>
      </c>
      <c r="FU614">
        <v>200</v>
      </c>
      <c r="FV614">
        <v>200</v>
      </c>
      <c r="FW614">
        <v>200</v>
      </c>
      <c r="FX614">
        <v>200</v>
      </c>
      <c r="FY614">
        <v>200</v>
      </c>
      <c r="FZ614">
        <v>200</v>
      </c>
      <c r="GA614">
        <v>200</v>
      </c>
      <c r="GB614">
        <v>200</v>
      </c>
      <c r="GC614">
        <v>200</v>
      </c>
      <c r="GD614">
        <v>200</v>
      </c>
      <c r="GF614">
        <v>848024.71499999997</v>
      </c>
      <c r="GG614">
        <v>556400.43000000005</v>
      </c>
      <c r="GH614">
        <v>467111.92</v>
      </c>
      <c r="GI614">
        <v>447501.65</v>
      </c>
      <c r="GJ614">
        <v>426325.67499999999</v>
      </c>
      <c r="GK614">
        <v>405039.09</v>
      </c>
      <c r="GL614">
        <v>383286.59</v>
      </c>
      <c r="GM614">
        <v>360510.435</v>
      </c>
      <c r="GN614">
        <v>336346.15500000003</v>
      </c>
      <c r="GO614">
        <v>312231.71000000002</v>
      </c>
      <c r="GP614">
        <v>286616.09000000003</v>
      </c>
      <c r="GQ614">
        <v>259206.32500000001</v>
      </c>
      <c r="GR614">
        <v>231791.67</v>
      </c>
      <c r="GS614">
        <v>202588.17</v>
      </c>
      <c r="GT614">
        <v>172324.91500000001</v>
      </c>
      <c r="GU614">
        <v>142171.505</v>
      </c>
      <c r="GV614">
        <v>114049.815</v>
      </c>
      <c r="GW614">
        <v>86314.41</v>
      </c>
      <c r="GX614">
        <v>62073.254999999997</v>
      </c>
      <c r="GY614">
        <v>39359.464999999997</v>
      </c>
      <c r="GZ614">
        <v>20491.735000000001</v>
      </c>
      <c r="HA614">
        <v>6125.09</v>
      </c>
      <c r="HB614">
        <v>29.51</v>
      </c>
      <c r="HC614">
        <v>29.51</v>
      </c>
      <c r="HE614">
        <v>0</v>
      </c>
      <c r="HF614">
        <v>0</v>
      </c>
      <c r="HL614" t="s">
        <v>242</v>
      </c>
      <c r="HM614">
        <v>88.799433849999957</v>
      </c>
      <c r="HN614">
        <v>7891.3039056119123</v>
      </c>
      <c r="HP614">
        <v>2.0439641949999987</v>
      </c>
      <c r="HQ614">
        <v>59.829983149839336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L614" s="4">
        <f t="shared" si="260"/>
        <v>90.498358132375571</v>
      </c>
      <c r="IM614" s="4"/>
      <c r="IN614" s="4">
        <f t="shared" si="248"/>
        <v>2.0936861394121529</v>
      </c>
      <c r="IO614" s="4">
        <f t="shared" si="249"/>
        <v>8.1116079063744528E-3</v>
      </c>
      <c r="IP614" s="4"/>
      <c r="IQ614" s="4"/>
      <c r="IR614" s="4">
        <f t="shared" si="250"/>
        <v>3.595931595360877E-3</v>
      </c>
      <c r="IS614" s="9">
        <f t="shared" si="251"/>
        <v>0.2994624039461079</v>
      </c>
      <c r="IT614">
        <v>49061</v>
      </c>
      <c r="IU614" s="9"/>
      <c r="IV614" s="9">
        <f t="shared" si="252"/>
        <v>0</v>
      </c>
      <c r="IW614" s="9">
        <f t="shared" si="253"/>
        <v>0</v>
      </c>
      <c r="IX614" s="9"/>
      <c r="IY614" s="9">
        <f t="shared" si="264"/>
        <v>2</v>
      </c>
      <c r="IZ614" s="9">
        <f t="shared" si="264"/>
        <v>2</v>
      </c>
      <c r="JA614" s="9">
        <f t="shared" si="264"/>
        <v>2</v>
      </c>
      <c r="JB614" s="9">
        <f t="shared" si="264"/>
        <v>2</v>
      </c>
      <c r="JC614" s="9">
        <f t="shared" si="264"/>
        <v>2</v>
      </c>
      <c r="JD614" s="9">
        <f t="shared" si="264"/>
        <v>2</v>
      </c>
      <c r="JE614" s="9">
        <f t="shared" si="264"/>
        <v>2</v>
      </c>
      <c r="JF614" s="9">
        <f t="shared" si="262"/>
        <v>2</v>
      </c>
      <c r="JG614" s="9">
        <f t="shared" si="262"/>
        <v>2</v>
      </c>
      <c r="JH614" s="9">
        <f t="shared" si="262"/>
        <v>2</v>
      </c>
      <c r="JI614" s="9">
        <f t="shared" si="262"/>
        <v>2</v>
      </c>
      <c r="JJ614" s="9">
        <f t="shared" si="262"/>
        <v>2</v>
      </c>
      <c r="JK614" s="9">
        <f t="shared" si="262"/>
        <v>2</v>
      </c>
      <c r="JL614" s="9">
        <f t="shared" si="262"/>
        <v>2</v>
      </c>
      <c r="JM614" s="9">
        <f t="shared" si="262"/>
        <v>2</v>
      </c>
      <c r="JN614" s="9">
        <f t="shared" si="268"/>
        <v>2</v>
      </c>
      <c r="JO614" s="9">
        <f t="shared" si="268"/>
        <v>2</v>
      </c>
      <c r="JP614" s="9">
        <f t="shared" si="268"/>
        <v>2</v>
      </c>
      <c r="JQ614" s="9">
        <f t="shared" si="268"/>
        <v>2</v>
      </c>
      <c r="JR614" s="9">
        <f t="shared" si="268"/>
        <v>2</v>
      </c>
      <c r="JS614" s="9">
        <f t="shared" si="268"/>
        <v>2</v>
      </c>
      <c r="JT614" s="9">
        <f t="shared" si="268"/>
        <v>2</v>
      </c>
      <c r="JU614" s="9">
        <f t="shared" si="266"/>
        <v>2</v>
      </c>
      <c r="JV614" s="9">
        <f t="shared" si="266"/>
        <v>2</v>
      </c>
      <c r="JW614" s="10">
        <f t="shared" si="254"/>
        <v>8.7423537963972116E-3</v>
      </c>
      <c r="JX614" s="4">
        <f t="shared" si="255"/>
        <v>88.799433849999957</v>
      </c>
      <c r="JY614" s="4">
        <f t="shared" si="256"/>
        <v>5.9644535313937013</v>
      </c>
      <c r="JZ614" s="11">
        <f t="shared" si="257"/>
        <v>88.14491806681454</v>
      </c>
      <c r="KA614" s="11">
        <f t="shared" si="258"/>
        <v>89.453949633185374</v>
      </c>
      <c r="KB614" s="9">
        <f t="shared" si="259"/>
        <v>8.6144218590060388E-3</v>
      </c>
      <c r="KC614" s="12">
        <f t="shared" si="261"/>
        <v>4.3391939138508126E-2</v>
      </c>
      <c r="KD614" s="9">
        <v>612</v>
      </c>
      <c r="KE614" s="9">
        <f t="shared" si="265"/>
        <v>1385.6612990196079</v>
      </c>
      <c r="KF614" s="9">
        <f t="shared" si="265"/>
        <v>909.15102941176474</v>
      </c>
      <c r="KG614" s="9">
        <f t="shared" si="265"/>
        <v>763.25477124182999</v>
      </c>
      <c r="KH614" s="9">
        <f t="shared" si="265"/>
        <v>731.21184640522881</v>
      </c>
      <c r="KI614" s="9">
        <f t="shared" si="265"/>
        <v>696.6105800653595</v>
      </c>
      <c r="KJ614" s="9">
        <f t="shared" si="265"/>
        <v>661.82857843137253</v>
      </c>
      <c r="KK614" s="9">
        <f t="shared" si="265"/>
        <v>626.28527777777776</v>
      </c>
      <c r="KL614" s="9">
        <f t="shared" si="263"/>
        <v>589.06933823529414</v>
      </c>
      <c r="KM614" s="9">
        <f t="shared" si="263"/>
        <v>549.5852205882353</v>
      </c>
      <c r="KN614" s="9">
        <f t="shared" si="263"/>
        <v>510.18253267973859</v>
      </c>
      <c r="KO614" s="9">
        <f t="shared" si="263"/>
        <v>468.32694444444451</v>
      </c>
      <c r="KP614" s="9">
        <f t="shared" si="263"/>
        <v>423.53974673202617</v>
      </c>
      <c r="KQ614" s="9">
        <f t="shared" si="263"/>
        <v>378.74455882352942</v>
      </c>
      <c r="KR614" s="9">
        <f t="shared" si="263"/>
        <v>331.02642156862748</v>
      </c>
      <c r="KS614" s="9">
        <f t="shared" si="263"/>
        <v>281.57665849673202</v>
      </c>
      <c r="KT614" s="9">
        <f t="shared" si="269"/>
        <v>232.30638071895424</v>
      </c>
      <c r="KU614" s="9">
        <f t="shared" si="269"/>
        <v>186.35590686274512</v>
      </c>
      <c r="KV614" s="9">
        <f t="shared" si="269"/>
        <v>141.03661764705882</v>
      </c>
      <c r="KW614" s="9">
        <f t="shared" si="269"/>
        <v>101.42688725490196</v>
      </c>
      <c r="KX614" s="9">
        <f t="shared" si="269"/>
        <v>64.312851307189533</v>
      </c>
      <c r="KY614" s="9">
        <f t="shared" si="269"/>
        <v>33.48322712418301</v>
      </c>
      <c r="KZ614" s="9">
        <f t="shared" si="269"/>
        <v>10.008316993464053</v>
      </c>
      <c r="LA614" s="9">
        <f t="shared" si="267"/>
        <v>4.8218954248366017E-2</v>
      </c>
      <c r="LB614" s="9">
        <f t="shared" si="267"/>
        <v>4.8218954248366017E-2</v>
      </c>
    </row>
    <row r="615" spans="1:314" x14ac:dyDescent="0.25">
      <c r="A615">
        <v>460</v>
      </c>
      <c r="B615">
        <v>40401</v>
      </c>
      <c r="C615">
        <v>1632240801</v>
      </c>
      <c r="K615">
        <v>409.28</v>
      </c>
      <c r="L615">
        <v>167510.32</v>
      </c>
      <c r="M615">
        <v>388.98</v>
      </c>
      <c r="N615">
        <v>154419.76</v>
      </c>
      <c r="R615">
        <v>3.6850000000000001</v>
      </c>
      <c r="S615">
        <v>21434.01</v>
      </c>
      <c r="T615">
        <v>52.63183954439716</v>
      </c>
      <c r="U615" s="2">
        <v>1.0578587962962963E-3</v>
      </c>
      <c r="V615" s="1"/>
      <c r="W615" s="1">
        <v>184777.66500000001</v>
      </c>
      <c r="X615" s="1">
        <v>8083372.9450000003</v>
      </c>
      <c r="Y615" s="1"/>
      <c r="Z615" s="1"/>
      <c r="AA615" s="1"/>
      <c r="AB615" s="1">
        <v>38815.480000000003</v>
      </c>
      <c r="AC615" s="1">
        <v>1537594326.8399999</v>
      </c>
      <c r="AD615" s="1"/>
      <c r="AE615" s="1"/>
      <c r="AF615" s="1"/>
      <c r="AG615" s="1"/>
      <c r="AH615" s="1">
        <v>1</v>
      </c>
      <c r="AI615" s="1">
        <v>1</v>
      </c>
      <c r="AJ615" s="1">
        <v>1</v>
      </c>
      <c r="AK615" s="1">
        <v>1</v>
      </c>
      <c r="AL615" s="1">
        <v>1</v>
      </c>
      <c r="AM615" s="1">
        <v>1</v>
      </c>
      <c r="AN615" s="1">
        <v>1</v>
      </c>
      <c r="AO615" s="1">
        <v>1</v>
      </c>
      <c r="AP615" s="1">
        <v>1</v>
      </c>
      <c r="AQ615" s="1">
        <v>1</v>
      </c>
      <c r="AR615" s="1">
        <v>1</v>
      </c>
      <c r="AS615" s="1">
        <v>1</v>
      </c>
      <c r="AT615" s="1">
        <v>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B615" s="1">
        <v>1</v>
      </c>
      <c r="BC615" s="1">
        <v>1</v>
      </c>
      <c r="BD615" s="1">
        <v>1</v>
      </c>
      <c r="BE615" s="1">
        <v>1</v>
      </c>
      <c r="BF615" s="1">
        <v>1</v>
      </c>
      <c r="BG615" s="1">
        <v>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1.0049999999999999</v>
      </c>
      <c r="BS615">
        <v>1.0149999999999999</v>
      </c>
      <c r="BT615">
        <v>1.02</v>
      </c>
      <c r="BU615">
        <v>1.06</v>
      </c>
      <c r="BV615">
        <v>1.19</v>
      </c>
      <c r="BW615">
        <v>1.68</v>
      </c>
      <c r="BX615">
        <v>2.2549999999999999</v>
      </c>
      <c r="BY615">
        <v>7.3650000000000002</v>
      </c>
      <c r="BZ615">
        <v>157.84</v>
      </c>
      <c r="CA615">
        <v>36797.4</v>
      </c>
      <c r="CB615">
        <v>157.84</v>
      </c>
      <c r="CC615">
        <v>36797.4</v>
      </c>
      <c r="CH615">
        <v>1.2050000000000001</v>
      </c>
      <c r="CI615">
        <v>1.645</v>
      </c>
      <c r="CJ615">
        <v>1.79</v>
      </c>
      <c r="CK615">
        <v>4.45</v>
      </c>
      <c r="CL615">
        <v>2.2050000000000001</v>
      </c>
      <c r="CM615">
        <v>7.0250000000000004</v>
      </c>
      <c r="CN615">
        <v>2.2599999999999998</v>
      </c>
      <c r="CO615">
        <v>7.39</v>
      </c>
      <c r="CP615">
        <v>2.4049999999999998</v>
      </c>
      <c r="CQ615">
        <v>8.9149999999999991</v>
      </c>
      <c r="CR615">
        <v>2.4500000000000002</v>
      </c>
      <c r="CS615">
        <v>9.41</v>
      </c>
      <c r="CT615">
        <v>2.625</v>
      </c>
      <c r="CU615">
        <v>10.885</v>
      </c>
      <c r="CV615">
        <v>2.835</v>
      </c>
      <c r="CW615">
        <v>12.895</v>
      </c>
      <c r="CX615">
        <v>3.16</v>
      </c>
      <c r="CY615">
        <v>16.52</v>
      </c>
      <c r="CZ615">
        <v>3.32</v>
      </c>
      <c r="DA615">
        <v>18.66</v>
      </c>
      <c r="DB615">
        <v>3.7149999999999999</v>
      </c>
      <c r="DC615">
        <v>24.555</v>
      </c>
      <c r="DD615">
        <v>3.9950000000000001</v>
      </c>
      <c r="DE615">
        <v>29.085000000000001</v>
      </c>
      <c r="DF615">
        <v>4.6849999999999996</v>
      </c>
      <c r="DG615">
        <v>42.424999999999997</v>
      </c>
      <c r="DH615">
        <v>5.2350000000000003</v>
      </c>
      <c r="DI615">
        <v>50.585000000000001</v>
      </c>
      <c r="DJ615">
        <v>5.78</v>
      </c>
      <c r="DK615">
        <v>64.8</v>
      </c>
      <c r="DL615">
        <v>7.2050000000000001</v>
      </c>
      <c r="DM615">
        <v>107.355</v>
      </c>
      <c r="DN615">
        <v>9.06</v>
      </c>
      <c r="DO615">
        <v>170.75</v>
      </c>
      <c r="DP615">
        <v>11.175000000000001</v>
      </c>
      <c r="DQ615">
        <v>243.85499999999999</v>
      </c>
      <c r="DR615">
        <v>15.75</v>
      </c>
      <c r="DS615">
        <v>487.36</v>
      </c>
      <c r="DT615">
        <v>24.89</v>
      </c>
      <c r="DU615">
        <v>1224.68</v>
      </c>
      <c r="DV615">
        <v>56.005000000000003</v>
      </c>
      <c r="DW615">
        <v>6841.2550000000001</v>
      </c>
      <c r="DX615">
        <v>172.04499999999999</v>
      </c>
      <c r="DY615">
        <v>52973.385000000002</v>
      </c>
      <c r="DZ615">
        <v>15731.16</v>
      </c>
      <c r="EA615">
        <v>366247240.43000001</v>
      </c>
      <c r="EB615">
        <v>15731.16</v>
      </c>
      <c r="EC615">
        <v>366247240.43000001</v>
      </c>
      <c r="EH615">
        <v>-25.058749999999876</v>
      </c>
      <c r="EI615">
        <v>-14.719500000000034</v>
      </c>
      <c r="EJ615">
        <v>-12.136250000000045</v>
      </c>
      <c r="EK615">
        <v>-11.879000000000044</v>
      </c>
      <c r="EL615">
        <v>-11.20350000000005</v>
      </c>
      <c r="EM615">
        <v>-10.962900000000056</v>
      </c>
      <c r="EN615">
        <v>-10.523300000000058</v>
      </c>
      <c r="EO615">
        <v>-9.8599000000000654</v>
      </c>
      <c r="EP615">
        <v>-9.2111000000000622</v>
      </c>
      <c r="EQ615">
        <v>-8.7647500000000633</v>
      </c>
      <c r="ER615">
        <v>-8.0158500000000643</v>
      </c>
      <c r="ES615">
        <v>-7.5426500000000614</v>
      </c>
      <c r="ET615">
        <v>-6.8799500000000702</v>
      </c>
      <c r="EU615">
        <v>-6.2985500000000734</v>
      </c>
      <c r="EV615">
        <v>-5.7689500000000695</v>
      </c>
      <c r="EW615">
        <v>-4.9394000000000746</v>
      </c>
      <c r="EX615">
        <v>-4.2772500000000653</v>
      </c>
      <c r="EY615">
        <v>-3.6138000000000647</v>
      </c>
      <c r="EZ615">
        <v>-2.9691500000000612</v>
      </c>
      <c r="FA615">
        <v>-2.2824000000000577</v>
      </c>
      <c r="FB615">
        <v>-1.4984000000000444</v>
      </c>
      <c r="FC615">
        <v>-0.77125000000003852</v>
      </c>
      <c r="FD615">
        <v>1.0000000000000036E-100</v>
      </c>
      <c r="FE615">
        <v>1.0000000000000036E-100</v>
      </c>
      <c r="FG615">
        <v>200</v>
      </c>
      <c r="FH615">
        <v>200</v>
      </c>
      <c r="FI615">
        <v>200</v>
      </c>
      <c r="FJ615">
        <v>200</v>
      </c>
      <c r="FK615">
        <v>200</v>
      </c>
      <c r="FL615">
        <v>200</v>
      </c>
      <c r="FM615">
        <v>200</v>
      </c>
      <c r="FN615">
        <v>200</v>
      </c>
      <c r="FO615">
        <v>200</v>
      </c>
      <c r="FP615">
        <v>200</v>
      </c>
      <c r="FQ615">
        <v>200</v>
      </c>
      <c r="FR615">
        <v>200</v>
      </c>
      <c r="FS615">
        <v>200</v>
      </c>
      <c r="FT615">
        <v>200</v>
      </c>
      <c r="FU615">
        <v>200</v>
      </c>
      <c r="FV615">
        <v>200</v>
      </c>
      <c r="FW615">
        <v>200</v>
      </c>
      <c r="FX615">
        <v>200</v>
      </c>
      <c r="FY615">
        <v>200</v>
      </c>
      <c r="FZ615">
        <v>200</v>
      </c>
      <c r="GA615">
        <v>200</v>
      </c>
      <c r="GB615">
        <v>200</v>
      </c>
      <c r="GC615">
        <v>200</v>
      </c>
      <c r="GD615">
        <v>200</v>
      </c>
      <c r="GF615">
        <v>880927.71499999997</v>
      </c>
      <c r="GG615">
        <v>577351.43000000005</v>
      </c>
      <c r="GH615">
        <v>484545.92</v>
      </c>
      <c r="GI615">
        <v>464170.65</v>
      </c>
      <c r="GJ615">
        <v>442170.67499999999</v>
      </c>
      <c r="GK615">
        <v>420060.09</v>
      </c>
      <c r="GL615">
        <v>397467.59</v>
      </c>
      <c r="GM615">
        <v>373815.435</v>
      </c>
      <c r="GN615">
        <v>348725.15500000003</v>
      </c>
      <c r="GO615">
        <v>323690.71000000002</v>
      </c>
      <c r="GP615">
        <v>297101.09000000003</v>
      </c>
      <c r="GQ615">
        <v>268653.32500000001</v>
      </c>
      <c r="GR615">
        <v>240204.67</v>
      </c>
      <c r="GS615">
        <v>209905.17</v>
      </c>
      <c r="GT615">
        <v>178511.91500000001</v>
      </c>
      <c r="GU615">
        <v>147242.505</v>
      </c>
      <c r="GV615">
        <v>118090.815</v>
      </c>
      <c r="GW615">
        <v>89351.41</v>
      </c>
      <c r="GX615">
        <v>64242.254999999997</v>
      </c>
      <c r="GY615">
        <v>40724.464999999997</v>
      </c>
      <c r="GZ615">
        <v>21196.735000000001</v>
      </c>
      <c r="HA615">
        <v>6334.09</v>
      </c>
      <c r="HB615">
        <v>30.51</v>
      </c>
      <c r="HC615">
        <v>30.51</v>
      </c>
      <c r="HE615">
        <v>0</v>
      </c>
      <c r="HF615">
        <v>0</v>
      </c>
      <c r="HL615" t="s">
        <v>242</v>
      </c>
      <c r="HM615">
        <v>94.20427998500007</v>
      </c>
      <c r="HN615">
        <v>8895.3796887263416</v>
      </c>
      <c r="HP615">
        <v>2.2244039050000008</v>
      </c>
      <c r="HQ615">
        <v>64.807081333375223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L615" s="4">
        <f t="shared" si="260"/>
        <v>90.294011434714633</v>
      </c>
      <c r="IM615" s="4"/>
      <c r="IN615" s="4">
        <f t="shared" si="248"/>
        <v>2.094801602814699</v>
      </c>
      <c r="IO615" s="4">
        <f t="shared" si="249"/>
        <v>9.0036161063330733E-3</v>
      </c>
      <c r="IP615" s="4"/>
      <c r="IQ615" s="4"/>
      <c r="IR615" s="4">
        <f t="shared" si="250"/>
        <v>3.5066854184501242E-3</v>
      </c>
      <c r="IS615" s="9">
        <f t="shared" si="251"/>
        <v>0.32063837593249356</v>
      </c>
      <c r="IT615">
        <v>49062</v>
      </c>
      <c r="IU615" s="9"/>
      <c r="IV615" s="9">
        <f t="shared" si="252"/>
        <v>0</v>
      </c>
      <c r="IW615" s="9">
        <f t="shared" si="253"/>
        <v>0</v>
      </c>
      <c r="IX615" s="9"/>
      <c r="IY615" s="9">
        <f t="shared" si="264"/>
        <v>2</v>
      </c>
      <c r="IZ615" s="9">
        <f t="shared" si="264"/>
        <v>2</v>
      </c>
      <c r="JA615" s="9">
        <f t="shared" si="264"/>
        <v>2</v>
      </c>
      <c r="JB615" s="9">
        <f t="shared" si="264"/>
        <v>2</v>
      </c>
      <c r="JC615" s="9">
        <f t="shared" si="264"/>
        <v>2</v>
      </c>
      <c r="JD615" s="9">
        <f t="shared" si="264"/>
        <v>2</v>
      </c>
      <c r="JE615" s="9">
        <f t="shared" si="264"/>
        <v>2</v>
      </c>
      <c r="JF615" s="9">
        <f t="shared" si="262"/>
        <v>2</v>
      </c>
      <c r="JG615" s="9">
        <f t="shared" si="262"/>
        <v>2</v>
      </c>
      <c r="JH615" s="9">
        <f t="shared" si="262"/>
        <v>2</v>
      </c>
      <c r="JI615" s="9">
        <f t="shared" si="262"/>
        <v>2</v>
      </c>
      <c r="JJ615" s="9">
        <f t="shared" si="262"/>
        <v>2</v>
      </c>
      <c r="JK615" s="9">
        <f t="shared" si="262"/>
        <v>2</v>
      </c>
      <c r="JL615" s="9">
        <f t="shared" si="262"/>
        <v>2</v>
      </c>
      <c r="JM615" s="9">
        <f t="shared" si="262"/>
        <v>2</v>
      </c>
      <c r="JN615" s="9">
        <f t="shared" si="268"/>
        <v>2</v>
      </c>
      <c r="JO615" s="9">
        <f t="shared" si="268"/>
        <v>2</v>
      </c>
      <c r="JP615" s="9">
        <f t="shared" si="268"/>
        <v>2</v>
      </c>
      <c r="JQ615" s="9">
        <f t="shared" si="268"/>
        <v>2</v>
      </c>
      <c r="JR615" s="9">
        <f t="shared" si="268"/>
        <v>2</v>
      </c>
      <c r="JS615" s="9">
        <f t="shared" si="268"/>
        <v>2</v>
      </c>
      <c r="JT615" s="9">
        <f t="shared" si="268"/>
        <v>2</v>
      </c>
      <c r="JU615" s="9">
        <f t="shared" si="266"/>
        <v>2</v>
      </c>
      <c r="JV615" s="9">
        <f t="shared" si="266"/>
        <v>2</v>
      </c>
      <c r="JW615" s="10">
        <f t="shared" si="254"/>
        <v>9.3266672160008963E-3</v>
      </c>
      <c r="JX615" s="4">
        <f t="shared" si="255"/>
        <v>94.20427998500007</v>
      </c>
      <c r="JY615" s="4">
        <f t="shared" si="256"/>
        <v>20.933321234057075</v>
      </c>
      <c r="JZ615" s="11">
        <f t="shared" si="257"/>
        <v>92.978101015878963</v>
      </c>
      <c r="KA615" s="11">
        <f t="shared" si="258"/>
        <v>95.430458954121178</v>
      </c>
      <c r="KB615" s="9">
        <f t="shared" si="259"/>
        <v>9.0869918897457935E-3</v>
      </c>
      <c r="KC615" s="12">
        <f t="shared" si="261"/>
        <v>4.6034147764366727E-2</v>
      </c>
      <c r="KD615" s="9">
        <v>613</v>
      </c>
      <c r="KE615" s="9">
        <f t="shared" si="265"/>
        <v>1437.076207177814</v>
      </c>
      <c r="KF615" s="9">
        <f t="shared" si="265"/>
        <v>941.84572593800988</v>
      </c>
      <c r="KG615" s="9">
        <f t="shared" si="265"/>
        <v>790.4501141924959</v>
      </c>
      <c r="KH615" s="9">
        <f t="shared" si="265"/>
        <v>757.21150081566077</v>
      </c>
      <c r="KI615" s="9">
        <f t="shared" si="265"/>
        <v>721.32247145187603</v>
      </c>
      <c r="KJ615" s="9">
        <f t="shared" si="265"/>
        <v>685.25300163132147</v>
      </c>
      <c r="KK615" s="9">
        <f t="shared" si="265"/>
        <v>648.39737357259389</v>
      </c>
      <c r="KL615" s="9">
        <f t="shared" si="263"/>
        <v>609.81310766721049</v>
      </c>
      <c r="KM615" s="9">
        <f t="shared" si="263"/>
        <v>568.88279771615009</v>
      </c>
      <c r="KN615" s="9">
        <f t="shared" si="263"/>
        <v>528.04357259380106</v>
      </c>
      <c r="KO615" s="9">
        <f t="shared" si="263"/>
        <v>484.66735725938014</v>
      </c>
      <c r="KP615" s="9">
        <f t="shared" si="263"/>
        <v>438.25991027732465</v>
      </c>
      <c r="KQ615" s="9">
        <f t="shared" si="263"/>
        <v>391.85101141924963</v>
      </c>
      <c r="KR615" s="9">
        <f t="shared" si="263"/>
        <v>342.42278955954328</v>
      </c>
      <c r="KS615" s="9">
        <f t="shared" si="263"/>
        <v>291.21030179445353</v>
      </c>
      <c r="KT615" s="9">
        <f t="shared" si="269"/>
        <v>240.19984502446982</v>
      </c>
      <c r="KU615" s="9">
        <f t="shared" si="269"/>
        <v>192.64407014681893</v>
      </c>
      <c r="KV615" s="9">
        <f t="shared" si="269"/>
        <v>145.76086460032627</v>
      </c>
      <c r="KW615" s="9">
        <f t="shared" si="269"/>
        <v>104.7997634584013</v>
      </c>
      <c r="KX615" s="9">
        <f t="shared" si="269"/>
        <v>66.434690048939629</v>
      </c>
      <c r="KY615" s="9">
        <f t="shared" si="269"/>
        <v>34.578686786296899</v>
      </c>
      <c r="KZ615" s="9">
        <f t="shared" si="269"/>
        <v>10.332936378466558</v>
      </c>
      <c r="LA615" s="9">
        <f t="shared" si="267"/>
        <v>4.9771615008156612E-2</v>
      </c>
      <c r="LB615" s="9">
        <f t="shared" si="267"/>
        <v>4.9771615008156612E-2</v>
      </c>
    </row>
    <row r="616" spans="1:314" x14ac:dyDescent="0.25">
      <c r="A616">
        <v>470</v>
      </c>
      <c r="B616">
        <v>40401</v>
      </c>
      <c r="C616">
        <v>1632240801</v>
      </c>
      <c r="K616">
        <v>409.32</v>
      </c>
      <c r="L616">
        <v>167543.07999999999</v>
      </c>
      <c r="M616">
        <v>387.70499999999998</v>
      </c>
      <c r="N616">
        <v>154198.38500000001</v>
      </c>
      <c r="R616">
        <v>3.32</v>
      </c>
      <c r="S616">
        <v>21425.040000000001</v>
      </c>
      <c r="T616">
        <v>52.603125697715775</v>
      </c>
      <c r="U616" s="2">
        <v>9.9100694444444431E-4</v>
      </c>
      <c r="V616" s="1"/>
      <c r="W616" s="1">
        <v>185401.4</v>
      </c>
      <c r="X616" s="1">
        <v>8152651.3899999997</v>
      </c>
      <c r="Y616" s="1"/>
      <c r="Z616" s="1"/>
      <c r="AA616" s="1"/>
      <c r="AB616" s="1">
        <v>38673.5</v>
      </c>
      <c r="AC616" s="1">
        <v>1534211760.3900001</v>
      </c>
      <c r="AD616" s="1"/>
      <c r="AE616" s="1"/>
      <c r="AF616" s="1"/>
      <c r="AG616" s="1"/>
      <c r="AH616" s="1">
        <v>1</v>
      </c>
      <c r="AI616" s="1">
        <v>1</v>
      </c>
      <c r="AJ616" s="1">
        <v>1</v>
      </c>
      <c r="AK616" s="1">
        <v>1</v>
      </c>
      <c r="AL616" s="1">
        <v>1</v>
      </c>
      <c r="AM616" s="1">
        <v>1</v>
      </c>
      <c r="AN616" s="1">
        <v>1</v>
      </c>
      <c r="AO616" s="1">
        <v>1</v>
      </c>
      <c r="AP616" s="1">
        <v>1</v>
      </c>
      <c r="AQ616" s="1">
        <v>1</v>
      </c>
      <c r="AR616" s="1">
        <v>1</v>
      </c>
      <c r="AS616" s="1">
        <v>1</v>
      </c>
      <c r="AT616" s="1">
        <v>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B616" s="1">
        <v>1</v>
      </c>
      <c r="BC616" s="1">
        <v>1</v>
      </c>
      <c r="BD616" s="1">
        <v>1</v>
      </c>
      <c r="BE616" s="1">
        <v>1</v>
      </c>
      <c r="BF616" s="1">
        <v>1</v>
      </c>
      <c r="BG616" s="1">
        <v>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1.0549999999999999</v>
      </c>
      <c r="BU616">
        <v>1.175</v>
      </c>
      <c r="BV616">
        <v>1.26</v>
      </c>
      <c r="BW616">
        <v>1.87</v>
      </c>
      <c r="BX616">
        <v>2.44</v>
      </c>
      <c r="BY616">
        <v>8.61</v>
      </c>
      <c r="BZ616">
        <v>166.72</v>
      </c>
      <c r="CA616">
        <v>41446.36</v>
      </c>
      <c r="CB616">
        <v>166.72</v>
      </c>
      <c r="CC616">
        <v>41446.36</v>
      </c>
      <c r="CH616">
        <v>1.2649999999999999</v>
      </c>
      <c r="CI616">
        <v>1.9450000000000001</v>
      </c>
      <c r="CJ616">
        <v>1.9550000000000001</v>
      </c>
      <c r="CK616">
        <v>6.0049999999999999</v>
      </c>
      <c r="CL616">
        <v>2.35</v>
      </c>
      <c r="CM616">
        <v>9.36</v>
      </c>
      <c r="CN616">
        <v>2.4550000000000001</v>
      </c>
      <c r="CO616">
        <v>10.175000000000001</v>
      </c>
      <c r="CP616">
        <v>2.5449999999999999</v>
      </c>
      <c r="CQ616">
        <v>11.105</v>
      </c>
      <c r="CR616">
        <v>2.7850000000000001</v>
      </c>
      <c r="CS616">
        <v>13.455</v>
      </c>
      <c r="CT616">
        <v>2.81</v>
      </c>
      <c r="CU616">
        <v>13.64</v>
      </c>
      <c r="CV616">
        <v>2.9950000000000001</v>
      </c>
      <c r="CW616">
        <v>15.965</v>
      </c>
      <c r="CX616">
        <v>3.1549999999999998</v>
      </c>
      <c r="CY616">
        <v>17.305</v>
      </c>
      <c r="CZ616">
        <v>3.4249999999999998</v>
      </c>
      <c r="DA616">
        <v>20.465</v>
      </c>
      <c r="DB616">
        <v>3.75</v>
      </c>
      <c r="DC616">
        <v>24.08</v>
      </c>
      <c r="DD616">
        <v>4.2699999999999996</v>
      </c>
      <c r="DE616">
        <v>31.65</v>
      </c>
      <c r="DF616">
        <v>4.88</v>
      </c>
      <c r="DG616">
        <v>43.98</v>
      </c>
      <c r="DH616">
        <v>5.61</v>
      </c>
      <c r="DI616">
        <v>57.75</v>
      </c>
      <c r="DJ616">
        <v>6.915</v>
      </c>
      <c r="DK616">
        <v>89.775000000000006</v>
      </c>
      <c r="DL616">
        <v>8.35</v>
      </c>
      <c r="DM616">
        <v>129.85</v>
      </c>
      <c r="DN616">
        <v>10.14</v>
      </c>
      <c r="DO616">
        <v>186.96</v>
      </c>
      <c r="DP616">
        <v>12.815</v>
      </c>
      <c r="DQ616">
        <v>308.64499999999998</v>
      </c>
      <c r="DR616">
        <v>17.524999999999999</v>
      </c>
      <c r="DS616">
        <v>568.76499999999999</v>
      </c>
      <c r="DT616">
        <v>30.645</v>
      </c>
      <c r="DU616">
        <v>2044.575</v>
      </c>
      <c r="DV616">
        <v>62.034999999999997</v>
      </c>
      <c r="DW616">
        <v>7228.2650000000003</v>
      </c>
      <c r="DX616">
        <v>189.95</v>
      </c>
      <c r="DY616">
        <v>62844.17</v>
      </c>
      <c r="DZ616">
        <v>16621.14</v>
      </c>
      <c r="EA616">
        <v>412755429.25999999</v>
      </c>
      <c r="EB616">
        <v>16621.14</v>
      </c>
      <c r="EC616">
        <v>412755429.25999999</v>
      </c>
      <c r="EH616">
        <v>-24.346149999999867</v>
      </c>
      <c r="EI616">
        <v>-14.203700000000017</v>
      </c>
      <c r="EJ616">
        <v>-12.128500000000042</v>
      </c>
      <c r="EK616">
        <v>-11.522850000000041</v>
      </c>
      <c r="EL616">
        <v>-11.144500000000049</v>
      </c>
      <c r="EM616">
        <v>-10.212000000000044</v>
      </c>
      <c r="EN616">
        <v>-10.119350000000045</v>
      </c>
      <c r="EO616">
        <v>-9.7754500000000526</v>
      </c>
      <c r="EP616">
        <v>-9.2202500000000533</v>
      </c>
      <c r="EQ616">
        <v>-8.742950000000052</v>
      </c>
      <c r="ER616">
        <v>-8.2773000000000501</v>
      </c>
      <c r="ES616">
        <v>-7.4361000000000548</v>
      </c>
      <c r="ET616">
        <v>-6.8662000000000578</v>
      </c>
      <c r="EU616">
        <v>-6.3181500000000668</v>
      </c>
      <c r="EV616">
        <v>-5.657700000000073</v>
      </c>
      <c r="EW616">
        <v>-4.9168000000000651</v>
      </c>
      <c r="EX616">
        <v>-4.280100000000072</v>
      </c>
      <c r="EY616">
        <v>-3.638950000000071</v>
      </c>
      <c r="EZ616">
        <v>-3.0249000000000659</v>
      </c>
      <c r="FA616">
        <v>-2.3293500000000553</v>
      </c>
      <c r="FB616">
        <v>-1.4707000000000463</v>
      </c>
      <c r="FC616">
        <v>-0.71925000000003747</v>
      </c>
      <c r="FD616">
        <v>1.0000000000000036E-100</v>
      </c>
      <c r="FE616">
        <v>1.0000000000000036E-100</v>
      </c>
      <c r="FG616">
        <v>200</v>
      </c>
      <c r="FH616">
        <v>200</v>
      </c>
      <c r="FI616">
        <v>200</v>
      </c>
      <c r="FJ616">
        <v>200</v>
      </c>
      <c r="FK616">
        <v>200</v>
      </c>
      <c r="FL616">
        <v>200</v>
      </c>
      <c r="FM616">
        <v>200</v>
      </c>
      <c r="FN616">
        <v>200</v>
      </c>
      <c r="FO616">
        <v>200</v>
      </c>
      <c r="FP616">
        <v>200</v>
      </c>
      <c r="FQ616">
        <v>200</v>
      </c>
      <c r="FR616">
        <v>200</v>
      </c>
      <c r="FS616">
        <v>200</v>
      </c>
      <c r="FT616">
        <v>200</v>
      </c>
      <c r="FU616">
        <v>200</v>
      </c>
      <c r="FV616">
        <v>200</v>
      </c>
      <c r="FW616">
        <v>200</v>
      </c>
      <c r="FX616">
        <v>200</v>
      </c>
      <c r="FY616">
        <v>200</v>
      </c>
      <c r="FZ616">
        <v>200</v>
      </c>
      <c r="GA616">
        <v>200</v>
      </c>
      <c r="GB616">
        <v>200</v>
      </c>
      <c r="GC616">
        <v>200</v>
      </c>
      <c r="GD616">
        <v>200</v>
      </c>
      <c r="GF616">
        <v>913830.71499999997</v>
      </c>
      <c r="GG616">
        <v>598302.43000000005</v>
      </c>
      <c r="GH616">
        <v>501979.92</v>
      </c>
      <c r="GI616">
        <v>480839.65</v>
      </c>
      <c r="GJ616">
        <v>458015.67499999999</v>
      </c>
      <c r="GK616">
        <v>435081.09</v>
      </c>
      <c r="GL616">
        <v>411648.59</v>
      </c>
      <c r="GM616">
        <v>387120.435</v>
      </c>
      <c r="GN616">
        <v>361104.15500000003</v>
      </c>
      <c r="GO616">
        <v>335149.71000000002</v>
      </c>
      <c r="GP616">
        <v>307586.09000000003</v>
      </c>
      <c r="GQ616">
        <v>278100.32500000001</v>
      </c>
      <c r="GR616">
        <v>248617.67</v>
      </c>
      <c r="GS616">
        <v>217222.17</v>
      </c>
      <c r="GT616">
        <v>184698.91500000001</v>
      </c>
      <c r="GU616">
        <v>152313.505</v>
      </c>
      <c r="GV616">
        <v>122131.815</v>
      </c>
      <c r="GW616">
        <v>92388.41</v>
      </c>
      <c r="GX616">
        <v>66411.255000000005</v>
      </c>
      <c r="GY616">
        <v>42089.464999999997</v>
      </c>
      <c r="GZ616">
        <v>21901.735000000001</v>
      </c>
      <c r="HA616">
        <v>6543.09</v>
      </c>
      <c r="HB616">
        <v>31.51</v>
      </c>
      <c r="HC616">
        <v>31.51</v>
      </c>
      <c r="HE616">
        <v>0</v>
      </c>
      <c r="HF616">
        <v>0</v>
      </c>
      <c r="HL616" t="s">
        <v>242</v>
      </c>
      <c r="HM616">
        <v>86.25323296000002</v>
      </c>
      <c r="HN616">
        <v>7445.3734053294138</v>
      </c>
      <c r="HP616">
        <v>2.0813190800000001</v>
      </c>
      <c r="HQ616">
        <v>69.144527758438585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L616" s="4">
        <f t="shared" si="260"/>
        <v>90.589954070165149</v>
      </c>
      <c r="IM616" s="4"/>
      <c r="IN616" s="4">
        <f t="shared" si="248"/>
        <v>2.0937203166226914</v>
      </c>
      <c r="IO616" s="4">
        <f t="shared" si="249"/>
        <v>8.111013388058242E-3</v>
      </c>
      <c r="IP616" s="4"/>
      <c r="IQ616" s="4"/>
      <c r="IR616" s="4">
        <f t="shared" si="250"/>
        <v>3.8715529013717055E-3</v>
      </c>
      <c r="IS616" s="9">
        <f t="shared" si="251"/>
        <v>0.33877137557833803</v>
      </c>
      <c r="IT616">
        <v>49063</v>
      </c>
      <c r="IU616" s="9"/>
      <c r="IV616" s="9">
        <f t="shared" si="252"/>
        <v>0</v>
      </c>
      <c r="IW616" s="9">
        <f t="shared" si="253"/>
        <v>0</v>
      </c>
      <c r="IX616" s="9"/>
      <c r="IY616" s="9">
        <f t="shared" si="264"/>
        <v>2</v>
      </c>
      <c r="IZ616" s="9">
        <f t="shared" si="264"/>
        <v>2</v>
      </c>
      <c r="JA616" s="9">
        <f t="shared" si="264"/>
        <v>2</v>
      </c>
      <c r="JB616" s="9">
        <f t="shared" si="264"/>
        <v>2</v>
      </c>
      <c r="JC616" s="9">
        <f t="shared" si="264"/>
        <v>2</v>
      </c>
      <c r="JD616" s="9">
        <f t="shared" si="264"/>
        <v>2</v>
      </c>
      <c r="JE616" s="9">
        <f t="shared" si="264"/>
        <v>2</v>
      </c>
      <c r="JF616" s="9">
        <f t="shared" si="262"/>
        <v>2</v>
      </c>
      <c r="JG616" s="9">
        <f t="shared" si="262"/>
        <v>2</v>
      </c>
      <c r="JH616" s="9">
        <f t="shared" si="262"/>
        <v>2</v>
      </c>
      <c r="JI616" s="9">
        <f t="shared" si="262"/>
        <v>2</v>
      </c>
      <c r="JJ616" s="9">
        <f t="shared" si="262"/>
        <v>2</v>
      </c>
      <c r="JK616" s="9">
        <f t="shared" si="262"/>
        <v>2</v>
      </c>
      <c r="JL616" s="9">
        <f t="shared" si="262"/>
        <v>2</v>
      </c>
      <c r="JM616" s="9">
        <f t="shared" si="262"/>
        <v>2</v>
      </c>
      <c r="JN616" s="9">
        <f t="shared" si="268"/>
        <v>2</v>
      </c>
      <c r="JO616" s="9">
        <f t="shared" si="268"/>
        <v>2</v>
      </c>
      <c r="JP616" s="9">
        <f t="shared" si="268"/>
        <v>2</v>
      </c>
      <c r="JQ616" s="9">
        <f t="shared" si="268"/>
        <v>2</v>
      </c>
      <c r="JR616" s="9">
        <f t="shared" si="268"/>
        <v>2</v>
      </c>
      <c r="JS616" s="9">
        <f t="shared" si="268"/>
        <v>2</v>
      </c>
      <c r="JT616" s="9">
        <f t="shared" si="268"/>
        <v>2</v>
      </c>
      <c r="JU616" s="9">
        <f t="shared" si="266"/>
        <v>2</v>
      </c>
      <c r="JV616" s="9">
        <f t="shared" si="266"/>
        <v>2</v>
      </c>
      <c r="JW616" s="10">
        <f t="shared" si="254"/>
        <v>8.4917476497122675E-3</v>
      </c>
      <c r="JX616" s="4">
        <f t="shared" si="255"/>
        <v>86.25323296000002</v>
      </c>
      <c r="JY616" s="4">
        <f t="shared" si="256"/>
        <v>5.7532092773799377</v>
      </c>
      <c r="JZ616" s="11">
        <f t="shared" si="257"/>
        <v>85.61041222049441</v>
      </c>
      <c r="KA616" s="11">
        <f t="shared" si="258"/>
        <v>86.896053699505629</v>
      </c>
      <c r="KB616" s="9">
        <f t="shared" si="259"/>
        <v>8.3661108394893387E-3</v>
      </c>
      <c r="KC616" s="12">
        <f t="shared" si="261"/>
        <v>4.2144646223004019E-2</v>
      </c>
      <c r="KD616" s="9">
        <v>614</v>
      </c>
      <c r="KE616" s="9">
        <f t="shared" si="265"/>
        <v>1488.3236400651465</v>
      </c>
      <c r="KF616" s="9">
        <f t="shared" si="265"/>
        <v>974.43392508143336</v>
      </c>
      <c r="KG616" s="9">
        <f t="shared" si="265"/>
        <v>817.55687296416932</v>
      </c>
      <c r="KH616" s="9">
        <f t="shared" si="265"/>
        <v>783.12646579804561</v>
      </c>
      <c r="KI616" s="9">
        <f t="shared" si="265"/>
        <v>745.9538680781759</v>
      </c>
      <c r="KJ616" s="9">
        <f t="shared" si="265"/>
        <v>708.60112377850169</v>
      </c>
      <c r="KK616" s="9">
        <f t="shared" si="265"/>
        <v>670.43744299674267</v>
      </c>
      <c r="KL616" s="9">
        <f t="shared" si="263"/>
        <v>630.48930781758952</v>
      </c>
      <c r="KM616" s="9">
        <f t="shared" si="263"/>
        <v>588.11751628664501</v>
      </c>
      <c r="KN616" s="9">
        <f t="shared" si="263"/>
        <v>545.84643322475574</v>
      </c>
      <c r="KO616" s="9">
        <f t="shared" si="263"/>
        <v>500.95454397394138</v>
      </c>
      <c r="KP616" s="9">
        <f t="shared" si="263"/>
        <v>452.93212540716615</v>
      </c>
      <c r="KQ616" s="9">
        <f t="shared" si="263"/>
        <v>404.91477198697072</v>
      </c>
      <c r="KR616" s="9">
        <f t="shared" si="263"/>
        <v>353.7820358306189</v>
      </c>
      <c r="KS616" s="9">
        <f t="shared" si="263"/>
        <v>300.8125651465798</v>
      </c>
      <c r="KT616" s="9">
        <f t="shared" si="269"/>
        <v>248.06759771986972</v>
      </c>
      <c r="KU616" s="9">
        <f t="shared" si="269"/>
        <v>198.91175081433227</v>
      </c>
      <c r="KV616" s="9">
        <f t="shared" si="269"/>
        <v>150.46972312703585</v>
      </c>
      <c r="KW616" s="9">
        <f t="shared" si="269"/>
        <v>108.16165309446255</v>
      </c>
      <c r="KX616" s="9">
        <f t="shared" si="269"/>
        <v>68.549617263843643</v>
      </c>
      <c r="KY616" s="9">
        <f t="shared" si="269"/>
        <v>35.67057817589577</v>
      </c>
      <c r="KZ616" s="9">
        <f t="shared" si="269"/>
        <v>10.656498371335505</v>
      </c>
      <c r="LA616" s="9">
        <f t="shared" si="267"/>
        <v>5.1319218241042346E-2</v>
      </c>
      <c r="LB616" s="9">
        <f t="shared" si="267"/>
        <v>5.1319218241042346E-2</v>
      </c>
    </row>
    <row r="617" spans="1:314" x14ac:dyDescent="0.25">
      <c r="A617">
        <v>480</v>
      </c>
      <c r="B617">
        <v>40401</v>
      </c>
      <c r="C617">
        <v>1632240801</v>
      </c>
      <c r="K617">
        <v>409.26499999999999</v>
      </c>
      <c r="L617">
        <v>167498.035</v>
      </c>
      <c r="M617">
        <v>381.64</v>
      </c>
      <c r="N617">
        <v>151746.01999999999</v>
      </c>
      <c r="R617">
        <v>3.37</v>
      </c>
      <c r="S617">
        <v>21422.025000000001</v>
      </c>
      <c r="T617">
        <v>52.59314903094991</v>
      </c>
      <c r="U617" s="2">
        <v>1.3192013888888889E-3</v>
      </c>
      <c r="V617" s="1"/>
      <c r="W617" s="1">
        <v>184853.94500000001</v>
      </c>
      <c r="X617" s="1">
        <v>8094181.415</v>
      </c>
      <c r="Y617" s="1"/>
      <c r="Z617" s="1"/>
      <c r="AA617" s="1"/>
      <c r="AB617" s="1">
        <v>38071.305</v>
      </c>
      <c r="AC617" s="1">
        <v>1510030371.9949999</v>
      </c>
      <c r="AD617" s="1"/>
      <c r="AE617" s="1"/>
      <c r="AF617" s="1"/>
      <c r="AG617" s="1"/>
      <c r="AH617" s="1">
        <v>1</v>
      </c>
      <c r="AI617" s="1">
        <v>1</v>
      </c>
      <c r="AJ617" s="1">
        <v>1</v>
      </c>
      <c r="AK617" s="1">
        <v>1</v>
      </c>
      <c r="AL617" s="1">
        <v>1</v>
      </c>
      <c r="AM617" s="1">
        <v>1</v>
      </c>
      <c r="AN617" s="1">
        <v>1</v>
      </c>
      <c r="AO617" s="1">
        <v>1</v>
      </c>
      <c r="AP617" s="1">
        <v>1</v>
      </c>
      <c r="AQ617" s="1">
        <v>1</v>
      </c>
      <c r="AR617" s="1">
        <v>1</v>
      </c>
      <c r="AS617" s="1">
        <v>1</v>
      </c>
      <c r="AT617" s="1">
        <v>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B617" s="1">
        <v>1</v>
      </c>
      <c r="BC617" s="1">
        <v>1</v>
      </c>
      <c r="BD617" s="1">
        <v>1</v>
      </c>
      <c r="BE617" s="1">
        <v>1</v>
      </c>
      <c r="BF617" s="1">
        <v>1</v>
      </c>
      <c r="BG617" s="1">
        <v>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1.02</v>
      </c>
      <c r="BU617">
        <v>1.07</v>
      </c>
      <c r="BV617">
        <v>1.1599999999999999</v>
      </c>
      <c r="BW617">
        <v>1.54</v>
      </c>
      <c r="BX617">
        <v>2.2250000000000001</v>
      </c>
      <c r="BY617">
        <v>7.6749999999999998</v>
      </c>
      <c r="BZ617">
        <v>148.88</v>
      </c>
      <c r="CA617">
        <v>34076.769999999997</v>
      </c>
      <c r="CB617">
        <v>148.88</v>
      </c>
      <c r="CC617">
        <v>34076.769999999997</v>
      </c>
      <c r="CH617">
        <v>1.27</v>
      </c>
      <c r="CI617">
        <v>1.91</v>
      </c>
      <c r="CJ617">
        <v>1.8149999999999999</v>
      </c>
      <c r="CK617">
        <v>4.7050000000000001</v>
      </c>
      <c r="CL617">
        <v>2.2850000000000001</v>
      </c>
      <c r="CM617">
        <v>8.5549999999999997</v>
      </c>
      <c r="CN617">
        <v>2.3199999999999998</v>
      </c>
      <c r="CO617">
        <v>8.82</v>
      </c>
      <c r="CP617">
        <v>2.5150000000000001</v>
      </c>
      <c r="CQ617">
        <v>10.395</v>
      </c>
      <c r="CR617">
        <v>2.5550000000000002</v>
      </c>
      <c r="CS617">
        <v>10.625</v>
      </c>
      <c r="CT617">
        <v>2.69</v>
      </c>
      <c r="CU617">
        <v>11.95</v>
      </c>
      <c r="CV617">
        <v>2.89</v>
      </c>
      <c r="CW617">
        <v>14.18</v>
      </c>
      <c r="CX617">
        <v>3.1150000000000002</v>
      </c>
      <c r="CY617">
        <v>16.234999999999999</v>
      </c>
      <c r="CZ617">
        <v>3.5150000000000001</v>
      </c>
      <c r="DA617">
        <v>22.414999999999999</v>
      </c>
      <c r="DB617">
        <v>3.855</v>
      </c>
      <c r="DC617">
        <v>26.295000000000002</v>
      </c>
      <c r="DD617">
        <v>4.1150000000000002</v>
      </c>
      <c r="DE617">
        <v>31.195</v>
      </c>
      <c r="DF617">
        <v>4.7699999999999996</v>
      </c>
      <c r="DG617">
        <v>43.44</v>
      </c>
      <c r="DH617">
        <v>5.43</v>
      </c>
      <c r="DI617">
        <v>54.53</v>
      </c>
      <c r="DJ617">
        <v>6.2</v>
      </c>
      <c r="DK617">
        <v>70.459999999999994</v>
      </c>
      <c r="DL617">
        <v>7.4950000000000001</v>
      </c>
      <c r="DM617">
        <v>98.644999999999996</v>
      </c>
      <c r="DN617">
        <v>9.4849999999999994</v>
      </c>
      <c r="DO617">
        <v>173.70500000000001</v>
      </c>
      <c r="DP617">
        <v>12.734999999999999</v>
      </c>
      <c r="DQ617">
        <v>300.01499999999999</v>
      </c>
      <c r="DR617">
        <v>17.920000000000002</v>
      </c>
      <c r="DS617">
        <v>562.59</v>
      </c>
      <c r="DT617">
        <v>27.42</v>
      </c>
      <c r="DU617">
        <v>1593.6</v>
      </c>
      <c r="DV617">
        <v>50.484999999999999</v>
      </c>
      <c r="DW617">
        <v>5438.5150000000003</v>
      </c>
      <c r="DX617">
        <v>167.32499999999999</v>
      </c>
      <c r="DY617">
        <v>55757.275000000001</v>
      </c>
      <c r="DZ617">
        <v>14836.254999999999</v>
      </c>
      <c r="EA617">
        <v>339237457.315</v>
      </c>
      <c r="EB617">
        <v>14836.254999999999</v>
      </c>
      <c r="EC617">
        <v>339237457.315</v>
      </c>
      <c r="EH617">
        <v>-24.381749999999897</v>
      </c>
      <c r="EI617">
        <v>-14.850400000000013</v>
      </c>
      <c r="EJ617">
        <v>-12.447250000000036</v>
      </c>
      <c r="EK617">
        <v>-12.23045000000004</v>
      </c>
      <c r="EL617">
        <v>-11.576400000000037</v>
      </c>
      <c r="EM617">
        <v>-11.171450000000043</v>
      </c>
      <c r="EN617">
        <v>-10.889300000000048</v>
      </c>
      <c r="EO617">
        <v>-10.516150000000053</v>
      </c>
      <c r="EP617">
        <v>-9.7163000000000519</v>
      </c>
      <c r="EQ617">
        <v>-8.931150000000061</v>
      </c>
      <c r="ER617">
        <v>-8.2592000000000638</v>
      </c>
      <c r="ES617">
        <v>-7.7715500000000688</v>
      </c>
      <c r="ET617">
        <v>-7.1403500000000726</v>
      </c>
      <c r="EU617">
        <v>-6.5300500000000659</v>
      </c>
      <c r="EV617">
        <v>-5.8209500000000638</v>
      </c>
      <c r="EW617">
        <v>-5.2097000000000619</v>
      </c>
      <c r="EX617">
        <v>-4.4457000000000582</v>
      </c>
      <c r="EY617">
        <v>-3.609850000000058</v>
      </c>
      <c r="EZ617">
        <v>-2.9065000000000651</v>
      </c>
      <c r="FA617">
        <v>-2.0959500000000619</v>
      </c>
      <c r="FB617">
        <v>-1.4391000000000533</v>
      </c>
      <c r="FC617">
        <v>-0.75035000000003615</v>
      </c>
      <c r="FD617">
        <v>1.0000000000000036E-100</v>
      </c>
      <c r="FE617">
        <v>1.0000000000000036E-100</v>
      </c>
      <c r="FG617">
        <v>200</v>
      </c>
      <c r="FH617">
        <v>200</v>
      </c>
      <c r="FI617">
        <v>200</v>
      </c>
      <c r="FJ617">
        <v>200</v>
      </c>
      <c r="FK617">
        <v>200</v>
      </c>
      <c r="FL617">
        <v>200</v>
      </c>
      <c r="FM617">
        <v>200</v>
      </c>
      <c r="FN617">
        <v>200</v>
      </c>
      <c r="FO617">
        <v>200</v>
      </c>
      <c r="FP617">
        <v>200</v>
      </c>
      <c r="FQ617">
        <v>200</v>
      </c>
      <c r="FR617">
        <v>200</v>
      </c>
      <c r="FS617">
        <v>200</v>
      </c>
      <c r="FT617">
        <v>200</v>
      </c>
      <c r="FU617">
        <v>200</v>
      </c>
      <c r="FV617">
        <v>200</v>
      </c>
      <c r="FW617">
        <v>200</v>
      </c>
      <c r="FX617">
        <v>200</v>
      </c>
      <c r="FY617">
        <v>200</v>
      </c>
      <c r="FZ617">
        <v>200</v>
      </c>
      <c r="GA617">
        <v>200</v>
      </c>
      <c r="GB617">
        <v>200</v>
      </c>
      <c r="GC617">
        <v>200</v>
      </c>
      <c r="GD617">
        <v>200</v>
      </c>
      <c r="GF617">
        <v>946733.71499999997</v>
      </c>
      <c r="GG617">
        <v>619253.43000000005</v>
      </c>
      <c r="GH617">
        <v>519413.92</v>
      </c>
      <c r="GI617">
        <v>497508.65</v>
      </c>
      <c r="GJ617">
        <v>473860.67499999999</v>
      </c>
      <c r="GK617">
        <v>450102.09</v>
      </c>
      <c r="GL617">
        <v>425829.59</v>
      </c>
      <c r="GM617">
        <v>400425.435</v>
      </c>
      <c r="GN617">
        <v>373483.15500000003</v>
      </c>
      <c r="GO617">
        <v>346608.71</v>
      </c>
      <c r="GP617">
        <v>318071.09000000003</v>
      </c>
      <c r="GQ617">
        <v>287547.32500000001</v>
      </c>
      <c r="GR617">
        <v>257030.67</v>
      </c>
      <c r="GS617">
        <v>224539.17</v>
      </c>
      <c r="GT617">
        <v>190885.91500000001</v>
      </c>
      <c r="GU617">
        <v>157384.505</v>
      </c>
      <c r="GV617">
        <v>126172.815</v>
      </c>
      <c r="GW617">
        <v>95425.41</v>
      </c>
      <c r="GX617">
        <v>68580.255000000005</v>
      </c>
      <c r="GY617">
        <v>43454.464999999997</v>
      </c>
      <c r="GZ617">
        <v>22606.735000000001</v>
      </c>
      <c r="HA617">
        <v>6752.09</v>
      </c>
      <c r="HB617">
        <v>32.51</v>
      </c>
      <c r="HC617">
        <v>32.51</v>
      </c>
      <c r="HE617">
        <v>0</v>
      </c>
      <c r="HF617">
        <v>0</v>
      </c>
      <c r="HL617" t="s">
        <v>242</v>
      </c>
      <c r="HM617">
        <v>86.562045075</v>
      </c>
      <c r="HN617">
        <v>7510.2626512625511</v>
      </c>
      <c r="HP617">
        <v>2.1441617050000006</v>
      </c>
      <c r="HQ617">
        <v>73.761037980292045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L617" s="4">
        <f t="shared" si="260"/>
        <v>90.334597388000446</v>
      </c>
      <c r="IM617" s="4"/>
      <c r="IN617" s="4">
        <f t="shared" si="248"/>
        <v>2.0937070113496148</v>
      </c>
      <c r="IO617" s="4">
        <f t="shared" si="249"/>
        <v>8.2342736368856365E-3</v>
      </c>
      <c r="IP617" s="4"/>
      <c r="IQ617" s="4"/>
      <c r="IR617" s="4">
        <f t="shared" si="250"/>
        <v>3.4103415946518832E-3</v>
      </c>
      <c r="IS617" s="9">
        <f t="shared" si="251"/>
        <v>0.30238576145442686</v>
      </c>
      <c r="IT617">
        <v>49064</v>
      </c>
      <c r="IU617" s="9"/>
      <c r="IV617" s="9">
        <f t="shared" si="252"/>
        <v>0</v>
      </c>
      <c r="IW617" s="9">
        <f t="shared" si="253"/>
        <v>0</v>
      </c>
      <c r="IX617" s="9"/>
      <c r="IY617" s="9">
        <f t="shared" si="264"/>
        <v>2</v>
      </c>
      <c r="IZ617" s="9">
        <f t="shared" si="264"/>
        <v>2</v>
      </c>
      <c r="JA617" s="9">
        <f t="shared" si="264"/>
        <v>2</v>
      </c>
      <c r="JB617" s="9">
        <f t="shared" si="264"/>
        <v>2</v>
      </c>
      <c r="JC617" s="9">
        <f t="shared" si="264"/>
        <v>2</v>
      </c>
      <c r="JD617" s="9">
        <f t="shared" si="264"/>
        <v>2</v>
      </c>
      <c r="JE617" s="9">
        <f t="shared" si="264"/>
        <v>2</v>
      </c>
      <c r="JF617" s="9">
        <f t="shared" si="262"/>
        <v>2</v>
      </c>
      <c r="JG617" s="9">
        <f t="shared" si="262"/>
        <v>2</v>
      </c>
      <c r="JH617" s="9">
        <f t="shared" si="262"/>
        <v>2</v>
      </c>
      <c r="JI617" s="9">
        <f t="shared" si="262"/>
        <v>2</v>
      </c>
      <c r="JJ617" s="9">
        <f t="shared" si="262"/>
        <v>2</v>
      </c>
      <c r="JK617" s="9">
        <f t="shared" si="262"/>
        <v>2</v>
      </c>
      <c r="JL617" s="9">
        <f t="shared" si="262"/>
        <v>2</v>
      </c>
      <c r="JM617" s="9">
        <f t="shared" si="262"/>
        <v>2</v>
      </c>
      <c r="JN617" s="9">
        <f t="shared" si="268"/>
        <v>2</v>
      </c>
      <c r="JO617" s="9">
        <f t="shared" si="268"/>
        <v>2</v>
      </c>
      <c r="JP617" s="9">
        <f t="shared" si="268"/>
        <v>2</v>
      </c>
      <c r="JQ617" s="9">
        <f t="shared" si="268"/>
        <v>2</v>
      </c>
      <c r="JR617" s="9">
        <f t="shared" si="268"/>
        <v>2</v>
      </c>
      <c r="JS617" s="9">
        <f t="shared" si="268"/>
        <v>2</v>
      </c>
      <c r="JT617" s="9">
        <f t="shared" si="268"/>
        <v>2</v>
      </c>
      <c r="JU617" s="9">
        <f t="shared" si="266"/>
        <v>2</v>
      </c>
      <c r="JV617" s="9">
        <f t="shared" si="266"/>
        <v>2</v>
      </c>
      <c r="JW617" s="10">
        <f t="shared" si="254"/>
        <v>8.5691118551533673E-3</v>
      </c>
      <c r="JX617" s="4">
        <f t="shared" si="255"/>
        <v>86.562045075</v>
      </c>
      <c r="JY617" s="4">
        <f t="shared" si="256"/>
        <v>17.275003696219756</v>
      </c>
      <c r="JZ617" s="11">
        <f t="shared" si="257"/>
        <v>85.448151065016432</v>
      </c>
      <c r="KA617" s="11">
        <f t="shared" si="258"/>
        <v>87.675939084983568</v>
      </c>
      <c r="KB617" s="9">
        <f t="shared" si="259"/>
        <v>8.3513763517541386E-3</v>
      </c>
      <c r="KC617" s="12">
        <f t="shared" si="261"/>
        <v>4.2301220517268763E-2</v>
      </c>
      <c r="KD617" s="9">
        <v>615</v>
      </c>
      <c r="KE617" s="9">
        <f t="shared" si="265"/>
        <v>1539.4044146341462</v>
      </c>
      <c r="KF617" s="9">
        <f t="shared" si="265"/>
        <v>1006.9161463414634</v>
      </c>
      <c r="KG617" s="9">
        <f t="shared" si="265"/>
        <v>844.57547967479672</v>
      </c>
      <c r="KH617" s="9">
        <f t="shared" si="265"/>
        <v>808.95715447154475</v>
      </c>
      <c r="KI617" s="9">
        <f t="shared" si="265"/>
        <v>770.50516260162601</v>
      </c>
      <c r="KJ617" s="9">
        <f t="shared" si="265"/>
        <v>731.87331707317082</v>
      </c>
      <c r="KK617" s="9">
        <f t="shared" si="265"/>
        <v>692.40583739837405</v>
      </c>
      <c r="KL617" s="9">
        <f t="shared" si="263"/>
        <v>651.09826829268297</v>
      </c>
      <c r="KM617" s="9">
        <f t="shared" si="263"/>
        <v>607.2896829268293</v>
      </c>
      <c r="KN617" s="9">
        <f t="shared" si="263"/>
        <v>563.59139837398379</v>
      </c>
      <c r="KO617" s="9">
        <f t="shared" si="263"/>
        <v>517.18876422764231</v>
      </c>
      <c r="KP617" s="9">
        <f t="shared" si="263"/>
        <v>467.55662601626017</v>
      </c>
      <c r="KQ617" s="9">
        <f t="shared" si="263"/>
        <v>417.93604878048785</v>
      </c>
      <c r="KR617" s="9">
        <f t="shared" si="263"/>
        <v>365.10434146341464</v>
      </c>
      <c r="KS617" s="9">
        <f t="shared" si="263"/>
        <v>310.38360162601629</v>
      </c>
      <c r="KT617" s="9">
        <f t="shared" si="269"/>
        <v>255.90976422764228</v>
      </c>
      <c r="KU617" s="9">
        <f t="shared" si="269"/>
        <v>205.15904878048781</v>
      </c>
      <c r="KV617" s="9">
        <f t="shared" si="269"/>
        <v>155.16326829268294</v>
      </c>
      <c r="KW617" s="9">
        <f t="shared" si="269"/>
        <v>111.51260975609758</v>
      </c>
      <c r="KX617" s="9">
        <f t="shared" si="269"/>
        <v>70.657666666666657</v>
      </c>
      <c r="KY617" s="9">
        <f t="shared" si="269"/>
        <v>36.758918699186992</v>
      </c>
      <c r="KZ617" s="9">
        <f t="shared" si="269"/>
        <v>10.979008130081301</v>
      </c>
      <c r="LA617" s="9">
        <f t="shared" si="267"/>
        <v>5.2861788617886173E-2</v>
      </c>
      <c r="LB617" s="9">
        <f t="shared" si="267"/>
        <v>5.2861788617886173E-2</v>
      </c>
    </row>
    <row r="618" spans="1:314" x14ac:dyDescent="0.25">
      <c r="A618">
        <v>490</v>
      </c>
      <c r="B618">
        <v>40401</v>
      </c>
      <c r="C618">
        <v>1632240801</v>
      </c>
      <c r="K618">
        <v>409.25</v>
      </c>
      <c r="L618">
        <v>167485.75</v>
      </c>
      <c r="M618">
        <v>389.07499999999999</v>
      </c>
      <c r="N618">
        <v>154492.82500000001</v>
      </c>
      <c r="R618">
        <v>3.65</v>
      </c>
      <c r="S618">
        <v>21426.02</v>
      </c>
      <c r="T618">
        <v>52.618758969527086</v>
      </c>
      <c r="U618" s="2">
        <v>9.9484953703703693E-4</v>
      </c>
      <c r="V618" s="1"/>
      <c r="W618" s="1">
        <v>185025.89</v>
      </c>
      <c r="X618" s="1">
        <v>8110340.2300000004</v>
      </c>
      <c r="Y618" s="1"/>
      <c r="Z618" s="1"/>
      <c r="AA618" s="1"/>
      <c r="AB618" s="1">
        <v>38825.39</v>
      </c>
      <c r="AC618" s="1">
        <v>1538359012.8699999</v>
      </c>
      <c r="AD618" s="1"/>
      <c r="AE618" s="1"/>
      <c r="AF618" s="1"/>
      <c r="AG618" s="1"/>
      <c r="AH618" s="1">
        <v>1</v>
      </c>
      <c r="AI618" s="1">
        <v>1</v>
      </c>
      <c r="AJ618" s="1">
        <v>1</v>
      </c>
      <c r="AK618" s="1">
        <v>1</v>
      </c>
      <c r="AL618" s="1">
        <v>1</v>
      </c>
      <c r="AM618" s="1">
        <v>1</v>
      </c>
      <c r="AN618" s="1">
        <v>1</v>
      </c>
      <c r="AO618" s="1">
        <v>1</v>
      </c>
      <c r="AP618" s="1">
        <v>1</v>
      </c>
      <c r="AQ618" s="1">
        <v>1</v>
      </c>
      <c r="AR618" s="1">
        <v>1</v>
      </c>
      <c r="AS618" s="1">
        <v>1</v>
      </c>
      <c r="AT618" s="1">
        <v>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B618" s="1">
        <v>1</v>
      </c>
      <c r="BC618" s="1">
        <v>1</v>
      </c>
      <c r="BD618" s="1">
        <v>1</v>
      </c>
      <c r="BE618" s="1">
        <v>1</v>
      </c>
      <c r="BF618" s="1">
        <v>1</v>
      </c>
      <c r="BG618" s="1">
        <v>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>
        <v>1</v>
      </c>
      <c r="BN618">
        <v>1</v>
      </c>
      <c r="BO618">
        <v>1</v>
      </c>
      <c r="BP618">
        <v>1.0049999999999999</v>
      </c>
      <c r="BQ618">
        <v>1.0149999999999999</v>
      </c>
      <c r="BR618">
        <v>1.01</v>
      </c>
      <c r="BS618">
        <v>1.03</v>
      </c>
      <c r="BT618">
        <v>1.04</v>
      </c>
      <c r="BU618">
        <v>1.1200000000000001</v>
      </c>
      <c r="BV618">
        <v>1.2350000000000001</v>
      </c>
      <c r="BW618">
        <v>1.825</v>
      </c>
      <c r="BX618">
        <v>2.52</v>
      </c>
      <c r="BY618">
        <v>11.03</v>
      </c>
      <c r="BZ618">
        <v>168.315</v>
      </c>
      <c r="CA618">
        <v>39977.184999999998</v>
      </c>
      <c r="CB618">
        <v>168.315</v>
      </c>
      <c r="CC618">
        <v>39977.184999999998</v>
      </c>
      <c r="CH618">
        <v>1.19</v>
      </c>
      <c r="CI618">
        <v>1.6</v>
      </c>
      <c r="CJ618">
        <v>2.0649999999999999</v>
      </c>
      <c r="CK618">
        <v>6.9749999999999996</v>
      </c>
      <c r="CL618">
        <v>2.3149999999999999</v>
      </c>
      <c r="CM618">
        <v>8.5749999999999993</v>
      </c>
      <c r="CN618">
        <v>2.36</v>
      </c>
      <c r="CO618">
        <v>9.17</v>
      </c>
      <c r="CP618">
        <v>2.4</v>
      </c>
      <c r="CQ618">
        <v>9.31</v>
      </c>
      <c r="CR618">
        <v>2.5499999999999998</v>
      </c>
      <c r="CS618">
        <v>11.07</v>
      </c>
      <c r="CT618">
        <v>2.86</v>
      </c>
      <c r="CU618">
        <v>13.96</v>
      </c>
      <c r="CV618">
        <v>3.0150000000000001</v>
      </c>
      <c r="CW618">
        <v>15.414999999999999</v>
      </c>
      <c r="CX618">
        <v>3.15</v>
      </c>
      <c r="CY618">
        <v>16.38</v>
      </c>
      <c r="CZ618">
        <v>3.3250000000000002</v>
      </c>
      <c r="DA618">
        <v>17.984999999999999</v>
      </c>
      <c r="DB618">
        <v>3.6749999999999998</v>
      </c>
      <c r="DC618">
        <v>23.655000000000001</v>
      </c>
      <c r="DD618">
        <v>4</v>
      </c>
      <c r="DE618">
        <v>28.55</v>
      </c>
      <c r="DF618">
        <v>4.4050000000000002</v>
      </c>
      <c r="DG618">
        <v>35.734999999999999</v>
      </c>
      <c r="DH618">
        <v>5.2450000000000001</v>
      </c>
      <c r="DI618">
        <v>52.185000000000002</v>
      </c>
      <c r="DJ618">
        <v>6.0549999999999997</v>
      </c>
      <c r="DK618">
        <v>68.515000000000001</v>
      </c>
      <c r="DL618">
        <v>7.2549999999999999</v>
      </c>
      <c r="DM618">
        <v>100.05500000000001</v>
      </c>
      <c r="DN618">
        <v>9.2249999999999996</v>
      </c>
      <c r="DO618">
        <v>158.39500000000001</v>
      </c>
      <c r="DP618">
        <v>13.605</v>
      </c>
      <c r="DQ618">
        <v>395.255</v>
      </c>
      <c r="DR618">
        <v>19.21</v>
      </c>
      <c r="DS618">
        <v>791.15</v>
      </c>
      <c r="DT618">
        <v>28.754999999999999</v>
      </c>
      <c r="DU618">
        <v>1671.365</v>
      </c>
      <c r="DV618">
        <v>61.17</v>
      </c>
      <c r="DW618">
        <v>7684.09</v>
      </c>
      <c r="DX618">
        <v>199.1</v>
      </c>
      <c r="DY618">
        <v>87216.95</v>
      </c>
      <c r="DZ618">
        <v>16778.994999999999</v>
      </c>
      <c r="EA618">
        <v>397802966.89499998</v>
      </c>
      <c r="EB618">
        <v>16778.994999999999</v>
      </c>
      <c r="EC618">
        <v>397802966.89499998</v>
      </c>
      <c r="EH618">
        <v>-26.343399999999846</v>
      </c>
      <c r="EI618">
        <v>-14.251800000000033</v>
      </c>
      <c r="EJ618">
        <v>-11.87385000000004</v>
      </c>
      <c r="EK618">
        <v>-11.747000000000044</v>
      </c>
      <c r="EL618">
        <v>-11.325800000000042</v>
      </c>
      <c r="EM618">
        <v>-10.744050000000041</v>
      </c>
      <c r="EN618">
        <v>-10.129750000000044</v>
      </c>
      <c r="EO618">
        <v>-9.6065000000000502</v>
      </c>
      <c r="EP618">
        <v>-9.0501000000000555</v>
      </c>
      <c r="EQ618">
        <v>-8.5248500000000647</v>
      </c>
      <c r="ER618">
        <v>-7.9534000000000651</v>
      </c>
      <c r="ES618">
        <v>-7.4482500000000735</v>
      </c>
      <c r="ET618">
        <v>-7.0770000000000719</v>
      </c>
      <c r="EU618">
        <v>-6.3219000000000642</v>
      </c>
      <c r="EV618">
        <v>-5.5917500000000633</v>
      </c>
      <c r="EW618">
        <v>-5.0828000000000557</v>
      </c>
      <c r="EX618">
        <v>-4.4663000000000546</v>
      </c>
      <c r="EY618">
        <v>-3.6947500000000599</v>
      </c>
      <c r="EZ618">
        <v>-2.970150000000058</v>
      </c>
      <c r="FA618">
        <v>-2.2437500000000536</v>
      </c>
      <c r="FB618">
        <v>-1.4726000000000439</v>
      </c>
      <c r="FC618">
        <v>-0.76095000000003421</v>
      </c>
      <c r="FD618">
        <v>1.0000000000000036E-100</v>
      </c>
      <c r="FE618">
        <v>1.0000000000000036E-100</v>
      </c>
      <c r="FG618">
        <v>200</v>
      </c>
      <c r="FH618">
        <v>200</v>
      </c>
      <c r="FI618">
        <v>200</v>
      </c>
      <c r="FJ618">
        <v>200</v>
      </c>
      <c r="FK618">
        <v>200</v>
      </c>
      <c r="FL618">
        <v>200</v>
      </c>
      <c r="FM618">
        <v>200</v>
      </c>
      <c r="FN618">
        <v>200</v>
      </c>
      <c r="FO618">
        <v>200</v>
      </c>
      <c r="FP618">
        <v>200</v>
      </c>
      <c r="FQ618">
        <v>200</v>
      </c>
      <c r="FR618">
        <v>200</v>
      </c>
      <c r="FS618">
        <v>200</v>
      </c>
      <c r="FT618">
        <v>200</v>
      </c>
      <c r="FU618">
        <v>200</v>
      </c>
      <c r="FV618">
        <v>200</v>
      </c>
      <c r="FW618">
        <v>200</v>
      </c>
      <c r="FX618">
        <v>200</v>
      </c>
      <c r="FY618">
        <v>200</v>
      </c>
      <c r="FZ618">
        <v>200</v>
      </c>
      <c r="GA618">
        <v>200</v>
      </c>
      <c r="GB618">
        <v>200</v>
      </c>
      <c r="GC618">
        <v>200</v>
      </c>
      <c r="GD618">
        <v>200</v>
      </c>
      <c r="GF618">
        <v>979636.71499999997</v>
      </c>
      <c r="GG618">
        <v>640204.43000000005</v>
      </c>
      <c r="GH618">
        <v>536847.92000000004</v>
      </c>
      <c r="GI618">
        <v>514177.65</v>
      </c>
      <c r="GJ618">
        <v>489705.67499999999</v>
      </c>
      <c r="GK618">
        <v>465123.09</v>
      </c>
      <c r="GL618">
        <v>440010.59</v>
      </c>
      <c r="GM618">
        <v>413730.435</v>
      </c>
      <c r="GN618">
        <v>385862.15500000003</v>
      </c>
      <c r="GO618">
        <v>358067.71</v>
      </c>
      <c r="GP618">
        <v>328556.09000000003</v>
      </c>
      <c r="GQ618">
        <v>296994.32500000001</v>
      </c>
      <c r="GR618">
        <v>265443.67</v>
      </c>
      <c r="GS618">
        <v>231856.17</v>
      </c>
      <c r="GT618">
        <v>197072.91500000001</v>
      </c>
      <c r="GU618">
        <v>162455.505</v>
      </c>
      <c r="GV618">
        <v>130213.815</v>
      </c>
      <c r="GW618">
        <v>98462.41</v>
      </c>
      <c r="GX618">
        <v>70749.255000000005</v>
      </c>
      <c r="GY618">
        <v>44819.464999999997</v>
      </c>
      <c r="GZ618">
        <v>23311.735000000001</v>
      </c>
      <c r="HA618">
        <v>6961.09</v>
      </c>
      <c r="HB618">
        <v>33.51</v>
      </c>
      <c r="HC618">
        <v>33.51</v>
      </c>
      <c r="HE618">
        <v>0</v>
      </c>
      <c r="HF618">
        <v>0</v>
      </c>
      <c r="HL618" t="s">
        <v>242</v>
      </c>
      <c r="HM618">
        <v>88.418914644999973</v>
      </c>
      <c r="HN618">
        <v>7856.3414889557425</v>
      </c>
      <c r="HP618">
        <v>2.247720350000002</v>
      </c>
      <c r="HQ618">
        <v>78.864960449793941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L618" s="4">
        <f t="shared" si="260"/>
        <v>90.421937690897991</v>
      </c>
      <c r="IM618" s="4"/>
      <c r="IN618" s="4">
        <f t="shared" si="248"/>
        <v>2.0941742211362246</v>
      </c>
      <c r="IO618" s="4">
        <f t="shared" si="249"/>
        <v>8.9187538179596824E-3</v>
      </c>
      <c r="IP618" s="4"/>
      <c r="IQ618" s="4"/>
      <c r="IR618" s="4">
        <f t="shared" si="250"/>
        <v>4.0578824008967694E-3</v>
      </c>
      <c r="IS618" s="9">
        <f t="shared" si="251"/>
        <v>0.34197482930806072</v>
      </c>
      <c r="IT618">
        <v>49065</v>
      </c>
      <c r="IU618" s="9"/>
      <c r="IV618" s="9">
        <f t="shared" si="252"/>
        <v>0</v>
      </c>
      <c r="IW618" s="9">
        <f t="shared" si="253"/>
        <v>0</v>
      </c>
      <c r="IX618" s="9"/>
      <c r="IY618" s="9">
        <f t="shared" si="264"/>
        <v>2</v>
      </c>
      <c r="IZ618" s="9">
        <f t="shared" si="264"/>
        <v>2</v>
      </c>
      <c r="JA618" s="9">
        <f t="shared" si="264"/>
        <v>2</v>
      </c>
      <c r="JB618" s="9">
        <f t="shared" si="264"/>
        <v>2</v>
      </c>
      <c r="JC618" s="9">
        <f t="shared" si="264"/>
        <v>2</v>
      </c>
      <c r="JD618" s="9">
        <f t="shared" si="264"/>
        <v>2</v>
      </c>
      <c r="JE618" s="9">
        <f t="shared" si="264"/>
        <v>2</v>
      </c>
      <c r="JF618" s="9">
        <f t="shared" si="262"/>
        <v>2</v>
      </c>
      <c r="JG618" s="9">
        <f t="shared" si="262"/>
        <v>2</v>
      </c>
      <c r="JH618" s="9">
        <f t="shared" si="262"/>
        <v>2</v>
      </c>
      <c r="JI618" s="9">
        <f t="shared" si="262"/>
        <v>2</v>
      </c>
      <c r="JJ618" s="9">
        <f t="shared" si="262"/>
        <v>2</v>
      </c>
      <c r="JK618" s="9">
        <f t="shared" si="262"/>
        <v>2</v>
      </c>
      <c r="JL618" s="9">
        <f t="shared" si="262"/>
        <v>2</v>
      </c>
      <c r="JM618" s="9">
        <f t="shared" si="262"/>
        <v>2</v>
      </c>
      <c r="JN618" s="9">
        <f t="shared" si="268"/>
        <v>2</v>
      </c>
      <c r="JO618" s="9">
        <f t="shared" si="268"/>
        <v>2</v>
      </c>
      <c r="JP618" s="9">
        <f t="shared" si="268"/>
        <v>2</v>
      </c>
      <c r="JQ618" s="9">
        <f t="shared" si="268"/>
        <v>2</v>
      </c>
      <c r="JR618" s="9">
        <f t="shared" si="268"/>
        <v>2</v>
      </c>
      <c r="JS618" s="9">
        <f t="shared" si="268"/>
        <v>2</v>
      </c>
      <c r="JT618" s="9">
        <f t="shared" si="268"/>
        <v>2</v>
      </c>
      <c r="JU618" s="9">
        <f t="shared" si="266"/>
        <v>2</v>
      </c>
      <c r="JV618" s="9">
        <f t="shared" si="266"/>
        <v>2</v>
      </c>
      <c r="JW618" s="10">
        <f t="shared" si="254"/>
        <v>8.8044422997752472E-3</v>
      </c>
      <c r="JX618" s="4">
        <f t="shared" si="255"/>
        <v>88.418914644999973</v>
      </c>
      <c r="JY618" s="4">
        <f t="shared" si="256"/>
        <v>38.437021955952332</v>
      </c>
      <c r="JZ618" s="11">
        <f t="shared" si="257"/>
        <v>86.757379010424444</v>
      </c>
      <c r="KA618" s="11">
        <f t="shared" si="258"/>
        <v>90.080450279575501</v>
      </c>
      <c r="KB618" s="9">
        <f t="shared" si="259"/>
        <v>8.4796460853194325E-3</v>
      </c>
      <c r="KC618" s="12">
        <f t="shared" si="261"/>
        <v>4.3210220962736703E-2</v>
      </c>
      <c r="KD618" s="9">
        <v>616</v>
      </c>
      <c r="KE618" s="9">
        <f t="shared" si="265"/>
        <v>1590.3193425324675</v>
      </c>
      <c r="KF618" s="9">
        <f t="shared" si="265"/>
        <v>1039.2929058441559</v>
      </c>
      <c r="KG618" s="9">
        <f t="shared" si="265"/>
        <v>871.50636363636374</v>
      </c>
      <c r="KH618" s="9">
        <f t="shared" si="265"/>
        <v>834.70397727272734</v>
      </c>
      <c r="KI618" s="9">
        <f t="shared" si="265"/>
        <v>794.9767451298701</v>
      </c>
      <c r="KJ618" s="9">
        <f t="shared" si="265"/>
        <v>755.06995129870131</v>
      </c>
      <c r="KK618" s="9">
        <f t="shared" si="265"/>
        <v>714.30290584415593</v>
      </c>
      <c r="KL618" s="9">
        <f t="shared" si="263"/>
        <v>671.64031655844155</v>
      </c>
      <c r="KM618" s="9">
        <f t="shared" si="263"/>
        <v>626.39960227272729</v>
      </c>
      <c r="KN618" s="9">
        <f t="shared" si="263"/>
        <v>581.27875000000006</v>
      </c>
      <c r="KO618" s="9">
        <f t="shared" si="263"/>
        <v>533.37027597402607</v>
      </c>
      <c r="KP618" s="9">
        <f t="shared" si="263"/>
        <v>482.13364448051948</v>
      </c>
      <c r="KQ618" s="9">
        <f t="shared" si="263"/>
        <v>430.9150487012987</v>
      </c>
      <c r="KR618" s="9">
        <f t="shared" si="263"/>
        <v>376.38988636363638</v>
      </c>
      <c r="KS618" s="9">
        <f t="shared" si="263"/>
        <v>319.92356331168833</v>
      </c>
      <c r="KT618" s="9">
        <f t="shared" si="269"/>
        <v>263.72646915584414</v>
      </c>
      <c r="KU618" s="9">
        <f t="shared" si="269"/>
        <v>211.3860633116883</v>
      </c>
      <c r="KV618" s="9">
        <f t="shared" si="269"/>
        <v>159.84157467532469</v>
      </c>
      <c r="KW618" s="9">
        <f t="shared" si="269"/>
        <v>114.85268668831169</v>
      </c>
      <c r="KX618" s="9">
        <f t="shared" si="269"/>
        <v>72.758871753246751</v>
      </c>
      <c r="KY618" s="9">
        <f t="shared" si="269"/>
        <v>37.843725649350652</v>
      </c>
      <c r="KZ618" s="9">
        <f t="shared" si="269"/>
        <v>11.300470779220779</v>
      </c>
      <c r="LA618" s="9">
        <f t="shared" si="267"/>
        <v>5.4399350649350649E-2</v>
      </c>
      <c r="LB618" s="9">
        <f t="shared" si="267"/>
        <v>5.4399350649350649E-2</v>
      </c>
    </row>
    <row r="619" spans="1:314" x14ac:dyDescent="0.25">
      <c r="A619">
        <v>500</v>
      </c>
      <c r="B619">
        <v>40401</v>
      </c>
      <c r="C619">
        <v>1632240801</v>
      </c>
      <c r="K619">
        <v>409.26</v>
      </c>
      <c r="L619">
        <v>167493.94</v>
      </c>
      <c r="M619">
        <v>395.79</v>
      </c>
      <c r="N619">
        <v>157470.29999999999</v>
      </c>
      <c r="R619">
        <v>3.34</v>
      </c>
      <c r="S619">
        <v>21430.505000000001</v>
      </c>
      <c r="T619">
        <v>52.624979855089862</v>
      </c>
      <c r="U619" s="2">
        <v>9.8902777777777769E-4</v>
      </c>
      <c r="V619" s="1"/>
      <c r="W619" s="1">
        <v>184809.72500000001</v>
      </c>
      <c r="X619" s="1">
        <v>8088349.0350000001</v>
      </c>
      <c r="Y619" s="1"/>
      <c r="Z619" s="1"/>
      <c r="AA619" s="1"/>
      <c r="AB619" s="1">
        <v>39473.394999999997</v>
      </c>
      <c r="AC619" s="1">
        <v>1566227169.875</v>
      </c>
      <c r="AD619" s="1"/>
      <c r="AE619" s="1"/>
      <c r="AF619" s="1"/>
      <c r="AG619" s="1"/>
      <c r="AH619" s="1">
        <v>1</v>
      </c>
      <c r="AI619" s="1">
        <v>1</v>
      </c>
      <c r="AJ619" s="1">
        <v>1</v>
      </c>
      <c r="AK619" s="1">
        <v>1</v>
      </c>
      <c r="AL619" s="1">
        <v>1</v>
      </c>
      <c r="AM619" s="1">
        <v>1</v>
      </c>
      <c r="AN619" s="1">
        <v>1</v>
      </c>
      <c r="AO619" s="1">
        <v>1</v>
      </c>
      <c r="AP619" s="1">
        <v>1</v>
      </c>
      <c r="AQ619" s="1">
        <v>1</v>
      </c>
      <c r="AR619" s="1">
        <v>1</v>
      </c>
      <c r="AS619" s="1">
        <v>1</v>
      </c>
      <c r="AT619" s="1">
        <v>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B619" s="1">
        <v>1</v>
      </c>
      <c r="BC619" s="1">
        <v>1</v>
      </c>
      <c r="BD619" s="1">
        <v>1</v>
      </c>
      <c r="BE619" s="1">
        <v>1</v>
      </c>
      <c r="BF619" s="1">
        <v>1</v>
      </c>
      <c r="BG619" s="1">
        <v>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1.0349999999999999</v>
      </c>
      <c r="BU619">
        <v>1.105</v>
      </c>
      <c r="BV619">
        <v>1.1599999999999999</v>
      </c>
      <c r="BW619">
        <v>1.53</v>
      </c>
      <c r="BX619">
        <v>2.21</v>
      </c>
      <c r="BY619">
        <v>7.32</v>
      </c>
      <c r="BZ619">
        <v>165.3</v>
      </c>
      <c r="CA619">
        <v>37890.910000000003</v>
      </c>
      <c r="CB619">
        <v>165.3</v>
      </c>
      <c r="CC619">
        <v>37890.910000000003</v>
      </c>
      <c r="CH619">
        <v>1.2350000000000001</v>
      </c>
      <c r="CI619">
        <v>1.835</v>
      </c>
      <c r="CJ619">
        <v>1.91</v>
      </c>
      <c r="CK619">
        <v>5.32</v>
      </c>
      <c r="CL619">
        <v>2.4350000000000001</v>
      </c>
      <c r="CM619">
        <v>9.2850000000000001</v>
      </c>
      <c r="CN619">
        <v>2.4750000000000001</v>
      </c>
      <c r="CO619">
        <v>9.7149999999999999</v>
      </c>
      <c r="CP619">
        <v>2.5649999999999999</v>
      </c>
      <c r="CQ619">
        <v>10.164999999999999</v>
      </c>
      <c r="CR619">
        <v>2.7050000000000001</v>
      </c>
      <c r="CS619">
        <v>11.475</v>
      </c>
      <c r="CT619">
        <v>2.7850000000000001</v>
      </c>
      <c r="CU619">
        <v>12.025</v>
      </c>
      <c r="CV619">
        <v>3.0150000000000001</v>
      </c>
      <c r="CW619">
        <v>14.375</v>
      </c>
      <c r="CX619">
        <v>3.2</v>
      </c>
      <c r="CY619">
        <v>16.63</v>
      </c>
      <c r="CZ619">
        <v>3.42</v>
      </c>
      <c r="DA619">
        <v>20.71</v>
      </c>
      <c r="DB619">
        <v>3.66</v>
      </c>
      <c r="DC619">
        <v>24.55</v>
      </c>
      <c r="DD619">
        <v>4.3099999999999996</v>
      </c>
      <c r="DE619">
        <v>34.43</v>
      </c>
      <c r="DF619">
        <v>4.84</v>
      </c>
      <c r="DG619">
        <v>43.08</v>
      </c>
      <c r="DH619">
        <v>5.44</v>
      </c>
      <c r="DI619">
        <v>57.85</v>
      </c>
      <c r="DJ619">
        <v>6.6849999999999996</v>
      </c>
      <c r="DK619">
        <v>94.754999999999995</v>
      </c>
      <c r="DL619">
        <v>8.375</v>
      </c>
      <c r="DM619">
        <v>141.64500000000001</v>
      </c>
      <c r="DN619">
        <v>9.8249999999999993</v>
      </c>
      <c r="DO619">
        <v>181.82499999999999</v>
      </c>
      <c r="DP619">
        <v>12.395</v>
      </c>
      <c r="DQ619">
        <v>290.70499999999998</v>
      </c>
      <c r="DR619">
        <v>15.55</v>
      </c>
      <c r="DS619">
        <v>425.43</v>
      </c>
      <c r="DT619">
        <v>27.204999999999998</v>
      </c>
      <c r="DU619">
        <v>1504.2750000000001</v>
      </c>
      <c r="DV619">
        <v>51.59</v>
      </c>
      <c r="DW619">
        <v>5381.34</v>
      </c>
      <c r="DX619">
        <v>167.06</v>
      </c>
      <c r="DY619">
        <v>53097.45</v>
      </c>
      <c r="DZ619">
        <v>16477.884999999998</v>
      </c>
      <c r="EA619">
        <v>377168157.21499997</v>
      </c>
      <c r="EB619">
        <v>16477.884999999998</v>
      </c>
      <c r="EC619">
        <v>377168157.21499997</v>
      </c>
      <c r="EH619">
        <v>-24.800549999999927</v>
      </c>
      <c r="EI619">
        <v>-15.289400000000041</v>
      </c>
      <c r="EJ619">
        <v>-12.524500000000055</v>
      </c>
      <c r="EK619">
        <v>-12.136350000000064</v>
      </c>
      <c r="EL619">
        <v>-11.599450000000065</v>
      </c>
      <c r="EM619">
        <v>-11.183000000000071</v>
      </c>
      <c r="EN619">
        <v>-10.727250000000073</v>
      </c>
      <c r="EO619">
        <v>-10.113200000000077</v>
      </c>
      <c r="EP619">
        <v>-9.7418000000000848</v>
      </c>
      <c r="EQ619">
        <v>-9.3505000000000855</v>
      </c>
      <c r="ER619">
        <v>-8.9004000000000882</v>
      </c>
      <c r="ES619">
        <v>-7.8838500000000851</v>
      </c>
      <c r="ET619">
        <v>-7.2052500000000794</v>
      </c>
      <c r="EU619">
        <v>-6.5890000000000795</v>
      </c>
      <c r="EV619">
        <v>-5.7568000000000712</v>
      </c>
      <c r="EW619">
        <v>-4.9124500000000726</v>
      </c>
      <c r="EX619">
        <v>-4.3123500000000741</v>
      </c>
      <c r="EY619">
        <v>-3.6279500000000682</v>
      </c>
      <c r="EZ619">
        <v>-3.0298000000000576</v>
      </c>
      <c r="FA619">
        <v>-2.2739000000000571</v>
      </c>
      <c r="FB619">
        <v>-1.4873500000000492</v>
      </c>
      <c r="FC619">
        <v>-0.73380000000003731</v>
      </c>
      <c r="FD619">
        <v>1.0000000000000036E-100</v>
      </c>
      <c r="FE619">
        <v>1.0000000000000036E-100</v>
      </c>
      <c r="FG619">
        <v>200</v>
      </c>
      <c r="FH619">
        <v>200</v>
      </c>
      <c r="FI619">
        <v>200</v>
      </c>
      <c r="FJ619">
        <v>200</v>
      </c>
      <c r="FK619">
        <v>200</v>
      </c>
      <c r="FL619">
        <v>200</v>
      </c>
      <c r="FM619">
        <v>200</v>
      </c>
      <c r="FN619">
        <v>200</v>
      </c>
      <c r="FO619">
        <v>200</v>
      </c>
      <c r="FP619">
        <v>200</v>
      </c>
      <c r="FQ619">
        <v>200</v>
      </c>
      <c r="FR619">
        <v>200</v>
      </c>
      <c r="FS619">
        <v>200</v>
      </c>
      <c r="FT619">
        <v>200</v>
      </c>
      <c r="FU619">
        <v>200</v>
      </c>
      <c r="FV619">
        <v>200</v>
      </c>
      <c r="FW619">
        <v>200</v>
      </c>
      <c r="FX619">
        <v>200</v>
      </c>
      <c r="FY619">
        <v>200</v>
      </c>
      <c r="FZ619">
        <v>200</v>
      </c>
      <c r="GA619">
        <v>200</v>
      </c>
      <c r="GB619">
        <v>200</v>
      </c>
      <c r="GC619">
        <v>200</v>
      </c>
      <c r="GD619">
        <v>200</v>
      </c>
      <c r="GF619">
        <v>1012539.715</v>
      </c>
      <c r="GG619">
        <v>661155.43000000005</v>
      </c>
      <c r="GH619">
        <v>554281.92000000004</v>
      </c>
      <c r="GI619">
        <v>530846.65</v>
      </c>
      <c r="GJ619">
        <v>505550.67499999999</v>
      </c>
      <c r="GK619">
        <v>480144.09</v>
      </c>
      <c r="GL619">
        <v>454191.59</v>
      </c>
      <c r="GM619">
        <v>427035.435</v>
      </c>
      <c r="GN619">
        <v>398241.15500000003</v>
      </c>
      <c r="GO619">
        <v>369526.71</v>
      </c>
      <c r="GP619">
        <v>339041.09</v>
      </c>
      <c r="GQ619">
        <v>306441.32500000001</v>
      </c>
      <c r="GR619">
        <v>273856.67</v>
      </c>
      <c r="GS619">
        <v>239173.17</v>
      </c>
      <c r="GT619">
        <v>203259.91500000001</v>
      </c>
      <c r="GU619">
        <v>167526.505</v>
      </c>
      <c r="GV619">
        <v>134254.815</v>
      </c>
      <c r="GW619">
        <v>101499.41</v>
      </c>
      <c r="GX619">
        <v>72918.255000000005</v>
      </c>
      <c r="GY619">
        <v>46184.464999999997</v>
      </c>
      <c r="GZ619">
        <v>24016.735000000001</v>
      </c>
      <c r="HA619">
        <v>7170.09</v>
      </c>
      <c r="HB619">
        <v>34.51</v>
      </c>
      <c r="HC619">
        <v>34.51</v>
      </c>
      <c r="HE619">
        <v>0</v>
      </c>
      <c r="HF619">
        <v>0</v>
      </c>
      <c r="HL619" t="s">
        <v>242</v>
      </c>
      <c r="HM619">
        <v>84.978424630000021</v>
      </c>
      <c r="HN619">
        <v>7224.078478022624</v>
      </c>
      <c r="HP619">
        <v>2.2007988049999998</v>
      </c>
      <c r="HQ619">
        <v>83.712218493681249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L619" s="4">
        <f t="shared" si="260"/>
        <v>90.31409128671261</v>
      </c>
      <c r="IM619" s="4"/>
      <c r="IN619" s="4">
        <f t="shared" si="248"/>
        <v>2.0945614035087718</v>
      </c>
      <c r="IO619" s="4">
        <f t="shared" si="249"/>
        <v>8.1610712016810822E-3</v>
      </c>
      <c r="IP619" s="4"/>
      <c r="IQ619" s="4"/>
      <c r="IR619" s="4">
        <f t="shared" si="250"/>
        <v>3.404801695675213E-3</v>
      </c>
      <c r="IS619" s="9">
        <f t="shared" si="251"/>
        <v>0.33583102351934124</v>
      </c>
      <c r="IT619">
        <v>49066</v>
      </c>
      <c r="IU619" s="9"/>
      <c r="IV619" s="9">
        <f t="shared" si="252"/>
        <v>0</v>
      </c>
      <c r="IW619" s="9">
        <f t="shared" si="253"/>
        <v>0</v>
      </c>
      <c r="IX619" s="9"/>
      <c r="IY619" s="9">
        <f t="shared" si="264"/>
        <v>2</v>
      </c>
      <c r="IZ619" s="9">
        <f t="shared" si="264"/>
        <v>2</v>
      </c>
      <c r="JA619" s="9">
        <f t="shared" si="264"/>
        <v>2</v>
      </c>
      <c r="JB619" s="9">
        <f t="shared" ref="JB619:JI660" si="270">FJ619/100</f>
        <v>2</v>
      </c>
      <c r="JC619" s="9">
        <f t="shared" si="270"/>
        <v>2</v>
      </c>
      <c r="JD619" s="9">
        <f t="shared" si="270"/>
        <v>2</v>
      </c>
      <c r="JE619" s="9">
        <f t="shared" si="270"/>
        <v>2</v>
      </c>
      <c r="JF619" s="9">
        <f t="shared" si="262"/>
        <v>2</v>
      </c>
      <c r="JG619" s="9">
        <f t="shared" si="262"/>
        <v>2</v>
      </c>
      <c r="JH619" s="9">
        <f t="shared" si="262"/>
        <v>2</v>
      </c>
      <c r="JI619" s="9">
        <f t="shared" si="262"/>
        <v>2</v>
      </c>
      <c r="JJ619" s="9">
        <f t="shared" si="262"/>
        <v>2</v>
      </c>
      <c r="JK619" s="9">
        <f t="shared" si="262"/>
        <v>2</v>
      </c>
      <c r="JL619" s="9">
        <f t="shared" si="262"/>
        <v>2</v>
      </c>
      <c r="JM619" s="9">
        <f t="shared" si="262"/>
        <v>2</v>
      </c>
      <c r="JN619" s="9">
        <f t="shared" si="268"/>
        <v>2</v>
      </c>
      <c r="JO619" s="9">
        <f t="shared" si="268"/>
        <v>2</v>
      </c>
      <c r="JP619" s="9">
        <f t="shared" si="268"/>
        <v>2</v>
      </c>
      <c r="JQ619" s="9">
        <f t="shared" si="268"/>
        <v>2</v>
      </c>
      <c r="JR619" s="9">
        <f t="shared" si="268"/>
        <v>2</v>
      </c>
      <c r="JS619" s="9">
        <f t="shared" si="268"/>
        <v>2</v>
      </c>
      <c r="JT619" s="9">
        <f t="shared" si="268"/>
        <v>2</v>
      </c>
      <c r="JU619" s="9">
        <f t="shared" si="266"/>
        <v>2</v>
      </c>
      <c r="JV619" s="9">
        <f t="shared" si="266"/>
        <v>2</v>
      </c>
      <c r="JW619" s="10">
        <f t="shared" si="254"/>
        <v>8.3489727700898787E-3</v>
      </c>
      <c r="JX619" s="4">
        <f t="shared" si="255"/>
        <v>84.978424630000021</v>
      </c>
      <c r="JY619" s="4">
        <f t="shared" si="256"/>
        <v>2.7458254260300237</v>
      </c>
      <c r="JZ619" s="11">
        <f t="shared" si="257"/>
        <v>84.534334362825447</v>
      </c>
      <c r="KA619" s="11">
        <f t="shared" si="258"/>
        <v>85.422514897174594</v>
      </c>
      <c r="KB619" s="9">
        <f t="shared" si="259"/>
        <v>8.2621643319968179E-3</v>
      </c>
      <c r="KC619" s="12">
        <f t="shared" si="261"/>
        <v>4.1527842755216746E-2</v>
      </c>
      <c r="KD619" s="9">
        <v>617</v>
      </c>
      <c r="KE619" s="9">
        <f t="shared" si="265"/>
        <v>1641.0692301458671</v>
      </c>
      <c r="KF619" s="9">
        <f t="shared" si="265"/>
        <v>1071.5647163695301</v>
      </c>
      <c r="KG619" s="9">
        <f t="shared" si="265"/>
        <v>898.34995137763383</v>
      </c>
      <c r="KH619" s="9">
        <f t="shared" ref="KH619:KO660" si="271">GI619/$KD619</f>
        <v>860.36734197730959</v>
      </c>
      <c r="KI619" s="9">
        <f t="shared" si="271"/>
        <v>819.3690032414911</v>
      </c>
      <c r="KJ619" s="9">
        <f t="shared" si="271"/>
        <v>778.19139384116693</v>
      </c>
      <c r="KK619" s="9">
        <f t="shared" si="271"/>
        <v>736.12899513776347</v>
      </c>
      <c r="KL619" s="9">
        <f t="shared" si="263"/>
        <v>692.11577795786059</v>
      </c>
      <c r="KM619" s="9">
        <f t="shared" si="263"/>
        <v>645.44757698541332</v>
      </c>
      <c r="KN619" s="9">
        <f t="shared" si="263"/>
        <v>598.90876823338738</v>
      </c>
      <c r="KO619" s="9">
        <f t="shared" si="263"/>
        <v>549.4993354943274</v>
      </c>
      <c r="KP619" s="9">
        <f t="shared" si="263"/>
        <v>496.66341166936792</v>
      </c>
      <c r="KQ619" s="9">
        <f t="shared" si="263"/>
        <v>443.85197730956236</v>
      </c>
      <c r="KR619" s="9">
        <f t="shared" si="263"/>
        <v>387.63884927066454</v>
      </c>
      <c r="KS619" s="9">
        <f t="shared" si="263"/>
        <v>329.43260129659643</v>
      </c>
      <c r="KT619" s="9">
        <f t="shared" si="269"/>
        <v>271.51783630470015</v>
      </c>
      <c r="KU619" s="9">
        <f t="shared" si="269"/>
        <v>217.59289303079416</v>
      </c>
      <c r="KV619" s="9">
        <f t="shared" si="269"/>
        <v>164.50471636953</v>
      </c>
      <c r="KW619" s="9">
        <f t="shared" si="269"/>
        <v>118.18193679092383</v>
      </c>
      <c r="KX619" s="9">
        <f t="shared" si="269"/>
        <v>74.853265802269036</v>
      </c>
      <c r="KY619" s="9">
        <f t="shared" si="269"/>
        <v>38.925016207455428</v>
      </c>
      <c r="KZ619" s="9">
        <f t="shared" si="269"/>
        <v>11.620891410048623</v>
      </c>
      <c r="LA619" s="9">
        <f t="shared" si="267"/>
        <v>5.5931928687196104E-2</v>
      </c>
      <c r="LB619" s="9">
        <f t="shared" si="267"/>
        <v>5.5931928687196104E-2</v>
      </c>
    </row>
    <row r="620" spans="1:314" x14ac:dyDescent="0.25">
      <c r="E620" t="s">
        <v>309</v>
      </c>
      <c r="F620" t="s">
        <v>310</v>
      </c>
      <c r="G620" t="s">
        <v>2</v>
      </c>
      <c r="H620" t="s">
        <v>324</v>
      </c>
      <c r="I620" t="s">
        <v>4</v>
      </c>
      <c r="J620" t="s">
        <v>5</v>
      </c>
      <c r="K620" t="s">
        <v>6</v>
      </c>
      <c r="L620" t="s">
        <v>7</v>
      </c>
      <c r="M620" t="s">
        <v>8</v>
      </c>
      <c r="N620" t="s">
        <v>9</v>
      </c>
      <c r="O620" t="s">
        <v>10</v>
      </c>
      <c r="P620" t="s">
        <v>11</v>
      </c>
      <c r="Q620" t="s">
        <v>12</v>
      </c>
      <c r="R620" t="s">
        <v>13</v>
      </c>
      <c r="S620" t="s">
        <v>14</v>
      </c>
      <c r="T620" t="s">
        <v>15</v>
      </c>
      <c r="U620" s="1" t="s">
        <v>16</v>
      </c>
      <c r="V620" s="1" t="s">
        <v>17</v>
      </c>
      <c r="W620" s="1" t="s">
        <v>18</v>
      </c>
      <c r="X620" s="1" t="s">
        <v>19</v>
      </c>
      <c r="Y620" s="1" t="s">
        <v>20</v>
      </c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IL620" s="4" t="e">
        <f t="shared" si="260"/>
        <v>#VALUE!</v>
      </c>
      <c r="IM620" s="4"/>
      <c r="IN620" s="4" t="e">
        <f t="shared" si="248"/>
        <v>#VALUE!</v>
      </c>
      <c r="IO620" s="4" t="e">
        <f t="shared" si="249"/>
        <v>#VALUE!</v>
      </c>
      <c r="IP620" s="4"/>
      <c r="IQ620" s="4"/>
      <c r="IR620" s="4">
        <f t="shared" si="250"/>
        <v>0</v>
      </c>
      <c r="IS620" s="9">
        <f t="shared" si="251"/>
        <v>0</v>
      </c>
      <c r="IT620">
        <v>49067</v>
      </c>
      <c r="IU620" s="9"/>
      <c r="IV620" s="9">
        <f t="shared" si="252"/>
        <v>0</v>
      </c>
      <c r="IW620" s="9">
        <f t="shared" si="253"/>
        <v>0</v>
      </c>
      <c r="IX620" s="9"/>
      <c r="IY620" s="9">
        <f t="shared" ref="IY620:JD682" si="272">FG620/100</f>
        <v>0</v>
      </c>
      <c r="IZ620" s="9">
        <f t="shared" si="272"/>
        <v>0</v>
      </c>
      <c r="JA620" s="9">
        <f t="shared" si="272"/>
        <v>0</v>
      </c>
      <c r="JB620" s="9">
        <f t="shared" si="270"/>
        <v>0</v>
      </c>
      <c r="JC620" s="9">
        <f t="shared" si="270"/>
        <v>0</v>
      </c>
      <c r="JD620" s="9">
        <f t="shared" si="270"/>
        <v>0</v>
      </c>
      <c r="JE620" s="9">
        <f t="shared" si="270"/>
        <v>0</v>
      </c>
      <c r="JF620" s="9">
        <f t="shared" si="262"/>
        <v>0</v>
      </c>
      <c r="JG620" s="9">
        <f t="shared" si="262"/>
        <v>0</v>
      </c>
      <c r="JH620" s="9">
        <f t="shared" si="262"/>
        <v>0</v>
      </c>
      <c r="JI620" s="9">
        <f t="shared" si="262"/>
        <v>0</v>
      </c>
      <c r="JJ620" s="9">
        <f t="shared" si="262"/>
        <v>0</v>
      </c>
      <c r="JK620" s="9">
        <f t="shared" si="262"/>
        <v>0</v>
      </c>
      <c r="JL620" s="9">
        <f t="shared" si="262"/>
        <v>0</v>
      </c>
      <c r="JM620" s="9">
        <f t="shared" si="262"/>
        <v>0</v>
      </c>
      <c r="JN620" s="9">
        <f t="shared" si="268"/>
        <v>0</v>
      </c>
      <c r="JO620" s="9">
        <f t="shared" si="268"/>
        <v>0</v>
      </c>
      <c r="JP620" s="9">
        <f t="shared" si="268"/>
        <v>0</v>
      </c>
      <c r="JQ620" s="9">
        <f t="shared" si="268"/>
        <v>0</v>
      </c>
      <c r="JR620" s="9">
        <f t="shared" si="268"/>
        <v>0</v>
      </c>
      <c r="JS620" s="9">
        <f t="shared" si="268"/>
        <v>0</v>
      </c>
      <c r="JT620" s="9">
        <f t="shared" si="268"/>
        <v>0</v>
      </c>
      <c r="JU620" s="9">
        <f t="shared" si="266"/>
        <v>0</v>
      </c>
      <c r="JV620" s="9">
        <f t="shared" si="266"/>
        <v>0</v>
      </c>
      <c r="JW620" s="10" t="e">
        <f t="shared" si="254"/>
        <v>#VALUE!</v>
      </c>
      <c r="JX620" s="4">
        <f t="shared" si="255"/>
        <v>0</v>
      </c>
      <c r="JY620" s="4">
        <f t="shared" si="256"/>
        <v>0</v>
      </c>
      <c r="JZ620" s="11">
        <f t="shared" si="257"/>
        <v>0</v>
      </c>
      <c r="KA620" s="11">
        <f t="shared" si="258"/>
        <v>0</v>
      </c>
      <c r="KB620" s="9" t="e">
        <f t="shared" si="259"/>
        <v>#VALUE!</v>
      </c>
      <c r="KC620" s="12" t="e">
        <f t="shared" si="261"/>
        <v>#VALUE!</v>
      </c>
      <c r="KD620" s="9">
        <v>618</v>
      </c>
      <c r="KE620" s="9">
        <f t="shared" ref="KE620:KJ682" si="273">GF620/$KD620</f>
        <v>0</v>
      </c>
      <c r="KF620" s="9">
        <f t="shared" si="273"/>
        <v>0</v>
      </c>
      <c r="KG620" s="9">
        <f t="shared" si="273"/>
        <v>0</v>
      </c>
      <c r="KH620" s="9">
        <f t="shared" si="271"/>
        <v>0</v>
      </c>
      <c r="KI620" s="9">
        <f t="shared" si="271"/>
        <v>0</v>
      </c>
      <c r="KJ620" s="9">
        <f t="shared" si="271"/>
        <v>0</v>
      </c>
      <c r="KK620" s="9">
        <f t="shared" si="271"/>
        <v>0</v>
      </c>
      <c r="KL620" s="9">
        <f t="shared" si="263"/>
        <v>0</v>
      </c>
      <c r="KM620" s="9">
        <f t="shared" si="263"/>
        <v>0</v>
      </c>
      <c r="KN620" s="9">
        <f t="shared" si="263"/>
        <v>0</v>
      </c>
      <c r="KO620" s="9">
        <f t="shared" si="263"/>
        <v>0</v>
      </c>
      <c r="KP620" s="9">
        <f t="shared" si="263"/>
        <v>0</v>
      </c>
      <c r="KQ620" s="9">
        <f t="shared" si="263"/>
        <v>0</v>
      </c>
      <c r="KR620" s="9">
        <f t="shared" si="263"/>
        <v>0</v>
      </c>
      <c r="KS620" s="9">
        <f t="shared" si="263"/>
        <v>0</v>
      </c>
      <c r="KT620" s="9">
        <f t="shared" si="269"/>
        <v>0</v>
      </c>
      <c r="KU620" s="9">
        <f t="shared" si="269"/>
        <v>0</v>
      </c>
      <c r="KV620" s="9">
        <f t="shared" si="269"/>
        <v>0</v>
      </c>
      <c r="KW620" s="9">
        <f t="shared" si="269"/>
        <v>0</v>
      </c>
      <c r="KX620" s="9">
        <f t="shared" si="269"/>
        <v>0</v>
      </c>
      <c r="KY620" s="9">
        <f t="shared" si="269"/>
        <v>0</v>
      </c>
      <c r="KZ620" s="9">
        <f t="shared" si="269"/>
        <v>0</v>
      </c>
      <c r="LA620" s="9">
        <f t="shared" si="267"/>
        <v>0</v>
      </c>
      <c r="LB620" s="9">
        <f t="shared" si="267"/>
        <v>0</v>
      </c>
    </row>
    <row r="621" spans="1:314" x14ac:dyDescent="0.25">
      <c r="A621" t="s">
        <v>21</v>
      </c>
      <c r="B621" t="s">
        <v>22</v>
      </c>
      <c r="C621" t="s">
        <v>23</v>
      </c>
      <c r="D621" t="s">
        <v>24</v>
      </c>
      <c r="E621" t="s">
        <v>25</v>
      </c>
      <c r="F621" t="s">
        <v>26</v>
      </c>
      <c r="G621" t="s">
        <v>27</v>
      </c>
      <c r="H621" t="s">
        <v>28</v>
      </c>
      <c r="I621" t="s">
        <v>29</v>
      </c>
      <c r="K621" t="s">
        <v>30</v>
      </c>
      <c r="L621" t="s">
        <v>31</v>
      </c>
      <c r="M621" t="s">
        <v>32</v>
      </c>
      <c r="N621" t="s">
        <v>33</v>
      </c>
      <c r="O621" t="s">
        <v>34</v>
      </c>
      <c r="P621" t="s">
        <v>25</v>
      </c>
      <c r="Q621" t="s">
        <v>26</v>
      </c>
      <c r="R621" t="s">
        <v>35</v>
      </c>
      <c r="S621" t="s">
        <v>36</v>
      </c>
      <c r="T621" t="s">
        <v>37</v>
      </c>
      <c r="U621" s="1" t="s">
        <v>38</v>
      </c>
      <c r="V621" s="1"/>
      <c r="W621" s="1" t="s">
        <v>39</v>
      </c>
      <c r="X621" s="1" t="s">
        <v>40</v>
      </c>
      <c r="Y621" s="1" t="s">
        <v>41</v>
      </c>
      <c r="Z621" s="1" t="s">
        <v>25</v>
      </c>
      <c r="AA621" s="1" t="s">
        <v>26</v>
      </c>
      <c r="AB621" s="1" t="s">
        <v>42</v>
      </c>
      <c r="AC621" s="1" t="s">
        <v>43</v>
      </c>
      <c r="AD621" s="1" t="s">
        <v>44</v>
      </c>
      <c r="AE621" s="1" t="s">
        <v>25</v>
      </c>
      <c r="AF621" s="1" t="s">
        <v>26</v>
      </c>
      <c r="AG621" s="1"/>
      <c r="AH621" s="1" t="s">
        <v>45</v>
      </c>
      <c r="AI621" s="1" t="s">
        <v>46</v>
      </c>
      <c r="AJ621" s="1" t="s">
        <v>47</v>
      </c>
      <c r="AK621" s="1" t="s">
        <v>48</v>
      </c>
      <c r="AL621" s="1" t="s">
        <v>49</v>
      </c>
      <c r="AM621" s="1" t="s">
        <v>50</v>
      </c>
      <c r="AN621" s="1" t="s">
        <v>51</v>
      </c>
      <c r="AO621" s="1" t="s">
        <v>52</v>
      </c>
      <c r="AP621" s="1" t="s">
        <v>53</v>
      </c>
      <c r="AQ621" s="1" t="s">
        <v>54</v>
      </c>
      <c r="AR621" s="1" t="s">
        <v>55</v>
      </c>
      <c r="AS621" s="1" t="s">
        <v>56</v>
      </c>
      <c r="AT621" s="1" t="s">
        <v>57</v>
      </c>
      <c r="AU621" s="1" t="s">
        <v>58</v>
      </c>
      <c r="AV621" s="1" t="s">
        <v>59</v>
      </c>
      <c r="AW621" s="1" t="s">
        <v>60</v>
      </c>
      <c r="AX621" s="1" t="s">
        <v>61</v>
      </c>
      <c r="AY621" s="1" t="s">
        <v>62</v>
      </c>
      <c r="AZ621" s="1" t="s">
        <v>63</v>
      </c>
      <c r="BA621" s="1" t="s">
        <v>64</v>
      </c>
      <c r="BB621" s="1" t="s">
        <v>65</v>
      </c>
      <c r="BC621" s="1" t="s">
        <v>66</v>
      </c>
      <c r="BD621" s="1" t="s">
        <v>67</v>
      </c>
      <c r="BE621" s="1" t="s">
        <v>68</v>
      </c>
      <c r="BF621" s="1" t="s">
        <v>69</v>
      </c>
      <c r="BG621" s="1" t="s">
        <v>70</v>
      </c>
      <c r="BH621" s="1" t="s">
        <v>71</v>
      </c>
      <c r="BI621" s="1" t="s">
        <v>72</v>
      </c>
      <c r="BJ621" s="1" t="s">
        <v>73</v>
      </c>
      <c r="BK621" s="1" t="s">
        <v>74</v>
      </c>
      <c r="BL621" s="1" t="s">
        <v>75</v>
      </c>
      <c r="BM621" t="s">
        <v>76</v>
      </c>
      <c r="BN621" t="s">
        <v>77</v>
      </c>
      <c r="BO621" t="s">
        <v>78</v>
      </c>
      <c r="BP621" t="s">
        <v>79</v>
      </c>
      <c r="BQ621" t="s">
        <v>80</v>
      </c>
      <c r="BR621" t="s">
        <v>81</v>
      </c>
      <c r="BS621" t="s">
        <v>82</v>
      </c>
      <c r="BT621" t="s">
        <v>83</v>
      </c>
      <c r="BU621" t="s">
        <v>84</v>
      </c>
      <c r="BV621" t="s">
        <v>85</v>
      </c>
      <c r="BW621" t="s">
        <v>86</v>
      </c>
      <c r="BX621" t="s">
        <v>87</v>
      </c>
      <c r="BY621" t="s">
        <v>88</v>
      </c>
      <c r="BZ621" t="s">
        <v>89</v>
      </c>
      <c r="CA621" t="s">
        <v>90</v>
      </c>
      <c r="CB621" t="s">
        <v>91</v>
      </c>
      <c r="CC621" t="s">
        <v>92</v>
      </c>
      <c r="CH621" t="s">
        <v>93</v>
      </c>
      <c r="CI621" t="s">
        <v>94</v>
      </c>
      <c r="CJ621" t="s">
        <v>95</v>
      </c>
      <c r="CK621" t="s">
        <v>96</v>
      </c>
      <c r="CL621" t="s">
        <v>97</v>
      </c>
      <c r="CM621" t="s">
        <v>98</v>
      </c>
      <c r="CN621" t="s">
        <v>99</v>
      </c>
      <c r="CO621" t="s">
        <v>100</v>
      </c>
      <c r="CP621" t="s">
        <v>101</v>
      </c>
      <c r="CQ621" t="s">
        <v>102</v>
      </c>
      <c r="CR621" t="s">
        <v>103</v>
      </c>
      <c r="CS621" t="s">
        <v>104</v>
      </c>
      <c r="CT621" t="s">
        <v>105</v>
      </c>
      <c r="CU621" t="s">
        <v>106</v>
      </c>
      <c r="CV621" t="s">
        <v>107</v>
      </c>
      <c r="CW621" t="s">
        <v>108</v>
      </c>
      <c r="CX621" t="s">
        <v>109</v>
      </c>
      <c r="CY621" t="s">
        <v>110</v>
      </c>
      <c r="CZ621" t="s">
        <v>111</v>
      </c>
      <c r="DA621" t="s">
        <v>112</v>
      </c>
      <c r="DB621" t="s">
        <v>113</v>
      </c>
      <c r="DC621" t="s">
        <v>114</v>
      </c>
      <c r="DD621" t="s">
        <v>115</v>
      </c>
      <c r="DE621" t="s">
        <v>116</v>
      </c>
      <c r="DF621" t="s">
        <v>117</v>
      </c>
      <c r="DG621" t="s">
        <v>118</v>
      </c>
      <c r="DH621" t="s">
        <v>119</v>
      </c>
      <c r="DI621" t="s">
        <v>120</v>
      </c>
      <c r="DJ621" t="s">
        <v>121</v>
      </c>
      <c r="DK621" t="s">
        <v>122</v>
      </c>
      <c r="DL621" t="s">
        <v>123</v>
      </c>
      <c r="DM621" t="s">
        <v>124</v>
      </c>
      <c r="DN621" t="s">
        <v>125</v>
      </c>
      <c r="DO621" t="s">
        <v>126</v>
      </c>
      <c r="DP621" t="s">
        <v>127</v>
      </c>
      <c r="DQ621" t="s">
        <v>128</v>
      </c>
      <c r="DR621" t="s">
        <v>129</v>
      </c>
      <c r="DS621" t="s">
        <v>130</v>
      </c>
      <c r="DT621" t="s">
        <v>131</v>
      </c>
      <c r="DU621" t="s">
        <v>132</v>
      </c>
      <c r="DV621" t="s">
        <v>133</v>
      </c>
      <c r="DW621" t="s">
        <v>134</v>
      </c>
      <c r="DX621" t="s">
        <v>135</v>
      </c>
      <c r="DY621" t="s">
        <v>136</v>
      </c>
      <c r="DZ621" t="s">
        <v>137</v>
      </c>
      <c r="EA621" t="s">
        <v>138</v>
      </c>
      <c r="EB621" t="s">
        <v>139</v>
      </c>
      <c r="EC621" t="s">
        <v>140</v>
      </c>
      <c r="EH621" t="s">
        <v>141</v>
      </c>
      <c r="EI621" t="s">
        <v>142</v>
      </c>
      <c r="EJ621" t="s">
        <v>143</v>
      </c>
      <c r="EK621" t="s">
        <v>144</v>
      </c>
      <c r="EL621" t="s">
        <v>145</v>
      </c>
      <c r="EM621" t="s">
        <v>146</v>
      </c>
      <c r="EN621" t="s">
        <v>147</v>
      </c>
      <c r="EO621" t="s">
        <v>148</v>
      </c>
      <c r="EP621" t="s">
        <v>149</v>
      </c>
      <c r="EQ621" t="s">
        <v>150</v>
      </c>
      <c r="ER621" t="s">
        <v>151</v>
      </c>
      <c r="ES621" t="s">
        <v>152</v>
      </c>
      <c r="ET621" t="s">
        <v>153</v>
      </c>
      <c r="EU621" t="s">
        <v>154</v>
      </c>
      <c r="EV621" t="s">
        <v>155</v>
      </c>
      <c r="EW621" t="s">
        <v>156</v>
      </c>
      <c r="EX621" t="s">
        <v>157</v>
      </c>
      <c r="EY621" t="s">
        <v>158</v>
      </c>
      <c r="EZ621" t="s">
        <v>159</v>
      </c>
      <c r="FA621" t="s">
        <v>160</v>
      </c>
      <c r="FB621" t="s">
        <v>161</v>
      </c>
      <c r="FC621" t="s">
        <v>162</v>
      </c>
      <c r="FD621" t="s">
        <v>163</v>
      </c>
      <c r="FE621" t="s">
        <v>164</v>
      </c>
      <c r="FG621" t="s">
        <v>165</v>
      </c>
      <c r="FH621" t="s">
        <v>166</v>
      </c>
      <c r="FI621" t="s">
        <v>167</v>
      </c>
      <c r="FJ621" t="s">
        <v>168</v>
      </c>
      <c r="FK621" t="s">
        <v>169</v>
      </c>
      <c r="FL621" t="s">
        <v>170</v>
      </c>
      <c r="FM621" t="s">
        <v>171</v>
      </c>
      <c r="FN621" t="s">
        <v>172</v>
      </c>
      <c r="FO621" t="s">
        <v>173</v>
      </c>
      <c r="FP621" t="s">
        <v>174</v>
      </c>
      <c r="FQ621" t="s">
        <v>175</v>
      </c>
      <c r="FR621" t="s">
        <v>176</v>
      </c>
      <c r="FS621" t="s">
        <v>177</v>
      </c>
      <c r="FT621" t="s">
        <v>178</v>
      </c>
      <c r="FU621" t="s">
        <v>179</v>
      </c>
      <c r="FV621" t="s">
        <v>180</v>
      </c>
      <c r="FW621" t="s">
        <v>181</v>
      </c>
      <c r="FX621" t="s">
        <v>182</v>
      </c>
      <c r="FY621" t="s">
        <v>183</v>
      </c>
      <c r="FZ621" t="s">
        <v>184</v>
      </c>
      <c r="GA621" t="s">
        <v>185</v>
      </c>
      <c r="GB621" t="s">
        <v>186</v>
      </c>
      <c r="GC621" t="s">
        <v>187</v>
      </c>
      <c r="GD621" t="s">
        <v>188</v>
      </c>
      <c r="GF621" t="s">
        <v>189</v>
      </c>
      <c r="GG621" t="s">
        <v>190</v>
      </c>
      <c r="GH621" t="s">
        <v>191</v>
      </c>
      <c r="GI621" t="s">
        <v>192</v>
      </c>
      <c r="GJ621" t="s">
        <v>193</v>
      </c>
      <c r="GK621" t="s">
        <v>194</v>
      </c>
      <c r="GL621" t="s">
        <v>195</v>
      </c>
      <c r="GM621" t="s">
        <v>196</v>
      </c>
      <c r="GN621" t="s">
        <v>197</v>
      </c>
      <c r="GO621" t="s">
        <v>198</v>
      </c>
      <c r="GP621" t="s">
        <v>199</v>
      </c>
      <c r="GQ621" t="s">
        <v>200</v>
      </c>
      <c r="GR621" t="s">
        <v>201</v>
      </c>
      <c r="GS621" t="s">
        <v>202</v>
      </c>
      <c r="GT621" t="s">
        <v>203</v>
      </c>
      <c r="GU621" t="s">
        <v>204</v>
      </c>
      <c r="GV621" t="s">
        <v>205</v>
      </c>
      <c r="GW621" t="s">
        <v>206</v>
      </c>
      <c r="GX621" t="s">
        <v>207</v>
      </c>
      <c r="GY621" t="s">
        <v>208</v>
      </c>
      <c r="GZ621" t="s">
        <v>209</v>
      </c>
      <c r="HA621" t="s">
        <v>210</v>
      </c>
      <c r="HB621" t="s">
        <v>211</v>
      </c>
      <c r="HC621" t="s">
        <v>212</v>
      </c>
      <c r="HE621" t="s">
        <v>213</v>
      </c>
      <c r="HF621" t="s">
        <v>214</v>
      </c>
      <c r="HL621" t="s">
        <v>215</v>
      </c>
      <c r="HM621" t="s">
        <v>216</v>
      </c>
      <c r="HN621" t="s">
        <v>217</v>
      </c>
      <c r="HP621" t="s">
        <v>218</v>
      </c>
      <c r="HQ621" t="s">
        <v>219</v>
      </c>
      <c r="HR621" t="s">
        <v>220</v>
      </c>
      <c r="HS621" t="s">
        <v>221</v>
      </c>
      <c r="HT621" t="s">
        <v>222</v>
      </c>
      <c r="HU621" t="s">
        <v>223</v>
      </c>
      <c r="HV621" t="s">
        <v>224</v>
      </c>
      <c r="HW621" t="s">
        <v>225</v>
      </c>
      <c r="HX621" t="s">
        <v>226</v>
      </c>
      <c r="HY621" t="s">
        <v>227</v>
      </c>
      <c r="HZ621" t="s">
        <v>228</v>
      </c>
      <c r="IA621" t="s">
        <v>229</v>
      </c>
      <c r="IB621" t="s">
        <v>230</v>
      </c>
      <c r="IC621" t="s">
        <v>231</v>
      </c>
      <c r="ID621" t="s">
        <v>232</v>
      </c>
      <c r="IE621" t="s">
        <v>233</v>
      </c>
      <c r="IF621" t="s">
        <v>234</v>
      </c>
      <c r="IG621" t="s">
        <v>235</v>
      </c>
      <c r="IH621" t="s">
        <v>236</v>
      </c>
      <c r="II621" t="s">
        <v>237</v>
      </c>
      <c r="IL621" s="4" t="e">
        <f t="shared" si="260"/>
        <v>#VALUE!</v>
      </c>
      <c r="IM621" s="4"/>
      <c r="IN621" s="4" t="e">
        <f t="shared" si="248"/>
        <v>#VALUE!</v>
      </c>
      <c r="IO621" s="4" t="e">
        <f t="shared" si="249"/>
        <v>#VALUE!</v>
      </c>
      <c r="IP621" s="4"/>
      <c r="IQ621" s="4"/>
      <c r="IR621" s="4" t="e">
        <f t="shared" si="250"/>
        <v>#VALUE!</v>
      </c>
      <c r="IS621" s="9" t="e">
        <f t="shared" si="251"/>
        <v>#VALUE!</v>
      </c>
      <c r="IT621">
        <v>49068</v>
      </c>
      <c r="IU621" s="9"/>
      <c r="IV621" s="9">
        <f t="shared" si="252"/>
        <v>0</v>
      </c>
      <c r="IW621" s="9">
        <f t="shared" si="253"/>
        <v>0</v>
      </c>
      <c r="IX621" s="9"/>
      <c r="IY621" s="9" t="e">
        <f t="shared" si="272"/>
        <v>#VALUE!</v>
      </c>
      <c r="IZ621" s="9" t="e">
        <f t="shared" si="272"/>
        <v>#VALUE!</v>
      </c>
      <c r="JA621" s="9" t="e">
        <f t="shared" si="272"/>
        <v>#VALUE!</v>
      </c>
      <c r="JB621" s="9" t="e">
        <f t="shared" si="270"/>
        <v>#VALUE!</v>
      </c>
      <c r="JC621" s="9" t="e">
        <f t="shared" si="270"/>
        <v>#VALUE!</v>
      </c>
      <c r="JD621" s="9" t="e">
        <f t="shared" si="270"/>
        <v>#VALUE!</v>
      </c>
      <c r="JE621" s="9" t="e">
        <f t="shared" si="270"/>
        <v>#VALUE!</v>
      </c>
      <c r="JF621" s="9" t="e">
        <f t="shared" si="262"/>
        <v>#VALUE!</v>
      </c>
      <c r="JG621" s="9" t="e">
        <f t="shared" si="262"/>
        <v>#VALUE!</v>
      </c>
      <c r="JH621" s="9" t="e">
        <f t="shared" si="262"/>
        <v>#VALUE!</v>
      </c>
      <c r="JI621" s="9" t="e">
        <f t="shared" si="262"/>
        <v>#VALUE!</v>
      </c>
      <c r="JJ621" s="9" t="e">
        <f t="shared" si="262"/>
        <v>#VALUE!</v>
      </c>
      <c r="JK621" s="9" t="e">
        <f t="shared" si="262"/>
        <v>#VALUE!</v>
      </c>
      <c r="JL621" s="9" t="e">
        <f t="shared" si="262"/>
        <v>#VALUE!</v>
      </c>
      <c r="JM621" s="9" t="e">
        <f t="shared" si="262"/>
        <v>#VALUE!</v>
      </c>
      <c r="JN621" s="9" t="e">
        <f t="shared" si="268"/>
        <v>#VALUE!</v>
      </c>
      <c r="JO621" s="9" t="e">
        <f t="shared" si="268"/>
        <v>#VALUE!</v>
      </c>
      <c r="JP621" s="9" t="e">
        <f t="shared" si="268"/>
        <v>#VALUE!</v>
      </c>
      <c r="JQ621" s="9" t="e">
        <f t="shared" si="268"/>
        <v>#VALUE!</v>
      </c>
      <c r="JR621" s="9" t="e">
        <f t="shared" si="268"/>
        <v>#VALUE!</v>
      </c>
      <c r="JS621" s="9" t="e">
        <f t="shared" si="268"/>
        <v>#VALUE!</v>
      </c>
      <c r="JT621" s="9" t="e">
        <f t="shared" si="268"/>
        <v>#VALUE!</v>
      </c>
      <c r="JU621" s="9" t="e">
        <f t="shared" si="266"/>
        <v>#VALUE!</v>
      </c>
      <c r="JV621" s="9" t="e">
        <f t="shared" si="266"/>
        <v>#VALUE!</v>
      </c>
      <c r="JW621" s="10" t="e">
        <f t="shared" si="254"/>
        <v>#VALUE!</v>
      </c>
      <c r="JX621" s="4" t="str">
        <f t="shared" si="255"/>
        <v>M All Time</v>
      </c>
      <c r="JY621" s="4" t="e">
        <f t="shared" si="256"/>
        <v>#VALUE!</v>
      </c>
      <c r="JZ621" s="11" t="e">
        <f t="shared" si="257"/>
        <v>#VALUE!</v>
      </c>
      <c r="KA621" s="11" t="e">
        <f t="shared" si="258"/>
        <v>#VALUE!</v>
      </c>
      <c r="KB621" s="9" t="e">
        <f t="shared" si="259"/>
        <v>#VALUE!</v>
      </c>
      <c r="KC621" s="12" t="e">
        <f t="shared" si="261"/>
        <v>#VALUE!</v>
      </c>
      <c r="KD621" s="9">
        <v>619</v>
      </c>
      <c r="KE621" s="9" t="e">
        <f t="shared" si="273"/>
        <v>#VALUE!</v>
      </c>
      <c r="KF621" s="9" t="e">
        <f t="shared" si="273"/>
        <v>#VALUE!</v>
      </c>
      <c r="KG621" s="9" t="e">
        <f t="shared" si="273"/>
        <v>#VALUE!</v>
      </c>
      <c r="KH621" s="9" t="e">
        <f t="shared" si="271"/>
        <v>#VALUE!</v>
      </c>
      <c r="KI621" s="9" t="e">
        <f t="shared" si="271"/>
        <v>#VALUE!</v>
      </c>
      <c r="KJ621" s="9" t="e">
        <f t="shared" si="271"/>
        <v>#VALUE!</v>
      </c>
      <c r="KK621" s="9" t="e">
        <f t="shared" si="271"/>
        <v>#VALUE!</v>
      </c>
      <c r="KL621" s="9" t="e">
        <f t="shared" si="263"/>
        <v>#VALUE!</v>
      </c>
      <c r="KM621" s="9" t="e">
        <f t="shared" si="263"/>
        <v>#VALUE!</v>
      </c>
      <c r="KN621" s="9" t="e">
        <f t="shared" si="263"/>
        <v>#VALUE!</v>
      </c>
      <c r="KO621" s="9" t="e">
        <f t="shared" si="263"/>
        <v>#VALUE!</v>
      </c>
      <c r="KP621" s="9" t="e">
        <f t="shared" si="263"/>
        <v>#VALUE!</v>
      </c>
      <c r="KQ621" s="9" t="e">
        <f t="shared" si="263"/>
        <v>#VALUE!</v>
      </c>
      <c r="KR621" s="9" t="e">
        <f t="shared" si="263"/>
        <v>#VALUE!</v>
      </c>
      <c r="KS621" s="9" t="e">
        <f t="shared" si="263"/>
        <v>#VALUE!</v>
      </c>
      <c r="KT621" s="9" t="e">
        <f t="shared" si="269"/>
        <v>#VALUE!</v>
      </c>
      <c r="KU621" s="9" t="e">
        <f t="shared" si="269"/>
        <v>#VALUE!</v>
      </c>
      <c r="KV621" s="9" t="e">
        <f t="shared" si="269"/>
        <v>#VALUE!</v>
      </c>
      <c r="KW621" s="9" t="e">
        <f t="shared" si="269"/>
        <v>#VALUE!</v>
      </c>
      <c r="KX621" s="9" t="e">
        <f t="shared" si="269"/>
        <v>#VALUE!</v>
      </c>
      <c r="KY621" s="9" t="e">
        <f t="shared" si="269"/>
        <v>#VALUE!</v>
      </c>
      <c r="KZ621" s="9" t="e">
        <f t="shared" si="269"/>
        <v>#VALUE!</v>
      </c>
      <c r="LA621" s="9" t="e">
        <f t="shared" si="267"/>
        <v>#VALUE!</v>
      </c>
      <c r="LB621" s="9" t="e">
        <f t="shared" si="267"/>
        <v>#VALUE!</v>
      </c>
    </row>
    <row r="622" spans="1:314" x14ac:dyDescent="0.25">
      <c r="A622">
        <v>10</v>
      </c>
      <c r="B622">
        <v>900</v>
      </c>
      <c r="C622">
        <v>810000</v>
      </c>
      <c r="K622">
        <v>10</v>
      </c>
      <c r="L622">
        <v>100</v>
      </c>
      <c r="M622">
        <v>0</v>
      </c>
      <c r="N622">
        <v>0</v>
      </c>
      <c r="R622">
        <v>0</v>
      </c>
      <c r="S622">
        <v>8.85</v>
      </c>
      <c r="T622">
        <v>0.88910999999999107</v>
      </c>
      <c r="U622" s="2">
        <v>4.2129629629629624E-6</v>
      </c>
      <c r="V622" s="1"/>
      <c r="W622" s="1">
        <v>8.9499999999999993</v>
      </c>
      <c r="X622" s="1">
        <v>9.15</v>
      </c>
      <c r="Y622" s="1"/>
      <c r="Z622" s="1"/>
      <c r="AA622" s="1"/>
      <c r="AB622" s="1">
        <v>0</v>
      </c>
      <c r="AC622" s="1">
        <v>0</v>
      </c>
      <c r="AD622" s="1"/>
      <c r="AE622" s="1"/>
      <c r="AF622" s="1"/>
      <c r="AG622" s="1"/>
      <c r="AH622" s="1">
        <v>1</v>
      </c>
      <c r="AI622" s="1">
        <v>1</v>
      </c>
      <c r="AJ622" s="1">
        <v>1</v>
      </c>
      <c r="AK622" s="1">
        <v>1</v>
      </c>
      <c r="AL622" s="1">
        <v>1</v>
      </c>
      <c r="AM622" s="1">
        <v>1</v>
      </c>
      <c r="AN622" s="1">
        <v>1</v>
      </c>
      <c r="AO622" s="1">
        <v>1</v>
      </c>
      <c r="AP622" s="1">
        <v>1</v>
      </c>
      <c r="AQ622" s="1">
        <v>1</v>
      </c>
      <c r="AR622" s="1">
        <v>1</v>
      </c>
      <c r="AS622" s="1">
        <v>1</v>
      </c>
      <c r="AT622" s="1">
        <v>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B622" s="1">
        <v>1</v>
      </c>
      <c r="BC622" s="1">
        <v>1</v>
      </c>
      <c r="BD622" s="1">
        <v>1</v>
      </c>
      <c r="BE622" s="1">
        <v>1</v>
      </c>
      <c r="BF622" s="1">
        <v>1</v>
      </c>
      <c r="BG622" s="1">
        <v>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1.0349999999999999</v>
      </c>
      <c r="BU622">
        <v>1.105</v>
      </c>
      <c r="BV622">
        <v>1.23</v>
      </c>
      <c r="BW622">
        <v>1.77</v>
      </c>
      <c r="BX622">
        <v>2.291457286432161</v>
      </c>
      <c r="BY622">
        <v>7.4974874371859297</v>
      </c>
      <c r="BZ622">
        <v>5</v>
      </c>
      <c r="CA622">
        <v>28.2</v>
      </c>
      <c r="CB622">
        <v>5</v>
      </c>
      <c r="CC622">
        <v>28.2</v>
      </c>
      <c r="CH622">
        <v>1.1950000000000001</v>
      </c>
      <c r="CI622">
        <v>1.625</v>
      </c>
      <c r="CJ622">
        <v>1.84</v>
      </c>
      <c r="CK622">
        <v>4.6900000000000004</v>
      </c>
      <c r="CL622">
        <v>2.2000000000000002</v>
      </c>
      <c r="CM622">
        <v>7.24</v>
      </c>
      <c r="CN622">
        <v>2.3650000000000002</v>
      </c>
      <c r="CO622">
        <v>8.2550000000000008</v>
      </c>
      <c r="CP622">
        <v>2.4249999999999998</v>
      </c>
      <c r="CQ622">
        <v>8.6150000000000002</v>
      </c>
      <c r="CR622">
        <v>2.52</v>
      </c>
      <c r="CS622">
        <v>9.33</v>
      </c>
      <c r="CT622">
        <v>2.6749999999999998</v>
      </c>
      <c r="CU622">
        <v>10.904999999999999</v>
      </c>
      <c r="CV622">
        <v>2.8149999999999999</v>
      </c>
      <c r="CW622">
        <v>11.865</v>
      </c>
      <c r="CX622">
        <v>3.05</v>
      </c>
      <c r="CY622">
        <v>14.22</v>
      </c>
      <c r="CZ622">
        <v>3.1949999999999998</v>
      </c>
      <c r="DA622">
        <v>15.335000000000001</v>
      </c>
      <c r="DB622">
        <v>3.59</v>
      </c>
      <c r="DC622">
        <v>21.27</v>
      </c>
      <c r="DD622">
        <v>3.95</v>
      </c>
      <c r="DE622">
        <v>26.4</v>
      </c>
      <c r="DF622">
        <v>4.4050000000000002</v>
      </c>
      <c r="DG622">
        <v>31.795000000000002</v>
      </c>
      <c r="DH622">
        <v>5.29</v>
      </c>
      <c r="DI622">
        <v>47.45</v>
      </c>
      <c r="DJ622">
        <v>6.74</v>
      </c>
      <c r="DK622">
        <v>93.09</v>
      </c>
      <c r="DL622">
        <v>7.9749999999999996</v>
      </c>
      <c r="DM622">
        <v>121.94499999999999</v>
      </c>
      <c r="DN622">
        <v>10.050000000000001</v>
      </c>
      <c r="DO622">
        <v>189.75</v>
      </c>
      <c r="DP622">
        <v>13.324999999999999</v>
      </c>
      <c r="DQ622">
        <v>327.95499999999998</v>
      </c>
      <c r="DR622">
        <v>19.52</v>
      </c>
      <c r="DS622">
        <v>721.86</v>
      </c>
      <c r="DT622">
        <v>32.44</v>
      </c>
      <c r="DU622">
        <v>2053.62</v>
      </c>
      <c r="DV622">
        <v>60.765000000000001</v>
      </c>
      <c r="DW622">
        <v>6992.6049999999996</v>
      </c>
      <c r="DX622">
        <v>174.3718592964824</v>
      </c>
      <c r="DY622">
        <v>53806.231155778893</v>
      </c>
      <c r="DZ622">
        <v>463.8</v>
      </c>
      <c r="EA622">
        <v>244682.2</v>
      </c>
      <c r="EB622">
        <v>463.8</v>
      </c>
      <c r="EC622">
        <v>244682.2</v>
      </c>
      <c r="EH622">
        <v>-26.266449999999864</v>
      </c>
      <c r="EI622">
        <v>-16.39585000000001</v>
      </c>
      <c r="EJ622">
        <v>-13.364650000000029</v>
      </c>
      <c r="EK622">
        <v>-12.603550000000039</v>
      </c>
      <c r="EL622">
        <v>-12.150400000000046</v>
      </c>
      <c r="EM622">
        <v>-11.643350000000041</v>
      </c>
      <c r="EN622">
        <v>-11.102300000000048</v>
      </c>
      <c r="EO622">
        <v>-10.640350000000046</v>
      </c>
      <c r="EP622">
        <v>-9.9730000000000576</v>
      </c>
      <c r="EQ622">
        <v>-9.4178500000000618</v>
      </c>
      <c r="ER622">
        <v>-8.74485000000006</v>
      </c>
      <c r="ES622">
        <v>-8.0994000000000614</v>
      </c>
      <c r="ET622">
        <v>-7.4040000000000612</v>
      </c>
      <c r="EU622">
        <v>-6.6804000000000681</v>
      </c>
      <c r="EV622">
        <v>-6.0064500000000702</v>
      </c>
      <c r="EW622">
        <v>-5.2818000000000644</v>
      </c>
      <c r="EX622">
        <v>-4.4899500000000625</v>
      </c>
      <c r="EY622">
        <v>-3.655400000000057</v>
      </c>
      <c r="EZ622">
        <v>-2.9330500000000508</v>
      </c>
      <c r="FA622">
        <v>-2.1508500000000481</v>
      </c>
      <c r="FB622">
        <v>-1.5008500000000455</v>
      </c>
      <c r="FC622">
        <v>-0.74829145728647195</v>
      </c>
      <c r="FD622">
        <v>1.0000000000000057E-100</v>
      </c>
      <c r="FE622">
        <v>1.0000000000000057E-100</v>
      </c>
      <c r="FG622">
        <v>200</v>
      </c>
      <c r="FH622">
        <v>200</v>
      </c>
      <c r="FI622">
        <v>200</v>
      </c>
      <c r="FJ622">
        <v>200</v>
      </c>
      <c r="FK622">
        <v>200</v>
      </c>
      <c r="FL622">
        <v>200</v>
      </c>
      <c r="FM622">
        <v>200</v>
      </c>
      <c r="FN622">
        <v>200</v>
      </c>
      <c r="FO622">
        <v>200</v>
      </c>
      <c r="FP622">
        <v>200</v>
      </c>
      <c r="FQ622">
        <v>200</v>
      </c>
      <c r="FR622">
        <v>200</v>
      </c>
      <c r="FS622">
        <v>200</v>
      </c>
      <c r="FT622">
        <v>200</v>
      </c>
      <c r="FU622">
        <v>200</v>
      </c>
      <c r="FV622">
        <v>200</v>
      </c>
      <c r="FW622">
        <v>200</v>
      </c>
      <c r="FX622">
        <v>200</v>
      </c>
      <c r="FY622">
        <v>200</v>
      </c>
      <c r="FZ622">
        <v>200</v>
      </c>
      <c r="GA622">
        <v>200</v>
      </c>
      <c r="GB622">
        <v>199</v>
      </c>
      <c r="GC622">
        <v>5</v>
      </c>
      <c r="GD622">
        <v>5</v>
      </c>
      <c r="GF622">
        <v>744.29499999999996</v>
      </c>
      <c r="GG622">
        <v>483.22500000000002</v>
      </c>
      <c r="GH622">
        <v>404.89</v>
      </c>
      <c r="GI622">
        <v>387.72</v>
      </c>
      <c r="GJ622">
        <v>369.03500000000003</v>
      </c>
      <c r="GK622">
        <v>350.28500000000003</v>
      </c>
      <c r="GL622">
        <v>331.21499999999997</v>
      </c>
      <c r="GM622">
        <v>311.02999999999997</v>
      </c>
      <c r="GN622">
        <v>290.03500000000003</v>
      </c>
      <c r="GO622">
        <v>269.2</v>
      </c>
      <c r="GP622">
        <v>247.23500000000001</v>
      </c>
      <c r="GQ622">
        <v>223.36500000000001</v>
      </c>
      <c r="GR622">
        <v>199.255</v>
      </c>
      <c r="GS622">
        <v>173.595</v>
      </c>
      <c r="GT622">
        <v>147.66</v>
      </c>
      <c r="GU622">
        <v>121.815</v>
      </c>
      <c r="GV622">
        <v>97.594999999999999</v>
      </c>
      <c r="GW622">
        <v>73.915000000000006</v>
      </c>
      <c r="GX622">
        <v>52.814999999999998</v>
      </c>
      <c r="GY622">
        <v>33.784999999999997</v>
      </c>
      <c r="GZ622">
        <v>17.41</v>
      </c>
      <c r="HA622">
        <v>5.1859296482412063</v>
      </c>
      <c r="HB622">
        <v>1</v>
      </c>
      <c r="HC622">
        <v>1</v>
      </c>
      <c r="HE622">
        <v>0</v>
      </c>
      <c r="HF622">
        <v>0</v>
      </c>
      <c r="HL622" t="s">
        <v>253</v>
      </c>
      <c r="HM622">
        <v>0.36388375499999986</v>
      </c>
      <c r="HN622">
        <v>0.13245715530298502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L622" s="4">
        <f t="shared" si="260"/>
        <v>0.17899999999999999</v>
      </c>
      <c r="IM622" s="4"/>
      <c r="IN622" s="4">
        <f t="shared" si="248"/>
        <v>3.5400000000000001E-2</v>
      </c>
      <c r="IO622" s="4">
        <f t="shared" si="249"/>
        <v>0</v>
      </c>
      <c r="IP622" s="4"/>
      <c r="IQ622" s="4"/>
      <c r="IR622" s="4">
        <f t="shared" si="250"/>
        <v>3.5536053169309013E-3</v>
      </c>
      <c r="IS622" s="9">
        <f t="shared" si="251"/>
        <v>9.4519961686604578E-3</v>
      </c>
      <c r="IT622">
        <v>49069</v>
      </c>
      <c r="IU622" s="9"/>
      <c r="IV622" s="9">
        <f t="shared" si="252"/>
        <v>0</v>
      </c>
      <c r="IW622" s="9">
        <f t="shared" si="253"/>
        <v>0</v>
      </c>
      <c r="IX622" s="9"/>
      <c r="IY622" s="9">
        <f t="shared" si="272"/>
        <v>2</v>
      </c>
      <c r="IZ622" s="9">
        <f t="shared" si="272"/>
        <v>2</v>
      </c>
      <c r="JA622" s="9">
        <f t="shared" si="272"/>
        <v>2</v>
      </c>
      <c r="JB622" s="9">
        <f t="shared" si="270"/>
        <v>2</v>
      </c>
      <c r="JC622" s="9">
        <f t="shared" si="270"/>
        <v>2</v>
      </c>
      <c r="JD622" s="9">
        <f t="shared" si="270"/>
        <v>2</v>
      </c>
      <c r="JE622" s="9">
        <f t="shared" si="270"/>
        <v>2</v>
      </c>
      <c r="JF622" s="9">
        <f t="shared" si="262"/>
        <v>2</v>
      </c>
      <c r="JG622" s="9">
        <f t="shared" si="262"/>
        <v>2</v>
      </c>
      <c r="JH622" s="9">
        <f t="shared" si="262"/>
        <v>2</v>
      </c>
      <c r="JI622" s="9">
        <f t="shared" si="262"/>
        <v>2</v>
      </c>
      <c r="JJ622" s="9">
        <f t="shared" si="262"/>
        <v>2</v>
      </c>
      <c r="JK622" s="9">
        <f t="shared" si="262"/>
        <v>2</v>
      </c>
      <c r="JL622" s="9">
        <f t="shared" si="262"/>
        <v>2</v>
      </c>
      <c r="JM622" s="9">
        <f t="shared" si="262"/>
        <v>2</v>
      </c>
      <c r="JN622" s="9">
        <f t="shared" si="268"/>
        <v>2</v>
      </c>
      <c r="JO622" s="9">
        <f t="shared" si="268"/>
        <v>2</v>
      </c>
      <c r="JP622" s="9">
        <f t="shared" si="268"/>
        <v>2</v>
      </c>
      <c r="JQ622" s="9">
        <f t="shared" si="268"/>
        <v>2</v>
      </c>
      <c r="JR622" s="9">
        <f t="shared" si="268"/>
        <v>2</v>
      </c>
      <c r="JS622" s="9">
        <f t="shared" si="268"/>
        <v>2</v>
      </c>
      <c r="JT622" s="9">
        <f t="shared" si="268"/>
        <v>1.99</v>
      </c>
      <c r="JU622" s="9">
        <f t="shared" si="266"/>
        <v>0.05</v>
      </c>
      <c r="JV622" s="9">
        <f t="shared" si="266"/>
        <v>0.05</v>
      </c>
      <c r="JW622" s="10">
        <f t="shared" si="254"/>
        <v>1.4627873317547006E-3</v>
      </c>
      <c r="JX622" s="4">
        <f t="shared" si="255"/>
        <v>0.36388375499999986</v>
      </c>
      <c r="JY622" s="4">
        <f t="shared" si="256"/>
        <v>4.5768150085084836E-5</v>
      </c>
      <c r="JZ622" s="11">
        <f t="shared" si="257"/>
        <v>0.36207067706132456</v>
      </c>
      <c r="KA622" s="11">
        <f t="shared" si="258"/>
        <v>0.36569683293867516</v>
      </c>
      <c r="KB622" s="9">
        <f t="shared" si="259"/>
        <v>1.4482827082452983E-3</v>
      </c>
      <c r="KC622" s="12">
        <f t="shared" si="261"/>
        <v>7.2776750999999969E-3</v>
      </c>
      <c r="KD622" s="9">
        <v>620</v>
      </c>
      <c r="KE622" s="9">
        <f t="shared" si="273"/>
        <v>1.2004758064516128</v>
      </c>
      <c r="KF622" s="9">
        <f t="shared" si="273"/>
        <v>0.7793951612903226</v>
      </c>
      <c r="KG622" s="9">
        <f t="shared" si="273"/>
        <v>0.65304838709677415</v>
      </c>
      <c r="KH622" s="9">
        <f t="shared" si="271"/>
        <v>0.62535483870967745</v>
      </c>
      <c r="KI622" s="9">
        <f t="shared" si="271"/>
        <v>0.59521774193548393</v>
      </c>
      <c r="KJ622" s="9">
        <f t="shared" si="271"/>
        <v>0.56497580645161294</v>
      </c>
      <c r="KK622" s="9">
        <f t="shared" si="271"/>
        <v>0.53421774193548388</v>
      </c>
      <c r="KL622" s="9">
        <f t="shared" si="263"/>
        <v>0.50166129032258056</v>
      </c>
      <c r="KM622" s="9">
        <f t="shared" si="263"/>
        <v>0.46779838709677424</v>
      </c>
      <c r="KN622" s="9">
        <f t="shared" si="263"/>
        <v>0.43419354838709673</v>
      </c>
      <c r="KO622" s="9">
        <f t="shared" si="263"/>
        <v>0.39876612903225811</v>
      </c>
      <c r="KP622" s="9">
        <f t="shared" si="263"/>
        <v>0.36026612903225808</v>
      </c>
      <c r="KQ622" s="9">
        <f t="shared" si="263"/>
        <v>0.32137903225806452</v>
      </c>
      <c r="KR622" s="9">
        <f t="shared" si="263"/>
        <v>0.27999193548387097</v>
      </c>
      <c r="KS622" s="9">
        <f t="shared" si="263"/>
        <v>0.23816129032258063</v>
      </c>
      <c r="KT622" s="9">
        <f t="shared" si="269"/>
        <v>0.19647580645161289</v>
      </c>
      <c r="KU622" s="9">
        <f t="shared" si="269"/>
        <v>0.15741129032258064</v>
      </c>
      <c r="KV622" s="9">
        <f t="shared" si="269"/>
        <v>0.11921774193548389</v>
      </c>
      <c r="KW622" s="9">
        <f t="shared" si="269"/>
        <v>8.5185483870967735E-2</v>
      </c>
      <c r="KX622" s="9">
        <f t="shared" si="269"/>
        <v>5.4491935483870962E-2</v>
      </c>
      <c r="KY622" s="9">
        <f t="shared" si="269"/>
        <v>2.8080645161290323E-2</v>
      </c>
      <c r="KZ622" s="9">
        <f t="shared" si="269"/>
        <v>8.364402658453559E-3</v>
      </c>
      <c r="LA622" s="9">
        <f t="shared" si="267"/>
        <v>1.6129032258064516E-3</v>
      </c>
      <c r="LB622" s="9">
        <f t="shared" si="267"/>
        <v>1.6129032258064516E-3</v>
      </c>
    </row>
    <row r="623" spans="1:314" x14ac:dyDescent="0.25">
      <c r="A623">
        <v>20</v>
      </c>
      <c r="B623">
        <v>1900</v>
      </c>
      <c r="C623">
        <v>3610000</v>
      </c>
      <c r="K623">
        <v>20</v>
      </c>
      <c r="L623">
        <v>400</v>
      </c>
      <c r="M623">
        <v>0</v>
      </c>
      <c r="N623">
        <v>0</v>
      </c>
      <c r="R623">
        <v>0</v>
      </c>
      <c r="S623">
        <v>48.71</v>
      </c>
      <c r="T623">
        <v>2.4324150000000158</v>
      </c>
      <c r="U623" s="2">
        <v>9.1203703703703701E-6</v>
      </c>
      <c r="V623" s="1"/>
      <c r="W623" s="1">
        <v>50.445</v>
      </c>
      <c r="X623" s="1">
        <v>54.064999999999998</v>
      </c>
      <c r="Y623" s="1"/>
      <c r="Z623" s="1"/>
      <c r="AA623" s="1"/>
      <c r="AB623" s="1">
        <v>0</v>
      </c>
      <c r="AC623" s="1">
        <v>0</v>
      </c>
      <c r="AD623" s="1"/>
      <c r="AE623" s="1"/>
      <c r="AF623" s="1"/>
      <c r="AG623" s="1"/>
      <c r="AH623" s="1">
        <v>1</v>
      </c>
      <c r="AI623" s="1">
        <v>1</v>
      </c>
      <c r="AJ623" s="1">
        <v>1</v>
      </c>
      <c r="AK623" s="1">
        <v>1</v>
      </c>
      <c r="AL623" s="1">
        <v>1</v>
      </c>
      <c r="AM623" s="1">
        <v>1</v>
      </c>
      <c r="AN623" s="1">
        <v>1</v>
      </c>
      <c r="AO623" s="1">
        <v>1</v>
      </c>
      <c r="AP623" s="1">
        <v>1</v>
      </c>
      <c r="AQ623" s="1">
        <v>1</v>
      </c>
      <c r="AR623" s="1">
        <v>1</v>
      </c>
      <c r="AS623" s="1">
        <v>1</v>
      </c>
      <c r="AT623" s="1">
        <v>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B623" s="1">
        <v>1</v>
      </c>
      <c r="BC623" s="1">
        <v>1</v>
      </c>
      <c r="BD623" s="1">
        <v>1</v>
      </c>
      <c r="BE623" s="1">
        <v>1</v>
      </c>
      <c r="BF623" s="1">
        <v>1</v>
      </c>
      <c r="BG623" s="1">
        <v>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1.0049999999999999</v>
      </c>
      <c r="BS623">
        <v>1.0149999999999999</v>
      </c>
      <c r="BT623">
        <v>1.0149999999999999</v>
      </c>
      <c r="BU623">
        <v>1.0449999999999999</v>
      </c>
      <c r="BV623">
        <v>1.21</v>
      </c>
      <c r="BW623">
        <v>1.69</v>
      </c>
      <c r="BX623">
        <v>2.2549999999999999</v>
      </c>
      <c r="BY623">
        <v>7.3949999999999996</v>
      </c>
      <c r="BZ623">
        <v>11.428571428571429</v>
      </c>
      <c r="CA623">
        <v>160</v>
      </c>
      <c r="CB623">
        <v>11.428571428571429</v>
      </c>
      <c r="CC623">
        <v>160</v>
      </c>
      <c r="CH623">
        <v>1.2250000000000001</v>
      </c>
      <c r="CI623">
        <v>1.7450000000000001</v>
      </c>
      <c r="CJ623">
        <v>2.02</v>
      </c>
      <c r="CK623">
        <v>5.97</v>
      </c>
      <c r="CL623">
        <v>2.42</v>
      </c>
      <c r="CM623">
        <v>9.7799999999999994</v>
      </c>
      <c r="CN623">
        <v>2.5</v>
      </c>
      <c r="CO623">
        <v>10.36</v>
      </c>
      <c r="CP623">
        <v>2.7</v>
      </c>
      <c r="CQ623">
        <v>12.42</v>
      </c>
      <c r="CR623">
        <v>2.86</v>
      </c>
      <c r="CS623">
        <v>13.82</v>
      </c>
      <c r="CT623">
        <v>2.9750000000000001</v>
      </c>
      <c r="CU623">
        <v>15.015000000000001</v>
      </c>
      <c r="CV623">
        <v>3.145</v>
      </c>
      <c r="CW623">
        <v>16.545000000000002</v>
      </c>
      <c r="CX623">
        <v>3.37</v>
      </c>
      <c r="CY623">
        <v>19.22</v>
      </c>
      <c r="CZ623">
        <v>3.5150000000000001</v>
      </c>
      <c r="DA623">
        <v>20.625</v>
      </c>
      <c r="DB623">
        <v>3.8650000000000002</v>
      </c>
      <c r="DC623">
        <v>25.754999999999999</v>
      </c>
      <c r="DD623">
        <v>4.3650000000000002</v>
      </c>
      <c r="DE623">
        <v>33.655000000000001</v>
      </c>
      <c r="DF623">
        <v>5.0350000000000001</v>
      </c>
      <c r="DG623">
        <v>44.125</v>
      </c>
      <c r="DH623">
        <v>5.75</v>
      </c>
      <c r="DI623">
        <v>56.69</v>
      </c>
      <c r="DJ623">
        <v>6.48</v>
      </c>
      <c r="DK623">
        <v>75.38</v>
      </c>
      <c r="DL623">
        <v>7.7350000000000003</v>
      </c>
      <c r="DM623">
        <v>106.535</v>
      </c>
      <c r="DN623">
        <v>10.41</v>
      </c>
      <c r="DO623">
        <v>205.66</v>
      </c>
      <c r="DP623">
        <v>14.34</v>
      </c>
      <c r="DQ623">
        <v>392.47</v>
      </c>
      <c r="DR623">
        <v>19.21</v>
      </c>
      <c r="DS623">
        <v>719.65</v>
      </c>
      <c r="DT623">
        <v>28.01</v>
      </c>
      <c r="DU623">
        <v>1374.71</v>
      </c>
      <c r="DV623">
        <v>58.034999999999997</v>
      </c>
      <c r="DW623">
        <v>6503.1450000000004</v>
      </c>
      <c r="DX623">
        <v>169.57</v>
      </c>
      <c r="DY623">
        <v>51993.78</v>
      </c>
      <c r="DZ623">
        <v>1105.7857142857142</v>
      </c>
      <c r="EA623">
        <v>1518173.7857142857</v>
      </c>
      <c r="EB623">
        <v>1105.7857142857142</v>
      </c>
      <c r="EC623">
        <v>1518173.7857142857</v>
      </c>
      <c r="EH623">
        <v>-26.492149999999853</v>
      </c>
      <c r="EI623">
        <v>-15.132049999999998</v>
      </c>
      <c r="EJ623">
        <v>-13.234250000000014</v>
      </c>
      <c r="EK623">
        <v>-12.682000000000025</v>
      </c>
      <c r="EL623">
        <v>-12.050500000000035</v>
      </c>
      <c r="EM623">
        <v>-11.376150000000038</v>
      </c>
      <c r="EN623">
        <v>-10.839950000000044</v>
      </c>
      <c r="EO623">
        <v>-10.44500000000005</v>
      </c>
      <c r="EP623">
        <v>-9.700200000000045</v>
      </c>
      <c r="EQ623">
        <v>-9.3733500000000429</v>
      </c>
      <c r="ER623">
        <v>-8.9836500000000488</v>
      </c>
      <c r="ES623">
        <v>-8.0475500000000597</v>
      </c>
      <c r="ET623">
        <v>-7.3743000000000656</v>
      </c>
      <c r="EU623">
        <v>-6.4178500000000689</v>
      </c>
      <c r="EV623">
        <v>-5.7434500000000721</v>
      </c>
      <c r="EW623">
        <v>-4.9855000000000738</v>
      </c>
      <c r="EX623">
        <v>-4.4312500000000679</v>
      </c>
      <c r="EY623">
        <v>-3.6184500000000606</v>
      </c>
      <c r="EZ623">
        <v>-2.9778000000000571</v>
      </c>
      <c r="FA623">
        <v>-2.2977500000000517</v>
      </c>
      <c r="FB623">
        <v>-1.5307500000000502</v>
      </c>
      <c r="FC623">
        <v>-0.74285000000003754</v>
      </c>
      <c r="FD623">
        <v>1.000000000000006E-100</v>
      </c>
      <c r="FE623">
        <v>1.000000000000006E-100</v>
      </c>
      <c r="FG623">
        <v>200</v>
      </c>
      <c r="FH623">
        <v>200</v>
      </c>
      <c r="FI623">
        <v>200</v>
      </c>
      <c r="FJ623">
        <v>200</v>
      </c>
      <c r="FK623">
        <v>200</v>
      </c>
      <c r="FL623">
        <v>200</v>
      </c>
      <c r="FM623">
        <v>200</v>
      </c>
      <c r="FN623">
        <v>200</v>
      </c>
      <c r="FO623">
        <v>200</v>
      </c>
      <c r="FP623">
        <v>200</v>
      </c>
      <c r="FQ623">
        <v>200</v>
      </c>
      <c r="FR623">
        <v>200</v>
      </c>
      <c r="FS623">
        <v>200</v>
      </c>
      <c r="FT623">
        <v>200</v>
      </c>
      <c r="FU623">
        <v>200</v>
      </c>
      <c r="FV623">
        <v>200</v>
      </c>
      <c r="FW623">
        <v>200</v>
      </c>
      <c r="FX623">
        <v>200</v>
      </c>
      <c r="FY623">
        <v>200</v>
      </c>
      <c r="FZ623">
        <v>200</v>
      </c>
      <c r="GA623">
        <v>200</v>
      </c>
      <c r="GB623">
        <v>200</v>
      </c>
      <c r="GC623">
        <v>14</v>
      </c>
      <c r="GD623">
        <v>14</v>
      </c>
      <c r="GF623">
        <v>2334.7849999999999</v>
      </c>
      <c r="GG623">
        <v>1536.89</v>
      </c>
      <c r="GH623">
        <v>1293.3599999999999</v>
      </c>
      <c r="GI623">
        <v>1239.77</v>
      </c>
      <c r="GJ623">
        <v>1180.9949999999999</v>
      </c>
      <c r="GK623">
        <v>1123.0999999999999</v>
      </c>
      <c r="GL623">
        <v>1063.82</v>
      </c>
      <c r="GM623">
        <v>1001.175</v>
      </c>
      <c r="GN623">
        <v>934.77</v>
      </c>
      <c r="GO623">
        <v>867.38499999999999</v>
      </c>
      <c r="GP623">
        <v>797.33</v>
      </c>
      <c r="GQ623">
        <v>721.81500000000005</v>
      </c>
      <c r="GR623">
        <v>645.48500000000001</v>
      </c>
      <c r="GS623">
        <v>564.06500000000005</v>
      </c>
      <c r="GT623">
        <v>480.52499999999998</v>
      </c>
      <c r="GU623">
        <v>397.935</v>
      </c>
      <c r="GV623">
        <v>319.20999999999998</v>
      </c>
      <c r="GW623">
        <v>242.495</v>
      </c>
      <c r="GX623">
        <v>174.91499999999999</v>
      </c>
      <c r="GY623">
        <v>111.84</v>
      </c>
      <c r="GZ623">
        <v>57.965000000000003</v>
      </c>
      <c r="HA623">
        <v>17.545000000000002</v>
      </c>
      <c r="HB623">
        <v>1.3571428571428572</v>
      </c>
      <c r="HC623">
        <v>1.3571428571428572</v>
      </c>
      <c r="HE623">
        <v>0</v>
      </c>
      <c r="HF623">
        <v>0</v>
      </c>
      <c r="HL623" t="s">
        <v>289</v>
      </c>
      <c r="HM623">
        <v>0.78902623999999988</v>
      </c>
      <c r="HN623">
        <v>0.62291938231124011</v>
      </c>
      <c r="HP623">
        <v>3.698014000000012E-2</v>
      </c>
      <c r="HQ623">
        <v>1.3705890830500002E-3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L623" s="4">
        <f t="shared" si="260"/>
        <v>0.50444999999999995</v>
      </c>
      <c r="IM623" s="4"/>
      <c r="IN623" s="4">
        <f t="shared" si="248"/>
        <v>9.7420000000000007E-2</v>
      </c>
      <c r="IO623" s="4">
        <f t="shared" si="249"/>
        <v>0</v>
      </c>
      <c r="IP623" s="4"/>
      <c r="IQ623" s="4"/>
      <c r="IR623" s="4">
        <f t="shared" si="250"/>
        <v>3.4556755655186467E-3</v>
      </c>
      <c r="IS623" s="9">
        <f t="shared" si="251"/>
        <v>2.2534862732539518E-2</v>
      </c>
      <c r="IT623">
        <v>49070</v>
      </c>
      <c r="IU623" s="9"/>
      <c r="IV623" s="9">
        <f t="shared" si="252"/>
        <v>0</v>
      </c>
      <c r="IW623" s="9">
        <f t="shared" si="253"/>
        <v>0</v>
      </c>
      <c r="IX623" s="9"/>
      <c r="IY623" s="9">
        <f t="shared" si="272"/>
        <v>2</v>
      </c>
      <c r="IZ623" s="9">
        <f t="shared" si="272"/>
        <v>2</v>
      </c>
      <c r="JA623" s="9">
        <f t="shared" si="272"/>
        <v>2</v>
      </c>
      <c r="JB623" s="9">
        <f t="shared" si="270"/>
        <v>2</v>
      </c>
      <c r="JC623" s="9">
        <f t="shared" si="270"/>
        <v>2</v>
      </c>
      <c r="JD623" s="9">
        <f t="shared" si="270"/>
        <v>2</v>
      </c>
      <c r="JE623" s="9">
        <f t="shared" si="270"/>
        <v>2</v>
      </c>
      <c r="JF623" s="9">
        <f t="shared" si="262"/>
        <v>2</v>
      </c>
      <c r="JG623" s="9">
        <f t="shared" si="262"/>
        <v>2</v>
      </c>
      <c r="JH623" s="9">
        <f t="shared" si="262"/>
        <v>2</v>
      </c>
      <c r="JI623" s="9">
        <f t="shared" si="262"/>
        <v>2</v>
      </c>
      <c r="JJ623" s="9">
        <f t="shared" si="262"/>
        <v>2</v>
      </c>
      <c r="JK623" s="9">
        <f t="shared" si="262"/>
        <v>2</v>
      </c>
      <c r="JL623" s="9">
        <f t="shared" si="262"/>
        <v>2</v>
      </c>
      <c r="JM623" s="9">
        <f t="shared" si="262"/>
        <v>2</v>
      </c>
      <c r="JN623" s="9">
        <f t="shared" si="268"/>
        <v>2</v>
      </c>
      <c r="JO623" s="9">
        <f t="shared" si="268"/>
        <v>2</v>
      </c>
      <c r="JP623" s="9">
        <f t="shared" si="268"/>
        <v>2</v>
      </c>
      <c r="JQ623" s="9">
        <f t="shared" si="268"/>
        <v>2</v>
      </c>
      <c r="JR623" s="9">
        <f t="shared" si="268"/>
        <v>2</v>
      </c>
      <c r="JS623" s="9">
        <f t="shared" si="268"/>
        <v>2</v>
      </c>
      <c r="JT623" s="9">
        <f t="shared" si="268"/>
        <v>2</v>
      </c>
      <c r="JU623" s="9">
        <f t="shared" si="266"/>
        <v>0.14000000000000001</v>
      </c>
      <c r="JV623" s="9">
        <f t="shared" si="266"/>
        <v>0.14000000000000001</v>
      </c>
      <c r="JW623" s="10">
        <f t="shared" si="254"/>
        <v>1.5881795457965114E-3</v>
      </c>
      <c r="JX623" s="4">
        <f t="shared" si="255"/>
        <v>0.78902623999999988</v>
      </c>
      <c r="JY623" s="4">
        <f t="shared" si="256"/>
        <v>3.5697490270270027E-4</v>
      </c>
      <c r="JZ623" s="11">
        <f t="shared" si="257"/>
        <v>0.78396270710174409</v>
      </c>
      <c r="KA623" s="11">
        <f t="shared" si="258"/>
        <v>0.79408977289825566</v>
      </c>
      <c r="KB623" s="9">
        <f t="shared" si="259"/>
        <v>1.5679254142034881E-3</v>
      </c>
      <c r="KC623" s="12">
        <f t="shared" si="261"/>
        <v>7.8902623999999987E-3</v>
      </c>
      <c r="KD623" s="9">
        <v>621</v>
      </c>
      <c r="KE623" s="9">
        <f t="shared" si="273"/>
        <v>3.7597181964573267</v>
      </c>
      <c r="KF623" s="9">
        <f t="shared" si="273"/>
        <v>2.474863123993559</v>
      </c>
      <c r="KG623" s="9">
        <f t="shared" si="273"/>
        <v>2.0827053140096616</v>
      </c>
      <c r="KH623" s="9">
        <f t="shared" si="271"/>
        <v>1.9964090177133655</v>
      </c>
      <c r="KI623" s="9">
        <f t="shared" si="271"/>
        <v>1.9017632850241544</v>
      </c>
      <c r="KJ623" s="9">
        <f t="shared" si="271"/>
        <v>1.8085346215780997</v>
      </c>
      <c r="KK623" s="9">
        <f t="shared" si="271"/>
        <v>1.7130756843800321</v>
      </c>
      <c r="KL623" s="9">
        <f t="shared" si="263"/>
        <v>1.6121980676328502</v>
      </c>
      <c r="KM623" s="9">
        <f t="shared" si="263"/>
        <v>1.5052657004830918</v>
      </c>
      <c r="KN623" s="9">
        <f t="shared" si="263"/>
        <v>1.3967552334943638</v>
      </c>
      <c r="KO623" s="9">
        <f t="shared" si="263"/>
        <v>1.2839452495974235</v>
      </c>
      <c r="KP623" s="9">
        <f t="shared" si="263"/>
        <v>1.1623429951690822</v>
      </c>
      <c r="KQ623" s="9">
        <f t="shared" si="263"/>
        <v>1.0394283413848631</v>
      </c>
      <c r="KR623" s="9">
        <f t="shared" si="263"/>
        <v>0.90831723027375211</v>
      </c>
      <c r="KS623" s="9">
        <f t="shared" si="263"/>
        <v>0.77379227053140098</v>
      </c>
      <c r="KT623" s="9">
        <f t="shared" si="269"/>
        <v>0.64079710144927537</v>
      </c>
      <c r="KU623" s="9">
        <f t="shared" si="269"/>
        <v>0.51402576489533003</v>
      </c>
      <c r="KV623" s="9">
        <f t="shared" si="269"/>
        <v>0.39049114331723028</v>
      </c>
      <c r="KW623" s="9">
        <f t="shared" si="269"/>
        <v>0.28166666666666668</v>
      </c>
      <c r="KX623" s="9">
        <f t="shared" si="269"/>
        <v>0.18009661835748794</v>
      </c>
      <c r="KY623" s="9">
        <f t="shared" si="269"/>
        <v>9.3341384863124002E-2</v>
      </c>
      <c r="KZ623" s="9">
        <f t="shared" si="269"/>
        <v>2.8252818035426733E-2</v>
      </c>
      <c r="LA623" s="9">
        <f t="shared" si="267"/>
        <v>2.1854152288934897E-3</v>
      </c>
      <c r="LB623" s="9">
        <f t="shared" si="267"/>
        <v>2.1854152288934897E-3</v>
      </c>
    </row>
    <row r="624" spans="1:314" x14ac:dyDescent="0.25">
      <c r="A624">
        <v>30</v>
      </c>
      <c r="B624">
        <v>2900</v>
      </c>
      <c r="C624">
        <v>8410000</v>
      </c>
      <c r="K624">
        <v>30</v>
      </c>
      <c r="L624">
        <v>900</v>
      </c>
      <c r="M624">
        <v>0</v>
      </c>
      <c r="N624">
        <v>0</v>
      </c>
      <c r="R624">
        <v>0</v>
      </c>
      <c r="S624">
        <v>119.505</v>
      </c>
      <c r="T624">
        <v>4.0172166666667026</v>
      </c>
      <c r="U624" s="2">
        <v>1.4097222222222222E-5</v>
      </c>
      <c r="V624" s="1"/>
      <c r="W624" s="1">
        <v>127.1</v>
      </c>
      <c r="X624" s="1">
        <v>143.24</v>
      </c>
      <c r="Y624" s="1"/>
      <c r="Z624" s="1"/>
      <c r="AA624" s="1"/>
      <c r="AB624" s="1">
        <v>0</v>
      </c>
      <c r="AC624" s="1">
        <v>0</v>
      </c>
      <c r="AD624" s="1"/>
      <c r="AE624" s="1"/>
      <c r="AF624" s="1"/>
      <c r="AG624" s="1"/>
      <c r="AH624" s="1">
        <v>1</v>
      </c>
      <c r="AI624" s="1">
        <v>1</v>
      </c>
      <c r="AJ624" s="1">
        <v>1</v>
      </c>
      <c r="AK624" s="1">
        <v>1</v>
      </c>
      <c r="AL624" s="1">
        <v>1</v>
      </c>
      <c r="AM624" s="1">
        <v>1</v>
      </c>
      <c r="AN624" s="1">
        <v>1</v>
      </c>
      <c r="AO624" s="1">
        <v>1</v>
      </c>
      <c r="AP624" s="1">
        <v>1</v>
      </c>
      <c r="AQ624" s="1">
        <v>1</v>
      </c>
      <c r="AR624" s="1">
        <v>1</v>
      </c>
      <c r="AS624" s="1">
        <v>1</v>
      </c>
      <c r="AT624" s="1">
        <v>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B624" s="1">
        <v>1</v>
      </c>
      <c r="BC624" s="1">
        <v>1</v>
      </c>
      <c r="BD624" s="1">
        <v>1</v>
      </c>
      <c r="BE624" s="1">
        <v>1</v>
      </c>
      <c r="BF624" s="1">
        <v>1</v>
      </c>
      <c r="BG624" s="1">
        <v>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1.02</v>
      </c>
      <c r="BU624">
        <v>1.06</v>
      </c>
      <c r="BV624">
        <v>1.135</v>
      </c>
      <c r="BW624">
        <v>1.4350000000000001</v>
      </c>
      <c r="BX624">
        <v>2.4049999999999998</v>
      </c>
      <c r="BY624">
        <v>8.8949999999999996</v>
      </c>
      <c r="BZ624">
        <v>12.454545454545455</v>
      </c>
      <c r="CA624">
        <v>214.72727272727272</v>
      </c>
      <c r="CB624">
        <v>12.454545454545455</v>
      </c>
      <c r="CC624">
        <v>214.72727272727272</v>
      </c>
      <c r="CH624">
        <v>1.25</v>
      </c>
      <c r="CI624">
        <v>1.9</v>
      </c>
      <c r="CJ624">
        <v>1.92</v>
      </c>
      <c r="CK624">
        <v>5.29</v>
      </c>
      <c r="CL624">
        <v>2.3450000000000002</v>
      </c>
      <c r="CM624">
        <v>9.0850000000000009</v>
      </c>
      <c r="CN624">
        <v>2.395</v>
      </c>
      <c r="CO624">
        <v>9.3949999999999996</v>
      </c>
      <c r="CP624">
        <v>2.52</v>
      </c>
      <c r="CQ624">
        <v>10.66</v>
      </c>
      <c r="CR624">
        <v>2.7650000000000001</v>
      </c>
      <c r="CS624">
        <v>12.685</v>
      </c>
      <c r="CT624">
        <v>2.835</v>
      </c>
      <c r="CU624">
        <v>13.574999999999999</v>
      </c>
      <c r="CV624">
        <v>2.9950000000000001</v>
      </c>
      <c r="CW624">
        <v>15.115</v>
      </c>
      <c r="CX624">
        <v>3.2850000000000001</v>
      </c>
      <c r="CY624">
        <v>18.515000000000001</v>
      </c>
      <c r="CZ624">
        <v>3.5350000000000001</v>
      </c>
      <c r="DA624">
        <v>21.254999999999999</v>
      </c>
      <c r="DB624">
        <v>3.9550000000000001</v>
      </c>
      <c r="DC624">
        <v>27.135000000000002</v>
      </c>
      <c r="DD624">
        <v>4.3049999999999997</v>
      </c>
      <c r="DE624">
        <v>32.314999999999998</v>
      </c>
      <c r="DF624">
        <v>4.9800000000000004</v>
      </c>
      <c r="DG624">
        <v>45.17</v>
      </c>
      <c r="DH624">
        <v>5.4850000000000003</v>
      </c>
      <c r="DI624">
        <v>54.125</v>
      </c>
      <c r="DJ624">
        <v>6.46</v>
      </c>
      <c r="DK624">
        <v>75.11</v>
      </c>
      <c r="DL624">
        <v>7.84</v>
      </c>
      <c r="DM624">
        <v>117.06</v>
      </c>
      <c r="DN624">
        <v>9.7899999999999991</v>
      </c>
      <c r="DO624">
        <v>187.44</v>
      </c>
      <c r="DP624">
        <v>12.205</v>
      </c>
      <c r="DQ624">
        <v>270.245</v>
      </c>
      <c r="DR624">
        <v>16.324999999999999</v>
      </c>
      <c r="DS624">
        <v>474.59500000000003</v>
      </c>
      <c r="DT624">
        <v>28.285</v>
      </c>
      <c r="DU624">
        <v>1641.605</v>
      </c>
      <c r="DV624">
        <v>49.06</v>
      </c>
      <c r="DW624">
        <v>4557.3999999999996</v>
      </c>
      <c r="DX624">
        <v>185.13</v>
      </c>
      <c r="DY624">
        <v>66110.210000000006</v>
      </c>
      <c r="DZ624">
        <v>1189.9545454545455</v>
      </c>
      <c r="EA624">
        <v>2006296.8636363635</v>
      </c>
      <c r="EB624">
        <v>1189.9545454545455</v>
      </c>
      <c r="EC624">
        <v>2006296.8636363635</v>
      </c>
      <c r="EH624">
        <v>-24.994799999999863</v>
      </c>
      <c r="EI624">
        <v>-14.263450000000024</v>
      </c>
      <c r="EJ624">
        <v>-11.984350000000045</v>
      </c>
      <c r="EK624">
        <v>-11.794300000000046</v>
      </c>
      <c r="EL624">
        <v>-11.481950000000055</v>
      </c>
      <c r="EM624">
        <v>-10.641300000000058</v>
      </c>
      <c r="EN624">
        <v>-10.374150000000064</v>
      </c>
      <c r="EO624">
        <v>-9.7782000000000728</v>
      </c>
      <c r="EP624">
        <v>-9.1110000000000753</v>
      </c>
      <c r="EQ624">
        <v>-8.6501500000000675</v>
      </c>
      <c r="ER624">
        <v>-8.0330000000000616</v>
      </c>
      <c r="ES624">
        <v>-7.4513500000000645</v>
      </c>
      <c r="ET624">
        <v>-6.8100500000000617</v>
      </c>
      <c r="EU624">
        <v>-6.1908000000000598</v>
      </c>
      <c r="EV624">
        <v>-5.6532000000000666</v>
      </c>
      <c r="EW624">
        <v>-4.938800000000068</v>
      </c>
      <c r="EX624">
        <v>-4.3139500000000677</v>
      </c>
      <c r="EY624">
        <v>-3.5506000000000659</v>
      </c>
      <c r="EZ624">
        <v>-2.9313500000000574</v>
      </c>
      <c r="FA624">
        <v>-2.1868500000000557</v>
      </c>
      <c r="FB624">
        <v>-1.4707000000000474</v>
      </c>
      <c r="FC624">
        <v>-0.75825000000003939</v>
      </c>
      <c r="FD624">
        <v>1.000000000000006E-100</v>
      </c>
      <c r="FE624">
        <v>1.000000000000006E-100</v>
      </c>
      <c r="FG624">
        <v>200</v>
      </c>
      <c r="FH624">
        <v>200</v>
      </c>
      <c r="FI624">
        <v>200</v>
      </c>
      <c r="FJ624">
        <v>200</v>
      </c>
      <c r="FK624">
        <v>200</v>
      </c>
      <c r="FL624">
        <v>200</v>
      </c>
      <c r="FM624">
        <v>200</v>
      </c>
      <c r="FN624">
        <v>200</v>
      </c>
      <c r="FO624">
        <v>200</v>
      </c>
      <c r="FP624">
        <v>200</v>
      </c>
      <c r="FQ624">
        <v>200</v>
      </c>
      <c r="FR624">
        <v>200</v>
      </c>
      <c r="FS624">
        <v>200</v>
      </c>
      <c r="FT624">
        <v>200</v>
      </c>
      <c r="FU624">
        <v>200</v>
      </c>
      <c r="FV624">
        <v>200</v>
      </c>
      <c r="FW624">
        <v>200</v>
      </c>
      <c r="FX624">
        <v>200</v>
      </c>
      <c r="FY624">
        <v>200</v>
      </c>
      <c r="FZ624">
        <v>200</v>
      </c>
      <c r="GA624">
        <v>200</v>
      </c>
      <c r="GB624">
        <v>200</v>
      </c>
      <c r="GC624">
        <v>22</v>
      </c>
      <c r="GD624">
        <v>22</v>
      </c>
      <c r="GF624">
        <v>4780.2049999999999</v>
      </c>
      <c r="GG624">
        <v>3172.165</v>
      </c>
      <c r="GH624">
        <v>2674.6750000000002</v>
      </c>
      <c r="GI624">
        <v>2565.0749999999998</v>
      </c>
      <c r="GJ624">
        <v>2445.4349999999999</v>
      </c>
      <c r="GK624">
        <v>2326.6550000000002</v>
      </c>
      <c r="GL624">
        <v>2204.2399999999998</v>
      </c>
      <c r="GM624">
        <v>2075.415</v>
      </c>
      <c r="GN624">
        <v>1939.49</v>
      </c>
      <c r="GO624">
        <v>1802.365</v>
      </c>
      <c r="GP624">
        <v>1657.655</v>
      </c>
      <c r="GQ624">
        <v>1501.4</v>
      </c>
      <c r="GR624">
        <v>1345.345</v>
      </c>
      <c r="GS624">
        <v>1178.385</v>
      </c>
      <c r="GT624">
        <v>1006.465</v>
      </c>
      <c r="GU624">
        <v>834.36500000000001</v>
      </c>
      <c r="GV624">
        <v>671.33500000000004</v>
      </c>
      <c r="GW624">
        <v>509.20499999999998</v>
      </c>
      <c r="GX624">
        <v>367.59</v>
      </c>
      <c r="GY624">
        <v>234.75</v>
      </c>
      <c r="GZ624">
        <v>122.66500000000001</v>
      </c>
      <c r="HA624">
        <v>36.840000000000003</v>
      </c>
      <c r="HB624">
        <v>1.8636363636363635</v>
      </c>
      <c r="HC624">
        <v>1.8636363636363635</v>
      </c>
      <c r="HE624">
        <v>0</v>
      </c>
      <c r="HF624">
        <v>0</v>
      </c>
      <c r="HL624" t="s">
        <v>248</v>
      </c>
      <c r="HM624">
        <v>1.22926256</v>
      </c>
      <c r="HN624">
        <v>1.51173285719515</v>
      </c>
      <c r="HP624">
        <v>7.7152439999999933E-2</v>
      </c>
      <c r="HQ624">
        <v>7.4008704855200091E-3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L624" s="4">
        <f t="shared" si="260"/>
        <v>0.84733333333333327</v>
      </c>
      <c r="IM624" s="4"/>
      <c r="IN624" s="4">
        <f t="shared" si="248"/>
        <v>0.15933999999999998</v>
      </c>
      <c r="IO624" s="4">
        <f t="shared" si="249"/>
        <v>0</v>
      </c>
      <c r="IP624" s="4"/>
      <c r="IQ624" s="4"/>
      <c r="IR624" s="4">
        <f t="shared" si="250"/>
        <v>3.7726967047747141E-3</v>
      </c>
      <c r="IS624" s="9">
        <f t="shared" si="251"/>
        <v>2.424964939484717E-2</v>
      </c>
      <c r="IT624">
        <v>49071</v>
      </c>
      <c r="IU624" s="9"/>
      <c r="IV624" s="9">
        <f t="shared" si="252"/>
        <v>0</v>
      </c>
      <c r="IW624" s="9">
        <f t="shared" si="253"/>
        <v>0</v>
      </c>
      <c r="IX624" s="9"/>
      <c r="IY624" s="9">
        <f t="shared" si="272"/>
        <v>2</v>
      </c>
      <c r="IZ624" s="9">
        <f t="shared" si="272"/>
        <v>2</v>
      </c>
      <c r="JA624" s="9">
        <f t="shared" si="272"/>
        <v>2</v>
      </c>
      <c r="JB624" s="9">
        <f t="shared" si="270"/>
        <v>2</v>
      </c>
      <c r="JC624" s="9">
        <f t="shared" si="270"/>
        <v>2</v>
      </c>
      <c r="JD624" s="9">
        <f t="shared" si="270"/>
        <v>2</v>
      </c>
      <c r="JE624" s="9">
        <f t="shared" si="270"/>
        <v>2</v>
      </c>
      <c r="JF624" s="9">
        <f t="shared" si="262"/>
        <v>2</v>
      </c>
      <c r="JG624" s="9">
        <f t="shared" si="262"/>
        <v>2</v>
      </c>
      <c r="JH624" s="9">
        <f t="shared" si="262"/>
        <v>2</v>
      </c>
      <c r="JI624" s="9">
        <f t="shared" si="262"/>
        <v>2</v>
      </c>
      <c r="JJ624" s="9">
        <f t="shared" si="262"/>
        <v>2</v>
      </c>
      <c r="JK624" s="9">
        <f t="shared" si="262"/>
        <v>2</v>
      </c>
      <c r="JL624" s="9">
        <f t="shared" si="262"/>
        <v>2</v>
      </c>
      <c r="JM624" s="9">
        <f t="shared" si="262"/>
        <v>2</v>
      </c>
      <c r="JN624" s="9">
        <f t="shared" si="268"/>
        <v>2</v>
      </c>
      <c r="JO624" s="9">
        <f t="shared" si="268"/>
        <v>2</v>
      </c>
      <c r="JP624" s="9">
        <f t="shared" si="268"/>
        <v>2</v>
      </c>
      <c r="JQ624" s="9">
        <f t="shared" si="268"/>
        <v>2</v>
      </c>
      <c r="JR624" s="9">
        <f t="shared" si="268"/>
        <v>2</v>
      </c>
      <c r="JS624" s="9">
        <f t="shared" si="268"/>
        <v>2</v>
      </c>
      <c r="JT624" s="9">
        <f t="shared" si="268"/>
        <v>2</v>
      </c>
      <c r="JU624" s="9">
        <f t="shared" si="266"/>
        <v>0.22</v>
      </c>
      <c r="JV624" s="9">
        <f t="shared" si="266"/>
        <v>0.22</v>
      </c>
      <c r="JW624" s="10">
        <f t="shared" si="254"/>
        <v>1.6481018423289257E-3</v>
      </c>
      <c r="JX624" s="4">
        <f t="shared" si="255"/>
        <v>1.22926256</v>
      </c>
      <c r="JY624" s="4">
        <f t="shared" si="256"/>
        <v>6.464157773964363E-4</v>
      </c>
      <c r="JZ624" s="11">
        <f t="shared" si="257"/>
        <v>1.2224487382533058</v>
      </c>
      <c r="KA624" s="11">
        <f t="shared" si="258"/>
        <v>1.2360763817466942</v>
      </c>
      <c r="KB624" s="9">
        <f t="shared" si="259"/>
        <v>1.6299316510044078E-3</v>
      </c>
      <c r="KC624" s="12">
        <f t="shared" si="261"/>
        <v>8.1950837333333339E-3</v>
      </c>
      <c r="KD624" s="9">
        <v>622</v>
      </c>
      <c r="KE624" s="9">
        <f t="shared" si="273"/>
        <v>7.6852170418006427</v>
      </c>
      <c r="KF624" s="9">
        <f t="shared" si="273"/>
        <v>5.0999437299035373</v>
      </c>
      <c r="KG624" s="9">
        <f t="shared" si="273"/>
        <v>4.3001205787781354</v>
      </c>
      <c r="KH624" s="9">
        <f t="shared" si="271"/>
        <v>4.1239147909967846</v>
      </c>
      <c r="KI624" s="9">
        <f t="shared" si="271"/>
        <v>3.9315675241157555</v>
      </c>
      <c r="KJ624" s="9">
        <f t="shared" si="271"/>
        <v>3.7406028938906757</v>
      </c>
      <c r="KK624" s="9">
        <f t="shared" si="271"/>
        <v>3.543794212218649</v>
      </c>
      <c r="KL624" s="9">
        <f t="shared" si="263"/>
        <v>3.3366800643086818</v>
      </c>
      <c r="KM624" s="9">
        <f t="shared" si="263"/>
        <v>3.1181511254019294</v>
      </c>
      <c r="KN624" s="9">
        <f t="shared" si="263"/>
        <v>2.8976929260450159</v>
      </c>
      <c r="KO624" s="9">
        <f t="shared" si="263"/>
        <v>2.6650401929260448</v>
      </c>
      <c r="KP624" s="9">
        <f t="shared" si="263"/>
        <v>2.4138263665594857</v>
      </c>
      <c r="KQ624" s="9">
        <f t="shared" si="263"/>
        <v>2.1629340836012863</v>
      </c>
      <c r="KR624" s="9">
        <f t="shared" si="263"/>
        <v>1.8945096463022508</v>
      </c>
      <c r="KS624" s="9">
        <f t="shared" si="263"/>
        <v>1.6181109324758842</v>
      </c>
      <c r="KT624" s="9">
        <f t="shared" si="269"/>
        <v>1.3414228295819937</v>
      </c>
      <c r="KU624" s="9">
        <f t="shared" si="269"/>
        <v>1.0793167202572347</v>
      </c>
      <c r="KV624" s="9">
        <f t="shared" si="269"/>
        <v>0.8186575562700964</v>
      </c>
      <c r="KW624" s="9">
        <f t="shared" si="269"/>
        <v>0.59098070739549835</v>
      </c>
      <c r="KX624" s="9">
        <f t="shared" si="269"/>
        <v>0.37741157556270094</v>
      </c>
      <c r="KY624" s="9">
        <f t="shared" si="269"/>
        <v>0.19721061093247588</v>
      </c>
      <c r="KZ624" s="9">
        <f t="shared" si="269"/>
        <v>5.9228295819935696E-2</v>
      </c>
      <c r="LA624" s="9">
        <f t="shared" si="267"/>
        <v>2.9961999415375621E-3</v>
      </c>
      <c r="LB624" s="9">
        <f t="shared" si="267"/>
        <v>2.9961999415375621E-3</v>
      </c>
    </row>
    <row r="625" spans="1:314" x14ac:dyDescent="0.25">
      <c r="A625">
        <v>40</v>
      </c>
      <c r="B625">
        <v>3900</v>
      </c>
      <c r="C625">
        <v>15210000</v>
      </c>
      <c r="K625">
        <v>40</v>
      </c>
      <c r="L625">
        <v>1600</v>
      </c>
      <c r="M625">
        <v>0</v>
      </c>
      <c r="N625">
        <v>0</v>
      </c>
      <c r="R625">
        <v>0</v>
      </c>
      <c r="S625">
        <v>223.51499999999999</v>
      </c>
      <c r="T625">
        <v>5.5894512499999873</v>
      </c>
      <c r="U625" s="2">
        <v>1.9525462962962966E-5</v>
      </c>
      <c r="V625" s="1"/>
      <c r="W625" s="1">
        <v>242.88</v>
      </c>
      <c r="X625" s="1">
        <v>285.48</v>
      </c>
      <c r="Y625" s="1"/>
      <c r="Z625" s="1"/>
      <c r="AA625" s="1"/>
      <c r="AB625" s="1">
        <v>0</v>
      </c>
      <c r="AC625" s="1">
        <v>0</v>
      </c>
      <c r="AD625" s="1"/>
      <c r="AE625" s="1"/>
      <c r="AF625" s="1"/>
      <c r="AG625" s="1"/>
      <c r="AH625" s="1">
        <v>1</v>
      </c>
      <c r="AI625" s="1">
        <v>1</v>
      </c>
      <c r="AJ625" s="1">
        <v>1</v>
      </c>
      <c r="AK625" s="1">
        <v>1</v>
      </c>
      <c r="AL625" s="1">
        <v>1</v>
      </c>
      <c r="AM625" s="1">
        <v>1</v>
      </c>
      <c r="AN625" s="1">
        <v>1</v>
      </c>
      <c r="AO625" s="1">
        <v>1</v>
      </c>
      <c r="AP625" s="1">
        <v>1</v>
      </c>
      <c r="AQ625" s="1">
        <v>1</v>
      </c>
      <c r="AR625" s="1">
        <v>1</v>
      </c>
      <c r="AS625" s="1">
        <v>1</v>
      </c>
      <c r="AT625" s="1">
        <v>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B625" s="1">
        <v>1</v>
      </c>
      <c r="BC625" s="1">
        <v>1</v>
      </c>
      <c r="BD625" s="1">
        <v>1</v>
      </c>
      <c r="BE625" s="1">
        <v>1</v>
      </c>
      <c r="BF625" s="1">
        <v>1</v>
      </c>
      <c r="BG625" s="1">
        <v>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1.0049999999999999</v>
      </c>
      <c r="BS625">
        <v>1.0149999999999999</v>
      </c>
      <c r="BT625">
        <v>1.03</v>
      </c>
      <c r="BU625">
        <v>1.0900000000000001</v>
      </c>
      <c r="BV625">
        <v>1.1850000000000001</v>
      </c>
      <c r="BW625">
        <v>1.615</v>
      </c>
      <c r="BX625">
        <v>2.2549999999999999</v>
      </c>
      <c r="BY625">
        <v>7.7750000000000004</v>
      </c>
      <c r="BZ625">
        <v>19.689655172413794</v>
      </c>
      <c r="CA625">
        <v>499.48275862068965</v>
      </c>
      <c r="CB625">
        <v>19.689655172413794</v>
      </c>
      <c r="CC625">
        <v>499.48275862068965</v>
      </c>
      <c r="CH625">
        <v>1.2050000000000001</v>
      </c>
      <c r="CI625">
        <v>1.7150000000000001</v>
      </c>
      <c r="CJ625">
        <v>1.9450000000000001</v>
      </c>
      <c r="CK625">
        <v>5.3150000000000004</v>
      </c>
      <c r="CL625">
        <v>2.37</v>
      </c>
      <c r="CM625">
        <v>8.36</v>
      </c>
      <c r="CN625">
        <v>2.44</v>
      </c>
      <c r="CO625">
        <v>9.1300000000000008</v>
      </c>
      <c r="CP625">
        <v>2.64</v>
      </c>
      <c r="CQ625">
        <v>11.57</v>
      </c>
      <c r="CR625">
        <v>2.78</v>
      </c>
      <c r="CS625">
        <v>12.6</v>
      </c>
      <c r="CT625">
        <v>3.0249999999999999</v>
      </c>
      <c r="CU625">
        <v>14.904999999999999</v>
      </c>
      <c r="CV625">
        <v>3.2749999999999999</v>
      </c>
      <c r="CW625">
        <v>20.364999999999998</v>
      </c>
      <c r="CX625">
        <v>3.41</v>
      </c>
      <c r="CY625">
        <v>21.88</v>
      </c>
      <c r="CZ625">
        <v>3.67</v>
      </c>
      <c r="DA625">
        <v>25.11</v>
      </c>
      <c r="DB625">
        <v>4.08</v>
      </c>
      <c r="DC625">
        <v>30.97</v>
      </c>
      <c r="DD625">
        <v>4.3150000000000004</v>
      </c>
      <c r="DE625">
        <v>34.734999999999999</v>
      </c>
      <c r="DF625">
        <v>4.7450000000000001</v>
      </c>
      <c r="DG625">
        <v>43.884999999999998</v>
      </c>
      <c r="DH625">
        <v>5.56</v>
      </c>
      <c r="DI625">
        <v>60.75</v>
      </c>
      <c r="DJ625">
        <v>6.3849999999999998</v>
      </c>
      <c r="DK625">
        <v>78.385000000000005</v>
      </c>
      <c r="DL625">
        <v>7.0250000000000004</v>
      </c>
      <c r="DM625">
        <v>92.885000000000005</v>
      </c>
      <c r="DN625">
        <v>9</v>
      </c>
      <c r="DO625">
        <v>158.56</v>
      </c>
      <c r="DP625">
        <v>12.68</v>
      </c>
      <c r="DQ625">
        <v>326.12</v>
      </c>
      <c r="DR625">
        <v>17.260000000000002</v>
      </c>
      <c r="DS625">
        <v>609.16999999999996</v>
      </c>
      <c r="DT625">
        <v>27.225000000000001</v>
      </c>
      <c r="DU625">
        <v>1449.0550000000001</v>
      </c>
      <c r="DV625">
        <v>55.024999999999999</v>
      </c>
      <c r="DW625">
        <v>6308.3450000000003</v>
      </c>
      <c r="DX625">
        <v>169.67</v>
      </c>
      <c r="DY625">
        <v>56555.12</v>
      </c>
      <c r="DZ625">
        <v>1914.1034482758621</v>
      </c>
      <c r="EA625">
        <v>4805074.2413793104</v>
      </c>
      <c r="EB625">
        <v>1914.1034482758621</v>
      </c>
      <c r="EC625">
        <v>4805074.2413793104</v>
      </c>
      <c r="EH625">
        <v>-27.059849999999841</v>
      </c>
      <c r="EI625">
        <v>-14.923500000000022</v>
      </c>
      <c r="EJ625">
        <v>-12.251650000000042</v>
      </c>
      <c r="EK625">
        <v>-12.112150000000035</v>
      </c>
      <c r="EL625">
        <v>-11.168750000000044</v>
      </c>
      <c r="EM625">
        <v>-10.586600000000047</v>
      </c>
      <c r="EN625">
        <v>-9.8629500000000547</v>
      </c>
      <c r="EO625">
        <v>-9.4626000000000605</v>
      </c>
      <c r="EP625">
        <v>-8.9145500000000624</v>
      </c>
      <c r="EQ625">
        <v>-8.4003500000000653</v>
      </c>
      <c r="ER625">
        <v>-7.8084500000000592</v>
      </c>
      <c r="ES625">
        <v>-7.5202000000000613</v>
      </c>
      <c r="ET625">
        <v>-6.9770500000000659</v>
      </c>
      <c r="EU625">
        <v>-6.0985500000000608</v>
      </c>
      <c r="EV625">
        <v>-5.4050000000000633</v>
      </c>
      <c r="EW625">
        <v>-4.9385500000000624</v>
      </c>
      <c r="EX625">
        <v>-4.4044500000000539</v>
      </c>
      <c r="EY625">
        <v>-3.5359500000000552</v>
      </c>
      <c r="EZ625">
        <v>-2.8248500000000587</v>
      </c>
      <c r="FA625">
        <v>-2.1634000000000557</v>
      </c>
      <c r="FB625">
        <v>-1.5123500000000465</v>
      </c>
      <c r="FC625">
        <v>-0.76595000000003866</v>
      </c>
      <c r="FD625">
        <v>1.000000000000006E-100</v>
      </c>
      <c r="FE625">
        <v>1.000000000000006E-100</v>
      </c>
      <c r="FG625">
        <v>200</v>
      </c>
      <c r="FH625">
        <v>200</v>
      </c>
      <c r="FI625">
        <v>200</v>
      </c>
      <c r="FJ625">
        <v>200</v>
      </c>
      <c r="FK625">
        <v>200</v>
      </c>
      <c r="FL625">
        <v>200</v>
      </c>
      <c r="FM625">
        <v>200</v>
      </c>
      <c r="FN625">
        <v>200</v>
      </c>
      <c r="FO625">
        <v>200</v>
      </c>
      <c r="FP625">
        <v>200</v>
      </c>
      <c r="FQ625">
        <v>200</v>
      </c>
      <c r="FR625">
        <v>200</v>
      </c>
      <c r="FS625">
        <v>200</v>
      </c>
      <c r="FT625">
        <v>200</v>
      </c>
      <c r="FU625">
        <v>200</v>
      </c>
      <c r="FV625">
        <v>200</v>
      </c>
      <c r="FW625">
        <v>200</v>
      </c>
      <c r="FX625">
        <v>200</v>
      </c>
      <c r="FY625">
        <v>200</v>
      </c>
      <c r="FZ625">
        <v>200</v>
      </c>
      <c r="GA625">
        <v>200</v>
      </c>
      <c r="GB625">
        <v>200</v>
      </c>
      <c r="GC625">
        <v>29</v>
      </c>
      <c r="GD625">
        <v>29</v>
      </c>
      <c r="GF625">
        <v>8087.2449999999999</v>
      </c>
      <c r="GG625">
        <v>5403.12</v>
      </c>
      <c r="GH625">
        <v>4565.9399999999996</v>
      </c>
      <c r="GI625">
        <v>4380.8450000000003</v>
      </c>
      <c r="GJ625">
        <v>4179.0550000000003</v>
      </c>
      <c r="GK625">
        <v>3975.9749999999999</v>
      </c>
      <c r="GL625">
        <v>3769.78</v>
      </c>
      <c r="GM625">
        <v>3551.0949999999998</v>
      </c>
      <c r="GN625">
        <v>3319.76</v>
      </c>
      <c r="GO625">
        <v>3086.625</v>
      </c>
      <c r="GP625">
        <v>2839.99</v>
      </c>
      <c r="GQ625">
        <v>2574.89</v>
      </c>
      <c r="GR625">
        <v>2310.0549999999998</v>
      </c>
      <c r="GS625">
        <v>2024.1849999999999</v>
      </c>
      <c r="GT625">
        <v>1730.4349999999999</v>
      </c>
      <c r="GU625">
        <v>1434.895</v>
      </c>
      <c r="GV625">
        <v>1157.905</v>
      </c>
      <c r="GW625">
        <v>880.755</v>
      </c>
      <c r="GX625">
        <v>636.57500000000005</v>
      </c>
      <c r="GY625">
        <v>406.89</v>
      </c>
      <c r="GZ625">
        <v>213.04</v>
      </c>
      <c r="HA625">
        <v>64.39</v>
      </c>
      <c r="HB625">
        <v>2.4137931034482758</v>
      </c>
      <c r="HC625">
        <v>2.4137931034482758</v>
      </c>
      <c r="HE625">
        <v>0</v>
      </c>
      <c r="HF625">
        <v>0</v>
      </c>
      <c r="HL625" t="s">
        <v>249</v>
      </c>
      <c r="HM625">
        <v>1.68282362</v>
      </c>
      <c r="HN625">
        <v>2.8323914237800887</v>
      </c>
      <c r="HP625">
        <v>0.1161404200000002</v>
      </c>
      <c r="HQ625">
        <v>2.0892789926430035E-2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L625" s="4">
        <f t="shared" si="260"/>
        <v>1.2143999999999999</v>
      </c>
      <c r="IM625" s="4"/>
      <c r="IN625" s="4">
        <f t="shared" si="248"/>
        <v>0.22351499999999999</v>
      </c>
      <c r="IO625" s="4">
        <f t="shared" si="249"/>
        <v>0</v>
      </c>
      <c r="IP625" s="4"/>
      <c r="IQ625" s="4"/>
      <c r="IR625" s="4">
        <f t="shared" si="250"/>
        <v>3.457572546462341E-3</v>
      </c>
      <c r="IS625" s="9">
        <f t="shared" si="251"/>
        <v>3.9006020709892855E-2</v>
      </c>
      <c r="IT625">
        <v>49072</v>
      </c>
      <c r="IU625" s="9"/>
      <c r="IV625" s="9">
        <f t="shared" si="252"/>
        <v>0</v>
      </c>
      <c r="IW625" s="9">
        <f t="shared" si="253"/>
        <v>0</v>
      </c>
      <c r="IX625" s="9"/>
      <c r="IY625" s="9">
        <f t="shared" si="272"/>
        <v>2</v>
      </c>
      <c r="IZ625" s="9">
        <f t="shared" si="272"/>
        <v>2</v>
      </c>
      <c r="JA625" s="9">
        <f t="shared" si="272"/>
        <v>2</v>
      </c>
      <c r="JB625" s="9">
        <f t="shared" si="270"/>
        <v>2</v>
      </c>
      <c r="JC625" s="9">
        <f t="shared" si="270"/>
        <v>2</v>
      </c>
      <c r="JD625" s="9">
        <f t="shared" si="270"/>
        <v>2</v>
      </c>
      <c r="JE625" s="9">
        <f t="shared" si="270"/>
        <v>2</v>
      </c>
      <c r="JF625" s="9">
        <f t="shared" si="262"/>
        <v>2</v>
      </c>
      <c r="JG625" s="9">
        <f t="shared" si="262"/>
        <v>2</v>
      </c>
      <c r="JH625" s="9">
        <f t="shared" si="262"/>
        <v>2</v>
      </c>
      <c r="JI625" s="9">
        <f t="shared" si="262"/>
        <v>2</v>
      </c>
      <c r="JJ625" s="9">
        <f t="shared" si="262"/>
        <v>2</v>
      </c>
      <c r="JK625" s="9">
        <f t="shared" si="262"/>
        <v>2</v>
      </c>
      <c r="JL625" s="9">
        <f t="shared" si="262"/>
        <v>2</v>
      </c>
      <c r="JM625" s="9">
        <f t="shared" si="262"/>
        <v>2</v>
      </c>
      <c r="JN625" s="9">
        <f t="shared" si="268"/>
        <v>2</v>
      </c>
      <c r="JO625" s="9">
        <f t="shared" si="268"/>
        <v>2</v>
      </c>
      <c r="JP625" s="9">
        <f t="shared" si="268"/>
        <v>2</v>
      </c>
      <c r="JQ625" s="9">
        <f t="shared" si="268"/>
        <v>2</v>
      </c>
      <c r="JR625" s="9">
        <f t="shared" si="268"/>
        <v>2</v>
      </c>
      <c r="JS625" s="9">
        <f t="shared" si="268"/>
        <v>2</v>
      </c>
      <c r="JT625" s="9">
        <f t="shared" si="268"/>
        <v>2</v>
      </c>
      <c r="JU625" s="9">
        <f t="shared" si="266"/>
        <v>0.28999999999999998</v>
      </c>
      <c r="JV625" s="9">
        <f t="shared" si="266"/>
        <v>0.28999999999999998</v>
      </c>
      <c r="JW625" s="10">
        <f t="shared" si="254"/>
        <v>1.6887927913469504E-3</v>
      </c>
      <c r="JX625" s="4">
        <f t="shared" si="255"/>
        <v>1.68282362</v>
      </c>
      <c r="JY625" s="4">
        <f t="shared" si="256"/>
        <v>4.9608775018450402E-4</v>
      </c>
      <c r="JZ625" s="11">
        <f t="shared" si="257"/>
        <v>1.6768544486530497</v>
      </c>
      <c r="KA625" s="11">
        <f t="shared" si="258"/>
        <v>1.6887927913469503</v>
      </c>
      <c r="KB625" s="9">
        <f t="shared" si="259"/>
        <v>1.6768544486530496E-3</v>
      </c>
      <c r="KC625" s="12">
        <f t="shared" si="261"/>
        <v>8.4141180999999995E-3</v>
      </c>
      <c r="KD625" s="9">
        <v>623</v>
      </c>
      <c r="KE625" s="9">
        <f t="shared" si="273"/>
        <v>12.981131621187801</v>
      </c>
      <c r="KF625" s="9">
        <f t="shared" si="273"/>
        <v>8.6727447833065803</v>
      </c>
      <c r="KG625" s="9">
        <f t="shared" si="273"/>
        <v>7.3289566613162114</v>
      </c>
      <c r="KH625" s="9">
        <f t="shared" si="271"/>
        <v>7.0318539325842702</v>
      </c>
      <c r="KI625" s="9">
        <f t="shared" si="271"/>
        <v>6.7079534510433394</v>
      </c>
      <c r="KJ625" s="9">
        <f t="shared" si="271"/>
        <v>6.3819823434991969</v>
      </c>
      <c r="KK625" s="9">
        <f t="shared" si="271"/>
        <v>6.0510112359550563</v>
      </c>
      <c r="KL625" s="9">
        <f t="shared" si="263"/>
        <v>5.6999919743178165</v>
      </c>
      <c r="KM625" s="9">
        <f t="shared" si="263"/>
        <v>5.328667736757625</v>
      </c>
      <c r="KN625" s="9">
        <f t="shared" si="263"/>
        <v>4.9544542536115568</v>
      </c>
      <c r="KO625" s="9">
        <f t="shared" si="263"/>
        <v>4.5585714285714278</v>
      </c>
      <c r="KP625" s="9">
        <f t="shared" si="263"/>
        <v>4.1330497592295341</v>
      </c>
      <c r="KQ625" s="9">
        <f t="shared" si="263"/>
        <v>3.7079534510433385</v>
      </c>
      <c r="KR625" s="9">
        <f t="shared" si="263"/>
        <v>3.2490930979133226</v>
      </c>
      <c r="KS625" s="9">
        <f t="shared" si="263"/>
        <v>2.7775842696629214</v>
      </c>
      <c r="KT625" s="9">
        <f t="shared" si="269"/>
        <v>2.3032022471910114</v>
      </c>
      <c r="KU625" s="9">
        <f t="shared" si="269"/>
        <v>1.8585955056179775</v>
      </c>
      <c r="KV625" s="9">
        <f t="shared" si="269"/>
        <v>1.4137319422150882</v>
      </c>
      <c r="KW625" s="9">
        <f t="shared" si="269"/>
        <v>1.0217897271268059</v>
      </c>
      <c r="KX625" s="9">
        <f t="shared" si="269"/>
        <v>0.65311396468699834</v>
      </c>
      <c r="KY625" s="9">
        <f t="shared" si="269"/>
        <v>0.34195826645264848</v>
      </c>
      <c r="KZ625" s="9">
        <f t="shared" si="269"/>
        <v>0.10335473515248796</v>
      </c>
      <c r="LA625" s="9">
        <f t="shared" si="267"/>
        <v>3.8744672607516468E-3</v>
      </c>
      <c r="LB625" s="9">
        <f t="shared" si="267"/>
        <v>3.8744672607516468E-3</v>
      </c>
    </row>
    <row r="626" spans="1:314" x14ac:dyDescent="0.25">
      <c r="A626">
        <v>50</v>
      </c>
      <c r="B626">
        <v>4900</v>
      </c>
      <c r="C626">
        <v>24010000</v>
      </c>
      <c r="K626">
        <v>50</v>
      </c>
      <c r="L626">
        <v>2500</v>
      </c>
      <c r="M626">
        <v>0</v>
      </c>
      <c r="N626">
        <v>0</v>
      </c>
      <c r="R626">
        <v>0</v>
      </c>
      <c r="S626">
        <v>352.565</v>
      </c>
      <c r="T626">
        <v>7.0703259999999135</v>
      </c>
      <c r="U626" s="2">
        <v>2.5057870370370371E-5</v>
      </c>
      <c r="V626" s="1"/>
      <c r="W626" s="1">
        <v>392.25</v>
      </c>
      <c r="X626" s="1">
        <v>481.39</v>
      </c>
      <c r="Y626" s="1"/>
      <c r="Z626" s="1"/>
      <c r="AA626" s="1"/>
      <c r="AB626" s="1">
        <v>0</v>
      </c>
      <c r="AC626" s="1">
        <v>0</v>
      </c>
      <c r="AD626" s="1"/>
      <c r="AE626" s="1"/>
      <c r="AF626" s="1"/>
      <c r="AG626" s="1"/>
      <c r="AH626" s="1">
        <v>1</v>
      </c>
      <c r="AI626" s="1">
        <v>1</v>
      </c>
      <c r="AJ626" s="1">
        <v>1</v>
      </c>
      <c r="AK626" s="1">
        <v>1</v>
      </c>
      <c r="AL626" s="1">
        <v>1</v>
      </c>
      <c r="AM626" s="1">
        <v>1</v>
      </c>
      <c r="AN626" s="1">
        <v>1</v>
      </c>
      <c r="AO626" s="1">
        <v>1</v>
      </c>
      <c r="AP626" s="1">
        <v>1</v>
      </c>
      <c r="AQ626" s="1">
        <v>1</v>
      </c>
      <c r="AR626" s="1">
        <v>1</v>
      </c>
      <c r="AS626" s="1">
        <v>1</v>
      </c>
      <c r="AT626" s="1">
        <v>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B626" s="1">
        <v>1</v>
      </c>
      <c r="BC626" s="1">
        <v>1</v>
      </c>
      <c r="BD626" s="1">
        <v>1</v>
      </c>
      <c r="BE626" s="1">
        <v>1</v>
      </c>
      <c r="BF626" s="1">
        <v>1</v>
      </c>
      <c r="BG626" s="1">
        <v>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>
        <v>1</v>
      </c>
      <c r="BN626">
        <v>1</v>
      </c>
      <c r="BO626">
        <v>1</v>
      </c>
      <c r="BP626">
        <v>1.0049999999999999</v>
      </c>
      <c r="BQ626">
        <v>1.0149999999999999</v>
      </c>
      <c r="BR626">
        <v>1.01</v>
      </c>
      <c r="BS626">
        <v>1.03</v>
      </c>
      <c r="BT626">
        <v>1.03</v>
      </c>
      <c r="BU626">
        <v>1.0900000000000001</v>
      </c>
      <c r="BV626">
        <v>1.22</v>
      </c>
      <c r="BW626">
        <v>1.68</v>
      </c>
      <c r="BX626">
        <v>2.4849999999999999</v>
      </c>
      <c r="BY626">
        <v>9.6449999999999996</v>
      </c>
      <c r="BZ626">
        <v>28.805555555555557</v>
      </c>
      <c r="CA626">
        <v>999.52777777777783</v>
      </c>
      <c r="CB626">
        <v>28.805555555555557</v>
      </c>
      <c r="CC626">
        <v>999.52777777777783</v>
      </c>
      <c r="CH626">
        <v>1.2050000000000001</v>
      </c>
      <c r="CI626">
        <v>1.665</v>
      </c>
      <c r="CJ626">
        <v>1.98</v>
      </c>
      <c r="CK626">
        <v>5.78</v>
      </c>
      <c r="CL626">
        <v>2.31</v>
      </c>
      <c r="CM626">
        <v>8.42</v>
      </c>
      <c r="CN626">
        <v>2.355</v>
      </c>
      <c r="CO626">
        <v>8.7050000000000001</v>
      </c>
      <c r="CP626">
        <v>2.42</v>
      </c>
      <c r="CQ626">
        <v>9.48</v>
      </c>
      <c r="CR626">
        <v>2.66</v>
      </c>
      <c r="CS626">
        <v>12.19</v>
      </c>
      <c r="CT626">
        <v>2.87</v>
      </c>
      <c r="CU626">
        <v>14.01</v>
      </c>
      <c r="CV626">
        <v>3</v>
      </c>
      <c r="CW626">
        <v>15.21</v>
      </c>
      <c r="CX626">
        <v>3.2349999999999999</v>
      </c>
      <c r="CY626">
        <v>18.515000000000001</v>
      </c>
      <c r="CZ626">
        <v>3.5649999999999999</v>
      </c>
      <c r="DA626">
        <v>24.125</v>
      </c>
      <c r="DB626">
        <v>4.0599999999999996</v>
      </c>
      <c r="DC626">
        <v>31.92</v>
      </c>
      <c r="DD626">
        <v>4.45</v>
      </c>
      <c r="DE626">
        <v>38.46</v>
      </c>
      <c r="DF626">
        <v>4.75</v>
      </c>
      <c r="DG626">
        <v>42.29</v>
      </c>
      <c r="DH626">
        <v>5.4550000000000001</v>
      </c>
      <c r="DI626">
        <v>55.164999999999999</v>
      </c>
      <c r="DJ626">
        <v>6.24</v>
      </c>
      <c r="DK626">
        <v>68.709999999999994</v>
      </c>
      <c r="DL626">
        <v>7.9349999999999996</v>
      </c>
      <c r="DM626">
        <v>130.435</v>
      </c>
      <c r="DN626">
        <v>9.7149999999999999</v>
      </c>
      <c r="DO626">
        <v>181.85499999999999</v>
      </c>
      <c r="DP626">
        <v>13.25</v>
      </c>
      <c r="DQ626">
        <v>386.32</v>
      </c>
      <c r="DR626">
        <v>18.579999999999998</v>
      </c>
      <c r="DS626">
        <v>712.42</v>
      </c>
      <c r="DT626">
        <v>27.07</v>
      </c>
      <c r="DU626">
        <v>1540.97</v>
      </c>
      <c r="DV626">
        <v>56.835000000000001</v>
      </c>
      <c r="DW626">
        <v>6192.1149999999998</v>
      </c>
      <c r="DX626">
        <v>190.02500000000001</v>
      </c>
      <c r="DY626">
        <v>70890.714999999997</v>
      </c>
      <c r="DZ626">
        <v>2837.2777777777778</v>
      </c>
      <c r="EA626">
        <v>9758109</v>
      </c>
      <c r="EB626">
        <v>2837.2777777777778</v>
      </c>
      <c r="EC626">
        <v>9758109</v>
      </c>
      <c r="EH626">
        <v>-26.10544999999982</v>
      </c>
      <c r="EI626">
        <v>-14.57980000000002</v>
      </c>
      <c r="EJ626">
        <v>-12.508750000000035</v>
      </c>
      <c r="EK626">
        <v>-12.037850000000034</v>
      </c>
      <c r="EL626">
        <v>-11.819100000000034</v>
      </c>
      <c r="EM626">
        <v>-11.131800000000041</v>
      </c>
      <c r="EN626">
        <v>-10.664250000000036</v>
      </c>
      <c r="EO626">
        <v>-10.077300000000038</v>
      </c>
      <c r="EP626">
        <v>-9.4911000000000385</v>
      </c>
      <c r="EQ626">
        <v>-8.9756500000000461</v>
      </c>
      <c r="ER626">
        <v>-8.3037000000000543</v>
      </c>
      <c r="ES626">
        <v>-7.5974500000000695</v>
      </c>
      <c r="ET626">
        <v>-7.0745500000000687</v>
      </c>
      <c r="EU626">
        <v>-6.4284000000000674</v>
      </c>
      <c r="EV626">
        <v>-5.7182000000000732</v>
      </c>
      <c r="EW626">
        <v>-5.0232000000000747</v>
      </c>
      <c r="EX626">
        <v>-4.3088000000000699</v>
      </c>
      <c r="EY626">
        <v>-3.6806000000000698</v>
      </c>
      <c r="EZ626">
        <v>-2.8331000000000683</v>
      </c>
      <c r="FA626">
        <v>-2.1997500000000594</v>
      </c>
      <c r="FB626">
        <v>-1.4693500000000486</v>
      </c>
      <c r="FC626">
        <v>-0.77930000000003818</v>
      </c>
      <c r="FD626">
        <v>1.000000000000006E-100</v>
      </c>
      <c r="FE626">
        <v>1.000000000000006E-100</v>
      </c>
      <c r="FG626">
        <v>200</v>
      </c>
      <c r="FH626">
        <v>200</v>
      </c>
      <c r="FI626">
        <v>200</v>
      </c>
      <c r="FJ626">
        <v>200</v>
      </c>
      <c r="FK626">
        <v>200</v>
      </c>
      <c r="FL626">
        <v>200</v>
      </c>
      <c r="FM626">
        <v>200</v>
      </c>
      <c r="FN626">
        <v>200</v>
      </c>
      <c r="FO626">
        <v>200</v>
      </c>
      <c r="FP626">
        <v>200</v>
      </c>
      <c r="FQ626">
        <v>200</v>
      </c>
      <c r="FR626">
        <v>200</v>
      </c>
      <c r="FS626">
        <v>200</v>
      </c>
      <c r="FT626">
        <v>200</v>
      </c>
      <c r="FU626">
        <v>200</v>
      </c>
      <c r="FV626">
        <v>200</v>
      </c>
      <c r="FW626">
        <v>200</v>
      </c>
      <c r="FX626">
        <v>200</v>
      </c>
      <c r="FY626">
        <v>200</v>
      </c>
      <c r="FZ626">
        <v>200</v>
      </c>
      <c r="GA626">
        <v>200</v>
      </c>
      <c r="GB626">
        <v>200</v>
      </c>
      <c r="GC626">
        <v>36</v>
      </c>
      <c r="GD626">
        <v>36</v>
      </c>
      <c r="GF626">
        <v>12257.79</v>
      </c>
      <c r="GG626">
        <v>8231.19</v>
      </c>
      <c r="GH626">
        <v>6965.61</v>
      </c>
      <c r="GI626">
        <v>6686.0450000000001</v>
      </c>
      <c r="GJ626">
        <v>6380.38</v>
      </c>
      <c r="GK626">
        <v>6072.79</v>
      </c>
      <c r="GL626">
        <v>5759.8050000000003</v>
      </c>
      <c r="GM626">
        <v>5428.64</v>
      </c>
      <c r="GN626">
        <v>5078.45</v>
      </c>
      <c r="GO626">
        <v>4726.2</v>
      </c>
      <c r="GP626">
        <v>4351.5600000000004</v>
      </c>
      <c r="GQ626">
        <v>3948.9650000000001</v>
      </c>
      <c r="GR626">
        <v>3545.0549999999998</v>
      </c>
      <c r="GS626">
        <v>3110.37</v>
      </c>
      <c r="GT626">
        <v>2661.835</v>
      </c>
      <c r="GU626">
        <v>2210.0050000000001</v>
      </c>
      <c r="GV626">
        <v>1786.01</v>
      </c>
      <c r="GW626">
        <v>1361.35</v>
      </c>
      <c r="GX626">
        <v>986.13499999999999</v>
      </c>
      <c r="GY626">
        <v>630.83000000000004</v>
      </c>
      <c r="GZ626">
        <v>330.77</v>
      </c>
      <c r="HA626">
        <v>100.255</v>
      </c>
      <c r="HB626">
        <v>2.9444444444444446</v>
      </c>
      <c r="HC626">
        <v>2.9444444444444446</v>
      </c>
      <c r="HE626">
        <v>0</v>
      </c>
      <c r="HF626">
        <v>0</v>
      </c>
      <c r="HL626" t="s">
        <v>271</v>
      </c>
      <c r="HM626">
        <v>2.1555139900000011</v>
      </c>
      <c r="HN626">
        <v>4.6475603609348601</v>
      </c>
      <c r="HP626">
        <v>0.15713000499999993</v>
      </c>
      <c r="HQ626">
        <v>4.5600715537244998E-2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L626" s="4">
        <f t="shared" si="260"/>
        <v>1.569</v>
      </c>
      <c r="IM626" s="4"/>
      <c r="IN626" s="4">
        <f t="shared" si="248"/>
        <v>0.28205200000000002</v>
      </c>
      <c r="IO626" s="4">
        <f t="shared" si="249"/>
        <v>0</v>
      </c>
      <c r="IP626" s="4"/>
      <c r="IQ626" s="4"/>
      <c r="IR626" s="4">
        <f t="shared" si="250"/>
        <v>3.8722922992276815E-3</v>
      </c>
      <c r="IS626" s="9">
        <f t="shared" si="251"/>
        <v>5.7817491854538702E-2</v>
      </c>
      <c r="IT626">
        <v>49073</v>
      </c>
      <c r="IU626" s="9"/>
      <c r="IV626" s="9">
        <f t="shared" si="252"/>
        <v>0</v>
      </c>
      <c r="IW626" s="9">
        <f t="shared" si="253"/>
        <v>0</v>
      </c>
      <c r="IX626" s="9"/>
      <c r="IY626" s="9">
        <f t="shared" si="272"/>
        <v>2</v>
      </c>
      <c r="IZ626" s="9">
        <f t="shared" si="272"/>
        <v>2</v>
      </c>
      <c r="JA626" s="9">
        <f t="shared" si="272"/>
        <v>2</v>
      </c>
      <c r="JB626" s="9">
        <f t="shared" si="270"/>
        <v>2</v>
      </c>
      <c r="JC626" s="9">
        <f t="shared" si="270"/>
        <v>2</v>
      </c>
      <c r="JD626" s="9">
        <f t="shared" si="270"/>
        <v>2</v>
      </c>
      <c r="JE626" s="9">
        <f t="shared" si="270"/>
        <v>2</v>
      </c>
      <c r="JF626" s="9">
        <f t="shared" si="262"/>
        <v>2</v>
      </c>
      <c r="JG626" s="9">
        <f t="shared" si="262"/>
        <v>2</v>
      </c>
      <c r="JH626" s="9">
        <f t="shared" si="262"/>
        <v>2</v>
      </c>
      <c r="JI626" s="9">
        <f t="shared" si="262"/>
        <v>2</v>
      </c>
      <c r="JJ626" s="9">
        <f t="shared" si="262"/>
        <v>2</v>
      </c>
      <c r="JK626" s="9">
        <f t="shared" si="262"/>
        <v>2</v>
      </c>
      <c r="JL626" s="9">
        <f t="shared" si="262"/>
        <v>2</v>
      </c>
      <c r="JM626" s="9">
        <f t="shared" si="262"/>
        <v>2</v>
      </c>
      <c r="JN626" s="9">
        <f t="shared" si="268"/>
        <v>2</v>
      </c>
      <c r="JO626" s="9">
        <f t="shared" si="268"/>
        <v>2</v>
      </c>
      <c r="JP626" s="9">
        <f t="shared" si="268"/>
        <v>2</v>
      </c>
      <c r="JQ626" s="9">
        <f t="shared" si="268"/>
        <v>2</v>
      </c>
      <c r="JR626" s="9">
        <f t="shared" si="268"/>
        <v>2</v>
      </c>
      <c r="JS626" s="9">
        <f t="shared" si="268"/>
        <v>2</v>
      </c>
      <c r="JT626" s="9">
        <f t="shared" si="268"/>
        <v>2</v>
      </c>
      <c r="JU626" s="9">
        <f t="shared" si="266"/>
        <v>0.36</v>
      </c>
      <c r="JV626" s="9">
        <f t="shared" si="266"/>
        <v>0.36</v>
      </c>
      <c r="JW626" s="10">
        <f t="shared" si="254"/>
        <v>1.7322001402469169E-3</v>
      </c>
      <c r="JX626" s="4">
        <f t="shared" si="255"/>
        <v>2.1555139900000011</v>
      </c>
      <c r="JY626" s="4">
        <f t="shared" si="256"/>
        <v>1.3197998491349949E-3</v>
      </c>
      <c r="JZ626" s="11">
        <f t="shared" si="257"/>
        <v>2.145777804691356</v>
      </c>
      <c r="KA626" s="11">
        <f t="shared" si="258"/>
        <v>2.1652501753086462</v>
      </c>
      <c r="KB626" s="9">
        <f t="shared" si="259"/>
        <v>1.7166222437530849E-3</v>
      </c>
      <c r="KC626" s="12">
        <f t="shared" si="261"/>
        <v>8.6220559600000048E-3</v>
      </c>
      <c r="KD626" s="9">
        <v>624</v>
      </c>
      <c r="KE626" s="9">
        <f t="shared" si="273"/>
        <v>19.643894230769231</v>
      </c>
      <c r="KF626" s="9">
        <f t="shared" si="273"/>
        <v>13.191009615384615</v>
      </c>
      <c r="KG626" s="9">
        <f t="shared" si="273"/>
        <v>11.162836538461537</v>
      </c>
      <c r="KH626" s="9">
        <f t="shared" si="271"/>
        <v>10.714815705128204</v>
      </c>
      <c r="KI626" s="9">
        <f t="shared" si="271"/>
        <v>10.224967948717948</v>
      </c>
      <c r="KJ626" s="9">
        <f t="shared" si="271"/>
        <v>9.7320352564102564</v>
      </c>
      <c r="KK626" s="9">
        <f t="shared" si="271"/>
        <v>9.230456730769232</v>
      </c>
      <c r="KL626" s="9">
        <f t="shared" si="263"/>
        <v>8.6997435897435906</v>
      </c>
      <c r="KM626" s="9">
        <f t="shared" si="263"/>
        <v>8.1385416666666668</v>
      </c>
      <c r="KN626" s="9">
        <f t="shared" si="263"/>
        <v>7.5740384615384615</v>
      </c>
      <c r="KO626" s="9">
        <f t="shared" si="263"/>
        <v>6.9736538461538471</v>
      </c>
      <c r="KP626" s="9">
        <f t="shared" si="263"/>
        <v>6.3284695512820512</v>
      </c>
      <c r="KQ626" s="9">
        <f t="shared" si="263"/>
        <v>5.6811778846153844</v>
      </c>
      <c r="KR626" s="9">
        <f t="shared" si="263"/>
        <v>4.9845673076923074</v>
      </c>
      <c r="KS626" s="9">
        <f t="shared" si="263"/>
        <v>4.2657612179487181</v>
      </c>
      <c r="KT626" s="9">
        <f t="shared" si="269"/>
        <v>3.5416746794871798</v>
      </c>
      <c r="KU626" s="9">
        <f t="shared" si="269"/>
        <v>2.862195512820513</v>
      </c>
      <c r="KV626" s="9">
        <f t="shared" si="269"/>
        <v>2.1816506410256409</v>
      </c>
      <c r="KW626" s="9">
        <f t="shared" si="269"/>
        <v>1.5803445512820513</v>
      </c>
      <c r="KX626" s="9">
        <f t="shared" si="269"/>
        <v>1.0109455128205129</v>
      </c>
      <c r="KY626" s="9">
        <f t="shared" si="269"/>
        <v>0.53008012820512818</v>
      </c>
      <c r="KZ626" s="9">
        <f t="shared" si="269"/>
        <v>0.16066506410256409</v>
      </c>
      <c r="LA626" s="9">
        <f t="shared" si="267"/>
        <v>4.7186609686609687E-3</v>
      </c>
      <c r="LB626" s="9">
        <f t="shared" si="267"/>
        <v>4.7186609686609687E-3</v>
      </c>
    </row>
    <row r="627" spans="1:314" x14ac:dyDescent="0.25">
      <c r="A627">
        <v>60</v>
      </c>
      <c r="B627">
        <v>5900</v>
      </c>
      <c r="C627">
        <v>34810000</v>
      </c>
      <c r="K627">
        <v>60</v>
      </c>
      <c r="L627">
        <v>3600</v>
      </c>
      <c r="M627">
        <v>0</v>
      </c>
      <c r="N627">
        <v>0</v>
      </c>
      <c r="R627">
        <v>0</v>
      </c>
      <c r="S627">
        <v>514.91499999999996</v>
      </c>
      <c r="T627">
        <v>8.6277699999998472</v>
      </c>
      <c r="U627" s="2">
        <v>3.2256944444444442E-5</v>
      </c>
      <c r="V627" s="1"/>
      <c r="W627" s="1">
        <v>584.75</v>
      </c>
      <c r="X627" s="1">
        <v>745.97</v>
      </c>
      <c r="Y627" s="1"/>
      <c r="Z627" s="1"/>
      <c r="AA627" s="1"/>
      <c r="AB627" s="1">
        <v>0</v>
      </c>
      <c r="AC627" s="1">
        <v>0</v>
      </c>
      <c r="AD627" s="1"/>
      <c r="AE627" s="1"/>
      <c r="AF627" s="1"/>
      <c r="AG627" s="1"/>
      <c r="AH627" s="1">
        <v>1</v>
      </c>
      <c r="AI627" s="1">
        <v>1</v>
      </c>
      <c r="AJ627" s="1">
        <v>1</v>
      </c>
      <c r="AK627" s="1">
        <v>1</v>
      </c>
      <c r="AL627" s="1">
        <v>1</v>
      </c>
      <c r="AM627" s="1">
        <v>1</v>
      </c>
      <c r="AN627" s="1">
        <v>1</v>
      </c>
      <c r="AO627" s="1">
        <v>1</v>
      </c>
      <c r="AP627" s="1">
        <v>1</v>
      </c>
      <c r="AQ627" s="1">
        <v>1</v>
      </c>
      <c r="AR627" s="1">
        <v>1</v>
      </c>
      <c r="AS627" s="1">
        <v>1</v>
      </c>
      <c r="AT627" s="1">
        <v>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B627" s="1">
        <v>1</v>
      </c>
      <c r="BC627" s="1">
        <v>1</v>
      </c>
      <c r="BD627" s="1">
        <v>1</v>
      </c>
      <c r="BE627" s="1">
        <v>1</v>
      </c>
      <c r="BF627" s="1">
        <v>1</v>
      </c>
      <c r="BG627" s="1">
        <v>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1.01</v>
      </c>
      <c r="BS627">
        <v>1.03</v>
      </c>
      <c r="BT627">
        <v>1.05</v>
      </c>
      <c r="BU627">
        <v>1.1499999999999999</v>
      </c>
      <c r="BV627">
        <v>1.22</v>
      </c>
      <c r="BW627">
        <v>1.72</v>
      </c>
      <c r="BX627">
        <v>2.35</v>
      </c>
      <c r="BY627">
        <v>8.3000000000000007</v>
      </c>
      <c r="BZ627">
        <v>29.8</v>
      </c>
      <c r="CA627">
        <v>1119.7</v>
      </c>
      <c r="CB627">
        <v>29.8</v>
      </c>
      <c r="CC627">
        <v>1119.7</v>
      </c>
      <c r="CH627">
        <v>1.29</v>
      </c>
      <c r="CI627">
        <v>2.04</v>
      </c>
      <c r="CJ627">
        <v>1.9650000000000001</v>
      </c>
      <c r="CK627">
        <v>5.6749999999999998</v>
      </c>
      <c r="CL627">
        <v>2.4300000000000002</v>
      </c>
      <c r="CM627">
        <v>9.08</v>
      </c>
      <c r="CN627">
        <v>2.5950000000000002</v>
      </c>
      <c r="CO627">
        <v>10.615</v>
      </c>
      <c r="CP627">
        <v>2.72</v>
      </c>
      <c r="CQ627">
        <v>12.67</v>
      </c>
      <c r="CR627">
        <v>2.7749999999999999</v>
      </c>
      <c r="CS627">
        <v>12.984999999999999</v>
      </c>
      <c r="CT627">
        <v>2.9350000000000001</v>
      </c>
      <c r="CU627">
        <v>14.615</v>
      </c>
      <c r="CV627">
        <v>3.145</v>
      </c>
      <c r="CW627">
        <v>16.504999999999999</v>
      </c>
      <c r="CX627">
        <v>3.43</v>
      </c>
      <c r="CY627">
        <v>18.87</v>
      </c>
      <c r="CZ627">
        <v>3.5750000000000002</v>
      </c>
      <c r="DA627">
        <v>20.305</v>
      </c>
      <c r="DB627">
        <v>3.95</v>
      </c>
      <c r="DC627">
        <v>25.8</v>
      </c>
      <c r="DD627">
        <v>4.3949999999999996</v>
      </c>
      <c r="DE627">
        <v>33.015000000000001</v>
      </c>
      <c r="DF627">
        <v>4.8</v>
      </c>
      <c r="DG627">
        <v>39.9</v>
      </c>
      <c r="DH627">
        <v>5.3849999999999998</v>
      </c>
      <c r="DI627">
        <v>49.424999999999997</v>
      </c>
      <c r="DJ627">
        <v>6.26</v>
      </c>
      <c r="DK627">
        <v>67.010000000000005</v>
      </c>
      <c r="DL627">
        <v>8.1649999999999991</v>
      </c>
      <c r="DM627">
        <v>126.395</v>
      </c>
      <c r="DN627">
        <v>9.7899999999999991</v>
      </c>
      <c r="DO627">
        <v>174.11</v>
      </c>
      <c r="DP627">
        <v>13.045</v>
      </c>
      <c r="DQ627">
        <v>290.32499999999999</v>
      </c>
      <c r="DR627">
        <v>19.344999999999999</v>
      </c>
      <c r="DS627">
        <v>711.88499999999999</v>
      </c>
      <c r="DT627">
        <v>28.8</v>
      </c>
      <c r="DU627">
        <v>1666.7</v>
      </c>
      <c r="DV627">
        <v>55.825000000000003</v>
      </c>
      <c r="DW627">
        <v>5980.3549999999996</v>
      </c>
      <c r="DX627">
        <v>180.30500000000001</v>
      </c>
      <c r="DY627">
        <v>61611.474999999999</v>
      </c>
      <c r="DZ627">
        <v>2930</v>
      </c>
      <c r="EA627">
        <v>10904808.65</v>
      </c>
      <c r="EB627">
        <v>2930</v>
      </c>
      <c r="EC627">
        <v>10904808.65</v>
      </c>
      <c r="EH627">
        <v>-26.745749999999834</v>
      </c>
      <c r="EI627">
        <v>-15.210050000000029</v>
      </c>
      <c r="EJ627">
        <v>-12.380350000000048</v>
      </c>
      <c r="EK627">
        <v>-11.872200000000051</v>
      </c>
      <c r="EL627">
        <v>-11.400550000000059</v>
      </c>
      <c r="EM627">
        <v>-11.113000000000058</v>
      </c>
      <c r="EN627">
        <v>-10.679050000000045</v>
      </c>
      <c r="EO627">
        <v>-10.134400000000054</v>
      </c>
      <c r="EP627">
        <v>-9.2946000000000524</v>
      </c>
      <c r="EQ627">
        <v>-9.0012500000000504</v>
      </c>
      <c r="ER627">
        <v>-8.4149000000000527</v>
      </c>
      <c r="ES627">
        <v>-7.929300000000052</v>
      </c>
      <c r="ET627">
        <v>-7.3813000000000519</v>
      </c>
      <c r="EU627">
        <v>-6.6867000000000516</v>
      </c>
      <c r="EV627">
        <v>-6.0544500000000525</v>
      </c>
      <c r="EW627">
        <v>-5.0288000000000581</v>
      </c>
      <c r="EX627">
        <v>-4.3775000000000581</v>
      </c>
      <c r="EY627">
        <v>-3.677350000000057</v>
      </c>
      <c r="EZ627">
        <v>-2.914500000000058</v>
      </c>
      <c r="FA627">
        <v>-2.2853000000000545</v>
      </c>
      <c r="FB627">
        <v>-1.5353500000000457</v>
      </c>
      <c r="FC627">
        <v>-0.75910000000003508</v>
      </c>
      <c r="FD627">
        <v>1.0000000000000057E-100</v>
      </c>
      <c r="FE627">
        <v>1.0000000000000057E-100</v>
      </c>
      <c r="FG627">
        <v>200</v>
      </c>
      <c r="FH627">
        <v>200</v>
      </c>
      <c r="FI627">
        <v>200</v>
      </c>
      <c r="FJ627">
        <v>200</v>
      </c>
      <c r="FK627">
        <v>200</v>
      </c>
      <c r="FL627">
        <v>200</v>
      </c>
      <c r="FM627">
        <v>200</v>
      </c>
      <c r="FN627">
        <v>200</v>
      </c>
      <c r="FO627">
        <v>200</v>
      </c>
      <c r="FP627">
        <v>200</v>
      </c>
      <c r="FQ627">
        <v>200</v>
      </c>
      <c r="FR627">
        <v>200</v>
      </c>
      <c r="FS627">
        <v>200</v>
      </c>
      <c r="FT627">
        <v>200</v>
      </c>
      <c r="FU627">
        <v>200</v>
      </c>
      <c r="FV627">
        <v>200</v>
      </c>
      <c r="FW627">
        <v>200</v>
      </c>
      <c r="FX627">
        <v>200</v>
      </c>
      <c r="FY627">
        <v>200</v>
      </c>
      <c r="FZ627">
        <v>200</v>
      </c>
      <c r="GA627">
        <v>200</v>
      </c>
      <c r="GB627">
        <v>200</v>
      </c>
      <c r="GC627">
        <v>40</v>
      </c>
      <c r="GD627">
        <v>40</v>
      </c>
      <c r="GF627">
        <v>17293.264999999999</v>
      </c>
      <c r="GG627">
        <v>11664.8</v>
      </c>
      <c r="GH627">
        <v>9880.8549999999996</v>
      </c>
      <c r="GI627">
        <v>9487.7049999999999</v>
      </c>
      <c r="GJ627">
        <v>9057.6149999999998</v>
      </c>
      <c r="GK627">
        <v>8623.5400000000009</v>
      </c>
      <c r="GL627">
        <v>8180.5950000000003</v>
      </c>
      <c r="GM627">
        <v>7713.4549999999999</v>
      </c>
      <c r="GN627">
        <v>7218.24</v>
      </c>
      <c r="GO627">
        <v>6719.14</v>
      </c>
      <c r="GP627">
        <v>6190.15</v>
      </c>
      <c r="GQ627">
        <v>5619.7150000000001</v>
      </c>
      <c r="GR627">
        <v>5047.3950000000004</v>
      </c>
      <c r="GS627">
        <v>4431.41</v>
      </c>
      <c r="GT627">
        <v>3793.41</v>
      </c>
      <c r="GU627">
        <v>3152.4</v>
      </c>
      <c r="GV627">
        <v>2548.0549999999998</v>
      </c>
      <c r="GW627">
        <v>1944.175</v>
      </c>
      <c r="GX627">
        <v>1409.7349999999999</v>
      </c>
      <c r="GY627">
        <v>902.83500000000004</v>
      </c>
      <c r="GZ627">
        <v>473.74</v>
      </c>
      <c r="HA627">
        <v>143.88999999999999</v>
      </c>
      <c r="HB627">
        <v>3.65</v>
      </c>
      <c r="HC627">
        <v>3.65</v>
      </c>
      <c r="HE627">
        <v>0</v>
      </c>
      <c r="HF627">
        <v>0</v>
      </c>
      <c r="HL627" t="s">
        <v>248</v>
      </c>
      <c r="HM627">
        <v>2.7939096399999999</v>
      </c>
      <c r="HN627">
        <v>7.8294348299729233</v>
      </c>
      <c r="HP627">
        <v>0.20890053500000008</v>
      </c>
      <c r="HQ627">
        <v>8.946598324380993E-2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L627" s="4">
        <f t="shared" si="260"/>
        <v>1.9491666666666667</v>
      </c>
      <c r="IM627" s="4"/>
      <c r="IN627" s="4">
        <f t="shared" si="248"/>
        <v>0.34327666666666662</v>
      </c>
      <c r="IO627" s="4">
        <f t="shared" si="249"/>
        <v>0</v>
      </c>
      <c r="IP627" s="4"/>
      <c r="IQ627" s="4"/>
      <c r="IR627" s="4">
        <f t="shared" si="250"/>
        <v>3.6741451685210094E-3</v>
      </c>
      <c r="IS627" s="9">
        <f t="shared" si="251"/>
        <v>5.9705750499246035E-2</v>
      </c>
      <c r="IT627">
        <v>49074</v>
      </c>
      <c r="IU627" s="9"/>
      <c r="IV627" s="9">
        <f t="shared" si="252"/>
        <v>0</v>
      </c>
      <c r="IW627" s="9">
        <f t="shared" si="253"/>
        <v>0</v>
      </c>
      <c r="IX627" s="9"/>
      <c r="IY627" s="9">
        <f t="shared" si="272"/>
        <v>2</v>
      </c>
      <c r="IZ627" s="9">
        <f t="shared" si="272"/>
        <v>2</v>
      </c>
      <c r="JA627" s="9">
        <f t="shared" si="272"/>
        <v>2</v>
      </c>
      <c r="JB627" s="9">
        <f t="shared" si="270"/>
        <v>2</v>
      </c>
      <c r="JC627" s="9">
        <f t="shared" si="270"/>
        <v>2</v>
      </c>
      <c r="JD627" s="9">
        <f t="shared" si="270"/>
        <v>2</v>
      </c>
      <c r="JE627" s="9">
        <f t="shared" si="270"/>
        <v>2</v>
      </c>
      <c r="JF627" s="9">
        <f t="shared" si="262"/>
        <v>2</v>
      </c>
      <c r="JG627" s="9">
        <f t="shared" si="262"/>
        <v>2</v>
      </c>
      <c r="JH627" s="9">
        <f t="shared" si="262"/>
        <v>2</v>
      </c>
      <c r="JI627" s="9">
        <f t="shared" si="262"/>
        <v>2</v>
      </c>
      <c r="JJ627" s="9">
        <f t="shared" si="262"/>
        <v>2</v>
      </c>
      <c r="JK627" s="9">
        <f t="shared" si="262"/>
        <v>2</v>
      </c>
      <c r="JL627" s="9">
        <f t="shared" si="262"/>
        <v>2</v>
      </c>
      <c r="JM627" s="9">
        <f t="shared" si="262"/>
        <v>2</v>
      </c>
      <c r="JN627" s="9">
        <f t="shared" si="268"/>
        <v>2</v>
      </c>
      <c r="JO627" s="9">
        <f t="shared" si="268"/>
        <v>2</v>
      </c>
      <c r="JP627" s="9">
        <f t="shared" si="268"/>
        <v>2</v>
      </c>
      <c r="JQ627" s="9">
        <f t="shared" si="268"/>
        <v>2</v>
      </c>
      <c r="JR627" s="9">
        <f t="shared" si="268"/>
        <v>2</v>
      </c>
      <c r="JS627" s="9">
        <f t="shared" si="268"/>
        <v>2</v>
      </c>
      <c r="JT627" s="9">
        <f t="shared" si="268"/>
        <v>2</v>
      </c>
      <c r="JU627" s="9">
        <f t="shared" si="266"/>
        <v>0.4</v>
      </c>
      <c r="JV627" s="9">
        <f t="shared" si="266"/>
        <v>0.4</v>
      </c>
      <c r="JW627" s="10">
        <f t="shared" si="254"/>
        <v>1.8899976952715966E-3</v>
      </c>
      <c r="JX627" s="4">
        <f t="shared" si="255"/>
        <v>2.7939096399999999</v>
      </c>
      <c r="JY627" s="4">
        <f t="shared" si="256"/>
        <v>2.3503753487994494E-2</v>
      </c>
      <c r="JZ627" s="11">
        <f t="shared" si="257"/>
        <v>2.7528227370926048</v>
      </c>
      <c r="KA627" s="11">
        <f t="shared" si="258"/>
        <v>2.8349965429073949</v>
      </c>
      <c r="KB627" s="9">
        <f t="shared" si="259"/>
        <v>1.8352151580617365E-3</v>
      </c>
      <c r="KC627" s="12">
        <f t="shared" si="261"/>
        <v>9.3130321333333328E-3</v>
      </c>
      <c r="KD627" s="9">
        <v>625</v>
      </c>
      <c r="KE627" s="9">
        <f t="shared" si="273"/>
        <v>27.669224</v>
      </c>
      <c r="KF627" s="9">
        <f t="shared" si="273"/>
        <v>18.663679999999999</v>
      </c>
      <c r="KG627" s="9">
        <f t="shared" si="273"/>
        <v>15.809367999999999</v>
      </c>
      <c r="KH627" s="9">
        <f t="shared" si="271"/>
        <v>15.180327999999999</v>
      </c>
      <c r="KI627" s="9">
        <f t="shared" si="271"/>
        <v>14.492184</v>
      </c>
      <c r="KJ627" s="9">
        <f t="shared" si="271"/>
        <v>13.797664000000001</v>
      </c>
      <c r="KK627" s="9">
        <f t="shared" si="271"/>
        <v>13.088952000000001</v>
      </c>
      <c r="KL627" s="9">
        <f t="shared" si="263"/>
        <v>12.341528</v>
      </c>
      <c r="KM627" s="9">
        <f t="shared" si="263"/>
        <v>11.549184</v>
      </c>
      <c r="KN627" s="9">
        <f t="shared" si="263"/>
        <v>10.750624</v>
      </c>
      <c r="KO627" s="9">
        <f t="shared" si="263"/>
        <v>9.9042399999999997</v>
      </c>
      <c r="KP627" s="9">
        <f t="shared" si="263"/>
        <v>8.9915440000000011</v>
      </c>
      <c r="KQ627" s="9">
        <f t="shared" si="263"/>
        <v>8.0758320000000001</v>
      </c>
      <c r="KR627" s="9">
        <f t="shared" si="263"/>
        <v>7.0902560000000001</v>
      </c>
      <c r="KS627" s="9">
        <f t="shared" si="263"/>
        <v>6.0694559999999997</v>
      </c>
      <c r="KT627" s="9">
        <f t="shared" si="269"/>
        <v>5.0438400000000003</v>
      </c>
      <c r="KU627" s="9">
        <f t="shared" si="269"/>
        <v>4.0768879999999994</v>
      </c>
      <c r="KV627" s="9">
        <f t="shared" si="269"/>
        <v>3.1106799999999999</v>
      </c>
      <c r="KW627" s="9">
        <f t="shared" si="269"/>
        <v>2.255576</v>
      </c>
      <c r="KX627" s="9">
        <f t="shared" si="269"/>
        <v>1.444536</v>
      </c>
      <c r="KY627" s="9">
        <f t="shared" si="269"/>
        <v>0.75798399999999999</v>
      </c>
      <c r="KZ627" s="9">
        <f t="shared" si="269"/>
        <v>0.23022399999999998</v>
      </c>
      <c r="LA627" s="9">
        <f t="shared" si="267"/>
        <v>5.8399999999999997E-3</v>
      </c>
      <c r="LB627" s="9">
        <f t="shared" si="267"/>
        <v>5.8399999999999997E-3</v>
      </c>
    </row>
    <row r="628" spans="1:314" x14ac:dyDescent="0.25">
      <c r="A628">
        <v>70</v>
      </c>
      <c r="B628">
        <v>6900</v>
      </c>
      <c r="C628">
        <v>47610000</v>
      </c>
      <c r="K628">
        <v>70</v>
      </c>
      <c r="L628">
        <v>4900</v>
      </c>
      <c r="M628">
        <v>0</v>
      </c>
      <c r="N628">
        <v>0</v>
      </c>
      <c r="R628">
        <v>0</v>
      </c>
      <c r="S628">
        <v>701.94500000000005</v>
      </c>
      <c r="T628">
        <v>10.076373571428354</v>
      </c>
      <c r="U628" s="2">
        <v>3.7106481481481482E-5</v>
      </c>
      <c r="V628" s="1"/>
      <c r="W628" s="1">
        <v>815.48</v>
      </c>
      <c r="X628" s="1">
        <v>1085.4100000000001</v>
      </c>
      <c r="Y628" s="1"/>
      <c r="Z628" s="1"/>
      <c r="AA628" s="1"/>
      <c r="AB628" s="1">
        <v>0</v>
      </c>
      <c r="AC628" s="1">
        <v>0</v>
      </c>
      <c r="AD628" s="1"/>
      <c r="AE628" s="1"/>
      <c r="AF628" s="1"/>
      <c r="AG628" s="1"/>
      <c r="AH628" s="1">
        <v>1</v>
      </c>
      <c r="AI628" s="1">
        <v>1</v>
      </c>
      <c r="AJ628" s="1">
        <v>1</v>
      </c>
      <c r="AK628" s="1">
        <v>1</v>
      </c>
      <c r="AL628" s="1">
        <v>1</v>
      </c>
      <c r="AM628" s="1">
        <v>1</v>
      </c>
      <c r="AN628" s="1">
        <v>1</v>
      </c>
      <c r="AO628" s="1">
        <v>1</v>
      </c>
      <c r="AP628" s="1">
        <v>1</v>
      </c>
      <c r="AQ628" s="1">
        <v>1</v>
      </c>
      <c r="AR628" s="1">
        <v>1</v>
      </c>
      <c r="AS628" s="1">
        <v>1</v>
      </c>
      <c r="AT628" s="1">
        <v>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B628" s="1">
        <v>1</v>
      </c>
      <c r="BC628" s="1">
        <v>1</v>
      </c>
      <c r="BD628" s="1">
        <v>1</v>
      </c>
      <c r="BE628" s="1">
        <v>1</v>
      </c>
      <c r="BF628" s="1">
        <v>1</v>
      </c>
      <c r="BG628" s="1">
        <v>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1.0249999999999999</v>
      </c>
      <c r="BU628">
        <v>1.085</v>
      </c>
      <c r="BV628">
        <v>1.2150000000000001</v>
      </c>
      <c r="BW628">
        <v>1.7649999999999999</v>
      </c>
      <c r="BX628">
        <v>2.4350000000000001</v>
      </c>
      <c r="BY628">
        <v>9.3149999999999995</v>
      </c>
      <c r="BZ628">
        <v>33.65</v>
      </c>
      <c r="CA628">
        <v>1519.2166666666667</v>
      </c>
      <c r="CB628">
        <v>33.65</v>
      </c>
      <c r="CC628">
        <v>1519.2166666666667</v>
      </c>
      <c r="CH628">
        <v>1.165</v>
      </c>
      <c r="CI628">
        <v>1.5149999999999999</v>
      </c>
      <c r="CJ628">
        <v>1.7949999999999999</v>
      </c>
      <c r="CK628">
        <v>4.8849999999999998</v>
      </c>
      <c r="CL628">
        <v>2.13</v>
      </c>
      <c r="CM628">
        <v>7.21</v>
      </c>
      <c r="CN628">
        <v>2.19</v>
      </c>
      <c r="CO628">
        <v>7.58</v>
      </c>
      <c r="CP628">
        <v>2.34</v>
      </c>
      <c r="CQ628">
        <v>9.82</v>
      </c>
      <c r="CR628">
        <v>2.4550000000000001</v>
      </c>
      <c r="CS628">
        <v>10.815</v>
      </c>
      <c r="CT628">
        <v>2.5350000000000001</v>
      </c>
      <c r="CU628">
        <v>11.425000000000001</v>
      </c>
      <c r="CV628">
        <v>2.74</v>
      </c>
      <c r="CW628">
        <v>13.09</v>
      </c>
      <c r="CX628">
        <v>2.875</v>
      </c>
      <c r="CY628">
        <v>14.164999999999999</v>
      </c>
      <c r="CZ628">
        <v>2.9649999999999999</v>
      </c>
      <c r="DA628">
        <v>14.955</v>
      </c>
      <c r="DB628">
        <v>3.355</v>
      </c>
      <c r="DC628">
        <v>20.785</v>
      </c>
      <c r="DD628">
        <v>3.67</v>
      </c>
      <c r="DE628">
        <v>24.33</v>
      </c>
      <c r="DF628">
        <v>4.3600000000000003</v>
      </c>
      <c r="DG628">
        <v>36.51</v>
      </c>
      <c r="DH628">
        <v>4.96</v>
      </c>
      <c r="DI628">
        <v>45.91</v>
      </c>
      <c r="DJ628">
        <v>5.67</v>
      </c>
      <c r="DK628">
        <v>59.27</v>
      </c>
      <c r="DL628">
        <v>7</v>
      </c>
      <c r="DM628">
        <v>95.82</v>
      </c>
      <c r="DN628">
        <v>8.92</v>
      </c>
      <c r="DO628">
        <v>163.62</v>
      </c>
      <c r="DP628">
        <v>12.654999999999999</v>
      </c>
      <c r="DQ628">
        <v>315.17500000000001</v>
      </c>
      <c r="DR628">
        <v>17.190000000000001</v>
      </c>
      <c r="DS628">
        <v>567.41</v>
      </c>
      <c r="DT628">
        <v>28.88</v>
      </c>
      <c r="DU628">
        <v>1767.88</v>
      </c>
      <c r="DV628">
        <v>61.64</v>
      </c>
      <c r="DW628">
        <v>7399.2</v>
      </c>
      <c r="DX628">
        <v>193.495</v>
      </c>
      <c r="DY628">
        <v>71158.675000000003</v>
      </c>
      <c r="DZ628">
        <v>3311.85</v>
      </c>
      <c r="EA628">
        <v>14824422.883333333</v>
      </c>
      <c r="EB628">
        <v>3311.85</v>
      </c>
      <c r="EC628">
        <v>14824422.883333333</v>
      </c>
      <c r="EH628">
        <v>-24.572949999999889</v>
      </c>
      <c r="EI628">
        <v>-14.7956</v>
      </c>
      <c r="EJ628">
        <v>-12.154500000000033</v>
      </c>
      <c r="EK628">
        <v>-11.649750000000045</v>
      </c>
      <c r="EL628">
        <v>-11.013800000000044</v>
      </c>
      <c r="EM628">
        <v>-10.576250000000043</v>
      </c>
      <c r="EN628">
        <v>-10.162150000000047</v>
      </c>
      <c r="EO628">
        <v>-9.5963500000000597</v>
      </c>
      <c r="EP628">
        <v>-9.172850000000059</v>
      </c>
      <c r="EQ628">
        <v>-8.9059500000000611</v>
      </c>
      <c r="ER628">
        <v>-8.3360500000000641</v>
      </c>
      <c r="ES628">
        <v>-7.7678000000000598</v>
      </c>
      <c r="ET628">
        <v>-6.9624000000000592</v>
      </c>
      <c r="EU628">
        <v>-6.388700000000056</v>
      </c>
      <c r="EV628">
        <v>-5.9126000000000651</v>
      </c>
      <c r="EW628">
        <v>-5.2624000000000626</v>
      </c>
      <c r="EX628">
        <v>-4.5162500000000643</v>
      </c>
      <c r="EY628">
        <v>-3.7423000000000606</v>
      </c>
      <c r="EZ628">
        <v>-3.0844500000000568</v>
      </c>
      <c r="FA628">
        <v>-2.3733500000000571</v>
      </c>
      <c r="FB628">
        <v>-1.5237500000000461</v>
      </c>
      <c r="FC628">
        <v>-0.76240000000003671</v>
      </c>
      <c r="FD628">
        <v>1.0000000000000045E-100</v>
      </c>
      <c r="FE628">
        <v>1.0000000000000045E-100</v>
      </c>
      <c r="FG628">
        <v>200</v>
      </c>
      <c r="FH628">
        <v>200</v>
      </c>
      <c r="FI628">
        <v>200</v>
      </c>
      <c r="FJ628">
        <v>200</v>
      </c>
      <c r="FK628">
        <v>200</v>
      </c>
      <c r="FL628">
        <v>200</v>
      </c>
      <c r="FM628">
        <v>200</v>
      </c>
      <c r="FN628">
        <v>200</v>
      </c>
      <c r="FO628">
        <v>200</v>
      </c>
      <c r="FP628">
        <v>200</v>
      </c>
      <c r="FQ628">
        <v>200</v>
      </c>
      <c r="FR628">
        <v>200</v>
      </c>
      <c r="FS628">
        <v>200</v>
      </c>
      <c r="FT628">
        <v>200</v>
      </c>
      <c r="FU628">
        <v>200</v>
      </c>
      <c r="FV628">
        <v>200</v>
      </c>
      <c r="FW628">
        <v>200</v>
      </c>
      <c r="FX628">
        <v>200</v>
      </c>
      <c r="FY628">
        <v>200</v>
      </c>
      <c r="FZ628">
        <v>200</v>
      </c>
      <c r="GA628">
        <v>200</v>
      </c>
      <c r="GB628">
        <v>200</v>
      </c>
      <c r="GC628">
        <v>60</v>
      </c>
      <c r="GD628">
        <v>60</v>
      </c>
      <c r="GF628">
        <v>23190.82</v>
      </c>
      <c r="GG628">
        <v>15690.24</v>
      </c>
      <c r="GH628">
        <v>13307.305</v>
      </c>
      <c r="GI628">
        <v>12781.43</v>
      </c>
      <c r="GJ628">
        <v>12205.88</v>
      </c>
      <c r="GK628">
        <v>11624.924999999999</v>
      </c>
      <c r="GL628">
        <v>11032.45</v>
      </c>
      <c r="GM628">
        <v>10407.5</v>
      </c>
      <c r="GN628">
        <v>9743.0149999999994</v>
      </c>
      <c r="GO628">
        <v>9072.15</v>
      </c>
      <c r="GP628">
        <v>8360.0300000000007</v>
      </c>
      <c r="GQ628">
        <v>7592.2449999999999</v>
      </c>
      <c r="GR628">
        <v>6823.4449999999997</v>
      </c>
      <c r="GS628">
        <v>5995.0550000000003</v>
      </c>
      <c r="GT628">
        <v>5134.78</v>
      </c>
      <c r="GU628">
        <v>4271.07</v>
      </c>
      <c r="GV628">
        <v>3456.0149999999999</v>
      </c>
      <c r="GW628">
        <v>2639.2750000000001</v>
      </c>
      <c r="GX628">
        <v>1916.2950000000001</v>
      </c>
      <c r="GY628">
        <v>1229.2550000000001</v>
      </c>
      <c r="GZ628">
        <v>646.245</v>
      </c>
      <c r="HA628">
        <v>196.31</v>
      </c>
      <c r="HB628">
        <v>3.4333333333333331</v>
      </c>
      <c r="HC628">
        <v>3.4333333333333331</v>
      </c>
      <c r="HE628">
        <v>0</v>
      </c>
      <c r="HF628">
        <v>0</v>
      </c>
      <c r="HL628" t="s">
        <v>247</v>
      </c>
      <c r="HM628">
        <v>3.1696300100000001</v>
      </c>
      <c r="HN628">
        <v>10.047145024625285</v>
      </c>
      <c r="HP628">
        <v>0.24152579999999993</v>
      </c>
      <c r="HQ628">
        <v>0.14782620715622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L628" s="4">
        <f t="shared" si="260"/>
        <v>2.3299428571428571</v>
      </c>
      <c r="IM628" s="4"/>
      <c r="IN628" s="4">
        <f t="shared" si="248"/>
        <v>0.40111142857142862</v>
      </c>
      <c r="IO628" s="4">
        <f t="shared" si="249"/>
        <v>0</v>
      </c>
      <c r="IP628" s="4"/>
      <c r="IQ628" s="4"/>
      <c r="IR628" s="4">
        <f t="shared" si="250"/>
        <v>3.9428425878757006E-3</v>
      </c>
      <c r="IS628" s="9">
        <f t="shared" si="251"/>
        <v>6.7485481406011211E-2</v>
      </c>
      <c r="IT628">
        <v>49075</v>
      </c>
      <c r="IU628" s="9"/>
      <c r="IV628" s="9">
        <f t="shared" si="252"/>
        <v>0</v>
      </c>
      <c r="IW628" s="9">
        <f t="shared" si="253"/>
        <v>0</v>
      </c>
      <c r="IX628" s="9"/>
      <c r="IY628" s="9">
        <f t="shared" si="272"/>
        <v>2</v>
      </c>
      <c r="IZ628" s="9">
        <f t="shared" si="272"/>
        <v>2</v>
      </c>
      <c r="JA628" s="9">
        <f t="shared" si="272"/>
        <v>2</v>
      </c>
      <c r="JB628" s="9">
        <f t="shared" si="270"/>
        <v>2</v>
      </c>
      <c r="JC628" s="9">
        <f t="shared" si="270"/>
        <v>2</v>
      </c>
      <c r="JD628" s="9">
        <f t="shared" si="270"/>
        <v>2</v>
      </c>
      <c r="JE628" s="9">
        <f t="shared" si="270"/>
        <v>2</v>
      </c>
      <c r="JF628" s="9">
        <f t="shared" si="262"/>
        <v>2</v>
      </c>
      <c r="JG628" s="9">
        <f t="shared" si="262"/>
        <v>2</v>
      </c>
      <c r="JH628" s="9">
        <f t="shared" si="262"/>
        <v>2</v>
      </c>
      <c r="JI628" s="9">
        <f t="shared" si="262"/>
        <v>2</v>
      </c>
      <c r="JJ628" s="9">
        <f t="shared" si="262"/>
        <v>2</v>
      </c>
      <c r="JK628" s="9">
        <f t="shared" si="262"/>
        <v>2</v>
      </c>
      <c r="JL628" s="9">
        <f t="shared" si="262"/>
        <v>2</v>
      </c>
      <c r="JM628" s="9">
        <f t="shared" si="262"/>
        <v>2</v>
      </c>
      <c r="JN628" s="9">
        <f t="shared" si="268"/>
        <v>2</v>
      </c>
      <c r="JO628" s="9">
        <f t="shared" si="268"/>
        <v>2</v>
      </c>
      <c r="JP628" s="9">
        <f t="shared" si="268"/>
        <v>2</v>
      </c>
      <c r="JQ628" s="9">
        <f t="shared" si="268"/>
        <v>2</v>
      </c>
      <c r="JR628" s="9">
        <f t="shared" si="268"/>
        <v>2</v>
      </c>
      <c r="JS628" s="9">
        <f t="shared" si="268"/>
        <v>2</v>
      </c>
      <c r="JT628" s="9">
        <f t="shared" si="268"/>
        <v>2</v>
      </c>
      <c r="JU628" s="9">
        <f t="shared" si="266"/>
        <v>0.6</v>
      </c>
      <c r="JV628" s="9">
        <f t="shared" si="266"/>
        <v>0.6</v>
      </c>
      <c r="JW628" s="10">
        <f t="shared" si="254"/>
        <v>1.8149389432699833E-3</v>
      </c>
      <c r="JX628" s="4">
        <f t="shared" si="255"/>
        <v>3.1696300100000001</v>
      </c>
      <c r="JY628" s="4">
        <f t="shared" si="256"/>
        <v>5.9062433268408654E-4</v>
      </c>
      <c r="JZ628" s="11">
        <f t="shared" si="257"/>
        <v>3.1631168692775296</v>
      </c>
      <c r="KA628" s="11">
        <f t="shared" si="258"/>
        <v>3.1761431507224707</v>
      </c>
      <c r="KB628" s="9">
        <f t="shared" si="259"/>
        <v>1.807495353872874E-3</v>
      </c>
      <c r="KC628" s="12">
        <f t="shared" si="261"/>
        <v>9.056085742857144E-3</v>
      </c>
      <c r="KD628" s="9">
        <v>626</v>
      </c>
      <c r="KE628" s="9">
        <f t="shared" si="273"/>
        <v>37.04603833865815</v>
      </c>
      <c r="KF628" s="9">
        <f t="shared" si="273"/>
        <v>25.064281150159744</v>
      </c>
      <c r="KG628" s="9">
        <f t="shared" si="273"/>
        <v>21.257675718849839</v>
      </c>
      <c r="KH628" s="9">
        <f t="shared" si="271"/>
        <v>20.417619808306711</v>
      </c>
      <c r="KI628" s="9">
        <f t="shared" si="271"/>
        <v>19.498210862619807</v>
      </c>
      <c r="KJ628" s="9">
        <f t="shared" si="271"/>
        <v>18.570167731629393</v>
      </c>
      <c r="KK628" s="9">
        <f t="shared" si="271"/>
        <v>17.623722044728435</v>
      </c>
      <c r="KL628" s="9">
        <f t="shared" si="263"/>
        <v>16.625399361022364</v>
      </c>
      <c r="KM628" s="9">
        <f t="shared" si="263"/>
        <v>15.563921725239616</v>
      </c>
      <c r="KN628" s="9">
        <f t="shared" si="263"/>
        <v>14.492252396166133</v>
      </c>
      <c r="KO628" s="9">
        <f t="shared" si="263"/>
        <v>13.35468051118211</v>
      </c>
      <c r="KP628" s="9">
        <f t="shared" si="263"/>
        <v>12.128186900958466</v>
      </c>
      <c r="KQ628" s="9">
        <f t="shared" si="263"/>
        <v>10.900071884984024</v>
      </c>
      <c r="KR628" s="9">
        <f t="shared" si="263"/>
        <v>9.576765175718851</v>
      </c>
      <c r="KS628" s="9">
        <f t="shared" si="263"/>
        <v>8.2025239616613419</v>
      </c>
      <c r="KT628" s="9">
        <f t="shared" si="269"/>
        <v>6.8227955271565488</v>
      </c>
      <c r="KU628" s="9">
        <f t="shared" si="269"/>
        <v>5.5207907348242813</v>
      </c>
      <c r="KV628" s="9">
        <f t="shared" si="269"/>
        <v>4.2160942492012783</v>
      </c>
      <c r="KW628" s="9">
        <f t="shared" si="269"/>
        <v>3.0611741214057511</v>
      </c>
      <c r="KX628" s="9">
        <f t="shared" si="269"/>
        <v>1.9636661341853037</v>
      </c>
      <c r="KY628" s="9">
        <f t="shared" si="269"/>
        <v>1.0323402555910544</v>
      </c>
      <c r="KZ628" s="9">
        <f t="shared" si="269"/>
        <v>0.31359424920127799</v>
      </c>
      <c r="LA628" s="9">
        <f t="shared" si="267"/>
        <v>5.484558040468583E-3</v>
      </c>
      <c r="LB628" s="9">
        <f t="shared" si="267"/>
        <v>5.484558040468583E-3</v>
      </c>
    </row>
    <row r="629" spans="1:314" x14ac:dyDescent="0.25">
      <c r="A629">
        <v>80</v>
      </c>
      <c r="B629">
        <v>7900</v>
      </c>
      <c r="C629">
        <v>62410000</v>
      </c>
      <c r="K629">
        <v>80</v>
      </c>
      <c r="L629">
        <v>6400</v>
      </c>
      <c r="M629">
        <v>0</v>
      </c>
      <c r="N629">
        <v>0</v>
      </c>
      <c r="R629">
        <v>0</v>
      </c>
      <c r="S629">
        <v>921.47500000000002</v>
      </c>
      <c r="T629">
        <v>11.570431249999881</v>
      </c>
      <c r="U629" s="2">
        <v>4.2766203703703696E-5</v>
      </c>
      <c r="V629" s="1"/>
      <c r="W629" s="1">
        <v>1095.9749999999999</v>
      </c>
      <c r="X629" s="1">
        <v>1520.605</v>
      </c>
      <c r="Y629" s="1"/>
      <c r="Z629" s="1"/>
      <c r="AA629" s="1"/>
      <c r="AB629" s="1">
        <v>0</v>
      </c>
      <c r="AC629" s="1">
        <v>0</v>
      </c>
      <c r="AD629" s="1"/>
      <c r="AE629" s="1"/>
      <c r="AF629" s="1"/>
      <c r="AG629" s="1"/>
      <c r="AH629" s="1">
        <v>1</v>
      </c>
      <c r="AI629" s="1">
        <v>1</v>
      </c>
      <c r="AJ629" s="1">
        <v>1</v>
      </c>
      <c r="AK629" s="1">
        <v>1</v>
      </c>
      <c r="AL629" s="1">
        <v>1</v>
      </c>
      <c r="AM629" s="1">
        <v>1</v>
      </c>
      <c r="AN629" s="1">
        <v>1</v>
      </c>
      <c r="AO629" s="1">
        <v>1</v>
      </c>
      <c r="AP629" s="1">
        <v>1</v>
      </c>
      <c r="AQ629" s="1">
        <v>1</v>
      </c>
      <c r="AR629" s="1">
        <v>1</v>
      </c>
      <c r="AS629" s="1">
        <v>1</v>
      </c>
      <c r="AT629" s="1">
        <v>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B629" s="1">
        <v>1</v>
      </c>
      <c r="BC629" s="1">
        <v>1</v>
      </c>
      <c r="BD629" s="1">
        <v>1</v>
      </c>
      <c r="BE629" s="1">
        <v>1</v>
      </c>
      <c r="BF629" s="1">
        <v>1</v>
      </c>
      <c r="BG629" s="1">
        <v>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1.0249999999999999</v>
      </c>
      <c r="BU629">
        <v>1.075</v>
      </c>
      <c r="BV629">
        <v>1.24</v>
      </c>
      <c r="BW629">
        <v>1.82</v>
      </c>
      <c r="BX629">
        <v>2.38</v>
      </c>
      <c r="BY629">
        <v>7.81</v>
      </c>
      <c r="BZ629">
        <v>45.467741935483872</v>
      </c>
      <c r="CA629">
        <v>2380.3709677419356</v>
      </c>
      <c r="CB629">
        <v>45.467741935483872</v>
      </c>
      <c r="CC629">
        <v>2380.3709677419356</v>
      </c>
      <c r="CH629">
        <v>1.1850000000000001</v>
      </c>
      <c r="CI629">
        <v>1.605</v>
      </c>
      <c r="CJ629">
        <v>1.93</v>
      </c>
      <c r="CK629">
        <v>5.76</v>
      </c>
      <c r="CL629">
        <v>2.25</v>
      </c>
      <c r="CM629">
        <v>7.52</v>
      </c>
      <c r="CN629">
        <v>2.3650000000000002</v>
      </c>
      <c r="CO629">
        <v>8.5749999999999993</v>
      </c>
      <c r="CP629">
        <v>2.4750000000000001</v>
      </c>
      <c r="CQ629">
        <v>9.3350000000000009</v>
      </c>
      <c r="CR629">
        <v>2.625</v>
      </c>
      <c r="CS629">
        <v>10.775</v>
      </c>
      <c r="CT629">
        <v>2.7149999999999999</v>
      </c>
      <c r="CU629">
        <v>11.494999999999999</v>
      </c>
      <c r="CV629">
        <v>2.81</v>
      </c>
      <c r="CW629">
        <v>12.37</v>
      </c>
      <c r="CX629">
        <v>3.18</v>
      </c>
      <c r="CY629">
        <v>18.72</v>
      </c>
      <c r="CZ629">
        <v>3.46</v>
      </c>
      <c r="DA629">
        <v>22.19</v>
      </c>
      <c r="DB629">
        <v>3.7949999999999999</v>
      </c>
      <c r="DC629">
        <v>26.035</v>
      </c>
      <c r="DD629">
        <v>4.2300000000000004</v>
      </c>
      <c r="DE629">
        <v>34.4</v>
      </c>
      <c r="DF629">
        <v>4.7</v>
      </c>
      <c r="DG629">
        <v>41.83</v>
      </c>
      <c r="DH629">
        <v>5.3949999999999996</v>
      </c>
      <c r="DI629">
        <v>53.924999999999997</v>
      </c>
      <c r="DJ629">
        <v>6.1150000000000002</v>
      </c>
      <c r="DK629">
        <v>66.905000000000001</v>
      </c>
      <c r="DL629">
        <v>8.0500000000000007</v>
      </c>
      <c r="DM629">
        <v>134.97</v>
      </c>
      <c r="DN629">
        <v>10.225</v>
      </c>
      <c r="DO629">
        <v>222.57499999999999</v>
      </c>
      <c r="DP629">
        <v>12.484999999999999</v>
      </c>
      <c r="DQ629">
        <v>300.255</v>
      </c>
      <c r="DR629">
        <v>17.574999999999999</v>
      </c>
      <c r="DS629">
        <v>604.85500000000002</v>
      </c>
      <c r="DT629">
        <v>29.995000000000001</v>
      </c>
      <c r="DU629">
        <v>1584.4949999999999</v>
      </c>
      <c r="DV629">
        <v>62.78</v>
      </c>
      <c r="DW629">
        <v>7195.71</v>
      </c>
      <c r="DX629">
        <v>183.47</v>
      </c>
      <c r="DY629">
        <v>55457.64</v>
      </c>
      <c r="DZ629">
        <v>4499.6612903225805</v>
      </c>
      <c r="EA629">
        <v>23381237.758064516</v>
      </c>
      <c r="EB629">
        <v>4499.6612903225805</v>
      </c>
      <c r="EC629">
        <v>23381237.758064516</v>
      </c>
      <c r="EH629">
        <v>-25.327149999999875</v>
      </c>
      <c r="EI629">
        <v>-14.725600000000028</v>
      </c>
      <c r="EJ629">
        <v>-12.15465000000005</v>
      </c>
      <c r="EK629">
        <v>-11.648200000000054</v>
      </c>
      <c r="EL629">
        <v>-11.114150000000057</v>
      </c>
      <c r="EM629">
        <v>-10.678850000000061</v>
      </c>
      <c r="EN629">
        <v>-10.245150000000063</v>
      </c>
      <c r="EO629">
        <v>-10.120900000000061</v>
      </c>
      <c r="EP629">
        <v>-9.544950000000064</v>
      </c>
      <c r="EQ629">
        <v>-8.9827500000000633</v>
      </c>
      <c r="ER629">
        <v>-8.3920000000000652</v>
      </c>
      <c r="ES629">
        <v>-7.758150000000068</v>
      </c>
      <c r="ET629">
        <v>-7.1852000000000738</v>
      </c>
      <c r="EU629">
        <v>-6.4530500000000641</v>
      </c>
      <c r="EV629">
        <v>-5.9933500000000661</v>
      </c>
      <c r="EW629">
        <v>-5.204900000000058</v>
      </c>
      <c r="EX629">
        <v>-4.4689000000000636</v>
      </c>
      <c r="EY629">
        <v>-3.7622000000000582</v>
      </c>
      <c r="EZ629">
        <v>-3.1667500000000568</v>
      </c>
      <c r="FA629">
        <v>-2.3270000000000506</v>
      </c>
      <c r="FB629">
        <v>-1.5350500000000411</v>
      </c>
      <c r="FC629">
        <v>-0.73245000000003602</v>
      </c>
      <c r="FD629">
        <v>1.0000000000000045E-100</v>
      </c>
      <c r="FE629">
        <v>1.0000000000000045E-100</v>
      </c>
      <c r="FG629">
        <v>200</v>
      </c>
      <c r="FH629">
        <v>200</v>
      </c>
      <c r="FI629">
        <v>200</v>
      </c>
      <c r="FJ629">
        <v>200</v>
      </c>
      <c r="FK629">
        <v>200</v>
      </c>
      <c r="FL629">
        <v>200</v>
      </c>
      <c r="FM629">
        <v>200</v>
      </c>
      <c r="FN629">
        <v>200</v>
      </c>
      <c r="FO629">
        <v>200</v>
      </c>
      <c r="FP629">
        <v>200</v>
      </c>
      <c r="FQ629">
        <v>200</v>
      </c>
      <c r="FR629">
        <v>200</v>
      </c>
      <c r="FS629">
        <v>200</v>
      </c>
      <c r="FT629">
        <v>200</v>
      </c>
      <c r="FU629">
        <v>200</v>
      </c>
      <c r="FV629">
        <v>200</v>
      </c>
      <c r="FW629">
        <v>200</v>
      </c>
      <c r="FX629">
        <v>200</v>
      </c>
      <c r="FY629">
        <v>200</v>
      </c>
      <c r="FZ629">
        <v>200</v>
      </c>
      <c r="GA629">
        <v>200</v>
      </c>
      <c r="GB629">
        <v>200</v>
      </c>
      <c r="GC629">
        <v>62</v>
      </c>
      <c r="GD629">
        <v>62</v>
      </c>
      <c r="GF629">
        <v>29952.384999999998</v>
      </c>
      <c r="GG629">
        <v>20316.584999999999</v>
      </c>
      <c r="GH629">
        <v>17241.55</v>
      </c>
      <c r="GI629">
        <v>16562.255000000001</v>
      </c>
      <c r="GJ629">
        <v>15819.605</v>
      </c>
      <c r="GK629">
        <v>15069.14</v>
      </c>
      <c r="GL629">
        <v>14302.334999999999</v>
      </c>
      <c r="GM629">
        <v>13494.1</v>
      </c>
      <c r="GN629">
        <v>12634.834999999999</v>
      </c>
      <c r="GO629">
        <v>11767.865</v>
      </c>
      <c r="GP629">
        <v>10847.135</v>
      </c>
      <c r="GQ629">
        <v>9853.16</v>
      </c>
      <c r="GR629">
        <v>8857.9349999999995</v>
      </c>
      <c r="GS629">
        <v>7784.6850000000004</v>
      </c>
      <c r="GT629">
        <v>6669.0150000000003</v>
      </c>
      <c r="GU629">
        <v>5549.38</v>
      </c>
      <c r="GV629">
        <v>4492.0050000000001</v>
      </c>
      <c r="GW629">
        <v>3430.12</v>
      </c>
      <c r="GX629">
        <v>2491.2649999999999</v>
      </c>
      <c r="GY629">
        <v>1599.2850000000001</v>
      </c>
      <c r="GZ629">
        <v>840.67499999999995</v>
      </c>
      <c r="HA629">
        <v>255.82499999999999</v>
      </c>
      <c r="HB629">
        <v>4.32258064516129</v>
      </c>
      <c r="HC629">
        <v>4.32258064516129</v>
      </c>
      <c r="HE629">
        <v>0</v>
      </c>
      <c r="HF629">
        <v>0</v>
      </c>
      <c r="HL629" t="s">
        <v>259</v>
      </c>
      <c r="HM629">
        <v>3.6952426999999988</v>
      </c>
      <c r="HN629">
        <v>13.655369660079225</v>
      </c>
      <c r="HP629">
        <v>0.28321250500000006</v>
      </c>
      <c r="HQ629">
        <v>0.2280715855057952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L629" s="4">
        <f t="shared" si="260"/>
        <v>2.7399374999999999</v>
      </c>
      <c r="IM629" s="4"/>
      <c r="IN629" s="4">
        <f t="shared" si="248"/>
        <v>0.46073750000000002</v>
      </c>
      <c r="IO629" s="4">
        <f t="shared" si="249"/>
        <v>0</v>
      </c>
      <c r="IP629" s="4"/>
      <c r="IQ629" s="4"/>
      <c r="IR629" s="4">
        <f t="shared" si="250"/>
        <v>3.7384872442741868E-3</v>
      </c>
      <c r="IS629" s="9">
        <f t="shared" si="251"/>
        <v>9.1687612892708867E-2</v>
      </c>
      <c r="IT629">
        <v>49076</v>
      </c>
      <c r="IU629" s="9"/>
      <c r="IV629" s="9">
        <f t="shared" si="252"/>
        <v>0</v>
      </c>
      <c r="IW629" s="9">
        <f t="shared" si="253"/>
        <v>0</v>
      </c>
      <c r="IX629" s="9"/>
      <c r="IY629" s="9">
        <f t="shared" si="272"/>
        <v>2</v>
      </c>
      <c r="IZ629" s="9">
        <f t="shared" si="272"/>
        <v>2</v>
      </c>
      <c r="JA629" s="9">
        <f t="shared" si="272"/>
        <v>2</v>
      </c>
      <c r="JB629" s="9">
        <f t="shared" si="270"/>
        <v>2</v>
      </c>
      <c r="JC629" s="9">
        <f t="shared" si="270"/>
        <v>2</v>
      </c>
      <c r="JD629" s="9">
        <f t="shared" si="270"/>
        <v>2</v>
      </c>
      <c r="JE629" s="9">
        <f t="shared" si="270"/>
        <v>2</v>
      </c>
      <c r="JF629" s="9">
        <f t="shared" si="262"/>
        <v>2</v>
      </c>
      <c r="JG629" s="9">
        <f t="shared" si="262"/>
        <v>2</v>
      </c>
      <c r="JH629" s="9">
        <f t="shared" si="262"/>
        <v>2</v>
      </c>
      <c r="JI629" s="9">
        <f t="shared" si="262"/>
        <v>2</v>
      </c>
      <c r="JJ629" s="9">
        <f t="shared" si="262"/>
        <v>2</v>
      </c>
      <c r="JK629" s="9">
        <f t="shared" si="262"/>
        <v>2</v>
      </c>
      <c r="JL629" s="9">
        <f t="shared" si="262"/>
        <v>2</v>
      </c>
      <c r="JM629" s="9">
        <f t="shared" si="262"/>
        <v>2</v>
      </c>
      <c r="JN629" s="9">
        <f t="shared" si="268"/>
        <v>2</v>
      </c>
      <c r="JO629" s="9">
        <f t="shared" si="268"/>
        <v>2</v>
      </c>
      <c r="JP629" s="9">
        <f t="shared" si="268"/>
        <v>2</v>
      </c>
      <c r="JQ629" s="9">
        <f t="shared" si="268"/>
        <v>2</v>
      </c>
      <c r="JR629" s="9">
        <f t="shared" si="268"/>
        <v>2</v>
      </c>
      <c r="JS629" s="9">
        <f t="shared" si="268"/>
        <v>2</v>
      </c>
      <c r="JT629" s="9">
        <f t="shared" si="268"/>
        <v>2</v>
      </c>
      <c r="JU629" s="9">
        <f t="shared" si="266"/>
        <v>0.62</v>
      </c>
      <c r="JV629" s="9">
        <f t="shared" si="266"/>
        <v>0.62</v>
      </c>
      <c r="JW629" s="10">
        <f t="shared" si="254"/>
        <v>1.8507669216566722E-3</v>
      </c>
      <c r="JX629" s="4">
        <f t="shared" si="255"/>
        <v>3.6952426999999988</v>
      </c>
      <c r="JY629" s="4">
        <f t="shared" si="256"/>
        <v>5.5104817594475719E-4</v>
      </c>
      <c r="JZ629" s="11">
        <f t="shared" si="257"/>
        <v>3.6889515566866531</v>
      </c>
      <c r="KA629" s="11">
        <f t="shared" si="258"/>
        <v>3.7015338433133445</v>
      </c>
      <c r="KB629" s="9">
        <f t="shared" si="259"/>
        <v>1.8444757783433266E-3</v>
      </c>
      <c r="KC629" s="12">
        <f t="shared" si="261"/>
        <v>9.2381067499999973E-3</v>
      </c>
      <c r="KD629" s="9">
        <v>627</v>
      </c>
      <c r="KE629" s="9">
        <f t="shared" si="273"/>
        <v>47.77094896331738</v>
      </c>
      <c r="KF629" s="9">
        <f t="shared" si="273"/>
        <v>32.402846889952151</v>
      </c>
      <c r="KG629" s="9">
        <f t="shared" si="273"/>
        <v>27.498484848484846</v>
      </c>
      <c r="KH629" s="9">
        <f t="shared" si="271"/>
        <v>26.415079744816587</v>
      </c>
      <c r="KI629" s="9">
        <f t="shared" si="271"/>
        <v>25.230629984051035</v>
      </c>
      <c r="KJ629" s="9">
        <f t="shared" si="271"/>
        <v>24.03371610845295</v>
      </c>
      <c r="KK629" s="9">
        <f t="shared" si="271"/>
        <v>22.810741626794258</v>
      </c>
      <c r="KL629" s="9">
        <f t="shared" si="263"/>
        <v>21.521690590111643</v>
      </c>
      <c r="KM629" s="9">
        <f t="shared" si="263"/>
        <v>20.151251993620413</v>
      </c>
      <c r="KN629" s="9">
        <f t="shared" si="263"/>
        <v>18.76852472089314</v>
      </c>
      <c r="KO629" s="9">
        <f t="shared" si="263"/>
        <v>17.300055821371611</v>
      </c>
      <c r="KP629" s="9">
        <f t="shared" si="263"/>
        <v>15.714768740031898</v>
      </c>
      <c r="KQ629" s="9">
        <f t="shared" si="263"/>
        <v>14.127488038277511</v>
      </c>
      <c r="KR629" s="9">
        <f t="shared" si="263"/>
        <v>12.415765550239236</v>
      </c>
      <c r="KS629" s="9">
        <f t="shared" si="263"/>
        <v>10.636387559808613</v>
      </c>
      <c r="KT629" s="9">
        <f t="shared" si="269"/>
        <v>8.850685805422648</v>
      </c>
      <c r="KU629" s="9">
        <f t="shared" si="269"/>
        <v>7.1642822966507183</v>
      </c>
      <c r="KV629" s="9">
        <f t="shared" si="269"/>
        <v>5.4706858054226473</v>
      </c>
      <c r="KW629" s="9">
        <f t="shared" si="269"/>
        <v>3.973309409888357</v>
      </c>
      <c r="KX629" s="9">
        <f t="shared" si="269"/>
        <v>2.5506937799043063</v>
      </c>
      <c r="KY629" s="9">
        <f t="shared" si="269"/>
        <v>1.3407894736842105</v>
      </c>
      <c r="KZ629" s="9">
        <f t="shared" si="269"/>
        <v>0.40801435406698561</v>
      </c>
      <c r="LA629" s="9">
        <f t="shared" si="267"/>
        <v>6.8940680146113075E-3</v>
      </c>
      <c r="LB629" s="9">
        <f t="shared" si="267"/>
        <v>6.8940680146113075E-3</v>
      </c>
    </row>
    <row r="630" spans="1:314" x14ac:dyDescent="0.25">
      <c r="A630">
        <v>90</v>
      </c>
      <c r="B630">
        <v>8900</v>
      </c>
      <c r="C630">
        <v>79210000</v>
      </c>
      <c r="K630">
        <v>90</v>
      </c>
      <c r="L630">
        <v>8100</v>
      </c>
      <c r="M630">
        <v>0</v>
      </c>
      <c r="N630">
        <v>0</v>
      </c>
      <c r="R630">
        <v>0</v>
      </c>
      <c r="S630">
        <v>1165.83</v>
      </c>
      <c r="T630">
        <v>13.046112777777664</v>
      </c>
      <c r="U630" s="2">
        <v>4.8472222222222218E-5</v>
      </c>
      <c r="V630" s="1"/>
      <c r="W630" s="1">
        <v>1418.02</v>
      </c>
      <c r="X630" s="1">
        <v>2049.71</v>
      </c>
      <c r="Y630" s="1"/>
      <c r="Z630" s="1"/>
      <c r="AA630" s="1"/>
      <c r="AB630" s="1">
        <v>0</v>
      </c>
      <c r="AC630" s="1">
        <v>0</v>
      </c>
      <c r="AD630" s="1"/>
      <c r="AE630" s="1"/>
      <c r="AF630" s="1"/>
      <c r="AG630" s="1"/>
      <c r="AH630" s="1">
        <v>1</v>
      </c>
      <c r="AI630" s="1">
        <v>1</v>
      </c>
      <c r="AJ630" s="1">
        <v>1</v>
      </c>
      <c r="AK630" s="1">
        <v>1</v>
      </c>
      <c r="AL630" s="1">
        <v>1</v>
      </c>
      <c r="AM630" s="1">
        <v>1</v>
      </c>
      <c r="AN630" s="1">
        <v>1</v>
      </c>
      <c r="AO630" s="1">
        <v>1</v>
      </c>
      <c r="AP630" s="1">
        <v>1</v>
      </c>
      <c r="AQ630" s="1">
        <v>1</v>
      </c>
      <c r="AR630" s="1">
        <v>1</v>
      </c>
      <c r="AS630" s="1">
        <v>1</v>
      </c>
      <c r="AT630" s="1">
        <v>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B630" s="1">
        <v>1</v>
      </c>
      <c r="BC630" s="1">
        <v>1</v>
      </c>
      <c r="BD630" s="1">
        <v>1</v>
      </c>
      <c r="BE630" s="1">
        <v>1</v>
      </c>
      <c r="BF630" s="1">
        <v>1</v>
      </c>
      <c r="BG630" s="1">
        <v>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1.03</v>
      </c>
      <c r="BU630">
        <v>1.0900000000000001</v>
      </c>
      <c r="BV630">
        <v>1.1950000000000001</v>
      </c>
      <c r="BW630">
        <v>1.615</v>
      </c>
      <c r="BX630">
        <v>2.41</v>
      </c>
      <c r="BY630">
        <v>9.32</v>
      </c>
      <c r="BZ630">
        <v>46.712328767123289</v>
      </c>
      <c r="CA630">
        <v>2724.9589041095892</v>
      </c>
      <c r="CB630">
        <v>46.712328767123289</v>
      </c>
      <c r="CC630">
        <v>2724.9589041095892</v>
      </c>
      <c r="CH630">
        <v>1.2450000000000001</v>
      </c>
      <c r="CI630">
        <v>1.865</v>
      </c>
      <c r="CJ630">
        <v>1.855</v>
      </c>
      <c r="CK630">
        <v>5.3049999999999997</v>
      </c>
      <c r="CL630">
        <v>2.2650000000000001</v>
      </c>
      <c r="CM630">
        <v>8.5549999999999997</v>
      </c>
      <c r="CN630">
        <v>2.4350000000000001</v>
      </c>
      <c r="CO630">
        <v>10.265000000000001</v>
      </c>
      <c r="CP630">
        <v>2.6349999999999998</v>
      </c>
      <c r="CQ630">
        <v>12.205</v>
      </c>
      <c r="CR630">
        <v>2.79</v>
      </c>
      <c r="CS630">
        <v>13.31</v>
      </c>
      <c r="CT630">
        <v>2.92</v>
      </c>
      <c r="CU630">
        <v>14.46</v>
      </c>
      <c r="CV630">
        <v>3.1349999999999998</v>
      </c>
      <c r="CW630">
        <v>16.535</v>
      </c>
      <c r="CX630">
        <v>3.3250000000000002</v>
      </c>
      <c r="CY630">
        <v>18.495000000000001</v>
      </c>
      <c r="CZ630">
        <v>3.62</v>
      </c>
      <c r="DA630">
        <v>22.24</v>
      </c>
      <c r="DB630">
        <v>3.7149999999999999</v>
      </c>
      <c r="DC630">
        <v>23.015000000000001</v>
      </c>
      <c r="DD630">
        <v>4.3150000000000004</v>
      </c>
      <c r="DE630">
        <v>30.914999999999999</v>
      </c>
      <c r="DF630">
        <v>4.9850000000000003</v>
      </c>
      <c r="DG630">
        <v>44.305</v>
      </c>
      <c r="DH630">
        <v>5.875</v>
      </c>
      <c r="DI630">
        <v>64.995000000000005</v>
      </c>
      <c r="DJ630">
        <v>6.65</v>
      </c>
      <c r="DK630">
        <v>80.260000000000005</v>
      </c>
      <c r="DL630">
        <v>8.0500000000000007</v>
      </c>
      <c r="DM630">
        <v>112.85</v>
      </c>
      <c r="DN630">
        <v>9.66</v>
      </c>
      <c r="DO630">
        <v>161.19999999999999</v>
      </c>
      <c r="DP630">
        <v>13.555</v>
      </c>
      <c r="DQ630">
        <v>327.51499999999999</v>
      </c>
      <c r="DR630">
        <v>18.135000000000002</v>
      </c>
      <c r="DS630">
        <v>578.86500000000001</v>
      </c>
      <c r="DT630">
        <v>27.594999999999999</v>
      </c>
      <c r="DU630">
        <v>1443.105</v>
      </c>
      <c r="DV630">
        <v>56.05</v>
      </c>
      <c r="DW630">
        <v>5765.96</v>
      </c>
      <c r="DX630">
        <v>188.15</v>
      </c>
      <c r="DY630">
        <v>72229.89</v>
      </c>
      <c r="DZ630">
        <v>4619.5616438356165</v>
      </c>
      <c r="EA630">
        <v>26774750.82191781</v>
      </c>
      <c r="EB630">
        <v>4619.5616438356165</v>
      </c>
      <c r="EC630">
        <v>26774750.82191781</v>
      </c>
      <c r="EH630">
        <v>-24.018549999999848</v>
      </c>
      <c r="EI630">
        <v>-15.017949999999995</v>
      </c>
      <c r="EJ630">
        <v>-12.988750000000017</v>
      </c>
      <c r="EK630">
        <v>-12.334400000000024</v>
      </c>
      <c r="EL630">
        <v>-11.572250000000023</v>
      </c>
      <c r="EM630">
        <v>-10.94835000000003</v>
      </c>
      <c r="EN630">
        <v>-10.461950000000037</v>
      </c>
      <c r="EO630">
        <v>-9.8446500000000352</v>
      </c>
      <c r="EP630">
        <v>-9.4236500000000429</v>
      </c>
      <c r="EQ630">
        <v>-8.7857500000000481</v>
      </c>
      <c r="ER630">
        <v>-8.4383500000000442</v>
      </c>
      <c r="ES630">
        <v>-7.6902500000000558</v>
      </c>
      <c r="ET630">
        <v>-7.1173500000000569</v>
      </c>
      <c r="EU630">
        <v>-6.4528500000000557</v>
      </c>
      <c r="EV630">
        <v>-5.9285000000000592</v>
      </c>
      <c r="EW630">
        <v>-5.1144500000000637</v>
      </c>
      <c r="EX630">
        <v>-4.3845000000000649</v>
      </c>
      <c r="EY630">
        <v>-3.544500000000065</v>
      </c>
      <c r="EZ630">
        <v>-2.9866500000000684</v>
      </c>
      <c r="FA630">
        <v>-2.3682500000000646</v>
      </c>
      <c r="FB630">
        <v>-1.5328000000000508</v>
      </c>
      <c r="FC630">
        <v>-0.75530000000003494</v>
      </c>
      <c r="FD630">
        <v>1.0000000000000041E-100</v>
      </c>
      <c r="FE630">
        <v>1.0000000000000041E-100</v>
      </c>
      <c r="FG630">
        <v>200</v>
      </c>
      <c r="FH630">
        <v>200</v>
      </c>
      <c r="FI630">
        <v>200</v>
      </c>
      <c r="FJ630">
        <v>200</v>
      </c>
      <c r="FK630">
        <v>200</v>
      </c>
      <c r="FL630">
        <v>200</v>
      </c>
      <c r="FM630">
        <v>200</v>
      </c>
      <c r="FN630">
        <v>200</v>
      </c>
      <c r="FO630">
        <v>200</v>
      </c>
      <c r="FP630">
        <v>200</v>
      </c>
      <c r="FQ630">
        <v>200</v>
      </c>
      <c r="FR630">
        <v>200</v>
      </c>
      <c r="FS630">
        <v>200</v>
      </c>
      <c r="FT630">
        <v>200</v>
      </c>
      <c r="FU630">
        <v>200</v>
      </c>
      <c r="FV630">
        <v>200</v>
      </c>
      <c r="FW630">
        <v>200</v>
      </c>
      <c r="FX630">
        <v>200</v>
      </c>
      <c r="FY630">
        <v>200</v>
      </c>
      <c r="FZ630">
        <v>200</v>
      </c>
      <c r="GA630">
        <v>200</v>
      </c>
      <c r="GB630">
        <v>200</v>
      </c>
      <c r="GC630">
        <v>73</v>
      </c>
      <c r="GD630">
        <v>73</v>
      </c>
      <c r="GF630">
        <v>37571.614999999998</v>
      </c>
      <c r="GG630">
        <v>25532.955000000002</v>
      </c>
      <c r="GH630">
        <v>21678.67</v>
      </c>
      <c r="GI630">
        <v>20825.174999999999</v>
      </c>
      <c r="GJ630">
        <v>19894</v>
      </c>
      <c r="GK630">
        <v>18953.075000000001</v>
      </c>
      <c r="GL630">
        <v>17989.705000000002</v>
      </c>
      <c r="GM630">
        <v>16975.805</v>
      </c>
      <c r="GN630">
        <v>15895.504999999999</v>
      </c>
      <c r="GO630">
        <v>14808.86</v>
      </c>
      <c r="GP630">
        <v>13651.93</v>
      </c>
      <c r="GQ630">
        <v>12404.84</v>
      </c>
      <c r="GR630">
        <v>11154.865</v>
      </c>
      <c r="GS630">
        <v>9807.82</v>
      </c>
      <c r="GT630">
        <v>8404.2199999999993</v>
      </c>
      <c r="GU630">
        <v>6994.9549999999999</v>
      </c>
      <c r="GV630">
        <v>5663.72</v>
      </c>
      <c r="GW630">
        <v>4326.9049999999997</v>
      </c>
      <c r="GX630">
        <v>3144.4349999999999</v>
      </c>
      <c r="GY630">
        <v>2018.99</v>
      </c>
      <c r="GZ630">
        <v>1062.3800000000001</v>
      </c>
      <c r="HA630">
        <v>323.14499999999998</v>
      </c>
      <c r="HB630">
        <v>4.6712328767123283</v>
      </c>
      <c r="HC630">
        <v>4.6712328767123283</v>
      </c>
      <c r="HE630">
        <v>0</v>
      </c>
      <c r="HF630">
        <v>0</v>
      </c>
      <c r="HL630" t="s">
        <v>258</v>
      </c>
      <c r="HM630">
        <v>4.2361531400000025</v>
      </c>
      <c r="HN630">
        <v>17.945745831654556</v>
      </c>
      <c r="HP630">
        <v>0.32527817999999997</v>
      </c>
      <c r="HQ630">
        <v>0.33391347979564512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L630" s="4">
        <f t="shared" si="260"/>
        <v>3.1511555555555555</v>
      </c>
      <c r="IM630" s="4"/>
      <c r="IN630" s="4">
        <f t="shared" si="248"/>
        <v>0.51814666666666664</v>
      </c>
      <c r="IO630" s="4">
        <f t="shared" si="249"/>
        <v>0</v>
      </c>
      <c r="IP630" s="4"/>
      <c r="IQ630" s="4"/>
      <c r="IR630" s="4">
        <f t="shared" si="250"/>
        <v>3.8337714204209712E-3</v>
      </c>
      <c r="IS630" s="9">
        <f t="shared" si="251"/>
        <v>9.4128851474939712E-2</v>
      </c>
      <c r="IT630">
        <v>49077</v>
      </c>
      <c r="IU630" s="9"/>
      <c r="IV630" s="9">
        <f t="shared" si="252"/>
        <v>0</v>
      </c>
      <c r="IW630" s="9">
        <f t="shared" si="253"/>
        <v>0</v>
      </c>
      <c r="IX630" s="9"/>
      <c r="IY630" s="9">
        <f t="shared" si="272"/>
        <v>2</v>
      </c>
      <c r="IZ630" s="9">
        <f t="shared" si="272"/>
        <v>2</v>
      </c>
      <c r="JA630" s="9">
        <f t="shared" si="272"/>
        <v>2</v>
      </c>
      <c r="JB630" s="9">
        <f t="shared" si="270"/>
        <v>2</v>
      </c>
      <c r="JC630" s="9">
        <f t="shared" si="270"/>
        <v>2</v>
      </c>
      <c r="JD630" s="9">
        <f t="shared" si="270"/>
        <v>2</v>
      </c>
      <c r="JE630" s="9">
        <f t="shared" si="270"/>
        <v>2</v>
      </c>
      <c r="JF630" s="9">
        <f t="shared" si="262"/>
        <v>2</v>
      </c>
      <c r="JG630" s="9">
        <f t="shared" si="262"/>
        <v>2</v>
      </c>
      <c r="JH630" s="9">
        <f t="shared" si="262"/>
        <v>2</v>
      </c>
      <c r="JI630" s="9">
        <f t="shared" si="262"/>
        <v>2</v>
      </c>
      <c r="JJ630" s="9">
        <f t="shared" si="262"/>
        <v>2</v>
      </c>
      <c r="JK630" s="9">
        <f t="shared" si="262"/>
        <v>2</v>
      </c>
      <c r="JL630" s="9">
        <f t="shared" si="262"/>
        <v>2</v>
      </c>
      <c r="JM630" s="9">
        <f t="shared" si="262"/>
        <v>2</v>
      </c>
      <c r="JN630" s="9">
        <f t="shared" si="268"/>
        <v>2</v>
      </c>
      <c r="JO630" s="9">
        <f t="shared" si="268"/>
        <v>2</v>
      </c>
      <c r="JP630" s="9">
        <f t="shared" si="268"/>
        <v>2</v>
      </c>
      <c r="JQ630" s="9">
        <f t="shared" si="268"/>
        <v>2</v>
      </c>
      <c r="JR630" s="9">
        <f t="shared" si="268"/>
        <v>2</v>
      </c>
      <c r="JS630" s="9">
        <f t="shared" si="268"/>
        <v>2</v>
      </c>
      <c r="JT630" s="9">
        <f t="shared" si="268"/>
        <v>2</v>
      </c>
      <c r="JU630" s="9">
        <f t="shared" si="266"/>
        <v>0.73</v>
      </c>
      <c r="JV630" s="9">
        <f t="shared" si="266"/>
        <v>0.73</v>
      </c>
      <c r="JW630" s="10">
        <f t="shared" si="254"/>
        <v>1.886001949321319E-3</v>
      </c>
      <c r="JX630" s="4">
        <f t="shared" si="255"/>
        <v>4.2361531400000025</v>
      </c>
      <c r="JY630" s="4">
        <f t="shared" si="256"/>
        <v>7.5240612267535312E-4</v>
      </c>
      <c r="JZ630" s="11">
        <f t="shared" si="257"/>
        <v>4.2288018940270371</v>
      </c>
      <c r="KA630" s="11">
        <f t="shared" si="258"/>
        <v>4.243504385972968</v>
      </c>
      <c r="KB630" s="9">
        <f t="shared" si="259"/>
        <v>1.8794675084564609E-3</v>
      </c>
      <c r="KC630" s="12">
        <f t="shared" si="261"/>
        <v>9.4136736444444501E-3</v>
      </c>
      <c r="KD630" s="9">
        <v>628</v>
      </c>
      <c r="KE630" s="9">
        <f t="shared" si="273"/>
        <v>59.82741242038216</v>
      </c>
      <c r="KF630" s="9">
        <f t="shared" si="273"/>
        <v>40.657571656050955</v>
      </c>
      <c r="KG630" s="9">
        <f t="shared" si="273"/>
        <v>34.520175159235663</v>
      </c>
      <c r="KH630" s="9">
        <f t="shared" si="271"/>
        <v>33.161106687898091</v>
      </c>
      <c r="KI630" s="9">
        <f t="shared" si="271"/>
        <v>31.678343949044585</v>
      </c>
      <c r="KJ630" s="9">
        <f t="shared" si="271"/>
        <v>30.180055732484078</v>
      </c>
      <c r="KK630" s="9">
        <f t="shared" si="271"/>
        <v>28.646027070063695</v>
      </c>
      <c r="KL630" s="9">
        <f t="shared" si="263"/>
        <v>27.031536624203824</v>
      </c>
      <c r="KM630" s="9">
        <f t="shared" si="263"/>
        <v>25.311313694267515</v>
      </c>
      <c r="KN630" s="9">
        <f t="shared" si="263"/>
        <v>23.580987261146497</v>
      </c>
      <c r="KO630" s="9">
        <f t="shared" si="263"/>
        <v>21.738742038216561</v>
      </c>
      <c r="KP630" s="9">
        <f t="shared" si="263"/>
        <v>19.752929936305733</v>
      </c>
      <c r="KQ630" s="9">
        <f t="shared" si="263"/>
        <v>17.762523885350319</v>
      </c>
      <c r="KR630" s="9">
        <f t="shared" si="263"/>
        <v>15.617547770700636</v>
      </c>
      <c r="KS630" s="9">
        <f t="shared" si="263"/>
        <v>13.382515923566878</v>
      </c>
      <c r="KT630" s="9">
        <f t="shared" si="269"/>
        <v>11.138463375796178</v>
      </c>
      <c r="KU630" s="9">
        <f t="shared" si="269"/>
        <v>9.0186624203821655</v>
      </c>
      <c r="KV630" s="9">
        <f t="shared" si="269"/>
        <v>6.8899761146496807</v>
      </c>
      <c r="KW630" s="9">
        <f t="shared" si="269"/>
        <v>5.0070621019108277</v>
      </c>
      <c r="KX630" s="9">
        <f t="shared" si="269"/>
        <v>3.2149522292993629</v>
      </c>
      <c r="KY630" s="9">
        <f t="shared" si="269"/>
        <v>1.6916878980891721</v>
      </c>
      <c r="KZ630" s="9">
        <f t="shared" si="269"/>
        <v>0.51456210191082796</v>
      </c>
      <c r="LA630" s="9">
        <f t="shared" si="267"/>
        <v>7.4382689119623065E-3</v>
      </c>
      <c r="LB630" s="9">
        <f t="shared" si="267"/>
        <v>7.4382689119623065E-3</v>
      </c>
    </row>
    <row r="631" spans="1:314" x14ac:dyDescent="0.25">
      <c r="A631">
        <v>100</v>
      </c>
      <c r="B631">
        <v>9900</v>
      </c>
      <c r="C631">
        <v>98010000</v>
      </c>
      <c r="K631">
        <v>100</v>
      </c>
      <c r="L631">
        <v>10000</v>
      </c>
      <c r="M631">
        <v>0</v>
      </c>
      <c r="N631">
        <v>0</v>
      </c>
      <c r="R631">
        <v>0</v>
      </c>
      <c r="S631">
        <v>1433.6849999999999</v>
      </c>
      <c r="T631">
        <v>14.417776999999953</v>
      </c>
      <c r="U631" s="2">
        <v>6.2708333333333331E-5</v>
      </c>
      <c r="V631" s="1"/>
      <c r="W631" s="1">
        <v>1783.8150000000001</v>
      </c>
      <c r="X631" s="1">
        <v>2677.5149999999999</v>
      </c>
      <c r="Y631" s="1"/>
      <c r="Z631" s="1"/>
      <c r="AA631" s="1"/>
      <c r="AB631" s="1">
        <v>0</v>
      </c>
      <c r="AC631" s="1">
        <v>0</v>
      </c>
      <c r="AD631" s="1"/>
      <c r="AE631" s="1"/>
      <c r="AF631" s="1"/>
      <c r="AG631" s="1"/>
      <c r="AH631" s="1">
        <v>1</v>
      </c>
      <c r="AI631" s="1">
        <v>1</v>
      </c>
      <c r="AJ631" s="1">
        <v>1</v>
      </c>
      <c r="AK631" s="1">
        <v>1</v>
      </c>
      <c r="AL631" s="1">
        <v>1</v>
      </c>
      <c r="AM631" s="1">
        <v>1</v>
      </c>
      <c r="AN631" s="1">
        <v>1</v>
      </c>
      <c r="AO631" s="1">
        <v>1</v>
      </c>
      <c r="AP631" s="1">
        <v>1</v>
      </c>
      <c r="AQ631" s="1">
        <v>1</v>
      </c>
      <c r="AR631" s="1">
        <v>1</v>
      </c>
      <c r="AS631" s="1">
        <v>1</v>
      </c>
      <c r="AT631" s="1">
        <v>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B631" s="1">
        <v>1</v>
      </c>
      <c r="BC631" s="1">
        <v>1</v>
      </c>
      <c r="BD631" s="1">
        <v>1</v>
      </c>
      <c r="BE631" s="1">
        <v>1</v>
      </c>
      <c r="BF631" s="1">
        <v>1</v>
      </c>
      <c r="BG631" s="1">
        <v>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1.0049999999999999</v>
      </c>
      <c r="BS631">
        <v>1.0149999999999999</v>
      </c>
      <c r="BT631">
        <v>1.03</v>
      </c>
      <c r="BU631">
        <v>1.0900000000000001</v>
      </c>
      <c r="BV631">
        <v>1.175</v>
      </c>
      <c r="BW631">
        <v>1.5549999999999999</v>
      </c>
      <c r="BX631">
        <v>2.4350000000000001</v>
      </c>
      <c r="BY631">
        <v>9.8949999999999996</v>
      </c>
      <c r="BZ631">
        <v>48.698412698412696</v>
      </c>
      <c r="CA631">
        <v>3110.8571428571427</v>
      </c>
      <c r="CB631">
        <v>48.698412698412696</v>
      </c>
      <c r="CC631">
        <v>3110.8571428571427</v>
      </c>
      <c r="CH631">
        <v>1.2450000000000001</v>
      </c>
      <c r="CI631">
        <v>1.925</v>
      </c>
      <c r="CJ631">
        <v>1.9550000000000001</v>
      </c>
      <c r="CK631">
        <v>5.6849999999999996</v>
      </c>
      <c r="CL631">
        <v>2.67</v>
      </c>
      <c r="CM631">
        <v>11.37</v>
      </c>
      <c r="CN631">
        <v>2.74</v>
      </c>
      <c r="CO631">
        <v>11.91</v>
      </c>
      <c r="CP631">
        <v>2.855</v>
      </c>
      <c r="CQ631">
        <v>12.805</v>
      </c>
      <c r="CR631">
        <v>3.09</v>
      </c>
      <c r="CS631">
        <v>15.13</v>
      </c>
      <c r="CT631">
        <v>3.2650000000000001</v>
      </c>
      <c r="CU631">
        <v>17.164999999999999</v>
      </c>
      <c r="CV631">
        <v>3.4049999999999998</v>
      </c>
      <c r="CW631">
        <v>18.445</v>
      </c>
      <c r="CX631">
        <v>3.66</v>
      </c>
      <c r="CY631">
        <v>21.24</v>
      </c>
      <c r="CZ631">
        <v>3.94</v>
      </c>
      <c r="DA631">
        <v>24.79</v>
      </c>
      <c r="DB631">
        <v>4.42</v>
      </c>
      <c r="DC631">
        <v>30.96</v>
      </c>
      <c r="DD631">
        <v>5.01</v>
      </c>
      <c r="DE631">
        <v>39.65</v>
      </c>
      <c r="DF631">
        <v>5.5149999999999997</v>
      </c>
      <c r="DG631">
        <v>46.984999999999999</v>
      </c>
      <c r="DH631">
        <v>6.46</v>
      </c>
      <c r="DI631">
        <v>66.790000000000006</v>
      </c>
      <c r="DJ631">
        <v>7.835</v>
      </c>
      <c r="DK631">
        <v>96.995000000000005</v>
      </c>
      <c r="DL631">
        <v>9.7200000000000006</v>
      </c>
      <c r="DM631">
        <v>152.13</v>
      </c>
      <c r="DN631">
        <v>12.2</v>
      </c>
      <c r="DO631">
        <v>249.06</v>
      </c>
      <c r="DP631">
        <v>15.48</v>
      </c>
      <c r="DQ631">
        <v>426.92</v>
      </c>
      <c r="DR631">
        <v>21.31</v>
      </c>
      <c r="DS631">
        <v>847.94</v>
      </c>
      <c r="DT631">
        <v>30.63</v>
      </c>
      <c r="DU631">
        <v>1660.93</v>
      </c>
      <c r="DV631">
        <v>52.84</v>
      </c>
      <c r="DW631">
        <v>5199.46</v>
      </c>
      <c r="DX631">
        <v>190.20500000000001</v>
      </c>
      <c r="DY631">
        <v>76569.024999999994</v>
      </c>
      <c r="DZ631">
        <v>4822.4444444444443</v>
      </c>
      <c r="EA631">
        <v>30673353.873015873</v>
      </c>
      <c r="EB631">
        <v>4822.4444444444443</v>
      </c>
      <c r="EC631">
        <v>30673353.873015873</v>
      </c>
      <c r="EH631">
        <v>-27.70719999999983</v>
      </c>
      <c r="EI631">
        <v>-16.442600000000017</v>
      </c>
      <c r="EJ631">
        <v>-13.129400000000043</v>
      </c>
      <c r="EK631">
        <v>-12.887050000000052</v>
      </c>
      <c r="EL631">
        <v>-12.437250000000052</v>
      </c>
      <c r="EM631">
        <v>-11.488800000000058</v>
      </c>
      <c r="EN631">
        <v>-11.130650000000053</v>
      </c>
      <c r="EO631">
        <v>-10.676500000000058</v>
      </c>
      <c r="EP631">
        <v>-10.226200000000061</v>
      </c>
      <c r="EQ631">
        <v>-9.7089500000000601</v>
      </c>
      <c r="ER631">
        <v>-8.9891000000000574</v>
      </c>
      <c r="ES631">
        <v>-8.0919500000000646</v>
      </c>
      <c r="ET631">
        <v>-7.4312000000000626</v>
      </c>
      <c r="EU631">
        <v>-6.801250000000068</v>
      </c>
      <c r="EV631">
        <v>-5.7601000000000626</v>
      </c>
      <c r="EW631">
        <v>-5.0149500000000646</v>
      </c>
      <c r="EX631">
        <v>-4.2206500000000595</v>
      </c>
      <c r="EY631">
        <v>-3.5006500000000638</v>
      </c>
      <c r="EZ631">
        <v>-2.8328500000000587</v>
      </c>
      <c r="FA631">
        <v>-2.2114500000000543</v>
      </c>
      <c r="FB631">
        <v>-1.5199000000000473</v>
      </c>
      <c r="FC631">
        <v>-0.72755000000003733</v>
      </c>
      <c r="FD631">
        <v>1.0000000000000043E-100</v>
      </c>
      <c r="FE631">
        <v>1.0000000000000043E-100</v>
      </c>
      <c r="FG631">
        <v>200</v>
      </c>
      <c r="FH631">
        <v>200</v>
      </c>
      <c r="FI631">
        <v>200</v>
      </c>
      <c r="FJ631">
        <v>200</v>
      </c>
      <c r="FK631">
        <v>200</v>
      </c>
      <c r="FL631">
        <v>200</v>
      </c>
      <c r="FM631">
        <v>200</v>
      </c>
      <c r="FN631">
        <v>200</v>
      </c>
      <c r="FO631">
        <v>200</v>
      </c>
      <c r="FP631">
        <v>200</v>
      </c>
      <c r="FQ631">
        <v>200</v>
      </c>
      <c r="FR631">
        <v>200</v>
      </c>
      <c r="FS631">
        <v>200</v>
      </c>
      <c r="FT631">
        <v>200</v>
      </c>
      <c r="FU631">
        <v>200</v>
      </c>
      <c r="FV631">
        <v>200</v>
      </c>
      <c r="FW631">
        <v>200</v>
      </c>
      <c r="FX631">
        <v>200</v>
      </c>
      <c r="FY631">
        <v>200</v>
      </c>
      <c r="FZ631">
        <v>200</v>
      </c>
      <c r="GA631">
        <v>200</v>
      </c>
      <c r="GB631">
        <v>200</v>
      </c>
      <c r="GC631">
        <v>63</v>
      </c>
      <c r="GD631">
        <v>63</v>
      </c>
      <c r="GF631">
        <v>46058.125</v>
      </c>
      <c r="GG631">
        <v>31343.314999999999</v>
      </c>
      <c r="GH631">
        <v>26621.13</v>
      </c>
      <c r="GI631">
        <v>25575.07</v>
      </c>
      <c r="GJ631">
        <v>24433.03</v>
      </c>
      <c r="GK631">
        <v>23280.424999999999</v>
      </c>
      <c r="GL631">
        <v>22099.465</v>
      </c>
      <c r="GM631">
        <v>20856.205000000002</v>
      </c>
      <c r="GN631">
        <v>19532.945</v>
      </c>
      <c r="GO631">
        <v>18201.474999999999</v>
      </c>
      <c r="GP631">
        <v>16781.494999999999</v>
      </c>
      <c r="GQ631">
        <v>15249.99</v>
      </c>
      <c r="GR631">
        <v>13714.67</v>
      </c>
      <c r="GS631">
        <v>12061.285</v>
      </c>
      <c r="GT631">
        <v>10339.17</v>
      </c>
      <c r="GU631">
        <v>8606.48</v>
      </c>
      <c r="GV631">
        <v>6970.5550000000003</v>
      </c>
      <c r="GW631">
        <v>5327.7349999999997</v>
      </c>
      <c r="GX631">
        <v>3873.29</v>
      </c>
      <c r="GY631">
        <v>2487.5300000000002</v>
      </c>
      <c r="GZ631">
        <v>1309.585</v>
      </c>
      <c r="HA631">
        <v>398.26</v>
      </c>
      <c r="HB631">
        <v>6.412698412698413</v>
      </c>
      <c r="HC631">
        <v>6.412698412698413</v>
      </c>
      <c r="HE631">
        <v>0</v>
      </c>
      <c r="HF631">
        <v>0</v>
      </c>
      <c r="HL631" t="s">
        <v>249</v>
      </c>
      <c r="HM631">
        <v>5.0627914950000017</v>
      </c>
      <c r="HN631">
        <v>25.730859692253851</v>
      </c>
      <c r="HP631">
        <v>0.38719252999999992</v>
      </c>
      <c r="HQ631">
        <v>0.48497679069427507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L631" s="4">
        <f t="shared" si="260"/>
        <v>3.5676300000000003</v>
      </c>
      <c r="IM631" s="4"/>
      <c r="IN631" s="4">
        <f t="shared" si="248"/>
        <v>0.57347399999999993</v>
      </c>
      <c r="IO631" s="4">
        <f t="shared" si="249"/>
        <v>0</v>
      </c>
      <c r="IP631" s="4"/>
      <c r="IQ631" s="4"/>
      <c r="IR631" s="4">
        <f t="shared" si="250"/>
        <v>3.8755654264639961E-3</v>
      </c>
      <c r="IS631" s="9">
        <f t="shared" si="251"/>
        <v>9.8260818379812626E-2</v>
      </c>
      <c r="IT631">
        <v>49078</v>
      </c>
      <c r="IU631" s="9"/>
      <c r="IV631" s="9">
        <f t="shared" si="252"/>
        <v>0</v>
      </c>
      <c r="IW631" s="9">
        <f t="shared" si="253"/>
        <v>0</v>
      </c>
      <c r="IX631" s="9"/>
      <c r="IY631" s="9">
        <f t="shared" si="272"/>
        <v>2</v>
      </c>
      <c r="IZ631" s="9">
        <f t="shared" si="272"/>
        <v>2</v>
      </c>
      <c r="JA631" s="9">
        <f t="shared" si="272"/>
        <v>2</v>
      </c>
      <c r="JB631" s="9">
        <f t="shared" si="270"/>
        <v>2</v>
      </c>
      <c r="JC631" s="9">
        <f t="shared" si="270"/>
        <v>2</v>
      </c>
      <c r="JD631" s="9">
        <f t="shared" si="270"/>
        <v>2</v>
      </c>
      <c r="JE631" s="9">
        <f t="shared" si="270"/>
        <v>2</v>
      </c>
      <c r="JF631" s="9">
        <f t="shared" si="262"/>
        <v>2</v>
      </c>
      <c r="JG631" s="9">
        <f t="shared" si="262"/>
        <v>2</v>
      </c>
      <c r="JH631" s="9">
        <f t="shared" si="262"/>
        <v>2</v>
      </c>
      <c r="JI631" s="9">
        <f t="shared" si="262"/>
        <v>2</v>
      </c>
      <c r="JJ631" s="9">
        <f t="shared" si="262"/>
        <v>2</v>
      </c>
      <c r="JK631" s="9">
        <f t="shared" si="262"/>
        <v>2</v>
      </c>
      <c r="JL631" s="9">
        <f t="shared" si="262"/>
        <v>2</v>
      </c>
      <c r="JM631" s="9">
        <f t="shared" si="262"/>
        <v>2</v>
      </c>
      <c r="JN631" s="9">
        <f t="shared" si="268"/>
        <v>2</v>
      </c>
      <c r="JO631" s="9">
        <f t="shared" si="268"/>
        <v>2</v>
      </c>
      <c r="JP631" s="9">
        <f t="shared" si="268"/>
        <v>2</v>
      </c>
      <c r="JQ631" s="9">
        <f t="shared" si="268"/>
        <v>2</v>
      </c>
      <c r="JR631" s="9">
        <f t="shared" si="268"/>
        <v>2</v>
      </c>
      <c r="JS631" s="9">
        <f t="shared" si="268"/>
        <v>2</v>
      </c>
      <c r="JT631" s="9">
        <f t="shared" si="268"/>
        <v>2</v>
      </c>
      <c r="JU631" s="9">
        <f t="shared" si="266"/>
        <v>0.63</v>
      </c>
      <c r="JV631" s="9">
        <f t="shared" si="266"/>
        <v>0.63</v>
      </c>
      <c r="JW631" s="10">
        <f t="shared" si="254"/>
        <v>2.0588466262186477E-3</v>
      </c>
      <c r="JX631" s="4">
        <f t="shared" si="255"/>
        <v>5.0627914950000017</v>
      </c>
      <c r="JY631" s="4">
        <f t="shared" si="256"/>
        <v>9.9001970409499762E-2</v>
      </c>
      <c r="JZ631" s="11">
        <f t="shared" si="257"/>
        <v>4.9784664244533845</v>
      </c>
      <c r="KA631" s="11">
        <f t="shared" si="258"/>
        <v>5.1471165655466189</v>
      </c>
      <c r="KB631" s="9">
        <f t="shared" si="259"/>
        <v>1.991386569781354E-3</v>
      </c>
      <c r="KC631" s="12">
        <f t="shared" si="261"/>
        <v>1.0125582990000003E-2</v>
      </c>
      <c r="KD631" s="9">
        <v>629</v>
      </c>
      <c r="KE631" s="9">
        <f t="shared" si="273"/>
        <v>73.224364069952301</v>
      </c>
      <c r="KF631" s="9">
        <f t="shared" si="273"/>
        <v>49.830389507154209</v>
      </c>
      <c r="KG631" s="9">
        <f t="shared" si="273"/>
        <v>42.322941176470593</v>
      </c>
      <c r="KH631" s="9">
        <f t="shared" si="271"/>
        <v>40.659888712241653</v>
      </c>
      <c r="KI631" s="9">
        <f t="shared" si="271"/>
        <v>38.844244833068359</v>
      </c>
      <c r="KJ631" s="9">
        <f t="shared" si="271"/>
        <v>37.011804451510329</v>
      </c>
      <c r="KK631" s="9">
        <f t="shared" si="271"/>
        <v>35.134284578696345</v>
      </c>
      <c r="KL631" s="9">
        <f t="shared" si="263"/>
        <v>33.157718600953899</v>
      </c>
      <c r="KM631" s="9">
        <f t="shared" si="263"/>
        <v>31.053966613672497</v>
      </c>
      <c r="KN631" s="9">
        <f t="shared" si="263"/>
        <v>28.93716216216216</v>
      </c>
      <c r="KO631" s="9">
        <f t="shared" si="263"/>
        <v>26.67964228934817</v>
      </c>
      <c r="KP631" s="9">
        <f t="shared" si="263"/>
        <v>24.244817170111286</v>
      </c>
      <c r="KQ631" s="9">
        <f t="shared" si="263"/>
        <v>21.803926868044517</v>
      </c>
      <c r="KR631" s="9">
        <f t="shared" si="263"/>
        <v>19.175333863275039</v>
      </c>
      <c r="KS631" s="9">
        <f t="shared" si="263"/>
        <v>16.437472178060414</v>
      </c>
      <c r="KT631" s="9">
        <f t="shared" si="269"/>
        <v>13.682798092209856</v>
      </c>
      <c r="KU631" s="9">
        <f t="shared" si="269"/>
        <v>11.081963434022258</v>
      </c>
      <c r="KV631" s="9">
        <f t="shared" si="269"/>
        <v>8.4701669316375199</v>
      </c>
      <c r="KW631" s="9">
        <f t="shared" si="269"/>
        <v>6.15785373608903</v>
      </c>
      <c r="KX631" s="9">
        <f t="shared" si="269"/>
        <v>3.9547376788553263</v>
      </c>
      <c r="KY631" s="9">
        <f t="shared" si="269"/>
        <v>2.0820111287758345</v>
      </c>
      <c r="KZ631" s="9">
        <f t="shared" si="269"/>
        <v>0.63316375198728136</v>
      </c>
      <c r="LA631" s="9">
        <f t="shared" si="267"/>
        <v>1.0195069018598431E-2</v>
      </c>
      <c r="LB631" s="9">
        <f t="shared" si="267"/>
        <v>1.0195069018598431E-2</v>
      </c>
    </row>
    <row r="632" spans="1:314" x14ac:dyDescent="0.25">
      <c r="A632">
        <v>110</v>
      </c>
      <c r="B632">
        <v>10900</v>
      </c>
      <c r="C632">
        <v>118810000</v>
      </c>
      <c r="K632">
        <v>110</v>
      </c>
      <c r="L632">
        <v>12100</v>
      </c>
      <c r="M632">
        <v>0</v>
      </c>
      <c r="N632">
        <v>0</v>
      </c>
      <c r="R632">
        <v>0</v>
      </c>
      <c r="S632">
        <v>1736.71</v>
      </c>
      <c r="T632">
        <v>15.86682545454544</v>
      </c>
      <c r="U632" s="2">
        <v>6.4803240740740747E-5</v>
      </c>
      <c r="V632" s="1"/>
      <c r="W632" s="1">
        <v>2218.33</v>
      </c>
      <c r="X632" s="1">
        <v>3490.32</v>
      </c>
      <c r="Y632" s="1"/>
      <c r="Z632" s="1"/>
      <c r="AA632" s="1"/>
      <c r="AB632" s="1">
        <v>0</v>
      </c>
      <c r="AC632" s="1">
        <v>0</v>
      </c>
      <c r="AD632" s="1"/>
      <c r="AE632" s="1"/>
      <c r="AF632" s="1"/>
      <c r="AG632" s="1"/>
      <c r="AH632" s="1">
        <v>1</v>
      </c>
      <c r="AI632" s="1">
        <v>1</v>
      </c>
      <c r="AJ632" s="1">
        <v>1</v>
      </c>
      <c r="AK632" s="1">
        <v>1</v>
      </c>
      <c r="AL632" s="1">
        <v>1</v>
      </c>
      <c r="AM632" s="1">
        <v>1</v>
      </c>
      <c r="AN632" s="1">
        <v>1</v>
      </c>
      <c r="AO632" s="1">
        <v>1</v>
      </c>
      <c r="AP632" s="1">
        <v>1</v>
      </c>
      <c r="AQ632" s="1">
        <v>1</v>
      </c>
      <c r="AR632" s="1">
        <v>1</v>
      </c>
      <c r="AS632" s="1">
        <v>1</v>
      </c>
      <c r="AT632" s="1">
        <v>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B632" s="1">
        <v>1</v>
      </c>
      <c r="BC632" s="1">
        <v>1</v>
      </c>
      <c r="BD632" s="1">
        <v>1</v>
      </c>
      <c r="BE632" s="1">
        <v>1</v>
      </c>
      <c r="BF632" s="1">
        <v>1</v>
      </c>
      <c r="BG632" s="1">
        <v>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1.0049999999999999</v>
      </c>
      <c r="BS632">
        <v>1.0149999999999999</v>
      </c>
      <c r="BT632">
        <v>1.03</v>
      </c>
      <c r="BU632">
        <v>1.0900000000000001</v>
      </c>
      <c r="BV632">
        <v>1.2150000000000001</v>
      </c>
      <c r="BW632">
        <v>1.7250000000000001</v>
      </c>
      <c r="BX632">
        <v>2.54</v>
      </c>
      <c r="BY632">
        <v>10.24</v>
      </c>
      <c r="BZ632">
        <v>56.961904761904762</v>
      </c>
      <c r="CA632">
        <v>4101.9523809523807</v>
      </c>
      <c r="CB632">
        <v>56.961904761904762</v>
      </c>
      <c r="CC632">
        <v>4101.9523809523807</v>
      </c>
      <c r="CH632">
        <v>1.2050000000000001</v>
      </c>
      <c r="CI632">
        <v>1.675</v>
      </c>
      <c r="CJ632">
        <v>2.0649999999999999</v>
      </c>
      <c r="CK632">
        <v>6.8250000000000002</v>
      </c>
      <c r="CL632">
        <v>2.59</v>
      </c>
      <c r="CM632">
        <v>10.31</v>
      </c>
      <c r="CN632">
        <v>2.74</v>
      </c>
      <c r="CO632">
        <v>11.67</v>
      </c>
      <c r="CP632">
        <v>2.8050000000000002</v>
      </c>
      <c r="CQ632">
        <v>12.185</v>
      </c>
      <c r="CR632">
        <v>2.94</v>
      </c>
      <c r="CS632">
        <v>13.47</v>
      </c>
      <c r="CT632">
        <v>3.0550000000000002</v>
      </c>
      <c r="CU632">
        <v>14.484999999999999</v>
      </c>
      <c r="CV632">
        <v>3.32</v>
      </c>
      <c r="CW632">
        <v>17.66</v>
      </c>
      <c r="CX632">
        <v>3.62</v>
      </c>
      <c r="CY632">
        <v>21.52</v>
      </c>
      <c r="CZ632">
        <v>3.78</v>
      </c>
      <c r="DA632">
        <v>23.15</v>
      </c>
      <c r="DB632">
        <v>3.98</v>
      </c>
      <c r="DC632">
        <v>25.22</v>
      </c>
      <c r="DD632">
        <v>4.3550000000000004</v>
      </c>
      <c r="DE632">
        <v>29.635000000000002</v>
      </c>
      <c r="DF632">
        <v>5.1150000000000002</v>
      </c>
      <c r="DG632">
        <v>43.835000000000001</v>
      </c>
      <c r="DH632">
        <v>6.25</v>
      </c>
      <c r="DI632">
        <v>71.03</v>
      </c>
      <c r="DJ632">
        <v>7.585</v>
      </c>
      <c r="DK632">
        <v>109.545</v>
      </c>
      <c r="DL632">
        <v>9.0050000000000008</v>
      </c>
      <c r="DM632">
        <v>149.36500000000001</v>
      </c>
      <c r="DN632">
        <v>10.555</v>
      </c>
      <c r="DO632">
        <v>198.64500000000001</v>
      </c>
      <c r="DP632">
        <v>14.395</v>
      </c>
      <c r="DQ632">
        <v>390.01499999999999</v>
      </c>
      <c r="DR632">
        <v>19.239999999999998</v>
      </c>
      <c r="DS632">
        <v>712.25</v>
      </c>
      <c r="DT632">
        <v>30.684999999999999</v>
      </c>
      <c r="DU632">
        <v>1652.0450000000001</v>
      </c>
      <c r="DV632">
        <v>59.865000000000002</v>
      </c>
      <c r="DW632">
        <v>6534.835</v>
      </c>
      <c r="DX632">
        <v>202.83</v>
      </c>
      <c r="DY632">
        <v>80602.61</v>
      </c>
      <c r="DZ632">
        <v>5649.333333333333</v>
      </c>
      <c r="EA632">
        <v>40507260.057142854</v>
      </c>
      <c r="EB632">
        <v>5649.333333333333</v>
      </c>
      <c r="EC632">
        <v>40507260.057142854</v>
      </c>
      <c r="EH632">
        <v>-27.280449999999817</v>
      </c>
      <c r="EI632">
        <v>-15.755850000000034</v>
      </c>
      <c r="EJ632">
        <v>-12.640950000000068</v>
      </c>
      <c r="EK632">
        <v>-12.136200000000064</v>
      </c>
      <c r="EL632">
        <v>-11.641700000000069</v>
      </c>
      <c r="EM632">
        <v>-11.379300000000059</v>
      </c>
      <c r="EN632">
        <v>-10.99805000000007</v>
      </c>
      <c r="EO632">
        <v>-10.383900000000075</v>
      </c>
      <c r="EP632">
        <v>-9.7451500000000806</v>
      </c>
      <c r="EQ632">
        <v>-9.4191500000000801</v>
      </c>
      <c r="ER632">
        <v>-8.9201500000000777</v>
      </c>
      <c r="ES632">
        <v>-8.1717000000000724</v>
      </c>
      <c r="ET632">
        <v>-7.5176500000000708</v>
      </c>
      <c r="EU632">
        <v>-6.5304000000000748</v>
      </c>
      <c r="EV632">
        <v>-5.8121500000000674</v>
      </c>
      <c r="EW632">
        <v>-4.982000000000065</v>
      </c>
      <c r="EX632">
        <v>-4.4731500000000635</v>
      </c>
      <c r="EY632">
        <v>-3.806800000000063</v>
      </c>
      <c r="EZ632">
        <v>-3.2171000000000651</v>
      </c>
      <c r="FA632">
        <v>-2.281600000000056</v>
      </c>
      <c r="FB632">
        <v>-1.4670000000000496</v>
      </c>
      <c r="FC632">
        <v>-0.74455000000003679</v>
      </c>
      <c r="FD632">
        <v>1.0000000000000059E-100</v>
      </c>
      <c r="FE632">
        <v>1.0000000000000059E-100</v>
      </c>
      <c r="FG632">
        <v>200</v>
      </c>
      <c r="FH632">
        <v>200</v>
      </c>
      <c r="FI632">
        <v>200</v>
      </c>
      <c r="FJ632">
        <v>200</v>
      </c>
      <c r="FK632">
        <v>200</v>
      </c>
      <c r="FL632">
        <v>200</v>
      </c>
      <c r="FM632">
        <v>200</v>
      </c>
      <c r="FN632">
        <v>200</v>
      </c>
      <c r="FO632">
        <v>200</v>
      </c>
      <c r="FP632">
        <v>200</v>
      </c>
      <c r="FQ632">
        <v>200</v>
      </c>
      <c r="FR632">
        <v>200</v>
      </c>
      <c r="FS632">
        <v>200</v>
      </c>
      <c r="FT632">
        <v>200</v>
      </c>
      <c r="FU632">
        <v>200</v>
      </c>
      <c r="FV632">
        <v>200</v>
      </c>
      <c r="FW632">
        <v>200</v>
      </c>
      <c r="FX632">
        <v>200</v>
      </c>
      <c r="FY632">
        <v>200</v>
      </c>
      <c r="FZ632">
        <v>200</v>
      </c>
      <c r="GA632">
        <v>200</v>
      </c>
      <c r="GB632">
        <v>200</v>
      </c>
      <c r="GC632">
        <v>105</v>
      </c>
      <c r="GD632">
        <v>105</v>
      </c>
      <c r="GF632">
        <v>55394.28</v>
      </c>
      <c r="GG632">
        <v>37717.800000000003</v>
      </c>
      <c r="GH632">
        <v>32042.31</v>
      </c>
      <c r="GI632">
        <v>30783.985000000001</v>
      </c>
      <c r="GJ632">
        <v>29412.01</v>
      </c>
      <c r="GK632">
        <v>28024.36</v>
      </c>
      <c r="GL632">
        <v>26604.32</v>
      </c>
      <c r="GM632">
        <v>25107.064999999999</v>
      </c>
      <c r="GN632">
        <v>23515.035</v>
      </c>
      <c r="GO632">
        <v>21912.595000000001</v>
      </c>
      <c r="GP632">
        <v>20204.264999999999</v>
      </c>
      <c r="GQ632">
        <v>18361.599999999999</v>
      </c>
      <c r="GR632">
        <v>16512.07</v>
      </c>
      <c r="GS632">
        <v>14523.245000000001</v>
      </c>
      <c r="GT632">
        <v>12451.115</v>
      </c>
      <c r="GU632">
        <v>10363.98</v>
      </c>
      <c r="GV632">
        <v>8393.6550000000007</v>
      </c>
      <c r="GW632">
        <v>6416.7950000000001</v>
      </c>
      <c r="GX632">
        <v>4663.2299999999996</v>
      </c>
      <c r="GY632">
        <v>2994.8049999999998</v>
      </c>
      <c r="GZ632">
        <v>1576.835</v>
      </c>
      <c r="HA632">
        <v>479.34500000000003</v>
      </c>
      <c r="HB632">
        <v>4.8476190476190473</v>
      </c>
      <c r="HC632">
        <v>4.8476190476190473</v>
      </c>
      <c r="HE632">
        <v>0</v>
      </c>
      <c r="HF632">
        <v>0</v>
      </c>
      <c r="HL632" t="s">
        <v>246</v>
      </c>
      <c r="HM632">
        <v>5.8710899950000028</v>
      </c>
      <c r="HN632">
        <v>34.579586411052972</v>
      </c>
      <c r="HP632">
        <v>0.44979291999999998</v>
      </c>
      <c r="HQ632">
        <v>0.68942987987215476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L632" s="4">
        <f t="shared" si="260"/>
        <v>4.0333272727272726</v>
      </c>
      <c r="IM632" s="4"/>
      <c r="IN632" s="4">
        <f t="shared" si="248"/>
        <v>0.63153090909090914</v>
      </c>
      <c r="IO632" s="4">
        <f t="shared" si="249"/>
        <v>0</v>
      </c>
      <c r="IP632" s="4"/>
      <c r="IQ632" s="4"/>
      <c r="IR632" s="4">
        <f t="shared" si="250"/>
        <v>4.1327247906436564E-3</v>
      </c>
      <c r="IS632" s="9">
        <f t="shared" si="251"/>
        <v>0.11510693643581436</v>
      </c>
      <c r="IT632">
        <v>49079</v>
      </c>
      <c r="IU632" s="9"/>
      <c r="IV632" s="9">
        <f t="shared" si="252"/>
        <v>0</v>
      </c>
      <c r="IW632" s="9">
        <f t="shared" si="253"/>
        <v>0</v>
      </c>
      <c r="IX632" s="9"/>
      <c r="IY632" s="9">
        <f t="shared" si="272"/>
        <v>2</v>
      </c>
      <c r="IZ632" s="9">
        <f t="shared" si="272"/>
        <v>2</v>
      </c>
      <c r="JA632" s="9">
        <f t="shared" si="272"/>
        <v>2</v>
      </c>
      <c r="JB632" s="9">
        <f t="shared" si="270"/>
        <v>2</v>
      </c>
      <c r="JC632" s="9">
        <f t="shared" si="270"/>
        <v>2</v>
      </c>
      <c r="JD632" s="9">
        <f t="shared" si="270"/>
        <v>2</v>
      </c>
      <c r="JE632" s="9">
        <f t="shared" si="270"/>
        <v>2</v>
      </c>
      <c r="JF632" s="9">
        <f t="shared" si="262"/>
        <v>2</v>
      </c>
      <c r="JG632" s="9">
        <f t="shared" si="262"/>
        <v>2</v>
      </c>
      <c r="JH632" s="9">
        <f t="shared" si="262"/>
        <v>2</v>
      </c>
      <c r="JI632" s="9">
        <f t="shared" si="262"/>
        <v>2</v>
      </c>
      <c r="JJ632" s="9">
        <f t="shared" si="262"/>
        <v>2</v>
      </c>
      <c r="JK632" s="9">
        <f t="shared" si="262"/>
        <v>2</v>
      </c>
      <c r="JL632" s="9">
        <f t="shared" si="262"/>
        <v>2</v>
      </c>
      <c r="JM632" s="9">
        <f t="shared" si="262"/>
        <v>2</v>
      </c>
      <c r="JN632" s="9">
        <f t="shared" si="268"/>
        <v>2</v>
      </c>
      <c r="JO632" s="9">
        <f t="shared" si="268"/>
        <v>2</v>
      </c>
      <c r="JP632" s="9">
        <f t="shared" si="268"/>
        <v>2</v>
      </c>
      <c r="JQ632" s="9">
        <f t="shared" si="268"/>
        <v>2</v>
      </c>
      <c r="JR632" s="9">
        <f t="shared" si="268"/>
        <v>2</v>
      </c>
      <c r="JS632" s="9">
        <f t="shared" si="268"/>
        <v>2</v>
      </c>
      <c r="JT632" s="9">
        <f t="shared" si="268"/>
        <v>2</v>
      </c>
      <c r="JU632" s="9">
        <f t="shared" si="266"/>
        <v>1.05</v>
      </c>
      <c r="JV632" s="9">
        <f t="shared" si="266"/>
        <v>1.05</v>
      </c>
      <c r="JW632" s="10">
        <f t="shared" si="254"/>
        <v>2.167247473666885E-3</v>
      </c>
      <c r="JX632" s="4">
        <f t="shared" si="255"/>
        <v>5.8710899950000028</v>
      </c>
      <c r="JY632" s="4">
        <f t="shared" si="256"/>
        <v>0.1098886816638398</v>
      </c>
      <c r="JZ632" s="11">
        <f t="shared" si="257"/>
        <v>5.7822494374160724</v>
      </c>
      <c r="KA632" s="11">
        <f t="shared" si="258"/>
        <v>5.9599305525839332</v>
      </c>
      <c r="KB632" s="9">
        <f t="shared" si="259"/>
        <v>2.10263615906039E-3</v>
      </c>
      <c r="KC632" s="12">
        <f t="shared" si="261"/>
        <v>1.0674709081818187E-2</v>
      </c>
      <c r="KD632" s="9">
        <v>630</v>
      </c>
      <c r="KE632" s="9">
        <f t="shared" si="273"/>
        <v>87.927428571428564</v>
      </c>
      <c r="KF632" s="9">
        <f t="shared" si="273"/>
        <v>59.869523809523812</v>
      </c>
      <c r="KG632" s="9">
        <f t="shared" si="273"/>
        <v>50.860809523809529</v>
      </c>
      <c r="KH632" s="9">
        <f t="shared" si="271"/>
        <v>48.863468253968257</v>
      </c>
      <c r="KI632" s="9">
        <f t="shared" si="271"/>
        <v>46.685730158730159</v>
      </c>
      <c r="KJ632" s="9">
        <f t="shared" si="271"/>
        <v>44.483111111111114</v>
      </c>
      <c r="KK632" s="9">
        <f t="shared" si="271"/>
        <v>42.229079365079365</v>
      </c>
      <c r="KL632" s="9">
        <f t="shared" si="263"/>
        <v>39.852484126984123</v>
      </c>
      <c r="KM632" s="9">
        <f t="shared" si="263"/>
        <v>37.325452380952377</v>
      </c>
      <c r="KN632" s="9">
        <f t="shared" si="263"/>
        <v>34.781896825396828</v>
      </c>
      <c r="KO632" s="9">
        <f t="shared" si="263"/>
        <v>32.070261904761907</v>
      </c>
      <c r="KP632" s="9">
        <f t="shared" si="263"/>
        <v>29.145396825396823</v>
      </c>
      <c r="KQ632" s="9">
        <f t="shared" si="263"/>
        <v>26.209634920634919</v>
      </c>
      <c r="KR632" s="9">
        <f t="shared" si="263"/>
        <v>23.052769841269843</v>
      </c>
      <c r="KS632" s="9">
        <f t="shared" si="263"/>
        <v>19.763674603174604</v>
      </c>
      <c r="KT632" s="9">
        <f t="shared" si="269"/>
        <v>16.450761904761904</v>
      </c>
      <c r="KU632" s="9">
        <f t="shared" si="269"/>
        <v>13.323261904761905</v>
      </c>
      <c r="KV632" s="9">
        <f t="shared" si="269"/>
        <v>10.185388888888889</v>
      </c>
      <c r="KW632" s="9">
        <f t="shared" si="269"/>
        <v>7.4019523809523804</v>
      </c>
      <c r="KX632" s="9">
        <f t="shared" si="269"/>
        <v>4.7536587301587296</v>
      </c>
      <c r="KY632" s="9">
        <f t="shared" si="269"/>
        <v>2.5029126984126986</v>
      </c>
      <c r="KZ632" s="9">
        <f t="shared" si="269"/>
        <v>0.76086507936507941</v>
      </c>
      <c r="LA632" s="9">
        <f t="shared" si="267"/>
        <v>7.6946334089191227E-3</v>
      </c>
      <c r="LB632" s="9">
        <f t="shared" si="267"/>
        <v>7.6946334089191227E-3</v>
      </c>
    </row>
    <row r="633" spans="1:314" x14ac:dyDescent="0.25">
      <c r="A633">
        <v>120</v>
      </c>
      <c r="B633">
        <v>11900</v>
      </c>
      <c r="C633">
        <v>141610000</v>
      </c>
      <c r="K633">
        <v>120</v>
      </c>
      <c r="L633">
        <v>14400</v>
      </c>
      <c r="M633">
        <v>0</v>
      </c>
      <c r="N633">
        <v>0</v>
      </c>
      <c r="R633">
        <v>0</v>
      </c>
      <c r="S633">
        <v>2049.665</v>
      </c>
      <c r="T633">
        <v>17.167901666666765</v>
      </c>
      <c r="U633" s="2">
        <v>7.8043981481481481E-5</v>
      </c>
      <c r="V633" s="1"/>
      <c r="W633" s="1">
        <v>2680.2</v>
      </c>
      <c r="X633" s="1">
        <v>4391.7</v>
      </c>
      <c r="Y633" s="1"/>
      <c r="Z633" s="1"/>
      <c r="AA633" s="1"/>
      <c r="AB633" s="1">
        <v>0</v>
      </c>
      <c r="AC633" s="1">
        <v>0</v>
      </c>
      <c r="AD633" s="1"/>
      <c r="AE633" s="1"/>
      <c r="AF633" s="1"/>
      <c r="AG633" s="1"/>
      <c r="AH633" s="1">
        <v>1</v>
      </c>
      <c r="AI633" s="1">
        <v>1</v>
      </c>
      <c r="AJ633" s="1">
        <v>1</v>
      </c>
      <c r="AK633" s="1">
        <v>1</v>
      </c>
      <c r="AL633" s="1">
        <v>1</v>
      </c>
      <c r="AM633" s="1">
        <v>1</v>
      </c>
      <c r="AN633" s="1">
        <v>1</v>
      </c>
      <c r="AO633" s="1">
        <v>1</v>
      </c>
      <c r="AP633" s="1">
        <v>1</v>
      </c>
      <c r="AQ633" s="1">
        <v>1</v>
      </c>
      <c r="AR633" s="1">
        <v>1</v>
      </c>
      <c r="AS633" s="1">
        <v>1</v>
      </c>
      <c r="AT633" s="1">
        <v>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B633" s="1">
        <v>1</v>
      </c>
      <c r="BC633" s="1">
        <v>1</v>
      </c>
      <c r="BD633" s="1">
        <v>1</v>
      </c>
      <c r="BE633" s="1">
        <v>1</v>
      </c>
      <c r="BF633" s="1">
        <v>1</v>
      </c>
      <c r="BG633" s="1">
        <v>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1.0049999999999999</v>
      </c>
      <c r="BS633">
        <v>1.0149999999999999</v>
      </c>
      <c r="BT633">
        <v>1.0349999999999999</v>
      </c>
      <c r="BU633">
        <v>1.105</v>
      </c>
      <c r="BV633">
        <v>1.2150000000000001</v>
      </c>
      <c r="BW633">
        <v>1.7549999999999999</v>
      </c>
      <c r="BX633">
        <v>2.2450000000000001</v>
      </c>
      <c r="BY633">
        <v>7.1749999999999998</v>
      </c>
      <c r="BZ633">
        <v>61.967741935483872</v>
      </c>
      <c r="CA633">
        <v>4922.2043010752686</v>
      </c>
      <c r="CB633">
        <v>61.967741935483872</v>
      </c>
      <c r="CC633">
        <v>4922.2043010752686</v>
      </c>
      <c r="CH633">
        <v>1.2250000000000001</v>
      </c>
      <c r="CI633">
        <v>1.7949999999999999</v>
      </c>
      <c r="CJ633">
        <v>1.92</v>
      </c>
      <c r="CK633">
        <v>5.34</v>
      </c>
      <c r="CL633">
        <v>2.34</v>
      </c>
      <c r="CM633">
        <v>8.36</v>
      </c>
      <c r="CN633">
        <v>2.4550000000000001</v>
      </c>
      <c r="CO633">
        <v>9.4350000000000005</v>
      </c>
      <c r="CP633">
        <v>2.5099999999999998</v>
      </c>
      <c r="CQ633">
        <v>9.77</v>
      </c>
      <c r="CR633">
        <v>2.73</v>
      </c>
      <c r="CS633">
        <v>12.52</v>
      </c>
      <c r="CT633">
        <v>2.81</v>
      </c>
      <c r="CU633">
        <v>12.98</v>
      </c>
      <c r="CV633">
        <v>2.98</v>
      </c>
      <c r="CW633">
        <v>14.5</v>
      </c>
      <c r="CX633">
        <v>3.165</v>
      </c>
      <c r="CY633">
        <v>17.905000000000001</v>
      </c>
      <c r="CZ633">
        <v>3.8149999999999999</v>
      </c>
      <c r="DA633">
        <v>30.065000000000001</v>
      </c>
      <c r="DB633">
        <v>3.99</v>
      </c>
      <c r="DC633">
        <v>31.64</v>
      </c>
      <c r="DD633">
        <v>4.28</v>
      </c>
      <c r="DE633">
        <v>35.43</v>
      </c>
      <c r="DF633">
        <v>4.7699999999999996</v>
      </c>
      <c r="DG633">
        <v>42.83</v>
      </c>
      <c r="DH633">
        <v>5.4249999999999998</v>
      </c>
      <c r="DI633">
        <v>54.545000000000002</v>
      </c>
      <c r="DJ633">
        <v>6.28</v>
      </c>
      <c r="DK633">
        <v>77.260000000000005</v>
      </c>
      <c r="DL633">
        <v>8.0850000000000009</v>
      </c>
      <c r="DM633">
        <v>139.72499999999999</v>
      </c>
      <c r="DN633">
        <v>9.8849999999999998</v>
      </c>
      <c r="DO633">
        <v>199.315</v>
      </c>
      <c r="DP633">
        <v>13.105</v>
      </c>
      <c r="DQ633">
        <v>326.065</v>
      </c>
      <c r="DR633">
        <v>19.23</v>
      </c>
      <c r="DS633">
        <v>754.61</v>
      </c>
      <c r="DT633">
        <v>29.815000000000001</v>
      </c>
      <c r="DU633">
        <v>1869.7249999999999</v>
      </c>
      <c r="DV633">
        <v>57.865000000000002</v>
      </c>
      <c r="DW633">
        <v>6725.6049999999996</v>
      </c>
      <c r="DX633">
        <v>168.495</v>
      </c>
      <c r="DY633">
        <v>50984.735000000001</v>
      </c>
      <c r="DZ633">
        <v>6148.1075268817203</v>
      </c>
      <c r="EA633">
        <v>48603139.440860212</v>
      </c>
      <c r="EB633">
        <v>6148.1075268817203</v>
      </c>
      <c r="EC633">
        <v>48603139.440860212</v>
      </c>
      <c r="EH633">
        <v>-25.732649999999861</v>
      </c>
      <c r="EI633">
        <v>-14.250700000000009</v>
      </c>
      <c r="EJ633">
        <v>-11.997100000000023</v>
      </c>
      <c r="EK633">
        <v>-11.506750000000025</v>
      </c>
      <c r="EL633">
        <v>-11.019800000000023</v>
      </c>
      <c r="EM633">
        <v>-10.39455000000004</v>
      </c>
      <c r="EN633">
        <v>-9.9664500000000391</v>
      </c>
      <c r="EO633">
        <v>-9.4844000000000435</v>
      </c>
      <c r="EP633">
        <v>-9.2087500000000428</v>
      </c>
      <c r="EQ633">
        <v>-8.1666500000000397</v>
      </c>
      <c r="ER633">
        <v>-7.6637500000000376</v>
      </c>
      <c r="ES633">
        <v>-7.1147500000000434</v>
      </c>
      <c r="ET633">
        <v>-6.5129500000000462</v>
      </c>
      <c r="EU633">
        <v>-6.056850000000054</v>
      </c>
      <c r="EV633">
        <v>-5.7030500000000561</v>
      </c>
      <c r="EW633">
        <v>-5.0484500000000612</v>
      </c>
      <c r="EX633">
        <v>-4.3658000000000614</v>
      </c>
      <c r="EY633">
        <v>-3.6677000000000661</v>
      </c>
      <c r="EZ633">
        <v>-2.8278000000000585</v>
      </c>
      <c r="FA633">
        <v>-2.2072500000000534</v>
      </c>
      <c r="FB633">
        <v>-1.5061000000000506</v>
      </c>
      <c r="FC633">
        <v>-0.7279000000000404</v>
      </c>
      <c r="FD633">
        <v>1.0000000000000052E-100</v>
      </c>
      <c r="FE633">
        <v>1.0000000000000052E-100</v>
      </c>
      <c r="FG633">
        <v>200</v>
      </c>
      <c r="FH633">
        <v>200</v>
      </c>
      <c r="FI633">
        <v>200</v>
      </c>
      <c r="FJ633">
        <v>200</v>
      </c>
      <c r="FK633">
        <v>200</v>
      </c>
      <c r="FL633">
        <v>200</v>
      </c>
      <c r="FM633">
        <v>200</v>
      </c>
      <c r="FN633">
        <v>200</v>
      </c>
      <c r="FO633">
        <v>200</v>
      </c>
      <c r="FP633">
        <v>200</v>
      </c>
      <c r="FQ633">
        <v>200</v>
      </c>
      <c r="FR633">
        <v>200</v>
      </c>
      <c r="FS633">
        <v>200</v>
      </c>
      <c r="FT633">
        <v>200</v>
      </c>
      <c r="FU633">
        <v>200</v>
      </c>
      <c r="FV633">
        <v>200</v>
      </c>
      <c r="FW633">
        <v>200</v>
      </c>
      <c r="FX633">
        <v>200</v>
      </c>
      <c r="FY633">
        <v>200</v>
      </c>
      <c r="FZ633">
        <v>200</v>
      </c>
      <c r="GA633">
        <v>200</v>
      </c>
      <c r="GB633">
        <v>200</v>
      </c>
      <c r="GC633">
        <v>93</v>
      </c>
      <c r="GD633">
        <v>93</v>
      </c>
      <c r="GF633">
        <v>65593.085000000006</v>
      </c>
      <c r="GG633">
        <v>44685.81</v>
      </c>
      <c r="GH633">
        <v>37968.315000000002</v>
      </c>
      <c r="GI633">
        <v>36477.97</v>
      </c>
      <c r="GJ633">
        <v>34852.980000000003</v>
      </c>
      <c r="GK633">
        <v>33210.89</v>
      </c>
      <c r="GL633">
        <v>31530.264999999999</v>
      </c>
      <c r="GM633">
        <v>29756.805</v>
      </c>
      <c r="GN633">
        <v>27868.6</v>
      </c>
      <c r="GO633">
        <v>25971.02</v>
      </c>
      <c r="GP633">
        <v>23946.35</v>
      </c>
      <c r="GQ633">
        <v>21765.34</v>
      </c>
      <c r="GR633">
        <v>19571.169999999998</v>
      </c>
      <c r="GS633">
        <v>17215.810000000001</v>
      </c>
      <c r="GT633">
        <v>14761.514999999999</v>
      </c>
      <c r="GU633">
        <v>12287.41</v>
      </c>
      <c r="GV633">
        <v>9951.65</v>
      </c>
      <c r="GW633">
        <v>7608.1850000000004</v>
      </c>
      <c r="GX633">
        <v>5530.3549999999996</v>
      </c>
      <c r="GY633">
        <v>3551.57</v>
      </c>
      <c r="GZ633">
        <v>1870.415</v>
      </c>
      <c r="HA633">
        <v>568.71</v>
      </c>
      <c r="HB633">
        <v>6.4731182795698921</v>
      </c>
      <c r="HC633">
        <v>6.4731182795698921</v>
      </c>
      <c r="HE633">
        <v>0</v>
      </c>
      <c r="HF633">
        <v>0</v>
      </c>
      <c r="HL633" t="s">
        <v>249</v>
      </c>
      <c r="HM633">
        <v>6.537747794999996</v>
      </c>
      <c r="HN633">
        <v>42.841424711068221</v>
      </c>
      <c r="HP633">
        <v>0.49338057500000021</v>
      </c>
      <c r="HQ633">
        <v>0.93462326067096058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L633" s="4">
        <f t="shared" si="260"/>
        <v>4.4669999999999996</v>
      </c>
      <c r="IM633" s="4"/>
      <c r="IN633" s="4">
        <f t="shared" si="248"/>
        <v>0.68322166666666662</v>
      </c>
      <c r="IO633" s="4">
        <f t="shared" si="249"/>
        <v>0</v>
      </c>
      <c r="IP633" s="4"/>
      <c r="IQ633" s="4"/>
      <c r="IR633" s="4">
        <f t="shared" si="250"/>
        <v>3.4330684596577017E-3</v>
      </c>
      <c r="IS633" s="9">
        <f t="shared" si="251"/>
        <v>0.12526706452489242</v>
      </c>
      <c r="IT633">
        <v>49080</v>
      </c>
      <c r="IU633" s="9"/>
      <c r="IV633" s="9">
        <f t="shared" si="252"/>
        <v>0</v>
      </c>
      <c r="IW633" s="9">
        <f t="shared" si="253"/>
        <v>0</v>
      </c>
      <c r="IX633" s="9"/>
      <c r="IY633" s="9">
        <f t="shared" si="272"/>
        <v>2</v>
      </c>
      <c r="IZ633" s="9">
        <f t="shared" si="272"/>
        <v>2</v>
      </c>
      <c r="JA633" s="9">
        <f t="shared" si="272"/>
        <v>2</v>
      </c>
      <c r="JB633" s="9">
        <f t="shared" si="270"/>
        <v>2</v>
      </c>
      <c r="JC633" s="9">
        <f t="shared" si="270"/>
        <v>2</v>
      </c>
      <c r="JD633" s="9">
        <f t="shared" si="270"/>
        <v>2</v>
      </c>
      <c r="JE633" s="9">
        <f t="shared" si="270"/>
        <v>2</v>
      </c>
      <c r="JF633" s="9">
        <f t="shared" si="262"/>
        <v>2</v>
      </c>
      <c r="JG633" s="9">
        <f t="shared" si="262"/>
        <v>2</v>
      </c>
      <c r="JH633" s="9">
        <f t="shared" si="262"/>
        <v>2</v>
      </c>
      <c r="JI633" s="9">
        <f t="shared" si="262"/>
        <v>2</v>
      </c>
      <c r="JJ633" s="9">
        <f t="shared" si="262"/>
        <v>2</v>
      </c>
      <c r="JK633" s="9">
        <f t="shared" si="262"/>
        <v>2</v>
      </c>
      <c r="JL633" s="9">
        <f t="shared" si="262"/>
        <v>2</v>
      </c>
      <c r="JM633" s="9">
        <f t="shared" si="262"/>
        <v>2</v>
      </c>
      <c r="JN633" s="9">
        <f t="shared" si="268"/>
        <v>2</v>
      </c>
      <c r="JO633" s="9">
        <f t="shared" si="268"/>
        <v>2</v>
      </c>
      <c r="JP633" s="9">
        <f t="shared" si="268"/>
        <v>2</v>
      </c>
      <c r="JQ633" s="9">
        <f t="shared" si="268"/>
        <v>2</v>
      </c>
      <c r="JR633" s="9">
        <f t="shared" si="268"/>
        <v>2</v>
      </c>
      <c r="JS633" s="9">
        <f t="shared" si="268"/>
        <v>2</v>
      </c>
      <c r="JT633" s="9">
        <f t="shared" si="268"/>
        <v>2</v>
      </c>
      <c r="JU633" s="9">
        <f t="shared" si="266"/>
        <v>0.93</v>
      </c>
      <c r="JV633" s="9">
        <f t="shared" si="266"/>
        <v>0.93</v>
      </c>
      <c r="JW633" s="10">
        <f t="shared" si="254"/>
        <v>2.2073968473916598E-3</v>
      </c>
      <c r="JX633" s="4">
        <f t="shared" si="255"/>
        <v>6.537747794999996</v>
      </c>
      <c r="JY633" s="4">
        <f t="shared" si="256"/>
        <v>9.9278480040908335E-2</v>
      </c>
      <c r="JZ633" s="11">
        <f t="shared" si="257"/>
        <v>6.4533050478250127</v>
      </c>
      <c r="KA633" s="11">
        <f t="shared" si="258"/>
        <v>6.6221905421749794</v>
      </c>
      <c r="KB633" s="9">
        <f t="shared" si="259"/>
        <v>2.1511016826083374E-3</v>
      </c>
      <c r="KC633" s="12">
        <f t="shared" si="261"/>
        <v>1.0896246324999994E-2</v>
      </c>
      <c r="KD633" s="9">
        <v>631</v>
      </c>
      <c r="KE633" s="9">
        <f t="shared" si="273"/>
        <v>103.95100633914423</v>
      </c>
      <c r="KF633" s="9">
        <f t="shared" si="273"/>
        <v>70.817448494453245</v>
      </c>
      <c r="KG633" s="9">
        <f t="shared" si="273"/>
        <v>60.171656101426308</v>
      </c>
      <c r="KH633" s="9">
        <f t="shared" si="271"/>
        <v>57.809778129952456</v>
      </c>
      <c r="KI633" s="9">
        <f t="shared" si="271"/>
        <v>55.234516640253574</v>
      </c>
      <c r="KJ633" s="9">
        <f t="shared" si="271"/>
        <v>52.63215530903328</v>
      </c>
      <c r="KK633" s="9">
        <f t="shared" si="271"/>
        <v>49.968724247226625</v>
      </c>
      <c r="KL633" s="9">
        <f t="shared" si="263"/>
        <v>47.158169572107766</v>
      </c>
      <c r="KM633" s="9">
        <f t="shared" si="263"/>
        <v>44.165768621236133</v>
      </c>
      <c r="KN633" s="9">
        <f t="shared" si="263"/>
        <v>41.158510301109352</v>
      </c>
      <c r="KO633" s="9">
        <f t="shared" si="263"/>
        <v>37.94984152139461</v>
      </c>
      <c r="KP633" s="9">
        <f t="shared" si="263"/>
        <v>34.493407290015845</v>
      </c>
      <c r="KQ633" s="9">
        <f t="shared" si="263"/>
        <v>31.016117274167986</v>
      </c>
      <c r="KR633" s="9">
        <f t="shared" si="263"/>
        <v>27.283375594294771</v>
      </c>
      <c r="KS633" s="9">
        <f t="shared" si="263"/>
        <v>23.393843106180665</v>
      </c>
      <c r="KT633" s="9">
        <f t="shared" si="269"/>
        <v>19.472916006339144</v>
      </c>
      <c r="KU633" s="9">
        <f t="shared" si="269"/>
        <v>15.771236133122027</v>
      </c>
      <c r="KV633" s="9">
        <f t="shared" si="269"/>
        <v>12.057345483359747</v>
      </c>
      <c r="KW633" s="9">
        <f t="shared" si="269"/>
        <v>8.7644294770206024</v>
      </c>
      <c r="KX633" s="9">
        <f t="shared" si="269"/>
        <v>5.6284786053882732</v>
      </c>
      <c r="KY633" s="9">
        <f t="shared" si="269"/>
        <v>2.9642076069730585</v>
      </c>
      <c r="KZ633" s="9">
        <f t="shared" si="269"/>
        <v>0.90128367670364506</v>
      </c>
      <c r="LA633" s="9">
        <f t="shared" si="267"/>
        <v>1.0258507574595708E-2</v>
      </c>
      <c r="LB633" s="9">
        <f t="shared" si="267"/>
        <v>1.0258507574595708E-2</v>
      </c>
    </row>
    <row r="634" spans="1:314" x14ac:dyDescent="0.25">
      <c r="A634">
        <v>130</v>
      </c>
      <c r="B634">
        <v>12900</v>
      </c>
      <c r="C634">
        <v>166410000</v>
      </c>
      <c r="K634">
        <v>130</v>
      </c>
      <c r="L634">
        <v>16900</v>
      </c>
      <c r="M634">
        <v>0</v>
      </c>
      <c r="N634">
        <v>0</v>
      </c>
      <c r="R634">
        <v>0</v>
      </c>
      <c r="S634">
        <v>2399.2550000000001</v>
      </c>
      <c r="T634">
        <v>18.570154230769454</v>
      </c>
      <c r="U634" s="2">
        <v>7.7349537037037041E-5</v>
      </c>
      <c r="V634" s="1"/>
      <c r="W634" s="1">
        <v>3213.59</v>
      </c>
      <c r="X634" s="1">
        <v>5489.71</v>
      </c>
      <c r="Y634" s="1"/>
      <c r="Z634" s="1"/>
      <c r="AA634" s="1"/>
      <c r="AB634" s="1">
        <v>0</v>
      </c>
      <c r="AC634" s="1">
        <v>0</v>
      </c>
      <c r="AD634" s="1"/>
      <c r="AE634" s="1"/>
      <c r="AF634" s="1"/>
      <c r="AG634" s="1"/>
      <c r="AH634" s="1">
        <v>1</v>
      </c>
      <c r="AI634" s="1">
        <v>1</v>
      </c>
      <c r="AJ634" s="1">
        <v>1</v>
      </c>
      <c r="AK634" s="1">
        <v>1</v>
      </c>
      <c r="AL634" s="1">
        <v>1</v>
      </c>
      <c r="AM634" s="1">
        <v>1</v>
      </c>
      <c r="AN634" s="1">
        <v>1</v>
      </c>
      <c r="AO634" s="1">
        <v>1</v>
      </c>
      <c r="AP634" s="1">
        <v>1</v>
      </c>
      <c r="AQ634" s="1">
        <v>1</v>
      </c>
      <c r="AR634" s="1">
        <v>1</v>
      </c>
      <c r="AS634" s="1">
        <v>1</v>
      </c>
      <c r="AT634" s="1">
        <v>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B634" s="1">
        <v>1</v>
      </c>
      <c r="BC634" s="1">
        <v>1</v>
      </c>
      <c r="BD634" s="1">
        <v>1</v>
      </c>
      <c r="BE634" s="1">
        <v>1</v>
      </c>
      <c r="BF634" s="1">
        <v>1</v>
      </c>
      <c r="BG634" s="1">
        <v>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1.0349999999999999</v>
      </c>
      <c r="BU634">
        <v>1.105</v>
      </c>
      <c r="BV634">
        <v>1.165</v>
      </c>
      <c r="BW634">
        <v>1.5349999999999999</v>
      </c>
      <c r="BX634">
        <v>2.5299999999999998</v>
      </c>
      <c r="BY634">
        <v>9.9600000000000009</v>
      </c>
      <c r="BZ634">
        <v>61.52</v>
      </c>
      <c r="CA634">
        <v>5118.24</v>
      </c>
      <c r="CB634">
        <v>61.52</v>
      </c>
      <c r="CC634">
        <v>5118.24</v>
      </c>
      <c r="CH634">
        <v>1.26</v>
      </c>
      <c r="CI634">
        <v>1.86</v>
      </c>
      <c r="CJ634">
        <v>1.97</v>
      </c>
      <c r="CK634">
        <v>5.33</v>
      </c>
      <c r="CL634">
        <v>2.37</v>
      </c>
      <c r="CM634">
        <v>8.4499999999999993</v>
      </c>
      <c r="CN634">
        <v>2.4849999999999999</v>
      </c>
      <c r="CO634">
        <v>9.3849999999999998</v>
      </c>
      <c r="CP634">
        <v>2.68</v>
      </c>
      <c r="CQ634">
        <v>11.96</v>
      </c>
      <c r="CR634">
        <v>2.81</v>
      </c>
      <c r="CS634">
        <v>12.83</v>
      </c>
      <c r="CT634">
        <v>3.02</v>
      </c>
      <c r="CU634">
        <v>18.14</v>
      </c>
      <c r="CV634">
        <v>3.145</v>
      </c>
      <c r="CW634">
        <v>19.094999999999999</v>
      </c>
      <c r="CX634">
        <v>3.3849999999999998</v>
      </c>
      <c r="CY634">
        <v>21.704999999999998</v>
      </c>
      <c r="CZ634">
        <v>3.58</v>
      </c>
      <c r="DA634">
        <v>24.31</v>
      </c>
      <c r="DB634">
        <v>3.7850000000000001</v>
      </c>
      <c r="DC634">
        <v>27.114999999999998</v>
      </c>
      <c r="DD634">
        <v>4.2</v>
      </c>
      <c r="DE634">
        <v>32.29</v>
      </c>
      <c r="DF634">
        <v>5.14</v>
      </c>
      <c r="DG634">
        <v>54.29</v>
      </c>
      <c r="DH634">
        <v>5.6749999999999998</v>
      </c>
      <c r="DI634">
        <v>64.204999999999998</v>
      </c>
      <c r="DJ634">
        <v>6.9450000000000003</v>
      </c>
      <c r="DK634">
        <v>95.364999999999995</v>
      </c>
      <c r="DL634">
        <v>8.4250000000000007</v>
      </c>
      <c r="DM634">
        <v>134.625</v>
      </c>
      <c r="DN634">
        <v>10.9</v>
      </c>
      <c r="DO634">
        <v>232.15</v>
      </c>
      <c r="DP634">
        <v>14.705</v>
      </c>
      <c r="DQ634">
        <v>402.67500000000001</v>
      </c>
      <c r="DR634">
        <v>19.649999999999999</v>
      </c>
      <c r="DS634">
        <v>699.8</v>
      </c>
      <c r="DT634">
        <v>31.43</v>
      </c>
      <c r="DU634">
        <v>1825.3</v>
      </c>
      <c r="DV634">
        <v>54.03</v>
      </c>
      <c r="DW634">
        <v>5317.29</v>
      </c>
      <c r="DX634">
        <v>196.99</v>
      </c>
      <c r="DY634">
        <v>75363.070000000007</v>
      </c>
      <c r="DZ634">
        <v>6102.04</v>
      </c>
      <c r="EA634">
        <v>50573687.579999998</v>
      </c>
      <c r="EB634">
        <v>6102.04</v>
      </c>
      <c r="EC634">
        <v>50573687.579999998</v>
      </c>
      <c r="EH634">
        <v>-25.04679999999987</v>
      </c>
      <c r="EI634">
        <v>-15.396100000000006</v>
      </c>
      <c r="EJ634">
        <v>-12.890900000000018</v>
      </c>
      <c r="EK634">
        <v>-12.55090000000002</v>
      </c>
      <c r="EL634">
        <v>-11.864350000000025</v>
      </c>
      <c r="EM634">
        <v>-11.219650000000032</v>
      </c>
      <c r="EN634">
        <v>-10.763650000000039</v>
      </c>
      <c r="EO634">
        <v>-10.382900000000042</v>
      </c>
      <c r="EP634">
        <v>-9.6044500000000497</v>
      </c>
      <c r="EQ634">
        <v>-9.2740500000000523</v>
      </c>
      <c r="ER634">
        <v>-8.8663500000000575</v>
      </c>
      <c r="ES634">
        <v>-8.184900000000054</v>
      </c>
      <c r="ET634">
        <v>-7.33020000000006</v>
      </c>
      <c r="EU634">
        <v>-6.789900000000058</v>
      </c>
      <c r="EV634">
        <v>-6.1293000000000619</v>
      </c>
      <c r="EW634">
        <v>-5.4808000000000678</v>
      </c>
      <c r="EX634">
        <v>-4.8105000000000677</v>
      </c>
      <c r="EY634">
        <v>-3.9208000000000656</v>
      </c>
      <c r="EZ634">
        <v>-3.1463000000000672</v>
      </c>
      <c r="FA634">
        <v>-2.2740500000000585</v>
      </c>
      <c r="FB634">
        <v>-1.5386500000000489</v>
      </c>
      <c r="FC634">
        <v>-0.77570000000003303</v>
      </c>
      <c r="FD634">
        <v>1.0000000000000056E-100</v>
      </c>
      <c r="FE634">
        <v>1.0000000000000056E-100</v>
      </c>
      <c r="FG634">
        <v>200</v>
      </c>
      <c r="FH634">
        <v>200</v>
      </c>
      <c r="FI634">
        <v>200</v>
      </c>
      <c r="FJ634">
        <v>200</v>
      </c>
      <c r="FK634">
        <v>200</v>
      </c>
      <c r="FL634">
        <v>200</v>
      </c>
      <c r="FM634">
        <v>200</v>
      </c>
      <c r="FN634">
        <v>200</v>
      </c>
      <c r="FO634">
        <v>200</v>
      </c>
      <c r="FP634">
        <v>200</v>
      </c>
      <c r="FQ634">
        <v>200</v>
      </c>
      <c r="FR634">
        <v>200</v>
      </c>
      <c r="FS634">
        <v>200</v>
      </c>
      <c r="FT634">
        <v>200</v>
      </c>
      <c r="FU634">
        <v>200</v>
      </c>
      <c r="FV634">
        <v>200</v>
      </c>
      <c r="FW634">
        <v>200</v>
      </c>
      <c r="FX634">
        <v>200</v>
      </c>
      <c r="FY634">
        <v>200</v>
      </c>
      <c r="FZ634">
        <v>200</v>
      </c>
      <c r="GA634">
        <v>200</v>
      </c>
      <c r="GB634">
        <v>200</v>
      </c>
      <c r="GC634">
        <v>100</v>
      </c>
      <c r="GD634">
        <v>100</v>
      </c>
      <c r="GF634">
        <v>76633.100000000006</v>
      </c>
      <c r="GG634">
        <v>52219.355000000003</v>
      </c>
      <c r="GH634">
        <v>44371.72</v>
      </c>
      <c r="GI634">
        <v>42629.945</v>
      </c>
      <c r="GJ634">
        <v>40731.96</v>
      </c>
      <c r="GK634">
        <v>38813.410000000003</v>
      </c>
      <c r="GL634">
        <v>36849.269999999997</v>
      </c>
      <c r="GM634">
        <v>34776.504999999997</v>
      </c>
      <c r="GN634">
        <v>32568.474999999999</v>
      </c>
      <c r="GO634">
        <v>30351.575000000001</v>
      </c>
      <c r="GP634">
        <v>27985.67</v>
      </c>
      <c r="GQ634">
        <v>25435.09</v>
      </c>
      <c r="GR634">
        <v>22871.595000000001</v>
      </c>
      <c r="GS634">
        <v>20120.37</v>
      </c>
      <c r="GT634">
        <v>17252.465</v>
      </c>
      <c r="GU634">
        <v>14359.924999999999</v>
      </c>
      <c r="GV634">
        <v>11627.66</v>
      </c>
      <c r="GW634">
        <v>8891.1149999999998</v>
      </c>
      <c r="GX634">
        <v>6464.0950000000003</v>
      </c>
      <c r="GY634">
        <v>4149.7550000000001</v>
      </c>
      <c r="GZ634">
        <v>2184.5749999999998</v>
      </c>
      <c r="HA634">
        <v>663.26499999999999</v>
      </c>
      <c r="HB634">
        <v>7.02</v>
      </c>
      <c r="HC634">
        <v>7.02</v>
      </c>
      <c r="HE634">
        <v>0</v>
      </c>
      <c r="HF634">
        <v>0</v>
      </c>
      <c r="HL634" t="s">
        <v>242</v>
      </c>
      <c r="HM634">
        <v>7.1530136950000038</v>
      </c>
      <c r="HN634">
        <v>51.289632365995985</v>
      </c>
      <c r="HP634">
        <v>0.54006629999999989</v>
      </c>
      <c r="HQ634">
        <v>1.2284615372356007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L634" s="4">
        <f t="shared" si="260"/>
        <v>4.9439846153846156</v>
      </c>
      <c r="IM634" s="4"/>
      <c r="IN634" s="4">
        <f t="shared" si="248"/>
        <v>0.73823230769230774</v>
      </c>
      <c r="IO634" s="4">
        <f t="shared" si="249"/>
        <v>0</v>
      </c>
      <c r="IP634" s="4"/>
      <c r="IQ634" s="4"/>
      <c r="IR634" s="4">
        <f t="shared" si="250"/>
        <v>4.0135694056763309E-3</v>
      </c>
      <c r="IS634" s="9">
        <f t="shared" si="251"/>
        <v>0.12432591023002791</v>
      </c>
      <c r="IT634">
        <v>49081</v>
      </c>
      <c r="IU634" s="9"/>
      <c r="IV634" s="9">
        <f t="shared" si="252"/>
        <v>0</v>
      </c>
      <c r="IW634" s="9">
        <f t="shared" si="253"/>
        <v>0</v>
      </c>
      <c r="IX634" s="9"/>
      <c r="IY634" s="9">
        <f t="shared" si="272"/>
        <v>2</v>
      </c>
      <c r="IZ634" s="9">
        <f t="shared" si="272"/>
        <v>2</v>
      </c>
      <c r="JA634" s="9">
        <f t="shared" si="272"/>
        <v>2</v>
      </c>
      <c r="JB634" s="9">
        <f t="shared" si="270"/>
        <v>2</v>
      </c>
      <c r="JC634" s="9">
        <f t="shared" si="270"/>
        <v>2</v>
      </c>
      <c r="JD634" s="9">
        <f t="shared" si="270"/>
        <v>2</v>
      </c>
      <c r="JE634" s="9">
        <f t="shared" si="270"/>
        <v>2</v>
      </c>
      <c r="JF634" s="9">
        <f t="shared" si="262"/>
        <v>2</v>
      </c>
      <c r="JG634" s="9">
        <f t="shared" si="262"/>
        <v>2</v>
      </c>
      <c r="JH634" s="9">
        <f t="shared" si="262"/>
        <v>2</v>
      </c>
      <c r="JI634" s="9">
        <f t="shared" si="262"/>
        <v>2</v>
      </c>
      <c r="JJ634" s="9">
        <f t="shared" si="262"/>
        <v>2</v>
      </c>
      <c r="JK634" s="9">
        <f t="shared" si="262"/>
        <v>2</v>
      </c>
      <c r="JL634" s="9">
        <f t="shared" si="262"/>
        <v>2</v>
      </c>
      <c r="JM634" s="9">
        <f t="shared" si="262"/>
        <v>2</v>
      </c>
      <c r="JN634" s="9">
        <f t="shared" si="268"/>
        <v>2</v>
      </c>
      <c r="JO634" s="9">
        <f t="shared" si="268"/>
        <v>2</v>
      </c>
      <c r="JP634" s="9">
        <f t="shared" si="268"/>
        <v>2</v>
      </c>
      <c r="JQ634" s="9">
        <f t="shared" si="268"/>
        <v>2</v>
      </c>
      <c r="JR634" s="9">
        <f t="shared" si="268"/>
        <v>2</v>
      </c>
      <c r="JS634" s="9">
        <f t="shared" si="268"/>
        <v>2</v>
      </c>
      <c r="JT634" s="9">
        <f t="shared" si="268"/>
        <v>2</v>
      </c>
      <c r="JU634" s="9">
        <f t="shared" si="266"/>
        <v>1</v>
      </c>
      <c r="JV634" s="9">
        <f t="shared" si="266"/>
        <v>1</v>
      </c>
      <c r="JW634" s="10">
        <f t="shared" si="254"/>
        <v>2.2299682081909941E-3</v>
      </c>
      <c r="JX634" s="4">
        <f t="shared" si="255"/>
        <v>7.1530136950000038</v>
      </c>
      <c r="JY634" s="4">
        <f t="shared" si="256"/>
        <v>0.12402744513837405</v>
      </c>
      <c r="JZ634" s="11">
        <f t="shared" si="257"/>
        <v>7.0586307133792765</v>
      </c>
      <c r="KA634" s="11">
        <f t="shared" si="258"/>
        <v>7.2473966766207312</v>
      </c>
      <c r="KB634" s="9">
        <f t="shared" si="259"/>
        <v>2.1718863733474697E-3</v>
      </c>
      <c r="KC634" s="12">
        <f t="shared" si="261"/>
        <v>1.100463645384616E-2</v>
      </c>
      <c r="KD634" s="9">
        <v>632</v>
      </c>
      <c r="KE634" s="9">
        <f t="shared" si="273"/>
        <v>121.25490506329115</v>
      </c>
      <c r="KF634" s="9">
        <f t="shared" si="273"/>
        <v>82.625561708860758</v>
      </c>
      <c r="KG634" s="9">
        <f t="shared" si="273"/>
        <v>70.208417721518984</v>
      </c>
      <c r="KH634" s="9">
        <f t="shared" si="271"/>
        <v>67.452444620253161</v>
      </c>
      <c r="KI634" s="9">
        <f t="shared" si="271"/>
        <v>64.449303797468346</v>
      </c>
      <c r="KJ634" s="9">
        <f t="shared" si="271"/>
        <v>61.413623417721524</v>
      </c>
      <c r="KK634" s="9">
        <f t="shared" si="271"/>
        <v>58.305806962025308</v>
      </c>
      <c r="KL634" s="9">
        <f t="shared" si="263"/>
        <v>55.026115506329113</v>
      </c>
      <c r="KM634" s="9">
        <f t="shared" si="263"/>
        <v>51.532397151898735</v>
      </c>
      <c r="KN634" s="9">
        <f t="shared" si="263"/>
        <v>48.024643987341776</v>
      </c>
      <c r="KO634" s="9">
        <f t="shared" si="263"/>
        <v>44.281123417721517</v>
      </c>
      <c r="KP634" s="9">
        <f t="shared" si="263"/>
        <v>40.24539556962025</v>
      </c>
      <c r="KQ634" s="9">
        <f t="shared" si="263"/>
        <v>36.189232594936712</v>
      </c>
      <c r="KR634" s="9">
        <f t="shared" si="263"/>
        <v>31.836028481012658</v>
      </c>
      <c r="KS634" s="9">
        <f t="shared" si="263"/>
        <v>27.298204113924051</v>
      </c>
      <c r="KT634" s="9">
        <f t="shared" si="269"/>
        <v>22.721400316455696</v>
      </c>
      <c r="KU634" s="9">
        <f t="shared" si="269"/>
        <v>18.398196202531647</v>
      </c>
      <c r="KV634" s="9">
        <f t="shared" si="269"/>
        <v>14.068219936708861</v>
      </c>
      <c r="KW634" s="9">
        <f t="shared" si="269"/>
        <v>10.227998417721519</v>
      </c>
      <c r="KX634" s="9">
        <f t="shared" si="269"/>
        <v>6.5660680379746834</v>
      </c>
      <c r="KY634" s="9">
        <f t="shared" si="269"/>
        <v>3.4566060126582276</v>
      </c>
      <c r="KZ634" s="9">
        <f t="shared" si="269"/>
        <v>1.0494699367088607</v>
      </c>
      <c r="LA634" s="9">
        <f t="shared" si="267"/>
        <v>1.110759493670886E-2</v>
      </c>
      <c r="LB634" s="9">
        <f t="shared" si="267"/>
        <v>1.110759493670886E-2</v>
      </c>
    </row>
    <row r="635" spans="1:314" x14ac:dyDescent="0.25">
      <c r="A635">
        <v>140</v>
      </c>
      <c r="B635">
        <v>13900</v>
      </c>
      <c r="C635">
        <v>193210000</v>
      </c>
      <c r="K635">
        <v>140</v>
      </c>
      <c r="L635">
        <v>19600</v>
      </c>
      <c r="M635">
        <v>0</v>
      </c>
      <c r="N635">
        <v>0</v>
      </c>
      <c r="R635">
        <v>0</v>
      </c>
      <c r="S635">
        <v>2762.625</v>
      </c>
      <c r="T635">
        <v>19.83218892857181</v>
      </c>
      <c r="U635" s="2">
        <v>9.9328703703703702E-5</v>
      </c>
      <c r="V635" s="1"/>
      <c r="W635" s="1">
        <v>3790.9549999999999</v>
      </c>
      <c r="X635" s="1">
        <v>6737.7849999999999</v>
      </c>
      <c r="Y635" s="1"/>
      <c r="Z635" s="1"/>
      <c r="AA635" s="1"/>
      <c r="AB635" s="1">
        <v>0</v>
      </c>
      <c r="AC635" s="1">
        <v>0</v>
      </c>
      <c r="AD635" s="1"/>
      <c r="AE635" s="1"/>
      <c r="AF635" s="1"/>
      <c r="AG635" s="1"/>
      <c r="AH635" s="1">
        <v>1</v>
      </c>
      <c r="AI635" s="1">
        <v>1</v>
      </c>
      <c r="AJ635" s="1">
        <v>1</v>
      </c>
      <c r="AK635" s="1">
        <v>1</v>
      </c>
      <c r="AL635" s="1">
        <v>1</v>
      </c>
      <c r="AM635" s="1">
        <v>1</v>
      </c>
      <c r="AN635" s="1">
        <v>1</v>
      </c>
      <c r="AO635" s="1">
        <v>1</v>
      </c>
      <c r="AP635" s="1">
        <v>1</v>
      </c>
      <c r="AQ635" s="1">
        <v>1</v>
      </c>
      <c r="AR635" s="1">
        <v>1</v>
      </c>
      <c r="AS635" s="1">
        <v>1</v>
      </c>
      <c r="AT635" s="1">
        <v>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B635" s="1">
        <v>1</v>
      </c>
      <c r="BC635" s="1">
        <v>1</v>
      </c>
      <c r="BD635" s="1">
        <v>1</v>
      </c>
      <c r="BE635" s="1">
        <v>1</v>
      </c>
      <c r="BF635" s="1">
        <v>1</v>
      </c>
      <c r="BG635" s="1">
        <v>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1.0049999999999999</v>
      </c>
      <c r="BS635">
        <v>1.0149999999999999</v>
      </c>
      <c r="BT635">
        <v>1.04</v>
      </c>
      <c r="BU635">
        <v>1.1200000000000001</v>
      </c>
      <c r="BV635">
        <v>1.2450000000000001</v>
      </c>
      <c r="BW635">
        <v>1.875</v>
      </c>
      <c r="BX635">
        <v>2.3849999999999998</v>
      </c>
      <c r="BY635">
        <v>8.3650000000000002</v>
      </c>
      <c r="BZ635">
        <v>75.174757281553397</v>
      </c>
      <c r="CA635">
        <v>6961.2135922330099</v>
      </c>
      <c r="CB635">
        <v>75.174757281553397</v>
      </c>
      <c r="CC635">
        <v>6961.2135922330099</v>
      </c>
      <c r="CH635">
        <v>1.165</v>
      </c>
      <c r="CI635">
        <v>1.5349999999999999</v>
      </c>
      <c r="CJ635">
        <v>1.905</v>
      </c>
      <c r="CK635">
        <v>5.2050000000000001</v>
      </c>
      <c r="CL635">
        <v>2.4300000000000002</v>
      </c>
      <c r="CM635">
        <v>10.220000000000001</v>
      </c>
      <c r="CN635">
        <v>2.4849999999999999</v>
      </c>
      <c r="CO635">
        <v>10.705</v>
      </c>
      <c r="CP635">
        <v>2.59</v>
      </c>
      <c r="CQ635">
        <v>12.01</v>
      </c>
      <c r="CR635">
        <v>2.6850000000000001</v>
      </c>
      <c r="CS635">
        <v>12.715</v>
      </c>
      <c r="CT635">
        <v>2.7949999999999999</v>
      </c>
      <c r="CU635">
        <v>13.574999999999999</v>
      </c>
      <c r="CV635">
        <v>2.9350000000000001</v>
      </c>
      <c r="CW635">
        <v>15.225</v>
      </c>
      <c r="CX635">
        <v>3.2549999999999999</v>
      </c>
      <c r="CY635">
        <v>20.265000000000001</v>
      </c>
      <c r="CZ635">
        <v>3.45</v>
      </c>
      <c r="DA635">
        <v>23.05</v>
      </c>
      <c r="DB635">
        <v>3.7250000000000001</v>
      </c>
      <c r="DC635">
        <v>27.594999999999999</v>
      </c>
      <c r="DD635">
        <v>3.9950000000000001</v>
      </c>
      <c r="DE635">
        <v>30.475000000000001</v>
      </c>
      <c r="DF635">
        <v>4.67</v>
      </c>
      <c r="DG635">
        <v>42.06</v>
      </c>
      <c r="DH635">
        <v>5.57</v>
      </c>
      <c r="DI635">
        <v>59.56</v>
      </c>
      <c r="DJ635">
        <v>6.29</v>
      </c>
      <c r="DK635">
        <v>77.37</v>
      </c>
      <c r="DL635">
        <v>7.4349999999999996</v>
      </c>
      <c r="DM635">
        <v>101.705</v>
      </c>
      <c r="DN635">
        <v>8.8049999999999997</v>
      </c>
      <c r="DO635">
        <v>137.345</v>
      </c>
      <c r="DP635">
        <v>13.244999999999999</v>
      </c>
      <c r="DQ635">
        <v>317.22500000000002</v>
      </c>
      <c r="DR635">
        <v>18.88</v>
      </c>
      <c r="DS635">
        <v>656</v>
      </c>
      <c r="DT635">
        <v>31.015000000000001</v>
      </c>
      <c r="DU635">
        <v>1775.2049999999999</v>
      </c>
      <c r="DV635">
        <v>61.28</v>
      </c>
      <c r="DW635">
        <v>7759.49</v>
      </c>
      <c r="DX635">
        <v>181.25</v>
      </c>
      <c r="DY635">
        <v>61261.75</v>
      </c>
      <c r="DZ635">
        <v>7465.825242718447</v>
      </c>
      <c r="EA635">
        <v>68842844.815533981</v>
      </c>
      <c r="EB635">
        <v>7465.825242718447</v>
      </c>
      <c r="EC635">
        <v>68842844.815533981</v>
      </c>
      <c r="EH635">
        <v>-25.865949999999913</v>
      </c>
      <c r="EI635">
        <v>-15.13555000000003</v>
      </c>
      <c r="EJ635">
        <v>-12.341450000000057</v>
      </c>
      <c r="EK635">
        <v>-11.872350000000063</v>
      </c>
      <c r="EL635">
        <v>-11.576650000000063</v>
      </c>
      <c r="EM635">
        <v>-10.902550000000071</v>
      </c>
      <c r="EN635">
        <v>-10.361800000000065</v>
      </c>
      <c r="EO635">
        <v>-9.8186000000000675</v>
      </c>
      <c r="EP635">
        <v>-9.3946500000000626</v>
      </c>
      <c r="EQ635">
        <v>-8.9466500000000622</v>
      </c>
      <c r="ER635">
        <v>-8.4682000000000599</v>
      </c>
      <c r="ES635">
        <v>-7.858150000000057</v>
      </c>
      <c r="ET635">
        <v>-7.1509000000000489</v>
      </c>
      <c r="EU635">
        <v>-6.4197000000000539</v>
      </c>
      <c r="EV635">
        <v>-5.8244500000000521</v>
      </c>
      <c r="EW635">
        <v>-5.2220500000000563</v>
      </c>
      <c r="EX635">
        <v>-4.5596500000000564</v>
      </c>
      <c r="EY635">
        <v>-3.5524000000000506</v>
      </c>
      <c r="EZ635">
        <v>-2.9476000000000497</v>
      </c>
      <c r="FA635">
        <v>-2.1753500000000527</v>
      </c>
      <c r="FB635">
        <v>-1.4757000000000449</v>
      </c>
      <c r="FC635">
        <v>-0.78840000000003474</v>
      </c>
      <c r="FD635">
        <v>1.0000000000000057E-100</v>
      </c>
      <c r="FE635">
        <v>1.0000000000000057E-100</v>
      </c>
      <c r="FG635">
        <v>200</v>
      </c>
      <c r="FH635">
        <v>200</v>
      </c>
      <c r="FI635">
        <v>200</v>
      </c>
      <c r="FJ635">
        <v>200</v>
      </c>
      <c r="FK635">
        <v>200</v>
      </c>
      <c r="FL635">
        <v>200</v>
      </c>
      <c r="FM635">
        <v>200</v>
      </c>
      <c r="FN635">
        <v>200</v>
      </c>
      <c r="FO635">
        <v>200</v>
      </c>
      <c r="FP635">
        <v>200</v>
      </c>
      <c r="FQ635">
        <v>200</v>
      </c>
      <c r="FR635">
        <v>200</v>
      </c>
      <c r="FS635">
        <v>200</v>
      </c>
      <c r="FT635">
        <v>200</v>
      </c>
      <c r="FU635">
        <v>200</v>
      </c>
      <c r="FV635">
        <v>200</v>
      </c>
      <c r="FW635">
        <v>200</v>
      </c>
      <c r="FX635">
        <v>200</v>
      </c>
      <c r="FY635">
        <v>200</v>
      </c>
      <c r="FZ635">
        <v>200</v>
      </c>
      <c r="GA635">
        <v>200</v>
      </c>
      <c r="GB635">
        <v>200</v>
      </c>
      <c r="GC635">
        <v>103</v>
      </c>
      <c r="GD635">
        <v>103</v>
      </c>
      <c r="GF635">
        <v>88522.05</v>
      </c>
      <c r="GG635">
        <v>60321.38</v>
      </c>
      <c r="GH635">
        <v>51254.55</v>
      </c>
      <c r="GI635">
        <v>49240.27</v>
      </c>
      <c r="GJ635">
        <v>47046.99</v>
      </c>
      <c r="GK635">
        <v>44830.724999999999</v>
      </c>
      <c r="GL635">
        <v>42559.445</v>
      </c>
      <c r="GM635">
        <v>40164.379999999997</v>
      </c>
      <c r="GN635">
        <v>37612.855000000003</v>
      </c>
      <c r="GO635">
        <v>35052.625</v>
      </c>
      <c r="GP635">
        <v>32320.83</v>
      </c>
      <c r="GQ635">
        <v>29374.224999999999</v>
      </c>
      <c r="GR635">
        <v>26413.38</v>
      </c>
      <c r="GS635">
        <v>23234.31</v>
      </c>
      <c r="GT635">
        <v>19919.455000000002</v>
      </c>
      <c r="GU635">
        <v>16577.915000000001</v>
      </c>
      <c r="GV635">
        <v>13422.594999999999</v>
      </c>
      <c r="GW635">
        <v>10262.799999999999</v>
      </c>
      <c r="GX635">
        <v>7461.52</v>
      </c>
      <c r="GY635">
        <v>4788.9449999999997</v>
      </c>
      <c r="GZ635">
        <v>2520.7649999999999</v>
      </c>
      <c r="HA635">
        <v>765.06500000000005</v>
      </c>
      <c r="HB635">
        <v>7.8155339805825239</v>
      </c>
      <c r="HC635">
        <v>7.8155339805825239</v>
      </c>
      <c r="HE635">
        <v>0</v>
      </c>
      <c r="HF635">
        <v>0</v>
      </c>
      <c r="HL635" t="s">
        <v>242</v>
      </c>
      <c r="HM635">
        <v>8.5456202549999958</v>
      </c>
      <c r="HN635">
        <v>73.875075088909753</v>
      </c>
      <c r="HP635">
        <v>0.64148486500000035</v>
      </c>
      <c r="HQ635">
        <v>1.6530120777015356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L635" s="4">
        <f t="shared" si="260"/>
        <v>5.4156500000000003</v>
      </c>
      <c r="IM635" s="4"/>
      <c r="IN635" s="4">
        <f t="shared" si="248"/>
        <v>0.78932142857142862</v>
      </c>
      <c r="IO635" s="4">
        <f t="shared" si="249"/>
        <v>0</v>
      </c>
      <c r="IP635" s="4"/>
      <c r="IQ635" s="4"/>
      <c r="IR635" s="4">
        <f t="shared" si="250"/>
        <v>3.6927998044089484E-3</v>
      </c>
      <c r="IS635" s="9">
        <f t="shared" si="251"/>
        <v>0.15210923032310109</v>
      </c>
      <c r="IT635">
        <v>49082</v>
      </c>
      <c r="IU635" s="9"/>
      <c r="IV635" s="9">
        <f t="shared" si="252"/>
        <v>0</v>
      </c>
      <c r="IW635" s="9">
        <f t="shared" si="253"/>
        <v>0</v>
      </c>
      <c r="IX635" s="9"/>
      <c r="IY635" s="9">
        <f t="shared" si="272"/>
        <v>2</v>
      </c>
      <c r="IZ635" s="9">
        <f t="shared" si="272"/>
        <v>2</v>
      </c>
      <c r="JA635" s="9">
        <f t="shared" si="272"/>
        <v>2</v>
      </c>
      <c r="JB635" s="9">
        <f t="shared" si="270"/>
        <v>2</v>
      </c>
      <c r="JC635" s="9">
        <f t="shared" si="270"/>
        <v>2</v>
      </c>
      <c r="JD635" s="9">
        <f t="shared" si="270"/>
        <v>2</v>
      </c>
      <c r="JE635" s="9">
        <f t="shared" si="270"/>
        <v>2</v>
      </c>
      <c r="JF635" s="9">
        <f t="shared" si="262"/>
        <v>2</v>
      </c>
      <c r="JG635" s="9">
        <f t="shared" si="262"/>
        <v>2</v>
      </c>
      <c r="JH635" s="9">
        <f t="shared" si="262"/>
        <v>2</v>
      </c>
      <c r="JI635" s="9">
        <f t="shared" si="262"/>
        <v>2</v>
      </c>
      <c r="JJ635" s="9">
        <f t="shared" si="262"/>
        <v>2</v>
      </c>
      <c r="JK635" s="9">
        <f t="shared" si="262"/>
        <v>2</v>
      </c>
      <c r="JL635" s="9">
        <f t="shared" si="262"/>
        <v>2</v>
      </c>
      <c r="JM635" s="9">
        <f t="shared" si="262"/>
        <v>2</v>
      </c>
      <c r="JN635" s="9">
        <f t="shared" si="268"/>
        <v>2</v>
      </c>
      <c r="JO635" s="9">
        <f t="shared" si="268"/>
        <v>2</v>
      </c>
      <c r="JP635" s="9">
        <f t="shared" si="268"/>
        <v>2</v>
      </c>
      <c r="JQ635" s="9">
        <f t="shared" si="268"/>
        <v>2</v>
      </c>
      <c r="JR635" s="9">
        <f t="shared" si="268"/>
        <v>2</v>
      </c>
      <c r="JS635" s="9">
        <f t="shared" si="268"/>
        <v>2</v>
      </c>
      <c r="JT635" s="9">
        <f t="shared" si="268"/>
        <v>2</v>
      </c>
      <c r="JU635" s="9">
        <f t="shared" si="266"/>
        <v>1.03</v>
      </c>
      <c r="JV635" s="9">
        <f t="shared" si="266"/>
        <v>1.03</v>
      </c>
      <c r="JW635" s="10">
        <f t="shared" si="254"/>
        <v>2.5120951646661702E-3</v>
      </c>
      <c r="JX635" s="4">
        <f t="shared" si="255"/>
        <v>8.5456202549999958</v>
      </c>
      <c r="JY635" s="4">
        <f t="shared" si="256"/>
        <v>0.84744954624356694</v>
      </c>
      <c r="JZ635" s="11">
        <f t="shared" si="257"/>
        <v>8.2989074336683952</v>
      </c>
      <c r="KA635" s="11">
        <f t="shared" si="258"/>
        <v>8.7923330763315963</v>
      </c>
      <c r="KB635" s="9">
        <f t="shared" si="259"/>
        <v>2.3711164096195413E-3</v>
      </c>
      <c r="KC635" s="12">
        <f t="shared" si="261"/>
        <v>1.220802893571428E-2</v>
      </c>
      <c r="KD635" s="9">
        <v>633</v>
      </c>
      <c r="KE635" s="9">
        <f t="shared" si="273"/>
        <v>139.8452606635071</v>
      </c>
      <c r="KF635" s="9">
        <f t="shared" si="273"/>
        <v>95.294439178515006</v>
      </c>
      <c r="KG635" s="9">
        <f t="shared" si="273"/>
        <v>80.97085308056873</v>
      </c>
      <c r="KH635" s="9">
        <f t="shared" si="271"/>
        <v>77.788736176935231</v>
      </c>
      <c r="KI635" s="9">
        <f t="shared" si="271"/>
        <v>74.323838862559242</v>
      </c>
      <c r="KJ635" s="9">
        <f t="shared" si="271"/>
        <v>70.822630331753558</v>
      </c>
      <c r="KK635" s="9">
        <f t="shared" si="271"/>
        <v>67.234510268562403</v>
      </c>
      <c r="KL635" s="9">
        <f t="shared" si="263"/>
        <v>63.450837282780405</v>
      </c>
      <c r="KM635" s="9">
        <f t="shared" si="263"/>
        <v>59.419992101105848</v>
      </c>
      <c r="KN635" s="9">
        <f t="shared" si="263"/>
        <v>55.375394944707743</v>
      </c>
      <c r="KO635" s="9">
        <f t="shared" si="263"/>
        <v>51.059763033175358</v>
      </c>
      <c r="KP635" s="9">
        <f t="shared" si="263"/>
        <v>46.404778830963664</v>
      </c>
      <c r="KQ635" s="9">
        <f t="shared" si="263"/>
        <v>41.727298578199054</v>
      </c>
      <c r="KR635" s="9">
        <f t="shared" si="263"/>
        <v>36.705071090047397</v>
      </c>
      <c r="KS635" s="9">
        <f t="shared" si="263"/>
        <v>31.468333333333337</v>
      </c>
      <c r="KT635" s="9">
        <f t="shared" si="269"/>
        <v>26.189439178515009</v>
      </c>
      <c r="KU635" s="9">
        <f t="shared" si="269"/>
        <v>21.204731437598735</v>
      </c>
      <c r="KV635" s="9">
        <f t="shared" si="269"/>
        <v>16.212954186413899</v>
      </c>
      <c r="KW635" s="9">
        <f t="shared" si="269"/>
        <v>11.787551342812007</v>
      </c>
      <c r="KX635" s="9">
        <f t="shared" si="269"/>
        <v>7.5654739336492884</v>
      </c>
      <c r="KY635" s="9">
        <f t="shared" si="269"/>
        <v>3.9822511848341229</v>
      </c>
      <c r="KZ635" s="9">
        <f t="shared" si="269"/>
        <v>1.2086334913112164</v>
      </c>
      <c r="LA635" s="9">
        <f t="shared" si="267"/>
        <v>1.234681513520146E-2</v>
      </c>
      <c r="LB635" s="9">
        <f t="shared" si="267"/>
        <v>1.234681513520146E-2</v>
      </c>
    </row>
    <row r="636" spans="1:314" x14ac:dyDescent="0.25">
      <c r="A636">
        <v>150</v>
      </c>
      <c r="B636">
        <v>14900</v>
      </c>
      <c r="C636">
        <v>222010000</v>
      </c>
      <c r="K636">
        <v>150</v>
      </c>
      <c r="L636">
        <v>22500</v>
      </c>
      <c r="M636">
        <v>0</v>
      </c>
      <c r="N636">
        <v>0</v>
      </c>
      <c r="R636">
        <v>0</v>
      </c>
      <c r="S636">
        <v>3158.1</v>
      </c>
      <c r="T636">
        <v>21.171231666666987</v>
      </c>
      <c r="U636" s="2">
        <v>1.1859953703703705E-4</v>
      </c>
      <c r="V636" s="1"/>
      <c r="W636" s="1">
        <v>4451.29</v>
      </c>
      <c r="X636" s="1">
        <v>8291.1299999999992</v>
      </c>
      <c r="Y636" s="1"/>
      <c r="Z636" s="1"/>
      <c r="AA636" s="1"/>
      <c r="AB636" s="1">
        <v>0</v>
      </c>
      <c r="AC636" s="1">
        <v>0</v>
      </c>
      <c r="AD636" s="1"/>
      <c r="AE636" s="1"/>
      <c r="AF636" s="1"/>
      <c r="AG636" s="1"/>
      <c r="AH636" s="1">
        <v>1</v>
      </c>
      <c r="AI636" s="1">
        <v>1</v>
      </c>
      <c r="AJ636" s="1">
        <v>1</v>
      </c>
      <c r="AK636" s="1">
        <v>1</v>
      </c>
      <c r="AL636" s="1">
        <v>1</v>
      </c>
      <c r="AM636" s="1">
        <v>1</v>
      </c>
      <c r="AN636" s="1">
        <v>1</v>
      </c>
      <c r="AO636" s="1">
        <v>1</v>
      </c>
      <c r="AP636" s="1">
        <v>1</v>
      </c>
      <c r="AQ636" s="1">
        <v>1</v>
      </c>
      <c r="AR636" s="1">
        <v>1</v>
      </c>
      <c r="AS636" s="1">
        <v>1</v>
      </c>
      <c r="AT636" s="1">
        <v>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B636" s="1">
        <v>1</v>
      </c>
      <c r="BC636" s="1">
        <v>1</v>
      </c>
      <c r="BD636" s="1">
        <v>1</v>
      </c>
      <c r="BE636" s="1">
        <v>1</v>
      </c>
      <c r="BF636" s="1">
        <v>1</v>
      </c>
      <c r="BG636" s="1">
        <v>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1.02</v>
      </c>
      <c r="BU636">
        <v>1.06</v>
      </c>
      <c r="BV636">
        <v>1.165</v>
      </c>
      <c r="BW636">
        <v>1.5149999999999999</v>
      </c>
      <c r="BX636">
        <v>2.34</v>
      </c>
      <c r="BY636">
        <v>8.8800000000000008</v>
      </c>
      <c r="BZ636">
        <v>75.979591836734699</v>
      </c>
      <c r="CA636">
        <v>7347.2448979591836</v>
      </c>
      <c r="CB636">
        <v>75.979591836734699</v>
      </c>
      <c r="CC636">
        <v>7347.2448979591836</v>
      </c>
      <c r="CH636">
        <v>1.2</v>
      </c>
      <c r="CI636">
        <v>1.72</v>
      </c>
      <c r="CJ636">
        <v>1.9750000000000001</v>
      </c>
      <c r="CK636">
        <v>5.7350000000000003</v>
      </c>
      <c r="CL636">
        <v>2.48</v>
      </c>
      <c r="CM636">
        <v>9.73</v>
      </c>
      <c r="CN636">
        <v>2.61</v>
      </c>
      <c r="CO636">
        <v>12.02</v>
      </c>
      <c r="CP636">
        <v>2.8050000000000002</v>
      </c>
      <c r="CQ636">
        <v>13.914999999999999</v>
      </c>
      <c r="CR636">
        <v>2.9049999999999998</v>
      </c>
      <c r="CS636">
        <v>14.785</v>
      </c>
      <c r="CT636">
        <v>3.03</v>
      </c>
      <c r="CU636">
        <v>16.27</v>
      </c>
      <c r="CV636">
        <v>3.125</v>
      </c>
      <c r="CW636">
        <v>17.035</v>
      </c>
      <c r="CX636">
        <v>3.36</v>
      </c>
      <c r="CY636">
        <v>19.059999999999999</v>
      </c>
      <c r="CZ636">
        <v>3.6</v>
      </c>
      <c r="DA636">
        <v>21.83</v>
      </c>
      <c r="DB636">
        <v>3.9649999999999999</v>
      </c>
      <c r="DC636">
        <v>26.285</v>
      </c>
      <c r="DD636">
        <v>4.1950000000000003</v>
      </c>
      <c r="DE636">
        <v>28.835000000000001</v>
      </c>
      <c r="DF636">
        <v>4.5199999999999996</v>
      </c>
      <c r="DG636">
        <v>35.06</v>
      </c>
      <c r="DH636">
        <v>5.1950000000000003</v>
      </c>
      <c r="DI636">
        <v>51.344999999999999</v>
      </c>
      <c r="DJ636">
        <v>6.2249999999999996</v>
      </c>
      <c r="DK636">
        <v>72.795000000000002</v>
      </c>
      <c r="DL636">
        <v>7.4850000000000003</v>
      </c>
      <c r="DM636">
        <v>106.80500000000001</v>
      </c>
      <c r="DN636">
        <v>9.5250000000000004</v>
      </c>
      <c r="DO636">
        <v>177.20500000000001</v>
      </c>
      <c r="DP636">
        <v>12.49</v>
      </c>
      <c r="DQ636">
        <v>296.23</v>
      </c>
      <c r="DR636">
        <v>17.524999999999999</v>
      </c>
      <c r="DS636">
        <v>576.44500000000005</v>
      </c>
      <c r="DT636">
        <v>28.335000000000001</v>
      </c>
      <c r="DU636">
        <v>1545.0350000000001</v>
      </c>
      <c r="DV636">
        <v>53.92</v>
      </c>
      <c r="DW636">
        <v>5174.2700000000004</v>
      </c>
      <c r="DX636">
        <v>179.84</v>
      </c>
      <c r="DY636">
        <v>67680.759999999995</v>
      </c>
      <c r="DZ636">
        <v>7546.2959183673465</v>
      </c>
      <c r="EA636">
        <v>72672646.887755096</v>
      </c>
      <c r="EB636">
        <v>7546.2959183673465</v>
      </c>
      <c r="EC636">
        <v>72672646.887755096</v>
      </c>
      <c r="EH636">
        <v>-25.888699999999858</v>
      </c>
      <c r="EI636">
        <v>-15.667700000000023</v>
      </c>
      <c r="EJ636">
        <v>-12.326400000000051</v>
      </c>
      <c r="EK636">
        <v>-11.856500000000054</v>
      </c>
      <c r="EL636">
        <v>-11.082700000000052</v>
      </c>
      <c r="EM636">
        <v>-10.735650000000053</v>
      </c>
      <c r="EN636">
        <v>-10.344150000000059</v>
      </c>
      <c r="EO636">
        <v>-9.9316500000000616</v>
      </c>
      <c r="EP636">
        <v>-9.3998500000000593</v>
      </c>
      <c r="EQ636">
        <v>-8.9002500000000655</v>
      </c>
      <c r="ER636">
        <v>-8.1651500000000627</v>
      </c>
      <c r="ES636">
        <v>-7.6587000000000671</v>
      </c>
      <c r="ET636">
        <v>-7.2659000000000677</v>
      </c>
      <c r="EU636">
        <v>-6.6616000000000568</v>
      </c>
      <c r="EV636">
        <v>-5.9858500000000667</v>
      </c>
      <c r="EW636">
        <v>-5.2279500000000612</v>
      </c>
      <c r="EX636">
        <v>-4.564750000000056</v>
      </c>
      <c r="EY636">
        <v>-3.7904500000000598</v>
      </c>
      <c r="EZ636">
        <v>-2.9798000000000577</v>
      </c>
      <c r="FA636">
        <v>-2.2997500000000501</v>
      </c>
      <c r="FB636">
        <v>-1.4732000000000454</v>
      </c>
      <c r="FC636">
        <v>-0.75500000000003653</v>
      </c>
      <c r="FD636">
        <v>1.0000000000000055E-100</v>
      </c>
      <c r="FE636">
        <v>1.0000000000000055E-100</v>
      </c>
      <c r="FG636">
        <v>200</v>
      </c>
      <c r="FH636">
        <v>200</v>
      </c>
      <c r="FI636">
        <v>200</v>
      </c>
      <c r="FJ636">
        <v>200</v>
      </c>
      <c r="FK636">
        <v>200</v>
      </c>
      <c r="FL636">
        <v>200</v>
      </c>
      <c r="FM636">
        <v>200</v>
      </c>
      <c r="FN636">
        <v>200</v>
      </c>
      <c r="FO636">
        <v>200</v>
      </c>
      <c r="FP636">
        <v>200</v>
      </c>
      <c r="FQ636">
        <v>200</v>
      </c>
      <c r="FR636">
        <v>200</v>
      </c>
      <c r="FS636">
        <v>200</v>
      </c>
      <c r="FT636">
        <v>200</v>
      </c>
      <c r="FU636">
        <v>200</v>
      </c>
      <c r="FV636">
        <v>200</v>
      </c>
      <c r="FW636">
        <v>200</v>
      </c>
      <c r="FX636">
        <v>200</v>
      </c>
      <c r="FY636">
        <v>200</v>
      </c>
      <c r="FZ636">
        <v>200</v>
      </c>
      <c r="GA636">
        <v>200</v>
      </c>
      <c r="GB636">
        <v>200</v>
      </c>
      <c r="GC636">
        <v>98</v>
      </c>
      <c r="GD636">
        <v>98</v>
      </c>
      <c r="GF636">
        <v>101261.985</v>
      </c>
      <c r="GG636">
        <v>68994.23</v>
      </c>
      <c r="GH636">
        <v>58616.82</v>
      </c>
      <c r="GI636">
        <v>56311.184999999998</v>
      </c>
      <c r="GJ636">
        <v>53802.464999999997</v>
      </c>
      <c r="GK636">
        <v>51265.845000000001</v>
      </c>
      <c r="GL636">
        <v>48665.55</v>
      </c>
      <c r="GM636">
        <v>45925.72</v>
      </c>
      <c r="GN636">
        <v>43007.77</v>
      </c>
      <c r="GO636">
        <v>40078.464999999997</v>
      </c>
      <c r="GP636">
        <v>36951.75</v>
      </c>
      <c r="GQ636">
        <v>33580.15</v>
      </c>
      <c r="GR636">
        <v>30193.24</v>
      </c>
      <c r="GS636">
        <v>26556.62</v>
      </c>
      <c r="GT636">
        <v>22767.59</v>
      </c>
      <c r="GU636">
        <v>18946.314999999999</v>
      </c>
      <c r="GV636">
        <v>15338.43</v>
      </c>
      <c r="GW636">
        <v>11725.79</v>
      </c>
      <c r="GX636">
        <v>8523.52</v>
      </c>
      <c r="GY636">
        <v>5467.335</v>
      </c>
      <c r="GZ636">
        <v>2877.4050000000002</v>
      </c>
      <c r="HA636">
        <v>872.67499999999995</v>
      </c>
      <c r="HB636">
        <v>9.2142857142857135</v>
      </c>
      <c r="HC636">
        <v>9.2142857142857135</v>
      </c>
      <c r="HE636">
        <v>0</v>
      </c>
      <c r="HF636">
        <v>0</v>
      </c>
      <c r="HL636" t="s">
        <v>242</v>
      </c>
      <c r="HM636">
        <v>9.9530835899999932</v>
      </c>
      <c r="HN636">
        <v>99.839959630041065</v>
      </c>
      <c r="HP636">
        <v>0.7295606250000003</v>
      </c>
      <c r="HQ636">
        <v>2.1987852109865518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L636" s="4">
        <f t="shared" si="260"/>
        <v>5.9350533333333333</v>
      </c>
      <c r="IM636" s="4"/>
      <c r="IN636" s="4">
        <f t="shared" si="248"/>
        <v>0.84216000000000002</v>
      </c>
      <c r="IO636" s="4">
        <f t="shared" si="249"/>
        <v>0</v>
      </c>
      <c r="IP636" s="4"/>
      <c r="IQ636" s="4"/>
      <c r="IR636" s="4">
        <f t="shared" si="250"/>
        <v>3.6639977181508873E-3</v>
      </c>
      <c r="IS636" s="9">
        <f t="shared" si="251"/>
        <v>0.15374561290808114</v>
      </c>
      <c r="IT636">
        <v>49083</v>
      </c>
      <c r="IU636" s="9"/>
      <c r="IV636" s="9">
        <f t="shared" si="252"/>
        <v>0</v>
      </c>
      <c r="IW636" s="9">
        <f t="shared" si="253"/>
        <v>0</v>
      </c>
      <c r="IX636" s="9"/>
      <c r="IY636" s="9">
        <f t="shared" si="272"/>
        <v>2</v>
      </c>
      <c r="IZ636" s="9">
        <f t="shared" si="272"/>
        <v>2</v>
      </c>
      <c r="JA636" s="9">
        <f t="shared" si="272"/>
        <v>2</v>
      </c>
      <c r="JB636" s="9">
        <f t="shared" si="270"/>
        <v>2</v>
      </c>
      <c r="JC636" s="9">
        <f t="shared" si="270"/>
        <v>2</v>
      </c>
      <c r="JD636" s="9">
        <f t="shared" si="270"/>
        <v>2</v>
      </c>
      <c r="JE636" s="9">
        <f t="shared" si="270"/>
        <v>2</v>
      </c>
      <c r="JF636" s="9">
        <f t="shared" si="262"/>
        <v>2</v>
      </c>
      <c r="JG636" s="9">
        <f t="shared" si="262"/>
        <v>2</v>
      </c>
      <c r="JH636" s="9">
        <f t="shared" si="262"/>
        <v>2</v>
      </c>
      <c r="JI636" s="9">
        <f t="shared" si="262"/>
        <v>2</v>
      </c>
      <c r="JJ636" s="9">
        <f t="shared" si="262"/>
        <v>2</v>
      </c>
      <c r="JK636" s="9">
        <f t="shared" si="262"/>
        <v>2</v>
      </c>
      <c r="JL636" s="9">
        <f t="shared" si="262"/>
        <v>2</v>
      </c>
      <c r="JM636" s="9">
        <f t="shared" si="262"/>
        <v>2</v>
      </c>
      <c r="JN636" s="9">
        <f t="shared" si="268"/>
        <v>2</v>
      </c>
      <c r="JO636" s="9">
        <f t="shared" si="268"/>
        <v>2</v>
      </c>
      <c r="JP636" s="9">
        <f t="shared" si="268"/>
        <v>2</v>
      </c>
      <c r="JQ636" s="9">
        <f t="shared" si="268"/>
        <v>2</v>
      </c>
      <c r="JR636" s="9">
        <f t="shared" si="268"/>
        <v>2</v>
      </c>
      <c r="JS636" s="9">
        <f t="shared" si="268"/>
        <v>2</v>
      </c>
      <c r="JT636" s="9">
        <f t="shared" si="268"/>
        <v>2</v>
      </c>
      <c r="JU636" s="9">
        <f t="shared" si="266"/>
        <v>0.98</v>
      </c>
      <c r="JV636" s="9">
        <f t="shared" si="266"/>
        <v>0.98</v>
      </c>
      <c r="JW636" s="10">
        <f t="shared" si="254"/>
        <v>2.7171147428650629E-3</v>
      </c>
      <c r="JX636" s="4">
        <f t="shared" si="255"/>
        <v>9.9530835899999932</v>
      </c>
      <c r="JY636" s="4">
        <f t="shared" si="256"/>
        <v>0.77608668051391305</v>
      </c>
      <c r="JZ636" s="11">
        <f t="shared" si="257"/>
        <v>9.7169868942560012</v>
      </c>
      <c r="KA636" s="11">
        <f t="shared" si="258"/>
        <v>10.189180285743985</v>
      </c>
      <c r="KB636" s="9">
        <f t="shared" si="259"/>
        <v>2.5911965051349335E-3</v>
      </c>
      <c r="KC636" s="12">
        <f t="shared" si="261"/>
        <v>1.3270778119999991E-2</v>
      </c>
      <c r="KD636" s="9">
        <v>634</v>
      </c>
      <c r="KE636" s="9">
        <f t="shared" si="273"/>
        <v>159.7192192429022</v>
      </c>
      <c r="KF636" s="9">
        <f t="shared" si="273"/>
        <v>108.82370662460568</v>
      </c>
      <c r="KG636" s="9">
        <f t="shared" si="273"/>
        <v>92.455552050473187</v>
      </c>
      <c r="KH636" s="9">
        <f t="shared" si="271"/>
        <v>88.818903785488956</v>
      </c>
      <c r="KI636" s="9">
        <f t="shared" si="271"/>
        <v>84.86193217665614</v>
      </c>
      <c r="KJ636" s="9">
        <f t="shared" si="271"/>
        <v>80.860954258675079</v>
      </c>
      <c r="KK636" s="9">
        <f t="shared" si="271"/>
        <v>76.759542586750797</v>
      </c>
      <c r="KL636" s="9">
        <f t="shared" si="263"/>
        <v>72.438044164037862</v>
      </c>
      <c r="KM636" s="9">
        <f t="shared" si="263"/>
        <v>67.835599369085173</v>
      </c>
      <c r="KN636" s="9">
        <f t="shared" si="263"/>
        <v>63.215244479495261</v>
      </c>
      <c r="KO636" s="9">
        <f t="shared" si="263"/>
        <v>58.28351735015773</v>
      </c>
      <c r="KP636" s="9">
        <f t="shared" si="263"/>
        <v>52.965536277602524</v>
      </c>
      <c r="KQ636" s="9">
        <f t="shared" si="263"/>
        <v>47.623406940063091</v>
      </c>
      <c r="KR636" s="9">
        <f t="shared" si="263"/>
        <v>41.887413249211356</v>
      </c>
      <c r="KS636" s="9">
        <f t="shared" si="263"/>
        <v>35.911025236593062</v>
      </c>
      <c r="KT636" s="9">
        <f t="shared" si="269"/>
        <v>29.883777602523658</v>
      </c>
      <c r="KU636" s="9">
        <f t="shared" si="269"/>
        <v>24.193107255520506</v>
      </c>
      <c r="KV636" s="9">
        <f t="shared" si="269"/>
        <v>18.494936908517353</v>
      </c>
      <c r="KW636" s="9">
        <f t="shared" si="269"/>
        <v>13.44403785488959</v>
      </c>
      <c r="KX636" s="9">
        <f t="shared" si="269"/>
        <v>8.6235567823343846</v>
      </c>
      <c r="KY636" s="9">
        <f t="shared" si="269"/>
        <v>4.5384936908517357</v>
      </c>
      <c r="KZ636" s="9">
        <f t="shared" si="269"/>
        <v>1.3764589905362776</v>
      </c>
      <c r="LA636" s="9">
        <f t="shared" si="267"/>
        <v>1.4533573681838665E-2</v>
      </c>
      <c r="LB636" s="9">
        <f t="shared" si="267"/>
        <v>1.4533573681838665E-2</v>
      </c>
    </row>
    <row r="637" spans="1:314" x14ac:dyDescent="0.25">
      <c r="A637">
        <v>160</v>
      </c>
      <c r="B637">
        <v>15900</v>
      </c>
      <c r="C637">
        <v>252810000</v>
      </c>
      <c r="K637">
        <v>160</v>
      </c>
      <c r="L637">
        <v>25600</v>
      </c>
      <c r="M637">
        <v>0</v>
      </c>
      <c r="N637">
        <v>0</v>
      </c>
      <c r="R637">
        <v>0</v>
      </c>
      <c r="S637">
        <v>3588.4949999999999</v>
      </c>
      <c r="T637">
        <v>22.54019906250052</v>
      </c>
      <c r="U637" s="2">
        <v>1.4055555555555555E-4</v>
      </c>
      <c r="V637" s="1"/>
      <c r="W637" s="1">
        <v>5177.9399999999996</v>
      </c>
      <c r="X637" s="1">
        <v>10027.030000000001</v>
      </c>
      <c r="Y637" s="1"/>
      <c r="Z637" s="1"/>
      <c r="AA637" s="1"/>
      <c r="AB637" s="1">
        <v>0</v>
      </c>
      <c r="AC637" s="1">
        <v>0</v>
      </c>
      <c r="AD637" s="1"/>
      <c r="AE637" s="1"/>
      <c r="AF637" s="1"/>
      <c r="AG637" s="1"/>
      <c r="AH637" s="1">
        <v>1</v>
      </c>
      <c r="AI637" s="1">
        <v>1</v>
      </c>
      <c r="AJ637" s="1">
        <v>1</v>
      </c>
      <c r="AK637" s="1">
        <v>1</v>
      </c>
      <c r="AL637" s="1">
        <v>1</v>
      </c>
      <c r="AM637" s="1">
        <v>1</v>
      </c>
      <c r="AN637" s="1">
        <v>1</v>
      </c>
      <c r="AO637" s="1">
        <v>1</v>
      </c>
      <c r="AP637" s="1">
        <v>1</v>
      </c>
      <c r="AQ637" s="1">
        <v>1</v>
      </c>
      <c r="AR637" s="1">
        <v>1</v>
      </c>
      <c r="AS637" s="1">
        <v>1</v>
      </c>
      <c r="AT637" s="1">
        <v>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B637" s="1">
        <v>1</v>
      </c>
      <c r="BC637" s="1">
        <v>1</v>
      </c>
      <c r="BD637" s="1">
        <v>1</v>
      </c>
      <c r="BE637" s="1">
        <v>1</v>
      </c>
      <c r="BF637" s="1">
        <v>1</v>
      </c>
      <c r="BG637" s="1">
        <v>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1.02</v>
      </c>
      <c r="BU637">
        <v>1.06</v>
      </c>
      <c r="BV637">
        <v>1.1850000000000001</v>
      </c>
      <c r="BW637">
        <v>1.585</v>
      </c>
      <c r="BX637">
        <v>2.4300000000000002</v>
      </c>
      <c r="BY637">
        <v>9.4700000000000006</v>
      </c>
      <c r="BZ637">
        <v>81.904761904761898</v>
      </c>
      <c r="CA637">
        <v>8451.7523809523809</v>
      </c>
      <c r="CB637">
        <v>81.904761904761898</v>
      </c>
      <c r="CC637">
        <v>8451.7523809523809</v>
      </c>
      <c r="CH637">
        <v>1.2649999999999999</v>
      </c>
      <c r="CI637">
        <v>2.0150000000000001</v>
      </c>
      <c r="CJ637">
        <v>1.8</v>
      </c>
      <c r="CK637">
        <v>4.92</v>
      </c>
      <c r="CL637">
        <v>2.335</v>
      </c>
      <c r="CM637">
        <v>9.3550000000000004</v>
      </c>
      <c r="CN637">
        <v>2.4449999999999998</v>
      </c>
      <c r="CO637">
        <v>10.285</v>
      </c>
      <c r="CP637">
        <v>2.5150000000000001</v>
      </c>
      <c r="CQ637">
        <v>10.705</v>
      </c>
      <c r="CR637">
        <v>2.61</v>
      </c>
      <c r="CS637">
        <v>11.56</v>
      </c>
      <c r="CT637">
        <v>2.7749999999999999</v>
      </c>
      <c r="CU637">
        <v>13.045</v>
      </c>
      <c r="CV637">
        <v>3.0249999999999999</v>
      </c>
      <c r="CW637">
        <v>17.004999999999999</v>
      </c>
      <c r="CX637">
        <v>3.16</v>
      </c>
      <c r="CY637">
        <v>18.23</v>
      </c>
      <c r="CZ637">
        <v>3.3149999999999999</v>
      </c>
      <c r="DA637">
        <v>19.495000000000001</v>
      </c>
      <c r="DB637">
        <v>3.6349999999999998</v>
      </c>
      <c r="DC637">
        <v>23.254999999999999</v>
      </c>
      <c r="DD637">
        <v>4.13</v>
      </c>
      <c r="DE637">
        <v>35.26</v>
      </c>
      <c r="DF637">
        <v>4.625</v>
      </c>
      <c r="DG637">
        <v>43.805</v>
      </c>
      <c r="DH637">
        <v>5.44</v>
      </c>
      <c r="DI637">
        <v>60.4</v>
      </c>
      <c r="DJ637">
        <v>6.4649999999999999</v>
      </c>
      <c r="DK637">
        <v>83.015000000000001</v>
      </c>
      <c r="DL637">
        <v>7.7450000000000001</v>
      </c>
      <c r="DM637">
        <v>114.035</v>
      </c>
      <c r="DN637">
        <v>9.26</v>
      </c>
      <c r="DO637">
        <v>163.83000000000001</v>
      </c>
      <c r="DP637">
        <v>12.585000000000001</v>
      </c>
      <c r="DQ637">
        <v>297.21499999999997</v>
      </c>
      <c r="DR637">
        <v>17.05</v>
      </c>
      <c r="DS637">
        <v>567.48</v>
      </c>
      <c r="DT637">
        <v>27.04</v>
      </c>
      <c r="DU637">
        <v>1410.91</v>
      </c>
      <c r="DV637">
        <v>56.115000000000002</v>
      </c>
      <c r="DW637">
        <v>5620.1049999999996</v>
      </c>
      <c r="DX637">
        <v>188.875</v>
      </c>
      <c r="DY637">
        <v>71795.684999999998</v>
      </c>
      <c r="DZ637">
        <v>8141.8285714285712</v>
      </c>
      <c r="EA637">
        <v>83722166.723809525</v>
      </c>
      <c r="EB637">
        <v>8141.8285714285712</v>
      </c>
      <c r="EC637">
        <v>83722166.723809525</v>
      </c>
      <c r="EH637">
        <v>-23.740749999999899</v>
      </c>
      <c r="EI637">
        <v>-14.729700000000044</v>
      </c>
      <c r="EJ637">
        <v>-11.70415000000007</v>
      </c>
      <c r="EK637">
        <v>-11.328800000000063</v>
      </c>
      <c r="EL637">
        <v>-11.044750000000064</v>
      </c>
      <c r="EM637">
        <v>-10.661150000000072</v>
      </c>
      <c r="EN637">
        <v>-10.013500000000079</v>
      </c>
      <c r="EO637">
        <v>-9.4324000000000687</v>
      </c>
      <c r="EP637">
        <v>-9.076400000000076</v>
      </c>
      <c r="EQ637">
        <v>-8.6833000000000808</v>
      </c>
      <c r="ER637">
        <v>-8.2137000000000846</v>
      </c>
      <c r="ES637">
        <v>-7.6187000000000875</v>
      </c>
      <c r="ET637">
        <v>-7.178800000000086</v>
      </c>
      <c r="EU637">
        <v>-6.4924500000000736</v>
      </c>
      <c r="EV637">
        <v>-5.6992000000000642</v>
      </c>
      <c r="EW637">
        <v>-5.0622000000000593</v>
      </c>
      <c r="EX637">
        <v>-4.4803500000000573</v>
      </c>
      <c r="EY637">
        <v>-3.6140500000000628</v>
      </c>
      <c r="EZ637">
        <v>-2.9315000000000642</v>
      </c>
      <c r="FA637">
        <v>-2.2420000000000511</v>
      </c>
      <c r="FB637">
        <v>-1.5368000000000481</v>
      </c>
      <c r="FC637">
        <v>-0.76865000000003547</v>
      </c>
      <c r="FD637">
        <v>1.0000000000000059E-100</v>
      </c>
      <c r="FE637">
        <v>1.0000000000000059E-100</v>
      </c>
      <c r="FG637">
        <v>200</v>
      </c>
      <c r="FH637">
        <v>200</v>
      </c>
      <c r="FI637">
        <v>200</v>
      </c>
      <c r="FJ637">
        <v>200</v>
      </c>
      <c r="FK637">
        <v>200</v>
      </c>
      <c r="FL637">
        <v>200</v>
      </c>
      <c r="FM637">
        <v>200</v>
      </c>
      <c r="FN637">
        <v>200</v>
      </c>
      <c r="FO637">
        <v>200</v>
      </c>
      <c r="FP637">
        <v>200</v>
      </c>
      <c r="FQ637">
        <v>200</v>
      </c>
      <c r="FR637">
        <v>200</v>
      </c>
      <c r="FS637">
        <v>200</v>
      </c>
      <c r="FT637">
        <v>200</v>
      </c>
      <c r="FU637">
        <v>200</v>
      </c>
      <c r="FV637">
        <v>200</v>
      </c>
      <c r="FW637">
        <v>200</v>
      </c>
      <c r="FX637">
        <v>200</v>
      </c>
      <c r="FY637">
        <v>200</v>
      </c>
      <c r="FZ637">
        <v>200</v>
      </c>
      <c r="GA637">
        <v>200</v>
      </c>
      <c r="GB637">
        <v>200</v>
      </c>
      <c r="GC637">
        <v>105</v>
      </c>
      <c r="GD637">
        <v>105</v>
      </c>
      <c r="GF637">
        <v>114847.49</v>
      </c>
      <c r="GG637">
        <v>78220.914999999994</v>
      </c>
      <c r="GH637">
        <v>66442.34</v>
      </c>
      <c r="GI637">
        <v>63824.78</v>
      </c>
      <c r="GJ637">
        <v>60979.21</v>
      </c>
      <c r="GK637">
        <v>58100.375</v>
      </c>
      <c r="GL637">
        <v>55152.32</v>
      </c>
      <c r="GM637">
        <v>52045.025000000001</v>
      </c>
      <c r="GN637">
        <v>48735.095000000001</v>
      </c>
      <c r="GO637">
        <v>45413.4</v>
      </c>
      <c r="GP637">
        <v>41867.375</v>
      </c>
      <c r="GQ637">
        <v>38046.705000000002</v>
      </c>
      <c r="GR637">
        <v>34205.71</v>
      </c>
      <c r="GS637">
        <v>30084.959999999999</v>
      </c>
      <c r="GT637">
        <v>25787.89</v>
      </c>
      <c r="GU637">
        <v>21457.93</v>
      </c>
      <c r="GV637">
        <v>17369.2</v>
      </c>
      <c r="GW637">
        <v>13274.865</v>
      </c>
      <c r="GX637">
        <v>9645.875</v>
      </c>
      <c r="GY637">
        <v>6185.54</v>
      </c>
      <c r="GZ637">
        <v>3254.3249999999998</v>
      </c>
      <c r="HA637">
        <v>987.66499999999996</v>
      </c>
      <c r="HB637">
        <v>9.6</v>
      </c>
      <c r="HC637">
        <v>9.6</v>
      </c>
      <c r="HE637">
        <v>0</v>
      </c>
      <c r="HF637">
        <v>0</v>
      </c>
      <c r="HL637" t="s">
        <v>247</v>
      </c>
      <c r="HM637">
        <v>10.964718464999999</v>
      </c>
      <c r="HN637">
        <v>121.28150919198846</v>
      </c>
      <c r="HP637">
        <v>0.7962833850000004</v>
      </c>
      <c r="HQ637">
        <v>2.8498420390171049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L637" s="4">
        <f t="shared" si="260"/>
        <v>6.4724249999999994</v>
      </c>
      <c r="IM637" s="4"/>
      <c r="IN637" s="4">
        <f t="shared" si="248"/>
        <v>0.89712375</v>
      </c>
      <c r="IO637" s="4">
        <f t="shared" si="249"/>
        <v>0</v>
      </c>
      <c r="IP637" s="4"/>
      <c r="IQ637" s="4"/>
      <c r="IR637" s="4">
        <f t="shared" si="250"/>
        <v>3.8479952734088501E-3</v>
      </c>
      <c r="IS637" s="9">
        <f t="shared" si="251"/>
        <v>0.16587540891998556</v>
      </c>
      <c r="IT637">
        <v>49084</v>
      </c>
      <c r="IU637" s="9"/>
      <c r="IV637" s="9">
        <f t="shared" si="252"/>
        <v>0</v>
      </c>
      <c r="IW637" s="9">
        <f t="shared" si="253"/>
        <v>0</v>
      </c>
      <c r="IX637" s="9"/>
      <c r="IY637" s="9">
        <f t="shared" si="272"/>
        <v>2</v>
      </c>
      <c r="IZ637" s="9">
        <f t="shared" si="272"/>
        <v>2</v>
      </c>
      <c r="JA637" s="9">
        <f t="shared" si="272"/>
        <v>2</v>
      </c>
      <c r="JB637" s="9">
        <f t="shared" si="270"/>
        <v>2</v>
      </c>
      <c r="JC637" s="9">
        <f t="shared" si="270"/>
        <v>2</v>
      </c>
      <c r="JD637" s="9">
        <f t="shared" si="270"/>
        <v>2</v>
      </c>
      <c r="JE637" s="9">
        <f t="shared" si="270"/>
        <v>2</v>
      </c>
      <c r="JF637" s="9">
        <f t="shared" si="262"/>
        <v>2</v>
      </c>
      <c r="JG637" s="9">
        <f t="shared" si="262"/>
        <v>2</v>
      </c>
      <c r="JH637" s="9">
        <f t="shared" si="262"/>
        <v>2</v>
      </c>
      <c r="JI637" s="9">
        <f t="shared" si="262"/>
        <v>2</v>
      </c>
      <c r="JJ637" s="9">
        <f t="shared" ref="JJ637:JP676" si="274">FR637/100</f>
        <v>2</v>
      </c>
      <c r="JK637" s="9">
        <f t="shared" si="274"/>
        <v>2</v>
      </c>
      <c r="JL637" s="9">
        <f t="shared" si="274"/>
        <v>2</v>
      </c>
      <c r="JM637" s="9">
        <f t="shared" si="274"/>
        <v>2</v>
      </c>
      <c r="JN637" s="9">
        <f t="shared" si="268"/>
        <v>2</v>
      </c>
      <c r="JO637" s="9">
        <f t="shared" si="268"/>
        <v>2</v>
      </c>
      <c r="JP637" s="9">
        <f t="shared" si="268"/>
        <v>2</v>
      </c>
      <c r="JQ637" s="9">
        <f t="shared" si="268"/>
        <v>2</v>
      </c>
      <c r="JR637" s="9">
        <f t="shared" si="268"/>
        <v>2</v>
      </c>
      <c r="JS637" s="9">
        <f t="shared" si="268"/>
        <v>2</v>
      </c>
      <c r="JT637" s="9">
        <f t="shared" si="268"/>
        <v>2</v>
      </c>
      <c r="JU637" s="9">
        <f t="shared" si="266"/>
        <v>1.05</v>
      </c>
      <c r="JV637" s="9">
        <f t="shared" si="266"/>
        <v>1.05</v>
      </c>
      <c r="JW637" s="10">
        <f t="shared" si="254"/>
        <v>2.8100449976024354E-3</v>
      </c>
      <c r="JX637" s="4">
        <f t="shared" si="255"/>
        <v>10.964718464999999</v>
      </c>
      <c r="JY637" s="4">
        <f t="shared" si="256"/>
        <v>1.0564581752765321</v>
      </c>
      <c r="JZ637" s="11">
        <f t="shared" si="257"/>
        <v>10.689256939590257</v>
      </c>
      <c r="KA637" s="11">
        <f t="shared" si="258"/>
        <v>11.240179990409741</v>
      </c>
      <c r="KB637" s="9">
        <f t="shared" si="259"/>
        <v>2.6723142348975644E-3</v>
      </c>
      <c r="KC637" s="12">
        <f t="shared" si="261"/>
        <v>1.3705898081249999E-2</v>
      </c>
      <c r="KD637" s="9">
        <v>635</v>
      </c>
      <c r="KE637" s="9">
        <f t="shared" si="273"/>
        <v>180.86218897637795</v>
      </c>
      <c r="KF637" s="9">
        <f t="shared" si="273"/>
        <v>123.1825433070866</v>
      </c>
      <c r="KG637" s="9">
        <f t="shared" si="273"/>
        <v>104.63360629921259</v>
      </c>
      <c r="KH637" s="9">
        <f t="shared" si="271"/>
        <v>100.51146456692913</v>
      </c>
      <c r="KI637" s="9">
        <f t="shared" si="271"/>
        <v>96.030251968503933</v>
      </c>
      <c r="KJ637" s="9">
        <f t="shared" si="271"/>
        <v>91.49665354330709</v>
      </c>
      <c r="KK637" s="9">
        <f t="shared" si="271"/>
        <v>86.854047244094488</v>
      </c>
      <c r="KL637" s="9">
        <f t="shared" si="263"/>
        <v>81.96066929133859</v>
      </c>
      <c r="KM637" s="9">
        <f t="shared" si="263"/>
        <v>76.74818110236221</v>
      </c>
      <c r="KN637" s="9">
        <f t="shared" si="263"/>
        <v>71.517165354330714</v>
      </c>
      <c r="KO637" s="9">
        <f t="shared" si="263"/>
        <v>65.932874015748027</v>
      </c>
      <c r="KP637" s="9">
        <f t="shared" ref="KP637:KV676" si="275">GQ637/$KD637</f>
        <v>59.916070866141737</v>
      </c>
      <c r="KQ637" s="9">
        <f t="shared" si="275"/>
        <v>53.867259842519687</v>
      </c>
      <c r="KR637" s="9">
        <f t="shared" si="275"/>
        <v>47.377889763779528</v>
      </c>
      <c r="KS637" s="9">
        <f t="shared" si="275"/>
        <v>40.610850393700787</v>
      </c>
      <c r="KT637" s="9">
        <f t="shared" si="269"/>
        <v>33.792015748031496</v>
      </c>
      <c r="KU637" s="9">
        <f t="shared" si="269"/>
        <v>27.353070866141735</v>
      </c>
      <c r="KV637" s="9">
        <f t="shared" si="269"/>
        <v>20.905299212598425</v>
      </c>
      <c r="KW637" s="9">
        <f t="shared" si="269"/>
        <v>15.190354330708661</v>
      </c>
      <c r="KX637" s="9">
        <f t="shared" si="269"/>
        <v>9.7410078740157484</v>
      </c>
      <c r="KY637" s="9">
        <f t="shared" si="269"/>
        <v>5.1249212598425196</v>
      </c>
      <c r="KZ637" s="9">
        <f t="shared" si="269"/>
        <v>1.5553779527559055</v>
      </c>
      <c r="LA637" s="9">
        <f t="shared" si="267"/>
        <v>1.5118110236220473E-2</v>
      </c>
      <c r="LB637" s="9">
        <f t="shared" si="267"/>
        <v>1.5118110236220473E-2</v>
      </c>
    </row>
    <row r="638" spans="1:314" x14ac:dyDescent="0.25">
      <c r="A638">
        <v>170</v>
      </c>
      <c r="B638">
        <v>16900</v>
      </c>
      <c r="C638">
        <v>285610000</v>
      </c>
      <c r="K638">
        <v>170</v>
      </c>
      <c r="L638">
        <v>28900</v>
      </c>
      <c r="M638">
        <v>0</v>
      </c>
      <c r="N638">
        <v>0</v>
      </c>
      <c r="R638">
        <v>0</v>
      </c>
      <c r="S638">
        <v>4030.93</v>
      </c>
      <c r="T638">
        <v>23.825239411765097</v>
      </c>
      <c r="U638" s="2">
        <v>1.2890046296296296E-4</v>
      </c>
      <c r="V638" s="1"/>
      <c r="W638" s="1">
        <v>5981.01</v>
      </c>
      <c r="X638" s="1">
        <v>12131.13</v>
      </c>
      <c r="Y638" s="1"/>
      <c r="Z638" s="1"/>
      <c r="AA638" s="1"/>
      <c r="AB638" s="1">
        <v>0</v>
      </c>
      <c r="AC638" s="1">
        <v>0</v>
      </c>
      <c r="AD638" s="1"/>
      <c r="AE638" s="1"/>
      <c r="AF638" s="1"/>
      <c r="AG638" s="1"/>
      <c r="AH638" s="1">
        <v>1</v>
      </c>
      <c r="AI638" s="1">
        <v>1</v>
      </c>
      <c r="AJ638" s="1">
        <v>1</v>
      </c>
      <c r="AK638" s="1">
        <v>1</v>
      </c>
      <c r="AL638" s="1">
        <v>1</v>
      </c>
      <c r="AM638" s="1">
        <v>1</v>
      </c>
      <c r="AN638" s="1">
        <v>1</v>
      </c>
      <c r="AO638" s="1">
        <v>1</v>
      </c>
      <c r="AP638" s="1">
        <v>1</v>
      </c>
      <c r="AQ638" s="1">
        <v>1</v>
      </c>
      <c r="AR638" s="1">
        <v>1</v>
      </c>
      <c r="AS638" s="1">
        <v>1</v>
      </c>
      <c r="AT638" s="1">
        <v>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B638" s="1">
        <v>1</v>
      </c>
      <c r="BC638" s="1">
        <v>1</v>
      </c>
      <c r="BD638" s="1">
        <v>1</v>
      </c>
      <c r="BE638" s="1">
        <v>1</v>
      </c>
      <c r="BF638" s="1">
        <v>1</v>
      </c>
      <c r="BG638" s="1">
        <v>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1.0249999999999999</v>
      </c>
      <c r="BU638">
        <v>1.075</v>
      </c>
      <c r="BV638">
        <v>1.2050000000000001</v>
      </c>
      <c r="BW638">
        <v>1.675</v>
      </c>
      <c r="BX638">
        <v>2.4649999999999999</v>
      </c>
      <c r="BY638">
        <v>8.8849999999999998</v>
      </c>
      <c r="BZ638">
        <v>83.22764227642277</v>
      </c>
      <c r="CA638">
        <v>9346.2682926829275</v>
      </c>
      <c r="CB638">
        <v>83.22764227642277</v>
      </c>
      <c r="CC638">
        <v>9346.2682926829275</v>
      </c>
      <c r="CH638">
        <v>1.2749999999999999</v>
      </c>
      <c r="CI638">
        <v>1.9550000000000001</v>
      </c>
      <c r="CJ638">
        <v>2.0449999999999999</v>
      </c>
      <c r="CK638">
        <v>5.9249999999999998</v>
      </c>
      <c r="CL638">
        <v>2.52</v>
      </c>
      <c r="CM638">
        <v>9.64</v>
      </c>
      <c r="CN638">
        <v>2.605</v>
      </c>
      <c r="CO638">
        <v>10.205</v>
      </c>
      <c r="CP638">
        <v>2.6949999999999998</v>
      </c>
      <c r="CQ638">
        <v>10.975</v>
      </c>
      <c r="CR638">
        <v>2.7650000000000001</v>
      </c>
      <c r="CS638">
        <v>11.525</v>
      </c>
      <c r="CT638">
        <v>3.01</v>
      </c>
      <c r="CU638">
        <v>14.61</v>
      </c>
      <c r="CV638">
        <v>3.2</v>
      </c>
      <c r="CW638">
        <v>17.079999999999998</v>
      </c>
      <c r="CX638">
        <v>3.61</v>
      </c>
      <c r="CY638">
        <v>22.26</v>
      </c>
      <c r="CZ638">
        <v>3.835</v>
      </c>
      <c r="DA638">
        <v>24.265000000000001</v>
      </c>
      <c r="DB638">
        <v>4.2149999999999999</v>
      </c>
      <c r="DC638">
        <v>30.094999999999999</v>
      </c>
      <c r="DD638">
        <v>4.7</v>
      </c>
      <c r="DE638">
        <v>36.28</v>
      </c>
      <c r="DF638">
        <v>5.335</v>
      </c>
      <c r="DG638">
        <v>47.765000000000001</v>
      </c>
      <c r="DH638">
        <v>6.1950000000000003</v>
      </c>
      <c r="DI638">
        <v>65.415000000000006</v>
      </c>
      <c r="DJ638">
        <v>7.1150000000000002</v>
      </c>
      <c r="DK638">
        <v>85.834999999999994</v>
      </c>
      <c r="DL638">
        <v>8.3699999999999992</v>
      </c>
      <c r="DM638">
        <v>122.24</v>
      </c>
      <c r="DN638">
        <v>10.33</v>
      </c>
      <c r="DO638">
        <v>190.43</v>
      </c>
      <c r="DP638">
        <v>12.515000000000001</v>
      </c>
      <c r="DQ638">
        <v>278.34500000000003</v>
      </c>
      <c r="DR638">
        <v>17.995000000000001</v>
      </c>
      <c r="DS638">
        <v>608.125</v>
      </c>
      <c r="DT638">
        <v>28.785</v>
      </c>
      <c r="DU638">
        <v>1580.5450000000001</v>
      </c>
      <c r="DV638">
        <v>56.865000000000002</v>
      </c>
      <c r="DW638">
        <v>6079.9350000000004</v>
      </c>
      <c r="DX638">
        <v>194.60499999999999</v>
      </c>
      <c r="DY638">
        <v>65811.884999999995</v>
      </c>
      <c r="DZ638">
        <v>8273.1138211382113</v>
      </c>
      <c r="EA638">
        <v>92626104.577235773</v>
      </c>
      <c r="EB638">
        <v>8273.1138211382113</v>
      </c>
      <c r="EC638">
        <v>92626104.577235773</v>
      </c>
      <c r="EH638">
        <v>-27.00424999999986</v>
      </c>
      <c r="EI638">
        <v>-15.086950000000023</v>
      </c>
      <c r="EJ638">
        <v>-12.473850000000034</v>
      </c>
      <c r="EK638">
        <v>-11.942750000000045</v>
      </c>
      <c r="EL638">
        <v>-11.636250000000057</v>
      </c>
      <c r="EM638">
        <v>-11.44745000000006</v>
      </c>
      <c r="EN638">
        <v>-10.869150000000062</v>
      </c>
      <c r="EO638">
        <v>-10.285250000000067</v>
      </c>
      <c r="EP638">
        <v>-9.4205000000000734</v>
      </c>
      <c r="EQ638">
        <v>-8.9660000000000757</v>
      </c>
      <c r="ER638">
        <v>-8.3773500000000745</v>
      </c>
      <c r="ES638">
        <v>-7.5724000000000702</v>
      </c>
      <c r="ET638">
        <v>-6.9301000000000741</v>
      </c>
      <c r="EU638">
        <v>-6.2855500000000664</v>
      </c>
      <c r="EV638">
        <v>-5.7731000000000643</v>
      </c>
      <c r="EW638">
        <v>-5.0762000000000684</v>
      </c>
      <c r="EX638">
        <v>-4.3857500000000629</v>
      </c>
      <c r="EY638">
        <v>-3.7202500000000596</v>
      </c>
      <c r="EZ638">
        <v>-3.0539000000000551</v>
      </c>
      <c r="FA638">
        <v>-2.306950000000052</v>
      </c>
      <c r="FB638">
        <v>-1.5360500000000439</v>
      </c>
      <c r="FC638">
        <v>-0.78125000000003186</v>
      </c>
      <c r="FD638">
        <v>1.0000000000000065E-100</v>
      </c>
      <c r="FE638">
        <v>1.0000000000000065E-100</v>
      </c>
      <c r="FG638">
        <v>200</v>
      </c>
      <c r="FH638">
        <v>200</v>
      </c>
      <c r="FI638">
        <v>200</v>
      </c>
      <c r="FJ638">
        <v>200</v>
      </c>
      <c r="FK638">
        <v>200</v>
      </c>
      <c r="FL638">
        <v>200</v>
      </c>
      <c r="FM638">
        <v>200</v>
      </c>
      <c r="FN638">
        <v>200</v>
      </c>
      <c r="FO638">
        <v>200</v>
      </c>
      <c r="FP638">
        <v>200</v>
      </c>
      <c r="FQ638">
        <v>200</v>
      </c>
      <c r="FR638">
        <v>200</v>
      </c>
      <c r="FS638">
        <v>200</v>
      </c>
      <c r="FT638">
        <v>200</v>
      </c>
      <c r="FU638">
        <v>200</v>
      </c>
      <c r="FV638">
        <v>200</v>
      </c>
      <c r="FW638">
        <v>200</v>
      </c>
      <c r="FX638">
        <v>200</v>
      </c>
      <c r="FY638">
        <v>200</v>
      </c>
      <c r="FZ638">
        <v>200</v>
      </c>
      <c r="GA638">
        <v>200</v>
      </c>
      <c r="GB638">
        <v>200</v>
      </c>
      <c r="GC638">
        <v>123</v>
      </c>
      <c r="GD638">
        <v>123</v>
      </c>
      <c r="GF638">
        <v>129269.13499999999</v>
      </c>
      <c r="GG638">
        <v>88011.505000000005</v>
      </c>
      <c r="GH638">
        <v>74740.425000000003</v>
      </c>
      <c r="GI638">
        <v>71791.104999999996</v>
      </c>
      <c r="GJ638">
        <v>68586.315000000002</v>
      </c>
      <c r="GK638">
        <v>65344.4</v>
      </c>
      <c r="GL638">
        <v>62025.294999999998</v>
      </c>
      <c r="GM638">
        <v>58526.355000000003</v>
      </c>
      <c r="GN638">
        <v>54802.37</v>
      </c>
      <c r="GO638">
        <v>51062.21</v>
      </c>
      <c r="GP638">
        <v>47071.77</v>
      </c>
      <c r="GQ638">
        <v>42771.68</v>
      </c>
      <c r="GR638">
        <v>38450.19</v>
      </c>
      <c r="GS638">
        <v>33815.42</v>
      </c>
      <c r="GT638">
        <v>28981.74</v>
      </c>
      <c r="GU638">
        <v>24113.305</v>
      </c>
      <c r="GV638">
        <v>19514.875</v>
      </c>
      <c r="GW638">
        <v>14910.9</v>
      </c>
      <c r="GX638">
        <v>10831.525</v>
      </c>
      <c r="GY638">
        <v>6942.5</v>
      </c>
      <c r="GZ638">
        <v>3652.2550000000001</v>
      </c>
      <c r="HA638">
        <v>1108.085</v>
      </c>
      <c r="HB638">
        <v>9.1951219512195124</v>
      </c>
      <c r="HC638">
        <v>9.1951219512195124</v>
      </c>
      <c r="HE638">
        <v>0</v>
      </c>
      <c r="HF638">
        <v>0</v>
      </c>
      <c r="HL638" t="s">
        <v>271</v>
      </c>
      <c r="HM638">
        <v>12.063972399999997</v>
      </c>
      <c r="HN638">
        <v>146.71622970621439</v>
      </c>
      <c r="HP638">
        <v>0.86454103500000012</v>
      </c>
      <c r="HQ638">
        <v>3.6199514394279326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L638" s="4">
        <f t="shared" si="260"/>
        <v>7.0364823529411771</v>
      </c>
      <c r="IM638" s="4"/>
      <c r="IN638" s="4">
        <f t="shared" si="248"/>
        <v>0.94845411764705878</v>
      </c>
      <c r="IO638" s="4">
        <f t="shared" si="249"/>
        <v>0</v>
      </c>
      <c r="IP638" s="4"/>
      <c r="IQ638" s="4"/>
      <c r="IR638" s="4">
        <f t="shared" si="250"/>
        <v>3.9646531526943054E-3</v>
      </c>
      <c r="IS638" s="9">
        <f t="shared" si="251"/>
        <v>0.16854668067919346</v>
      </c>
      <c r="IT638">
        <v>49085</v>
      </c>
      <c r="IU638" s="9"/>
      <c r="IV638" s="9">
        <f t="shared" si="252"/>
        <v>0</v>
      </c>
      <c r="IW638" s="9">
        <f t="shared" si="253"/>
        <v>0</v>
      </c>
      <c r="IX638" s="9"/>
      <c r="IY638" s="9">
        <f t="shared" si="272"/>
        <v>2</v>
      </c>
      <c r="IZ638" s="9">
        <f t="shared" si="272"/>
        <v>2</v>
      </c>
      <c r="JA638" s="9">
        <f t="shared" si="272"/>
        <v>2</v>
      </c>
      <c r="JB638" s="9">
        <f t="shared" si="270"/>
        <v>2</v>
      </c>
      <c r="JC638" s="9">
        <f t="shared" si="270"/>
        <v>2</v>
      </c>
      <c r="JD638" s="9">
        <f t="shared" si="270"/>
        <v>2</v>
      </c>
      <c r="JE638" s="9">
        <f t="shared" si="270"/>
        <v>2</v>
      </c>
      <c r="JF638" s="9">
        <f t="shared" si="270"/>
        <v>2</v>
      </c>
      <c r="JG638" s="9">
        <f t="shared" si="270"/>
        <v>2</v>
      </c>
      <c r="JH638" s="9">
        <f t="shared" si="270"/>
        <v>2</v>
      </c>
      <c r="JI638" s="9">
        <f t="shared" si="270"/>
        <v>2</v>
      </c>
      <c r="JJ638" s="9">
        <f t="shared" si="274"/>
        <v>2</v>
      </c>
      <c r="JK638" s="9">
        <f t="shared" si="274"/>
        <v>2</v>
      </c>
      <c r="JL638" s="9">
        <f t="shared" si="274"/>
        <v>2</v>
      </c>
      <c r="JM638" s="9">
        <f t="shared" si="274"/>
        <v>2</v>
      </c>
      <c r="JN638" s="9">
        <f t="shared" si="268"/>
        <v>2</v>
      </c>
      <c r="JO638" s="9">
        <f t="shared" si="268"/>
        <v>2</v>
      </c>
      <c r="JP638" s="9">
        <f t="shared" si="268"/>
        <v>2</v>
      </c>
      <c r="JQ638" s="9">
        <f t="shared" si="268"/>
        <v>2</v>
      </c>
      <c r="JR638" s="9">
        <f t="shared" si="268"/>
        <v>2</v>
      </c>
      <c r="JS638" s="9">
        <f t="shared" si="268"/>
        <v>2</v>
      </c>
      <c r="JT638" s="9">
        <f t="shared" si="268"/>
        <v>2</v>
      </c>
      <c r="JU638" s="9">
        <f t="shared" si="266"/>
        <v>1.23</v>
      </c>
      <c r="JV638" s="9">
        <f t="shared" si="266"/>
        <v>1.23</v>
      </c>
      <c r="JW638" s="10">
        <f t="shared" si="254"/>
        <v>2.9069882028465543E-3</v>
      </c>
      <c r="JX638" s="4">
        <f t="shared" si="255"/>
        <v>12.063972399999997</v>
      </c>
      <c r="JY638" s="4">
        <f t="shared" si="256"/>
        <v>1.1767996382527031</v>
      </c>
      <c r="JZ638" s="11">
        <f t="shared" si="257"/>
        <v>11.773244937902138</v>
      </c>
      <c r="KA638" s="11">
        <f t="shared" si="258"/>
        <v>12.354699862097856</v>
      </c>
      <c r="KB638" s="9">
        <f t="shared" si="259"/>
        <v>2.7701752795063856E-3</v>
      </c>
      <c r="KC638" s="12">
        <f t="shared" si="261"/>
        <v>1.419290870588235E-2</v>
      </c>
      <c r="KD638" s="9">
        <v>636</v>
      </c>
      <c r="KE638" s="9">
        <f t="shared" si="273"/>
        <v>203.25335691823898</v>
      </c>
      <c r="KF638" s="9">
        <f t="shared" si="273"/>
        <v>138.38286949685536</v>
      </c>
      <c r="KG638" s="9">
        <f t="shared" si="273"/>
        <v>117.51639150943397</v>
      </c>
      <c r="KH638" s="9">
        <f t="shared" si="271"/>
        <v>112.87909591194968</v>
      </c>
      <c r="KI638" s="9">
        <f t="shared" si="271"/>
        <v>107.8401179245283</v>
      </c>
      <c r="KJ638" s="9">
        <f t="shared" si="271"/>
        <v>102.74276729559749</v>
      </c>
      <c r="KK638" s="9">
        <f t="shared" si="271"/>
        <v>97.524048742138362</v>
      </c>
      <c r="KL638" s="9">
        <f t="shared" si="271"/>
        <v>92.02257075471698</v>
      </c>
      <c r="KM638" s="9">
        <f t="shared" si="271"/>
        <v>86.167248427672959</v>
      </c>
      <c r="KN638" s="9">
        <f t="shared" si="271"/>
        <v>80.286493710691829</v>
      </c>
      <c r="KO638" s="9">
        <f t="shared" si="271"/>
        <v>74.01221698113207</v>
      </c>
      <c r="KP638" s="9">
        <f t="shared" si="275"/>
        <v>67.251069182389941</v>
      </c>
      <c r="KQ638" s="9">
        <f t="shared" si="275"/>
        <v>60.456273584905666</v>
      </c>
      <c r="KR638" s="9">
        <f t="shared" si="275"/>
        <v>53.16889937106918</v>
      </c>
      <c r="KS638" s="9">
        <f t="shared" si="275"/>
        <v>45.568773584905664</v>
      </c>
      <c r="KT638" s="9">
        <f t="shared" si="269"/>
        <v>37.914001572327045</v>
      </c>
      <c r="KU638" s="9">
        <f t="shared" si="269"/>
        <v>30.68376572327044</v>
      </c>
      <c r="KV638" s="9">
        <f t="shared" si="269"/>
        <v>23.444811320754717</v>
      </c>
      <c r="KW638" s="9">
        <f t="shared" si="269"/>
        <v>17.030699685534589</v>
      </c>
      <c r="KX638" s="9">
        <f t="shared" si="269"/>
        <v>10.915880503144654</v>
      </c>
      <c r="KY638" s="9">
        <f t="shared" si="269"/>
        <v>5.7425393081761005</v>
      </c>
      <c r="KZ638" s="9">
        <f t="shared" si="269"/>
        <v>1.7422720125786164</v>
      </c>
      <c r="LA638" s="9">
        <f t="shared" si="267"/>
        <v>1.4457738917011811E-2</v>
      </c>
      <c r="LB638" s="9">
        <f t="shared" si="267"/>
        <v>1.4457738917011811E-2</v>
      </c>
    </row>
    <row r="639" spans="1:314" x14ac:dyDescent="0.25">
      <c r="A639">
        <v>180</v>
      </c>
      <c r="B639">
        <v>17900</v>
      </c>
      <c r="C639">
        <v>320410000</v>
      </c>
      <c r="K639">
        <v>180</v>
      </c>
      <c r="L639">
        <v>32400</v>
      </c>
      <c r="M639">
        <v>0</v>
      </c>
      <c r="N639">
        <v>0</v>
      </c>
      <c r="R639">
        <v>0</v>
      </c>
      <c r="S639">
        <v>4484.9250000000002</v>
      </c>
      <c r="T639">
        <v>25.059830833333645</v>
      </c>
      <c r="U639" s="2">
        <v>1.5186342592592592E-4</v>
      </c>
      <c r="V639" s="1"/>
      <c r="W639" s="1">
        <v>6828.68</v>
      </c>
      <c r="X639" s="1">
        <v>14448.06</v>
      </c>
      <c r="Y639" s="1"/>
      <c r="Z639" s="1"/>
      <c r="AA639" s="1"/>
      <c r="AB639" s="1">
        <v>0</v>
      </c>
      <c r="AC639" s="1">
        <v>0</v>
      </c>
      <c r="AD639" s="1"/>
      <c r="AE639" s="1"/>
      <c r="AF639" s="1"/>
      <c r="AG639" s="1"/>
      <c r="AH639" s="1">
        <v>1</v>
      </c>
      <c r="AI639" s="1">
        <v>1</v>
      </c>
      <c r="AJ639" s="1">
        <v>1</v>
      </c>
      <c r="AK639" s="1">
        <v>1</v>
      </c>
      <c r="AL639" s="1">
        <v>1</v>
      </c>
      <c r="AM639" s="1">
        <v>1</v>
      </c>
      <c r="AN639" s="1">
        <v>1</v>
      </c>
      <c r="AO639" s="1">
        <v>1</v>
      </c>
      <c r="AP639" s="1">
        <v>1</v>
      </c>
      <c r="AQ639" s="1">
        <v>1</v>
      </c>
      <c r="AR639" s="1">
        <v>1</v>
      </c>
      <c r="AS639" s="1">
        <v>1</v>
      </c>
      <c r="AT639" s="1">
        <v>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B639" s="1">
        <v>1</v>
      </c>
      <c r="BC639" s="1">
        <v>1</v>
      </c>
      <c r="BD639" s="1">
        <v>1</v>
      </c>
      <c r="BE639" s="1">
        <v>1</v>
      </c>
      <c r="BF639" s="1">
        <v>1</v>
      </c>
      <c r="BG639" s="1">
        <v>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1.0049999999999999</v>
      </c>
      <c r="BS639">
        <v>1.0149999999999999</v>
      </c>
      <c r="BT639">
        <v>1.01</v>
      </c>
      <c r="BU639">
        <v>1.03</v>
      </c>
      <c r="BV639">
        <v>1.165</v>
      </c>
      <c r="BW639">
        <v>1.5549999999999999</v>
      </c>
      <c r="BX639">
        <v>2.13</v>
      </c>
      <c r="BY639">
        <v>7.65</v>
      </c>
      <c r="BZ639">
        <v>94.598214285714292</v>
      </c>
      <c r="CA639">
        <v>11133.169642857143</v>
      </c>
      <c r="CB639">
        <v>94.598214285714292</v>
      </c>
      <c r="CC639">
        <v>11133.169642857143</v>
      </c>
      <c r="CH639">
        <v>1.26</v>
      </c>
      <c r="CI639">
        <v>1.88</v>
      </c>
      <c r="CJ639">
        <v>1.97</v>
      </c>
      <c r="CK639">
        <v>5.54</v>
      </c>
      <c r="CL639">
        <v>2.3050000000000002</v>
      </c>
      <c r="CM639">
        <v>7.9649999999999999</v>
      </c>
      <c r="CN639">
        <v>2.44</v>
      </c>
      <c r="CO639">
        <v>9.33</v>
      </c>
      <c r="CP639">
        <v>2.5249999999999999</v>
      </c>
      <c r="CQ639">
        <v>10.065</v>
      </c>
      <c r="CR639">
        <v>2.5950000000000002</v>
      </c>
      <c r="CS639">
        <v>10.494999999999999</v>
      </c>
      <c r="CT639">
        <v>2.6949999999999998</v>
      </c>
      <c r="CU639">
        <v>11.275</v>
      </c>
      <c r="CV639">
        <v>2.9649999999999999</v>
      </c>
      <c r="CW639">
        <v>15.154999999999999</v>
      </c>
      <c r="CX639">
        <v>3.2749999999999999</v>
      </c>
      <c r="CY639">
        <v>18.015000000000001</v>
      </c>
      <c r="CZ639">
        <v>3.3849999999999998</v>
      </c>
      <c r="DA639">
        <v>19.484999999999999</v>
      </c>
      <c r="DB639">
        <v>3.65</v>
      </c>
      <c r="DC639">
        <v>23.02</v>
      </c>
      <c r="DD639">
        <v>4.1399999999999997</v>
      </c>
      <c r="DE639">
        <v>30.01</v>
      </c>
      <c r="DF639">
        <v>4.72</v>
      </c>
      <c r="DG639">
        <v>37.979999999999997</v>
      </c>
      <c r="DH639">
        <v>5.4550000000000001</v>
      </c>
      <c r="DI639">
        <v>50.384999999999998</v>
      </c>
      <c r="DJ639">
        <v>6.3049999999999997</v>
      </c>
      <c r="DK639">
        <v>67.394999999999996</v>
      </c>
      <c r="DL639">
        <v>7.8650000000000002</v>
      </c>
      <c r="DM639">
        <v>107.265</v>
      </c>
      <c r="DN639">
        <v>10.315</v>
      </c>
      <c r="DO639">
        <v>189.69499999999999</v>
      </c>
      <c r="DP639">
        <v>13.29</v>
      </c>
      <c r="DQ639">
        <v>315.23</v>
      </c>
      <c r="DR639">
        <v>17.765000000000001</v>
      </c>
      <c r="DS639">
        <v>606.43499999999995</v>
      </c>
      <c r="DT639">
        <v>29.43</v>
      </c>
      <c r="DU639">
        <v>1529.49</v>
      </c>
      <c r="DV639">
        <v>53.085000000000001</v>
      </c>
      <c r="DW639">
        <v>5186.3850000000002</v>
      </c>
      <c r="DX639">
        <v>158.54499999999999</v>
      </c>
      <c r="DY639">
        <v>55922.504999999997</v>
      </c>
      <c r="DZ639">
        <v>9410.7321428571431</v>
      </c>
      <c r="EA639">
        <v>110387332.58928572</v>
      </c>
      <c r="EB639">
        <v>9410.7321428571431</v>
      </c>
      <c r="EC639">
        <v>110387332.58928572</v>
      </c>
      <c r="EH639">
        <v>-24.327449999999907</v>
      </c>
      <c r="EI639">
        <v>-14.526650000000012</v>
      </c>
      <c r="EJ639">
        <v>-12.161850000000042</v>
      </c>
      <c r="EK639">
        <v>-11.592900000000057</v>
      </c>
      <c r="EL639">
        <v>-11.202150000000058</v>
      </c>
      <c r="EM639">
        <v>-10.99695000000006</v>
      </c>
      <c r="EN639">
        <v>-10.557450000000063</v>
      </c>
      <c r="EO639">
        <v>-9.8932000000000642</v>
      </c>
      <c r="EP639">
        <v>-9.1301000000000716</v>
      </c>
      <c r="EQ639">
        <v>-8.8793000000000788</v>
      </c>
      <c r="ER639">
        <v>-8.4353500000000778</v>
      </c>
      <c r="ES639">
        <v>-7.7898500000000732</v>
      </c>
      <c r="ET639">
        <v>-7.1796000000000699</v>
      </c>
      <c r="EU639">
        <v>-6.368550000000063</v>
      </c>
      <c r="EV639">
        <v>-5.7927000000000586</v>
      </c>
      <c r="EW639">
        <v>-5.0723000000000624</v>
      </c>
      <c r="EX639">
        <v>-4.3841000000000552</v>
      </c>
      <c r="EY639">
        <v>-3.6154000000000566</v>
      </c>
      <c r="EZ639">
        <v>-2.9057000000000568</v>
      </c>
      <c r="FA639">
        <v>-2.1546000000000505</v>
      </c>
      <c r="FB639">
        <v>-1.4721500000000436</v>
      </c>
      <c r="FC639">
        <v>-0.73110000000003528</v>
      </c>
      <c r="FD639">
        <v>1.0000000000000061E-100</v>
      </c>
      <c r="FE639">
        <v>1.0000000000000061E-100</v>
      </c>
      <c r="FG639">
        <v>200</v>
      </c>
      <c r="FH639">
        <v>200</v>
      </c>
      <c r="FI639">
        <v>200</v>
      </c>
      <c r="FJ639">
        <v>200</v>
      </c>
      <c r="FK639">
        <v>200</v>
      </c>
      <c r="FL639">
        <v>200</v>
      </c>
      <c r="FM639">
        <v>200</v>
      </c>
      <c r="FN639">
        <v>200</v>
      </c>
      <c r="FO639">
        <v>200</v>
      </c>
      <c r="FP639">
        <v>200</v>
      </c>
      <c r="FQ639">
        <v>200</v>
      </c>
      <c r="FR639">
        <v>200</v>
      </c>
      <c r="FS639">
        <v>200</v>
      </c>
      <c r="FT639">
        <v>200</v>
      </c>
      <c r="FU639">
        <v>200</v>
      </c>
      <c r="FV639">
        <v>200</v>
      </c>
      <c r="FW639">
        <v>200</v>
      </c>
      <c r="FX639">
        <v>200</v>
      </c>
      <c r="FY639">
        <v>200</v>
      </c>
      <c r="FZ639">
        <v>200</v>
      </c>
      <c r="GA639">
        <v>200</v>
      </c>
      <c r="GB639">
        <v>200</v>
      </c>
      <c r="GC639">
        <v>112</v>
      </c>
      <c r="GD639">
        <v>112</v>
      </c>
      <c r="GF639">
        <v>144527.87</v>
      </c>
      <c r="GG639">
        <v>98346.294999999998</v>
      </c>
      <c r="GH639">
        <v>83499.350000000006</v>
      </c>
      <c r="GI639">
        <v>80198.824999999997</v>
      </c>
      <c r="GJ639">
        <v>76614.095000000001</v>
      </c>
      <c r="GK639">
        <v>72988.815000000002</v>
      </c>
      <c r="GL639">
        <v>69276.375</v>
      </c>
      <c r="GM639">
        <v>65362.805</v>
      </c>
      <c r="GN639">
        <v>61198.05</v>
      </c>
      <c r="GO639">
        <v>57014.42</v>
      </c>
      <c r="GP639">
        <v>52553.43</v>
      </c>
      <c r="GQ639">
        <v>47749.99</v>
      </c>
      <c r="GR639">
        <v>42920.25</v>
      </c>
      <c r="GS639">
        <v>37744.75</v>
      </c>
      <c r="GT639">
        <v>32343.544999999998</v>
      </c>
      <c r="GU639">
        <v>26903.13</v>
      </c>
      <c r="GV639">
        <v>21767.15</v>
      </c>
      <c r="GW639">
        <v>16627.075000000001</v>
      </c>
      <c r="GX639">
        <v>12074.785</v>
      </c>
      <c r="GY639">
        <v>7736.5450000000001</v>
      </c>
      <c r="GZ639">
        <v>4068.665</v>
      </c>
      <c r="HA639">
        <v>1233.635</v>
      </c>
      <c r="HB639">
        <v>11.098214285714286</v>
      </c>
      <c r="HC639">
        <v>11.098214285714286</v>
      </c>
      <c r="HE639">
        <v>0</v>
      </c>
      <c r="HF639">
        <v>0</v>
      </c>
      <c r="HL639" t="s">
        <v>242</v>
      </c>
      <c r="HM639">
        <v>12.780666529999998</v>
      </c>
      <c r="HN639">
        <v>164.59563978636692</v>
      </c>
      <c r="HP639">
        <v>0.90001439999999955</v>
      </c>
      <c r="HQ639">
        <v>4.4499014884797283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L639" s="4">
        <f t="shared" si="260"/>
        <v>7.587422222222223</v>
      </c>
      <c r="IM639" s="4"/>
      <c r="IN639" s="4">
        <f t="shared" si="248"/>
        <v>0.99665000000000004</v>
      </c>
      <c r="IO639" s="4">
        <f t="shared" si="249"/>
        <v>0</v>
      </c>
      <c r="IP639" s="4"/>
      <c r="IQ639" s="4"/>
      <c r="IR639" s="4">
        <f t="shared" si="250"/>
        <v>3.229943364706841E-3</v>
      </c>
      <c r="IS639" s="9">
        <f t="shared" si="251"/>
        <v>0.19171927113346257</v>
      </c>
      <c r="IT639">
        <v>49086</v>
      </c>
      <c r="IU639" s="9"/>
      <c r="IV639" s="9">
        <f t="shared" si="252"/>
        <v>0</v>
      </c>
      <c r="IW639" s="9">
        <f t="shared" si="253"/>
        <v>0</v>
      </c>
      <c r="IX639" s="9"/>
      <c r="IY639" s="9">
        <f t="shared" si="272"/>
        <v>2</v>
      </c>
      <c r="IZ639" s="9">
        <f t="shared" si="272"/>
        <v>2</v>
      </c>
      <c r="JA639" s="9">
        <f t="shared" si="272"/>
        <v>2</v>
      </c>
      <c r="JB639" s="9">
        <f t="shared" si="270"/>
        <v>2</v>
      </c>
      <c r="JC639" s="9">
        <f t="shared" si="270"/>
        <v>2</v>
      </c>
      <c r="JD639" s="9">
        <f t="shared" si="270"/>
        <v>2</v>
      </c>
      <c r="JE639" s="9">
        <f t="shared" si="270"/>
        <v>2</v>
      </c>
      <c r="JF639" s="9">
        <f t="shared" si="270"/>
        <v>2</v>
      </c>
      <c r="JG639" s="9">
        <f t="shared" si="270"/>
        <v>2</v>
      </c>
      <c r="JH639" s="9">
        <f t="shared" si="270"/>
        <v>2</v>
      </c>
      <c r="JI639" s="9">
        <f t="shared" si="270"/>
        <v>2</v>
      </c>
      <c r="JJ639" s="9">
        <f t="shared" si="274"/>
        <v>2</v>
      </c>
      <c r="JK639" s="9">
        <f t="shared" si="274"/>
        <v>2</v>
      </c>
      <c r="JL639" s="9">
        <f t="shared" si="274"/>
        <v>2</v>
      </c>
      <c r="JM639" s="9">
        <f t="shared" si="274"/>
        <v>2</v>
      </c>
      <c r="JN639" s="9">
        <f t="shared" si="268"/>
        <v>2</v>
      </c>
      <c r="JO639" s="9">
        <f t="shared" si="268"/>
        <v>2</v>
      </c>
      <c r="JP639" s="9">
        <f t="shared" si="268"/>
        <v>2</v>
      </c>
      <c r="JQ639" s="9">
        <f t="shared" si="268"/>
        <v>2</v>
      </c>
      <c r="JR639" s="9">
        <f t="shared" si="268"/>
        <v>2</v>
      </c>
      <c r="JS639" s="9">
        <f t="shared" si="268"/>
        <v>2</v>
      </c>
      <c r="JT639" s="9">
        <f t="shared" si="268"/>
        <v>2</v>
      </c>
      <c r="JU639" s="9">
        <f t="shared" si="266"/>
        <v>1.1200000000000001</v>
      </c>
      <c r="JV639" s="9">
        <f t="shared" si="266"/>
        <v>1.1200000000000001</v>
      </c>
      <c r="JW639" s="10">
        <f t="shared" si="254"/>
        <v>2.9067386552151181E-3</v>
      </c>
      <c r="JX639" s="4">
        <f t="shared" si="255"/>
        <v>12.780666529999998</v>
      </c>
      <c r="JY639" s="4">
        <f t="shared" si="256"/>
        <v>1.2502028353047194</v>
      </c>
      <c r="JZ639" s="11">
        <f t="shared" si="257"/>
        <v>12.481009111531964</v>
      </c>
      <c r="KA639" s="11">
        <f t="shared" si="258"/>
        <v>13.080323948468031</v>
      </c>
      <c r="KB639" s="9">
        <f t="shared" si="259"/>
        <v>2.7735575803404366E-3</v>
      </c>
      <c r="KC639" s="12">
        <f t="shared" si="261"/>
        <v>1.4200740588888887E-2</v>
      </c>
      <c r="KD639" s="9">
        <v>637</v>
      </c>
      <c r="KE639" s="9">
        <f t="shared" si="273"/>
        <v>226.88833594976452</v>
      </c>
      <c r="KF639" s="9">
        <f t="shared" si="273"/>
        <v>154.38978806907377</v>
      </c>
      <c r="KG639" s="9">
        <f t="shared" si="273"/>
        <v>131.08218210361068</v>
      </c>
      <c r="KH639" s="9">
        <f t="shared" si="271"/>
        <v>125.90082417582417</v>
      </c>
      <c r="KI639" s="9">
        <f t="shared" si="271"/>
        <v>120.27330455259028</v>
      </c>
      <c r="KJ639" s="9">
        <f t="shared" si="271"/>
        <v>114.58212715855574</v>
      </c>
      <c r="KK639" s="9">
        <f t="shared" si="271"/>
        <v>108.75412087912088</v>
      </c>
      <c r="KL639" s="9">
        <f t="shared" si="271"/>
        <v>102.61036891679748</v>
      </c>
      <c r="KM639" s="9">
        <f t="shared" si="271"/>
        <v>96.072291993720569</v>
      </c>
      <c r="KN639" s="9">
        <f t="shared" si="271"/>
        <v>89.504583987441123</v>
      </c>
      <c r="KO639" s="9">
        <f t="shared" si="271"/>
        <v>82.50145996860283</v>
      </c>
      <c r="KP639" s="9">
        <f t="shared" si="275"/>
        <v>74.960737833594976</v>
      </c>
      <c r="KQ639" s="9">
        <f t="shared" si="275"/>
        <v>67.378728414442705</v>
      </c>
      <c r="KR639" s="9">
        <f t="shared" si="275"/>
        <v>59.25392464678179</v>
      </c>
      <c r="KS639" s="9">
        <f t="shared" si="275"/>
        <v>50.774795918367346</v>
      </c>
      <c r="KT639" s="9">
        <f t="shared" si="269"/>
        <v>42.23411302982732</v>
      </c>
      <c r="KU639" s="9">
        <f t="shared" si="269"/>
        <v>34.171350078492935</v>
      </c>
      <c r="KV639" s="9">
        <f t="shared" si="269"/>
        <v>26.102158555729986</v>
      </c>
      <c r="KW639" s="9">
        <f t="shared" si="269"/>
        <v>18.955706436420723</v>
      </c>
      <c r="KX639" s="9">
        <f t="shared" si="269"/>
        <v>12.14528257456829</v>
      </c>
      <c r="KY639" s="9">
        <f t="shared" si="269"/>
        <v>6.3872291993720562</v>
      </c>
      <c r="KZ639" s="9">
        <f t="shared" si="269"/>
        <v>1.9366326530612246</v>
      </c>
      <c r="LA639" s="9">
        <f t="shared" si="267"/>
        <v>1.7422628392016148E-2</v>
      </c>
      <c r="LB639" s="9">
        <f t="shared" si="267"/>
        <v>1.7422628392016148E-2</v>
      </c>
    </row>
    <row r="640" spans="1:314" x14ac:dyDescent="0.25">
      <c r="A640">
        <v>190</v>
      </c>
      <c r="B640">
        <v>18900</v>
      </c>
      <c r="C640">
        <v>357210000</v>
      </c>
      <c r="K640">
        <v>190</v>
      </c>
      <c r="L640">
        <v>36100</v>
      </c>
      <c r="M640">
        <v>0</v>
      </c>
      <c r="N640">
        <v>0</v>
      </c>
      <c r="R640">
        <v>0</v>
      </c>
      <c r="S640">
        <v>4977.5749999999998</v>
      </c>
      <c r="T640">
        <v>26.347459210526701</v>
      </c>
      <c r="U640" s="2">
        <v>1.425925925925926E-4</v>
      </c>
      <c r="V640" s="1"/>
      <c r="W640" s="1">
        <v>7802.3549999999996</v>
      </c>
      <c r="X640" s="1">
        <v>17310.965</v>
      </c>
      <c r="Y640" s="1"/>
      <c r="Z640" s="1"/>
      <c r="AA640" s="1"/>
      <c r="AB640" s="1">
        <v>0</v>
      </c>
      <c r="AC640" s="1">
        <v>0</v>
      </c>
      <c r="AD640" s="1"/>
      <c r="AE640" s="1"/>
      <c r="AF640" s="1"/>
      <c r="AG640" s="1"/>
      <c r="AH640" s="1">
        <v>1</v>
      </c>
      <c r="AI640" s="1">
        <v>1</v>
      </c>
      <c r="AJ640" s="1">
        <v>1</v>
      </c>
      <c r="AK640" s="1">
        <v>1</v>
      </c>
      <c r="AL640" s="1">
        <v>1</v>
      </c>
      <c r="AM640" s="1">
        <v>1</v>
      </c>
      <c r="AN640" s="1">
        <v>1</v>
      </c>
      <c r="AO640" s="1">
        <v>1</v>
      </c>
      <c r="AP640" s="1">
        <v>1</v>
      </c>
      <c r="AQ640" s="1">
        <v>1</v>
      </c>
      <c r="AR640" s="1">
        <v>1</v>
      </c>
      <c r="AS640" s="1">
        <v>1</v>
      </c>
      <c r="AT640" s="1">
        <v>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B640" s="1">
        <v>1</v>
      </c>
      <c r="BC640" s="1">
        <v>1</v>
      </c>
      <c r="BD640" s="1">
        <v>1</v>
      </c>
      <c r="BE640" s="1">
        <v>1</v>
      </c>
      <c r="BF640" s="1">
        <v>1</v>
      </c>
      <c r="BG640" s="1">
        <v>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1.05</v>
      </c>
      <c r="BU640">
        <v>1.1499999999999999</v>
      </c>
      <c r="BV640">
        <v>1.1850000000000001</v>
      </c>
      <c r="BW640">
        <v>1.585</v>
      </c>
      <c r="BX640">
        <v>2.4950000000000001</v>
      </c>
      <c r="BY640">
        <v>9.5150000000000006</v>
      </c>
      <c r="BZ640">
        <v>93.92</v>
      </c>
      <c r="CA640">
        <v>11492.224</v>
      </c>
      <c r="CB640">
        <v>93.92</v>
      </c>
      <c r="CC640">
        <v>11492.224</v>
      </c>
      <c r="CH640">
        <v>1.1950000000000001</v>
      </c>
      <c r="CI640">
        <v>1.7050000000000001</v>
      </c>
      <c r="CJ640">
        <v>1.81</v>
      </c>
      <c r="CK640">
        <v>4.8</v>
      </c>
      <c r="CL640">
        <v>2.11</v>
      </c>
      <c r="CM640">
        <v>7.29</v>
      </c>
      <c r="CN640">
        <v>2.25</v>
      </c>
      <c r="CO640">
        <v>8.33</v>
      </c>
      <c r="CP640">
        <v>2.4500000000000002</v>
      </c>
      <c r="CQ640">
        <v>9.89</v>
      </c>
      <c r="CR640">
        <v>2.4950000000000001</v>
      </c>
      <c r="CS640">
        <v>10.315</v>
      </c>
      <c r="CT640">
        <v>2.6150000000000002</v>
      </c>
      <c r="CU640">
        <v>11.225</v>
      </c>
      <c r="CV640">
        <v>2.8650000000000002</v>
      </c>
      <c r="CW640">
        <v>13.305</v>
      </c>
      <c r="CX640">
        <v>3.09</v>
      </c>
      <c r="CY640">
        <v>16.62</v>
      </c>
      <c r="CZ640">
        <v>3.22</v>
      </c>
      <c r="DA640">
        <v>17.84</v>
      </c>
      <c r="DB640">
        <v>3.52</v>
      </c>
      <c r="DC640">
        <v>21.51</v>
      </c>
      <c r="DD640">
        <v>3.9849999999999999</v>
      </c>
      <c r="DE640">
        <v>28.875</v>
      </c>
      <c r="DF640">
        <v>4.5149999999999997</v>
      </c>
      <c r="DG640">
        <v>39.865000000000002</v>
      </c>
      <c r="DH640">
        <v>4.7850000000000001</v>
      </c>
      <c r="DI640">
        <v>44.024999999999999</v>
      </c>
      <c r="DJ640">
        <v>5.9</v>
      </c>
      <c r="DK640">
        <v>63.47</v>
      </c>
      <c r="DL640">
        <v>7.4749999999999996</v>
      </c>
      <c r="DM640">
        <v>109.705</v>
      </c>
      <c r="DN640">
        <v>9.85</v>
      </c>
      <c r="DO640">
        <v>180.36</v>
      </c>
      <c r="DP640">
        <v>13.545</v>
      </c>
      <c r="DQ640">
        <v>360.33499999999998</v>
      </c>
      <c r="DR640">
        <v>18.13</v>
      </c>
      <c r="DS640">
        <v>587.64</v>
      </c>
      <c r="DT640">
        <v>31.49</v>
      </c>
      <c r="DU640">
        <v>1935.14</v>
      </c>
      <c r="DV640">
        <v>58.4</v>
      </c>
      <c r="DW640">
        <v>5739.52</v>
      </c>
      <c r="DX640">
        <v>193.95</v>
      </c>
      <c r="DY640">
        <v>70461.31</v>
      </c>
      <c r="DZ640">
        <v>9338.76</v>
      </c>
      <c r="EA640">
        <v>113935051.78399999</v>
      </c>
      <c r="EB640">
        <v>9338.76</v>
      </c>
      <c r="EC640">
        <v>113935051.78399999</v>
      </c>
      <c r="EH640">
        <v>-23.268249999999895</v>
      </c>
      <c r="EI640">
        <v>-14.359250000000001</v>
      </c>
      <c r="EJ640">
        <v>-12.431100000000033</v>
      </c>
      <c r="EK640">
        <v>-11.988750000000039</v>
      </c>
      <c r="EL640">
        <v>-11.254250000000043</v>
      </c>
      <c r="EM640">
        <v>-10.855500000000042</v>
      </c>
      <c r="EN640">
        <v>-10.249150000000048</v>
      </c>
      <c r="EO640">
        <v>-9.4567500000000422</v>
      </c>
      <c r="EP640">
        <v>-9.1431500000000359</v>
      </c>
      <c r="EQ640">
        <v>-8.6850000000000449</v>
      </c>
      <c r="ER640">
        <v>-8.1826000000000594</v>
      </c>
      <c r="ES640">
        <v>-7.5985500000000625</v>
      </c>
      <c r="ET640">
        <v>-7.1312500000000645</v>
      </c>
      <c r="EU640">
        <v>-6.8575000000000639</v>
      </c>
      <c r="EV640">
        <v>-6.0919500000000584</v>
      </c>
      <c r="EW640">
        <v>-5.4320000000000537</v>
      </c>
      <c r="EX640">
        <v>-4.5905500000000661</v>
      </c>
      <c r="EY640">
        <v>-3.7964500000000618</v>
      </c>
      <c r="EZ640">
        <v>-3.0732500000000607</v>
      </c>
      <c r="FA640">
        <v>-2.2946000000000506</v>
      </c>
      <c r="FB640">
        <v>-1.5032500000000484</v>
      </c>
      <c r="FC640">
        <v>-0.74860000000003624</v>
      </c>
      <c r="FD640">
        <v>1.0000000000000065E-100</v>
      </c>
      <c r="FE640">
        <v>1.0000000000000065E-100</v>
      </c>
      <c r="FG640">
        <v>200</v>
      </c>
      <c r="FH640">
        <v>200</v>
      </c>
      <c r="FI640">
        <v>200</v>
      </c>
      <c r="FJ640">
        <v>200</v>
      </c>
      <c r="FK640">
        <v>200</v>
      </c>
      <c r="FL640">
        <v>200</v>
      </c>
      <c r="FM640">
        <v>200</v>
      </c>
      <c r="FN640">
        <v>200</v>
      </c>
      <c r="FO640">
        <v>200</v>
      </c>
      <c r="FP640">
        <v>200</v>
      </c>
      <c r="FQ640">
        <v>200</v>
      </c>
      <c r="FR640">
        <v>200</v>
      </c>
      <c r="FS640">
        <v>200</v>
      </c>
      <c r="FT640">
        <v>200</v>
      </c>
      <c r="FU640">
        <v>200</v>
      </c>
      <c r="FV640">
        <v>200</v>
      </c>
      <c r="FW640">
        <v>200</v>
      </c>
      <c r="FX640">
        <v>200</v>
      </c>
      <c r="FY640">
        <v>200</v>
      </c>
      <c r="FZ640">
        <v>200</v>
      </c>
      <c r="GA640">
        <v>200</v>
      </c>
      <c r="GB640">
        <v>200</v>
      </c>
      <c r="GC640">
        <v>125</v>
      </c>
      <c r="GD640">
        <v>125</v>
      </c>
      <c r="GF640">
        <v>160613.95499999999</v>
      </c>
      <c r="GG640">
        <v>109211.435</v>
      </c>
      <c r="GH640">
        <v>92701.759999999995</v>
      </c>
      <c r="GI640">
        <v>89031.544999999998</v>
      </c>
      <c r="GJ640">
        <v>85047.335000000006</v>
      </c>
      <c r="GK640">
        <v>81017.804999999993</v>
      </c>
      <c r="GL640">
        <v>76891.294999999998</v>
      </c>
      <c r="GM640">
        <v>72543.03</v>
      </c>
      <c r="GN640">
        <v>67913.145000000004</v>
      </c>
      <c r="GO640">
        <v>63265.2</v>
      </c>
      <c r="GP640">
        <v>58310.44</v>
      </c>
      <c r="GQ640">
        <v>52976.745000000003</v>
      </c>
      <c r="GR640">
        <v>47612.639999999999</v>
      </c>
      <c r="GS640">
        <v>41864.43</v>
      </c>
      <c r="GT640">
        <v>35866.754999999997</v>
      </c>
      <c r="GU640">
        <v>29828.21</v>
      </c>
      <c r="GV640">
        <v>24127.404999999999</v>
      </c>
      <c r="GW640">
        <v>18425.03</v>
      </c>
      <c r="GX640">
        <v>13376.45</v>
      </c>
      <c r="GY640">
        <v>8568.77</v>
      </c>
      <c r="GZ640">
        <v>4504.6850000000004</v>
      </c>
      <c r="HA640">
        <v>1366.07</v>
      </c>
      <c r="HB640">
        <v>10.944000000000001</v>
      </c>
      <c r="HC640">
        <v>10.944000000000001</v>
      </c>
      <c r="HE640">
        <v>0</v>
      </c>
      <c r="HF640">
        <v>0</v>
      </c>
      <c r="HL640" t="s">
        <v>242</v>
      </c>
      <c r="HM640">
        <v>12.685257349999997</v>
      </c>
      <c r="HN640">
        <v>161.88083858147388</v>
      </c>
      <c r="HP640">
        <v>0.87090683000000002</v>
      </c>
      <c r="HQ640">
        <v>5.2192546288705559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L640" s="4">
        <f t="shared" si="260"/>
        <v>8.2130052631578945</v>
      </c>
      <c r="IM640" s="4"/>
      <c r="IN640" s="4">
        <f t="shared" si="248"/>
        <v>1.0479105263157895</v>
      </c>
      <c r="IO640" s="4">
        <f t="shared" si="249"/>
        <v>0</v>
      </c>
      <c r="IP640" s="4"/>
      <c r="IQ640" s="4"/>
      <c r="IR640" s="4">
        <f t="shared" si="250"/>
        <v>3.9511479617821412E-3</v>
      </c>
      <c r="IS640" s="9">
        <f t="shared" si="251"/>
        <v>0.1902491494693096</v>
      </c>
      <c r="IT640">
        <v>49087</v>
      </c>
      <c r="IU640" s="9"/>
      <c r="IV640" s="9">
        <f t="shared" si="252"/>
        <v>0</v>
      </c>
      <c r="IW640" s="9">
        <f t="shared" si="253"/>
        <v>0</v>
      </c>
      <c r="IX640" s="9"/>
      <c r="IY640" s="9">
        <f t="shared" si="272"/>
        <v>2</v>
      </c>
      <c r="IZ640" s="9">
        <f t="shared" si="272"/>
        <v>2</v>
      </c>
      <c r="JA640" s="9">
        <f t="shared" si="272"/>
        <v>2</v>
      </c>
      <c r="JB640" s="9">
        <f t="shared" si="270"/>
        <v>2</v>
      </c>
      <c r="JC640" s="9">
        <f t="shared" si="270"/>
        <v>2</v>
      </c>
      <c r="JD640" s="9">
        <f t="shared" si="270"/>
        <v>2</v>
      </c>
      <c r="JE640" s="9">
        <f t="shared" si="270"/>
        <v>2</v>
      </c>
      <c r="JF640" s="9">
        <f t="shared" si="270"/>
        <v>2</v>
      </c>
      <c r="JG640" s="9">
        <f t="shared" si="270"/>
        <v>2</v>
      </c>
      <c r="JH640" s="9">
        <f t="shared" si="270"/>
        <v>2</v>
      </c>
      <c r="JI640" s="9">
        <f t="shared" si="270"/>
        <v>2</v>
      </c>
      <c r="JJ640" s="9">
        <f t="shared" si="274"/>
        <v>2</v>
      </c>
      <c r="JK640" s="9">
        <f t="shared" si="274"/>
        <v>2</v>
      </c>
      <c r="JL640" s="9">
        <f t="shared" si="274"/>
        <v>2</v>
      </c>
      <c r="JM640" s="9">
        <f t="shared" si="274"/>
        <v>2</v>
      </c>
      <c r="JN640" s="9">
        <f t="shared" si="268"/>
        <v>2</v>
      </c>
      <c r="JO640" s="9">
        <f t="shared" si="268"/>
        <v>2</v>
      </c>
      <c r="JP640" s="9">
        <f t="shared" si="268"/>
        <v>2</v>
      </c>
      <c r="JQ640" s="9">
        <f t="shared" si="268"/>
        <v>2</v>
      </c>
      <c r="JR640" s="9">
        <f t="shared" si="268"/>
        <v>2</v>
      </c>
      <c r="JS640" s="9">
        <f t="shared" si="268"/>
        <v>2</v>
      </c>
      <c r="JT640" s="9">
        <f t="shared" si="268"/>
        <v>2</v>
      </c>
      <c r="JU640" s="9">
        <f t="shared" si="266"/>
        <v>1.25</v>
      </c>
      <c r="JV640" s="9">
        <f t="shared" si="266"/>
        <v>1.25</v>
      </c>
      <c r="JW640" s="10">
        <f t="shared" si="254"/>
        <v>2.7260078127866768E-3</v>
      </c>
      <c r="JX640" s="4">
        <f t="shared" si="255"/>
        <v>12.685257349999997</v>
      </c>
      <c r="JY640" s="4">
        <f t="shared" si="256"/>
        <v>0.9650845457449293</v>
      </c>
      <c r="JZ640" s="11">
        <f t="shared" si="257"/>
        <v>12.421977589263278</v>
      </c>
      <c r="KA640" s="11">
        <f t="shared" si="258"/>
        <v>12.948537110736716</v>
      </c>
      <c r="KB640" s="9">
        <f t="shared" si="259"/>
        <v>2.615153176687006E-3</v>
      </c>
      <c r="KC640" s="12">
        <f t="shared" si="261"/>
        <v>1.3352902473684208E-2</v>
      </c>
      <c r="KD640" s="9">
        <v>638</v>
      </c>
      <c r="KE640" s="9">
        <f t="shared" si="273"/>
        <v>251.7460109717868</v>
      </c>
      <c r="KF640" s="9">
        <f t="shared" si="273"/>
        <v>171.17779780564263</v>
      </c>
      <c r="KG640" s="9">
        <f t="shared" si="273"/>
        <v>145.30056426332288</v>
      </c>
      <c r="KH640" s="9">
        <f t="shared" si="271"/>
        <v>139.54787617554859</v>
      </c>
      <c r="KI640" s="9">
        <f t="shared" si="271"/>
        <v>133.30303291536052</v>
      </c>
      <c r="KJ640" s="9">
        <f t="shared" si="271"/>
        <v>126.98715517241378</v>
      </c>
      <c r="KK640" s="9">
        <f t="shared" si="271"/>
        <v>120.51927115987461</v>
      </c>
      <c r="KL640" s="9">
        <f t="shared" si="271"/>
        <v>113.70380877742947</v>
      </c>
      <c r="KM640" s="9">
        <f t="shared" si="271"/>
        <v>106.44693573667712</v>
      </c>
      <c r="KN640" s="9">
        <f t="shared" si="271"/>
        <v>99.161755485893408</v>
      </c>
      <c r="KO640" s="9">
        <f t="shared" si="271"/>
        <v>91.395673981191223</v>
      </c>
      <c r="KP640" s="9">
        <f t="shared" si="275"/>
        <v>83.035650470219437</v>
      </c>
      <c r="KQ640" s="9">
        <f t="shared" si="275"/>
        <v>74.627962382445133</v>
      </c>
      <c r="KR640" s="9">
        <f t="shared" si="275"/>
        <v>65.618228840125397</v>
      </c>
      <c r="KS640" s="9">
        <f t="shared" si="275"/>
        <v>56.217484326018806</v>
      </c>
      <c r="KT640" s="9">
        <f t="shared" si="269"/>
        <v>46.752680250783698</v>
      </c>
      <c r="KU640" s="9">
        <f t="shared" si="269"/>
        <v>37.817249216300937</v>
      </c>
      <c r="KV640" s="9">
        <f t="shared" si="269"/>
        <v>28.879357366771156</v>
      </c>
      <c r="KW640" s="9">
        <f t="shared" si="269"/>
        <v>20.966222570532917</v>
      </c>
      <c r="KX640" s="9">
        <f t="shared" si="269"/>
        <v>13.430673981191223</v>
      </c>
      <c r="KY640" s="9">
        <f t="shared" si="269"/>
        <v>7.0606347962382454</v>
      </c>
      <c r="KZ640" s="9">
        <f t="shared" si="269"/>
        <v>2.1411755485893416</v>
      </c>
      <c r="LA640" s="9">
        <f t="shared" si="267"/>
        <v>1.7153605015673982E-2</v>
      </c>
      <c r="LB640" s="9">
        <f t="shared" si="267"/>
        <v>1.7153605015673982E-2</v>
      </c>
    </row>
    <row r="641" spans="1:314" x14ac:dyDescent="0.25">
      <c r="A641">
        <v>200</v>
      </c>
      <c r="B641">
        <v>19900</v>
      </c>
      <c r="C641">
        <v>396010000</v>
      </c>
      <c r="K641">
        <v>200</v>
      </c>
      <c r="L641">
        <v>40000</v>
      </c>
      <c r="M641">
        <v>0</v>
      </c>
      <c r="N641">
        <v>0</v>
      </c>
      <c r="R641">
        <v>0</v>
      </c>
      <c r="S641">
        <v>5491.3950000000004</v>
      </c>
      <c r="T641">
        <v>27.580978500000448</v>
      </c>
      <c r="U641" s="2">
        <v>1.4078703703703703E-4</v>
      </c>
      <c r="V641" s="1"/>
      <c r="W641" s="1">
        <v>8856.44</v>
      </c>
      <c r="X641" s="1">
        <v>20573.52</v>
      </c>
      <c r="Y641" s="1"/>
      <c r="Z641" s="1"/>
      <c r="AA641" s="1"/>
      <c r="AB641" s="1">
        <v>0</v>
      </c>
      <c r="AC641" s="1">
        <v>0</v>
      </c>
      <c r="AD641" s="1"/>
      <c r="AE641" s="1"/>
      <c r="AF641" s="1"/>
      <c r="AG641" s="1"/>
      <c r="AH641" s="1">
        <v>1</v>
      </c>
      <c r="AI641" s="1">
        <v>1</v>
      </c>
      <c r="AJ641" s="1">
        <v>1</v>
      </c>
      <c r="AK641" s="1">
        <v>1</v>
      </c>
      <c r="AL641" s="1">
        <v>1</v>
      </c>
      <c r="AM641" s="1">
        <v>1</v>
      </c>
      <c r="AN641" s="1">
        <v>1</v>
      </c>
      <c r="AO641" s="1">
        <v>1</v>
      </c>
      <c r="AP641" s="1">
        <v>1</v>
      </c>
      <c r="AQ641" s="1">
        <v>1</v>
      </c>
      <c r="AR641" s="1">
        <v>1</v>
      </c>
      <c r="AS641" s="1">
        <v>1</v>
      </c>
      <c r="AT641" s="1">
        <v>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B641" s="1">
        <v>1</v>
      </c>
      <c r="BC641" s="1">
        <v>1</v>
      </c>
      <c r="BD641" s="1">
        <v>1</v>
      </c>
      <c r="BE641" s="1">
        <v>1</v>
      </c>
      <c r="BF641" s="1">
        <v>1</v>
      </c>
      <c r="BG641" s="1">
        <v>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1.0049999999999999</v>
      </c>
      <c r="BS641">
        <v>1.0149999999999999</v>
      </c>
      <c r="BT641">
        <v>1.01</v>
      </c>
      <c r="BU641">
        <v>1.03</v>
      </c>
      <c r="BV641">
        <v>1.18</v>
      </c>
      <c r="BW641">
        <v>1.59</v>
      </c>
      <c r="BX641">
        <v>2.4249999999999998</v>
      </c>
      <c r="BY641">
        <v>9.1050000000000004</v>
      </c>
      <c r="BZ641">
        <v>90.976923076923072</v>
      </c>
      <c r="CA641">
        <v>10721.623076923077</v>
      </c>
      <c r="CB641">
        <v>90.976923076923072</v>
      </c>
      <c r="CC641">
        <v>10721.623076923077</v>
      </c>
      <c r="CH641">
        <v>1.22</v>
      </c>
      <c r="CI641">
        <v>1.73</v>
      </c>
      <c r="CJ641">
        <v>1.89</v>
      </c>
      <c r="CK641">
        <v>5.77</v>
      </c>
      <c r="CL641">
        <v>2.2749999999999999</v>
      </c>
      <c r="CM641">
        <v>8.9149999999999991</v>
      </c>
      <c r="CN641">
        <v>2.3450000000000002</v>
      </c>
      <c r="CO641">
        <v>9.5250000000000004</v>
      </c>
      <c r="CP641">
        <v>2.4249999999999998</v>
      </c>
      <c r="CQ641">
        <v>10.145</v>
      </c>
      <c r="CR641">
        <v>2.57</v>
      </c>
      <c r="CS641">
        <v>11.36</v>
      </c>
      <c r="CT641">
        <v>2.895</v>
      </c>
      <c r="CU641">
        <v>15.445</v>
      </c>
      <c r="CV641">
        <v>3</v>
      </c>
      <c r="CW641">
        <v>16.53</v>
      </c>
      <c r="CX641">
        <v>3.165</v>
      </c>
      <c r="CY641">
        <v>18.274999999999999</v>
      </c>
      <c r="CZ641">
        <v>3.36</v>
      </c>
      <c r="DA641">
        <v>21.64</v>
      </c>
      <c r="DB641">
        <v>3.6549999999999998</v>
      </c>
      <c r="DC641">
        <v>25.454999999999998</v>
      </c>
      <c r="DD641">
        <v>4.07</v>
      </c>
      <c r="DE641">
        <v>32.58</v>
      </c>
      <c r="DF641">
        <v>4.3650000000000002</v>
      </c>
      <c r="DG641">
        <v>36.155000000000001</v>
      </c>
      <c r="DH641">
        <v>5.25</v>
      </c>
      <c r="DI641">
        <v>53.77</v>
      </c>
      <c r="DJ641">
        <v>6.13</v>
      </c>
      <c r="DK641">
        <v>70.599999999999994</v>
      </c>
      <c r="DL641">
        <v>7.4550000000000001</v>
      </c>
      <c r="DM641">
        <v>111.655</v>
      </c>
      <c r="DN641">
        <v>9.5</v>
      </c>
      <c r="DO641">
        <v>184.21</v>
      </c>
      <c r="DP641">
        <v>11.425000000000001</v>
      </c>
      <c r="DQ641">
        <v>267.33499999999998</v>
      </c>
      <c r="DR641">
        <v>16.975000000000001</v>
      </c>
      <c r="DS641">
        <v>635.45500000000004</v>
      </c>
      <c r="DT641">
        <v>23.484999999999999</v>
      </c>
      <c r="DU641">
        <v>1141.625</v>
      </c>
      <c r="DV641">
        <v>56.295000000000002</v>
      </c>
      <c r="DW641">
        <v>5979.5150000000003</v>
      </c>
      <c r="DX641">
        <v>188.14500000000001</v>
      </c>
      <c r="DY641">
        <v>68275.375</v>
      </c>
      <c r="DZ641">
        <v>9049.9692307692312</v>
      </c>
      <c r="EA641">
        <v>106358785.58461538</v>
      </c>
      <c r="EB641">
        <v>9049.9692307692312</v>
      </c>
      <c r="EC641">
        <v>106358785.58461538</v>
      </c>
      <c r="EH641">
        <v>-24.314299999999886</v>
      </c>
      <c r="EI641">
        <v>-14.258699999999983</v>
      </c>
      <c r="EJ641">
        <v>-11.896950000000018</v>
      </c>
      <c r="EK641">
        <v>-11.442500000000022</v>
      </c>
      <c r="EL641">
        <v>-11.122900000000024</v>
      </c>
      <c r="EM641">
        <v>-10.679700000000036</v>
      </c>
      <c r="EN641">
        <v>-9.8794000000000324</v>
      </c>
      <c r="EO641">
        <v>-9.6331500000000361</v>
      </c>
      <c r="EP641">
        <v>-9.1163000000000469</v>
      </c>
      <c r="EQ641">
        <v>-8.7195000000000444</v>
      </c>
      <c r="ER641">
        <v>-8.1287000000000447</v>
      </c>
      <c r="ES641">
        <v>-7.5500000000000487</v>
      </c>
      <c r="ET641">
        <v>-7.1504000000000634</v>
      </c>
      <c r="EU641">
        <v>-6.0734000000000652</v>
      </c>
      <c r="EV641">
        <v>-5.3411500000000594</v>
      </c>
      <c r="EW641">
        <v>-4.7694500000000559</v>
      </c>
      <c r="EX641">
        <v>-4.0978500000000544</v>
      </c>
      <c r="EY641">
        <v>-3.6851500000000503</v>
      </c>
      <c r="EZ641">
        <v>-2.879850000000058</v>
      </c>
      <c r="FA641">
        <v>-2.297300000000051</v>
      </c>
      <c r="FB641">
        <v>-1.4420000000000426</v>
      </c>
      <c r="FC641">
        <v>-0.72575000000003531</v>
      </c>
      <c r="FD641">
        <v>1.0000000000000066E-100</v>
      </c>
      <c r="FE641">
        <v>1.0000000000000066E-100</v>
      </c>
      <c r="FG641">
        <v>200</v>
      </c>
      <c r="FH641">
        <v>200</v>
      </c>
      <c r="FI641">
        <v>200</v>
      </c>
      <c r="FJ641">
        <v>200</v>
      </c>
      <c r="FK641">
        <v>200</v>
      </c>
      <c r="FL641">
        <v>200</v>
      </c>
      <c r="FM641">
        <v>200</v>
      </c>
      <c r="FN641">
        <v>200</v>
      </c>
      <c r="FO641">
        <v>200</v>
      </c>
      <c r="FP641">
        <v>200</v>
      </c>
      <c r="FQ641">
        <v>200</v>
      </c>
      <c r="FR641">
        <v>200</v>
      </c>
      <c r="FS641">
        <v>200</v>
      </c>
      <c r="FT641">
        <v>200</v>
      </c>
      <c r="FU641">
        <v>200</v>
      </c>
      <c r="FV641">
        <v>200</v>
      </c>
      <c r="FW641">
        <v>200</v>
      </c>
      <c r="FX641">
        <v>200</v>
      </c>
      <c r="FY641">
        <v>200</v>
      </c>
      <c r="FZ641">
        <v>200</v>
      </c>
      <c r="GA641">
        <v>200</v>
      </c>
      <c r="GB641">
        <v>200</v>
      </c>
      <c r="GC641">
        <v>130</v>
      </c>
      <c r="GD641">
        <v>130</v>
      </c>
      <c r="GF641">
        <v>177526.97</v>
      </c>
      <c r="GG641">
        <v>120610.755</v>
      </c>
      <c r="GH641">
        <v>102347.14</v>
      </c>
      <c r="GI641">
        <v>98287.485000000001</v>
      </c>
      <c r="GJ641">
        <v>93880.84</v>
      </c>
      <c r="GK641">
        <v>89427.134999999995</v>
      </c>
      <c r="GL641">
        <v>84865.455000000002</v>
      </c>
      <c r="GM641">
        <v>80060.160000000003</v>
      </c>
      <c r="GN641">
        <v>74943.675000000003</v>
      </c>
      <c r="GO641">
        <v>69807.81</v>
      </c>
      <c r="GP641">
        <v>64330.95</v>
      </c>
      <c r="GQ641">
        <v>58436.555</v>
      </c>
      <c r="GR641">
        <v>52511.88</v>
      </c>
      <c r="GS641">
        <v>46165.625</v>
      </c>
      <c r="GT641">
        <v>39544.11</v>
      </c>
      <c r="GU641">
        <v>32876.9</v>
      </c>
      <c r="GV641">
        <v>26586.54</v>
      </c>
      <c r="GW641">
        <v>20297.345000000001</v>
      </c>
      <c r="GX641">
        <v>14732.285</v>
      </c>
      <c r="GY641">
        <v>9433.7199999999993</v>
      </c>
      <c r="GZ641">
        <v>4957.49</v>
      </c>
      <c r="HA641">
        <v>1502.8050000000001</v>
      </c>
      <c r="HB641">
        <v>11.523076923076923</v>
      </c>
      <c r="HC641">
        <v>11.523076923076923</v>
      </c>
      <c r="HE641">
        <v>0</v>
      </c>
      <c r="HF641">
        <v>0</v>
      </c>
      <c r="HL641" t="s">
        <v>247</v>
      </c>
      <c r="HM641">
        <v>13.458017210000005</v>
      </c>
      <c r="HN641">
        <v>181.46802697947001</v>
      </c>
      <c r="HP641">
        <v>0.91269282499999949</v>
      </c>
      <c r="HQ641">
        <v>6.0607058213625074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L641" s="4">
        <f t="shared" si="260"/>
        <v>8.856440000000001</v>
      </c>
      <c r="IM641" s="4"/>
      <c r="IN641" s="4">
        <f t="shared" si="248"/>
        <v>1.098279</v>
      </c>
      <c r="IO641" s="4">
        <f t="shared" si="249"/>
        <v>0</v>
      </c>
      <c r="IP641" s="4"/>
      <c r="IQ641" s="4"/>
      <c r="IR641" s="4">
        <f t="shared" si="250"/>
        <v>3.8328104628422427E-3</v>
      </c>
      <c r="IS641" s="9">
        <f t="shared" si="251"/>
        <v>0.1843621502356835</v>
      </c>
      <c r="IT641">
        <v>49088</v>
      </c>
      <c r="IU641" s="9"/>
      <c r="IV641" s="9">
        <f t="shared" si="252"/>
        <v>0</v>
      </c>
      <c r="IW641" s="9">
        <f t="shared" si="253"/>
        <v>0</v>
      </c>
      <c r="IX641" s="9"/>
      <c r="IY641" s="9">
        <f t="shared" si="272"/>
        <v>2</v>
      </c>
      <c r="IZ641" s="9">
        <f t="shared" si="272"/>
        <v>2</v>
      </c>
      <c r="JA641" s="9">
        <f t="shared" si="272"/>
        <v>2</v>
      </c>
      <c r="JB641" s="9">
        <f t="shared" si="270"/>
        <v>2</v>
      </c>
      <c r="JC641" s="9">
        <f t="shared" si="270"/>
        <v>2</v>
      </c>
      <c r="JD641" s="9">
        <f t="shared" si="270"/>
        <v>2</v>
      </c>
      <c r="JE641" s="9">
        <f t="shared" si="270"/>
        <v>2</v>
      </c>
      <c r="JF641" s="9">
        <f t="shared" si="270"/>
        <v>2</v>
      </c>
      <c r="JG641" s="9">
        <f t="shared" si="270"/>
        <v>2</v>
      </c>
      <c r="JH641" s="9">
        <f t="shared" si="270"/>
        <v>2</v>
      </c>
      <c r="JI641" s="9">
        <f t="shared" si="270"/>
        <v>2</v>
      </c>
      <c r="JJ641" s="9">
        <f t="shared" si="274"/>
        <v>2</v>
      </c>
      <c r="JK641" s="9">
        <f t="shared" si="274"/>
        <v>2</v>
      </c>
      <c r="JL641" s="9">
        <f t="shared" si="274"/>
        <v>2</v>
      </c>
      <c r="JM641" s="9">
        <f t="shared" si="274"/>
        <v>2</v>
      </c>
      <c r="JN641" s="9">
        <f t="shared" si="268"/>
        <v>2</v>
      </c>
      <c r="JO641" s="9">
        <f t="shared" si="268"/>
        <v>2</v>
      </c>
      <c r="JP641" s="9">
        <f t="shared" si="268"/>
        <v>2</v>
      </c>
      <c r="JQ641" s="9">
        <f t="shared" si="268"/>
        <v>2</v>
      </c>
      <c r="JR641" s="9">
        <f t="shared" si="268"/>
        <v>2</v>
      </c>
      <c r="JS641" s="9">
        <f t="shared" si="268"/>
        <v>2</v>
      </c>
      <c r="JT641" s="9">
        <f t="shared" si="268"/>
        <v>2</v>
      </c>
      <c r="JU641" s="9">
        <f t="shared" si="266"/>
        <v>1.3</v>
      </c>
      <c r="JV641" s="9">
        <f t="shared" si="266"/>
        <v>1.3</v>
      </c>
      <c r="JW641" s="10">
        <f t="shared" si="254"/>
        <v>2.7233045571789585E-3</v>
      </c>
      <c r="JX641" s="4">
        <f t="shared" si="255"/>
        <v>13.458017210000005</v>
      </c>
      <c r="JY641" s="4">
        <f t="shared" si="256"/>
        <v>0.34979975481368797</v>
      </c>
      <c r="JZ641" s="11">
        <f t="shared" si="257"/>
        <v>13.299511634105217</v>
      </c>
      <c r="KA641" s="11">
        <f t="shared" si="258"/>
        <v>13.616522785894793</v>
      </c>
      <c r="KB641" s="9">
        <f t="shared" si="259"/>
        <v>2.6599023268210433E-3</v>
      </c>
      <c r="KC641" s="12">
        <f t="shared" si="261"/>
        <v>1.3458017210000004E-2</v>
      </c>
      <c r="KD641" s="9">
        <v>639</v>
      </c>
      <c r="KE641" s="9">
        <f t="shared" si="273"/>
        <v>277.81998435054771</v>
      </c>
      <c r="KF641" s="9">
        <f t="shared" si="273"/>
        <v>188.74922535211269</v>
      </c>
      <c r="KG641" s="9">
        <f t="shared" si="273"/>
        <v>160.16766823161188</v>
      </c>
      <c r="KH641" s="9">
        <f t="shared" si="271"/>
        <v>153.81453051643192</v>
      </c>
      <c r="KI641" s="9">
        <f t="shared" si="271"/>
        <v>146.91837245696399</v>
      </c>
      <c r="KJ641" s="9">
        <f t="shared" si="271"/>
        <v>139.94856807511735</v>
      </c>
      <c r="KK641" s="9">
        <f t="shared" si="271"/>
        <v>132.80978873239437</v>
      </c>
      <c r="KL641" s="9">
        <f t="shared" si="271"/>
        <v>125.28976525821597</v>
      </c>
      <c r="KM641" s="9">
        <f t="shared" si="271"/>
        <v>117.28274647887325</v>
      </c>
      <c r="KN641" s="9">
        <f t="shared" si="271"/>
        <v>109.24539906103286</v>
      </c>
      <c r="KO641" s="9">
        <f t="shared" si="271"/>
        <v>100.6744131455399</v>
      </c>
      <c r="KP641" s="9">
        <f t="shared" si="275"/>
        <v>91.450007824726129</v>
      </c>
      <c r="KQ641" s="9">
        <f t="shared" si="275"/>
        <v>82.178215962441314</v>
      </c>
      <c r="KR641" s="9">
        <f t="shared" si="275"/>
        <v>72.246674491392795</v>
      </c>
      <c r="KS641" s="9">
        <f t="shared" si="275"/>
        <v>61.884366197183098</v>
      </c>
      <c r="KT641" s="9">
        <f t="shared" si="269"/>
        <v>51.45054773082942</v>
      </c>
      <c r="KU641" s="9">
        <f t="shared" si="269"/>
        <v>41.606478873239439</v>
      </c>
      <c r="KV641" s="9">
        <f t="shared" si="269"/>
        <v>31.764233176838811</v>
      </c>
      <c r="KW641" s="9">
        <f t="shared" si="269"/>
        <v>23.055219092331768</v>
      </c>
      <c r="KX641" s="9">
        <f t="shared" si="269"/>
        <v>14.763255086071986</v>
      </c>
      <c r="KY641" s="9">
        <f t="shared" si="269"/>
        <v>7.7582003129890449</v>
      </c>
      <c r="KZ641" s="9">
        <f t="shared" si="269"/>
        <v>2.3518075117370891</v>
      </c>
      <c r="LA641" s="9">
        <f t="shared" si="267"/>
        <v>1.8032984230167328E-2</v>
      </c>
      <c r="LB641" s="9">
        <f t="shared" si="267"/>
        <v>1.8032984230167328E-2</v>
      </c>
    </row>
    <row r="642" spans="1:314" x14ac:dyDescent="0.25">
      <c r="A642">
        <v>210</v>
      </c>
      <c r="B642">
        <v>20900</v>
      </c>
      <c r="C642">
        <v>436810000</v>
      </c>
      <c r="K642">
        <v>210</v>
      </c>
      <c r="L642">
        <v>44100</v>
      </c>
      <c r="M642">
        <v>0</v>
      </c>
      <c r="N642">
        <v>0</v>
      </c>
      <c r="R642">
        <v>0</v>
      </c>
      <c r="S642">
        <v>6036.67</v>
      </c>
      <c r="T642">
        <v>28.899410714286287</v>
      </c>
      <c r="U642" s="2">
        <v>1.6697916666666665E-4</v>
      </c>
      <c r="V642" s="1"/>
      <c r="W642" s="1">
        <v>10017.174999999999</v>
      </c>
      <c r="X642" s="1">
        <v>24395.685000000001</v>
      </c>
      <c r="Y642" s="1"/>
      <c r="Z642" s="1"/>
      <c r="AA642" s="1"/>
      <c r="AB642" s="1">
        <v>0</v>
      </c>
      <c r="AC642" s="1">
        <v>0</v>
      </c>
      <c r="AD642" s="1"/>
      <c r="AE642" s="1"/>
      <c r="AF642" s="1"/>
      <c r="AG642" s="1"/>
      <c r="AH642" s="1">
        <v>1</v>
      </c>
      <c r="AI642" s="1">
        <v>1</v>
      </c>
      <c r="AJ642" s="1">
        <v>1</v>
      </c>
      <c r="AK642" s="1">
        <v>1</v>
      </c>
      <c r="AL642" s="1">
        <v>1</v>
      </c>
      <c r="AM642" s="1">
        <v>1</v>
      </c>
      <c r="AN642" s="1">
        <v>1</v>
      </c>
      <c r="AO642" s="1">
        <v>1</v>
      </c>
      <c r="AP642" s="1">
        <v>1</v>
      </c>
      <c r="AQ642" s="1">
        <v>1</v>
      </c>
      <c r="AR642" s="1">
        <v>1</v>
      </c>
      <c r="AS642" s="1">
        <v>1</v>
      </c>
      <c r="AT642" s="1">
        <v>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B642" s="1">
        <v>1</v>
      </c>
      <c r="BC642" s="1">
        <v>1</v>
      </c>
      <c r="BD642" s="1">
        <v>1</v>
      </c>
      <c r="BE642" s="1">
        <v>1</v>
      </c>
      <c r="BF642" s="1">
        <v>1</v>
      </c>
      <c r="BG642" s="1">
        <v>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>
        <v>1</v>
      </c>
      <c r="BN642">
        <v>1</v>
      </c>
      <c r="BO642">
        <v>1</v>
      </c>
      <c r="BP642">
        <v>1.0049999999999999</v>
      </c>
      <c r="BQ642">
        <v>1.0149999999999999</v>
      </c>
      <c r="BR642">
        <v>1.0049999999999999</v>
      </c>
      <c r="BS642">
        <v>1.0149999999999999</v>
      </c>
      <c r="BT642">
        <v>1.03</v>
      </c>
      <c r="BU642">
        <v>1.1000000000000001</v>
      </c>
      <c r="BV642">
        <v>1.2</v>
      </c>
      <c r="BW642">
        <v>1.71</v>
      </c>
      <c r="BX642">
        <v>2.2949999999999999</v>
      </c>
      <c r="BY642">
        <v>7.2850000000000001</v>
      </c>
      <c r="BZ642">
        <v>97.715328467153284</v>
      </c>
      <c r="CA642">
        <v>12896.503649635037</v>
      </c>
      <c r="CB642">
        <v>97.715328467153284</v>
      </c>
      <c r="CC642">
        <v>12896.503649635037</v>
      </c>
      <c r="CH642">
        <v>1.26</v>
      </c>
      <c r="CI642">
        <v>1.92</v>
      </c>
      <c r="CJ642">
        <v>1.93</v>
      </c>
      <c r="CK642">
        <v>5.73</v>
      </c>
      <c r="CL642">
        <v>2.2549999999999999</v>
      </c>
      <c r="CM642">
        <v>7.835</v>
      </c>
      <c r="CN642">
        <v>2.2999999999999998</v>
      </c>
      <c r="CO642">
        <v>8.06</v>
      </c>
      <c r="CP642">
        <v>2.3849999999999998</v>
      </c>
      <c r="CQ642">
        <v>8.6349999999999998</v>
      </c>
      <c r="CR642">
        <v>2.5049999999999999</v>
      </c>
      <c r="CS642">
        <v>9.7249999999999996</v>
      </c>
      <c r="CT642">
        <v>2.66</v>
      </c>
      <c r="CU642">
        <v>10.75</v>
      </c>
      <c r="CV642">
        <v>2.75</v>
      </c>
      <c r="CW642">
        <v>11.66</v>
      </c>
      <c r="CX642">
        <v>3.125</v>
      </c>
      <c r="CY642">
        <v>16.324999999999999</v>
      </c>
      <c r="CZ642">
        <v>3.24</v>
      </c>
      <c r="DA642">
        <v>17.329999999999998</v>
      </c>
      <c r="DB642">
        <v>3.5249999999999999</v>
      </c>
      <c r="DC642">
        <v>20.664999999999999</v>
      </c>
      <c r="DD642">
        <v>3.9249999999999998</v>
      </c>
      <c r="DE642">
        <v>24.445</v>
      </c>
      <c r="DF642">
        <v>4.18</v>
      </c>
      <c r="DG642">
        <v>28.35</v>
      </c>
      <c r="DH642">
        <v>4.9249999999999998</v>
      </c>
      <c r="DI642">
        <v>40.354999999999997</v>
      </c>
      <c r="DJ642">
        <v>6.1</v>
      </c>
      <c r="DK642">
        <v>69.930000000000007</v>
      </c>
      <c r="DL642">
        <v>7.66</v>
      </c>
      <c r="DM642">
        <v>113.58</v>
      </c>
      <c r="DN642">
        <v>10.29</v>
      </c>
      <c r="DO642">
        <v>224.69</v>
      </c>
      <c r="DP642">
        <v>14.42</v>
      </c>
      <c r="DQ642">
        <v>441.22</v>
      </c>
      <c r="DR642">
        <v>19.254999999999999</v>
      </c>
      <c r="DS642">
        <v>740.35500000000002</v>
      </c>
      <c r="DT642">
        <v>29.015000000000001</v>
      </c>
      <c r="DU642">
        <v>1702.2950000000001</v>
      </c>
      <c r="DV642">
        <v>53.384999999999998</v>
      </c>
      <c r="DW642">
        <v>6114.2650000000003</v>
      </c>
      <c r="DX642">
        <v>175.17500000000001</v>
      </c>
      <c r="DY642">
        <v>52068.224999999999</v>
      </c>
      <c r="DZ642">
        <v>9722.5474452554736</v>
      </c>
      <c r="EA642">
        <v>127997752.24087591</v>
      </c>
      <c r="EB642">
        <v>9722.5474452554736</v>
      </c>
      <c r="EC642">
        <v>127997752.24087591</v>
      </c>
      <c r="EH642">
        <v>-23.99759999999991</v>
      </c>
      <c r="EI642">
        <v>-14.224150000000055</v>
      </c>
      <c r="EJ642">
        <v>-11.998950000000054</v>
      </c>
      <c r="EK642">
        <v>-11.597600000000059</v>
      </c>
      <c r="EL642">
        <v>-11.211500000000065</v>
      </c>
      <c r="EM642">
        <v>-10.778400000000065</v>
      </c>
      <c r="EN642">
        <v>-10.343250000000063</v>
      </c>
      <c r="EO642">
        <v>-9.9459500000000727</v>
      </c>
      <c r="EP642">
        <v>-9.2958000000000691</v>
      </c>
      <c r="EQ642">
        <v>-8.8205000000000666</v>
      </c>
      <c r="ER642">
        <v>-8.2412000000000685</v>
      </c>
      <c r="ES642">
        <v>-7.55420000000007</v>
      </c>
      <c r="ET642">
        <v>-7.1862000000000714</v>
      </c>
      <c r="EU642">
        <v>-6.5005000000000654</v>
      </c>
      <c r="EV642">
        <v>-5.8492500000000662</v>
      </c>
      <c r="EW642">
        <v>-4.9884500000000722</v>
      </c>
      <c r="EX642">
        <v>-4.3673500000000729</v>
      </c>
      <c r="EY642">
        <v>-3.5900000000000678</v>
      </c>
      <c r="EZ642">
        <v>-2.9524500000000593</v>
      </c>
      <c r="FA642">
        <v>-2.2893000000000536</v>
      </c>
      <c r="FB642">
        <v>-1.5766500000000483</v>
      </c>
      <c r="FC642">
        <v>-0.81850000000003842</v>
      </c>
      <c r="FD642">
        <v>1.0000000000000069E-100</v>
      </c>
      <c r="FE642">
        <v>1.0000000000000069E-100</v>
      </c>
      <c r="FG642">
        <v>200</v>
      </c>
      <c r="FH642">
        <v>200</v>
      </c>
      <c r="FI642">
        <v>200</v>
      </c>
      <c r="FJ642">
        <v>200</v>
      </c>
      <c r="FK642">
        <v>200</v>
      </c>
      <c r="FL642">
        <v>200</v>
      </c>
      <c r="FM642">
        <v>200</v>
      </c>
      <c r="FN642">
        <v>200</v>
      </c>
      <c r="FO642">
        <v>200</v>
      </c>
      <c r="FP642">
        <v>200</v>
      </c>
      <c r="FQ642">
        <v>200</v>
      </c>
      <c r="FR642">
        <v>200</v>
      </c>
      <c r="FS642">
        <v>200</v>
      </c>
      <c r="FT642">
        <v>200</v>
      </c>
      <c r="FU642">
        <v>200</v>
      </c>
      <c r="FV642">
        <v>200</v>
      </c>
      <c r="FW642">
        <v>200</v>
      </c>
      <c r="FX642">
        <v>200</v>
      </c>
      <c r="FY642">
        <v>200</v>
      </c>
      <c r="FZ642">
        <v>200</v>
      </c>
      <c r="GA642">
        <v>200</v>
      </c>
      <c r="GB642">
        <v>200</v>
      </c>
      <c r="GC642">
        <v>137</v>
      </c>
      <c r="GD642">
        <v>137</v>
      </c>
      <c r="GF642">
        <v>195266.30499999999</v>
      </c>
      <c r="GG642">
        <v>132536.88</v>
      </c>
      <c r="GH642">
        <v>112431.425</v>
      </c>
      <c r="GI642">
        <v>107963.66499999999</v>
      </c>
      <c r="GJ642">
        <v>103115.035</v>
      </c>
      <c r="GK642">
        <v>98213.524999999994</v>
      </c>
      <c r="GL642">
        <v>93194.744999999995</v>
      </c>
      <c r="GM642">
        <v>87909.25</v>
      </c>
      <c r="GN642">
        <v>82281.785000000003</v>
      </c>
      <c r="GO642">
        <v>76635.354999999996</v>
      </c>
      <c r="GP642">
        <v>70615.684999999998</v>
      </c>
      <c r="GQ642">
        <v>64135.894999999997</v>
      </c>
      <c r="GR642">
        <v>57622.98</v>
      </c>
      <c r="GS642">
        <v>50650.084999999999</v>
      </c>
      <c r="GT642">
        <v>43375.474999999999</v>
      </c>
      <c r="GU642">
        <v>36053.584999999999</v>
      </c>
      <c r="GV642">
        <v>29146.935000000001</v>
      </c>
      <c r="GW642">
        <v>22245.965</v>
      </c>
      <c r="GX642">
        <v>16140.73</v>
      </c>
      <c r="GY642">
        <v>10330.73</v>
      </c>
      <c r="GZ642">
        <v>5426.32</v>
      </c>
      <c r="HA642">
        <v>1643.9649999999999</v>
      </c>
      <c r="HB642">
        <v>11.934306569343066</v>
      </c>
      <c r="HC642">
        <v>11.934306569343066</v>
      </c>
      <c r="HE642">
        <v>0</v>
      </c>
      <c r="HF642">
        <v>0</v>
      </c>
      <c r="HL642" t="s">
        <v>247</v>
      </c>
      <c r="HM642">
        <v>14.469003225000005</v>
      </c>
      <c r="HN642">
        <v>209.66379828474163</v>
      </c>
      <c r="HP642">
        <v>0.96083911</v>
      </c>
      <c r="HQ642">
        <v>6.9936406103464535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L642" s="4">
        <f t="shared" si="260"/>
        <v>9.540166666666666</v>
      </c>
      <c r="IM642" s="4"/>
      <c r="IN642" s="4">
        <f t="shared" si="248"/>
        <v>1.1498419047619048</v>
      </c>
      <c r="IO642" s="4">
        <f t="shared" si="249"/>
        <v>0</v>
      </c>
      <c r="IP642" s="4"/>
      <c r="IQ642" s="4"/>
      <c r="IR642" s="4">
        <f t="shared" si="250"/>
        <v>3.5685184053453932E-3</v>
      </c>
      <c r="IS642" s="9">
        <f t="shared" si="251"/>
        <v>0.19805959472092471</v>
      </c>
      <c r="IT642">
        <v>49089</v>
      </c>
      <c r="IU642" s="9"/>
      <c r="IV642" s="9">
        <f t="shared" si="252"/>
        <v>0</v>
      </c>
      <c r="IW642" s="9">
        <f t="shared" si="253"/>
        <v>0</v>
      </c>
      <c r="IX642" s="9"/>
      <c r="IY642" s="9">
        <f t="shared" si="272"/>
        <v>2</v>
      </c>
      <c r="IZ642" s="9">
        <f t="shared" si="272"/>
        <v>2</v>
      </c>
      <c r="JA642" s="9">
        <f t="shared" si="272"/>
        <v>2</v>
      </c>
      <c r="JB642" s="9">
        <f t="shared" si="270"/>
        <v>2</v>
      </c>
      <c r="JC642" s="9">
        <f t="shared" si="270"/>
        <v>2</v>
      </c>
      <c r="JD642" s="9">
        <f t="shared" si="270"/>
        <v>2</v>
      </c>
      <c r="JE642" s="9">
        <f t="shared" si="270"/>
        <v>2</v>
      </c>
      <c r="JF642" s="9">
        <f t="shared" si="270"/>
        <v>2</v>
      </c>
      <c r="JG642" s="9">
        <f t="shared" si="270"/>
        <v>2</v>
      </c>
      <c r="JH642" s="9">
        <f t="shared" si="270"/>
        <v>2</v>
      </c>
      <c r="JI642" s="9">
        <f t="shared" si="270"/>
        <v>2</v>
      </c>
      <c r="JJ642" s="9">
        <f t="shared" si="274"/>
        <v>2</v>
      </c>
      <c r="JK642" s="9">
        <f t="shared" si="274"/>
        <v>2</v>
      </c>
      <c r="JL642" s="9">
        <f t="shared" si="274"/>
        <v>2</v>
      </c>
      <c r="JM642" s="9">
        <f t="shared" si="274"/>
        <v>2</v>
      </c>
      <c r="JN642" s="9">
        <f t="shared" si="268"/>
        <v>2</v>
      </c>
      <c r="JO642" s="9">
        <f t="shared" si="268"/>
        <v>2</v>
      </c>
      <c r="JP642" s="9">
        <f t="shared" si="268"/>
        <v>2</v>
      </c>
      <c r="JQ642" s="9">
        <f t="shared" si="268"/>
        <v>2</v>
      </c>
      <c r="JR642" s="9">
        <f t="shared" si="268"/>
        <v>2</v>
      </c>
      <c r="JS642" s="9">
        <f t="shared" si="268"/>
        <v>2</v>
      </c>
      <c r="JT642" s="9">
        <f t="shared" si="268"/>
        <v>2</v>
      </c>
      <c r="JU642" s="9">
        <f t="shared" si="266"/>
        <v>1.37</v>
      </c>
      <c r="JV642" s="9">
        <f t="shared" si="266"/>
        <v>1.37</v>
      </c>
      <c r="JW642" s="10">
        <f t="shared" si="254"/>
        <v>2.7845025603768143E-3</v>
      </c>
      <c r="JX642" s="4">
        <f t="shared" si="255"/>
        <v>14.469003225000005</v>
      </c>
      <c r="JY642" s="4">
        <f t="shared" si="256"/>
        <v>0.31174395968108115</v>
      </c>
      <c r="JZ642" s="11">
        <f t="shared" si="257"/>
        <v>14.319368008021735</v>
      </c>
      <c r="KA642" s="11">
        <f t="shared" si="258"/>
        <v>14.618638441978275</v>
      </c>
      <c r="KB642" s="9">
        <f t="shared" si="259"/>
        <v>2.727498668194616E-3</v>
      </c>
      <c r="KC642" s="12">
        <f t="shared" si="261"/>
        <v>1.3780003071428576E-2</v>
      </c>
      <c r="KD642" s="9">
        <v>640</v>
      </c>
      <c r="KE642" s="9">
        <f t="shared" si="273"/>
        <v>305.10360156249999</v>
      </c>
      <c r="KF642" s="9">
        <f t="shared" si="273"/>
        <v>207.088875</v>
      </c>
      <c r="KG642" s="9">
        <f t="shared" si="273"/>
        <v>175.6741015625</v>
      </c>
      <c r="KH642" s="9">
        <f t="shared" si="271"/>
        <v>168.6932265625</v>
      </c>
      <c r="KI642" s="9">
        <f t="shared" si="271"/>
        <v>161.11724218750001</v>
      </c>
      <c r="KJ642" s="9">
        <f t="shared" si="271"/>
        <v>153.45863281249999</v>
      </c>
      <c r="KK642" s="9">
        <f t="shared" si="271"/>
        <v>145.6167890625</v>
      </c>
      <c r="KL642" s="9">
        <f t="shared" si="271"/>
        <v>137.35820312499999</v>
      </c>
      <c r="KM642" s="9">
        <f t="shared" si="271"/>
        <v>128.5652890625</v>
      </c>
      <c r="KN642" s="9">
        <f t="shared" si="271"/>
        <v>119.7427421875</v>
      </c>
      <c r="KO642" s="9">
        <f t="shared" si="271"/>
        <v>110.33700781249999</v>
      </c>
      <c r="KP642" s="9">
        <f t="shared" si="275"/>
        <v>100.2123359375</v>
      </c>
      <c r="KQ642" s="9">
        <f t="shared" si="275"/>
        <v>90.035906250000011</v>
      </c>
      <c r="KR642" s="9">
        <f t="shared" si="275"/>
        <v>79.140757812499999</v>
      </c>
      <c r="KS642" s="9">
        <f t="shared" si="275"/>
        <v>67.774179687499995</v>
      </c>
      <c r="KT642" s="9">
        <f t="shared" si="269"/>
        <v>56.333726562499997</v>
      </c>
      <c r="KU642" s="9">
        <f t="shared" si="269"/>
        <v>45.542085937500005</v>
      </c>
      <c r="KV642" s="9">
        <f t="shared" si="269"/>
        <v>34.759320312500002</v>
      </c>
      <c r="KW642" s="9">
        <f t="shared" si="269"/>
        <v>25.219890624999998</v>
      </c>
      <c r="KX642" s="9">
        <f t="shared" si="269"/>
        <v>16.141765624999998</v>
      </c>
      <c r="KY642" s="9">
        <f t="shared" si="269"/>
        <v>8.4786249999999992</v>
      </c>
      <c r="KZ642" s="9">
        <f t="shared" si="269"/>
        <v>2.5686953125</v>
      </c>
      <c r="LA642" s="9">
        <f t="shared" si="267"/>
        <v>1.8647354014598543E-2</v>
      </c>
      <c r="LB642" s="9">
        <f t="shared" si="267"/>
        <v>1.8647354014598543E-2</v>
      </c>
    </row>
    <row r="643" spans="1:314" x14ac:dyDescent="0.25">
      <c r="A643">
        <v>220</v>
      </c>
      <c r="B643">
        <v>21900</v>
      </c>
      <c r="C643">
        <v>479610000</v>
      </c>
      <c r="K643">
        <v>220</v>
      </c>
      <c r="L643">
        <v>48400</v>
      </c>
      <c r="M643">
        <v>0</v>
      </c>
      <c r="N643">
        <v>0</v>
      </c>
      <c r="R643">
        <v>0</v>
      </c>
      <c r="S643">
        <v>6593.39</v>
      </c>
      <c r="T643">
        <v>30.118680909091605</v>
      </c>
      <c r="U643" s="2">
        <v>1.8018518518518522E-4</v>
      </c>
      <c r="V643" s="1"/>
      <c r="W643" s="1">
        <v>11263.815000000001</v>
      </c>
      <c r="X643" s="1">
        <v>28724.215</v>
      </c>
      <c r="Y643" s="1"/>
      <c r="Z643" s="1"/>
      <c r="AA643" s="1"/>
      <c r="AB643" s="1">
        <v>0</v>
      </c>
      <c r="AC643" s="1">
        <v>0</v>
      </c>
      <c r="AD643" s="1"/>
      <c r="AE643" s="1"/>
      <c r="AF643" s="1"/>
      <c r="AG643" s="1"/>
      <c r="AH643" s="1">
        <v>1</v>
      </c>
      <c r="AI643" s="1">
        <v>1</v>
      </c>
      <c r="AJ643" s="1">
        <v>1</v>
      </c>
      <c r="AK643" s="1">
        <v>1</v>
      </c>
      <c r="AL643" s="1">
        <v>1</v>
      </c>
      <c r="AM643" s="1">
        <v>1</v>
      </c>
      <c r="AN643" s="1">
        <v>1</v>
      </c>
      <c r="AO643" s="1">
        <v>1</v>
      </c>
      <c r="AP643" s="1">
        <v>1</v>
      </c>
      <c r="AQ643" s="1">
        <v>1</v>
      </c>
      <c r="AR643" s="1">
        <v>1</v>
      </c>
      <c r="AS643" s="1">
        <v>1</v>
      </c>
      <c r="AT643" s="1">
        <v>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B643" s="1">
        <v>1</v>
      </c>
      <c r="BC643" s="1">
        <v>1</v>
      </c>
      <c r="BD643" s="1">
        <v>1</v>
      </c>
      <c r="BE643" s="1">
        <v>1</v>
      </c>
      <c r="BF643" s="1">
        <v>1</v>
      </c>
      <c r="BG643" s="1">
        <v>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1.0049999999999999</v>
      </c>
      <c r="BS643">
        <v>1.0149999999999999</v>
      </c>
      <c r="BT643">
        <v>1.0349999999999999</v>
      </c>
      <c r="BU643">
        <v>1.115</v>
      </c>
      <c r="BV643">
        <v>1.175</v>
      </c>
      <c r="BW643">
        <v>1.625</v>
      </c>
      <c r="BX643">
        <v>2.2850000000000001</v>
      </c>
      <c r="BY643">
        <v>7.7350000000000003</v>
      </c>
      <c r="BZ643">
        <v>94.5</v>
      </c>
      <c r="CA643">
        <v>12045.231343283582</v>
      </c>
      <c r="CB643">
        <v>94.5</v>
      </c>
      <c r="CC643">
        <v>12045.231343283582</v>
      </c>
      <c r="CH643">
        <v>1.23</v>
      </c>
      <c r="CI643">
        <v>1.76</v>
      </c>
      <c r="CJ643">
        <v>1.88</v>
      </c>
      <c r="CK643">
        <v>5.18</v>
      </c>
      <c r="CL643">
        <v>2.41</v>
      </c>
      <c r="CM643">
        <v>9.11</v>
      </c>
      <c r="CN643">
        <v>2.4849999999999999</v>
      </c>
      <c r="CO643">
        <v>9.6649999999999991</v>
      </c>
      <c r="CP643">
        <v>2.5750000000000002</v>
      </c>
      <c r="CQ643">
        <v>10.585000000000001</v>
      </c>
      <c r="CR643">
        <v>2.69</v>
      </c>
      <c r="CS643">
        <v>11.51</v>
      </c>
      <c r="CT643">
        <v>2.82</v>
      </c>
      <c r="CU643">
        <v>12.62</v>
      </c>
      <c r="CV643">
        <v>2.9249999999999998</v>
      </c>
      <c r="CW643">
        <v>13.785</v>
      </c>
      <c r="CX643">
        <v>3.145</v>
      </c>
      <c r="CY643">
        <v>15.785</v>
      </c>
      <c r="CZ643">
        <v>3.4249999999999998</v>
      </c>
      <c r="DA643">
        <v>18.774999999999999</v>
      </c>
      <c r="DB643">
        <v>3.7349999999999999</v>
      </c>
      <c r="DC643">
        <v>22.925000000000001</v>
      </c>
      <c r="DD643">
        <v>4.13</v>
      </c>
      <c r="DE643">
        <v>30.15</v>
      </c>
      <c r="DF643">
        <v>4.6900000000000004</v>
      </c>
      <c r="DG643">
        <v>41.12</v>
      </c>
      <c r="DH643">
        <v>5.6550000000000002</v>
      </c>
      <c r="DI643">
        <v>60.075000000000003</v>
      </c>
      <c r="DJ643">
        <v>6.75</v>
      </c>
      <c r="DK643">
        <v>86.3</v>
      </c>
      <c r="DL643">
        <v>7.9850000000000003</v>
      </c>
      <c r="DM643">
        <v>124.61499999999999</v>
      </c>
      <c r="DN643">
        <v>9.2200000000000006</v>
      </c>
      <c r="DO643">
        <v>169.34</v>
      </c>
      <c r="DP643">
        <v>11.885</v>
      </c>
      <c r="DQ643">
        <v>271.65499999999997</v>
      </c>
      <c r="DR643">
        <v>16.745000000000001</v>
      </c>
      <c r="DS643">
        <v>564.02499999999998</v>
      </c>
      <c r="DT643">
        <v>27.19</v>
      </c>
      <c r="DU643">
        <v>1652.24</v>
      </c>
      <c r="DV643">
        <v>51.25</v>
      </c>
      <c r="DW643">
        <v>5740.04</v>
      </c>
      <c r="DX643">
        <v>174.19499999999999</v>
      </c>
      <c r="DY643">
        <v>56096.945</v>
      </c>
      <c r="DZ643">
        <v>9399.4776119402977</v>
      </c>
      <c r="EA643">
        <v>119510622.95522387</v>
      </c>
      <c r="EB643">
        <v>9399.4776119402977</v>
      </c>
      <c r="EC643">
        <v>119510622.95522387</v>
      </c>
      <c r="EH643">
        <v>-24.483849999999833</v>
      </c>
      <c r="EI643">
        <v>-15.638550000000002</v>
      </c>
      <c r="EJ643">
        <v>-11.949800000000032</v>
      </c>
      <c r="EK643">
        <v>-11.437350000000038</v>
      </c>
      <c r="EL643">
        <v>-10.903250000000041</v>
      </c>
      <c r="EM643">
        <v>-10.584500000000043</v>
      </c>
      <c r="EN643">
        <v>-10.037050000000058</v>
      </c>
      <c r="EO643">
        <v>-9.7288000000000565</v>
      </c>
      <c r="EP643">
        <v>-9.2276500000000592</v>
      </c>
      <c r="EQ643">
        <v>-8.7797500000000621</v>
      </c>
      <c r="ER643">
        <v>-8.3422000000000676</v>
      </c>
      <c r="ES643">
        <v>-7.7283500000000718</v>
      </c>
      <c r="ET643">
        <v>-7.0770000000000657</v>
      </c>
      <c r="EU643">
        <v>-6.3267000000000619</v>
      </c>
      <c r="EV643">
        <v>-5.7060000000000732</v>
      </c>
      <c r="EW643">
        <v>-4.9297000000000759</v>
      </c>
      <c r="EX643">
        <v>-4.3688000000000704</v>
      </c>
      <c r="EY643">
        <v>-3.5708000000000601</v>
      </c>
      <c r="EZ643">
        <v>-2.9138000000000592</v>
      </c>
      <c r="FA643">
        <v>-2.1585500000000546</v>
      </c>
      <c r="FB643">
        <v>-1.5541500000000443</v>
      </c>
      <c r="FC643">
        <v>-0.79380000000003359</v>
      </c>
      <c r="FD643">
        <v>1.0000000000000067E-100</v>
      </c>
      <c r="FE643">
        <v>1.0000000000000067E-100</v>
      </c>
      <c r="FG643">
        <v>200</v>
      </c>
      <c r="FH643">
        <v>200</v>
      </c>
      <c r="FI643">
        <v>200</v>
      </c>
      <c r="FJ643">
        <v>200</v>
      </c>
      <c r="FK643">
        <v>200</v>
      </c>
      <c r="FL643">
        <v>200</v>
      </c>
      <c r="FM643">
        <v>200</v>
      </c>
      <c r="FN643">
        <v>200</v>
      </c>
      <c r="FO643">
        <v>200</v>
      </c>
      <c r="FP643">
        <v>200</v>
      </c>
      <c r="FQ643">
        <v>200</v>
      </c>
      <c r="FR643">
        <v>200</v>
      </c>
      <c r="FS643">
        <v>200</v>
      </c>
      <c r="FT643">
        <v>200</v>
      </c>
      <c r="FU643">
        <v>200</v>
      </c>
      <c r="FV643">
        <v>200</v>
      </c>
      <c r="FW643">
        <v>200</v>
      </c>
      <c r="FX643">
        <v>200</v>
      </c>
      <c r="FY643">
        <v>200</v>
      </c>
      <c r="FZ643">
        <v>200</v>
      </c>
      <c r="GA643">
        <v>200</v>
      </c>
      <c r="GB643">
        <v>200</v>
      </c>
      <c r="GC643">
        <v>134</v>
      </c>
      <c r="GD643">
        <v>134</v>
      </c>
      <c r="GF643">
        <v>213826.27499999999</v>
      </c>
      <c r="GG643">
        <v>144982.15</v>
      </c>
      <c r="GH643">
        <v>122944.22500000001</v>
      </c>
      <c r="GI643">
        <v>118048.01</v>
      </c>
      <c r="GJ643">
        <v>112738.01</v>
      </c>
      <c r="GK643">
        <v>107369.84</v>
      </c>
      <c r="GL643">
        <v>101871.94500000001</v>
      </c>
      <c r="GM643">
        <v>96083.774999999994</v>
      </c>
      <c r="GN643">
        <v>89921.37</v>
      </c>
      <c r="GO643">
        <v>83740.009999999995</v>
      </c>
      <c r="GP643">
        <v>77149.434999999998</v>
      </c>
      <c r="GQ643">
        <v>70058.195000000007</v>
      </c>
      <c r="GR643">
        <v>62932.455000000002</v>
      </c>
      <c r="GS643">
        <v>55304.87</v>
      </c>
      <c r="GT643">
        <v>47349.745000000003</v>
      </c>
      <c r="GU643">
        <v>39345.67</v>
      </c>
      <c r="GV643">
        <v>31796.71</v>
      </c>
      <c r="GW643">
        <v>24259.255000000001</v>
      </c>
      <c r="GX643">
        <v>17595.419999999998</v>
      </c>
      <c r="GY643">
        <v>11257.165000000001</v>
      </c>
      <c r="GZ643">
        <v>5909.82</v>
      </c>
      <c r="HA643">
        <v>1789.325</v>
      </c>
      <c r="HB643">
        <v>13.201492537313433</v>
      </c>
      <c r="HC643">
        <v>13.201492537313433</v>
      </c>
      <c r="HE643">
        <v>0</v>
      </c>
      <c r="HF643">
        <v>0</v>
      </c>
      <c r="HL643" t="s">
        <v>247</v>
      </c>
      <c r="HM643">
        <v>15.526642634999989</v>
      </c>
      <c r="HN643">
        <v>241.3637425234769</v>
      </c>
      <c r="HP643">
        <v>1.0168366799999999</v>
      </c>
      <c r="HQ643">
        <v>8.0372878333199598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L643" s="4">
        <f t="shared" si="260"/>
        <v>10.239831818181818</v>
      </c>
      <c r="IM643" s="4"/>
      <c r="IN643" s="4">
        <f t="shared" ref="IN643:IN706" si="276">S643/(K643*25)</f>
        <v>1.1987981818181819</v>
      </c>
      <c r="IO643" s="4">
        <f t="shared" ref="IO643:IO706" si="277">R643/K643</f>
        <v>0</v>
      </c>
      <c r="IP643" s="4"/>
      <c r="IQ643" s="4"/>
      <c r="IR643" s="4">
        <f t="shared" ref="IR643:IR706" si="278">DX643/IT643</f>
        <v>3.5484823793033205E-3</v>
      </c>
      <c r="IS643" s="9">
        <f t="shared" ref="IS643:IS706" si="279">EB643/IT643</f>
        <v>0.19147438606519246</v>
      </c>
      <c r="IT643">
        <v>49090</v>
      </c>
      <c r="IU643" s="9"/>
      <c r="IV643" s="9">
        <f t="shared" ref="IV643:IV706" si="280">EE643/IT643</f>
        <v>0</v>
      </c>
      <c r="IW643" s="9">
        <f t="shared" ref="IW643:IW706" si="281">EF643/IT643</f>
        <v>0</v>
      </c>
      <c r="IX643" s="9"/>
      <c r="IY643" s="9">
        <f t="shared" si="272"/>
        <v>2</v>
      </c>
      <c r="IZ643" s="9">
        <f t="shared" si="272"/>
        <v>2</v>
      </c>
      <c r="JA643" s="9">
        <f t="shared" si="272"/>
        <v>2</v>
      </c>
      <c r="JB643" s="9">
        <f t="shared" si="270"/>
        <v>2</v>
      </c>
      <c r="JC643" s="9">
        <f t="shared" si="270"/>
        <v>2</v>
      </c>
      <c r="JD643" s="9">
        <f t="shared" si="270"/>
        <v>2</v>
      </c>
      <c r="JE643" s="9">
        <f t="shared" si="270"/>
        <v>2</v>
      </c>
      <c r="JF643" s="9">
        <f t="shared" si="270"/>
        <v>2</v>
      </c>
      <c r="JG643" s="9">
        <f t="shared" si="270"/>
        <v>2</v>
      </c>
      <c r="JH643" s="9">
        <f t="shared" si="270"/>
        <v>2</v>
      </c>
      <c r="JI643" s="9">
        <f t="shared" si="270"/>
        <v>2</v>
      </c>
      <c r="JJ643" s="9">
        <f t="shared" si="274"/>
        <v>2</v>
      </c>
      <c r="JK643" s="9">
        <f t="shared" si="274"/>
        <v>2</v>
      </c>
      <c r="JL643" s="9">
        <f t="shared" si="274"/>
        <v>2</v>
      </c>
      <c r="JM643" s="9">
        <f t="shared" si="274"/>
        <v>2</v>
      </c>
      <c r="JN643" s="9">
        <f t="shared" si="268"/>
        <v>2</v>
      </c>
      <c r="JO643" s="9">
        <f t="shared" si="268"/>
        <v>2</v>
      </c>
      <c r="JP643" s="9">
        <f t="shared" si="268"/>
        <v>2</v>
      </c>
      <c r="JQ643" s="9">
        <f t="shared" si="268"/>
        <v>2</v>
      </c>
      <c r="JR643" s="9">
        <f t="shared" si="268"/>
        <v>2</v>
      </c>
      <c r="JS643" s="9">
        <f t="shared" si="268"/>
        <v>2</v>
      </c>
      <c r="JT643" s="9">
        <f t="shared" si="268"/>
        <v>2</v>
      </c>
      <c r="JU643" s="9">
        <f t="shared" si="266"/>
        <v>1.34</v>
      </c>
      <c r="JV643" s="9">
        <f t="shared" si="266"/>
        <v>1.34</v>
      </c>
      <c r="JW643" s="10">
        <f t="shared" ref="JW643:JW706" si="282">KA643/(K643*25)</f>
        <v>2.849135341758572E-3</v>
      </c>
      <c r="JX643" s="4">
        <f t="shared" ref="JX643:JX706" si="283">HM643</f>
        <v>15.526642634999989</v>
      </c>
      <c r="JY643" s="4">
        <f t="shared" ref="JY643:JY706" si="284">HN643-HM643*HM643</f>
        <v>0.28711100847749549</v>
      </c>
      <c r="JZ643" s="11">
        <f t="shared" ref="JZ643:JZ706" si="285">JX643-2.68*SQRT(JY643)/SQRT(100)</f>
        <v>15.383040890327832</v>
      </c>
      <c r="KA643" s="11">
        <f t="shared" ref="KA643:KA706" si="286">JX643+2.68*SQRT(JY643)/SQRT(100)</f>
        <v>15.670244379672146</v>
      </c>
      <c r="KB643" s="9">
        <f t="shared" ref="KB643:KB706" si="287">JZ643/(K643*25)</f>
        <v>2.7969165255141513E-3</v>
      </c>
      <c r="KC643" s="12">
        <f t="shared" si="261"/>
        <v>1.4115129668181809E-2</v>
      </c>
      <c r="KD643" s="9">
        <v>641</v>
      </c>
      <c r="KE643" s="9">
        <f t="shared" si="273"/>
        <v>333.5823322932917</v>
      </c>
      <c r="KF643" s="9">
        <f t="shared" si="273"/>
        <v>226.18120124804992</v>
      </c>
      <c r="KG643" s="9">
        <f t="shared" si="273"/>
        <v>191.80066302652108</v>
      </c>
      <c r="KH643" s="9">
        <f t="shared" si="271"/>
        <v>184.16226209048361</v>
      </c>
      <c r="KI643" s="9">
        <f t="shared" si="271"/>
        <v>175.87833073322932</v>
      </c>
      <c r="KJ643" s="9">
        <f t="shared" si="271"/>
        <v>167.50365054602185</v>
      </c>
      <c r="KK643" s="9">
        <f t="shared" si="271"/>
        <v>158.92659126365055</v>
      </c>
      <c r="KL643" s="9">
        <f t="shared" si="271"/>
        <v>149.8966848673947</v>
      </c>
      <c r="KM643" s="9">
        <f t="shared" si="271"/>
        <v>140.28294851794072</v>
      </c>
      <c r="KN643" s="9">
        <f t="shared" si="271"/>
        <v>130.63964118564741</v>
      </c>
      <c r="KO643" s="9">
        <f t="shared" si="271"/>
        <v>120.35793291731669</v>
      </c>
      <c r="KP643" s="9">
        <f t="shared" si="275"/>
        <v>109.29515600624026</v>
      </c>
      <c r="KQ643" s="9">
        <f t="shared" si="275"/>
        <v>98.178556942277694</v>
      </c>
      <c r="KR643" s="9">
        <f t="shared" si="275"/>
        <v>86.279048361934485</v>
      </c>
      <c r="KS643" s="9">
        <f t="shared" si="275"/>
        <v>73.868556942277692</v>
      </c>
      <c r="KT643" s="9">
        <f t="shared" si="269"/>
        <v>61.381700468018721</v>
      </c>
      <c r="KU643" s="9">
        <f t="shared" si="269"/>
        <v>49.604851794071763</v>
      </c>
      <c r="KV643" s="9">
        <f t="shared" si="269"/>
        <v>37.845951638065522</v>
      </c>
      <c r="KW643" s="9">
        <f t="shared" si="269"/>
        <v>27.449953198127922</v>
      </c>
      <c r="KX643" s="9">
        <f t="shared" si="269"/>
        <v>17.561879875195011</v>
      </c>
      <c r="KY643" s="9">
        <f t="shared" si="269"/>
        <v>9.2196879875194995</v>
      </c>
      <c r="KZ643" s="9">
        <f t="shared" si="269"/>
        <v>2.7914586583463339</v>
      </c>
      <c r="LA643" s="9">
        <f t="shared" si="267"/>
        <v>2.0595152164295527E-2</v>
      </c>
      <c r="LB643" s="9">
        <f t="shared" si="267"/>
        <v>2.0595152164295527E-2</v>
      </c>
    </row>
    <row r="644" spans="1:314" x14ac:dyDescent="0.25">
      <c r="A644">
        <v>230</v>
      </c>
      <c r="B644">
        <v>22900</v>
      </c>
      <c r="C644">
        <v>524410000</v>
      </c>
      <c r="K644">
        <v>230</v>
      </c>
      <c r="L644">
        <v>52900</v>
      </c>
      <c r="M644">
        <v>0</v>
      </c>
      <c r="N644">
        <v>0</v>
      </c>
      <c r="R644">
        <v>0</v>
      </c>
      <c r="S644">
        <v>7153.31</v>
      </c>
      <c r="T644">
        <v>31.265589565218175</v>
      </c>
      <c r="U644" s="2">
        <v>1.9569444444444444E-4</v>
      </c>
      <c r="V644" s="1"/>
      <c r="W644" s="1">
        <v>12630.165000000001</v>
      </c>
      <c r="X644" s="1">
        <v>34045.904999999999</v>
      </c>
      <c r="Y644" s="1"/>
      <c r="Z644" s="1"/>
      <c r="AA644" s="1"/>
      <c r="AB644" s="1">
        <v>0</v>
      </c>
      <c r="AC644" s="1">
        <v>0</v>
      </c>
      <c r="AD644" s="1"/>
      <c r="AE644" s="1"/>
      <c r="AF644" s="1"/>
      <c r="AG644" s="1"/>
      <c r="AH644" s="1">
        <v>1</v>
      </c>
      <c r="AI644" s="1">
        <v>1</v>
      </c>
      <c r="AJ644" s="1">
        <v>1</v>
      </c>
      <c r="AK644" s="1">
        <v>1</v>
      </c>
      <c r="AL644" s="1">
        <v>1</v>
      </c>
      <c r="AM644" s="1">
        <v>1</v>
      </c>
      <c r="AN644" s="1">
        <v>1</v>
      </c>
      <c r="AO644" s="1">
        <v>1</v>
      </c>
      <c r="AP644" s="1">
        <v>1</v>
      </c>
      <c r="AQ644" s="1">
        <v>1</v>
      </c>
      <c r="AR644" s="1">
        <v>1</v>
      </c>
      <c r="AS644" s="1">
        <v>1</v>
      </c>
      <c r="AT644" s="1">
        <v>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B644" s="1">
        <v>1</v>
      </c>
      <c r="BC644" s="1">
        <v>1</v>
      </c>
      <c r="BD644" s="1">
        <v>1</v>
      </c>
      <c r="BE644" s="1">
        <v>1</v>
      </c>
      <c r="BF644" s="1">
        <v>1</v>
      </c>
      <c r="BG644" s="1">
        <v>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1.0349999999999999</v>
      </c>
      <c r="BU644">
        <v>1.105</v>
      </c>
      <c r="BV644">
        <v>1.2050000000000001</v>
      </c>
      <c r="BW644">
        <v>1.6850000000000001</v>
      </c>
      <c r="BX644">
        <v>2.3199999999999998</v>
      </c>
      <c r="BY644">
        <v>8.26</v>
      </c>
      <c r="BZ644">
        <v>113.15131578947368</v>
      </c>
      <c r="CA644">
        <v>16602.098684210527</v>
      </c>
      <c r="CB644">
        <v>113.15131578947368</v>
      </c>
      <c r="CC644">
        <v>16602.098684210527</v>
      </c>
      <c r="CH644">
        <v>1.24</v>
      </c>
      <c r="CI644">
        <v>1.81</v>
      </c>
      <c r="CJ644">
        <v>2.1150000000000002</v>
      </c>
      <c r="CK644">
        <v>6.6550000000000002</v>
      </c>
      <c r="CL644">
        <v>2.63</v>
      </c>
      <c r="CM644">
        <v>10.77</v>
      </c>
      <c r="CN644">
        <v>2.73</v>
      </c>
      <c r="CO644">
        <v>11.78</v>
      </c>
      <c r="CP644">
        <v>2.855</v>
      </c>
      <c r="CQ644">
        <v>12.895</v>
      </c>
      <c r="CR644">
        <v>3.01</v>
      </c>
      <c r="CS644">
        <v>14.1</v>
      </c>
      <c r="CT644">
        <v>3.06</v>
      </c>
      <c r="CU644">
        <v>14.47</v>
      </c>
      <c r="CV644">
        <v>3.2250000000000001</v>
      </c>
      <c r="CW644">
        <v>16.004999999999999</v>
      </c>
      <c r="CX644">
        <v>3.52</v>
      </c>
      <c r="CY644">
        <v>19.739999999999998</v>
      </c>
      <c r="CZ644">
        <v>3.77</v>
      </c>
      <c r="DA644">
        <v>22.97</v>
      </c>
      <c r="DB644">
        <v>4.17</v>
      </c>
      <c r="DC644">
        <v>27.81</v>
      </c>
      <c r="DD644">
        <v>4.7450000000000001</v>
      </c>
      <c r="DE644">
        <v>35.414999999999999</v>
      </c>
      <c r="DF644">
        <v>5.335</v>
      </c>
      <c r="DG644">
        <v>46.715000000000003</v>
      </c>
      <c r="DH644">
        <v>5.87</v>
      </c>
      <c r="DI644">
        <v>58.52</v>
      </c>
      <c r="DJ644">
        <v>6.55</v>
      </c>
      <c r="DK644">
        <v>72.91</v>
      </c>
      <c r="DL644">
        <v>8.06</v>
      </c>
      <c r="DM644">
        <v>109.02</v>
      </c>
      <c r="DN644">
        <v>10.795</v>
      </c>
      <c r="DO644">
        <v>207.185</v>
      </c>
      <c r="DP644">
        <v>13.515000000000001</v>
      </c>
      <c r="DQ644">
        <v>342.88499999999999</v>
      </c>
      <c r="DR644">
        <v>17.805</v>
      </c>
      <c r="DS644">
        <v>556.54499999999996</v>
      </c>
      <c r="DT644">
        <v>30.184999999999999</v>
      </c>
      <c r="DU644">
        <v>1765.2349999999999</v>
      </c>
      <c r="DV644">
        <v>58.695</v>
      </c>
      <c r="DW644">
        <v>6384.1750000000002</v>
      </c>
      <c r="DX644">
        <v>181.12</v>
      </c>
      <c r="DY644">
        <v>61789.62</v>
      </c>
      <c r="DZ644">
        <v>11268.572368421053</v>
      </c>
      <c r="EA644">
        <v>165020636.79605263</v>
      </c>
      <c r="EB644">
        <v>11268.572368421053</v>
      </c>
      <c r="EC644">
        <v>165020636.79605263</v>
      </c>
      <c r="EH644">
        <v>-28.3517499999998</v>
      </c>
      <c r="EI644">
        <v>-15.70710000000004</v>
      </c>
      <c r="EJ644">
        <v>-12.684450000000044</v>
      </c>
      <c r="EK644">
        <v>-12.153200000000048</v>
      </c>
      <c r="EL644">
        <v>-11.621400000000053</v>
      </c>
      <c r="EM644">
        <v>-11.126950000000052</v>
      </c>
      <c r="EN644">
        <v>-10.800500000000055</v>
      </c>
      <c r="EO644">
        <v>-10.256100000000052</v>
      </c>
      <c r="EP644">
        <v>-9.8207000000000502</v>
      </c>
      <c r="EQ644">
        <v>-9.3679000000000556</v>
      </c>
      <c r="ER644">
        <v>-8.7552500000000606</v>
      </c>
      <c r="ES644">
        <v>-7.6979500000000609</v>
      </c>
      <c r="ET644">
        <v>-7.1123000000000642</v>
      </c>
      <c r="EU644">
        <v>-6.6385500000000697</v>
      </c>
      <c r="EV644">
        <v>-6.045450000000069</v>
      </c>
      <c r="EW644">
        <v>-5.2882000000000691</v>
      </c>
      <c r="EX644">
        <v>-4.3971500000000621</v>
      </c>
      <c r="EY644">
        <v>-3.8155500000000604</v>
      </c>
      <c r="EZ644">
        <v>-3.1410000000000546</v>
      </c>
      <c r="FA644">
        <v>-2.3196500000000531</v>
      </c>
      <c r="FB644">
        <v>-1.4874000000000458</v>
      </c>
      <c r="FC644">
        <v>-0.76335000000003717</v>
      </c>
      <c r="FD644">
        <v>1.0000000000000065E-100</v>
      </c>
      <c r="FE644">
        <v>1.0000000000000065E-100</v>
      </c>
      <c r="FG644">
        <v>200</v>
      </c>
      <c r="FH644">
        <v>200</v>
      </c>
      <c r="FI644">
        <v>200</v>
      </c>
      <c r="FJ644">
        <v>200</v>
      </c>
      <c r="FK644">
        <v>200</v>
      </c>
      <c r="FL644">
        <v>200</v>
      </c>
      <c r="FM644">
        <v>200</v>
      </c>
      <c r="FN644">
        <v>200</v>
      </c>
      <c r="FO644">
        <v>200</v>
      </c>
      <c r="FP644">
        <v>200</v>
      </c>
      <c r="FQ644">
        <v>200</v>
      </c>
      <c r="FR644">
        <v>200</v>
      </c>
      <c r="FS644">
        <v>200</v>
      </c>
      <c r="FT644">
        <v>200</v>
      </c>
      <c r="FU644">
        <v>200</v>
      </c>
      <c r="FV644">
        <v>200</v>
      </c>
      <c r="FW644">
        <v>200</v>
      </c>
      <c r="FX644">
        <v>200</v>
      </c>
      <c r="FY644">
        <v>200</v>
      </c>
      <c r="FZ644">
        <v>200</v>
      </c>
      <c r="GA644">
        <v>200</v>
      </c>
      <c r="GB644">
        <v>200</v>
      </c>
      <c r="GC644">
        <v>152</v>
      </c>
      <c r="GD644">
        <v>152</v>
      </c>
      <c r="GF644">
        <v>233195</v>
      </c>
      <c r="GG644">
        <v>157938.095</v>
      </c>
      <c r="GH644">
        <v>133878</v>
      </c>
      <c r="GI644">
        <v>128535.075</v>
      </c>
      <c r="GJ644">
        <v>122741.47500000001</v>
      </c>
      <c r="GK644">
        <v>116886.07</v>
      </c>
      <c r="GL644">
        <v>110888.18</v>
      </c>
      <c r="GM644">
        <v>104576.29</v>
      </c>
      <c r="GN644">
        <v>97856.625</v>
      </c>
      <c r="GO644">
        <v>91118.544999999998</v>
      </c>
      <c r="GP644">
        <v>83936.315000000002</v>
      </c>
      <c r="GQ644">
        <v>76208.84</v>
      </c>
      <c r="GR644">
        <v>68445.735000000001</v>
      </c>
      <c r="GS644">
        <v>60135.82</v>
      </c>
      <c r="GT644">
        <v>51473.55</v>
      </c>
      <c r="GU644">
        <v>42758.62</v>
      </c>
      <c r="GV644">
        <v>34546.464999999997</v>
      </c>
      <c r="GW644">
        <v>26348.985000000001</v>
      </c>
      <c r="GX644">
        <v>19104.5</v>
      </c>
      <c r="GY644">
        <v>12218.12</v>
      </c>
      <c r="GZ644">
        <v>6412.835</v>
      </c>
      <c r="HA644">
        <v>1939.92</v>
      </c>
      <c r="HB644">
        <v>12.638157894736842</v>
      </c>
      <c r="HC644">
        <v>12.638157894736842</v>
      </c>
      <c r="HE644">
        <v>0</v>
      </c>
      <c r="HF644">
        <v>0</v>
      </c>
      <c r="HL644" t="s">
        <v>242</v>
      </c>
      <c r="HM644">
        <v>16.519520990000004</v>
      </c>
      <c r="HN644">
        <v>273.26978939378245</v>
      </c>
      <c r="HP644">
        <v>1.0637906500000001</v>
      </c>
      <c r="HQ644">
        <v>9.1803959816346019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L644" s="4">
        <f t="shared" ref="IL644:IL707" si="288">W644/(K644*5)</f>
        <v>10.982752173913044</v>
      </c>
      <c r="IM644" s="4"/>
      <c r="IN644" s="4">
        <f t="shared" si="276"/>
        <v>1.2440539130434782</v>
      </c>
      <c r="IO644" s="4">
        <f t="shared" si="277"/>
        <v>0</v>
      </c>
      <c r="IP644" s="4"/>
      <c r="IQ644" s="4"/>
      <c r="IR644" s="4">
        <f t="shared" si="278"/>
        <v>3.6894746491210203E-3</v>
      </c>
      <c r="IS644" s="9">
        <f t="shared" si="279"/>
        <v>0.2295445676075259</v>
      </c>
      <c r="IT644">
        <v>49091</v>
      </c>
      <c r="IU644" s="9"/>
      <c r="IV644" s="9">
        <f t="shared" si="280"/>
        <v>0</v>
      </c>
      <c r="IW644" s="9">
        <f t="shared" si="281"/>
        <v>0</v>
      </c>
      <c r="IX644" s="9"/>
      <c r="IY644" s="9">
        <f t="shared" si="272"/>
        <v>2</v>
      </c>
      <c r="IZ644" s="9">
        <f t="shared" si="272"/>
        <v>2</v>
      </c>
      <c r="JA644" s="9">
        <f t="shared" si="272"/>
        <v>2</v>
      </c>
      <c r="JB644" s="9">
        <f t="shared" si="270"/>
        <v>2</v>
      </c>
      <c r="JC644" s="9">
        <f t="shared" si="270"/>
        <v>2</v>
      </c>
      <c r="JD644" s="9">
        <f t="shared" si="270"/>
        <v>2</v>
      </c>
      <c r="JE644" s="9">
        <f t="shared" si="270"/>
        <v>2</v>
      </c>
      <c r="JF644" s="9">
        <f t="shared" si="270"/>
        <v>2</v>
      </c>
      <c r="JG644" s="9">
        <f t="shared" si="270"/>
        <v>2</v>
      </c>
      <c r="JH644" s="9">
        <f t="shared" si="270"/>
        <v>2</v>
      </c>
      <c r="JI644" s="9">
        <f t="shared" si="270"/>
        <v>2</v>
      </c>
      <c r="JJ644" s="9">
        <f t="shared" si="274"/>
        <v>2</v>
      </c>
      <c r="JK644" s="9">
        <f t="shared" si="274"/>
        <v>2</v>
      </c>
      <c r="JL644" s="9">
        <f t="shared" si="274"/>
        <v>2</v>
      </c>
      <c r="JM644" s="9">
        <f t="shared" si="274"/>
        <v>2</v>
      </c>
      <c r="JN644" s="9">
        <f t="shared" si="268"/>
        <v>2</v>
      </c>
      <c r="JO644" s="9">
        <f t="shared" si="268"/>
        <v>2</v>
      </c>
      <c r="JP644" s="9">
        <f t="shared" si="268"/>
        <v>2</v>
      </c>
      <c r="JQ644" s="9">
        <f t="shared" ref="JQ644:JV694" si="289">FY644/100</f>
        <v>2</v>
      </c>
      <c r="JR644" s="9">
        <f t="shared" si="289"/>
        <v>2</v>
      </c>
      <c r="JS644" s="9">
        <f t="shared" si="289"/>
        <v>2</v>
      </c>
      <c r="JT644" s="9">
        <f t="shared" si="289"/>
        <v>2</v>
      </c>
      <c r="JU644" s="9">
        <f t="shared" si="266"/>
        <v>1.52</v>
      </c>
      <c r="JV644" s="9">
        <f t="shared" si="266"/>
        <v>1.52</v>
      </c>
      <c r="JW644" s="10">
        <f t="shared" si="282"/>
        <v>2.9015102583975754E-3</v>
      </c>
      <c r="JX644" s="4">
        <f t="shared" si="283"/>
        <v>16.519520990000004</v>
      </c>
      <c r="JY644" s="4">
        <f t="shared" si="284"/>
        <v>0.37521565473173268</v>
      </c>
      <c r="JZ644" s="11">
        <f t="shared" si="285"/>
        <v>16.35535799421395</v>
      </c>
      <c r="KA644" s="11">
        <f t="shared" si="286"/>
        <v>16.683683985786057</v>
      </c>
      <c r="KB644" s="9">
        <f t="shared" si="287"/>
        <v>2.844410085950252E-3</v>
      </c>
      <c r="KC644" s="12">
        <f t="shared" ref="KC644:KC707" si="290">JX644/(K644*5)</f>
        <v>1.4364800860869569E-2</v>
      </c>
      <c r="KD644" s="9">
        <v>642</v>
      </c>
      <c r="KE644" s="9">
        <f t="shared" si="273"/>
        <v>363.23208722741435</v>
      </c>
      <c r="KF644" s="9">
        <f t="shared" si="273"/>
        <v>246.0094937694704</v>
      </c>
      <c r="KG644" s="9">
        <f t="shared" si="273"/>
        <v>208.53271028037383</v>
      </c>
      <c r="KH644" s="9">
        <f t="shared" si="271"/>
        <v>200.21039719626168</v>
      </c>
      <c r="KI644" s="9">
        <f t="shared" si="271"/>
        <v>191.18609813084112</v>
      </c>
      <c r="KJ644" s="9">
        <f t="shared" si="271"/>
        <v>182.06552959501559</v>
      </c>
      <c r="KK644" s="9">
        <f t="shared" si="271"/>
        <v>172.72302180685358</v>
      </c>
      <c r="KL644" s="9">
        <f t="shared" si="271"/>
        <v>162.89141744548286</v>
      </c>
      <c r="KM644" s="9">
        <f t="shared" si="271"/>
        <v>152.42464953271028</v>
      </c>
      <c r="KN644" s="9">
        <f t="shared" si="271"/>
        <v>141.92919781931465</v>
      </c>
      <c r="KO644" s="9">
        <f t="shared" si="271"/>
        <v>130.74192367601248</v>
      </c>
      <c r="KP644" s="9">
        <f t="shared" si="275"/>
        <v>118.70535825545171</v>
      </c>
      <c r="KQ644" s="9">
        <f t="shared" si="275"/>
        <v>106.61329439252337</v>
      </c>
      <c r="KR644" s="9">
        <f t="shared" si="275"/>
        <v>93.669501557632401</v>
      </c>
      <c r="KS644" s="9">
        <f t="shared" si="275"/>
        <v>80.176869158878503</v>
      </c>
      <c r="KT644" s="9">
        <f t="shared" si="269"/>
        <v>66.602211838006241</v>
      </c>
      <c r="KU644" s="9">
        <f t="shared" si="269"/>
        <v>53.810693146417442</v>
      </c>
      <c r="KV644" s="9">
        <f t="shared" si="269"/>
        <v>41.042032710280374</v>
      </c>
      <c r="KW644" s="9">
        <f t="shared" ref="KW644:LB694" si="291">GX644/$KD644</f>
        <v>29.757788161993769</v>
      </c>
      <c r="KX644" s="9">
        <f t="shared" si="291"/>
        <v>19.031339563862929</v>
      </c>
      <c r="KY644" s="9">
        <f t="shared" si="291"/>
        <v>9.9888395638629284</v>
      </c>
      <c r="KZ644" s="9">
        <f t="shared" si="291"/>
        <v>3.0216822429906545</v>
      </c>
      <c r="LA644" s="9">
        <f t="shared" si="267"/>
        <v>1.9685604197409411E-2</v>
      </c>
      <c r="LB644" s="9">
        <f t="shared" si="267"/>
        <v>1.9685604197409411E-2</v>
      </c>
    </row>
    <row r="645" spans="1:314" x14ac:dyDescent="0.25">
      <c r="A645">
        <v>240</v>
      </c>
      <c r="B645">
        <v>23900</v>
      </c>
      <c r="C645">
        <v>571210000</v>
      </c>
      <c r="K645">
        <v>240</v>
      </c>
      <c r="L645">
        <v>57600</v>
      </c>
      <c r="M645">
        <v>0</v>
      </c>
      <c r="N645">
        <v>0</v>
      </c>
      <c r="R645">
        <v>0</v>
      </c>
      <c r="S645">
        <v>7769.33</v>
      </c>
      <c r="T645">
        <v>32.51863666666712</v>
      </c>
      <c r="U645" s="2">
        <v>2.052430555555556E-4</v>
      </c>
      <c r="V645" s="1"/>
      <c r="W645" s="1">
        <v>14197.23</v>
      </c>
      <c r="X645" s="1">
        <v>40352.339999999997</v>
      </c>
      <c r="Y645" s="1"/>
      <c r="Z645" s="1"/>
      <c r="AA645" s="1"/>
      <c r="AB645" s="1">
        <v>0</v>
      </c>
      <c r="AC645" s="1">
        <v>0</v>
      </c>
      <c r="AD645" s="1"/>
      <c r="AE645" s="1"/>
      <c r="AF645" s="1"/>
      <c r="AG645" s="1"/>
      <c r="AH645" s="1">
        <v>1</v>
      </c>
      <c r="AI645" s="1">
        <v>1</v>
      </c>
      <c r="AJ645" s="1">
        <v>1</v>
      </c>
      <c r="AK645" s="1">
        <v>1</v>
      </c>
      <c r="AL645" s="1">
        <v>1</v>
      </c>
      <c r="AM645" s="1">
        <v>1</v>
      </c>
      <c r="AN645" s="1">
        <v>1</v>
      </c>
      <c r="AO645" s="1">
        <v>1</v>
      </c>
      <c r="AP645" s="1">
        <v>1</v>
      </c>
      <c r="AQ645" s="1">
        <v>1</v>
      </c>
      <c r="AR645" s="1">
        <v>1</v>
      </c>
      <c r="AS645" s="1">
        <v>1</v>
      </c>
      <c r="AT645" s="1">
        <v>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B645" s="1">
        <v>1</v>
      </c>
      <c r="BC645" s="1">
        <v>1</v>
      </c>
      <c r="BD645" s="1">
        <v>1</v>
      </c>
      <c r="BE645" s="1">
        <v>1</v>
      </c>
      <c r="BF645" s="1">
        <v>1</v>
      </c>
      <c r="BG645" s="1">
        <v>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1.0049999999999999</v>
      </c>
      <c r="BS645">
        <v>1.0149999999999999</v>
      </c>
      <c r="BT645">
        <v>1.0349999999999999</v>
      </c>
      <c r="BU645">
        <v>1.105</v>
      </c>
      <c r="BV645">
        <v>1.21</v>
      </c>
      <c r="BW645">
        <v>1.69</v>
      </c>
      <c r="BX645">
        <v>2.2000000000000002</v>
      </c>
      <c r="BY645">
        <v>7.09</v>
      </c>
      <c r="BZ645">
        <v>111.79020979020979</v>
      </c>
      <c r="CA645">
        <v>16867.776223776225</v>
      </c>
      <c r="CB645">
        <v>111.79020979020979</v>
      </c>
      <c r="CC645">
        <v>16867.776223776225</v>
      </c>
      <c r="CH645">
        <v>1.2150000000000001</v>
      </c>
      <c r="CI645">
        <v>1.7649999999999999</v>
      </c>
      <c r="CJ645">
        <v>1.74</v>
      </c>
      <c r="CK645">
        <v>4.3899999999999997</v>
      </c>
      <c r="CL645">
        <v>2.1800000000000002</v>
      </c>
      <c r="CM645">
        <v>7.16</v>
      </c>
      <c r="CN645">
        <v>2.2599999999999998</v>
      </c>
      <c r="CO645">
        <v>7.62</v>
      </c>
      <c r="CP645">
        <v>2.35</v>
      </c>
      <c r="CQ645">
        <v>8.3800000000000008</v>
      </c>
      <c r="CR645">
        <v>2.4449999999999998</v>
      </c>
      <c r="CS645">
        <v>10.025</v>
      </c>
      <c r="CT645">
        <v>2.6</v>
      </c>
      <c r="CU645">
        <v>11.59</v>
      </c>
      <c r="CV645">
        <v>2.77</v>
      </c>
      <c r="CW645">
        <v>12.78</v>
      </c>
      <c r="CX645">
        <v>3.0449999999999999</v>
      </c>
      <c r="CY645">
        <v>15.984999999999999</v>
      </c>
      <c r="CZ645">
        <v>3.31</v>
      </c>
      <c r="DA645">
        <v>18.12</v>
      </c>
      <c r="DB645">
        <v>3.56</v>
      </c>
      <c r="DC645">
        <v>21.41</v>
      </c>
      <c r="DD645">
        <v>3.8450000000000002</v>
      </c>
      <c r="DE645">
        <v>23.805</v>
      </c>
      <c r="DF645">
        <v>4.2750000000000004</v>
      </c>
      <c r="DG645">
        <v>31.305</v>
      </c>
      <c r="DH645">
        <v>5.01</v>
      </c>
      <c r="DI645">
        <v>44.73</v>
      </c>
      <c r="DJ645">
        <v>5.9249999999999998</v>
      </c>
      <c r="DK645">
        <v>64.034999999999997</v>
      </c>
      <c r="DL645">
        <v>7.2549999999999999</v>
      </c>
      <c r="DM645">
        <v>97.954999999999998</v>
      </c>
      <c r="DN645">
        <v>9.9550000000000001</v>
      </c>
      <c r="DO645">
        <v>195.185</v>
      </c>
      <c r="DP645">
        <v>12.755000000000001</v>
      </c>
      <c r="DQ645">
        <v>315.22500000000002</v>
      </c>
      <c r="DR645">
        <v>19.45</v>
      </c>
      <c r="DS645">
        <v>746.23</v>
      </c>
      <c r="DT645">
        <v>30.91</v>
      </c>
      <c r="DU645">
        <v>1835.09</v>
      </c>
      <c r="DV645">
        <v>57.615000000000002</v>
      </c>
      <c r="DW645">
        <v>6076.875</v>
      </c>
      <c r="DX645">
        <v>167.63</v>
      </c>
      <c r="DY645">
        <v>51326.1</v>
      </c>
      <c r="DZ645">
        <v>11129.062937062938</v>
      </c>
      <c r="EA645">
        <v>167572157.38461539</v>
      </c>
      <c r="EB645">
        <v>11129.062937062938</v>
      </c>
      <c r="EC645">
        <v>167572157.38461539</v>
      </c>
      <c r="EH645">
        <v>-23.291149999999849</v>
      </c>
      <c r="EI645">
        <v>-15.474550000000008</v>
      </c>
      <c r="EJ645">
        <v>-12.601350000000034</v>
      </c>
      <c r="EK645">
        <v>-12.090350000000031</v>
      </c>
      <c r="EL645">
        <v>-11.620950000000034</v>
      </c>
      <c r="EM645">
        <v>-11.436100000000033</v>
      </c>
      <c r="EN645">
        <v>-10.961700000000032</v>
      </c>
      <c r="EO645">
        <v>-10.437100000000045</v>
      </c>
      <c r="EP645">
        <v>-9.7972500000000498</v>
      </c>
      <c r="EQ645">
        <v>-8.9083000000000574</v>
      </c>
      <c r="ER645">
        <v>-8.4517000000000539</v>
      </c>
      <c r="ES645">
        <v>-7.8238500000000526</v>
      </c>
      <c r="ET645">
        <v>-6.9639000000000477</v>
      </c>
      <c r="EU645">
        <v>-6.4898000000000584</v>
      </c>
      <c r="EV645">
        <v>-5.7987500000000569</v>
      </c>
      <c r="EW645">
        <v>-5.2093000000000504</v>
      </c>
      <c r="EX645">
        <v>-4.4205000000000538</v>
      </c>
      <c r="EY645">
        <v>-3.8124500000000552</v>
      </c>
      <c r="EZ645">
        <v>-3.0367000000000517</v>
      </c>
      <c r="FA645">
        <v>-2.2093000000000522</v>
      </c>
      <c r="FB645">
        <v>-1.4741500000000423</v>
      </c>
      <c r="FC645">
        <v>-0.77615000000003642</v>
      </c>
      <c r="FD645">
        <v>1.000000000000007E-100</v>
      </c>
      <c r="FE645">
        <v>1.000000000000007E-100</v>
      </c>
      <c r="FG645">
        <v>200</v>
      </c>
      <c r="FH645">
        <v>200</v>
      </c>
      <c r="FI645">
        <v>200</v>
      </c>
      <c r="FJ645">
        <v>200</v>
      </c>
      <c r="FK645">
        <v>200</v>
      </c>
      <c r="FL645">
        <v>200</v>
      </c>
      <c r="FM645">
        <v>200</v>
      </c>
      <c r="FN645">
        <v>200</v>
      </c>
      <c r="FO645">
        <v>200</v>
      </c>
      <c r="FP645">
        <v>200</v>
      </c>
      <c r="FQ645">
        <v>200</v>
      </c>
      <c r="FR645">
        <v>200</v>
      </c>
      <c r="FS645">
        <v>200</v>
      </c>
      <c r="FT645">
        <v>200</v>
      </c>
      <c r="FU645">
        <v>200</v>
      </c>
      <c r="FV645">
        <v>200</v>
      </c>
      <c r="FW645">
        <v>200</v>
      </c>
      <c r="FX645">
        <v>200</v>
      </c>
      <c r="FY645">
        <v>200</v>
      </c>
      <c r="FZ645">
        <v>200</v>
      </c>
      <c r="GA645">
        <v>200</v>
      </c>
      <c r="GB645">
        <v>200</v>
      </c>
      <c r="GC645">
        <v>143</v>
      </c>
      <c r="GD645">
        <v>143</v>
      </c>
      <c r="GF645">
        <v>253375.94500000001</v>
      </c>
      <c r="GG645">
        <v>171404.69</v>
      </c>
      <c r="GH645">
        <v>145232.69500000001</v>
      </c>
      <c r="GI645">
        <v>139423.565</v>
      </c>
      <c r="GJ645">
        <v>133126.32999999999</v>
      </c>
      <c r="GK645">
        <v>126763.035</v>
      </c>
      <c r="GL645">
        <v>120246.42</v>
      </c>
      <c r="GM645">
        <v>113389.19500000001</v>
      </c>
      <c r="GN645">
        <v>106091.77</v>
      </c>
      <c r="GO645">
        <v>98774.02</v>
      </c>
      <c r="GP645">
        <v>90975.054999999993</v>
      </c>
      <c r="GQ645">
        <v>82584.184999999998</v>
      </c>
      <c r="GR645">
        <v>74156.929999999993</v>
      </c>
      <c r="GS645">
        <v>65137.705000000002</v>
      </c>
      <c r="GT645">
        <v>55741.084999999999</v>
      </c>
      <c r="GU645">
        <v>46290.51</v>
      </c>
      <c r="GV645">
        <v>37385.699999999997</v>
      </c>
      <c r="GW645">
        <v>28504.6</v>
      </c>
      <c r="GX645">
        <v>20658.174999999999</v>
      </c>
      <c r="GY645">
        <v>13206.605</v>
      </c>
      <c r="GZ645">
        <v>6928.43</v>
      </c>
      <c r="HA645">
        <v>2093.9749999999999</v>
      </c>
      <c r="HB645">
        <v>14.433566433566433</v>
      </c>
      <c r="HC645">
        <v>14.433566433566433</v>
      </c>
      <c r="HE645">
        <v>0</v>
      </c>
      <c r="HF645">
        <v>0</v>
      </c>
      <c r="HL645" t="s">
        <v>242</v>
      </c>
      <c r="HM645">
        <v>17.695571010000016</v>
      </c>
      <c r="HN645">
        <v>313.72701008161283</v>
      </c>
      <c r="HP645">
        <v>1.1041381799999999</v>
      </c>
      <c r="HQ645">
        <v>10.408986711296391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L645" s="4">
        <f t="shared" si="288"/>
        <v>11.831025</v>
      </c>
      <c r="IM645" s="4"/>
      <c r="IN645" s="4">
        <f t="shared" si="276"/>
        <v>1.2948883333333334</v>
      </c>
      <c r="IO645" s="4">
        <f t="shared" si="277"/>
        <v>0</v>
      </c>
      <c r="IP645" s="4"/>
      <c r="IQ645" s="4"/>
      <c r="IR645" s="4">
        <f t="shared" si="278"/>
        <v>3.4146093049784079E-3</v>
      </c>
      <c r="IS645" s="9">
        <f t="shared" si="279"/>
        <v>0.22669809616766351</v>
      </c>
      <c r="IT645">
        <v>49092</v>
      </c>
      <c r="IU645" s="9"/>
      <c r="IV645" s="9">
        <f t="shared" si="280"/>
        <v>0</v>
      </c>
      <c r="IW645" s="9">
        <f t="shared" si="281"/>
        <v>0</v>
      </c>
      <c r="IX645" s="9"/>
      <c r="IY645" s="9">
        <f t="shared" si="272"/>
        <v>2</v>
      </c>
      <c r="IZ645" s="9">
        <f t="shared" si="272"/>
        <v>2</v>
      </c>
      <c r="JA645" s="9">
        <f t="shared" si="272"/>
        <v>2</v>
      </c>
      <c r="JB645" s="9">
        <f t="shared" si="270"/>
        <v>2</v>
      </c>
      <c r="JC645" s="9">
        <f t="shared" si="270"/>
        <v>2</v>
      </c>
      <c r="JD645" s="9">
        <f t="shared" si="270"/>
        <v>2</v>
      </c>
      <c r="JE645" s="9">
        <f t="shared" si="270"/>
        <v>2</v>
      </c>
      <c r="JF645" s="9">
        <f t="shared" si="270"/>
        <v>2</v>
      </c>
      <c r="JG645" s="9">
        <f t="shared" si="270"/>
        <v>2</v>
      </c>
      <c r="JH645" s="9">
        <f t="shared" si="270"/>
        <v>2</v>
      </c>
      <c r="JI645" s="9">
        <f t="shared" si="270"/>
        <v>2</v>
      </c>
      <c r="JJ645" s="9">
        <f t="shared" si="274"/>
        <v>2</v>
      </c>
      <c r="JK645" s="9">
        <f t="shared" si="274"/>
        <v>2</v>
      </c>
      <c r="JL645" s="9">
        <f t="shared" si="274"/>
        <v>2</v>
      </c>
      <c r="JM645" s="9">
        <f t="shared" si="274"/>
        <v>2</v>
      </c>
      <c r="JN645" s="9">
        <f t="shared" si="274"/>
        <v>2</v>
      </c>
      <c r="JO645" s="9">
        <f t="shared" si="274"/>
        <v>2</v>
      </c>
      <c r="JP645" s="9">
        <f t="shared" si="274"/>
        <v>2</v>
      </c>
      <c r="JQ645" s="9">
        <f t="shared" si="289"/>
        <v>2</v>
      </c>
      <c r="JR645" s="9">
        <f t="shared" si="289"/>
        <v>2</v>
      </c>
      <c r="JS645" s="9">
        <f t="shared" si="289"/>
        <v>2</v>
      </c>
      <c r="JT645" s="9">
        <f t="shared" si="289"/>
        <v>2</v>
      </c>
      <c r="JU645" s="9">
        <f t="shared" si="266"/>
        <v>1.43</v>
      </c>
      <c r="JV645" s="9">
        <f t="shared" si="266"/>
        <v>1.43</v>
      </c>
      <c r="JW645" s="10">
        <f t="shared" si="282"/>
        <v>2.9836805873735511E-3</v>
      </c>
      <c r="JX645" s="4">
        <f t="shared" si="283"/>
        <v>17.695571010000016</v>
      </c>
      <c r="JY645" s="4">
        <f t="shared" si="284"/>
        <v>0.59377671165987067</v>
      </c>
      <c r="JZ645" s="11">
        <f t="shared" si="285"/>
        <v>17.489058495758727</v>
      </c>
      <c r="KA645" s="11">
        <f t="shared" si="286"/>
        <v>17.902083524241306</v>
      </c>
      <c r="KB645" s="9">
        <f t="shared" si="287"/>
        <v>2.9148430826264546E-3</v>
      </c>
      <c r="KC645" s="12">
        <f t="shared" si="290"/>
        <v>1.4746309175000014E-2</v>
      </c>
      <c r="KD645" s="9">
        <v>643</v>
      </c>
      <c r="KE645" s="9">
        <f t="shared" si="273"/>
        <v>394.05279160186626</v>
      </c>
      <c r="KF645" s="9">
        <f t="shared" si="273"/>
        <v>266.57027993779161</v>
      </c>
      <c r="KG645" s="9">
        <f t="shared" si="273"/>
        <v>225.86733281493002</v>
      </c>
      <c r="KH645" s="9">
        <f t="shared" si="271"/>
        <v>216.83291601866253</v>
      </c>
      <c r="KI645" s="9">
        <f t="shared" si="271"/>
        <v>207.03939346811816</v>
      </c>
      <c r="KJ645" s="9">
        <f t="shared" si="271"/>
        <v>197.14313374805599</v>
      </c>
      <c r="KK645" s="9">
        <f t="shared" si="271"/>
        <v>187.00842923794713</v>
      </c>
      <c r="KL645" s="9">
        <f t="shared" si="271"/>
        <v>176.34400466562988</v>
      </c>
      <c r="KM645" s="9">
        <f t="shared" si="271"/>
        <v>164.99497667185071</v>
      </c>
      <c r="KN645" s="9">
        <f t="shared" si="271"/>
        <v>153.61433903576983</v>
      </c>
      <c r="KO645" s="9">
        <f t="shared" si="271"/>
        <v>141.48531104199066</v>
      </c>
      <c r="KP645" s="9">
        <f t="shared" si="275"/>
        <v>128.43574650077761</v>
      </c>
      <c r="KQ645" s="9">
        <f t="shared" si="275"/>
        <v>115.32959564541213</v>
      </c>
      <c r="KR645" s="9">
        <f t="shared" si="275"/>
        <v>101.30280715396579</v>
      </c>
      <c r="KS645" s="9">
        <f t="shared" si="275"/>
        <v>86.689090202177297</v>
      </c>
      <c r="KT645" s="9">
        <f t="shared" si="275"/>
        <v>71.991461897356146</v>
      </c>
      <c r="KU645" s="9">
        <f t="shared" si="275"/>
        <v>58.142612752721611</v>
      </c>
      <c r="KV645" s="9">
        <f t="shared" si="275"/>
        <v>44.330637636080866</v>
      </c>
      <c r="KW645" s="9">
        <f t="shared" si="291"/>
        <v>32.12779937791602</v>
      </c>
      <c r="KX645" s="9">
        <f t="shared" si="291"/>
        <v>20.539043545878695</v>
      </c>
      <c r="KY645" s="9">
        <f t="shared" si="291"/>
        <v>10.775163297045102</v>
      </c>
      <c r="KZ645" s="9">
        <f t="shared" si="291"/>
        <v>3.2565707620528772</v>
      </c>
      <c r="LA645" s="9">
        <f t="shared" si="267"/>
        <v>2.2447226179730068E-2</v>
      </c>
      <c r="LB645" s="9">
        <f t="shared" si="267"/>
        <v>2.2447226179730068E-2</v>
      </c>
    </row>
    <row r="646" spans="1:314" x14ac:dyDescent="0.25">
      <c r="A646">
        <v>250</v>
      </c>
      <c r="B646">
        <v>24900</v>
      </c>
      <c r="C646">
        <v>620010000</v>
      </c>
      <c r="K646">
        <v>250</v>
      </c>
      <c r="L646">
        <v>62500</v>
      </c>
      <c r="M646">
        <v>0</v>
      </c>
      <c r="N646">
        <v>0</v>
      </c>
      <c r="R646">
        <v>0</v>
      </c>
      <c r="S646">
        <v>8389.9150000000009</v>
      </c>
      <c r="T646">
        <v>33.73105000000092</v>
      </c>
      <c r="U646" s="2">
        <v>2.4969907407407411E-4</v>
      </c>
      <c r="V646" s="1"/>
      <c r="W646" s="1">
        <v>15834.95</v>
      </c>
      <c r="X646" s="1">
        <v>47409.31</v>
      </c>
      <c r="Y646" s="1"/>
      <c r="Z646" s="1"/>
      <c r="AA646" s="1"/>
      <c r="AB646" s="1">
        <v>0</v>
      </c>
      <c r="AC646" s="1">
        <v>0</v>
      </c>
      <c r="AD646" s="1"/>
      <c r="AE646" s="1"/>
      <c r="AF646" s="1"/>
      <c r="AG646" s="1"/>
      <c r="AH646" s="1">
        <v>1</v>
      </c>
      <c r="AI646" s="1">
        <v>1</v>
      </c>
      <c r="AJ646" s="1">
        <v>1</v>
      </c>
      <c r="AK646" s="1">
        <v>1</v>
      </c>
      <c r="AL646" s="1">
        <v>1</v>
      </c>
      <c r="AM646" s="1">
        <v>1</v>
      </c>
      <c r="AN646" s="1">
        <v>1</v>
      </c>
      <c r="AO646" s="1">
        <v>1</v>
      </c>
      <c r="AP646" s="1">
        <v>1</v>
      </c>
      <c r="AQ646" s="1">
        <v>1</v>
      </c>
      <c r="AR646" s="1">
        <v>1</v>
      </c>
      <c r="AS646" s="1">
        <v>1</v>
      </c>
      <c r="AT646" s="1">
        <v>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B646" s="1">
        <v>1</v>
      </c>
      <c r="BC646" s="1">
        <v>1</v>
      </c>
      <c r="BD646" s="1">
        <v>1</v>
      </c>
      <c r="BE646" s="1">
        <v>1</v>
      </c>
      <c r="BF646" s="1">
        <v>1</v>
      </c>
      <c r="BG646" s="1">
        <v>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1.0049999999999999</v>
      </c>
      <c r="BS646">
        <v>1.0149999999999999</v>
      </c>
      <c r="BT646">
        <v>1.03</v>
      </c>
      <c r="BU646">
        <v>1.1000000000000001</v>
      </c>
      <c r="BV646">
        <v>1.175</v>
      </c>
      <c r="BW646">
        <v>1.6850000000000001</v>
      </c>
      <c r="BX646">
        <v>2.52</v>
      </c>
      <c r="BY646">
        <v>10</v>
      </c>
      <c r="BZ646">
        <v>115.98064516129033</v>
      </c>
      <c r="CA646">
        <v>18789.787096774195</v>
      </c>
      <c r="CB646">
        <v>115.98064516129033</v>
      </c>
      <c r="CC646">
        <v>18789.787096774195</v>
      </c>
      <c r="CH646">
        <v>1.2350000000000001</v>
      </c>
      <c r="CI646">
        <v>1.825</v>
      </c>
      <c r="CJ646">
        <v>1.87</v>
      </c>
      <c r="CK646">
        <v>4.76</v>
      </c>
      <c r="CL646">
        <v>2.2250000000000001</v>
      </c>
      <c r="CM646">
        <v>7.335</v>
      </c>
      <c r="CN646">
        <v>2.2850000000000001</v>
      </c>
      <c r="CO646">
        <v>7.6050000000000004</v>
      </c>
      <c r="CP646">
        <v>2.39</v>
      </c>
      <c r="CQ646">
        <v>8.49</v>
      </c>
      <c r="CR646">
        <v>2.4700000000000002</v>
      </c>
      <c r="CS646">
        <v>9.01</v>
      </c>
      <c r="CT646">
        <v>2.6349999999999998</v>
      </c>
      <c r="CU646">
        <v>10.785</v>
      </c>
      <c r="CV646">
        <v>2.78</v>
      </c>
      <c r="CW646">
        <v>12.18</v>
      </c>
      <c r="CX646">
        <v>2.94</v>
      </c>
      <c r="CY646">
        <v>13.63</v>
      </c>
      <c r="CZ646">
        <v>3.14</v>
      </c>
      <c r="DA646">
        <v>15.82</v>
      </c>
      <c r="DB646">
        <v>3.55</v>
      </c>
      <c r="DC646">
        <v>19.96</v>
      </c>
      <c r="DD646">
        <v>4.3650000000000002</v>
      </c>
      <c r="DE646">
        <v>35.305</v>
      </c>
      <c r="DF646">
        <v>4.835</v>
      </c>
      <c r="DG646">
        <v>44.685000000000002</v>
      </c>
      <c r="DH646">
        <v>5.54</v>
      </c>
      <c r="DI646">
        <v>57.08</v>
      </c>
      <c r="DJ646">
        <v>6.7949999999999999</v>
      </c>
      <c r="DK646">
        <v>91.224999999999994</v>
      </c>
      <c r="DL646">
        <v>8.26</v>
      </c>
      <c r="DM646">
        <v>133.30000000000001</v>
      </c>
      <c r="DN646">
        <v>10.25</v>
      </c>
      <c r="DO646">
        <v>210.67</v>
      </c>
      <c r="DP646">
        <v>13.3</v>
      </c>
      <c r="DQ646">
        <v>327.72</v>
      </c>
      <c r="DR646">
        <v>19.25</v>
      </c>
      <c r="DS646">
        <v>745</v>
      </c>
      <c r="DT646">
        <v>29.614999999999998</v>
      </c>
      <c r="DU646">
        <v>1934.395</v>
      </c>
      <c r="DV646">
        <v>56.125</v>
      </c>
      <c r="DW646">
        <v>6835.7349999999997</v>
      </c>
      <c r="DX646">
        <v>197.99</v>
      </c>
      <c r="DY646">
        <v>75667.17</v>
      </c>
      <c r="DZ646">
        <v>11546.754838709678</v>
      </c>
      <c r="EA646">
        <v>186683903</v>
      </c>
      <c r="EB646">
        <v>11546.754838709678</v>
      </c>
      <c r="EC646">
        <v>186683903</v>
      </c>
      <c r="EH646">
        <v>-24.221199999999932</v>
      </c>
      <c r="EI646">
        <v>-15.241850000000021</v>
      </c>
      <c r="EJ646">
        <v>-12.75730000000005</v>
      </c>
      <c r="EK646">
        <v>-12.214750000000047</v>
      </c>
      <c r="EL646">
        <v>-11.565300000000052</v>
      </c>
      <c r="EM646">
        <v>-11.251400000000057</v>
      </c>
      <c r="EN646">
        <v>-10.775800000000055</v>
      </c>
      <c r="EO646">
        <v>-10.371500000000061</v>
      </c>
      <c r="EP646">
        <v>-10.047950000000059</v>
      </c>
      <c r="EQ646">
        <v>-9.5211500000000555</v>
      </c>
      <c r="ER646">
        <v>-8.8701500000000522</v>
      </c>
      <c r="ES646">
        <v>-7.9670000000000538</v>
      </c>
      <c r="ET646">
        <v>-7.3190000000000612</v>
      </c>
      <c r="EU646">
        <v>-6.656150000000058</v>
      </c>
      <c r="EV646">
        <v>-5.9577500000000656</v>
      </c>
      <c r="EW646">
        <v>-5.2618000000000666</v>
      </c>
      <c r="EX646">
        <v>-4.5161500000000618</v>
      </c>
      <c r="EY646">
        <v>-3.7425500000000591</v>
      </c>
      <c r="EZ646">
        <v>-2.9726500000000566</v>
      </c>
      <c r="FA646">
        <v>-2.2385500000000556</v>
      </c>
      <c r="FB646">
        <v>-1.5090500000000433</v>
      </c>
      <c r="FC646">
        <v>-0.74975000000003444</v>
      </c>
      <c r="FD646">
        <v>1.0000000000000062E-100</v>
      </c>
      <c r="FE646">
        <v>1.0000000000000062E-100</v>
      </c>
      <c r="FG646">
        <v>200</v>
      </c>
      <c r="FH646">
        <v>200</v>
      </c>
      <c r="FI646">
        <v>200</v>
      </c>
      <c r="FJ646">
        <v>200</v>
      </c>
      <c r="FK646">
        <v>200</v>
      </c>
      <c r="FL646">
        <v>200</v>
      </c>
      <c r="FM646">
        <v>200</v>
      </c>
      <c r="FN646">
        <v>200</v>
      </c>
      <c r="FO646">
        <v>200</v>
      </c>
      <c r="FP646">
        <v>200</v>
      </c>
      <c r="FQ646">
        <v>200</v>
      </c>
      <c r="FR646">
        <v>200</v>
      </c>
      <c r="FS646">
        <v>200</v>
      </c>
      <c r="FT646">
        <v>200</v>
      </c>
      <c r="FU646">
        <v>200</v>
      </c>
      <c r="FV646">
        <v>200</v>
      </c>
      <c r="FW646">
        <v>200</v>
      </c>
      <c r="FX646">
        <v>200</v>
      </c>
      <c r="FY646">
        <v>200</v>
      </c>
      <c r="FZ646">
        <v>200</v>
      </c>
      <c r="GA646">
        <v>200</v>
      </c>
      <c r="GB646">
        <v>200</v>
      </c>
      <c r="GC646">
        <v>155</v>
      </c>
      <c r="GD646">
        <v>155</v>
      </c>
      <c r="GF646">
        <v>274369.33</v>
      </c>
      <c r="GG646">
        <v>185375.41</v>
      </c>
      <c r="GH646">
        <v>157007.535</v>
      </c>
      <c r="GI646">
        <v>150713.08499999999</v>
      </c>
      <c r="GJ646">
        <v>143891.33499999999</v>
      </c>
      <c r="GK646">
        <v>137000.35999999999</v>
      </c>
      <c r="GL646">
        <v>129942.825</v>
      </c>
      <c r="GM646">
        <v>122519.07</v>
      </c>
      <c r="GN646">
        <v>114618.565</v>
      </c>
      <c r="GO646">
        <v>106698.67</v>
      </c>
      <c r="GP646">
        <v>98258.46</v>
      </c>
      <c r="GQ646">
        <v>89182.399999999994</v>
      </c>
      <c r="GR646">
        <v>80067.360000000001</v>
      </c>
      <c r="GS646">
        <v>70311.81</v>
      </c>
      <c r="GT646">
        <v>60152.254999999997</v>
      </c>
      <c r="GU646">
        <v>49937.404999999999</v>
      </c>
      <c r="GV646">
        <v>40317.864999999998</v>
      </c>
      <c r="GW646">
        <v>30730.97</v>
      </c>
      <c r="GX646">
        <v>22262.575000000001</v>
      </c>
      <c r="GY646">
        <v>14226.49</v>
      </c>
      <c r="GZ646">
        <v>7461.61</v>
      </c>
      <c r="HA646">
        <v>2253.875</v>
      </c>
      <c r="HB646">
        <v>14.316129032258065</v>
      </c>
      <c r="HC646">
        <v>14.316129032258065</v>
      </c>
      <c r="HE646">
        <v>0</v>
      </c>
      <c r="HF646">
        <v>0</v>
      </c>
      <c r="HL646" t="s">
        <v>242</v>
      </c>
      <c r="HM646">
        <v>18.746927699999997</v>
      </c>
      <c r="HN646">
        <v>352.28550126888905</v>
      </c>
      <c r="HP646">
        <v>1.1502619199999997</v>
      </c>
      <c r="HQ646">
        <v>11.744259218673603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L646" s="4">
        <f t="shared" si="288"/>
        <v>12.667960000000001</v>
      </c>
      <c r="IM646" s="4"/>
      <c r="IN646" s="4">
        <f t="shared" si="276"/>
        <v>1.3423864000000001</v>
      </c>
      <c r="IO646" s="4">
        <f t="shared" si="277"/>
        <v>0</v>
      </c>
      <c r="IP646" s="4"/>
      <c r="IQ646" s="4"/>
      <c r="IR646" s="4">
        <f t="shared" si="278"/>
        <v>4.0329578554987476E-3</v>
      </c>
      <c r="IS646" s="9">
        <f t="shared" si="279"/>
        <v>0.23520165479212266</v>
      </c>
      <c r="IT646">
        <v>49093</v>
      </c>
      <c r="IU646" s="9"/>
      <c r="IV646" s="9">
        <f t="shared" si="280"/>
        <v>0</v>
      </c>
      <c r="IW646" s="9">
        <f t="shared" si="281"/>
        <v>0</v>
      </c>
      <c r="IX646" s="9"/>
      <c r="IY646" s="9">
        <f t="shared" si="272"/>
        <v>2</v>
      </c>
      <c r="IZ646" s="9">
        <f t="shared" si="272"/>
        <v>2</v>
      </c>
      <c r="JA646" s="9">
        <f t="shared" si="272"/>
        <v>2</v>
      </c>
      <c r="JB646" s="9">
        <f t="shared" si="270"/>
        <v>2</v>
      </c>
      <c r="JC646" s="9">
        <f t="shared" si="270"/>
        <v>2</v>
      </c>
      <c r="JD646" s="9">
        <f t="shared" si="270"/>
        <v>2</v>
      </c>
      <c r="JE646" s="9">
        <f t="shared" si="270"/>
        <v>2</v>
      </c>
      <c r="JF646" s="9">
        <f t="shared" si="270"/>
        <v>2</v>
      </c>
      <c r="JG646" s="9">
        <f t="shared" si="270"/>
        <v>2</v>
      </c>
      <c r="JH646" s="9">
        <f t="shared" si="270"/>
        <v>2</v>
      </c>
      <c r="JI646" s="9">
        <f t="shared" si="270"/>
        <v>2</v>
      </c>
      <c r="JJ646" s="9">
        <f t="shared" si="274"/>
        <v>2</v>
      </c>
      <c r="JK646" s="9">
        <f t="shared" si="274"/>
        <v>2</v>
      </c>
      <c r="JL646" s="9">
        <f t="shared" si="274"/>
        <v>2</v>
      </c>
      <c r="JM646" s="9">
        <f t="shared" si="274"/>
        <v>2</v>
      </c>
      <c r="JN646" s="9">
        <f t="shared" si="274"/>
        <v>2</v>
      </c>
      <c r="JO646" s="9">
        <f t="shared" si="274"/>
        <v>2</v>
      </c>
      <c r="JP646" s="9">
        <f t="shared" si="274"/>
        <v>2</v>
      </c>
      <c r="JQ646" s="9">
        <f t="shared" si="289"/>
        <v>2</v>
      </c>
      <c r="JR646" s="9">
        <f t="shared" si="289"/>
        <v>2</v>
      </c>
      <c r="JS646" s="9">
        <f t="shared" si="289"/>
        <v>2</v>
      </c>
      <c r="JT646" s="9">
        <f t="shared" si="289"/>
        <v>2</v>
      </c>
      <c r="JU646" s="9">
        <f t="shared" si="266"/>
        <v>1.55</v>
      </c>
      <c r="JV646" s="9">
        <f t="shared" si="266"/>
        <v>1.55</v>
      </c>
      <c r="JW646" s="10">
        <f t="shared" si="282"/>
        <v>3.0387665433784751E-3</v>
      </c>
      <c r="JX646" s="4">
        <f t="shared" si="283"/>
        <v>18.746927699999997</v>
      </c>
      <c r="JY646" s="4">
        <f t="shared" si="284"/>
        <v>0.83820307986189846</v>
      </c>
      <c r="JZ646" s="11">
        <f t="shared" si="285"/>
        <v>18.501564503884524</v>
      </c>
      <c r="KA646" s="11">
        <f t="shared" si="286"/>
        <v>18.99229089611547</v>
      </c>
      <c r="KB646" s="9">
        <f t="shared" si="287"/>
        <v>2.9602503206215239E-3</v>
      </c>
      <c r="KC646" s="12">
        <f t="shared" si="290"/>
        <v>1.4997542159999997E-2</v>
      </c>
      <c r="KD646" s="9">
        <v>644</v>
      </c>
      <c r="KE646" s="9">
        <f t="shared" si="273"/>
        <v>426.03933229813669</v>
      </c>
      <c r="KF646" s="9">
        <f t="shared" si="273"/>
        <v>287.85001552795029</v>
      </c>
      <c r="KG646" s="9">
        <f t="shared" si="273"/>
        <v>243.8005201863354</v>
      </c>
      <c r="KH646" s="9">
        <f t="shared" si="271"/>
        <v>234.02652950310556</v>
      </c>
      <c r="KI646" s="9">
        <f t="shared" si="271"/>
        <v>223.43374999999997</v>
      </c>
      <c r="KJ646" s="9">
        <f t="shared" si="271"/>
        <v>212.73347826086953</v>
      </c>
      <c r="KK646" s="9">
        <f t="shared" si="271"/>
        <v>201.77457298136645</v>
      </c>
      <c r="KL646" s="9">
        <f t="shared" si="271"/>
        <v>190.24700310559007</v>
      </c>
      <c r="KM646" s="9">
        <f t="shared" si="271"/>
        <v>177.97913819875777</v>
      </c>
      <c r="KN646" s="9">
        <f t="shared" si="271"/>
        <v>165.68116459627328</v>
      </c>
      <c r="KO646" s="9">
        <f t="shared" si="271"/>
        <v>152.57524844720498</v>
      </c>
      <c r="KP646" s="9">
        <f t="shared" si="275"/>
        <v>138.48198757763976</v>
      </c>
      <c r="KQ646" s="9">
        <f t="shared" si="275"/>
        <v>124.32819875776397</v>
      </c>
      <c r="KR646" s="9">
        <f t="shared" si="275"/>
        <v>109.17982919254658</v>
      </c>
      <c r="KS646" s="9">
        <f t="shared" si="275"/>
        <v>93.404122670807453</v>
      </c>
      <c r="KT646" s="9">
        <f t="shared" si="275"/>
        <v>77.542554347826083</v>
      </c>
      <c r="KU646" s="9">
        <f t="shared" si="275"/>
        <v>62.605380434782603</v>
      </c>
      <c r="KV646" s="9">
        <f t="shared" si="275"/>
        <v>47.718897515527949</v>
      </c>
      <c r="KW646" s="9">
        <f t="shared" si="291"/>
        <v>34.569215838509315</v>
      </c>
      <c r="KX646" s="9">
        <f t="shared" si="291"/>
        <v>22.090822981366458</v>
      </c>
      <c r="KY646" s="9">
        <f t="shared" si="291"/>
        <v>11.586350931677018</v>
      </c>
      <c r="KZ646" s="9">
        <f t="shared" si="291"/>
        <v>3.499805900621118</v>
      </c>
      <c r="LA646" s="9">
        <f t="shared" si="267"/>
        <v>2.223001402524544E-2</v>
      </c>
      <c r="LB646" s="9">
        <f t="shared" si="267"/>
        <v>2.223001402524544E-2</v>
      </c>
    </row>
    <row r="647" spans="1:314" x14ac:dyDescent="0.25">
      <c r="A647">
        <v>260</v>
      </c>
      <c r="B647">
        <v>25900</v>
      </c>
      <c r="C647">
        <v>670810000</v>
      </c>
      <c r="K647">
        <v>260</v>
      </c>
      <c r="L647">
        <v>67600</v>
      </c>
      <c r="M647">
        <v>0</v>
      </c>
      <c r="N647">
        <v>0</v>
      </c>
      <c r="R647">
        <v>0</v>
      </c>
      <c r="S647">
        <v>9059.49</v>
      </c>
      <c r="T647">
        <v>35.019349230770096</v>
      </c>
      <c r="U647" s="2">
        <v>2.1994212962962961E-4</v>
      </c>
      <c r="V647" s="1"/>
      <c r="W647" s="1">
        <v>17749.595000000001</v>
      </c>
      <c r="X647" s="1">
        <v>56441.985000000001</v>
      </c>
      <c r="Y647" s="1"/>
      <c r="Z647" s="1"/>
      <c r="AA647" s="1"/>
      <c r="AB647" s="1">
        <v>0</v>
      </c>
      <c r="AC647" s="1">
        <v>0</v>
      </c>
      <c r="AD647" s="1"/>
      <c r="AE647" s="1"/>
      <c r="AF647" s="1"/>
      <c r="AG647" s="1"/>
      <c r="AH647" s="1">
        <v>1</v>
      </c>
      <c r="AI647" s="1">
        <v>1</v>
      </c>
      <c r="AJ647" s="1">
        <v>1</v>
      </c>
      <c r="AK647" s="1">
        <v>1</v>
      </c>
      <c r="AL647" s="1">
        <v>1</v>
      </c>
      <c r="AM647" s="1">
        <v>1</v>
      </c>
      <c r="AN647" s="1">
        <v>1</v>
      </c>
      <c r="AO647" s="1">
        <v>1</v>
      </c>
      <c r="AP647" s="1">
        <v>1</v>
      </c>
      <c r="AQ647" s="1">
        <v>1</v>
      </c>
      <c r="AR647" s="1">
        <v>1</v>
      </c>
      <c r="AS647" s="1">
        <v>1</v>
      </c>
      <c r="AT647" s="1">
        <v>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B647" s="1">
        <v>1</v>
      </c>
      <c r="BC647" s="1">
        <v>1</v>
      </c>
      <c r="BD647" s="1">
        <v>1</v>
      </c>
      <c r="BE647" s="1">
        <v>1</v>
      </c>
      <c r="BF647" s="1">
        <v>1</v>
      </c>
      <c r="BG647" s="1">
        <v>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>
        <v>1</v>
      </c>
      <c r="BN647">
        <v>1</v>
      </c>
      <c r="BO647">
        <v>1</v>
      </c>
      <c r="BP647">
        <v>1.0049999999999999</v>
      </c>
      <c r="BQ647">
        <v>1.0149999999999999</v>
      </c>
      <c r="BR647">
        <v>1.0049999999999999</v>
      </c>
      <c r="BS647">
        <v>1.0149999999999999</v>
      </c>
      <c r="BT647">
        <v>1.02</v>
      </c>
      <c r="BU647">
        <v>1.06</v>
      </c>
      <c r="BV647">
        <v>1.21</v>
      </c>
      <c r="BW647">
        <v>1.75</v>
      </c>
      <c r="BX647">
        <v>2.355</v>
      </c>
      <c r="BY647">
        <v>8.0749999999999993</v>
      </c>
      <c r="BZ647">
        <v>116.44242424242424</v>
      </c>
      <c r="CA647">
        <v>17953.496969696971</v>
      </c>
      <c r="CB647">
        <v>116.44242424242424</v>
      </c>
      <c r="CC647">
        <v>17953.496969696971</v>
      </c>
      <c r="CH647">
        <v>1.2150000000000001</v>
      </c>
      <c r="CI647">
        <v>1.6950000000000001</v>
      </c>
      <c r="CJ647">
        <v>1.84</v>
      </c>
      <c r="CK647">
        <v>5.0599999999999996</v>
      </c>
      <c r="CL647">
        <v>2.0950000000000002</v>
      </c>
      <c r="CM647">
        <v>6.6849999999999996</v>
      </c>
      <c r="CN647">
        <v>2.2200000000000002</v>
      </c>
      <c r="CO647">
        <v>7.72</v>
      </c>
      <c r="CP647">
        <v>2.355</v>
      </c>
      <c r="CQ647">
        <v>8.6549999999999994</v>
      </c>
      <c r="CR647">
        <v>2.4900000000000002</v>
      </c>
      <c r="CS647">
        <v>9.98</v>
      </c>
      <c r="CT647">
        <v>2.585</v>
      </c>
      <c r="CU647">
        <v>10.615</v>
      </c>
      <c r="CV647">
        <v>2.77</v>
      </c>
      <c r="CW647">
        <v>12.93</v>
      </c>
      <c r="CX647">
        <v>3.29</v>
      </c>
      <c r="CY647">
        <v>18.53</v>
      </c>
      <c r="CZ647">
        <v>3.55</v>
      </c>
      <c r="DA647">
        <v>22.08</v>
      </c>
      <c r="DB647">
        <v>3.75</v>
      </c>
      <c r="DC647">
        <v>24.06</v>
      </c>
      <c r="DD647">
        <v>4.165</v>
      </c>
      <c r="DE647">
        <v>32.034999999999997</v>
      </c>
      <c r="DF647">
        <v>5.1100000000000003</v>
      </c>
      <c r="DG647">
        <v>50.6</v>
      </c>
      <c r="DH647">
        <v>5.9050000000000002</v>
      </c>
      <c r="DI647">
        <v>65.864999999999995</v>
      </c>
      <c r="DJ647">
        <v>7.09</v>
      </c>
      <c r="DK647">
        <v>95.33</v>
      </c>
      <c r="DL647">
        <v>8.5</v>
      </c>
      <c r="DM647">
        <v>157.99</v>
      </c>
      <c r="DN647">
        <v>10.535</v>
      </c>
      <c r="DO647">
        <v>253.70500000000001</v>
      </c>
      <c r="DP647">
        <v>13.34</v>
      </c>
      <c r="DQ647">
        <v>389.73</v>
      </c>
      <c r="DR647">
        <v>18.815000000000001</v>
      </c>
      <c r="DS647">
        <v>757.02499999999998</v>
      </c>
      <c r="DT647">
        <v>26.465</v>
      </c>
      <c r="DU647">
        <v>1453.415</v>
      </c>
      <c r="DV647">
        <v>56.39</v>
      </c>
      <c r="DW647">
        <v>6724.98</v>
      </c>
      <c r="DX647">
        <v>178.28</v>
      </c>
      <c r="DY647">
        <v>57271.11</v>
      </c>
      <c r="DZ647">
        <v>11594.593939393939</v>
      </c>
      <c r="EA647">
        <v>178361948.93333334</v>
      </c>
      <c r="EB647">
        <v>11594.593939393939</v>
      </c>
      <c r="EC647">
        <v>178361948.93333334</v>
      </c>
      <c r="EH647">
        <v>-24.368699999999897</v>
      </c>
      <c r="EI647">
        <v>-15.023450000000011</v>
      </c>
      <c r="EJ647">
        <v>-12.471450000000026</v>
      </c>
      <c r="EK647">
        <v>-11.918600000000032</v>
      </c>
      <c r="EL647">
        <v>-11.467750000000047</v>
      </c>
      <c r="EM647">
        <v>-11.084800000000051</v>
      </c>
      <c r="EN647">
        <v>-10.95400000000005</v>
      </c>
      <c r="EO647">
        <v>-10.251550000000057</v>
      </c>
      <c r="EP647">
        <v>-9.4639500000000609</v>
      </c>
      <c r="EQ647">
        <v>-9.0441000000000535</v>
      </c>
      <c r="ER647">
        <v>-8.4353000000000602</v>
      </c>
      <c r="ES647">
        <v>-7.9027500000000659</v>
      </c>
      <c r="ET647">
        <v>-7.1104000000000607</v>
      </c>
      <c r="EU647">
        <v>-6.347250000000062</v>
      </c>
      <c r="EV647">
        <v>-5.5634500000000493</v>
      </c>
      <c r="EW647">
        <v>-5.0411500000000551</v>
      </c>
      <c r="EX647">
        <v>-4.4042000000000572</v>
      </c>
      <c r="EY647">
        <v>-3.7599500000000545</v>
      </c>
      <c r="EZ647">
        <v>-2.9442000000000599</v>
      </c>
      <c r="FA647">
        <v>-2.2400000000000571</v>
      </c>
      <c r="FB647">
        <v>-1.5453000000000479</v>
      </c>
      <c r="FC647">
        <v>-0.72455000000003877</v>
      </c>
      <c r="FD647">
        <v>1.0000000000000056E-100</v>
      </c>
      <c r="FE647">
        <v>1.0000000000000056E-100</v>
      </c>
      <c r="FG647">
        <v>200</v>
      </c>
      <c r="FH647">
        <v>200</v>
      </c>
      <c r="FI647">
        <v>200</v>
      </c>
      <c r="FJ647">
        <v>200</v>
      </c>
      <c r="FK647">
        <v>200</v>
      </c>
      <c r="FL647">
        <v>200</v>
      </c>
      <c r="FM647">
        <v>200</v>
      </c>
      <c r="FN647">
        <v>200</v>
      </c>
      <c r="FO647">
        <v>200</v>
      </c>
      <c r="FP647">
        <v>200</v>
      </c>
      <c r="FQ647">
        <v>200</v>
      </c>
      <c r="FR647">
        <v>200</v>
      </c>
      <c r="FS647">
        <v>200</v>
      </c>
      <c r="FT647">
        <v>200</v>
      </c>
      <c r="FU647">
        <v>200</v>
      </c>
      <c r="FV647">
        <v>200</v>
      </c>
      <c r="FW647">
        <v>200</v>
      </c>
      <c r="FX647">
        <v>200</v>
      </c>
      <c r="FY647">
        <v>200</v>
      </c>
      <c r="FZ647">
        <v>200</v>
      </c>
      <c r="GA647">
        <v>200</v>
      </c>
      <c r="GB647">
        <v>200</v>
      </c>
      <c r="GC647">
        <v>165</v>
      </c>
      <c r="GD647">
        <v>165</v>
      </c>
      <c r="GF647">
        <v>296168.77500000002</v>
      </c>
      <c r="GG647">
        <v>199854.08499999999</v>
      </c>
      <c r="GH647">
        <v>169204.54</v>
      </c>
      <c r="GI647">
        <v>162405.57</v>
      </c>
      <c r="GJ647">
        <v>155037.51999999999</v>
      </c>
      <c r="GK647">
        <v>147599.78</v>
      </c>
      <c r="GL647">
        <v>139978.98499999999</v>
      </c>
      <c r="GM647">
        <v>131967.73499999999</v>
      </c>
      <c r="GN647">
        <v>123441.855</v>
      </c>
      <c r="GO647">
        <v>114897.54</v>
      </c>
      <c r="GP647">
        <v>105792.22</v>
      </c>
      <c r="GQ647">
        <v>96002.95</v>
      </c>
      <c r="GR647">
        <v>86175.205000000002</v>
      </c>
      <c r="GS647">
        <v>75659.77</v>
      </c>
      <c r="GT647">
        <v>64711.32</v>
      </c>
      <c r="GU647">
        <v>53705.42</v>
      </c>
      <c r="GV647">
        <v>43345.49</v>
      </c>
      <c r="GW647">
        <v>33027.105000000003</v>
      </c>
      <c r="GX647">
        <v>23917.439999999999</v>
      </c>
      <c r="GY647">
        <v>15277.72</v>
      </c>
      <c r="GZ647">
        <v>8010.39</v>
      </c>
      <c r="HA647">
        <v>2418.4050000000002</v>
      </c>
      <c r="HB647">
        <v>14.448484848484849</v>
      </c>
      <c r="HC647">
        <v>14.448484848484849</v>
      </c>
      <c r="HE647">
        <v>0</v>
      </c>
      <c r="HF647">
        <v>0</v>
      </c>
      <c r="HL647" t="s">
        <v>247</v>
      </c>
      <c r="HM647">
        <v>18.951588550000004</v>
      </c>
      <c r="HN647">
        <v>359.76466031062984</v>
      </c>
      <c r="HP647">
        <v>1.1403619350000007</v>
      </c>
      <c r="HQ647">
        <v>13.055200766093286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L647" s="4">
        <f t="shared" si="288"/>
        <v>13.653534615384617</v>
      </c>
      <c r="IM647" s="4"/>
      <c r="IN647" s="4">
        <f t="shared" si="276"/>
        <v>1.3937676923076923</v>
      </c>
      <c r="IO647" s="4">
        <f t="shared" si="277"/>
        <v>0</v>
      </c>
      <c r="IP647" s="4"/>
      <c r="IQ647" s="4"/>
      <c r="IR647" s="4">
        <f t="shared" si="278"/>
        <v>3.6314009858638531E-3</v>
      </c>
      <c r="IS647" s="9">
        <f t="shared" si="279"/>
        <v>0.2361713027945154</v>
      </c>
      <c r="IT647">
        <v>49094</v>
      </c>
      <c r="IU647" s="9"/>
      <c r="IV647" s="9">
        <f t="shared" si="280"/>
        <v>0</v>
      </c>
      <c r="IW647" s="9">
        <f t="shared" si="281"/>
        <v>0</v>
      </c>
      <c r="IX647" s="9"/>
      <c r="IY647" s="9">
        <f t="shared" si="272"/>
        <v>2</v>
      </c>
      <c r="IZ647" s="9">
        <f t="shared" si="272"/>
        <v>2</v>
      </c>
      <c r="JA647" s="9">
        <f t="shared" si="272"/>
        <v>2</v>
      </c>
      <c r="JB647" s="9">
        <f t="shared" si="270"/>
        <v>2</v>
      </c>
      <c r="JC647" s="9">
        <f t="shared" si="270"/>
        <v>2</v>
      </c>
      <c r="JD647" s="9">
        <f t="shared" si="270"/>
        <v>2</v>
      </c>
      <c r="JE647" s="9">
        <f t="shared" si="270"/>
        <v>2</v>
      </c>
      <c r="JF647" s="9">
        <f t="shared" si="270"/>
        <v>2</v>
      </c>
      <c r="JG647" s="9">
        <f t="shared" si="270"/>
        <v>2</v>
      </c>
      <c r="JH647" s="9">
        <f t="shared" si="270"/>
        <v>2</v>
      </c>
      <c r="JI647" s="9">
        <f t="shared" si="270"/>
        <v>2</v>
      </c>
      <c r="JJ647" s="9">
        <f t="shared" si="274"/>
        <v>2</v>
      </c>
      <c r="JK647" s="9">
        <f t="shared" si="274"/>
        <v>2</v>
      </c>
      <c r="JL647" s="9">
        <f t="shared" si="274"/>
        <v>2</v>
      </c>
      <c r="JM647" s="9">
        <f t="shared" si="274"/>
        <v>2</v>
      </c>
      <c r="JN647" s="9">
        <f t="shared" si="274"/>
        <v>2</v>
      </c>
      <c r="JO647" s="9">
        <f t="shared" si="274"/>
        <v>2</v>
      </c>
      <c r="JP647" s="9">
        <f t="shared" si="274"/>
        <v>2</v>
      </c>
      <c r="JQ647" s="9">
        <f t="shared" si="289"/>
        <v>2</v>
      </c>
      <c r="JR647" s="9">
        <f t="shared" si="289"/>
        <v>2</v>
      </c>
      <c r="JS647" s="9">
        <f t="shared" si="289"/>
        <v>2</v>
      </c>
      <c r="JT647" s="9">
        <f t="shared" si="289"/>
        <v>2</v>
      </c>
      <c r="JU647" s="9">
        <f t="shared" si="266"/>
        <v>1.65</v>
      </c>
      <c r="JV647" s="9">
        <f t="shared" si="266"/>
        <v>1.65</v>
      </c>
      <c r="JW647" s="10">
        <f t="shared" si="282"/>
        <v>2.9476181263775277E-3</v>
      </c>
      <c r="JX647" s="4">
        <f t="shared" si="283"/>
        <v>18.951588550000004</v>
      </c>
      <c r="JY647" s="4">
        <f t="shared" si="284"/>
        <v>0.60195174213856717</v>
      </c>
      <c r="JZ647" s="11">
        <f t="shared" si="285"/>
        <v>18.743659278546076</v>
      </c>
      <c r="KA647" s="11">
        <f t="shared" si="286"/>
        <v>19.159517821453932</v>
      </c>
      <c r="KB647" s="9">
        <f t="shared" si="287"/>
        <v>2.8836398890070888E-3</v>
      </c>
      <c r="KC647" s="12">
        <f t="shared" si="290"/>
        <v>1.4578145038461542E-2</v>
      </c>
      <c r="KD647" s="9">
        <v>645</v>
      </c>
      <c r="KE647" s="9">
        <f t="shared" si="273"/>
        <v>459.17639534883722</v>
      </c>
      <c r="KF647" s="9">
        <f t="shared" si="273"/>
        <v>309.85129457364337</v>
      </c>
      <c r="KG647" s="9">
        <f t="shared" si="273"/>
        <v>262.3326201550388</v>
      </c>
      <c r="KH647" s="9">
        <f t="shared" si="271"/>
        <v>251.79158139534886</v>
      </c>
      <c r="KI647" s="9">
        <f t="shared" si="271"/>
        <v>240.36824806201548</v>
      </c>
      <c r="KJ647" s="9">
        <f t="shared" si="271"/>
        <v>228.83686821705427</v>
      </c>
      <c r="KK647" s="9">
        <f t="shared" si="271"/>
        <v>217.02168217054262</v>
      </c>
      <c r="KL647" s="9">
        <f t="shared" si="271"/>
        <v>204.60113953488369</v>
      </c>
      <c r="KM647" s="9">
        <f t="shared" si="271"/>
        <v>191.38272093023255</v>
      </c>
      <c r="KN647" s="9">
        <f t="shared" si="271"/>
        <v>178.13572093023254</v>
      </c>
      <c r="KO647" s="9">
        <f t="shared" si="271"/>
        <v>164.01894573643412</v>
      </c>
      <c r="KP647" s="9">
        <f t="shared" si="275"/>
        <v>148.84178294573644</v>
      </c>
      <c r="KQ647" s="9">
        <f t="shared" si="275"/>
        <v>133.60496899224808</v>
      </c>
      <c r="KR647" s="9">
        <f t="shared" si="275"/>
        <v>117.30196899224806</v>
      </c>
      <c r="KS647" s="9">
        <f t="shared" si="275"/>
        <v>100.32762790697674</v>
      </c>
      <c r="KT647" s="9">
        <f t="shared" si="275"/>
        <v>83.264217054263568</v>
      </c>
      <c r="KU647" s="9">
        <f t="shared" si="275"/>
        <v>67.202310077519371</v>
      </c>
      <c r="KV647" s="9">
        <f t="shared" si="275"/>
        <v>51.204813953488376</v>
      </c>
      <c r="KW647" s="9">
        <f t="shared" si="291"/>
        <v>37.08130232558139</v>
      </c>
      <c r="KX647" s="9">
        <f t="shared" si="291"/>
        <v>23.686387596899223</v>
      </c>
      <c r="KY647" s="9">
        <f t="shared" si="291"/>
        <v>12.419209302325582</v>
      </c>
      <c r="KZ647" s="9">
        <f t="shared" si="291"/>
        <v>3.7494651162790702</v>
      </c>
      <c r="LA647" s="9">
        <f t="shared" si="267"/>
        <v>2.2400751703077284E-2</v>
      </c>
      <c r="LB647" s="9">
        <f t="shared" si="267"/>
        <v>2.2400751703077284E-2</v>
      </c>
    </row>
    <row r="648" spans="1:314" x14ac:dyDescent="0.25">
      <c r="A648">
        <v>270</v>
      </c>
      <c r="B648">
        <v>26900</v>
      </c>
      <c r="C648">
        <v>723610000</v>
      </c>
      <c r="K648">
        <v>270</v>
      </c>
      <c r="L648">
        <v>72900</v>
      </c>
      <c r="M648">
        <v>0</v>
      </c>
      <c r="N648">
        <v>0</v>
      </c>
      <c r="R648">
        <v>0</v>
      </c>
      <c r="S648">
        <v>9726.09</v>
      </c>
      <c r="T648">
        <v>36.186721666667239</v>
      </c>
      <c r="U648" s="2">
        <v>2.2753472222222221E-4</v>
      </c>
      <c r="V648" s="1"/>
      <c r="W648" s="1">
        <v>19791.939999999999</v>
      </c>
      <c r="X648" s="1">
        <v>66986.320000000007</v>
      </c>
      <c r="Y648" s="1"/>
      <c r="Z648" s="1"/>
      <c r="AA648" s="1"/>
      <c r="AB648" s="1">
        <v>0</v>
      </c>
      <c r="AC648" s="1">
        <v>0</v>
      </c>
      <c r="AD648" s="1"/>
      <c r="AE648" s="1"/>
      <c r="AF648" s="1"/>
      <c r="AG648" s="1"/>
      <c r="AH648" s="1">
        <v>1</v>
      </c>
      <c r="AI648" s="1">
        <v>1</v>
      </c>
      <c r="AJ648" s="1">
        <v>1</v>
      </c>
      <c r="AK648" s="1">
        <v>1</v>
      </c>
      <c r="AL648" s="1">
        <v>1</v>
      </c>
      <c r="AM648" s="1">
        <v>1</v>
      </c>
      <c r="AN648" s="1">
        <v>1</v>
      </c>
      <c r="AO648" s="1">
        <v>1</v>
      </c>
      <c r="AP648" s="1">
        <v>1</v>
      </c>
      <c r="AQ648" s="1">
        <v>1</v>
      </c>
      <c r="AR648" s="1">
        <v>1</v>
      </c>
      <c r="AS648" s="1">
        <v>1</v>
      </c>
      <c r="AT648" s="1">
        <v>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B648" s="1">
        <v>1</v>
      </c>
      <c r="BC648" s="1">
        <v>1</v>
      </c>
      <c r="BD648" s="1">
        <v>1</v>
      </c>
      <c r="BE648" s="1">
        <v>1</v>
      </c>
      <c r="BF648" s="1">
        <v>1</v>
      </c>
      <c r="BG648" s="1">
        <v>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1.0349999999999999</v>
      </c>
      <c r="BU648">
        <v>1.105</v>
      </c>
      <c r="BV648">
        <v>1.1950000000000001</v>
      </c>
      <c r="BW648">
        <v>1.635</v>
      </c>
      <c r="BX648">
        <v>2.44</v>
      </c>
      <c r="BY648">
        <v>8.6999999999999993</v>
      </c>
      <c r="BZ648">
        <v>118.31012658227849</v>
      </c>
      <c r="CA648">
        <v>19249.993670886077</v>
      </c>
      <c r="CB648">
        <v>118.31012658227849</v>
      </c>
      <c r="CC648">
        <v>19249.993670886077</v>
      </c>
      <c r="CH648">
        <v>1.26</v>
      </c>
      <c r="CI648">
        <v>1.84</v>
      </c>
      <c r="CJ648">
        <v>1.9950000000000001</v>
      </c>
      <c r="CK648">
        <v>6.085</v>
      </c>
      <c r="CL648">
        <v>2.29</v>
      </c>
      <c r="CM648">
        <v>8.19</v>
      </c>
      <c r="CN648">
        <v>2.38</v>
      </c>
      <c r="CO648">
        <v>8.84</v>
      </c>
      <c r="CP648">
        <v>2.4950000000000001</v>
      </c>
      <c r="CQ648">
        <v>9.5850000000000009</v>
      </c>
      <c r="CR648">
        <v>2.645</v>
      </c>
      <c r="CS648">
        <v>10.965</v>
      </c>
      <c r="CT648">
        <v>2.7050000000000001</v>
      </c>
      <c r="CU648">
        <v>11.355</v>
      </c>
      <c r="CV648">
        <v>2.855</v>
      </c>
      <c r="CW648">
        <v>12.625</v>
      </c>
      <c r="CX648">
        <v>3.2149999999999999</v>
      </c>
      <c r="CY648">
        <v>16.155000000000001</v>
      </c>
      <c r="CZ648">
        <v>3.44</v>
      </c>
      <c r="DA648">
        <v>18.329999999999998</v>
      </c>
      <c r="DB648">
        <v>3.7050000000000001</v>
      </c>
      <c r="DC648">
        <v>21.094999999999999</v>
      </c>
      <c r="DD648">
        <v>4.0049999999999999</v>
      </c>
      <c r="DE648">
        <v>23.975000000000001</v>
      </c>
      <c r="DF648">
        <v>4.49</v>
      </c>
      <c r="DG648">
        <v>32.380000000000003</v>
      </c>
      <c r="DH648">
        <v>5.29</v>
      </c>
      <c r="DI648">
        <v>46.86</v>
      </c>
      <c r="DJ648">
        <v>6.69</v>
      </c>
      <c r="DK648">
        <v>79.92</v>
      </c>
      <c r="DL648">
        <v>7.86</v>
      </c>
      <c r="DM648">
        <v>109.92</v>
      </c>
      <c r="DN648">
        <v>9.8149999999999995</v>
      </c>
      <c r="DO648">
        <v>177.345</v>
      </c>
      <c r="DP648">
        <v>12.86</v>
      </c>
      <c r="DQ648">
        <v>302.77</v>
      </c>
      <c r="DR648">
        <v>18.2</v>
      </c>
      <c r="DS648">
        <v>598.91</v>
      </c>
      <c r="DT648">
        <v>31.204999999999998</v>
      </c>
      <c r="DU648">
        <v>1827.325</v>
      </c>
      <c r="DV648">
        <v>57.024999999999999</v>
      </c>
      <c r="DW648">
        <v>6229.4449999999997</v>
      </c>
      <c r="DX648">
        <v>191.715</v>
      </c>
      <c r="DY648">
        <v>64778.105000000003</v>
      </c>
      <c r="DZ648">
        <v>11777.753164556962</v>
      </c>
      <c r="EA648">
        <v>191248271.81645569</v>
      </c>
      <c r="EB648">
        <v>11777.753164556962</v>
      </c>
      <c r="EC648">
        <v>191248271.81645569</v>
      </c>
      <c r="EH648">
        <v>-25.511599999999838</v>
      </c>
      <c r="EI648">
        <v>-15.0077</v>
      </c>
      <c r="EJ648">
        <v>-13.118650000000017</v>
      </c>
      <c r="EK648">
        <v>-12.770350000000018</v>
      </c>
      <c r="EL648">
        <v>-12.039900000000031</v>
      </c>
      <c r="EM648">
        <v>-11.447750000000044</v>
      </c>
      <c r="EN648">
        <v>-11.194500000000046</v>
      </c>
      <c r="EO648">
        <v>-10.661450000000045</v>
      </c>
      <c r="EP648">
        <v>-9.6443000000000492</v>
      </c>
      <c r="EQ648">
        <v>-9.1884500000000546</v>
      </c>
      <c r="ER648">
        <v>-8.5605000000000668</v>
      </c>
      <c r="ES648">
        <v>-7.9502000000000672</v>
      </c>
      <c r="ET648">
        <v>-7.3509000000000633</v>
      </c>
      <c r="EU648">
        <v>-6.7352500000000646</v>
      </c>
      <c r="EV648">
        <v>-6.0051000000000547</v>
      </c>
      <c r="EW648">
        <v>-5.2501500000000565</v>
      </c>
      <c r="EX648">
        <v>-4.4447500000000568</v>
      </c>
      <c r="EY648">
        <v>-3.6382000000000634</v>
      </c>
      <c r="EZ648">
        <v>-3.0021000000000582</v>
      </c>
      <c r="FA648">
        <v>-2.1485500000000513</v>
      </c>
      <c r="FB648">
        <v>-1.5047500000000438</v>
      </c>
      <c r="FC648">
        <v>-0.75865000000003657</v>
      </c>
      <c r="FD648">
        <v>1.0000000000000061E-100</v>
      </c>
      <c r="FE648">
        <v>1.0000000000000061E-100</v>
      </c>
      <c r="FG648">
        <v>200</v>
      </c>
      <c r="FH648">
        <v>200</v>
      </c>
      <c r="FI648">
        <v>200</v>
      </c>
      <c r="FJ648">
        <v>200</v>
      </c>
      <c r="FK648">
        <v>200</v>
      </c>
      <c r="FL648">
        <v>200</v>
      </c>
      <c r="FM648">
        <v>200</v>
      </c>
      <c r="FN648">
        <v>200</v>
      </c>
      <c r="FO648">
        <v>200</v>
      </c>
      <c r="FP648">
        <v>200</v>
      </c>
      <c r="FQ648">
        <v>200</v>
      </c>
      <c r="FR648">
        <v>200</v>
      </c>
      <c r="FS648">
        <v>200</v>
      </c>
      <c r="FT648">
        <v>200</v>
      </c>
      <c r="FU648">
        <v>200</v>
      </c>
      <c r="FV648">
        <v>200</v>
      </c>
      <c r="FW648">
        <v>200</v>
      </c>
      <c r="FX648">
        <v>200</v>
      </c>
      <c r="FY648">
        <v>200</v>
      </c>
      <c r="FZ648">
        <v>200</v>
      </c>
      <c r="GA648">
        <v>200</v>
      </c>
      <c r="GB648">
        <v>200</v>
      </c>
      <c r="GC648">
        <v>158</v>
      </c>
      <c r="GD648">
        <v>158</v>
      </c>
      <c r="GF648">
        <v>318771.84000000003</v>
      </c>
      <c r="GG648">
        <v>214813.63500000001</v>
      </c>
      <c r="GH648">
        <v>181793.93</v>
      </c>
      <c r="GI648">
        <v>174471.6</v>
      </c>
      <c r="GJ648">
        <v>166538.56</v>
      </c>
      <c r="GK648">
        <v>158533.73000000001</v>
      </c>
      <c r="GL648">
        <v>150332.17499999999</v>
      </c>
      <c r="GM648">
        <v>141712.405</v>
      </c>
      <c r="GN648">
        <v>132538.82999999999</v>
      </c>
      <c r="GO648">
        <v>123349.05499999999</v>
      </c>
      <c r="GP648">
        <v>113555.24</v>
      </c>
      <c r="GQ648">
        <v>103028.02499999999</v>
      </c>
      <c r="GR648">
        <v>92463.684999999998</v>
      </c>
      <c r="GS648">
        <v>81160.740000000005</v>
      </c>
      <c r="GT648">
        <v>69396.41</v>
      </c>
      <c r="GU648">
        <v>57575.11</v>
      </c>
      <c r="GV648">
        <v>46452.97</v>
      </c>
      <c r="GW648">
        <v>35381.230000000003</v>
      </c>
      <c r="GX648">
        <v>25612.205000000002</v>
      </c>
      <c r="GY648">
        <v>16354.225</v>
      </c>
      <c r="GZ648">
        <v>8570.7549999999992</v>
      </c>
      <c r="HA648">
        <v>2586.77</v>
      </c>
      <c r="HB648">
        <v>16.088607594936708</v>
      </c>
      <c r="HC648">
        <v>16.088607594936708</v>
      </c>
      <c r="HE648">
        <v>0</v>
      </c>
      <c r="HF648">
        <v>0</v>
      </c>
      <c r="HL648" t="s">
        <v>249</v>
      </c>
      <c r="HM648">
        <v>19.766250370000009</v>
      </c>
      <c r="HN648">
        <v>390.78906834832617</v>
      </c>
      <c r="HP648">
        <v>1.1549994649999995</v>
      </c>
      <c r="HQ648">
        <v>14.397535400385477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L648" s="4">
        <f t="shared" si="288"/>
        <v>14.660696296296296</v>
      </c>
      <c r="IM648" s="4"/>
      <c r="IN648" s="4">
        <f t="shared" si="276"/>
        <v>1.4409022222222223</v>
      </c>
      <c r="IO648" s="4">
        <f t="shared" si="277"/>
        <v>0</v>
      </c>
      <c r="IP648" s="4"/>
      <c r="IQ648" s="4"/>
      <c r="IR648" s="4">
        <f t="shared" si="278"/>
        <v>3.9049801405438437E-3</v>
      </c>
      <c r="IS648" s="9">
        <f t="shared" si="279"/>
        <v>0.23989720265927206</v>
      </c>
      <c r="IT648">
        <v>49095</v>
      </c>
      <c r="IU648" s="9"/>
      <c r="IV648" s="9">
        <f t="shared" si="280"/>
        <v>0</v>
      </c>
      <c r="IW648" s="9">
        <f t="shared" si="281"/>
        <v>0</v>
      </c>
      <c r="IX648" s="9"/>
      <c r="IY648" s="9">
        <f t="shared" si="272"/>
        <v>2</v>
      </c>
      <c r="IZ648" s="9">
        <f t="shared" si="272"/>
        <v>2</v>
      </c>
      <c r="JA648" s="9">
        <f t="shared" si="272"/>
        <v>2</v>
      </c>
      <c r="JB648" s="9">
        <f t="shared" si="270"/>
        <v>2</v>
      </c>
      <c r="JC648" s="9">
        <f t="shared" si="270"/>
        <v>2</v>
      </c>
      <c r="JD648" s="9">
        <f t="shared" si="270"/>
        <v>2</v>
      </c>
      <c r="JE648" s="9">
        <f t="shared" si="270"/>
        <v>2</v>
      </c>
      <c r="JF648" s="9">
        <f t="shared" si="270"/>
        <v>2</v>
      </c>
      <c r="JG648" s="9">
        <f t="shared" si="270"/>
        <v>2</v>
      </c>
      <c r="JH648" s="9">
        <f t="shared" si="270"/>
        <v>2</v>
      </c>
      <c r="JI648" s="9">
        <f t="shared" si="270"/>
        <v>2</v>
      </c>
      <c r="JJ648" s="9">
        <f t="shared" si="274"/>
        <v>2</v>
      </c>
      <c r="JK648" s="9">
        <f t="shared" si="274"/>
        <v>2</v>
      </c>
      <c r="JL648" s="9">
        <f t="shared" si="274"/>
        <v>2</v>
      </c>
      <c r="JM648" s="9">
        <f t="shared" si="274"/>
        <v>2</v>
      </c>
      <c r="JN648" s="9">
        <f t="shared" si="274"/>
        <v>2</v>
      </c>
      <c r="JO648" s="9">
        <f t="shared" si="274"/>
        <v>2</v>
      </c>
      <c r="JP648" s="9">
        <f t="shared" si="274"/>
        <v>2</v>
      </c>
      <c r="JQ648" s="9">
        <f t="shared" si="289"/>
        <v>2</v>
      </c>
      <c r="JR648" s="9">
        <f t="shared" si="289"/>
        <v>2</v>
      </c>
      <c r="JS648" s="9">
        <f t="shared" si="289"/>
        <v>2</v>
      </c>
      <c r="JT648" s="9">
        <f t="shared" si="289"/>
        <v>2</v>
      </c>
      <c r="JU648" s="9">
        <f t="shared" si="266"/>
        <v>1.58</v>
      </c>
      <c r="JV648" s="9">
        <f t="shared" si="266"/>
        <v>1.58</v>
      </c>
      <c r="JW648" s="10">
        <f t="shared" si="282"/>
        <v>2.939868981973774E-3</v>
      </c>
      <c r="JX648" s="4">
        <f t="shared" si="283"/>
        <v>19.766250370000009</v>
      </c>
      <c r="JY648" s="4">
        <f t="shared" si="284"/>
        <v>8.441465880071064E-2</v>
      </c>
      <c r="JZ648" s="11">
        <f t="shared" si="285"/>
        <v>19.688385111677043</v>
      </c>
      <c r="KA648" s="11">
        <f t="shared" si="286"/>
        <v>19.844115628322974</v>
      </c>
      <c r="KB648" s="9">
        <f t="shared" si="287"/>
        <v>2.9167977943225249E-3</v>
      </c>
      <c r="KC648" s="12">
        <f t="shared" si="290"/>
        <v>1.4641666940740747E-2</v>
      </c>
      <c r="KD648" s="9">
        <v>646</v>
      </c>
      <c r="KE648" s="9">
        <f t="shared" si="273"/>
        <v>493.45486068111461</v>
      </c>
      <c r="KF648" s="9">
        <f t="shared" si="273"/>
        <v>332.52884674922603</v>
      </c>
      <c r="KG648" s="9">
        <f t="shared" si="273"/>
        <v>281.41475232198144</v>
      </c>
      <c r="KH648" s="9">
        <f t="shared" si="271"/>
        <v>270.07987616099069</v>
      </c>
      <c r="KI648" s="9">
        <f t="shared" si="271"/>
        <v>257.79962848297214</v>
      </c>
      <c r="KJ648" s="9">
        <f t="shared" si="271"/>
        <v>245.40825077399381</v>
      </c>
      <c r="KK648" s="9">
        <f t="shared" si="271"/>
        <v>232.71234520123838</v>
      </c>
      <c r="KL648" s="9">
        <f t="shared" si="271"/>
        <v>219.36904798761609</v>
      </c>
      <c r="KM648" s="9">
        <f t="shared" si="271"/>
        <v>205.16846749226005</v>
      </c>
      <c r="KN648" s="9">
        <f t="shared" si="271"/>
        <v>190.94280959752322</v>
      </c>
      <c r="KO648" s="9">
        <f t="shared" si="271"/>
        <v>175.78210526315792</v>
      </c>
      <c r="KP648" s="9">
        <f t="shared" si="275"/>
        <v>159.4861068111455</v>
      </c>
      <c r="KQ648" s="9">
        <f t="shared" si="275"/>
        <v>143.13263931888545</v>
      </c>
      <c r="KR648" s="9">
        <f t="shared" si="275"/>
        <v>125.63582043343654</v>
      </c>
      <c r="KS648" s="9">
        <f t="shared" si="275"/>
        <v>107.42478328173375</v>
      </c>
      <c r="KT648" s="9">
        <f t="shared" si="275"/>
        <v>89.125557275541794</v>
      </c>
      <c r="KU648" s="9">
        <f t="shared" si="275"/>
        <v>71.908622291021672</v>
      </c>
      <c r="KV648" s="9">
        <f t="shared" si="275"/>
        <v>54.769705882352945</v>
      </c>
      <c r="KW648" s="9">
        <f t="shared" si="291"/>
        <v>39.647376160990717</v>
      </c>
      <c r="KX648" s="9">
        <f t="shared" si="291"/>
        <v>25.316137770897832</v>
      </c>
      <c r="KY648" s="9">
        <f t="shared" si="291"/>
        <v>13.267422600619193</v>
      </c>
      <c r="KZ648" s="9">
        <f t="shared" si="291"/>
        <v>4.0042879256965946</v>
      </c>
      <c r="LA648" s="9">
        <f t="shared" si="267"/>
        <v>2.4904965317239486E-2</v>
      </c>
      <c r="LB648" s="9">
        <f t="shared" si="267"/>
        <v>2.4904965317239486E-2</v>
      </c>
    </row>
    <row r="649" spans="1:314" x14ac:dyDescent="0.25">
      <c r="A649">
        <v>280</v>
      </c>
      <c r="B649">
        <v>27900</v>
      </c>
      <c r="C649">
        <v>778410000</v>
      </c>
      <c r="K649">
        <v>280</v>
      </c>
      <c r="L649">
        <v>78400</v>
      </c>
      <c r="M649">
        <v>0</v>
      </c>
      <c r="N649">
        <v>0</v>
      </c>
      <c r="R649">
        <v>0</v>
      </c>
      <c r="S649">
        <v>10411.120000000001</v>
      </c>
      <c r="T649">
        <v>37.35456160714353</v>
      </c>
      <c r="U649" s="2">
        <v>2.4880787037037037E-4</v>
      </c>
      <c r="V649" s="1"/>
      <c r="W649" s="1">
        <v>22045.095000000001</v>
      </c>
      <c r="X649" s="1">
        <v>79426.804999999993</v>
      </c>
      <c r="Y649" s="1"/>
      <c r="Z649" s="1"/>
      <c r="AA649" s="1"/>
      <c r="AB649" s="1">
        <v>0</v>
      </c>
      <c r="AC649" s="1">
        <v>0</v>
      </c>
      <c r="AD649" s="1"/>
      <c r="AE649" s="1"/>
      <c r="AF649" s="1"/>
      <c r="AG649" s="1"/>
      <c r="AH649" s="1">
        <v>1</v>
      </c>
      <c r="AI649" s="1">
        <v>1</v>
      </c>
      <c r="AJ649" s="1">
        <v>1</v>
      </c>
      <c r="AK649" s="1">
        <v>1</v>
      </c>
      <c r="AL649" s="1">
        <v>1</v>
      </c>
      <c r="AM649" s="1">
        <v>1</v>
      </c>
      <c r="AN649" s="1">
        <v>1</v>
      </c>
      <c r="AO649" s="1">
        <v>1</v>
      </c>
      <c r="AP649" s="1">
        <v>1</v>
      </c>
      <c r="AQ649" s="1">
        <v>1</v>
      </c>
      <c r="AR649" s="1">
        <v>1</v>
      </c>
      <c r="AS649" s="1">
        <v>1</v>
      </c>
      <c r="AT649" s="1">
        <v>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B649" s="1">
        <v>1</v>
      </c>
      <c r="BC649" s="1">
        <v>1</v>
      </c>
      <c r="BD649" s="1">
        <v>1</v>
      </c>
      <c r="BE649" s="1">
        <v>1</v>
      </c>
      <c r="BF649" s="1">
        <v>1</v>
      </c>
      <c r="BG649" s="1">
        <v>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1.01</v>
      </c>
      <c r="BS649">
        <v>1.03</v>
      </c>
      <c r="BT649">
        <v>1.0649999999999999</v>
      </c>
      <c r="BU649">
        <v>1.1950000000000001</v>
      </c>
      <c r="BV649">
        <v>1.2250000000000001</v>
      </c>
      <c r="BW649">
        <v>1.7450000000000001</v>
      </c>
      <c r="BX649">
        <v>2.2749999999999999</v>
      </c>
      <c r="BY649">
        <v>7.5949999999999998</v>
      </c>
      <c r="BZ649">
        <v>114.16774193548387</v>
      </c>
      <c r="CA649">
        <v>18042.529032258066</v>
      </c>
      <c r="CB649">
        <v>114.16774193548387</v>
      </c>
      <c r="CC649">
        <v>18042.529032258066</v>
      </c>
      <c r="CH649">
        <v>1.25</v>
      </c>
      <c r="CI649">
        <v>1.88</v>
      </c>
      <c r="CJ649">
        <v>1.93</v>
      </c>
      <c r="CK649">
        <v>5.21</v>
      </c>
      <c r="CL649">
        <v>2.3849999999999998</v>
      </c>
      <c r="CM649">
        <v>9.1850000000000005</v>
      </c>
      <c r="CN649">
        <v>2.4700000000000002</v>
      </c>
      <c r="CO649">
        <v>9.92</v>
      </c>
      <c r="CP649">
        <v>2.5950000000000002</v>
      </c>
      <c r="CQ649">
        <v>10.805</v>
      </c>
      <c r="CR649">
        <v>2.7349999999999999</v>
      </c>
      <c r="CS649">
        <v>12.265000000000001</v>
      </c>
      <c r="CT649">
        <v>2.94</v>
      </c>
      <c r="CU649">
        <v>14.29</v>
      </c>
      <c r="CV649">
        <v>3.17</v>
      </c>
      <c r="CW649">
        <v>16.52</v>
      </c>
      <c r="CX649">
        <v>3.41</v>
      </c>
      <c r="CY649">
        <v>18.809999999999999</v>
      </c>
      <c r="CZ649">
        <v>3.66</v>
      </c>
      <c r="DA649">
        <v>21.5</v>
      </c>
      <c r="DB649">
        <v>3.9649999999999999</v>
      </c>
      <c r="DC649">
        <v>25.065000000000001</v>
      </c>
      <c r="DD649">
        <v>4.5199999999999996</v>
      </c>
      <c r="DE649">
        <v>34.46</v>
      </c>
      <c r="DF649">
        <v>4.9800000000000004</v>
      </c>
      <c r="DG649">
        <v>43.41</v>
      </c>
      <c r="DH649">
        <v>5.665</v>
      </c>
      <c r="DI649">
        <v>56.515000000000001</v>
      </c>
      <c r="DJ649">
        <v>6.42</v>
      </c>
      <c r="DK649">
        <v>74.760000000000005</v>
      </c>
      <c r="DL649">
        <v>8.27</v>
      </c>
      <c r="DM649">
        <v>145.88999999999999</v>
      </c>
      <c r="DN649">
        <v>10.305</v>
      </c>
      <c r="DO649">
        <v>215.51499999999999</v>
      </c>
      <c r="DP649">
        <v>13.705</v>
      </c>
      <c r="DQ649">
        <v>371.935</v>
      </c>
      <c r="DR649">
        <v>19.645</v>
      </c>
      <c r="DS649">
        <v>801.83500000000004</v>
      </c>
      <c r="DT649">
        <v>33.880000000000003</v>
      </c>
      <c r="DU649">
        <v>2262.9699999999998</v>
      </c>
      <c r="DV649">
        <v>61.23</v>
      </c>
      <c r="DW649">
        <v>7008.85</v>
      </c>
      <c r="DX649">
        <v>175.09</v>
      </c>
      <c r="DY649">
        <v>55395.5</v>
      </c>
      <c r="DZ649">
        <v>11369.503225806451</v>
      </c>
      <c r="EA649">
        <v>179298667.7483871</v>
      </c>
      <c r="EB649">
        <v>11369.503225806451</v>
      </c>
      <c r="EC649">
        <v>179298667.7483871</v>
      </c>
      <c r="EH649">
        <v>-26.026899999999856</v>
      </c>
      <c r="EI649">
        <v>-14.64185000000005</v>
      </c>
      <c r="EJ649">
        <v>-12.350000000000056</v>
      </c>
      <c r="EK649">
        <v>-11.933600000000059</v>
      </c>
      <c r="EL649">
        <v>-11.380500000000065</v>
      </c>
      <c r="EM649">
        <v>-11.088900000000066</v>
      </c>
      <c r="EN649">
        <v>-10.492150000000064</v>
      </c>
      <c r="EO649">
        <v>-9.9811000000000654</v>
      </c>
      <c r="EP649">
        <v>-9.3587500000000627</v>
      </c>
      <c r="EQ649">
        <v>-8.7110500000000641</v>
      </c>
      <c r="ER649">
        <v>-8.3425500000000596</v>
      </c>
      <c r="ES649">
        <v>-7.6143000000000596</v>
      </c>
      <c r="ET649">
        <v>-7.2034000000000677</v>
      </c>
      <c r="EU649">
        <v>-6.3638500000000668</v>
      </c>
      <c r="EV649">
        <v>-5.8421000000000607</v>
      </c>
      <c r="EW649">
        <v>-5.1228500000000574</v>
      </c>
      <c r="EX649">
        <v>-4.4955000000000629</v>
      </c>
      <c r="EY649">
        <v>-3.7427000000000623</v>
      </c>
      <c r="EZ649">
        <v>-2.987200000000064</v>
      </c>
      <c r="FA649">
        <v>-2.2068000000000554</v>
      </c>
      <c r="FB649">
        <v>-1.5004000000000495</v>
      </c>
      <c r="FC649">
        <v>-0.77165000000003658</v>
      </c>
      <c r="FD649">
        <v>1.0000000000000062E-100</v>
      </c>
      <c r="FE649">
        <v>1.0000000000000062E-100</v>
      </c>
      <c r="FG649">
        <v>200</v>
      </c>
      <c r="FH649">
        <v>200</v>
      </c>
      <c r="FI649">
        <v>200</v>
      </c>
      <c r="FJ649">
        <v>200</v>
      </c>
      <c r="FK649">
        <v>200</v>
      </c>
      <c r="FL649">
        <v>200</v>
      </c>
      <c r="FM649">
        <v>200</v>
      </c>
      <c r="FN649">
        <v>200</v>
      </c>
      <c r="FO649">
        <v>200</v>
      </c>
      <c r="FP649">
        <v>200</v>
      </c>
      <c r="FQ649">
        <v>200</v>
      </c>
      <c r="FR649">
        <v>200</v>
      </c>
      <c r="FS649">
        <v>200</v>
      </c>
      <c r="FT649">
        <v>200</v>
      </c>
      <c r="FU649">
        <v>200</v>
      </c>
      <c r="FV649">
        <v>200</v>
      </c>
      <c r="FW649">
        <v>200</v>
      </c>
      <c r="FX649">
        <v>200</v>
      </c>
      <c r="FY649">
        <v>200</v>
      </c>
      <c r="FZ649">
        <v>200</v>
      </c>
      <c r="GA649">
        <v>200</v>
      </c>
      <c r="GB649">
        <v>200</v>
      </c>
      <c r="GC649">
        <v>155</v>
      </c>
      <c r="GD649">
        <v>155</v>
      </c>
      <c r="GF649">
        <v>342168.73</v>
      </c>
      <c r="GG649">
        <v>230263.78</v>
      </c>
      <c r="GH649">
        <v>194784.72</v>
      </c>
      <c r="GI649">
        <v>186920.34</v>
      </c>
      <c r="GJ649">
        <v>178402.9</v>
      </c>
      <c r="GK649">
        <v>169808.74</v>
      </c>
      <c r="GL649">
        <v>161003.80499999999</v>
      </c>
      <c r="GM649">
        <v>151753.94500000001</v>
      </c>
      <c r="GN649">
        <v>141911.75</v>
      </c>
      <c r="GO649">
        <v>132052.20000000001</v>
      </c>
      <c r="GP649">
        <v>121547.23</v>
      </c>
      <c r="GQ649">
        <v>110259.58</v>
      </c>
      <c r="GR649">
        <v>98934.29</v>
      </c>
      <c r="GS649">
        <v>86819.384999999995</v>
      </c>
      <c r="GT649">
        <v>74214.175000000003</v>
      </c>
      <c r="GU649">
        <v>61551.904999999999</v>
      </c>
      <c r="GV649">
        <v>49645.574999999997</v>
      </c>
      <c r="GW649">
        <v>37798.404999999999</v>
      </c>
      <c r="GX649">
        <v>27351.03</v>
      </c>
      <c r="GY649">
        <v>17455.310000000001</v>
      </c>
      <c r="GZ649">
        <v>9144.7049999999999</v>
      </c>
      <c r="HA649">
        <v>2758.03</v>
      </c>
      <c r="HB649">
        <v>17.399999999999999</v>
      </c>
      <c r="HC649">
        <v>17.399999999999999</v>
      </c>
      <c r="HE649">
        <v>0</v>
      </c>
      <c r="HF649">
        <v>0</v>
      </c>
      <c r="HL649" t="s">
        <v>242</v>
      </c>
      <c r="HM649">
        <v>21.094477150000003</v>
      </c>
      <c r="HN649">
        <v>445.05304668282008</v>
      </c>
      <c r="HP649">
        <v>1.2038843449999996</v>
      </c>
      <c r="HQ649">
        <v>15.857914115081934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L649" s="4">
        <f t="shared" si="288"/>
        <v>15.74649642857143</v>
      </c>
      <c r="IM649" s="4"/>
      <c r="IN649" s="4">
        <f t="shared" si="276"/>
        <v>1.4873028571428573</v>
      </c>
      <c r="IO649" s="4">
        <f t="shared" si="277"/>
        <v>0</v>
      </c>
      <c r="IP649" s="4"/>
      <c r="IQ649" s="4"/>
      <c r="IR649" s="4">
        <f t="shared" si="278"/>
        <v>3.566278311878768E-3</v>
      </c>
      <c r="IS649" s="9">
        <f t="shared" si="279"/>
        <v>0.23157697624666879</v>
      </c>
      <c r="IT649">
        <v>49096</v>
      </c>
      <c r="IU649" s="9"/>
      <c r="IV649" s="9">
        <f t="shared" si="280"/>
        <v>0</v>
      </c>
      <c r="IW649" s="9">
        <f t="shared" si="281"/>
        <v>0</v>
      </c>
      <c r="IX649" s="9"/>
      <c r="IY649" s="9">
        <f t="shared" si="272"/>
        <v>2</v>
      </c>
      <c r="IZ649" s="9">
        <f t="shared" si="272"/>
        <v>2</v>
      </c>
      <c r="JA649" s="9">
        <f t="shared" si="272"/>
        <v>2</v>
      </c>
      <c r="JB649" s="9">
        <f t="shared" si="270"/>
        <v>2</v>
      </c>
      <c r="JC649" s="9">
        <f t="shared" si="270"/>
        <v>2</v>
      </c>
      <c r="JD649" s="9">
        <f t="shared" si="270"/>
        <v>2</v>
      </c>
      <c r="JE649" s="9">
        <f t="shared" si="270"/>
        <v>2</v>
      </c>
      <c r="JF649" s="9">
        <f t="shared" si="270"/>
        <v>2</v>
      </c>
      <c r="JG649" s="9">
        <f t="shared" si="270"/>
        <v>2</v>
      </c>
      <c r="JH649" s="9">
        <f t="shared" si="270"/>
        <v>2</v>
      </c>
      <c r="JI649" s="9">
        <f t="shared" si="270"/>
        <v>2</v>
      </c>
      <c r="JJ649" s="9">
        <f t="shared" si="274"/>
        <v>2</v>
      </c>
      <c r="JK649" s="9">
        <f t="shared" si="274"/>
        <v>2</v>
      </c>
      <c r="JL649" s="9">
        <f t="shared" si="274"/>
        <v>2</v>
      </c>
      <c r="JM649" s="9">
        <f t="shared" si="274"/>
        <v>2</v>
      </c>
      <c r="JN649" s="9">
        <f t="shared" si="274"/>
        <v>2</v>
      </c>
      <c r="JO649" s="9">
        <f t="shared" si="274"/>
        <v>2</v>
      </c>
      <c r="JP649" s="9">
        <f t="shared" si="274"/>
        <v>2</v>
      </c>
      <c r="JQ649" s="9">
        <f t="shared" si="289"/>
        <v>2</v>
      </c>
      <c r="JR649" s="9">
        <f t="shared" si="289"/>
        <v>2</v>
      </c>
      <c r="JS649" s="9">
        <f t="shared" si="289"/>
        <v>2</v>
      </c>
      <c r="JT649" s="9">
        <f t="shared" si="289"/>
        <v>2</v>
      </c>
      <c r="JU649" s="9">
        <f t="shared" si="266"/>
        <v>1.55</v>
      </c>
      <c r="JV649" s="9">
        <f t="shared" si="266"/>
        <v>1.55</v>
      </c>
      <c r="JW649" s="10">
        <f t="shared" si="282"/>
        <v>3.0240569636695363E-3</v>
      </c>
      <c r="JX649" s="4">
        <f t="shared" si="283"/>
        <v>21.094477150000003</v>
      </c>
      <c r="JY649" s="4">
        <f t="shared" si="284"/>
        <v>7.6080450947813461E-2</v>
      </c>
      <c r="JZ649" s="11">
        <f t="shared" si="285"/>
        <v>21.020555554313251</v>
      </c>
      <c r="KA649" s="11">
        <f t="shared" si="286"/>
        <v>21.168398745686755</v>
      </c>
      <c r="KB649" s="9">
        <f t="shared" si="287"/>
        <v>3.0029365077590361E-3</v>
      </c>
      <c r="KC649" s="12">
        <f t="shared" si="290"/>
        <v>1.5067483678571431E-2</v>
      </c>
      <c r="KD649" s="9">
        <v>647</v>
      </c>
      <c r="KE649" s="9">
        <f t="shared" si="273"/>
        <v>528.85429675425041</v>
      </c>
      <c r="KF649" s="9">
        <f t="shared" si="273"/>
        <v>355.89455950540957</v>
      </c>
      <c r="KG649" s="9">
        <f t="shared" si="273"/>
        <v>301.0582998454405</v>
      </c>
      <c r="KH649" s="9">
        <f t="shared" si="271"/>
        <v>288.90315301391036</v>
      </c>
      <c r="KI649" s="9">
        <f t="shared" si="271"/>
        <v>275.73863987635241</v>
      </c>
      <c r="KJ649" s="9">
        <f t="shared" si="271"/>
        <v>262.45554868624419</v>
      </c>
      <c r="KK649" s="9">
        <f t="shared" si="271"/>
        <v>248.84668469860895</v>
      </c>
      <c r="KL649" s="9">
        <f t="shared" si="271"/>
        <v>234.55014683153016</v>
      </c>
      <c r="KM649" s="9">
        <f t="shared" si="271"/>
        <v>219.33809891808346</v>
      </c>
      <c r="KN649" s="9">
        <f t="shared" si="271"/>
        <v>204.09922720247297</v>
      </c>
      <c r="KO649" s="9">
        <f t="shared" si="271"/>
        <v>187.86279752704792</v>
      </c>
      <c r="KP649" s="9">
        <f t="shared" si="275"/>
        <v>170.41666151468314</v>
      </c>
      <c r="KQ649" s="9">
        <f t="shared" si="275"/>
        <v>152.91234930448221</v>
      </c>
      <c r="KR649" s="9">
        <f t="shared" si="275"/>
        <v>134.18761205564141</v>
      </c>
      <c r="KS649" s="9">
        <f t="shared" si="275"/>
        <v>114.70506182380217</v>
      </c>
      <c r="KT649" s="9">
        <f t="shared" si="275"/>
        <v>95.134319938176191</v>
      </c>
      <c r="KU649" s="9">
        <f t="shared" si="275"/>
        <v>76.73195517774343</v>
      </c>
      <c r="KV649" s="9">
        <f t="shared" si="275"/>
        <v>58.421027820710975</v>
      </c>
      <c r="KW649" s="9">
        <f t="shared" si="291"/>
        <v>42.273616692426586</v>
      </c>
      <c r="KX649" s="9">
        <f t="shared" si="291"/>
        <v>26.978840803709431</v>
      </c>
      <c r="KY649" s="9">
        <f t="shared" si="291"/>
        <v>14.134010819165379</v>
      </c>
      <c r="KZ649" s="9">
        <f t="shared" si="291"/>
        <v>4.2627975270479137</v>
      </c>
      <c r="LA649" s="9">
        <f t="shared" si="267"/>
        <v>2.6893353941267385E-2</v>
      </c>
      <c r="LB649" s="9">
        <f t="shared" si="267"/>
        <v>2.6893353941267385E-2</v>
      </c>
    </row>
    <row r="650" spans="1:314" x14ac:dyDescent="0.25">
      <c r="A650">
        <v>290</v>
      </c>
      <c r="B650">
        <v>28900</v>
      </c>
      <c r="C650">
        <v>835210000</v>
      </c>
      <c r="K650">
        <v>290</v>
      </c>
      <c r="L650">
        <v>84100</v>
      </c>
      <c r="M650">
        <v>0</v>
      </c>
      <c r="N650">
        <v>0</v>
      </c>
      <c r="R650">
        <v>0</v>
      </c>
      <c r="S650">
        <v>11126.725</v>
      </c>
      <c r="T650">
        <v>38.561592758620989</v>
      </c>
      <c r="U650" s="2">
        <v>2.5459490740740743E-4</v>
      </c>
      <c r="V650" s="1"/>
      <c r="W650" s="1">
        <v>24566.720000000001</v>
      </c>
      <c r="X650" s="1">
        <v>94887.86</v>
      </c>
      <c r="Y650" s="1"/>
      <c r="Z650" s="1"/>
      <c r="AA650" s="1"/>
      <c r="AB650" s="1">
        <v>0</v>
      </c>
      <c r="AC650" s="1">
        <v>0</v>
      </c>
      <c r="AD650" s="1"/>
      <c r="AE650" s="1"/>
      <c r="AF650" s="1"/>
      <c r="AG650" s="1"/>
      <c r="AH650" s="1">
        <v>1</v>
      </c>
      <c r="AI650" s="1">
        <v>1</v>
      </c>
      <c r="AJ650" s="1">
        <v>1</v>
      </c>
      <c r="AK650" s="1">
        <v>1</v>
      </c>
      <c r="AL650" s="1">
        <v>1</v>
      </c>
      <c r="AM650" s="1">
        <v>1</v>
      </c>
      <c r="AN650" s="1">
        <v>1</v>
      </c>
      <c r="AO650" s="1">
        <v>1</v>
      </c>
      <c r="AP650" s="1">
        <v>1</v>
      </c>
      <c r="AQ650" s="1">
        <v>1</v>
      </c>
      <c r="AR650" s="1">
        <v>1</v>
      </c>
      <c r="AS650" s="1">
        <v>1</v>
      </c>
      <c r="AT650" s="1">
        <v>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B650" s="1">
        <v>1</v>
      </c>
      <c r="BC650" s="1">
        <v>1</v>
      </c>
      <c r="BD650" s="1">
        <v>1</v>
      </c>
      <c r="BE650" s="1">
        <v>1</v>
      </c>
      <c r="BF650" s="1">
        <v>1</v>
      </c>
      <c r="BG650" s="1">
        <v>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1.0349999999999999</v>
      </c>
      <c r="BU650">
        <v>1.105</v>
      </c>
      <c r="BV650">
        <v>1.145</v>
      </c>
      <c r="BW650">
        <v>1.4550000000000001</v>
      </c>
      <c r="BX650">
        <v>2.2450000000000001</v>
      </c>
      <c r="BY650">
        <v>7.5750000000000002</v>
      </c>
      <c r="BZ650">
        <v>122.63253012048193</v>
      </c>
      <c r="CA650">
        <v>20707.596385542169</v>
      </c>
      <c r="CB650">
        <v>122.63253012048193</v>
      </c>
      <c r="CC650">
        <v>20707.596385542169</v>
      </c>
      <c r="CH650">
        <v>1.23</v>
      </c>
      <c r="CI650">
        <v>1.75</v>
      </c>
      <c r="CJ650">
        <v>2.0649999999999999</v>
      </c>
      <c r="CK650">
        <v>6.3849999999999998</v>
      </c>
      <c r="CL650">
        <v>2.355</v>
      </c>
      <c r="CM650">
        <v>8.4049999999999994</v>
      </c>
      <c r="CN650">
        <v>2.395</v>
      </c>
      <c r="CO650">
        <v>8.5950000000000006</v>
      </c>
      <c r="CP650">
        <v>2.5249999999999999</v>
      </c>
      <c r="CQ650">
        <v>9.9949999999999992</v>
      </c>
      <c r="CR650">
        <v>2.6349999999999998</v>
      </c>
      <c r="CS650">
        <v>10.595000000000001</v>
      </c>
      <c r="CT650">
        <v>2.73</v>
      </c>
      <c r="CU650">
        <v>11.66</v>
      </c>
      <c r="CV650">
        <v>2.9049999999999998</v>
      </c>
      <c r="CW650">
        <v>13.345000000000001</v>
      </c>
      <c r="CX650">
        <v>3.02</v>
      </c>
      <c r="CY650">
        <v>14.5</v>
      </c>
      <c r="CZ650">
        <v>3.1949999999999998</v>
      </c>
      <c r="DA650">
        <v>16.114999999999998</v>
      </c>
      <c r="DB650">
        <v>3.63</v>
      </c>
      <c r="DC650">
        <v>23.25</v>
      </c>
      <c r="DD650">
        <v>4.3049999999999997</v>
      </c>
      <c r="DE650">
        <v>35.704999999999998</v>
      </c>
      <c r="DF650">
        <v>4.74</v>
      </c>
      <c r="DG650">
        <v>41.98</v>
      </c>
      <c r="DH650">
        <v>5.5449999999999999</v>
      </c>
      <c r="DI650">
        <v>60.664999999999999</v>
      </c>
      <c r="DJ650">
        <v>7.0949999999999998</v>
      </c>
      <c r="DK650">
        <v>124.55500000000001</v>
      </c>
      <c r="DL650">
        <v>8.875</v>
      </c>
      <c r="DM650">
        <v>186.745</v>
      </c>
      <c r="DN650">
        <v>10.925000000000001</v>
      </c>
      <c r="DO650">
        <v>252.55500000000001</v>
      </c>
      <c r="DP650">
        <v>13.57</v>
      </c>
      <c r="DQ650">
        <v>355.2</v>
      </c>
      <c r="DR650">
        <v>18.989999999999998</v>
      </c>
      <c r="DS650">
        <v>711.69</v>
      </c>
      <c r="DT650">
        <v>29.73</v>
      </c>
      <c r="DU650">
        <v>1668.5</v>
      </c>
      <c r="DV650">
        <v>50.435000000000002</v>
      </c>
      <c r="DW650">
        <v>4871.4250000000002</v>
      </c>
      <c r="DX650">
        <v>169.49</v>
      </c>
      <c r="DY650">
        <v>55739.1</v>
      </c>
      <c r="DZ650">
        <v>12214.662650602409</v>
      </c>
      <c r="EA650">
        <v>205904684.01204818</v>
      </c>
      <c r="EB650">
        <v>12214.662650602409</v>
      </c>
      <c r="EC650">
        <v>205904684.01204818</v>
      </c>
      <c r="EH650">
        <v>-25.72869999999984</v>
      </c>
      <c r="EI650">
        <v>-13.99960000000002</v>
      </c>
      <c r="EJ650">
        <v>-12.080550000000049</v>
      </c>
      <c r="EK650">
        <v>-11.965500000000047</v>
      </c>
      <c r="EL650">
        <v>-11.440150000000044</v>
      </c>
      <c r="EM650">
        <v>-10.770450000000055</v>
      </c>
      <c r="EN650">
        <v>-10.529600000000052</v>
      </c>
      <c r="EO650">
        <v>-10.124650000000054</v>
      </c>
      <c r="EP650">
        <v>-9.8067000000000561</v>
      </c>
      <c r="EQ650">
        <v>-9.2801500000000541</v>
      </c>
      <c r="ER650">
        <v>-8.5055000000000476</v>
      </c>
      <c r="ES650">
        <v>-7.7685000000000537</v>
      </c>
      <c r="ET650">
        <v>-7.1369000000000549</v>
      </c>
      <c r="EU650">
        <v>-6.5856000000000519</v>
      </c>
      <c r="EV650">
        <v>-5.8704000000000596</v>
      </c>
      <c r="EW650">
        <v>-5.1100500000000588</v>
      </c>
      <c r="EX650">
        <v>-4.4353500000000592</v>
      </c>
      <c r="EY650">
        <v>-3.5961000000000642</v>
      </c>
      <c r="EZ650">
        <v>-2.8314500000000566</v>
      </c>
      <c r="FA650">
        <v>-2.0735500000000506</v>
      </c>
      <c r="FB650">
        <v>-1.4651000000000465</v>
      </c>
      <c r="FC650">
        <v>-0.76265000000003758</v>
      </c>
      <c r="FD650">
        <v>1.0000000000000055E-100</v>
      </c>
      <c r="FE650">
        <v>1.0000000000000055E-100</v>
      </c>
      <c r="FG650">
        <v>200</v>
      </c>
      <c r="FH650">
        <v>200</v>
      </c>
      <c r="FI650">
        <v>200</v>
      </c>
      <c r="FJ650">
        <v>200</v>
      </c>
      <c r="FK650">
        <v>200</v>
      </c>
      <c r="FL650">
        <v>200</v>
      </c>
      <c r="FM650">
        <v>200</v>
      </c>
      <c r="FN650">
        <v>200</v>
      </c>
      <c r="FO650">
        <v>200</v>
      </c>
      <c r="FP650">
        <v>200</v>
      </c>
      <c r="FQ650">
        <v>200</v>
      </c>
      <c r="FR650">
        <v>200</v>
      </c>
      <c r="FS650">
        <v>200</v>
      </c>
      <c r="FT650">
        <v>200</v>
      </c>
      <c r="FU650">
        <v>200</v>
      </c>
      <c r="FV650">
        <v>200</v>
      </c>
      <c r="FW650">
        <v>200</v>
      </c>
      <c r="FX650">
        <v>200</v>
      </c>
      <c r="FY650">
        <v>200</v>
      </c>
      <c r="FZ650">
        <v>200</v>
      </c>
      <c r="GA650">
        <v>200</v>
      </c>
      <c r="GB650">
        <v>200</v>
      </c>
      <c r="GC650">
        <v>166</v>
      </c>
      <c r="GD650">
        <v>166</v>
      </c>
      <c r="GF650">
        <v>366359.11499999999</v>
      </c>
      <c r="GG650">
        <v>246192.52499999999</v>
      </c>
      <c r="GH650">
        <v>208166.06</v>
      </c>
      <c r="GI650">
        <v>199741.24</v>
      </c>
      <c r="GJ650">
        <v>190617.59</v>
      </c>
      <c r="GK650">
        <v>181414.935</v>
      </c>
      <c r="GL650">
        <v>171987.71</v>
      </c>
      <c r="GM650">
        <v>162085.32</v>
      </c>
      <c r="GN650">
        <v>151551.63</v>
      </c>
      <c r="GO650">
        <v>141001.09</v>
      </c>
      <c r="GP650">
        <v>129761.34</v>
      </c>
      <c r="GQ650">
        <v>117688.465</v>
      </c>
      <c r="GR650">
        <v>105577.86500000001</v>
      </c>
      <c r="GS650">
        <v>92627.26</v>
      </c>
      <c r="GT650">
        <v>79155.365000000005</v>
      </c>
      <c r="GU650">
        <v>65629.740000000005</v>
      </c>
      <c r="GV650">
        <v>52916.800000000003</v>
      </c>
      <c r="GW650">
        <v>40274.15</v>
      </c>
      <c r="GX650">
        <v>29130.69</v>
      </c>
      <c r="GY650">
        <v>18582.105</v>
      </c>
      <c r="GZ650">
        <v>9730.81</v>
      </c>
      <c r="HA650">
        <v>2933.48</v>
      </c>
      <c r="HB650">
        <v>17.246987951807228</v>
      </c>
      <c r="HC650">
        <v>17.246987951807228</v>
      </c>
      <c r="HE650">
        <v>0</v>
      </c>
      <c r="HF650">
        <v>0</v>
      </c>
      <c r="HL650" t="s">
        <v>242</v>
      </c>
      <c r="HM650">
        <v>22.561336769999993</v>
      </c>
      <c r="HN650">
        <v>509.10071758557723</v>
      </c>
      <c r="HP650">
        <v>1.2362881850000003</v>
      </c>
      <c r="HQ650">
        <v>17.391618190608796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L650" s="4">
        <f t="shared" si="288"/>
        <v>16.94256551724138</v>
      </c>
      <c r="IM650" s="4"/>
      <c r="IN650" s="4">
        <f t="shared" si="276"/>
        <v>1.5347206896551724</v>
      </c>
      <c r="IO650" s="4">
        <f t="shared" si="277"/>
        <v>0</v>
      </c>
      <c r="IP650" s="4"/>
      <c r="IQ650" s="4"/>
      <c r="IR650" s="4">
        <f t="shared" si="278"/>
        <v>3.4521457522862908E-3</v>
      </c>
      <c r="IS650" s="9">
        <f t="shared" si="279"/>
        <v>0.24878633420784182</v>
      </c>
      <c r="IT650">
        <v>49097</v>
      </c>
      <c r="IU650" s="9"/>
      <c r="IV650" s="9">
        <f t="shared" si="280"/>
        <v>0</v>
      </c>
      <c r="IW650" s="9">
        <f t="shared" si="281"/>
        <v>0</v>
      </c>
      <c r="IX650" s="9"/>
      <c r="IY650" s="9">
        <f t="shared" si="272"/>
        <v>2</v>
      </c>
      <c r="IZ650" s="9">
        <f t="shared" si="272"/>
        <v>2</v>
      </c>
      <c r="JA650" s="9">
        <f t="shared" si="272"/>
        <v>2</v>
      </c>
      <c r="JB650" s="9">
        <f t="shared" si="270"/>
        <v>2</v>
      </c>
      <c r="JC650" s="9">
        <f t="shared" si="270"/>
        <v>2</v>
      </c>
      <c r="JD650" s="9">
        <f t="shared" si="270"/>
        <v>2</v>
      </c>
      <c r="JE650" s="9">
        <f t="shared" si="270"/>
        <v>2</v>
      </c>
      <c r="JF650" s="9">
        <f t="shared" si="270"/>
        <v>2</v>
      </c>
      <c r="JG650" s="9">
        <f t="shared" si="270"/>
        <v>2</v>
      </c>
      <c r="JH650" s="9">
        <f t="shared" si="270"/>
        <v>2</v>
      </c>
      <c r="JI650" s="9">
        <f t="shared" si="270"/>
        <v>2</v>
      </c>
      <c r="JJ650" s="9">
        <f t="shared" si="274"/>
        <v>2</v>
      </c>
      <c r="JK650" s="9">
        <f t="shared" si="274"/>
        <v>2</v>
      </c>
      <c r="JL650" s="9">
        <f t="shared" si="274"/>
        <v>2</v>
      </c>
      <c r="JM650" s="9">
        <f t="shared" si="274"/>
        <v>2</v>
      </c>
      <c r="JN650" s="9">
        <f t="shared" si="274"/>
        <v>2</v>
      </c>
      <c r="JO650" s="9">
        <f t="shared" si="274"/>
        <v>2</v>
      </c>
      <c r="JP650" s="9">
        <f t="shared" si="274"/>
        <v>2</v>
      </c>
      <c r="JQ650" s="9">
        <f t="shared" si="289"/>
        <v>2</v>
      </c>
      <c r="JR650" s="9">
        <f t="shared" si="289"/>
        <v>2</v>
      </c>
      <c r="JS650" s="9">
        <f t="shared" si="289"/>
        <v>2</v>
      </c>
      <c r="JT650" s="9">
        <f t="shared" si="289"/>
        <v>2</v>
      </c>
      <c r="JU650" s="9">
        <f t="shared" si="266"/>
        <v>1.66</v>
      </c>
      <c r="JV650" s="9">
        <f t="shared" si="266"/>
        <v>1.66</v>
      </c>
      <c r="JW650" s="10">
        <f t="shared" si="282"/>
        <v>3.1227992876298538E-3</v>
      </c>
      <c r="JX650" s="4">
        <f t="shared" si="283"/>
        <v>22.561336769999993</v>
      </c>
      <c r="JY650" s="4">
        <f t="shared" si="284"/>
        <v>8.6800736223494823E-2</v>
      </c>
      <c r="JZ650" s="11">
        <f t="shared" si="285"/>
        <v>22.482378704683548</v>
      </c>
      <c r="KA650" s="11">
        <f t="shared" si="286"/>
        <v>22.640294835316439</v>
      </c>
      <c r="KB650" s="9">
        <f t="shared" si="287"/>
        <v>3.1010177523701447E-3</v>
      </c>
      <c r="KC650" s="12">
        <f t="shared" si="290"/>
        <v>1.5559542599999995E-2</v>
      </c>
      <c r="KD650" s="9">
        <v>648</v>
      </c>
      <c r="KE650" s="9">
        <f t="shared" si="273"/>
        <v>565.36900462962967</v>
      </c>
      <c r="KF650" s="9">
        <f t="shared" si="273"/>
        <v>379.9267361111111</v>
      </c>
      <c r="KG650" s="9">
        <f t="shared" si="273"/>
        <v>321.2439197530864</v>
      </c>
      <c r="KH650" s="9">
        <f t="shared" si="271"/>
        <v>308.24265432098764</v>
      </c>
      <c r="KI650" s="9">
        <f t="shared" si="271"/>
        <v>294.16294753086419</v>
      </c>
      <c r="KJ650" s="9">
        <f t="shared" si="271"/>
        <v>279.96131944444443</v>
      </c>
      <c r="KK650" s="9">
        <f t="shared" si="271"/>
        <v>265.41313271604935</v>
      </c>
      <c r="KL650" s="9">
        <f t="shared" si="271"/>
        <v>250.13166666666669</v>
      </c>
      <c r="KM650" s="9">
        <f t="shared" si="271"/>
        <v>233.87597222222223</v>
      </c>
      <c r="KN650" s="9">
        <f t="shared" si="271"/>
        <v>217.59427469135801</v>
      </c>
      <c r="KO650" s="9">
        <f t="shared" si="271"/>
        <v>200.24898148148148</v>
      </c>
      <c r="KP650" s="9">
        <f t="shared" si="275"/>
        <v>181.61800154320986</v>
      </c>
      <c r="KQ650" s="9">
        <f t="shared" si="275"/>
        <v>162.92880401234569</v>
      </c>
      <c r="KR650" s="9">
        <f t="shared" si="275"/>
        <v>142.9433024691358</v>
      </c>
      <c r="KS650" s="9">
        <f t="shared" si="275"/>
        <v>122.15334104938272</v>
      </c>
      <c r="KT650" s="9">
        <f t="shared" si="275"/>
        <v>101.28046296296297</v>
      </c>
      <c r="KU650" s="9">
        <f t="shared" si="275"/>
        <v>81.661728395061729</v>
      </c>
      <c r="KV650" s="9">
        <f t="shared" si="275"/>
        <v>62.151466049382719</v>
      </c>
      <c r="KW650" s="9">
        <f t="shared" si="291"/>
        <v>44.954768518518513</v>
      </c>
      <c r="KX650" s="9">
        <f t="shared" si="291"/>
        <v>28.676087962962963</v>
      </c>
      <c r="KY650" s="9">
        <f t="shared" si="291"/>
        <v>15.016682098765431</v>
      </c>
      <c r="KZ650" s="9">
        <f t="shared" si="291"/>
        <v>4.5269753086419753</v>
      </c>
      <c r="LA650" s="9">
        <f t="shared" si="267"/>
        <v>2.661572214785066E-2</v>
      </c>
      <c r="LB650" s="9">
        <f t="shared" si="267"/>
        <v>2.661572214785066E-2</v>
      </c>
    </row>
    <row r="651" spans="1:314" x14ac:dyDescent="0.25">
      <c r="A651">
        <v>300</v>
      </c>
      <c r="B651">
        <v>29900</v>
      </c>
      <c r="C651">
        <v>894010000</v>
      </c>
      <c r="K651">
        <v>300</v>
      </c>
      <c r="L651">
        <v>90000</v>
      </c>
      <c r="M651">
        <v>0</v>
      </c>
      <c r="N651">
        <v>0</v>
      </c>
      <c r="R651">
        <v>0</v>
      </c>
      <c r="S651">
        <v>11862.26</v>
      </c>
      <c r="T651">
        <v>39.747512499999985</v>
      </c>
      <c r="U651" s="2">
        <v>2.6822916666666667E-4</v>
      </c>
      <c r="V651" s="1"/>
      <c r="W651" s="1">
        <v>27405.514999999999</v>
      </c>
      <c r="X651" s="1">
        <v>113948.265</v>
      </c>
      <c r="Y651" s="1"/>
      <c r="Z651" s="1"/>
      <c r="AA651" s="1"/>
      <c r="AB651" s="1">
        <v>0</v>
      </c>
      <c r="AC651" s="1">
        <v>0</v>
      </c>
      <c r="AD651" s="1"/>
      <c r="AE651" s="1"/>
      <c r="AF651" s="1"/>
      <c r="AG651" s="1"/>
      <c r="AH651" s="1">
        <v>1</v>
      </c>
      <c r="AI651" s="1">
        <v>1</v>
      </c>
      <c r="AJ651" s="1">
        <v>1</v>
      </c>
      <c r="AK651" s="1">
        <v>1</v>
      </c>
      <c r="AL651" s="1">
        <v>1</v>
      </c>
      <c r="AM651" s="1">
        <v>1</v>
      </c>
      <c r="AN651" s="1">
        <v>1</v>
      </c>
      <c r="AO651" s="1">
        <v>1</v>
      </c>
      <c r="AP651" s="1">
        <v>1</v>
      </c>
      <c r="AQ651" s="1">
        <v>1</v>
      </c>
      <c r="AR651" s="1">
        <v>1</v>
      </c>
      <c r="AS651" s="1">
        <v>1</v>
      </c>
      <c r="AT651" s="1">
        <v>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B651" s="1">
        <v>1</v>
      </c>
      <c r="BC651" s="1">
        <v>1</v>
      </c>
      <c r="BD651" s="1">
        <v>1</v>
      </c>
      <c r="BE651" s="1">
        <v>1</v>
      </c>
      <c r="BF651" s="1">
        <v>1</v>
      </c>
      <c r="BG651" s="1">
        <v>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1.01</v>
      </c>
      <c r="BS651">
        <v>1.03</v>
      </c>
      <c r="BT651">
        <v>1.0549999999999999</v>
      </c>
      <c r="BU651">
        <v>1.175</v>
      </c>
      <c r="BV651">
        <v>1.2849999999999999</v>
      </c>
      <c r="BW651">
        <v>2.0049999999999999</v>
      </c>
      <c r="BX651">
        <v>2.4</v>
      </c>
      <c r="BY651">
        <v>8.56</v>
      </c>
      <c r="BZ651">
        <v>129.04790419161677</v>
      </c>
      <c r="CA651">
        <v>24427.371257485029</v>
      </c>
      <c r="CB651">
        <v>129.04790419161677</v>
      </c>
      <c r="CC651">
        <v>24427.371257485029</v>
      </c>
      <c r="CH651">
        <v>1.17</v>
      </c>
      <c r="CI651">
        <v>1.56</v>
      </c>
      <c r="CJ651">
        <v>1.79</v>
      </c>
      <c r="CK651">
        <v>4.58</v>
      </c>
      <c r="CL651">
        <v>2.2749999999999999</v>
      </c>
      <c r="CM651">
        <v>8.3350000000000009</v>
      </c>
      <c r="CN651">
        <v>2.37</v>
      </c>
      <c r="CO651">
        <v>9.09</v>
      </c>
      <c r="CP651">
        <v>2.4500000000000002</v>
      </c>
      <c r="CQ651">
        <v>9.94</v>
      </c>
      <c r="CR651">
        <v>2.5099999999999998</v>
      </c>
      <c r="CS651">
        <v>10.35</v>
      </c>
      <c r="CT651">
        <v>2.72</v>
      </c>
      <c r="CU651">
        <v>13.3</v>
      </c>
      <c r="CV651">
        <v>2.88</v>
      </c>
      <c r="CW651">
        <v>14.8</v>
      </c>
      <c r="CX651">
        <v>3.085</v>
      </c>
      <c r="CY651">
        <v>16.645</v>
      </c>
      <c r="CZ651">
        <v>3.2149999999999999</v>
      </c>
      <c r="DA651">
        <v>18.605</v>
      </c>
      <c r="DB651">
        <v>3.4049999999999998</v>
      </c>
      <c r="DC651">
        <v>20.535</v>
      </c>
      <c r="DD651">
        <v>3.7850000000000001</v>
      </c>
      <c r="DE651">
        <v>26.065000000000001</v>
      </c>
      <c r="DF651">
        <v>4.4349999999999996</v>
      </c>
      <c r="DG651">
        <v>35.314999999999998</v>
      </c>
      <c r="DH651">
        <v>5.25</v>
      </c>
      <c r="DI651">
        <v>55.4</v>
      </c>
      <c r="DJ651">
        <v>6.0750000000000002</v>
      </c>
      <c r="DK651">
        <v>73.135000000000005</v>
      </c>
      <c r="DL651">
        <v>7.5350000000000001</v>
      </c>
      <c r="DM651">
        <v>114.245</v>
      </c>
      <c r="DN651">
        <v>9.61</v>
      </c>
      <c r="DO651">
        <v>207</v>
      </c>
      <c r="DP651">
        <v>13.404999999999999</v>
      </c>
      <c r="DQ651">
        <v>370.435</v>
      </c>
      <c r="DR651">
        <v>18.754999999999999</v>
      </c>
      <c r="DS651">
        <v>778.72500000000002</v>
      </c>
      <c r="DT651">
        <v>31.7</v>
      </c>
      <c r="DU651">
        <v>2214.89</v>
      </c>
      <c r="DV651">
        <v>65.734999999999999</v>
      </c>
      <c r="DW651">
        <v>8927.1650000000009</v>
      </c>
      <c r="DX651">
        <v>187.73500000000001</v>
      </c>
      <c r="DY651">
        <v>63645.775000000001</v>
      </c>
      <c r="DZ651">
        <v>12854.125748502995</v>
      </c>
      <c r="EA651">
        <v>242985373.29940119</v>
      </c>
      <c r="EB651">
        <v>12854.125748502995</v>
      </c>
      <c r="EC651">
        <v>242985373.29940119</v>
      </c>
      <c r="EH651">
        <v>-24.216149999999892</v>
      </c>
      <c r="EI651">
        <v>-14.754100000000015</v>
      </c>
      <c r="EJ651">
        <v>-11.991100000000047</v>
      </c>
      <c r="EK651">
        <v>-11.478950000000046</v>
      </c>
      <c r="EL651">
        <v>-11.072900000000047</v>
      </c>
      <c r="EM651">
        <v>-10.723800000000049</v>
      </c>
      <c r="EN651">
        <v>-10.339750000000052</v>
      </c>
      <c r="EO651">
        <v>-9.5904000000000469</v>
      </c>
      <c r="EP651">
        <v>-8.9790000000000489</v>
      </c>
      <c r="EQ651">
        <v>-8.5779500000000546</v>
      </c>
      <c r="ER651">
        <v>-8.1288000000000569</v>
      </c>
      <c r="ES651">
        <v>-7.761850000000055</v>
      </c>
      <c r="ET651">
        <v>-6.9879500000000583</v>
      </c>
      <c r="EU651">
        <v>-6.3221500000000628</v>
      </c>
      <c r="EV651">
        <v>-5.6331000000000584</v>
      </c>
      <c r="EW651">
        <v>-5.0153500000000601</v>
      </c>
      <c r="EX651">
        <v>-4.4507500000000588</v>
      </c>
      <c r="EY651">
        <v>-3.5283000000000584</v>
      </c>
      <c r="EZ651">
        <v>-3.0381500000000612</v>
      </c>
      <c r="FA651">
        <v>-2.2393000000000516</v>
      </c>
      <c r="FB651">
        <v>-1.4629000000000465</v>
      </c>
      <c r="FC651">
        <v>-0.77375000000003724</v>
      </c>
      <c r="FD651">
        <v>1.0000000000000053E-100</v>
      </c>
      <c r="FE651">
        <v>1.0000000000000053E-100</v>
      </c>
      <c r="FG651">
        <v>200</v>
      </c>
      <c r="FH651">
        <v>200</v>
      </c>
      <c r="FI651">
        <v>200</v>
      </c>
      <c r="FJ651">
        <v>200</v>
      </c>
      <c r="FK651">
        <v>200</v>
      </c>
      <c r="FL651">
        <v>200</v>
      </c>
      <c r="FM651">
        <v>200</v>
      </c>
      <c r="FN651">
        <v>200</v>
      </c>
      <c r="FO651">
        <v>200</v>
      </c>
      <c r="FP651">
        <v>200</v>
      </c>
      <c r="FQ651">
        <v>200</v>
      </c>
      <c r="FR651">
        <v>200</v>
      </c>
      <c r="FS651">
        <v>200</v>
      </c>
      <c r="FT651">
        <v>200</v>
      </c>
      <c r="FU651">
        <v>200</v>
      </c>
      <c r="FV651">
        <v>200</v>
      </c>
      <c r="FW651">
        <v>200</v>
      </c>
      <c r="FX651">
        <v>200</v>
      </c>
      <c r="FY651">
        <v>200</v>
      </c>
      <c r="FZ651">
        <v>200</v>
      </c>
      <c r="GA651">
        <v>200</v>
      </c>
      <c r="GB651">
        <v>200</v>
      </c>
      <c r="GC651">
        <v>167</v>
      </c>
      <c r="GD651">
        <v>167</v>
      </c>
      <c r="GF651">
        <v>391335.37</v>
      </c>
      <c r="GG651">
        <v>262592.59999999998</v>
      </c>
      <c r="GH651">
        <v>221936.57</v>
      </c>
      <c r="GI651">
        <v>212932.55</v>
      </c>
      <c r="GJ651">
        <v>203182.435</v>
      </c>
      <c r="GK651">
        <v>193350.79500000001</v>
      </c>
      <c r="GL651">
        <v>183280.15</v>
      </c>
      <c r="GM651">
        <v>172705.63500000001</v>
      </c>
      <c r="GN651">
        <v>161458.97500000001</v>
      </c>
      <c r="GO651">
        <v>150196.49</v>
      </c>
      <c r="GP651">
        <v>138201.285</v>
      </c>
      <c r="GQ651">
        <v>125319.57</v>
      </c>
      <c r="GR651">
        <v>112399.48</v>
      </c>
      <c r="GS651">
        <v>98587.69</v>
      </c>
      <c r="GT651">
        <v>84223.895000000004</v>
      </c>
      <c r="GU651">
        <v>69809.19</v>
      </c>
      <c r="GV651">
        <v>56266.97</v>
      </c>
      <c r="GW651">
        <v>42806.61</v>
      </c>
      <c r="GX651">
        <v>30950.33</v>
      </c>
      <c r="GY651">
        <v>19735.169999999998</v>
      </c>
      <c r="GZ651">
        <v>10330.035</v>
      </c>
      <c r="HA651">
        <v>3112.3249999999998</v>
      </c>
      <c r="HB651">
        <v>18.143712574850298</v>
      </c>
      <c r="HC651">
        <v>18.143712574850298</v>
      </c>
      <c r="HE651">
        <v>0</v>
      </c>
      <c r="HF651">
        <v>0</v>
      </c>
      <c r="HL651" t="s">
        <v>242</v>
      </c>
      <c r="HM651">
        <v>23.840572344999991</v>
      </c>
      <c r="HN651">
        <v>568.66263348423774</v>
      </c>
      <c r="HP651">
        <v>1.2810701550000001</v>
      </c>
      <c r="HQ651">
        <v>19.040362620065437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L651" s="4">
        <f t="shared" si="288"/>
        <v>18.270343333333333</v>
      </c>
      <c r="IM651" s="4"/>
      <c r="IN651" s="4">
        <f t="shared" si="276"/>
        <v>1.5816346666666667</v>
      </c>
      <c r="IO651" s="4">
        <f t="shared" si="277"/>
        <v>0</v>
      </c>
      <c r="IP651" s="4"/>
      <c r="IQ651" s="4"/>
      <c r="IR651" s="4">
        <f t="shared" si="278"/>
        <v>3.8236791722677096E-3</v>
      </c>
      <c r="IS651" s="9">
        <f t="shared" si="279"/>
        <v>0.26180548593635167</v>
      </c>
      <c r="IT651">
        <v>49098</v>
      </c>
      <c r="IU651" s="9"/>
      <c r="IV651" s="9">
        <f t="shared" si="280"/>
        <v>0</v>
      </c>
      <c r="IW651" s="9">
        <f t="shared" si="281"/>
        <v>0</v>
      </c>
      <c r="IX651" s="9"/>
      <c r="IY651" s="9">
        <f t="shared" si="272"/>
        <v>2</v>
      </c>
      <c r="IZ651" s="9">
        <f t="shared" si="272"/>
        <v>2</v>
      </c>
      <c r="JA651" s="9">
        <f t="shared" si="272"/>
        <v>2</v>
      </c>
      <c r="JB651" s="9">
        <f t="shared" si="270"/>
        <v>2</v>
      </c>
      <c r="JC651" s="9">
        <f t="shared" si="270"/>
        <v>2</v>
      </c>
      <c r="JD651" s="9">
        <f t="shared" si="270"/>
        <v>2</v>
      </c>
      <c r="JE651" s="9">
        <f t="shared" si="270"/>
        <v>2</v>
      </c>
      <c r="JF651" s="9">
        <f t="shared" si="270"/>
        <v>2</v>
      </c>
      <c r="JG651" s="9">
        <f t="shared" si="270"/>
        <v>2</v>
      </c>
      <c r="JH651" s="9">
        <f t="shared" si="270"/>
        <v>2</v>
      </c>
      <c r="JI651" s="9">
        <f t="shared" si="270"/>
        <v>2</v>
      </c>
      <c r="JJ651" s="9">
        <f t="shared" si="274"/>
        <v>2</v>
      </c>
      <c r="JK651" s="9">
        <f t="shared" si="274"/>
        <v>2</v>
      </c>
      <c r="JL651" s="9">
        <f t="shared" si="274"/>
        <v>2</v>
      </c>
      <c r="JM651" s="9">
        <f t="shared" si="274"/>
        <v>2</v>
      </c>
      <c r="JN651" s="9">
        <f t="shared" si="274"/>
        <v>2</v>
      </c>
      <c r="JO651" s="9">
        <f t="shared" si="274"/>
        <v>2</v>
      </c>
      <c r="JP651" s="9">
        <f t="shared" si="274"/>
        <v>2</v>
      </c>
      <c r="JQ651" s="9">
        <f t="shared" si="289"/>
        <v>2</v>
      </c>
      <c r="JR651" s="9">
        <f t="shared" si="289"/>
        <v>2</v>
      </c>
      <c r="JS651" s="9">
        <f t="shared" si="289"/>
        <v>2</v>
      </c>
      <c r="JT651" s="9">
        <f t="shared" si="289"/>
        <v>2</v>
      </c>
      <c r="JU651" s="9">
        <f t="shared" si="266"/>
        <v>1.67</v>
      </c>
      <c r="JV651" s="9">
        <f t="shared" si="266"/>
        <v>1.67</v>
      </c>
      <c r="JW651" s="10">
        <f t="shared" si="282"/>
        <v>3.1979774645160752E-3</v>
      </c>
      <c r="JX651" s="4">
        <f t="shared" si="283"/>
        <v>23.840572344999991</v>
      </c>
      <c r="JY651" s="4">
        <f t="shared" si="284"/>
        <v>0.28974374705933315</v>
      </c>
      <c r="JZ651" s="11">
        <f t="shared" si="285"/>
        <v>23.69631370612942</v>
      </c>
      <c r="KA651" s="11">
        <f t="shared" si="286"/>
        <v>23.984830983870562</v>
      </c>
      <c r="KB651" s="9">
        <f t="shared" si="287"/>
        <v>3.1595084941505895E-3</v>
      </c>
      <c r="KC651" s="12">
        <f t="shared" si="290"/>
        <v>1.5893714896666661E-2</v>
      </c>
      <c r="KD651" s="9">
        <v>649</v>
      </c>
      <c r="KE651" s="9">
        <f t="shared" si="273"/>
        <v>602.98208012326654</v>
      </c>
      <c r="KF651" s="9">
        <f t="shared" si="273"/>
        <v>404.61109399075497</v>
      </c>
      <c r="KG651" s="9">
        <f t="shared" si="273"/>
        <v>341.96697996918334</v>
      </c>
      <c r="KH651" s="9">
        <f t="shared" si="271"/>
        <v>328.09329738058551</v>
      </c>
      <c r="KI651" s="9">
        <f t="shared" si="271"/>
        <v>313.07000770416022</v>
      </c>
      <c r="KJ651" s="9">
        <f t="shared" si="271"/>
        <v>297.92110169491525</v>
      </c>
      <c r="KK651" s="9">
        <f t="shared" si="271"/>
        <v>282.4039291217257</v>
      </c>
      <c r="KL651" s="9">
        <f t="shared" si="271"/>
        <v>266.11037750385208</v>
      </c>
      <c r="KM651" s="9">
        <f t="shared" si="271"/>
        <v>248.78116332819724</v>
      </c>
      <c r="KN651" s="9">
        <f t="shared" si="271"/>
        <v>231.42756548536209</v>
      </c>
      <c r="KO651" s="9">
        <f t="shared" si="271"/>
        <v>212.94496918335901</v>
      </c>
      <c r="KP651" s="9">
        <f t="shared" si="275"/>
        <v>193.09640986132513</v>
      </c>
      <c r="KQ651" s="9">
        <f t="shared" si="275"/>
        <v>173.18872110939907</v>
      </c>
      <c r="KR651" s="9">
        <f t="shared" si="275"/>
        <v>151.90707241910633</v>
      </c>
      <c r="KS651" s="9">
        <f t="shared" si="275"/>
        <v>129.77487673343606</v>
      </c>
      <c r="KT651" s="9">
        <f t="shared" si="275"/>
        <v>107.5642372881356</v>
      </c>
      <c r="KU651" s="9">
        <f t="shared" si="275"/>
        <v>86.697950693374423</v>
      </c>
      <c r="KV651" s="9">
        <f t="shared" si="275"/>
        <v>65.957796610169495</v>
      </c>
      <c r="KW651" s="9">
        <f t="shared" si="291"/>
        <v>47.689260400616334</v>
      </c>
      <c r="KX651" s="9">
        <f t="shared" si="291"/>
        <v>30.408582434514635</v>
      </c>
      <c r="KY651" s="9">
        <f t="shared" si="291"/>
        <v>15.916848998459168</v>
      </c>
      <c r="KZ651" s="9">
        <f t="shared" si="291"/>
        <v>4.7955701078582429</v>
      </c>
      <c r="LA651" s="9">
        <f t="shared" si="267"/>
        <v>2.7956413828736978E-2</v>
      </c>
      <c r="LB651" s="9">
        <f t="shared" si="267"/>
        <v>2.7956413828736978E-2</v>
      </c>
    </row>
    <row r="652" spans="1:314" x14ac:dyDescent="0.25">
      <c r="A652">
        <v>310</v>
      </c>
      <c r="B652">
        <v>30900</v>
      </c>
      <c r="C652">
        <v>954810000</v>
      </c>
      <c r="K652">
        <v>310</v>
      </c>
      <c r="L652">
        <v>96100</v>
      </c>
      <c r="M652">
        <v>0</v>
      </c>
      <c r="N652">
        <v>0</v>
      </c>
      <c r="R652">
        <v>0</v>
      </c>
      <c r="S652">
        <v>12633.485000000001</v>
      </c>
      <c r="T652">
        <v>40.957358548387532</v>
      </c>
      <c r="U652" s="2">
        <v>2.9104166666666672E-4</v>
      </c>
      <c r="V652" s="1"/>
      <c r="W652" s="1">
        <v>30686.465</v>
      </c>
      <c r="X652" s="1">
        <v>138485.535</v>
      </c>
      <c r="Y652" s="1"/>
      <c r="Z652" s="1"/>
      <c r="AA652" s="1"/>
      <c r="AB652" s="1">
        <v>0</v>
      </c>
      <c r="AC652" s="1">
        <v>0</v>
      </c>
      <c r="AD652" s="1"/>
      <c r="AE652" s="1"/>
      <c r="AF652" s="1"/>
      <c r="AG652" s="1"/>
      <c r="AH652" s="1">
        <v>1</v>
      </c>
      <c r="AI652" s="1">
        <v>1</v>
      </c>
      <c r="AJ652" s="1">
        <v>1</v>
      </c>
      <c r="AK652" s="1">
        <v>1</v>
      </c>
      <c r="AL652" s="1">
        <v>1</v>
      </c>
      <c r="AM652" s="1">
        <v>1</v>
      </c>
      <c r="AN652" s="1">
        <v>1</v>
      </c>
      <c r="AO652" s="1">
        <v>1</v>
      </c>
      <c r="AP652" s="1">
        <v>1</v>
      </c>
      <c r="AQ652" s="1">
        <v>1</v>
      </c>
      <c r="AR652" s="1">
        <v>1</v>
      </c>
      <c r="AS652" s="1">
        <v>1</v>
      </c>
      <c r="AT652" s="1">
        <v>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B652" s="1">
        <v>1</v>
      </c>
      <c r="BC652" s="1">
        <v>1</v>
      </c>
      <c r="BD652" s="1">
        <v>1</v>
      </c>
      <c r="BE652" s="1">
        <v>1</v>
      </c>
      <c r="BF652" s="1">
        <v>1</v>
      </c>
      <c r="BG652" s="1">
        <v>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1.0449999999999999</v>
      </c>
      <c r="BU652">
        <v>1.135</v>
      </c>
      <c r="BV652">
        <v>1.21</v>
      </c>
      <c r="BW652">
        <v>1.67</v>
      </c>
      <c r="BX652">
        <v>2.6</v>
      </c>
      <c r="BY652">
        <v>10.36</v>
      </c>
      <c r="BZ652">
        <v>142.42774566473989</v>
      </c>
      <c r="CA652">
        <v>27228.774566473989</v>
      </c>
      <c r="CB652">
        <v>142.42774566473989</v>
      </c>
      <c r="CC652">
        <v>27228.774566473989</v>
      </c>
      <c r="CH652">
        <v>1.1950000000000001</v>
      </c>
      <c r="CI652">
        <v>1.655</v>
      </c>
      <c r="CJ652">
        <v>1.76</v>
      </c>
      <c r="CK652">
        <v>4.3600000000000003</v>
      </c>
      <c r="CL652">
        <v>2.09</v>
      </c>
      <c r="CM652">
        <v>6.27</v>
      </c>
      <c r="CN652">
        <v>2.145</v>
      </c>
      <c r="CO652">
        <v>6.5350000000000001</v>
      </c>
      <c r="CP652">
        <v>2.355</v>
      </c>
      <c r="CQ652">
        <v>8.1649999999999991</v>
      </c>
      <c r="CR652">
        <v>2.5049999999999999</v>
      </c>
      <c r="CS652">
        <v>9.6750000000000007</v>
      </c>
      <c r="CT652">
        <v>2.5750000000000002</v>
      </c>
      <c r="CU652">
        <v>10.145</v>
      </c>
      <c r="CV652">
        <v>2.76</v>
      </c>
      <c r="CW652">
        <v>11.79</v>
      </c>
      <c r="CX652">
        <v>2.95</v>
      </c>
      <c r="CY652">
        <v>13.77</v>
      </c>
      <c r="CZ652">
        <v>3.2250000000000001</v>
      </c>
      <c r="DA652">
        <v>16.855</v>
      </c>
      <c r="DB652">
        <v>3.65</v>
      </c>
      <c r="DC652">
        <v>22.22</v>
      </c>
      <c r="DD652">
        <v>4.1749999999999998</v>
      </c>
      <c r="DE652">
        <v>29.815000000000001</v>
      </c>
      <c r="DF652">
        <v>4.7699999999999996</v>
      </c>
      <c r="DG652">
        <v>41.99</v>
      </c>
      <c r="DH652">
        <v>5.585</v>
      </c>
      <c r="DI652">
        <v>60.674999999999997</v>
      </c>
      <c r="DJ652">
        <v>6.9450000000000003</v>
      </c>
      <c r="DK652">
        <v>93.284999999999997</v>
      </c>
      <c r="DL652">
        <v>8.6199999999999992</v>
      </c>
      <c r="DM652">
        <v>154.69</v>
      </c>
      <c r="DN652">
        <v>10.01</v>
      </c>
      <c r="DO652">
        <v>201.13</v>
      </c>
      <c r="DP652">
        <v>11.89</v>
      </c>
      <c r="DQ652">
        <v>266.94</v>
      </c>
      <c r="DR652">
        <v>16.475000000000001</v>
      </c>
      <c r="DS652">
        <v>505.27499999999998</v>
      </c>
      <c r="DT652">
        <v>29.35</v>
      </c>
      <c r="DU652">
        <v>1692.02</v>
      </c>
      <c r="DV652">
        <v>56.344999999999999</v>
      </c>
      <c r="DW652">
        <v>5837.6149999999998</v>
      </c>
      <c r="DX652">
        <v>204.81</v>
      </c>
      <c r="DY652">
        <v>78029.59</v>
      </c>
      <c r="DZ652">
        <v>14197.872832369942</v>
      </c>
      <c r="EA652">
        <v>270969663.26011562</v>
      </c>
      <c r="EB652">
        <v>14197.872832369942</v>
      </c>
      <c r="EC652">
        <v>270969663.26011562</v>
      </c>
      <c r="EH652">
        <v>-24.430449999999855</v>
      </c>
      <c r="EI652">
        <v>-14.766800000000032</v>
      </c>
      <c r="EJ652">
        <v>-12.509300000000035</v>
      </c>
      <c r="EK652">
        <v>-12.001400000000039</v>
      </c>
      <c r="EL652">
        <v>-11.083450000000051</v>
      </c>
      <c r="EM652">
        <v>-10.538250000000062</v>
      </c>
      <c r="EN652">
        <v>-10.192550000000061</v>
      </c>
      <c r="EO652">
        <v>-9.778300000000069</v>
      </c>
      <c r="EP652">
        <v>-9.4116000000000728</v>
      </c>
      <c r="EQ652">
        <v>-8.9870500000000746</v>
      </c>
      <c r="ER652">
        <v>-8.1983500000000689</v>
      </c>
      <c r="ES652">
        <v>-7.6852500000000665</v>
      </c>
      <c r="ET652">
        <v>-6.974750000000058</v>
      </c>
      <c r="EU652">
        <v>-6.3324000000000513</v>
      </c>
      <c r="EV652">
        <v>-5.6272000000000642</v>
      </c>
      <c r="EW652">
        <v>-4.8984500000000626</v>
      </c>
      <c r="EX652">
        <v>-4.2462500000000629</v>
      </c>
      <c r="EY652">
        <v>-3.7464500000000647</v>
      </c>
      <c r="EZ652">
        <v>-3.0642500000000656</v>
      </c>
      <c r="FA652">
        <v>-2.2333500000000539</v>
      </c>
      <c r="FB652">
        <v>-1.5238000000000513</v>
      </c>
      <c r="FC652">
        <v>-0.72515000000003649</v>
      </c>
      <c r="FD652">
        <v>1.000000000000005E-100</v>
      </c>
      <c r="FE652">
        <v>1.000000000000005E-100</v>
      </c>
      <c r="FG652">
        <v>200</v>
      </c>
      <c r="FH652">
        <v>200</v>
      </c>
      <c r="FI652">
        <v>200</v>
      </c>
      <c r="FJ652">
        <v>200</v>
      </c>
      <c r="FK652">
        <v>200</v>
      </c>
      <c r="FL652">
        <v>200</v>
      </c>
      <c r="FM652">
        <v>200</v>
      </c>
      <c r="FN652">
        <v>200</v>
      </c>
      <c r="FO652">
        <v>200</v>
      </c>
      <c r="FP652">
        <v>200</v>
      </c>
      <c r="FQ652">
        <v>200</v>
      </c>
      <c r="FR652">
        <v>200</v>
      </c>
      <c r="FS652">
        <v>200</v>
      </c>
      <c r="FT652">
        <v>200</v>
      </c>
      <c r="FU652">
        <v>200</v>
      </c>
      <c r="FV652">
        <v>200</v>
      </c>
      <c r="FW652">
        <v>200</v>
      </c>
      <c r="FX652">
        <v>200</v>
      </c>
      <c r="FY652">
        <v>200</v>
      </c>
      <c r="FZ652">
        <v>200</v>
      </c>
      <c r="GA652">
        <v>200</v>
      </c>
      <c r="GB652">
        <v>200</v>
      </c>
      <c r="GC652">
        <v>173</v>
      </c>
      <c r="GD652">
        <v>173</v>
      </c>
      <c r="GF652">
        <v>417099.04</v>
      </c>
      <c r="GG652">
        <v>279463.15999999997</v>
      </c>
      <c r="GH652">
        <v>236084.73</v>
      </c>
      <c r="GI652">
        <v>226483.22500000001</v>
      </c>
      <c r="GJ652">
        <v>216088.405</v>
      </c>
      <c r="GK652">
        <v>205608.88500000001</v>
      </c>
      <c r="GL652">
        <v>194877.66500000001</v>
      </c>
      <c r="GM652">
        <v>183610.655</v>
      </c>
      <c r="GN652">
        <v>171630.095</v>
      </c>
      <c r="GO652">
        <v>159634.5</v>
      </c>
      <c r="GP652">
        <v>146859.685</v>
      </c>
      <c r="GQ652">
        <v>133145.42000000001</v>
      </c>
      <c r="GR652">
        <v>119393.97</v>
      </c>
      <c r="GS652">
        <v>104697.465</v>
      </c>
      <c r="GT652">
        <v>89416.014999999999</v>
      </c>
      <c r="GU652">
        <v>74089.03</v>
      </c>
      <c r="GV652">
        <v>59696.160000000003</v>
      </c>
      <c r="GW652">
        <v>45396.94</v>
      </c>
      <c r="GX652">
        <v>32810.785000000003</v>
      </c>
      <c r="GY652">
        <v>20911.669999999998</v>
      </c>
      <c r="GZ652">
        <v>10941.014999999999</v>
      </c>
      <c r="HA652">
        <v>3294.92</v>
      </c>
      <c r="HB652">
        <v>18.514450867052023</v>
      </c>
      <c r="HC652">
        <v>18.514450867052023</v>
      </c>
      <c r="HE652">
        <v>0</v>
      </c>
      <c r="HF652">
        <v>0</v>
      </c>
      <c r="HL652" t="s">
        <v>242</v>
      </c>
      <c r="HM652">
        <v>26.47251297499999</v>
      </c>
      <c r="HN652">
        <v>704.97613457323268</v>
      </c>
      <c r="HP652">
        <v>1.3672189400000001</v>
      </c>
      <c r="HQ652">
        <v>20.926138228150442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L652" s="4">
        <f t="shared" si="288"/>
        <v>19.797719354838708</v>
      </c>
      <c r="IM652" s="4"/>
      <c r="IN652" s="4">
        <f t="shared" si="276"/>
        <v>1.6301270967741937</v>
      </c>
      <c r="IO652" s="4">
        <f t="shared" si="277"/>
        <v>0</v>
      </c>
      <c r="IP652" s="4"/>
      <c r="IQ652" s="4"/>
      <c r="IR652" s="4">
        <f t="shared" si="278"/>
        <v>4.1713680523024913E-3</v>
      </c>
      <c r="IS652" s="9">
        <f t="shared" si="279"/>
        <v>0.28916826885211394</v>
      </c>
      <c r="IT652">
        <v>49099</v>
      </c>
      <c r="IU652" s="9"/>
      <c r="IV652" s="9">
        <f t="shared" si="280"/>
        <v>0</v>
      </c>
      <c r="IW652" s="9">
        <f t="shared" si="281"/>
        <v>0</v>
      </c>
      <c r="IX652" s="9"/>
      <c r="IY652" s="9">
        <f t="shared" si="272"/>
        <v>2</v>
      </c>
      <c r="IZ652" s="9">
        <f t="shared" si="272"/>
        <v>2</v>
      </c>
      <c r="JA652" s="9">
        <f t="shared" si="272"/>
        <v>2</v>
      </c>
      <c r="JB652" s="9">
        <f t="shared" si="270"/>
        <v>2</v>
      </c>
      <c r="JC652" s="9">
        <f t="shared" si="270"/>
        <v>2</v>
      </c>
      <c r="JD652" s="9">
        <f t="shared" si="270"/>
        <v>2</v>
      </c>
      <c r="JE652" s="9">
        <f t="shared" si="270"/>
        <v>2</v>
      </c>
      <c r="JF652" s="9">
        <f t="shared" si="270"/>
        <v>2</v>
      </c>
      <c r="JG652" s="9">
        <f t="shared" si="270"/>
        <v>2</v>
      </c>
      <c r="JH652" s="9">
        <f t="shared" si="270"/>
        <v>2</v>
      </c>
      <c r="JI652" s="9">
        <f t="shared" si="270"/>
        <v>2</v>
      </c>
      <c r="JJ652" s="9">
        <f t="shared" si="274"/>
        <v>2</v>
      </c>
      <c r="JK652" s="9">
        <f t="shared" si="274"/>
        <v>2</v>
      </c>
      <c r="JL652" s="9">
        <f t="shared" si="274"/>
        <v>2</v>
      </c>
      <c r="JM652" s="9">
        <f t="shared" si="274"/>
        <v>2</v>
      </c>
      <c r="JN652" s="9">
        <f t="shared" si="274"/>
        <v>2</v>
      </c>
      <c r="JO652" s="9">
        <f t="shared" si="274"/>
        <v>2</v>
      </c>
      <c r="JP652" s="9">
        <f t="shared" si="274"/>
        <v>2</v>
      </c>
      <c r="JQ652" s="9">
        <f t="shared" si="289"/>
        <v>2</v>
      </c>
      <c r="JR652" s="9">
        <f t="shared" si="289"/>
        <v>2</v>
      </c>
      <c r="JS652" s="9">
        <f t="shared" si="289"/>
        <v>2</v>
      </c>
      <c r="JT652" s="9">
        <f t="shared" si="289"/>
        <v>2</v>
      </c>
      <c r="JU652" s="9">
        <f t="shared" si="266"/>
        <v>1.73</v>
      </c>
      <c r="JV652" s="9">
        <f t="shared" si="266"/>
        <v>1.73</v>
      </c>
      <c r="JW652" s="10">
        <f t="shared" si="282"/>
        <v>3.4865269517229897E-3</v>
      </c>
      <c r="JX652" s="4">
        <f t="shared" si="283"/>
        <v>26.47251297499999</v>
      </c>
      <c r="JY652" s="4">
        <f t="shared" si="284"/>
        <v>4.1821913616898883</v>
      </c>
      <c r="JZ652" s="11">
        <f t="shared" si="285"/>
        <v>25.92444207414681</v>
      </c>
      <c r="KA652" s="11">
        <f t="shared" si="286"/>
        <v>27.02058387585317</v>
      </c>
      <c r="KB652" s="9">
        <f t="shared" si="287"/>
        <v>3.345089299889911E-3</v>
      </c>
      <c r="KC652" s="12">
        <f t="shared" si="290"/>
        <v>1.707904062903225E-2</v>
      </c>
      <c r="KD652" s="9">
        <v>650</v>
      </c>
      <c r="KE652" s="9">
        <f t="shared" si="273"/>
        <v>641.69083076923073</v>
      </c>
      <c r="KF652" s="9">
        <f t="shared" si="273"/>
        <v>429.94332307692304</v>
      </c>
      <c r="KG652" s="9">
        <f t="shared" si="273"/>
        <v>363.20727692307696</v>
      </c>
      <c r="KH652" s="9">
        <f t="shared" si="271"/>
        <v>348.43573076923076</v>
      </c>
      <c r="KI652" s="9">
        <f t="shared" si="271"/>
        <v>332.44369999999998</v>
      </c>
      <c r="KJ652" s="9">
        <f t="shared" si="271"/>
        <v>316.32136153846153</v>
      </c>
      <c r="KK652" s="9">
        <f t="shared" si="271"/>
        <v>299.81179230769231</v>
      </c>
      <c r="KL652" s="9">
        <f t="shared" si="271"/>
        <v>282.4779307692308</v>
      </c>
      <c r="KM652" s="9">
        <f t="shared" si="271"/>
        <v>264.04629999999997</v>
      </c>
      <c r="KN652" s="9">
        <f t="shared" si="271"/>
        <v>245.59153846153845</v>
      </c>
      <c r="KO652" s="9">
        <f t="shared" si="271"/>
        <v>225.93797692307692</v>
      </c>
      <c r="KP652" s="9">
        <f t="shared" si="275"/>
        <v>204.83910769230772</v>
      </c>
      <c r="KQ652" s="9">
        <f t="shared" si="275"/>
        <v>183.68303076923078</v>
      </c>
      <c r="KR652" s="9">
        <f t="shared" si="275"/>
        <v>161.07302307692308</v>
      </c>
      <c r="KS652" s="9">
        <f t="shared" si="275"/>
        <v>137.56309999999999</v>
      </c>
      <c r="KT652" s="9">
        <f t="shared" si="275"/>
        <v>113.98312307692308</v>
      </c>
      <c r="KU652" s="9">
        <f t="shared" si="275"/>
        <v>91.840246153846152</v>
      </c>
      <c r="KV652" s="9">
        <f t="shared" si="275"/>
        <v>69.841446153846164</v>
      </c>
      <c r="KW652" s="9">
        <f t="shared" si="291"/>
        <v>50.478130769230773</v>
      </c>
      <c r="KX652" s="9">
        <f t="shared" si="291"/>
        <v>32.171799999999998</v>
      </c>
      <c r="KY652" s="9">
        <f t="shared" si="291"/>
        <v>16.832330769230769</v>
      </c>
      <c r="KZ652" s="9">
        <f t="shared" si="291"/>
        <v>5.0691076923076928</v>
      </c>
      <c r="LA652" s="9">
        <f t="shared" si="267"/>
        <v>2.8483770564695421E-2</v>
      </c>
      <c r="LB652" s="9">
        <f t="shared" si="267"/>
        <v>2.8483770564695421E-2</v>
      </c>
    </row>
    <row r="653" spans="1:314" x14ac:dyDescent="0.25">
      <c r="A653">
        <v>320</v>
      </c>
      <c r="B653">
        <v>31900</v>
      </c>
      <c r="C653">
        <v>1017610000</v>
      </c>
      <c r="K653">
        <v>320</v>
      </c>
      <c r="L653">
        <v>102400</v>
      </c>
      <c r="M653">
        <v>0</v>
      </c>
      <c r="N653">
        <v>0</v>
      </c>
      <c r="R653">
        <v>0</v>
      </c>
      <c r="S653">
        <v>13420.48</v>
      </c>
      <c r="T653">
        <v>42.144400625000017</v>
      </c>
      <c r="U653" s="2">
        <v>3.5525462962962963E-4</v>
      </c>
      <c r="V653" s="1"/>
      <c r="W653" s="1">
        <v>34298.46</v>
      </c>
      <c r="X653" s="1">
        <v>168215.72</v>
      </c>
      <c r="Y653" s="1"/>
      <c r="Z653" s="1"/>
      <c r="AA653" s="1"/>
      <c r="AB653" s="1">
        <v>0</v>
      </c>
      <c r="AC653" s="1">
        <v>0</v>
      </c>
      <c r="AD653" s="1"/>
      <c r="AE653" s="1"/>
      <c r="AF653" s="1"/>
      <c r="AG653" s="1"/>
      <c r="AH653" s="1">
        <v>1</v>
      </c>
      <c r="AI653" s="1">
        <v>1</v>
      </c>
      <c r="AJ653" s="1">
        <v>1</v>
      </c>
      <c r="AK653" s="1">
        <v>1</v>
      </c>
      <c r="AL653" s="1">
        <v>1</v>
      </c>
      <c r="AM653" s="1">
        <v>1</v>
      </c>
      <c r="AN653" s="1">
        <v>1</v>
      </c>
      <c r="AO653" s="1">
        <v>1</v>
      </c>
      <c r="AP653" s="1">
        <v>1</v>
      </c>
      <c r="AQ653" s="1">
        <v>1</v>
      </c>
      <c r="AR653" s="1">
        <v>1</v>
      </c>
      <c r="AS653" s="1">
        <v>1</v>
      </c>
      <c r="AT653" s="1">
        <v>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B653" s="1">
        <v>1</v>
      </c>
      <c r="BC653" s="1">
        <v>1</v>
      </c>
      <c r="BD653" s="1">
        <v>1</v>
      </c>
      <c r="BE653" s="1">
        <v>1</v>
      </c>
      <c r="BF653" s="1">
        <v>1</v>
      </c>
      <c r="BG653" s="1">
        <v>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1.0349999999999999</v>
      </c>
      <c r="BU653">
        <v>1.105</v>
      </c>
      <c r="BV653">
        <v>1.18</v>
      </c>
      <c r="BW653">
        <v>1.6</v>
      </c>
      <c r="BX653">
        <v>2.2850000000000001</v>
      </c>
      <c r="BY653">
        <v>8.0950000000000006</v>
      </c>
      <c r="BZ653">
        <v>133.08426966292134</v>
      </c>
      <c r="CA653">
        <v>24817.477528089887</v>
      </c>
      <c r="CB653">
        <v>133.08426966292134</v>
      </c>
      <c r="CC653">
        <v>24817.477528089887</v>
      </c>
      <c r="CH653">
        <v>1.2</v>
      </c>
      <c r="CI653">
        <v>1.63</v>
      </c>
      <c r="CJ653">
        <v>2.0649999999999999</v>
      </c>
      <c r="CK653">
        <v>6.415</v>
      </c>
      <c r="CL653">
        <v>2.355</v>
      </c>
      <c r="CM653">
        <v>8.7249999999999996</v>
      </c>
      <c r="CN653">
        <v>2.4950000000000001</v>
      </c>
      <c r="CO653">
        <v>9.9149999999999991</v>
      </c>
      <c r="CP653">
        <v>2.6749999999999998</v>
      </c>
      <c r="CQ653">
        <v>12.055</v>
      </c>
      <c r="CR653">
        <v>2.9350000000000001</v>
      </c>
      <c r="CS653">
        <v>15.205</v>
      </c>
      <c r="CT653">
        <v>3.21</v>
      </c>
      <c r="CU653">
        <v>19.62</v>
      </c>
      <c r="CV653">
        <v>3.48</v>
      </c>
      <c r="CW653">
        <v>23.22</v>
      </c>
      <c r="CX653">
        <v>3.645</v>
      </c>
      <c r="CY653">
        <v>25.524999999999999</v>
      </c>
      <c r="CZ653">
        <v>3.8149999999999999</v>
      </c>
      <c r="DA653">
        <v>27.425000000000001</v>
      </c>
      <c r="DB653">
        <v>4.21</v>
      </c>
      <c r="DC653">
        <v>32.03</v>
      </c>
      <c r="DD653">
        <v>4.57</v>
      </c>
      <c r="DE653">
        <v>37.4</v>
      </c>
      <c r="DF653">
        <v>5.05</v>
      </c>
      <c r="DG653">
        <v>46.1</v>
      </c>
      <c r="DH653">
        <v>6</v>
      </c>
      <c r="DI653">
        <v>67.36</v>
      </c>
      <c r="DJ653">
        <v>6.915</v>
      </c>
      <c r="DK653">
        <v>89.885000000000005</v>
      </c>
      <c r="DL653">
        <v>7.835</v>
      </c>
      <c r="DM653">
        <v>113.995</v>
      </c>
      <c r="DN653">
        <v>9.66</v>
      </c>
      <c r="DO653">
        <v>184.68</v>
      </c>
      <c r="DP653">
        <v>12.555</v>
      </c>
      <c r="DQ653">
        <v>314.71499999999997</v>
      </c>
      <c r="DR653">
        <v>18.074999999999999</v>
      </c>
      <c r="DS653">
        <v>632.36500000000001</v>
      </c>
      <c r="DT653">
        <v>29.754999999999999</v>
      </c>
      <c r="DU653">
        <v>1670.9349999999999</v>
      </c>
      <c r="DV653">
        <v>54.09</v>
      </c>
      <c r="DW653">
        <v>5666.49</v>
      </c>
      <c r="DX653">
        <v>173.87</v>
      </c>
      <c r="DY653">
        <v>59448.79</v>
      </c>
      <c r="DZ653">
        <v>13257.393258426966</v>
      </c>
      <c r="EA653">
        <v>246789107.0786517</v>
      </c>
      <c r="EB653">
        <v>13257.393258426966</v>
      </c>
      <c r="EC653">
        <v>246789107.0786517</v>
      </c>
      <c r="EH653">
        <v>-26.734999999999857</v>
      </c>
      <c r="EI653">
        <v>-14.276900000000039</v>
      </c>
      <c r="EJ653">
        <v>-12.626300000000061</v>
      </c>
      <c r="EK653">
        <v>-12.236350000000058</v>
      </c>
      <c r="EL653">
        <v>-11.718400000000054</v>
      </c>
      <c r="EM653">
        <v>-11.155950000000061</v>
      </c>
      <c r="EN653">
        <v>-10.508250000000064</v>
      </c>
      <c r="EO653">
        <v>-9.8733500000000642</v>
      </c>
      <c r="EP653">
        <v>-9.3602500000000664</v>
      </c>
      <c r="EQ653">
        <v>-8.9254000000000673</v>
      </c>
      <c r="ER653">
        <v>-8.0273500000000553</v>
      </c>
      <c r="ES653">
        <v>-7.6593500000000549</v>
      </c>
      <c r="ET653">
        <v>-6.9471000000000558</v>
      </c>
      <c r="EU653">
        <v>-6.2956000000000616</v>
      </c>
      <c r="EV653">
        <v>-5.5682500000000656</v>
      </c>
      <c r="EW653">
        <v>-5.0702500000000663</v>
      </c>
      <c r="EX653">
        <v>-4.4423000000000687</v>
      </c>
      <c r="EY653">
        <v>-3.6522000000000645</v>
      </c>
      <c r="EZ653">
        <v>-2.9457500000000603</v>
      </c>
      <c r="FA653">
        <v>-2.1488500000000541</v>
      </c>
      <c r="FB653">
        <v>-1.504100000000048</v>
      </c>
      <c r="FC653">
        <v>-0.70850000000003188</v>
      </c>
      <c r="FD653">
        <v>1.0000000000000047E-100</v>
      </c>
      <c r="FE653">
        <v>1.0000000000000047E-100</v>
      </c>
      <c r="FG653">
        <v>200</v>
      </c>
      <c r="FH653">
        <v>200</v>
      </c>
      <c r="FI653">
        <v>200</v>
      </c>
      <c r="FJ653">
        <v>200</v>
      </c>
      <c r="FK653">
        <v>200</v>
      </c>
      <c r="FL653">
        <v>200</v>
      </c>
      <c r="FM653">
        <v>200</v>
      </c>
      <c r="FN653">
        <v>200</v>
      </c>
      <c r="FO653">
        <v>200</v>
      </c>
      <c r="FP653">
        <v>200</v>
      </c>
      <c r="FQ653">
        <v>200</v>
      </c>
      <c r="FR653">
        <v>200</v>
      </c>
      <c r="FS653">
        <v>200</v>
      </c>
      <c r="FT653">
        <v>200</v>
      </c>
      <c r="FU653">
        <v>200</v>
      </c>
      <c r="FV653">
        <v>200</v>
      </c>
      <c r="FW653">
        <v>200</v>
      </c>
      <c r="FX653">
        <v>200</v>
      </c>
      <c r="FY653">
        <v>200</v>
      </c>
      <c r="FZ653">
        <v>200</v>
      </c>
      <c r="GA653">
        <v>200</v>
      </c>
      <c r="GB653">
        <v>200</v>
      </c>
      <c r="GC653">
        <v>178</v>
      </c>
      <c r="GD653">
        <v>178</v>
      </c>
      <c r="GF653">
        <v>443636.91</v>
      </c>
      <c r="GG653">
        <v>296785.815</v>
      </c>
      <c r="GH653">
        <v>250600.905</v>
      </c>
      <c r="GI653">
        <v>240383.19500000001</v>
      </c>
      <c r="GJ653">
        <v>229322.98499999999</v>
      </c>
      <c r="GK653">
        <v>218177.065</v>
      </c>
      <c r="GL653">
        <v>206764.215</v>
      </c>
      <c r="GM653">
        <v>194784.13</v>
      </c>
      <c r="GN653">
        <v>182048.34</v>
      </c>
      <c r="GO653">
        <v>169298.29500000001</v>
      </c>
      <c r="GP653">
        <v>155723.72500000001</v>
      </c>
      <c r="GQ653">
        <v>141155.52499999999</v>
      </c>
      <c r="GR653">
        <v>126548.625</v>
      </c>
      <c r="GS653">
        <v>110943.73</v>
      </c>
      <c r="GT653">
        <v>94720.285000000003</v>
      </c>
      <c r="GU653">
        <v>78457.264999999999</v>
      </c>
      <c r="GV653">
        <v>63194.315000000002</v>
      </c>
      <c r="GW653">
        <v>48038.93</v>
      </c>
      <c r="GX653">
        <v>34707.379999999997</v>
      </c>
      <c r="GY653">
        <v>22111.974999999999</v>
      </c>
      <c r="GZ653">
        <v>11564.344999999999</v>
      </c>
      <c r="HA653">
        <v>3480.8049999999998</v>
      </c>
      <c r="HB653">
        <v>18.99438202247191</v>
      </c>
      <c r="HC653">
        <v>18.99438202247191</v>
      </c>
      <c r="HE653">
        <v>0</v>
      </c>
      <c r="HF653">
        <v>0</v>
      </c>
      <c r="HL653" t="s">
        <v>242</v>
      </c>
      <c r="HM653">
        <v>27.336837280000008</v>
      </c>
      <c r="HN653">
        <v>747.99002695058368</v>
      </c>
      <c r="HP653">
        <v>1.3594343549999999</v>
      </c>
      <c r="HQ653">
        <v>22.777874227676499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L653" s="4">
        <f t="shared" si="288"/>
        <v>21.4365375</v>
      </c>
      <c r="IM653" s="4"/>
      <c r="IN653" s="4">
        <f t="shared" si="276"/>
        <v>1.6775599999999999</v>
      </c>
      <c r="IO653" s="4">
        <f t="shared" si="277"/>
        <v>0</v>
      </c>
      <c r="IP653" s="4"/>
      <c r="IQ653" s="4"/>
      <c r="IR653" s="4">
        <f t="shared" si="278"/>
        <v>3.5411405295315682E-3</v>
      </c>
      <c r="IS653" s="9">
        <f t="shared" si="279"/>
        <v>0.27000800933659808</v>
      </c>
      <c r="IT653">
        <v>49100</v>
      </c>
      <c r="IU653" s="9"/>
      <c r="IV653" s="9">
        <f t="shared" si="280"/>
        <v>0</v>
      </c>
      <c r="IW653" s="9">
        <f t="shared" si="281"/>
        <v>0</v>
      </c>
      <c r="IX653" s="9"/>
      <c r="IY653" s="9">
        <f t="shared" si="272"/>
        <v>2</v>
      </c>
      <c r="IZ653" s="9">
        <f t="shared" si="272"/>
        <v>2</v>
      </c>
      <c r="JA653" s="9">
        <f t="shared" si="272"/>
        <v>2</v>
      </c>
      <c r="JB653" s="9">
        <f t="shared" si="270"/>
        <v>2</v>
      </c>
      <c r="JC653" s="9">
        <f t="shared" si="270"/>
        <v>2</v>
      </c>
      <c r="JD653" s="9">
        <f t="shared" si="270"/>
        <v>2</v>
      </c>
      <c r="JE653" s="9">
        <f t="shared" si="270"/>
        <v>2</v>
      </c>
      <c r="JF653" s="9">
        <f t="shared" si="270"/>
        <v>2</v>
      </c>
      <c r="JG653" s="9">
        <f t="shared" si="270"/>
        <v>2</v>
      </c>
      <c r="JH653" s="9">
        <f t="shared" si="270"/>
        <v>2</v>
      </c>
      <c r="JI653" s="9">
        <f t="shared" si="270"/>
        <v>2</v>
      </c>
      <c r="JJ653" s="9">
        <f t="shared" si="274"/>
        <v>2</v>
      </c>
      <c r="JK653" s="9">
        <f t="shared" si="274"/>
        <v>2</v>
      </c>
      <c r="JL653" s="9">
        <f t="shared" si="274"/>
        <v>2</v>
      </c>
      <c r="JM653" s="9">
        <f t="shared" si="274"/>
        <v>2</v>
      </c>
      <c r="JN653" s="9">
        <f t="shared" si="274"/>
        <v>2</v>
      </c>
      <c r="JO653" s="9">
        <f t="shared" si="274"/>
        <v>2</v>
      </c>
      <c r="JP653" s="9">
        <f t="shared" si="274"/>
        <v>2</v>
      </c>
      <c r="JQ653" s="9">
        <f t="shared" si="289"/>
        <v>2</v>
      </c>
      <c r="JR653" s="9">
        <f t="shared" si="289"/>
        <v>2</v>
      </c>
      <c r="JS653" s="9">
        <f t="shared" si="289"/>
        <v>2</v>
      </c>
      <c r="JT653" s="9">
        <f t="shared" si="289"/>
        <v>2</v>
      </c>
      <c r="JU653" s="9">
        <f t="shared" si="266"/>
        <v>1.78</v>
      </c>
      <c r="JV653" s="9">
        <f t="shared" si="266"/>
        <v>1.78</v>
      </c>
      <c r="JW653" s="10">
        <f t="shared" si="282"/>
        <v>3.4448784527234639E-3</v>
      </c>
      <c r="JX653" s="4">
        <f t="shared" si="283"/>
        <v>27.336837280000008</v>
      </c>
      <c r="JY653" s="4">
        <f t="shared" si="284"/>
        <v>0.68735447738549738</v>
      </c>
      <c r="JZ653" s="11">
        <f t="shared" si="285"/>
        <v>27.114646938212307</v>
      </c>
      <c r="KA653" s="11">
        <f t="shared" si="286"/>
        <v>27.55902762178771</v>
      </c>
      <c r="KB653" s="9">
        <f t="shared" si="287"/>
        <v>3.3893308672765382E-3</v>
      </c>
      <c r="KC653" s="12">
        <f t="shared" si="290"/>
        <v>1.7085523300000006E-2</v>
      </c>
      <c r="KD653" s="9">
        <v>651</v>
      </c>
      <c r="KE653" s="9">
        <f t="shared" si="273"/>
        <v>681.46990783410138</v>
      </c>
      <c r="KF653" s="9">
        <f t="shared" si="273"/>
        <v>455.89218894009218</v>
      </c>
      <c r="KG653" s="9">
        <f t="shared" si="273"/>
        <v>384.94762672811061</v>
      </c>
      <c r="KH653" s="9">
        <f t="shared" si="271"/>
        <v>369.25221966205839</v>
      </c>
      <c r="KI653" s="9">
        <f t="shared" si="271"/>
        <v>352.26264976958521</v>
      </c>
      <c r="KJ653" s="9">
        <f t="shared" si="271"/>
        <v>335.14142089093701</v>
      </c>
      <c r="KK653" s="9">
        <f t="shared" si="271"/>
        <v>317.61016129032259</v>
      </c>
      <c r="KL653" s="9">
        <f t="shared" si="271"/>
        <v>299.20757296466974</v>
      </c>
      <c r="KM653" s="9">
        <f t="shared" si="271"/>
        <v>279.64414746543775</v>
      </c>
      <c r="KN653" s="9">
        <f t="shared" si="271"/>
        <v>260.05882488479267</v>
      </c>
      <c r="KO653" s="9">
        <f t="shared" si="271"/>
        <v>239.20695084485408</v>
      </c>
      <c r="KP653" s="9">
        <f t="shared" si="275"/>
        <v>216.8287634408602</v>
      </c>
      <c r="KQ653" s="9">
        <f t="shared" si="275"/>
        <v>194.39112903225808</v>
      </c>
      <c r="KR653" s="9">
        <f t="shared" si="275"/>
        <v>170.42047619047619</v>
      </c>
      <c r="KS653" s="9">
        <f t="shared" si="275"/>
        <v>145.4996697388633</v>
      </c>
      <c r="KT653" s="9">
        <f t="shared" si="275"/>
        <v>120.51807219662058</v>
      </c>
      <c r="KU653" s="9">
        <f t="shared" si="275"/>
        <v>97.072680491551466</v>
      </c>
      <c r="KV653" s="9">
        <f t="shared" si="275"/>
        <v>73.792519201228885</v>
      </c>
      <c r="KW653" s="9">
        <f t="shared" si="291"/>
        <v>53.313947772657443</v>
      </c>
      <c r="KX653" s="9">
        <f t="shared" si="291"/>
        <v>33.966167434715821</v>
      </c>
      <c r="KY653" s="9">
        <f t="shared" si="291"/>
        <v>17.763970814132104</v>
      </c>
      <c r="KZ653" s="9">
        <f t="shared" si="291"/>
        <v>5.3468586789554529</v>
      </c>
      <c r="LA653" s="9">
        <f t="shared" si="267"/>
        <v>2.9177238129757158E-2</v>
      </c>
      <c r="LB653" s="9">
        <f t="shared" si="267"/>
        <v>2.9177238129757158E-2</v>
      </c>
    </row>
    <row r="654" spans="1:314" x14ac:dyDescent="0.25">
      <c r="A654">
        <v>330</v>
      </c>
      <c r="B654">
        <v>32900</v>
      </c>
      <c r="C654">
        <v>1082410000</v>
      </c>
      <c r="K654">
        <v>330</v>
      </c>
      <c r="L654">
        <v>108900</v>
      </c>
      <c r="M654">
        <v>0</v>
      </c>
      <c r="N654">
        <v>0</v>
      </c>
      <c r="R654">
        <v>0</v>
      </c>
      <c r="S654">
        <v>14226.65</v>
      </c>
      <c r="T654">
        <v>43.322563181818616</v>
      </c>
      <c r="U654" s="2">
        <v>3.3754629629629629E-4</v>
      </c>
      <c r="V654" s="1"/>
      <c r="W654" s="1">
        <v>38543.555</v>
      </c>
      <c r="X654" s="1">
        <v>208820.715</v>
      </c>
      <c r="Y654" s="1"/>
      <c r="Z654" s="1"/>
      <c r="AA654" s="1"/>
      <c r="AB654" s="1">
        <v>0</v>
      </c>
      <c r="AC654" s="1">
        <v>0</v>
      </c>
      <c r="AD654" s="1"/>
      <c r="AE654" s="1"/>
      <c r="AF654" s="1"/>
      <c r="AG654" s="1"/>
      <c r="AH654" s="1">
        <v>1</v>
      </c>
      <c r="AI654" s="1">
        <v>1</v>
      </c>
      <c r="AJ654" s="1">
        <v>1</v>
      </c>
      <c r="AK654" s="1">
        <v>1</v>
      </c>
      <c r="AL654" s="1">
        <v>1</v>
      </c>
      <c r="AM654" s="1">
        <v>1</v>
      </c>
      <c r="AN654" s="1">
        <v>1</v>
      </c>
      <c r="AO654" s="1">
        <v>1</v>
      </c>
      <c r="AP654" s="1">
        <v>1</v>
      </c>
      <c r="AQ654" s="1">
        <v>1</v>
      </c>
      <c r="AR654" s="1">
        <v>1</v>
      </c>
      <c r="AS654" s="1">
        <v>1</v>
      </c>
      <c r="AT654" s="1">
        <v>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B654" s="1">
        <v>1</v>
      </c>
      <c r="BC654" s="1">
        <v>1</v>
      </c>
      <c r="BD654" s="1">
        <v>1</v>
      </c>
      <c r="BE654" s="1">
        <v>1</v>
      </c>
      <c r="BF654" s="1">
        <v>1</v>
      </c>
      <c r="BG654" s="1">
        <v>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1.0049999999999999</v>
      </c>
      <c r="BS654">
        <v>1.0149999999999999</v>
      </c>
      <c r="BT654">
        <v>1.03</v>
      </c>
      <c r="BU654">
        <v>1.0900000000000001</v>
      </c>
      <c r="BV654">
        <v>1.18</v>
      </c>
      <c r="BW654">
        <v>1.59</v>
      </c>
      <c r="BX654">
        <v>2.34</v>
      </c>
      <c r="BY654">
        <v>8.9600000000000009</v>
      </c>
      <c r="BZ654">
        <v>124.67021276595744</v>
      </c>
      <c r="CA654">
        <v>22039.840425531915</v>
      </c>
      <c r="CB654">
        <v>124.67021276595744</v>
      </c>
      <c r="CC654">
        <v>22039.840425531915</v>
      </c>
      <c r="CH654">
        <v>1.27</v>
      </c>
      <c r="CI654">
        <v>1.94</v>
      </c>
      <c r="CJ654">
        <v>2.0049999999999999</v>
      </c>
      <c r="CK654">
        <v>5.9450000000000003</v>
      </c>
      <c r="CL654">
        <v>2.395</v>
      </c>
      <c r="CM654">
        <v>8.5649999999999995</v>
      </c>
      <c r="CN654">
        <v>2.5</v>
      </c>
      <c r="CO654">
        <v>9.67</v>
      </c>
      <c r="CP654">
        <v>2.585</v>
      </c>
      <c r="CQ654">
        <v>10.255000000000001</v>
      </c>
      <c r="CR654">
        <v>2.71</v>
      </c>
      <c r="CS654">
        <v>11.48</v>
      </c>
      <c r="CT654">
        <v>2.875</v>
      </c>
      <c r="CU654">
        <v>12.744999999999999</v>
      </c>
      <c r="CV654">
        <v>3.125</v>
      </c>
      <c r="CW654">
        <v>14.994999999999999</v>
      </c>
      <c r="CX654">
        <v>3.44</v>
      </c>
      <c r="CY654">
        <v>18.600000000000001</v>
      </c>
      <c r="CZ654">
        <v>3.7349999999999999</v>
      </c>
      <c r="DA654">
        <v>21.625</v>
      </c>
      <c r="DB654">
        <v>4.2699999999999996</v>
      </c>
      <c r="DC654">
        <v>28.52</v>
      </c>
      <c r="DD654">
        <v>4.91</v>
      </c>
      <c r="DE654">
        <v>37.06</v>
      </c>
      <c r="DF654">
        <v>5.31</v>
      </c>
      <c r="DG654">
        <v>42.25</v>
      </c>
      <c r="DH654">
        <v>5.9749999999999996</v>
      </c>
      <c r="DI654">
        <v>55.505000000000003</v>
      </c>
      <c r="DJ654">
        <v>6.96</v>
      </c>
      <c r="DK654">
        <v>78.819999999999993</v>
      </c>
      <c r="DL654">
        <v>9.0950000000000006</v>
      </c>
      <c r="DM654">
        <v>149.61500000000001</v>
      </c>
      <c r="DN654">
        <v>11.645</v>
      </c>
      <c r="DO654">
        <v>261.04500000000002</v>
      </c>
      <c r="DP654">
        <v>14.38</v>
      </c>
      <c r="DQ654">
        <v>391.57</v>
      </c>
      <c r="DR654">
        <v>19.7</v>
      </c>
      <c r="DS654">
        <v>715.59</v>
      </c>
      <c r="DT654">
        <v>31.54</v>
      </c>
      <c r="DU654">
        <v>1737.77</v>
      </c>
      <c r="DV654">
        <v>53.35</v>
      </c>
      <c r="DW654">
        <v>5295.04</v>
      </c>
      <c r="DX654">
        <v>181.07</v>
      </c>
      <c r="DY654">
        <v>68616.039999999994</v>
      </c>
      <c r="DZ654">
        <v>12416.095744680852</v>
      </c>
      <c r="EA654">
        <v>219130820.09574467</v>
      </c>
      <c r="EB654">
        <v>12416.095744680852</v>
      </c>
      <c r="EC654">
        <v>219130820.09574467</v>
      </c>
      <c r="EH654">
        <v>-26.098299999999917</v>
      </c>
      <c r="EI654">
        <v>-15.969050000000045</v>
      </c>
      <c r="EJ654">
        <v>-13.501800000000054</v>
      </c>
      <c r="EK654">
        <v>-12.986200000000055</v>
      </c>
      <c r="EL654">
        <v>-12.746700000000057</v>
      </c>
      <c r="EM654">
        <v>-11.978200000000054</v>
      </c>
      <c r="EN654">
        <v>-11.467700000000058</v>
      </c>
      <c r="EO654">
        <v>-10.637950000000057</v>
      </c>
      <c r="EP654">
        <v>-10.01025000000006</v>
      </c>
      <c r="EQ654">
        <v>-9.4415500000000616</v>
      </c>
      <c r="ER654">
        <v>-8.585600000000067</v>
      </c>
      <c r="ES654">
        <v>-7.6129500000000681</v>
      </c>
      <c r="ET654">
        <v>-7.0297000000000684</v>
      </c>
      <c r="EU654">
        <v>-6.4777000000000626</v>
      </c>
      <c r="EV654">
        <v>-5.9290500000000641</v>
      </c>
      <c r="EW654">
        <v>-5.1126000000000706</v>
      </c>
      <c r="EX654">
        <v>-4.430950000000065</v>
      </c>
      <c r="EY654">
        <v>-3.6691000000000633</v>
      </c>
      <c r="EZ654">
        <v>-3.1101000000000618</v>
      </c>
      <c r="FA654">
        <v>-2.2595500000000541</v>
      </c>
      <c r="FB654">
        <v>-1.5359000000000447</v>
      </c>
      <c r="FC654">
        <v>-0.73625000000003393</v>
      </c>
      <c r="FD654">
        <v>1.0000000000000041E-100</v>
      </c>
      <c r="FE654">
        <v>1.0000000000000041E-100</v>
      </c>
      <c r="FG654">
        <v>200</v>
      </c>
      <c r="FH654">
        <v>200</v>
      </c>
      <c r="FI654">
        <v>200</v>
      </c>
      <c r="FJ654">
        <v>200</v>
      </c>
      <c r="FK654">
        <v>200</v>
      </c>
      <c r="FL654">
        <v>200</v>
      </c>
      <c r="FM654">
        <v>200</v>
      </c>
      <c r="FN654">
        <v>200</v>
      </c>
      <c r="FO654">
        <v>200</v>
      </c>
      <c r="FP654">
        <v>200</v>
      </c>
      <c r="FQ654">
        <v>200</v>
      </c>
      <c r="FR654">
        <v>200</v>
      </c>
      <c r="FS654">
        <v>200</v>
      </c>
      <c r="FT654">
        <v>200</v>
      </c>
      <c r="FU654">
        <v>200</v>
      </c>
      <c r="FV654">
        <v>200</v>
      </c>
      <c r="FW654">
        <v>200</v>
      </c>
      <c r="FX654">
        <v>200</v>
      </c>
      <c r="FY654">
        <v>200</v>
      </c>
      <c r="FZ654">
        <v>200</v>
      </c>
      <c r="GA654">
        <v>200</v>
      </c>
      <c r="GB654">
        <v>200</v>
      </c>
      <c r="GC654">
        <v>188</v>
      </c>
      <c r="GD654">
        <v>188</v>
      </c>
      <c r="GF654">
        <v>470936.86499999999</v>
      </c>
      <c r="GG654">
        <v>314558.32500000001</v>
      </c>
      <c r="GH654">
        <v>265482.84000000003</v>
      </c>
      <c r="GI654">
        <v>254632.05499999999</v>
      </c>
      <c r="GJ654">
        <v>242889.005</v>
      </c>
      <c r="GK654">
        <v>231056.48499999999</v>
      </c>
      <c r="GL654">
        <v>218943.32500000001</v>
      </c>
      <c r="GM654">
        <v>206229.01500000001</v>
      </c>
      <c r="GN654">
        <v>192716.4</v>
      </c>
      <c r="GO654">
        <v>179192.81</v>
      </c>
      <c r="GP654">
        <v>164797.89499999999</v>
      </c>
      <c r="GQ654">
        <v>149351.73499999999</v>
      </c>
      <c r="GR654">
        <v>133868.19</v>
      </c>
      <c r="GS654">
        <v>117329.91499999999</v>
      </c>
      <c r="GT654">
        <v>100142.67</v>
      </c>
      <c r="GU654">
        <v>82920.475000000006</v>
      </c>
      <c r="GV654">
        <v>66766.539999999994</v>
      </c>
      <c r="GW654">
        <v>50734.695</v>
      </c>
      <c r="GX654">
        <v>36640.58</v>
      </c>
      <c r="GY654">
        <v>23333.945</v>
      </c>
      <c r="GZ654">
        <v>12198.395</v>
      </c>
      <c r="HA654">
        <v>3669.4</v>
      </c>
      <c r="HB654">
        <v>18.98404255319149</v>
      </c>
      <c r="HC654">
        <v>18.98404255319149</v>
      </c>
      <c r="HE654">
        <v>0</v>
      </c>
      <c r="HF654">
        <v>0</v>
      </c>
      <c r="HL654" t="s">
        <v>242</v>
      </c>
      <c r="HM654">
        <v>32.63648689499999</v>
      </c>
      <c r="HN654">
        <v>1068.4646390946521</v>
      </c>
      <c r="HP654">
        <v>1.5552521350000006</v>
      </c>
      <c r="HQ654">
        <v>25.2088025552912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L654" s="4">
        <f t="shared" si="288"/>
        <v>23.359730303030304</v>
      </c>
      <c r="IM654" s="4"/>
      <c r="IN654" s="4">
        <f t="shared" si="276"/>
        <v>1.7244424242424241</v>
      </c>
      <c r="IO654" s="4">
        <f t="shared" si="277"/>
        <v>0</v>
      </c>
      <c r="IP654" s="4"/>
      <c r="IQ654" s="4"/>
      <c r="IR654" s="4">
        <f t="shared" si="278"/>
        <v>3.68770493472638E-3</v>
      </c>
      <c r="IS654" s="9">
        <f t="shared" si="279"/>
        <v>0.25286849035011205</v>
      </c>
      <c r="IT654">
        <v>49101</v>
      </c>
      <c r="IU654" s="9"/>
      <c r="IV654" s="9">
        <f t="shared" si="280"/>
        <v>0</v>
      </c>
      <c r="IW654" s="9">
        <f t="shared" si="281"/>
        <v>0</v>
      </c>
      <c r="IX654" s="9"/>
      <c r="IY654" s="9">
        <f t="shared" si="272"/>
        <v>2</v>
      </c>
      <c r="IZ654" s="9">
        <f t="shared" si="272"/>
        <v>2</v>
      </c>
      <c r="JA654" s="9">
        <f t="shared" si="272"/>
        <v>2</v>
      </c>
      <c r="JB654" s="9">
        <f t="shared" si="270"/>
        <v>2</v>
      </c>
      <c r="JC654" s="9">
        <f t="shared" si="270"/>
        <v>2</v>
      </c>
      <c r="JD654" s="9">
        <f t="shared" si="270"/>
        <v>2</v>
      </c>
      <c r="JE654" s="9">
        <f t="shared" si="270"/>
        <v>2</v>
      </c>
      <c r="JF654" s="9">
        <f t="shared" si="270"/>
        <v>2</v>
      </c>
      <c r="JG654" s="9">
        <f t="shared" si="270"/>
        <v>2</v>
      </c>
      <c r="JH654" s="9">
        <f t="shared" si="270"/>
        <v>2</v>
      </c>
      <c r="JI654" s="9">
        <f t="shared" si="270"/>
        <v>2</v>
      </c>
      <c r="JJ654" s="9">
        <f t="shared" si="274"/>
        <v>2</v>
      </c>
      <c r="JK654" s="9">
        <f t="shared" si="274"/>
        <v>2</v>
      </c>
      <c r="JL654" s="9">
        <f t="shared" si="274"/>
        <v>2</v>
      </c>
      <c r="JM654" s="9">
        <f t="shared" si="274"/>
        <v>2</v>
      </c>
      <c r="JN654" s="9">
        <f t="shared" si="274"/>
        <v>2</v>
      </c>
      <c r="JO654" s="9">
        <f t="shared" si="274"/>
        <v>2</v>
      </c>
      <c r="JP654" s="9">
        <f t="shared" si="274"/>
        <v>2</v>
      </c>
      <c r="JQ654" s="9">
        <f t="shared" si="289"/>
        <v>2</v>
      </c>
      <c r="JR654" s="9">
        <f t="shared" si="289"/>
        <v>2</v>
      </c>
      <c r="JS654" s="9">
        <f t="shared" si="289"/>
        <v>2</v>
      </c>
      <c r="JT654" s="9">
        <f t="shared" si="289"/>
        <v>2</v>
      </c>
      <c r="JU654" s="9">
        <f t="shared" si="266"/>
        <v>1.88</v>
      </c>
      <c r="JV654" s="9">
        <f t="shared" si="266"/>
        <v>1.88</v>
      </c>
      <c r="JW654" s="10">
        <f t="shared" si="282"/>
        <v>4.0151668894723999E-3</v>
      </c>
      <c r="JX654" s="4">
        <f t="shared" si="283"/>
        <v>32.63648689499999</v>
      </c>
      <c r="JY654" s="4">
        <f t="shared" si="284"/>
        <v>3.3243622471459275</v>
      </c>
      <c r="JZ654" s="11">
        <f t="shared" si="285"/>
        <v>32.147846951852678</v>
      </c>
      <c r="KA654" s="11">
        <f t="shared" si="286"/>
        <v>33.125126838147303</v>
      </c>
      <c r="KB654" s="9">
        <f t="shared" si="287"/>
        <v>3.8967087214366882E-3</v>
      </c>
      <c r="KC654" s="12">
        <f t="shared" si="290"/>
        <v>1.9779689027272722E-2</v>
      </c>
      <c r="KD654" s="9">
        <v>652</v>
      </c>
      <c r="KE654" s="9">
        <f t="shared" si="273"/>
        <v>722.29580521472394</v>
      </c>
      <c r="KF654" s="9">
        <f t="shared" si="273"/>
        <v>482.45141871165646</v>
      </c>
      <c r="KG654" s="9">
        <f t="shared" si="273"/>
        <v>407.18226993865034</v>
      </c>
      <c r="KH654" s="9">
        <f t="shared" si="271"/>
        <v>390.53996165644173</v>
      </c>
      <c r="KI654" s="9">
        <f t="shared" si="271"/>
        <v>372.52914877300617</v>
      </c>
      <c r="KJ654" s="9">
        <f t="shared" si="271"/>
        <v>354.38111196319016</v>
      </c>
      <c r="KK654" s="9">
        <f t="shared" si="271"/>
        <v>335.80264570552151</v>
      </c>
      <c r="KL654" s="9">
        <f t="shared" si="271"/>
        <v>316.30217024539877</v>
      </c>
      <c r="KM654" s="9">
        <f t="shared" si="271"/>
        <v>295.5773006134969</v>
      </c>
      <c r="KN654" s="9">
        <f t="shared" si="271"/>
        <v>274.83559815950917</v>
      </c>
      <c r="KO654" s="9">
        <f t="shared" si="271"/>
        <v>252.75750766871164</v>
      </c>
      <c r="KP654" s="9">
        <f t="shared" si="275"/>
        <v>229.06707822085886</v>
      </c>
      <c r="KQ654" s="9">
        <f t="shared" si="275"/>
        <v>205.31930981595093</v>
      </c>
      <c r="KR654" s="9">
        <f t="shared" si="275"/>
        <v>179.95385736196317</v>
      </c>
      <c r="KS654" s="9">
        <f t="shared" si="275"/>
        <v>153.59305214723926</v>
      </c>
      <c r="KT654" s="9">
        <f t="shared" si="275"/>
        <v>127.17864263803682</v>
      </c>
      <c r="KU654" s="9">
        <f t="shared" si="275"/>
        <v>102.40266871165643</v>
      </c>
      <c r="KV654" s="9">
        <f t="shared" si="275"/>
        <v>77.813949386503069</v>
      </c>
      <c r="KW654" s="9">
        <f t="shared" si="291"/>
        <v>56.197208588957061</v>
      </c>
      <c r="KX654" s="9">
        <f t="shared" si="291"/>
        <v>35.788259202453986</v>
      </c>
      <c r="KY654" s="9">
        <f t="shared" si="291"/>
        <v>18.709194785276075</v>
      </c>
      <c r="KZ654" s="9">
        <f t="shared" si="291"/>
        <v>5.6279141104294483</v>
      </c>
      <c r="LA654" s="9">
        <f t="shared" si="267"/>
        <v>2.9116629682809033E-2</v>
      </c>
      <c r="LB654" s="9">
        <f t="shared" si="267"/>
        <v>2.9116629682809033E-2</v>
      </c>
    </row>
    <row r="655" spans="1:314" x14ac:dyDescent="0.25">
      <c r="A655">
        <v>340</v>
      </c>
      <c r="B655">
        <v>33900</v>
      </c>
      <c r="C655">
        <v>1149210000</v>
      </c>
      <c r="K655">
        <v>340</v>
      </c>
      <c r="L655">
        <v>115600</v>
      </c>
      <c r="M655">
        <v>0</v>
      </c>
      <c r="N655">
        <v>0</v>
      </c>
      <c r="R655">
        <v>0</v>
      </c>
      <c r="S655">
        <v>15058.62</v>
      </c>
      <c r="T655">
        <v>44.522487941176678</v>
      </c>
      <c r="U655" s="2">
        <v>3.6943287037037039E-4</v>
      </c>
      <c r="V655" s="1"/>
      <c r="W655" s="1">
        <v>43561.14</v>
      </c>
      <c r="X655" s="1">
        <v>263842.71000000002</v>
      </c>
      <c r="Y655" s="1"/>
      <c r="Z655" s="1"/>
      <c r="AA655" s="1"/>
      <c r="AB655" s="1">
        <v>0</v>
      </c>
      <c r="AC655" s="1">
        <v>0</v>
      </c>
      <c r="AD655" s="1"/>
      <c r="AE655" s="1"/>
      <c r="AF655" s="1"/>
      <c r="AG655" s="1"/>
      <c r="AH655" s="1">
        <v>1</v>
      </c>
      <c r="AI655" s="1">
        <v>1</v>
      </c>
      <c r="AJ655" s="1">
        <v>1</v>
      </c>
      <c r="AK655" s="1">
        <v>1</v>
      </c>
      <c r="AL655" s="1">
        <v>1</v>
      </c>
      <c r="AM655" s="1">
        <v>1</v>
      </c>
      <c r="AN655" s="1">
        <v>1</v>
      </c>
      <c r="AO655" s="1">
        <v>1</v>
      </c>
      <c r="AP655" s="1">
        <v>1</v>
      </c>
      <c r="AQ655" s="1">
        <v>1</v>
      </c>
      <c r="AR655" s="1">
        <v>1</v>
      </c>
      <c r="AS655" s="1">
        <v>1</v>
      </c>
      <c r="AT655" s="1">
        <v>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B655" s="1">
        <v>1</v>
      </c>
      <c r="BC655" s="1">
        <v>1</v>
      </c>
      <c r="BD655" s="1">
        <v>1</v>
      </c>
      <c r="BE655" s="1">
        <v>1</v>
      </c>
      <c r="BF655" s="1">
        <v>1</v>
      </c>
      <c r="BG655" s="1">
        <v>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1.04</v>
      </c>
      <c r="BU655">
        <v>1.1200000000000001</v>
      </c>
      <c r="BV655">
        <v>1.2450000000000001</v>
      </c>
      <c r="BW655">
        <v>1.825</v>
      </c>
      <c r="BX655">
        <v>2.375</v>
      </c>
      <c r="BY655">
        <v>8.7449999999999992</v>
      </c>
      <c r="BZ655">
        <v>146.14364640883977</v>
      </c>
      <c r="CA655">
        <v>29429.325966850829</v>
      </c>
      <c r="CB655">
        <v>146.14364640883977</v>
      </c>
      <c r="CC655">
        <v>29429.325966850829</v>
      </c>
      <c r="CH655">
        <v>1.24</v>
      </c>
      <c r="CI655">
        <v>1.79</v>
      </c>
      <c r="CJ655">
        <v>1.9850000000000001</v>
      </c>
      <c r="CK655">
        <v>5.6150000000000002</v>
      </c>
      <c r="CL655">
        <v>2.42</v>
      </c>
      <c r="CM655">
        <v>9.41</v>
      </c>
      <c r="CN655">
        <v>2.61</v>
      </c>
      <c r="CO655">
        <v>11.62</v>
      </c>
      <c r="CP655">
        <v>2.71</v>
      </c>
      <c r="CQ655">
        <v>12.39</v>
      </c>
      <c r="CR655">
        <v>2.7650000000000001</v>
      </c>
      <c r="CS655">
        <v>12.755000000000001</v>
      </c>
      <c r="CT655">
        <v>2.9</v>
      </c>
      <c r="CU655">
        <v>13.74</v>
      </c>
      <c r="CV655">
        <v>3.07</v>
      </c>
      <c r="CW655">
        <v>15.3</v>
      </c>
      <c r="CX655">
        <v>3.32</v>
      </c>
      <c r="CY655">
        <v>18.5</v>
      </c>
      <c r="CZ655">
        <v>3.62</v>
      </c>
      <c r="DA655">
        <v>21.75</v>
      </c>
      <c r="DB655">
        <v>3.855</v>
      </c>
      <c r="DC655">
        <v>24.295000000000002</v>
      </c>
      <c r="DD655">
        <v>4.1500000000000004</v>
      </c>
      <c r="DE655">
        <v>27.19</v>
      </c>
      <c r="DF655">
        <v>4.7750000000000004</v>
      </c>
      <c r="DG655">
        <v>36.914999999999999</v>
      </c>
      <c r="DH655">
        <v>5.74</v>
      </c>
      <c r="DI655">
        <v>56.46</v>
      </c>
      <c r="DJ655">
        <v>6.74</v>
      </c>
      <c r="DK655">
        <v>74.069999999999993</v>
      </c>
      <c r="DL655">
        <v>7.9</v>
      </c>
      <c r="DM655">
        <v>99.89</v>
      </c>
      <c r="DN655">
        <v>10.085000000000001</v>
      </c>
      <c r="DO655">
        <v>176.815</v>
      </c>
      <c r="DP655">
        <v>13.775</v>
      </c>
      <c r="DQ655">
        <v>346.565</v>
      </c>
      <c r="DR655">
        <v>19.57</v>
      </c>
      <c r="DS655">
        <v>758.75</v>
      </c>
      <c r="DT655">
        <v>29.52</v>
      </c>
      <c r="DU655">
        <v>1744.26</v>
      </c>
      <c r="DV655">
        <v>57.66</v>
      </c>
      <c r="DW655">
        <v>6788.16</v>
      </c>
      <c r="DX655">
        <v>181.935</v>
      </c>
      <c r="DY655">
        <v>64230.355000000003</v>
      </c>
      <c r="DZ655">
        <v>14564.668508287294</v>
      </c>
      <c r="EA655">
        <v>292896210.16022098</v>
      </c>
      <c r="EB655">
        <v>14564.668508287294</v>
      </c>
      <c r="EC655">
        <v>292896210.16022098</v>
      </c>
      <c r="EH655">
        <v>-27.304799999999826</v>
      </c>
      <c r="EI655">
        <v>-15.1906</v>
      </c>
      <c r="EJ655">
        <v>-12.822500000000037</v>
      </c>
      <c r="EK655">
        <v>-12.203600000000041</v>
      </c>
      <c r="EL655">
        <v>-11.905500000000044</v>
      </c>
      <c r="EM655">
        <v>-11.58605000000005</v>
      </c>
      <c r="EN655">
        <v>-11.002850000000045</v>
      </c>
      <c r="EO655">
        <v>-10.477750000000048</v>
      </c>
      <c r="EP655">
        <v>-9.8018000000000569</v>
      </c>
      <c r="EQ655">
        <v>-8.9933500000000599</v>
      </c>
      <c r="ER655">
        <v>-8.4632500000000643</v>
      </c>
      <c r="ES655">
        <v>-7.954400000000069</v>
      </c>
      <c r="ET655">
        <v>-7.1283000000000643</v>
      </c>
      <c r="EU655">
        <v>-6.3273500000000675</v>
      </c>
      <c r="EV655">
        <v>-5.5483500000000587</v>
      </c>
      <c r="EW655">
        <v>-4.955300000000066</v>
      </c>
      <c r="EX655">
        <v>-4.2707500000000636</v>
      </c>
      <c r="EY655">
        <v>-3.5875500000000606</v>
      </c>
      <c r="EZ655">
        <v>-2.8542000000000587</v>
      </c>
      <c r="FA655">
        <v>-2.2199500000000532</v>
      </c>
      <c r="FB655">
        <v>-1.514300000000051</v>
      </c>
      <c r="FC655">
        <v>-0.77635000000004029</v>
      </c>
      <c r="FD655">
        <v>1.0000000000000045E-100</v>
      </c>
      <c r="FE655">
        <v>1.0000000000000045E-100</v>
      </c>
      <c r="FG655">
        <v>200</v>
      </c>
      <c r="FH655">
        <v>200</v>
      </c>
      <c r="FI655">
        <v>200</v>
      </c>
      <c r="FJ655">
        <v>200</v>
      </c>
      <c r="FK655">
        <v>200</v>
      </c>
      <c r="FL655">
        <v>200</v>
      </c>
      <c r="FM655">
        <v>200</v>
      </c>
      <c r="FN655">
        <v>200</v>
      </c>
      <c r="FO655">
        <v>200</v>
      </c>
      <c r="FP655">
        <v>200</v>
      </c>
      <c r="FQ655">
        <v>200</v>
      </c>
      <c r="FR655">
        <v>200</v>
      </c>
      <c r="FS655">
        <v>200</v>
      </c>
      <c r="FT655">
        <v>200</v>
      </c>
      <c r="FU655">
        <v>200</v>
      </c>
      <c r="FV655">
        <v>200</v>
      </c>
      <c r="FW655">
        <v>200</v>
      </c>
      <c r="FX655">
        <v>200</v>
      </c>
      <c r="FY655">
        <v>200</v>
      </c>
      <c r="FZ655">
        <v>200</v>
      </c>
      <c r="GA655">
        <v>200</v>
      </c>
      <c r="GB655">
        <v>200</v>
      </c>
      <c r="GC655">
        <v>181</v>
      </c>
      <c r="GD655">
        <v>181</v>
      </c>
      <c r="GF655">
        <v>499009.23</v>
      </c>
      <c r="GG655">
        <v>332778.11499999999</v>
      </c>
      <c r="GH655">
        <v>280728</v>
      </c>
      <c r="GI655">
        <v>269225.89500000002</v>
      </c>
      <c r="GJ655">
        <v>256779.48</v>
      </c>
      <c r="GK655">
        <v>244242.07</v>
      </c>
      <c r="GL655">
        <v>231409.74</v>
      </c>
      <c r="GM655">
        <v>217942.8</v>
      </c>
      <c r="GN655">
        <v>203632.67499999999</v>
      </c>
      <c r="GO655">
        <v>189314.73</v>
      </c>
      <c r="GP655">
        <v>174077.61</v>
      </c>
      <c r="GQ655">
        <v>157731.58499999999</v>
      </c>
      <c r="GR655">
        <v>141350.07999999999</v>
      </c>
      <c r="GS655">
        <v>123854.92</v>
      </c>
      <c r="GT655">
        <v>105679.4</v>
      </c>
      <c r="GU655">
        <v>87474.565000000002</v>
      </c>
      <c r="GV655">
        <v>70409.460000000006</v>
      </c>
      <c r="GW655">
        <v>53483.584999999999</v>
      </c>
      <c r="GX655">
        <v>38610.86</v>
      </c>
      <c r="GY655">
        <v>24578.345000000001</v>
      </c>
      <c r="GZ655">
        <v>12843.235000000001</v>
      </c>
      <c r="HA655">
        <v>3861.66</v>
      </c>
      <c r="HB655">
        <v>20.718232044198896</v>
      </c>
      <c r="HC655">
        <v>20.718232044198896</v>
      </c>
      <c r="HE655">
        <v>0</v>
      </c>
      <c r="HF655">
        <v>0</v>
      </c>
      <c r="HL655" t="s">
        <v>242</v>
      </c>
      <c r="HM655">
        <v>31.843851455000021</v>
      </c>
      <c r="HN655">
        <v>1014.0819363515733</v>
      </c>
      <c r="HP655">
        <v>1.4449583100000003</v>
      </c>
      <c r="HQ655">
        <v>27.297159242646153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L655" s="4">
        <f t="shared" si="288"/>
        <v>25.624199999999998</v>
      </c>
      <c r="IM655" s="4"/>
      <c r="IN655" s="4">
        <f t="shared" si="276"/>
        <v>1.7716023529411766</v>
      </c>
      <c r="IO655" s="4">
        <f t="shared" si="277"/>
        <v>0</v>
      </c>
      <c r="IP655" s="4"/>
      <c r="IQ655" s="4"/>
      <c r="IR655" s="4">
        <f t="shared" si="278"/>
        <v>3.7052462221498108E-3</v>
      </c>
      <c r="IS655" s="9">
        <f t="shared" si="279"/>
        <v>0.29662067753426119</v>
      </c>
      <c r="IT655">
        <v>49102</v>
      </c>
      <c r="IU655" s="9"/>
      <c r="IV655" s="9">
        <f t="shared" si="280"/>
        <v>0</v>
      </c>
      <c r="IW655" s="9">
        <f t="shared" si="281"/>
        <v>0</v>
      </c>
      <c r="IX655" s="9"/>
      <c r="IY655" s="9">
        <f t="shared" si="272"/>
        <v>2</v>
      </c>
      <c r="IZ655" s="9">
        <f t="shared" si="272"/>
        <v>2</v>
      </c>
      <c r="JA655" s="9">
        <f t="shared" si="272"/>
        <v>2</v>
      </c>
      <c r="JB655" s="9">
        <f t="shared" si="270"/>
        <v>2</v>
      </c>
      <c r="JC655" s="9">
        <f t="shared" si="270"/>
        <v>2</v>
      </c>
      <c r="JD655" s="9">
        <f t="shared" si="270"/>
        <v>2</v>
      </c>
      <c r="JE655" s="9">
        <f t="shared" si="270"/>
        <v>2</v>
      </c>
      <c r="JF655" s="9">
        <f t="shared" si="270"/>
        <v>2</v>
      </c>
      <c r="JG655" s="9">
        <f t="shared" si="270"/>
        <v>2</v>
      </c>
      <c r="JH655" s="9">
        <f t="shared" si="270"/>
        <v>2</v>
      </c>
      <c r="JI655" s="9">
        <f t="shared" si="270"/>
        <v>2</v>
      </c>
      <c r="JJ655" s="9">
        <f t="shared" si="274"/>
        <v>2</v>
      </c>
      <c r="JK655" s="9">
        <f t="shared" si="274"/>
        <v>2</v>
      </c>
      <c r="JL655" s="9">
        <f t="shared" si="274"/>
        <v>2</v>
      </c>
      <c r="JM655" s="9">
        <f t="shared" si="274"/>
        <v>2</v>
      </c>
      <c r="JN655" s="9">
        <f t="shared" si="274"/>
        <v>2</v>
      </c>
      <c r="JO655" s="9">
        <f t="shared" si="274"/>
        <v>2</v>
      </c>
      <c r="JP655" s="9">
        <f t="shared" si="274"/>
        <v>2</v>
      </c>
      <c r="JQ655" s="9">
        <f t="shared" si="289"/>
        <v>2</v>
      </c>
      <c r="JR655" s="9">
        <f t="shared" si="289"/>
        <v>2</v>
      </c>
      <c r="JS655" s="9">
        <f t="shared" si="289"/>
        <v>2</v>
      </c>
      <c r="JT655" s="9">
        <f t="shared" si="289"/>
        <v>2</v>
      </c>
      <c r="JU655" s="9">
        <f t="shared" si="266"/>
        <v>1.81</v>
      </c>
      <c r="JV655" s="9">
        <f t="shared" si="266"/>
        <v>1.81</v>
      </c>
      <c r="JW655" s="10">
        <f t="shared" si="282"/>
        <v>3.7534600564207163E-3</v>
      </c>
      <c r="JX655" s="4">
        <f t="shared" si="283"/>
        <v>31.843851455000021</v>
      </c>
      <c r="JY655" s="4">
        <f t="shared" si="284"/>
        <v>5.1060863466318551E-2</v>
      </c>
      <c r="JZ655" s="11">
        <f t="shared" si="285"/>
        <v>31.783292430423952</v>
      </c>
      <c r="KA655" s="11">
        <f t="shared" si="286"/>
        <v>31.904410479576089</v>
      </c>
      <c r="KB655" s="9">
        <f t="shared" si="287"/>
        <v>3.7392108741675237E-3</v>
      </c>
      <c r="KC655" s="12">
        <f t="shared" si="290"/>
        <v>1.8731677326470599E-2</v>
      </c>
      <c r="KD655" s="9">
        <v>653</v>
      </c>
      <c r="KE655" s="9">
        <f t="shared" si="273"/>
        <v>764.17952526799388</v>
      </c>
      <c r="KF655" s="9">
        <f t="shared" si="273"/>
        <v>509.61426493108729</v>
      </c>
      <c r="KG655" s="9">
        <f t="shared" si="273"/>
        <v>429.90505359877488</v>
      </c>
      <c r="KH655" s="9">
        <f t="shared" si="271"/>
        <v>412.2908039816233</v>
      </c>
      <c r="KI655" s="9">
        <f t="shared" si="271"/>
        <v>393.23044410413479</v>
      </c>
      <c r="KJ655" s="9">
        <f t="shared" si="271"/>
        <v>374.03073506891275</v>
      </c>
      <c r="KK655" s="9">
        <f t="shared" si="271"/>
        <v>354.37938744257275</v>
      </c>
      <c r="KL655" s="9">
        <f t="shared" si="271"/>
        <v>333.75620214395099</v>
      </c>
      <c r="KM655" s="9">
        <f t="shared" si="271"/>
        <v>311.84176875957121</v>
      </c>
      <c r="KN655" s="9">
        <f t="shared" si="271"/>
        <v>289.91535987748853</v>
      </c>
      <c r="KO655" s="9">
        <f t="shared" si="271"/>
        <v>266.58133231240424</v>
      </c>
      <c r="KP655" s="9">
        <f t="shared" si="275"/>
        <v>241.549134762634</v>
      </c>
      <c r="KQ655" s="9">
        <f t="shared" si="275"/>
        <v>216.46260336906582</v>
      </c>
      <c r="KR655" s="9">
        <f t="shared" si="275"/>
        <v>189.67062787136294</v>
      </c>
      <c r="KS655" s="9">
        <f t="shared" si="275"/>
        <v>161.83675344563551</v>
      </c>
      <c r="KT655" s="9">
        <f t="shared" si="275"/>
        <v>133.95798621745789</v>
      </c>
      <c r="KU655" s="9">
        <f t="shared" si="275"/>
        <v>107.82459418070445</v>
      </c>
      <c r="KV655" s="9">
        <f t="shared" si="275"/>
        <v>81.904418070444109</v>
      </c>
      <c r="KW655" s="9">
        <f t="shared" si="291"/>
        <v>59.128422664624807</v>
      </c>
      <c r="KX655" s="9">
        <f t="shared" si="291"/>
        <v>37.639119448698317</v>
      </c>
      <c r="KY655" s="9">
        <f t="shared" si="291"/>
        <v>19.668047473200613</v>
      </c>
      <c r="KZ655" s="9">
        <f t="shared" si="291"/>
        <v>5.9137212863705972</v>
      </c>
      <c r="LA655" s="9">
        <f t="shared" si="267"/>
        <v>3.1727767295863546E-2</v>
      </c>
      <c r="LB655" s="9">
        <f t="shared" si="267"/>
        <v>3.1727767295863546E-2</v>
      </c>
    </row>
    <row r="656" spans="1:314" x14ac:dyDescent="0.25">
      <c r="A656">
        <v>350</v>
      </c>
      <c r="B656">
        <v>34900</v>
      </c>
      <c r="C656">
        <v>1218010000</v>
      </c>
      <c r="K656">
        <v>350</v>
      </c>
      <c r="L656">
        <v>122500</v>
      </c>
      <c r="M656">
        <v>0</v>
      </c>
      <c r="N656">
        <v>0</v>
      </c>
      <c r="R656">
        <v>0</v>
      </c>
      <c r="S656">
        <v>15911.42</v>
      </c>
      <c r="T656">
        <v>45.70357357142958</v>
      </c>
      <c r="U656" s="2">
        <v>4.0659722222222226E-4</v>
      </c>
      <c r="V656" s="1"/>
      <c r="W656" s="1">
        <v>49491.425000000003</v>
      </c>
      <c r="X656" s="1">
        <v>340355.41499999998</v>
      </c>
      <c r="Y656" s="1"/>
      <c r="Z656" s="1"/>
      <c r="AA656" s="1"/>
      <c r="AB656" s="1">
        <v>0</v>
      </c>
      <c r="AC656" s="1">
        <v>0</v>
      </c>
      <c r="AD656" s="1"/>
      <c r="AE656" s="1"/>
      <c r="AF656" s="1"/>
      <c r="AG656" s="1"/>
      <c r="AH656" s="1">
        <v>1</v>
      </c>
      <c r="AI656" s="1">
        <v>1</v>
      </c>
      <c r="AJ656" s="1">
        <v>1</v>
      </c>
      <c r="AK656" s="1">
        <v>1</v>
      </c>
      <c r="AL656" s="1">
        <v>1</v>
      </c>
      <c r="AM656" s="1">
        <v>1</v>
      </c>
      <c r="AN656" s="1">
        <v>1</v>
      </c>
      <c r="AO656" s="1">
        <v>1</v>
      </c>
      <c r="AP656" s="1">
        <v>1</v>
      </c>
      <c r="AQ656" s="1">
        <v>1</v>
      </c>
      <c r="AR656" s="1">
        <v>1</v>
      </c>
      <c r="AS656" s="1">
        <v>1</v>
      </c>
      <c r="AT656" s="1">
        <v>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B656" s="1">
        <v>1</v>
      </c>
      <c r="BC656" s="1">
        <v>1</v>
      </c>
      <c r="BD656" s="1">
        <v>1</v>
      </c>
      <c r="BE656" s="1">
        <v>1</v>
      </c>
      <c r="BF656" s="1">
        <v>1</v>
      </c>
      <c r="BG656" s="1">
        <v>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1.0049999999999999</v>
      </c>
      <c r="BS656">
        <v>1.0149999999999999</v>
      </c>
      <c r="BT656">
        <v>1.0449999999999999</v>
      </c>
      <c r="BU656">
        <v>1.145</v>
      </c>
      <c r="BV656">
        <v>1.175</v>
      </c>
      <c r="BW656">
        <v>1.585</v>
      </c>
      <c r="BX656">
        <v>2.27</v>
      </c>
      <c r="BY656">
        <v>7.54</v>
      </c>
      <c r="BZ656">
        <v>141.06349206349208</v>
      </c>
      <c r="CA656">
        <v>29385.67724867725</v>
      </c>
      <c r="CB656">
        <v>141.06349206349208</v>
      </c>
      <c r="CC656">
        <v>29385.67724867725</v>
      </c>
      <c r="CH656">
        <v>1.22</v>
      </c>
      <c r="CI656">
        <v>1.8</v>
      </c>
      <c r="CJ656">
        <v>1.89</v>
      </c>
      <c r="CK656">
        <v>5.2</v>
      </c>
      <c r="CL656">
        <v>2.31</v>
      </c>
      <c r="CM656">
        <v>8.26</v>
      </c>
      <c r="CN656">
        <v>2.395</v>
      </c>
      <c r="CO656">
        <v>8.8849999999999998</v>
      </c>
      <c r="CP656">
        <v>2.5099999999999998</v>
      </c>
      <c r="CQ656">
        <v>9.82</v>
      </c>
      <c r="CR656">
        <v>2.645</v>
      </c>
      <c r="CS656">
        <v>11.525</v>
      </c>
      <c r="CT656">
        <v>2.7949999999999999</v>
      </c>
      <c r="CU656">
        <v>12.885</v>
      </c>
      <c r="CV656">
        <v>2.96</v>
      </c>
      <c r="CW656">
        <v>14.72</v>
      </c>
      <c r="CX656">
        <v>3.2549999999999999</v>
      </c>
      <c r="CY656">
        <v>18.074999999999999</v>
      </c>
      <c r="CZ656">
        <v>3.4249999999999998</v>
      </c>
      <c r="DA656">
        <v>20.265000000000001</v>
      </c>
      <c r="DB656">
        <v>3.8</v>
      </c>
      <c r="DC656">
        <v>26</v>
      </c>
      <c r="DD656">
        <v>4.28</v>
      </c>
      <c r="DE656">
        <v>33.159999999999997</v>
      </c>
      <c r="DF656">
        <v>4.6900000000000004</v>
      </c>
      <c r="DG656">
        <v>39.85</v>
      </c>
      <c r="DH656">
        <v>5.76</v>
      </c>
      <c r="DI656">
        <v>61.68</v>
      </c>
      <c r="DJ656">
        <v>6.5949999999999998</v>
      </c>
      <c r="DK656">
        <v>78.564999999999998</v>
      </c>
      <c r="DL656">
        <v>7.26</v>
      </c>
      <c r="DM656">
        <v>97.97</v>
      </c>
      <c r="DN656">
        <v>8.86</v>
      </c>
      <c r="DO656">
        <v>138.25</v>
      </c>
      <c r="DP656">
        <v>12.095000000000001</v>
      </c>
      <c r="DQ656">
        <v>290.94499999999999</v>
      </c>
      <c r="DR656">
        <v>18.02</v>
      </c>
      <c r="DS656">
        <v>634.30999999999995</v>
      </c>
      <c r="DT656">
        <v>29.85</v>
      </c>
      <c r="DU656">
        <v>1839.4</v>
      </c>
      <c r="DV656">
        <v>52.215000000000003</v>
      </c>
      <c r="DW656">
        <v>5284.0749999999998</v>
      </c>
      <c r="DX656">
        <v>171.28</v>
      </c>
      <c r="DY656">
        <v>53788.21</v>
      </c>
      <c r="DZ656">
        <v>14056.407407407407</v>
      </c>
      <c r="EA656">
        <v>292408894.76719576</v>
      </c>
      <c r="EB656">
        <v>14056.407407407407</v>
      </c>
      <c r="EC656">
        <v>292408894.76719576</v>
      </c>
      <c r="EH656">
        <v>-25.809049999999857</v>
      </c>
      <c r="EI656">
        <v>-14.666750000000022</v>
      </c>
      <c r="EJ656">
        <v>-12.085500000000019</v>
      </c>
      <c r="EK656">
        <v>-11.629250000000031</v>
      </c>
      <c r="EL656">
        <v>-11.01295000000003</v>
      </c>
      <c r="EM656">
        <v>-10.517650000000033</v>
      </c>
      <c r="EN656">
        <v>-9.9765000000000388</v>
      </c>
      <c r="EO656">
        <v>-9.4461500000000402</v>
      </c>
      <c r="EP656">
        <v>-8.7400000000000428</v>
      </c>
      <c r="EQ656">
        <v>-8.4407000000000494</v>
      </c>
      <c r="ER656">
        <v>-7.8734000000000517</v>
      </c>
      <c r="ES656">
        <v>-7.2433000000000565</v>
      </c>
      <c r="ET656">
        <v>-6.845400000000053</v>
      </c>
      <c r="EU656">
        <v>-6.0959500000000579</v>
      </c>
      <c r="EV656">
        <v>-5.4788500000000617</v>
      </c>
      <c r="EW656">
        <v>-5.0254500000000597</v>
      </c>
      <c r="EX656">
        <v>-4.3720500000000557</v>
      </c>
      <c r="EY656">
        <v>-3.6556500000000627</v>
      </c>
      <c r="EZ656">
        <v>-2.9731000000000587</v>
      </c>
      <c r="FA656">
        <v>-2.1871000000000502</v>
      </c>
      <c r="FB656">
        <v>-1.5095000000000436</v>
      </c>
      <c r="FC656">
        <v>-0.74415000000003584</v>
      </c>
      <c r="FD656">
        <v>1.0000000000000041E-100</v>
      </c>
      <c r="FE656">
        <v>1.0000000000000041E-100</v>
      </c>
      <c r="FG656">
        <v>200</v>
      </c>
      <c r="FH656">
        <v>200</v>
      </c>
      <c r="FI656">
        <v>200</v>
      </c>
      <c r="FJ656">
        <v>200</v>
      </c>
      <c r="FK656">
        <v>200</v>
      </c>
      <c r="FL656">
        <v>200</v>
      </c>
      <c r="FM656">
        <v>200</v>
      </c>
      <c r="FN656">
        <v>200</v>
      </c>
      <c r="FO656">
        <v>200</v>
      </c>
      <c r="FP656">
        <v>200</v>
      </c>
      <c r="FQ656">
        <v>200</v>
      </c>
      <c r="FR656">
        <v>200</v>
      </c>
      <c r="FS656">
        <v>200</v>
      </c>
      <c r="FT656">
        <v>200</v>
      </c>
      <c r="FU656">
        <v>200</v>
      </c>
      <c r="FV656">
        <v>200</v>
      </c>
      <c r="FW656">
        <v>200</v>
      </c>
      <c r="FX656">
        <v>200</v>
      </c>
      <c r="FY656">
        <v>200</v>
      </c>
      <c r="FZ656">
        <v>200</v>
      </c>
      <c r="GA656">
        <v>200</v>
      </c>
      <c r="GB656">
        <v>200</v>
      </c>
      <c r="GC656">
        <v>189</v>
      </c>
      <c r="GD656">
        <v>189</v>
      </c>
      <c r="GF656">
        <v>527848.90500000003</v>
      </c>
      <c r="GG656">
        <v>351442.27</v>
      </c>
      <c r="GH656">
        <v>296330.84999999998</v>
      </c>
      <c r="GI656">
        <v>284158.83</v>
      </c>
      <c r="GJ656">
        <v>270989.67</v>
      </c>
      <c r="GK656">
        <v>257727.13500000001</v>
      </c>
      <c r="GL656">
        <v>244156.435</v>
      </c>
      <c r="GM656">
        <v>229917.51500000001</v>
      </c>
      <c r="GN656">
        <v>214790.05499999999</v>
      </c>
      <c r="GO656">
        <v>199657.20499999999</v>
      </c>
      <c r="GP656">
        <v>183555.08</v>
      </c>
      <c r="GQ656">
        <v>166286.85500000001</v>
      </c>
      <c r="GR656">
        <v>148984.48000000001</v>
      </c>
      <c r="GS656">
        <v>130512.17</v>
      </c>
      <c r="GT656">
        <v>111325.175</v>
      </c>
      <c r="GU656">
        <v>92116.78</v>
      </c>
      <c r="GV656">
        <v>74119.399999999994</v>
      </c>
      <c r="GW656">
        <v>56280.955000000002</v>
      </c>
      <c r="GX656">
        <v>40614.449999999997</v>
      </c>
      <c r="GY656">
        <v>25843.134999999998</v>
      </c>
      <c r="GZ656">
        <v>13498.74</v>
      </c>
      <c r="HA656">
        <v>4056.8049999999998</v>
      </c>
      <c r="HB656">
        <v>20.841269841269842</v>
      </c>
      <c r="HC656">
        <v>20.841269841269842</v>
      </c>
      <c r="HE656">
        <v>0</v>
      </c>
      <c r="HF656">
        <v>0</v>
      </c>
      <c r="HL656" t="s">
        <v>242</v>
      </c>
      <c r="HM656">
        <v>35.794007785000005</v>
      </c>
      <c r="HN656">
        <v>1283.1859516997117</v>
      </c>
      <c r="HP656">
        <v>1.5428904600000015</v>
      </c>
      <c r="HQ656">
        <v>29.683150610888116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L656" s="4">
        <f t="shared" si="288"/>
        <v>28.280814285714289</v>
      </c>
      <c r="IM656" s="4"/>
      <c r="IN656" s="4">
        <f t="shared" si="276"/>
        <v>1.8184480000000001</v>
      </c>
      <c r="IO656" s="4">
        <f t="shared" si="277"/>
        <v>0</v>
      </c>
      <c r="IP656" s="4"/>
      <c r="IQ656" s="4"/>
      <c r="IR656" s="4">
        <f t="shared" si="278"/>
        <v>3.4881779117365537E-3</v>
      </c>
      <c r="IS656" s="9">
        <f t="shared" si="279"/>
        <v>0.28626371927188576</v>
      </c>
      <c r="IT656">
        <v>49103</v>
      </c>
      <c r="IU656" s="9"/>
      <c r="IV656" s="9">
        <f t="shared" si="280"/>
        <v>0</v>
      </c>
      <c r="IW656" s="9">
        <f t="shared" si="281"/>
        <v>0</v>
      </c>
      <c r="IX656" s="9"/>
      <c r="IY656" s="9">
        <f t="shared" si="272"/>
        <v>2</v>
      </c>
      <c r="IZ656" s="9">
        <f t="shared" si="272"/>
        <v>2</v>
      </c>
      <c r="JA656" s="9">
        <f t="shared" si="272"/>
        <v>2</v>
      </c>
      <c r="JB656" s="9">
        <f t="shared" si="270"/>
        <v>2</v>
      </c>
      <c r="JC656" s="9">
        <f t="shared" si="270"/>
        <v>2</v>
      </c>
      <c r="JD656" s="9">
        <f t="shared" si="270"/>
        <v>2</v>
      </c>
      <c r="JE656" s="9">
        <f t="shared" si="270"/>
        <v>2</v>
      </c>
      <c r="JF656" s="9">
        <f t="shared" si="270"/>
        <v>2</v>
      </c>
      <c r="JG656" s="9">
        <f t="shared" si="270"/>
        <v>2</v>
      </c>
      <c r="JH656" s="9">
        <f t="shared" si="270"/>
        <v>2</v>
      </c>
      <c r="JI656" s="9">
        <f t="shared" si="270"/>
        <v>2</v>
      </c>
      <c r="JJ656" s="9">
        <f t="shared" si="274"/>
        <v>2</v>
      </c>
      <c r="JK656" s="9">
        <f t="shared" si="274"/>
        <v>2</v>
      </c>
      <c r="JL656" s="9">
        <f t="shared" si="274"/>
        <v>2</v>
      </c>
      <c r="JM656" s="9">
        <f t="shared" si="274"/>
        <v>2</v>
      </c>
      <c r="JN656" s="9">
        <f t="shared" si="274"/>
        <v>2</v>
      </c>
      <c r="JO656" s="9">
        <f t="shared" si="274"/>
        <v>2</v>
      </c>
      <c r="JP656" s="9">
        <f t="shared" si="274"/>
        <v>2</v>
      </c>
      <c r="JQ656" s="9">
        <f t="shared" si="289"/>
        <v>2</v>
      </c>
      <c r="JR656" s="9">
        <f t="shared" si="289"/>
        <v>2</v>
      </c>
      <c r="JS656" s="9">
        <f t="shared" si="289"/>
        <v>2</v>
      </c>
      <c r="JT656" s="9">
        <f t="shared" si="289"/>
        <v>2</v>
      </c>
      <c r="JU656" s="9">
        <f t="shared" si="266"/>
        <v>1.89</v>
      </c>
      <c r="JV656" s="9">
        <f t="shared" si="266"/>
        <v>1.89</v>
      </c>
      <c r="JW656" s="10">
        <f t="shared" si="282"/>
        <v>4.1337870622886567E-3</v>
      </c>
      <c r="JX656" s="4">
        <f t="shared" si="283"/>
        <v>35.794007785000005</v>
      </c>
      <c r="JY656" s="4">
        <f t="shared" si="284"/>
        <v>1.9749583870707283</v>
      </c>
      <c r="JZ656" s="11">
        <f t="shared" si="285"/>
        <v>35.417378774974267</v>
      </c>
      <c r="KA656" s="11">
        <f t="shared" si="286"/>
        <v>36.170636795025743</v>
      </c>
      <c r="KB656" s="9">
        <f t="shared" si="287"/>
        <v>4.0477004314256309E-3</v>
      </c>
      <c r="KC656" s="12">
        <f t="shared" si="290"/>
        <v>2.0453718734285718E-2</v>
      </c>
      <c r="KD656" s="9">
        <v>654</v>
      </c>
      <c r="KE656" s="9">
        <f t="shared" si="273"/>
        <v>807.10841743119272</v>
      </c>
      <c r="KF656" s="9">
        <f t="shared" si="273"/>
        <v>537.37350152905196</v>
      </c>
      <c r="KG656" s="9">
        <f t="shared" si="273"/>
        <v>453.10527522935774</v>
      </c>
      <c r="KH656" s="9">
        <f t="shared" si="271"/>
        <v>434.49362385321103</v>
      </c>
      <c r="KI656" s="9">
        <f t="shared" si="271"/>
        <v>414.35729357798164</v>
      </c>
      <c r="KJ656" s="9">
        <f t="shared" si="271"/>
        <v>394.07818807339453</v>
      </c>
      <c r="KK656" s="9">
        <f t="shared" si="271"/>
        <v>373.32788226299692</v>
      </c>
      <c r="KL656" s="9">
        <f t="shared" si="271"/>
        <v>351.55583333333334</v>
      </c>
      <c r="KM656" s="9">
        <f t="shared" si="271"/>
        <v>328.42516055045871</v>
      </c>
      <c r="KN656" s="9">
        <f t="shared" si="271"/>
        <v>305.28624617737</v>
      </c>
      <c r="KO656" s="9">
        <f t="shared" si="271"/>
        <v>280.66525993883789</v>
      </c>
      <c r="KP656" s="9">
        <f t="shared" si="275"/>
        <v>254.26124617737005</v>
      </c>
      <c r="KQ656" s="9">
        <f t="shared" si="275"/>
        <v>227.80501529051989</v>
      </c>
      <c r="KR656" s="9">
        <f t="shared" si="275"/>
        <v>199.55989296636085</v>
      </c>
      <c r="KS656" s="9">
        <f t="shared" si="275"/>
        <v>170.22198012232417</v>
      </c>
      <c r="KT656" s="9">
        <f t="shared" si="275"/>
        <v>140.85134556574923</v>
      </c>
      <c r="KU656" s="9">
        <f t="shared" si="275"/>
        <v>113.33241590214067</v>
      </c>
      <c r="KV656" s="9">
        <f t="shared" si="275"/>
        <v>86.056506116207956</v>
      </c>
      <c r="KW656" s="9">
        <f t="shared" si="291"/>
        <v>62.101605504587148</v>
      </c>
      <c r="KX656" s="9">
        <f t="shared" si="291"/>
        <v>39.515496941896025</v>
      </c>
      <c r="KY656" s="9">
        <f t="shared" si="291"/>
        <v>20.640275229357798</v>
      </c>
      <c r="KZ656" s="9">
        <f t="shared" si="291"/>
        <v>6.2030657492354742</v>
      </c>
      <c r="LA656" s="9">
        <f t="shared" si="267"/>
        <v>3.1867385078394254E-2</v>
      </c>
      <c r="LB656" s="9">
        <f t="shared" si="267"/>
        <v>3.1867385078394254E-2</v>
      </c>
    </row>
    <row r="657" spans="1:314" x14ac:dyDescent="0.25">
      <c r="A657">
        <v>360</v>
      </c>
      <c r="B657">
        <v>35900</v>
      </c>
      <c r="C657">
        <v>1288810000</v>
      </c>
      <c r="K657">
        <v>360</v>
      </c>
      <c r="L657">
        <v>129600</v>
      </c>
      <c r="M657">
        <v>0</v>
      </c>
      <c r="N657">
        <v>0</v>
      </c>
      <c r="R657">
        <v>0</v>
      </c>
      <c r="S657">
        <v>16798.294999999998</v>
      </c>
      <c r="T657">
        <v>46.899719861111663</v>
      </c>
      <c r="U657" s="2">
        <v>4.4143518518518517E-4</v>
      </c>
      <c r="V657" s="1"/>
      <c r="W657" s="1">
        <v>56758.04</v>
      </c>
      <c r="X657" s="1">
        <v>453605.3</v>
      </c>
      <c r="Y657" s="1"/>
      <c r="Z657" s="1"/>
      <c r="AA657" s="1"/>
      <c r="AB657" s="1">
        <v>0</v>
      </c>
      <c r="AC657" s="1">
        <v>0</v>
      </c>
      <c r="AD657" s="1"/>
      <c r="AE657" s="1"/>
      <c r="AF657" s="1"/>
      <c r="AG657" s="1"/>
      <c r="AH657" s="1">
        <v>1</v>
      </c>
      <c r="AI657" s="1">
        <v>1</v>
      </c>
      <c r="AJ657" s="1">
        <v>1</v>
      </c>
      <c r="AK657" s="1">
        <v>1</v>
      </c>
      <c r="AL657" s="1">
        <v>1</v>
      </c>
      <c r="AM657" s="1">
        <v>1</v>
      </c>
      <c r="AN657" s="1">
        <v>1</v>
      </c>
      <c r="AO657" s="1">
        <v>1</v>
      </c>
      <c r="AP657" s="1">
        <v>1</v>
      </c>
      <c r="AQ657" s="1">
        <v>1</v>
      </c>
      <c r="AR657" s="1">
        <v>1</v>
      </c>
      <c r="AS657" s="1">
        <v>1</v>
      </c>
      <c r="AT657" s="1">
        <v>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B657" s="1">
        <v>1</v>
      </c>
      <c r="BC657" s="1">
        <v>1</v>
      </c>
      <c r="BD657" s="1">
        <v>1</v>
      </c>
      <c r="BE657" s="1">
        <v>1</v>
      </c>
      <c r="BF657" s="1">
        <v>1</v>
      </c>
      <c r="BG657" s="1">
        <v>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1.02</v>
      </c>
      <c r="BU657">
        <v>1.06</v>
      </c>
      <c r="BV657">
        <v>1.19</v>
      </c>
      <c r="BW657">
        <v>1.61</v>
      </c>
      <c r="BX657">
        <v>2.5</v>
      </c>
      <c r="BY657">
        <v>9.51</v>
      </c>
      <c r="BZ657">
        <v>150.67914438502675</v>
      </c>
      <c r="CA657">
        <v>31703.128342245989</v>
      </c>
      <c r="CB657">
        <v>150.67914438502675</v>
      </c>
      <c r="CC657">
        <v>31703.128342245989</v>
      </c>
      <c r="CH657">
        <v>1.19</v>
      </c>
      <c r="CI657">
        <v>1.64</v>
      </c>
      <c r="CJ657">
        <v>1.875</v>
      </c>
      <c r="CK657">
        <v>5.3049999999999997</v>
      </c>
      <c r="CL657">
        <v>2.27</v>
      </c>
      <c r="CM657">
        <v>8.24</v>
      </c>
      <c r="CN657">
        <v>2.3650000000000002</v>
      </c>
      <c r="CO657">
        <v>9.125</v>
      </c>
      <c r="CP657">
        <v>2.4350000000000001</v>
      </c>
      <c r="CQ657">
        <v>9.7249999999999996</v>
      </c>
      <c r="CR657">
        <v>2.6</v>
      </c>
      <c r="CS657">
        <v>11.77</v>
      </c>
      <c r="CT657">
        <v>2.7250000000000001</v>
      </c>
      <c r="CU657">
        <v>12.715</v>
      </c>
      <c r="CV657">
        <v>2.875</v>
      </c>
      <c r="CW657">
        <v>14.305</v>
      </c>
      <c r="CX657">
        <v>3.15</v>
      </c>
      <c r="CY657">
        <v>17.07</v>
      </c>
      <c r="CZ657">
        <v>3.46</v>
      </c>
      <c r="DA657">
        <v>20.83</v>
      </c>
      <c r="DB657">
        <v>3.69</v>
      </c>
      <c r="DC657">
        <v>24.01</v>
      </c>
      <c r="DD657">
        <v>4.03</v>
      </c>
      <c r="DE657">
        <v>28.83</v>
      </c>
      <c r="DF657">
        <v>4.62</v>
      </c>
      <c r="DG657">
        <v>41.33</v>
      </c>
      <c r="DH657">
        <v>5.1150000000000002</v>
      </c>
      <c r="DI657">
        <v>49.844999999999999</v>
      </c>
      <c r="DJ657">
        <v>6.54</v>
      </c>
      <c r="DK657">
        <v>87.47</v>
      </c>
      <c r="DL657">
        <v>7.6749999999999998</v>
      </c>
      <c r="DM657">
        <v>111.80500000000001</v>
      </c>
      <c r="DN657">
        <v>9.76</v>
      </c>
      <c r="DO657">
        <v>186.66</v>
      </c>
      <c r="DP657">
        <v>12.715</v>
      </c>
      <c r="DQ657">
        <v>314.755</v>
      </c>
      <c r="DR657">
        <v>18.774999999999999</v>
      </c>
      <c r="DS657">
        <v>664.35500000000002</v>
      </c>
      <c r="DT657">
        <v>30.555</v>
      </c>
      <c r="DU657">
        <v>1647.0050000000001</v>
      </c>
      <c r="DV657">
        <v>55.7</v>
      </c>
      <c r="DW657">
        <v>5643.75</v>
      </c>
      <c r="DX657">
        <v>197.155</v>
      </c>
      <c r="DY657">
        <v>72392.604999999996</v>
      </c>
      <c r="DZ657">
        <v>15018.44385026738</v>
      </c>
      <c r="EA657">
        <v>315531435.16042781</v>
      </c>
      <c r="EB657">
        <v>15018.44385026738</v>
      </c>
      <c r="EC657">
        <v>315531435.16042781</v>
      </c>
      <c r="EH657">
        <v>-25.894599999999869</v>
      </c>
      <c r="EI657">
        <v>-14.793550000000021</v>
      </c>
      <c r="EJ657">
        <v>-12.33095000000004</v>
      </c>
      <c r="EK657">
        <v>-11.836000000000043</v>
      </c>
      <c r="EL657">
        <v>-11.565050000000044</v>
      </c>
      <c r="EM657">
        <v>-10.896500000000055</v>
      </c>
      <c r="EN657">
        <v>-10.361300000000067</v>
      </c>
      <c r="EO657">
        <v>-9.6646500000000746</v>
      </c>
      <c r="EP657">
        <v>-9.0226500000000769</v>
      </c>
      <c r="EQ657">
        <v>-8.5640000000000747</v>
      </c>
      <c r="ER657">
        <v>-8.279550000000075</v>
      </c>
      <c r="ES657">
        <v>-7.8981500000000722</v>
      </c>
      <c r="ET657">
        <v>-7.2648000000000783</v>
      </c>
      <c r="EU657">
        <v>-6.6149000000000706</v>
      </c>
      <c r="EV657">
        <v>-5.6544500000000752</v>
      </c>
      <c r="EW657">
        <v>-5.0438000000000693</v>
      </c>
      <c r="EX657">
        <v>-4.4089000000000622</v>
      </c>
      <c r="EY657">
        <v>-3.7299000000000655</v>
      </c>
      <c r="EZ657">
        <v>-3.0248000000000657</v>
      </c>
      <c r="FA657">
        <v>-2.2417500000000574</v>
      </c>
      <c r="FB657">
        <v>-1.482700000000047</v>
      </c>
      <c r="FC657">
        <v>-0.77965000000003659</v>
      </c>
      <c r="FD657">
        <v>1.0000000000000042E-100</v>
      </c>
      <c r="FE657">
        <v>1.0000000000000042E-100</v>
      </c>
      <c r="FG657">
        <v>200</v>
      </c>
      <c r="FH657">
        <v>200</v>
      </c>
      <c r="FI657">
        <v>200</v>
      </c>
      <c r="FJ657">
        <v>200</v>
      </c>
      <c r="FK657">
        <v>200</v>
      </c>
      <c r="FL657">
        <v>200</v>
      </c>
      <c r="FM657">
        <v>200</v>
      </c>
      <c r="FN657">
        <v>200</v>
      </c>
      <c r="FO657">
        <v>200</v>
      </c>
      <c r="FP657">
        <v>200</v>
      </c>
      <c r="FQ657">
        <v>200</v>
      </c>
      <c r="FR657">
        <v>200</v>
      </c>
      <c r="FS657">
        <v>200</v>
      </c>
      <c r="FT657">
        <v>200</v>
      </c>
      <c r="FU657">
        <v>200</v>
      </c>
      <c r="FV657">
        <v>200</v>
      </c>
      <c r="FW657">
        <v>200</v>
      </c>
      <c r="FX657">
        <v>200</v>
      </c>
      <c r="FY657">
        <v>200</v>
      </c>
      <c r="FZ657">
        <v>200</v>
      </c>
      <c r="GA657">
        <v>200</v>
      </c>
      <c r="GB657">
        <v>200</v>
      </c>
      <c r="GC657">
        <v>187</v>
      </c>
      <c r="GD657">
        <v>187</v>
      </c>
      <c r="GF657">
        <v>557432.46</v>
      </c>
      <c r="GG657">
        <v>370534.875</v>
      </c>
      <c r="GH657">
        <v>312276.71500000003</v>
      </c>
      <c r="GI657">
        <v>299418</v>
      </c>
      <c r="GJ657">
        <v>285507.74</v>
      </c>
      <c r="GK657">
        <v>271502.72499999998</v>
      </c>
      <c r="GL657">
        <v>257174.19500000001</v>
      </c>
      <c r="GM657">
        <v>242143.16500000001</v>
      </c>
      <c r="GN657">
        <v>226177.20499999999</v>
      </c>
      <c r="GO657">
        <v>210209.22500000001</v>
      </c>
      <c r="GP657">
        <v>193222.82</v>
      </c>
      <c r="GQ657">
        <v>175011.10500000001</v>
      </c>
      <c r="GR657">
        <v>156766.61499999999</v>
      </c>
      <c r="GS657">
        <v>137294.285</v>
      </c>
      <c r="GT657">
        <v>117074.185</v>
      </c>
      <c r="GU657">
        <v>96839.92</v>
      </c>
      <c r="GV657">
        <v>77892.460000000006</v>
      </c>
      <c r="GW657">
        <v>59124.584999999999</v>
      </c>
      <c r="GX657">
        <v>42650.33</v>
      </c>
      <c r="GY657">
        <v>27127.494999999999</v>
      </c>
      <c r="GZ657">
        <v>14164.04</v>
      </c>
      <c r="HA657">
        <v>4254.3999999999996</v>
      </c>
      <c r="HB657">
        <v>22.064171122994651</v>
      </c>
      <c r="HC657">
        <v>22.064171122994651</v>
      </c>
      <c r="HE657">
        <v>0</v>
      </c>
      <c r="HF657">
        <v>0</v>
      </c>
      <c r="HL657" t="s">
        <v>242</v>
      </c>
      <c r="HM657">
        <v>38.329556439999998</v>
      </c>
      <c r="HN657">
        <v>1469.412514664338</v>
      </c>
      <c r="HP657">
        <v>1.5545530900000002</v>
      </c>
      <c r="HQ657">
        <v>32.102765018820399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L657" s="4">
        <f t="shared" si="288"/>
        <v>31.532244444444444</v>
      </c>
      <c r="IM657" s="4"/>
      <c r="IN657" s="4">
        <f t="shared" si="276"/>
        <v>1.8664772222222221</v>
      </c>
      <c r="IO657" s="4">
        <f t="shared" si="277"/>
        <v>0</v>
      </c>
      <c r="IP657" s="4"/>
      <c r="IQ657" s="4"/>
      <c r="IR657" s="4">
        <f t="shared" si="278"/>
        <v>4.0150496904529159E-3</v>
      </c>
      <c r="IS657" s="9">
        <f t="shared" si="279"/>
        <v>0.30584970369557224</v>
      </c>
      <c r="IT657">
        <v>49104</v>
      </c>
      <c r="IU657" s="9"/>
      <c r="IV657" s="9">
        <f t="shared" si="280"/>
        <v>0</v>
      </c>
      <c r="IW657" s="9">
        <f t="shared" si="281"/>
        <v>0</v>
      </c>
      <c r="IX657" s="9"/>
      <c r="IY657" s="9">
        <f t="shared" si="272"/>
        <v>2</v>
      </c>
      <c r="IZ657" s="9">
        <f t="shared" si="272"/>
        <v>2</v>
      </c>
      <c r="JA657" s="9">
        <f t="shared" si="272"/>
        <v>2</v>
      </c>
      <c r="JB657" s="9">
        <f t="shared" si="270"/>
        <v>2</v>
      </c>
      <c r="JC657" s="9">
        <f t="shared" si="270"/>
        <v>2</v>
      </c>
      <c r="JD657" s="9">
        <f t="shared" si="270"/>
        <v>2</v>
      </c>
      <c r="JE657" s="9">
        <f t="shared" si="270"/>
        <v>2</v>
      </c>
      <c r="JF657" s="9">
        <f t="shared" si="270"/>
        <v>2</v>
      </c>
      <c r="JG657" s="9">
        <f t="shared" si="270"/>
        <v>2</v>
      </c>
      <c r="JH657" s="9">
        <f t="shared" si="270"/>
        <v>2</v>
      </c>
      <c r="JI657" s="9">
        <f t="shared" si="270"/>
        <v>2</v>
      </c>
      <c r="JJ657" s="9">
        <f t="shared" si="274"/>
        <v>2</v>
      </c>
      <c r="JK657" s="9">
        <f t="shared" si="274"/>
        <v>2</v>
      </c>
      <c r="JL657" s="9">
        <f t="shared" si="274"/>
        <v>2</v>
      </c>
      <c r="JM657" s="9">
        <f t="shared" si="274"/>
        <v>2</v>
      </c>
      <c r="JN657" s="9">
        <f t="shared" si="274"/>
        <v>2</v>
      </c>
      <c r="JO657" s="9">
        <f t="shared" si="274"/>
        <v>2</v>
      </c>
      <c r="JP657" s="9">
        <f t="shared" si="274"/>
        <v>2</v>
      </c>
      <c r="JQ657" s="9">
        <f t="shared" si="289"/>
        <v>2</v>
      </c>
      <c r="JR657" s="9">
        <f t="shared" si="289"/>
        <v>2</v>
      </c>
      <c r="JS657" s="9">
        <f t="shared" si="289"/>
        <v>2</v>
      </c>
      <c r="JT657" s="9">
        <f t="shared" si="289"/>
        <v>2</v>
      </c>
      <c r="JU657" s="9">
        <f t="shared" si="266"/>
        <v>1.87</v>
      </c>
      <c r="JV657" s="9">
        <f t="shared" si="266"/>
        <v>1.87</v>
      </c>
      <c r="JW657" s="10">
        <f t="shared" si="282"/>
        <v>4.2739536316259439E-3</v>
      </c>
      <c r="JX657" s="4">
        <f t="shared" si="283"/>
        <v>38.329556439999998</v>
      </c>
      <c r="JY657" s="4">
        <f t="shared" si="284"/>
        <v>0.25761777719276324</v>
      </c>
      <c r="JZ657" s="11">
        <f t="shared" si="285"/>
        <v>38.193530195366499</v>
      </c>
      <c r="KA657" s="11">
        <f t="shared" si="286"/>
        <v>38.465582684633496</v>
      </c>
      <c r="KB657" s="9">
        <f t="shared" si="287"/>
        <v>4.2437255772629443E-3</v>
      </c>
      <c r="KC657" s="12">
        <f t="shared" si="290"/>
        <v>2.1294198022222221E-2</v>
      </c>
      <c r="KD657" s="9">
        <v>655</v>
      </c>
      <c r="KE657" s="9">
        <f t="shared" si="273"/>
        <v>851.04192366412212</v>
      </c>
      <c r="KF657" s="9">
        <f t="shared" si="273"/>
        <v>565.70209923664117</v>
      </c>
      <c r="KG657" s="9">
        <f t="shared" si="273"/>
        <v>476.75834351145045</v>
      </c>
      <c r="KH657" s="9">
        <f t="shared" si="271"/>
        <v>457.12671755725194</v>
      </c>
      <c r="KI657" s="9">
        <f t="shared" si="271"/>
        <v>435.88967938931296</v>
      </c>
      <c r="KJ657" s="9">
        <f t="shared" si="271"/>
        <v>414.5079770992366</v>
      </c>
      <c r="KK657" s="9">
        <f t="shared" si="271"/>
        <v>392.63235877862598</v>
      </c>
      <c r="KL657" s="9">
        <f t="shared" si="271"/>
        <v>369.68422137404582</v>
      </c>
      <c r="KM657" s="9">
        <f t="shared" si="271"/>
        <v>345.30870992366408</v>
      </c>
      <c r="KN657" s="9">
        <f t="shared" si="271"/>
        <v>320.93011450381681</v>
      </c>
      <c r="KO657" s="9">
        <f t="shared" si="271"/>
        <v>294.99667175572517</v>
      </c>
      <c r="KP657" s="9">
        <f t="shared" si="275"/>
        <v>267.19252671755726</v>
      </c>
      <c r="KQ657" s="9">
        <f t="shared" si="275"/>
        <v>239.33834351145038</v>
      </c>
      <c r="KR657" s="9">
        <f t="shared" si="275"/>
        <v>209.60959541984732</v>
      </c>
      <c r="KS657" s="9">
        <f t="shared" si="275"/>
        <v>178.73921374045801</v>
      </c>
      <c r="KT657" s="9">
        <f t="shared" si="275"/>
        <v>147.84720610687023</v>
      </c>
      <c r="KU657" s="9">
        <f t="shared" si="275"/>
        <v>118.91978625954199</v>
      </c>
      <c r="KV657" s="9">
        <f t="shared" si="275"/>
        <v>90.266541984732825</v>
      </c>
      <c r="KW657" s="9">
        <f t="shared" si="291"/>
        <v>65.115007633587794</v>
      </c>
      <c r="KX657" s="9">
        <f t="shared" si="291"/>
        <v>41.416022900763359</v>
      </c>
      <c r="KY657" s="9">
        <f t="shared" si="291"/>
        <v>21.624488549618324</v>
      </c>
      <c r="KZ657" s="9">
        <f t="shared" si="291"/>
        <v>6.4952671755725184</v>
      </c>
      <c r="LA657" s="9">
        <f t="shared" si="267"/>
        <v>3.3685757439686492E-2</v>
      </c>
      <c r="LB657" s="9">
        <f t="shared" si="267"/>
        <v>3.3685757439686492E-2</v>
      </c>
    </row>
    <row r="658" spans="1:314" x14ac:dyDescent="0.25">
      <c r="A658">
        <v>370</v>
      </c>
      <c r="B658">
        <v>36899.93</v>
      </c>
      <c r="C658">
        <v>1361604834.0899999</v>
      </c>
      <c r="K658">
        <v>370</v>
      </c>
      <c r="L658">
        <v>136900</v>
      </c>
      <c r="M658">
        <v>0</v>
      </c>
      <c r="N658">
        <v>0</v>
      </c>
      <c r="R658">
        <v>0</v>
      </c>
      <c r="S658">
        <v>17691.535</v>
      </c>
      <c r="T658">
        <v>48.05314391891914</v>
      </c>
      <c r="U658" s="2">
        <v>5.0979166666666664E-4</v>
      </c>
      <c r="V658" s="1"/>
      <c r="W658" s="1">
        <v>66096.024999999994</v>
      </c>
      <c r="X658" s="1">
        <v>638867.22499999998</v>
      </c>
      <c r="Y658" s="1"/>
      <c r="Z658" s="1"/>
      <c r="AA658" s="1"/>
      <c r="AB658" s="1">
        <v>0</v>
      </c>
      <c r="AC658" s="1">
        <v>0</v>
      </c>
      <c r="AD658" s="1"/>
      <c r="AE658" s="1"/>
      <c r="AF658" s="1"/>
      <c r="AG658" s="1"/>
      <c r="AH658" s="1">
        <v>1</v>
      </c>
      <c r="AI658" s="1">
        <v>1</v>
      </c>
      <c r="AJ658" s="1">
        <v>1</v>
      </c>
      <c r="AK658" s="1">
        <v>1</v>
      </c>
      <c r="AL658" s="1">
        <v>1</v>
      </c>
      <c r="AM658" s="1">
        <v>1</v>
      </c>
      <c r="AN658" s="1">
        <v>1</v>
      </c>
      <c r="AO658" s="1">
        <v>1</v>
      </c>
      <c r="AP658" s="1">
        <v>1</v>
      </c>
      <c r="AQ658" s="1">
        <v>1</v>
      </c>
      <c r="AR658" s="1">
        <v>1</v>
      </c>
      <c r="AS658" s="1">
        <v>1</v>
      </c>
      <c r="AT658" s="1">
        <v>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B658" s="1">
        <v>1</v>
      </c>
      <c r="BC658" s="1">
        <v>1</v>
      </c>
      <c r="BD658" s="1">
        <v>1</v>
      </c>
      <c r="BE658" s="1">
        <v>1</v>
      </c>
      <c r="BF658" s="1">
        <v>1</v>
      </c>
      <c r="BG658" s="1">
        <v>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1.0049999999999999</v>
      </c>
      <c r="BS658">
        <v>1.0149999999999999</v>
      </c>
      <c r="BT658">
        <v>1.03</v>
      </c>
      <c r="BU658">
        <v>1.0900000000000001</v>
      </c>
      <c r="BV658">
        <v>1.2350000000000001</v>
      </c>
      <c r="BW658">
        <v>1.7749999999999999</v>
      </c>
      <c r="BX658">
        <v>2.4649999999999999</v>
      </c>
      <c r="BY658">
        <v>9.5549999999999997</v>
      </c>
      <c r="BZ658">
        <v>133.87234042553192</v>
      </c>
      <c r="CA658">
        <v>26867.765957446809</v>
      </c>
      <c r="CB658">
        <v>133.87234042553192</v>
      </c>
      <c r="CC658">
        <v>26867.765957446809</v>
      </c>
      <c r="CH658">
        <v>1.1200000000000001</v>
      </c>
      <c r="CI658">
        <v>1.39</v>
      </c>
      <c r="CJ658">
        <v>1.665</v>
      </c>
      <c r="CK658">
        <v>3.6549999999999998</v>
      </c>
      <c r="CL658">
        <v>1.9550000000000001</v>
      </c>
      <c r="CM658">
        <v>5.4749999999999996</v>
      </c>
      <c r="CN658">
        <v>2.0750000000000002</v>
      </c>
      <c r="CO658">
        <v>6.7249999999999996</v>
      </c>
      <c r="CP658">
        <v>2.1800000000000002</v>
      </c>
      <c r="CQ658">
        <v>7.55</v>
      </c>
      <c r="CR658">
        <v>2.27</v>
      </c>
      <c r="CS658">
        <v>8.26</v>
      </c>
      <c r="CT658">
        <v>2.41</v>
      </c>
      <c r="CU658">
        <v>9.34</v>
      </c>
      <c r="CV658">
        <v>2.58</v>
      </c>
      <c r="CW658">
        <v>10.92</v>
      </c>
      <c r="CX658">
        <v>2.8149999999999999</v>
      </c>
      <c r="CY658">
        <v>13.494999999999999</v>
      </c>
      <c r="CZ658">
        <v>3.3650000000000002</v>
      </c>
      <c r="DA658">
        <v>20.344999999999999</v>
      </c>
      <c r="DB658">
        <v>3.7250000000000001</v>
      </c>
      <c r="DC658">
        <v>26.245000000000001</v>
      </c>
      <c r="DD658">
        <v>4.1349999999999998</v>
      </c>
      <c r="DE658">
        <v>35.174999999999997</v>
      </c>
      <c r="DF658">
        <v>4.6399999999999997</v>
      </c>
      <c r="DG658">
        <v>42.35</v>
      </c>
      <c r="DH658">
        <v>5.18</v>
      </c>
      <c r="DI658">
        <v>52.19</v>
      </c>
      <c r="DJ658">
        <v>6.3849999999999998</v>
      </c>
      <c r="DK658">
        <v>79.584999999999994</v>
      </c>
      <c r="DL658">
        <v>7.8250000000000002</v>
      </c>
      <c r="DM658">
        <v>114.325</v>
      </c>
      <c r="DN658">
        <v>10.715</v>
      </c>
      <c r="DO658">
        <v>231.935</v>
      </c>
      <c r="DP658">
        <v>13.62</v>
      </c>
      <c r="DQ658">
        <v>361.25</v>
      </c>
      <c r="DR658">
        <v>19.864999999999998</v>
      </c>
      <c r="DS658">
        <v>803.51499999999999</v>
      </c>
      <c r="DT658">
        <v>28.08</v>
      </c>
      <c r="DU658">
        <v>1550.15</v>
      </c>
      <c r="DV658">
        <v>61.03</v>
      </c>
      <c r="DW658">
        <v>7136.94</v>
      </c>
      <c r="DX658">
        <v>193.13499999999999</v>
      </c>
      <c r="DY658">
        <v>72683.565000000002</v>
      </c>
      <c r="DZ658">
        <v>13333.86170212766</v>
      </c>
      <c r="EA658">
        <v>267231324.85106382</v>
      </c>
      <c r="EB658">
        <v>13333.86170212766</v>
      </c>
      <c r="EC658">
        <v>267231324.85106382</v>
      </c>
      <c r="EH658">
        <v>-24.018199999999936</v>
      </c>
      <c r="EI658">
        <v>-14.451100000000032</v>
      </c>
      <c r="EJ658">
        <v>-12.552850000000051</v>
      </c>
      <c r="EK658">
        <v>-12.10800000000005</v>
      </c>
      <c r="EL658">
        <v>-11.557900000000057</v>
      </c>
      <c r="EM658">
        <v>-11.181150000000065</v>
      </c>
      <c r="EN658">
        <v>-10.633300000000062</v>
      </c>
      <c r="EO658">
        <v>-10.28755000000006</v>
      </c>
      <c r="EP658">
        <v>-9.8792500000000558</v>
      </c>
      <c r="EQ658">
        <v>-8.8989500000000525</v>
      </c>
      <c r="ER658">
        <v>-8.4602500000000553</v>
      </c>
      <c r="ES658">
        <v>-7.8960500000000584</v>
      </c>
      <c r="ET658">
        <v>-7.4003000000000574</v>
      </c>
      <c r="EU658">
        <v>-6.6498500000000611</v>
      </c>
      <c r="EV658">
        <v>-5.8464500000000736</v>
      </c>
      <c r="EW658">
        <v>-5.1474500000000729</v>
      </c>
      <c r="EX658">
        <v>-4.5434000000000685</v>
      </c>
      <c r="EY658">
        <v>-3.7279000000000657</v>
      </c>
      <c r="EZ658">
        <v>-2.8996000000000621</v>
      </c>
      <c r="FA658">
        <v>-2.252750000000054</v>
      </c>
      <c r="FB658">
        <v>-1.4827000000000483</v>
      </c>
      <c r="FC658">
        <v>-0.78215000000003809</v>
      </c>
      <c r="FD658">
        <v>1.0000000000000041E-100</v>
      </c>
      <c r="FE658">
        <v>1.0000000000000041E-100</v>
      </c>
      <c r="FG658">
        <v>200</v>
      </c>
      <c r="FH658">
        <v>200</v>
      </c>
      <c r="FI658">
        <v>200</v>
      </c>
      <c r="FJ658">
        <v>200</v>
      </c>
      <c r="FK658">
        <v>200</v>
      </c>
      <c r="FL658">
        <v>200</v>
      </c>
      <c r="FM658">
        <v>200</v>
      </c>
      <c r="FN658">
        <v>200</v>
      </c>
      <c r="FO658">
        <v>200</v>
      </c>
      <c r="FP658">
        <v>200</v>
      </c>
      <c r="FQ658">
        <v>200</v>
      </c>
      <c r="FR658">
        <v>200</v>
      </c>
      <c r="FS658">
        <v>200</v>
      </c>
      <c r="FT658">
        <v>200</v>
      </c>
      <c r="FU658">
        <v>200</v>
      </c>
      <c r="FV658">
        <v>200</v>
      </c>
      <c r="FW658">
        <v>200</v>
      </c>
      <c r="FX658">
        <v>200</v>
      </c>
      <c r="FY658">
        <v>200</v>
      </c>
      <c r="FZ658">
        <v>200</v>
      </c>
      <c r="GA658">
        <v>200</v>
      </c>
      <c r="GB658">
        <v>200</v>
      </c>
      <c r="GC658">
        <v>188</v>
      </c>
      <c r="GD658">
        <v>188</v>
      </c>
      <c r="GF658">
        <v>587771.255</v>
      </c>
      <c r="GG658">
        <v>390056.47499999998</v>
      </c>
      <c r="GH658">
        <v>328567.39</v>
      </c>
      <c r="GI658">
        <v>315004.75</v>
      </c>
      <c r="GJ658">
        <v>300334.65999999997</v>
      </c>
      <c r="GK658">
        <v>285568.78999999998</v>
      </c>
      <c r="GL658">
        <v>270463.875</v>
      </c>
      <c r="GM658">
        <v>254620.73499999999</v>
      </c>
      <c r="GN658">
        <v>237795.97</v>
      </c>
      <c r="GO658">
        <v>220972.92499999999</v>
      </c>
      <c r="GP658">
        <v>203081.22500000001</v>
      </c>
      <c r="GQ658">
        <v>183902.98499999999</v>
      </c>
      <c r="GR658">
        <v>164695.80499999999</v>
      </c>
      <c r="GS658">
        <v>144201.26999999999</v>
      </c>
      <c r="GT658">
        <v>122924.535</v>
      </c>
      <c r="GU658">
        <v>101644.795</v>
      </c>
      <c r="GV658">
        <v>81729.335000000006</v>
      </c>
      <c r="GW658">
        <v>62014.114999999998</v>
      </c>
      <c r="GX658">
        <v>44718.15</v>
      </c>
      <c r="GY658">
        <v>28430.53</v>
      </c>
      <c r="GZ658">
        <v>14838.65</v>
      </c>
      <c r="HA658">
        <v>4454.8149999999996</v>
      </c>
      <c r="HB658">
        <v>22.946808510638299</v>
      </c>
      <c r="HC658">
        <v>22.946808510638299</v>
      </c>
      <c r="HE658">
        <v>0</v>
      </c>
      <c r="HF658">
        <v>0</v>
      </c>
      <c r="HL658" t="s">
        <v>242</v>
      </c>
      <c r="HM658">
        <v>43.065375125000003</v>
      </c>
      <c r="HN658">
        <v>1855.0163422491271</v>
      </c>
      <c r="HP658">
        <v>1.6203513000000012</v>
      </c>
      <c r="HQ658">
        <v>34.730522303618088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L658" s="4">
        <f t="shared" si="288"/>
        <v>35.727581081081077</v>
      </c>
      <c r="IM658" s="4"/>
      <c r="IN658" s="4">
        <f t="shared" si="276"/>
        <v>1.9125983783783784</v>
      </c>
      <c r="IO658" s="4">
        <f t="shared" si="277"/>
        <v>0</v>
      </c>
      <c r="IP658" s="4"/>
      <c r="IQ658" s="4"/>
      <c r="IR658" s="4">
        <f t="shared" si="278"/>
        <v>3.9331025353833617E-3</v>
      </c>
      <c r="IS658" s="9">
        <f t="shared" si="279"/>
        <v>0.27153775994557905</v>
      </c>
      <c r="IT658">
        <v>49105</v>
      </c>
      <c r="IU658" s="9"/>
      <c r="IV658" s="9">
        <f t="shared" si="280"/>
        <v>0</v>
      </c>
      <c r="IW658" s="9">
        <f t="shared" si="281"/>
        <v>0</v>
      </c>
      <c r="IX658" s="9"/>
      <c r="IY658" s="9">
        <f t="shared" si="272"/>
        <v>2</v>
      </c>
      <c r="IZ658" s="9">
        <f t="shared" si="272"/>
        <v>2</v>
      </c>
      <c r="JA658" s="9">
        <f t="shared" si="272"/>
        <v>2</v>
      </c>
      <c r="JB658" s="9">
        <f t="shared" si="270"/>
        <v>2</v>
      </c>
      <c r="JC658" s="9">
        <f t="shared" si="270"/>
        <v>2</v>
      </c>
      <c r="JD658" s="9">
        <f t="shared" si="270"/>
        <v>2</v>
      </c>
      <c r="JE658" s="9">
        <f t="shared" si="270"/>
        <v>2</v>
      </c>
      <c r="JF658" s="9">
        <f t="shared" si="270"/>
        <v>2</v>
      </c>
      <c r="JG658" s="9">
        <f t="shared" si="270"/>
        <v>2</v>
      </c>
      <c r="JH658" s="9">
        <f t="shared" si="270"/>
        <v>2</v>
      </c>
      <c r="JI658" s="9">
        <f t="shared" si="270"/>
        <v>2</v>
      </c>
      <c r="JJ658" s="9">
        <f t="shared" si="274"/>
        <v>2</v>
      </c>
      <c r="JK658" s="9">
        <f t="shared" si="274"/>
        <v>2</v>
      </c>
      <c r="JL658" s="9">
        <f t="shared" si="274"/>
        <v>2</v>
      </c>
      <c r="JM658" s="9">
        <f t="shared" si="274"/>
        <v>2</v>
      </c>
      <c r="JN658" s="9">
        <f t="shared" si="274"/>
        <v>2</v>
      </c>
      <c r="JO658" s="9">
        <f t="shared" si="274"/>
        <v>2</v>
      </c>
      <c r="JP658" s="9">
        <f t="shared" si="274"/>
        <v>2</v>
      </c>
      <c r="JQ658" s="9">
        <f t="shared" si="289"/>
        <v>2</v>
      </c>
      <c r="JR658" s="9">
        <f t="shared" si="289"/>
        <v>2</v>
      </c>
      <c r="JS658" s="9">
        <f t="shared" si="289"/>
        <v>2</v>
      </c>
      <c r="JT658" s="9">
        <f t="shared" si="289"/>
        <v>2</v>
      </c>
      <c r="JU658" s="9">
        <f t="shared" si="266"/>
        <v>1.88</v>
      </c>
      <c r="JV658" s="9">
        <f t="shared" si="266"/>
        <v>1.88</v>
      </c>
      <c r="JW658" s="10">
        <f t="shared" si="282"/>
        <v>4.6738053817276777E-3</v>
      </c>
      <c r="JX658" s="4">
        <f t="shared" si="283"/>
        <v>43.065375125000003</v>
      </c>
      <c r="JY658" s="4">
        <f t="shared" si="284"/>
        <v>0.38980759215814942</v>
      </c>
      <c r="JZ658" s="11">
        <f t="shared" si="285"/>
        <v>42.898050469018983</v>
      </c>
      <c r="KA658" s="11">
        <f t="shared" si="286"/>
        <v>43.232699780981022</v>
      </c>
      <c r="KB658" s="9">
        <f t="shared" si="287"/>
        <v>4.637627077731782E-3</v>
      </c>
      <c r="KC658" s="12">
        <f t="shared" si="290"/>
        <v>2.3278581148648649E-2</v>
      </c>
      <c r="KD658" s="9">
        <v>656</v>
      </c>
      <c r="KE658" s="9">
        <f t="shared" si="273"/>
        <v>895.99276676829265</v>
      </c>
      <c r="KF658" s="9">
        <f t="shared" si="273"/>
        <v>594.59828506097563</v>
      </c>
      <c r="KG658" s="9">
        <f t="shared" si="273"/>
        <v>500.8649237804878</v>
      </c>
      <c r="KH658" s="9">
        <f t="shared" si="271"/>
        <v>480.19016768292681</v>
      </c>
      <c r="KI658" s="9">
        <f t="shared" si="271"/>
        <v>457.82722560975606</v>
      </c>
      <c r="KJ658" s="9">
        <f t="shared" si="271"/>
        <v>435.31827743902437</v>
      </c>
      <c r="KK658" s="9">
        <f t="shared" si="271"/>
        <v>412.29249237804879</v>
      </c>
      <c r="KL658" s="9">
        <f t="shared" si="271"/>
        <v>388.1413643292683</v>
      </c>
      <c r="KM658" s="9">
        <f t="shared" si="271"/>
        <v>362.49385670731709</v>
      </c>
      <c r="KN658" s="9">
        <f t="shared" si="271"/>
        <v>336.84897103658534</v>
      </c>
      <c r="KO658" s="9">
        <f t="shared" si="271"/>
        <v>309.57503810975612</v>
      </c>
      <c r="KP658" s="9">
        <f t="shared" si="275"/>
        <v>280.33991615853654</v>
      </c>
      <c r="KQ658" s="9">
        <f t="shared" si="275"/>
        <v>251.06067835365852</v>
      </c>
      <c r="KR658" s="9">
        <f t="shared" si="275"/>
        <v>219.81900914634144</v>
      </c>
      <c r="KS658" s="9">
        <f t="shared" si="275"/>
        <v>187.38496189024391</v>
      </c>
      <c r="KT658" s="9">
        <f t="shared" si="275"/>
        <v>154.9463338414634</v>
      </c>
      <c r="KU658" s="9">
        <f t="shared" si="275"/>
        <v>124.58740091463416</v>
      </c>
      <c r="KV658" s="9">
        <f t="shared" si="275"/>
        <v>94.533711890243893</v>
      </c>
      <c r="KW658" s="9">
        <f t="shared" si="291"/>
        <v>68.167911585365857</v>
      </c>
      <c r="KX658" s="9">
        <f t="shared" si="291"/>
        <v>43.339222560975607</v>
      </c>
      <c r="KY658" s="9">
        <f t="shared" si="291"/>
        <v>22.619893292682928</v>
      </c>
      <c r="KZ658" s="9">
        <f t="shared" si="291"/>
        <v>6.7908765243902431</v>
      </c>
      <c r="LA658" s="9">
        <f t="shared" si="267"/>
        <v>3.4979891022314483E-2</v>
      </c>
      <c r="LB658" s="9">
        <f t="shared" si="267"/>
        <v>3.4979891022314483E-2</v>
      </c>
    </row>
    <row r="659" spans="1:314" x14ac:dyDescent="0.25">
      <c r="A659">
        <v>380</v>
      </c>
      <c r="B659">
        <v>37899.379999999997</v>
      </c>
      <c r="C659">
        <v>1436363005.05</v>
      </c>
      <c r="K659">
        <v>380</v>
      </c>
      <c r="L659">
        <v>144400</v>
      </c>
      <c r="M659">
        <v>5.6849999999999996</v>
      </c>
      <c r="N659">
        <v>2154.6149999999998</v>
      </c>
      <c r="R659">
        <v>1.4999999999999999E-2</v>
      </c>
      <c r="S659">
        <v>18634.395</v>
      </c>
      <c r="T659">
        <v>49.286913552631496</v>
      </c>
      <c r="U659" s="2">
        <v>5.675347222222222E-4</v>
      </c>
      <c r="V659" s="1"/>
      <c r="W659" s="1">
        <v>78934.794999999998</v>
      </c>
      <c r="X659" s="1">
        <v>980092.995</v>
      </c>
      <c r="Y659" s="1"/>
      <c r="Z659" s="1"/>
      <c r="AA659" s="1"/>
      <c r="AB659" s="1">
        <v>568.495</v>
      </c>
      <c r="AC659" s="1">
        <v>21545771.004999999</v>
      </c>
      <c r="AD659" s="1"/>
      <c r="AE659" s="1"/>
      <c r="AF659" s="1"/>
      <c r="AG659" s="1"/>
      <c r="AH659" s="1">
        <v>1</v>
      </c>
      <c r="AI659" s="1">
        <v>1</v>
      </c>
      <c r="AJ659" s="1">
        <v>1</v>
      </c>
      <c r="AK659" s="1">
        <v>1</v>
      </c>
      <c r="AL659" s="1">
        <v>1</v>
      </c>
      <c r="AM659" s="1">
        <v>1</v>
      </c>
      <c r="AN659" s="1">
        <v>1</v>
      </c>
      <c r="AO659" s="1">
        <v>1</v>
      </c>
      <c r="AP659" s="1">
        <v>1</v>
      </c>
      <c r="AQ659" s="1">
        <v>1</v>
      </c>
      <c r="AR659" s="1">
        <v>1</v>
      </c>
      <c r="AS659" s="1">
        <v>1</v>
      </c>
      <c r="AT659" s="1">
        <v>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B659" s="1">
        <v>1</v>
      </c>
      <c r="BC659" s="1">
        <v>1</v>
      </c>
      <c r="BD659" s="1">
        <v>1</v>
      </c>
      <c r="BE659" s="1">
        <v>1</v>
      </c>
      <c r="BF659" s="1">
        <v>1</v>
      </c>
      <c r="BG659" s="1">
        <v>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1.0349999999999999</v>
      </c>
      <c r="BU659">
        <v>1.115</v>
      </c>
      <c r="BV659">
        <v>1.22</v>
      </c>
      <c r="BW659">
        <v>1.74</v>
      </c>
      <c r="BX659">
        <v>2.375</v>
      </c>
      <c r="BY659">
        <v>8.875</v>
      </c>
      <c r="BZ659">
        <v>149.36734693877551</v>
      </c>
      <c r="CA659">
        <v>31751.387755102041</v>
      </c>
      <c r="CB659">
        <v>149.36734693877551</v>
      </c>
      <c r="CC659">
        <v>31751.387755102041</v>
      </c>
      <c r="CH659">
        <v>1.2949999999999999</v>
      </c>
      <c r="CI659">
        <v>2.0649999999999999</v>
      </c>
      <c r="CJ659">
        <v>2.0049999999999999</v>
      </c>
      <c r="CK659">
        <v>6.0149999999999997</v>
      </c>
      <c r="CL659">
        <v>2.36</v>
      </c>
      <c r="CM659">
        <v>8.5</v>
      </c>
      <c r="CN659">
        <v>2.4700000000000002</v>
      </c>
      <c r="CO659">
        <v>9.5</v>
      </c>
      <c r="CP659">
        <v>2.59</v>
      </c>
      <c r="CQ659">
        <v>10.43</v>
      </c>
      <c r="CR659">
        <v>2.79</v>
      </c>
      <c r="CS659">
        <v>12.42</v>
      </c>
      <c r="CT659">
        <v>3.085</v>
      </c>
      <c r="CU659">
        <v>16.285</v>
      </c>
      <c r="CV659">
        <v>3.27</v>
      </c>
      <c r="CW659">
        <v>18.13</v>
      </c>
      <c r="CX659">
        <v>3.5249999999999999</v>
      </c>
      <c r="CY659">
        <v>22.184999999999999</v>
      </c>
      <c r="CZ659">
        <v>3.99</v>
      </c>
      <c r="DA659">
        <v>28.05</v>
      </c>
      <c r="DB659">
        <v>4.5049999999999999</v>
      </c>
      <c r="DC659">
        <v>35.664999999999999</v>
      </c>
      <c r="DD659">
        <v>5.14</v>
      </c>
      <c r="DE659">
        <v>46.42</v>
      </c>
      <c r="DF659">
        <v>5.8150000000000004</v>
      </c>
      <c r="DG659">
        <v>58.475000000000001</v>
      </c>
      <c r="DH659">
        <v>6.4850000000000003</v>
      </c>
      <c r="DI659">
        <v>72.905000000000001</v>
      </c>
      <c r="DJ659">
        <v>7.58</v>
      </c>
      <c r="DK659">
        <v>106.3</v>
      </c>
      <c r="DL659">
        <v>8.77</v>
      </c>
      <c r="DM659">
        <v>133.44999999999999</v>
      </c>
      <c r="DN659">
        <v>10.220000000000001</v>
      </c>
      <c r="DO659">
        <v>183.49</v>
      </c>
      <c r="DP659">
        <v>14.8</v>
      </c>
      <c r="DQ659">
        <v>395.59</v>
      </c>
      <c r="DR659">
        <v>18.89</v>
      </c>
      <c r="DS659">
        <v>586.15</v>
      </c>
      <c r="DT659">
        <v>31.62</v>
      </c>
      <c r="DU659">
        <v>1955.37</v>
      </c>
      <c r="DV659">
        <v>58.61</v>
      </c>
      <c r="DW659">
        <v>6700.76</v>
      </c>
      <c r="DX659">
        <v>188.56</v>
      </c>
      <c r="DY659">
        <v>68965.08</v>
      </c>
      <c r="DZ659">
        <v>14885.316326530612</v>
      </c>
      <c r="EA659">
        <v>315947451.5</v>
      </c>
      <c r="EB659">
        <v>14885.316326530612</v>
      </c>
      <c r="EC659">
        <v>315947451.5</v>
      </c>
      <c r="EH659">
        <v>-26.433899999999849</v>
      </c>
      <c r="EI659">
        <v>-16.021050000000024</v>
      </c>
      <c r="EJ659">
        <v>-13.66585000000005</v>
      </c>
      <c r="EK659">
        <v>-13.318900000000058</v>
      </c>
      <c r="EL659">
        <v>-12.859750000000062</v>
      </c>
      <c r="EM659">
        <v>-12.327550000000061</v>
      </c>
      <c r="EN659">
        <v>-11.650100000000059</v>
      </c>
      <c r="EO659">
        <v>-10.751550000000059</v>
      </c>
      <c r="EP659">
        <v>-10.360600000000064</v>
      </c>
      <c r="EQ659">
        <v>-9.5743500000000701</v>
      </c>
      <c r="ER659">
        <v>-8.7070000000000718</v>
      </c>
      <c r="ES659">
        <v>-7.7897000000000647</v>
      </c>
      <c r="ET659">
        <v>-7.0211000000000636</v>
      </c>
      <c r="EU659">
        <v>-6.5439000000000673</v>
      </c>
      <c r="EV659">
        <v>-5.8751500000000707</v>
      </c>
      <c r="EW659">
        <v>-5.2057500000000685</v>
      </c>
      <c r="EX659">
        <v>-4.4999000000000668</v>
      </c>
      <c r="EY659">
        <v>-3.6606500000000635</v>
      </c>
      <c r="EZ659">
        <v>-2.9659500000000647</v>
      </c>
      <c r="FA659">
        <v>-2.1372500000000514</v>
      </c>
      <c r="FB659">
        <v>-1.4697500000000421</v>
      </c>
      <c r="FC659">
        <v>-0.74475000000003488</v>
      </c>
      <c r="FD659">
        <v>1.0000000000000037E-100</v>
      </c>
      <c r="FE659">
        <v>1.0000000000000037E-100</v>
      </c>
      <c r="FG659">
        <v>200</v>
      </c>
      <c r="FH659">
        <v>200</v>
      </c>
      <c r="FI659">
        <v>200</v>
      </c>
      <c r="FJ659">
        <v>200</v>
      </c>
      <c r="FK659">
        <v>200</v>
      </c>
      <c r="FL659">
        <v>200</v>
      </c>
      <c r="FM659">
        <v>200</v>
      </c>
      <c r="FN659">
        <v>200</v>
      </c>
      <c r="FO659">
        <v>200</v>
      </c>
      <c r="FP659">
        <v>200</v>
      </c>
      <c r="FQ659">
        <v>200</v>
      </c>
      <c r="FR659">
        <v>200</v>
      </c>
      <c r="FS659">
        <v>200</v>
      </c>
      <c r="FT659">
        <v>200</v>
      </c>
      <c r="FU659">
        <v>200</v>
      </c>
      <c r="FV659">
        <v>200</v>
      </c>
      <c r="FW659">
        <v>200</v>
      </c>
      <c r="FX659">
        <v>200</v>
      </c>
      <c r="FY659">
        <v>200</v>
      </c>
      <c r="FZ659">
        <v>200</v>
      </c>
      <c r="GA659">
        <v>200</v>
      </c>
      <c r="GB659">
        <v>200</v>
      </c>
      <c r="GC659">
        <v>196</v>
      </c>
      <c r="GD659">
        <v>196</v>
      </c>
      <c r="GF659">
        <v>618849.745</v>
      </c>
      <c r="GG659">
        <v>409999.86499999999</v>
      </c>
      <c r="GH659">
        <v>345197.39</v>
      </c>
      <c r="GI659">
        <v>330912.40000000002</v>
      </c>
      <c r="GJ659">
        <v>315462.48499999999</v>
      </c>
      <c r="GK659">
        <v>299917.05499999999</v>
      </c>
      <c r="GL659">
        <v>284017.21999999997</v>
      </c>
      <c r="GM659">
        <v>267344.01500000001</v>
      </c>
      <c r="GN659">
        <v>249641.10500000001</v>
      </c>
      <c r="GO659">
        <v>231944.32000000001</v>
      </c>
      <c r="GP659">
        <v>213127.35</v>
      </c>
      <c r="GQ659">
        <v>192961.11499999999</v>
      </c>
      <c r="GR659">
        <v>172770.01500000001</v>
      </c>
      <c r="GS659">
        <v>151231.51500000001</v>
      </c>
      <c r="GT659">
        <v>128876.245</v>
      </c>
      <c r="GU659">
        <v>106530.005</v>
      </c>
      <c r="GV659">
        <v>85628.445000000007</v>
      </c>
      <c r="GW659">
        <v>64948.675000000003</v>
      </c>
      <c r="GX659">
        <v>46816.4</v>
      </c>
      <c r="GY659">
        <v>29752.615000000002</v>
      </c>
      <c r="GZ659">
        <v>15522.334999999999</v>
      </c>
      <c r="HA659">
        <v>4657.6400000000003</v>
      </c>
      <c r="HB659">
        <v>23.010204081632654</v>
      </c>
      <c r="HC659">
        <v>23.010204081632654</v>
      </c>
      <c r="HE659">
        <v>0</v>
      </c>
      <c r="HF659">
        <v>0</v>
      </c>
      <c r="HL659" t="s">
        <v>242</v>
      </c>
      <c r="HM659">
        <v>49.552752155</v>
      </c>
      <c r="HN659">
        <v>2455.8456882919172</v>
      </c>
      <c r="HP659">
        <v>1.6959621449999998</v>
      </c>
      <c r="HQ659">
        <v>37.609182956869994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L659" s="4">
        <f t="shared" si="288"/>
        <v>41.544628947368423</v>
      </c>
      <c r="IM659" s="4"/>
      <c r="IN659" s="4">
        <f t="shared" si="276"/>
        <v>1.9615152631578947</v>
      </c>
      <c r="IO659" s="4">
        <f t="shared" si="277"/>
        <v>3.9473684210526316E-5</v>
      </c>
      <c r="IP659" s="4"/>
      <c r="IQ659" s="4"/>
      <c r="IR659" s="4">
        <f t="shared" si="278"/>
        <v>3.8398566366635444E-3</v>
      </c>
      <c r="IS659" s="9">
        <f t="shared" si="279"/>
        <v>0.30312622340509532</v>
      </c>
      <c r="IT659">
        <v>49106</v>
      </c>
      <c r="IU659" s="9"/>
      <c r="IV659" s="9">
        <f t="shared" si="280"/>
        <v>0</v>
      </c>
      <c r="IW659" s="9">
        <f t="shared" si="281"/>
        <v>0</v>
      </c>
      <c r="IX659" s="9"/>
      <c r="IY659" s="9">
        <f t="shared" si="272"/>
        <v>2</v>
      </c>
      <c r="IZ659" s="9">
        <f t="shared" si="272"/>
        <v>2</v>
      </c>
      <c r="JA659" s="9">
        <f t="shared" si="272"/>
        <v>2</v>
      </c>
      <c r="JB659" s="9">
        <f t="shared" si="270"/>
        <v>2</v>
      </c>
      <c r="JC659" s="9">
        <f t="shared" si="270"/>
        <v>2</v>
      </c>
      <c r="JD659" s="9">
        <f t="shared" si="270"/>
        <v>2</v>
      </c>
      <c r="JE659" s="9">
        <f t="shared" si="270"/>
        <v>2</v>
      </c>
      <c r="JF659" s="9">
        <f t="shared" si="270"/>
        <v>2</v>
      </c>
      <c r="JG659" s="9">
        <f t="shared" si="270"/>
        <v>2</v>
      </c>
      <c r="JH659" s="9">
        <f t="shared" si="270"/>
        <v>2</v>
      </c>
      <c r="JI659" s="9">
        <f t="shared" si="270"/>
        <v>2</v>
      </c>
      <c r="JJ659" s="9">
        <f t="shared" si="274"/>
        <v>2</v>
      </c>
      <c r="JK659" s="9">
        <f t="shared" si="274"/>
        <v>2</v>
      </c>
      <c r="JL659" s="9">
        <f t="shared" si="274"/>
        <v>2</v>
      </c>
      <c r="JM659" s="9">
        <f t="shared" si="274"/>
        <v>2</v>
      </c>
      <c r="JN659" s="9">
        <f t="shared" si="274"/>
        <v>2</v>
      </c>
      <c r="JO659" s="9">
        <f t="shared" si="274"/>
        <v>2</v>
      </c>
      <c r="JP659" s="9">
        <f t="shared" si="274"/>
        <v>2</v>
      </c>
      <c r="JQ659" s="9">
        <f t="shared" si="289"/>
        <v>2</v>
      </c>
      <c r="JR659" s="9">
        <f t="shared" si="289"/>
        <v>2</v>
      </c>
      <c r="JS659" s="9">
        <f t="shared" si="289"/>
        <v>2</v>
      </c>
      <c r="JT659" s="9">
        <f t="shared" si="289"/>
        <v>2</v>
      </c>
      <c r="JU659" s="9">
        <f t="shared" si="266"/>
        <v>1.96</v>
      </c>
      <c r="JV659" s="9">
        <f t="shared" si="266"/>
        <v>1.96</v>
      </c>
      <c r="JW659" s="10">
        <f t="shared" si="282"/>
        <v>5.2332492175327277E-3</v>
      </c>
      <c r="JX659" s="4">
        <f t="shared" si="283"/>
        <v>49.552752155</v>
      </c>
      <c r="JY659" s="4">
        <f t="shared" si="284"/>
        <v>0.37044215706009709</v>
      </c>
      <c r="JZ659" s="11">
        <f t="shared" si="285"/>
        <v>49.389636743439091</v>
      </c>
      <c r="KA659" s="11">
        <f t="shared" si="286"/>
        <v>49.71586756656091</v>
      </c>
      <c r="KB659" s="9">
        <f t="shared" si="287"/>
        <v>5.1989091308883252E-3</v>
      </c>
      <c r="KC659" s="12">
        <f t="shared" si="290"/>
        <v>2.6080395871052632E-2</v>
      </c>
      <c r="KD659" s="9">
        <v>657</v>
      </c>
      <c r="KE659" s="9">
        <f t="shared" si="273"/>
        <v>941.93264079147639</v>
      </c>
      <c r="KF659" s="9">
        <f t="shared" si="273"/>
        <v>624.04850076103503</v>
      </c>
      <c r="KG659" s="9">
        <f t="shared" si="273"/>
        <v>525.414596651446</v>
      </c>
      <c r="KH659" s="9">
        <f t="shared" si="271"/>
        <v>503.67184170471847</v>
      </c>
      <c r="KI659" s="9">
        <f t="shared" si="271"/>
        <v>480.15598934550985</v>
      </c>
      <c r="KJ659" s="9">
        <f t="shared" si="271"/>
        <v>456.49475646879756</v>
      </c>
      <c r="KK659" s="9">
        <f t="shared" si="271"/>
        <v>432.29409436834089</v>
      </c>
      <c r="KL659" s="9">
        <f t="shared" si="271"/>
        <v>406.9163089802131</v>
      </c>
      <c r="KM659" s="9">
        <f t="shared" si="271"/>
        <v>379.9712404870624</v>
      </c>
      <c r="KN659" s="9">
        <f t="shared" si="271"/>
        <v>353.03549467275496</v>
      </c>
      <c r="KO659" s="9">
        <f t="shared" si="271"/>
        <v>324.39474885844749</v>
      </c>
      <c r="KP659" s="9">
        <f t="shared" si="275"/>
        <v>293.70032724505324</v>
      </c>
      <c r="KQ659" s="9">
        <f t="shared" si="275"/>
        <v>262.96805936073059</v>
      </c>
      <c r="KR659" s="9">
        <f t="shared" si="275"/>
        <v>230.18495433789957</v>
      </c>
      <c r="KS659" s="9">
        <f t="shared" si="275"/>
        <v>196.15866818873667</v>
      </c>
      <c r="KT659" s="9">
        <f t="shared" si="275"/>
        <v>162.14612633181127</v>
      </c>
      <c r="KU659" s="9">
        <f t="shared" si="275"/>
        <v>130.3324885844749</v>
      </c>
      <c r="KV659" s="9">
        <f t="shared" si="275"/>
        <v>98.856430745814308</v>
      </c>
      <c r="KW659" s="9">
        <f t="shared" si="291"/>
        <v>71.257838660578386</v>
      </c>
      <c r="KX659" s="9">
        <f t="shared" si="291"/>
        <v>45.285563165905636</v>
      </c>
      <c r="KY659" s="9">
        <f t="shared" si="291"/>
        <v>23.626080669710806</v>
      </c>
      <c r="KZ659" s="9">
        <f t="shared" si="291"/>
        <v>7.0892541856925426</v>
      </c>
      <c r="LA659" s="9">
        <f t="shared" si="267"/>
        <v>3.5023141676762029E-2</v>
      </c>
      <c r="LB659" s="9">
        <f t="shared" si="267"/>
        <v>3.5023141676762029E-2</v>
      </c>
    </row>
    <row r="660" spans="1:314" x14ac:dyDescent="0.25">
      <c r="A660">
        <v>390</v>
      </c>
      <c r="B660">
        <v>38891.595000000001</v>
      </c>
      <c r="C660">
        <v>1512556169.105</v>
      </c>
      <c r="K660">
        <v>390</v>
      </c>
      <c r="L660">
        <v>152100</v>
      </c>
      <c r="M660">
        <v>40.409999999999997</v>
      </c>
      <c r="N660">
        <v>15553.74</v>
      </c>
      <c r="R660">
        <v>0.115</v>
      </c>
      <c r="S660">
        <v>19577.57</v>
      </c>
      <c r="T660">
        <v>50.453866410256197</v>
      </c>
      <c r="U660" s="2">
        <v>6.7509259259259258E-4</v>
      </c>
      <c r="V660" s="1"/>
      <c r="W660" s="1">
        <v>98430.02</v>
      </c>
      <c r="X660" s="1">
        <v>1751440.65</v>
      </c>
      <c r="Y660" s="1"/>
      <c r="Z660" s="1"/>
      <c r="AA660" s="1"/>
      <c r="AB660" s="1">
        <v>4040.57</v>
      </c>
      <c r="AC660" s="1">
        <v>155504092.87</v>
      </c>
      <c r="AD660" s="1"/>
      <c r="AE660" s="1"/>
      <c r="AF660" s="1"/>
      <c r="AG660" s="1"/>
      <c r="AH660" s="1">
        <v>1</v>
      </c>
      <c r="AI660" s="1">
        <v>1</v>
      </c>
      <c r="AJ660" s="1">
        <v>1</v>
      </c>
      <c r="AK660" s="1">
        <v>1</v>
      </c>
      <c r="AL660" s="1">
        <v>1</v>
      </c>
      <c r="AM660" s="1">
        <v>1</v>
      </c>
      <c r="AN660" s="1">
        <v>1</v>
      </c>
      <c r="AO660" s="1">
        <v>1</v>
      </c>
      <c r="AP660" s="1">
        <v>1</v>
      </c>
      <c r="AQ660" s="1">
        <v>1</v>
      </c>
      <c r="AR660" s="1">
        <v>1</v>
      </c>
      <c r="AS660" s="1">
        <v>1</v>
      </c>
      <c r="AT660" s="1">
        <v>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B660" s="1">
        <v>1</v>
      </c>
      <c r="BC660" s="1">
        <v>1</v>
      </c>
      <c r="BD660" s="1">
        <v>1</v>
      </c>
      <c r="BE660" s="1">
        <v>1</v>
      </c>
      <c r="BF660" s="1">
        <v>1</v>
      </c>
      <c r="BG660" s="1">
        <v>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1.0249999999999999</v>
      </c>
      <c r="BU660">
        <v>1.075</v>
      </c>
      <c r="BV660">
        <v>1.22</v>
      </c>
      <c r="BW660">
        <v>1.7</v>
      </c>
      <c r="BX660">
        <v>2.44</v>
      </c>
      <c r="BY660">
        <v>9.2100000000000009</v>
      </c>
      <c r="BZ660">
        <v>155.26767676767676</v>
      </c>
      <c r="CA660">
        <v>33994.095959595958</v>
      </c>
      <c r="CB660">
        <v>155.26767676767676</v>
      </c>
      <c r="CC660">
        <v>33994.095959595958</v>
      </c>
      <c r="CH660">
        <v>1.2649999999999999</v>
      </c>
      <c r="CI660">
        <v>2.0649999999999999</v>
      </c>
      <c r="CJ660">
        <v>2.0750000000000002</v>
      </c>
      <c r="CK660">
        <v>6.9249999999999998</v>
      </c>
      <c r="CL660">
        <v>2.4700000000000002</v>
      </c>
      <c r="CM660">
        <v>9.59</v>
      </c>
      <c r="CN660">
        <v>2.5099999999999998</v>
      </c>
      <c r="CO660">
        <v>9.9</v>
      </c>
      <c r="CP660">
        <v>2.6549999999999998</v>
      </c>
      <c r="CQ660">
        <v>10.925000000000001</v>
      </c>
      <c r="CR660">
        <v>2.81</v>
      </c>
      <c r="CS660">
        <v>12.29</v>
      </c>
      <c r="CT660">
        <v>2.9049999999999998</v>
      </c>
      <c r="CU660">
        <v>13.154999999999999</v>
      </c>
      <c r="CV660">
        <v>3.07</v>
      </c>
      <c r="CW660">
        <v>14.85</v>
      </c>
      <c r="CX660">
        <v>3.27</v>
      </c>
      <c r="CY660">
        <v>17.12</v>
      </c>
      <c r="CZ660">
        <v>3.625</v>
      </c>
      <c r="DA660">
        <v>21.465</v>
      </c>
      <c r="DB660">
        <v>4.07</v>
      </c>
      <c r="DC660">
        <v>27.57</v>
      </c>
      <c r="DD660">
        <v>4.415</v>
      </c>
      <c r="DE660">
        <v>32.255000000000003</v>
      </c>
      <c r="DF660">
        <v>4.97</v>
      </c>
      <c r="DG660">
        <v>41.34</v>
      </c>
      <c r="DH660">
        <v>5.72</v>
      </c>
      <c r="DI660">
        <v>54.58</v>
      </c>
      <c r="DJ660">
        <v>7.0750000000000002</v>
      </c>
      <c r="DK660">
        <v>86.484999999999999</v>
      </c>
      <c r="DL660">
        <v>7.9950000000000001</v>
      </c>
      <c r="DM660">
        <v>109.47499999999999</v>
      </c>
      <c r="DN660">
        <v>10.365</v>
      </c>
      <c r="DO660">
        <v>186.905</v>
      </c>
      <c r="DP660">
        <v>13.43</v>
      </c>
      <c r="DQ660">
        <v>336.72</v>
      </c>
      <c r="DR660">
        <v>19.574999999999999</v>
      </c>
      <c r="DS660">
        <v>709.30499999999995</v>
      </c>
      <c r="DT660">
        <v>29.175000000000001</v>
      </c>
      <c r="DU660">
        <v>1640.645</v>
      </c>
      <c r="DV660">
        <v>59.62</v>
      </c>
      <c r="DW660">
        <v>6416.99</v>
      </c>
      <c r="DX660">
        <v>191.98500000000001</v>
      </c>
      <c r="DY660">
        <v>70006.074999999997</v>
      </c>
      <c r="DZ660">
        <v>15478.459595959595</v>
      </c>
      <c r="EA660">
        <v>338457625.62121212</v>
      </c>
      <c r="EB660">
        <v>15478.459595959595</v>
      </c>
      <c r="EC660">
        <v>338457625.62121212</v>
      </c>
      <c r="EH660">
        <v>-25.230049999999896</v>
      </c>
      <c r="EI660">
        <v>-15.274650000000017</v>
      </c>
      <c r="EJ660">
        <v>-12.403600000000045</v>
      </c>
      <c r="EK660">
        <v>-12.28575000000005</v>
      </c>
      <c r="EL660">
        <v>-11.582000000000052</v>
      </c>
      <c r="EM660">
        <v>-10.995050000000054</v>
      </c>
      <c r="EN660">
        <v>-10.64880000000006</v>
      </c>
      <c r="EO660">
        <v>-10.190550000000064</v>
      </c>
      <c r="EP660">
        <v>-9.7659500000000676</v>
      </c>
      <c r="EQ660">
        <v>-9.1494000000000639</v>
      </c>
      <c r="ER660">
        <v>-8.4782000000000668</v>
      </c>
      <c r="ES660">
        <v>-7.9552000000000653</v>
      </c>
      <c r="ET660">
        <v>-7.3674500000000682</v>
      </c>
      <c r="EU660">
        <v>-6.6775000000000633</v>
      </c>
      <c r="EV660">
        <v>-5.707150000000059</v>
      </c>
      <c r="EW660">
        <v>-5.0623500000000581</v>
      </c>
      <c r="EX660">
        <v>-4.3513000000000597</v>
      </c>
      <c r="EY660">
        <v>-3.6757500000000585</v>
      </c>
      <c r="EZ660">
        <v>-2.9628000000000623</v>
      </c>
      <c r="FA660">
        <v>-2.367750000000056</v>
      </c>
      <c r="FB660">
        <v>-1.5049500000000473</v>
      </c>
      <c r="FC660">
        <v>-0.73950000000003446</v>
      </c>
      <c r="FD660">
        <v>1.0000000000000036E-100</v>
      </c>
      <c r="FE660">
        <v>1.0000000000000036E-100</v>
      </c>
      <c r="FG660">
        <v>200</v>
      </c>
      <c r="FH660">
        <v>200</v>
      </c>
      <c r="FI660">
        <v>200</v>
      </c>
      <c r="FJ660">
        <v>200</v>
      </c>
      <c r="FK660">
        <v>200</v>
      </c>
      <c r="FL660">
        <v>200</v>
      </c>
      <c r="FM660">
        <v>200</v>
      </c>
      <c r="FN660">
        <v>200</v>
      </c>
      <c r="FO660">
        <v>200</v>
      </c>
      <c r="FP660">
        <v>200</v>
      </c>
      <c r="FQ660">
        <v>200</v>
      </c>
      <c r="FR660">
        <v>200</v>
      </c>
      <c r="FS660">
        <v>200</v>
      </c>
      <c r="FT660">
        <v>200</v>
      </c>
      <c r="FU660">
        <v>200</v>
      </c>
      <c r="FV660">
        <v>200</v>
      </c>
      <c r="FW660">
        <v>200</v>
      </c>
      <c r="FX660">
        <v>200</v>
      </c>
      <c r="FY660">
        <v>200</v>
      </c>
      <c r="FZ660">
        <v>200</v>
      </c>
      <c r="GA660">
        <v>200</v>
      </c>
      <c r="GB660">
        <v>200</v>
      </c>
      <c r="GC660">
        <v>198</v>
      </c>
      <c r="GD660">
        <v>198</v>
      </c>
      <c r="GF660">
        <v>650657.54500000004</v>
      </c>
      <c r="GG660">
        <v>430346.41499999998</v>
      </c>
      <c r="GH660">
        <v>362150.17499999999</v>
      </c>
      <c r="GI660">
        <v>347125.39500000002</v>
      </c>
      <c r="GJ660">
        <v>330878.70500000002</v>
      </c>
      <c r="GK660">
        <v>314535.375</v>
      </c>
      <c r="GL660">
        <v>297822.84000000003</v>
      </c>
      <c r="GM660">
        <v>280301.74</v>
      </c>
      <c r="GN660">
        <v>261701.39499999999</v>
      </c>
      <c r="GO660">
        <v>243112.60500000001</v>
      </c>
      <c r="GP660">
        <v>223350.92499999999</v>
      </c>
      <c r="GQ660">
        <v>202176.57500000001</v>
      </c>
      <c r="GR660">
        <v>180981.345</v>
      </c>
      <c r="GS660">
        <v>158378.37</v>
      </c>
      <c r="GT660">
        <v>134924.38</v>
      </c>
      <c r="GU660">
        <v>111491.785</v>
      </c>
      <c r="GV660">
        <v>89585.67</v>
      </c>
      <c r="GW660">
        <v>67924.84</v>
      </c>
      <c r="GX660">
        <v>48943.375</v>
      </c>
      <c r="GY660">
        <v>31092.474999999999</v>
      </c>
      <c r="GZ660">
        <v>16214.69</v>
      </c>
      <c r="HA660">
        <v>4863.03</v>
      </c>
      <c r="HB660">
        <v>23.777777777777779</v>
      </c>
      <c r="HC660">
        <v>23.777777777777779</v>
      </c>
      <c r="HE660">
        <v>0</v>
      </c>
      <c r="HF660">
        <v>0</v>
      </c>
      <c r="HL660" t="s">
        <v>242</v>
      </c>
      <c r="HM660">
        <v>58.048738060000005</v>
      </c>
      <c r="HN660">
        <v>3370.3259689543124</v>
      </c>
      <c r="HP660">
        <v>1.7425110699999999</v>
      </c>
      <c r="HQ660">
        <v>40.648022577815475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L660" s="4">
        <f t="shared" si="288"/>
        <v>50.476933333333335</v>
      </c>
      <c r="IM660" s="4"/>
      <c r="IN660" s="4">
        <f t="shared" si="276"/>
        <v>2.0079558974358975</v>
      </c>
      <c r="IO660" s="4">
        <f t="shared" si="277"/>
        <v>2.9487179487179489E-4</v>
      </c>
      <c r="IP660" s="4"/>
      <c r="IQ660" s="4"/>
      <c r="IR660" s="4">
        <f t="shared" si="278"/>
        <v>3.9095241004337474E-3</v>
      </c>
      <c r="IS660" s="9">
        <f t="shared" si="279"/>
        <v>0.3151986396228561</v>
      </c>
      <c r="IT660">
        <v>49107</v>
      </c>
      <c r="IU660" s="9"/>
      <c r="IV660" s="9">
        <f t="shared" si="280"/>
        <v>0</v>
      </c>
      <c r="IW660" s="9">
        <f t="shared" si="281"/>
        <v>0</v>
      </c>
      <c r="IX660" s="9"/>
      <c r="IY660" s="9">
        <f t="shared" si="272"/>
        <v>2</v>
      </c>
      <c r="IZ660" s="9">
        <f t="shared" si="272"/>
        <v>2</v>
      </c>
      <c r="JA660" s="9">
        <f t="shared" si="272"/>
        <v>2</v>
      </c>
      <c r="JB660" s="9">
        <f t="shared" si="270"/>
        <v>2</v>
      </c>
      <c r="JC660" s="9">
        <f t="shared" si="270"/>
        <v>2</v>
      </c>
      <c r="JD660" s="9">
        <f t="shared" si="270"/>
        <v>2</v>
      </c>
      <c r="JE660" s="9">
        <f t="shared" ref="JE660:JO692" si="292">FM660/100</f>
        <v>2</v>
      </c>
      <c r="JF660" s="9">
        <f t="shared" si="292"/>
        <v>2</v>
      </c>
      <c r="JG660" s="9">
        <f t="shared" si="292"/>
        <v>2</v>
      </c>
      <c r="JH660" s="9">
        <f t="shared" si="292"/>
        <v>2</v>
      </c>
      <c r="JI660" s="9">
        <f t="shared" si="292"/>
        <v>2</v>
      </c>
      <c r="JJ660" s="9">
        <f t="shared" si="274"/>
        <v>2</v>
      </c>
      <c r="JK660" s="9">
        <f t="shared" si="274"/>
        <v>2</v>
      </c>
      <c r="JL660" s="9">
        <f t="shared" si="274"/>
        <v>2</v>
      </c>
      <c r="JM660" s="9">
        <f t="shared" si="274"/>
        <v>2</v>
      </c>
      <c r="JN660" s="9">
        <f t="shared" si="274"/>
        <v>2</v>
      </c>
      <c r="JO660" s="9">
        <f t="shared" si="274"/>
        <v>2</v>
      </c>
      <c r="JP660" s="9">
        <f t="shared" si="274"/>
        <v>2</v>
      </c>
      <c r="JQ660" s="9">
        <f t="shared" si="289"/>
        <v>2</v>
      </c>
      <c r="JR660" s="9">
        <f t="shared" si="289"/>
        <v>2</v>
      </c>
      <c r="JS660" s="9">
        <f t="shared" si="289"/>
        <v>2</v>
      </c>
      <c r="JT660" s="9">
        <f t="shared" si="289"/>
        <v>2</v>
      </c>
      <c r="JU660" s="9">
        <f t="shared" si="266"/>
        <v>1.98</v>
      </c>
      <c r="JV660" s="9">
        <f t="shared" si="266"/>
        <v>1.98</v>
      </c>
      <c r="JW660" s="10">
        <f t="shared" si="282"/>
        <v>5.9762155907941358E-3</v>
      </c>
      <c r="JX660" s="4">
        <f t="shared" si="283"/>
        <v>58.048738060000005</v>
      </c>
      <c r="JY660" s="4">
        <f t="shared" si="284"/>
        <v>0.66997859581942976</v>
      </c>
      <c r="JZ660" s="11">
        <f t="shared" si="285"/>
        <v>57.829374109757183</v>
      </c>
      <c r="KA660" s="11">
        <f t="shared" si="286"/>
        <v>58.268102010242828</v>
      </c>
      <c r="KB660" s="9">
        <f t="shared" si="287"/>
        <v>5.9312178574109928E-3</v>
      </c>
      <c r="KC660" s="12">
        <f t="shared" si="290"/>
        <v>2.9768583620512823E-2</v>
      </c>
      <c r="KD660" s="9">
        <v>658</v>
      </c>
      <c r="KE660" s="9">
        <f t="shared" si="273"/>
        <v>988.84125379939212</v>
      </c>
      <c r="KF660" s="9">
        <f t="shared" si="273"/>
        <v>654.02190729483277</v>
      </c>
      <c r="KG660" s="9">
        <f t="shared" si="273"/>
        <v>550.38020516717324</v>
      </c>
      <c r="KH660" s="9">
        <f t="shared" si="271"/>
        <v>527.54619300911861</v>
      </c>
      <c r="KI660" s="9">
        <f t="shared" si="271"/>
        <v>502.85517477203649</v>
      </c>
      <c r="KJ660" s="9">
        <f t="shared" si="271"/>
        <v>478.01728723404256</v>
      </c>
      <c r="KK660" s="9">
        <f t="shared" ref="KK660:KU692" si="293">GL660/$KD660</f>
        <v>452.61829787234046</v>
      </c>
      <c r="KL660" s="9">
        <f t="shared" si="293"/>
        <v>425.99048632218842</v>
      </c>
      <c r="KM660" s="9">
        <f t="shared" si="293"/>
        <v>397.72248480243161</v>
      </c>
      <c r="KN660" s="9">
        <f t="shared" si="293"/>
        <v>369.47204407294834</v>
      </c>
      <c r="KO660" s="9">
        <f t="shared" si="293"/>
        <v>339.43909574468086</v>
      </c>
      <c r="KP660" s="9">
        <f t="shared" si="275"/>
        <v>307.25923252279637</v>
      </c>
      <c r="KQ660" s="9">
        <f t="shared" si="275"/>
        <v>275.04763677811547</v>
      </c>
      <c r="KR660" s="9">
        <f t="shared" si="275"/>
        <v>240.69661094224924</v>
      </c>
      <c r="KS660" s="9">
        <f t="shared" si="275"/>
        <v>205.0522492401216</v>
      </c>
      <c r="KT660" s="9">
        <f t="shared" si="275"/>
        <v>169.44040273556232</v>
      </c>
      <c r="KU660" s="9">
        <f t="shared" si="275"/>
        <v>136.14843465045593</v>
      </c>
      <c r="KV660" s="9">
        <f t="shared" si="275"/>
        <v>103.22924012158055</v>
      </c>
      <c r="KW660" s="9">
        <f t="shared" si="291"/>
        <v>74.382028875379945</v>
      </c>
      <c r="KX660" s="9">
        <f t="shared" si="291"/>
        <v>47.253001519756836</v>
      </c>
      <c r="KY660" s="9">
        <f t="shared" si="291"/>
        <v>24.642386018237083</v>
      </c>
      <c r="KZ660" s="9">
        <f t="shared" si="291"/>
        <v>7.3906231003039506</v>
      </c>
      <c r="LA660" s="9">
        <f t="shared" si="267"/>
        <v>3.613644039175954E-2</v>
      </c>
      <c r="LB660" s="9">
        <f t="shared" si="267"/>
        <v>3.613644039175954E-2</v>
      </c>
    </row>
    <row r="661" spans="1:314" x14ac:dyDescent="0.25">
      <c r="A661">
        <v>400</v>
      </c>
      <c r="B661">
        <v>39806.9</v>
      </c>
      <c r="C661">
        <v>1584589371.49</v>
      </c>
      <c r="K661">
        <v>400</v>
      </c>
      <c r="L661">
        <v>160000</v>
      </c>
      <c r="M661">
        <v>248.45</v>
      </c>
      <c r="N661">
        <v>97991.97</v>
      </c>
      <c r="R661">
        <v>0.91500000000000004</v>
      </c>
      <c r="S661">
        <v>20552.28</v>
      </c>
      <c r="T661">
        <v>51.650512749999713</v>
      </c>
      <c r="U661" s="2">
        <v>8.0356481481481479E-4</v>
      </c>
      <c r="V661" s="1"/>
      <c r="W661" s="1">
        <v>134280.755</v>
      </c>
      <c r="X661" s="1">
        <v>3999192.7749999999</v>
      </c>
      <c r="Y661" s="1"/>
      <c r="Z661" s="1"/>
      <c r="AA661" s="1"/>
      <c r="AB661" s="1">
        <v>24816.53</v>
      </c>
      <c r="AC661" s="1">
        <v>977660921.15999997</v>
      </c>
      <c r="AD661" s="1"/>
      <c r="AE661" s="1"/>
      <c r="AF661" s="1"/>
      <c r="AG661" s="1"/>
      <c r="AH661" s="1">
        <v>1</v>
      </c>
      <c r="AI661" s="1">
        <v>1</v>
      </c>
      <c r="AJ661" s="1">
        <v>1</v>
      </c>
      <c r="AK661" s="1">
        <v>1</v>
      </c>
      <c r="AL661" s="1">
        <v>1</v>
      </c>
      <c r="AM661" s="1">
        <v>1</v>
      </c>
      <c r="AN661" s="1">
        <v>1</v>
      </c>
      <c r="AO661" s="1">
        <v>1</v>
      </c>
      <c r="AP661" s="1">
        <v>1</v>
      </c>
      <c r="AQ661" s="1">
        <v>1</v>
      </c>
      <c r="AR661" s="1">
        <v>1</v>
      </c>
      <c r="AS661" s="1">
        <v>1</v>
      </c>
      <c r="AT661" s="1">
        <v>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B661" s="1">
        <v>1</v>
      </c>
      <c r="BC661" s="1">
        <v>1</v>
      </c>
      <c r="BD661" s="1">
        <v>1</v>
      </c>
      <c r="BE661" s="1">
        <v>1</v>
      </c>
      <c r="BF661" s="1">
        <v>1</v>
      </c>
      <c r="BG661" s="1">
        <v>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1.0249999999999999</v>
      </c>
      <c r="BU661">
        <v>1.075</v>
      </c>
      <c r="BV661">
        <v>1.19</v>
      </c>
      <c r="BW661">
        <v>1.65</v>
      </c>
      <c r="BX661">
        <v>2.3199999999999998</v>
      </c>
      <c r="BY661">
        <v>7.72</v>
      </c>
      <c r="BZ661">
        <v>164.52</v>
      </c>
      <c r="CA661">
        <v>37984.31</v>
      </c>
      <c r="CB661">
        <v>164.52</v>
      </c>
      <c r="CC661">
        <v>37984.31</v>
      </c>
      <c r="CH661">
        <v>1.2250000000000001</v>
      </c>
      <c r="CI661">
        <v>1.7450000000000001</v>
      </c>
      <c r="CJ661">
        <v>2.0499999999999998</v>
      </c>
      <c r="CK661">
        <v>6.43</v>
      </c>
      <c r="CL661">
        <v>2.3149999999999999</v>
      </c>
      <c r="CM661">
        <v>8.2050000000000001</v>
      </c>
      <c r="CN661">
        <v>2.4500000000000002</v>
      </c>
      <c r="CO661">
        <v>9.6</v>
      </c>
      <c r="CP661">
        <v>2.5249999999999999</v>
      </c>
      <c r="CQ661">
        <v>10.045</v>
      </c>
      <c r="CR661">
        <v>2.59</v>
      </c>
      <c r="CS661">
        <v>10.54</v>
      </c>
      <c r="CT661">
        <v>2.7949999999999999</v>
      </c>
      <c r="CU661">
        <v>12.565</v>
      </c>
      <c r="CV661">
        <v>3.0449999999999999</v>
      </c>
      <c r="CW661">
        <v>15.455</v>
      </c>
      <c r="CX661">
        <v>3.2749999999999999</v>
      </c>
      <c r="CY661">
        <v>18.425000000000001</v>
      </c>
      <c r="CZ661">
        <v>3.58</v>
      </c>
      <c r="DA661">
        <v>22.49</v>
      </c>
      <c r="DB661">
        <v>3.875</v>
      </c>
      <c r="DC661">
        <v>26.855</v>
      </c>
      <c r="DD661">
        <v>4.2249999999999996</v>
      </c>
      <c r="DE661">
        <v>33.234999999999999</v>
      </c>
      <c r="DF661">
        <v>4.54</v>
      </c>
      <c r="DG661">
        <v>36.68</v>
      </c>
      <c r="DH661">
        <v>5.39</v>
      </c>
      <c r="DI661">
        <v>50.28</v>
      </c>
      <c r="DJ661">
        <v>6.2050000000000001</v>
      </c>
      <c r="DK661">
        <v>69.974999999999994</v>
      </c>
      <c r="DL661">
        <v>7.66</v>
      </c>
      <c r="DM661">
        <v>99.73</v>
      </c>
      <c r="DN661">
        <v>9.1950000000000003</v>
      </c>
      <c r="DO661">
        <v>144.36500000000001</v>
      </c>
      <c r="DP661">
        <v>12.15</v>
      </c>
      <c r="DQ661">
        <v>269.77999999999997</v>
      </c>
      <c r="DR661">
        <v>17.37</v>
      </c>
      <c r="DS661">
        <v>589.32000000000005</v>
      </c>
      <c r="DT661">
        <v>29.684999999999999</v>
      </c>
      <c r="DU661">
        <v>1798.415</v>
      </c>
      <c r="DV661">
        <v>55.484999999999999</v>
      </c>
      <c r="DW661">
        <v>6075.9650000000001</v>
      </c>
      <c r="DX661">
        <v>176.91499999999999</v>
      </c>
      <c r="DY661">
        <v>54675.885000000002</v>
      </c>
      <c r="DZ661">
        <v>16402.945</v>
      </c>
      <c r="EA661">
        <v>378199715.65499997</v>
      </c>
      <c r="EB661">
        <v>16402.945</v>
      </c>
      <c r="EC661">
        <v>378199715.65499997</v>
      </c>
      <c r="EH661">
        <v>-26.229049999999852</v>
      </c>
      <c r="EI661">
        <v>-14.432699999999997</v>
      </c>
      <c r="EJ661">
        <v>-12.519950000000012</v>
      </c>
      <c r="EK661">
        <v>-12.02725000000002</v>
      </c>
      <c r="EL661">
        <v>-11.40300000000002</v>
      </c>
      <c r="EM661">
        <v>-11.235050000000024</v>
      </c>
      <c r="EN661">
        <v>-10.492300000000036</v>
      </c>
      <c r="EO661">
        <v>-9.8343500000000343</v>
      </c>
      <c r="EP661">
        <v>-9.259750000000043</v>
      </c>
      <c r="EQ661">
        <v>-8.5213000000000516</v>
      </c>
      <c r="ER661">
        <v>-8.1533000000000513</v>
      </c>
      <c r="ES661">
        <v>-7.8345000000000535</v>
      </c>
      <c r="ET661">
        <v>-7.27305000000006</v>
      </c>
      <c r="EU661">
        <v>-6.4846000000000705</v>
      </c>
      <c r="EV661">
        <v>-5.8759500000000671</v>
      </c>
      <c r="EW661">
        <v>-5.040600000000067</v>
      </c>
      <c r="EX661">
        <v>-4.3019500000000708</v>
      </c>
      <c r="EY661">
        <v>-3.6040000000000645</v>
      </c>
      <c r="EZ661">
        <v>-3.0079000000000637</v>
      </c>
      <c r="FA661">
        <v>-2.2370000000000561</v>
      </c>
      <c r="FB661">
        <v>-1.5792500000000453</v>
      </c>
      <c r="FC661">
        <v>-0.7668000000000339</v>
      </c>
      <c r="FD661">
        <v>1.0000000000000036E-100</v>
      </c>
      <c r="FE661">
        <v>1.0000000000000036E-100</v>
      </c>
      <c r="FG661">
        <v>200</v>
      </c>
      <c r="FH661">
        <v>200</v>
      </c>
      <c r="FI661">
        <v>200</v>
      </c>
      <c r="FJ661">
        <v>200</v>
      </c>
      <c r="FK661">
        <v>200</v>
      </c>
      <c r="FL661">
        <v>200</v>
      </c>
      <c r="FM661">
        <v>200</v>
      </c>
      <c r="FN661">
        <v>200</v>
      </c>
      <c r="FO661">
        <v>200</v>
      </c>
      <c r="FP661">
        <v>200</v>
      </c>
      <c r="FQ661">
        <v>200</v>
      </c>
      <c r="FR661">
        <v>200</v>
      </c>
      <c r="FS661">
        <v>200</v>
      </c>
      <c r="FT661">
        <v>200</v>
      </c>
      <c r="FU661">
        <v>200</v>
      </c>
      <c r="FV661">
        <v>200</v>
      </c>
      <c r="FW661">
        <v>200</v>
      </c>
      <c r="FX661">
        <v>200</v>
      </c>
      <c r="FY661">
        <v>200</v>
      </c>
      <c r="FZ661">
        <v>200</v>
      </c>
      <c r="GA661">
        <v>200</v>
      </c>
      <c r="GB661">
        <v>200</v>
      </c>
      <c r="GC661">
        <v>200</v>
      </c>
      <c r="GD661">
        <v>200</v>
      </c>
      <c r="GF661">
        <v>683133.96</v>
      </c>
      <c r="GG661">
        <v>451065.42499999999</v>
      </c>
      <c r="GH661">
        <v>379399.59499999997</v>
      </c>
      <c r="GI661">
        <v>363619.98</v>
      </c>
      <c r="GJ661">
        <v>346559.69500000001</v>
      </c>
      <c r="GK661">
        <v>329402.70500000002</v>
      </c>
      <c r="GL661">
        <v>311860.45500000002</v>
      </c>
      <c r="GM661">
        <v>293473.99</v>
      </c>
      <c r="GN661">
        <v>273958.97499999998</v>
      </c>
      <c r="GO661">
        <v>254461.22500000001</v>
      </c>
      <c r="GP661">
        <v>233736.51</v>
      </c>
      <c r="GQ661">
        <v>211535.94500000001</v>
      </c>
      <c r="GR661">
        <v>189318.41</v>
      </c>
      <c r="GS661">
        <v>165631.345</v>
      </c>
      <c r="GT661">
        <v>141059.14499999999</v>
      </c>
      <c r="GU661">
        <v>116521.465</v>
      </c>
      <c r="GV661">
        <v>93594.83</v>
      </c>
      <c r="GW661">
        <v>70938.44</v>
      </c>
      <c r="GX661">
        <v>51096.19</v>
      </c>
      <c r="GY661">
        <v>32447.51</v>
      </c>
      <c r="GZ661">
        <v>16914.759999999998</v>
      </c>
      <c r="HA661">
        <v>5070.5950000000003</v>
      </c>
      <c r="HB661">
        <v>24.54</v>
      </c>
      <c r="HC661">
        <v>24.54</v>
      </c>
      <c r="HE661">
        <v>0</v>
      </c>
      <c r="HF661">
        <v>0</v>
      </c>
      <c r="HL661" t="s">
        <v>242</v>
      </c>
      <c r="HM661">
        <v>71.994511215000045</v>
      </c>
      <c r="HN661">
        <v>5186.0197181951844</v>
      </c>
      <c r="HP661">
        <v>1.7675974700000003</v>
      </c>
      <c r="HQ661">
        <v>43.777668576557524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L661" s="4">
        <f t="shared" si="288"/>
        <v>67.1403775</v>
      </c>
      <c r="IM661" s="4"/>
      <c r="IN661" s="4">
        <f t="shared" si="276"/>
        <v>2.0552280000000001</v>
      </c>
      <c r="IO661" s="4">
        <f t="shared" si="277"/>
        <v>2.2875E-3</v>
      </c>
      <c r="IP661" s="4"/>
      <c r="IQ661" s="4"/>
      <c r="IR661" s="4">
        <f t="shared" si="278"/>
        <v>3.602569846053596E-3</v>
      </c>
      <c r="IS661" s="9">
        <f t="shared" si="279"/>
        <v>0.33401777714425346</v>
      </c>
      <c r="IT661">
        <v>49108</v>
      </c>
      <c r="IU661" s="9"/>
      <c r="IV661" s="9">
        <f t="shared" si="280"/>
        <v>0</v>
      </c>
      <c r="IW661" s="9">
        <f t="shared" si="281"/>
        <v>0</v>
      </c>
      <c r="IX661" s="9"/>
      <c r="IY661" s="9">
        <f t="shared" si="272"/>
        <v>2</v>
      </c>
      <c r="IZ661" s="9">
        <f t="shared" si="272"/>
        <v>2</v>
      </c>
      <c r="JA661" s="9">
        <f t="shared" si="272"/>
        <v>2</v>
      </c>
      <c r="JB661" s="9">
        <f t="shared" si="272"/>
        <v>2</v>
      </c>
      <c r="JC661" s="9">
        <f t="shared" si="272"/>
        <v>2</v>
      </c>
      <c r="JD661" s="9">
        <f t="shared" si="272"/>
        <v>2</v>
      </c>
      <c r="JE661" s="9">
        <f t="shared" si="292"/>
        <v>2</v>
      </c>
      <c r="JF661" s="9">
        <f t="shared" si="292"/>
        <v>2</v>
      </c>
      <c r="JG661" s="9">
        <f t="shared" si="292"/>
        <v>2</v>
      </c>
      <c r="JH661" s="9">
        <f t="shared" si="292"/>
        <v>2</v>
      </c>
      <c r="JI661" s="9">
        <f t="shared" si="292"/>
        <v>2</v>
      </c>
      <c r="JJ661" s="9">
        <f t="shared" si="274"/>
        <v>2</v>
      </c>
      <c r="JK661" s="9">
        <f t="shared" si="274"/>
        <v>2</v>
      </c>
      <c r="JL661" s="9">
        <f t="shared" si="274"/>
        <v>2</v>
      </c>
      <c r="JM661" s="9">
        <f t="shared" si="274"/>
        <v>2</v>
      </c>
      <c r="JN661" s="9">
        <f t="shared" si="274"/>
        <v>2</v>
      </c>
      <c r="JO661" s="9">
        <f t="shared" si="274"/>
        <v>2</v>
      </c>
      <c r="JP661" s="9">
        <f t="shared" si="274"/>
        <v>2</v>
      </c>
      <c r="JQ661" s="9">
        <f t="shared" si="289"/>
        <v>2</v>
      </c>
      <c r="JR661" s="9">
        <f t="shared" si="289"/>
        <v>2</v>
      </c>
      <c r="JS661" s="9">
        <f t="shared" si="289"/>
        <v>2</v>
      </c>
      <c r="JT661" s="9">
        <f t="shared" si="289"/>
        <v>2</v>
      </c>
      <c r="JU661" s="9">
        <f t="shared" si="266"/>
        <v>2</v>
      </c>
      <c r="JV661" s="9">
        <f t="shared" si="266"/>
        <v>2</v>
      </c>
      <c r="JW661" s="10">
        <f t="shared" si="282"/>
        <v>7.2443766922742226E-3</v>
      </c>
      <c r="JX661" s="4">
        <f t="shared" si="283"/>
        <v>71.994511215000045</v>
      </c>
      <c r="JY661" s="4">
        <f t="shared" si="284"/>
        <v>2.8100731084168729</v>
      </c>
      <c r="JZ661" s="11">
        <f t="shared" si="285"/>
        <v>71.545255507257863</v>
      </c>
      <c r="KA661" s="11">
        <f t="shared" si="286"/>
        <v>72.443766922742228</v>
      </c>
      <c r="KB661" s="9">
        <f t="shared" si="287"/>
        <v>7.1545255507257863E-3</v>
      </c>
      <c r="KC661" s="12">
        <f t="shared" si="290"/>
        <v>3.5997255607500021E-2</v>
      </c>
      <c r="KD661" s="9">
        <v>659</v>
      </c>
      <c r="KE661" s="9">
        <f t="shared" si="273"/>
        <v>1036.6220940819424</v>
      </c>
      <c r="KF661" s="9">
        <f t="shared" si="273"/>
        <v>684.46953717754172</v>
      </c>
      <c r="KG661" s="9">
        <f t="shared" si="273"/>
        <v>575.72017450682847</v>
      </c>
      <c r="KH661" s="9">
        <f t="shared" si="273"/>
        <v>551.77538694992415</v>
      </c>
      <c r="KI661" s="9">
        <f t="shared" si="273"/>
        <v>525.88724582701059</v>
      </c>
      <c r="KJ661" s="9">
        <f t="shared" si="273"/>
        <v>499.85235963581187</v>
      </c>
      <c r="KK661" s="9">
        <f t="shared" si="293"/>
        <v>473.23286039453723</v>
      </c>
      <c r="KL661" s="9">
        <f t="shared" si="293"/>
        <v>445.33230652503795</v>
      </c>
      <c r="KM661" s="9">
        <f t="shared" si="293"/>
        <v>415.71923368740511</v>
      </c>
      <c r="KN661" s="9">
        <f t="shared" si="293"/>
        <v>386.13235963581184</v>
      </c>
      <c r="KO661" s="9">
        <f t="shared" si="293"/>
        <v>354.68362670713202</v>
      </c>
      <c r="KP661" s="9">
        <f t="shared" si="275"/>
        <v>320.99536418816388</v>
      </c>
      <c r="KQ661" s="9">
        <f t="shared" si="275"/>
        <v>287.28135053110776</v>
      </c>
      <c r="KR661" s="9">
        <f t="shared" si="275"/>
        <v>251.33739757207891</v>
      </c>
      <c r="KS661" s="9">
        <f t="shared" si="275"/>
        <v>214.05029590288314</v>
      </c>
      <c r="KT661" s="9">
        <f t="shared" si="275"/>
        <v>176.81557663125949</v>
      </c>
      <c r="KU661" s="9">
        <f t="shared" si="275"/>
        <v>142.02553869499241</v>
      </c>
      <c r="KV661" s="9">
        <f t="shared" si="275"/>
        <v>107.64558421851291</v>
      </c>
      <c r="KW661" s="9">
        <f t="shared" si="291"/>
        <v>77.535948406676781</v>
      </c>
      <c r="KX661" s="9">
        <f t="shared" si="291"/>
        <v>49.237496206373294</v>
      </c>
      <c r="KY661" s="9">
        <f t="shared" si="291"/>
        <v>25.667314112291347</v>
      </c>
      <c r="KZ661" s="9">
        <f t="shared" si="291"/>
        <v>7.6943778452200311</v>
      </c>
      <c r="LA661" s="9">
        <f t="shared" si="267"/>
        <v>3.7238239757207886E-2</v>
      </c>
      <c r="LB661" s="9">
        <f t="shared" si="267"/>
        <v>3.7238239757207886E-2</v>
      </c>
    </row>
    <row r="662" spans="1:314" x14ac:dyDescent="0.25">
      <c r="A662">
        <v>410</v>
      </c>
      <c r="B662">
        <v>40401</v>
      </c>
      <c r="C662">
        <v>1632240801</v>
      </c>
      <c r="K662">
        <v>409.30500000000001</v>
      </c>
      <c r="L662">
        <v>167530.79500000001</v>
      </c>
      <c r="M662">
        <v>392.39499999999998</v>
      </c>
      <c r="N662">
        <v>155556.73499999999</v>
      </c>
      <c r="R662">
        <v>3.585</v>
      </c>
      <c r="S662">
        <v>21403.494999999999</v>
      </c>
      <c r="T662">
        <v>52.559850861708973</v>
      </c>
      <c r="U662" s="2">
        <v>1.0088310185185185E-3</v>
      </c>
      <c r="V662" s="1"/>
      <c r="W662" s="1">
        <v>184933.32500000001</v>
      </c>
      <c r="X662" s="1">
        <v>8104592.7149999999</v>
      </c>
      <c r="Y662" s="1"/>
      <c r="Z662" s="1"/>
      <c r="AA662" s="1"/>
      <c r="AB662" s="1">
        <v>39163.334999999999</v>
      </c>
      <c r="AC662" s="1">
        <v>1549480955.0550001</v>
      </c>
      <c r="AD662" s="1"/>
      <c r="AE662" s="1"/>
      <c r="AF662" s="1"/>
      <c r="AG662" s="1"/>
      <c r="AH662" s="1">
        <v>1</v>
      </c>
      <c r="AI662" s="1">
        <v>1</v>
      </c>
      <c r="AJ662" s="1">
        <v>1</v>
      </c>
      <c r="AK662" s="1">
        <v>1</v>
      </c>
      <c r="AL662" s="1">
        <v>1</v>
      </c>
      <c r="AM662" s="1">
        <v>1</v>
      </c>
      <c r="AN662" s="1">
        <v>1</v>
      </c>
      <c r="AO662" s="1">
        <v>1</v>
      </c>
      <c r="AP662" s="1">
        <v>1</v>
      </c>
      <c r="AQ662" s="1">
        <v>1</v>
      </c>
      <c r="AR662" s="1">
        <v>1</v>
      </c>
      <c r="AS662" s="1">
        <v>1</v>
      </c>
      <c r="AT662" s="1">
        <v>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B662" s="1">
        <v>1</v>
      </c>
      <c r="BC662" s="1">
        <v>1</v>
      </c>
      <c r="BD662" s="1">
        <v>1</v>
      </c>
      <c r="BE662" s="1">
        <v>1</v>
      </c>
      <c r="BF662" s="1">
        <v>1</v>
      </c>
      <c r="BG662" s="1">
        <v>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1.03</v>
      </c>
      <c r="BU662">
        <v>1.0900000000000001</v>
      </c>
      <c r="BV662">
        <v>1.2649999999999999</v>
      </c>
      <c r="BW662">
        <v>1.9750000000000001</v>
      </c>
      <c r="BX662">
        <v>2.58</v>
      </c>
      <c r="BY662">
        <v>10.220000000000001</v>
      </c>
      <c r="BZ662">
        <v>170.41499999999999</v>
      </c>
      <c r="CA662">
        <v>40284.544999999998</v>
      </c>
      <c r="CB662">
        <v>170.41499999999999</v>
      </c>
      <c r="CC662">
        <v>40284.544999999998</v>
      </c>
      <c r="CH662">
        <v>1.2949999999999999</v>
      </c>
      <c r="CI662">
        <v>2.0649999999999999</v>
      </c>
      <c r="CJ662">
        <v>1.8049999999999999</v>
      </c>
      <c r="CK662">
        <v>4.6849999999999996</v>
      </c>
      <c r="CL662">
        <v>2.1850000000000001</v>
      </c>
      <c r="CM662">
        <v>6.9050000000000002</v>
      </c>
      <c r="CN662">
        <v>2.2999999999999998</v>
      </c>
      <c r="CO662">
        <v>7.76</v>
      </c>
      <c r="CP662">
        <v>2.415</v>
      </c>
      <c r="CQ662">
        <v>8.6750000000000007</v>
      </c>
      <c r="CR662">
        <v>2.56</v>
      </c>
      <c r="CS662">
        <v>9.85</v>
      </c>
      <c r="CT662">
        <v>2.79</v>
      </c>
      <c r="CU662">
        <v>12.04</v>
      </c>
      <c r="CV662">
        <v>2.96</v>
      </c>
      <c r="CW662">
        <v>13.59</v>
      </c>
      <c r="CX662">
        <v>3.14</v>
      </c>
      <c r="CY662">
        <v>15.77</v>
      </c>
      <c r="CZ662">
        <v>3.46</v>
      </c>
      <c r="DA662">
        <v>18.91</v>
      </c>
      <c r="DB662">
        <v>3.855</v>
      </c>
      <c r="DC662">
        <v>24.364999999999998</v>
      </c>
      <c r="DD662">
        <v>4.51</v>
      </c>
      <c r="DE662">
        <v>36.18</v>
      </c>
      <c r="DF662">
        <v>5.085</v>
      </c>
      <c r="DG662">
        <v>46.765000000000001</v>
      </c>
      <c r="DH662">
        <v>5.79</v>
      </c>
      <c r="DI662">
        <v>59.59</v>
      </c>
      <c r="DJ662">
        <v>7.1150000000000002</v>
      </c>
      <c r="DK662">
        <v>87.665000000000006</v>
      </c>
      <c r="DL662">
        <v>8.17</v>
      </c>
      <c r="DM662">
        <v>113.81</v>
      </c>
      <c r="DN662">
        <v>9.9049999999999994</v>
      </c>
      <c r="DO662">
        <v>177.495</v>
      </c>
      <c r="DP662">
        <v>13.6</v>
      </c>
      <c r="DQ662">
        <v>330.86</v>
      </c>
      <c r="DR662">
        <v>19.434999999999999</v>
      </c>
      <c r="DS662">
        <v>676.61500000000001</v>
      </c>
      <c r="DT662">
        <v>30.905000000000001</v>
      </c>
      <c r="DU662">
        <v>1801.7550000000001</v>
      </c>
      <c r="DV662">
        <v>63.41</v>
      </c>
      <c r="DW662">
        <v>8621.66</v>
      </c>
      <c r="DX662">
        <v>203.47499999999999</v>
      </c>
      <c r="DY662">
        <v>77063.634999999995</v>
      </c>
      <c r="DZ662">
        <v>16989.665000000001</v>
      </c>
      <c r="EA662">
        <v>401015937.71499997</v>
      </c>
      <c r="EB662">
        <v>16989.665000000001</v>
      </c>
      <c r="EC662">
        <v>401015937.71499997</v>
      </c>
      <c r="EH662">
        <v>-23.673149999999897</v>
      </c>
      <c r="EI662">
        <v>-14.842700000000018</v>
      </c>
      <c r="EJ662">
        <v>-12.550300000000028</v>
      </c>
      <c r="EK662">
        <v>-12.170500000000031</v>
      </c>
      <c r="EL662">
        <v>-11.785050000000039</v>
      </c>
      <c r="EM662">
        <v>-11.211350000000037</v>
      </c>
      <c r="EN662">
        <v>-10.827800000000046</v>
      </c>
      <c r="EO662">
        <v>-10.303750000000051</v>
      </c>
      <c r="EP662">
        <v>-9.8249500000000491</v>
      </c>
      <c r="EQ662">
        <v>-9.2391500000000448</v>
      </c>
      <c r="ER662">
        <v>-8.5473000000000532</v>
      </c>
      <c r="ES662">
        <v>-7.7827500000000649</v>
      </c>
      <c r="ET662">
        <v>-6.9226500000000621</v>
      </c>
      <c r="EU662">
        <v>-6.3261500000000561</v>
      </c>
      <c r="EV662">
        <v>-5.5091500000000515</v>
      </c>
      <c r="EW662">
        <v>-5.0217500000000594</v>
      </c>
      <c r="EX662">
        <v>-4.4764000000000639</v>
      </c>
      <c r="EY662">
        <v>-3.7119500000000607</v>
      </c>
      <c r="EZ662">
        <v>-2.9962000000000568</v>
      </c>
      <c r="FA662">
        <v>-2.3078500000000552</v>
      </c>
      <c r="FB662">
        <v>-1.5358000000000478</v>
      </c>
      <c r="FC662">
        <v>-0.73315000000003494</v>
      </c>
      <c r="FD662">
        <v>1.0000000000000036E-100</v>
      </c>
      <c r="FE662">
        <v>1.0000000000000036E-100</v>
      </c>
      <c r="FG662">
        <v>200</v>
      </c>
      <c r="FH662">
        <v>200</v>
      </c>
      <c r="FI662">
        <v>200</v>
      </c>
      <c r="FJ662">
        <v>200</v>
      </c>
      <c r="FK662">
        <v>200</v>
      </c>
      <c r="FL662">
        <v>200</v>
      </c>
      <c r="FM662">
        <v>200</v>
      </c>
      <c r="FN662">
        <v>200</v>
      </c>
      <c r="FO662">
        <v>200</v>
      </c>
      <c r="FP662">
        <v>200</v>
      </c>
      <c r="FQ662">
        <v>200</v>
      </c>
      <c r="FR662">
        <v>200</v>
      </c>
      <c r="FS662">
        <v>200</v>
      </c>
      <c r="FT662">
        <v>200</v>
      </c>
      <c r="FU662">
        <v>200</v>
      </c>
      <c r="FV662">
        <v>200</v>
      </c>
      <c r="FW662">
        <v>200</v>
      </c>
      <c r="FX662">
        <v>200</v>
      </c>
      <c r="FY662">
        <v>200</v>
      </c>
      <c r="FZ662">
        <v>200</v>
      </c>
      <c r="GA662">
        <v>200</v>
      </c>
      <c r="GB662">
        <v>200</v>
      </c>
      <c r="GC662">
        <v>200</v>
      </c>
      <c r="GD662">
        <v>200</v>
      </c>
      <c r="GF662">
        <v>716036.96</v>
      </c>
      <c r="GG662">
        <v>472016.42499999999</v>
      </c>
      <c r="GH662">
        <v>396833.59499999997</v>
      </c>
      <c r="GI662">
        <v>380288.98</v>
      </c>
      <c r="GJ662">
        <v>362404.69500000001</v>
      </c>
      <c r="GK662">
        <v>344423.70500000002</v>
      </c>
      <c r="GL662">
        <v>326041.45500000002</v>
      </c>
      <c r="GM662">
        <v>306778.99</v>
      </c>
      <c r="GN662">
        <v>286337.97499999998</v>
      </c>
      <c r="GO662">
        <v>265920.22499999998</v>
      </c>
      <c r="GP662">
        <v>244221.51</v>
      </c>
      <c r="GQ662">
        <v>220982.94500000001</v>
      </c>
      <c r="GR662">
        <v>197731.41</v>
      </c>
      <c r="GS662">
        <v>172948.345</v>
      </c>
      <c r="GT662">
        <v>147246.14499999999</v>
      </c>
      <c r="GU662">
        <v>121592.465</v>
      </c>
      <c r="GV662">
        <v>97635.83</v>
      </c>
      <c r="GW662">
        <v>73975.44</v>
      </c>
      <c r="GX662">
        <v>53265.19</v>
      </c>
      <c r="GY662">
        <v>33812.51</v>
      </c>
      <c r="GZ662">
        <v>17619.759999999998</v>
      </c>
      <c r="HA662">
        <v>5279.5950000000003</v>
      </c>
      <c r="HB662">
        <v>25.54</v>
      </c>
      <c r="HC662">
        <v>25.54</v>
      </c>
      <c r="HE662">
        <v>0</v>
      </c>
      <c r="HF662">
        <v>0</v>
      </c>
      <c r="HL662" t="s">
        <v>242</v>
      </c>
      <c r="HM662">
        <v>88.643747595000022</v>
      </c>
      <c r="HN662">
        <v>7884.8753819592766</v>
      </c>
      <c r="HP662">
        <v>1.8437883050000006</v>
      </c>
      <c r="HQ662">
        <v>47.199290341404811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L662" s="4">
        <f t="shared" si="288"/>
        <v>90.364556992951464</v>
      </c>
      <c r="IM662" s="4"/>
      <c r="IN662" s="4">
        <f t="shared" si="276"/>
        <v>2.0916915258792343</v>
      </c>
      <c r="IO662" s="4">
        <f t="shared" si="277"/>
        <v>8.7587495877157612E-3</v>
      </c>
      <c r="IP662" s="4"/>
      <c r="IQ662" s="4"/>
      <c r="IR662" s="4">
        <f t="shared" si="278"/>
        <v>4.1433342157242052E-3</v>
      </c>
      <c r="IS662" s="9">
        <f t="shared" si="279"/>
        <v>0.34595827648699834</v>
      </c>
      <c r="IT662">
        <v>49109</v>
      </c>
      <c r="IU662" s="9"/>
      <c r="IV662" s="9">
        <f t="shared" si="280"/>
        <v>0</v>
      </c>
      <c r="IW662" s="9">
        <f t="shared" si="281"/>
        <v>0</v>
      </c>
      <c r="IX662" s="9"/>
      <c r="IY662" s="9">
        <f t="shared" si="272"/>
        <v>2</v>
      </c>
      <c r="IZ662" s="9">
        <f t="shared" si="272"/>
        <v>2</v>
      </c>
      <c r="JA662" s="9">
        <f t="shared" si="272"/>
        <v>2</v>
      </c>
      <c r="JB662" s="9">
        <f t="shared" si="272"/>
        <v>2</v>
      </c>
      <c r="JC662" s="9">
        <f t="shared" si="272"/>
        <v>2</v>
      </c>
      <c r="JD662" s="9">
        <f t="shared" si="272"/>
        <v>2</v>
      </c>
      <c r="JE662" s="9">
        <f t="shared" si="292"/>
        <v>2</v>
      </c>
      <c r="JF662" s="9">
        <f t="shared" si="292"/>
        <v>2</v>
      </c>
      <c r="JG662" s="9">
        <f t="shared" si="292"/>
        <v>2</v>
      </c>
      <c r="JH662" s="9">
        <f t="shared" si="292"/>
        <v>2</v>
      </c>
      <c r="JI662" s="9">
        <f t="shared" si="292"/>
        <v>2</v>
      </c>
      <c r="JJ662" s="9">
        <f t="shared" si="274"/>
        <v>2</v>
      </c>
      <c r="JK662" s="9">
        <f t="shared" si="274"/>
        <v>2</v>
      </c>
      <c r="JL662" s="9">
        <f t="shared" si="274"/>
        <v>2</v>
      </c>
      <c r="JM662" s="9">
        <f t="shared" si="274"/>
        <v>2</v>
      </c>
      <c r="JN662" s="9">
        <f t="shared" si="274"/>
        <v>2</v>
      </c>
      <c r="JO662" s="9">
        <f t="shared" si="274"/>
        <v>2</v>
      </c>
      <c r="JP662" s="9">
        <f t="shared" si="274"/>
        <v>2</v>
      </c>
      <c r="JQ662" s="9">
        <f t="shared" si="289"/>
        <v>2</v>
      </c>
      <c r="JR662" s="9">
        <f t="shared" si="289"/>
        <v>2</v>
      </c>
      <c r="JS662" s="9">
        <f t="shared" si="289"/>
        <v>2</v>
      </c>
      <c r="JT662" s="9">
        <f t="shared" si="289"/>
        <v>2</v>
      </c>
      <c r="JU662" s="9">
        <f t="shared" si="266"/>
        <v>2</v>
      </c>
      <c r="JV662" s="9">
        <f t="shared" si="266"/>
        <v>2</v>
      </c>
      <c r="JW662" s="10">
        <f t="shared" si="282"/>
        <v>8.799352300010669E-3</v>
      </c>
      <c r="JX662" s="4">
        <f t="shared" si="283"/>
        <v>88.643747595000022</v>
      </c>
      <c r="JY662" s="4">
        <f t="shared" si="284"/>
        <v>27.161394273204678</v>
      </c>
      <c r="JZ662" s="11">
        <f t="shared" si="285"/>
        <v>87.247022861103375</v>
      </c>
      <c r="KA662" s="11">
        <f t="shared" si="286"/>
        <v>90.040472328896669</v>
      </c>
      <c r="KB662" s="9">
        <f t="shared" si="287"/>
        <v>8.5263578857920994E-3</v>
      </c>
      <c r="KC662" s="12">
        <f t="shared" si="290"/>
        <v>4.3314275464506918E-2</v>
      </c>
      <c r="KD662" s="9">
        <v>660</v>
      </c>
      <c r="KE662" s="9">
        <f t="shared" si="273"/>
        <v>1084.9044848484848</v>
      </c>
      <c r="KF662" s="9">
        <f t="shared" si="273"/>
        <v>715.1764015151515</v>
      </c>
      <c r="KG662" s="9">
        <f t="shared" si="273"/>
        <v>601.26302272727264</v>
      </c>
      <c r="KH662" s="9">
        <f t="shared" si="273"/>
        <v>576.19542424242422</v>
      </c>
      <c r="KI662" s="9">
        <f t="shared" si="273"/>
        <v>549.09802272727279</v>
      </c>
      <c r="KJ662" s="9">
        <f t="shared" si="273"/>
        <v>521.85409848484846</v>
      </c>
      <c r="KK662" s="9">
        <f t="shared" si="293"/>
        <v>494.00220454545456</v>
      </c>
      <c r="KL662" s="9">
        <f t="shared" si="293"/>
        <v>464.81665151515148</v>
      </c>
      <c r="KM662" s="9">
        <f t="shared" si="293"/>
        <v>433.84541666666661</v>
      </c>
      <c r="KN662" s="9">
        <f t="shared" si="293"/>
        <v>402.90943181818176</v>
      </c>
      <c r="KO662" s="9">
        <f t="shared" si="293"/>
        <v>370.03259090909091</v>
      </c>
      <c r="KP662" s="9">
        <f t="shared" si="275"/>
        <v>334.82264393939397</v>
      </c>
      <c r="KQ662" s="9">
        <f t="shared" si="275"/>
        <v>299.59304545454546</v>
      </c>
      <c r="KR662" s="9">
        <f t="shared" si="275"/>
        <v>262.04294696969697</v>
      </c>
      <c r="KS662" s="9">
        <f t="shared" si="275"/>
        <v>223.10021969696967</v>
      </c>
      <c r="KT662" s="9">
        <f t="shared" si="275"/>
        <v>184.23100757575756</v>
      </c>
      <c r="KU662" s="9">
        <f t="shared" si="275"/>
        <v>147.93307575757575</v>
      </c>
      <c r="KV662" s="9">
        <f t="shared" si="275"/>
        <v>112.084</v>
      </c>
      <c r="KW662" s="9">
        <f t="shared" si="291"/>
        <v>80.70483333333334</v>
      </c>
      <c r="KX662" s="9">
        <f t="shared" si="291"/>
        <v>51.231075757575759</v>
      </c>
      <c r="KY662" s="9">
        <f t="shared" si="291"/>
        <v>26.696606060606058</v>
      </c>
      <c r="KZ662" s="9">
        <f t="shared" si="291"/>
        <v>7.999386363636364</v>
      </c>
      <c r="LA662" s="9">
        <f t="shared" si="267"/>
        <v>3.8696969696969695E-2</v>
      </c>
      <c r="LB662" s="9">
        <f t="shared" si="267"/>
        <v>3.8696969696969695E-2</v>
      </c>
    </row>
    <row r="663" spans="1:314" x14ac:dyDescent="0.25">
      <c r="A663">
        <v>420</v>
      </c>
      <c r="B663">
        <v>40401</v>
      </c>
      <c r="C663">
        <v>1632240801</v>
      </c>
      <c r="K663">
        <v>409.25</v>
      </c>
      <c r="L663">
        <v>167485.75</v>
      </c>
      <c r="M663">
        <v>391.41</v>
      </c>
      <c r="N663">
        <v>155558.82</v>
      </c>
      <c r="R663">
        <v>3.5249999999999999</v>
      </c>
      <c r="S663">
        <v>21406.615000000002</v>
      </c>
      <c r="T663">
        <v>52.577423334128632</v>
      </c>
      <c r="U663" s="2">
        <v>1.0122337962962962E-3</v>
      </c>
      <c r="V663" s="1"/>
      <c r="W663" s="1">
        <v>184800.17</v>
      </c>
      <c r="X663" s="1">
        <v>8091048.1500000004</v>
      </c>
      <c r="Y663" s="1"/>
      <c r="Z663" s="1"/>
      <c r="AA663" s="1"/>
      <c r="AB663" s="1">
        <v>39052.375</v>
      </c>
      <c r="AC663" s="1">
        <v>1548494997.0050001</v>
      </c>
      <c r="AD663" s="1"/>
      <c r="AE663" s="1"/>
      <c r="AF663" s="1"/>
      <c r="AG663" s="1"/>
      <c r="AH663" s="1">
        <v>1</v>
      </c>
      <c r="AI663" s="1">
        <v>1</v>
      </c>
      <c r="AJ663" s="1">
        <v>1</v>
      </c>
      <c r="AK663" s="1">
        <v>1</v>
      </c>
      <c r="AL663" s="1">
        <v>1</v>
      </c>
      <c r="AM663" s="1">
        <v>1</v>
      </c>
      <c r="AN663" s="1">
        <v>1</v>
      </c>
      <c r="AO663" s="1">
        <v>1</v>
      </c>
      <c r="AP663" s="1">
        <v>1</v>
      </c>
      <c r="AQ663" s="1">
        <v>1</v>
      </c>
      <c r="AR663" s="1">
        <v>1</v>
      </c>
      <c r="AS663" s="1">
        <v>1</v>
      </c>
      <c r="AT663" s="1">
        <v>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B663" s="1">
        <v>1</v>
      </c>
      <c r="BC663" s="1">
        <v>1</v>
      </c>
      <c r="BD663" s="1">
        <v>1</v>
      </c>
      <c r="BE663" s="1">
        <v>1</v>
      </c>
      <c r="BF663" s="1">
        <v>1</v>
      </c>
      <c r="BG663" s="1">
        <v>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1.02</v>
      </c>
      <c r="BU663">
        <v>1.06</v>
      </c>
      <c r="BV663">
        <v>1.0900000000000001</v>
      </c>
      <c r="BW663">
        <v>1.27</v>
      </c>
      <c r="BX663">
        <v>2.2999999999999998</v>
      </c>
      <c r="BY663">
        <v>7.77</v>
      </c>
      <c r="BZ663">
        <v>168.495</v>
      </c>
      <c r="CA663">
        <v>40297.474999999999</v>
      </c>
      <c r="CB663">
        <v>168.495</v>
      </c>
      <c r="CC663">
        <v>40297.474999999999</v>
      </c>
      <c r="CH663">
        <v>1.18</v>
      </c>
      <c r="CI663">
        <v>1.59</v>
      </c>
      <c r="CJ663">
        <v>1.6</v>
      </c>
      <c r="CK663">
        <v>3.43</v>
      </c>
      <c r="CL663">
        <v>2.13</v>
      </c>
      <c r="CM663">
        <v>7.05</v>
      </c>
      <c r="CN663">
        <v>2.1850000000000001</v>
      </c>
      <c r="CO663">
        <v>7.4550000000000001</v>
      </c>
      <c r="CP663">
        <v>2.29</v>
      </c>
      <c r="CQ663">
        <v>8.27</v>
      </c>
      <c r="CR663">
        <v>2.395</v>
      </c>
      <c r="CS663">
        <v>9.2750000000000004</v>
      </c>
      <c r="CT663">
        <v>2.57</v>
      </c>
      <c r="CU663">
        <v>11.08</v>
      </c>
      <c r="CV663">
        <v>2.7850000000000001</v>
      </c>
      <c r="CW663">
        <v>13.105</v>
      </c>
      <c r="CX663">
        <v>3.0350000000000001</v>
      </c>
      <c r="CY663">
        <v>15.914999999999999</v>
      </c>
      <c r="CZ663">
        <v>3.3050000000000002</v>
      </c>
      <c r="DA663">
        <v>18.085000000000001</v>
      </c>
      <c r="DB663">
        <v>3.6549999999999998</v>
      </c>
      <c r="DC663">
        <v>23.105</v>
      </c>
      <c r="DD663">
        <v>3.88</v>
      </c>
      <c r="DE663">
        <v>25.88</v>
      </c>
      <c r="DF663">
        <v>4.5350000000000001</v>
      </c>
      <c r="DG663">
        <v>35.354999999999997</v>
      </c>
      <c r="DH663">
        <v>5.2850000000000001</v>
      </c>
      <c r="DI663">
        <v>54.104999999999997</v>
      </c>
      <c r="DJ663">
        <v>6.1849999999999996</v>
      </c>
      <c r="DK663">
        <v>74.265000000000001</v>
      </c>
      <c r="DL663">
        <v>7.7249999999999996</v>
      </c>
      <c r="DM663">
        <v>120.515</v>
      </c>
      <c r="DN663">
        <v>9.0250000000000004</v>
      </c>
      <c r="DO663">
        <v>164.77500000000001</v>
      </c>
      <c r="DP663">
        <v>11.914999999999999</v>
      </c>
      <c r="DQ663">
        <v>287.375</v>
      </c>
      <c r="DR663">
        <v>16.989999999999998</v>
      </c>
      <c r="DS663">
        <v>551.27</v>
      </c>
      <c r="DT663">
        <v>29.105</v>
      </c>
      <c r="DU663">
        <v>1693.4449999999999</v>
      </c>
      <c r="DV663">
        <v>43.195</v>
      </c>
      <c r="DW663">
        <v>3425.0450000000001</v>
      </c>
      <c r="DX663">
        <v>174.73</v>
      </c>
      <c r="DY663">
        <v>56261.279999999999</v>
      </c>
      <c r="DZ663">
        <v>16799.23</v>
      </c>
      <c r="EA663">
        <v>401119576.31999999</v>
      </c>
      <c r="EB663">
        <v>16799.23</v>
      </c>
      <c r="EC663">
        <v>401119576.31999999</v>
      </c>
      <c r="EH663">
        <v>-23.079349999999909</v>
      </c>
      <c r="EI663">
        <v>-15.25105000000001</v>
      </c>
      <c r="EJ663">
        <v>-12.294850000000046</v>
      </c>
      <c r="EK663">
        <v>-12.008400000000044</v>
      </c>
      <c r="EL663">
        <v>-11.345250000000046</v>
      </c>
      <c r="EM663">
        <v>-11.037600000000047</v>
      </c>
      <c r="EN663">
        <v>-10.657750000000048</v>
      </c>
      <c r="EO663">
        <v>-9.9920000000000577</v>
      </c>
      <c r="EP663">
        <v>-9.2507000000000659</v>
      </c>
      <c r="EQ663">
        <v>-8.4281000000000628</v>
      </c>
      <c r="ER663">
        <v>-7.8904000000000574</v>
      </c>
      <c r="ES663">
        <v>-7.4847500000000604</v>
      </c>
      <c r="ET663">
        <v>-6.7132000000000529</v>
      </c>
      <c r="EU663">
        <v>-6.1383000000000569</v>
      </c>
      <c r="EV663">
        <v>-5.6070000000000668</v>
      </c>
      <c r="EW663">
        <v>-4.7827500000000596</v>
      </c>
      <c r="EX663">
        <v>-4.2774500000000524</v>
      </c>
      <c r="EY663">
        <v>-3.6606500000000568</v>
      </c>
      <c r="EZ663">
        <v>-2.8813500000000598</v>
      </c>
      <c r="FA663">
        <v>-2.0903000000000573</v>
      </c>
      <c r="FB663">
        <v>-1.5228500000000482</v>
      </c>
      <c r="FC663">
        <v>-0.74320000000003938</v>
      </c>
      <c r="FD663">
        <v>1.0000000000000036E-100</v>
      </c>
      <c r="FE663">
        <v>1.0000000000000036E-100</v>
      </c>
      <c r="FG663">
        <v>200</v>
      </c>
      <c r="FH663">
        <v>200</v>
      </c>
      <c r="FI663">
        <v>200</v>
      </c>
      <c r="FJ663">
        <v>200</v>
      </c>
      <c r="FK663">
        <v>200</v>
      </c>
      <c r="FL663">
        <v>200</v>
      </c>
      <c r="FM663">
        <v>200</v>
      </c>
      <c r="FN663">
        <v>200</v>
      </c>
      <c r="FO663">
        <v>200</v>
      </c>
      <c r="FP663">
        <v>200</v>
      </c>
      <c r="FQ663">
        <v>200</v>
      </c>
      <c r="FR663">
        <v>200</v>
      </c>
      <c r="FS663">
        <v>200</v>
      </c>
      <c r="FT663">
        <v>200</v>
      </c>
      <c r="FU663">
        <v>200</v>
      </c>
      <c r="FV663">
        <v>200</v>
      </c>
      <c r="FW663">
        <v>200</v>
      </c>
      <c r="FX663">
        <v>200</v>
      </c>
      <c r="FY663">
        <v>200</v>
      </c>
      <c r="FZ663">
        <v>200</v>
      </c>
      <c r="GA663">
        <v>200</v>
      </c>
      <c r="GB663">
        <v>200</v>
      </c>
      <c r="GC663">
        <v>200</v>
      </c>
      <c r="GD663">
        <v>200</v>
      </c>
      <c r="GF663">
        <v>748939.96</v>
      </c>
      <c r="GG663">
        <v>492967.42499999999</v>
      </c>
      <c r="GH663">
        <v>414267.59499999997</v>
      </c>
      <c r="GI663">
        <v>396957.98</v>
      </c>
      <c r="GJ663">
        <v>378249.69500000001</v>
      </c>
      <c r="GK663">
        <v>359444.70500000002</v>
      </c>
      <c r="GL663">
        <v>340222.45500000002</v>
      </c>
      <c r="GM663">
        <v>320083.99</v>
      </c>
      <c r="GN663">
        <v>298716.97499999998</v>
      </c>
      <c r="GO663">
        <v>277379.22499999998</v>
      </c>
      <c r="GP663">
        <v>254706.51</v>
      </c>
      <c r="GQ663">
        <v>230429.94500000001</v>
      </c>
      <c r="GR663">
        <v>206144.41</v>
      </c>
      <c r="GS663">
        <v>180265.345</v>
      </c>
      <c r="GT663">
        <v>153433.14499999999</v>
      </c>
      <c r="GU663">
        <v>126663.465</v>
      </c>
      <c r="GV663">
        <v>101676.83</v>
      </c>
      <c r="GW663">
        <v>77012.44</v>
      </c>
      <c r="GX663">
        <v>55434.19</v>
      </c>
      <c r="GY663">
        <v>35177.51</v>
      </c>
      <c r="GZ663">
        <v>18324.759999999998</v>
      </c>
      <c r="HA663">
        <v>5488.5950000000003</v>
      </c>
      <c r="HB663">
        <v>26.54</v>
      </c>
      <c r="HC663">
        <v>26.54</v>
      </c>
      <c r="HE663">
        <v>0</v>
      </c>
      <c r="HF663">
        <v>0</v>
      </c>
      <c r="HL663" t="s">
        <v>242</v>
      </c>
      <c r="HM663">
        <v>88.22237845500004</v>
      </c>
      <c r="HN663">
        <v>7792.92746538967</v>
      </c>
      <c r="HP663">
        <v>1.872541024999999</v>
      </c>
      <c r="HQ663">
        <v>50.713635659192612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L663" s="4">
        <f t="shared" si="288"/>
        <v>90.311628588882101</v>
      </c>
      <c r="IM663" s="4"/>
      <c r="IN663" s="4">
        <f t="shared" si="276"/>
        <v>2.0922775809407455</v>
      </c>
      <c r="IO663" s="4">
        <f t="shared" si="277"/>
        <v>8.6133170433720218E-3</v>
      </c>
      <c r="IP663" s="4"/>
      <c r="IQ663" s="4"/>
      <c r="IR663" s="4">
        <f t="shared" si="278"/>
        <v>3.5579311749134594E-3</v>
      </c>
      <c r="IS663" s="9">
        <f t="shared" si="279"/>
        <v>0.3420735084504174</v>
      </c>
      <c r="IT663">
        <v>49110</v>
      </c>
      <c r="IU663" s="9"/>
      <c r="IV663" s="9">
        <f t="shared" si="280"/>
        <v>0</v>
      </c>
      <c r="IW663" s="9">
        <f t="shared" si="281"/>
        <v>0</v>
      </c>
      <c r="IX663" s="9"/>
      <c r="IY663" s="9">
        <f t="shared" si="272"/>
        <v>2</v>
      </c>
      <c r="IZ663" s="9">
        <f t="shared" si="272"/>
        <v>2</v>
      </c>
      <c r="JA663" s="9">
        <f t="shared" si="272"/>
        <v>2</v>
      </c>
      <c r="JB663" s="9">
        <f t="shared" si="272"/>
        <v>2</v>
      </c>
      <c r="JC663" s="9">
        <f t="shared" si="272"/>
        <v>2</v>
      </c>
      <c r="JD663" s="9">
        <f t="shared" si="272"/>
        <v>2</v>
      </c>
      <c r="JE663" s="9">
        <f t="shared" si="292"/>
        <v>2</v>
      </c>
      <c r="JF663" s="9">
        <f t="shared" si="292"/>
        <v>2</v>
      </c>
      <c r="JG663" s="9">
        <f t="shared" si="292"/>
        <v>2</v>
      </c>
      <c r="JH663" s="9">
        <f t="shared" si="292"/>
        <v>2</v>
      </c>
      <c r="JI663" s="9">
        <f t="shared" si="292"/>
        <v>2</v>
      </c>
      <c r="JJ663" s="9">
        <f t="shared" si="274"/>
        <v>2</v>
      </c>
      <c r="JK663" s="9">
        <f t="shared" si="274"/>
        <v>2</v>
      </c>
      <c r="JL663" s="9">
        <f t="shared" si="274"/>
        <v>2</v>
      </c>
      <c r="JM663" s="9">
        <f t="shared" si="274"/>
        <v>2</v>
      </c>
      <c r="JN663" s="9">
        <f t="shared" si="274"/>
        <v>2</v>
      </c>
      <c r="JO663" s="9">
        <f t="shared" si="274"/>
        <v>2</v>
      </c>
      <c r="JP663" s="9">
        <f t="shared" si="274"/>
        <v>2</v>
      </c>
      <c r="JQ663" s="9">
        <f t="shared" si="289"/>
        <v>2</v>
      </c>
      <c r="JR663" s="9">
        <f t="shared" si="289"/>
        <v>2</v>
      </c>
      <c r="JS663" s="9">
        <f t="shared" si="289"/>
        <v>2</v>
      </c>
      <c r="JT663" s="9">
        <f t="shared" si="289"/>
        <v>2</v>
      </c>
      <c r="JU663" s="9">
        <f t="shared" si="266"/>
        <v>2</v>
      </c>
      <c r="JV663" s="9">
        <f t="shared" si="266"/>
        <v>2</v>
      </c>
      <c r="JW663" s="10">
        <f t="shared" si="282"/>
        <v>8.7045818830930252E-3</v>
      </c>
      <c r="JX663" s="4">
        <f t="shared" si="283"/>
        <v>88.22237845500004</v>
      </c>
      <c r="JY663" s="4">
        <f t="shared" si="284"/>
        <v>9.7394051324145039</v>
      </c>
      <c r="JZ663" s="11">
        <f t="shared" si="285"/>
        <v>87.386003518604568</v>
      </c>
      <c r="KA663" s="11">
        <f t="shared" si="286"/>
        <v>89.058753391395513</v>
      </c>
      <c r="KB663" s="9">
        <f t="shared" si="287"/>
        <v>8.5410876988251255E-3</v>
      </c>
      <c r="KC663" s="12">
        <f t="shared" si="290"/>
        <v>4.311417395479538E-2</v>
      </c>
      <c r="KD663" s="9">
        <v>661</v>
      </c>
      <c r="KE663" s="9">
        <f t="shared" si="273"/>
        <v>1133.0407866868381</v>
      </c>
      <c r="KF663" s="9">
        <f t="shared" si="273"/>
        <v>745.79035552193648</v>
      </c>
      <c r="KG663" s="9">
        <f t="shared" si="273"/>
        <v>626.72858547655062</v>
      </c>
      <c r="KH663" s="9">
        <f t="shared" si="273"/>
        <v>600.54157337367621</v>
      </c>
      <c r="KI663" s="9">
        <f t="shared" si="273"/>
        <v>572.23857034795765</v>
      </c>
      <c r="KJ663" s="9">
        <f t="shared" si="273"/>
        <v>543.78926626323755</v>
      </c>
      <c r="KK663" s="9">
        <f t="shared" si="293"/>
        <v>514.70870650529503</v>
      </c>
      <c r="KL663" s="9">
        <f t="shared" si="293"/>
        <v>484.24204236006051</v>
      </c>
      <c r="KM663" s="9">
        <f t="shared" si="293"/>
        <v>451.91675491679268</v>
      </c>
      <c r="KN663" s="9">
        <f t="shared" si="293"/>
        <v>419.63574130105894</v>
      </c>
      <c r="KO663" s="9">
        <f t="shared" si="293"/>
        <v>385.33511346444783</v>
      </c>
      <c r="KP663" s="9">
        <f t="shared" si="275"/>
        <v>348.60808623298033</v>
      </c>
      <c r="KQ663" s="9">
        <f t="shared" si="275"/>
        <v>311.8674886535552</v>
      </c>
      <c r="KR663" s="9">
        <f t="shared" si="275"/>
        <v>272.71610438729198</v>
      </c>
      <c r="KS663" s="9">
        <f t="shared" si="275"/>
        <v>232.12276096822993</v>
      </c>
      <c r="KT663" s="9">
        <f t="shared" si="275"/>
        <v>191.62400151285931</v>
      </c>
      <c r="KU663" s="9">
        <f t="shared" si="275"/>
        <v>153.82273827534038</v>
      </c>
      <c r="KV663" s="9">
        <f t="shared" si="275"/>
        <v>116.50898638426627</v>
      </c>
      <c r="KW663" s="9">
        <f t="shared" si="291"/>
        <v>83.864130105900159</v>
      </c>
      <c r="KX663" s="9">
        <f t="shared" si="291"/>
        <v>53.218623298033286</v>
      </c>
      <c r="KY663" s="9">
        <f t="shared" si="291"/>
        <v>27.722783661119514</v>
      </c>
      <c r="KZ663" s="9">
        <f t="shared" si="291"/>
        <v>8.3034720121028744</v>
      </c>
      <c r="LA663" s="9">
        <f t="shared" si="267"/>
        <v>4.0151285930408467E-2</v>
      </c>
      <c r="LB663" s="9">
        <f t="shared" si="267"/>
        <v>4.0151285930408467E-2</v>
      </c>
    </row>
    <row r="664" spans="1:314" x14ac:dyDescent="0.25">
      <c r="A664">
        <v>430</v>
      </c>
      <c r="B664">
        <v>40401</v>
      </c>
      <c r="C664">
        <v>1632240801</v>
      </c>
      <c r="K664">
        <v>409.29500000000002</v>
      </c>
      <c r="L664">
        <v>167522.60500000001</v>
      </c>
      <c r="M664">
        <v>385.07499999999999</v>
      </c>
      <c r="N664">
        <v>152895.76500000001</v>
      </c>
      <c r="R664">
        <v>3.5750000000000002</v>
      </c>
      <c r="S664">
        <v>21411.255000000001</v>
      </c>
      <c r="T664">
        <v>52.556897326316765</v>
      </c>
      <c r="U664" s="2">
        <v>1.0501967592592592E-3</v>
      </c>
      <c r="V664" s="1"/>
      <c r="W664" s="1">
        <v>185188.86499999999</v>
      </c>
      <c r="X664" s="1">
        <v>8132475.5250000004</v>
      </c>
      <c r="Y664" s="1"/>
      <c r="Z664" s="1"/>
      <c r="AA664" s="1"/>
      <c r="AB664" s="1">
        <v>38422.44</v>
      </c>
      <c r="AC664" s="1">
        <v>1522147722.01</v>
      </c>
      <c r="AD664" s="1"/>
      <c r="AE664" s="1"/>
      <c r="AF664" s="1"/>
      <c r="AG664" s="1"/>
      <c r="AH664" s="1">
        <v>1</v>
      </c>
      <c r="AI664" s="1">
        <v>1</v>
      </c>
      <c r="AJ664" s="1">
        <v>1</v>
      </c>
      <c r="AK664" s="1">
        <v>1</v>
      </c>
      <c r="AL664" s="1">
        <v>1</v>
      </c>
      <c r="AM664" s="1">
        <v>1</v>
      </c>
      <c r="AN664" s="1">
        <v>1</v>
      </c>
      <c r="AO664" s="1">
        <v>1</v>
      </c>
      <c r="AP664" s="1">
        <v>1</v>
      </c>
      <c r="AQ664" s="1">
        <v>1</v>
      </c>
      <c r="AR664" s="1">
        <v>1</v>
      </c>
      <c r="AS664" s="1">
        <v>1</v>
      </c>
      <c r="AT664" s="1">
        <v>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B664" s="1">
        <v>1</v>
      </c>
      <c r="BC664" s="1">
        <v>1</v>
      </c>
      <c r="BD664" s="1">
        <v>1</v>
      </c>
      <c r="BE664" s="1">
        <v>1</v>
      </c>
      <c r="BF664" s="1">
        <v>1</v>
      </c>
      <c r="BG664" s="1">
        <v>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1.0049999999999999</v>
      </c>
      <c r="BS664">
        <v>1.0149999999999999</v>
      </c>
      <c r="BT664">
        <v>1.0349999999999999</v>
      </c>
      <c r="BU664">
        <v>1.105</v>
      </c>
      <c r="BV664">
        <v>1.21</v>
      </c>
      <c r="BW664">
        <v>1.74</v>
      </c>
      <c r="BX664">
        <v>2.395</v>
      </c>
      <c r="BY664">
        <v>8.8049999999999997</v>
      </c>
      <c r="BZ664">
        <v>165.66499999999999</v>
      </c>
      <c r="CA664">
        <v>37380.245000000003</v>
      </c>
      <c r="CB664">
        <v>165.66499999999999</v>
      </c>
      <c r="CC664">
        <v>37380.245000000003</v>
      </c>
      <c r="CH664">
        <v>1.22</v>
      </c>
      <c r="CI664">
        <v>1.73</v>
      </c>
      <c r="CJ664">
        <v>1.8</v>
      </c>
      <c r="CK664">
        <v>4.88</v>
      </c>
      <c r="CL664">
        <v>2.09</v>
      </c>
      <c r="CM664">
        <v>6.81</v>
      </c>
      <c r="CN664">
        <v>2.2400000000000002</v>
      </c>
      <c r="CO664">
        <v>8.27</v>
      </c>
      <c r="CP664">
        <v>2.335</v>
      </c>
      <c r="CQ664">
        <v>8.7750000000000004</v>
      </c>
      <c r="CR664">
        <v>2.4500000000000002</v>
      </c>
      <c r="CS664">
        <v>9.92</v>
      </c>
      <c r="CT664">
        <v>2.56</v>
      </c>
      <c r="CU664">
        <v>11.05</v>
      </c>
      <c r="CV664">
        <v>2.625</v>
      </c>
      <c r="CW664">
        <v>11.595000000000001</v>
      </c>
      <c r="CX664">
        <v>2.76</v>
      </c>
      <c r="CY664">
        <v>13.3</v>
      </c>
      <c r="CZ664">
        <v>3.14</v>
      </c>
      <c r="DA664">
        <v>18.43</v>
      </c>
      <c r="DB664">
        <v>3.63</v>
      </c>
      <c r="DC664">
        <v>25.33</v>
      </c>
      <c r="DD664">
        <v>3.9550000000000001</v>
      </c>
      <c r="DE664">
        <v>29.215</v>
      </c>
      <c r="DF664">
        <v>4.51</v>
      </c>
      <c r="DG664">
        <v>36.950000000000003</v>
      </c>
      <c r="DH664">
        <v>5.375</v>
      </c>
      <c r="DI664">
        <v>52.094999999999999</v>
      </c>
      <c r="DJ664">
        <v>6.67</v>
      </c>
      <c r="DK664">
        <v>87.11</v>
      </c>
      <c r="DL664">
        <v>7.79</v>
      </c>
      <c r="DM664">
        <v>119.25</v>
      </c>
      <c r="DN664">
        <v>10.1</v>
      </c>
      <c r="DO664">
        <v>202.79</v>
      </c>
      <c r="DP664">
        <v>13.81</v>
      </c>
      <c r="DQ664">
        <v>366.14</v>
      </c>
      <c r="DR664">
        <v>18.395</v>
      </c>
      <c r="DS664">
        <v>625.08500000000004</v>
      </c>
      <c r="DT664">
        <v>30.45</v>
      </c>
      <c r="DU664">
        <v>1876.09</v>
      </c>
      <c r="DV664">
        <v>58.37</v>
      </c>
      <c r="DW664">
        <v>6672.1</v>
      </c>
      <c r="DX664">
        <v>185.94499999999999</v>
      </c>
      <c r="DY664">
        <v>67151.815000000002</v>
      </c>
      <c r="DZ664">
        <v>16514.169999999998</v>
      </c>
      <c r="EA664">
        <v>372002837.97000003</v>
      </c>
      <c r="EB664">
        <v>16514.169999999998</v>
      </c>
      <c r="EC664">
        <v>372002837.97000003</v>
      </c>
      <c r="EH664">
        <v>-23.633499999999902</v>
      </c>
      <c r="EI664">
        <v>-14.502450000000019</v>
      </c>
      <c r="EJ664">
        <v>-12.720700000000043</v>
      </c>
      <c r="EK664">
        <v>-11.913300000000042</v>
      </c>
      <c r="EL664">
        <v>-11.279400000000042</v>
      </c>
      <c r="EM664">
        <v>-11.05760000000005</v>
      </c>
      <c r="EN664">
        <v>-10.664150000000056</v>
      </c>
      <c r="EO664">
        <v>-10.382750000000053</v>
      </c>
      <c r="EP664">
        <v>-9.8148500000000443</v>
      </c>
      <c r="EQ664">
        <v>-9.2173000000000442</v>
      </c>
      <c r="ER664">
        <v>-8.4442000000000501</v>
      </c>
      <c r="ES664">
        <v>-8.0100000000000531</v>
      </c>
      <c r="ET664">
        <v>-7.3350500000000443</v>
      </c>
      <c r="EU664">
        <v>-6.4922000000000484</v>
      </c>
      <c r="EV664">
        <v>-5.8228000000000524</v>
      </c>
      <c r="EW664">
        <v>-5.3018000000000551</v>
      </c>
      <c r="EX664">
        <v>-4.6153500000000474</v>
      </c>
      <c r="EY664">
        <v>-3.6733500000000485</v>
      </c>
      <c r="EZ664">
        <v>-3.0175000000000538</v>
      </c>
      <c r="FA664">
        <v>-2.3094500000000582</v>
      </c>
      <c r="FB664">
        <v>-1.5192500000000531</v>
      </c>
      <c r="FC664">
        <v>-0.77400000000003577</v>
      </c>
      <c r="FD664">
        <v>1.0000000000000036E-100</v>
      </c>
      <c r="FE664">
        <v>1.0000000000000036E-100</v>
      </c>
      <c r="FG664">
        <v>200</v>
      </c>
      <c r="FH664">
        <v>200</v>
      </c>
      <c r="FI664">
        <v>200</v>
      </c>
      <c r="FJ664">
        <v>200</v>
      </c>
      <c r="FK664">
        <v>200</v>
      </c>
      <c r="FL664">
        <v>200</v>
      </c>
      <c r="FM664">
        <v>200</v>
      </c>
      <c r="FN664">
        <v>200</v>
      </c>
      <c r="FO664">
        <v>200</v>
      </c>
      <c r="FP664">
        <v>200</v>
      </c>
      <c r="FQ664">
        <v>200</v>
      </c>
      <c r="FR664">
        <v>200</v>
      </c>
      <c r="FS664">
        <v>200</v>
      </c>
      <c r="FT664">
        <v>200</v>
      </c>
      <c r="FU664">
        <v>200</v>
      </c>
      <c r="FV664">
        <v>200</v>
      </c>
      <c r="FW664">
        <v>200</v>
      </c>
      <c r="FX664">
        <v>200</v>
      </c>
      <c r="FY664">
        <v>200</v>
      </c>
      <c r="FZ664">
        <v>200</v>
      </c>
      <c r="GA664">
        <v>200</v>
      </c>
      <c r="GB664">
        <v>200</v>
      </c>
      <c r="GC664">
        <v>200</v>
      </c>
      <c r="GD664">
        <v>200</v>
      </c>
      <c r="GF664">
        <v>781842.96</v>
      </c>
      <c r="GG664">
        <v>513918.42499999999</v>
      </c>
      <c r="GH664">
        <v>431701.59499999997</v>
      </c>
      <c r="GI664">
        <v>413626.98</v>
      </c>
      <c r="GJ664">
        <v>394094.69500000001</v>
      </c>
      <c r="GK664">
        <v>374465.70500000002</v>
      </c>
      <c r="GL664">
        <v>354403.45500000002</v>
      </c>
      <c r="GM664">
        <v>333388.99</v>
      </c>
      <c r="GN664">
        <v>311095.97499999998</v>
      </c>
      <c r="GO664">
        <v>288838.22499999998</v>
      </c>
      <c r="GP664">
        <v>265191.51</v>
      </c>
      <c r="GQ664">
        <v>239876.94500000001</v>
      </c>
      <c r="GR664">
        <v>214557.41</v>
      </c>
      <c r="GS664">
        <v>187582.345</v>
      </c>
      <c r="GT664">
        <v>159620.14499999999</v>
      </c>
      <c r="GU664">
        <v>131734.465</v>
      </c>
      <c r="GV664">
        <v>105717.83</v>
      </c>
      <c r="GW664">
        <v>80049.440000000002</v>
      </c>
      <c r="GX664">
        <v>57603.19</v>
      </c>
      <c r="GY664">
        <v>36542.51</v>
      </c>
      <c r="GZ664">
        <v>19029.759999999998</v>
      </c>
      <c r="HA664">
        <v>5697.5950000000003</v>
      </c>
      <c r="HB664">
        <v>27.54</v>
      </c>
      <c r="HC664">
        <v>27.54</v>
      </c>
      <c r="HE664">
        <v>0</v>
      </c>
      <c r="HF664">
        <v>0</v>
      </c>
      <c r="HL664" t="s">
        <v>242</v>
      </c>
      <c r="HM664">
        <v>90.087942260000005</v>
      </c>
      <c r="HN664">
        <v>8120.180568929567</v>
      </c>
      <c r="HP664">
        <v>1.9776788150000004</v>
      </c>
      <c r="HQ664">
        <v>54.631372011101455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L664" s="4">
        <f t="shared" si="288"/>
        <v>90.491633174116458</v>
      </c>
      <c r="IM664" s="4"/>
      <c r="IN664" s="4">
        <f t="shared" si="276"/>
        <v>2.0925010078305379</v>
      </c>
      <c r="IO664" s="4">
        <f t="shared" si="277"/>
        <v>8.7345313282595691E-3</v>
      </c>
      <c r="IP664" s="4"/>
      <c r="IQ664" s="4"/>
      <c r="IR664" s="4">
        <f t="shared" si="278"/>
        <v>3.7862189733460934E-3</v>
      </c>
      <c r="IS664" s="9">
        <f t="shared" si="279"/>
        <v>0.33626214086457207</v>
      </c>
      <c r="IT664">
        <v>49111</v>
      </c>
      <c r="IU664" s="9"/>
      <c r="IV664" s="9">
        <f t="shared" si="280"/>
        <v>0</v>
      </c>
      <c r="IW664" s="9">
        <f t="shared" si="281"/>
        <v>0</v>
      </c>
      <c r="IX664" s="9"/>
      <c r="IY664" s="9">
        <f t="shared" si="272"/>
        <v>2</v>
      </c>
      <c r="IZ664" s="9">
        <f t="shared" si="272"/>
        <v>2</v>
      </c>
      <c r="JA664" s="9">
        <f t="shared" si="272"/>
        <v>2</v>
      </c>
      <c r="JB664" s="9">
        <f t="shared" si="272"/>
        <v>2</v>
      </c>
      <c r="JC664" s="9">
        <f t="shared" si="272"/>
        <v>2</v>
      </c>
      <c r="JD664" s="9">
        <f t="shared" si="272"/>
        <v>2</v>
      </c>
      <c r="JE664" s="9">
        <f t="shared" si="292"/>
        <v>2</v>
      </c>
      <c r="JF664" s="9">
        <f t="shared" si="292"/>
        <v>2</v>
      </c>
      <c r="JG664" s="9">
        <f t="shared" si="292"/>
        <v>2</v>
      </c>
      <c r="JH664" s="9">
        <f t="shared" si="292"/>
        <v>2</v>
      </c>
      <c r="JI664" s="9">
        <f t="shared" si="292"/>
        <v>2</v>
      </c>
      <c r="JJ664" s="9">
        <f t="shared" si="274"/>
        <v>2</v>
      </c>
      <c r="JK664" s="9">
        <f t="shared" si="274"/>
        <v>2</v>
      </c>
      <c r="JL664" s="9">
        <f t="shared" si="274"/>
        <v>2</v>
      </c>
      <c r="JM664" s="9">
        <f t="shared" si="274"/>
        <v>2</v>
      </c>
      <c r="JN664" s="9">
        <f t="shared" si="274"/>
        <v>2</v>
      </c>
      <c r="JO664" s="9">
        <f t="shared" si="274"/>
        <v>2</v>
      </c>
      <c r="JP664" s="9">
        <f t="shared" si="274"/>
        <v>2</v>
      </c>
      <c r="JQ664" s="9">
        <f t="shared" si="289"/>
        <v>2</v>
      </c>
      <c r="JR664" s="9">
        <f t="shared" si="289"/>
        <v>2</v>
      </c>
      <c r="JS664" s="9">
        <f t="shared" si="289"/>
        <v>2</v>
      </c>
      <c r="JT664" s="9">
        <f t="shared" si="289"/>
        <v>2</v>
      </c>
      <c r="JU664" s="9">
        <f t="shared" si="266"/>
        <v>2</v>
      </c>
      <c r="JV664" s="9">
        <f t="shared" si="266"/>
        <v>2</v>
      </c>
      <c r="JW664" s="10">
        <f t="shared" si="282"/>
        <v>8.8587903920585107E-3</v>
      </c>
      <c r="JX664" s="4">
        <f t="shared" si="283"/>
        <v>90.087942260000005</v>
      </c>
      <c r="JY664" s="4">
        <f t="shared" si="284"/>
        <v>4.3432282884723463</v>
      </c>
      <c r="JZ664" s="11">
        <f t="shared" si="285"/>
        <v>89.529419182060309</v>
      </c>
      <c r="KA664" s="11">
        <f t="shared" si="286"/>
        <v>90.646465337939702</v>
      </c>
      <c r="KB664" s="9">
        <f t="shared" si="287"/>
        <v>8.7496225638779186E-3</v>
      </c>
      <c r="KC664" s="12">
        <f t="shared" si="290"/>
        <v>4.4021032389841071E-2</v>
      </c>
      <c r="KD664" s="9">
        <v>662</v>
      </c>
      <c r="KE664" s="9">
        <f t="shared" si="273"/>
        <v>1181.0316616314199</v>
      </c>
      <c r="KF664" s="9">
        <f t="shared" si="273"/>
        <v>776.31182024169186</v>
      </c>
      <c r="KG664" s="9">
        <f t="shared" si="273"/>
        <v>652.11721299093654</v>
      </c>
      <c r="KH664" s="9">
        <f t="shared" si="273"/>
        <v>624.81416918428999</v>
      </c>
      <c r="KI664" s="9">
        <f t="shared" si="273"/>
        <v>595.30920694864051</v>
      </c>
      <c r="KJ664" s="9">
        <f t="shared" si="273"/>
        <v>565.65816465256796</v>
      </c>
      <c r="KK664" s="9">
        <f t="shared" si="293"/>
        <v>535.35265105740189</v>
      </c>
      <c r="KL664" s="9">
        <f t="shared" si="293"/>
        <v>503.60874622356494</v>
      </c>
      <c r="KM664" s="9">
        <f t="shared" si="293"/>
        <v>469.93349697885191</v>
      </c>
      <c r="KN664" s="9">
        <f t="shared" si="293"/>
        <v>436.31151812688819</v>
      </c>
      <c r="KO664" s="9">
        <f t="shared" si="293"/>
        <v>400.59140483383686</v>
      </c>
      <c r="KP664" s="9">
        <f t="shared" si="275"/>
        <v>362.35188066465258</v>
      </c>
      <c r="KQ664" s="9">
        <f t="shared" si="275"/>
        <v>324.10484894259821</v>
      </c>
      <c r="KR664" s="9">
        <f t="shared" si="275"/>
        <v>283.35701661631418</v>
      </c>
      <c r="KS664" s="9">
        <f t="shared" si="275"/>
        <v>241.11804380664651</v>
      </c>
      <c r="KT664" s="9">
        <f t="shared" si="275"/>
        <v>198.99466012084591</v>
      </c>
      <c r="KU664" s="9">
        <f t="shared" si="275"/>
        <v>159.6946072507553</v>
      </c>
      <c r="KV664" s="9">
        <f t="shared" si="275"/>
        <v>120.92060422960725</v>
      </c>
      <c r="KW664" s="9">
        <f t="shared" si="291"/>
        <v>87.013882175226584</v>
      </c>
      <c r="KX664" s="9">
        <f t="shared" si="291"/>
        <v>55.200166163141994</v>
      </c>
      <c r="KY664" s="9">
        <f t="shared" si="291"/>
        <v>28.74586102719033</v>
      </c>
      <c r="KZ664" s="9">
        <f t="shared" si="291"/>
        <v>8.6066389728096677</v>
      </c>
      <c r="LA664" s="9">
        <f t="shared" si="267"/>
        <v>4.16012084592145E-2</v>
      </c>
      <c r="LB664" s="9">
        <f t="shared" si="267"/>
        <v>4.16012084592145E-2</v>
      </c>
    </row>
    <row r="665" spans="1:314" x14ac:dyDescent="0.25">
      <c r="A665">
        <v>440</v>
      </c>
      <c r="B665">
        <v>40401</v>
      </c>
      <c r="C665">
        <v>1632240801</v>
      </c>
      <c r="K665">
        <v>409.33</v>
      </c>
      <c r="L665">
        <v>167551.26999999999</v>
      </c>
      <c r="M665">
        <v>389.42</v>
      </c>
      <c r="N665">
        <v>154766.67000000001</v>
      </c>
      <c r="R665">
        <v>3.5950000000000002</v>
      </c>
      <c r="S665">
        <v>21407.224999999999</v>
      </c>
      <c r="T665">
        <v>52.556529000835461</v>
      </c>
      <c r="U665" s="2">
        <v>1.0123379629629629E-3</v>
      </c>
      <c r="V665" s="1"/>
      <c r="W665" s="1">
        <v>185216.37</v>
      </c>
      <c r="X665" s="1">
        <v>8132996.1100000003</v>
      </c>
      <c r="Y665" s="1"/>
      <c r="Z665" s="1"/>
      <c r="AA665" s="1"/>
      <c r="AB665" s="1">
        <v>38853.360000000001</v>
      </c>
      <c r="AC665" s="1">
        <v>1540570338.3299999</v>
      </c>
      <c r="AD665" s="1"/>
      <c r="AE665" s="1"/>
      <c r="AF665" s="1"/>
      <c r="AG665" s="1"/>
      <c r="AH665" s="1">
        <v>1</v>
      </c>
      <c r="AI665" s="1">
        <v>1</v>
      </c>
      <c r="AJ665" s="1">
        <v>1</v>
      </c>
      <c r="AK665" s="1">
        <v>1</v>
      </c>
      <c r="AL665" s="1">
        <v>1</v>
      </c>
      <c r="AM665" s="1">
        <v>1</v>
      </c>
      <c r="AN665" s="1">
        <v>1</v>
      </c>
      <c r="AO665" s="1">
        <v>1</v>
      </c>
      <c r="AP665" s="1">
        <v>1</v>
      </c>
      <c r="AQ665" s="1">
        <v>1</v>
      </c>
      <c r="AR665" s="1">
        <v>1</v>
      </c>
      <c r="AS665" s="1">
        <v>1</v>
      </c>
      <c r="AT665" s="1">
        <v>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B665" s="1">
        <v>1</v>
      </c>
      <c r="BC665" s="1">
        <v>1</v>
      </c>
      <c r="BD665" s="1">
        <v>1</v>
      </c>
      <c r="BE665" s="1">
        <v>1</v>
      </c>
      <c r="BF665" s="1">
        <v>1</v>
      </c>
      <c r="BG665" s="1">
        <v>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1.0049999999999999</v>
      </c>
      <c r="BS665">
        <v>1.0149999999999999</v>
      </c>
      <c r="BT665">
        <v>1.04</v>
      </c>
      <c r="BU665">
        <v>1.1200000000000001</v>
      </c>
      <c r="BV665">
        <v>1.21</v>
      </c>
      <c r="BW665">
        <v>1.71</v>
      </c>
      <c r="BX665">
        <v>2.4750000000000001</v>
      </c>
      <c r="BY665">
        <v>9.3049999999999997</v>
      </c>
      <c r="BZ665">
        <v>154.155</v>
      </c>
      <c r="CA665">
        <v>35105.364999999998</v>
      </c>
      <c r="CB665">
        <v>154.155</v>
      </c>
      <c r="CC665">
        <v>35105.364999999998</v>
      </c>
      <c r="CH665">
        <v>1.2</v>
      </c>
      <c r="CI665">
        <v>1.65</v>
      </c>
      <c r="CJ665">
        <v>2</v>
      </c>
      <c r="CK665">
        <v>5.77</v>
      </c>
      <c r="CL665">
        <v>2.4500000000000002</v>
      </c>
      <c r="CM665">
        <v>8.8699999999999992</v>
      </c>
      <c r="CN665">
        <v>2.5099999999999998</v>
      </c>
      <c r="CO665">
        <v>9.23</v>
      </c>
      <c r="CP665">
        <v>2.63</v>
      </c>
      <c r="CQ665">
        <v>10.28</v>
      </c>
      <c r="CR665">
        <v>2.6749999999999998</v>
      </c>
      <c r="CS665">
        <v>10.744999999999999</v>
      </c>
      <c r="CT665">
        <v>2.855</v>
      </c>
      <c r="CU665">
        <v>13.085000000000001</v>
      </c>
      <c r="CV665">
        <v>3.01</v>
      </c>
      <c r="CW665">
        <v>14.57</v>
      </c>
      <c r="CX665">
        <v>3.23</v>
      </c>
      <c r="CY665">
        <v>17.48</v>
      </c>
      <c r="CZ665">
        <v>3.35</v>
      </c>
      <c r="DA665">
        <v>18.93</v>
      </c>
      <c r="DB665">
        <v>3.64</v>
      </c>
      <c r="DC665">
        <v>23.55</v>
      </c>
      <c r="DD665">
        <v>4.0350000000000001</v>
      </c>
      <c r="DE665">
        <v>31.995000000000001</v>
      </c>
      <c r="DF665">
        <v>4.45</v>
      </c>
      <c r="DG665">
        <v>37.4</v>
      </c>
      <c r="DH665">
        <v>5.0999999999999996</v>
      </c>
      <c r="DI665">
        <v>48.38</v>
      </c>
      <c r="DJ665">
        <v>6</v>
      </c>
      <c r="DK665">
        <v>66.319999999999993</v>
      </c>
      <c r="DL665">
        <v>7.77</v>
      </c>
      <c r="DM665">
        <v>115.59</v>
      </c>
      <c r="DN665">
        <v>10.42</v>
      </c>
      <c r="DO665">
        <v>212.04</v>
      </c>
      <c r="DP665">
        <v>14.45</v>
      </c>
      <c r="DQ665">
        <v>388.37</v>
      </c>
      <c r="DR665">
        <v>19.71</v>
      </c>
      <c r="DS665">
        <v>715.61</v>
      </c>
      <c r="DT665">
        <v>29.96</v>
      </c>
      <c r="DU665">
        <v>1821.84</v>
      </c>
      <c r="DV665">
        <v>56.765000000000001</v>
      </c>
      <c r="DW665">
        <v>6464.2250000000004</v>
      </c>
      <c r="DX665">
        <v>188.34</v>
      </c>
      <c r="DY665">
        <v>68302.31</v>
      </c>
      <c r="DZ665">
        <v>15366.225</v>
      </c>
      <c r="EA665">
        <v>349383678.90499997</v>
      </c>
      <c r="EB665">
        <v>15366.225</v>
      </c>
      <c r="EC665">
        <v>349383678.90499997</v>
      </c>
      <c r="EH665">
        <v>-26.319299999999874</v>
      </c>
      <c r="EI665">
        <v>-14.744000000000026</v>
      </c>
      <c r="EJ665">
        <v>-12.093450000000045</v>
      </c>
      <c r="EK665">
        <v>-11.543100000000049</v>
      </c>
      <c r="EL665">
        <v>-11.015600000000049</v>
      </c>
      <c r="EM665">
        <v>-10.840300000000044</v>
      </c>
      <c r="EN665">
        <v>-10.265900000000046</v>
      </c>
      <c r="EO665">
        <v>-9.6184000000000474</v>
      </c>
      <c r="EP665">
        <v>-9.163900000000055</v>
      </c>
      <c r="EQ665">
        <v>-8.7431000000000587</v>
      </c>
      <c r="ER665">
        <v>-8.3092000000000592</v>
      </c>
      <c r="ES665">
        <v>-7.8170000000000615</v>
      </c>
      <c r="ET665">
        <v>-7.0921000000000598</v>
      </c>
      <c r="EU665">
        <v>-6.5862000000000585</v>
      </c>
      <c r="EV665">
        <v>-6.0490500000000615</v>
      </c>
      <c r="EW665">
        <v>-5.2305000000000623</v>
      </c>
      <c r="EX665">
        <v>-4.3756500000000553</v>
      </c>
      <c r="EY665">
        <v>-3.501500000000052</v>
      </c>
      <c r="EZ665">
        <v>-2.862300000000054</v>
      </c>
      <c r="FA665">
        <v>-2.2460500000000523</v>
      </c>
      <c r="FB665">
        <v>-1.5078000000000498</v>
      </c>
      <c r="FC665">
        <v>-0.75535000000003416</v>
      </c>
      <c r="FD665">
        <v>1.0000000000000036E-100</v>
      </c>
      <c r="FE665">
        <v>1.0000000000000036E-100</v>
      </c>
      <c r="FG665">
        <v>200</v>
      </c>
      <c r="FH665">
        <v>200</v>
      </c>
      <c r="FI665">
        <v>200</v>
      </c>
      <c r="FJ665">
        <v>200</v>
      </c>
      <c r="FK665">
        <v>200</v>
      </c>
      <c r="FL665">
        <v>200</v>
      </c>
      <c r="FM665">
        <v>200</v>
      </c>
      <c r="FN665">
        <v>200</v>
      </c>
      <c r="FO665">
        <v>200</v>
      </c>
      <c r="FP665">
        <v>200</v>
      </c>
      <c r="FQ665">
        <v>200</v>
      </c>
      <c r="FR665">
        <v>200</v>
      </c>
      <c r="FS665">
        <v>200</v>
      </c>
      <c r="FT665">
        <v>200</v>
      </c>
      <c r="FU665">
        <v>200</v>
      </c>
      <c r="FV665">
        <v>200</v>
      </c>
      <c r="FW665">
        <v>200</v>
      </c>
      <c r="FX665">
        <v>200</v>
      </c>
      <c r="FY665">
        <v>200</v>
      </c>
      <c r="FZ665">
        <v>200</v>
      </c>
      <c r="GA665">
        <v>200</v>
      </c>
      <c r="GB665">
        <v>200</v>
      </c>
      <c r="GC665">
        <v>200</v>
      </c>
      <c r="GD665">
        <v>200</v>
      </c>
      <c r="GF665">
        <v>814745.96</v>
      </c>
      <c r="GG665">
        <v>534869.42500000005</v>
      </c>
      <c r="GH665">
        <v>449135.59499999997</v>
      </c>
      <c r="GI665">
        <v>430295.98</v>
      </c>
      <c r="GJ665">
        <v>409939.69500000001</v>
      </c>
      <c r="GK665">
        <v>389486.70500000002</v>
      </c>
      <c r="GL665">
        <v>368584.45500000002</v>
      </c>
      <c r="GM665">
        <v>346693.99</v>
      </c>
      <c r="GN665">
        <v>323474.97499999998</v>
      </c>
      <c r="GO665">
        <v>300297.22499999998</v>
      </c>
      <c r="GP665">
        <v>275676.51</v>
      </c>
      <c r="GQ665">
        <v>249323.94500000001</v>
      </c>
      <c r="GR665">
        <v>222970.41</v>
      </c>
      <c r="GS665">
        <v>194899.345</v>
      </c>
      <c r="GT665">
        <v>165807.14499999999</v>
      </c>
      <c r="GU665">
        <v>136805.465</v>
      </c>
      <c r="GV665">
        <v>109758.83</v>
      </c>
      <c r="GW665">
        <v>83086.44</v>
      </c>
      <c r="GX665">
        <v>59772.19</v>
      </c>
      <c r="GY665">
        <v>37907.51</v>
      </c>
      <c r="GZ665">
        <v>19734.759999999998</v>
      </c>
      <c r="HA665">
        <v>5906.5950000000003</v>
      </c>
      <c r="HB665">
        <v>28.54</v>
      </c>
      <c r="HC665">
        <v>28.54</v>
      </c>
      <c r="HE665">
        <v>0</v>
      </c>
      <c r="HF665">
        <v>0</v>
      </c>
      <c r="HL665" t="s">
        <v>242</v>
      </c>
      <c r="HM665">
        <v>89.211574704999947</v>
      </c>
      <c r="HN665">
        <v>7961.4658379750072</v>
      </c>
      <c r="HP665">
        <v>1.9997580299999995</v>
      </c>
      <c r="HQ665">
        <v>58.634524257950297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L665" s="4">
        <f t="shared" si="288"/>
        <v>90.497334668849092</v>
      </c>
      <c r="IM665" s="4"/>
      <c r="IN665" s="4">
        <f t="shared" si="276"/>
        <v>2.0919282730315394</v>
      </c>
      <c r="IO665" s="4">
        <f t="shared" si="277"/>
        <v>8.7826448098111548E-3</v>
      </c>
      <c r="IP665" s="4"/>
      <c r="IQ665" s="4"/>
      <c r="IR665" s="4">
        <f t="shared" si="278"/>
        <v>3.8349079654666886E-3</v>
      </c>
      <c r="IS665" s="9">
        <f t="shared" si="279"/>
        <v>0.31288127137970356</v>
      </c>
      <c r="IT665">
        <v>49112</v>
      </c>
      <c r="IU665" s="9"/>
      <c r="IV665" s="9">
        <f t="shared" si="280"/>
        <v>0</v>
      </c>
      <c r="IW665" s="9">
        <f t="shared" si="281"/>
        <v>0</v>
      </c>
      <c r="IX665" s="9"/>
      <c r="IY665" s="9">
        <f t="shared" si="272"/>
        <v>2</v>
      </c>
      <c r="IZ665" s="9">
        <f t="shared" si="272"/>
        <v>2</v>
      </c>
      <c r="JA665" s="9">
        <f t="shared" si="272"/>
        <v>2</v>
      </c>
      <c r="JB665" s="9">
        <f t="shared" si="272"/>
        <v>2</v>
      </c>
      <c r="JC665" s="9">
        <f t="shared" si="272"/>
        <v>2</v>
      </c>
      <c r="JD665" s="9">
        <f t="shared" si="272"/>
        <v>2</v>
      </c>
      <c r="JE665" s="9">
        <f t="shared" si="292"/>
        <v>2</v>
      </c>
      <c r="JF665" s="9">
        <f t="shared" si="292"/>
        <v>2</v>
      </c>
      <c r="JG665" s="9">
        <f t="shared" si="292"/>
        <v>2</v>
      </c>
      <c r="JH665" s="9">
        <f t="shared" si="292"/>
        <v>2</v>
      </c>
      <c r="JI665" s="9">
        <f t="shared" si="292"/>
        <v>2</v>
      </c>
      <c r="JJ665" s="9">
        <f t="shared" si="274"/>
        <v>2</v>
      </c>
      <c r="JK665" s="9">
        <f t="shared" si="274"/>
        <v>2</v>
      </c>
      <c r="JL665" s="9">
        <f t="shared" si="274"/>
        <v>2</v>
      </c>
      <c r="JM665" s="9">
        <f t="shared" si="274"/>
        <v>2</v>
      </c>
      <c r="JN665" s="9">
        <f t="shared" si="274"/>
        <v>2</v>
      </c>
      <c r="JO665" s="9">
        <f t="shared" si="274"/>
        <v>2</v>
      </c>
      <c r="JP665" s="9">
        <f t="shared" si="274"/>
        <v>2</v>
      </c>
      <c r="JQ665" s="9">
        <f t="shared" si="289"/>
        <v>2</v>
      </c>
      <c r="JR665" s="9">
        <f t="shared" si="289"/>
        <v>2</v>
      </c>
      <c r="JS665" s="9">
        <f t="shared" si="289"/>
        <v>2</v>
      </c>
      <c r="JT665" s="9">
        <f t="shared" si="289"/>
        <v>2</v>
      </c>
      <c r="JU665" s="9">
        <f t="shared" si="266"/>
        <v>2</v>
      </c>
      <c r="JV665" s="9">
        <f t="shared" si="266"/>
        <v>2</v>
      </c>
      <c r="JW665" s="10">
        <f t="shared" si="282"/>
        <v>8.7613292337635693E-3</v>
      </c>
      <c r="JX665" s="4">
        <f t="shared" si="283"/>
        <v>89.211574704999947</v>
      </c>
      <c r="JY665" s="4">
        <f t="shared" si="284"/>
        <v>2.7607766292203451</v>
      </c>
      <c r="JZ665" s="11">
        <f t="shared" si="285"/>
        <v>88.766277028588846</v>
      </c>
      <c r="KA665" s="11">
        <f t="shared" si="286"/>
        <v>89.656872381411048</v>
      </c>
      <c r="KB665" s="9">
        <f t="shared" si="287"/>
        <v>8.6742996632144086E-3</v>
      </c>
      <c r="KC665" s="12">
        <f t="shared" si="290"/>
        <v>4.3589072242444946E-2</v>
      </c>
      <c r="KD665" s="9">
        <v>663</v>
      </c>
      <c r="KE665" s="9">
        <f t="shared" si="273"/>
        <v>1228.8777677224734</v>
      </c>
      <c r="KF665" s="9">
        <f t="shared" si="273"/>
        <v>806.74121417797892</v>
      </c>
      <c r="KG665" s="9">
        <f t="shared" si="273"/>
        <v>677.42925339366514</v>
      </c>
      <c r="KH665" s="9">
        <f t="shared" si="273"/>
        <v>649.01354449472092</v>
      </c>
      <c r="KI665" s="9">
        <f t="shared" si="273"/>
        <v>618.31024886877833</v>
      </c>
      <c r="KJ665" s="9">
        <f t="shared" si="273"/>
        <v>587.46109351432881</v>
      </c>
      <c r="KK665" s="9">
        <f t="shared" si="293"/>
        <v>555.93432126696837</v>
      </c>
      <c r="KL665" s="9">
        <f t="shared" si="293"/>
        <v>522.91702865761692</v>
      </c>
      <c r="KM665" s="9">
        <f t="shared" si="293"/>
        <v>487.89588989441927</v>
      </c>
      <c r="KN665" s="9">
        <f t="shared" si="293"/>
        <v>452.93699095022623</v>
      </c>
      <c r="KO665" s="9">
        <f t="shared" si="293"/>
        <v>415.80167420814479</v>
      </c>
      <c r="KP665" s="9">
        <f t="shared" si="275"/>
        <v>376.05421568627452</v>
      </c>
      <c r="KQ665" s="9">
        <f t="shared" si="275"/>
        <v>336.30529411764707</v>
      </c>
      <c r="KR665" s="9">
        <f t="shared" si="275"/>
        <v>293.96582956259425</v>
      </c>
      <c r="KS665" s="9">
        <f t="shared" si="275"/>
        <v>250.08619155354447</v>
      </c>
      <c r="KT665" s="9">
        <f t="shared" si="275"/>
        <v>206.34308446455503</v>
      </c>
      <c r="KU665" s="9">
        <f t="shared" si="275"/>
        <v>165.54876319758674</v>
      </c>
      <c r="KV665" s="9">
        <f t="shared" si="275"/>
        <v>125.31891402714932</v>
      </c>
      <c r="KW665" s="9">
        <f t="shared" si="291"/>
        <v>90.154132730015093</v>
      </c>
      <c r="KX665" s="9">
        <f t="shared" si="291"/>
        <v>57.175731523378587</v>
      </c>
      <c r="KY665" s="9">
        <f t="shared" si="291"/>
        <v>29.765852187028656</v>
      </c>
      <c r="KZ665" s="9">
        <f t="shared" si="291"/>
        <v>8.9088914027149322</v>
      </c>
      <c r="LA665" s="9">
        <f t="shared" si="267"/>
        <v>4.3046757164404224E-2</v>
      </c>
      <c r="LB665" s="9">
        <f t="shared" si="267"/>
        <v>4.3046757164404224E-2</v>
      </c>
    </row>
    <row r="666" spans="1:314" x14ac:dyDescent="0.25">
      <c r="A666">
        <v>450</v>
      </c>
      <c r="B666">
        <v>40401</v>
      </c>
      <c r="C666">
        <v>1632240801</v>
      </c>
      <c r="K666">
        <v>409.29</v>
      </c>
      <c r="L666">
        <v>167518.51</v>
      </c>
      <c r="M666">
        <v>387.16</v>
      </c>
      <c r="N666">
        <v>153765.06</v>
      </c>
      <c r="R666">
        <v>3.65</v>
      </c>
      <c r="S666">
        <v>21403.095000000001</v>
      </c>
      <c r="T666">
        <v>52.532091218915596</v>
      </c>
      <c r="U666" s="2">
        <v>1.108449074074074E-3</v>
      </c>
      <c r="V666" s="1"/>
      <c r="W666" s="1">
        <v>185124.63</v>
      </c>
      <c r="X666" s="1">
        <v>8116557.0599999996</v>
      </c>
      <c r="Y666" s="1"/>
      <c r="Z666" s="1"/>
      <c r="AA666" s="1"/>
      <c r="AB666" s="1">
        <v>38629.105000000003</v>
      </c>
      <c r="AC666" s="1">
        <v>1530691993.635</v>
      </c>
      <c r="AD666" s="1"/>
      <c r="AE666" s="1"/>
      <c r="AF666" s="1"/>
      <c r="AG666" s="1"/>
      <c r="AH666" s="1">
        <v>1</v>
      </c>
      <c r="AI666" s="1">
        <v>1</v>
      </c>
      <c r="AJ666" s="1">
        <v>1</v>
      </c>
      <c r="AK666" s="1">
        <v>1</v>
      </c>
      <c r="AL666" s="1">
        <v>1</v>
      </c>
      <c r="AM666" s="1">
        <v>1</v>
      </c>
      <c r="AN666" s="1">
        <v>1</v>
      </c>
      <c r="AO666" s="1">
        <v>1</v>
      </c>
      <c r="AP666" s="1">
        <v>1</v>
      </c>
      <c r="AQ666" s="1">
        <v>1</v>
      </c>
      <c r="AR666" s="1">
        <v>1</v>
      </c>
      <c r="AS666" s="1">
        <v>1</v>
      </c>
      <c r="AT666" s="1">
        <v>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B666" s="1">
        <v>1</v>
      </c>
      <c r="BC666" s="1">
        <v>1</v>
      </c>
      <c r="BD666" s="1">
        <v>1</v>
      </c>
      <c r="BE666" s="1">
        <v>1</v>
      </c>
      <c r="BF666" s="1">
        <v>1</v>
      </c>
      <c r="BG666" s="1">
        <v>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1.0049999999999999</v>
      </c>
      <c r="BS666">
        <v>1.0149999999999999</v>
      </c>
      <c r="BT666">
        <v>1.03</v>
      </c>
      <c r="BU666">
        <v>1.0900000000000001</v>
      </c>
      <c r="BV666">
        <v>1.21</v>
      </c>
      <c r="BW666">
        <v>1.66</v>
      </c>
      <c r="BX666">
        <v>2.15</v>
      </c>
      <c r="BY666">
        <v>6.45</v>
      </c>
      <c r="BZ666">
        <v>163.82499999999999</v>
      </c>
      <c r="CA666">
        <v>38394.934999999998</v>
      </c>
      <c r="CB666">
        <v>163.82499999999999</v>
      </c>
      <c r="CC666">
        <v>38394.934999999998</v>
      </c>
      <c r="CH666">
        <v>1.24</v>
      </c>
      <c r="CI666">
        <v>1.82</v>
      </c>
      <c r="CJ666">
        <v>1.91</v>
      </c>
      <c r="CK666">
        <v>5.69</v>
      </c>
      <c r="CL666">
        <v>2.375</v>
      </c>
      <c r="CM666">
        <v>9.1549999999999994</v>
      </c>
      <c r="CN666">
        <v>2.4300000000000002</v>
      </c>
      <c r="CO666">
        <v>9.58</v>
      </c>
      <c r="CP666">
        <v>2.54</v>
      </c>
      <c r="CQ666">
        <v>10.31</v>
      </c>
      <c r="CR666">
        <v>2.6549999999999998</v>
      </c>
      <c r="CS666">
        <v>10.994999999999999</v>
      </c>
      <c r="CT666">
        <v>2.9449999999999998</v>
      </c>
      <c r="CU666">
        <v>14.265000000000001</v>
      </c>
      <c r="CV666">
        <v>3.1949999999999998</v>
      </c>
      <c r="CW666">
        <v>16.635000000000002</v>
      </c>
      <c r="CX666">
        <v>3.4950000000000001</v>
      </c>
      <c r="CY666">
        <v>20.875</v>
      </c>
      <c r="CZ666">
        <v>3.71</v>
      </c>
      <c r="DA666">
        <v>23.63</v>
      </c>
      <c r="DB666">
        <v>4.03</v>
      </c>
      <c r="DC666">
        <v>27.2</v>
      </c>
      <c r="DD666">
        <v>4.3849999999999998</v>
      </c>
      <c r="DE666">
        <v>32.234999999999999</v>
      </c>
      <c r="DF666">
        <v>4.9800000000000004</v>
      </c>
      <c r="DG666">
        <v>42.18</v>
      </c>
      <c r="DH666">
        <v>6.22</v>
      </c>
      <c r="DI666">
        <v>69.08</v>
      </c>
      <c r="DJ666">
        <v>7.1849999999999996</v>
      </c>
      <c r="DK666">
        <v>91.355000000000004</v>
      </c>
      <c r="DL666">
        <v>8.39</v>
      </c>
      <c r="DM666">
        <v>121.37</v>
      </c>
      <c r="DN666">
        <v>10.88</v>
      </c>
      <c r="DO666">
        <v>210.21</v>
      </c>
      <c r="DP666">
        <v>13.97</v>
      </c>
      <c r="DQ666">
        <v>343.83</v>
      </c>
      <c r="DR666">
        <v>17.535</v>
      </c>
      <c r="DS666">
        <v>550.66499999999996</v>
      </c>
      <c r="DT666">
        <v>31.664999999999999</v>
      </c>
      <c r="DU666">
        <v>1805.645</v>
      </c>
      <c r="DV666">
        <v>57.56</v>
      </c>
      <c r="DW666">
        <v>5888.29</v>
      </c>
      <c r="DX666">
        <v>162.74</v>
      </c>
      <c r="DY666">
        <v>45118.5</v>
      </c>
      <c r="DZ666">
        <v>16333.29</v>
      </c>
      <c r="EA666">
        <v>382241164.14999998</v>
      </c>
      <c r="EB666">
        <v>16333.29</v>
      </c>
      <c r="EC666">
        <v>382241164.14999998</v>
      </c>
      <c r="EH666">
        <v>-25.226949999999892</v>
      </c>
      <c r="EI666">
        <v>-15.843650000000016</v>
      </c>
      <c r="EJ666">
        <v>-13.081350000000034</v>
      </c>
      <c r="EK666">
        <v>-12.666350000000039</v>
      </c>
      <c r="EL666">
        <v>-12.181750000000045</v>
      </c>
      <c r="EM666">
        <v>-11.520450000000054</v>
      </c>
      <c r="EN666">
        <v>-10.798300000000062</v>
      </c>
      <c r="EO666">
        <v>-10.238700000000069</v>
      </c>
      <c r="EP666">
        <v>-9.4565000000000765</v>
      </c>
      <c r="EQ666">
        <v>-8.8468500000000798</v>
      </c>
      <c r="ER666">
        <v>-8.226250000000082</v>
      </c>
      <c r="ES666">
        <v>-7.7015500000000783</v>
      </c>
      <c r="ET666">
        <v>-7.0107500000000735</v>
      </c>
      <c r="EU666">
        <v>-6.3003000000000693</v>
      </c>
      <c r="EV666">
        <v>-5.7109000000000734</v>
      </c>
      <c r="EW666">
        <v>-5.113700000000069</v>
      </c>
      <c r="EX666">
        <v>-4.4282500000000669</v>
      </c>
      <c r="EY666">
        <v>-3.7120000000000615</v>
      </c>
      <c r="EZ666">
        <v>-3.0860000000000598</v>
      </c>
      <c r="FA666">
        <v>-2.3036000000000545</v>
      </c>
      <c r="FB666">
        <v>-1.5616500000000442</v>
      </c>
      <c r="FC666">
        <v>-0.78225000000003375</v>
      </c>
      <c r="FD666">
        <v>1.0000000000000036E-100</v>
      </c>
      <c r="FE666">
        <v>1.0000000000000036E-100</v>
      </c>
      <c r="FG666">
        <v>200</v>
      </c>
      <c r="FH666">
        <v>200</v>
      </c>
      <c r="FI666">
        <v>200</v>
      </c>
      <c r="FJ666">
        <v>200</v>
      </c>
      <c r="FK666">
        <v>200</v>
      </c>
      <c r="FL666">
        <v>200</v>
      </c>
      <c r="FM666">
        <v>200</v>
      </c>
      <c r="FN666">
        <v>200</v>
      </c>
      <c r="FO666">
        <v>200</v>
      </c>
      <c r="FP666">
        <v>200</v>
      </c>
      <c r="FQ666">
        <v>200</v>
      </c>
      <c r="FR666">
        <v>200</v>
      </c>
      <c r="FS666">
        <v>200</v>
      </c>
      <c r="FT666">
        <v>200</v>
      </c>
      <c r="FU666">
        <v>200</v>
      </c>
      <c r="FV666">
        <v>200</v>
      </c>
      <c r="FW666">
        <v>200</v>
      </c>
      <c r="FX666">
        <v>200</v>
      </c>
      <c r="FY666">
        <v>200</v>
      </c>
      <c r="FZ666">
        <v>200</v>
      </c>
      <c r="GA666">
        <v>200</v>
      </c>
      <c r="GB666">
        <v>200</v>
      </c>
      <c r="GC666">
        <v>200</v>
      </c>
      <c r="GD666">
        <v>200</v>
      </c>
      <c r="GF666">
        <v>847648.96</v>
      </c>
      <c r="GG666">
        <v>555820.42500000005</v>
      </c>
      <c r="GH666">
        <v>466569.59499999997</v>
      </c>
      <c r="GI666">
        <v>446964.98</v>
      </c>
      <c r="GJ666">
        <v>425784.69500000001</v>
      </c>
      <c r="GK666">
        <v>404507.70500000002</v>
      </c>
      <c r="GL666">
        <v>382765.45500000002</v>
      </c>
      <c r="GM666">
        <v>359998.99</v>
      </c>
      <c r="GN666">
        <v>335853.97499999998</v>
      </c>
      <c r="GO666">
        <v>311756.22499999998</v>
      </c>
      <c r="GP666">
        <v>286161.51</v>
      </c>
      <c r="GQ666">
        <v>258770.94500000001</v>
      </c>
      <c r="GR666">
        <v>231383.41</v>
      </c>
      <c r="GS666">
        <v>202216.345</v>
      </c>
      <c r="GT666">
        <v>171994.14499999999</v>
      </c>
      <c r="GU666">
        <v>141876.465</v>
      </c>
      <c r="GV666">
        <v>113799.83</v>
      </c>
      <c r="GW666">
        <v>86123.44</v>
      </c>
      <c r="GX666">
        <v>61941.19</v>
      </c>
      <c r="GY666">
        <v>39272.51</v>
      </c>
      <c r="GZ666">
        <v>20439.759999999998</v>
      </c>
      <c r="HA666">
        <v>6115.5950000000003</v>
      </c>
      <c r="HB666">
        <v>29.54</v>
      </c>
      <c r="HC666">
        <v>29.54</v>
      </c>
      <c r="HE666">
        <v>0</v>
      </c>
      <c r="HF666">
        <v>0</v>
      </c>
      <c r="HL666" t="s">
        <v>242</v>
      </c>
      <c r="HM666">
        <v>89.170958259999964</v>
      </c>
      <c r="HN666">
        <v>7974.5339125919181</v>
      </c>
      <c r="HP666">
        <v>2.0573114200000004</v>
      </c>
      <c r="HQ666">
        <v>62.889477482554497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L666" s="4">
        <f t="shared" si="288"/>
        <v>90.461350142930442</v>
      </c>
      <c r="IM666" s="4"/>
      <c r="IN666" s="4">
        <f t="shared" si="276"/>
        <v>2.0917290918419704</v>
      </c>
      <c r="IO666" s="4">
        <f t="shared" si="277"/>
        <v>8.9178821862249246E-3</v>
      </c>
      <c r="IP666" s="4"/>
      <c r="IQ666" s="4"/>
      <c r="IR666" s="4">
        <f t="shared" si="278"/>
        <v>3.3135829617412906E-3</v>
      </c>
      <c r="IS666" s="9">
        <f t="shared" si="279"/>
        <v>0.33256551218618291</v>
      </c>
      <c r="IT666">
        <v>49113</v>
      </c>
      <c r="IU666" s="9"/>
      <c r="IV666" s="9">
        <f t="shared" si="280"/>
        <v>0</v>
      </c>
      <c r="IW666" s="9">
        <f t="shared" si="281"/>
        <v>0</v>
      </c>
      <c r="IX666" s="9"/>
      <c r="IY666" s="9">
        <f t="shared" si="272"/>
        <v>2</v>
      </c>
      <c r="IZ666" s="9">
        <f t="shared" si="272"/>
        <v>2</v>
      </c>
      <c r="JA666" s="9">
        <f t="shared" si="272"/>
        <v>2</v>
      </c>
      <c r="JB666" s="9">
        <f t="shared" si="272"/>
        <v>2</v>
      </c>
      <c r="JC666" s="9">
        <f t="shared" si="272"/>
        <v>2</v>
      </c>
      <c r="JD666" s="9">
        <f t="shared" si="272"/>
        <v>2</v>
      </c>
      <c r="JE666" s="9">
        <f t="shared" si="292"/>
        <v>2</v>
      </c>
      <c r="JF666" s="9">
        <f t="shared" si="292"/>
        <v>2</v>
      </c>
      <c r="JG666" s="9">
        <f t="shared" si="292"/>
        <v>2</v>
      </c>
      <c r="JH666" s="9">
        <f t="shared" si="292"/>
        <v>2</v>
      </c>
      <c r="JI666" s="9">
        <f t="shared" si="292"/>
        <v>2</v>
      </c>
      <c r="JJ666" s="9">
        <f t="shared" si="274"/>
        <v>2</v>
      </c>
      <c r="JK666" s="9">
        <f t="shared" si="274"/>
        <v>2</v>
      </c>
      <c r="JL666" s="9">
        <f t="shared" si="274"/>
        <v>2</v>
      </c>
      <c r="JM666" s="9">
        <f t="shared" si="274"/>
        <v>2</v>
      </c>
      <c r="JN666" s="9">
        <f t="shared" si="274"/>
        <v>2</v>
      </c>
      <c r="JO666" s="9">
        <f t="shared" si="274"/>
        <v>2</v>
      </c>
      <c r="JP666" s="9">
        <f t="shared" si="274"/>
        <v>2</v>
      </c>
      <c r="JQ666" s="9">
        <f t="shared" si="289"/>
        <v>2</v>
      </c>
      <c r="JR666" s="9">
        <f t="shared" si="289"/>
        <v>2</v>
      </c>
      <c r="JS666" s="9">
        <f t="shared" si="289"/>
        <v>2</v>
      </c>
      <c r="JT666" s="9">
        <f t="shared" si="289"/>
        <v>2</v>
      </c>
      <c r="JU666" s="9">
        <f t="shared" si="266"/>
        <v>2</v>
      </c>
      <c r="JV666" s="9">
        <f t="shared" si="266"/>
        <v>2</v>
      </c>
      <c r="JW666" s="10">
        <f t="shared" si="282"/>
        <v>8.8405101811554389E-3</v>
      </c>
      <c r="JX666" s="4">
        <f t="shared" si="283"/>
        <v>89.170958259999964</v>
      </c>
      <c r="JY666" s="4">
        <f t="shared" si="284"/>
        <v>23.074115585262007</v>
      </c>
      <c r="JZ666" s="11">
        <f t="shared" si="285"/>
        <v>87.883606218872188</v>
      </c>
      <c r="KA666" s="11">
        <f t="shared" si="286"/>
        <v>90.458310301127739</v>
      </c>
      <c r="KB666" s="9">
        <f t="shared" si="287"/>
        <v>8.5888837957313578E-3</v>
      </c>
      <c r="KC666" s="12">
        <f t="shared" si="290"/>
        <v>4.3573484942216995E-2</v>
      </c>
      <c r="KD666" s="9">
        <v>664</v>
      </c>
      <c r="KE666" s="9">
        <f t="shared" si="273"/>
        <v>1276.5797590361444</v>
      </c>
      <c r="KF666" s="9">
        <f t="shared" si="273"/>
        <v>837.07895331325312</v>
      </c>
      <c r="KG666" s="9">
        <f t="shared" si="273"/>
        <v>702.66505271084338</v>
      </c>
      <c r="KH666" s="9">
        <f t="shared" si="273"/>
        <v>673.14003012048192</v>
      </c>
      <c r="KI666" s="9">
        <f t="shared" si="273"/>
        <v>641.24201054216871</v>
      </c>
      <c r="KJ666" s="9">
        <f t="shared" si="273"/>
        <v>609.19835090361448</v>
      </c>
      <c r="KK666" s="9">
        <f t="shared" si="293"/>
        <v>576.45399849397597</v>
      </c>
      <c r="KL666" s="9">
        <f t="shared" si="293"/>
        <v>542.16715361445779</v>
      </c>
      <c r="KM666" s="9">
        <f t="shared" si="293"/>
        <v>505.80417921686745</v>
      </c>
      <c r="KN666" s="9">
        <f t="shared" si="293"/>
        <v>469.51238704819275</v>
      </c>
      <c r="KO666" s="9">
        <f t="shared" si="293"/>
        <v>430.96612951807231</v>
      </c>
      <c r="KP666" s="9">
        <f t="shared" si="275"/>
        <v>389.71527861445782</v>
      </c>
      <c r="KQ666" s="9">
        <f t="shared" si="275"/>
        <v>348.46899096385545</v>
      </c>
      <c r="KR666" s="9">
        <f t="shared" si="275"/>
        <v>304.54268825301205</v>
      </c>
      <c r="KS666" s="9">
        <f t="shared" si="275"/>
        <v>259.02732680722892</v>
      </c>
      <c r="KT666" s="9">
        <f t="shared" si="275"/>
        <v>213.669375</v>
      </c>
      <c r="KU666" s="9">
        <f t="shared" si="275"/>
        <v>171.38528614457832</v>
      </c>
      <c r="KV666" s="9">
        <f t="shared" si="275"/>
        <v>129.70397590361446</v>
      </c>
      <c r="KW666" s="9">
        <f t="shared" si="291"/>
        <v>93.28492469879518</v>
      </c>
      <c r="KX666" s="9">
        <f t="shared" si="291"/>
        <v>59.145346385542169</v>
      </c>
      <c r="KY666" s="9">
        <f t="shared" si="291"/>
        <v>30.782771084337348</v>
      </c>
      <c r="KZ666" s="9">
        <f t="shared" si="291"/>
        <v>9.2102334337349401</v>
      </c>
      <c r="LA666" s="9">
        <f t="shared" si="267"/>
        <v>4.4487951807228913E-2</v>
      </c>
      <c r="LB666" s="9">
        <f t="shared" si="267"/>
        <v>4.4487951807228913E-2</v>
      </c>
    </row>
    <row r="667" spans="1:314" x14ac:dyDescent="0.25">
      <c r="A667">
        <v>460</v>
      </c>
      <c r="B667">
        <v>40401</v>
      </c>
      <c r="C667">
        <v>1632240801</v>
      </c>
      <c r="K667">
        <v>409.35</v>
      </c>
      <c r="L667">
        <v>167567.65</v>
      </c>
      <c r="M667">
        <v>389.14</v>
      </c>
      <c r="N667">
        <v>154550.87</v>
      </c>
      <c r="R667">
        <v>3.5049999999999999</v>
      </c>
      <c r="S667">
        <v>21401.52</v>
      </c>
      <c r="T667">
        <v>52.540051753533071</v>
      </c>
      <c r="U667" s="2">
        <v>1.2405324074074074E-3</v>
      </c>
      <c r="V667" s="1"/>
      <c r="W667" s="1">
        <v>185420.30499999999</v>
      </c>
      <c r="X667" s="1">
        <v>8155960.5049999999</v>
      </c>
      <c r="Y667" s="1"/>
      <c r="Z667" s="1"/>
      <c r="AA667" s="1"/>
      <c r="AB667" s="1">
        <v>38822.785000000003</v>
      </c>
      <c r="AC667" s="1">
        <v>1538199284.7950001</v>
      </c>
      <c r="AD667" s="1"/>
      <c r="AE667" s="1"/>
      <c r="AF667" s="1"/>
      <c r="AG667" s="1"/>
      <c r="AH667" s="1">
        <v>1</v>
      </c>
      <c r="AI667" s="1">
        <v>1</v>
      </c>
      <c r="AJ667" s="1">
        <v>1</v>
      </c>
      <c r="AK667" s="1">
        <v>1</v>
      </c>
      <c r="AL667" s="1">
        <v>1</v>
      </c>
      <c r="AM667" s="1">
        <v>1</v>
      </c>
      <c r="AN667" s="1">
        <v>1</v>
      </c>
      <c r="AO667" s="1">
        <v>1</v>
      </c>
      <c r="AP667" s="1">
        <v>1</v>
      </c>
      <c r="AQ667" s="1">
        <v>1</v>
      </c>
      <c r="AR667" s="1">
        <v>1</v>
      </c>
      <c r="AS667" s="1">
        <v>1</v>
      </c>
      <c r="AT667" s="1">
        <v>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B667" s="1">
        <v>1</v>
      </c>
      <c r="BC667" s="1">
        <v>1</v>
      </c>
      <c r="BD667" s="1">
        <v>1</v>
      </c>
      <c r="BE667" s="1">
        <v>1</v>
      </c>
      <c r="BF667" s="1">
        <v>1</v>
      </c>
      <c r="BG667" s="1">
        <v>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1.0049999999999999</v>
      </c>
      <c r="BS667">
        <v>1.0149999999999999</v>
      </c>
      <c r="BT667">
        <v>1.0449999999999999</v>
      </c>
      <c r="BU667">
        <v>1.145</v>
      </c>
      <c r="BV667">
        <v>1.2549999999999999</v>
      </c>
      <c r="BW667">
        <v>1.835</v>
      </c>
      <c r="BX667">
        <v>2.4700000000000002</v>
      </c>
      <c r="BY667">
        <v>9.9600000000000009</v>
      </c>
      <c r="BZ667">
        <v>164.59</v>
      </c>
      <c r="CA667">
        <v>38694.85</v>
      </c>
      <c r="CB667">
        <v>164.59</v>
      </c>
      <c r="CC667">
        <v>38694.85</v>
      </c>
      <c r="CH667">
        <v>1.23</v>
      </c>
      <c r="CI667">
        <v>1.78</v>
      </c>
      <c r="CJ667">
        <v>1.875</v>
      </c>
      <c r="CK667">
        <v>4.8449999999999998</v>
      </c>
      <c r="CL667">
        <v>2.4300000000000002</v>
      </c>
      <c r="CM667">
        <v>9.3699999999999992</v>
      </c>
      <c r="CN667">
        <v>2.48</v>
      </c>
      <c r="CO667">
        <v>9.84</v>
      </c>
      <c r="CP667">
        <v>2.7850000000000001</v>
      </c>
      <c r="CQ667">
        <v>12.565</v>
      </c>
      <c r="CR667">
        <v>2.915</v>
      </c>
      <c r="CS667">
        <v>13.455</v>
      </c>
      <c r="CT667">
        <v>3.0150000000000001</v>
      </c>
      <c r="CU667">
        <v>14.664999999999999</v>
      </c>
      <c r="CV667">
        <v>3.165</v>
      </c>
      <c r="CW667">
        <v>16.024999999999999</v>
      </c>
      <c r="CX667">
        <v>3.2349999999999999</v>
      </c>
      <c r="CY667">
        <v>16.625</v>
      </c>
      <c r="CZ667">
        <v>3.37</v>
      </c>
      <c r="DA667">
        <v>17.93</v>
      </c>
      <c r="DB667">
        <v>3.625</v>
      </c>
      <c r="DC667">
        <v>21.085000000000001</v>
      </c>
      <c r="DD667">
        <v>4.125</v>
      </c>
      <c r="DE667">
        <v>27.305</v>
      </c>
      <c r="DF667">
        <v>4.55</v>
      </c>
      <c r="DG667">
        <v>34.14</v>
      </c>
      <c r="DH667">
        <v>5.2</v>
      </c>
      <c r="DI667">
        <v>44</v>
      </c>
      <c r="DJ667">
        <v>6.09</v>
      </c>
      <c r="DK667">
        <v>60.9</v>
      </c>
      <c r="DL667">
        <v>7.6</v>
      </c>
      <c r="DM667">
        <v>104.82</v>
      </c>
      <c r="DN667">
        <v>9.8650000000000002</v>
      </c>
      <c r="DO667">
        <v>179.505</v>
      </c>
      <c r="DP667">
        <v>13.28</v>
      </c>
      <c r="DQ667">
        <v>325.58999999999997</v>
      </c>
      <c r="DR667">
        <v>19.53</v>
      </c>
      <c r="DS667">
        <v>857.53</v>
      </c>
      <c r="DT667">
        <v>30.395</v>
      </c>
      <c r="DU667">
        <v>2076.8249999999998</v>
      </c>
      <c r="DV667">
        <v>60.255000000000003</v>
      </c>
      <c r="DW667">
        <v>6788.0550000000003</v>
      </c>
      <c r="DX667">
        <v>188.66499999999999</v>
      </c>
      <c r="DY667">
        <v>74356.145000000004</v>
      </c>
      <c r="DZ667">
        <v>16406.355</v>
      </c>
      <c r="EA667">
        <v>385032004.685</v>
      </c>
      <c r="EB667">
        <v>16406.355</v>
      </c>
      <c r="EC667">
        <v>385032004.685</v>
      </c>
      <c r="EH667">
        <v>-25.816999999999847</v>
      </c>
      <c r="EI667">
        <v>-15.849200000000032</v>
      </c>
      <c r="EJ667">
        <v>-12.515300000000055</v>
      </c>
      <c r="EK667">
        <v>-12.039650000000051</v>
      </c>
      <c r="EL667">
        <v>-11.144900000000046</v>
      </c>
      <c r="EM667">
        <v>-10.511300000000055</v>
      </c>
      <c r="EN667">
        <v>-10.041800000000057</v>
      </c>
      <c r="EO667">
        <v>-9.5023500000000638</v>
      </c>
      <c r="EP667">
        <v>-9.2061500000000631</v>
      </c>
      <c r="EQ667">
        <v>-8.8786500000000643</v>
      </c>
      <c r="ER667">
        <v>-8.2392500000000659</v>
      </c>
      <c r="ES667">
        <v>-7.6814500000000718</v>
      </c>
      <c r="ET667">
        <v>-7.2278500000000774</v>
      </c>
      <c r="EU667">
        <v>-6.5134500000000743</v>
      </c>
      <c r="EV667">
        <v>-5.6758500000000751</v>
      </c>
      <c r="EW667">
        <v>-5.1041500000000699</v>
      </c>
      <c r="EX667">
        <v>-4.4330000000000629</v>
      </c>
      <c r="EY667">
        <v>-3.5575000000000596</v>
      </c>
      <c r="EZ667">
        <v>-2.993350000000059</v>
      </c>
      <c r="FA667">
        <v>-2.2132000000000569</v>
      </c>
      <c r="FB667">
        <v>-1.4639000000000499</v>
      </c>
      <c r="FC667">
        <v>-0.75265000000004367</v>
      </c>
      <c r="FD667">
        <v>1.0000000000000036E-100</v>
      </c>
      <c r="FE667">
        <v>1.0000000000000036E-100</v>
      </c>
      <c r="FG667">
        <v>200</v>
      </c>
      <c r="FH667">
        <v>200</v>
      </c>
      <c r="FI667">
        <v>200</v>
      </c>
      <c r="FJ667">
        <v>200</v>
      </c>
      <c r="FK667">
        <v>200</v>
      </c>
      <c r="FL667">
        <v>200</v>
      </c>
      <c r="FM667">
        <v>200</v>
      </c>
      <c r="FN667">
        <v>200</v>
      </c>
      <c r="FO667">
        <v>200</v>
      </c>
      <c r="FP667">
        <v>200</v>
      </c>
      <c r="FQ667">
        <v>200</v>
      </c>
      <c r="FR667">
        <v>200</v>
      </c>
      <c r="FS667">
        <v>200</v>
      </c>
      <c r="FT667">
        <v>200</v>
      </c>
      <c r="FU667">
        <v>200</v>
      </c>
      <c r="FV667">
        <v>200</v>
      </c>
      <c r="FW667">
        <v>200</v>
      </c>
      <c r="FX667">
        <v>200</v>
      </c>
      <c r="FY667">
        <v>200</v>
      </c>
      <c r="FZ667">
        <v>200</v>
      </c>
      <c r="GA667">
        <v>200</v>
      </c>
      <c r="GB667">
        <v>200</v>
      </c>
      <c r="GC667">
        <v>200</v>
      </c>
      <c r="GD667">
        <v>200</v>
      </c>
      <c r="GF667">
        <v>880551.96</v>
      </c>
      <c r="GG667">
        <v>576771.42500000005</v>
      </c>
      <c r="GH667">
        <v>484003.59499999997</v>
      </c>
      <c r="GI667">
        <v>463633.98</v>
      </c>
      <c r="GJ667">
        <v>441629.69500000001</v>
      </c>
      <c r="GK667">
        <v>419528.70500000002</v>
      </c>
      <c r="GL667">
        <v>396946.45500000002</v>
      </c>
      <c r="GM667">
        <v>373303.99</v>
      </c>
      <c r="GN667">
        <v>348232.97499999998</v>
      </c>
      <c r="GO667">
        <v>323215.22499999998</v>
      </c>
      <c r="GP667">
        <v>296646.51</v>
      </c>
      <c r="GQ667">
        <v>268217.94500000001</v>
      </c>
      <c r="GR667">
        <v>239796.41</v>
      </c>
      <c r="GS667">
        <v>209533.345</v>
      </c>
      <c r="GT667">
        <v>178181.14499999999</v>
      </c>
      <c r="GU667">
        <v>146947.465</v>
      </c>
      <c r="GV667">
        <v>117840.83</v>
      </c>
      <c r="GW667">
        <v>89160.44</v>
      </c>
      <c r="GX667">
        <v>64110.19</v>
      </c>
      <c r="GY667">
        <v>40637.51</v>
      </c>
      <c r="GZ667">
        <v>21144.76</v>
      </c>
      <c r="HA667">
        <v>6324.5950000000003</v>
      </c>
      <c r="HB667">
        <v>30.54</v>
      </c>
      <c r="HC667">
        <v>30.54</v>
      </c>
      <c r="HE667">
        <v>0</v>
      </c>
      <c r="HF667">
        <v>0</v>
      </c>
      <c r="HL667" t="s">
        <v>242</v>
      </c>
      <c r="HM667">
        <v>88.16348258000005</v>
      </c>
      <c r="HN667">
        <v>7794.9358899112722</v>
      </c>
      <c r="HP667">
        <v>2.0794805349999987</v>
      </c>
      <c r="HQ667">
        <v>67.233676359585601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L667" s="4">
        <f t="shared" si="288"/>
        <v>90.59255160620495</v>
      </c>
      <c r="IM667" s="4"/>
      <c r="IN667" s="4">
        <f t="shared" si="276"/>
        <v>2.0912685965555147</v>
      </c>
      <c r="IO667" s="4">
        <f t="shared" si="277"/>
        <v>8.5623549529742268E-3</v>
      </c>
      <c r="IP667" s="4"/>
      <c r="IQ667" s="4"/>
      <c r="IR667" s="4">
        <f t="shared" si="278"/>
        <v>3.8413690597385673E-3</v>
      </c>
      <c r="IS667" s="9">
        <f t="shared" si="279"/>
        <v>0.33404640224783155</v>
      </c>
      <c r="IT667">
        <v>49114</v>
      </c>
      <c r="IU667" s="9"/>
      <c r="IV667" s="9">
        <f t="shared" si="280"/>
        <v>0</v>
      </c>
      <c r="IW667" s="9">
        <f t="shared" si="281"/>
        <v>0</v>
      </c>
      <c r="IX667" s="9"/>
      <c r="IY667" s="9">
        <f t="shared" si="272"/>
        <v>2</v>
      </c>
      <c r="IZ667" s="9">
        <f t="shared" si="272"/>
        <v>2</v>
      </c>
      <c r="JA667" s="9">
        <f t="shared" si="272"/>
        <v>2</v>
      </c>
      <c r="JB667" s="9">
        <f t="shared" si="272"/>
        <v>2</v>
      </c>
      <c r="JC667" s="9">
        <f t="shared" si="272"/>
        <v>2</v>
      </c>
      <c r="JD667" s="9">
        <f t="shared" si="272"/>
        <v>2</v>
      </c>
      <c r="JE667" s="9">
        <f t="shared" si="292"/>
        <v>2</v>
      </c>
      <c r="JF667" s="9">
        <f t="shared" si="292"/>
        <v>2</v>
      </c>
      <c r="JG667" s="9">
        <f t="shared" si="292"/>
        <v>2</v>
      </c>
      <c r="JH667" s="9">
        <f t="shared" si="292"/>
        <v>2</v>
      </c>
      <c r="JI667" s="9">
        <f t="shared" si="292"/>
        <v>2</v>
      </c>
      <c r="JJ667" s="9">
        <f t="shared" si="274"/>
        <v>2</v>
      </c>
      <c r="JK667" s="9">
        <f t="shared" si="274"/>
        <v>2</v>
      </c>
      <c r="JL667" s="9">
        <f t="shared" si="274"/>
        <v>2</v>
      </c>
      <c r="JM667" s="9">
        <f t="shared" si="274"/>
        <v>2</v>
      </c>
      <c r="JN667" s="9">
        <f t="shared" si="274"/>
        <v>2</v>
      </c>
      <c r="JO667" s="9">
        <f t="shared" si="274"/>
        <v>2</v>
      </c>
      <c r="JP667" s="9">
        <f t="shared" si="274"/>
        <v>2</v>
      </c>
      <c r="JQ667" s="9">
        <f t="shared" si="289"/>
        <v>2</v>
      </c>
      <c r="JR667" s="9">
        <f t="shared" si="289"/>
        <v>2</v>
      </c>
      <c r="JS667" s="9">
        <f t="shared" si="289"/>
        <v>2</v>
      </c>
      <c r="JT667" s="9">
        <f t="shared" si="289"/>
        <v>2</v>
      </c>
      <c r="JU667" s="9">
        <f t="shared" si="266"/>
        <v>2</v>
      </c>
      <c r="JV667" s="9">
        <f t="shared" si="266"/>
        <v>2</v>
      </c>
      <c r="JW667" s="10">
        <f t="shared" si="282"/>
        <v>8.7381849192469333E-3</v>
      </c>
      <c r="JX667" s="4">
        <f t="shared" si="283"/>
        <v>88.16348258000005</v>
      </c>
      <c r="JY667" s="4">
        <f t="shared" si="284"/>
        <v>22.136229277300117</v>
      </c>
      <c r="JZ667" s="11">
        <f t="shared" si="285"/>
        <v>86.902565242656792</v>
      </c>
      <c r="KA667" s="11">
        <f t="shared" si="286"/>
        <v>89.424399917343308</v>
      </c>
      <c r="KB667" s="9">
        <f t="shared" si="287"/>
        <v>8.4917615969372709E-3</v>
      </c>
      <c r="KC667" s="12">
        <f t="shared" si="290"/>
        <v>4.3074866290460513E-2</v>
      </c>
      <c r="KD667" s="9">
        <v>665</v>
      </c>
      <c r="KE667" s="9">
        <f t="shared" si="273"/>
        <v>1324.1382857142858</v>
      </c>
      <c r="KF667" s="9">
        <f t="shared" si="273"/>
        <v>867.32545112781963</v>
      </c>
      <c r="KG667" s="9">
        <f t="shared" si="273"/>
        <v>727.82495488721804</v>
      </c>
      <c r="KH667" s="9">
        <f t="shared" si="273"/>
        <v>697.19395488721807</v>
      </c>
      <c r="KI667" s="9">
        <f t="shared" si="273"/>
        <v>664.10480451127819</v>
      </c>
      <c r="KJ667" s="9">
        <f t="shared" si="273"/>
        <v>630.87023308270682</v>
      </c>
      <c r="KK667" s="9">
        <f t="shared" si="293"/>
        <v>596.91196240601505</v>
      </c>
      <c r="KL667" s="9">
        <f t="shared" si="293"/>
        <v>561.35938345864656</v>
      </c>
      <c r="KM667" s="9">
        <f t="shared" si="293"/>
        <v>523.65860902255633</v>
      </c>
      <c r="KN667" s="9">
        <f t="shared" si="293"/>
        <v>486.037932330827</v>
      </c>
      <c r="KO667" s="9">
        <f t="shared" si="293"/>
        <v>446.08497744360903</v>
      </c>
      <c r="KP667" s="9">
        <f t="shared" si="275"/>
        <v>403.33525563909774</v>
      </c>
      <c r="KQ667" s="9">
        <f t="shared" si="275"/>
        <v>360.59610526315788</v>
      </c>
      <c r="KR667" s="9">
        <f t="shared" si="275"/>
        <v>315.08773684210524</v>
      </c>
      <c r="KS667" s="9">
        <f t="shared" si="275"/>
        <v>267.94157142857142</v>
      </c>
      <c r="KT667" s="9">
        <f t="shared" si="275"/>
        <v>220.97363157894736</v>
      </c>
      <c r="KU667" s="9">
        <f t="shared" si="275"/>
        <v>177.20425563909774</v>
      </c>
      <c r="KV667" s="9">
        <f t="shared" si="275"/>
        <v>134.07584962406014</v>
      </c>
      <c r="KW667" s="9">
        <f t="shared" si="291"/>
        <v>96.406300751879698</v>
      </c>
      <c r="KX667" s="9">
        <f t="shared" si="291"/>
        <v>61.109037593984965</v>
      </c>
      <c r="KY667" s="9">
        <f t="shared" si="291"/>
        <v>31.796631578947366</v>
      </c>
      <c r="KZ667" s="9">
        <f t="shared" si="291"/>
        <v>9.5106691729323316</v>
      </c>
      <c r="LA667" s="9">
        <f t="shared" si="267"/>
        <v>4.5924812030075188E-2</v>
      </c>
      <c r="LB667" s="9">
        <f t="shared" si="267"/>
        <v>4.5924812030075188E-2</v>
      </c>
    </row>
    <row r="668" spans="1:314" x14ac:dyDescent="0.25">
      <c r="A668">
        <v>470</v>
      </c>
      <c r="B668">
        <v>40401</v>
      </c>
      <c r="C668">
        <v>1632240801</v>
      </c>
      <c r="K668">
        <v>409.28</v>
      </c>
      <c r="L668">
        <v>167510.32</v>
      </c>
      <c r="M668">
        <v>391.08</v>
      </c>
      <c r="N668">
        <v>155301.72</v>
      </c>
      <c r="R668">
        <v>3.7349999999999999</v>
      </c>
      <c r="S668">
        <v>21407.134999999998</v>
      </c>
      <c r="T668">
        <v>52.547364538732147</v>
      </c>
      <c r="U668" s="2">
        <v>1.0019097222222222E-3</v>
      </c>
      <c r="V668" s="1"/>
      <c r="W668" s="1">
        <v>184478.035</v>
      </c>
      <c r="X668" s="1">
        <v>8063153.8449999997</v>
      </c>
      <c r="Y668" s="1"/>
      <c r="Z668" s="1"/>
      <c r="AA668" s="1"/>
      <c r="AB668" s="1">
        <v>39019.964999999997</v>
      </c>
      <c r="AC668" s="1">
        <v>1545966378.135</v>
      </c>
      <c r="AD668" s="1"/>
      <c r="AE668" s="1"/>
      <c r="AF668" s="1"/>
      <c r="AG668" s="1"/>
      <c r="AH668" s="1">
        <v>1</v>
      </c>
      <c r="AI668" s="1">
        <v>1</v>
      </c>
      <c r="AJ668" s="1">
        <v>1</v>
      </c>
      <c r="AK668" s="1">
        <v>1</v>
      </c>
      <c r="AL668" s="1">
        <v>1</v>
      </c>
      <c r="AM668" s="1">
        <v>1</v>
      </c>
      <c r="AN668" s="1">
        <v>1</v>
      </c>
      <c r="AO668" s="1">
        <v>1</v>
      </c>
      <c r="AP668" s="1">
        <v>1</v>
      </c>
      <c r="AQ668" s="1">
        <v>1</v>
      </c>
      <c r="AR668" s="1">
        <v>1</v>
      </c>
      <c r="AS668" s="1">
        <v>1</v>
      </c>
      <c r="AT668" s="1">
        <v>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B668" s="1">
        <v>1</v>
      </c>
      <c r="BC668" s="1">
        <v>1</v>
      </c>
      <c r="BD668" s="1">
        <v>1</v>
      </c>
      <c r="BE668" s="1">
        <v>1</v>
      </c>
      <c r="BF668" s="1">
        <v>1</v>
      </c>
      <c r="BG668" s="1">
        <v>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1.0249999999999999</v>
      </c>
      <c r="BU668">
        <v>1.075</v>
      </c>
      <c r="BV668">
        <v>1.175</v>
      </c>
      <c r="BW668">
        <v>1.575</v>
      </c>
      <c r="BX668">
        <v>2.4249999999999998</v>
      </c>
      <c r="BY668">
        <v>9.7050000000000001</v>
      </c>
      <c r="BZ668">
        <v>155.92500000000001</v>
      </c>
      <c r="CA668">
        <v>36941.754999999997</v>
      </c>
      <c r="CB668">
        <v>155.92500000000001</v>
      </c>
      <c r="CC668">
        <v>36941.754999999997</v>
      </c>
      <c r="CH668">
        <v>1.1399999999999999</v>
      </c>
      <c r="CI668">
        <v>1.43</v>
      </c>
      <c r="CJ668">
        <v>1.84</v>
      </c>
      <c r="CK668">
        <v>4.95</v>
      </c>
      <c r="CL668">
        <v>2.2850000000000001</v>
      </c>
      <c r="CM668">
        <v>8.2349999999999994</v>
      </c>
      <c r="CN668">
        <v>2.375</v>
      </c>
      <c r="CO668">
        <v>9.0749999999999993</v>
      </c>
      <c r="CP668">
        <v>2.4449999999999998</v>
      </c>
      <c r="CQ668">
        <v>9.4849999999999994</v>
      </c>
      <c r="CR668">
        <v>2.62</v>
      </c>
      <c r="CS668">
        <v>10.97</v>
      </c>
      <c r="CT668">
        <v>2.855</v>
      </c>
      <c r="CU668">
        <v>13.255000000000001</v>
      </c>
      <c r="CV668">
        <v>3.06</v>
      </c>
      <c r="CW668">
        <v>14.8</v>
      </c>
      <c r="CX668">
        <v>3.27</v>
      </c>
      <c r="CY668">
        <v>17.100000000000001</v>
      </c>
      <c r="CZ668">
        <v>3.57</v>
      </c>
      <c r="DA668">
        <v>21.94</v>
      </c>
      <c r="DB668">
        <v>3.6549999999999998</v>
      </c>
      <c r="DC668">
        <v>23.254999999999999</v>
      </c>
      <c r="DD668">
        <v>4.0599999999999996</v>
      </c>
      <c r="DE668">
        <v>29.79</v>
      </c>
      <c r="DF668">
        <v>4.72</v>
      </c>
      <c r="DG668">
        <v>40.72</v>
      </c>
      <c r="DH668">
        <v>5.12</v>
      </c>
      <c r="DI668">
        <v>46.37</v>
      </c>
      <c r="DJ668">
        <v>6.3</v>
      </c>
      <c r="DK668">
        <v>70.239999999999995</v>
      </c>
      <c r="DL668">
        <v>7.2649999999999997</v>
      </c>
      <c r="DM668">
        <v>93.924999999999997</v>
      </c>
      <c r="DN668">
        <v>8.7899999999999991</v>
      </c>
      <c r="DO668">
        <v>139.66999999999999</v>
      </c>
      <c r="DP668">
        <v>11.494999999999999</v>
      </c>
      <c r="DQ668">
        <v>236.47499999999999</v>
      </c>
      <c r="DR668">
        <v>14.234999999999999</v>
      </c>
      <c r="DS668">
        <v>345.15499999999997</v>
      </c>
      <c r="DT668">
        <v>25.024999999999999</v>
      </c>
      <c r="DU668">
        <v>1269.4949999999999</v>
      </c>
      <c r="DV668">
        <v>50.284999999999997</v>
      </c>
      <c r="DW668">
        <v>5040.1850000000004</v>
      </c>
      <c r="DX668">
        <v>191.035</v>
      </c>
      <c r="DY668">
        <v>75938.975000000006</v>
      </c>
      <c r="DZ668">
        <v>15538.945</v>
      </c>
      <c r="EA668">
        <v>367709260.435</v>
      </c>
      <c r="EB668">
        <v>15538.945</v>
      </c>
      <c r="EC668">
        <v>367709260.435</v>
      </c>
      <c r="EH668">
        <v>-24.810549999999878</v>
      </c>
      <c r="EI668">
        <v>-14.753000000000018</v>
      </c>
      <c r="EJ668">
        <v>-12.370050000000033</v>
      </c>
      <c r="EK668">
        <v>-11.952600000000045</v>
      </c>
      <c r="EL668">
        <v>-11.739450000000049</v>
      </c>
      <c r="EM668">
        <v>-11.032600000000059</v>
      </c>
      <c r="EN668">
        <v>-10.278900000000064</v>
      </c>
      <c r="EO668">
        <v>-9.7612500000000644</v>
      </c>
      <c r="EP668">
        <v>-9.0750000000000668</v>
      </c>
      <c r="EQ668">
        <v>-8.4950000000000685</v>
      </c>
      <c r="ER668">
        <v>-8.1698000000000697</v>
      </c>
      <c r="ES668">
        <v>-7.7207500000000744</v>
      </c>
      <c r="ET668">
        <v>-6.860550000000071</v>
      </c>
      <c r="EU668">
        <v>-6.3890500000000774</v>
      </c>
      <c r="EV668">
        <v>-5.4221000000000696</v>
      </c>
      <c r="EW668">
        <v>-4.8130500000000715</v>
      </c>
      <c r="EX668">
        <v>-4.185700000000069</v>
      </c>
      <c r="EY668">
        <v>-3.5649000000000672</v>
      </c>
      <c r="EZ668">
        <v>-2.983700000000066</v>
      </c>
      <c r="FA668">
        <v>-2.1390000000000544</v>
      </c>
      <c r="FB668">
        <v>-1.4845500000000478</v>
      </c>
      <c r="FC668">
        <v>-0.74330000000003194</v>
      </c>
      <c r="FD668">
        <v>1.0000000000000036E-100</v>
      </c>
      <c r="FE668">
        <v>1.0000000000000036E-100</v>
      </c>
      <c r="FG668">
        <v>200</v>
      </c>
      <c r="FH668">
        <v>200</v>
      </c>
      <c r="FI668">
        <v>200</v>
      </c>
      <c r="FJ668">
        <v>200</v>
      </c>
      <c r="FK668">
        <v>200</v>
      </c>
      <c r="FL668">
        <v>200</v>
      </c>
      <c r="FM668">
        <v>200</v>
      </c>
      <c r="FN668">
        <v>200</v>
      </c>
      <c r="FO668">
        <v>200</v>
      </c>
      <c r="FP668">
        <v>200</v>
      </c>
      <c r="FQ668">
        <v>200</v>
      </c>
      <c r="FR668">
        <v>200</v>
      </c>
      <c r="FS668">
        <v>200</v>
      </c>
      <c r="FT668">
        <v>200</v>
      </c>
      <c r="FU668">
        <v>200</v>
      </c>
      <c r="FV668">
        <v>200</v>
      </c>
      <c r="FW668">
        <v>200</v>
      </c>
      <c r="FX668">
        <v>200</v>
      </c>
      <c r="FY668">
        <v>200</v>
      </c>
      <c r="FZ668">
        <v>200</v>
      </c>
      <c r="GA668">
        <v>200</v>
      </c>
      <c r="GB668">
        <v>200</v>
      </c>
      <c r="GC668">
        <v>200</v>
      </c>
      <c r="GD668">
        <v>200</v>
      </c>
      <c r="GF668">
        <v>913454.96</v>
      </c>
      <c r="GG668">
        <v>597722.42500000005</v>
      </c>
      <c r="GH668">
        <v>501437.59499999997</v>
      </c>
      <c r="GI668">
        <v>480302.98</v>
      </c>
      <c r="GJ668">
        <v>457474.69500000001</v>
      </c>
      <c r="GK668">
        <v>434549.70500000002</v>
      </c>
      <c r="GL668">
        <v>411127.45500000002</v>
      </c>
      <c r="GM668">
        <v>386608.99</v>
      </c>
      <c r="GN668">
        <v>360611.97499999998</v>
      </c>
      <c r="GO668">
        <v>334674.22499999998</v>
      </c>
      <c r="GP668">
        <v>307131.51</v>
      </c>
      <c r="GQ668">
        <v>277664.94500000001</v>
      </c>
      <c r="GR668">
        <v>248209.41</v>
      </c>
      <c r="GS668">
        <v>216850.345</v>
      </c>
      <c r="GT668">
        <v>184368.14499999999</v>
      </c>
      <c r="GU668">
        <v>152018.465</v>
      </c>
      <c r="GV668">
        <v>121881.83</v>
      </c>
      <c r="GW668">
        <v>92197.440000000002</v>
      </c>
      <c r="GX668">
        <v>66279.19</v>
      </c>
      <c r="GY668">
        <v>42002.51</v>
      </c>
      <c r="GZ668">
        <v>21849.759999999998</v>
      </c>
      <c r="HA668">
        <v>6533.5950000000003</v>
      </c>
      <c r="HB668">
        <v>31.54</v>
      </c>
      <c r="HC668">
        <v>31.54</v>
      </c>
      <c r="HE668">
        <v>0</v>
      </c>
      <c r="HF668">
        <v>0</v>
      </c>
      <c r="HL668" t="s">
        <v>242</v>
      </c>
      <c r="HM668">
        <v>86.069814390000033</v>
      </c>
      <c r="HN668">
        <v>7417.2461748916612</v>
      </c>
      <c r="HP668">
        <v>2.078092530000001</v>
      </c>
      <c r="HQ668">
        <v>71.558687249297378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L668" s="4">
        <f t="shared" si="288"/>
        <v>90.14759333463644</v>
      </c>
      <c r="IM668" s="4"/>
      <c r="IN668" s="4">
        <f t="shared" si="276"/>
        <v>2.0921750390930414</v>
      </c>
      <c r="IO668" s="4">
        <f t="shared" si="277"/>
        <v>9.1257818608287723E-3</v>
      </c>
      <c r="IP668" s="4"/>
      <c r="IQ668" s="4"/>
      <c r="IR668" s="4">
        <f t="shared" si="278"/>
        <v>3.8895449455359867E-3</v>
      </c>
      <c r="IS668" s="9">
        <f t="shared" si="279"/>
        <v>0.31637880484577013</v>
      </c>
      <c r="IT668">
        <v>49115</v>
      </c>
      <c r="IU668" s="9"/>
      <c r="IV668" s="9">
        <f t="shared" si="280"/>
        <v>0</v>
      </c>
      <c r="IW668" s="9">
        <f t="shared" si="281"/>
        <v>0</v>
      </c>
      <c r="IX668" s="9"/>
      <c r="IY668" s="9">
        <f t="shared" si="272"/>
        <v>2</v>
      </c>
      <c r="IZ668" s="9">
        <f t="shared" si="272"/>
        <v>2</v>
      </c>
      <c r="JA668" s="9">
        <f t="shared" si="272"/>
        <v>2</v>
      </c>
      <c r="JB668" s="9">
        <f t="shared" si="272"/>
        <v>2</v>
      </c>
      <c r="JC668" s="9">
        <f t="shared" si="272"/>
        <v>2</v>
      </c>
      <c r="JD668" s="9">
        <f t="shared" si="272"/>
        <v>2</v>
      </c>
      <c r="JE668" s="9">
        <f t="shared" si="292"/>
        <v>2</v>
      </c>
      <c r="JF668" s="9">
        <f t="shared" si="292"/>
        <v>2</v>
      </c>
      <c r="JG668" s="9">
        <f t="shared" si="292"/>
        <v>2</v>
      </c>
      <c r="JH668" s="9">
        <f t="shared" si="292"/>
        <v>2</v>
      </c>
      <c r="JI668" s="9">
        <f t="shared" si="292"/>
        <v>2</v>
      </c>
      <c r="JJ668" s="9">
        <f t="shared" si="274"/>
        <v>2</v>
      </c>
      <c r="JK668" s="9">
        <f t="shared" si="274"/>
        <v>2</v>
      </c>
      <c r="JL668" s="9">
        <f t="shared" si="274"/>
        <v>2</v>
      </c>
      <c r="JM668" s="9">
        <f t="shared" si="274"/>
        <v>2</v>
      </c>
      <c r="JN668" s="9">
        <f t="shared" si="274"/>
        <v>2</v>
      </c>
      <c r="JO668" s="9">
        <f t="shared" si="274"/>
        <v>2</v>
      </c>
      <c r="JP668" s="9">
        <f t="shared" si="274"/>
        <v>2</v>
      </c>
      <c r="JQ668" s="9">
        <f t="shared" si="289"/>
        <v>2</v>
      </c>
      <c r="JR668" s="9">
        <f t="shared" si="289"/>
        <v>2</v>
      </c>
      <c r="JS668" s="9">
        <f t="shared" si="289"/>
        <v>2</v>
      </c>
      <c r="JT668" s="9">
        <f t="shared" si="289"/>
        <v>2</v>
      </c>
      <c r="JU668" s="9">
        <f t="shared" si="266"/>
        <v>2</v>
      </c>
      <c r="JV668" s="9">
        <f t="shared" si="266"/>
        <v>2</v>
      </c>
      <c r="JW668" s="10">
        <f t="shared" si="282"/>
        <v>8.4914156742349339E-3</v>
      </c>
      <c r="JX668" s="4">
        <f t="shared" si="283"/>
        <v>86.069814390000033</v>
      </c>
      <c r="JY668" s="4">
        <f t="shared" si="284"/>
        <v>9.2332257626039791</v>
      </c>
      <c r="JZ668" s="11">
        <f t="shared" si="285"/>
        <v>85.255463601228229</v>
      </c>
      <c r="KA668" s="11">
        <f t="shared" si="286"/>
        <v>86.884165178771838</v>
      </c>
      <c r="KB668" s="9">
        <f t="shared" si="287"/>
        <v>8.3322384285797729E-3</v>
      </c>
      <c r="KC668" s="12">
        <f t="shared" si="290"/>
        <v>4.2059135257036764E-2</v>
      </c>
      <c r="KD668" s="9">
        <v>666</v>
      </c>
      <c r="KE668" s="9">
        <f t="shared" si="273"/>
        <v>1371.553993993994</v>
      </c>
      <c r="KF668" s="9">
        <f t="shared" si="273"/>
        <v>897.48111861861867</v>
      </c>
      <c r="KG668" s="9">
        <f t="shared" si="273"/>
        <v>752.9093018018018</v>
      </c>
      <c r="KH668" s="9">
        <f t="shared" si="273"/>
        <v>721.17564564564566</v>
      </c>
      <c r="KI668" s="9">
        <f t="shared" si="273"/>
        <v>686.89894144144148</v>
      </c>
      <c r="KJ668" s="9">
        <f t="shared" si="273"/>
        <v>652.4770345345346</v>
      </c>
      <c r="KK668" s="9">
        <f t="shared" si="293"/>
        <v>617.308490990991</v>
      </c>
      <c r="KL668" s="9">
        <f t="shared" si="293"/>
        <v>580.49397897897893</v>
      </c>
      <c r="KM668" s="9">
        <f t="shared" si="293"/>
        <v>541.45942192192183</v>
      </c>
      <c r="KN668" s="9">
        <f t="shared" si="293"/>
        <v>502.51385135135132</v>
      </c>
      <c r="KO668" s="9">
        <f t="shared" si="293"/>
        <v>461.15842342342341</v>
      </c>
      <c r="KP668" s="9">
        <f t="shared" si="275"/>
        <v>416.91433183183182</v>
      </c>
      <c r="KQ668" s="9">
        <f t="shared" si="275"/>
        <v>372.68680180180183</v>
      </c>
      <c r="KR668" s="9">
        <f t="shared" si="275"/>
        <v>325.60111861861861</v>
      </c>
      <c r="KS668" s="9">
        <f t="shared" si="275"/>
        <v>276.82904654654652</v>
      </c>
      <c r="KT668" s="9">
        <f t="shared" si="275"/>
        <v>228.25595345345346</v>
      </c>
      <c r="KU668" s="9">
        <f t="shared" si="275"/>
        <v>183.00575075075076</v>
      </c>
      <c r="KV668" s="9">
        <f t="shared" si="275"/>
        <v>138.43459459459459</v>
      </c>
      <c r="KW668" s="9">
        <f t="shared" si="291"/>
        <v>99.518303303303313</v>
      </c>
      <c r="KX668" s="9">
        <f t="shared" si="291"/>
        <v>63.066831831831834</v>
      </c>
      <c r="KY668" s="9">
        <f t="shared" si="291"/>
        <v>32.807447447447444</v>
      </c>
      <c r="KZ668" s="9">
        <f t="shared" si="291"/>
        <v>9.8102027027027034</v>
      </c>
      <c r="LA668" s="9">
        <f t="shared" si="267"/>
        <v>4.7357357357357355E-2</v>
      </c>
      <c r="LB668" s="9">
        <f t="shared" si="267"/>
        <v>4.7357357357357355E-2</v>
      </c>
    </row>
    <row r="669" spans="1:314" x14ac:dyDescent="0.25">
      <c r="A669">
        <v>480</v>
      </c>
      <c r="B669">
        <v>40401</v>
      </c>
      <c r="C669">
        <v>1632240801</v>
      </c>
      <c r="K669">
        <v>409.23</v>
      </c>
      <c r="L669">
        <v>167469.37</v>
      </c>
      <c r="M669">
        <v>380.78500000000003</v>
      </c>
      <c r="N669">
        <v>151076.83499999999</v>
      </c>
      <c r="R669">
        <v>3.39</v>
      </c>
      <c r="S669">
        <v>21404.62</v>
      </c>
      <c r="T669">
        <v>52.570890501222244</v>
      </c>
      <c r="U669" s="2">
        <v>1.073761574074074E-3</v>
      </c>
      <c r="V669" s="1"/>
      <c r="W669" s="1">
        <v>184809.27</v>
      </c>
      <c r="X669" s="1">
        <v>8092194.1600000001</v>
      </c>
      <c r="Y669" s="1"/>
      <c r="Z669" s="1"/>
      <c r="AA669" s="1"/>
      <c r="AB669" s="1">
        <v>37994.339999999997</v>
      </c>
      <c r="AC669" s="1">
        <v>1504028338.1099999</v>
      </c>
      <c r="AD669" s="1"/>
      <c r="AE669" s="1"/>
      <c r="AF669" s="1"/>
      <c r="AG669" s="1"/>
      <c r="AH669" s="1">
        <v>1</v>
      </c>
      <c r="AI669" s="1">
        <v>1</v>
      </c>
      <c r="AJ669" s="1">
        <v>1</v>
      </c>
      <c r="AK669" s="1">
        <v>1</v>
      </c>
      <c r="AL669" s="1">
        <v>1</v>
      </c>
      <c r="AM669" s="1">
        <v>1</v>
      </c>
      <c r="AN669" s="1">
        <v>1</v>
      </c>
      <c r="AO669" s="1">
        <v>1</v>
      </c>
      <c r="AP669" s="1">
        <v>1</v>
      </c>
      <c r="AQ669" s="1">
        <v>1</v>
      </c>
      <c r="AR669" s="1">
        <v>1</v>
      </c>
      <c r="AS669" s="1">
        <v>1</v>
      </c>
      <c r="AT669" s="1">
        <v>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B669" s="1">
        <v>1</v>
      </c>
      <c r="BC669" s="1">
        <v>1</v>
      </c>
      <c r="BD669" s="1">
        <v>1</v>
      </c>
      <c r="BE669" s="1">
        <v>1</v>
      </c>
      <c r="BF669" s="1">
        <v>1</v>
      </c>
      <c r="BG669" s="1">
        <v>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1.0049999999999999</v>
      </c>
      <c r="BS669">
        <v>1.0149999999999999</v>
      </c>
      <c r="BT669">
        <v>1.03</v>
      </c>
      <c r="BU669">
        <v>1.1000000000000001</v>
      </c>
      <c r="BV669">
        <v>1.26</v>
      </c>
      <c r="BW669">
        <v>1.92</v>
      </c>
      <c r="BX669">
        <v>2.31</v>
      </c>
      <c r="BY669">
        <v>8.08</v>
      </c>
      <c r="BZ669">
        <v>153.75</v>
      </c>
      <c r="CA669">
        <v>33661.57</v>
      </c>
      <c r="CB669">
        <v>153.75</v>
      </c>
      <c r="CC669">
        <v>33661.57</v>
      </c>
      <c r="CH669">
        <v>1.24</v>
      </c>
      <c r="CI669">
        <v>1.81</v>
      </c>
      <c r="CJ669">
        <v>1.96</v>
      </c>
      <c r="CK669">
        <v>5.67</v>
      </c>
      <c r="CL669">
        <v>2.3149999999999999</v>
      </c>
      <c r="CM669">
        <v>8.1150000000000002</v>
      </c>
      <c r="CN669">
        <v>2.35</v>
      </c>
      <c r="CO669">
        <v>8.36</v>
      </c>
      <c r="CP669">
        <v>2.46</v>
      </c>
      <c r="CQ669">
        <v>9.17</v>
      </c>
      <c r="CR669">
        <v>2.59</v>
      </c>
      <c r="CS669">
        <v>10.31</v>
      </c>
      <c r="CT669">
        <v>2.73</v>
      </c>
      <c r="CU669">
        <v>11.74</v>
      </c>
      <c r="CV669">
        <v>3.0150000000000001</v>
      </c>
      <c r="CW669">
        <v>14.315</v>
      </c>
      <c r="CX669">
        <v>3.11</v>
      </c>
      <c r="CY669">
        <v>15.16</v>
      </c>
      <c r="CZ669">
        <v>3.4049999999999998</v>
      </c>
      <c r="DA669">
        <v>18.344999999999999</v>
      </c>
      <c r="DB669">
        <v>3.62</v>
      </c>
      <c r="DC669">
        <v>20.49</v>
      </c>
      <c r="DD669">
        <v>4.08</v>
      </c>
      <c r="DE669">
        <v>27.1</v>
      </c>
      <c r="DF669">
        <v>4.9349999999999996</v>
      </c>
      <c r="DG669">
        <v>45.875</v>
      </c>
      <c r="DH669">
        <v>5.8550000000000004</v>
      </c>
      <c r="DI669">
        <v>66.084999999999994</v>
      </c>
      <c r="DJ669">
        <v>6.8550000000000004</v>
      </c>
      <c r="DK669">
        <v>84.614999999999995</v>
      </c>
      <c r="DL669">
        <v>8.5350000000000001</v>
      </c>
      <c r="DM669">
        <v>153.55500000000001</v>
      </c>
      <c r="DN669">
        <v>10.41</v>
      </c>
      <c r="DO669">
        <v>210.34</v>
      </c>
      <c r="DP669">
        <v>14.365</v>
      </c>
      <c r="DQ669">
        <v>371.935</v>
      </c>
      <c r="DR669">
        <v>19.484999999999999</v>
      </c>
      <c r="DS669">
        <v>700.91499999999996</v>
      </c>
      <c r="DT669">
        <v>29.245000000000001</v>
      </c>
      <c r="DU669">
        <v>1752.585</v>
      </c>
      <c r="DV669">
        <v>63.46</v>
      </c>
      <c r="DW669">
        <v>8106.18</v>
      </c>
      <c r="DX669">
        <v>178.75</v>
      </c>
      <c r="DY669">
        <v>59403.79</v>
      </c>
      <c r="DZ669">
        <v>15323.934999999999</v>
      </c>
      <c r="EA669">
        <v>335014311.745</v>
      </c>
      <c r="EB669">
        <v>15323.934999999999</v>
      </c>
      <c r="EC669">
        <v>335014311.745</v>
      </c>
      <c r="EH669">
        <v>-25.311899999999909</v>
      </c>
      <c r="EI669">
        <v>-14.576950000000028</v>
      </c>
      <c r="EJ669">
        <v>-12.554100000000044</v>
      </c>
      <c r="EK669">
        <v>-11.977750000000047</v>
      </c>
      <c r="EL669">
        <v>-11.551750000000048</v>
      </c>
      <c r="EM669">
        <v>-10.951900000000053</v>
      </c>
      <c r="EN669">
        <v>-10.579100000000048</v>
      </c>
      <c r="EO669">
        <v>-9.7010500000000501</v>
      </c>
      <c r="EP669">
        <v>-9.4468000000000512</v>
      </c>
      <c r="EQ669">
        <v>-8.8885000000000556</v>
      </c>
      <c r="ER669">
        <v>-8.4320000000000501</v>
      </c>
      <c r="ES669">
        <v>-7.8941000000000567</v>
      </c>
      <c r="ET669">
        <v>-7.2093500000000601</v>
      </c>
      <c r="EU669">
        <v>-6.6112500000000605</v>
      </c>
      <c r="EV669">
        <v>-5.7717500000000577</v>
      </c>
      <c r="EW669">
        <v>-4.9645500000000684</v>
      </c>
      <c r="EX669">
        <v>-4.2990500000000678</v>
      </c>
      <c r="EY669">
        <v>-3.6209000000000682</v>
      </c>
      <c r="EZ669">
        <v>-2.856350000000059</v>
      </c>
      <c r="FA669">
        <v>-2.2258500000000541</v>
      </c>
      <c r="FB669">
        <v>-1.583150000000046</v>
      </c>
      <c r="FC669">
        <v>-0.79290000000003391</v>
      </c>
      <c r="FD669">
        <v>1.0000000000000036E-100</v>
      </c>
      <c r="FE669">
        <v>1.0000000000000036E-100</v>
      </c>
      <c r="FG669">
        <v>200</v>
      </c>
      <c r="FH669">
        <v>200</v>
      </c>
      <c r="FI669">
        <v>200</v>
      </c>
      <c r="FJ669">
        <v>200</v>
      </c>
      <c r="FK669">
        <v>200</v>
      </c>
      <c r="FL669">
        <v>200</v>
      </c>
      <c r="FM669">
        <v>200</v>
      </c>
      <c r="FN669">
        <v>200</v>
      </c>
      <c r="FO669">
        <v>200</v>
      </c>
      <c r="FP669">
        <v>200</v>
      </c>
      <c r="FQ669">
        <v>200</v>
      </c>
      <c r="FR669">
        <v>200</v>
      </c>
      <c r="FS669">
        <v>200</v>
      </c>
      <c r="FT669">
        <v>200</v>
      </c>
      <c r="FU669">
        <v>200</v>
      </c>
      <c r="FV669">
        <v>200</v>
      </c>
      <c r="FW669">
        <v>200</v>
      </c>
      <c r="FX669">
        <v>200</v>
      </c>
      <c r="FY669">
        <v>200</v>
      </c>
      <c r="FZ669">
        <v>200</v>
      </c>
      <c r="GA669">
        <v>200</v>
      </c>
      <c r="GB669">
        <v>200</v>
      </c>
      <c r="GC669">
        <v>200</v>
      </c>
      <c r="GD669">
        <v>200</v>
      </c>
      <c r="GF669">
        <v>946357.96</v>
      </c>
      <c r="GG669">
        <v>618673.42500000005</v>
      </c>
      <c r="GH669">
        <v>518871.59499999997</v>
      </c>
      <c r="GI669">
        <v>496971.98</v>
      </c>
      <c r="GJ669">
        <v>473319.69500000001</v>
      </c>
      <c r="GK669">
        <v>449570.70500000002</v>
      </c>
      <c r="GL669">
        <v>425308.45500000002</v>
      </c>
      <c r="GM669">
        <v>399913.99</v>
      </c>
      <c r="GN669">
        <v>372990.97499999998</v>
      </c>
      <c r="GO669">
        <v>346133.22499999998</v>
      </c>
      <c r="GP669">
        <v>317616.51</v>
      </c>
      <c r="GQ669">
        <v>287111.94500000001</v>
      </c>
      <c r="GR669">
        <v>256622.41</v>
      </c>
      <c r="GS669">
        <v>224167.345</v>
      </c>
      <c r="GT669">
        <v>190555.14499999999</v>
      </c>
      <c r="GU669">
        <v>157089.465</v>
      </c>
      <c r="GV669">
        <v>125922.83</v>
      </c>
      <c r="GW669">
        <v>95234.44</v>
      </c>
      <c r="GX669">
        <v>68448.19</v>
      </c>
      <c r="GY669">
        <v>43367.51</v>
      </c>
      <c r="GZ669">
        <v>22554.76</v>
      </c>
      <c r="HA669">
        <v>6742.5950000000003</v>
      </c>
      <c r="HB669">
        <v>32.54</v>
      </c>
      <c r="HC669">
        <v>32.54</v>
      </c>
      <c r="HE669">
        <v>0</v>
      </c>
      <c r="HF669">
        <v>0</v>
      </c>
      <c r="HL669" t="s">
        <v>242</v>
      </c>
      <c r="HM669">
        <v>88.042852464999996</v>
      </c>
      <c r="HN669">
        <v>7759.4725722680732</v>
      </c>
      <c r="HP669">
        <v>2.1776896650000026</v>
      </c>
      <c r="HQ669">
        <v>76.308869687021684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L669" s="4">
        <f t="shared" si="288"/>
        <v>90.320489700168594</v>
      </c>
      <c r="IM669" s="4"/>
      <c r="IN669" s="4">
        <f t="shared" si="276"/>
        <v>2.0921848349339003</v>
      </c>
      <c r="IO669" s="4">
        <f t="shared" si="277"/>
        <v>8.2838501576130777E-3</v>
      </c>
      <c r="IP669" s="4"/>
      <c r="IQ669" s="4"/>
      <c r="IR669" s="4">
        <f t="shared" si="278"/>
        <v>3.6393435947552734E-3</v>
      </c>
      <c r="IS669" s="9">
        <f t="shared" si="279"/>
        <v>0.31199476748920923</v>
      </c>
      <c r="IT669">
        <v>49116</v>
      </c>
      <c r="IU669" s="9"/>
      <c r="IV669" s="9">
        <f t="shared" si="280"/>
        <v>0</v>
      </c>
      <c r="IW669" s="9">
        <f t="shared" si="281"/>
        <v>0</v>
      </c>
      <c r="IX669" s="9"/>
      <c r="IY669" s="9">
        <f t="shared" si="272"/>
        <v>2</v>
      </c>
      <c r="IZ669" s="9">
        <f t="shared" si="272"/>
        <v>2</v>
      </c>
      <c r="JA669" s="9">
        <f t="shared" si="272"/>
        <v>2</v>
      </c>
      <c r="JB669" s="9">
        <f t="shared" si="272"/>
        <v>2</v>
      </c>
      <c r="JC669" s="9">
        <f t="shared" si="272"/>
        <v>2</v>
      </c>
      <c r="JD669" s="9">
        <f t="shared" si="272"/>
        <v>2</v>
      </c>
      <c r="JE669" s="9">
        <f t="shared" si="292"/>
        <v>2</v>
      </c>
      <c r="JF669" s="9">
        <f t="shared" si="292"/>
        <v>2</v>
      </c>
      <c r="JG669" s="9">
        <f t="shared" si="292"/>
        <v>2</v>
      </c>
      <c r="JH669" s="9">
        <f t="shared" si="292"/>
        <v>2</v>
      </c>
      <c r="JI669" s="9">
        <f t="shared" si="292"/>
        <v>2</v>
      </c>
      <c r="JJ669" s="9">
        <f t="shared" si="274"/>
        <v>2</v>
      </c>
      <c r="JK669" s="9">
        <f t="shared" si="274"/>
        <v>2</v>
      </c>
      <c r="JL669" s="9">
        <f t="shared" si="274"/>
        <v>2</v>
      </c>
      <c r="JM669" s="9">
        <f t="shared" si="274"/>
        <v>2</v>
      </c>
      <c r="JN669" s="9">
        <f t="shared" si="274"/>
        <v>2</v>
      </c>
      <c r="JO669" s="9">
        <f t="shared" si="274"/>
        <v>2</v>
      </c>
      <c r="JP669" s="9">
        <f t="shared" si="274"/>
        <v>2</v>
      </c>
      <c r="JQ669" s="9">
        <f t="shared" si="289"/>
        <v>2</v>
      </c>
      <c r="JR669" s="9">
        <f t="shared" si="289"/>
        <v>2</v>
      </c>
      <c r="JS669" s="9">
        <f t="shared" si="289"/>
        <v>2</v>
      </c>
      <c r="JT669" s="9">
        <f t="shared" si="289"/>
        <v>2</v>
      </c>
      <c r="JU669" s="9">
        <f t="shared" si="289"/>
        <v>2</v>
      </c>
      <c r="JV669" s="9">
        <f t="shared" si="289"/>
        <v>2</v>
      </c>
      <c r="JW669" s="10">
        <f t="shared" si="282"/>
        <v>8.6794697900093535E-3</v>
      </c>
      <c r="JX669" s="4">
        <f t="shared" si="283"/>
        <v>88.042852464999996</v>
      </c>
      <c r="JY669" s="4">
        <f t="shared" si="284"/>
        <v>7.9287020943174866</v>
      </c>
      <c r="JZ669" s="11">
        <f t="shared" si="285"/>
        <v>87.2882193758618</v>
      </c>
      <c r="KA669" s="11">
        <f t="shared" si="286"/>
        <v>88.797485554138191</v>
      </c>
      <c r="KB669" s="9">
        <f t="shared" si="287"/>
        <v>8.5319472546843394E-3</v>
      </c>
      <c r="KC669" s="12">
        <f t="shared" si="290"/>
        <v>4.3028542611734229E-2</v>
      </c>
      <c r="KD669" s="9">
        <v>667</v>
      </c>
      <c r="KE669" s="9">
        <f t="shared" si="273"/>
        <v>1418.8275262368816</v>
      </c>
      <c r="KF669" s="9">
        <f t="shared" si="273"/>
        <v>927.54636431784115</v>
      </c>
      <c r="KG669" s="9">
        <f t="shared" si="273"/>
        <v>777.91843328335824</v>
      </c>
      <c r="KH669" s="9">
        <f t="shared" si="273"/>
        <v>745.08542728635678</v>
      </c>
      <c r="KI669" s="9">
        <f t="shared" si="273"/>
        <v>709.62473013493252</v>
      </c>
      <c r="KJ669" s="9">
        <f t="shared" si="273"/>
        <v>674.01904797601208</v>
      </c>
      <c r="KK669" s="9">
        <f t="shared" si="293"/>
        <v>637.64386056971512</v>
      </c>
      <c r="KL669" s="9">
        <f t="shared" si="293"/>
        <v>599.57119940029986</v>
      </c>
      <c r="KM669" s="9">
        <f t="shared" si="293"/>
        <v>559.2068590704647</v>
      </c>
      <c r="KN669" s="9">
        <f t="shared" si="293"/>
        <v>518.94036731634185</v>
      </c>
      <c r="KO669" s="9">
        <f t="shared" si="293"/>
        <v>476.18667166416793</v>
      </c>
      <c r="KP669" s="9">
        <f t="shared" si="275"/>
        <v>430.45269115442278</v>
      </c>
      <c r="KQ669" s="9">
        <f t="shared" si="275"/>
        <v>384.74124437781109</v>
      </c>
      <c r="KR669" s="9">
        <f t="shared" si="275"/>
        <v>336.08297601199399</v>
      </c>
      <c r="KS669" s="9">
        <f t="shared" si="275"/>
        <v>285.6898725637181</v>
      </c>
      <c r="KT669" s="9">
        <f t="shared" si="275"/>
        <v>235.5164392803598</v>
      </c>
      <c r="KU669" s="9">
        <f t="shared" si="275"/>
        <v>188.78985007496252</v>
      </c>
      <c r="KV669" s="9">
        <f t="shared" si="275"/>
        <v>142.78026986506748</v>
      </c>
      <c r="KW669" s="9">
        <f t="shared" si="291"/>
        <v>102.62097451274363</v>
      </c>
      <c r="KX669" s="9">
        <f t="shared" si="291"/>
        <v>65.018755622188905</v>
      </c>
      <c r="KY669" s="9">
        <f t="shared" si="291"/>
        <v>33.815232383808095</v>
      </c>
      <c r="KZ669" s="9">
        <f t="shared" si="291"/>
        <v>10.10883808095952</v>
      </c>
      <c r="LA669" s="9">
        <f t="shared" si="291"/>
        <v>4.8785607196401799E-2</v>
      </c>
      <c r="LB669" s="9">
        <f t="shared" si="291"/>
        <v>4.8785607196401799E-2</v>
      </c>
    </row>
    <row r="670" spans="1:314" x14ac:dyDescent="0.25">
      <c r="A670">
        <v>490</v>
      </c>
      <c r="B670">
        <v>40401</v>
      </c>
      <c r="C670">
        <v>1632240801</v>
      </c>
      <c r="K670">
        <v>409.24</v>
      </c>
      <c r="L670">
        <v>167477.56</v>
      </c>
      <c r="M670">
        <v>389.78</v>
      </c>
      <c r="N670">
        <v>155054.76999999999</v>
      </c>
      <c r="R670">
        <v>3.33</v>
      </c>
      <c r="S670">
        <v>21398.935000000001</v>
      </c>
      <c r="T670">
        <v>52.567223848172624</v>
      </c>
      <c r="U670" s="2">
        <v>1.0235300925925926E-3</v>
      </c>
      <c r="V670" s="1"/>
      <c r="W670" s="1">
        <v>184819.92</v>
      </c>
      <c r="X670" s="1">
        <v>8090523.8099999996</v>
      </c>
      <c r="Y670" s="1"/>
      <c r="Z670" s="1"/>
      <c r="AA670" s="1"/>
      <c r="AB670" s="1">
        <v>38882.78</v>
      </c>
      <c r="AC670" s="1">
        <v>1542920438.3599999</v>
      </c>
      <c r="AD670" s="1"/>
      <c r="AE670" s="1"/>
      <c r="AF670" s="1"/>
      <c r="AG670" s="1"/>
      <c r="AH670" s="1">
        <v>1</v>
      </c>
      <c r="AI670" s="1">
        <v>1</v>
      </c>
      <c r="AJ670" s="1">
        <v>1</v>
      </c>
      <c r="AK670" s="1">
        <v>1</v>
      </c>
      <c r="AL670" s="1">
        <v>1</v>
      </c>
      <c r="AM670" s="1">
        <v>1</v>
      </c>
      <c r="AN670" s="1">
        <v>1</v>
      </c>
      <c r="AO670" s="1">
        <v>1</v>
      </c>
      <c r="AP670" s="1">
        <v>1</v>
      </c>
      <c r="AQ670" s="1">
        <v>1</v>
      </c>
      <c r="AR670" s="1">
        <v>1</v>
      </c>
      <c r="AS670" s="1">
        <v>1</v>
      </c>
      <c r="AT670" s="1">
        <v>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B670" s="1">
        <v>1</v>
      </c>
      <c r="BC670" s="1">
        <v>1</v>
      </c>
      <c r="BD670" s="1">
        <v>1</v>
      </c>
      <c r="BE670" s="1">
        <v>1</v>
      </c>
      <c r="BF670" s="1">
        <v>1</v>
      </c>
      <c r="BG670" s="1">
        <v>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1.0049999999999999</v>
      </c>
      <c r="BS670">
        <v>1.0149999999999999</v>
      </c>
      <c r="BT670">
        <v>1.03</v>
      </c>
      <c r="BU670">
        <v>1.0900000000000001</v>
      </c>
      <c r="BV670">
        <v>1.2</v>
      </c>
      <c r="BW670">
        <v>1.67</v>
      </c>
      <c r="BX670">
        <v>2.4500000000000002</v>
      </c>
      <c r="BY670">
        <v>8.44</v>
      </c>
      <c r="BZ670">
        <v>151.31</v>
      </c>
      <c r="CA670">
        <v>33264.120000000003</v>
      </c>
      <c r="CB670">
        <v>151.31</v>
      </c>
      <c r="CC670">
        <v>33264.120000000003</v>
      </c>
      <c r="CH670">
        <v>1.2150000000000001</v>
      </c>
      <c r="CI670">
        <v>1.7350000000000001</v>
      </c>
      <c r="CJ670">
        <v>2.0249999999999999</v>
      </c>
      <c r="CK670">
        <v>6.2649999999999997</v>
      </c>
      <c r="CL670">
        <v>2.4</v>
      </c>
      <c r="CM670">
        <v>8.9499999999999993</v>
      </c>
      <c r="CN670">
        <v>2.4500000000000002</v>
      </c>
      <c r="CO670">
        <v>9.25</v>
      </c>
      <c r="CP670">
        <v>2.585</v>
      </c>
      <c r="CQ670">
        <v>10.785</v>
      </c>
      <c r="CR670">
        <v>2.7149999999999999</v>
      </c>
      <c r="CS670">
        <v>11.654999999999999</v>
      </c>
      <c r="CT670">
        <v>2.79</v>
      </c>
      <c r="CU670">
        <v>12.7</v>
      </c>
      <c r="CV670">
        <v>3.0249999999999999</v>
      </c>
      <c r="CW670">
        <v>15.385</v>
      </c>
      <c r="CX670">
        <v>3.2349999999999999</v>
      </c>
      <c r="CY670">
        <v>16.975000000000001</v>
      </c>
      <c r="CZ670">
        <v>3.47</v>
      </c>
      <c r="DA670">
        <v>20.83</v>
      </c>
      <c r="DB670">
        <v>4.07</v>
      </c>
      <c r="DC670">
        <v>30.78</v>
      </c>
      <c r="DD670">
        <v>4.3949999999999996</v>
      </c>
      <c r="DE670">
        <v>35.615000000000002</v>
      </c>
      <c r="DF670">
        <v>4.875</v>
      </c>
      <c r="DG670">
        <v>46.445</v>
      </c>
      <c r="DH670">
        <v>5.28</v>
      </c>
      <c r="DI670">
        <v>51.84</v>
      </c>
      <c r="DJ670">
        <v>6.4950000000000001</v>
      </c>
      <c r="DK670">
        <v>85.655000000000001</v>
      </c>
      <c r="DL670">
        <v>9.23</v>
      </c>
      <c r="DM670">
        <v>178.52</v>
      </c>
      <c r="DN670">
        <v>11.145</v>
      </c>
      <c r="DO670">
        <v>248.785</v>
      </c>
      <c r="DP670">
        <v>14.904999999999999</v>
      </c>
      <c r="DQ670">
        <v>429.35500000000002</v>
      </c>
      <c r="DR670">
        <v>22.12</v>
      </c>
      <c r="DS670">
        <v>916.14</v>
      </c>
      <c r="DT670">
        <v>32.835000000000001</v>
      </c>
      <c r="DU670">
        <v>1908.825</v>
      </c>
      <c r="DV670">
        <v>59.92</v>
      </c>
      <c r="DW670">
        <v>6519.79</v>
      </c>
      <c r="DX670">
        <v>190.20500000000001</v>
      </c>
      <c r="DY670">
        <v>61145.224999999999</v>
      </c>
      <c r="DZ670">
        <v>15077.4</v>
      </c>
      <c r="EA670">
        <v>330951775.45999998</v>
      </c>
      <c r="EB670">
        <v>15077.4</v>
      </c>
      <c r="EC670">
        <v>330951775.45999998</v>
      </c>
      <c r="EH670">
        <v>-24.940399999999851</v>
      </c>
      <c r="EI670">
        <v>-14.841850000000013</v>
      </c>
      <c r="EJ670">
        <v>-12.483350000000044</v>
      </c>
      <c r="EK670">
        <v>-12.000300000000047</v>
      </c>
      <c r="EL670">
        <v>-11.420800000000053</v>
      </c>
      <c r="EM670">
        <v>-10.862350000000054</v>
      </c>
      <c r="EN670">
        <v>-10.530650000000058</v>
      </c>
      <c r="EO670">
        <v>-10.160750000000064</v>
      </c>
      <c r="EP670">
        <v>-9.6207500000000667</v>
      </c>
      <c r="EQ670">
        <v>-9.0163000000000633</v>
      </c>
      <c r="ER670">
        <v>-8.465350000000063</v>
      </c>
      <c r="ES670">
        <v>-7.9229000000000598</v>
      </c>
      <c r="ET670">
        <v>-7.3638500000000588</v>
      </c>
      <c r="EU670">
        <v>-6.7054000000000586</v>
      </c>
      <c r="EV670">
        <v>-6.1496500000000607</v>
      </c>
      <c r="EW670">
        <v>-5.1703000000000596</v>
      </c>
      <c r="EX670">
        <v>-4.6035500000000624</v>
      </c>
      <c r="EY670">
        <v>-3.7982000000000613</v>
      </c>
      <c r="EZ670">
        <v>-2.9835500000000663</v>
      </c>
      <c r="FA670">
        <v>-2.255150000000063</v>
      </c>
      <c r="FB670">
        <v>-1.5817500000000491</v>
      </c>
      <c r="FC670">
        <v>-0.74960000000003912</v>
      </c>
      <c r="FD670">
        <v>1.0000000000000036E-100</v>
      </c>
      <c r="FE670">
        <v>1.0000000000000036E-100</v>
      </c>
      <c r="FG670">
        <v>200</v>
      </c>
      <c r="FH670">
        <v>200</v>
      </c>
      <c r="FI670">
        <v>200</v>
      </c>
      <c r="FJ670">
        <v>200</v>
      </c>
      <c r="FK670">
        <v>200</v>
      </c>
      <c r="FL670">
        <v>200</v>
      </c>
      <c r="FM670">
        <v>200</v>
      </c>
      <c r="FN670">
        <v>200</v>
      </c>
      <c r="FO670">
        <v>200</v>
      </c>
      <c r="FP670">
        <v>200</v>
      </c>
      <c r="FQ670">
        <v>200</v>
      </c>
      <c r="FR670">
        <v>200</v>
      </c>
      <c r="FS670">
        <v>200</v>
      </c>
      <c r="FT670">
        <v>200</v>
      </c>
      <c r="FU670">
        <v>200</v>
      </c>
      <c r="FV670">
        <v>200</v>
      </c>
      <c r="FW670">
        <v>200</v>
      </c>
      <c r="FX670">
        <v>200</v>
      </c>
      <c r="FY670">
        <v>200</v>
      </c>
      <c r="FZ670">
        <v>200</v>
      </c>
      <c r="GA670">
        <v>200</v>
      </c>
      <c r="GB670">
        <v>200</v>
      </c>
      <c r="GC670">
        <v>200</v>
      </c>
      <c r="GD670">
        <v>200</v>
      </c>
      <c r="GF670">
        <v>979260.96</v>
      </c>
      <c r="GG670">
        <v>639624.42500000005</v>
      </c>
      <c r="GH670">
        <v>536305.59499999997</v>
      </c>
      <c r="GI670">
        <v>513640.98</v>
      </c>
      <c r="GJ670">
        <v>489164.69500000001</v>
      </c>
      <c r="GK670">
        <v>464591.70500000002</v>
      </c>
      <c r="GL670">
        <v>439489.45500000002</v>
      </c>
      <c r="GM670">
        <v>413218.99</v>
      </c>
      <c r="GN670">
        <v>385369.97499999998</v>
      </c>
      <c r="GO670">
        <v>357592.22499999998</v>
      </c>
      <c r="GP670">
        <v>328101.51</v>
      </c>
      <c r="GQ670">
        <v>296558.94500000001</v>
      </c>
      <c r="GR670">
        <v>265035.40999999997</v>
      </c>
      <c r="GS670">
        <v>231484.345</v>
      </c>
      <c r="GT670">
        <v>196742.14499999999</v>
      </c>
      <c r="GU670">
        <v>162160.465</v>
      </c>
      <c r="GV670">
        <v>129963.83</v>
      </c>
      <c r="GW670">
        <v>98271.44</v>
      </c>
      <c r="GX670">
        <v>70617.19</v>
      </c>
      <c r="GY670">
        <v>44732.51</v>
      </c>
      <c r="GZ670">
        <v>23259.759999999998</v>
      </c>
      <c r="HA670">
        <v>6951.5950000000003</v>
      </c>
      <c r="HB670">
        <v>33.54</v>
      </c>
      <c r="HC670">
        <v>33.54</v>
      </c>
      <c r="HE670">
        <v>0</v>
      </c>
      <c r="HF670">
        <v>0</v>
      </c>
      <c r="HL670" t="s">
        <v>242</v>
      </c>
      <c r="HM670">
        <v>89.736573750000019</v>
      </c>
      <c r="HN670">
        <v>8057.4158336267519</v>
      </c>
      <c r="HP670">
        <v>2.267585630000001</v>
      </c>
      <c r="HQ670">
        <v>81.455886697920945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L670" s="4">
        <f t="shared" si="288"/>
        <v>90.323487440132936</v>
      </c>
      <c r="IM670" s="4"/>
      <c r="IN670" s="4">
        <f t="shared" si="276"/>
        <v>2.0915780471117196</v>
      </c>
      <c r="IO670" s="4">
        <f t="shared" si="277"/>
        <v>8.1370345029811355E-3</v>
      </c>
      <c r="IP670" s="4"/>
      <c r="IQ670" s="4"/>
      <c r="IR670" s="4">
        <f t="shared" si="278"/>
        <v>3.8724881405623312E-3</v>
      </c>
      <c r="IS670" s="9">
        <f t="shared" si="279"/>
        <v>0.30696907384408656</v>
      </c>
      <c r="IT670">
        <v>49117</v>
      </c>
      <c r="IU670" s="9"/>
      <c r="IV670" s="9">
        <f t="shared" si="280"/>
        <v>0</v>
      </c>
      <c r="IW670" s="9">
        <f t="shared" si="281"/>
        <v>0</v>
      </c>
      <c r="IX670" s="9"/>
      <c r="IY670" s="9">
        <f t="shared" si="272"/>
        <v>2</v>
      </c>
      <c r="IZ670" s="9">
        <f t="shared" si="272"/>
        <v>2</v>
      </c>
      <c r="JA670" s="9">
        <f t="shared" si="272"/>
        <v>2</v>
      </c>
      <c r="JB670" s="9">
        <f t="shared" si="272"/>
        <v>2</v>
      </c>
      <c r="JC670" s="9">
        <f t="shared" si="272"/>
        <v>2</v>
      </c>
      <c r="JD670" s="9">
        <f t="shared" si="272"/>
        <v>2</v>
      </c>
      <c r="JE670" s="9">
        <f t="shared" si="292"/>
        <v>2</v>
      </c>
      <c r="JF670" s="9">
        <f t="shared" si="292"/>
        <v>2</v>
      </c>
      <c r="JG670" s="9">
        <f t="shared" si="292"/>
        <v>2</v>
      </c>
      <c r="JH670" s="9">
        <f t="shared" si="292"/>
        <v>2</v>
      </c>
      <c r="JI670" s="9">
        <f t="shared" si="292"/>
        <v>2</v>
      </c>
      <c r="JJ670" s="9">
        <f t="shared" si="274"/>
        <v>2</v>
      </c>
      <c r="JK670" s="9">
        <f t="shared" si="274"/>
        <v>2</v>
      </c>
      <c r="JL670" s="9">
        <f t="shared" si="274"/>
        <v>2</v>
      </c>
      <c r="JM670" s="9">
        <f t="shared" si="274"/>
        <v>2</v>
      </c>
      <c r="JN670" s="9">
        <f t="shared" si="274"/>
        <v>2</v>
      </c>
      <c r="JO670" s="9">
        <f t="shared" si="274"/>
        <v>2</v>
      </c>
      <c r="JP670" s="9">
        <f t="shared" si="274"/>
        <v>2</v>
      </c>
      <c r="JQ670" s="9">
        <f t="shared" si="289"/>
        <v>2</v>
      </c>
      <c r="JR670" s="9">
        <f t="shared" si="289"/>
        <v>2</v>
      </c>
      <c r="JS670" s="9">
        <f t="shared" si="289"/>
        <v>2</v>
      </c>
      <c r="JT670" s="9">
        <f t="shared" si="289"/>
        <v>2</v>
      </c>
      <c r="JU670" s="9">
        <f t="shared" si="289"/>
        <v>2</v>
      </c>
      <c r="JV670" s="9">
        <f t="shared" si="289"/>
        <v>2</v>
      </c>
      <c r="JW670" s="10">
        <f t="shared" si="282"/>
        <v>8.8282157259434498E-3</v>
      </c>
      <c r="JX670" s="4">
        <f t="shared" si="283"/>
        <v>89.736573750000019</v>
      </c>
      <c r="JY670" s="4">
        <f t="shared" si="284"/>
        <v>4.7631652375594058</v>
      </c>
      <c r="JZ670" s="11">
        <f t="shared" si="285"/>
        <v>89.151672407872596</v>
      </c>
      <c r="KA670" s="11">
        <f t="shared" si="286"/>
        <v>90.321475092127443</v>
      </c>
      <c r="KB670" s="9">
        <f t="shared" si="287"/>
        <v>8.7138766892652323E-3</v>
      </c>
      <c r="KC670" s="12">
        <f t="shared" si="290"/>
        <v>4.3855231038021705E-2</v>
      </c>
      <c r="KD670" s="9">
        <v>668</v>
      </c>
      <c r="KE670" s="9">
        <f t="shared" si="273"/>
        <v>1465.9595209580839</v>
      </c>
      <c r="KF670" s="9">
        <f t="shared" si="273"/>
        <v>957.52159431137727</v>
      </c>
      <c r="KG670" s="9">
        <f t="shared" si="273"/>
        <v>802.8526871257485</v>
      </c>
      <c r="KH670" s="9">
        <f t="shared" si="273"/>
        <v>768.92362275449102</v>
      </c>
      <c r="KI670" s="9">
        <f t="shared" si="273"/>
        <v>732.28247754491019</v>
      </c>
      <c r="KJ670" s="9">
        <f t="shared" si="273"/>
        <v>695.49656437125748</v>
      </c>
      <c r="KK670" s="9">
        <f t="shared" si="293"/>
        <v>657.91834580838326</v>
      </c>
      <c r="KL670" s="9">
        <f t="shared" si="293"/>
        <v>618.5913023952096</v>
      </c>
      <c r="KM670" s="9">
        <f t="shared" si="293"/>
        <v>576.90116017964067</v>
      </c>
      <c r="KN670" s="9">
        <f t="shared" si="293"/>
        <v>535.31770209580839</v>
      </c>
      <c r="KO670" s="9">
        <f t="shared" si="293"/>
        <v>491.16992514970059</v>
      </c>
      <c r="KP670" s="9">
        <f t="shared" si="275"/>
        <v>443.95051646706588</v>
      </c>
      <c r="KQ670" s="9">
        <f t="shared" si="275"/>
        <v>396.75959580838321</v>
      </c>
      <c r="KR670" s="9">
        <f t="shared" si="275"/>
        <v>346.5334505988024</v>
      </c>
      <c r="KS670" s="9">
        <f t="shared" si="275"/>
        <v>294.52416916167664</v>
      </c>
      <c r="KT670" s="9">
        <f t="shared" si="275"/>
        <v>242.75518712574851</v>
      </c>
      <c r="KU670" s="9">
        <f t="shared" si="275"/>
        <v>194.55663173652695</v>
      </c>
      <c r="KV670" s="9">
        <f t="shared" si="275"/>
        <v>147.11293413173652</v>
      </c>
      <c r="KW670" s="9">
        <f t="shared" si="291"/>
        <v>105.71435628742515</v>
      </c>
      <c r="KX670" s="9">
        <f t="shared" si="291"/>
        <v>66.964835329341327</v>
      </c>
      <c r="KY670" s="9">
        <f t="shared" si="291"/>
        <v>34.82</v>
      </c>
      <c r="KZ670" s="9">
        <f t="shared" si="291"/>
        <v>10.406579341317366</v>
      </c>
      <c r="LA670" s="9">
        <f t="shared" si="291"/>
        <v>5.0209580838323352E-2</v>
      </c>
      <c r="LB670" s="9">
        <f t="shared" si="291"/>
        <v>5.0209580838323352E-2</v>
      </c>
    </row>
    <row r="671" spans="1:314" x14ac:dyDescent="0.25">
      <c r="A671">
        <v>500</v>
      </c>
      <c r="B671">
        <v>40401</v>
      </c>
      <c r="C671">
        <v>1632240801</v>
      </c>
      <c r="K671">
        <v>409.255</v>
      </c>
      <c r="L671">
        <v>167489.845</v>
      </c>
      <c r="M671">
        <v>387.07</v>
      </c>
      <c r="N671">
        <v>153690.51999999999</v>
      </c>
      <c r="R671">
        <v>3.51</v>
      </c>
      <c r="S671">
        <v>21419.4</v>
      </c>
      <c r="T671">
        <v>52.590520791937607</v>
      </c>
      <c r="U671" s="2">
        <v>9.6056712962962968E-4</v>
      </c>
      <c r="V671" s="1"/>
      <c r="W671" s="1">
        <v>185154.815</v>
      </c>
      <c r="X671" s="1">
        <v>8126146.335</v>
      </c>
      <c r="Y671" s="1"/>
      <c r="Z671" s="1"/>
      <c r="AA671" s="1"/>
      <c r="AB671" s="1">
        <v>38622.300000000003</v>
      </c>
      <c r="AC671" s="1">
        <v>1530126565.9000001</v>
      </c>
      <c r="AD671" s="1"/>
      <c r="AE671" s="1"/>
      <c r="AF671" s="1"/>
      <c r="AG671" s="1"/>
      <c r="AH671" s="1">
        <v>1</v>
      </c>
      <c r="AI671" s="1">
        <v>1</v>
      </c>
      <c r="AJ671" s="1">
        <v>1</v>
      </c>
      <c r="AK671" s="1">
        <v>1</v>
      </c>
      <c r="AL671" s="1">
        <v>1</v>
      </c>
      <c r="AM671" s="1">
        <v>1</v>
      </c>
      <c r="AN671" s="1">
        <v>1</v>
      </c>
      <c r="AO671" s="1">
        <v>1</v>
      </c>
      <c r="AP671" s="1">
        <v>1</v>
      </c>
      <c r="AQ671" s="1">
        <v>1</v>
      </c>
      <c r="AR671" s="1">
        <v>1</v>
      </c>
      <c r="AS671" s="1">
        <v>1</v>
      </c>
      <c r="AT671" s="1">
        <v>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B671" s="1">
        <v>1</v>
      </c>
      <c r="BC671" s="1">
        <v>1</v>
      </c>
      <c r="BD671" s="1">
        <v>1</v>
      </c>
      <c r="BE671" s="1">
        <v>1</v>
      </c>
      <c r="BF671" s="1">
        <v>1</v>
      </c>
      <c r="BG671" s="1">
        <v>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1.01</v>
      </c>
      <c r="BS671">
        <v>1.03</v>
      </c>
      <c r="BT671">
        <v>1.0349999999999999</v>
      </c>
      <c r="BU671">
        <v>1.115</v>
      </c>
      <c r="BV671">
        <v>1.1950000000000001</v>
      </c>
      <c r="BW671">
        <v>1.635</v>
      </c>
      <c r="BX671">
        <v>2.12</v>
      </c>
      <c r="BY671">
        <v>6.79</v>
      </c>
      <c r="BZ671">
        <v>158.64500000000001</v>
      </c>
      <c r="CA671">
        <v>36706.415000000001</v>
      </c>
      <c r="CB671">
        <v>158.64500000000001</v>
      </c>
      <c r="CC671">
        <v>36706.415000000001</v>
      </c>
      <c r="CH671">
        <v>1.3149999999999999</v>
      </c>
      <c r="CI671">
        <v>2.085</v>
      </c>
      <c r="CJ671">
        <v>1.825</v>
      </c>
      <c r="CK671">
        <v>4.7249999999999996</v>
      </c>
      <c r="CL671">
        <v>2.16</v>
      </c>
      <c r="CM671">
        <v>7.05</v>
      </c>
      <c r="CN671">
        <v>2.35</v>
      </c>
      <c r="CO671">
        <v>8.5</v>
      </c>
      <c r="CP671">
        <v>2.46</v>
      </c>
      <c r="CQ671">
        <v>9.35</v>
      </c>
      <c r="CR671">
        <v>2.69</v>
      </c>
      <c r="CS671">
        <v>11.63</v>
      </c>
      <c r="CT671">
        <v>2.93</v>
      </c>
      <c r="CU671">
        <v>13.76</v>
      </c>
      <c r="CV671">
        <v>3.17</v>
      </c>
      <c r="CW671">
        <v>15.63</v>
      </c>
      <c r="CX671">
        <v>3.46</v>
      </c>
      <c r="CY671">
        <v>18.52</v>
      </c>
      <c r="CZ671">
        <v>3.66</v>
      </c>
      <c r="DA671">
        <v>20.75</v>
      </c>
      <c r="DB671">
        <v>4.18</v>
      </c>
      <c r="DC671">
        <v>27.99</v>
      </c>
      <c r="DD671">
        <v>4.54</v>
      </c>
      <c r="DE671">
        <v>34.590000000000003</v>
      </c>
      <c r="DF671">
        <v>5.07</v>
      </c>
      <c r="DG671">
        <v>43.92</v>
      </c>
      <c r="DH671">
        <v>5.99</v>
      </c>
      <c r="DI671">
        <v>59.85</v>
      </c>
      <c r="DJ671">
        <v>6.5350000000000001</v>
      </c>
      <c r="DK671">
        <v>75.915000000000006</v>
      </c>
      <c r="DL671">
        <v>7.78</v>
      </c>
      <c r="DM671">
        <v>113.01</v>
      </c>
      <c r="DN671">
        <v>10.005000000000001</v>
      </c>
      <c r="DO671">
        <v>210.755</v>
      </c>
      <c r="DP671">
        <v>12.73</v>
      </c>
      <c r="DQ671">
        <v>329.87</v>
      </c>
      <c r="DR671">
        <v>20.385000000000002</v>
      </c>
      <c r="DS671">
        <v>858.46500000000003</v>
      </c>
      <c r="DT671">
        <v>32.49</v>
      </c>
      <c r="DU671">
        <v>2068.35</v>
      </c>
      <c r="DV671">
        <v>56.23</v>
      </c>
      <c r="DW671">
        <v>6032.44</v>
      </c>
      <c r="DX671">
        <v>157.91499999999999</v>
      </c>
      <c r="DY671">
        <v>48646.644999999997</v>
      </c>
      <c r="DZ671">
        <v>15808.764999999999</v>
      </c>
      <c r="EA671">
        <v>365271397.14499998</v>
      </c>
      <c r="EB671">
        <v>15808.764999999999</v>
      </c>
      <c r="EC671">
        <v>365271397.14499998</v>
      </c>
      <c r="EH671">
        <v>-24.139849999999875</v>
      </c>
      <c r="EI671">
        <v>-15.228000000000025</v>
      </c>
      <c r="EJ671">
        <v>-13.309950000000036</v>
      </c>
      <c r="EK671">
        <v>-12.655900000000036</v>
      </c>
      <c r="EL671">
        <v>-12.268100000000045</v>
      </c>
      <c r="EM671">
        <v>-11.339550000000056</v>
      </c>
      <c r="EN671">
        <v>-10.93670000000006</v>
      </c>
      <c r="EO671">
        <v>-10.345800000000063</v>
      </c>
      <c r="EP671">
        <v>-9.5132500000000633</v>
      </c>
      <c r="EQ671">
        <v>-9.113700000000069</v>
      </c>
      <c r="ER671">
        <v>-8.1819500000000627</v>
      </c>
      <c r="ES671">
        <v>-7.6452000000000542</v>
      </c>
      <c r="ET671">
        <v>-7.0684500000000448</v>
      </c>
      <c r="EU671">
        <v>-5.9876000000000547</v>
      </c>
      <c r="EV671">
        <v>-5.5665000000000555</v>
      </c>
      <c r="EW671">
        <v>-4.9816000000000562</v>
      </c>
      <c r="EX671">
        <v>-4.3788000000000604</v>
      </c>
      <c r="EY671">
        <v>-3.7814000000000614</v>
      </c>
      <c r="EZ671">
        <v>-3.0015000000000565</v>
      </c>
      <c r="FA671">
        <v>-2.1306500000000508</v>
      </c>
      <c r="FB671">
        <v>-1.4788000000000421</v>
      </c>
      <c r="FC671">
        <v>-0.7229500000000334</v>
      </c>
      <c r="FD671">
        <v>1.0000000000000036E-100</v>
      </c>
      <c r="FE671">
        <v>1.0000000000000036E-100</v>
      </c>
      <c r="FG671">
        <v>200</v>
      </c>
      <c r="FH671">
        <v>200</v>
      </c>
      <c r="FI671">
        <v>200</v>
      </c>
      <c r="FJ671">
        <v>200</v>
      </c>
      <c r="FK671">
        <v>200</v>
      </c>
      <c r="FL671">
        <v>200</v>
      </c>
      <c r="FM671">
        <v>200</v>
      </c>
      <c r="FN671">
        <v>200</v>
      </c>
      <c r="FO671">
        <v>200</v>
      </c>
      <c r="FP671">
        <v>200</v>
      </c>
      <c r="FQ671">
        <v>200</v>
      </c>
      <c r="FR671">
        <v>200</v>
      </c>
      <c r="FS671">
        <v>200</v>
      </c>
      <c r="FT671">
        <v>200</v>
      </c>
      <c r="FU671">
        <v>200</v>
      </c>
      <c r="FV671">
        <v>200</v>
      </c>
      <c r="FW671">
        <v>200</v>
      </c>
      <c r="FX671">
        <v>200</v>
      </c>
      <c r="FY671">
        <v>200</v>
      </c>
      <c r="FZ671">
        <v>200</v>
      </c>
      <c r="GA671">
        <v>200</v>
      </c>
      <c r="GB671">
        <v>200</v>
      </c>
      <c r="GC671">
        <v>200</v>
      </c>
      <c r="GD671">
        <v>200</v>
      </c>
      <c r="GF671">
        <v>1012163.96</v>
      </c>
      <c r="GG671">
        <v>660575.42500000005</v>
      </c>
      <c r="GH671">
        <v>553739.59499999997</v>
      </c>
      <c r="GI671">
        <v>530309.98</v>
      </c>
      <c r="GJ671">
        <v>505009.69500000001</v>
      </c>
      <c r="GK671">
        <v>479612.70500000002</v>
      </c>
      <c r="GL671">
        <v>453670.45500000002</v>
      </c>
      <c r="GM671">
        <v>426523.99</v>
      </c>
      <c r="GN671">
        <v>397748.97499999998</v>
      </c>
      <c r="GO671">
        <v>369051.22499999998</v>
      </c>
      <c r="GP671">
        <v>338586.51</v>
      </c>
      <c r="GQ671">
        <v>306005.94500000001</v>
      </c>
      <c r="GR671">
        <v>273448.40999999997</v>
      </c>
      <c r="GS671">
        <v>238801.345</v>
      </c>
      <c r="GT671">
        <v>202929.14499999999</v>
      </c>
      <c r="GU671">
        <v>167231.465</v>
      </c>
      <c r="GV671">
        <v>134004.82999999999</v>
      </c>
      <c r="GW671">
        <v>101308.44</v>
      </c>
      <c r="GX671">
        <v>72786.19</v>
      </c>
      <c r="GY671">
        <v>46097.51</v>
      </c>
      <c r="GZ671">
        <v>23964.76</v>
      </c>
      <c r="HA671">
        <v>7160.5950000000003</v>
      </c>
      <c r="HB671">
        <v>34.54</v>
      </c>
      <c r="HC671">
        <v>34.54</v>
      </c>
      <c r="HE671">
        <v>0</v>
      </c>
      <c r="HF671">
        <v>0</v>
      </c>
      <c r="HL671" t="s">
        <v>242</v>
      </c>
      <c r="HM671">
        <v>85.240600979999996</v>
      </c>
      <c r="HN671">
        <v>7273.181282280304</v>
      </c>
      <c r="HP671">
        <v>2.2004054100000006</v>
      </c>
      <c r="HQ671">
        <v>86.303825096052165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L671" s="4">
        <f t="shared" si="288"/>
        <v>90.483837705098281</v>
      </c>
      <c r="IM671" s="4"/>
      <c r="IN671" s="4">
        <f t="shared" si="276"/>
        <v>2.093501606577806</v>
      </c>
      <c r="IO671" s="4">
        <f t="shared" si="277"/>
        <v>8.5765598465504383E-3</v>
      </c>
      <c r="IP671" s="4"/>
      <c r="IQ671" s="4"/>
      <c r="IR671" s="4">
        <f t="shared" si="278"/>
        <v>3.2150128262551404E-3</v>
      </c>
      <c r="IS671" s="9">
        <f t="shared" si="279"/>
        <v>0.32185278309377419</v>
      </c>
      <c r="IT671">
        <v>49118</v>
      </c>
      <c r="IU671" s="9"/>
      <c r="IV671" s="9">
        <f t="shared" si="280"/>
        <v>0</v>
      </c>
      <c r="IW671" s="9">
        <f t="shared" si="281"/>
        <v>0</v>
      </c>
      <c r="IX671" s="9"/>
      <c r="IY671" s="9">
        <f t="shared" si="272"/>
        <v>2</v>
      </c>
      <c r="IZ671" s="9">
        <f t="shared" si="272"/>
        <v>2</v>
      </c>
      <c r="JA671" s="9">
        <f t="shared" si="272"/>
        <v>2</v>
      </c>
      <c r="JB671" s="9">
        <f t="shared" si="272"/>
        <v>2</v>
      </c>
      <c r="JC671" s="9">
        <f t="shared" si="272"/>
        <v>2</v>
      </c>
      <c r="JD671" s="9">
        <f t="shared" si="272"/>
        <v>2</v>
      </c>
      <c r="JE671" s="9">
        <f t="shared" si="292"/>
        <v>2</v>
      </c>
      <c r="JF671" s="9">
        <f t="shared" si="292"/>
        <v>2</v>
      </c>
      <c r="JG671" s="9">
        <f t="shared" si="292"/>
        <v>2</v>
      </c>
      <c r="JH671" s="9">
        <f t="shared" si="292"/>
        <v>2</v>
      </c>
      <c r="JI671" s="9">
        <f t="shared" si="292"/>
        <v>2</v>
      </c>
      <c r="JJ671" s="9">
        <f t="shared" si="274"/>
        <v>2</v>
      </c>
      <c r="JK671" s="9">
        <f t="shared" si="274"/>
        <v>2</v>
      </c>
      <c r="JL671" s="9">
        <f t="shared" si="274"/>
        <v>2</v>
      </c>
      <c r="JM671" s="9">
        <f t="shared" si="274"/>
        <v>2</v>
      </c>
      <c r="JN671" s="9">
        <f t="shared" si="274"/>
        <v>2</v>
      </c>
      <c r="JO671" s="9">
        <f t="shared" si="274"/>
        <v>2</v>
      </c>
      <c r="JP671" s="9">
        <f t="shared" si="274"/>
        <v>2</v>
      </c>
      <c r="JQ671" s="9">
        <f t="shared" si="289"/>
        <v>2</v>
      </c>
      <c r="JR671" s="9">
        <f t="shared" si="289"/>
        <v>2</v>
      </c>
      <c r="JS671" s="9">
        <f t="shared" si="289"/>
        <v>2</v>
      </c>
      <c r="JT671" s="9">
        <f t="shared" si="289"/>
        <v>2</v>
      </c>
      <c r="JU671" s="9">
        <f t="shared" si="289"/>
        <v>2</v>
      </c>
      <c r="JV671" s="9">
        <f t="shared" si="289"/>
        <v>2</v>
      </c>
      <c r="JW671" s="10">
        <f t="shared" si="282"/>
        <v>8.4016840068769985E-3</v>
      </c>
      <c r="JX671" s="4">
        <f t="shared" si="283"/>
        <v>85.240600979999996</v>
      </c>
      <c r="JY671" s="4">
        <f t="shared" si="284"/>
        <v>7.2212268487273832</v>
      </c>
      <c r="JZ671" s="11">
        <f t="shared" si="285"/>
        <v>84.520422254138836</v>
      </c>
      <c r="KA671" s="11">
        <f t="shared" si="286"/>
        <v>85.960779705861157</v>
      </c>
      <c r="KB671" s="9">
        <f t="shared" si="287"/>
        <v>8.2609055238556731E-3</v>
      </c>
      <c r="KC671" s="12">
        <f t="shared" si="290"/>
        <v>4.1656473826831679E-2</v>
      </c>
      <c r="KD671" s="9">
        <v>669</v>
      </c>
      <c r="KE671" s="9">
        <f t="shared" si="273"/>
        <v>1512.9506128550074</v>
      </c>
      <c r="KF671" s="9">
        <f t="shared" si="273"/>
        <v>987.40721225710024</v>
      </c>
      <c r="KG671" s="9">
        <f t="shared" si="273"/>
        <v>827.71239910313898</v>
      </c>
      <c r="KH671" s="9">
        <f t="shared" si="273"/>
        <v>792.69055306427504</v>
      </c>
      <c r="KI671" s="9">
        <f t="shared" si="273"/>
        <v>754.87248878923765</v>
      </c>
      <c r="KJ671" s="9">
        <f t="shared" si="273"/>
        <v>716.90987294469357</v>
      </c>
      <c r="KK671" s="9">
        <f t="shared" si="293"/>
        <v>678.13221973094176</v>
      </c>
      <c r="KL671" s="9">
        <f t="shared" si="293"/>
        <v>637.55454409566516</v>
      </c>
      <c r="KM671" s="9">
        <f t="shared" si="293"/>
        <v>594.54256352765321</v>
      </c>
      <c r="KN671" s="9">
        <f t="shared" si="293"/>
        <v>551.64607623318386</v>
      </c>
      <c r="KO671" s="9">
        <f t="shared" si="293"/>
        <v>506.10838565022425</v>
      </c>
      <c r="KP671" s="9">
        <f t="shared" si="275"/>
        <v>457.40798953662181</v>
      </c>
      <c r="KQ671" s="9">
        <f t="shared" si="275"/>
        <v>408.74201793721971</v>
      </c>
      <c r="KR671" s="9">
        <f t="shared" si="275"/>
        <v>356.95268310911808</v>
      </c>
      <c r="KS671" s="9">
        <f t="shared" si="275"/>
        <v>303.33205530642749</v>
      </c>
      <c r="KT671" s="9">
        <f t="shared" si="275"/>
        <v>249.97229446935725</v>
      </c>
      <c r="KU671" s="9">
        <f t="shared" si="275"/>
        <v>200.30617339312406</v>
      </c>
      <c r="KV671" s="9">
        <f t="shared" si="275"/>
        <v>151.43264573991033</v>
      </c>
      <c r="KW671" s="9">
        <f t="shared" si="291"/>
        <v>108.79849028400598</v>
      </c>
      <c r="KX671" s="9">
        <f t="shared" si="291"/>
        <v>68.905097159940212</v>
      </c>
      <c r="KY671" s="9">
        <f t="shared" si="291"/>
        <v>35.821763826606876</v>
      </c>
      <c r="KZ671" s="9">
        <f t="shared" si="291"/>
        <v>10.703430493273544</v>
      </c>
      <c r="LA671" s="9">
        <f t="shared" si="291"/>
        <v>5.1629297458893872E-2</v>
      </c>
      <c r="LB671" s="9">
        <f t="shared" si="291"/>
        <v>5.1629297458893872E-2</v>
      </c>
    </row>
    <row r="672" spans="1:314" x14ac:dyDescent="0.25">
      <c r="E672" t="s">
        <v>309</v>
      </c>
      <c r="F672" t="s">
        <v>310</v>
      </c>
      <c r="G672" t="s">
        <v>2</v>
      </c>
      <c r="H672" t="s">
        <v>325</v>
      </c>
      <c r="I672" t="s">
        <v>4</v>
      </c>
      <c r="J672" t="s">
        <v>5</v>
      </c>
      <c r="K672" t="s">
        <v>6</v>
      </c>
      <c r="L672" t="s">
        <v>7</v>
      </c>
      <c r="M672" t="s">
        <v>8</v>
      </c>
      <c r="N672" t="s">
        <v>9</v>
      </c>
      <c r="O672" t="s">
        <v>10</v>
      </c>
      <c r="P672" t="s">
        <v>11</v>
      </c>
      <c r="Q672" t="s">
        <v>12</v>
      </c>
      <c r="R672" t="s">
        <v>13</v>
      </c>
      <c r="S672" t="s">
        <v>14</v>
      </c>
      <c r="T672" t="s">
        <v>15</v>
      </c>
      <c r="U672" s="1" t="s">
        <v>16</v>
      </c>
      <c r="V672" s="1" t="s">
        <v>17</v>
      </c>
      <c r="W672" s="1" t="s">
        <v>18</v>
      </c>
      <c r="X672" s="1" t="s">
        <v>19</v>
      </c>
      <c r="Y672" s="1" t="s">
        <v>20</v>
      </c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IL672" s="4" t="e">
        <f t="shared" si="288"/>
        <v>#VALUE!</v>
      </c>
      <c r="IM672" s="4"/>
      <c r="IN672" s="4" t="e">
        <f t="shared" si="276"/>
        <v>#VALUE!</v>
      </c>
      <c r="IO672" s="4" t="e">
        <f t="shared" si="277"/>
        <v>#VALUE!</v>
      </c>
      <c r="IP672" s="4"/>
      <c r="IQ672" s="4"/>
      <c r="IR672" s="4">
        <f t="shared" si="278"/>
        <v>0</v>
      </c>
      <c r="IS672" s="9">
        <f t="shared" si="279"/>
        <v>0</v>
      </c>
      <c r="IT672">
        <v>49119</v>
      </c>
      <c r="IU672" s="9"/>
      <c r="IV672" s="9">
        <f t="shared" si="280"/>
        <v>0</v>
      </c>
      <c r="IW672" s="9">
        <f t="shared" si="281"/>
        <v>0</v>
      </c>
      <c r="IX672" s="9"/>
      <c r="IY672" s="9">
        <f t="shared" si="272"/>
        <v>0</v>
      </c>
      <c r="IZ672" s="9">
        <f t="shared" si="272"/>
        <v>0</v>
      </c>
      <c r="JA672" s="9">
        <f t="shared" si="272"/>
        <v>0</v>
      </c>
      <c r="JB672" s="9">
        <f t="shared" si="272"/>
        <v>0</v>
      </c>
      <c r="JC672" s="9">
        <f t="shared" si="272"/>
        <v>0</v>
      </c>
      <c r="JD672" s="9">
        <f t="shared" si="272"/>
        <v>0</v>
      </c>
      <c r="JE672" s="9">
        <f t="shared" si="292"/>
        <v>0</v>
      </c>
      <c r="JF672" s="9">
        <f t="shared" si="292"/>
        <v>0</v>
      </c>
      <c r="JG672" s="9">
        <f t="shared" si="292"/>
        <v>0</v>
      </c>
      <c r="JH672" s="9">
        <f t="shared" si="292"/>
        <v>0</v>
      </c>
      <c r="JI672" s="9">
        <f t="shared" si="292"/>
        <v>0</v>
      </c>
      <c r="JJ672" s="9">
        <f t="shared" si="274"/>
        <v>0</v>
      </c>
      <c r="JK672" s="9">
        <f t="shared" si="274"/>
        <v>0</v>
      </c>
      <c r="JL672" s="9">
        <f t="shared" si="274"/>
        <v>0</v>
      </c>
      <c r="JM672" s="9">
        <f t="shared" si="274"/>
        <v>0</v>
      </c>
      <c r="JN672" s="9">
        <f t="shared" si="274"/>
        <v>0</v>
      </c>
      <c r="JO672" s="9">
        <f t="shared" si="274"/>
        <v>0</v>
      </c>
      <c r="JP672" s="9">
        <f t="shared" si="274"/>
        <v>0</v>
      </c>
      <c r="JQ672" s="9">
        <f t="shared" si="289"/>
        <v>0</v>
      </c>
      <c r="JR672" s="9">
        <f t="shared" si="289"/>
        <v>0</v>
      </c>
      <c r="JS672" s="9">
        <f t="shared" si="289"/>
        <v>0</v>
      </c>
      <c r="JT672" s="9">
        <f t="shared" si="289"/>
        <v>0</v>
      </c>
      <c r="JU672" s="9">
        <f t="shared" si="289"/>
        <v>0</v>
      </c>
      <c r="JV672" s="9">
        <f t="shared" si="289"/>
        <v>0</v>
      </c>
      <c r="JW672" s="10" t="e">
        <f t="shared" si="282"/>
        <v>#VALUE!</v>
      </c>
      <c r="JX672" s="4">
        <f t="shared" si="283"/>
        <v>0</v>
      </c>
      <c r="JY672" s="4">
        <f t="shared" si="284"/>
        <v>0</v>
      </c>
      <c r="JZ672" s="11">
        <f t="shared" si="285"/>
        <v>0</v>
      </c>
      <c r="KA672" s="11">
        <f t="shared" si="286"/>
        <v>0</v>
      </c>
      <c r="KB672" s="9" t="e">
        <f t="shared" si="287"/>
        <v>#VALUE!</v>
      </c>
      <c r="KC672" s="12" t="e">
        <f t="shared" si="290"/>
        <v>#VALUE!</v>
      </c>
      <c r="KD672" s="9">
        <v>670</v>
      </c>
      <c r="KE672" s="9">
        <f t="shared" si="273"/>
        <v>0</v>
      </c>
      <c r="KF672" s="9">
        <f t="shared" si="273"/>
        <v>0</v>
      </c>
      <c r="KG672" s="9">
        <f t="shared" si="273"/>
        <v>0</v>
      </c>
      <c r="KH672" s="9">
        <f t="shared" si="273"/>
        <v>0</v>
      </c>
      <c r="KI672" s="9">
        <f t="shared" si="273"/>
        <v>0</v>
      </c>
      <c r="KJ672" s="9">
        <f t="shared" si="273"/>
        <v>0</v>
      </c>
      <c r="KK672" s="9">
        <f t="shared" si="293"/>
        <v>0</v>
      </c>
      <c r="KL672" s="9">
        <f t="shared" si="293"/>
        <v>0</v>
      </c>
      <c r="KM672" s="9">
        <f t="shared" si="293"/>
        <v>0</v>
      </c>
      <c r="KN672" s="9">
        <f t="shared" si="293"/>
        <v>0</v>
      </c>
      <c r="KO672" s="9">
        <f t="shared" si="293"/>
        <v>0</v>
      </c>
      <c r="KP672" s="9">
        <f t="shared" si="275"/>
        <v>0</v>
      </c>
      <c r="KQ672" s="9">
        <f t="shared" si="275"/>
        <v>0</v>
      </c>
      <c r="KR672" s="9">
        <f t="shared" si="275"/>
        <v>0</v>
      </c>
      <c r="KS672" s="9">
        <f t="shared" si="275"/>
        <v>0</v>
      </c>
      <c r="KT672" s="9">
        <f t="shared" si="275"/>
        <v>0</v>
      </c>
      <c r="KU672" s="9">
        <f t="shared" si="275"/>
        <v>0</v>
      </c>
      <c r="KV672" s="9">
        <f t="shared" si="275"/>
        <v>0</v>
      </c>
      <c r="KW672" s="9">
        <f t="shared" si="291"/>
        <v>0</v>
      </c>
      <c r="KX672" s="9">
        <f t="shared" si="291"/>
        <v>0</v>
      </c>
      <c r="KY672" s="9">
        <f t="shared" si="291"/>
        <v>0</v>
      </c>
      <c r="KZ672" s="9">
        <f t="shared" si="291"/>
        <v>0</v>
      </c>
      <c r="LA672" s="9">
        <f t="shared" si="291"/>
        <v>0</v>
      </c>
      <c r="LB672" s="9">
        <f t="shared" si="291"/>
        <v>0</v>
      </c>
    </row>
    <row r="673" spans="1:314" x14ac:dyDescent="0.25">
      <c r="A673" t="s">
        <v>21</v>
      </c>
      <c r="B673" t="s">
        <v>22</v>
      </c>
      <c r="C673" t="s">
        <v>23</v>
      </c>
      <c r="D673" t="s">
        <v>24</v>
      </c>
      <c r="E673" t="s">
        <v>25</v>
      </c>
      <c r="F673" t="s">
        <v>26</v>
      </c>
      <c r="G673" t="s">
        <v>27</v>
      </c>
      <c r="H673" t="s">
        <v>28</v>
      </c>
      <c r="I673" t="s">
        <v>29</v>
      </c>
      <c r="K673" t="s">
        <v>30</v>
      </c>
      <c r="L673" t="s">
        <v>31</v>
      </c>
      <c r="M673" t="s">
        <v>32</v>
      </c>
      <c r="N673" t="s">
        <v>33</v>
      </c>
      <c r="O673" t="s">
        <v>34</v>
      </c>
      <c r="P673" t="s">
        <v>25</v>
      </c>
      <c r="Q673" t="s">
        <v>26</v>
      </c>
      <c r="R673" t="s">
        <v>35</v>
      </c>
      <c r="S673" t="s">
        <v>36</v>
      </c>
      <c r="T673" t="s">
        <v>37</v>
      </c>
      <c r="U673" s="1" t="s">
        <v>38</v>
      </c>
      <c r="V673" s="1"/>
      <c r="W673" s="1" t="s">
        <v>39</v>
      </c>
      <c r="X673" s="1" t="s">
        <v>40</v>
      </c>
      <c r="Y673" s="1" t="s">
        <v>41</v>
      </c>
      <c r="Z673" s="1" t="s">
        <v>25</v>
      </c>
      <c r="AA673" s="1" t="s">
        <v>26</v>
      </c>
      <c r="AB673" s="1" t="s">
        <v>42</v>
      </c>
      <c r="AC673" s="1" t="s">
        <v>43</v>
      </c>
      <c r="AD673" s="1" t="s">
        <v>44</v>
      </c>
      <c r="AE673" s="1" t="s">
        <v>25</v>
      </c>
      <c r="AF673" s="1" t="s">
        <v>26</v>
      </c>
      <c r="AG673" s="1"/>
      <c r="AH673" s="1" t="s">
        <v>45</v>
      </c>
      <c r="AI673" s="1" t="s">
        <v>46</v>
      </c>
      <c r="AJ673" s="1" t="s">
        <v>47</v>
      </c>
      <c r="AK673" s="1" t="s">
        <v>48</v>
      </c>
      <c r="AL673" s="1" t="s">
        <v>49</v>
      </c>
      <c r="AM673" s="1" t="s">
        <v>50</v>
      </c>
      <c r="AN673" s="1" t="s">
        <v>51</v>
      </c>
      <c r="AO673" s="1" t="s">
        <v>52</v>
      </c>
      <c r="AP673" s="1" t="s">
        <v>53</v>
      </c>
      <c r="AQ673" s="1" t="s">
        <v>54</v>
      </c>
      <c r="AR673" s="1" t="s">
        <v>55</v>
      </c>
      <c r="AS673" s="1" t="s">
        <v>56</v>
      </c>
      <c r="AT673" s="1" t="s">
        <v>57</v>
      </c>
      <c r="AU673" s="1" t="s">
        <v>58</v>
      </c>
      <c r="AV673" s="1" t="s">
        <v>59</v>
      </c>
      <c r="AW673" s="1" t="s">
        <v>60</v>
      </c>
      <c r="AX673" s="1" t="s">
        <v>61</v>
      </c>
      <c r="AY673" s="1" t="s">
        <v>62</v>
      </c>
      <c r="AZ673" s="1" t="s">
        <v>63</v>
      </c>
      <c r="BA673" s="1" t="s">
        <v>64</v>
      </c>
      <c r="BB673" s="1" t="s">
        <v>65</v>
      </c>
      <c r="BC673" s="1" t="s">
        <v>66</v>
      </c>
      <c r="BD673" s="1" t="s">
        <v>67</v>
      </c>
      <c r="BE673" s="1" t="s">
        <v>68</v>
      </c>
      <c r="BF673" s="1" t="s">
        <v>69</v>
      </c>
      <c r="BG673" s="1" t="s">
        <v>70</v>
      </c>
      <c r="BH673" s="1" t="s">
        <v>71</v>
      </c>
      <c r="BI673" s="1" t="s">
        <v>72</v>
      </c>
      <c r="BJ673" s="1" t="s">
        <v>73</v>
      </c>
      <c r="BK673" s="1" t="s">
        <v>74</v>
      </c>
      <c r="BL673" s="1" t="s">
        <v>75</v>
      </c>
      <c r="BM673" t="s">
        <v>76</v>
      </c>
      <c r="BN673" t="s">
        <v>77</v>
      </c>
      <c r="BO673" t="s">
        <v>78</v>
      </c>
      <c r="BP673" t="s">
        <v>79</v>
      </c>
      <c r="BQ673" t="s">
        <v>80</v>
      </c>
      <c r="BR673" t="s">
        <v>81</v>
      </c>
      <c r="BS673" t="s">
        <v>82</v>
      </c>
      <c r="BT673" t="s">
        <v>83</v>
      </c>
      <c r="BU673" t="s">
        <v>84</v>
      </c>
      <c r="BV673" t="s">
        <v>85</v>
      </c>
      <c r="BW673" t="s">
        <v>86</v>
      </c>
      <c r="BX673" t="s">
        <v>87</v>
      </c>
      <c r="BY673" t="s">
        <v>88</v>
      </c>
      <c r="BZ673" t="s">
        <v>89</v>
      </c>
      <c r="CA673" t="s">
        <v>90</v>
      </c>
      <c r="CB673" t="s">
        <v>91</v>
      </c>
      <c r="CC673" t="s">
        <v>92</v>
      </c>
      <c r="CH673" t="s">
        <v>93</v>
      </c>
      <c r="CI673" t="s">
        <v>94</v>
      </c>
      <c r="CJ673" t="s">
        <v>95</v>
      </c>
      <c r="CK673" t="s">
        <v>96</v>
      </c>
      <c r="CL673" t="s">
        <v>97</v>
      </c>
      <c r="CM673" t="s">
        <v>98</v>
      </c>
      <c r="CN673" t="s">
        <v>99</v>
      </c>
      <c r="CO673" t="s">
        <v>100</v>
      </c>
      <c r="CP673" t="s">
        <v>101</v>
      </c>
      <c r="CQ673" t="s">
        <v>102</v>
      </c>
      <c r="CR673" t="s">
        <v>103</v>
      </c>
      <c r="CS673" t="s">
        <v>104</v>
      </c>
      <c r="CT673" t="s">
        <v>105</v>
      </c>
      <c r="CU673" t="s">
        <v>106</v>
      </c>
      <c r="CV673" t="s">
        <v>107</v>
      </c>
      <c r="CW673" t="s">
        <v>108</v>
      </c>
      <c r="CX673" t="s">
        <v>109</v>
      </c>
      <c r="CY673" t="s">
        <v>110</v>
      </c>
      <c r="CZ673" t="s">
        <v>111</v>
      </c>
      <c r="DA673" t="s">
        <v>112</v>
      </c>
      <c r="DB673" t="s">
        <v>113</v>
      </c>
      <c r="DC673" t="s">
        <v>114</v>
      </c>
      <c r="DD673" t="s">
        <v>115</v>
      </c>
      <c r="DE673" t="s">
        <v>116</v>
      </c>
      <c r="DF673" t="s">
        <v>117</v>
      </c>
      <c r="DG673" t="s">
        <v>118</v>
      </c>
      <c r="DH673" t="s">
        <v>119</v>
      </c>
      <c r="DI673" t="s">
        <v>120</v>
      </c>
      <c r="DJ673" t="s">
        <v>121</v>
      </c>
      <c r="DK673" t="s">
        <v>122</v>
      </c>
      <c r="DL673" t="s">
        <v>123</v>
      </c>
      <c r="DM673" t="s">
        <v>124</v>
      </c>
      <c r="DN673" t="s">
        <v>125</v>
      </c>
      <c r="DO673" t="s">
        <v>126</v>
      </c>
      <c r="DP673" t="s">
        <v>127</v>
      </c>
      <c r="DQ673" t="s">
        <v>128</v>
      </c>
      <c r="DR673" t="s">
        <v>129</v>
      </c>
      <c r="DS673" t="s">
        <v>130</v>
      </c>
      <c r="DT673" t="s">
        <v>131</v>
      </c>
      <c r="DU673" t="s">
        <v>132</v>
      </c>
      <c r="DV673" t="s">
        <v>133</v>
      </c>
      <c r="DW673" t="s">
        <v>134</v>
      </c>
      <c r="DX673" t="s">
        <v>135</v>
      </c>
      <c r="DY673" t="s">
        <v>136</v>
      </c>
      <c r="DZ673" t="s">
        <v>137</v>
      </c>
      <c r="EA673" t="s">
        <v>138</v>
      </c>
      <c r="EB673" t="s">
        <v>139</v>
      </c>
      <c r="EC673" t="s">
        <v>140</v>
      </c>
      <c r="EH673" t="s">
        <v>141</v>
      </c>
      <c r="EI673" t="s">
        <v>142</v>
      </c>
      <c r="EJ673" t="s">
        <v>143</v>
      </c>
      <c r="EK673" t="s">
        <v>144</v>
      </c>
      <c r="EL673" t="s">
        <v>145</v>
      </c>
      <c r="EM673" t="s">
        <v>146</v>
      </c>
      <c r="EN673" t="s">
        <v>147</v>
      </c>
      <c r="EO673" t="s">
        <v>148</v>
      </c>
      <c r="EP673" t="s">
        <v>149</v>
      </c>
      <c r="EQ673" t="s">
        <v>150</v>
      </c>
      <c r="ER673" t="s">
        <v>151</v>
      </c>
      <c r="ES673" t="s">
        <v>152</v>
      </c>
      <c r="ET673" t="s">
        <v>153</v>
      </c>
      <c r="EU673" t="s">
        <v>154</v>
      </c>
      <c r="EV673" t="s">
        <v>155</v>
      </c>
      <c r="EW673" t="s">
        <v>156</v>
      </c>
      <c r="EX673" t="s">
        <v>157</v>
      </c>
      <c r="EY673" t="s">
        <v>158</v>
      </c>
      <c r="EZ673" t="s">
        <v>159</v>
      </c>
      <c r="FA673" t="s">
        <v>160</v>
      </c>
      <c r="FB673" t="s">
        <v>161</v>
      </c>
      <c r="FC673" t="s">
        <v>162</v>
      </c>
      <c r="FD673" t="s">
        <v>163</v>
      </c>
      <c r="FE673" t="s">
        <v>164</v>
      </c>
      <c r="FG673" t="s">
        <v>165</v>
      </c>
      <c r="FH673" t="s">
        <v>166</v>
      </c>
      <c r="FI673" t="s">
        <v>167</v>
      </c>
      <c r="FJ673" t="s">
        <v>168</v>
      </c>
      <c r="FK673" t="s">
        <v>169</v>
      </c>
      <c r="FL673" t="s">
        <v>170</v>
      </c>
      <c r="FM673" t="s">
        <v>171</v>
      </c>
      <c r="FN673" t="s">
        <v>172</v>
      </c>
      <c r="FO673" t="s">
        <v>173</v>
      </c>
      <c r="FP673" t="s">
        <v>174</v>
      </c>
      <c r="FQ673" t="s">
        <v>175</v>
      </c>
      <c r="FR673" t="s">
        <v>176</v>
      </c>
      <c r="FS673" t="s">
        <v>177</v>
      </c>
      <c r="FT673" t="s">
        <v>178</v>
      </c>
      <c r="FU673" t="s">
        <v>179</v>
      </c>
      <c r="FV673" t="s">
        <v>180</v>
      </c>
      <c r="FW673" t="s">
        <v>181</v>
      </c>
      <c r="FX673" t="s">
        <v>182</v>
      </c>
      <c r="FY673" t="s">
        <v>183</v>
      </c>
      <c r="FZ673" t="s">
        <v>184</v>
      </c>
      <c r="GA673" t="s">
        <v>185</v>
      </c>
      <c r="GB673" t="s">
        <v>186</v>
      </c>
      <c r="GC673" t="s">
        <v>187</v>
      </c>
      <c r="GD673" t="s">
        <v>188</v>
      </c>
      <c r="GF673" t="s">
        <v>189</v>
      </c>
      <c r="GG673" t="s">
        <v>190</v>
      </c>
      <c r="GH673" t="s">
        <v>191</v>
      </c>
      <c r="GI673" t="s">
        <v>192</v>
      </c>
      <c r="GJ673" t="s">
        <v>193</v>
      </c>
      <c r="GK673" t="s">
        <v>194</v>
      </c>
      <c r="GL673" t="s">
        <v>195</v>
      </c>
      <c r="GM673" t="s">
        <v>196</v>
      </c>
      <c r="GN673" t="s">
        <v>197</v>
      </c>
      <c r="GO673" t="s">
        <v>198</v>
      </c>
      <c r="GP673" t="s">
        <v>199</v>
      </c>
      <c r="GQ673" t="s">
        <v>200</v>
      </c>
      <c r="GR673" t="s">
        <v>201</v>
      </c>
      <c r="GS673" t="s">
        <v>202</v>
      </c>
      <c r="GT673" t="s">
        <v>203</v>
      </c>
      <c r="GU673" t="s">
        <v>204</v>
      </c>
      <c r="GV673" t="s">
        <v>205</v>
      </c>
      <c r="GW673" t="s">
        <v>206</v>
      </c>
      <c r="GX673" t="s">
        <v>207</v>
      </c>
      <c r="GY673" t="s">
        <v>208</v>
      </c>
      <c r="GZ673" t="s">
        <v>209</v>
      </c>
      <c r="HA673" t="s">
        <v>210</v>
      </c>
      <c r="HB673" t="s">
        <v>211</v>
      </c>
      <c r="HC673" t="s">
        <v>212</v>
      </c>
      <c r="HE673" t="s">
        <v>213</v>
      </c>
      <c r="HF673" t="s">
        <v>214</v>
      </c>
      <c r="HL673" t="s">
        <v>215</v>
      </c>
      <c r="HM673" t="s">
        <v>216</v>
      </c>
      <c r="HN673" t="s">
        <v>217</v>
      </c>
      <c r="HP673" t="s">
        <v>218</v>
      </c>
      <c r="HQ673" t="s">
        <v>219</v>
      </c>
      <c r="HR673" t="s">
        <v>220</v>
      </c>
      <c r="HS673" t="s">
        <v>221</v>
      </c>
      <c r="HT673" t="s">
        <v>222</v>
      </c>
      <c r="HU673" t="s">
        <v>223</v>
      </c>
      <c r="HV673" t="s">
        <v>224</v>
      </c>
      <c r="HW673" t="s">
        <v>225</v>
      </c>
      <c r="HX673" t="s">
        <v>226</v>
      </c>
      <c r="HY673" t="s">
        <v>227</v>
      </c>
      <c r="HZ673" t="s">
        <v>228</v>
      </c>
      <c r="IA673" t="s">
        <v>229</v>
      </c>
      <c r="IB673" t="s">
        <v>230</v>
      </c>
      <c r="IC673" t="s">
        <v>231</v>
      </c>
      <c r="ID673" t="s">
        <v>232</v>
      </c>
      <c r="IE673" t="s">
        <v>233</v>
      </c>
      <c r="IF673" t="s">
        <v>234</v>
      </c>
      <c r="IG673" t="s">
        <v>235</v>
      </c>
      <c r="IH673" t="s">
        <v>236</v>
      </c>
      <c r="II673" t="s">
        <v>237</v>
      </c>
      <c r="IL673" s="4" t="e">
        <f t="shared" si="288"/>
        <v>#VALUE!</v>
      </c>
      <c r="IM673" s="4"/>
      <c r="IN673" s="4" t="e">
        <f t="shared" si="276"/>
        <v>#VALUE!</v>
      </c>
      <c r="IO673" s="4" t="e">
        <f t="shared" si="277"/>
        <v>#VALUE!</v>
      </c>
      <c r="IP673" s="4"/>
      <c r="IQ673" s="4"/>
      <c r="IR673" s="4" t="e">
        <f t="shared" si="278"/>
        <v>#VALUE!</v>
      </c>
      <c r="IS673" s="9" t="e">
        <f t="shared" si="279"/>
        <v>#VALUE!</v>
      </c>
      <c r="IT673">
        <v>49120</v>
      </c>
      <c r="IU673" s="9"/>
      <c r="IV673" s="9">
        <f t="shared" si="280"/>
        <v>0</v>
      </c>
      <c r="IW673" s="9">
        <f t="shared" si="281"/>
        <v>0</v>
      </c>
      <c r="IX673" s="9"/>
      <c r="IY673" s="9" t="e">
        <f t="shared" si="272"/>
        <v>#VALUE!</v>
      </c>
      <c r="IZ673" s="9" t="e">
        <f t="shared" si="272"/>
        <v>#VALUE!</v>
      </c>
      <c r="JA673" s="9" t="e">
        <f t="shared" si="272"/>
        <v>#VALUE!</v>
      </c>
      <c r="JB673" s="9" t="e">
        <f t="shared" si="272"/>
        <v>#VALUE!</v>
      </c>
      <c r="JC673" s="9" t="e">
        <f t="shared" si="272"/>
        <v>#VALUE!</v>
      </c>
      <c r="JD673" s="9" t="e">
        <f t="shared" si="272"/>
        <v>#VALUE!</v>
      </c>
      <c r="JE673" s="9" t="e">
        <f t="shared" si="292"/>
        <v>#VALUE!</v>
      </c>
      <c r="JF673" s="9" t="e">
        <f t="shared" si="292"/>
        <v>#VALUE!</v>
      </c>
      <c r="JG673" s="9" t="e">
        <f t="shared" si="292"/>
        <v>#VALUE!</v>
      </c>
      <c r="JH673" s="9" t="e">
        <f t="shared" si="292"/>
        <v>#VALUE!</v>
      </c>
      <c r="JI673" s="9" t="e">
        <f t="shared" si="292"/>
        <v>#VALUE!</v>
      </c>
      <c r="JJ673" s="9" t="e">
        <f t="shared" si="274"/>
        <v>#VALUE!</v>
      </c>
      <c r="JK673" s="9" t="e">
        <f t="shared" si="274"/>
        <v>#VALUE!</v>
      </c>
      <c r="JL673" s="9" t="e">
        <f t="shared" si="274"/>
        <v>#VALUE!</v>
      </c>
      <c r="JM673" s="9" t="e">
        <f t="shared" si="274"/>
        <v>#VALUE!</v>
      </c>
      <c r="JN673" s="9" t="e">
        <f t="shared" si="274"/>
        <v>#VALUE!</v>
      </c>
      <c r="JO673" s="9" t="e">
        <f t="shared" si="274"/>
        <v>#VALUE!</v>
      </c>
      <c r="JP673" s="9" t="e">
        <f t="shared" si="274"/>
        <v>#VALUE!</v>
      </c>
      <c r="JQ673" s="9" t="e">
        <f t="shared" si="289"/>
        <v>#VALUE!</v>
      </c>
      <c r="JR673" s="9" t="e">
        <f t="shared" si="289"/>
        <v>#VALUE!</v>
      </c>
      <c r="JS673" s="9" t="e">
        <f t="shared" si="289"/>
        <v>#VALUE!</v>
      </c>
      <c r="JT673" s="9" t="e">
        <f t="shared" si="289"/>
        <v>#VALUE!</v>
      </c>
      <c r="JU673" s="9" t="e">
        <f t="shared" si="289"/>
        <v>#VALUE!</v>
      </c>
      <c r="JV673" s="9" t="e">
        <f t="shared" si="289"/>
        <v>#VALUE!</v>
      </c>
      <c r="JW673" s="10" t="e">
        <f t="shared" si="282"/>
        <v>#VALUE!</v>
      </c>
      <c r="JX673" s="4" t="str">
        <f t="shared" si="283"/>
        <v>M All Time</v>
      </c>
      <c r="JY673" s="4" t="e">
        <f t="shared" si="284"/>
        <v>#VALUE!</v>
      </c>
      <c r="JZ673" s="11" t="e">
        <f t="shared" si="285"/>
        <v>#VALUE!</v>
      </c>
      <c r="KA673" s="11" t="e">
        <f t="shared" si="286"/>
        <v>#VALUE!</v>
      </c>
      <c r="KB673" s="9" t="e">
        <f t="shared" si="287"/>
        <v>#VALUE!</v>
      </c>
      <c r="KC673" s="12" t="e">
        <f t="shared" si="290"/>
        <v>#VALUE!</v>
      </c>
      <c r="KD673" s="9">
        <v>671</v>
      </c>
      <c r="KE673" s="9" t="e">
        <f t="shared" si="273"/>
        <v>#VALUE!</v>
      </c>
      <c r="KF673" s="9" t="e">
        <f t="shared" si="273"/>
        <v>#VALUE!</v>
      </c>
      <c r="KG673" s="9" t="e">
        <f t="shared" si="273"/>
        <v>#VALUE!</v>
      </c>
      <c r="KH673" s="9" t="e">
        <f t="shared" si="273"/>
        <v>#VALUE!</v>
      </c>
      <c r="KI673" s="9" t="e">
        <f t="shared" si="273"/>
        <v>#VALUE!</v>
      </c>
      <c r="KJ673" s="9" t="e">
        <f t="shared" si="273"/>
        <v>#VALUE!</v>
      </c>
      <c r="KK673" s="9" t="e">
        <f t="shared" si="293"/>
        <v>#VALUE!</v>
      </c>
      <c r="KL673" s="9" t="e">
        <f t="shared" si="293"/>
        <v>#VALUE!</v>
      </c>
      <c r="KM673" s="9" t="e">
        <f t="shared" si="293"/>
        <v>#VALUE!</v>
      </c>
      <c r="KN673" s="9" t="e">
        <f t="shared" si="293"/>
        <v>#VALUE!</v>
      </c>
      <c r="KO673" s="9" t="e">
        <f t="shared" si="293"/>
        <v>#VALUE!</v>
      </c>
      <c r="KP673" s="9" t="e">
        <f t="shared" si="275"/>
        <v>#VALUE!</v>
      </c>
      <c r="KQ673" s="9" t="e">
        <f t="shared" si="275"/>
        <v>#VALUE!</v>
      </c>
      <c r="KR673" s="9" t="e">
        <f t="shared" si="275"/>
        <v>#VALUE!</v>
      </c>
      <c r="KS673" s="9" t="e">
        <f t="shared" si="275"/>
        <v>#VALUE!</v>
      </c>
      <c r="KT673" s="9" t="e">
        <f t="shared" si="275"/>
        <v>#VALUE!</v>
      </c>
      <c r="KU673" s="9" t="e">
        <f t="shared" si="275"/>
        <v>#VALUE!</v>
      </c>
      <c r="KV673" s="9" t="e">
        <f t="shared" si="275"/>
        <v>#VALUE!</v>
      </c>
      <c r="KW673" s="9" t="e">
        <f t="shared" si="291"/>
        <v>#VALUE!</v>
      </c>
      <c r="KX673" s="9" t="e">
        <f t="shared" si="291"/>
        <v>#VALUE!</v>
      </c>
      <c r="KY673" s="9" t="e">
        <f t="shared" si="291"/>
        <v>#VALUE!</v>
      </c>
      <c r="KZ673" s="9" t="e">
        <f t="shared" si="291"/>
        <v>#VALUE!</v>
      </c>
      <c r="LA673" s="9" t="e">
        <f t="shared" si="291"/>
        <v>#VALUE!</v>
      </c>
      <c r="LB673" s="9" t="e">
        <f t="shared" si="291"/>
        <v>#VALUE!</v>
      </c>
    </row>
    <row r="674" spans="1:314" x14ac:dyDescent="0.25">
      <c r="A674">
        <v>10</v>
      </c>
      <c r="B674">
        <v>900</v>
      </c>
      <c r="C674">
        <v>810000</v>
      </c>
      <c r="K674">
        <v>10</v>
      </c>
      <c r="L674">
        <v>100</v>
      </c>
      <c r="M674">
        <v>0</v>
      </c>
      <c r="N674">
        <v>0</v>
      </c>
      <c r="R674">
        <v>0</v>
      </c>
      <c r="S674">
        <v>8.9499999999999993</v>
      </c>
      <c r="T674">
        <v>0.89301999999999215</v>
      </c>
      <c r="U674" s="2">
        <v>4.2013888888888887E-6</v>
      </c>
      <c r="V674" s="1"/>
      <c r="W674" s="1">
        <v>9.0549999999999997</v>
      </c>
      <c r="X674" s="1">
        <v>9.2650000000000006</v>
      </c>
      <c r="Y674" s="1"/>
      <c r="Z674" s="1"/>
      <c r="AA674" s="1"/>
      <c r="AB674" s="1">
        <v>0</v>
      </c>
      <c r="AC674" s="1">
        <v>0</v>
      </c>
      <c r="AD674" s="1"/>
      <c r="AE674" s="1"/>
      <c r="AF674" s="1"/>
      <c r="AG674" s="1"/>
      <c r="AH674" s="1">
        <v>1</v>
      </c>
      <c r="AI674" s="1">
        <v>1</v>
      </c>
      <c r="AJ674" s="1">
        <v>1</v>
      </c>
      <c r="AK674" s="1">
        <v>1</v>
      </c>
      <c r="AL674" s="1">
        <v>1</v>
      </c>
      <c r="AM674" s="1">
        <v>1</v>
      </c>
      <c r="AN674" s="1">
        <v>1</v>
      </c>
      <c r="AO674" s="1">
        <v>1</v>
      </c>
      <c r="AP674" s="1">
        <v>1</v>
      </c>
      <c r="AQ674" s="1">
        <v>1</v>
      </c>
      <c r="AR674" s="1">
        <v>1</v>
      </c>
      <c r="AS674" s="1">
        <v>1</v>
      </c>
      <c r="AT674" s="1">
        <v>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B674" s="1">
        <v>1</v>
      </c>
      <c r="BC674" s="1">
        <v>1</v>
      </c>
      <c r="BD674" s="1">
        <v>1</v>
      </c>
      <c r="BE674" s="1">
        <v>1</v>
      </c>
      <c r="BF674" s="1">
        <v>1</v>
      </c>
      <c r="BG674" s="1">
        <v>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1.0049999999999999</v>
      </c>
      <c r="BS674">
        <v>1.0149999999999999</v>
      </c>
      <c r="BT674">
        <v>1.0349999999999999</v>
      </c>
      <c r="BU674">
        <v>1.105</v>
      </c>
      <c r="BV674">
        <v>1.175</v>
      </c>
      <c r="BW674">
        <v>1.585</v>
      </c>
      <c r="BX674">
        <v>2.2949999999999999</v>
      </c>
      <c r="BY674">
        <v>7.8550000000000004</v>
      </c>
      <c r="BZ674">
        <v>3.6666666666666665</v>
      </c>
      <c r="CA674">
        <v>15</v>
      </c>
      <c r="CB674">
        <v>3.6666666666666665</v>
      </c>
      <c r="CC674">
        <v>15</v>
      </c>
      <c r="CH674">
        <v>1.21</v>
      </c>
      <c r="CI674">
        <v>1.73</v>
      </c>
      <c r="CJ674">
        <v>2.0299999999999998</v>
      </c>
      <c r="CK674">
        <v>6.25</v>
      </c>
      <c r="CL674">
        <v>2.3650000000000002</v>
      </c>
      <c r="CM674">
        <v>8.8650000000000002</v>
      </c>
      <c r="CN674">
        <v>2.4350000000000001</v>
      </c>
      <c r="CO674">
        <v>9.2949999999999999</v>
      </c>
      <c r="CP674">
        <v>2.4750000000000001</v>
      </c>
      <c r="CQ674">
        <v>9.5549999999999997</v>
      </c>
      <c r="CR674">
        <v>2.585</v>
      </c>
      <c r="CS674">
        <v>10.345000000000001</v>
      </c>
      <c r="CT674">
        <v>2.64</v>
      </c>
      <c r="CU674">
        <v>10.66</v>
      </c>
      <c r="CV674">
        <v>2.7450000000000001</v>
      </c>
      <c r="CW674">
        <v>11.775</v>
      </c>
      <c r="CX674">
        <v>2.8</v>
      </c>
      <c r="CY674">
        <v>12.18</v>
      </c>
      <c r="CZ674">
        <v>3.125</v>
      </c>
      <c r="DA674">
        <v>17.574999999999999</v>
      </c>
      <c r="DB674">
        <v>3.41</v>
      </c>
      <c r="DC674">
        <v>21.18</v>
      </c>
      <c r="DD674">
        <v>4.0350000000000001</v>
      </c>
      <c r="DE674">
        <v>30.204999999999998</v>
      </c>
      <c r="DF674">
        <v>4.3849999999999998</v>
      </c>
      <c r="DG674">
        <v>34.134999999999998</v>
      </c>
      <c r="DH674">
        <v>5.1849999999999996</v>
      </c>
      <c r="DI674">
        <v>50.545000000000002</v>
      </c>
      <c r="DJ674">
        <v>6.4749999999999996</v>
      </c>
      <c r="DK674">
        <v>80.295000000000002</v>
      </c>
      <c r="DL674">
        <v>7.8550000000000004</v>
      </c>
      <c r="DM674">
        <v>128.005</v>
      </c>
      <c r="DN674">
        <v>9.1750000000000007</v>
      </c>
      <c r="DO674">
        <v>171.86500000000001</v>
      </c>
      <c r="DP674">
        <v>12.355</v>
      </c>
      <c r="DQ674">
        <v>287.96499999999997</v>
      </c>
      <c r="DR674">
        <v>18.204999999999998</v>
      </c>
      <c r="DS674">
        <v>657.45500000000004</v>
      </c>
      <c r="DT674">
        <v>30.89</v>
      </c>
      <c r="DU674">
        <v>1821.44</v>
      </c>
      <c r="DV674">
        <v>53.95</v>
      </c>
      <c r="DW674">
        <v>5399.27</v>
      </c>
      <c r="DX674">
        <v>173.97</v>
      </c>
      <c r="DY674">
        <v>57309.38</v>
      </c>
      <c r="DZ674">
        <v>316</v>
      </c>
      <c r="EA674">
        <v>123368.66666666667</v>
      </c>
      <c r="EB674">
        <v>316</v>
      </c>
      <c r="EC674">
        <v>123368.66666666667</v>
      </c>
      <c r="EH674">
        <v>-25.916399999999854</v>
      </c>
      <c r="EI674">
        <v>-13.970100000000034</v>
      </c>
      <c r="EJ674">
        <v>-11.360850000000044</v>
      </c>
      <c r="EK674">
        <v>-10.866900000000044</v>
      </c>
      <c r="EL674">
        <v>-10.670900000000042</v>
      </c>
      <c r="EM674">
        <v>-10.218100000000044</v>
      </c>
      <c r="EN674">
        <v>-9.8639500000000488</v>
      </c>
      <c r="EO674">
        <v>-9.500750000000048</v>
      </c>
      <c r="EP674">
        <v>-9.2699000000000495</v>
      </c>
      <c r="EQ674">
        <v>-8.4983000000000555</v>
      </c>
      <c r="ER674">
        <v>-8.2402000000000619</v>
      </c>
      <c r="ES674">
        <v>-7.6871000000000649</v>
      </c>
      <c r="ET674">
        <v>-7.180600000000064</v>
      </c>
      <c r="EU674">
        <v>-6.5671000000000621</v>
      </c>
      <c r="EV674">
        <v>-5.7224500000000731</v>
      </c>
      <c r="EW674">
        <v>-4.9111500000000641</v>
      </c>
      <c r="EX674">
        <v>-4.3659000000000647</v>
      </c>
      <c r="EY674">
        <v>-3.7033500000000594</v>
      </c>
      <c r="EZ674">
        <v>-2.9746500000000573</v>
      </c>
      <c r="FA674">
        <v>-2.1188000000000491</v>
      </c>
      <c r="FB674">
        <v>-1.5274500000000453</v>
      </c>
      <c r="FC674">
        <v>-0.78990000000003402</v>
      </c>
      <c r="FD674">
        <v>1.0000000000000056E-100</v>
      </c>
      <c r="FE674">
        <v>1.0000000000000056E-100</v>
      </c>
      <c r="FG674">
        <v>200</v>
      </c>
      <c r="FH674">
        <v>200</v>
      </c>
      <c r="FI674">
        <v>200</v>
      </c>
      <c r="FJ674">
        <v>200</v>
      </c>
      <c r="FK674">
        <v>200</v>
      </c>
      <c r="FL674">
        <v>200</v>
      </c>
      <c r="FM674">
        <v>200</v>
      </c>
      <c r="FN674">
        <v>200</v>
      </c>
      <c r="FO674">
        <v>200</v>
      </c>
      <c r="FP674">
        <v>200</v>
      </c>
      <c r="FQ674">
        <v>200</v>
      </c>
      <c r="FR674">
        <v>200</v>
      </c>
      <c r="FS674">
        <v>200</v>
      </c>
      <c r="FT674">
        <v>200</v>
      </c>
      <c r="FU674">
        <v>200</v>
      </c>
      <c r="FV674">
        <v>200</v>
      </c>
      <c r="FW674">
        <v>200</v>
      </c>
      <c r="FX674">
        <v>200</v>
      </c>
      <c r="FY674">
        <v>200</v>
      </c>
      <c r="FZ674">
        <v>200</v>
      </c>
      <c r="GA674">
        <v>200</v>
      </c>
      <c r="GB674">
        <v>200</v>
      </c>
      <c r="GC674">
        <v>3</v>
      </c>
      <c r="GD674">
        <v>3</v>
      </c>
      <c r="GF674">
        <v>743.31</v>
      </c>
      <c r="GG674">
        <v>482.63499999999999</v>
      </c>
      <c r="GH674">
        <v>404.85</v>
      </c>
      <c r="GI674">
        <v>387.59</v>
      </c>
      <c r="GJ674">
        <v>369.16500000000002</v>
      </c>
      <c r="GK674">
        <v>350.375</v>
      </c>
      <c r="GL674">
        <v>331.05</v>
      </c>
      <c r="GM674">
        <v>310.85500000000002</v>
      </c>
      <c r="GN674">
        <v>289.62</v>
      </c>
      <c r="GO674">
        <v>267.90499999999997</v>
      </c>
      <c r="GP674">
        <v>245.72</v>
      </c>
      <c r="GQ674">
        <v>222.05500000000001</v>
      </c>
      <c r="GR674">
        <v>197.88499999999999</v>
      </c>
      <c r="GS674">
        <v>172.82499999999999</v>
      </c>
      <c r="GT674">
        <v>147.13999999999999</v>
      </c>
      <c r="GU674">
        <v>121.145</v>
      </c>
      <c r="GV674">
        <v>97.055000000000007</v>
      </c>
      <c r="GW674">
        <v>72.849999999999994</v>
      </c>
      <c r="GX674">
        <v>52.12</v>
      </c>
      <c r="GY674">
        <v>32.914999999999999</v>
      </c>
      <c r="GZ674">
        <v>17.024999999999999</v>
      </c>
      <c r="HA674">
        <v>5.1749999999999998</v>
      </c>
      <c r="HB674">
        <v>1</v>
      </c>
      <c r="HC674">
        <v>1</v>
      </c>
      <c r="HE674">
        <v>0</v>
      </c>
      <c r="HF674">
        <v>0</v>
      </c>
      <c r="HL674" t="s">
        <v>255</v>
      </c>
      <c r="HM674">
        <v>0.37071854500000012</v>
      </c>
      <c r="HN674">
        <v>0.13785831417885505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L674" s="4">
        <f t="shared" si="288"/>
        <v>0.18109999999999998</v>
      </c>
      <c r="IM674" s="4"/>
      <c r="IN674" s="4">
        <f t="shared" si="276"/>
        <v>3.5799999999999998E-2</v>
      </c>
      <c r="IO674" s="4">
        <f t="shared" si="277"/>
        <v>0</v>
      </c>
      <c r="IP674" s="4"/>
      <c r="IQ674" s="4"/>
      <c r="IR674" s="4">
        <f t="shared" si="278"/>
        <v>3.5416624254392213E-3</v>
      </c>
      <c r="IS674" s="9">
        <f t="shared" si="279"/>
        <v>6.4330937888072313E-3</v>
      </c>
      <c r="IT674">
        <v>49121</v>
      </c>
      <c r="IU674" s="9"/>
      <c r="IV674" s="9">
        <f t="shared" si="280"/>
        <v>0</v>
      </c>
      <c r="IW674" s="9">
        <f t="shared" si="281"/>
        <v>0</v>
      </c>
      <c r="IX674" s="9"/>
      <c r="IY674" s="9">
        <f t="shared" si="272"/>
        <v>2</v>
      </c>
      <c r="IZ674" s="9">
        <f t="shared" si="272"/>
        <v>2</v>
      </c>
      <c r="JA674" s="9">
        <f t="shared" si="272"/>
        <v>2</v>
      </c>
      <c r="JB674" s="9">
        <f t="shared" si="272"/>
        <v>2</v>
      </c>
      <c r="JC674" s="9">
        <f t="shared" si="272"/>
        <v>2</v>
      </c>
      <c r="JD674" s="9">
        <f t="shared" si="272"/>
        <v>2</v>
      </c>
      <c r="JE674" s="9">
        <f t="shared" si="292"/>
        <v>2</v>
      </c>
      <c r="JF674" s="9">
        <f t="shared" si="292"/>
        <v>2</v>
      </c>
      <c r="JG674" s="9">
        <f t="shared" si="292"/>
        <v>2</v>
      </c>
      <c r="JH674" s="9">
        <f t="shared" si="292"/>
        <v>2</v>
      </c>
      <c r="JI674" s="9">
        <f t="shared" si="292"/>
        <v>2</v>
      </c>
      <c r="JJ674" s="9">
        <f t="shared" si="274"/>
        <v>2</v>
      </c>
      <c r="JK674" s="9">
        <f t="shared" si="274"/>
        <v>2</v>
      </c>
      <c r="JL674" s="9">
        <f t="shared" si="274"/>
        <v>2</v>
      </c>
      <c r="JM674" s="9">
        <f t="shared" si="274"/>
        <v>2</v>
      </c>
      <c r="JN674" s="9">
        <f t="shared" si="274"/>
        <v>2</v>
      </c>
      <c r="JO674" s="9">
        <f t="shared" si="274"/>
        <v>2</v>
      </c>
      <c r="JP674" s="9">
        <f t="shared" si="274"/>
        <v>2</v>
      </c>
      <c r="JQ674" s="9">
        <f t="shared" si="289"/>
        <v>2</v>
      </c>
      <c r="JR674" s="9">
        <f t="shared" si="289"/>
        <v>2</v>
      </c>
      <c r="JS674" s="9">
        <f t="shared" si="289"/>
        <v>2</v>
      </c>
      <c r="JT674" s="9">
        <f t="shared" si="289"/>
        <v>2</v>
      </c>
      <c r="JU674" s="9">
        <f t="shared" si="289"/>
        <v>0.03</v>
      </c>
      <c r="JV674" s="9">
        <f t="shared" si="289"/>
        <v>0.03</v>
      </c>
      <c r="JW674" s="10">
        <f t="shared" si="282"/>
        <v>1.5050019471914259E-3</v>
      </c>
      <c r="JX674" s="4">
        <f t="shared" si="283"/>
        <v>0.37071854500000012</v>
      </c>
      <c r="JY674" s="4">
        <f t="shared" si="284"/>
        <v>4.2607457193793996E-4</v>
      </c>
      <c r="JZ674" s="11">
        <f t="shared" si="285"/>
        <v>0.36518660320214374</v>
      </c>
      <c r="KA674" s="11">
        <f t="shared" si="286"/>
        <v>0.3762504867978565</v>
      </c>
      <c r="KB674" s="9">
        <f t="shared" si="287"/>
        <v>1.460746412808575E-3</v>
      </c>
      <c r="KC674" s="12">
        <f t="shared" si="290"/>
        <v>7.4143709000000025E-3</v>
      </c>
      <c r="KD674" s="9">
        <v>672</v>
      </c>
      <c r="KE674" s="9">
        <f t="shared" si="273"/>
        <v>1.1061160714285714</v>
      </c>
      <c r="KF674" s="9">
        <f t="shared" si="273"/>
        <v>0.71820684523809519</v>
      </c>
      <c r="KG674" s="9">
        <f t="shared" si="273"/>
        <v>0.60245535714285714</v>
      </c>
      <c r="KH674" s="9">
        <f t="shared" si="273"/>
        <v>0.57677083333333334</v>
      </c>
      <c r="KI674" s="9">
        <f t="shared" si="273"/>
        <v>0.54935267857142855</v>
      </c>
      <c r="KJ674" s="9">
        <f t="shared" si="273"/>
        <v>0.52139136904761907</v>
      </c>
      <c r="KK674" s="9">
        <f t="shared" si="293"/>
        <v>0.49263392857142857</v>
      </c>
      <c r="KL674" s="9">
        <f t="shared" si="293"/>
        <v>0.46258184523809526</v>
      </c>
      <c r="KM674" s="9">
        <f t="shared" si="293"/>
        <v>0.43098214285714287</v>
      </c>
      <c r="KN674" s="9">
        <f t="shared" si="293"/>
        <v>0.3986681547619047</v>
      </c>
      <c r="KO674" s="9">
        <f t="shared" si="293"/>
        <v>0.36565476190476193</v>
      </c>
      <c r="KP674" s="9">
        <f t="shared" si="275"/>
        <v>0.33043898809523808</v>
      </c>
      <c r="KQ674" s="9">
        <f t="shared" si="275"/>
        <v>0.29447172619047618</v>
      </c>
      <c r="KR674" s="9">
        <f t="shared" si="275"/>
        <v>0.25718005952380951</v>
      </c>
      <c r="KS674" s="9">
        <f t="shared" si="275"/>
        <v>0.21895833333333331</v>
      </c>
      <c r="KT674" s="9">
        <f t="shared" si="275"/>
        <v>0.18027529761904762</v>
      </c>
      <c r="KU674" s="9">
        <f t="shared" si="275"/>
        <v>0.14442708333333334</v>
      </c>
      <c r="KV674" s="9">
        <f t="shared" si="275"/>
        <v>0.10840773809523808</v>
      </c>
      <c r="KW674" s="9">
        <f t="shared" si="291"/>
        <v>7.75595238095238E-2</v>
      </c>
      <c r="KX674" s="9">
        <f t="shared" si="291"/>
        <v>4.898065476190476E-2</v>
      </c>
      <c r="KY674" s="9">
        <f t="shared" si="291"/>
        <v>2.5334821428571425E-2</v>
      </c>
      <c r="KZ674" s="9">
        <f t="shared" si="291"/>
        <v>7.7008928571428567E-3</v>
      </c>
      <c r="LA674" s="9">
        <f t="shared" si="291"/>
        <v>1.488095238095238E-3</v>
      </c>
      <c r="LB674" s="9">
        <f t="shared" si="291"/>
        <v>1.488095238095238E-3</v>
      </c>
    </row>
    <row r="675" spans="1:314" x14ac:dyDescent="0.25">
      <c r="A675">
        <v>20</v>
      </c>
      <c r="B675">
        <v>1900</v>
      </c>
      <c r="C675">
        <v>3610000</v>
      </c>
      <c r="K675">
        <v>20</v>
      </c>
      <c r="L675">
        <v>400</v>
      </c>
      <c r="M675">
        <v>0</v>
      </c>
      <c r="N675">
        <v>0</v>
      </c>
      <c r="R675">
        <v>0</v>
      </c>
      <c r="S675">
        <v>48.765000000000001</v>
      </c>
      <c r="T675">
        <v>2.4681500000000169</v>
      </c>
      <c r="U675" s="2">
        <v>9.0972222222222227E-6</v>
      </c>
      <c r="V675" s="1"/>
      <c r="W675" s="1">
        <v>50.534999999999997</v>
      </c>
      <c r="X675" s="1">
        <v>54.225000000000001</v>
      </c>
      <c r="Y675" s="1"/>
      <c r="Z675" s="1"/>
      <c r="AA675" s="1"/>
      <c r="AB675" s="1">
        <v>0</v>
      </c>
      <c r="AC675" s="1">
        <v>0</v>
      </c>
      <c r="AD675" s="1"/>
      <c r="AE675" s="1"/>
      <c r="AF675" s="1"/>
      <c r="AG675" s="1"/>
      <c r="AH675" s="1">
        <v>1</v>
      </c>
      <c r="AI675" s="1">
        <v>1</v>
      </c>
      <c r="AJ675" s="1">
        <v>1</v>
      </c>
      <c r="AK675" s="1">
        <v>1</v>
      </c>
      <c r="AL675" s="1">
        <v>1</v>
      </c>
      <c r="AM675" s="1">
        <v>1</v>
      </c>
      <c r="AN675" s="1">
        <v>1</v>
      </c>
      <c r="AO675" s="1">
        <v>1</v>
      </c>
      <c r="AP675" s="1">
        <v>1</v>
      </c>
      <c r="AQ675" s="1">
        <v>1</v>
      </c>
      <c r="AR675" s="1">
        <v>1</v>
      </c>
      <c r="AS675" s="1">
        <v>1</v>
      </c>
      <c r="AT675" s="1">
        <v>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B675" s="1">
        <v>1</v>
      </c>
      <c r="BC675" s="1">
        <v>1</v>
      </c>
      <c r="BD675" s="1">
        <v>1</v>
      </c>
      <c r="BE675" s="1">
        <v>1</v>
      </c>
      <c r="BF675" s="1">
        <v>1</v>
      </c>
      <c r="BG675" s="1">
        <v>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1.01</v>
      </c>
      <c r="BS675">
        <v>1.03</v>
      </c>
      <c r="BT675">
        <v>1.0249999999999999</v>
      </c>
      <c r="BU675">
        <v>1.075</v>
      </c>
      <c r="BV675">
        <v>1.18</v>
      </c>
      <c r="BW675">
        <v>1.55</v>
      </c>
      <c r="BX675">
        <v>2.335</v>
      </c>
      <c r="BY675">
        <v>7.9249999999999998</v>
      </c>
      <c r="BZ675">
        <v>8.9090909090909083</v>
      </c>
      <c r="CA675">
        <v>101.27272727272727</v>
      </c>
      <c r="CB675">
        <v>8.9090909090909083</v>
      </c>
      <c r="CC675">
        <v>101.27272727272727</v>
      </c>
      <c r="CH675">
        <v>1.24</v>
      </c>
      <c r="CI675">
        <v>1.79</v>
      </c>
      <c r="CJ675">
        <v>2.04</v>
      </c>
      <c r="CK675">
        <v>6.04</v>
      </c>
      <c r="CL675">
        <v>2.33</v>
      </c>
      <c r="CM675">
        <v>8.19</v>
      </c>
      <c r="CN675">
        <v>2.46</v>
      </c>
      <c r="CO675">
        <v>9.7899999999999991</v>
      </c>
      <c r="CP675">
        <v>2.61</v>
      </c>
      <c r="CQ675">
        <v>11.69</v>
      </c>
      <c r="CR675">
        <v>2.73</v>
      </c>
      <c r="CS675">
        <v>12.45</v>
      </c>
      <c r="CT675">
        <v>2.89</v>
      </c>
      <c r="CU675">
        <v>14.21</v>
      </c>
      <c r="CV675">
        <v>3.0950000000000002</v>
      </c>
      <c r="CW675">
        <v>16.524999999999999</v>
      </c>
      <c r="CX675">
        <v>3.29</v>
      </c>
      <c r="CY675">
        <v>19.34</v>
      </c>
      <c r="CZ675">
        <v>3.52</v>
      </c>
      <c r="DA675">
        <v>22.47</v>
      </c>
      <c r="DB675">
        <v>3.82</v>
      </c>
      <c r="DC675">
        <v>27.19</v>
      </c>
      <c r="DD675">
        <v>4.21</v>
      </c>
      <c r="DE675">
        <v>32.29</v>
      </c>
      <c r="DF675">
        <v>4.9950000000000001</v>
      </c>
      <c r="DG675">
        <v>47.795000000000002</v>
      </c>
      <c r="DH675">
        <v>5.4749999999999996</v>
      </c>
      <c r="DI675">
        <v>56.314999999999998</v>
      </c>
      <c r="DJ675">
        <v>6.47</v>
      </c>
      <c r="DK675">
        <v>77.53</v>
      </c>
      <c r="DL675">
        <v>8.41</v>
      </c>
      <c r="DM675">
        <v>129.63</v>
      </c>
      <c r="DN675">
        <v>10.49</v>
      </c>
      <c r="DO675">
        <v>200.58</v>
      </c>
      <c r="DP675">
        <v>13.96</v>
      </c>
      <c r="DQ675">
        <v>347.62</v>
      </c>
      <c r="DR675">
        <v>20.64</v>
      </c>
      <c r="DS675">
        <v>848.11</v>
      </c>
      <c r="DT675">
        <v>31.515000000000001</v>
      </c>
      <c r="DU675">
        <v>1781.165</v>
      </c>
      <c r="DV675">
        <v>55.494999999999997</v>
      </c>
      <c r="DW675">
        <v>5206.9350000000004</v>
      </c>
      <c r="DX675">
        <v>177.52</v>
      </c>
      <c r="DY675">
        <v>57011.93</v>
      </c>
      <c r="DZ675">
        <v>817.81818181818187</v>
      </c>
      <c r="EA675">
        <v>894122.72727272729</v>
      </c>
      <c r="EB675">
        <v>817.81818181818187</v>
      </c>
      <c r="EC675">
        <v>894122.72727272729</v>
      </c>
      <c r="EH675">
        <v>-24.630649999999886</v>
      </c>
      <c r="EI675">
        <v>-14.288150000000007</v>
      </c>
      <c r="EJ675">
        <v>-12.610100000000024</v>
      </c>
      <c r="EK675">
        <v>-12.137050000000027</v>
      </c>
      <c r="EL675">
        <v>-11.749650000000026</v>
      </c>
      <c r="EM675">
        <v>-11.093150000000032</v>
      </c>
      <c r="EN675">
        <v>-10.525150000000036</v>
      </c>
      <c r="EO675">
        <v>-9.8732500000000485</v>
      </c>
      <c r="EP675">
        <v>-9.1781500000000467</v>
      </c>
      <c r="EQ675">
        <v>-8.6312000000000495</v>
      </c>
      <c r="ER675">
        <v>-8.2368500000000502</v>
      </c>
      <c r="ES675">
        <v>-7.5295000000000591</v>
      </c>
      <c r="ET675">
        <v>-7.0199000000000602</v>
      </c>
      <c r="EU675">
        <v>-6.4186000000000556</v>
      </c>
      <c r="EV675">
        <v>-5.7666000000000546</v>
      </c>
      <c r="EW675">
        <v>-5.1054500000000642</v>
      </c>
      <c r="EX675">
        <v>-4.2923500000000594</v>
      </c>
      <c r="EY675">
        <v>-3.6227500000000608</v>
      </c>
      <c r="EZ675">
        <v>-3.0016500000000654</v>
      </c>
      <c r="FA675">
        <v>-2.2783000000000544</v>
      </c>
      <c r="FB675">
        <v>-1.5717000000000454</v>
      </c>
      <c r="FC675">
        <v>-0.76655000000003581</v>
      </c>
      <c r="FD675">
        <v>1.000000000000006E-100</v>
      </c>
      <c r="FE675">
        <v>1.000000000000006E-100</v>
      </c>
      <c r="FG675">
        <v>200</v>
      </c>
      <c r="FH675">
        <v>200</v>
      </c>
      <c r="FI675">
        <v>200</v>
      </c>
      <c r="FJ675">
        <v>200</v>
      </c>
      <c r="FK675">
        <v>200</v>
      </c>
      <c r="FL675">
        <v>200</v>
      </c>
      <c r="FM675">
        <v>200</v>
      </c>
      <c r="FN675">
        <v>200</v>
      </c>
      <c r="FO675">
        <v>200</v>
      </c>
      <c r="FP675">
        <v>200</v>
      </c>
      <c r="FQ675">
        <v>200</v>
      </c>
      <c r="FR675">
        <v>200</v>
      </c>
      <c r="FS675">
        <v>200</v>
      </c>
      <c r="FT675">
        <v>200</v>
      </c>
      <c r="FU675">
        <v>200</v>
      </c>
      <c r="FV675">
        <v>200</v>
      </c>
      <c r="FW675">
        <v>200</v>
      </c>
      <c r="FX675">
        <v>200</v>
      </c>
      <c r="FY675">
        <v>200</v>
      </c>
      <c r="FZ675">
        <v>200</v>
      </c>
      <c r="GA675">
        <v>200</v>
      </c>
      <c r="GB675">
        <v>200</v>
      </c>
      <c r="GC675">
        <v>11</v>
      </c>
      <c r="GD675">
        <v>11</v>
      </c>
      <c r="GF675">
        <v>2333.9299999999998</v>
      </c>
      <c r="GG675">
        <v>1533.845</v>
      </c>
      <c r="GH675">
        <v>1290.345</v>
      </c>
      <c r="GI675">
        <v>1236.605</v>
      </c>
      <c r="GJ675">
        <v>1177.96</v>
      </c>
      <c r="GK675">
        <v>1119.31</v>
      </c>
      <c r="GL675">
        <v>1059.585</v>
      </c>
      <c r="GM675">
        <v>997.42499999999995</v>
      </c>
      <c r="GN675">
        <v>930.73</v>
      </c>
      <c r="GO675">
        <v>863.4</v>
      </c>
      <c r="GP675">
        <v>792.64499999999998</v>
      </c>
      <c r="GQ675">
        <v>716.94</v>
      </c>
      <c r="GR675">
        <v>641.03</v>
      </c>
      <c r="GS675">
        <v>560.84</v>
      </c>
      <c r="GT675">
        <v>477.75</v>
      </c>
      <c r="GU675">
        <v>393.77499999999998</v>
      </c>
      <c r="GV675">
        <v>316.08499999999998</v>
      </c>
      <c r="GW675">
        <v>239.26499999999999</v>
      </c>
      <c r="GX675">
        <v>171.86500000000001</v>
      </c>
      <c r="GY675">
        <v>108.86</v>
      </c>
      <c r="GZ675">
        <v>56.674999999999997</v>
      </c>
      <c r="HA675">
        <v>17.285</v>
      </c>
      <c r="HB675">
        <v>1.2727272727272727</v>
      </c>
      <c r="HC675">
        <v>1.2727272727272727</v>
      </c>
      <c r="HE675">
        <v>0</v>
      </c>
      <c r="HF675">
        <v>0</v>
      </c>
      <c r="HL675" t="s">
        <v>326</v>
      </c>
      <c r="HM675">
        <v>0.78536184500000006</v>
      </c>
      <c r="HN675">
        <v>0.6169125401193748</v>
      </c>
      <c r="HP675">
        <v>3.6703370000000117E-2</v>
      </c>
      <c r="HQ675">
        <v>1.3514889064600002E-3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L675" s="4">
        <f t="shared" si="288"/>
        <v>0.50534999999999997</v>
      </c>
      <c r="IM675" s="4"/>
      <c r="IN675" s="4">
        <f t="shared" si="276"/>
        <v>9.7530000000000006E-2</v>
      </c>
      <c r="IO675" s="4">
        <f t="shared" si="277"/>
        <v>0</v>
      </c>
      <c r="IP675" s="4"/>
      <c r="IQ675" s="4"/>
      <c r="IR675" s="4">
        <f t="shared" si="278"/>
        <v>3.6138593705468021E-3</v>
      </c>
      <c r="IS675" s="9">
        <f t="shared" si="279"/>
        <v>1.6648715073046331E-2</v>
      </c>
      <c r="IT675">
        <v>49122</v>
      </c>
      <c r="IU675" s="9"/>
      <c r="IV675" s="9">
        <f t="shared" si="280"/>
        <v>0</v>
      </c>
      <c r="IW675" s="9">
        <f t="shared" si="281"/>
        <v>0</v>
      </c>
      <c r="IX675" s="9"/>
      <c r="IY675" s="9">
        <f t="shared" si="272"/>
        <v>2</v>
      </c>
      <c r="IZ675" s="9">
        <f t="shared" si="272"/>
        <v>2</v>
      </c>
      <c r="JA675" s="9">
        <f t="shared" si="272"/>
        <v>2</v>
      </c>
      <c r="JB675" s="9">
        <f t="shared" si="272"/>
        <v>2</v>
      </c>
      <c r="JC675" s="9">
        <f t="shared" si="272"/>
        <v>2</v>
      </c>
      <c r="JD675" s="9">
        <f t="shared" si="272"/>
        <v>2</v>
      </c>
      <c r="JE675" s="9">
        <f t="shared" si="292"/>
        <v>2</v>
      </c>
      <c r="JF675" s="9">
        <f t="shared" si="292"/>
        <v>2</v>
      </c>
      <c r="JG675" s="9">
        <f t="shared" si="292"/>
        <v>2</v>
      </c>
      <c r="JH675" s="9">
        <f t="shared" si="292"/>
        <v>2</v>
      </c>
      <c r="JI675" s="9">
        <f t="shared" si="292"/>
        <v>2</v>
      </c>
      <c r="JJ675" s="9">
        <f t="shared" si="274"/>
        <v>2</v>
      </c>
      <c r="JK675" s="9">
        <f t="shared" si="274"/>
        <v>2</v>
      </c>
      <c r="JL675" s="9">
        <f t="shared" si="274"/>
        <v>2</v>
      </c>
      <c r="JM675" s="9">
        <f t="shared" si="274"/>
        <v>2</v>
      </c>
      <c r="JN675" s="9">
        <f t="shared" si="274"/>
        <v>2</v>
      </c>
      <c r="JO675" s="9">
        <f t="shared" si="274"/>
        <v>2</v>
      </c>
      <c r="JP675" s="9">
        <f t="shared" si="274"/>
        <v>2</v>
      </c>
      <c r="JQ675" s="9">
        <f t="shared" si="289"/>
        <v>2</v>
      </c>
      <c r="JR675" s="9">
        <f t="shared" si="289"/>
        <v>2</v>
      </c>
      <c r="JS675" s="9">
        <f t="shared" si="289"/>
        <v>2</v>
      </c>
      <c r="JT675" s="9">
        <f t="shared" si="289"/>
        <v>2</v>
      </c>
      <c r="JU675" s="9">
        <f t="shared" si="289"/>
        <v>0.11</v>
      </c>
      <c r="JV675" s="9">
        <f t="shared" si="289"/>
        <v>0.11</v>
      </c>
      <c r="JW675" s="10">
        <f t="shared" si="282"/>
        <v>1.5765784329314968E-3</v>
      </c>
      <c r="JX675" s="4">
        <f t="shared" si="283"/>
        <v>0.78536184500000006</v>
      </c>
      <c r="JY675" s="4">
        <f t="shared" si="284"/>
        <v>1.1931253757069271E-4</v>
      </c>
      <c r="JZ675" s="11">
        <f t="shared" si="285"/>
        <v>0.78243447353425177</v>
      </c>
      <c r="KA675" s="11">
        <f t="shared" si="286"/>
        <v>0.78828921646574834</v>
      </c>
      <c r="KB675" s="9">
        <f t="shared" si="287"/>
        <v>1.5648689470685036E-3</v>
      </c>
      <c r="KC675" s="12">
        <f t="shared" si="290"/>
        <v>7.8536184500000005E-3</v>
      </c>
      <c r="KD675" s="9">
        <v>673</v>
      </c>
      <c r="KE675" s="9">
        <f t="shared" si="273"/>
        <v>3.4679494799405646</v>
      </c>
      <c r="KF675" s="9">
        <f t="shared" si="273"/>
        <v>2.2791158989598812</v>
      </c>
      <c r="KG675" s="9">
        <f t="shared" si="273"/>
        <v>1.9173031203566122</v>
      </c>
      <c r="KH675" s="9">
        <f t="shared" si="273"/>
        <v>1.8374517087667162</v>
      </c>
      <c r="KI675" s="9">
        <f t="shared" si="273"/>
        <v>1.7503120356612185</v>
      </c>
      <c r="KJ675" s="9">
        <f t="shared" si="273"/>
        <v>1.6631649331352154</v>
      </c>
      <c r="KK675" s="9">
        <f t="shared" si="293"/>
        <v>1.5744205052005944</v>
      </c>
      <c r="KL675" s="9">
        <f t="shared" si="293"/>
        <v>1.4820579494799404</v>
      </c>
      <c r="KM675" s="9">
        <f t="shared" si="293"/>
        <v>1.3829569093610699</v>
      </c>
      <c r="KN675" s="9">
        <f t="shared" si="293"/>
        <v>1.2829123328380385</v>
      </c>
      <c r="KO675" s="9">
        <f t="shared" si="293"/>
        <v>1.177778603268945</v>
      </c>
      <c r="KP675" s="9">
        <f t="shared" si="275"/>
        <v>1.0652897473997029</v>
      </c>
      <c r="KQ675" s="9">
        <f t="shared" si="275"/>
        <v>0.95249628528974739</v>
      </c>
      <c r="KR675" s="9">
        <f t="shared" si="275"/>
        <v>0.83334323922734033</v>
      </c>
      <c r="KS675" s="9">
        <f t="shared" si="275"/>
        <v>0.70988112927191682</v>
      </c>
      <c r="KT675" s="9">
        <f t="shared" si="275"/>
        <v>0.58510401188707273</v>
      </c>
      <c r="KU675" s="9">
        <f t="shared" si="275"/>
        <v>0.46966567607726595</v>
      </c>
      <c r="KV675" s="9">
        <f t="shared" si="275"/>
        <v>0.35552005943536402</v>
      </c>
      <c r="KW675" s="9">
        <f t="shared" si="291"/>
        <v>0.25537147102526003</v>
      </c>
      <c r="KX675" s="9">
        <f t="shared" si="291"/>
        <v>0.16175334323922733</v>
      </c>
      <c r="KY675" s="9">
        <f t="shared" si="291"/>
        <v>8.4212481426448729E-2</v>
      </c>
      <c r="KZ675" s="9">
        <f t="shared" si="291"/>
        <v>2.5683506686478456E-2</v>
      </c>
      <c r="LA675" s="9">
        <f t="shared" si="291"/>
        <v>1.8911252195056058E-3</v>
      </c>
      <c r="LB675" s="9">
        <f t="shared" si="291"/>
        <v>1.8911252195056058E-3</v>
      </c>
    </row>
    <row r="676" spans="1:314" x14ac:dyDescent="0.25">
      <c r="A676">
        <v>30</v>
      </c>
      <c r="B676">
        <v>2900</v>
      </c>
      <c r="C676">
        <v>8410000</v>
      </c>
      <c r="K676">
        <v>30</v>
      </c>
      <c r="L676">
        <v>900</v>
      </c>
      <c r="M676">
        <v>0</v>
      </c>
      <c r="N676">
        <v>0</v>
      </c>
      <c r="R676">
        <v>0</v>
      </c>
      <c r="S676">
        <v>118.995</v>
      </c>
      <c r="T676">
        <v>3.9879333333333693</v>
      </c>
      <c r="U676" s="2">
        <v>1.4270833333333334E-5</v>
      </c>
      <c r="V676" s="1"/>
      <c r="W676" s="1">
        <v>126.35</v>
      </c>
      <c r="X676" s="1">
        <v>142.22</v>
      </c>
      <c r="Y676" s="1"/>
      <c r="Z676" s="1"/>
      <c r="AA676" s="1"/>
      <c r="AB676" s="1">
        <v>0</v>
      </c>
      <c r="AC676" s="1">
        <v>0</v>
      </c>
      <c r="AD676" s="1"/>
      <c r="AE676" s="1"/>
      <c r="AF676" s="1"/>
      <c r="AG676" s="1"/>
      <c r="AH676" s="1">
        <v>1</v>
      </c>
      <c r="AI676" s="1">
        <v>1</v>
      </c>
      <c r="AJ676" s="1">
        <v>1</v>
      </c>
      <c r="AK676" s="1">
        <v>1</v>
      </c>
      <c r="AL676" s="1">
        <v>1</v>
      </c>
      <c r="AM676" s="1">
        <v>1</v>
      </c>
      <c r="AN676" s="1">
        <v>1</v>
      </c>
      <c r="AO676" s="1">
        <v>1</v>
      </c>
      <c r="AP676" s="1">
        <v>1</v>
      </c>
      <c r="AQ676" s="1">
        <v>1</v>
      </c>
      <c r="AR676" s="1">
        <v>1</v>
      </c>
      <c r="AS676" s="1">
        <v>1</v>
      </c>
      <c r="AT676" s="1">
        <v>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B676" s="1">
        <v>1</v>
      </c>
      <c r="BC676" s="1">
        <v>1</v>
      </c>
      <c r="BD676" s="1">
        <v>1</v>
      </c>
      <c r="BE676" s="1">
        <v>1</v>
      </c>
      <c r="BF676" s="1">
        <v>1</v>
      </c>
      <c r="BG676" s="1">
        <v>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1.0049999999999999</v>
      </c>
      <c r="BS676">
        <v>1.0149999999999999</v>
      </c>
      <c r="BT676">
        <v>1.0249999999999999</v>
      </c>
      <c r="BU676">
        <v>1.075</v>
      </c>
      <c r="BV676">
        <v>1.165</v>
      </c>
      <c r="BW676">
        <v>1.5449999999999999</v>
      </c>
      <c r="BX676">
        <v>2.4500000000000002</v>
      </c>
      <c r="BY676">
        <v>8.57</v>
      </c>
      <c r="BZ676">
        <v>15.526315789473685</v>
      </c>
      <c r="CA676">
        <v>305.73684210526318</v>
      </c>
      <c r="CB676">
        <v>15.526315789473685</v>
      </c>
      <c r="CC676">
        <v>305.73684210526318</v>
      </c>
      <c r="CH676">
        <v>1.175</v>
      </c>
      <c r="CI676">
        <v>1.605</v>
      </c>
      <c r="CJ676">
        <v>1.9350000000000001</v>
      </c>
      <c r="CK676">
        <v>5.7750000000000004</v>
      </c>
      <c r="CL676">
        <v>2.2850000000000001</v>
      </c>
      <c r="CM676">
        <v>7.8550000000000004</v>
      </c>
      <c r="CN676">
        <v>2.37</v>
      </c>
      <c r="CO676">
        <v>8.4</v>
      </c>
      <c r="CP676">
        <v>2.5249999999999999</v>
      </c>
      <c r="CQ676">
        <v>10.404999999999999</v>
      </c>
      <c r="CR676">
        <v>2.7549999999999999</v>
      </c>
      <c r="CS676">
        <v>12.345000000000001</v>
      </c>
      <c r="CT676">
        <v>3</v>
      </c>
      <c r="CU676">
        <v>15.63</v>
      </c>
      <c r="CV676">
        <v>3.085</v>
      </c>
      <c r="CW676">
        <v>16.405000000000001</v>
      </c>
      <c r="CX676">
        <v>3.31</v>
      </c>
      <c r="CY676">
        <v>18.93</v>
      </c>
      <c r="CZ676">
        <v>3.63</v>
      </c>
      <c r="DA676">
        <v>23.67</v>
      </c>
      <c r="DB676">
        <v>3.88</v>
      </c>
      <c r="DC676">
        <v>27.01</v>
      </c>
      <c r="DD676">
        <v>4.3449999999999998</v>
      </c>
      <c r="DE676">
        <v>35.555</v>
      </c>
      <c r="DF676">
        <v>4.835</v>
      </c>
      <c r="DG676">
        <v>45.575000000000003</v>
      </c>
      <c r="DH676">
        <v>5.7450000000000001</v>
      </c>
      <c r="DI676">
        <v>60.534999999999997</v>
      </c>
      <c r="DJ676">
        <v>6.96</v>
      </c>
      <c r="DK676">
        <v>87.25</v>
      </c>
      <c r="DL676">
        <v>7.8650000000000002</v>
      </c>
      <c r="DM676">
        <v>108.175</v>
      </c>
      <c r="DN676">
        <v>10.115</v>
      </c>
      <c r="DO676">
        <v>194.905</v>
      </c>
      <c r="DP676">
        <v>13.935</v>
      </c>
      <c r="DQ676">
        <v>401.07499999999999</v>
      </c>
      <c r="DR676">
        <v>19.059999999999999</v>
      </c>
      <c r="DS676">
        <v>760.53</v>
      </c>
      <c r="DT676">
        <v>30.1</v>
      </c>
      <c r="DU676">
        <v>1702.35</v>
      </c>
      <c r="DV676">
        <v>55.78</v>
      </c>
      <c r="DW676">
        <v>5882.2</v>
      </c>
      <c r="DX676">
        <v>190.91499999999999</v>
      </c>
      <c r="DY676">
        <v>63448.845000000001</v>
      </c>
      <c r="DZ676">
        <v>1498.7894736842106</v>
      </c>
      <c r="EA676">
        <v>2907835</v>
      </c>
      <c r="EB676">
        <v>1498.7894736842106</v>
      </c>
      <c r="EC676">
        <v>2907835</v>
      </c>
      <c r="EH676">
        <v>-24.896499999999961</v>
      </c>
      <c r="EI676">
        <v>-15.579650000000022</v>
      </c>
      <c r="EJ676">
        <v>-12.787450000000035</v>
      </c>
      <c r="EK676">
        <v>-12.292200000000042</v>
      </c>
      <c r="EL676">
        <v>-11.97360000000004</v>
      </c>
      <c r="EM676">
        <v>-11.155600000000048</v>
      </c>
      <c r="EN676">
        <v>-10.422650000000049</v>
      </c>
      <c r="EO676">
        <v>-10.039850000000051</v>
      </c>
      <c r="EP676">
        <v>-9.5389500000000549</v>
      </c>
      <c r="EQ676">
        <v>-8.9282000000000572</v>
      </c>
      <c r="ER676">
        <v>-8.4339000000000617</v>
      </c>
      <c r="ES676">
        <v>-7.9782500000000711</v>
      </c>
      <c r="ET676">
        <v>-7.4127000000000631</v>
      </c>
      <c r="EU676">
        <v>-6.6074500000000622</v>
      </c>
      <c r="EV676">
        <v>-5.7343000000000677</v>
      </c>
      <c r="EW676">
        <v>-5.2026000000000598</v>
      </c>
      <c r="EX676">
        <v>-4.5890000000000644</v>
      </c>
      <c r="EY676">
        <v>-3.780700000000071</v>
      </c>
      <c r="EZ676">
        <v>-3.0403000000000606</v>
      </c>
      <c r="FA676">
        <v>-2.1778500000000496</v>
      </c>
      <c r="FB676">
        <v>-1.5519500000000443</v>
      </c>
      <c r="FC676">
        <v>-0.75140000000003482</v>
      </c>
      <c r="FD676">
        <v>1.0000000000000059E-100</v>
      </c>
      <c r="FE676">
        <v>1.0000000000000059E-100</v>
      </c>
      <c r="FG676">
        <v>200</v>
      </c>
      <c r="FH676">
        <v>200</v>
      </c>
      <c r="FI676">
        <v>200</v>
      </c>
      <c r="FJ676">
        <v>200</v>
      </c>
      <c r="FK676">
        <v>200</v>
      </c>
      <c r="FL676">
        <v>200</v>
      </c>
      <c r="FM676">
        <v>200</v>
      </c>
      <c r="FN676">
        <v>200</v>
      </c>
      <c r="FO676">
        <v>200</v>
      </c>
      <c r="FP676">
        <v>200</v>
      </c>
      <c r="FQ676">
        <v>200</v>
      </c>
      <c r="FR676">
        <v>200</v>
      </c>
      <c r="FS676">
        <v>200</v>
      </c>
      <c r="FT676">
        <v>200</v>
      </c>
      <c r="FU676">
        <v>200</v>
      </c>
      <c r="FV676">
        <v>200</v>
      </c>
      <c r="FW676">
        <v>200</v>
      </c>
      <c r="FX676">
        <v>200</v>
      </c>
      <c r="FY676">
        <v>200</v>
      </c>
      <c r="FZ676">
        <v>200</v>
      </c>
      <c r="GA676">
        <v>200</v>
      </c>
      <c r="GB676">
        <v>200</v>
      </c>
      <c r="GC676">
        <v>19</v>
      </c>
      <c r="GD676">
        <v>19</v>
      </c>
      <c r="GF676">
        <v>4779.0200000000004</v>
      </c>
      <c r="GG676">
        <v>3166.4349999999999</v>
      </c>
      <c r="GH676">
        <v>2670.2649999999999</v>
      </c>
      <c r="GI676">
        <v>2560.87</v>
      </c>
      <c r="GJ676">
        <v>2441.3200000000002</v>
      </c>
      <c r="GK676">
        <v>2320.9499999999998</v>
      </c>
      <c r="GL676">
        <v>2198.0450000000001</v>
      </c>
      <c r="GM676">
        <v>2070.5050000000001</v>
      </c>
      <c r="GN676">
        <v>1933.2950000000001</v>
      </c>
      <c r="GO676">
        <v>1796.0450000000001</v>
      </c>
      <c r="GP676">
        <v>1651.395</v>
      </c>
      <c r="GQ676">
        <v>1494.41</v>
      </c>
      <c r="GR676">
        <v>1338.4</v>
      </c>
      <c r="GS676">
        <v>1172.79</v>
      </c>
      <c r="GT676">
        <v>1000.59</v>
      </c>
      <c r="GU676">
        <v>827.10500000000002</v>
      </c>
      <c r="GV676">
        <v>667.05499999999995</v>
      </c>
      <c r="GW676">
        <v>506.005</v>
      </c>
      <c r="GX676">
        <v>365.66</v>
      </c>
      <c r="GY676">
        <v>232.65</v>
      </c>
      <c r="GZ676">
        <v>121.37</v>
      </c>
      <c r="HA676">
        <v>37.045000000000002</v>
      </c>
      <c r="HB676">
        <v>1.736842105263158</v>
      </c>
      <c r="HC676">
        <v>1.736842105263158</v>
      </c>
      <c r="HE676">
        <v>0</v>
      </c>
      <c r="HF676">
        <v>0</v>
      </c>
      <c r="HL676" t="s">
        <v>242</v>
      </c>
      <c r="HM676">
        <v>1.2331817700000001</v>
      </c>
      <c r="HN676">
        <v>1.5216082962028699</v>
      </c>
      <c r="HP676">
        <v>7.7318814999999916E-2</v>
      </c>
      <c r="HQ676">
        <v>7.3666497938450091E-3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L676" s="4">
        <f t="shared" si="288"/>
        <v>0.84233333333333327</v>
      </c>
      <c r="IM676" s="4"/>
      <c r="IN676" s="4">
        <f t="shared" si="276"/>
        <v>0.15866</v>
      </c>
      <c r="IO676" s="4">
        <f t="shared" si="277"/>
        <v>0</v>
      </c>
      <c r="IP676" s="4"/>
      <c r="IQ676" s="4"/>
      <c r="IR676" s="4">
        <f t="shared" si="278"/>
        <v>3.8864686603016915E-3</v>
      </c>
      <c r="IS676" s="9">
        <f t="shared" si="279"/>
        <v>3.0510951564118857E-2</v>
      </c>
      <c r="IT676">
        <v>49123</v>
      </c>
      <c r="IU676" s="9"/>
      <c r="IV676" s="9">
        <f t="shared" si="280"/>
        <v>0</v>
      </c>
      <c r="IW676" s="9">
        <f t="shared" si="281"/>
        <v>0</v>
      </c>
      <c r="IX676" s="9"/>
      <c r="IY676" s="9">
        <f t="shared" si="272"/>
        <v>2</v>
      </c>
      <c r="IZ676" s="9">
        <f t="shared" si="272"/>
        <v>2</v>
      </c>
      <c r="JA676" s="9">
        <f t="shared" si="272"/>
        <v>2</v>
      </c>
      <c r="JB676" s="9">
        <f t="shared" si="272"/>
        <v>2</v>
      </c>
      <c r="JC676" s="9">
        <f t="shared" si="272"/>
        <v>2</v>
      </c>
      <c r="JD676" s="9">
        <f t="shared" si="272"/>
        <v>2</v>
      </c>
      <c r="JE676" s="9">
        <f t="shared" si="292"/>
        <v>2</v>
      </c>
      <c r="JF676" s="9">
        <f t="shared" si="292"/>
        <v>2</v>
      </c>
      <c r="JG676" s="9">
        <f t="shared" si="292"/>
        <v>2</v>
      </c>
      <c r="JH676" s="9">
        <f t="shared" si="292"/>
        <v>2</v>
      </c>
      <c r="JI676" s="9">
        <f t="shared" si="292"/>
        <v>2</v>
      </c>
      <c r="JJ676" s="9">
        <f t="shared" si="274"/>
        <v>2</v>
      </c>
      <c r="JK676" s="9">
        <f t="shared" si="274"/>
        <v>2</v>
      </c>
      <c r="JL676" s="9">
        <f t="shared" si="274"/>
        <v>2</v>
      </c>
      <c r="JM676" s="9">
        <f t="shared" si="274"/>
        <v>2</v>
      </c>
      <c r="JN676" s="9">
        <f t="shared" si="274"/>
        <v>2</v>
      </c>
      <c r="JO676" s="9">
        <f t="shared" si="274"/>
        <v>2</v>
      </c>
      <c r="JP676" s="9">
        <f t="shared" ref="JP676:JU734" si="294">FX676/100</f>
        <v>2</v>
      </c>
      <c r="JQ676" s="9">
        <f t="shared" si="289"/>
        <v>2</v>
      </c>
      <c r="JR676" s="9">
        <f t="shared" si="289"/>
        <v>2</v>
      </c>
      <c r="JS676" s="9">
        <f t="shared" si="289"/>
        <v>2</v>
      </c>
      <c r="JT676" s="9">
        <f t="shared" si="289"/>
        <v>2</v>
      </c>
      <c r="JU676" s="9">
        <f t="shared" si="289"/>
        <v>0.19</v>
      </c>
      <c r="JV676" s="9">
        <f t="shared" si="289"/>
        <v>0.19</v>
      </c>
      <c r="JW676" s="10">
        <f t="shared" si="282"/>
        <v>1.6547883457710565E-3</v>
      </c>
      <c r="JX676" s="4">
        <f t="shared" si="283"/>
        <v>1.2331817700000001</v>
      </c>
      <c r="JY676" s="4">
        <f t="shared" si="284"/>
        <v>8.7101834253688892E-4</v>
      </c>
      <c r="JZ676" s="11">
        <f t="shared" si="285"/>
        <v>1.2252722806717078</v>
      </c>
      <c r="KA676" s="11">
        <f t="shared" si="286"/>
        <v>1.2410912593282923</v>
      </c>
      <c r="KB676" s="9">
        <f t="shared" si="287"/>
        <v>1.6336963742289436E-3</v>
      </c>
      <c r="KC676" s="12">
        <f t="shared" si="290"/>
        <v>8.2212118000000011E-3</v>
      </c>
      <c r="KD676" s="9">
        <v>674</v>
      </c>
      <c r="KE676" s="9">
        <f t="shared" si="273"/>
        <v>7.0905341246290812</v>
      </c>
      <c r="KF676" s="9">
        <f t="shared" si="273"/>
        <v>4.6979747774480716</v>
      </c>
      <c r="KG676" s="9">
        <f t="shared" si="273"/>
        <v>3.9618175074183974</v>
      </c>
      <c r="KH676" s="9">
        <f t="shared" si="273"/>
        <v>3.7995103857566765</v>
      </c>
      <c r="KI676" s="9">
        <f t="shared" si="273"/>
        <v>3.6221364985163209</v>
      </c>
      <c r="KJ676" s="9">
        <f t="shared" si="273"/>
        <v>3.4435459940652815</v>
      </c>
      <c r="KK676" s="9">
        <f t="shared" si="293"/>
        <v>3.2611943620178043</v>
      </c>
      <c r="KL676" s="9">
        <f t="shared" si="293"/>
        <v>3.0719658753709203</v>
      </c>
      <c r="KM676" s="9">
        <f t="shared" si="293"/>
        <v>2.8683902077151338</v>
      </c>
      <c r="KN676" s="9">
        <f t="shared" si="293"/>
        <v>2.6647551928783382</v>
      </c>
      <c r="KO676" s="9">
        <f t="shared" si="293"/>
        <v>2.4501409495548963</v>
      </c>
      <c r="KP676" s="9">
        <f t="shared" si="275"/>
        <v>2.2172255192878341</v>
      </c>
      <c r="KQ676" s="9">
        <f t="shared" si="275"/>
        <v>1.9857566765578636</v>
      </c>
      <c r="KR676" s="9">
        <f t="shared" si="275"/>
        <v>1.7400445103857567</v>
      </c>
      <c r="KS676" s="9">
        <f t="shared" si="275"/>
        <v>1.4845548961424333</v>
      </c>
      <c r="KT676" s="9">
        <f t="shared" si="275"/>
        <v>1.2271587537091988</v>
      </c>
      <c r="KU676" s="9">
        <f t="shared" si="275"/>
        <v>0.98969584569732927</v>
      </c>
      <c r="KV676" s="9">
        <f t="shared" ref="KV676:LA734" si="295">GW676/$KD676</f>
        <v>0.75074925816023741</v>
      </c>
      <c r="KW676" s="9">
        <f t="shared" si="291"/>
        <v>0.54252225519287833</v>
      </c>
      <c r="KX676" s="9">
        <f t="shared" si="291"/>
        <v>0.34517804154302673</v>
      </c>
      <c r="KY676" s="9">
        <f t="shared" si="291"/>
        <v>0.18007418397626113</v>
      </c>
      <c r="KZ676" s="9">
        <f t="shared" si="291"/>
        <v>5.4962908011869441E-2</v>
      </c>
      <c r="LA676" s="9">
        <f t="shared" si="291"/>
        <v>2.5769170701233799E-3</v>
      </c>
      <c r="LB676" s="9">
        <f t="shared" si="291"/>
        <v>2.5769170701233799E-3</v>
      </c>
    </row>
    <row r="677" spans="1:314" x14ac:dyDescent="0.25">
      <c r="A677">
        <v>40</v>
      </c>
      <c r="B677">
        <v>3900</v>
      </c>
      <c r="C677">
        <v>15210000</v>
      </c>
      <c r="K677">
        <v>40</v>
      </c>
      <c r="L677">
        <v>1600</v>
      </c>
      <c r="M677">
        <v>0</v>
      </c>
      <c r="N677">
        <v>0</v>
      </c>
      <c r="R677">
        <v>0</v>
      </c>
      <c r="S677">
        <v>221.41499999999999</v>
      </c>
      <c r="T677">
        <v>5.5675337499999795</v>
      </c>
      <c r="U677" s="2">
        <v>1.9293981481481483E-5</v>
      </c>
      <c r="V677" s="1"/>
      <c r="W677" s="1">
        <v>240.6</v>
      </c>
      <c r="X677" s="1">
        <v>282.75</v>
      </c>
      <c r="Y677" s="1"/>
      <c r="Z677" s="1"/>
      <c r="AA677" s="1"/>
      <c r="AB677" s="1">
        <v>0</v>
      </c>
      <c r="AC677" s="1">
        <v>0</v>
      </c>
      <c r="AD677" s="1"/>
      <c r="AE677" s="1"/>
      <c r="AF677" s="1"/>
      <c r="AG677" s="1"/>
      <c r="AH677" s="1">
        <v>1</v>
      </c>
      <c r="AI677" s="1">
        <v>1</v>
      </c>
      <c r="AJ677" s="1">
        <v>1</v>
      </c>
      <c r="AK677" s="1">
        <v>1</v>
      </c>
      <c r="AL677" s="1">
        <v>1</v>
      </c>
      <c r="AM677" s="1">
        <v>1</v>
      </c>
      <c r="AN677" s="1">
        <v>1</v>
      </c>
      <c r="AO677" s="1">
        <v>1</v>
      </c>
      <c r="AP677" s="1">
        <v>1</v>
      </c>
      <c r="AQ677" s="1">
        <v>1</v>
      </c>
      <c r="AR677" s="1">
        <v>1</v>
      </c>
      <c r="AS677" s="1">
        <v>1</v>
      </c>
      <c r="AT677" s="1">
        <v>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B677" s="1">
        <v>1</v>
      </c>
      <c r="BC677" s="1">
        <v>1</v>
      </c>
      <c r="BD677" s="1">
        <v>1</v>
      </c>
      <c r="BE677" s="1">
        <v>1</v>
      </c>
      <c r="BF677" s="1">
        <v>1</v>
      </c>
      <c r="BG677" s="1">
        <v>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1.05</v>
      </c>
      <c r="BU677">
        <v>1.1599999999999999</v>
      </c>
      <c r="BV677">
        <v>1.23</v>
      </c>
      <c r="BW677">
        <v>1.77</v>
      </c>
      <c r="BX677">
        <v>2.58</v>
      </c>
      <c r="BY677">
        <v>10.73</v>
      </c>
      <c r="BZ677">
        <v>19.631578947368421</v>
      </c>
      <c r="CA677">
        <v>523.52631578947364</v>
      </c>
      <c r="CB677">
        <v>19.631578947368421</v>
      </c>
      <c r="CC677">
        <v>523.52631578947364</v>
      </c>
      <c r="CH677">
        <v>1.24</v>
      </c>
      <c r="CI677">
        <v>1.89</v>
      </c>
      <c r="CJ677">
        <v>1.9650000000000001</v>
      </c>
      <c r="CK677">
        <v>5.4649999999999999</v>
      </c>
      <c r="CL677">
        <v>2.2850000000000001</v>
      </c>
      <c r="CM677">
        <v>7.6050000000000004</v>
      </c>
      <c r="CN677">
        <v>2.3149999999999999</v>
      </c>
      <c r="CO677">
        <v>7.7450000000000001</v>
      </c>
      <c r="CP677">
        <v>2.4649999999999999</v>
      </c>
      <c r="CQ677">
        <v>9.0549999999999997</v>
      </c>
      <c r="CR677">
        <v>2.5750000000000002</v>
      </c>
      <c r="CS677">
        <v>10.035</v>
      </c>
      <c r="CT677">
        <v>2.7349999999999999</v>
      </c>
      <c r="CU677">
        <v>11.234999999999999</v>
      </c>
      <c r="CV677">
        <v>2.93</v>
      </c>
      <c r="CW677">
        <v>13.29</v>
      </c>
      <c r="CX677">
        <v>3.2250000000000001</v>
      </c>
      <c r="CY677">
        <v>16.504999999999999</v>
      </c>
      <c r="CZ677">
        <v>3.3849999999999998</v>
      </c>
      <c r="DA677">
        <v>18.285</v>
      </c>
      <c r="DB677">
        <v>3.6549999999999998</v>
      </c>
      <c r="DC677">
        <v>21.545000000000002</v>
      </c>
      <c r="DD677">
        <v>4.3250000000000002</v>
      </c>
      <c r="DE677">
        <v>29.975000000000001</v>
      </c>
      <c r="DF677">
        <v>4.8250000000000002</v>
      </c>
      <c r="DG677">
        <v>40.585000000000001</v>
      </c>
      <c r="DH677">
        <v>5.39</v>
      </c>
      <c r="DI677">
        <v>55.29</v>
      </c>
      <c r="DJ677">
        <v>6.64</v>
      </c>
      <c r="DK677">
        <v>77.38</v>
      </c>
      <c r="DL677">
        <v>7.7549999999999999</v>
      </c>
      <c r="DM677">
        <v>110.815</v>
      </c>
      <c r="DN677">
        <v>9.84</v>
      </c>
      <c r="DO677">
        <v>181.36</v>
      </c>
      <c r="DP677">
        <v>13.47</v>
      </c>
      <c r="DQ677">
        <v>308.36</v>
      </c>
      <c r="DR677">
        <v>18.39</v>
      </c>
      <c r="DS677">
        <v>609.30999999999995</v>
      </c>
      <c r="DT677">
        <v>31.53</v>
      </c>
      <c r="DU677">
        <v>2268.8200000000002</v>
      </c>
      <c r="DV677">
        <v>58.854999999999997</v>
      </c>
      <c r="DW677">
        <v>7025.335</v>
      </c>
      <c r="DX677">
        <v>206.39500000000001</v>
      </c>
      <c r="DY677">
        <v>84842.005000000005</v>
      </c>
      <c r="DZ677">
        <v>1920.3157894736842</v>
      </c>
      <c r="EA677">
        <v>5087032.7368421052</v>
      </c>
      <c r="EB677">
        <v>1920.3157894736842</v>
      </c>
      <c r="EC677">
        <v>5087032.7368421052</v>
      </c>
      <c r="EH677">
        <v>-24.789599999999879</v>
      </c>
      <c r="EI677">
        <v>-14.808100000000016</v>
      </c>
      <c r="EJ677">
        <v>-12.424100000000042</v>
      </c>
      <c r="EK677">
        <v>-12.244450000000043</v>
      </c>
      <c r="EL677">
        <v>-11.621800000000047</v>
      </c>
      <c r="EM677">
        <v>-11.114000000000049</v>
      </c>
      <c r="EN677">
        <v>-10.737750000000048</v>
      </c>
      <c r="EO677">
        <v>-10.325800000000049</v>
      </c>
      <c r="EP677">
        <v>-9.6810000000000436</v>
      </c>
      <c r="EQ677">
        <v>-9.268400000000053</v>
      </c>
      <c r="ER677">
        <v>-8.5299500000000545</v>
      </c>
      <c r="ES677">
        <v>-7.6664000000000598</v>
      </c>
      <c r="ET677">
        <v>-6.9677500000000627</v>
      </c>
      <c r="EU677">
        <v>-6.4688500000000646</v>
      </c>
      <c r="EV677">
        <v>-5.6157500000000677</v>
      </c>
      <c r="EW677">
        <v>-5.1157500000000642</v>
      </c>
      <c r="EX677">
        <v>-4.3961000000000583</v>
      </c>
      <c r="EY677">
        <v>-3.5483500000000578</v>
      </c>
      <c r="EZ677">
        <v>-3.0112500000000564</v>
      </c>
      <c r="FA677">
        <v>-2.2875500000000542</v>
      </c>
      <c r="FB677">
        <v>-1.5622500000000499</v>
      </c>
      <c r="FC677">
        <v>-0.73980000000003543</v>
      </c>
      <c r="FD677">
        <v>1.0000000000000059E-100</v>
      </c>
      <c r="FE677">
        <v>1.0000000000000059E-100</v>
      </c>
      <c r="FG677">
        <v>200</v>
      </c>
      <c r="FH677">
        <v>200</v>
      </c>
      <c r="FI677">
        <v>200</v>
      </c>
      <c r="FJ677">
        <v>200</v>
      </c>
      <c r="FK677">
        <v>200</v>
      </c>
      <c r="FL677">
        <v>200</v>
      </c>
      <c r="FM677">
        <v>200</v>
      </c>
      <c r="FN677">
        <v>200</v>
      </c>
      <c r="FO677">
        <v>200</v>
      </c>
      <c r="FP677">
        <v>200</v>
      </c>
      <c r="FQ677">
        <v>200</v>
      </c>
      <c r="FR677">
        <v>200</v>
      </c>
      <c r="FS677">
        <v>200</v>
      </c>
      <c r="FT677">
        <v>200</v>
      </c>
      <c r="FU677">
        <v>200</v>
      </c>
      <c r="FV677">
        <v>200</v>
      </c>
      <c r="FW677">
        <v>200</v>
      </c>
      <c r="FX677">
        <v>200</v>
      </c>
      <c r="FY677">
        <v>200</v>
      </c>
      <c r="FZ677">
        <v>200</v>
      </c>
      <c r="GA677">
        <v>200</v>
      </c>
      <c r="GB677">
        <v>200</v>
      </c>
      <c r="GC677">
        <v>19</v>
      </c>
      <c r="GD677">
        <v>19</v>
      </c>
      <c r="GF677">
        <v>8080.8950000000004</v>
      </c>
      <c r="GG677">
        <v>5387.97</v>
      </c>
      <c r="GH677">
        <v>4550.8950000000004</v>
      </c>
      <c r="GI677">
        <v>4365.085</v>
      </c>
      <c r="GJ677">
        <v>4163.13</v>
      </c>
      <c r="GK677">
        <v>3959.9450000000002</v>
      </c>
      <c r="GL677">
        <v>3752.04</v>
      </c>
      <c r="GM677">
        <v>3535.97</v>
      </c>
      <c r="GN677">
        <v>3304.37</v>
      </c>
      <c r="GO677">
        <v>3071.35</v>
      </c>
      <c r="GP677">
        <v>2826.88</v>
      </c>
      <c r="GQ677">
        <v>2560.48</v>
      </c>
      <c r="GR677">
        <v>2295.3649999999998</v>
      </c>
      <c r="GS677">
        <v>2013.04</v>
      </c>
      <c r="GT677">
        <v>1718.74</v>
      </c>
      <c r="GU677">
        <v>1423.77</v>
      </c>
      <c r="GV677">
        <v>1149.29</v>
      </c>
      <c r="GW677">
        <v>873.18499999999995</v>
      </c>
      <c r="GX677">
        <v>631.82000000000005</v>
      </c>
      <c r="GY677">
        <v>402.92</v>
      </c>
      <c r="GZ677">
        <v>211.125</v>
      </c>
      <c r="HA677">
        <v>63.99</v>
      </c>
      <c r="HB677">
        <v>2.736842105263158</v>
      </c>
      <c r="HC677">
        <v>2.736842105263158</v>
      </c>
      <c r="HE677">
        <v>0</v>
      </c>
      <c r="HF677">
        <v>0</v>
      </c>
      <c r="HL677" t="s">
        <v>246</v>
      </c>
      <c r="HM677">
        <v>1.6842114550000005</v>
      </c>
      <c r="HN677">
        <v>2.8374888417390554</v>
      </c>
      <c r="HP677">
        <v>0.11651473000000026</v>
      </c>
      <c r="HQ677">
        <v>2.0959928054735039E-2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L677" s="4">
        <f t="shared" si="288"/>
        <v>1.2030000000000001</v>
      </c>
      <c r="IM677" s="4"/>
      <c r="IN677" s="4">
        <f t="shared" si="276"/>
        <v>0.221415</v>
      </c>
      <c r="IO677" s="4">
        <f t="shared" si="277"/>
        <v>0</v>
      </c>
      <c r="IP677" s="4"/>
      <c r="IQ677" s="4"/>
      <c r="IR677" s="4">
        <f t="shared" si="278"/>
        <v>4.2015104633173197E-3</v>
      </c>
      <c r="IS677" s="9">
        <f t="shared" si="279"/>
        <v>3.9091193499586438E-2</v>
      </c>
      <c r="IT677">
        <v>49124</v>
      </c>
      <c r="IU677" s="9"/>
      <c r="IV677" s="9">
        <f t="shared" si="280"/>
        <v>0</v>
      </c>
      <c r="IW677" s="9">
        <f t="shared" si="281"/>
        <v>0</v>
      </c>
      <c r="IX677" s="9"/>
      <c r="IY677" s="9">
        <f t="shared" si="272"/>
        <v>2</v>
      </c>
      <c r="IZ677" s="9">
        <f t="shared" si="272"/>
        <v>2</v>
      </c>
      <c r="JA677" s="9">
        <f t="shared" si="272"/>
        <v>2</v>
      </c>
      <c r="JB677" s="9">
        <f t="shared" si="272"/>
        <v>2</v>
      </c>
      <c r="JC677" s="9">
        <f t="shared" si="272"/>
        <v>2</v>
      </c>
      <c r="JD677" s="9">
        <f t="shared" si="272"/>
        <v>2</v>
      </c>
      <c r="JE677" s="9">
        <f t="shared" si="292"/>
        <v>2</v>
      </c>
      <c r="JF677" s="9">
        <f t="shared" si="292"/>
        <v>2</v>
      </c>
      <c r="JG677" s="9">
        <f t="shared" si="292"/>
        <v>2</v>
      </c>
      <c r="JH677" s="9">
        <f t="shared" si="292"/>
        <v>2</v>
      </c>
      <c r="JI677" s="9">
        <f t="shared" si="292"/>
        <v>2</v>
      </c>
      <c r="JJ677" s="9">
        <f t="shared" si="292"/>
        <v>2</v>
      </c>
      <c r="JK677" s="9">
        <f t="shared" si="292"/>
        <v>2</v>
      </c>
      <c r="JL677" s="9">
        <f t="shared" si="292"/>
        <v>2</v>
      </c>
      <c r="JM677" s="9">
        <f t="shared" si="292"/>
        <v>2</v>
      </c>
      <c r="JN677" s="9">
        <f t="shared" si="292"/>
        <v>2</v>
      </c>
      <c r="JO677" s="9">
        <f t="shared" si="292"/>
        <v>2</v>
      </c>
      <c r="JP677" s="9">
        <f t="shared" si="294"/>
        <v>2</v>
      </c>
      <c r="JQ677" s="9">
        <f t="shared" si="289"/>
        <v>2</v>
      </c>
      <c r="JR677" s="9">
        <f t="shared" si="289"/>
        <v>2</v>
      </c>
      <c r="JS677" s="9">
        <f t="shared" si="289"/>
        <v>2</v>
      </c>
      <c r="JT677" s="9">
        <f t="shared" si="289"/>
        <v>2</v>
      </c>
      <c r="JU677" s="9">
        <f t="shared" si="289"/>
        <v>0.19</v>
      </c>
      <c r="JV677" s="9">
        <f t="shared" si="289"/>
        <v>0.19</v>
      </c>
      <c r="JW677" s="10">
        <f t="shared" si="282"/>
        <v>1.6923430210030006E-3</v>
      </c>
      <c r="JX677" s="4">
        <f t="shared" si="283"/>
        <v>1.6842114550000005</v>
      </c>
      <c r="JY677" s="4">
        <f t="shared" si="284"/>
        <v>9.2061658583686423E-4</v>
      </c>
      <c r="JZ677" s="11">
        <f t="shared" si="285"/>
        <v>1.6760798889970003</v>
      </c>
      <c r="KA677" s="11">
        <f t="shared" si="286"/>
        <v>1.6923430210030006</v>
      </c>
      <c r="KB677" s="9">
        <f t="shared" si="287"/>
        <v>1.6760798889970004E-3</v>
      </c>
      <c r="KC677" s="12">
        <f t="shared" si="290"/>
        <v>8.4210572750000028E-3</v>
      </c>
      <c r="KD677" s="9">
        <v>675</v>
      </c>
      <c r="KE677" s="9">
        <f t="shared" si="273"/>
        <v>11.971696296296297</v>
      </c>
      <c r="KF677" s="9">
        <f t="shared" si="273"/>
        <v>7.9821777777777783</v>
      </c>
      <c r="KG677" s="9">
        <f t="shared" si="273"/>
        <v>6.7420666666666671</v>
      </c>
      <c r="KH677" s="9">
        <f t="shared" si="273"/>
        <v>6.4667925925925926</v>
      </c>
      <c r="KI677" s="9">
        <f t="shared" si="273"/>
        <v>6.1676000000000002</v>
      </c>
      <c r="KJ677" s="9">
        <f t="shared" si="273"/>
        <v>5.8665851851851851</v>
      </c>
      <c r="KK677" s="9">
        <f t="shared" si="293"/>
        <v>5.5585777777777778</v>
      </c>
      <c r="KL677" s="9">
        <f t="shared" si="293"/>
        <v>5.2384740740740741</v>
      </c>
      <c r="KM677" s="9">
        <f t="shared" si="293"/>
        <v>4.8953629629629631</v>
      </c>
      <c r="KN677" s="9">
        <f t="shared" si="293"/>
        <v>4.5501481481481481</v>
      </c>
      <c r="KO677" s="9">
        <f t="shared" si="293"/>
        <v>4.1879703703703708</v>
      </c>
      <c r="KP677" s="9">
        <f t="shared" si="293"/>
        <v>3.7933037037037036</v>
      </c>
      <c r="KQ677" s="9">
        <f t="shared" si="293"/>
        <v>3.4005407407407402</v>
      </c>
      <c r="KR677" s="9">
        <f t="shared" si="293"/>
        <v>2.9822814814814813</v>
      </c>
      <c r="KS677" s="9">
        <f t="shared" si="293"/>
        <v>2.5462814814814814</v>
      </c>
      <c r="KT677" s="9">
        <f t="shared" si="293"/>
        <v>2.109288888888889</v>
      </c>
      <c r="KU677" s="9">
        <f t="shared" si="293"/>
        <v>1.7026518518518519</v>
      </c>
      <c r="KV677" s="9">
        <f t="shared" si="295"/>
        <v>1.2936074074074073</v>
      </c>
      <c r="KW677" s="9">
        <f t="shared" si="291"/>
        <v>0.93602962962962966</v>
      </c>
      <c r="KX677" s="9">
        <f t="shared" si="291"/>
        <v>0.59691851851851851</v>
      </c>
      <c r="KY677" s="9">
        <f t="shared" si="291"/>
        <v>0.31277777777777777</v>
      </c>
      <c r="KZ677" s="9">
        <f t="shared" si="291"/>
        <v>9.4800000000000009E-2</v>
      </c>
      <c r="LA677" s="9">
        <f t="shared" si="291"/>
        <v>4.0545808966861597E-3</v>
      </c>
      <c r="LB677" s="9">
        <f t="shared" si="291"/>
        <v>4.0545808966861597E-3</v>
      </c>
    </row>
    <row r="678" spans="1:314" x14ac:dyDescent="0.25">
      <c r="A678">
        <v>50</v>
      </c>
      <c r="B678">
        <v>4900</v>
      </c>
      <c r="C678">
        <v>24010000</v>
      </c>
      <c r="K678">
        <v>50</v>
      </c>
      <c r="L678">
        <v>2500</v>
      </c>
      <c r="M678">
        <v>0</v>
      </c>
      <c r="N678">
        <v>0</v>
      </c>
      <c r="R678">
        <v>0</v>
      </c>
      <c r="S678">
        <v>352.32</v>
      </c>
      <c r="T678">
        <v>7.0978639999998858</v>
      </c>
      <c r="U678" s="2">
        <v>2.4675925925925925E-5</v>
      </c>
      <c r="V678" s="1"/>
      <c r="W678" s="1">
        <v>390.90499999999997</v>
      </c>
      <c r="X678" s="1">
        <v>477.40499999999997</v>
      </c>
      <c r="Y678" s="1"/>
      <c r="Z678" s="1"/>
      <c r="AA678" s="1"/>
      <c r="AB678" s="1">
        <v>0</v>
      </c>
      <c r="AC678" s="1">
        <v>0</v>
      </c>
      <c r="AD678" s="1"/>
      <c r="AE678" s="1"/>
      <c r="AF678" s="1"/>
      <c r="AG678" s="1"/>
      <c r="AH678" s="1">
        <v>1</v>
      </c>
      <c r="AI678" s="1">
        <v>1</v>
      </c>
      <c r="AJ678" s="1">
        <v>1</v>
      </c>
      <c r="AK678" s="1">
        <v>1</v>
      </c>
      <c r="AL678" s="1">
        <v>1</v>
      </c>
      <c r="AM678" s="1">
        <v>1</v>
      </c>
      <c r="AN678" s="1">
        <v>1</v>
      </c>
      <c r="AO678" s="1">
        <v>1</v>
      </c>
      <c r="AP678" s="1">
        <v>1</v>
      </c>
      <c r="AQ678" s="1">
        <v>1</v>
      </c>
      <c r="AR678" s="1">
        <v>1</v>
      </c>
      <c r="AS678" s="1">
        <v>1</v>
      </c>
      <c r="AT678" s="1">
        <v>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B678" s="1">
        <v>1</v>
      </c>
      <c r="BC678" s="1">
        <v>1</v>
      </c>
      <c r="BD678" s="1">
        <v>1</v>
      </c>
      <c r="BE678" s="1">
        <v>1</v>
      </c>
      <c r="BF678" s="1">
        <v>1</v>
      </c>
      <c r="BG678" s="1">
        <v>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1.01</v>
      </c>
      <c r="BS678">
        <v>1.03</v>
      </c>
      <c r="BT678">
        <v>1.03</v>
      </c>
      <c r="BU678">
        <v>1.0900000000000001</v>
      </c>
      <c r="BV678">
        <v>1.2749999999999999</v>
      </c>
      <c r="BW678">
        <v>1.9450000000000001</v>
      </c>
      <c r="BX678">
        <v>2.375</v>
      </c>
      <c r="BY678">
        <v>8.4649999999999999</v>
      </c>
      <c r="BZ678">
        <v>27.558823529411764</v>
      </c>
      <c r="CA678">
        <v>981.14705882352939</v>
      </c>
      <c r="CB678">
        <v>27.558823529411764</v>
      </c>
      <c r="CC678">
        <v>981.14705882352939</v>
      </c>
      <c r="CH678">
        <v>1.2250000000000001</v>
      </c>
      <c r="CI678">
        <v>1.8149999999999999</v>
      </c>
      <c r="CJ678">
        <v>1.885</v>
      </c>
      <c r="CK678">
        <v>5.2949999999999999</v>
      </c>
      <c r="CL678">
        <v>2.3250000000000002</v>
      </c>
      <c r="CM678">
        <v>8.6150000000000002</v>
      </c>
      <c r="CN678">
        <v>2.56</v>
      </c>
      <c r="CO678">
        <v>10.99</v>
      </c>
      <c r="CP678">
        <v>2.67</v>
      </c>
      <c r="CQ678">
        <v>12.1</v>
      </c>
      <c r="CR678">
        <v>2.79</v>
      </c>
      <c r="CS678">
        <v>13.17</v>
      </c>
      <c r="CT678">
        <v>2.9550000000000001</v>
      </c>
      <c r="CU678">
        <v>15.285</v>
      </c>
      <c r="CV678">
        <v>3.125</v>
      </c>
      <c r="CW678">
        <v>16.925000000000001</v>
      </c>
      <c r="CX678">
        <v>3.4049999999999998</v>
      </c>
      <c r="CY678">
        <v>19.945</v>
      </c>
      <c r="CZ678">
        <v>3.86</v>
      </c>
      <c r="DA678">
        <v>26.9</v>
      </c>
      <c r="DB678">
        <v>4.22</v>
      </c>
      <c r="DC678">
        <v>31.25</v>
      </c>
      <c r="DD678">
        <v>4.47</v>
      </c>
      <c r="DE678">
        <v>34.47</v>
      </c>
      <c r="DF678">
        <v>5.0449999999999999</v>
      </c>
      <c r="DG678">
        <v>44.314999999999998</v>
      </c>
      <c r="DH678">
        <v>6.1</v>
      </c>
      <c r="DI678">
        <v>64.47</v>
      </c>
      <c r="DJ678">
        <v>7.17</v>
      </c>
      <c r="DK678">
        <v>94.26</v>
      </c>
      <c r="DL678">
        <v>8.43</v>
      </c>
      <c r="DM678">
        <v>130.59</v>
      </c>
      <c r="DN678">
        <v>10.025</v>
      </c>
      <c r="DO678">
        <v>195.20500000000001</v>
      </c>
      <c r="DP678">
        <v>13.82</v>
      </c>
      <c r="DQ678">
        <v>370.53</v>
      </c>
      <c r="DR678">
        <v>19.704999999999998</v>
      </c>
      <c r="DS678">
        <v>781.10500000000002</v>
      </c>
      <c r="DT678">
        <v>31.035</v>
      </c>
      <c r="DU678">
        <v>1795.7950000000001</v>
      </c>
      <c r="DV678">
        <v>61.045000000000002</v>
      </c>
      <c r="DW678">
        <v>7588.3249999999998</v>
      </c>
      <c r="DX678">
        <v>185.10499999999999</v>
      </c>
      <c r="DY678">
        <v>64218.294999999998</v>
      </c>
      <c r="DZ678">
        <v>2702.5294117647059</v>
      </c>
      <c r="EA678">
        <v>9538200.8823529407</v>
      </c>
      <c r="EB678">
        <v>2702.5294117647059</v>
      </c>
      <c r="EC678">
        <v>9538200.8823529407</v>
      </c>
      <c r="EH678">
        <v>-25.800599999999875</v>
      </c>
      <c r="EI678">
        <v>-15.767899999999999</v>
      </c>
      <c r="EJ678">
        <v>-12.951550000000024</v>
      </c>
      <c r="EK678">
        <v>-12.160500000000038</v>
      </c>
      <c r="EL678">
        <v>-11.793500000000044</v>
      </c>
      <c r="EM678">
        <v>-11.276150000000044</v>
      </c>
      <c r="EN678">
        <v>-10.837750000000053</v>
      </c>
      <c r="EO678">
        <v>-10.186300000000056</v>
      </c>
      <c r="EP678">
        <v>-9.5614000000000594</v>
      </c>
      <c r="EQ678">
        <v>-9.0121000000000553</v>
      </c>
      <c r="ER678">
        <v>-8.3596000000000519</v>
      </c>
      <c r="ES678">
        <v>-7.8946500000000572</v>
      </c>
      <c r="ET678">
        <v>-7.1892000000000644</v>
      </c>
      <c r="EU678">
        <v>-6.3478500000000597</v>
      </c>
      <c r="EV678">
        <v>-5.7781000000000544</v>
      </c>
      <c r="EW678">
        <v>-5.1248500000000625</v>
      </c>
      <c r="EX678">
        <v>-4.4376500000000654</v>
      </c>
      <c r="EY678">
        <v>-3.6663500000000706</v>
      </c>
      <c r="EZ678">
        <v>-2.979100000000062</v>
      </c>
      <c r="FA678">
        <v>-2.2501000000000535</v>
      </c>
      <c r="FB678">
        <v>-1.5988000000000404</v>
      </c>
      <c r="FC678">
        <v>-0.76060000000003503</v>
      </c>
      <c r="FD678">
        <v>1.000000000000006E-100</v>
      </c>
      <c r="FE678">
        <v>1.000000000000006E-100</v>
      </c>
      <c r="FG678">
        <v>200</v>
      </c>
      <c r="FH678">
        <v>200</v>
      </c>
      <c r="FI678">
        <v>200</v>
      </c>
      <c r="FJ678">
        <v>200</v>
      </c>
      <c r="FK678">
        <v>200</v>
      </c>
      <c r="FL678">
        <v>200</v>
      </c>
      <c r="FM678">
        <v>200</v>
      </c>
      <c r="FN678">
        <v>200</v>
      </c>
      <c r="FO678">
        <v>200</v>
      </c>
      <c r="FP678">
        <v>200</v>
      </c>
      <c r="FQ678">
        <v>200</v>
      </c>
      <c r="FR678">
        <v>200</v>
      </c>
      <c r="FS678">
        <v>200</v>
      </c>
      <c r="FT678">
        <v>200</v>
      </c>
      <c r="FU678">
        <v>200</v>
      </c>
      <c r="FV678">
        <v>200</v>
      </c>
      <c r="FW678">
        <v>200</v>
      </c>
      <c r="FX678">
        <v>200</v>
      </c>
      <c r="FY678">
        <v>200</v>
      </c>
      <c r="FZ678">
        <v>200</v>
      </c>
      <c r="GA678">
        <v>200</v>
      </c>
      <c r="GB678">
        <v>200</v>
      </c>
      <c r="GC678">
        <v>34</v>
      </c>
      <c r="GD678">
        <v>34</v>
      </c>
      <c r="GF678">
        <v>12249.77</v>
      </c>
      <c r="GG678">
        <v>8213.93</v>
      </c>
      <c r="GH678">
        <v>6947.1750000000002</v>
      </c>
      <c r="GI678">
        <v>6667.25</v>
      </c>
      <c r="GJ678">
        <v>6362.58</v>
      </c>
      <c r="GK678">
        <v>6055.0950000000003</v>
      </c>
      <c r="GL678">
        <v>5740.0749999999998</v>
      </c>
      <c r="GM678">
        <v>5412.0950000000003</v>
      </c>
      <c r="GN678">
        <v>5060.1149999999998</v>
      </c>
      <c r="GO678">
        <v>4707.05</v>
      </c>
      <c r="GP678">
        <v>4334.2550000000001</v>
      </c>
      <c r="GQ678">
        <v>3930.36</v>
      </c>
      <c r="GR678">
        <v>3525.1</v>
      </c>
      <c r="GS678">
        <v>3093.64</v>
      </c>
      <c r="GT678">
        <v>2644.2750000000001</v>
      </c>
      <c r="GU678">
        <v>2193.5050000000001</v>
      </c>
      <c r="GV678">
        <v>1771.7149999999999</v>
      </c>
      <c r="GW678">
        <v>1348.96</v>
      </c>
      <c r="GX678">
        <v>976.83500000000004</v>
      </c>
      <c r="GY678">
        <v>623.67499999999995</v>
      </c>
      <c r="GZ678">
        <v>327.52499999999998</v>
      </c>
      <c r="HA678">
        <v>98.924999999999997</v>
      </c>
      <c r="HB678">
        <v>2.5294117647058822</v>
      </c>
      <c r="HC678">
        <v>2.5294117647058822</v>
      </c>
      <c r="HE678">
        <v>0</v>
      </c>
      <c r="HF678">
        <v>0</v>
      </c>
      <c r="HL678" t="s">
        <v>246</v>
      </c>
      <c r="HM678">
        <v>2.1392561399999992</v>
      </c>
      <c r="HN678">
        <v>4.5783397262668686</v>
      </c>
      <c r="HP678">
        <v>0.15592679999999978</v>
      </c>
      <c r="HQ678">
        <v>4.5305029227794932E-2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L678" s="4">
        <f t="shared" si="288"/>
        <v>1.5636199999999998</v>
      </c>
      <c r="IM678" s="4"/>
      <c r="IN678" s="4">
        <f t="shared" si="276"/>
        <v>0.281856</v>
      </c>
      <c r="IO678" s="4">
        <f t="shared" si="277"/>
        <v>0</v>
      </c>
      <c r="IP678" s="4"/>
      <c r="IQ678" s="4"/>
      <c r="IR678" s="4">
        <f t="shared" si="278"/>
        <v>3.7680407124681932E-3</v>
      </c>
      <c r="IS678" s="9">
        <f t="shared" si="279"/>
        <v>5.501332135907798E-2</v>
      </c>
      <c r="IT678">
        <v>49125</v>
      </c>
      <c r="IU678" s="9"/>
      <c r="IV678" s="9">
        <f t="shared" si="280"/>
        <v>0</v>
      </c>
      <c r="IW678" s="9">
        <f t="shared" si="281"/>
        <v>0</v>
      </c>
      <c r="IX678" s="9"/>
      <c r="IY678" s="9">
        <f t="shared" si="272"/>
        <v>2</v>
      </c>
      <c r="IZ678" s="9">
        <f t="shared" si="272"/>
        <v>2</v>
      </c>
      <c r="JA678" s="9">
        <f t="shared" si="272"/>
        <v>2</v>
      </c>
      <c r="JB678" s="9">
        <f t="shared" si="272"/>
        <v>2</v>
      </c>
      <c r="JC678" s="9">
        <f t="shared" si="272"/>
        <v>2</v>
      </c>
      <c r="JD678" s="9">
        <f t="shared" si="272"/>
        <v>2</v>
      </c>
      <c r="JE678" s="9">
        <f t="shared" si="292"/>
        <v>2</v>
      </c>
      <c r="JF678" s="9">
        <f t="shared" si="292"/>
        <v>2</v>
      </c>
      <c r="JG678" s="9">
        <f t="shared" si="292"/>
        <v>2</v>
      </c>
      <c r="JH678" s="9">
        <f t="shared" si="292"/>
        <v>2</v>
      </c>
      <c r="JI678" s="9">
        <f t="shared" si="292"/>
        <v>2</v>
      </c>
      <c r="JJ678" s="9">
        <f t="shared" si="292"/>
        <v>2</v>
      </c>
      <c r="JK678" s="9">
        <f t="shared" si="292"/>
        <v>2</v>
      </c>
      <c r="JL678" s="9">
        <f t="shared" si="292"/>
        <v>2</v>
      </c>
      <c r="JM678" s="9">
        <f t="shared" si="292"/>
        <v>2</v>
      </c>
      <c r="JN678" s="9">
        <f t="shared" si="292"/>
        <v>2</v>
      </c>
      <c r="JO678" s="9">
        <f t="shared" si="292"/>
        <v>2</v>
      </c>
      <c r="JP678" s="9">
        <f t="shared" si="294"/>
        <v>2</v>
      </c>
      <c r="JQ678" s="9">
        <f t="shared" si="289"/>
        <v>2</v>
      </c>
      <c r="JR678" s="9">
        <f t="shared" si="289"/>
        <v>2</v>
      </c>
      <c r="JS678" s="9">
        <f t="shared" si="289"/>
        <v>2</v>
      </c>
      <c r="JT678" s="9">
        <f t="shared" si="289"/>
        <v>2</v>
      </c>
      <c r="JU678" s="9">
        <f t="shared" si="289"/>
        <v>0.34</v>
      </c>
      <c r="JV678" s="9">
        <f t="shared" si="289"/>
        <v>0.34</v>
      </c>
      <c r="JW678" s="10">
        <f t="shared" si="282"/>
        <v>1.7208065261566357E-3</v>
      </c>
      <c r="JX678" s="4">
        <f t="shared" si="283"/>
        <v>2.1392561399999992</v>
      </c>
      <c r="JY678" s="4">
        <f t="shared" si="284"/>
        <v>1.9228937391719825E-3</v>
      </c>
      <c r="JZ678" s="11">
        <f t="shared" si="285"/>
        <v>2.1275041223042037</v>
      </c>
      <c r="KA678" s="11">
        <f t="shared" si="286"/>
        <v>2.1510081576957947</v>
      </c>
      <c r="KB678" s="9">
        <f t="shared" si="287"/>
        <v>1.7020032978433629E-3</v>
      </c>
      <c r="KC678" s="12">
        <f t="shared" si="290"/>
        <v>8.5570245599999976E-3</v>
      </c>
      <c r="KD678" s="9">
        <v>676</v>
      </c>
      <c r="KE678" s="9">
        <f t="shared" si="273"/>
        <v>18.12096153846154</v>
      </c>
      <c r="KF678" s="9">
        <f t="shared" si="273"/>
        <v>12.15078402366864</v>
      </c>
      <c r="KG678" s="9">
        <f t="shared" si="273"/>
        <v>10.276886094674557</v>
      </c>
      <c r="KH678" s="9">
        <f t="shared" si="273"/>
        <v>9.862795857988166</v>
      </c>
      <c r="KI678" s="9">
        <f t="shared" si="273"/>
        <v>9.4121005917159763</v>
      </c>
      <c r="KJ678" s="9">
        <f t="shared" si="273"/>
        <v>8.9572411242603547</v>
      </c>
      <c r="KK678" s="9">
        <f t="shared" si="293"/>
        <v>8.4912352071005923</v>
      </c>
      <c r="KL678" s="9">
        <f t="shared" si="293"/>
        <v>8.0060576923076923</v>
      </c>
      <c r="KM678" s="9">
        <f t="shared" si="293"/>
        <v>7.4853772189349108</v>
      </c>
      <c r="KN678" s="9">
        <f t="shared" si="293"/>
        <v>6.9630917159763319</v>
      </c>
      <c r="KO678" s="9">
        <f t="shared" si="293"/>
        <v>6.411619822485207</v>
      </c>
      <c r="KP678" s="9">
        <f t="shared" si="293"/>
        <v>5.8141420118343197</v>
      </c>
      <c r="KQ678" s="9">
        <f t="shared" si="293"/>
        <v>5.2146449704142013</v>
      </c>
      <c r="KR678" s="9">
        <f t="shared" si="293"/>
        <v>4.5763905325443783</v>
      </c>
      <c r="KS678" s="9">
        <f t="shared" si="293"/>
        <v>3.9116494082840236</v>
      </c>
      <c r="KT678" s="9">
        <f t="shared" si="293"/>
        <v>3.2448298816568051</v>
      </c>
      <c r="KU678" s="9">
        <f t="shared" si="293"/>
        <v>2.6208801775147927</v>
      </c>
      <c r="KV678" s="9">
        <f t="shared" si="295"/>
        <v>1.9955029585798818</v>
      </c>
      <c r="KW678" s="9">
        <f t="shared" si="291"/>
        <v>1.4450221893491124</v>
      </c>
      <c r="KX678" s="9">
        <f t="shared" si="291"/>
        <v>0.92259615384615379</v>
      </c>
      <c r="KY678" s="9">
        <f t="shared" si="291"/>
        <v>0.48450443786982245</v>
      </c>
      <c r="KZ678" s="9">
        <f t="shared" si="291"/>
        <v>0.14633875739644969</v>
      </c>
      <c r="LA678" s="9">
        <f t="shared" si="291"/>
        <v>3.7417333797424295E-3</v>
      </c>
      <c r="LB678" s="9">
        <f t="shared" si="291"/>
        <v>3.7417333797424295E-3</v>
      </c>
    </row>
    <row r="679" spans="1:314" x14ac:dyDescent="0.25">
      <c r="A679">
        <v>60</v>
      </c>
      <c r="B679">
        <v>5900</v>
      </c>
      <c r="C679">
        <v>34810000</v>
      </c>
      <c r="K679">
        <v>60</v>
      </c>
      <c r="L679">
        <v>3600</v>
      </c>
      <c r="M679">
        <v>0</v>
      </c>
      <c r="N679">
        <v>0</v>
      </c>
      <c r="R679">
        <v>0</v>
      </c>
      <c r="S679">
        <v>514.35</v>
      </c>
      <c r="T679">
        <v>8.6119141666665229</v>
      </c>
      <c r="U679" s="2">
        <v>2.9606481481481479E-5</v>
      </c>
      <c r="V679" s="1"/>
      <c r="W679" s="1">
        <v>584.16499999999996</v>
      </c>
      <c r="X679" s="1">
        <v>745.505</v>
      </c>
      <c r="Y679" s="1"/>
      <c r="Z679" s="1"/>
      <c r="AA679" s="1"/>
      <c r="AB679" s="1">
        <v>0</v>
      </c>
      <c r="AC679" s="1">
        <v>0</v>
      </c>
      <c r="AD679" s="1"/>
      <c r="AE679" s="1"/>
      <c r="AF679" s="1"/>
      <c r="AG679" s="1"/>
      <c r="AH679" s="1">
        <v>1</v>
      </c>
      <c r="AI679" s="1">
        <v>1</v>
      </c>
      <c r="AJ679" s="1">
        <v>1</v>
      </c>
      <c r="AK679" s="1">
        <v>1</v>
      </c>
      <c r="AL679" s="1">
        <v>1</v>
      </c>
      <c r="AM679" s="1">
        <v>1</v>
      </c>
      <c r="AN679" s="1">
        <v>1</v>
      </c>
      <c r="AO679" s="1">
        <v>1</v>
      </c>
      <c r="AP679" s="1">
        <v>1</v>
      </c>
      <c r="AQ679" s="1">
        <v>1</v>
      </c>
      <c r="AR679" s="1">
        <v>1</v>
      </c>
      <c r="AS679" s="1">
        <v>1</v>
      </c>
      <c r="AT679" s="1">
        <v>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B679" s="1">
        <v>1</v>
      </c>
      <c r="BC679" s="1">
        <v>1</v>
      </c>
      <c r="BD679" s="1">
        <v>1</v>
      </c>
      <c r="BE679" s="1">
        <v>1</v>
      </c>
      <c r="BF679" s="1">
        <v>1</v>
      </c>
      <c r="BG679" s="1">
        <v>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1.0049999999999999</v>
      </c>
      <c r="BS679">
        <v>1.0149999999999999</v>
      </c>
      <c r="BT679">
        <v>1.0249999999999999</v>
      </c>
      <c r="BU679">
        <v>1.075</v>
      </c>
      <c r="BV679">
        <v>1.165</v>
      </c>
      <c r="BW679">
        <v>1.5149999999999999</v>
      </c>
      <c r="BX679">
        <v>2.2349999999999999</v>
      </c>
      <c r="BY679">
        <v>7.5949999999999998</v>
      </c>
      <c r="BZ679">
        <v>31.970588235294116</v>
      </c>
      <c r="CA679">
        <v>1281.0882352941176</v>
      </c>
      <c r="CB679">
        <v>31.970588235294116</v>
      </c>
      <c r="CC679">
        <v>1281.0882352941176</v>
      </c>
      <c r="CH679">
        <v>1.24</v>
      </c>
      <c r="CI679">
        <v>1.84</v>
      </c>
      <c r="CJ679">
        <v>2.04</v>
      </c>
      <c r="CK679">
        <v>6.61</v>
      </c>
      <c r="CL679">
        <v>2.4</v>
      </c>
      <c r="CM679">
        <v>9.11</v>
      </c>
      <c r="CN679">
        <v>2.5299999999999998</v>
      </c>
      <c r="CO679">
        <v>10.5</v>
      </c>
      <c r="CP679">
        <v>2.6549999999999998</v>
      </c>
      <c r="CQ679">
        <v>11.595000000000001</v>
      </c>
      <c r="CR679">
        <v>2.7349999999999999</v>
      </c>
      <c r="CS679">
        <v>12.234999999999999</v>
      </c>
      <c r="CT679">
        <v>2.95</v>
      </c>
      <c r="CU679">
        <v>14.02</v>
      </c>
      <c r="CV679">
        <v>3.145</v>
      </c>
      <c r="CW679">
        <v>15.685</v>
      </c>
      <c r="CX679">
        <v>3.38</v>
      </c>
      <c r="CY679">
        <v>18.23</v>
      </c>
      <c r="CZ679">
        <v>3.5449999999999999</v>
      </c>
      <c r="DA679">
        <v>20.715</v>
      </c>
      <c r="DB679">
        <v>3.9849999999999999</v>
      </c>
      <c r="DC679">
        <v>26.925000000000001</v>
      </c>
      <c r="DD679">
        <v>4.2</v>
      </c>
      <c r="DE679">
        <v>29.66</v>
      </c>
      <c r="DF679">
        <v>4.5350000000000001</v>
      </c>
      <c r="DG679">
        <v>34.634999999999998</v>
      </c>
      <c r="DH679">
        <v>5.2750000000000004</v>
      </c>
      <c r="DI679">
        <v>53.134999999999998</v>
      </c>
      <c r="DJ679">
        <v>6.4850000000000003</v>
      </c>
      <c r="DK679">
        <v>79.114999999999995</v>
      </c>
      <c r="DL679">
        <v>7.59</v>
      </c>
      <c r="DM679">
        <v>108.23</v>
      </c>
      <c r="DN679">
        <v>9.3800000000000008</v>
      </c>
      <c r="DO679">
        <v>157.61000000000001</v>
      </c>
      <c r="DP679">
        <v>12.1</v>
      </c>
      <c r="DQ679">
        <v>310.08999999999997</v>
      </c>
      <c r="DR679">
        <v>17.274999999999999</v>
      </c>
      <c r="DS679">
        <v>633.28499999999997</v>
      </c>
      <c r="DT679">
        <v>27.024999999999999</v>
      </c>
      <c r="DU679">
        <v>1393.2049999999999</v>
      </c>
      <c r="DV679">
        <v>51.57</v>
      </c>
      <c r="DW679">
        <v>5009.67</v>
      </c>
      <c r="DX679">
        <v>166.94</v>
      </c>
      <c r="DY679">
        <v>54259.78</v>
      </c>
      <c r="DZ679">
        <v>3145.0882352941176</v>
      </c>
      <c r="EA679">
        <v>12497229.205882354</v>
      </c>
      <c r="EB679">
        <v>3145.0882352941176</v>
      </c>
      <c r="EC679">
        <v>12497229.205882354</v>
      </c>
      <c r="EH679">
        <v>-26.172099999999865</v>
      </c>
      <c r="EI679">
        <v>-15.430900000000024</v>
      </c>
      <c r="EJ679">
        <v>-12.20300000000004</v>
      </c>
      <c r="EK679">
        <v>-11.628400000000045</v>
      </c>
      <c r="EL679">
        <v>-11.271500000000053</v>
      </c>
      <c r="EM679">
        <v>-10.995050000000056</v>
      </c>
      <c r="EN679">
        <v>-10.143900000000061</v>
      </c>
      <c r="EO679">
        <v>-9.6774500000000589</v>
      </c>
      <c r="EP679">
        <v>-9.1254000000000559</v>
      </c>
      <c r="EQ679">
        <v>-8.770500000000057</v>
      </c>
      <c r="ER679">
        <v>-7.8952500000000612</v>
      </c>
      <c r="ES679">
        <v>-7.4825000000000497</v>
      </c>
      <c r="ET679">
        <v>-7.0929000000000553</v>
      </c>
      <c r="EU679">
        <v>-6.2982500000000563</v>
      </c>
      <c r="EV679">
        <v>-5.6015000000000592</v>
      </c>
      <c r="EW679">
        <v>-4.9191500000000614</v>
      </c>
      <c r="EX679">
        <v>-4.3414500000000666</v>
      </c>
      <c r="EY679">
        <v>-3.7246000000000659</v>
      </c>
      <c r="EZ679">
        <v>-2.974000000000057</v>
      </c>
      <c r="FA679">
        <v>-2.2357500000000528</v>
      </c>
      <c r="FB679">
        <v>-1.5405500000000507</v>
      </c>
      <c r="FC679">
        <v>-0.76510000000003597</v>
      </c>
      <c r="FD679">
        <v>1.000000000000006E-100</v>
      </c>
      <c r="FE679">
        <v>1.000000000000006E-100</v>
      </c>
      <c r="FG679">
        <v>200</v>
      </c>
      <c r="FH679">
        <v>200</v>
      </c>
      <c r="FI679">
        <v>200</v>
      </c>
      <c r="FJ679">
        <v>200</v>
      </c>
      <c r="FK679">
        <v>200</v>
      </c>
      <c r="FL679">
        <v>200</v>
      </c>
      <c r="FM679">
        <v>200</v>
      </c>
      <c r="FN679">
        <v>200</v>
      </c>
      <c r="FO679">
        <v>200</v>
      </c>
      <c r="FP679">
        <v>200</v>
      </c>
      <c r="FQ679">
        <v>200</v>
      </c>
      <c r="FR679">
        <v>200</v>
      </c>
      <c r="FS679">
        <v>200</v>
      </c>
      <c r="FT679">
        <v>200</v>
      </c>
      <c r="FU679">
        <v>200</v>
      </c>
      <c r="FV679">
        <v>200</v>
      </c>
      <c r="FW679">
        <v>200</v>
      </c>
      <c r="FX679">
        <v>200</v>
      </c>
      <c r="FY679">
        <v>200</v>
      </c>
      <c r="FZ679">
        <v>200</v>
      </c>
      <c r="GA679">
        <v>200</v>
      </c>
      <c r="GB679">
        <v>200</v>
      </c>
      <c r="GC679">
        <v>34</v>
      </c>
      <c r="GD679">
        <v>34</v>
      </c>
      <c r="GF679">
        <v>17280.255000000001</v>
      </c>
      <c r="GG679">
        <v>11630.15</v>
      </c>
      <c r="GH679">
        <v>9847.6749999999993</v>
      </c>
      <c r="GI679">
        <v>9453.9500000000007</v>
      </c>
      <c r="GJ679">
        <v>9025.39</v>
      </c>
      <c r="GK679">
        <v>8592.6450000000004</v>
      </c>
      <c r="GL679">
        <v>8150.1</v>
      </c>
      <c r="GM679">
        <v>7685.85</v>
      </c>
      <c r="GN679">
        <v>7189.98</v>
      </c>
      <c r="GO679">
        <v>6691.1350000000002</v>
      </c>
      <c r="GP679">
        <v>6163.7449999999999</v>
      </c>
      <c r="GQ679">
        <v>5591.36</v>
      </c>
      <c r="GR679">
        <v>5018.9399999999996</v>
      </c>
      <c r="GS679">
        <v>4405.8950000000004</v>
      </c>
      <c r="GT679">
        <v>3770.105</v>
      </c>
      <c r="GU679">
        <v>3130.65</v>
      </c>
      <c r="GV679">
        <v>2530.3850000000002</v>
      </c>
      <c r="GW679">
        <v>1928.37</v>
      </c>
      <c r="GX679">
        <v>1398.74</v>
      </c>
      <c r="GY679">
        <v>894.245</v>
      </c>
      <c r="GZ679">
        <v>469.57</v>
      </c>
      <c r="HA679">
        <v>142.66499999999999</v>
      </c>
      <c r="HB679">
        <v>3.5294117647058822</v>
      </c>
      <c r="HC679">
        <v>3.5294117647058822</v>
      </c>
      <c r="HE679">
        <v>0</v>
      </c>
      <c r="HF679">
        <v>0</v>
      </c>
      <c r="HL679" t="s">
        <v>247</v>
      </c>
      <c r="HM679">
        <v>2.6045067550000001</v>
      </c>
      <c r="HN679">
        <v>6.7864469363951772</v>
      </c>
      <c r="HP679">
        <v>0.19529408500000003</v>
      </c>
      <c r="HQ679">
        <v>8.3508904688779861E-2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L679" s="4">
        <f t="shared" si="288"/>
        <v>1.9472166666666666</v>
      </c>
      <c r="IM679" s="4"/>
      <c r="IN679" s="4">
        <f t="shared" si="276"/>
        <v>0.34290000000000004</v>
      </c>
      <c r="IO679" s="4">
        <f t="shared" si="277"/>
        <v>0</v>
      </c>
      <c r="IP679" s="4"/>
      <c r="IQ679" s="4"/>
      <c r="IR679" s="4">
        <f t="shared" si="278"/>
        <v>3.3982005455359685E-3</v>
      </c>
      <c r="IS679" s="9">
        <f t="shared" si="279"/>
        <v>6.4020849149006992E-2</v>
      </c>
      <c r="IT679">
        <v>49126</v>
      </c>
      <c r="IU679" s="9"/>
      <c r="IV679" s="9">
        <f t="shared" si="280"/>
        <v>0</v>
      </c>
      <c r="IW679" s="9">
        <f t="shared" si="281"/>
        <v>0</v>
      </c>
      <c r="IX679" s="9"/>
      <c r="IY679" s="9">
        <f t="shared" si="272"/>
        <v>2</v>
      </c>
      <c r="IZ679" s="9">
        <f t="shared" si="272"/>
        <v>2</v>
      </c>
      <c r="JA679" s="9">
        <f t="shared" si="272"/>
        <v>2</v>
      </c>
      <c r="JB679" s="9">
        <f t="shared" si="272"/>
        <v>2</v>
      </c>
      <c r="JC679" s="9">
        <f t="shared" si="272"/>
        <v>2</v>
      </c>
      <c r="JD679" s="9">
        <f t="shared" si="272"/>
        <v>2</v>
      </c>
      <c r="JE679" s="9">
        <f t="shared" si="292"/>
        <v>2</v>
      </c>
      <c r="JF679" s="9">
        <f t="shared" si="292"/>
        <v>2</v>
      </c>
      <c r="JG679" s="9">
        <f t="shared" si="292"/>
        <v>2</v>
      </c>
      <c r="JH679" s="9">
        <f t="shared" si="292"/>
        <v>2</v>
      </c>
      <c r="JI679" s="9">
        <f t="shared" si="292"/>
        <v>2</v>
      </c>
      <c r="JJ679" s="9">
        <f t="shared" si="292"/>
        <v>2</v>
      </c>
      <c r="JK679" s="9">
        <f t="shared" si="292"/>
        <v>2</v>
      </c>
      <c r="JL679" s="9">
        <f t="shared" si="292"/>
        <v>2</v>
      </c>
      <c r="JM679" s="9">
        <f t="shared" si="292"/>
        <v>2</v>
      </c>
      <c r="JN679" s="9">
        <f t="shared" si="292"/>
        <v>2</v>
      </c>
      <c r="JO679" s="9">
        <f t="shared" si="292"/>
        <v>2</v>
      </c>
      <c r="JP679" s="9">
        <f t="shared" si="294"/>
        <v>2</v>
      </c>
      <c r="JQ679" s="9">
        <f t="shared" si="289"/>
        <v>2</v>
      </c>
      <c r="JR679" s="9">
        <f t="shared" si="289"/>
        <v>2</v>
      </c>
      <c r="JS679" s="9">
        <f t="shared" si="289"/>
        <v>2</v>
      </c>
      <c r="JT679" s="9">
        <f t="shared" si="289"/>
        <v>2</v>
      </c>
      <c r="JU679" s="9">
        <f t="shared" si="289"/>
        <v>0.34</v>
      </c>
      <c r="JV679" s="9">
        <f t="shared" si="289"/>
        <v>0.34</v>
      </c>
      <c r="JW679" s="10">
        <f t="shared" si="282"/>
        <v>1.7461099389994589E-3</v>
      </c>
      <c r="JX679" s="4">
        <f t="shared" si="283"/>
        <v>2.6045067550000001</v>
      </c>
      <c r="JY679" s="4">
        <f t="shared" si="284"/>
        <v>2.9914995545468059E-3</v>
      </c>
      <c r="JZ679" s="11">
        <f t="shared" si="285"/>
        <v>2.5898486015008118</v>
      </c>
      <c r="KA679" s="11">
        <f t="shared" si="286"/>
        <v>2.6191649084991884</v>
      </c>
      <c r="KB679" s="9">
        <f t="shared" si="287"/>
        <v>1.7265657343338745E-3</v>
      </c>
      <c r="KC679" s="12">
        <f t="shared" si="290"/>
        <v>8.681689183333334E-3</v>
      </c>
      <c r="KD679" s="9">
        <v>677</v>
      </c>
      <c r="KE679" s="9">
        <f t="shared" si="273"/>
        <v>25.524748892171345</v>
      </c>
      <c r="KF679" s="9">
        <f t="shared" si="273"/>
        <v>17.178951255539143</v>
      </c>
      <c r="KG679" s="9">
        <f t="shared" si="273"/>
        <v>14.546048744460856</v>
      </c>
      <c r="KH679" s="9">
        <f t="shared" si="273"/>
        <v>13.964475627769573</v>
      </c>
      <c r="KI679" s="9">
        <f t="shared" si="273"/>
        <v>13.331447562776956</v>
      </c>
      <c r="KJ679" s="9">
        <f t="shared" si="273"/>
        <v>12.692237813884786</v>
      </c>
      <c r="KK679" s="9">
        <f t="shared" si="293"/>
        <v>12.038552437223043</v>
      </c>
      <c r="KL679" s="9">
        <f t="shared" si="293"/>
        <v>11.352806499261447</v>
      </c>
      <c r="KM679" s="9">
        <f t="shared" si="293"/>
        <v>10.620354505169866</v>
      </c>
      <c r="KN679" s="9">
        <f t="shared" si="293"/>
        <v>9.8835081240768101</v>
      </c>
      <c r="KO679" s="9">
        <f t="shared" si="293"/>
        <v>9.1044977843426889</v>
      </c>
      <c r="KP679" s="9">
        <f t="shared" si="293"/>
        <v>8.2590251107828649</v>
      </c>
      <c r="KQ679" s="9">
        <f t="shared" si="293"/>
        <v>7.413500738552437</v>
      </c>
      <c r="KR679" s="9">
        <f t="shared" si="293"/>
        <v>6.5079689807976369</v>
      </c>
      <c r="KS679" s="9">
        <f t="shared" si="293"/>
        <v>5.5688404726735596</v>
      </c>
      <c r="KT679" s="9">
        <f t="shared" si="293"/>
        <v>4.6242983751846385</v>
      </c>
      <c r="KU679" s="9">
        <f t="shared" si="293"/>
        <v>3.737644017725259</v>
      </c>
      <c r="KV679" s="9">
        <f t="shared" si="295"/>
        <v>2.8484047267355979</v>
      </c>
      <c r="KW679" s="9">
        <f t="shared" si="291"/>
        <v>2.0660856720827181</v>
      </c>
      <c r="KX679" s="9">
        <f t="shared" si="291"/>
        <v>1.3208936484490399</v>
      </c>
      <c r="KY679" s="9">
        <f t="shared" si="291"/>
        <v>0.69360413589364844</v>
      </c>
      <c r="KZ679" s="9">
        <f t="shared" si="291"/>
        <v>0.21073116691285079</v>
      </c>
      <c r="LA679" s="9">
        <f t="shared" si="291"/>
        <v>5.2133113215744199E-3</v>
      </c>
      <c r="LB679" s="9">
        <f t="shared" si="291"/>
        <v>5.2133113215744199E-3</v>
      </c>
    </row>
    <row r="680" spans="1:314" x14ac:dyDescent="0.25">
      <c r="A680">
        <v>70</v>
      </c>
      <c r="B680">
        <v>6900</v>
      </c>
      <c r="C680">
        <v>47610000</v>
      </c>
      <c r="K680">
        <v>70</v>
      </c>
      <c r="L680">
        <v>4900</v>
      </c>
      <c r="M680">
        <v>0</v>
      </c>
      <c r="N680">
        <v>0</v>
      </c>
      <c r="R680">
        <v>0</v>
      </c>
      <c r="S680">
        <v>703.59</v>
      </c>
      <c r="T680">
        <v>10.098138571428398</v>
      </c>
      <c r="U680" s="2">
        <v>3.5069444444444442E-5</v>
      </c>
      <c r="V680" s="1"/>
      <c r="W680" s="1">
        <v>817.98</v>
      </c>
      <c r="X680" s="1">
        <v>1090.7</v>
      </c>
      <c r="Y680" s="1"/>
      <c r="Z680" s="1"/>
      <c r="AA680" s="1"/>
      <c r="AB680" s="1">
        <v>0</v>
      </c>
      <c r="AC680" s="1">
        <v>0</v>
      </c>
      <c r="AD680" s="1"/>
      <c r="AE680" s="1"/>
      <c r="AF680" s="1"/>
      <c r="AG680" s="1"/>
      <c r="AH680" s="1">
        <v>1</v>
      </c>
      <c r="AI680" s="1">
        <v>1</v>
      </c>
      <c r="AJ680" s="1">
        <v>1</v>
      </c>
      <c r="AK680" s="1">
        <v>1</v>
      </c>
      <c r="AL680" s="1">
        <v>1</v>
      </c>
      <c r="AM680" s="1">
        <v>1</v>
      </c>
      <c r="AN680" s="1">
        <v>1</v>
      </c>
      <c r="AO680" s="1">
        <v>1</v>
      </c>
      <c r="AP680" s="1">
        <v>1</v>
      </c>
      <c r="AQ680" s="1">
        <v>1</v>
      </c>
      <c r="AR680" s="1">
        <v>1</v>
      </c>
      <c r="AS680" s="1">
        <v>1</v>
      </c>
      <c r="AT680" s="1">
        <v>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B680" s="1">
        <v>1</v>
      </c>
      <c r="BC680" s="1">
        <v>1</v>
      </c>
      <c r="BD680" s="1">
        <v>1</v>
      </c>
      <c r="BE680" s="1">
        <v>1</v>
      </c>
      <c r="BF680" s="1">
        <v>1</v>
      </c>
      <c r="BG680" s="1">
        <v>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1.0149999999999999</v>
      </c>
      <c r="BU680">
        <v>1.0449999999999999</v>
      </c>
      <c r="BV680">
        <v>1.18</v>
      </c>
      <c r="BW680">
        <v>1.57</v>
      </c>
      <c r="BX680">
        <v>2.335</v>
      </c>
      <c r="BY680">
        <v>7.9349999999999996</v>
      </c>
      <c r="BZ680">
        <v>38</v>
      </c>
      <c r="CA680">
        <v>1764.3111111111111</v>
      </c>
      <c r="CB680">
        <v>38</v>
      </c>
      <c r="CC680">
        <v>1764.3111111111111</v>
      </c>
      <c r="CH680">
        <v>1.2450000000000001</v>
      </c>
      <c r="CI680">
        <v>1.925</v>
      </c>
      <c r="CJ680">
        <v>1.895</v>
      </c>
      <c r="CK680">
        <v>5.1050000000000004</v>
      </c>
      <c r="CL680">
        <v>2.2799999999999998</v>
      </c>
      <c r="CM680">
        <v>8.02</v>
      </c>
      <c r="CN680">
        <v>2.4750000000000001</v>
      </c>
      <c r="CO680">
        <v>9.4450000000000003</v>
      </c>
      <c r="CP680">
        <v>2.605</v>
      </c>
      <c r="CQ680">
        <v>10.595000000000001</v>
      </c>
      <c r="CR680">
        <v>2.69</v>
      </c>
      <c r="CS680">
        <v>11.43</v>
      </c>
      <c r="CT680">
        <v>2.9049999999999998</v>
      </c>
      <c r="CU680">
        <v>13.445</v>
      </c>
      <c r="CV680">
        <v>3.105</v>
      </c>
      <c r="CW680">
        <v>15.744999999999999</v>
      </c>
      <c r="CX680">
        <v>3.3250000000000002</v>
      </c>
      <c r="CY680">
        <v>18.574999999999999</v>
      </c>
      <c r="CZ680">
        <v>3.5049999999999999</v>
      </c>
      <c r="DA680">
        <v>20.195</v>
      </c>
      <c r="DB680">
        <v>3.8250000000000002</v>
      </c>
      <c r="DC680">
        <v>23.614999999999998</v>
      </c>
      <c r="DD680">
        <v>4.1500000000000004</v>
      </c>
      <c r="DE680">
        <v>27.57</v>
      </c>
      <c r="DF680">
        <v>4.7750000000000004</v>
      </c>
      <c r="DG680">
        <v>39.484999999999999</v>
      </c>
      <c r="DH680">
        <v>5.35</v>
      </c>
      <c r="DI680">
        <v>50.33</v>
      </c>
      <c r="DJ680">
        <v>6.71</v>
      </c>
      <c r="DK680">
        <v>78.900000000000006</v>
      </c>
      <c r="DL680">
        <v>8.0299999999999994</v>
      </c>
      <c r="DM680">
        <v>120.7</v>
      </c>
      <c r="DN680">
        <v>9.5050000000000008</v>
      </c>
      <c r="DO680">
        <v>166.89500000000001</v>
      </c>
      <c r="DP680">
        <v>12.03</v>
      </c>
      <c r="DQ680">
        <v>255.68</v>
      </c>
      <c r="DR680">
        <v>18.175000000000001</v>
      </c>
      <c r="DS680">
        <v>602.51499999999999</v>
      </c>
      <c r="DT680">
        <v>26.335000000000001</v>
      </c>
      <c r="DU680">
        <v>1270.5050000000001</v>
      </c>
      <c r="DV680">
        <v>52.024999999999999</v>
      </c>
      <c r="DW680">
        <v>5153.5249999999996</v>
      </c>
      <c r="DX680">
        <v>177.44</v>
      </c>
      <c r="DY680">
        <v>57918.37</v>
      </c>
      <c r="DZ680">
        <v>3754.7777777777778</v>
      </c>
      <c r="EA680">
        <v>17297078.911111113</v>
      </c>
      <c r="EB680">
        <v>3754.7777777777778</v>
      </c>
      <c r="EC680">
        <v>17297078.911111113</v>
      </c>
      <c r="EH680">
        <v>-24.980199999999854</v>
      </c>
      <c r="EI680">
        <v>-15.218049999999982</v>
      </c>
      <c r="EJ680">
        <v>-12.856150000000021</v>
      </c>
      <c r="EK680">
        <v>-12.147100000000037</v>
      </c>
      <c r="EL680">
        <v>-11.566350000000035</v>
      </c>
      <c r="EM680">
        <v>-10.949050000000042</v>
      </c>
      <c r="EN680">
        <v>-10.468800000000044</v>
      </c>
      <c r="EO680">
        <v>-9.6729000000000411</v>
      </c>
      <c r="EP680">
        <v>-8.9540000000000539</v>
      </c>
      <c r="EQ680">
        <v>-8.731650000000057</v>
      </c>
      <c r="ER680">
        <v>-8.2876000000000616</v>
      </c>
      <c r="ES680">
        <v>-7.7917500000000688</v>
      </c>
      <c r="ET680">
        <v>-7.0239500000000676</v>
      </c>
      <c r="EU680">
        <v>-6.4224000000000743</v>
      </c>
      <c r="EV680">
        <v>-5.529450000000069</v>
      </c>
      <c r="EW680">
        <v>-4.731300000000064</v>
      </c>
      <c r="EX680">
        <v>-4.1731000000000664</v>
      </c>
      <c r="EY680">
        <v>-3.5129000000000588</v>
      </c>
      <c r="EZ680">
        <v>-2.7833000000000552</v>
      </c>
      <c r="FA680">
        <v>-2.1329000000000518</v>
      </c>
      <c r="FB680">
        <v>-1.4409500000000426</v>
      </c>
      <c r="FC680">
        <v>-0.77110000000003498</v>
      </c>
      <c r="FD680">
        <v>1.0000000000000053E-100</v>
      </c>
      <c r="FE680">
        <v>1.0000000000000053E-100</v>
      </c>
      <c r="FG680">
        <v>200</v>
      </c>
      <c r="FH680">
        <v>200</v>
      </c>
      <c r="FI680">
        <v>200</v>
      </c>
      <c r="FJ680">
        <v>200</v>
      </c>
      <c r="FK680">
        <v>200</v>
      </c>
      <c r="FL680">
        <v>200</v>
      </c>
      <c r="FM680">
        <v>200</v>
      </c>
      <c r="FN680">
        <v>200</v>
      </c>
      <c r="FO680">
        <v>200</v>
      </c>
      <c r="FP680">
        <v>200</v>
      </c>
      <c r="FQ680">
        <v>200</v>
      </c>
      <c r="FR680">
        <v>200</v>
      </c>
      <c r="FS680">
        <v>200</v>
      </c>
      <c r="FT680">
        <v>200</v>
      </c>
      <c r="FU680">
        <v>200</v>
      </c>
      <c r="FV680">
        <v>200</v>
      </c>
      <c r="FW680">
        <v>200</v>
      </c>
      <c r="FX680">
        <v>200</v>
      </c>
      <c r="FY680">
        <v>200</v>
      </c>
      <c r="FZ680">
        <v>200</v>
      </c>
      <c r="GA680">
        <v>200</v>
      </c>
      <c r="GB680">
        <v>200</v>
      </c>
      <c r="GC680">
        <v>45</v>
      </c>
      <c r="GD680">
        <v>45</v>
      </c>
      <c r="GF680">
        <v>23171.22</v>
      </c>
      <c r="GG680">
        <v>15649.75</v>
      </c>
      <c r="GH680">
        <v>13265.39</v>
      </c>
      <c r="GI680">
        <v>12736.575000000001</v>
      </c>
      <c r="GJ680">
        <v>12161.88</v>
      </c>
      <c r="GK680">
        <v>11582.014999999999</v>
      </c>
      <c r="GL680">
        <v>10988.08</v>
      </c>
      <c r="GM680">
        <v>10364.51</v>
      </c>
      <c r="GN680">
        <v>9699.9500000000007</v>
      </c>
      <c r="GO680">
        <v>9031.0049999999992</v>
      </c>
      <c r="GP680">
        <v>8321.8549999999996</v>
      </c>
      <c r="GQ680">
        <v>7553.23</v>
      </c>
      <c r="GR680">
        <v>6783.37</v>
      </c>
      <c r="GS680">
        <v>5958.9849999999997</v>
      </c>
      <c r="GT680">
        <v>5103.2849999999999</v>
      </c>
      <c r="GU680">
        <v>4240.4250000000002</v>
      </c>
      <c r="GV680">
        <v>3429.13</v>
      </c>
      <c r="GW680">
        <v>2616.48</v>
      </c>
      <c r="GX680">
        <v>1899.355</v>
      </c>
      <c r="GY680">
        <v>1215.9449999999999</v>
      </c>
      <c r="GZ680">
        <v>640.54499999999996</v>
      </c>
      <c r="HA680">
        <v>194.63</v>
      </c>
      <c r="HB680">
        <v>3.6666666666666665</v>
      </c>
      <c r="HC680">
        <v>3.6666666666666665</v>
      </c>
      <c r="HE680">
        <v>0</v>
      </c>
      <c r="HF680">
        <v>0</v>
      </c>
      <c r="HL680" t="s">
        <v>242</v>
      </c>
      <c r="HM680">
        <v>3.0937454849999999</v>
      </c>
      <c r="HN680">
        <v>9.5750109388343887</v>
      </c>
      <c r="HP680">
        <v>0.23501325000000023</v>
      </c>
      <c r="HQ680">
        <v>0.13879104209136961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L680" s="4">
        <f t="shared" si="288"/>
        <v>2.3370857142857142</v>
      </c>
      <c r="IM680" s="4"/>
      <c r="IN680" s="4">
        <f t="shared" si="276"/>
        <v>0.40205142857142862</v>
      </c>
      <c r="IO680" s="4">
        <f t="shared" si="277"/>
        <v>0</v>
      </c>
      <c r="IP680" s="4"/>
      <c r="IQ680" s="4"/>
      <c r="IR680" s="4">
        <f t="shared" si="278"/>
        <v>3.6118631302542391E-3</v>
      </c>
      <c r="IS680" s="9">
        <f t="shared" si="279"/>
        <v>7.6430023770590064E-2</v>
      </c>
      <c r="IT680">
        <v>49127</v>
      </c>
      <c r="IU680" s="9"/>
      <c r="IV680" s="9">
        <f t="shared" si="280"/>
        <v>0</v>
      </c>
      <c r="IW680" s="9">
        <f t="shared" si="281"/>
        <v>0</v>
      </c>
      <c r="IX680" s="9"/>
      <c r="IY680" s="9">
        <f t="shared" si="272"/>
        <v>2</v>
      </c>
      <c r="IZ680" s="9">
        <f t="shared" si="272"/>
        <v>2</v>
      </c>
      <c r="JA680" s="9">
        <f t="shared" si="272"/>
        <v>2</v>
      </c>
      <c r="JB680" s="9">
        <f t="shared" si="272"/>
        <v>2</v>
      </c>
      <c r="JC680" s="9">
        <f t="shared" si="272"/>
        <v>2</v>
      </c>
      <c r="JD680" s="9">
        <f t="shared" si="272"/>
        <v>2</v>
      </c>
      <c r="JE680" s="9">
        <f t="shared" si="292"/>
        <v>2</v>
      </c>
      <c r="JF680" s="9">
        <f t="shared" si="292"/>
        <v>2</v>
      </c>
      <c r="JG680" s="9">
        <f t="shared" si="292"/>
        <v>2</v>
      </c>
      <c r="JH680" s="9">
        <f t="shared" si="292"/>
        <v>2</v>
      </c>
      <c r="JI680" s="9">
        <f t="shared" si="292"/>
        <v>2</v>
      </c>
      <c r="JJ680" s="9">
        <f t="shared" si="292"/>
        <v>2</v>
      </c>
      <c r="JK680" s="9">
        <f t="shared" si="292"/>
        <v>2</v>
      </c>
      <c r="JL680" s="9">
        <f t="shared" si="292"/>
        <v>2</v>
      </c>
      <c r="JM680" s="9">
        <f t="shared" si="292"/>
        <v>2</v>
      </c>
      <c r="JN680" s="9">
        <f t="shared" si="292"/>
        <v>2</v>
      </c>
      <c r="JO680" s="9">
        <f t="shared" si="292"/>
        <v>2</v>
      </c>
      <c r="JP680" s="9">
        <f t="shared" si="294"/>
        <v>2</v>
      </c>
      <c r="JQ680" s="9">
        <f t="shared" si="289"/>
        <v>2</v>
      </c>
      <c r="JR680" s="9">
        <f t="shared" si="289"/>
        <v>2</v>
      </c>
      <c r="JS680" s="9">
        <f t="shared" si="289"/>
        <v>2</v>
      </c>
      <c r="JT680" s="9">
        <f t="shared" si="289"/>
        <v>2</v>
      </c>
      <c r="JU680" s="9">
        <f t="shared" si="289"/>
        <v>0.45</v>
      </c>
      <c r="JV680" s="9">
        <f t="shared" si="289"/>
        <v>0.45</v>
      </c>
      <c r="JW680" s="10">
        <f t="shared" si="282"/>
        <v>1.7772323753176451E-3</v>
      </c>
      <c r="JX680" s="4">
        <f t="shared" si="283"/>
        <v>3.0937454849999999</v>
      </c>
      <c r="JY680" s="4">
        <f t="shared" si="284"/>
        <v>3.7498128765047767E-3</v>
      </c>
      <c r="JZ680" s="11">
        <f t="shared" si="285"/>
        <v>3.0773343131941209</v>
      </c>
      <c r="KA680" s="11">
        <f t="shared" si="286"/>
        <v>3.1101566568058789</v>
      </c>
      <c r="KB680" s="9">
        <f t="shared" si="287"/>
        <v>1.7584767503966406E-3</v>
      </c>
      <c r="KC680" s="12">
        <f t="shared" si="290"/>
        <v>8.839272814285714E-3</v>
      </c>
      <c r="KD680" s="9">
        <v>678</v>
      </c>
      <c r="KE680" s="9">
        <f t="shared" si="273"/>
        <v>34.175840707964603</v>
      </c>
      <c r="KF680" s="9">
        <f t="shared" si="273"/>
        <v>23.082227138643066</v>
      </c>
      <c r="KG680" s="9">
        <f t="shared" si="273"/>
        <v>19.565471976401181</v>
      </c>
      <c r="KH680" s="9">
        <f t="shared" si="273"/>
        <v>18.785508849557523</v>
      </c>
      <c r="KI680" s="9">
        <f t="shared" si="273"/>
        <v>17.93787610619469</v>
      </c>
      <c r="KJ680" s="9">
        <f t="shared" si="273"/>
        <v>17.082617994100293</v>
      </c>
      <c r="KK680" s="9">
        <f t="shared" si="293"/>
        <v>16.20660766961652</v>
      </c>
      <c r="KL680" s="9">
        <f t="shared" si="293"/>
        <v>15.28688790560472</v>
      </c>
      <c r="KM680" s="9">
        <f t="shared" si="293"/>
        <v>14.306710914454278</v>
      </c>
      <c r="KN680" s="9">
        <f t="shared" si="293"/>
        <v>13.320066371681415</v>
      </c>
      <c r="KO680" s="9">
        <f t="shared" si="293"/>
        <v>12.274122418879056</v>
      </c>
      <c r="KP680" s="9">
        <f t="shared" si="293"/>
        <v>11.140457227138642</v>
      </c>
      <c r="KQ680" s="9">
        <f t="shared" si="293"/>
        <v>10.004970501474926</v>
      </c>
      <c r="KR680" s="9">
        <f t="shared" si="293"/>
        <v>8.7890634218289083</v>
      </c>
      <c r="KS680" s="9">
        <f t="shared" si="293"/>
        <v>7.5269690265486719</v>
      </c>
      <c r="KT680" s="9">
        <f t="shared" si="293"/>
        <v>6.2543141592920355</v>
      </c>
      <c r="KU680" s="9">
        <f t="shared" si="293"/>
        <v>5.0577138643067849</v>
      </c>
      <c r="KV680" s="9">
        <f t="shared" si="295"/>
        <v>3.8591150442477877</v>
      </c>
      <c r="KW680" s="9">
        <f t="shared" si="291"/>
        <v>2.8014085545722716</v>
      </c>
      <c r="KX680" s="9">
        <f t="shared" si="291"/>
        <v>1.7934292035398229</v>
      </c>
      <c r="KY680" s="9">
        <f t="shared" si="291"/>
        <v>0.94475663716814151</v>
      </c>
      <c r="KZ680" s="9">
        <f t="shared" si="291"/>
        <v>0.28706489675516222</v>
      </c>
      <c r="LA680" s="9">
        <f t="shared" si="291"/>
        <v>5.4080629301868242E-3</v>
      </c>
      <c r="LB680" s="9">
        <f t="shared" si="291"/>
        <v>5.4080629301868242E-3</v>
      </c>
    </row>
    <row r="681" spans="1:314" x14ac:dyDescent="0.25">
      <c r="A681">
        <v>80</v>
      </c>
      <c r="B681">
        <v>7900</v>
      </c>
      <c r="C681">
        <v>62410000</v>
      </c>
      <c r="K681">
        <v>80</v>
      </c>
      <c r="L681">
        <v>6400</v>
      </c>
      <c r="M681">
        <v>0</v>
      </c>
      <c r="N681">
        <v>0</v>
      </c>
      <c r="R681">
        <v>0</v>
      </c>
      <c r="S681">
        <v>915.75</v>
      </c>
      <c r="T681">
        <v>11.488286874999858</v>
      </c>
      <c r="U681" s="2">
        <v>4.2511574074074072E-5</v>
      </c>
      <c r="V681" s="1"/>
      <c r="W681" s="1">
        <v>1086.95</v>
      </c>
      <c r="X681" s="1">
        <v>1502.73</v>
      </c>
      <c r="Y681" s="1"/>
      <c r="Z681" s="1"/>
      <c r="AA681" s="1"/>
      <c r="AB681" s="1">
        <v>0</v>
      </c>
      <c r="AC681" s="1">
        <v>0</v>
      </c>
      <c r="AD681" s="1"/>
      <c r="AE681" s="1"/>
      <c r="AF681" s="1"/>
      <c r="AG681" s="1"/>
      <c r="AH681" s="1">
        <v>1</v>
      </c>
      <c r="AI681" s="1">
        <v>1</v>
      </c>
      <c r="AJ681" s="1">
        <v>1</v>
      </c>
      <c r="AK681" s="1">
        <v>1</v>
      </c>
      <c r="AL681" s="1">
        <v>1</v>
      </c>
      <c r="AM681" s="1">
        <v>1</v>
      </c>
      <c r="AN681" s="1">
        <v>1</v>
      </c>
      <c r="AO681" s="1">
        <v>1</v>
      </c>
      <c r="AP681" s="1">
        <v>1</v>
      </c>
      <c r="AQ681" s="1">
        <v>1</v>
      </c>
      <c r="AR681" s="1">
        <v>1</v>
      </c>
      <c r="AS681" s="1">
        <v>1</v>
      </c>
      <c r="AT681" s="1">
        <v>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B681" s="1">
        <v>1</v>
      </c>
      <c r="BC681" s="1">
        <v>1</v>
      </c>
      <c r="BD681" s="1">
        <v>1</v>
      </c>
      <c r="BE681" s="1">
        <v>1</v>
      </c>
      <c r="BF681" s="1">
        <v>1</v>
      </c>
      <c r="BG681" s="1">
        <v>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1.02</v>
      </c>
      <c r="BU681">
        <v>1.06</v>
      </c>
      <c r="BV681">
        <v>1.2150000000000001</v>
      </c>
      <c r="BW681">
        <v>1.7050000000000001</v>
      </c>
      <c r="BX681">
        <v>2.395</v>
      </c>
      <c r="BY681">
        <v>8.5649999999999995</v>
      </c>
      <c r="BZ681">
        <v>42.204081632653065</v>
      </c>
      <c r="CA681">
        <v>2215.2653061224491</v>
      </c>
      <c r="CB681">
        <v>42.204081632653065</v>
      </c>
      <c r="CC681">
        <v>2215.2653061224491</v>
      </c>
      <c r="CH681">
        <v>1.25</v>
      </c>
      <c r="CI681">
        <v>1.85</v>
      </c>
      <c r="CJ681">
        <v>1.93</v>
      </c>
      <c r="CK681">
        <v>5.25</v>
      </c>
      <c r="CL681">
        <v>2.44</v>
      </c>
      <c r="CM681">
        <v>8.99</v>
      </c>
      <c r="CN681">
        <v>2.5</v>
      </c>
      <c r="CO681">
        <v>9.27</v>
      </c>
      <c r="CP681">
        <v>2.64</v>
      </c>
      <c r="CQ681">
        <v>10.79</v>
      </c>
      <c r="CR681">
        <v>2.7949999999999999</v>
      </c>
      <c r="CS681">
        <v>11.895</v>
      </c>
      <c r="CT681">
        <v>3.13</v>
      </c>
      <c r="CU681">
        <v>16.11</v>
      </c>
      <c r="CV681">
        <v>3.5449999999999999</v>
      </c>
      <c r="CW681">
        <v>25.515000000000001</v>
      </c>
      <c r="CX681">
        <v>3.91</v>
      </c>
      <c r="CY681">
        <v>30.4</v>
      </c>
      <c r="CZ681">
        <v>4.2249999999999996</v>
      </c>
      <c r="DA681">
        <v>34.905000000000001</v>
      </c>
      <c r="DB681">
        <v>4.55</v>
      </c>
      <c r="DC681">
        <v>39.93</v>
      </c>
      <c r="DD681">
        <v>4.91</v>
      </c>
      <c r="DE681">
        <v>44.84</v>
      </c>
      <c r="DF681">
        <v>5.3</v>
      </c>
      <c r="DG681">
        <v>51.79</v>
      </c>
      <c r="DH681">
        <v>6.44</v>
      </c>
      <c r="DI681">
        <v>76.650000000000006</v>
      </c>
      <c r="DJ681">
        <v>7.415</v>
      </c>
      <c r="DK681">
        <v>98.135000000000005</v>
      </c>
      <c r="DL681">
        <v>9.5449999999999999</v>
      </c>
      <c r="DM681">
        <v>190.51499999999999</v>
      </c>
      <c r="DN681">
        <v>10.71</v>
      </c>
      <c r="DO681">
        <v>223.65</v>
      </c>
      <c r="DP681">
        <v>15.105</v>
      </c>
      <c r="DQ681">
        <v>460.315</v>
      </c>
      <c r="DR681">
        <v>19.344999999999999</v>
      </c>
      <c r="DS681">
        <v>678.375</v>
      </c>
      <c r="DT681">
        <v>29.375</v>
      </c>
      <c r="DU681">
        <v>1537.635</v>
      </c>
      <c r="DV681">
        <v>56.884999999999998</v>
      </c>
      <c r="DW681">
        <v>5980.3249999999998</v>
      </c>
      <c r="DX681">
        <v>184.035</v>
      </c>
      <c r="DY681">
        <v>62847.574999999997</v>
      </c>
      <c r="DZ681">
        <v>4166.5102040816328</v>
      </c>
      <c r="EA681">
        <v>21726272.795918368</v>
      </c>
      <c r="EB681">
        <v>4166.5102040816328</v>
      </c>
      <c r="EC681">
        <v>21726272.795918368</v>
      </c>
      <c r="EH681">
        <v>-26.245949999999837</v>
      </c>
      <c r="EI681">
        <v>-15.879549999999997</v>
      </c>
      <c r="EJ681">
        <v>-12.725650000000046</v>
      </c>
      <c r="EK681">
        <v>-12.362450000000045</v>
      </c>
      <c r="EL681">
        <v>-11.832550000000056</v>
      </c>
      <c r="EM681">
        <v>-11.215500000000061</v>
      </c>
      <c r="EN681">
        <v>-10.664100000000062</v>
      </c>
      <c r="EO681">
        <v>-10.240850000000057</v>
      </c>
      <c r="EP681">
        <v>-9.4786500000000622</v>
      </c>
      <c r="EQ681">
        <v>-8.8605500000000603</v>
      </c>
      <c r="ER681">
        <v>-8.3041000000000622</v>
      </c>
      <c r="ES681">
        <v>-7.8450000000000637</v>
      </c>
      <c r="ET681">
        <v>-7.336600000000062</v>
      </c>
      <c r="EU681">
        <v>-6.5349000000000625</v>
      </c>
      <c r="EV681">
        <v>-5.8196500000000677</v>
      </c>
      <c r="EW681">
        <v>-5.0941500000000675</v>
      </c>
      <c r="EX681">
        <v>-4.5209000000000659</v>
      </c>
      <c r="EY681">
        <v>-3.5047500000000582</v>
      </c>
      <c r="EZ681">
        <v>-2.9290500000000583</v>
      </c>
      <c r="FA681">
        <v>-2.2908000000000599</v>
      </c>
      <c r="FB681">
        <v>-1.5471000000000512</v>
      </c>
      <c r="FC681">
        <v>-0.76730000000003817</v>
      </c>
      <c r="FD681">
        <v>1.0000000000000051E-100</v>
      </c>
      <c r="FE681">
        <v>1.0000000000000051E-100</v>
      </c>
      <c r="FG681">
        <v>200</v>
      </c>
      <c r="FH681">
        <v>200</v>
      </c>
      <c r="FI681">
        <v>200</v>
      </c>
      <c r="FJ681">
        <v>200</v>
      </c>
      <c r="FK681">
        <v>200</v>
      </c>
      <c r="FL681">
        <v>200</v>
      </c>
      <c r="FM681">
        <v>200</v>
      </c>
      <c r="FN681">
        <v>200</v>
      </c>
      <c r="FO681">
        <v>200</v>
      </c>
      <c r="FP681">
        <v>200</v>
      </c>
      <c r="FQ681">
        <v>200</v>
      </c>
      <c r="FR681">
        <v>200</v>
      </c>
      <c r="FS681">
        <v>200</v>
      </c>
      <c r="FT681">
        <v>200</v>
      </c>
      <c r="FU681">
        <v>200</v>
      </c>
      <c r="FV681">
        <v>200</v>
      </c>
      <c r="FW681">
        <v>200</v>
      </c>
      <c r="FX681">
        <v>200</v>
      </c>
      <c r="FY681">
        <v>200</v>
      </c>
      <c r="FZ681">
        <v>200</v>
      </c>
      <c r="GA681">
        <v>200</v>
      </c>
      <c r="GB681">
        <v>200</v>
      </c>
      <c r="GC681">
        <v>49</v>
      </c>
      <c r="GD681">
        <v>49</v>
      </c>
      <c r="GF681">
        <v>29924.32</v>
      </c>
      <c r="GG681">
        <v>20261.39</v>
      </c>
      <c r="GH681">
        <v>17185.87</v>
      </c>
      <c r="GI681">
        <v>16502.75</v>
      </c>
      <c r="GJ681">
        <v>15761.125</v>
      </c>
      <c r="GK681">
        <v>15012.014999999999</v>
      </c>
      <c r="GL681">
        <v>14246.745000000001</v>
      </c>
      <c r="GM681">
        <v>13440.115</v>
      </c>
      <c r="GN681">
        <v>12580.705</v>
      </c>
      <c r="GO681">
        <v>11714.57</v>
      </c>
      <c r="GP681">
        <v>10796.4</v>
      </c>
      <c r="GQ681">
        <v>9802.6200000000008</v>
      </c>
      <c r="GR681">
        <v>8806.2150000000001</v>
      </c>
      <c r="GS681">
        <v>7738.35</v>
      </c>
      <c r="GT681">
        <v>6629.4949999999999</v>
      </c>
      <c r="GU681">
        <v>5509.665</v>
      </c>
      <c r="GV681">
        <v>4456.9849999999997</v>
      </c>
      <c r="GW681">
        <v>3402.8449999999998</v>
      </c>
      <c r="GX681">
        <v>2472.19</v>
      </c>
      <c r="GY681">
        <v>1584.7750000000001</v>
      </c>
      <c r="GZ681">
        <v>835.68499999999995</v>
      </c>
      <c r="HA681">
        <v>254.06</v>
      </c>
      <c r="HB681">
        <v>4.3673469387755102</v>
      </c>
      <c r="HC681">
        <v>4.3673469387755102</v>
      </c>
      <c r="HE681">
        <v>0</v>
      </c>
      <c r="HF681">
        <v>0</v>
      </c>
      <c r="HL681" t="s">
        <v>242</v>
      </c>
      <c r="HM681">
        <v>3.5945395149999984</v>
      </c>
      <c r="HN681">
        <v>12.923562972794686</v>
      </c>
      <c r="HP681">
        <v>0.27621890000000004</v>
      </c>
      <c r="HQ681">
        <v>0.21516192742824994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L681" s="4">
        <f t="shared" si="288"/>
        <v>2.7173750000000001</v>
      </c>
      <c r="IM681" s="4"/>
      <c r="IN681" s="4">
        <f t="shared" si="276"/>
        <v>0.45787499999999998</v>
      </c>
      <c r="IO681" s="4">
        <f t="shared" si="277"/>
        <v>0</v>
      </c>
      <c r="IP681" s="4"/>
      <c r="IQ681" s="4"/>
      <c r="IR681" s="4">
        <f t="shared" si="278"/>
        <v>3.746030776746458E-3</v>
      </c>
      <c r="IS681" s="9">
        <f t="shared" si="279"/>
        <v>8.4809277887999371E-2</v>
      </c>
      <c r="IT681">
        <v>49128</v>
      </c>
      <c r="IU681" s="9"/>
      <c r="IV681" s="9">
        <f t="shared" si="280"/>
        <v>0</v>
      </c>
      <c r="IW681" s="9">
        <f t="shared" si="281"/>
        <v>0</v>
      </c>
      <c r="IX681" s="9"/>
      <c r="IY681" s="9">
        <f t="shared" si="272"/>
        <v>2</v>
      </c>
      <c r="IZ681" s="9">
        <f t="shared" si="272"/>
        <v>2</v>
      </c>
      <c r="JA681" s="9">
        <f t="shared" si="272"/>
        <v>2</v>
      </c>
      <c r="JB681" s="9">
        <f t="shared" si="272"/>
        <v>2</v>
      </c>
      <c r="JC681" s="9">
        <f t="shared" si="272"/>
        <v>2</v>
      </c>
      <c r="JD681" s="9">
        <f t="shared" si="272"/>
        <v>2</v>
      </c>
      <c r="JE681" s="9">
        <f t="shared" si="292"/>
        <v>2</v>
      </c>
      <c r="JF681" s="9">
        <f t="shared" si="292"/>
        <v>2</v>
      </c>
      <c r="JG681" s="9">
        <f t="shared" si="292"/>
        <v>2</v>
      </c>
      <c r="JH681" s="9">
        <f t="shared" si="292"/>
        <v>2</v>
      </c>
      <c r="JI681" s="9">
        <f t="shared" si="292"/>
        <v>2</v>
      </c>
      <c r="JJ681" s="9">
        <f t="shared" si="292"/>
        <v>2</v>
      </c>
      <c r="JK681" s="9">
        <f t="shared" si="292"/>
        <v>2</v>
      </c>
      <c r="JL681" s="9">
        <f t="shared" si="292"/>
        <v>2</v>
      </c>
      <c r="JM681" s="9">
        <f t="shared" si="292"/>
        <v>2</v>
      </c>
      <c r="JN681" s="9">
        <f t="shared" si="292"/>
        <v>2</v>
      </c>
      <c r="JO681" s="9">
        <f t="shared" si="292"/>
        <v>2</v>
      </c>
      <c r="JP681" s="9">
        <f t="shared" si="294"/>
        <v>2</v>
      </c>
      <c r="JQ681" s="9">
        <f t="shared" si="289"/>
        <v>2</v>
      </c>
      <c r="JR681" s="9">
        <f t="shared" si="289"/>
        <v>2</v>
      </c>
      <c r="JS681" s="9">
        <f t="shared" si="289"/>
        <v>2</v>
      </c>
      <c r="JT681" s="9">
        <f t="shared" si="289"/>
        <v>2</v>
      </c>
      <c r="JU681" s="9">
        <f t="shared" si="289"/>
        <v>0.49</v>
      </c>
      <c r="JV681" s="9">
        <f t="shared" si="289"/>
        <v>0.49</v>
      </c>
      <c r="JW681" s="10">
        <f t="shared" si="282"/>
        <v>1.8044217028060829E-3</v>
      </c>
      <c r="JX681" s="4">
        <f t="shared" si="283"/>
        <v>3.5945395149999984</v>
      </c>
      <c r="JY681" s="4">
        <f t="shared" si="284"/>
        <v>2.8486478982632235E-3</v>
      </c>
      <c r="JZ681" s="11">
        <f t="shared" si="285"/>
        <v>3.5802356243878308</v>
      </c>
      <c r="KA681" s="11">
        <f t="shared" si="286"/>
        <v>3.6088434056121659</v>
      </c>
      <c r="KB681" s="9">
        <f t="shared" si="287"/>
        <v>1.7901178121939153E-3</v>
      </c>
      <c r="KC681" s="12">
        <f t="shared" si="290"/>
        <v>8.9863487874999957E-3</v>
      </c>
      <c r="KD681" s="9">
        <v>679</v>
      </c>
      <c r="KE681" s="9">
        <f t="shared" si="273"/>
        <v>44.071163475699556</v>
      </c>
      <c r="KF681" s="9">
        <f t="shared" si="273"/>
        <v>29.840044182621501</v>
      </c>
      <c r="KG681" s="9">
        <f t="shared" si="273"/>
        <v>25.310559646539026</v>
      </c>
      <c r="KH681" s="9">
        <f t="shared" si="273"/>
        <v>24.304491899852724</v>
      </c>
      <c r="KI681" s="9">
        <f t="shared" si="273"/>
        <v>23.212260677466862</v>
      </c>
      <c r="KJ681" s="9">
        <f t="shared" si="273"/>
        <v>22.109005891016199</v>
      </c>
      <c r="KK681" s="9">
        <f t="shared" si="293"/>
        <v>20.981951399116348</v>
      </c>
      <c r="KL681" s="9">
        <f t="shared" si="293"/>
        <v>19.793983799705448</v>
      </c>
      <c r="KM681" s="9">
        <f t="shared" si="293"/>
        <v>18.528284241531665</v>
      </c>
      <c r="KN681" s="9">
        <f t="shared" si="293"/>
        <v>17.252680412371134</v>
      </c>
      <c r="KO681" s="9">
        <f t="shared" si="293"/>
        <v>15.900441826215021</v>
      </c>
      <c r="KP681" s="9">
        <f t="shared" si="293"/>
        <v>14.436848306332843</v>
      </c>
      <c r="KQ681" s="9">
        <f t="shared" si="293"/>
        <v>12.969388807069219</v>
      </c>
      <c r="KR681" s="9">
        <f t="shared" si="293"/>
        <v>11.396686303387336</v>
      </c>
      <c r="KS681" s="9">
        <f t="shared" si="293"/>
        <v>9.7636156111929306</v>
      </c>
      <c r="KT681" s="9">
        <f t="shared" si="293"/>
        <v>8.1143814432989689</v>
      </c>
      <c r="KU681" s="9">
        <f t="shared" si="293"/>
        <v>6.5640427098674516</v>
      </c>
      <c r="KV681" s="9">
        <f t="shared" si="295"/>
        <v>5.0115537555228276</v>
      </c>
      <c r="KW681" s="9">
        <f t="shared" si="291"/>
        <v>3.6409278350515466</v>
      </c>
      <c r="KX681" s="9">
        <f t="shared" si="291"/>
        <v>2.3339837997054493</v>
      </c>
      <c r="KY681" s="9">
        <f t="shared" si="291"/>
        <v>1.2307584683357879</v>
      </c>
      <c r="KZ681" s="9">
        <f t="shared" si="291"/>
        <v>0.37416789396170841</v>
      </c>
      <c r="LA681" s="9">
        <f t="shared" si="291"/>
        <v>6.4320278921583358E-3</v>
      </c>
      <c r="LB681" s="9">
        <f t="shared" si="291"/>
        <v>6.4320278921583358E-3</v>
      </c>
    </row>
    <row r="682" spans="1:314" x14ac:dyDescent="0.25">
      <c r="A682">
        <v>90</v>
      </c>
      <c r="B682">
        <v>8900</v>
      </c>
      <c r="C682">
        <v>79210000</v>
      </c>
      <c r="K682">
        <v>90</v>
      </c>
      <c r="L682">
        <v>8100</v>
      </c>
      <c r="M682">
        <v>0</v>
      </c>
      <c r="N682">
        <v>0</v>
      </c>
      <c r="R682">
        <v>0</v>
      </c>
      <c r="S682">
        <v>1159.2550000000001</v>
      </c>
      <c r="T682">
        <v>12.947930555555486</v>
      </c>
      <c r="U682" s="2">
        <v>4.7002314814814816E-5</v>
      </c>
      <c r="V682" s="1"/>
      <c r="W682" s="1">
        <v>1409.1849999999999</v>
      </c>
      <c r="X682" s="1">
        <v>2030.4949999999999</v>
      </c>
      <c r="Y682" s="1"/>
      <c r="Z682" s="1"/>
      <c r="AA682" s="1"/>
      <c r="AB682" s="1">
        <v>0</v>
      </c>
      <c r="AC682" s="1">
        <v>0</v>
      </c>
      <c r="AD682" s="1"/>
      <c r="AE682" s="1"/>
      <c r="AF682" s="1"/>
      <c r="AG682" s="1"/>
      <c r="AH682" s="1">
        <v>1</v>
      </c>
      <c r="AI682" s="1">
        <v>1</v>
      </c>
      <c r="AJ682" s="1">
        <v>1</v>
      </c>
      <c r="AK682" s="1">
        <v>1</v>
      </c>
      <c r="AL682" s="1">
        <v>1</v>
      </c>
      <c r="AM682" s="1">
        <v>1</v>
      </c>
      <c r="AN682" s="1">
        <v>1</v>
      </c>
      <c r="AO682" s="1">
        <v>1</v>
      </c>
      <c r="AP682" s="1">
        <v>1</v>
      </c>
      <c r="AQ682" s="1">
        <v>1</v>
      </c>
      <c r="AR682" s="1">
        <v>1</v>
      </c>
      <c r="AS682" s="1">
        <v>1</v>
      </c>
      <c r="AT682" s="1">
        <v>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B682" s="1">
        <v>1</v>
      </c>
      <c r="BC682" s="1">
        <v>1</v>
      </c>
      <c r="BD682" s="1">
        <v>1</v>
      </c>
      <c r="BE682" s="1">
        <v>1</v>
      </c>
      <c r="BF682" s="1">
        <v>1</v>
      </c>
      <c r="BG682" s="1">
        <v>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1.0049999999999999</v>
      </c>
      <c r="BS682">
        <v>1.0149999999999999</v>
      </c>
      <c r="BT682">
        <v>1.0349999999999999</v>
      </c>
      <c r="BU682">
        <v>1.105</v>
      </c>
      <c r="BV682">
        <v>1.135</v>
      </c>
      <c r="BW682">
        <v>1.4350000000000001</v>
      </c>
      <c r="BX682">
        <v>2.5550000000000002</v>
      </c>
      <c r="BY682">
        <v>10.175000000000001</v>
      </c>
      <c r="BZ682">
        <v>46.116666666666667</v>
      </c>
      <c r="CA682">
        <v>2648.45</v>
      </c>
      <c r="CB682">
        <v>46.116666666666667</v>
      </c>
      <c r="CC682">
        <v>2648.45</v>
      </c>
      <c r="CH682">
        <v>1.27</v>
      </c>
      <c r="CI682">
        <v>1.95</v>
      </c>
      <c r="CJ682">
        <v>1.96</v>
      </c>
      <c r="CK682">
        <v>5.74</v>
      </c>
      <c r="CL682">
        <v>2.44</v>
      </c>
      <c r="CM682">
        <v>9.26</v>
      </c>
      <c r="CN682">
        <v>2.585</v>
      </c>
      <c r="CO682">
        <v>10.574999999999999</v>
      </c>
      <c r="CP682">
        <v>2.665</v>
      </c>
      <c r="CQ682">
        <v>11.445</v>
      </c>
      <c r="CR682">
        <v>2.89</v>
      </c>
      <c r="CS682">
        <v>13.39</v>
      </c>
      <c r="CT682">
        <v>3.0550000000000002</v>
      </c>
      <c r="CU682">
        <v>15.145</v>
      </c>
      <c r="CV682">
        <v>3.15</v>
      </c>
      <c r="CW682">
        <v>15.91</v>
      </c>
      <c r="CX682">
        <v>3.4</v>
      </c>
      <c r="CY682">
        <v>19.41</v>
      </c>
      <c r="CZ682">
        <v>3.68</v>
      </c>
      <c r="DA682">
        <v>22.11</v>
      </c>
      <c r="DB682">
        <v>4.1100000000000003</v>
      </c>
      <c r="DC682">
        <v>28.35</v>
      </c>
      <c r="DD682">
        <v>4.4349999999999996</v>
      </c>
      <c r="DE682">
        <v>33.484999999999999</v>
      </c>
      <c r="DF682">
        <v>4.82</v>
      </c>
      <c r="DG682">
        <v>38.24</v>
      </c>
      <c r="DH682">
        <v>5.56</v>
      </c>
      <c r="DI682">
        <v>52.76</v>
      </c>
      <c r="DJ682">
        <v>6.6150000000000002</v>
      </c>
      <c r="DK682">
        <v>75.584999999999994</v>
      </c>
      <c r="DL682">
        <v>7.6150000000000002</v>
      </c>
      <c r="DM682">
        <v>107.83499999999999</v>
      </c>
      <c r="DN682">
        <v>9.9499999999999993</v>
      </c>
      <c r="DO682">
        <v>188.42</v>
      </c>
      <c r="DP682">
        <v>14.11</v>
      </c>
      <c r="DQ682">
        <v>361.57</v>
      </c>
      <c r="DR682">
        <v>18.57</v>
      </c>
      <c r="DS682">
        <v>665.59</v>
      </c>
      <c r="DT682">
        <v>29.725000000000001</v>
      </c>
      <c r="DU682">
        <v>1709.5050000000001</v>
      </c>
      <c r="DV682">
        <v>47.725000000000001</v>
      </c>
      <c r="DW682">
        <v>4461.4449999999997</v>
      </c>
      <c r="DX682">
        <v>199.965</v>
      </c>
      <c r="DY682">
        <v>77364.985000000001</v>
      </c>
      <c r="DZ682">
        <v>4566.9333333333334</v>
      </c>
      <c r="EA682">
        <v>26047029.866666667</v>
      </c>
      <c r="EB682">
        <v>4566.9333333333334</v>
      </c>
      <c r="EC682">
        <v>26047029.866666667</v>
      </c>
      <c r="EH682">
        <v>-25.662399999999906</v>
      </c>
      <c r="EI682">
        <v>-15.414700000000009</v>
      </c>
      <c r="EJ682">
        <v>-12.863850000000031</v>
      </c>
      <c r="EK682">
        <v>-12.194650000000033</v>
      </c>
      <c r="EL682">
        <v>-11.911200000000033</v>
      </c>
      <c r="EM682">
        <v>-11.077800000000034</v>
      </c>
      <c r="EN682">
        <v>-10.465150000000033</v>
      </c>
      <c r="EO682">
        <v>-9.9676500000000399</v>
      </c>
      <c r="EP682">
        <v>-9.3275000000000343</v>
      </c>
      <c r="EQ682">
        <v>-8.6666000000000416</v>
      </c>
      <c r="ER682">
        <v>-8.0324000000000471</v>
      </c>
      <c r="ES682">
        <v>-7.5947000000000449</v>
      </c>
      <c r="ET682">
        <v>-7.0155000000000518</v>
      </c>
      <c r="EU682">
        <v>-6.2930500000000578</v>
      </c>
      <c r="EV682">
        <v>-5.7120000000000548</v>
      </c>
      <c r="EW682">
        <v>-5.264800000000065</v>
      </c>
      <c r="EX682">
        <v>-4.4773000000000618</v>
      </c>
      <c r="EY682">
        <v>-3.5792000000000566</v>
      </c>
      <c r="EZ682">
        <v>-2.9260500000000564</v>
      </c>
      <c r="FA682">
        <v>-2.1401000000000487</v>
      </c>
      <c r="FB682">
        <v>-1.5344000000000444</v>
      </c>
      <c r="FC682">
        <v>-0.756850000000031</v>
      </c>
      <c r="FD682">
        <v>1.0000000000000045E-100</v>
      </c>
      <c r="FE682">
        <v>1.0000000000000045E-100</v>
      </c>
      <c r="FG682">
        <v>200</v>
      </c>
      <c r="FH682">
        <v>200</v>
      </c>
      <c r="FI682">
        <v>200</v>
      </c>
      <c r="FJ682">
        <v>200</v>
      </c>
      <c r="FK682">
        <v>200</v>
      </c>
      <c r="FL682">
        <v>200</v>
      </c>
      <c r="FM682">
        <v>200</v>
      </c>
      <c r="FN682">
        <v>200</v>
      </c>
      <c r="FO682">
        <v>200</v>
      </c>
      <c r="FP682">
        <v>200</v>
      </c>
      <c r="FQ682">
        <v>200</v>
      </c>
      <c r="FR682">
        <v>200</v>
      </c>
      <c r="FS682">
        <v>200</v>
      </c>
      <c r="FT682">
        <v>200</v>
      </c>
      <c r="FU682">
        <v>200</v>
      </c>
      <c r="FV682">
        <v>200</v>
      </c>
      <c r="FW682">
        <v>200</v>
      </c>
      <c r="FX682">
        <v>200</v>
      </c>
      <c r="FY682">
        <v>200</v>
      </c>
      <c r="FZ682">
        <v>200</v>
      </c>
      <c r="GA682">
        <v>200</v>
      </c>
      <c r="GB682">
        <v>200</v>
      </c>
      <c r="GC682">
        <v>60</v>
      </c>
      <c r="GD682">
        <v>60</v>
      </c>
      <c r="GF682">
        <v>37537.47</v>
      </c>
      <c r="GG682">
        <v>25461.54</v>
      </c>
      <c r="GH682">
        <v>21609.535</v>
      </c>
      <c r="GI682">
        <v>20753.2</v>
      </c>
      <c r="GJ682">
        <v>19823.445</v>
      </c>
      <c r="GK682">
        <v>18884.009999999998</v>
      </c>
      <c r="GL682">
        <v>17923.724999999999</v>
      </c>
      <c r="GM682">
        <v>16909.825000000001</v>
      </c>
      <c r="GN682">
        <v>15829.115</v>
      </c>
      <c r="GO682">
        <v>14741.795</v>
      </c>
      <c r="GP682">
        <v>13586.815000000001</v>
      </c>
      <c r="GQ682">
        <v>12340.125</v>
      </c>
      <c r="GR682">
        <v>11088.2</v>
      </c>
      <c r="GS682">
        <v>9746.6299999999992</v>
      </c>
      <c r="GT682">
        <v>8352.1650000000009</v>
      </c>
      <c r="GU682">
        <v>6943.9049999999997</v>
      </c>
      <c r="GV682">
        <v>5619.29</v>
      </c>
      <c r="GW682">
        <v>4291.7250000000004</v>
      </c>
      <c r="GX682">
        <v>3118.4749999999999</v>
      </c>
      <c r="GY682">
        <v>2000.395</v>
      </c>
      <c r="GZ682">
        <v>1054.02</v>
      </c>
      <c r="HA682">
        <v>319.69</v>
      </c>
      <c r="HB682">
        <v>4.5666666666666664</v>
      </c>
      <c r="HC682">
        <v>4.5666666666666664</v>
      </c>
      <c r="HE682">
        <v>0</v>
      </c>
      <c r="HF682">
        <v>0</v>
      </c>
      <c r="HL682" t="s">
        <v>242</v>
      </c>
      <c r="HM682">
        <v>4.130124154999999</v>
      </c>
      <c r="HN682">
        <v>17.062822958692848</v>
      </c>
      <c r="HP682">
        <v>0.31758191499999999</v>
      </c>
      <c r="HQ682">
        <v>0.31614353823226493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L682" s="4">
        <f t="shared" si="288"/>
        <v>3.1315222222222223</v>
      </c>
      <c r="IM682" s="4"/>
      <c r="IN682" s="4">
        <f t="shared" si="276"/>
        <v>0.51522444444444448</v>
      </c>
      <c r="IO682" s="4">
        <f t="shared" si="277"/>
        <v>0</v>
      </c>
      <c r="IP682" s="4"/>
      <c r="IQ682" s="4"/>
      <c r="IR682" s="4">
        <f t="shared" si="278"/>
        <v>4.0702029351299641E-3</v>
      </c>
      <c r="IS682" s="9">
        <f t="shared" si="279"/>
        <v>9.2957994938495256E-2</v>
      </c>
      <c r="IT682">
        <v>49129</v>
      </c>
      <c r="IU682" s="9"/>
      <c r="IV682" s="9">
        <f t="shared" si="280"/>
        <v>0</v>
      </c>
      <c r="IW682" s="9">
        <f t="shared" si="281"/>
        <v>0</v>
      </c>
      <c r="IX682" s="9"/>
      <c r="IY682" s="9">
        <f t="shared" si="272"/>
        <v>2</v>
      </c>
      <c r="IZ682" s="9">
        <f t="shared" si="272"/>
        <v>2</v>
      </c>
      <c r="JA682" s="9">
        <f t="shared" si="272"/>
        <v>2</v>
      </c>
      <c r="JB682" s="9">
        <f t="shared" si="272"/>
        <v>2</v>
      </c>
      <c r="JC682" s="9">
        <f t="shared" si="272"/>
        <v>2</v>
      </c>
      <c r="JD682" s="9">
        <f t="shared" si="272"/>
        <v>2</v>
      </c>
      <c r="JE682" s="9">
        <f t="shared" si="292"/>
        <v>2</v>
      </c>
      <c r="JF682" s="9">
        <f t="shared" si="292"/>
        <v>2</v>
      </c>
      <c r="JG682" s="9">
        <f t="shared" si="292"/>
        <v>2</v>
      </c>
      <c r="JH682" s="9">
        <f t="shared" si="292"/>
        <v>2</v>
      </c>
      <c r="JI682" s="9">
        <f t="shared" si="292"/>
        <v>2</v>
      </c>
      <c r="JJ682" s="9">
        <f t="shared" si="292"/>
        <v>2</v>
      </c>
      <c r="JK682" s="9">
        <f t="shared" si="292"/>
        <v>2</v>
      </c>
      <c r="JL682" s="9">
        <f t="shared" si="292"/>
        <v>2</v>
      </c>
      <c r="JM682" s="9">
        <f t="shared" si="292"/>
        <v>2</v>
      </c>
      <c r="JN682" s="9">
        <f t="shared" si="292"/>
        <v>2</v>
      </c>
      <c r="JO682" s="9">
        <f t="shared" si="292"/>
        <v>2</v>
      </c>
      <c r="JP682" s="9">
        <f t="shared" si="294"/>
        <v>2</v>
      </c>
      <c r="JQ682" s="9">
        <f t="shared" si="289"/>
        <v>2</v>
      </c>
      <c r="JR682" s="9">
        <f t="shared" si="289"/>
        <v>2</v>
      </c>
      <c r="JS682" s="9">
        <f t="shared" si="289"/>
        <v>2</v>
      </c>
      <c r="JT682" s="9">
        <f t="shared" si="289"/>
        <v>2</v>
      </c>
      <c r="JU682" s="9">
        <f t="shared" si="289"/>
        <v>0.6</v>
      </c>
      <c r="JV682" s="9">
        <f t="shared" si="289"/>
        <v>0.6</v>
      </c>
      <c r="JW682" s="10">
        <f t="shared" si="282"/>
        <v>1.8439463205313614E-3</v>
      </c>
      <c r="JX682" s="4">
        <f t="shared" si="283"/>
        <v>4.130124154999999</v>
      </c>
      <c r="JY682" s="4">
        <f t="shared" si="284"/>
        <v>4.8974229783915746E-3</v>
      </c>
      <c r="JZ682" s="11">
        <f t="shared" si="285"/>
        <v>4.1113690888044347</v>
      </c>
      <c r="KA682" s="11">
        <f t="shared" si="286"/>
        <v>4.1488792211955632</v>
      </c>
      <c r="KB682" s="9">
        <f t="shared" si="287"/>
        <v>1.8272751505797487E-3</v>
      </c>
      <c r="KC682" s="12">
        <f t="shared" si="290"/>
        <v>9.1780536777777751E-3</v>
      </c>
      <c r="KD682" s="9">
        <v>680</v>
      </c>
      <c r="KE682" s="9">
        <f t="shared" si="273"/>
        <v>55.202161764705885</v>
      </c>
      <c r="KF682" s="9">
        <f t="shared" si="273"/>
        <v>37.443441176470593</v>
      </c>
      <c r="KG682" s="9">
        <f t="shared" si="273"/>
        <v>31.77872794117647</v>
      </c>
      <c r="KH682" s="9">
        <f t="shared" si="273"/>
        <v>30.519411764705882</v>
      </c>
      <c r="KI682" s="9">
        <f t="shared" si="273"/>
        <v>29.152124999999998</v>
      </c>
      <c r="KJ682" s="9">
        <f t="shared" si="273"/>
        <v>27.770602941176467</v>
      </c>
      <c r="KK682" s="9">
        <f t="shared" si="293"/>
        <v>26.358419117647056</v>
      </c>
      <c r="KL682" s="9">
        <f t="shared" si="293"/>
        <v>24.867389705882353</v>
      </c>
      <c r="KM682" s="9">
        <f t="shared" si="293"/>
        <v>23.278110294117646</v>
      </c>
      <c r="KN682" s="9">
        <f t="shared" si="293"/>
        <v>21.679110294117645</v>
      </c>
      <c r="KO682" s="9">
        <f t="shared" si="293"/>
        <v>19.980610294117646</v>
      </c>
      <c r="KP682" s="9">
        <f t="shared" si="293"/>
        <v>18.147242647058825</v>
      </c>
      <c r="KQ682" s="9">
        <f t="shared" si="293"/>
        <v>16.306176470588237</v>
      </c>
      <c r="KR682" s="9">
        <f t="shared" si="293"/>
        <v>14.333279411764705</v>
      </c>
      <c r="KS682" s="9">
        <f t="shared" si="293"/>
        <v>12.282595588235296</v>
      </c>
      <c r="KT682" s="9">
        <f t="shared" si="293"/>
        <v>10.211625</v>
      </c>
      <c r="KU682" s="9">
        <f t="shared" si="293"/>
        <v>8.2636617647058817</v>
      </c>
      <c r="KV682" s="9">
        <f t="shared" si="295"/>
        <v>6.3113602941176472</v>
      </c>
      <c r="KW682" s="9">
        <f t="shared" si="291"/>
        <v>4.5859926470588235</v>
      </c>
      <c r="KX682" s="9">
        <f t="shared" si="291"/>
        <v>2.9417573529411762</v>
      </c>
      <c r="KY682" s="9">
        <f t="shared" si="291"/>
        <v>1.5500294117647058</v>
      </c>
      <c r="KZ682" s="9">
        <f t="shared" si="291"/>
        <v>0.47013235294117645</v>
      </c>
      <c r="LA682" s="9">
        <f t="shared" si="291"/>
        <v>6.715686274509804E-3</v>
      </c>
      <c r="LB682" s="9">
        <f t="shared" si="291"/>
        <v>6.715686274509804E-3</v>
      </c>
    </row>
    <row r="683" spans="1:314" x14ac:dyDescent="0.25">
      <c r="A683">
        <v>100</v>
      </c>
      <c r="B683">
        <v>9900</v>
      </c>
      <c r="C683">
        <v>98010000</v>
      </c>
      <c r="K683">
        <v>100</v>
      </c>
      <c r="L683">
        <v>10000</v>
      </c>
      <c r="M683">
        <v>0</v>
      </c>
      <c r="N683">
        <v>0</v>
      </c>
      <c r="R683">
        <v>0</v>
      </c>
      <c r="S683">
        <v>1424.96</v>
      </c>
      <c r="T683">
        <v>14.331106499999898</v>
      </c>
      <c r="U683" s="2">
        <v>5.4282407407407404E-5</v>
      </c>
      <c r="V683" s="1"/>
      <c r="W683" s="1">
        <v>1774.08</v>
      </c>
      <c r="X683" s="1">
        <v>2672.28</v>
      </c>
      <c r="Y683" s="1"/>
      <c r="Z683" s="1"/>
      <c r="AA683" s="1"/>
      <c r="AB683" s="1">
        <v>0</v>
      </c>
      <c r="AC683" s="1">
        <v>0</v>
      </c>
      <c r="AD683" s="1"/>
      <c r="AE683" s="1"/>
      <c r="AF683" s="1"/>
      <c r="AG683" s="1"/>
      <c r="AH683" s="1">
        <v>1</v>
      </c>
      <c r="AI683" s="1">
        <v>1</v>
      </c>
      <c r="AJ683" s="1">
        <v>1</v>
      </c>
      <c r="AK683" s="1">
        <v>1</v>
      </c>
      <c r="AL683" s="1">
        <v>1</v>
      </c>
      <c r="AM683" s="1">
        <v>1</v>
      </c>
      <c r="AN683" s="1">
        <v>1</v>
      </c>
      <c r="AO683" s="1">
        <v>1</v>
      </c>
      <c r="AP683" s="1">
        <v>1</v>
      </c>
      <c r="AQ683" s="1">
        <v>1</v>
      </c>
      <c r="AR683" s="1">
        <v>1</v>
      </c>
      <c r="AS683" s="1">
        <v>1</v>
      </c>
      <c r="AT683" s="1">
        <v>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B683" s="1">
        <v>1</v>
      </c>
      <c r="BC683" s="1">
        <v>1</v>
      </c>
      <c r="BD683" s="1">
        <v>1</v>
      </c>
      <c r="BE683" s="1">
        <v>1</v>
      </c>
      <c r="BF683" s="1">
        <v>1</v>
      </c>
      <c r="BG683" s="1">
        <v>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>
        <v>1</v>
      </c>
      <c r="BN683">
        <v>1</v>
      </c>
      <c r="BO683">
        <v>1</v>
      </c>
      <c r="BP683">
        <v>1.01</v>
      </c>
      <c r="BQ683">
        <v>1.03</v>
      </c>
      <c r="BR683">
        <v>1.0149999999999999</v>
      </c>
      <c r="BS683">
        <v>1.0449999999999999</v>
      </c>
      <c r="BT683">
        <v>1.05</v>
      </c>
      <c r="BU683">
        <v>1.1499999999999999</v>
      </c>
      <c r="BV683">
        <v>1.2050000000000001</v>
      </c>
      <c r="BW683">
        <v>1.645</v>
      </c>
      <c r="BX683">
        <v>2.5649999999999999</v>
      </c>
      <c r="BY683">
        <v>10.244999999999999</v>
      </c>
      <c r="BZ683">
        <v>48.822784810126585</v>
      </c>
      <c r="CA683">
        <v>3035.1265822784812</v>
      </c>
      <c r="CB683">
        <v>48.822784810126585</v>
      </c>
      <c r="CC683">
        <v>3035.1265822784812</v>
      </c>
      <c r="CH683">
        <v>1.2250000000000001</v>
      </c>
      <c r="CI683">
        <v>1.7450000000000001</v>
      </c>
      <c r="CJ683">
        <v>1.9</v>
      </c>
      <c r="CK683">
        <v>5.2</v>
      </c>
      <c r="CL683">
        <v>2.2650000000000001</v>
      </c>
      <c r="CM683">
        <v>7.8650000000000002</v>
      </c>
      <c r="CN683">
        <v>2.42</v>
      </c>
      <c r="CO683">
        <v>10.050000000000001</v>
      </c>
      <c r="CP683">
        <v>2.6949999999999998</v>
      </c>
      <c r="CQ683">
        <v>12.795</v>
      </c>
      <c r="CR683">
        <v>2.7650000000000001</v>
      </c>
      <c r="CS683">
        <v>13.615</v>
      </c>
      <c r="CT683">
        <v>3.0350000000000001</v>
      </c>
      <c r="CU683">
        <v>17.515000000000001</v>
      </c>
      <c r="CV683">
        <v>3.28</v>
      </c>
      <c r="CW683">
        <v>20.65</v>
      </c>
      <c r="CX683">
        <v>3.6</v>
      </c>
      <c r="CY683">
        <v>24.03</v>
      </c>
      <c r="CZ683">
        <v>3.86</v>
      </c>
      <c r="DA683">
        <v>27.08</v>
      </c>
      <c r="DB683">
        <v>4.1150000000000002</v>
      </c>
      <c r="DC683">
        <v>30.155000000000001</v>
      </c>
      <c r="DD683">
        <v>4.7149999999999999</v>
      </c>
      <c r="DE683">
        <v>39.564999999999998</v>
      </c>
      <c r="DF683">
        <v>5.18</v>
      </c>
      <c r="DG683">
        <v>46.45</v>
      </c>
      <c r="DH683">
        <v>5.7</v>
      </c>
      <c r="DI683">
        <v>54.01</v>
      </c>
      <c r="DJ683">
        <v>6.6349999999999998</v>
      </c>
      <c r="DK683">
        <v>78.805000000000007</v>
      </c>
      <c r="DL683">
        <v>8.2899999999999991</v>
      </c>
      <c r="DM683">
        <v>123.16</v>
      </c>
      <c r="DN683">
        <v>10.484999999999999</v>
      </c>
      <c r="DO683">
        <v>206.405</v>
      </c>
      <c r="DP683">
        <v>13.68</v>
      </c>
      <c r="DQ683">
        <v>420.21</v>
      </c>
      <c r="DR683">
        <v>18.940000000000001</v>
      </c>
      <c r="DS683">
        <v>762.38</v>
      </c>
      <c r="DT683">
        <v>29.984999999999999</v>
      </c>
      <c r="DU683">
        <v>1902.1849999999999</v>
      </c>
      <c r="DV683">
        <v>56.53</v>
      </c>
      <c r="DW683">
        <v>6104.35</v>
      </c>
      <c r="DX683">
        <v>203.13499999999999</v>
      </c>
      <c r="DY683">
        <v>78159.695000000007</v>
      </c>
      <c r="DZ683">
        <v>4837.2784810126586</v>
      </c>
      <c r="EA683">
        <v>29899632.620253164</v>
      </c>
      <c r="EB683">
        <v>4837.2784810126586</v>
      </c>
      <c r="EC683">
        <v>29899632.620253164</v>
      </c>
      <c r="EH683">
        <v>-24.977949999999904</v>
      </c>
      <c r="EI683">
        <v>-15.140550000000049</v>
      </c>
      <c r="EJ683">
        <v>-13.109800000000048</v>
      </c>
      <c r="EK683">
        <v>-12.54780000000005</v>
      </c>
      <c r="EL683">
        <v>-11.64770000000005</v>
      </c>
      <c r="EM683">
        <v>-11.37375000000006</v>
      </c>
      <c r="EN683">
        <v>-10.756900000000064</v>
      </c>
      <c r="EO683">
        <v>-10.266700000000064</v>
      </c>
      <c r="EP683">
        <v>-9.8183000000000664</v>
      </c>
      <c r="EQ683">
        <v>-9.3130500000000591</v>
      </c>
      <c r="ER683">
        <v>-8.6422000000000594</v>
      </c>
      <c r="ES683">
        <v>-8.0174500000000624</v>
      </c>
      <c r="ET683">
        <v>-7.2046000000000561</v>
      </c>
      <c r="EU683">
        <v>-6.481250000000057</v>
      </c>
      <c r="EV683">
        <v>-5.9296000000000557</v>
      </c>
      <c r="EW683">
        <v>-5.0011500000000639</v>
      </c>
      <c r="EX683">
        <v>-4.3358000000000558</v>
      </c>
      <c r="EY683">
        <v>-3.7216000000000649</v>
      </c>
      <c r="EZ683">
        <v>-2.9988000000000583</v>
      </c>
      <c r="FA683">
        <v>-2.2105500000000546</v>
      </c>
      <c r="FB683">
        <v>-1.5693500000000464</v>
      </c>
      <c r="FC683">
        <v>-0.77075000000003546</v>
      </c>
      <c r="FD683">
        <v>1.0000000000000045E-100</v>
      </c>
      <c r="FE683">
        <v>1.0000000000000045E-100</v>
      </c>
      <c r="FG683">
        <v>200</v>
      </c>
      <c r="FH683">
        <v>200</v>
      </c>
      <c r="FI683">
        <v>200</v>
      </c>
      <c r="FJ683">
        <v>200</v>
      </c>
      <c r="FK683">
        <v>200</v>
      </c>
      <c r="FL683">
        <v>200</v>
      </c>
      <c r="FM683">
        <v>200</v>
      </c>
      <c r="FN683">
        <v>200</v>
      </c>
      <c r="FO683">
        <v>200</v>
      </c>
      <c r="FP683">
        <v>200</v>
      </c>
      <c r="FQ683">
        <v>200</v>
      </c>
      <c r="FR683">
        <v>200</v>
      </c>
      <c r="FS683">
        <v>200</v>
      </c>
      <c r="FT683">
        <v>200</v>
      </c>
      <c r="FU683">
        <v>200</v>
      </c>
      <c r="FV683">
        <v>200</v>
      </c>
      <c r="FW683">
        <v>200</v>
      </c>
      <c r="FX683">
        <v>200</v>
      </c>
      <c r="FY683">
        <v>200</v>
      </c>
      <c r="FZ683">
        <v>200</v>
      </c>
      <c r="GA683">
        <v>200</v>
      </c>
      <c r="GB683">
        <v>200</v>
      </c>
      <c r="GC683">
        <v>79</v>
      </c>
      <c r="GD683">
        <v>79</v>
      </c>
      <c r="GF683">
        <v>46011.6</v>
      </c>
      <c r="GG683">
        <v>31253.55</v>
      </c>
      <c r="GH683">
        <v>26534.560000000001</v>
      </c>
      <c r="GI683">
        <v>25485.57</v>
      </c>
      <c r="GJ683">
        <v>24345.95</v>
      </c>
      <c r="GK683">
        <v>23194.064999999999</v>
      </c>
      <c r="GL683">
        <v>22016.42</v>
      </c>
      <c r="GM683">
        <v>20773.8</v>
      </c>
      <c r="GN683">
        <v>19449.224999999999</v>
      </c>
      <c r="GO683">
        <v>18117.525000000001</v>
      </c>
      <c r="GP683">
        <v>16700.625</v>
      </c>
      <c r="GQ683">
        <v>15170.344999999999</v>
      </c>
      <c r="GR683">
        <v>13636.3</v>
      </c>
      <c r="GS683">
        <v>11989.1</v>
      </c>
      <c r="GT683">
        <v>10276.25</v>
      </c>
      <c r="GU683">
        <v>8545.2250000000004</v>
      </c>
      <c r="GV683">
        <v>6916.18</v>
      </c>
      <c r="GW683">
        <v>5284.49</v>
      </c>
      <c r="GX683">
        <v>3840.395</v>
      </c>
      <c r="GY683">
        <v>2465.4349999999999</v>
      </c>
      <c r="GZ683">
        <v>1298.55</v>
      </c>
      <c r="HA683">
        <v>393.82499999999999</v>
      </c>
      <c r="HB683">
        <v>4.4683544303797467</v>
      </c>
      <c r="HC683">
        <v>4.4683544303797467</v>
      </c>
      <c r="HE683">
        <v>0</v>
      </c>
      <c r="HF683">
        <v>0</v>
      </c>
      <c r="HL683" t="s">
        <v>246</v>
      </c>
      <c r="HM683">
        <v>4.6755249299999981</v>
      </c>
      <c r="HN683">
        <v>21.867149056883189</v>
      </c>
      <c r="HP683">
        <v>0.35840524499999971</v>
      </c>
      <c r="HQ683">
        <v>0.44474416876482947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L683" s="4">
        <f t="shared" si="288"/>
        <v>3.5481599999999998</v>
      </c>
      <c r="IM683" s="4"/>
      <c r="IN683" s="4">
        <f t="shared" si="276"/>
        <v>0.56998400000000005</v>
      </c>
      <c r="IO683" s="4">
        <f t="shared" si="277"/>
        <v>0</v>
      </c>
      <c r="IP683" s="4"/>
      <c r="IQ683" s="4"/>
      <c r="IR683" s="4">
        <f t="shared" si="278"/>
        <v>4.1346427844494195E-3</v>
      </c>
      <c r="IS683" s="9">
        <f t="shared" si="279"/>
        <v>9.8458751903371847E-2</v>
      </c>
      <c r="IT683">
        <v>49130</v>
      </c>
      <c r="IU683" s="9"/>
      <c r="IV683" s="9">
        <f t="shared" si="280"/>
        <v>0</v>
      </c>
      <c r="IW683" s="9">
        <f t="shared" si="281"/>
        <v>0</v>
      </c>
      <c r="IX683" s="9"/>
      <c r="IY683" s="9">
        <f t="shared" ref="IY683:JI710" si="296">FG683/100</f>
        <v>2</v>
      </c>
      <c r="IZ683" s="9">
        <f t="shared" si="296"/>
        <v>2</v>
      </c>
      <c r="JA683" s="9">
        <f t="shared" si="296"/>
        <v>2</v>
      </c>
      <c r="JB683" s="9">
        <f t="shared" si="296"/>
        <v>2</v>
      </c>
      <c r="JC683" s="9">
        <f t="shared" si="296"/>
        <v>2</v>
      </c>
      <c r="JD683" s="9">
        <f t="shared" si="296"/>
        <v>2</v>
      </c>
      <c r="JE683" s="9">
        <f t="shared" si="292"/>
        <v>2</v>
      </c>
      <c r="JF683" s="9">
        <f t="shared" si="292"/>
        <v>2</v>
      </c>
      <c r="JG683" s="9">
        <f t="shared" si="292"/>
        <v>2</v>
      </c>
      <c r="JH683" s="9">
        <f t="shared" si="292"/>
        <v>2</v>
      </c>
      <c r="JI683" s="9">
        <f t="shared" si="292"/>
        <v>2</v>
      </c>
      <c r="JJ683" s="9">
        <f t="shared" si="292"/>
        <v>2</v>
      </c>
      <c r="JK683" s="9">
        <f t="shared" si="292"/>
        <v>2</v>
      </c>
      <c r="JL683" s="9">
        <f t="shared" si="292"/>
        <v>2</v>
      </c>
      <c r="JM683" s="9">
        <f t="shared" si="292"/>
        <v>2</v>
      </c>
      <c r="JN683" s="9">
        <f t="shared" si="292"/>
        <v>2</v>
      </c>
      <c r="JO683" s="9">
        <f t="shared" si="292"/>
        <v>2</v>
      </c>
      <c r="JP683" s="9">
        <f t="shared" si="294"/>
        <v>2</v>
      </c>
      <c r="JQ683" s="9">
        <f t="shared" si="289"/>
        <v>2</v>
      </c>
      <c r="JR683" s="9">
        <f t="shared" si="289"/>
        <v>2</v>
      </c>
      <c r="JS683" s="9">
        <f t="shared" si="289"/>
        <v>2</v>
      </c>
      <c r="JT683" s="9">
        <f t="shared" si="289"/>
        <v>2</v>
      </c>
      <c r="JU683" s="9">
        <f t="shared" si="289"/>
        <v>0.79</v>
      </c>
      <c r="JV683" s="9">
        <f t="shared" si="289"/>
        <v>0.79</v>
      </c>
      <c r="JW683" s="10">
        <f t="shared" si="282"/>
        <v>1.878929284075397E-3</v>
      </c>
      <c r="JX683" s="4">
        <f t="shared" si="283"/>
        <v>4.6755249299999981</v>
      </c>
      <c r="JY683" s="4">
        <f t="shared" si="284"/>
        <v>6.6156858317008016E-3</v>
      </c>
      <c r="JZ683" s="11">
        <f t="shared" si="285"/>
        <v>4.653726649811504</v>
      </c>
      <c r="KA683" s="11">
        <f t="shared" si="286"/>
        <v>4.6973232101884923</v>
      </c>
      <c r="KB683" s="9">
        <f t="shared" si="287"/>
        <v>1.8614906599246017E-3</v>
      </c>
      <c r="KC683" s="12">
        <f t="shared" si="290"/>
        <v>9.3510498599999967E-3</v>
      </c>
      <c r="KD683" s="9">
        <v>681</v>
      </c>
      <c r="KE683" s="9">
        <f t="shared" ref="KE683:KO710" si="297">GF683/$KD683</f>
        <v>67.564757709251097</v>
      </c>
      <c r="KF683" s="9">
        <f t="shared" si="297"/>
        <v>45.893612334801759</v>
      </c>
      <c r="KG683" s="9">
        <f t="shared" si="297"/>
        <v>38.964111600587373</v>
      </c>
      <c r="KH683" s="9">
        <f t="shared" si="297"/>
        <v>37.423744493392071</v>
      </c>
      <c r="KI683" s="9">
        <f t="shared" si="297"/>
        <v>35.75029368575624</v>
      </c>
      <c r="KJ683" s="9">
        <f t="shared" si="297"/>
        <v>34.058832599118944</v>
      </c>
      <c r="KK683" s="9">
        <f t="shared" si="293"/>
        <v>32.329544787077822</v>
      </c>
      <c r="KL683" s="9">
        <f t="shared" si="293"/>
        <v>30.504845814977973</v>
      </c>
      <c r="KM683" s="9">
        <f t="shared" si="293"/>
        <v>28.559801762114535</v>
      </c>
      <c r="KN683" s="9">
        <f t="shared" si="293"/>
        <v>26.604295154185024</v>
      </c>
      <c r="KO683" s="9">
        <f t="shared" si="293"/>
        <v>24.523678414096917</v>
      </c>
      <c r="KP683" s="9">
        <f t="shared" si="293"/>
        <v>22.276571218795887</v>
      </c>
      <c r="KQ683" s="9">
        <f t="shared" si="293"/>
        <v>20.023935389133626</v>
      </c>
      <c r="KR683" s="9">
        <f t="shared" si="293"/>
        <v>17.605139500734214</v>
      </c>
      <c r="KS683" s="9">
        <f t="shared" si="293"/>
        <v>15.089941262848752</v>
      </c>
      <c r="KT683" s="9">
        <f t="shared" si="293"/>
        <v>12.548054331864906</v>
      </c>
      <c r="KU683" s="9">
        <f t="shared" si="293"/>
        <v>10.155917767988253</v>
      </c>
      <c r="KV683" s="9">
        <f t="shared" si="295"/>
        <v>7.759897209985315</v>
      </c>
      <c r="KW683" s="9">
        <f t="shared" si="291"/>
        <v>5.6393465491923642</v>
      </c>
      <c r="KX683" s="9">
        <f t="shared" si="291"/>
        <v>3.620315712187959</v>
      </c>
      <c r="KY683" s="9">
        <f t="shared" si="291"/>
        <v>1.906828193832599</v>
      </c>
      <c r="KZ683" s="9">
        <f t="shared" si="291"/>
        <v>0.57830396475770929</v>
      </c>
      <c r="LA683" s="9">
        <f t="shared" si="291"/>
        <v>6.5614602501905235E-3</v>
      </c>
      <c r="LB683" s="9">
        <f t="shared" si="291"/>
        <v>6.5614602501905235E-3</v>
      </c>
    </row>
    <row r="684" spans="1:314" x14ac:dyDescent="0.25">
      <c r="A684">
        <v>110</v>
      </c>
      <c r="B684">
        <v>10900</v>
      </c>
      <c r="C684">
        <v>118810000</v>
      </c>
      <c r="K684">
        <v>110</v>
      </c>
      <c r="L684">
        <v>12100</v>
      </c>
      <c r="M684">
        <v>0</v>
      </c>
      <c r="N684">
        <v>0</v>
      </c>
      <c r="R684">
        <v>0</v>
      </c>
      <c r="S684">
        <v>1721.4349999999999</v>
      </c>
      <c r="T684">
        <v>15.749664999999958</v>
      </c>
      <c r="U684" s="2">
        <v>5.9583333333333336E-5</v>
      </c>
      <c r="V684" s="1"/>
      <c r="W684" s="1">
        <v>2195.69</v>
      </c>
      <c r="X684" s="1">
        <v>3450.23</v>
      </c>
      <c r="Y684" s="1"/>
      <c r="Z684" s="1"/>
      <c r="AA684" s="1"/>
      <c r="AB684" s="1">
        <v>0</v>
      </c>
      <c r="AC684" s="1">
        <v>0</v>
      </c>
      <c r="AD684" s="1"/>
      <c r="AE684" s="1"/>
      <c r="AF684" s="1"/>
      <c r="AG684" s="1"/>
      <c r="AH684" s="1">
        <v>1</v>
      </c>
      <c r="AI684" s="1">
        <v>1</v>
      </c>
      <c r="AJ684" s="1">
        <v>1</v>
      </c>
      <c r="AK684" s="1">
        <v>1</v>
      </c>
      <c r="AL684" s="1">
        <v>1</v>
      </c>
      <c r="AM684" s="1">
        <v>1</v>
      </c>
      <c r="AN684" s="1">
        <v>1</v>
      </c>
      <c r="AO684" s="1">
        <v>1</v>
      </c>
      <c r="AP684" s="1">
        <v>1</v>
      </c>
      <c r="AQ684" s="1">
        <v>1</v>
      </c>
      <c r="AR684" s="1">
        <v>1</v>
      </c>
      <c r="AS684" s="1">
        <v>1</v>
      </c>
      <c r="AT684" s="1">
        <v>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B684" s="1">
        <v>1</v>
      </c>
      <c r="BC684" s="1">
        <v>1</v>
      </c>
      <c r="BD684" s="1">
        <v>1</v>
      </c>
      <c r="BE684" s="1">
        <v>1</v>
      </c>
      <c r="BF684" s="1">
        <v>1</v>
      </c>
      <c r="BG684" s="1">
        <v>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1.0049999999999999</v>
      </c>
      <c r="BS684">
        <v>1.0149999999999999</v>
      </c>
      <c r="BT684">
        <v>1.0349999999999999</v>
      </c>
      <c r="BU684">
        <v>1.115</v>
      </c>
      <c r="BV684">
        <v>1.21</v>
      </c>
      <c r="BW684">
        <v>1.74</v>
      </c>
      <c r="BX684">
        <v>2.1</v>
      </c>
      <c r="BY684">
        <v>6.39</v>
      </c>
      <c r="BZ684">
        <v>60.231707317073173</v>
      </c>
      <c r="CA684">
        <v>4695.6951219512193</v>
      </c>
      <c r="CB684">
        <v>60.231707317073173</v>
      </c>
      <c r="CC684">
        <v>4695.6951219512193</v>
      </c>
      <c r="CH684">
        <v>1.27</v>
      </c>
      <c r="CI684">
        <v>1.91</v>
      </c>
      <c r="CJ684">
        <v>1.88</v>
      </c>
      <c r="CK684">
        <v>4.9000000000000004</v>
      </c>
      <c r="CL684">
        <v>2.23</v>
      </c>
      <c r="CM684">
        <v>7.32</v>
      </c>
      <c r="CN684">
        <v>2.35</v>
      </c>
      <c r="CO684">
        <v>8.5299999999999994</v>
      </c>
      <c r="CP684">
        <v>2.625</v>
      </c>
      <c r="CQ684">
        <v>10.845000000000001</v>
      </c>
      <c r="CR684">
        <v>2.6949999999999998</v>
      </c>
      <c r="CS684">
        <v>11.404999999999999</v>
      </c>
      <c r="CT684">
        <v>2.8050000000000002</v>
      </c>
      <c r="CU684">
        <v>12.145</v>
      </c>
      <c r="CV684">
        <v>2.99</v>
      </c>
      <c r="CW684">
        <v>13.63</v>
      </c>
      <c r="CX684">
        <v>3.4249999999999998</v>
      </c>
      <c r="CY684">
        <v>20.895</v>
      </c>
      <c r="CZ684">
        <v>3.58</v>
      </c>
      <c r="DA684">
        <v>22.46</v>
      </c>
      <c r="DB684">
        <v>3.82</v>
      </c>
      <c r="DC684">
        <v>25.33</v>
      </c>
      <c r="DD684">
        <v>4.4450000000000003</v>
      </c>
      <c r="DE684">
        <v>36.064999999999998</v>
      </c>
      <c r="DF684">
        <v>4.9400000000000004</v>
      </c>
      <c r="DG684">
        <v>43.5</v>
      </c>
      <c r="DH684">
        <v>5.625</v>
      </c>
      <c r="DI684">
        <v>57.155000000000001</v>
      </c>
      <c r="DJ684">
        <v>6.43</v>
      </c>
      <c r="DK684">
        <v>71.44</v>
      </c>
      <c r="DL684">
        <v>7.72</v>
      </c>
      <c r="DM684">
        <v>106.64</v>
      </c>
      <c r="DN684">
        <v>10.315</v>
      </c>
      <c r="DO684">
        <v>205.375</v>
      </c>
      <c r="DP684">
        <v>13.53</v>
      </c>
      <c r="DQ684">
        <v>322.39999999999998</v>
      </c>
      <c r="DR684">
        <v>18.805</v>
      </c>
      <c r="DS684">
        <v>687.93499999999995</v>
      </c>
      <c r="DT684">
        <v>29.69</v>
      </c>
      <c r="DU684">
        <v>1918.97</v>
      </c>
      <c r="DV684">
        <v>58.515000000000001</v>
      </c>
      <c r="DW684">
        <v>7263.4849999999997</v>
      </c>
      <c r="DX684">
        <v>157.02500000000001</v>
      </c>
      <c r="DY684">
        <v>45449.385000000002</v>
      </c>
      <c r="DZ684">
        <v>5980.5975609756097</v>
      </c>
      <c r="EA684">
        <v>46422840.646341465</v>
      </c>
      <c r="EB684">
        <v>5980.5975609756097</v>
      </c>
      <c r="EC684">
        <v>46422840.646341465</v>
      </c>
      <c r="EH684">
        <v>-25.52419999999988</v>
      </c>
      <c r="EI684">
        <v>-15.539850000000003</v>
      </c>
      <c r="EJ684">
        <v>-13.100900000000019</v>
      </c>
      <c r="EK684">
        <v>-12.881150000000027</v>
      </c>
      <c r="EL684">
        <v>-11.685850000000034</v>
      </c>
      <c r="EM684">
        <v>-11.355300000000035</v>
      </c>
      <c r="EN684">
        <v>-10.847900000000044</v>
      </c>
      <c r="EO684">
        <v>-10.059650000000044</v>
      </c>
      <c r="EP684">
        <v>-9.2682000000000553</v>
      </c>
      <c r="EQ684">
        <v>-8.8239000000000551</v>
      </c>
      <c r="ER684">
        <v>-8.2696500000000572</v>
      </c>
      <c r="ES684">
        <v>-7.5598500000000648</v>
      </c>
      <c r="ET684">
        <v>-6.9099000000000625</v>
      </c>
      <c r="EU684">
        <v>-6.2272000000000638</v>
      </c>
      <c r="EV684">
        <v>-5.5773000000000597</v>
      </c>
      <c r="EW684">
        <v>-4.9922000000000573</v>
      </c>
      <c r="EX684">
        <v>-4.3220500000000577</v>
      </c>
      <c r="EY684">
        <v>-3.6735500000000583</v>
      </c>
      <c r="EZ684">
        <v>-2.9953000000000549</v>
      </c>
      <c r="FA684">
        <v>-2.2347000000000521</v>
      </c>
      <c r="FB684">
        <v>-1.4915500000000474</v>
      </c>
      <c r="FC684">
        <v>-0.76960000000004025</v>
      </c>
      <c r="FD684">
        <v>1.0000000000000046E-100</v>
      </c>
      <c r="FE684">
        <v>1.0000000000000046E-100</v>
      </c>
      <c r="FG684">
        <v>200</v>
      </c>
      <c r="FH684">
        <v>200</v>
      </c>
      <c r="FI684">
        <v>200</v>
      </c>
      <c r="FJ684">
        <v>200</v>
      </c>
      <c r="FK684">
        <v>200</v>
      </c>
      <c r="FL684">
        <v>200</v>
      </c>
      <c r="FM684">
        <v>200</v>
      </c>
      <c r="FN684">
        <v>200</v>
      </c>
      <c r="FO684">
        <v>200</v>
      </c>
      <c r="FP684">
        <v>200</v>
      </c>
      <c r="FQ684">
        <v>200</v>
      </c>
      <c r="FR684">
        <v>200</v>
      </c>
      <c r="FS684">
        <v>200</v>
      </c>
      <c r="FT684">
        <v>200</v>
      </c>
      <c r="FU684">
        <v>200</v>
      </c>
      <c r="FV684">
        <v>200</v>
      </c>
      <c r="FW684">
        <v>200</v>
      </c>
      <c r="FX684">
        <v>200</v>
      </c>
      <c r="FY684">
        <v>200</v>
      </c>
      <c r="FZ684">
        <v>200</v>
      </c>
      <c r="GA684">
        <v>200</v>
      </c>
      <c r="GB684">
        <v>200</v>
      </c>
      <c r="GC684">
        <v>82</v>
      </c>
      <c r="GD684">
        <v>82</v>
      </c>
      <c r="GF684">
        <v>55337.82</v>
      </c>
      <c r="GG684">
        <v>37619.07</v>
      </c>
      <c r="GH684">
        <v>31944.125</v>
      </c>
      <c r="GI684">
        <v>30682.605</v>
      </c>
      <c r="GJ684">
        <v>29312.615000000002</v>
      </c>
      <c r="GK684">
        <v>27927.455000000002</v>
      </c>
      <c r="GL684">
        <v>26511.03</v>
      </c>
      <c r="GM684">
        <v>25016.1</v>
      </c>
      <c r="GN684">
        <v>23422.36</v>
      </c>
      <c r="GO684">
        <v>21821.4</v>
      </c>
      <c r="GP684">
        <v>20116.935000000001</v>
      </c>
      <c r="GQ684">
        <v>18275.525000000001</v>
      </c>
      <c r="GR684">
        <v>16429.764999999999</v>
      </c>
      <c r="GS684">
        <v>14447.065000000001</v>
      </c>
      <c r="GT684">
        <v>12384.83</v>
      </c>
      <c r="GU684">
        <v>10301.120000000001</v>
      </c>
      <c r="GV684">
        <v>8339.7900000000009</v>
      </c>
      <c r="GW684">
        <v>6375.4</v>
      </c>
      <c r="GX684">
        <v>4633.04</v>
      </c>
      <c r="GY684">
        <v>2973.7550000000001</v>
      </c>
      <c r="GZ684">
        <v>1565.145</v>
      </c>
      <c r="HA684">
        <v>474.88499999999999</v>
      </c>
      <c r="HB684">
        <v>5.3048780487804876</v>
      </c>
      <c r="HC684">
        <v>5.3048780487804876</v>
      </c>
      <c r="HE684">
        <v>0</v>
      </c>
      <c r="HF684">
        <v>0</v>
      </c>
      <c r="HL684" t="s">
        <v>242</v>
      </c>
      <c r="HM684">
        <v>5.2563716500000002</v>
      </c>
      <c r="HN684">
        <v>27.637321607688765</v>
      </c>
      <c r="HP684">
        <v>0.40122026000000011</v>
      </c>
      <c r="HQ684">
        <v>0.60595678575228962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L684" s="4">
        <f t="shared" si="288"/>
        <v>3.9921636363636366</v>
      </c>
      <c r="IM684" s="4"/>
      <c r="IN684" s="4">
        <f t="shared" si="276"/>
        <v>0.62597636363636366</v>
      </c>
      <c r="IO684" s="4">
        <f t="shared" si="277"/>
        <v>0</v>
      </c>
      <c r="IP684" s="4"/>
      <c r="IQ684" s="4"/>
      <c r="IR684" s="4">
        <f t="shared" si="278"/>
        <v>3.1960473021106837E-3</v>
      </c>
      <c r="IS684" s="9">
        <f t="shared" si="279"/>
        <v>0.12172757649906596</v>
      </c>
      <c r="IT684">
        <v>49131</v>
      </c>
      <c r="IU684" s="9"/>
      <c r="IV684" s="9">
        <f t="shared" si="280"/>
        <v>0</v>
      </c>
      <c r="IW684" s="9">
        <f t="shared" si="281"/>
        <v>0</v>
      </c>
      <c r="IX684" s="9"/>
      <c r="IY684" s="9">
        <f t="shared" si="296"/>
        <v>2</v>
      </c>
      <c r="IZ684" s="9">
        <f t="shared" si="296"/>
        <v>2</v>
      </c>
      <c r="JA684" s="9">
        <f t="shared" si="296"/>
        <v>2</v>
      </c>
      <c r="JB684" s="9">
        <f t="shared" si="296"/>
        <v>2</v>
      </c>
      <c r="JC684" s="9">
        <f t="shared" si="296"/>
        <v>2</v>
      </c>
      <c r="JD684" s="9">
        <f t="shared" si="296"/>
        <v>2</v>
      </c>
      <c r="JE684" s="9">
        <f t="shared" si="292"/>
        <v>2</v>
      </c>
      <c r="JF684" s="9">
        <f t="shared" si="292"/>
        <v>2</v>
      </c>
      <c r="JG684" s="9">
        <f t="shared" si="292"/>
        <v>2</v>
      </c>
      <c r="JH684" s="9">
        <f t="shared" si="292"/>
        <v>2</v>
      </c>
      <c r="JI684" s="9">
        <f t="shared" si="292"/>
        <v>2</v>
      </c>
      <c r="JJ684" s="9">
        <f t="shared" si="292"/>
        <v>2</v>
      </c>
      <c r="JK684" s="9">
        <f t="shared" si="292"/>
        <v>2</v>
      </c>
      <c r="JL684" s="9">
        <f t="shared" si="292"/>
        <v>2</v>
      </c>
      <c r="JM684" s="9">
        <f t="shared" si="292"/>
        <v>2</v>
      </c>
      <c r="JN684" s="9">
        <f t="shared" si="292"/>
        <v>2</v>
      </c>
      <c r="JO684" s="9">
        <f t="shared" si="292"/>
        <v>2</v>
      </c>
      <c r="JP684" s="9">
        <f t="shared" si="294"/>
        <v>2</v>
      </c>
      <c r="JQ684" s="9">
        <f t="shared" si="289"/>
        <v>2</v>
      </c>
      <c r="JR684" s="9">
        <f t="shared" si="289"/>
        <v>2</v>
      </c>
      <c r="JS684" s="9">
        <f t="shared" si="289"/>
        <v>2</v>
      </c>
      <c r="JT684" s="9">
        <f t="shared" si="289"/>
        <v>2</v>
      </c>
      <c r="JU684" s="9">
        <f t="shared" si="289"/>
        <v>0.82</v>
      </c>
      <c r="JV684" s="9">
        <f t="shared" si="289"/>
        <v>0.82</v>
      </c>
      <c r="JW684" s="10">
        <f t="shared" si="282"/>
        <v>1.9200581287656306E-3</v>
      </c>
      <c r="JX684" s="4">
        <f t="shared" si="283"/>
        <v>5.2563716500000002</v>
      </c>
      <c r="JY684" s="4">
        <f t="shared" si="284"/>
        <v>7.8786847650391678E-3</v>
      </c>
      <c r="JZ684" s="11">
        <f t="shared" si="285"/>
        <v>5.232583445894516</v>
      </c>
      <c r="KA684" s="11">
        <f t="shared" si="286"/>
        <v>5.2801598541054844</v>
      </c>
      <c r="KB684" s="9">
        <f t="shared" si="287"/>
        <v>1.9027576166889149E-3</v>
      </c>
      <c r="KC684" s="12">
        <f t="shared" si="290"/>
        <v>9.5570393636363639E-3</v>
      </c>
      <c r="KD684" s="9">
        <v>682</v>
      </c>
      <c r="KE684" s="9">
        <f t="shared" si="297"/>
        <v>81.14049853372434</v>
      </c>
      <c r="KF684" s="9">
        <f t="shared" si="297"/>
        <v>55.159926686217005</v>
      </c>
      <c r="KG684" s="9">
        <f t="shared" si="297"/>
        <v>46.83889296187683</v>
      </c>
      <c r="KH684" s="9">
        <f t="shared" si="297"/>
        <v>44.989156891495604</v>
      </c>
      <c r="KI684" s="9">
        <f t="shared" si="297"/>
        <v>42.980373900293259</v>
      </c>
      <c r="KJ684" s="9">
        <f t="shared" si="297"/>
        <v>40.949347507331382</v>
      </c>
      <c r="KK684" s="9">
        <f t="shared" si="293"/>
        <v>38.872478005865098</v>
      </c>
      <c r="KL684" s="9">
        <f t="shared" si="293"/>
        <v>36.680498533724339</v>
      </c>
      <c r="KM684" s="9">
        <f t="shared" si="293"/>
        <v>34.343636363636364</v>
      </c>
      <c r="KN684" s="9">
        <f t="shared" si="293"/>
        <v>31.996187683284461</v>
      </c>
      <c r="KO684" s="9">
        <f t="shared" si="293"/>
        <v>29.496972140762466</v>
      </c>
      <c r="KP684" s="9">
        <f t="shared" si="293"/>
        <v>26.796957478005869</v>
      </c>
      <c r="KQ684" s="9">
        <f t="shared" si="293"/>
        <v>24.090564516129032</v>
      </c>
      <c r="KR684" s="9">
        <f t="shared" si="293"/>
        <v>21.183379765395895</v>
      </c>
      <c r="KS684" s="9">
        <f t="shared" si="293"/>
        <v>18.159574780058652</v>
      </c>
      <c r="KT684" s="9">
        <f t="shared" si="293"/>
        <v>15.104281524926687</v>
      </c>
      <c r="KU684" s="9">
        <f t="shared" si="293"/>
        <v>12.22843108504399</v>
      </c>
      <c r="KV684" s="9">
        <f t="shared" si="295"/>
        <v>9.3480938416422283</v>
      </c>
      <c r="KW684" s="9">
        <f t="shared" si="291"/>
        <v>6.793313782991202</v>
      </c>
      <c r="KX684" s="9">
        <f t="shared" si="291"/>
        <v>4.3603445747800587</v>
      </c>
      <c r="KY684" s="9">
        <f t="shared" si="291"/>
        <v>2.2949340175953079</v>
      </c>
      <c r="KZ684" s="9">
        <f t="shared" si="291"/>
        <v>0.6963123167155425</v>
      </c>
      <c r="LA684" s="9">
        <f t="shared" si="291"/>
        <v>7.7784135612617121E-3</v>
      </c>
      <c r="LB684" s="9">
        <f t="shared" si="291"/>
        <v>7.7784135612617121E-3</v>
      </c>
    </row>
    <row r="685" spans="1:314" x14ac:dyDescent="0.25">
      <c r="A685">
        <v>120</v>
      </c>
      <c r="B685">
        <v>11900</v>
      </c>
      <c r="C685">
        <v>141610000</v>
      </c>
      <c r="K685">
        <v>120</v>
      </c>
      <c r="L685">
        <v>14400</v>
      </c>
      <c r="M685">
        <v>0</v>
      </c>
      <c r="N685">
        <v>0</v>
      </c>
      <c r="R685">
        <v>0</v>
      </c>
      <c r="S685">
        <v>2040.905</v>
      </c>
      <c r="T685">
        <v>17.093583750000096</v>
      </c>
      <c r="U685" s="2">
        <v>6.640046296296297E-5</v>
      </c>
      <c r="V685" s="1"/>
      <c r="W685" s="1">
        <v>2664.3649999999998</v>
      </c>
      <c r="X685" s="1">
        <v>4353.4750000000004</v>
      </c>
      <c r="Y685" s="1"/>
      <c r="Z685" s="1"/>
      <c r="AA685" s="1"/>
      <c r="AB685" s="1">
        <v>0</v>
      </c>
      <c r="AC685" s="1">
        <v>0</v>
      </c>
      <c r="AD685" s="1"/>
      <c r="AE685" s="1"/>
      <c r="AF685" s="1"/>
      <c r="AG685" s="1"/>
      <c r="AH685" s="1">
        <v>1</v>
      </c>
      <c r="AI685" s="1">
        <v>1</v>
      </c>
      <c r="AJ685" s="1">
        <v>1</v>
      </c>
      <c r="AK685" s="1">
        <v>1</v>
      </c>
      <c r="AL685" s="1">
        <v>1</v>
      </c>
      <c r="AM685" s="1">
        <v>1</v>
      </c>
      <c r="AN685" s="1">
        <v>1</v>
      </c>
      <c r="AO685" s="1">
        <v>1</v>
      </c>
      <c r="AP685" s="1">
        <v>1</v>
      </c>
      <c r="AQ685" s="1">
        <v>1</v>
      </c>
      <c r="AR685" s="1">
        <v>1</v>
      </c>
      <c r="AS685" s="1">
        <v>1</v>
      </c>
      <c r="AT685" s="1">
        <v>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B685" s="1">
        <v>1</v>
      </c>
      <c r="BC685" s="1">
        <v>1</v>
      </c>
      <c r="BD685" s="1">
        <v>1</v>
      </c>
      <c r="BE685" s="1">
        <v>1</v>
      </c>
      <c r="BF685" s="1">
        <v>1</v>
      </c>
      <c r="BG685" s="1">
        <v>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1.0149999999999999</v>
      </c>
      <c r="BU685">
        <v>1.0449999999999999</v>
      </c>
      <c r="BV685">
        <v>1.2450000000000001</v>
      </c>
      <c r="BW685">
        <v>1.905</v>
      </c>
      <c r="BX685">
        <v>2.4300000000000002</v>
      </c>
      <c r="BY685">
        <v>8.3699999999999992</v>
      </c>
      <c r="BZ685">
        <v>57.691358024691361</v>
      </c>
      <c r="CA685">
        <v>4460.9012345679012</v>
      </c>
      <c r="CB685">
        <v>57.691358024691361</v>
      </c>
      <c r="CC685">
        <v>4460.9012345679012</v>
      </c>
      <c r="CH685">
        <v>1.175</v>
      </c>
      <c r="CI685">
        <v>1.595</v>
      </c>
      <c r="CJ685">
        <v>1.9450000000000001</v>
      </c>
      <c r="CK685">
        <v>5.585</v>
      </c>
      <c r="CL685">
        <v>2.4550000000000001</v>
      </c>
      <c r="CM685">
        <v>9.8450000000000006</v>
      </c>
      <c r="CN685">
        <v>2.59</v>
      </c>
      <c r="CO685">
        <v>11.3</v>
      </c>
      <c r="CP685">
        <v>2.6850000000000001</v>
      </c>
      <c r="CQ685">
        <v>12.305</v>
      </c>
      <c r="CR685">
        <v>2.9449999999999998</v>
      </c>
      <c r="CS685">
        <v>14.845000000000001</v>
      </c>
      <c r="CT685">
        <v>3.15</v>
      </c>
      <c r="CU685">
        <v>16.579999999999998</v>
      </c>
      <c r="CV685">
        <v>3.3050000000000002</v>
      </c>
      <c r="CW685">
        <v>17.895</v>
      </c>
      <c r="CX685">
        <v>3.6</v>
      </c>
      <c r="CY685">
        <v>21.16</v>
      </c>
      <c r="CZ685">
        <v>3.8</v>
      </c>
      <c r="DA685">
        <v>24.02</v>
      </c>
      <c r="DB685">
        <v>3.91</v>
      </c>
      <c r="DC685">
        <v>25.46</v>
      </c>
      <c r="DD685">
        <v>4.25</v>
      </c>
      <c r="DE685">
        <v>30.26</v>
      </c>
      <c r="DF685">
        <v>4.62</v>
      </c>
      <c r="DG685">
        <v>36.76</v>
      </c>
      <c r="DH685">
        <v>5.2549999999999999</v>
      </c>
      <c r="DI685">
        <v>45.954999999999998</v>
      </c>
      <c r="DJ685">
        <v>6.2949999999999999</v>
      </c>
      <c r="DK685">
        <v>69.745000000000005</v>
      </c>
      <c r="DL685">
        <v>8.1750000000000007</v>
      </c>
      <c r="DM685">
        <v>135.035</v>
      </c>
      <c r="DN685">
        <v>10.96</v>
      </c>
      <c r="DO685">
        <v>247.54</v>
      </c>
      <c r="DP685">
        <v>13.44</v>
      </c>
      <c r="DQ685">
        <v>347.79</v>
      </c>
      <c r="DR685">
        <v>18.5</v>
      </c>
      <c r="DS685">
        <v>650.37</v>
      </c>
      <c r="DT685">
        <v>30.42</v>
      </c>
      <c r="DU685">
        <v>1665.83</v>
      </c>
      <c r="DV685">
        <v>63.765000000000001</v>
      </c>
      <c r="DW685">
        <v>8584.7150000000001</v>
      </c>
      <c r="DX685">
        <v>190.86500000000001</v>
      </c>
      <c r="DY685">
        <v>62648.474999999999</v>
      </c>
      <c r="DZ685">
        <v>5715.0123456790125</v>
      </c>
      <c r="EA685">
        <v>44000075.13580247</v>
      </c>
      <c r="EB685">
        <v>5715.0123456790125</v>
      </c>
      <c r="EC685">
        <v>44000075.13580247</v>
      </c>
      <c r="EH685">
        <v>-27.35674999999981</v>
      </c>
      <c r="EI685">
        <v>-15.41685000000002</v>
      </c>
      <c r="EJ685">
        <v>-12.336650000000043</v>
      </c>
      <c r="EK685">
        <v>-11.868150000000044</v>
      </c>
      <c r="EL685">
        <v>-11.519200000000042</v>
      </c>
      <c r="EM685">
        <v>-10.658400000000054</v>
      </c>
      <c r="EN685">
        <v>-9.9751500000000561</v>
      </c>
      <c r="EO685">
        <v>-9.6056000000000576</v>
      </c>
      <c r="EP685">
        <v>-8.9276500000000656</v>
      </c>
      <c r="EQ685">
        <v>-8.6314500000000614</v>
      </c>
      <c r="ER685">
        <v>-8.3732500000000556</v>
      </c>
      <c r="ES685">
        <v>-7.8292500000000631</v>
      </c>
      <c r="ET685">
        <v>-7.2968000000000677</v>
      </c>
      <c r="EU685">
        <v>-6.4859000000000684</v>
      </c>
      <c r="EV685">
        <v>-5.8307500000000747</v>
      </c>
      <c r="EW685">
        <v>-5.2714500000000717</v>
      </c>
      <c r="EX685">
        <v>-4.3553500000000636</v>
      </c>
      <c r="EY685">
        <v>-3.6365500000000619</v>
      </c>
      <c r="EZ685">
        <v>-3.1089500000000605</v>
      </c>
      <c r="FA685">
        <v>-2.2172500000000537</v>
      </c>
      <c r="FB685">
        <v>-1.529050000000044</v>
      </c>
      <c r="FC685">
        <v>-0.76235000000003483</v>
      </c>
      <c r="FD685">
        <v>1.0000000000000046E-100</v>
      </c>
      <c r="FE685">
        <v>1.0000000000000046E-100</v>
      </c>
      <c r="FG685">
        <v>200</v>
      </c>
      <c r="FH685">
        <v>200</v>
      </c>
      <c r="FI685">
        <v>200</v>
      </c>
      <c r="FJ685">
        <v>200</v>
      </c>
      <c r="FK685">
        <v>200</v>
      </c>
      <c r="FL685">
        <v>200</v>
      </c>
      <c r="FM685">
        <v>200</v>
      </c>
      <c r="FN685">
        <v>200</v>
      </c>
      <c r="FO685">
        <v>200</v>
      </c>
      <c r="FP685">
        <v>200</v>
      </c>
      <c r="FQ685">
        <v>200</v>
      </c>
      <c r="FR685">
        <v>200</v>
      </c>
      <c r="FS685">
        <v>200</v>
      </c>
      <c r="FT685">
        <v>200</v>
      </c>
      <c r="FU685">
        <v>200</v>
      </c>
      <c r="FV685">
        <v>200</v>
      </c>
      <c r="FW685">
        <v>200</v>
      </c>
      <c r="FX685">
        <v>200</v>
      </c>
      <c r="FY685">
        <v>200</v>
      </c>
      <c r="FZ685">
        <v>200</v>
      </c>
      <c r="GA685">
        <v>200</v>
      </c>
      <c r="GB685">
        <v>200</v>
      </c>
      <c r="GC685">
        <v>81</v>
      </c>
      <c r="GD685">
        <v>81</v>
      </c>
      <c r="GF685">
        <v>65522.595000000001</v>
      </c>
      <c r="GG685">
        <v>44573.635000000002</v>
      </c>
      <c r="GH685">
        <v>37854.574999999997</v>
      </c>
      <c r="GI685">
        <v>36360.800000000003</v>
      </c>
      <c r="GJ685">
        <v>34737.26</v>
      </c>
      <c r="GK685">
        <v>33096.97</v>
      </c>
      <c r="GL685">
        <v>31418.73</v>
      </c>
      <c r="GM685">
        <v>29647.79</v>
      </c>
      <c r="GN685">
        <v>27758.720000000001</v>
      </c>
      <c r="GO685">
        <v>25862.654999999999</v>
      </c>
      <c r="GP685">
        <v>23843.25</v>
      </c>
      <c r="GQ685">
        <v>21663.27</v>
      </c>
      <c r="GR685">
        <v>19475.11</v>
      </c>
      <c r="GS685">
        <v>17129.27</v>
      </c>
      <c r="GT685">
        <v>14685.58</v>
      </c>
      <c r="GU685">
        <v>12214.54</v>
      </c>
      <c r="GV685">
        <v>9888.2800000000007</v>
      </c>
      <c r="GW685">
        <v>7557.96</v>
      </c>
      <c r="GX685">
        <v>5492.2150000000001</v>
      </c>
      <c r="GY685">
        <v>3523.145</v>
      </c>
      <c r="GZ685">
        <v>1854.9849999999999</v>
      </c>
      <c r="HA685">
        <v>562.14</v>
      </c>
      <c r="HB685">
        <v>6.3703703703703702</v>
      </c>
      <c r="HC685">
        <v>6.3703703703703702</v>
      </c>
      <c r="HE685">
        <v>0</v>
      </c>
      <c r="HF685">
        <v>0</v>
      </c>
      <c r="HL685" t="s">
        <v>249</v>
      </c>
      <c r="HM685">
        <v>5.8293031449999981</v>
      </c>
      <c r="HN685">
        <v>33.989301101936142</v>
      </c>
      <c r="HP685">
        <v>0.44207079500000018</v>
      </c>
      <c r="HQ685">
        <v>0.80154427830650632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L685" s="4">
        <f t="shared" si="288"/>
        <v>4.4406083333333326</v>
      </c>
      <c r="IM685" s="4"/>
      <c r="IN685" s="4">
        <f t="shared" si="276"/>
        <v>0.68030166666666669</v>
      </c>
      <c r="IO685" s="4">
        <f t="shared" si="277"/>
        <v>0</v>
      </c>
      <c r="IP685" s="4"/>
      <c r="IQ685" s="4"/>
      <c r="IR685" s="4">
        <f t="shared" si="278"/>
        <v>3.8847390702597085E-3</v>
      </c>
      <c r="IS685" s="9">
        <f t="shared" si="279"/>
        <v>0.11631955437757495</v>
      </c>
      <c r="IT685">
        <v>49132</v>
      </c>
      <c r="IU685" s="9"/>
      <c r="IV685" s="9">
        <f t="shared" si="280"/>
        <v>0</v>
      </c>
      <c r="IW685" s="9">
        <f t="shared" si="281"/>
        <v>0</v>
      </c>
      <c r="IX685" s="9"/>
      <c r="IY685" s="9">
        <f t="shared" si="296"/>
        <v>2</v>
      </c>
      <c r="IZ685" s="9">
        <f t="shared" si="296"/>
        <v>2</v>
      </c>
      <c r="JA685" s="9">
        <f t="shared" si="296"/>
        <v>2</v>
      </c>
      <c r="JB685" s="9">
        <f t="shared" si="296"/>
        <v>2</v>
      </c>
      <c r="JC685" s="9">
        <f t="shared" si="296"/>
        <v>2</v>
      </c>
      <c r="JD685" s="9">
        <f t="shared" si="296"/>
        <v>2</v>
      </c>
      <c r="JE685" s="9">
        <f t="shared" si="292"/>
        <v>2</v>
      </c>
      <c r="JF685" s="9">
        <f t="shared" si="292"/>
        <v>2</v>
      </c>
      <c r="JG685" s="9">
        <f t="shared" si="292"/>
        <v>2</v>
      </c>
      <c r="JH685" s="9">
        <f t="shared" si="292"/>
        <v>2</v>
      </c>
      <c r="JI685" s="9">
        <f t="shared" si="292"/>
        <v>2</v>
      </c>
      <c r="JJ685" s="9">
        <f t="shared" si="292"/>
        <v>2</v>
      </c>
      <c r="JK685" s="9">
        <f t="shared" si="292"/>
        <v>2</v>
      </c>
      <c r="JL685" s="9">
        <f t="shared" si="292"/>
        <v>2</v>
      </c>
      <c r="JM685" s="9">
        <f t="shared" si="292"/>
        <v>2</v>
      </c>
      <c r="JN685" s="9">
        <f t="shared" si="292"/>
        <v>2</v>
      </c>
      <c r="JO685" s="9">
        <f t="shared" si="292"/>
        <v>2</v>
      </c>
      <c r="JP685" s="9">
        <f t="shared" si="294"/>
        <v>2</v>
      </c>
      <c r="JQ685" s="9">
        <f t="shared" si="289"/>
        <v>2</v>
      </c>
      <c r="JR685" s="9">
        <f t="shared" si="289"/>
        <v>2</v>
      </c>
      <c r="JS685" s="9">
        <f t="shared" si="289"/>
        <v>2</v>
      </c>
      <c r="JT685" s="9">
        <f t="shared" si="289"/>
        <v>2</v>
      </c>
      <c r="JU685" s="9">
        <f t="shared" si="289"/>
        <v>0.81</v>
      </c>
      <c r="JV685" s="9">
        <f t="shared" si="289"/>
        <v>0.81</v>
      </c>
      <c r="JW685" s="10">
        <f t="shared" si="282"/>
        <v>1.9513497352246366E-3</v>
      </c>
      <c r="JX685" s="4">
        <f t="shared" si="283"/>
        <v>5.8293031449999981</v>
      </c>
      <c r="JY685" s="4">
        <f t="shared" si="284"/>
        <v>8.5259456292732239E-3</v>
      </c>
      <c r="JZ685" s="11">
        <f t="shared" si="285"/>
        <v>5.8045570843260865</v>
      </c>
      <c r="KA685" s="11">
        <f t="shared" si="286"/>
        <v>5.8540492056739097</v>
      </c>
      <c r="KB685" s="9">
        <f t="shared" si="287"/>
        <v>1.9348523614420288E-3</v>
      </c>
      <c r="KC685" s="12">
        <f t="shared" si="290"/>
        <v>9.7155052416666634E-3</v>
      </c>
      <c r="KD685" s="9">
        <v>683</v>
      </c>
      <c r="KE685" s="9">
        <f t="shared" si="297"/>
        <v>95.933521229868234</v>
      </c>
      <c r="KF685" s="9">
        <f t="shared" si="297"/>
        <v>65.261544655929725</v>
      </c>
      <c r="KG685" s="9">
        <f t="shared" si="297"/>
        <v>55.42397510980966</v>
      </c>
      <c r="KH685" s="9">
        <f t="shared" si="297"/>
        <v>53.236896046852124</v>
      </c>
      <c r="KI685" s="9">
        <f t="shared" si="297"/>
        <v>50.859824304538805</v>
      </c>
      <c r="KJ685" s="9">
        <f t="shared" si="297"/>
        <v>48.458228404099565</v>
      </c>
      <c r="KK685" s="9">
        <f t="shared" si="293"/>
        <v>46.001068814055635</v>
      </c>
      <c r="KL685" s="9">
        <f t="shared" si="293"/>
        <v>43.408184480234262</v>
      </c>
      <c r="KM685" s="9">
        <f t="shared" si="293"/>
        <v>40.642342606149342</v>
      </c>
      <c r="KN685" s="9">
        <f t="shared" si="293"/>
        <v>37.86625915080527</v>
      </c>
      <c r="KO685" s="9">
        <f t="shared" si="293"/>
        <v>34.909590043923863</v>
      </c>
      <c r="KP685" s="9">
        <f t="shared" si="293"/>
        <v>31.717818448023426</v>
      </c>
      <c r="KQ685" s="9">
        <f t="shared" si="293"/>
        <v>28.51407027818448</v>
      </c>
      <c r="KR685" s="9">
        <f t="shared" si="293"/>
        <v>25.079458272327965</v>
      </c>
      <c r="KS685" s="9">
        <f t="shared" si="293"/>
        <v>21.501581259150804</v>
      </c>
      <c r="KT685" s="9">
        <f t="shared" si="293"/>
        <v>17.883660322108348</v>
      </c>
      <c r="KU685" s="9">
        <f t="shared" si="293"/>
        <v>14.477715959004394</v>
      </c>
      <c r="KV685" s="9">
        <f t="shared" si="295"/>
        <v>11.065827232796487</v>
      </c>
      <c r="KW685" s="9">
        <f t="shared" si="291"/>
        <v>8.0413103953147882</v>
      </c>
      <c r="KX685" s="9">
        <f t="shared" si="291"/>
        <v>5.1583382137628115</v>
      </c>
      <c r="KY685" s="9">
        <f t="shared" si="291"/>
        <v>2.7159370424597364</v>
      </c>
      <c r="KZ685" s="9">
        <f t="shared" si="291"/>
        <v>0.82304538799414351</v>
      </c>
      <c r="LA685" s="9">
        <f t="shared" si="291"/>
        <v>9.3270430020063987E-3</v>
      </c>
      <c r="LB685" s="9">
        <f t="shared" si="291"/>
        <v>9.3270430020063987E-3</v>
      </c>
    </row>
    <row r="686" spans="1:314" x14ac:dyDescent="0.25">
      <c r="A686">
        <v>130</v>
      </c>
      <c r="B686">
        <v>12900</v>
      </c>
      <c r="C686">
        <v>166410000</v>
      </c>
      <c r="K686">
        <v>130</v>
      </c>
      <c r="L686">
        <v>16900</v>
      </c>
      <c r="M686">
        <v>0</v>
      </c>
      <c r="N686">
        <v>0</v>
      </c>
      <c r="R686">
        <v>0</v>
      </c>
      <c r="S686">
        <v>2393.06</v>
      </c>
      <c r="T686">
        <v>18.493383076923259</v>
      </c>
      <c r="U686" s="2">
        <v>7.3333333333333331E-5</v>
      </c>
      <c r="V686" s="1"/>
      <c r="W686" s="1">
        <v>3203.96</v>
      </c>
      <c r="X686" s="1">
        <v>5471.4</v>
      </c>
      <c r="Y686" s="1"/>
      <c r="Z686" s="1"/>
      <c r="AA686" s="1"/>
      <c r="AB686" s="1">
        <v>0</v>
      </c>
      <c r="AC686" s="1">
        <v>0</v>
      </c>
      <c r="AD686" s="1"/>
      <c r="AE686" s="1"/>
      <c r="AF686" s="1"/>
      <c r="AG686" s="1"/>
      <c r="AH686" s="1">
        <v>1</v>
      </c>
      <c r="AI686" s="1">
        <v>1</v>
      </c>
      <c r="AJ686" s="1">
        <v>1</v>
      </c>
      <c r="AK686" s="1">
        <v>1</v>
      </c>
      <c r="AL686" s="1">
        <v>1</v>
      </c>
      <c r="AM686" s="1">
        <v>1</v>
      </c>
      <c r="AN686" s="1">
        <v>1</v>
      </c>
      <c r="AO686" s="1">
        <v>1</v>
      </c>
      <c r="AP686" s="1">
        <v>1</v>
      </c>
      <c r="AQ686" s="1">
        <v>1</v>
      </c>
      <c r="AR686" s="1">
        <v>1</v>
      </c>
      <c r="AS686" s="1">
        <v>1</v>
      </c>
      <c r="AT686" s="1">
        <v>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B686" s="1">
        <v>1</v>
      </c>
      <c r="BC686" s="1">
        <v>1</v>
      </c>
      <c r="BD686" s="1">
        <v>1</v>
      </c>
      <c r="BE686" s="1">
        <v>1</v>
      </c>
      <c r="BF686" s="1">
        <v>1</v>
      </c>
      <c r="BG686" s="1">
        <v>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1.0349999999999999</v>
      </c>
      <c r="BU686">
        <v>1.105</v>
      </c>
      <c r="BV686">
        <v>1.18</v>
      </c>
      <c r="BW686">
        <v>1.57</v>
      </c>
      <c r="BX686">
        <v>2.2450000000000001</v>
      </c>
      <c r="BY686">
        <v>7.5949999999999998</v>
      </c>
      <c r="BZ686">
        <v>60.778947368421051</v>
      </c>
      <c r="CA686">
        <v>4991.0947368421057</v>
      </c>
      <c r="CB686">
        <v>60.778947368421051</v>
      </c>
      <c r="CC686">
        <v>4991.0947368421057</v>
      </c>
      <c r="CH686">
        <v>1.2</v>
      </c>
      <c r="CI686">
        <v>1.65</v>
      </c>
      <c r="CJ686">
        <v>1.905</v>
      </c>
      <c r="CK686">
        <v>5.2949999999999999</v>
      </c>
      <c r="CL686">
        <v>2.39</v>
      </c>
      <c r="CM686">
        <v>9.66</v>
      </c>
      <c r="CN686">
        <v>2.5499999999999998</v>
      </c>
      <c r="CO686">
        <v>11.12</v>
      </c>
      <c r="CP686">
        <v>2.64</v>
      </c>
      <c r="CQ686">
        <v>12.12</v>
      </c>
      <c r="CR686">
        <v>2.72</v>
      </c>
      <c r="CS686">
        <v>12.77</v>
      </c>
      <c r="CT686">
        <v>2.9350000000000001</v>
      </c>
      <c r="CU686">
        <v>14.785</v>
      </c>
      <c r="CV686">
        <v>3.11</v>
      </c>
      <c r="CW686">
        <v>16.670000000000002</v>
      </c>
      <c r="CX686">
        <v>3.3050000000000002</v>
      </c>
      <c r="CY686">
        <v>18.405000000000001</v>
      </c>
      <c r="CZ686">
        <v>3.58</v>
      </c>
      <c r="DA686">
        <v>22.31</v>
      </c>
      <c r="DB686">
        <v>3.82</v>
      </c>
      <c r="DC686">
        <v>25.52</v>
      </c>
      <c r="DD686">
        <v>4.29</v>
      </c>
      <c r="DE686">
        <v>31.23</v>
      </c>
      <c r="DF686">
        <v>4.625</v>
      </c>
      <c r="DG686">
        <v>35.365000000000002</v>
      </c>
      <c r="DH686">
        <v>5.4349999999999996</v>
      </c>
      <c r="DI686">
        <v>49.805</v>
      </c>
      <c r="DJ686">
        <v>6.16</v>
      </c>
      <c r="DK686">
        <v>64.209999999999994</v>
      </c>
      <c r="DL686">
        <v>7.01</v>
      </c>
      <c r="DM686">
        <v>83.64</v>
      </c>
      <c r="DN686">
        <v>8.89</v>
      </c>
      <c r="DO686">
        <v>135.61000000000001</v>
      </c>
      <c r="DP686">
        <v>12.49</v>
      </c>
      <c r="DQ686">
        <v>303.95</v>
      </c>
      <c r="DR686">
        <v>18.065000000000001</v>
      </c>
      <c r="DS686">
        <v>617.375</v>
      </c>
      <c r="DT686">
        <v>28.885000000000002</v>
      </c>
      <c r="DU686">
        <v>1700.4749999999999</v>
      </c>
      <c r="DV686">
        <v>54.344999999999999</v>
      </c>
      <c r="DW686">
        <v>5480.3450000000003</v>
      </c>
      <c r="DX686">
        <v>169.66</v>
      </c>
      <c r="DY686">
        <v>56149.47</v>
      </c>
      <c r="DZ686">
        <v>6024.863157894737</v>
      </c>
      <c r="EA686">
        <v>49239052.421052635</v>
      </c>
      <c r="EB686">
        <v>6024.863157894737</v>
      </c>
      <c r="EC686">
        <v>49239052.421052635</v>
      </c>
      <c r="EH686">
        <v>-25.006599999999867</v>
      </c>
      <c r="EI686">
        <v>-15.178100000000004</v>
      </c>
      <c r="EJ686">
        <v>-12.668050000000028</v>
      </c>
      <c r="EK686">
        <v>-11.868200000000034</v>
      </c>
      <c r="EL686">
        <v>-11.517150000000047</v>
      </c>
      <c r="EM686">
        <v>-10.768750000000038</v>
      </c>
      <c r="EN686">
        <v>-10.150050000000045</v>
      </c>
      <c r="EO686">
        <v>-9.7711000000000503</v>
      </c>
      <c r="EP686">
        <v>-9.2904500000000567</v>
      </c>
      <c r="EQ686">
        <v>-8.7247000000000661</v>
      </c>
      <c r="ER686">
        <v>-8.2712000000000625</v>
      </c>
      <c r="ES686">
        <v>-7.4981500000000585</v>
      </c>
      <c r="ET686">
        <v>-7.0022000000000624</v>
      </c>
      <c r="EU686">
        <v>-6.4681000000000646</v>
      </c>
      <c r="EV686">
        <v>-5.7429000000000618</v>
      </c>
      <c r="EW686">
        <v>-5.0980500000000566</v>
      </c>
      <c r="EX686">
        <v>-4.3436500000000606</v>
      </c>
      <c r="EY686">
        <v>-3.7814500000000657</v>
      </c>
      <c r="EZ686">
        <v>-2.8277000000000614</v>
      </c>
      <c r="FA686">
        <v>-2.1679000000000546</v>
      </c>
      <c r="FB686">
        <v>-1.4890000000000421</v>
      </c>
      <c r="FC686">
        <v>-0.73740000000003803</v>
      </c>
      <c r="FD686">
        <v>1.0000000000000053E-100</v>
      </c>
      <c r="FE686">
        <v>1.0000000000000053E-100</v>
      </c>
      <c r="FG686">
        <v>200</v>
      </c>
      <c r="FH686">
        <v>200</v>
      </c>
      <c r="FI686">
        <v>200</v>
      </c>
      <c r="FJ686">
        <v>200</v>
      </c>
      <c r="FK686">
        <v>200</v>
      </c>
      <c r="FL686">
        <v>200</v>
      </c>
      <c r="FM686">
        <v>200</v>
      </c>
      <c r="FN686">
        <v>200</v>
      </c>
      <c r="FO686">
        <v>200</v>
      </c>
      <c r="FP686">
        <v>200</v>
      </c>
      <c r="FQ686">
        <v>200</v>
      </c>
      <c r="FR686">
        <v>200</v>
      </c>
      <c r="FS686">
        <v>200</v>
      </c>
      <c r="FT686">
        <v>200</v>
      </c>
      <c r="FU686">
        <v>200</v>
      </c>
      <c r="FV686">
        <v>200</v>
      </c>
      <c r="FW686">
        <v>200</v>
      </c>
      <c r="FX686">
        <v>200</v>
      </c>
      <c r="FY686">
        <v>200</v>
      </c>
      <c r="FZ686">
        <v>200</v>
      </c>
      <c r="GA686">
        <v>200</v>
      </c>
      <c r="GB686">
        <v>200</v>
      </c>
      <c r="GC686">
        <v>95</v>
      </c>
      <c r="GD686">
        <v>95</v>
      </c>
      <c r="GF686">
        <v>76564.315000000002</v>
      </c>
      <c r="GG686">
        <v>52100.639999999999</v>
      </c>
      <c r="GH686">
        <v>44246.324999999997</v>
      </c>
      <c r="GI686">
        <v>42499.695</v>
      </c>
      <c r="GJ686">
        <v>40602.620000000003</v>
      </c>
      <c r="GK686">
        <v>38685.184999999998</v>
      </c>
      <c r="GL686">
        <v>36723.084999999999</v>
      </c>
      <c r="GM686">
        <v>34651.525000000001</v>
      </c>
      <c r="GN686">
        <v>32444.455000000002</v>
      </c>
      <c r="GO686">
        <v>30230.125</v>
      </c>
      <c r="GP686">
        <v>27869.494999999999</v>
      </c>
      <c r="GQ686">
        <v>25320.485000000001</v>
      </c>
      <c r="GR686">
        <v>22761.72</v>
      </c>
      <c r="GS686">
        <v>20019.865000000002</v>
      </c>
      <c r="GT686">
        <v>17164.55</v>
      </c>
      <c r="GU686">
        <v>14275.7</v>
      </c>
      <c r="GV686">
        <v>11556.485000000001</v>
      </c>
      <c r="GW686">
        <v>8832.7749999999996</v>
      </c>
      <c r="GX686">
        <v>6418.2250000000004</v>
      </c>
      <c r="GY686">
        <v>4117.1850000000004</v>
      </c>
      <c r="GZ686">
        <v>2166.1849999999999</v>
      </c>
      <c r="HA686">
        <v>656.31500000000005</v>
      </c>
      <c r="HB686">
        <v>6.4315789473684211</v>
      </c>
      <c r="HC686">
        <v>6.4315789473684211</v>
      </c>
      <c r="HE686">
        <v>0</v>
      </c>
      <c r="HF686">
        <v>0</v>
      </c>
      <c r="HL686" t="s">
        <v>242</v>
      </c>
      <c r="HM686">
        <v>6.4461744249999962</v>
      </c>
      <c r="HN686">
        <v>41.563002999525423</v>
      </c>
      <c r="HP686">
        <v>0.48247007499999994</v>
      </c>
      <c r="HQ686">
        <v>1.0345277617414004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L686" s="4">
        <f t="shared" si="288"/>
        <v>4.9291692307692312</v>
      </c>
      <c r="IM686" s="4"/>
      <c r="IN686" s="4">
        <f t="shared" si="276"/>
        <v>0.73632615384615385</v>
      </c>
      <c r="IO686" s="4">
        <f t="shared" si="277"/>
        <v>0</v>
      </c>
      <c r="IP686" s="4"/>
      <c r="IQ686" s="4"/>
      <c r="IR686" s="4">
        <f t="shared" si="278"/>
        <v>3.4530763438015183E-3</v>
      </c>
      <c r="IS686" s="9">
        <f t="shared" si="279"/>
        <v>0.12262355561221047</v>
      </c>
      <c r="IT686">
        <v>49133</v>
      </c>
      <c r="IU686" s="9"/>
      <c r="IV686" s="9">
        <f t="shared" si="280"/>
        <v>0</v>
      </c>
      <c r="IW686" s="9">
        <f t="shared" si="281"/>
        <v>0</v>
      </c>
      <c r="IX686" s="9"/>
      <c r="IY686" s="9">
        <f t="shared" si="296"/>
        <v>2</v>
      </c>
      <c r="IZ686" s="9">
        <f t="shared" si="296"/>
        <v>2</v>
      </c>
      <c r="JA686" s="9">
        <f t="shared" si="296"/>
        <v>2</v>
      </c>
      <c r="JB686" s="9">
        <f t="shared" si="296"/>
        <v>2</v>
      </c>
      <c r="JC686" s="9">
        <f t="shared" si="296"/>
        <v>2</v>
      </c>
      <c r="JD686" s="9">
        <f t="shared" si="296"/>
        <v>2</v>
      </c>
      <c r="JE686" s="9">
        <f t="shared" si="292"/>
        <v>2</v>
      </c>
      <c r="JF686" s="9">
        <f t="shared" si="292"/>
        <v>2</v>
      </c>
      <c r="JG686" s="9">
        <f t="shared" si="292"/>
        <v>2</v>
      </c>
      <c r="JH686" s="9">
        <f t="shared" si="292"/>
        <v>2</v>
      </c>
      <c r="JI686" s="9">
        <f t="shared" si="292"/>
        <v>2</v>
      </c>
      <c r="JJ686" s="9">
        <f t="shared" si="292"/>
        <v>2</v>
      </c>
      <c r="JK686" s="9">
        <f t="shared" si="292"/>
        <v>2</v>
      </c>
      <c r="JL686" s="9">
        <f t="shared" si="292"/>
        <v>2</v>
      </c>
      <c r="JM686" s="9">
        <f t="shared" si="292"/>
        <v>2</v>
      </c>
      <c r="JN686" s="9">
        <f t="shared" si="292"/>
        <v>2</v>
      </c>
      <c r="JO686" s="9">
        <f t="shared" si="292"/>
        <v>2</v>
      </c>
      <c r="JP686" s="9">
        <f t="shared" si="294"/>
        <v>2</v>
      </c>
      <c r="JQ686" s="9">
        <f t="shared" si="289"/>
        <v>2</v>
      </c>
      <c r="JR686" s="9">
        <f t="shared" si="289"/>
        <v>2</v>
      </c>
      <c r="JS686" s="9">
        <f t="shared" si="289"/>
        <v>2</v>
      </c>
      <c r="JT686" s="9">
        <f t="shared" si="289"/>
        <v>2</v>
      </c>
      <c r="JU686" s="9">
        <f t="shared" si="289"/>
        <v>0.95</v>
      </c>
      <c r="JV686" s="9">
        <f t="shared" si="289"/>
        <v>0.95</v>
      </c>
      <c r="JW686" s="10">
        <f t="shared" si="282"/>
        <v>1.9916174891105938E-3</v>
      </c>
      <c r="JX686" s="4">
        <f t="shared" si="283"/>
        <v>6.4461744249999962</v>
      </c>
      <c r="JY686" s="4">
        <f t="shared" si="284"/>
        <v>9.8382820013895866E-3</v>
      </c>
      <c r="JZ686" s="11">
        <f t="shared" si="285"/>
        <v>6.4195920103905628</v>
      </c>
      <c r="KA686" s="11">
        <f t="shared" si="286"/>
        <v>6.4727568396094295</v>
      </c>
      <c r="KB686" s="9">
        <f t="shared" si="287"/>
        <v>1.9752590801201731E-3</v>
      </c>
      <c r="KC686" s="12">
        <f t="shared" si="290"/>
        <v>9.9171914230769178E-3</v>
      </c>
      <c r="KD686" s="9">
        <v>684</v>
      </c>
      <c r="KE686" s="9">
        <f t="shared" si="297"/>
        <v>111.93613304093567</v>
      </c>
      <c r="KF686" s="9">
        <f t="shared" si="297"/>
        <v>76.170526315789473</v>
      </c>
      <c r="KG686" s="9">
        <f t="shared" si="297"/>
        <v>64.687609649122805</v>
      </c>
      <c r="KH686" s="9">
        <f t="shared" si="297"/>
        <v>62.13405701754386</v>
      </c>
      <c r="KI686" s="9">
        <f t="shared" si="297"/>
        <v>59.360555555555557</v>
      </c>
      <c r="KJ686" s="9">
        <f t="shared" si="297"/>
        <v>56.557288011695903</v>
      </c>
      <c r="KK686" s="9">
        <f t="shared" si="293"/>
        <v>53.68872076023392</v>
      </c>
      <c r="KL686" s="9">
        <f t="shared" si="293"/>
        <v>50.660124269005848</v>
      </c>
      <c r="KM686" s="9">
        <f t="shared" si="293"/>
        <v>47.433413742690064</v>
      </c>
      <c r="KN686" s="9">
        <f t="shared" si="293"/>
        <v>44.196089181286553</v>
      </c>
      <c r="KO686" s="9">
        <f t="shared" si="293"/>
        <v>40.744875730994153</v>
      </c>
      <c r="KP686" s="9">
        <f t="shared" si="293"/>
        <v>37.018252923976611</v>
      </c>
      <c r="KQ686" s="9">
        <f t="shared" si="293"/>
        <v>33.277368421052635</v>
      </c>
      <c r="KR686" s="9">
        <f t="shared" si="293"/>
        <v>29.268808479532165</v>
      </c>
      <c r="KS686" s="9">
        <f t="shared" si="293"/>
        <v>25.094371345029238</v>
      </c>
      <c r="KT686" s="9">
        <f t="shared" si="293"/>
        <v>20.870906432748541</v>
      </c>
      <c r="KU686" s="9">
        <f t="shared" si="293"/>
        <v>16.895445906432748</v>
      </c>
      <c r="KV686" s="9">
        <f t="shared" si="295"/>
        <v>12.913413742690057</v>
      </c>
      <c r="KW686" s="9">
        <f t="shared" si="291"/>
        <v>9.3833698830409364</v>
      </c>
      <c r="KX686" s="9">
        <f t="shared" si="291"/>
        <v>6.0192763157894742</v>
      </c>
      <c r="KY686" s="9">
        <f t="shared" si="291"/>
        <v>3.1669371345029238</v>
      </c>
      <c r="KZ686" s="9">
        <f t="shared" si="291"/>
        <v>0.9595248538011697</v>
      </c>
      <c r="LA686" s="9">
        <f t="shared" si="291"/>
        <v>9.4028931979070491E-3</v>
      </c>
      <c r="LB686" s="9">
        <f t="shared" si="291"/>
        <v>9.4028931979070491E-3</v>
      </c>
    </row>
    <row r="687" spans="1:314" x14ac:dyDescent="0.25">
      <c r="A687">
        <v>140</v>
      </c>
      <c r="B687">
        <v>13900</v>
      </c>
      <c r="C687">
        <v>193210000</v>
      </c>
      <c r="K687">
        <v>140</v>
      </c>
      <c r="L687">
        <v>19600</v>
      </c>
      <c r="M687">
        <v>0</v>
      </c>
      <c r="N687">
        <v>0</v>
      </c>
      <c r="R687">
        <v>0</v>
      </c>
      <c r="S687">
        <v>2758.94</v>
      </c>
      <c r="T687">
        <v>19.808759642857456</v>
      </c>
      <c r="U687" s="2">
        <v>8.0925925925925927E-5</v>
      </c>
      <c r="V687" s="1"/>
      <c r="W687" s="1">
        <v>3783.4</v>
      </c>
      <c r="X687" s="1">
        <v>6732.85</v>
      </c>
      <c r="Y687" s="1"/>
      <c r="Z687" s="1"/>
      <c r="AA687" s="1"/>
      <c r="AB687" s="1">
        <v>0</v>
      </c>
      <c r="AC687" s="1">
        <v>0</v>
      </c>
      <c r="AD687" s="1"/>
      <c r="AE687" s="1"/>
      <c r="AF687" s="1"/>
      <c r="AG687" s="1"/>
      <c r="AH687" s="1">
        <v>1</v>
      </c>
      <c r="AI687" s="1">
        <v>1</v>
      </c>
      <c r="AJ687" s="1">
        <v>1</v>
      </c>
      <c r="AK687" s="1">
        <v>1</v>
      </c>
      <c r="AL687" s="1">
        <v>1</v>
      </c>
      <c r="AM687" s="1">
        <v>1</v>
      </c>
      <c r="AN687" s="1">
        <v>1</v>
      </c>
      <c r="AO687" s="1">
        <v>1</v>
      </c>
      <c r="AP687" s="1">
        <v>1</v>
      </c>
      <c r="AQ687" s="1">
        <v>1</v>
      </c>
      <c r="AR687" s="1">
        <v>1</v>
      </c>
      <c r="AS687" s="1">
        <v>1</v>
      </c>
      <c r="AT687" s="1">
        <v>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B687" s="1">
        <v>1</v>
      </c>
      <c r="BC687" s="1">
        <v>1</v>
      </c>
      <c r="BD687" s="1">
        <v>1</v>
      </c>
      <c r="BE687" s="1">
        <v>1</v>
      </c>
      <c r="BF687" s="1">
        <v>1</v>
      </c>
      <c r="BG687" s="1">
        <v>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1.0249999999999999</v>
      </c>
      <c r="BU687">
        <v>1.075</v>
      </c>
      <c r="BV687">
        <v>1.19</v>
      </c>
      <c r="BW687">
        <v>1.65</v>
      </c>
      <c r="BX687">
        <v>2.2749999999999999</v>
      </c>
      <c r="BY687">
        <v>8.3350000000000009</v>
      </c>
      <c r="BZ687">
        <v>68.445544554455452</v>
      </c>
      <c r="CA687">
        <v>6128.3069306930693</v>
      </c>
      <c r="CB687">
        <v>68.445544554455452</v>
      </c>
      <c r="CC687">
        <v>6128.3069306930693</v>
      </c>
      <c r="CH687">
        <v>1.1950000000000001</v>
      </c>
      <c r="CI687">
        <v>1.7050000000000001</v>
      </c>
      <c r="CJ687">
        <v>1.855</v>
      </c>
      <c r="CK687">
        <v>5.5149999999999997</v>
      </c>
      <c r="CL687">
        <v>2.2599999999999998</v>
      </c>
      <c r="CM687">
        <v>8.01</v>
      </c>
      <c r="CN687">
        <v>2.2850000000000001</v>
      </c>
      <c r="CO687">
        <v>8.1850000000000005</v>
      </c>
      <c r="CP687">
        <v>2.46</v>
      </c>
      <c r="CQ687">
        <v>9.92</v>
      </c>
      <c r="CR687">
        <v>2.5750000000000002</v>
      </c>
      <c r="CS687">
        <v>11.425000000000001</v>
      </c>
      <c r="CT687">
        <v>2.75</v>
      </c>
      <c r="CU687">
        <v>13.31</v>
      </c>
      <c r="CV687">
        <v>2.895</v>
      </c>
      <c r="CW687">
        <v>14.695</v>
      </c>
      <c r="CX687">
        <v>3.3050000000000002</v>
      </c>
      <c r="CY687">
        <v>19.715</v>
      </c>
      <c r="CZ687">
        <v>3.5550000000000002</v>
      </c>
      <c r="DA687">
        <v>22.074999999999999</v>
      </c>
      <c r="DB687">
        <v>3.8849999999999998</v>
      </c>
      <c r="DC687">
        <v>25.414999999999999</v>
      </c>
      <c r="DD687">
        <v>4.2</v>
      </c>
      <c r="DE687">
        <v>29.41</v>
      </c>
      <c r="DF687">
        <v>4.875</v>
      </c>
      <c r="DG687">
        <v>42.305</v>
      </c>
      <c r="DH687">
        <v>5.41</v>
      </c>
      <c r="DI687">
        <v>52.68</v>
      </c>
      <c r="DJ687">
        <v>6.3</v>
      </c>
      <c r="DK687">
        <v>70.260000000000005</v>
      </c>
      <c r="DL687">
        <v>7.96</v>
      </c>
      <c r="DM687">
        <v>114.67</v>
      </c>
      <c r="DN687">
        <v>9.2750000000000004</v>
      </c>
      <c r="DO687">
        <v>166.465</v>
      </c>
      <c r="DP687">
        <v>12.07</v>
      </c>
      <c r="DQ687">
        <v>291.32</v>
      </c>
      <c r="DR687">
        <v>16.734999999999999</v>
      </c>
      <c r="DS687">
        <v>528.31500000000005</v>
      </c>
      <c r="DT687">
        <v>30.385000000000002</v>
      </c>
      <c r="DU687">
        <v>1770.085</v>
      </c>
      <c r="DV687">
        <v>54.42</v>
      </c>
      <c r="DW687">
        <v>5828.38</v>
      </c>
      <c r="DX687">
        <v>173.85499999999999</v>
      </c>
      <c r="DY687">
        <v>61743.584999999999</v>
      </c>
      <c r="DZ687">
        <v>6796.712871287129</v>
      </c>
      <c r="EA687">
        <v>60660837.267326735</v>
      </c>
      <c r="EB687">
        <v>6796.712871287129</v>
      </c>
      <c r="EC687">
        <v>60660837.267326735</v>
      </c>
      <c r="EH687">
        <v>-24.554899999999897</v>
      </c>
      <c r="EI687">
        <v>-15.060200000000044</v>
      </c>
      <c r="EJ687">
        <v>-12.54955000000005</v>
      </c>
      <c r="EK687">
        <v>-12.30930000000005</v>
      </c>
      <c r="EL687">
        <v>-11.699950000000069</v>
      </c>
      <c r="EM687">
        <v>-11.263100000000067</v>
      </c>
      <c r="EN687">
        <v>-10.892050000000065</v>
      </c>
      <c r="EO687">
        <v>-10.307400000000065</v>
      </c>
      <c r="EP687">
        <v>-9.3779000000000696</v>
      </c>
      <c r="EQ687">
        <v>-8.7063500000000786</v>
      </c>
      <c r="ER687">
        <v>-8.1359500000000846</v>
      </c>
      <c r="ES687">
        <v>-7.7763000000000879</v>
      </c>
      <c r="ET687">
        <v>-7.1754500000000885</v>
      </c>
      <c r="EU687">
        <v>-6.5058500000000796</v>
      </c>
      <c r="EV687">
        <v>-5.7938500000000781</v>
      </c>
      <c r="EW687">
        <v>-5.1174000000000692</v>
      </c>
      <c r="EX687">
        <v>-4.6053500000000671</v>
      </c>
      <c r="EY687">
        <v>-3.7401000000000586</v>
      </c>
      <c r="EZ687">
        <v>-3.0768000000000582</v>
      </c>
      <c r="FA687">
        <v>-2.2372500000000568</v>
      </c>
      <c r="FB687">
        <v>-1.5641500000000437</v>
      </c>
      <c r="FC687">
        <v>-0.73910000000003617</v>
      </c>
      <c r="FD687">
        <v>1.0000000000000057E-100</v>
      </c>
      <c r="FE687">
        <v>1.0000000000000057E-100</v>
      </c>
      <c r="FG687">
        <v>200</v>
      </c>
      <c r="FH687">
        <v>200</v>
      </c>
      <c r="FI687">
        <v>200</v>
      </c>
      <c r="FJ687">
        <v>200</v>
      </c>
      <c r="FK687">
        <v>200</v>
      </c>
      <c r="FL687">
        <v>200</v>
      </c>
      <c r="FM687">
        <v>200</v>
      </c>
      <c r="FN687">
        <v>200</v>
      </c>
      <c r="FO687">
        <v>200</v>
      </c>
      <c r="FP687">
        <v>200</v>
      </c>
      <c r="FQ687">
        <v>200</v>
      </c>
      <c r="FR687">
        <v>200</v>
      </c>
      <c r="FS687">
        <v>200</v>
      </c>
      <c r="FT687">
        <v>200</v>
      </c>
      <c r="FU687">
        <v>200</v>
      </c>
      <c r="FV687">
        <v>200</v>
      </c>
      <c r="FW687">
        <v>200</v>
      </c>
      <c r="FX687">
        <v>200</v>
      </c>
      <c r="FY687">
        <v>200</v>
      </c>
      <c r="FZ687">
        <v>200</v>
      </c>
      <c r="GA687">
        <v>200</v>
      </c>
      <c r="GB687">
        <v>200</v>
      </c>
      <c r="GC687">
        <v>101</v>
      </c>
      <c r="GD687">
        <v>101</v>
      </c>
      <c r="GF687">
        <v>88443.29</v>
      </c>
      <c r="GG687">
        <v>60187.18</v>
      </c>
      <c r="GH687">
        <v>51110.355000000003</v>
      </c>
      <c r="GI687">
        <v>49092.974999999999</v>
      </c>
      <c r="GJ687">
        <v>46902.114999999998</v>
      </c>
      <c r="GK687">
        <v>44685.07</v>
      </c>
      <c r="GL687">
        <v>42416.37</v>
      </c>
      <c r="GM687">
        <v>40022.92</v>
      </c>
      <c r="GN687">
        <v>37473.074999999997</v>
      </c>
      <c r="GO687">
        <v>34915.285000000003</v>
      </c>
      <c r="GP687">
        <v>32187.445</v>
      </c>
      <c r="GQ687">
        <v>29242.735000000001</v>
      </c>
      <c r="GR687">
        <v>26286.564999999999</v>
      </c>
      <c r="GS687">
        <v>23120.014999999999</v>
      </c>
      <c r="GT687">
        <v>19821.599999999999</v>
      </c>
      <c r="GU687">
        <v>16485.224999999999</v>
      </c>
      <c r="GV687">
        <v>13344.87</v>
      </c>
      <c r="GW687">
        <v>10199.275</v>
      </c>
      <c r="GX687">
        <v>7408.88</v>
      </c>
      <c r="GY687">
        <v>4752.0050000000001</v>
      </c>
      <c r="GZ687">
        <v>2499.9299999999998</v>
      </c>
      <c r="HA687">
        <v>757.51499999999999</v>
      </c>
      <c r="HB687">
        <v>7.0495049504950495</v>
      </c>
      <c r="HC687">
        <v>7.0495049504950495</v>
      </c>
      <c r="HE687">
        <v>0</v>
      </c>
      <c r="HF687">
        <v>0</v>
      </c>
      <c r="HL687" t="s">
        <v>246</v>
      </c>
      <c r="HM687">
        <v>7.0654517749999979</v>
      </c>
      <c r="HN687">
        <v>49.929643045652973</v>
      </c>
      <c r="HP687">
        <v>0.52488258500000029</v>
      </c>
      <c r="HQ687">
        <v>1.3102167146617172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L687" s="4">
        <f t="shared" si="288"/>
        <v>5.4048571428571428</v>
      </c>
      <c r="IM687" s="4"/>
      <c r="IN687" s="4">
        <f t="shared" si="276"/>
        <v>0.78826857142857143</v>
      </c>
      <c r="IO687" s="4">
        <f t="shared" si="277"/>
        <v>0</v>
      </c>
      <c r="IP687" s="4"/>
      <c r="IQ687" s="4"/>
      <c r="IR687" s="4">
        <f t="shared" si="278"/>
        <v>3.5383848251719784E-3</v>
      </c>
      <c r="IS687" s="9">
        <f t="shared" si="279"/>
        <v>0.13833013537035715</v>
      </c>
      <c r="IT687">
        <v>49134</v>
      </c>
      <c r="IU687" s="9"/>
      <c r="IV687" s="9">
        <f t="shared" si="280"/>
        <v>0</v>
      </c>
      <c r="IW687" s="9">
        <f t="shared" si="281"/>
        <v>0</v>
      </c>
      <c r="IX687" s="9"/>
      <c r="IY687" s="9">
        <f t="shared" si="296"/>
        <v>2</v>
      </c>
      <c r="IZ687" s="9">
        <f t="shared" si="296"/>
        <v>2</v>
      </c>
      <c r="JA687" s="9">
        <f t="shared" si="296"/>
        <v>2</v>
      </c>
      <c r="JB687" s="9">
        <f t="shared" si="296"/>
        <v>2</v>
      </c>
      <c r="JC687" s="9">
        <f t="shared" si="296"/>
        <v>2</v>
      </c>
      <c r="JD687" s="9">
        <f t="shared" si="296"/>
        <v>2</v>
      </c>
      <c r="JE687" s="9">
        <f t="shared" si="292"/>
        <v>2</v>
      </c>
      <c r="JF687" s="9">
        <f t="shared" si="292"/>
        <v>2</v>
      </c>
      <c r="JG687" s="9">
        <f t="shared" si="292"/>
        <v>2</v>
      </c>
      <c r="JH687" s="9">
        <f t="shared" si="292"/>
        <v>2</v>
      </c>
      <c r="JI687" s="9">
        <f t="shared" si="292"/>
        <v>2</v>
      </c>
      <c r="JJ687" s="9">
        <f t="shared" si="292"/>
        <v>2</v>
      </c>
      <c r="JK687" s="9">
        <f t="shared" si="292"/>
        <v>2</v>
      </c>
      <c r="JL687" s="9">
        <f t="shared" si="292"/>
        <v>2</v>
      </c>
      <c r="JM687" s="9">
        <f t="shared" si="292"/>
        <v>2</v>
      </c>
      <c r="JN687" s="9">
        <f t="shared" si="292"/>
        <v>2</v>
      </c>
      <c r="JO687" s="9">
        <f t="shared" si="292"/>
        <v>2</v>
      </c>
      <c r="JP687" s="9">
        <f t="shared" si="294"/>
        <v>2</v>
      </c>
      <c r="JQ687" s="9">
        <f t="shared" si="289"/>
        <v>2</v>
      </c>
      <c r="JR687" s="9">
        <f t="shared" si="289"/>
        <v>2</v>
      </c>
      <c r="JS687" s="9">
        <f t="shared" si="289"/>
        <v>2</v>
      </c>
      <c r="JT687" s="9">
        <f t="shared" si="289"/>
        <v>2</v>
      </c>
      <c r="JU687" s="9">
        <f t="shared" si="289"/>
        <v>1.01</v>
      </c>
      <c r="JV687" s="9">
        <f t="shared" si="289"/>
        <v>1.01</v>
      </c>
      <c r="JW687" s="10">
        <f t="shared" si="282"/>
        <v>2.0259785240731897E-3</v>
      </c>
      <c r="JX687" s="4">
        <f t="shared" si="283"/>
        <v>7.0654517749999979</v>
      </c>
      <c r="JY687" s="4">
        <f t="shared" si="284"/>
        <v>9.0342608023519233E-3</v>
      </c>
      <c r="JZ687" s="11">
        <f t="shared" si="285"/>
        <v>7.0399787157438318</v>
      </c>
      <c r="KA687" s="11">
        <f t="shared" si="286"/>
        <v>7.0909248342561639</v>
      </c>
      <c r="KB687" s="9">
        <f t="shared" si="287"/>
        <v>2.0114224902125235E-3</v>
      </c>
      <c r="KC687" s="12">
        <f t="shared" si="290"/>
        <v>1.0093502535714283E-2</v>
      </c>
      <c r="KD687" s="9">
        <v>685</v>
      </c>
      <c r="KE687" s="9">
        <f t="shared" si="297"/>
        <v>129.11429197080292</v>
      </c>
      <c r="KF687" s="9">
        <f t="shared" si="297"/>
        <v>87.864496350364959</v>
      </c>
      <c r="KG687" s="9">
        <f t="shared" si="297"/>
        <v>74.613656934306576</v>
      </c>
      <c r="KH687" s="9">
        <f t="shared" si="297"/>
        <v>71.668576642335765</v>
      </c>
      <c r="KI687" s="9">
        <f t="shared" si="297"/>
        <v>68.47024087591241</v>
      </c>
      <c r="KJ687" s="9">
        <f t="shared" si="297"/>
        <v>65.233678832116794</v>
      </c>
      <c r="KK687" s="9">
        <f t="shared" si="293"/>
        <v>61.921708029197084</v>
      </c>
      <c r="KL687" s="9">
        <f t="shared" si="293"/>
        <v>58.4276204379562</v>
      </c>
      <c r="KM687" s="9">
        <f t="shared" si="293"/>
        <v>54.705218978102188</v>
      </c>
      <c r="KN687" s="9">
        <f t="shared" si="293"/>
        <v>50.971218978102193</v>
      </c>
      <c r="KO687" s="9">
        <f t="shared" si="293"/>
        <v>46.98897080291971</v>
      </c>
      <c r="KP687" s="9">
        <f t="shared" si="293"/>
        <v>42.690124087591244</v>
      </c>
      <c r="KQ687" s="9">
        <f t="shared" si="293"/>
        <v>38.374547445255473</v>
      </c>
      <c r="KR687" s="9">
        <f t="shared" si="293"/>
        <v>33.751846715328469</v>
      </c>
      <c r="KS687" s="9">
        <f t="shared" si="293"/>
        <v>28.936642335766422</v>
      </c>
      <c r="KT687" s="9">
        <f t="shared" si="293"/>
        <v>24.066021897810217</v>
      </c>
      <c r="KU687" s="9">
        <f t="shared" si="293"/>
        <v>19.48156204379562</v>
      </c>
      <c r="KV687" s="9">
        <f t="shared" si="295"/>
        <v>14.889452554744524</v>
      </c>
      <c r="KW687" s="9">
        <f t="shared" si="291"/>
        <v>10.815883211678832</v>
      </c>
      <c r="KX687" s="9">
        <f t="shared" si="291"/>
        <v>6.9372335766423356</v>
      </c>
      <c r="KY687" s="9">
        <f t="shared" si="291"/>
        <v>3.6495328467153283</v>
      </c>
      <c r="KZ687" s="9">
        <f t="shared" si="291"/>
        <v>1.1058613138686131</v>
      </c>
      <c r="LA687" s="9">
        <f t="shared" si="291"/>
        <v>1.0291248102912482E-2</v>
      </c>
      <c r="LB687" s="9">
        <f t="shared" si="291"/>
        <v>1.0291248102912482E-2</v>
      </c>
    </row>
    <row r="688" spans="1:314" x14ac:dyDescent="0.25">
      <c r="A688">
        <v>150</v>
      </c>
      <c r="B688">
        <v>14900</v>
      </c>
      <c r="C688">
        <v>222010000</v>
      </c>
      <c r="K688">
        <v>150</v>
      </c>
      <c r="L688">
        <v>22500</v>
      </c>
      <c r="M688">
        <v>0</v>
      </c>
      <c r="N688">
        <v>0</v>
      </c>
      <c r="R688">
        <v>0</v>
      </c>
      <c r="S688">
        <v>3156.19</v>
      </c>
      <c r="T688">
        <v>21.166715666667063</v>
      </c>
      <c r="U688" s="2">
        <v>8.8611111111111098E-5</v>
      </c>
      <c r="V688" s="1"/>
      <c r="W688" s="1">
        <v>4441.2049999999999</v>
      </c>
      <c r="X688" s="1">
        <v>8241.0249999999996</v>
      </c>
      <c r="Y688" s="1"/>
      <c r="Z688" s="1"/>
      <c r="AA688" s="1"/>
      <c r="AB688" s="1">
        <v>0</v>
      </c>
      <c r="AC688" s="1">
        <v>0</v>
      </c>
      <c r="AD688" s="1"/>
      <c r="AE688" s="1"/>
      <c r="AF688" s="1"/>
      <c r="AG688" s="1"/>
      <c r="AH688" s="1">
        <v>1</v>
      </c>
      <c r="AI688" s="1">
        <v>1</v>
      </c>
      <c r="AJ688" s="1">
        <v>1</v>
      </c>
      <c r="AK688" s="1">
        <v>1</v>
      </c>
      <c r="AL688" s="1">
        <v>1</v>
      </c>
      <c r="AM688" s="1">
        <v>1</v>
      </c>
      <c r="AN688" s="1">
        <v>1</v>
      </c>
      <c r="AO688" s="1">
        <v>1</v>
      </c>
      <c r="AP688" s="1">
        <v>1</v>
      </c>
      <c r="AQ688" s="1">
        <v>1</v>
      </c>
      <c r="AR688" s="1">
        <v>1</v>
      </c>
      <c r="AS688" s="1">
        <v>1</v>
      </c>
      <c r="AT688" s="1">
        <v>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B688" s="1">
        <v>1</v>
      </c>
      <c r="BC688" s="1">
        <v>1</v>
      </c>
      <c r="BD688" s="1">
        <v>1</v>
      </c>
      <c r="BE688" s="1">
        <v>1</v>
      </c>
      <c r="BF688" s="1">
        <v>1</v>
      </c>
      <c r="BG688" s="1">
        <v>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1.0149999999999999</v>
      </c>
      <c r="BS688">
        <v>1.0449999999999999</v>
      </c>
      <c r="BT688">
        <v>1.02</v>
      </c>
      <c r="BU688">
        <v>1.06</v>
      </c>
      <c r="BV688">
        <v>1.17</v>
      </c>
      <c r="BW688">
        <v>1.56</v>
      </c>
      <c r="BX688">
        <v>2.31</v>
      </c>
      <c r="BY688">
        <v>8.27</v>
      </c>
      <c r="BZ688">
        <v>75.342857142857142</v>
      </c>
      <c r="CA688">
        <v>7291.1142857142859</v>
      </c>
      <c r="CB688">
        <v>75.342857142857142</v>
      </c>
      <c r="CC688">
        <v>7291.1142857142859</v>
      </c>
      <c r="CH688">
        <v>1.24</v>
      </c>
      <c r="CI688">
        <v>1.85</v>
      </c>
      <c r="CJ688">
        <v>2.0049999999999999</v>
      </c>
      <c r="CK688">
        <v>5.8550000000000004</v>
      </c>
      <c r="CL688">
        <v>2.4449999999999998</v>
      </c>
      <c r="CM688">
        <v>9.3650000000000002</v>
      </c>
      <c r="CN688">
        <v>2.58</v>
      </c>
      <c r="CO688">
        <v>10.49</v>
      </c>
      <c r="CP688">
        <v>2.6549999999999998</v>
      </c>
      <c r="CQ688">
        <v>10.975</v>
      </c>
      <c r="CR688">
        <v>2.7349999999999999</v>
      </c>
      <c r="CS688">
        <v>11.675000000000001</v>
      </c>
      <c r="CT688">
        <v>2.82</v>
      </c>
      <c r="CU688">
        <v>12.48</v>
      </c>
      <c r="CV688">
        <v>2.96</v>
      </c>
      <c r="CW688">
        <v>14.03</v>
      </c>
      <c r="CX688">
        <v>3.1749999999999998</v>
      </c>
      <c r="CY688">
        <v>16.164999999999999</v>
      </c>
      <c r="CZ688">
        <v>3.36</v>
      </c>
      <c r="DA688">
        <v>17.96</v>
      </c>
      <c r="DB688">
        <v>3.5550000000000002</v>
      </c>
      <c r="DC688">
        <v>20.024999999999999</v>
      </c>
      <c r="DD688">
        <v>3.9449999999999998</v>
      </c>
      <c r="DE688">
        <v>24.635000000000002</v>
      </c>
      <c r="DF688">
        <v>4.7149999999999999</v>
      </c>
      <c r="DG688">
        <v>38.784999999999997</v>
      </c>
      <c r="DH688">
        <v>5.3250000000000002</v>
      </c>
      <c r="DI688">
        <v>50.805</v>
      </c>
      <c r="DJ688">
        <v>6.2050000000000001</v>
      </c>
      <c r="DK688">
        <v>69.805000000000007</v>
      </c>
      <c r="DL688">
        <v>7.9</v>
      </c>
      <c r="DM688">
        <v>117.9</v>
      </c>
      <c r="DN688">
        <v>9.2100000000000009</v>
      </c>
      <c r="DO688">
        <v>153.72</v>
      </c>
      <c r="DP688">
        <v>11.58</v>
      </c>
      <c r="DQ688">
        <v>235.64</v>
      </c>
      <c r="DR688">
        <v>19.34</v>
      </c>
      <c r="DS688">
        <v>893.67</v>
      </c>
      <c r="DT688">
        <v>28.33</v>
      </c>
      <c r="DU688">
        <v>1571.21</v>
      </c>
      <c r="DV688">
        <v>53.914999999999999</v>
      </c>
      <c r="DW688">
        <v>5501.4750000000004</v>
      </c>
      <c r="DX688">
        <v>181.71</v>
      </c>
      <c r="DY688">
        <v>64307.7</v>
      </c>
      <c r="DZ688">
        <v>7489.8190476190475</v>
      </c>
      <c r="EA688">
        <v>72227146.790476188</v>
      </c>
      <c r="EB688">
        <v>7489.8190476190475</v>
      </c>
      <c r="EC688">
        <v>72227146.790476188</v>
      </c>
      <c r="EH688">
        <v>-25.978849999999895</v>
      </c>
      <c r="EI688">
        <v>-14.918050000000024</v>
      </c>
      <c r="EJ688">
        <v>-11.956450000000054</v>
      </c>
      <c r="EK688">
        <v>-11.620600000000048</v>
      </c>
      <c r="EL688">
        <v>-11.256250000000048</v>
      </c>
      <c r="EM688">
        <v>-10.920050000000051</v>
      </c>
      <c r="EN688">
        <v>-10.509100000000053</v>
      </c>
      <c r="EO688">
        <v>-10.072450000000059</v>
      </c>
      <c r="EP688">
        <v>-9.2103000000000605</v>
      </c>
      <c r="EQ688">
        <v>-8.7714500000000655</v>
      </c>
      <c r="ER688">
        <v>-8.3764000000000678</v>
      </c>
      <c r="ES688">
        <v>-7.814750000000064</v>
      </c>
      <c r="ET688">
        <v>-7.1066500000000659</v>
      </c>
      <c r="EU688">
        <v>-6.6464500000000637</v>
      </c>
      <c r="EV688">
        <v>-5.9993500000000672</v>
      </c>
      <c r="EW688">
        <v>-5.0117000000000607</v>
      </c>
      <c r="EX688">
        <v>-4.4764500000000593</v>
      </c>
      <c r="EY688">
        <v>-3.6991500000000661</v>
      </c>
      <c r="EZ688">
        <v>-3.0187000000000661</v>
      </c>
      <c r="FA688">
        <v>-2.1981500000000587</v>
      </c>
      <c r="FB688">
        <v>-1.5277500000000515</v>
      </c>
      <c r="FC688">
        <v>-0.77290000000003756</v>
      </c>
      <c r="FD688">
        <v>1.0000000000000059E-100</v>
      </c>
      <c r="FE688">
        <v>1.0000000000000059E-100</v>
      </c>
      <c r="FG688">
        <v>200</v>
      </c>
      <c r="FH688">
        <v>200</v>
      </c>
      <c r="FI688">
        <v>200</v>
      </c>
      <c r="FJ688">
        <v>200</v>
      </c>
      <c r="FK688">
        <v>200</v>
      </c>
      <c r="FL688">
        <v>200</v>
      </c>
      <c r="FM688">
        <v>200</v>
      </c>
      <c r="FN688">
        <v>200</v>
      </c>
      <c r="FO688">
        <v>200</v>
      </c>
      <c r="FP688">
        <v>200</v>
      </c>
      <c r="FQ688">
        <v>200</v>
      </c>
      <c r="FR688">
        <v>200</v>
      </c>
      <c r="FS688">
        <v>200</v>
      </c>
      <c r="FT688">
        <v>200</v>
      </c>
      <c r="FU688">
        <v>200</v>
      </c>
      <c r="FV688">
        <v>200</v>
      </c>
      <c r="FW688">
        <v>200</v>
      </c>
      <c r="FX688">
        <v>200</v>
      </c>
      <c r="FY688">
        <v>200</v>
      </c>
      <c r="FZ688">
        <v>200</v>
      </c>
      <c r="GA688">
        <v>200</v>
      </c>
      <c r="GB688">
        <v>200</v>
      </c>
      <c r="GC688">
        <v>105</v>
      </c>
      <c r="GD688">
        <v>105</v>
      </c>
      <c r="GF688">
        <v>101170.965</v>
      </c>
      <c r="GG688">
        <v>68841.615000000005</v>
      </c>
      <c r="GH688">
        <v>58453.845000000001</v>
      </c>
      <c r="GI688">
        <v>56144.65</v>
      </c>
      <c r="GJ688">
        <v>53637.11</v>
      </c>
      <c r="GK688">
        <v>51100.800000000003</v>
      </c>
      <c r="GL688">
        <v>48505.445</v>
      </c>
      <c r="GM688">
        <v>45766.58</v>
      </c>
      <c r="GN688">
        <v>42849.584999999999</v>
      </c>
      <c r="GO688">
        <v>39922.49</v>
      </c>
      <c r="GP688">
        <v>36799.964999999997</v>
      </c>
      <c r="GQ688">
        <v>33431.08</v>
      </c>
      <c r="GR688">
        <v>30049.615000000002</v>
      </c>
      <c r="GS688">
        <v>26428.53</v>
      </c>
      <c r="GT688">
        <v>22655.38</v>
      </c>
      <c r="GU688">
        <v>18840.73</v>
      </c>
      <c r="GV688">
        <v>15246.965</v>
      </c>
      <c r="GW688">
        <v>11650.174999999999</v>
      </c>
      <c r="GX688">
        <v>8462.7150000000001</v>
      </c>
      <c r="GY688">
        <v>5427.1350000000002</v>
      </c>
      <c r="GZ688">
        <v>2854.75</v>
      </c>
      <c r="HA688">
        <v>864.58</v>
      </c>
      <c r="HB688">
        <v>7.7809523809523808</v>
      </c>
      <c r="HC688">
        <v>7.7809523809523808</v>
      </c>
      <c r="HE688">
        <v>0</v>
      </c>
      <c r="HF688">
        <v>0</v>
      </c>
      <c r="HL688" t="s">
        <v>253</v>
      </c>
      <c r="HM688">
        <v>7.7568736649999979</v>
      </c>
      <c r="HN688">
        <v>60.185274059929945</v>
      </c>
      <c r="HP688">
        <v>0.56734202499999997</v>
      </c>
      <c r="HQ688">
        <v>1.6323188571531608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L688" s="4">
        <f t="shared" si="288"/>
        <v>5.9216066666666665</v>
      </c>
      <c r="IM688" s="4"/>
      <c r="IN688" s="4">
        <f t="shared" si="276"/>
        <v>0.84165066666666666</v>
      </c>
      <c r="IO688" s="4">
        <f t="shared" si="277"/>
        <v>0</v>
      </c>
      <c r="IP688" s="4"/>
      <c r="IQ688" s="4"/>
      <c r="IR688" s="4">
        <f t="shared" si="278"/>
        <v>3.6981784878396258E-3</v>
      </c>
      <c r="IS688" s="9">
        <f t="shared" si="279"/>
        <v>0.15243348015913397</v>
      </c>
      <c r="IT688">
        <v>49135</v>
      </c>
      <c r="IU688" s="9"/>
      <c r="IV688" s="9">
        <f t="shared" si="280"/>
        <v>0</v>
      </c>
      <c r="IW688" s="9">
        <f t="shared" si="281"/>
        <v>0</v>
      </c>
      <c r="IX688" s="9"/>
      <c r="IY688" s="9">
        <f t="shared" si="296"/>
        <v>2</v>
      </c>
      <c r="IZ688" s="9">
        <f t="shared" si="296"/>
        <v>2</v>
      </c>
      <c r="JA688" s="9">
        <f t="shared" si="296"/>
        <v>2</v>
      </c>
      <c r="JB688" s="9">
        <f t="shared" si="296"/>
        <v>2</v>
      </c>
      <c r="JC688" s="9">
        <f t="shared" si="296"/>
        <v>2</v>
      </c>
      <c r="JD688" s="9">
        <f t="shared" si="296"/>
        <v>2</v>
      </c>
      <c r="JE688" s="9">
        <f t="shared" si="292"/>
        <v>2</v>
      </c>
      <c r="JF688" s="9">
        <f t="shared" si="292"/>
        <v>2</v>
      </c>
      <c r="JG688" s="9">
        <f t="shared" si="292"/>
        <v>2</v>
      </c>
      <c r="JH688" s="9">
        <f t="shared" si="292"/>
        <v>2</v>
      </c>
      <c r="JI688" s="9">
        <f t="shared" si="292"/>
        <v>2</v>
      </c>
      <c r="JJ688" s="9">
        <f t="shared" si="292"/>
        <v>2</v>
      </c>
      <c r="JK688" s="9">
        <f t="shared" si="292"/>
        <v>2</v>
      </c>
      <c r="JL688" s="9">
        <f t="shared" si="292"/>
        <v>2</v>
      </c>
      <c r="JM688" s="9">
        <f t="shared" si="292"/>
        <v>2</v>
      </c>
      <c r="JN688" s="9">
        <f t="shared" si="292"/>
        <v>2</v>
      </c>
      <c r="JO688" s="9">
        <f t="shared" si="292"/>
        <v>2</v>
      </c>
      <c r="JP688" s="9">
        <f t="shared" si="294"/>
        <v>2</v>
      </c>
      <c r="JQ688" s="9">
        <f t="shared" si="289"/>
        <v>2</v>
      </c>
      <c r="JR688" s="9">
        <f t="shared" si="289"/>
        <v>2</v>
      </c>
      <c r="JS688" s="9">
        <f t="shared" si="289"/>
        <v>2</v>
      </c>
      <c r="JT688" s="9">
        <f t="shared" si="289"/>
        <v>2</v>
      </c>
      <c r="JU688" s="9">
        <f t="shared" si="289"/>
        <v>1.05</v>
      </c>
      <c r="JV688" s="9">
        <f t="shared" si="289"/>
        <v>1.05</v>
      </c>
      <c r="JW688" s="10">
        <f t="shared" si="282"/>
        <v>2.0775916548933667E-3</v>
      </c>
      <c r="JX688" s="4">
        <f t="shared" si="283"/>
        <v>7.7568736649999979</v>
      </c>
      <c r="JY688" s="4">
        <f t="shared" si="284"/>
        <v>1.6185005159442767E-2</v>
      </c>
      <c r="JZ688" s="11">
        <f t="shared" si="285"/>
        <v>7.7227786241498713</v>
      </c>
      <c r="KA688" s="11">
        <f t="shared" si="286"/>
        <v>7.7909687058501245</v>
      </c>
      <c r="KB688" s="9">
        <f t="shared" si="287"/>
        <v>2.0594076331066323E-3</v>
      </c>
      <c r="KC688" s="12">
        <f t="shared" si="290"/>
        <v>1.0342498219999998E-2</v>
      </c>
      <c r="KD688" s="9">
        <v>686</v>
      </c>
      <c r="KE688" s="9">
        <f t="shared" si="297"/>
        <v>147.47954081632653</v>
      </c>
      <c r="KF688" s="9">
        <f t="shared" si="297"/>
        <v>100.35220845481051</v>
      </c>
      <c r="KG688" s="9">
        <f t="shared" si="297"/>
        <v>85.209686588921286</v>
      </c>
      <c r="KH688" s="9">
        <f t="shared" si="297"/>
        <v>81.843513119533526</v>
      </c>
      <c r="KI688" s="9">
        <f t="shared" si="297"/>
        <v>78.188206997084549</v>
      </c>
      <c r="KJ688" s="9">
        <f t="shared" si="297"/>
        <v>74.490962099125369</v>
      </c>
      <c r="KK688" s="9">
        <f t="shared" si="293"/>
        <v>70.707645772594745</v>
      </c>
      <c r="KL688" s="9">
        <f t="shared" si="293"/>
        <v>66.715131195335275</v>
      </c>
      <c r="KM688" s="9">
        <f t="shared" si="293"/>
        <v>62.46295189504373</v>
      </c>
      <c r="KN688" s="9">
        <f t="shared" si="293"/>
        <v>58.196049562682212</v>
      </c>
      <c r="KO688" s="9">
        <f t="shared" si="293"/>
        <v>53.644263848396498</v>
      </c>
      <c r="KP688" s="9">
        <f t="shared" si="293"/>
        <v>48.7333527696793</v>
      </c>
      <c r="KQ688" s="9">
        <f t="shared" si="293"/>
        <v>43.804103498542275</v>
      </c>
      <c r="KR688" s="9">
        <f t="shared" si="293"/>
        <v>38.52555393586006</v>
      </c>
      <c r="KS688" s="9">
        <f t="shared" si="293"/>
        <v>33.02533527696793</v>
      </c>
      <c r="KT688" s="9">
        <f t="shared" si="293"/>
        <v>27.464620991253643</v>
      </c>
      <c r="KU688" s="9">
        <f t="shared" si="293"/>
        <v>22.225896501457726</v>
      </c>
      <c r="KV688" s="9">
        <f t="shared" si="295"/>
        <v>16.982762390670551</v>
      </c>
      <c r="KW688" s="9">
        <f t="shared" si="291"/>
        <v>12.336319241982508</v>
      </c>
      <c r="KX688" s="9">
        <f t="shared" si="291"/>
        <v>7.9112755102040824</v>
      </c>
      <c r="KY688" s="9">
        <f t="shared" si="291"/>
        <v>4.161443148688047</v>
      </c>
      <c r="KZ688" s="9">
        <f t="shared" si="291"/>
        <v>1.2603206997084548</v>
      </c>
      <c r="LA688" s="9">
        <f t="shared" si="291"/>
        <v>1.1342496182146328E-2</v>
      </c>
      <c r="LB688" s="9">
        <f t="shared" si="291"/>
        <v>1.1342496182146328E-2</v>
      </c>
    </row>
    <row r="689" spans="1:314" x14ac:dyDescent="0.25">
      <c r="A689">
        <v>160</v>
      </c>
      <c r="B689">
        <v>15900</v>
      </c>
      <c r="C689">
        <v>252810000</v>
      </c>
      <c r="K689">
        <v>160</v>
      </c>
      <c r="L689">
        <v>25600</v>
      </c>
      <c r="M689">
        <v>0</v>
      </c>
      <c r="N689">
        <v>0</v>
      </c>
      <c r="R689">
        <v>0</v>
      </c>
      <c r="S689">
        <v>3570.03</v>
      </c>
      <c r="T689">
        <v>22.470151562500345</v>
      </c>
      <c r="U689" s="2">
        <v>9.8078703703703726E-5</v>
      </c>
      <c r="V689" s="1"/>
      <c r="W689" s="1">
        <v>5151.0349999999999</v>
      </c>
      <c r="X689" s="1">
        <v>9959.5450000000001</v>
      </c>
      <c r="Y689" s="1"/>
      <c r="Z689" s="1"/>
      <c r="AA689" s="1"/>
      <c r="AB689" s="1">
        <v>0</v>
      </c>
      <c r="AC689" s="1">
        <v>0</v>
      </c>
      <c r="AD689" s="1"/>
      <c r="AE689" s="1"/>
      <c r="AF689" s="1"/>
      <c r="AG689" s="1"/>
      <c r="AH689" s="1">
        <v>1</v>
      </c>
      <c r="AI689" s="1">
        <v>1</v>
      </c>
      <c r="AJ689" s="1">
        <v>1</v>
      </c>
      <c r="AK689" s="1">
        <v>1</v>
      </c>
      <c r="AL689" s="1">
        <v>1</v>
      </c>
      <c r="AM689" s="1">
        <v>1</v>
      </c>
      <c r="AN689" s="1">
        <v>1</v>
      </c>
      <c r="AO689" s="1">
        <v>1</v>
      </c>
      <c r="AP689" s="1">
        <v>1</v>
      </c>
      <c r="AQ689" s="1">
        <v>1</v>
      </c>
      <c r="AR689" s="1">
        <v>1</v>
      </c>
      <c r="AS689" s="1">
        <v>1</v>
      </c>
      <c r="AT689" s="1">
        <v>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B689" s="1">
        <v>1</v>
      </c>
      <c r="BC689" s="1">
        <v>1</v>
      </c>
      <c r="BD689" s="1">
        <v>1</v>
      </c>
      <c r="BE689" s="1">
        <v>1</v>
      </c>
      <c r="BF689" s="1">
        <v>1</v>
      </c>
      <c r="BG689" s="1">
        <v>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1.0049999999999999</v>
      </c>
      <c r="BS689">
        <v>1.0149999999999999</v>
      </c>
      <c r="BT689">
        <v>1.03</v>
      </c>
      <c r="BU689">
        <v>1.0900000000000001</v>
      </c>
      <c r="BV689">
        <v>1.2050000000000001</v>
      </c>
      <c r="BW689">
        <v>1.675</v>
      </c>
      <c r="BX689">
        <v>2.605</v>
      </c>
      <c r="BY689">
        <v>10.105</v>
      </c>
      <c r="BZ689">
        <v>78.815789473684205</v>
      </c>
      <c r="CA689">
        <v>8346.7982456140344</v>
      </c>
      <c r="CB689">
        <v>78.815789473684205</v>
      </c>
      <c r="CC689">
        <v>8346.7982456140344</v>
      </c>
      <c r="CH689">
        <v>1.2</v>
      </c>
      <c r="CI689">
        <v>1.65</v>
      </c>
      <c r="CJ689">
        <v>1.9950000000000001</v>
      </c>
      <c r="CK689">
        <v>5.4249999999999998</v>
      </c>
      <c r="CL689">
        <v>2.46</v>
      </c>
      <c r="CM689">
        <v>8.92</v>
      </c>
      <c r="CN689">
        <v>2.5499999999999998</v>
      </c>
      <c r="CO689">
        <v>9.75</v>
      </c>
      <c r="CP689">
        <v>2.7050000000000001</v>
      </c>
      <c r="CQ689">
        <v>11.115</v>
      </c>
      <c r="CR689">
        <v>2.85</v>
      </c>
      <c r="CS689">
        <v>12.24</v>
      </c>
      <c r="CT689">
        <v>2.9249999999999998</v>
      </c>
      <c r="CU689">
        <v>13.145</v>
      </c>
      <c r="CV689">
        <v>3.12</v>
      </c>
      <c r="CW689">
        <v>15.8</v>
      </c>
      <c r="CX689">
        <v>3.52</v>
      </c>
      <c r="CY689">
        <v>20.93</v>
      </c>
      <c r="CZ689">
        <v>3.835</v>
      </c>
      <c r="DA689">
        <v>24.925000000000001</v>
      </c>
      <c r="DB689">
        <v>4.1050000000000004</v>
      </c>
      <c r="DC689">
        <v>28.324999999999999</v>
      </c>
      <c r="DD689">
        <v>4.55</v>
      </c>
      <c r="DE689">
        <v>34.76</v>
      </c>
      <c r="DF689">
        <v>4.9749999999999996</v>
      </c>
      <c r="DG689">
        <v>41.195</v>
      </c>
      <c r="DH689">
        <v>6.0949999999999998</v>
      </c>
      <c r="DI689">
        <v>61.765000000000001</v>
      </c>
      <c r="DJ689">
        <v>7.32</v>
      </c>
      <c r="DK689">
        <v>89.72</v>
      </c>
      <c r="DL689">
        <v>9.51</v>
      </c>
      <c r="DM689">
        <v>172.36</v>
      </c>
      <c r="DN689">
        <v>11.24</v>
      </c>
      <c r="DO689">
        <v>227.4</v>
      </c>
      <c r="DP689">
        <v>15.455</v>
      </c>
      <c r="DQ689">
        <v>417.80500000000001</v>
      </c>
      <c r="DR689">
        <v>21.145</v>
      </c>
      <c r="DS689">
        <v>788.67499999999995</v>
      </c>
      <c r="DT689">
        <v>29.895</v>
      </c>
      <c r="DU689">
        <v>1531.9949999999999</v>
      </c>
      <c r="DV689">
        <v>59.895000000000003</v>
      </c>
      <c r="DW689">
        <v>6920.3050000000003</v>
      </c>
      <c r="DX689">
        <v>208.69499999999999</v>
      </c>
      <c r="DY689">
        <v>77085.225000000006</v>
      </c>
      <c r="DZ689">
        <v>7834.0263157894733</v>
      </c>
      <c r="EA689">
        <v>82727332.868421048</v>
      </c>
      <c r="EB689">
        <v>7834.0263157894733</v>
      </c>
      <c r="EC689">
        <v>82727332.868421048</v>
      </c>
      <c r="EH689">
        <v>-27.853399999999837</v>
      </c>
      <c r="EI689">
        <v>-15.672150000000036</v>
      </c>
      <c r="EJ689">
        <v>-12.932050000000055</v>
      </c>
      <c r="EK689">
        <v>-12.501300000000057</v>
      </c>
      <c r="EL689">
        <v>-11.968800000000055</v>
      </c>
      <c r="EM689">
        <v>-11.508900000000049</v>
      </c>
      <c r="EN689">
        <v>-11.251250000000052</v>
      </c>
      <c r="EO689">
        <v>-10.545750000000055</v>
      </c>
      <c r="EP689">
        <v>-9.7354000000000624</v>
      </c>
      <c r="EQ689">
        <v>-9.1632500000000654</v>
      </c>
      <c r="ER689">
        <v>-8.6088000000000662</v>
      </c>
      <c r="ES689">
        <v>-8.0985000000000671</v>
      </c>
      <c r="ET689">
        <v>-7.4955000000000647</v>
      </c>
      <c r="EU689">
        <v>-6.740800000000049</v>
      </c>
      <c r="EV689">
        <v>-5.9163000000000556</v>
      </c>
      <c r="EW689">
        <v>-5.1475500000000487</v>
      </c>
      <c r="EX689">
        <v>-4.503000000000057</v>
      </c>
      <c r="EY689">
        <v>-3.7150500000000632</v>
      </c>
      <c r="EZ689">
        <v>-2.9636000000000604</v>
      </c>
      <c r="FA689">
        <v>-2.3191000000000508</v>
      </c>
      <c r="FB689">
        <v>-1.6028500000000476</v>
      </c>
      <c r="FC689">
        <v>-0.76140000000003427</v>
      </c>
      <c r="FD689">
        <v>1.0000000000000062E-100</v>
      </c>
      <c r="FE689">
        <v>1.0000000000000062E-100</v>
      </c>
      <c r="FG689">
        <v>200</v>
      </c>
      <c r="FH689">
        <v>200</v>
      </c>
      <c r="FI689">
        <v>200</v>
      </c>
      <c r="FJ689">
        <v>200</v>
      </c>
      <c r="FK689">
        <v>200</v>
      </c>
      <c r="FL689">
        <v>200</v>
      </c>
      <c r="FM689">
        <v>200</v>
      </c>
      <c r="FN689">
        <v>200</v>
      </c>
      <c r="FO689">
        <v>200</v>
      </c>
      <c r="FP689">
        <v>200</v>
      </c>
      <c r="FQ689">
        <v>200</v>
      </c>
      <c r="FR689">
        <v>200</v>
      </c>
      <c r="FS689">
        <v>200</v>
      </c>
      <c r="FT689">
        <v>200</v>
      </c>
      <c r="FU689">
        <v>200</v>
      </c>
      <c r="FV689">
        <v>200</v>
      </c>
      <c r="FW689">
        <v>200</v>
      </c>
      <c r="FX689">
        <v>200</v>
      </c>
      <c r="FY689">
        <v>200</v>
      </c>
      <c r="FZ689">
        <v>200</v>
      </c>
      <c r="GA689">
        <v>200</v>
      </c>
      <c r="GB689">
        <v>200</v>
      </c>
      <c r="GC689">
        <v>114</v>
      </c>
      <c r="GD689">
        <v>114</v>
      </c>
      <c r="GF689">
        <v>114738.705</v>
      </c>
      <c r="GG689">
        <v>78044.03</v>
      </c>
      <c r="GH689">
        <v>66256.83</v>
      </c>
      <c r="GI689">
        <v>63635.625</v>
      </c>
      <c r="GJ689">
        <v>60791.71</v>
      </c>
      <c r="GK689">
        <v>57913.41</v>
      </c>
      <c r="GL689">
        <v>54969.544999999998</v>
      </c>
      <c r="GM689">
        <v>51863.675000000003</v>
      </c>
      <c r="GN689">
        <v>48555.864999999998</v>
      </c>
      <c r="GO689">
        <v>45236.275000000001</v>
      </c>
      <c r="GP689">
        <v>41695.205000000002</v>
      </c>
      <c r="GQ689">
        <v>37874.044999999998</v>
      </c>
      <c r="GR689">
        <v>34042.720000000001</v>
      </c>
      <c r="GS689">
        <v>29937.494999999999</v>
      </c>
      <c r="GT689">
        <v>25657.404999999999</v>
      </c>
      <c r="GU689">
        <v>21334.224999999999</v>
      </c>
      <c r="GV689">
        <v>17261.34</v>
      </c>
      <c r="GW689">
        <v>13185.915000000001</v>
      </c>
      <c r="GX689">
        <v>9575.94</v>
      </c>
      <c r="GY689">
        <v>6139.8850000000002</v>
      </c>
      <c r="GZ689">
        <v>3229.38</v>
      </c>
      <c r="HA689">
        <v>977.71</v>
      </c>
      <c r="HB689">
        <v>8.1666666666666661</v>
      </c>
      <c r="HC689">
        <v>8.1666666666666661</v>
      </c>
      <c r="HE689">
        <v>0</v>
      </c>
      <c r="HF689">
        <v>0</v>
      </c>
      <c r="HL689" t="s">
        <v>242</v>
      </c>
      <c r="HM689">
        <v>8.4273249249999989</v>
      </c>
      <c r="HN689">
        <v>71.035578671800153</v>
      </c>
      <c r="HP689">
        <v>0.61046686999999988</v>
      </c>
      <c r="HQ689">
        <v>2.0052937580149428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L689" s="4">
        <f t="shared" si="288"/>
        <v>6.4387937499999994</v>
      </c>
      <c r="IM689" s="4"/>
      <c r="IN689" s="4">
        <f t="shared" si="276"/>
        <v>0.89250750000000001</v>
      </c>
      <c r="IO689" s="4">
        <f t="shared" si="277"/>
        <v>0</v>
      </c>
      <c r="IP689" s="4"/>
      <c r="IQ689" s="4"/>
      <c r="IR689" s="4">
        <f t="shared" si="278"/>
        <v>4.2472932269619016E-3</v>
      </c>
      <c r="IS689" s="9">
        <f t="shared" si="279"/>
        <v>0.15943557301753242</v>
      </c>
      <c r="IT689">
        <v>49136</v>
      </c>
      <c r="IU689" s="9"/>
      <c r="IV689" s="9">
        <f t="shared" si="280"/>
        <v>0</v>
      </c>
      <c r="IW689" s="9">
        <f t="shared" si="281"/>
        <v>0</v>
      </c>
      <c r="IX689" s="9"/>
      <c r="IY689" s="9">
        <f t="shared" si="296"/>
        <v>2</v>
      </c>
      <c r="IZ689" s="9">
        <f t="shared" si="296"/>
        <v>2</v>
      </c>
      <c r="JA689" s="9">
        <f t="shared" si="296"/>
        <v>2</v>
      </c>
      <c r="JB689" s="9">
        <f t="shared" si="296"/>
        <v>2</v>
      </c>
      <c r="JC689" s="9">
        <f t="shared" si="296"/>
        <v>2</v>
      </c>
      <c r="JD689" s="9">
        <f t="shared" si="296"/>
        <v>2</v>
      </c>
      <c r="JE689" s="9">
        <f t="shared" si="292"/>
        <v>2</v>
      </c>
      <c r="JF689" s="9">
        <f t="shared" si="292"/>
        <v>2</v>
      </c>
      <c r="JG689" s="9">
        <f t="shared" si="292"/>
        <v>2</v>
      </c>
      <c r="JH689" s="9">
        <f t="shared" si="292"/>
        <v>2</v>
      </c>
      <c r="JI689" s="9">
        <f t="shared" si="292"/>
        <v>2</v>
      </c>
      <c r="JJ689" s="9">
        <f t="shared" si="292"/>
        <v>2</v>
      </c>
      <c r="JK689" s="9">
        <f t="shared" si="292"/>
        <v>2</v>
      </c>
      <c r="JL689" s="9">
        <f t="shared" si="292"/>
        <v>2</v>
      </c>
      <c r="JM689" s="9">
        <f t="shared" si="292"/>
        <v>2</v>
      </c>
      <c r="JN689" s="9">
        <f t="shared" si="292"/>
        <v>2</v>
      </c>
      <c r="JO689" s="9">
        <f t="shared" si="292"/>
        <v>2</v>
      </c>
      <c r="JP689" s="9">
        <f t="shared" si="294"/>
        <v>2</v>
      </c>
      <c r="JQ689" s="9">
        <f t="shared" si="289"/>
        <v>2</v>
      </c>
      <c r="JR689" s="9">
        <f t="shared" si="289"/>
        <v>2</v>
      </c>
      <c r="JS689" s="9">
        <f t="shared" si="289"/>
        <v>2</v>
      </c>
      <c r="JT689" s="9">
        <f t="shared" si="289"/>
        <v>2</v>
      </c>
      <c r="JU689" s="9">
        <f t="shared" si="289"/>
        <v>1.1399999999999999</v>
      </c>
      <c r="JV689" s="9">
        <f t="shared" si="289"/>
        <v>1.1399999999999999</v>
      </c>
      <c r="JW689" s="10">
        <f t="shared" si="282"/>
        <v>2.1152458765277059E-3</v>
      </c>
      <c r="JX689" s="4">
        <f t="shared" si="283"/>
        <v>8.4273249249999989</v>
      </c>
      <c r="JY689" s="4">
        <f t="shared" si="284"/>
        <v>1.5773280273918999E-2</v>
      </c>
      <c r="JZ689" s="11">
        <f t="shared" si="285"/>
        <v>8.3936663438891745</v>
      </c>
      <c r="KA689" s="11">
        <f t="shared" si="286"/>
        <v>8.4609835061108232</v>
      </c>
      <c r="KB689" s="9">
        <f t="shared" si="287"/>
        <v>2.0984165859722938E-3</v>
      </c>
      <c r="KC689" s="12">
        <f t="shared" si="290"/>
        <v>1.0534156156249998E-2</v>
      </c>
      <c r="KD689" s="9">
        <v>687</v>
      </c>
      <c r="KE689" s="9">
        <f t="shared" si="297"/>
        <v>167.0141266375546</v>
      </c>
      <c r="KF689" s="9">
        <f t="shared" si="297"/>
        <v>113.60120815138282</v>
      </c>
      <c r="KG689" s="9">
        <f t="shared" si="297"/>
        <v>96.44371179039301</v>
      </c>
      <c r="KH689" s="9">
        <f t="shared" si="297"/>
        <v>92.628275109170303</v>
      </c>
      <c r="KI689" s="9">
        <f t="shared" si="297"/>
        <v>88.488660844250361</v>
      </c>
      <c r="KJ689" s="9">
        <f t="shared" si="297"/>
        <v>84.298995633187772</v>
      </c>
      <c r="KK689" s="9">
        <f t="shared" si="293"/>
        <v>80.013893740902475</v>
      </c>
      <c r="KL689" s="9">
        <f t="shared" si="293"/>
        <v>75.492976710334787</v>
      </c>
      <c r="KM689" s="9">
        <f t="shared" si="293"/>
        <v>70.678114992721973</v>
      </c>
      <c r="KN689" s="9">
        <f t="shared" si="293"/>
        <v>65.846106259097525</v>
      </c>
      <c r="KO689" s="9">
        <f t="shared" si="293"/>
        <v>60.691710334788937</v>
      </c>
      <c r="KP689" s="9">
        <f t="shared" si="293"/>
        <v>55.129614264919937</v>
      </c>
      <c r="KQ689" s="9">
        <f t="shared" si="293"/>
        <v>49.552721979621545</v>
      </c>
      <c r="KR689" s="9">
        <f t="shared" si="293"/>
        <v>43.577139737991267</v>
      </c>
      <c r="KS689" s="9">
        <f t="shared" si="293"/>
        <v>37.347023289665209</v>
      </c>
      <c r="KT689" s="9">
        <f t="shared" si="293"/>
        <v>31.054184861717612</v>
      </c>
      <c r="KU689" s="9">
        <f t="shared" si="293"/>
        <v>25.125676855895197</v>
      </c>
      <c r="KV689" s="9">
        <f t="shared" si="295"/>
        <v>19.193471615720526</v>
      </c>
      <c r="KW689" s="9">
        <f t="shared" si="291"/>
        <v>13.93877729257642</v>
      </c>
      <c r="KX689" s="9">
        <f t="shared" si="291"/>
        <v>8.9372416302765654</v>
      </c>
      <c r="KY689" s="9">
        <f t="shared" si="291"/>
        <v>4.7006986899563321</v>
      </c>
      <c r="KZ689" s="9">
        <f t="shared" si="291"/>
        <v>1.4231586608442504</v>
      </c>
      <c r="LA689" s="9">
        <f t="shared" si="291"/>
        <v>1.1887433284813197E-2</v>
      </c>
      <c r="LB689" s="9">
        <f t="shared" si="291"/>
        <v>1.1887433284813197E-2</v>
      </c>
    </row>
    <row r="690" spans="1:314" x14ac:dyDescent="0.25">
      <c r="A690">
        <v>170</v>
      </c>
      <c r="B690">
        <v>16900</v>
      </c>
      <c r="C690">
        <v>285610000</v>
      </c>
      <c r="K690">
        <v>170</v>
      </c>
      <c r="L690">
        <v>28900</v>
      </c>
      <c r="M690">
        <v>0</v>
      </c>
      <c r="N690">
        <v>0</v>
      </c>
      <c r="R690">
        <v>0</v>
      </c>
      <c r="S690">
        <v>4004.81</v>
      </c>
      <c r="T690">
        <v>23.681022647059134</v>
      </c>
      <c r="U690" s="2">
        <v>1.0635416666666667E-4</v>
      </c>
      <c r="V690" s="1"/>
      <c r="W690" s="1">
        <v>5935.3149999999996</v>
      </c>
      <c r="X690" s="1">
        <v>12011.525</v>
      </c>
      <c r="Y690" s="1"/>
      <c r="Z690" s="1"/>
      <c r="AA690" s="1"/>
      <c r="AB690" s="1">
        <v>0</v>
      </c>
      <c r="AC690" s="1">
        <v>0</v>
      </c>
      <c r="AD690" s="1"/>
      <c r="AE690" s="1"/>
      <c r="AF690" s="1"/>
      <c r="AG690" s="1"/>
      <c r="AH690" s="1">
        <v>1</v>
      </c>
      <c r="AI690" s="1">
        <v>1</v>
      </c>
      <c r="AJ690" s="1">
        <v>1</v>
      </c>
      <c r="AK690" s="1">
        <v>1</v>
      </c>
      <c r="AL690" s="1">
        <v>1</v>
      </c>
      <c r="AM690" s="1">
        <v>1</v>
      </c>
      <c r="AN690" s="1">
        <v>1</v>
      </c>
      <c r="AO690" s="1">
        <v>1</v>
      </c>
      <c r="AP690" s="1">
        <v>1</v>
      </c>
      <c r="AQ690" s="1">
        <v>1</v>
      </c>
      <c r="AR690" s="1">
        <v>1</v>
      </c>
      <c r="AS690" s="1">
        <v>1</v>
      </c>
      <c r="AT690" s="1">
        <v>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B690" s="1">
        <v>1</v>
      </c>
      <c r="BC690" s="1">
        <v>1</v>
      </c>
      <c r="BD690" s="1">
        <v>1</v>
      </c>
      <c r="BE690" s="1">
        <v>1</v>
      </c>
      <c r="BF690" s="1">
        <v>1</v>
      </c>
      <c r="BG690" s="1">
        <v>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1.0449999999999999</v>
      </c>
      <c r="BU690">
        <v>1.135</v>
      </c>
      <c r="BV690">
        <v>1.2450000000000001</v>
      </c>
      <c r="BW690">
        <v>1.845</v>
      </c>
      <c r="BX690">
        <v>2.56</v>
      </c>
      <c r="BY690">
        <v>9.74</v>
      </c>
      <c r="BZ690">
        <v>83.317073170731703</v>
      </c>
      <c r="CA690">
        <v>9085.3495934959356</v>
      </c>
      <c r="CB690">
        <v>83.317073170731703</v>
      </c>
      <c r="CC690">
        <v>9085.3495934959356</v>
      </c>
      <c r="CH690">
        <v>1.2050000000000001</v>
      </c>
      <c r="CI690">
        <v>1.7050000000000001</v>
      </c>
      <c r="CJ690">
        <v>1.94</v>
      </c>
      <c r="CK690">
        <v>5.39</v>
      </c>
      <c r="CL690">
        <v>2.2599999999999998</v>
      </c>
      <c r="CM690">
        <v>7.89</v>
      </c>
      <c r="CN690">
        <v>2.33</v>
      </c>
      <c r="CO690">
        <v>8.1999999999999993</v>
      </c>
      <c r="CP690">
        <v>2.4249999999999998</v>
      </c>
      <c r="CQ690">
        <v>8.8350000000000009</v>
      </c>
      <c r="CR690">
        <v>2.625</v>
      </c>
      <c r="CS690">
        <v>10.635</v>
      </c>
      <c r="CT690">
        <v>2.7149999999999999</v>
      </c>
      <c r="CU690">
        <v>11.925000000000001</v>
      </c>
      <c r="CV690">
        <v>2.95</v>
      </c>
      <c r="CW690">
        <v>14.02</v>
      </c>
      <c r="CX690">
        <v>3.2050000000000001</v>
      </c>
      <c r="CY690">
        <v>16.565000000000001</v>
      </c>
      <c r="CZ690">
        <v>3.45</v>
      </c>
      <c r="DA690">
        <v>19.239999999999998</v>
      </c>
      <c r="DB690">
        <v>3.86</v>
      </c>
      <c r="DC690">
        <v>24.66</v>
      </c>
      <c r="DD690">
        <v>4.1550000000000002</v>
      </c>
      <c r="DE690">
        <v>29.745000000000001</v>
      </c>
      <c r="DF690">
        <v>4.6749999999999998</v>
      </c>
      <c r="DG690">
        <v>38.015000000000001</v>
      </c>
      <c r="DH690">
        <v>5.28</v>
      </c>
      <c r="DI690">
        <v>51.65</v>
      </c>
      <c r="DJ690">
        <v>6.1950000000000003</v>
      </c>
      <c r="DK690">
        <v>66.245000000000005</v>
      </c>
      <c r="DL690">
        <v>8.2949999999999999</v>
      </c>
      <c r="DM690">
        <v>148.77500000000001</v>
      </c>
      <c r="DN690">
        <v>10.484999999999999</v>
      </c>
      <c r="DO690">
        <v>232.57499999999999</v>
      </c>
      <c r="DP690">
        <v>13.074999999999999</v>
      </c>
      <c r="DQ690">
        <v>344.45499999999998</v>
      </c>
      <c r="DR690">
        <v>18.63</v>
      </c>
      <c r="DS690">
        <v>680.91</v>
      </c>
      <c r="DT690">
        <v>31.094999999999999</v>
      </c>
      <c r="DU690">
        <v>1955.0050000000001</v>
      </c>
      <c r="DV690">
        <v>59.74</v>
      </c>
      <c r="DW690">
        <v>7061.32</v>
      </c>
      <c r="DX690">
        <v>197.27</v>
      </c>
      <c r="DY690">
        <v>69934.83</v>
      </c>
      <c r="DZ690">
        <v>8287.4959349593501</v>
      </c>
      <c r="EA690">
        <v>90104796.552845523</v>
      </c>
      <c r="EB690">
        <v>8287.4959349593501</v>
      </c>
      <c r="EC690">
        <v>90104796.552845523</v>
      </c>
      <c r="EH690">
        <v>-25.354749999999822</v>
      </c>
      <c r="EI690">
        <v>-14.385100000000017</v>
      </c>
      <c r="EJ690">
        <v>-12.21315000000004</v>
      </c>
      <c r="EK690">
        <v>-11.606350000000043</v>
      </c>
      <c r="EL690">
        <v>-11.117150000000047</v>
      </c>
      <c r="EM690">
        <v>-10.581350000000059</v>
      </c>
      <c r="EN690">
        <v>-10.373100000000061</v>
      </c>
      <c r="EO690">
        <v>-9.639450000000064</v>
      </c>
      <c r="EP690">
        <v>-9.0951000000000661</v>
      </c>
      <c r="EQ690">
        <v>-8.4701000000000644</v>
      </c>
      <c r="ER690">
        <v>-7.8371000000000652</v>
      </c>
      <c r="ES690">
        <v>-7.4302500000000631</v>
      </c>
      <c r="ET690">
        <v>-6.9856500000000574</v>
      </c>
      <c r="EU690">
        <v>-6.463750000000057</v>
      </c>
      <c r="EV690">
        <v>-5.7034500000000561</v>
      </c>
      <c r="EW690">
        <v>-5.0500000000000593</v>
      </c>
      <c r="EX690">
        <v>-4.3095500000000611</v>
      </c>
      <c r="EY690">
        <v>-3.6959500000000616</v>
      </c>
      <c r="EZ690">
        <v>-3.0089500000000609</v>
      </c>
      <c r="FA690">
        <v>-2.3306000000000564</v>
      </c>
      <c r="FB690">
        <v>-1.5804500000000474</v>
      </c>
      <c r="FC690">
        <v>-0.77760000000003859</v>
      </c>
      <c r="FD690">
        <v>1.0000000000000065E-100</v>
      </c>
      <c r="FE690">
        <v>1.0000000000000065E-100</v>
      </c>
      <c r="FG690">
        <v>200</v>
      </c>
      <c r="FH690">
        <v>200</v>
      </c>
      <c r="FI690">
        <v>200</v>
      </c>
      <c r="FJ690">
        <v>200</v>
      </c>
      <c r="FK690">
        <v>200</v>
      </c>
      <c r="FL690">
        <v>200</v>
      </c>
      <c r="FM690">
        <v>200</v>
      </c>
      <c r="FN690">
        <v>200</v>
      </c>
      <c r="FO690">
        <v>200</v>
      </c>
      <c r="FP690">
        <v>200</v>
      </c>
      <c r="FQ690">
        <v>200</v>
      </c>
      <c r="FR690">
        <v>200</v>
      </c>
      <c r="FS690">
        <v>200</v>
      </c>
      <c r="FT690">
        <v>200</v>
      </c>
      <c r="FU690">
        <v>200</v>
      </c>
      <c r="FV690">
        <v>200</v>
      </c>
      <c r="FW690">
        <v>200</v>
      </c>
      <c r="FX690">
        <v>200</v>
      </c>
      <c r="FY690">
        <v>200</v>
      </c>
      <c r="FZ690">
        <v>200</v>
      </c>
      <c r="GA690">
        <v>200</v>
      </c>
      <c r="GB690">
        <v>200</v>
      </c>
      <c r="GC690">
        <v>123</v>
      </c>
      <c r="GD690">
        <v>123</v>
      </c>
      <c r="GF690">
        <v>129147.67</v>
      </c>
      <c r="GG690">
        <v>87797.835000000006</v>
      </c>
      <c r="GH690">
        <v>74525.225000000006</v>
      </c>
      <c r="GI690">
        <v>71572.304999999993</v>
      </c>
      <c r="GJ690">
        <v>68370.759999999995</v>
      </c>
      <c r="GK690">
        <v>65131.425000000003</v>
      </c>
      <c r="GL690">
        <v>61814.305</v>
      </c>
      <c r="GM690">
        <v>58318.71</v>
      </c>
      <c r="GN690">
        <v>54595.745000000003</v>
      </c>
      <c r="GO690">
        <v>50860.815000000002</v>
      </c>
      <c r="GP690">
        <v>46876.434999999998</v>
      </c>
      <c r="GQ690">
        <v>42577.834999999999</v>
      </c>
      <c r="GR690">
        <v>38266.550000000003</v>
      </c>
      <c r="GS690">
        <v>33647.315000000002</v>
      </c>
      <c r="GT690">
        <v>28832.67</v>
      </c>
      <c r="GU690">
        <v>23969.89</v>
      </c>
      <c r="GV690">
        <v>19388.63</v>
      </c>
      <c r="GW690">
        <v>14809.305</v>
      </c>
      <c r="GX690">
        <v>10752.65</v>
      </c>
      <c r="GY690">
        <v>6891.9549999999999</v>
      </c>
      <c r="GZ690">
        <v>3623.88</v>
      </c>
      <c r="HA690">
        <v>1096.5550000000001</v>
      </c>
      <c r="HB690">
        <v>8.5691056910569099</v>
      </c>
      <c r="HC690">
        <v>8.5691056910569099</v>
      </c>
      <c r="HE690">
        <v>0</v>
      </c>
      <c r="HF690">
        <v>0</v>
      </c>
      <c r="HL690" t="s">
        <v>242</v>
      </c>
      <c r="HM690">
        <v>9.1507884299999951</v>
      </c>
      <c r="HN690">
        <v>83.759079606755023</v>
      </c>
      <c r="HP690">
        <v>0.65384427000000001</v>
      </c>
      <c r="HQ690">
        <v>2.4332735013121134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L690" s="4">
        <f t="shared" si="288"/>
        <v>6.9827235294117642</v>
      </c>
      <c r="IM690" s="4"/>
      <c r="IN690" s="4">
        <f t="shared" si="276"/>
        <v>0.94230823529411767</v>
      </c>
      <c r="IO690" s="4">
        <f t="shared" si="277"/>
        <v>0</v>
      </c>
      <c r="IP690" s="4"/>
      <c r="IQ690" s="4"/>
      <c r="IR690" s="4">
        <f t="shared" si="278"/>
        <v>4.0146936117386083E-3</v>
      </c>
      <c r="IS690" s="9">
        <f t="shared" si="279"/>
        <v>0.16866100769195005</v>
      </c>
      <c r="IT690">
        <v>49137</v>
      </c>
      <c r="IU690" s="9"/>
      <c r="IV690" s="9">
        <f t="shared" si="280"/>
        <v>0</v>
      </c>
      <c r="IW690" s="9">
        <f t="shared" si="281"/>
        <v>0</v>
      </c>
      <c r="IX690" s="9"/>
      <c r="IY690" s="9">
        <f t="shared" si="296"/>
        <v>2</v>
      </c>
      <c r="IZ690" s="9">
        <f t="shared" si="296"/>
        <v>2</v>
      </c>
      <c r="JA690" s="9">
        <f t="shared" si="296"/>
        <v>2</v>
      </c>
      <c r="JB690" s="9">
        <f t="shared" si="296"/>
        <v>2</v>
      </c>
      <c r="JC690" s="9">
        <f t="shared" si="296"/>
        <v>2</v>
      </c>
      <c r="JD690" s="9">
        <f t="shared" si="296"/>
        <v>2</v>
      </c>
      <c r="JE690" s="9">
        <f t="shared" si="292"/>
        <v>2</v>
      </c>
      <c r="JF690" s="9">
        <f t="shared" si="292"/>
        <v>2</v>
      </c>
      <c r="JG690" s="9">
        <f t="shared" si="292"/>
        <v>2</v>
      </c>
      <c r="JH690" s="9">
        <f t="shared" si="292"/>
        <v>2</v>
      </c>
      <c r="JI690" s="9">
        <f t="shared" si="292"/>
        <v>2</v>
      </c>
      <c r="JJ690" s="9">
        <f t="shared" si="292"/>
        <v>2</v>
      </c>
      <c r="JK690" s="9">
        <f t="shared" si="292"/>
        <v>2</v>
      </c>
      <c r="JL690" s="9">
        <f t="shared" si="292"/>
        <v>2</v>
      </c>
      <c r="JM690" s="9">
        <f t="shared" si="292"/>
        <v>2</v>
      </c>
      <c r="JN690" s="9">
        <f t="shared" si="292"/>
        <v>2</v>
      </c>
      <c r="JO690" s="9">
        <f t="shared" si="292"/>
        <v>2</v>
      </c>
      <c r="JP690" s="9">
        <f t="shared" si="294"/>
        <v>2</v>
      </c>
      <c r="JQ690" s="9">
        <f t="shared" si="289"/>
        <v>2</v>
      </c>
      <c r="JR690" s="9">
        <f t="shared" si="289"/>
        <v>2</v>
      </c>
      <c r="JS690" s="9">
        <f t="shared" si="289"/>
        <v>2</v>
      </c>
      <c r="JT690" s="9">
        <f t="shared" si="289"/>
        <v>2</v>
      </c>
      <c r="JU690" s="9">
        <f t="shared" si="289"/>
        <v>1.23</v>
      </c>
      <c r="JV690" s="9">
        <f t="shared" si="289"/>
        <v>1.23</v>
      </c>
      <c r="JW690" s="10">
        <f t="shared" si="282"/>
        <v>2.1625118076782006E-3</v>
      </c>
      <c r="JX690" s="4">
        <f t="shared" si="283"/>
        <v>9.1507884299999951</v>
      </c>
      <c r="JY690" s="4">
        <f t="shared" si="284"/>
        <v>2.2150716133253923E-2</v>
      </c>
      <c r="JZ690" s="11">
        <f t="shared" si="285"/>
        <v>9.1109016773676377</v>
      </c>
      <c r="KA690" s="11">
        <f t="shared" si="286"/>
        <v>9.1906751826323525</v>
      </c>
      <c r="KB690" s="9">
        <f t="shared" si="287"/>
        <v>2.1437415711453266E-3</v>
      </c>
      <c r="KC690" s="12">
        <f t="shared" si="290"/>
        <v>1.0765633447058817E-2</v>
      </c>
      <c r="KD690" s="9">
        <v>688</v>
      </c>
      <c r="KE690" s="9">
        <f t="shared" si="297"/>
        <v>187.71463662790697</v>
      </c>
      <c r="KF690" s="9">
        <f t="shared" si="297"/>
        <v>127.61313226744187</v>
      </c>
      <c r="KG690" s="9">
        <f t="shared" si="297"/>
        <v>108.32154796511628</v>
      </c>
      <c r="KH690" s="9">
        <f t="shared" si="297"/>
        <v>104.02951308139534</v>
      </c>
      <c r="KI690" s="9">
        <f t="shared" si="297"/>
        <v>99.376104651162777</v>
      </c>
      <c r="KJ690" s="9">
        <f t="shared" si="297"/>
        <v>94.667768895348843</v>
      </c>
      <c r="KK690" s="9">
        <f t="shared" si="293"/>
        <v>89.846373546511629</v>
      </c>
      <c r="KL690" s="9">
        <f t="shared" si="293"/>
        <v>84.765566860465114</v>
      </c>
      <c r="KM690" s="9">
        <f t="shared" si="293"/>
        <v>79.354280523255824</v>
      </c>
      <c r="KN690" s="9">
        <f t="shared" si="293"/>
        <v>73.92560319767442</v>
      </c>
      <c r="KO690" s="9">
        <f t="shared" si="293"/>
        <v>68.134353197674415</v>
      </c>
      <c r="KP690" s="9">
        <f t="shared" si="293"/>
        <v>61.886388081395346</v>
      </c>
      <c r="KQ690" s="9">
        <f t="shared" si="293"/>
        <v>55.619985465116287</v>
      </c>
      <c r="KR690" s="9">
        <f t="shared" si="293"/>
        <v>48.905981104651168</v>
      </c>
      <c r="KS690" s="9">
        <f t="shared" si="293"/>
        <v>41.907950581395347</v>
      </c>
      <c r="KT690" s="9">
        <f t="shared" si="293"/>
        <v>34.839956395348835</v>
      </c>
      <c r="KU690" s="9">
        <f t="shared" si="293"/>
        <v>28.181148255813955</v>
      </c>
      <c r="KV690" s="9">
        <f t="shared" si="295"/>
        <v>21.525152616279069</v>
      </c>
      <c r="KW690" s="9">
        <f t="shared" si="291"/>
        <v>15.628851744186045</v>
      </c>
      <c r="KX690" s="9">
        <f t="shared" si="291"/>
        <v>10.017376453488373</v>
      </c>
      <c r="KY690" s="9">
        <f t="shared" si="291"/>
        <v>5.267267441860465</v>
      </c>
      <c r="KZ690" s="9">
        <f t="shared" si="291"/>
        <v>1.5938299418604651</v>
      </c>
      <c r="LA690" s="9">
        <f t="shared" si="291"/>
        <v>1.2455095481187369E-2</v>
      </c>
      <c r="LB690" s="9">
        <f t="shared" si="291"/>
        <v>1.2455095481187369E-2</v>
      </c>
    </row>
    <row r="691" spans="1:314" x14ac:dyDescent="0.25">
      <c r="A691">
        <v>180</v>
      </c>
      <c r="B691">
        <v>17900</v>
      </c>
      <c r="C691">
        <v>320410000</v>
      </c>
      <c r="K691">
        <v>180</v>
      </c>
      <c r="L691">
        <v>32400</v>
      </c>
      <c r="M691">
        <v>0</v>
      </c>
      <c r="N691">
        <v>0</v>
      </c>
      <c r="R691">
        <v>0</v>
      </c>
      <c r="S691">
        <v>4486.49</v>
      </c>
      <c r="T691">
        <v>25.04443166666713</v>
      </c>
      <c r="U691" s="2">
        <v>1.1543981481481481E-4</v>
      </c>
      <c r="V691" s="1"/>
      <c r="W691" s="1">
        <v>6839.33</v>
      </c>
      <c r="X691" s="1">
        <v>14503.89</v>
      </c>
      <c r="Y691" s="1"/>
      <c r="Z691" s="1"/>
      <c r="AA691" s="1"/>
      <c r="AB691" s="1">
        <v>0</v>
      </c>
      <c r="AC691" s="1">
        <v>0</v>
      </c>
      <c r="AD691" s="1"/>
      <c r="AE691" s="1"/>
      <c r="AF691" s="1"/>
      <c r="AG691" s="1"/>
      <c r="AH691" s="1">
        <v>1</v>
      </c>
      <c r="AI691" s="1">
        <v>1</v>
      </c>
      <c r="AJ691" s="1">
        <v>1</v>
      </c>
      <c r="AK691" s="1">
        <v>1</v>
      </c>
      <c r="AL691" s="1">
        <v>1</v>
      </c>
      <c r="AM691" s="1">
        <v>1</v>
      </c>
      <c r="AN691" s="1">
        <v>1</v>
      </c>
      <c r="AO691" s="1">
        <v>1</v>
      </c>
      <c r="AP691" s="1">
        <v>1</v>
      </c>
      <c r="AQ691" s="1">
        <v>1</v>
      </c>
      <c r="AR691" s="1">
        <v>1</v>
      </c>
      <c r="AS691" s="1">
        <v>1</v>
      </c>
      <c r="AT691" s="1">
        <v>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B691" s="1">
        <v>1</v>
      </c>
      <c r="BC691" s="1">
        <v>1</v>
      </c>
      <c r="BD691" s="1">
        <v>1</v>
      </c>
      <c r="BE691" s="1">
        <v>1</v>
      </c>
      <c r="BF691" s="1">
        <v>1</v>
      </c>
      <c r="BG691" s="1">
        <v>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1.0249999999999999</v>
      </c>
      <c r="BU691">
        <v>1.075</v>
      </c>
      <c r="BV691">
        <v>1.1599999999999999</v>
      </c>
      <c r="BW691">
        <v>1.54</v>
      </c>
      <c r="BX691">
        <v>2.39</v>
      </c>
      <c r="BY691">
        <v>8.6</v>
      </c>
      <c r="BZ691">
        <v>84.596330275229363</v>
      </c>
      <c r="CA691">
        <v>9228.9266055045864</v>
      </c>
      <c r="CB691">
        <v>84.596330275229363</v>
      </c>
      <c r="CC691">
        <v>9228.9266055045864</v>
      </c>
      <c r="CH691">
        <v>1.2649999999999999</v>
      </c>
      <c r="CI691">
        <v>2.0550000000000002</v>
      </c>
      <c r="CJ691">
        <v>2.0099999999999998</v>
      </c>
      <c r="CK691">
        <v>6.3</v>
      </c>
      <c r="CL691">
        <v>2.415</v>
      </c>
      <c r="CM691">
        <v>9.7650000000000006</v>
      </c>
      <c r="CN691">
        <v>2.5</v>
      </c>
      <c r="CO691">
        <v>10.48</v>
      </c>
      <c r="CP691">
        <v>2.605</v>
      </c>
      <c r="CQ691">
        <v>11.675000000000001</v>
      </c>
      <c r="CR691">
        <v>2.6749999999999998</v>
      </c>
      <c r="CS691">
        <v>12.105</v>
      </c>
      <c r="CT691">
        <v>2.85</v>
      </c>
      <c r="CU691">
        <v>13.79</v>
      </c>
      <c r="CV691">
        <v>3.0150000000000001</v>
      </c>
      <c r="CW691">
        <v>15.555</v>
      </c>
      <c r="CX691">
        <v>3.2749999999999999</v>
      </c>
      <c r="CY691">
        <v>19.515000000000001</v>
      </c>
      <c r="CZ691">
        <v>3.52</v>
      </c>
      <c r="DA691">
        <v>21.55</v>
      </c>
      <c r="DB691">
        <v>3.81</v>
      </c>
      <c r="DC691">
        <v>25.94</v>
      </c>
      <c r="DD691">
        <v>4.0650000000000004</v>
      </c>
      <c r="DE691">
        <v>29.545000000000002</v>
      </c>
      <c r="DF691">
        <v>4.5049999999999999</v>
      </c>
      <c r="DG691">
        <v>35.484999999999999</v>
      </c>
      <c r="DH691">
        <v>5.21</v>
      </c>
      <c r="DI691">
        <v>48.69</v>
      </c>
      <c r="DJ691">
        <v>6.4749999999999996</v>
      </c>
      <c r="DK691">
        <v>71.745000000000005</v>
      </c>
      <c r="DL691">
        <v>7.73</v>
      </c>
      <c r="DM691">
        <v>107.61</v>
      </c>
      <c r="DN691">
        <v>9.2349999999999994</v>
      </c>
      <c r="DO691">
        <v>162.57499999999999</v>
      </c>
      <c r="DP691">
        <v>11.545</v>
      </c>
      <c r="DQ691">
        <v>270.86500000000001</v>
      </c>
      <c r="DR691">
        <v>15.685</v>
      </c>
      <c r="DS691">
        <v>483.435</v>
      </c>
      <c r="DT691">
        <v>25.475000000000001</v>
      </c>
      <c r="DU691">
        <v>1331.9749999999999</v>
      </c>
      <c r="DV691">
        <v>49.73</v>
      </c>
      <c r="DW691">
        <v>5500.92</v>
      </c>
      <c r="DX691">
        <v>185.16499999999999</v>
      </c>
      <c r="DY691">
        <v>63049.684999999998</v>
      </c>
      <c r="DZ691">
        <v>8412.4311926605496</v>
      </c>
      <c r="EA691">
        <v>91498816.302752286</v>
      </c>
      <c r="EB691">
        <v>8412.4311926605496</v>
      </c>
      <c r="EC691">
        <v>91498816.302752286</v>
      </c>
      <c r="EH691">
        <v>-25.323049999999885</v>
      </c>
      <c r="EI691">
        <v>-15.338300000000014</v>
      </c>
      <c r="EJ691">
        <v>-12.134350000000039</v>
      </c>
      <c r="EK691">
        <v>-11.83875000000004</v>
      </c>
      <c r="EL691">
        <v>-11.417350000000047</v>
      </c>
      <c r="EM691">
        <v>-11.073400000000051</v>
      </c>
      <c r="EN691">
        <v>-10.382800000000056</v>
      </c>
      <c r="EO691">
        <v>-9.9174000000000611</v>
      </c>
      <c r="EP691">
        <v>-9.5186000000000615</v>
      </c>
      <c r="EQ691">
        <v>-8.7256500000000603</v>
      </c>
      <c r="ER691">
        <v>-8.148000000000069</v>
      </c>
      <c r="ES691">
        <v>-7.6451500000000658</v>
      </c>
      <c r="ET691">
        <v>-7.1286500000000697</v>
      </c>
      <c r="EU691">
        <v>-6.4470000000000667</v>
      </c>
      <c r="EV691">
        <v>-5.4640500000000598</v>
      </c>
      <c r="EW691">
        <v>-4.8551000000000615</v>
      </c>
      <c r="EX691">
        <v>-4.25350000000007</v>
      </c>
      <c r="EY691">
        <v>-3.502550000000066</v>
      </c>
      <c r="EZ691">
        <v>-2.8493500000000616</v>
      </c>
      <c r="FA691">
        <v>-2.1479000000000492</v>
      </c>
      <c r="FB691">
        <v>-1.5080500000000461</v>
      </c>
      <c r="FC691">
        <v>-0.71825000000003658</v>
      </c>
      <c r="FD691">
        <v>1.000000000000006E-100</v>
      </c>
      <c r="FE691">
        <v>1.000000000000006E-100</v>
      </c>
      <c r="FG691">
        <v>200</v>
      </c>
      <c r="FH691">
        <v>200</v>
      </c>
      <c r="FI691">
        <v>200</v>
      </c>
      <c r="FJ691">
        <v>200</v>
      </c>
      <c r="FK691">
        <v>200</v>
      </c>
      <c r="FL691">
        <v>200</v>
      </c>
      <c r="FM691">
        <v>200</v>
      </c>
      <c r="FN691">
        <v>200</v>
      </c>
      <c r="FO691">
        <v>200</v>
      </c>
      <c r="FP691">
        <v>200</v>
      </c>
      <c r="FQ691">
        <v>200</v>
      </c>
      <c r="FR691">
        <v>200</v>
      </c>
      <c r="FS691">
        <v>200</v>
      </c>
      <c r="FT691">
        <v>200</v>
      </c>
      <c r="FU691">
        <v>200</v>
      </c>
      <c r="FV691">
        <v>200</v>
      </c>
      <c r="FW691">
        <v>200</v>
      </c>
      <c r="FX691">
        <v>200</v>
      </c>
      <c r="FY691">
        <v>200</v>
      </c>
      <c r="FZ691">
        <v>200</v>
      </c>
      <c r="GA691">
        <v>200</v>
      </c>
      <c r="GB691">
        <v>200</v>
      </c>
      <c r="GC691">
        <v>109</v>
      </c>
      <c r="GD691">
        <v>109</v>
      </c>
      <c r="GF691">
        <v>144388.88500000001</v>
      </c>
      <c r="GG691">
        <v>98104.645000000004</v>
      </c>
      <c r="GH691">
        <v>83253.565000000002</v>
      </c>
      <c r="GI691">
        <v>79949.485000000001</v>
      </c>
      <c r="GJ691">
        <v>76370.125</v>
      </c>
      <c r="GK691">
        <v>72749.460000000006</v>
      </c>
      <c r="GL691">
        <v>69039.460000000006</v>
      </c>
      <c r="GM691">
        <v>65131.285000000003</v>
      </c>
      <c r="GN691">
        <v>60967.48</v>
      </c>
      <c r="GO691">
        <v>56790.84</v>
      </c>
      <c r="GP691">
        <v>52338.38</v>
      </c>
      <c r="GQ691">
        <v>47534.555</v>
      </c>
      <c r="GR691">
        <v>42717.294999999998</v>
      </c>
      <c r="GS691">
        <v>37554.75</v>
      </c>
      <c r="GT691">
        <v>32175.705000000002</v>
      </c>
      <c r="GU691">
        <v>26744.174999999999</v>
      </c>
      <c r="GV691">
        <v>21628.720000000001</v>
      </c>
      <c r="GW691">
        <v>16515.77</v>
      </c>
      <c r="GX691">
        <v>11989.025</v>
      </c>
      <c r="GY691">
        <v>7681.5550000000003</v>
      </c>
      <c r="GZ691">
        <v>4037.77</v>
      </c>
      <c r="HA691">
        <v>1221.48</v>
      </c>
      <c r="HB691">
        <v>10.669724770642201</v>
      </c>
      <c r="HC691">
        <v>10.669724770642201</v>
      </c>
      <c r="HE691">
        <v>0</v>
      </c>
      <c r="HF691">
        <v>0</v>
      </c>
      <c r="HL691" t="s">
        <v>242</v>
      </c>
      <c r="HM691">
        <v>9.9158964050000016</v>
      </c>
      <c r="HN691">
        <v>98.352636313213225</v>
      </c>
      <c r="HP691">
        <v>0.69484897000000001</v>
      </c>
      <c r="HQ691">
        <v>2.9164887355576332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L691" s="4">
        <f t="shared" si="288"/>
        <v>7.5992555555555557</v>
      </c>
      <c r="IM691" s="4"/>
      <c r="IN691" s="4">
        <f t="shared" si="276"/>
        <v>0.99699777777777776</v>
      </c>
      <c r="IO691" s="4">
        <f t="shared" si="277"/>
        <v>0</v>
      </c>
      <c r="IP691" s="4"/>
      <c r="IQ691" s="4"/>
      <c r="IR691" s="4">
        <f t="shared" si="278"/>
        <v>3.7682648866457728E-3</v>
      </c>
      <c r="IS691" s="9">
        <f t="shared" si="279"/>
        <v>0.1712001138153883</v>
      </c>
      <c r="IT691">
        <v>49138</v>
      </c>
      <c r="IU691" s="9"/>
      <c r="IV691" s="9">
        <f t="shared" si="280"/>
        <v>0</v>
      </c>
      <c r="IW691" s="9">
        <f t="shared" si="281"/>
        <v>0</v>
      </c>
      <c r="IX691" s="9"/>
      <c r="IY691" s="9">
        <f t="shared" si="296"/>
        <v>2</v>
      </c>
      <c r="IZ691" s="9">
        <f t="shared" si="296"/>
        <v>2</v>
      </c>
      <c r="JA691" s="9">
        <f t="shared" si="296"/>
        <v>2</v>
      </c>
      <c r="JB691" s="9">
        <f t="shared" si="296"/>
        <v>2</v>
      </c>
      <c r="JC691" s="9">
        <f t="shared" si="296"/>
        <v>2</v>
      </c>
      <c r="JD691" s="9">
        <f t="shared" si="296"/>
        <v>2</v>
      </c>
      <c r="JE691" s="9">
        <f t="shared" si="292"/>
        <v>2</v>
      </c>
      <c r="JF691" s="9">
        <f t="shared" si="292"/>
        <v>2</v>
      </c>
      <c r="JG691" s="9">
        <f t="shared" si="292"/>
        <v>2</v>
      </c>
      <c r="JH691" s="9">
        <f t="shared" si="292"/>
        <v>2</v>
      </c>
      <c r="JI691" s="9">
        <f t="shared" si="292"/>
        <v>2</v>
      </c>
      <c r="JJ691" s="9">
        <f t="shared" si="292"/>
        <v>2</v>
      </c>
      <c r="JK691" s="9">
        <f t="shared" si="292"/>
        <v>2</v>
      </c>
      <c r="JL691" s="9">
        <f t="shared" si="292"/>
        <v>2</v>
      </c>
      <c r="JM691" s="9">
        <f t="shared" si="292"/>
        <v>2</v>
      </c>
      <c r="JN691" s="9">
        <f t="shared" si="292"/>
        <v>2</v>
      </c>
      <c r="JO691" s="9">
        <f t="shared" si="292"/>
        <v>2</v>
      </c>
      <c r="JP691" s="9">
        <f t="shared" si="294"/>
        <v>2</v>
      </c>
      <c r="JQ691" s="9">
        <f t="shared" si="289"/>
        <v>2</v>
      </c>
      <c r="JR691" s="9">
        <f t="shared" si="289"/>
        <v>2</v>
      </c>
      <c r="JS691" s="9">
        <f t="shared" si="289"/>
        <v>2</v>
      </c>
      <c r="JT691" s="9">
        <f t="shared" si="289"/>
        <v>2</v>
      </c>
      <c r="JU691" s="9">
        <f t="shared" si="289"/>
        <v>1.0900000000000001</v>
      </c>
      <c r="JV691" s="9">
        <f t="shared" si="289"/>
        <v>1.0900000000000001</v>
      </c>
      <c r="JW691" s="10">
        <f t="shared" si="282"/>
        <v>2.2134328817858791E-3</v>
      </c>
      <c r="JX691" s="4">
        <f t="shared" si="283"/>
        <v>9.9158964050000016</v>
      </c>
      <c r="JY691" s="4">
        <f t="shared" si="284"/>
        <v>2.7634798521262383E-2</v>
      </c>
      <c r="JZ691" s="11">
        <f t="shared" si="285"/>
        <v>9.8713448419635466</v>
      </c>
      <c r="KA691" s="11">
        <f t="shared" si="286"/>
        <v>9.9604479680364566</v>
      </c>
      <c r="KB691" s="9">
        <f t="shared" si="287"/>
        <v>2.1936321871030102E-3</v>
      </c>
      <c r="KC691" s="12">
        <f t="shared" si="290"/>
        <v>1.1017662672222223E-2</v>
      </c>
      <c r="KD691" s="9">
        <v>689</v>
      </c>
      <c r="KE691" s="9">
        <f t="shared" si="297"/>
        <v>209.5629680696662</v>
      </c>
      <c r="KF691" s="9">
        <f t="shared" si="297"/>
        <v>142.38700290275762</v>
      </c>
      <c r="KG691" s="9">
        <f t="shared" si="297"/>
        <v>120.83246008708274</v>
      </c>
      <c r="KH691" s="9">
        <f t="shared" si="297"/>
        <v>116.03698838896952</v>
      </c>
      <c r="KI691" s="9">
        <f t="shared" si="297"/>
        <v>110.84198113207547</v>
      </c>
      <c r="KJ691" s="9">
        <f t="shared" si="297"/>
        <v>105.58702467343977</v>
      </c>
      <c r="KK691" s="9">
        <f t="shared" si="293"/>
        <v>100.2024092888244</v>
      </c>
      <c r="KL691" s="9">
        <f t="shared" si="293"/>
        <v>94.530166908563146</v>
      </c>
      <c r="KM691" s="9">
        <f t="shared" si="293"/>
        <v>88.486908563134989</v>
      </c>
      <c r="KN691" s="9">
        <f t="shared" si="293"/>
        <v>82.425021770682136</v>
      </c>
      <c r="KO691" s="9">
        <f t="shared" si="293"/>
        <v>75.962815674891147</v>
      </c>
      <c r="KP691" s="9">
        <f t="shared" si="293"/>
        <v>68.990645863570393</v>
      </c>
      <c r="KQ691" s="9">
        <f t="shared" si="293"/>
        <v>61.998976777939042</v>
      </c>
      <c r="KR691" s="9">
        <f t="shared" si="293"/>
        <v>54.506168359941945</v>
      </c>
      <c r="KS691" s="9">
        <f t="shared" si="293"/>
        <v>46.699136429608131</v>
      </c>
      <c r="KT691" s="9">
        <f t="shared" si="293"/>
        <v>38.815928882438314</v>
      </c>
      <c r="KU691" s="9">
        <f t="shared" si="293"/>
        <v>31.391465892597971</v>
      </c>
      <c r="KV691" s="9">
        <f t="shared" si="295"/>
        <v>23.970638606676342</v>
      </c>
      <c r="KW691" s="9">
        <f t="shared" si="291"/>
        <v>17.400616835994192</v>
      </c>
      <c r="KX691" s="9">
        <f t="shared" si="291"/>
        <v>11.148846153846154</v>
      </c>
      <c r="KY691" s="9">
        <f t="shared" si="291"/>
        <v>5.8603338171262696</v>
      </c>
      <c r="KZ691" s="9">
        <f t="shared" si="291"/>
        <v>1.7728301886792452</v>
      </c>
      <c r="LA691" s="9">
        <f t="shared" si="291"/>
        <v>1.5485812439248478E-2</v>
      </c>
      <c r="LB691" s="9">
        <f t="shared" si="291"/>
        <v>1.5485812439248478E-2</v>
      </c>
    </row>
    <row r="692" spans="1:314" x14ac:dyDescent="0.25">
      <c r="A692">
        <v>190</v>
      </c>
      <c r="B692">
        <v>18900</v>
      </c>
      <c r="C692">
        <v>357210000</v>
      </c>
      <c r="K692">
        <v>190</v>
      </c>
      <c r="L692">
        <v>36100</v>
      </c>
      <c r="M692">
        <v>0</v>
      </c>
      <c r="N692">
        <v>0</v>
      </c>
      <c r="R692">
        <v>0</v>
      </c>
      <c r="S692">
        <v>4971.42</v>
      </c>
      <c r="T692">
        <v>26.317313157895061</v>
      </c>
      <c r="U692" s="2">
        <v>1.226273148148148E-4</v>
      </c>
      <c r="V692" s="1"/>
      <c r="W692" s="1">
        <v>7777.8450000000003</v>
      </c>
      <c r="X692" s="1">
        <v>17223.575000000001</v>
      </c>
      <c r="Y692" s="1"/>
      <c r="Z692" s="1"/>
      <c r="AA692" s="1"/>
      <c r="AB692" s="1">
        <v>0</v>
      </c>
      <c r="AC692" s="1">
        <v>0</v>
      </c>
      <c r="AD692" s="1"/>
      <c r="AE692" s="1"/>
      <c r="AF692" s="1"/>
      <c r="AG692" s="1"/>
      <c r="AH692" s="1">
        <v>1</v>
      </c>
      <c r="AI692" s="1">
        <v>1</v>
      </c>
      <c r="AJ692" s="1">
        <v>1</v>
      </c>
      <c r="AK692" s="1">
        <v>1</v>
      </c>
      <c r="AL692" s="1">
        <v>1</v>
      </c>
      <c r="AM692" s="1">
        <v>1</v>
      </c>
      <c r="AN692" s="1">
        <v>1</v>
      </c>
      <c r="AO692" s="1">
        <v>1</v>
      </c>
      <c r="AP692" s="1">
        <v>1</v>
      </c>
      <c r="AQ692" s="1">
        <v>1</v>
      </c>
      <c r="AR692" s="1">
        <v>1</v>
      </c>
      <c r="AS692" s="1">
        <v>1</v>
      </c>
      <c r="AT692" s="1">
        <v>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B692" s="1">
        <v>1</v>
      </c>
      <c r="BC692" s="1">
        <v>1</v>
      </c>
      <c r="BD692" s="1">
        <v>1</v>
      </c>
      <c r="BE692" s="1">
        <v>1</v>
      </c>
      <c r="BF692" s="1">
        <v>1</v>
      </c>
      <c r="BG692" s="1">
        <v>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1.02</v>
      </c>
      <c r="BU692">
        <v>1.06</v>
      </c>
      <c r="BV692">
        <v>1.155</v>
      </c>
      <c r="BW692">
        <v>1.5049999999999999</v>
      </c>
      <c r="BX692">
        <v>2.41</v>
      </c>
      <c r="BY692">
        <v>8.58</v>
      </c>
      <c r="BZ692">
        <v>91.592592592592595</v>
      </c>
      <c r="CA692">
        <v>11102.377777777778</v>
      </c>
      <c r="CB692">
        <v>91.592592592592595</v>
      </c>
      <c r="CC692">
        <v>11102.377777777778</v>
      </c>
      <c r="CH692">
        <v>1.2</v>
      </c>
      <c r="CI692">
        <v>1.64</v>
      </c>
      <c r="CJ692">
        <v>1.9450000000000001</v>
      </c>
      <c r="CK692">
        <v>5.3250000000000002</v>
      </c>
      <c r="CL692">
        <v>2.4049999999999998</v>
      </c>
      <c r="CM692">
        <v>9.1449999999999996</v>
      </c>
      <c r="CN692">
        <v>2.5350000000000001</v>
      </c>
      <c r="CO692">
        <v>10.105</v>
      </c>
      <c r="CP692">
        <v>2.7450000000000001</v>
      </c>
      <c r="CQ692">
        <v>12.015000000000001</v>
      </c>
      <c r="CR692">
        <v>2.8849999999999998</v>
      </c>
      <c r="CS692">
        <v>13.135</v>
      </c>
      <c r="CT692">
        <v>3.09</v>
      </c>
      <c r="CU692">
        <v>14.87</v>
      </c>
      <c r="CV692">
        <v>3.1749999999999998</v>
      </c>
      <c r="CW692">
        <v>15.425000000000001</v>
      </c>
      <c r="CX692">
        <v>3.55</v>
      </c>
      <c r="CY692">
        <v>21.55</v>
      </c>
      <c r="CZ692">
        <v>3.84</v>
      </c>
      <c r="DA692">
        <v>27.23</v>
      </c>
      <c r="DB692">
        <v>4.0599999999999996</v>
      </c>
      <c r="DC692">
        <v>30.28</v>
      </c>
      <c r="DD692">
        <v>4.4349999999999996</v>
      </c>
      <c r="DE692">
        <v>35.354999999999997</v>
      </c>
      <c r="DF692">
        <v>5.1449999999999996</v>
      </c>
      <c r="DG692">
        <v>49.774999999999999</v>
      </c>
      <c r="DH692">
        <v>5.82</v>
      </c>
      <c r="DI692">
        <v>62.99</v>
      </c>
      <c r="DJ692">
        <v>7.0149999999999997</v>
      </c>
      <c r="DK692">
        <v>90.454999999999998</v>
      </c>
      <c r="DL692">
        <v>8.8699999999999992</v>
      </c>
      <c r="DM692">
        <v>141.82</v>
      </c>
      <c r="DN692">
        <v>10.815</v>
      </c>
      <c r="DO692">
        <v>225.465</v>
      </c>
      <c r="DP692">
        <v>14.09</v>
      </c>
      <c r="DQ692">
        <v>354.85</v>
      </c>
      <c r="DR692">
        <v>20.03</v>
      </c>
      <c r="DS692">
        <v>716.42</v>
      </c>
      <c r="DT692">
        <v>31.254999999999999</v>
      </c>
      <c r="DU692">
        <v>1886.405</v>
      </c>
      <c r="DV692">
        <v>52.85</v>
      </c>
      <c r="DW692">
        <v>5043.18</v>
      </c>
      <c r="DX692">
        <v>185.97</v>
      </c>
      <c r="DY692">
        <v>62899.76</v>
      </c>
      <c r="DZ692">
        <v>9107.9481481481489</v>
      </c>
      <c r="EA692">
        <v>110071809.78518519</v>
      </c>
      <c r="EB692">
        <v>9107.9481481481489</v>
      </c>
      <c r="EC692">
        <v>110071809.78518519</v>
      </c>
      <c r="EH692">
        <v>-27.498649999999849</v>
      </c>
      <c r="EI692">
        <v>-15.943200000000026</v>
      </c>
      <c r="EJ692">
        <v>-13.075250000000025</v>
      </c>
      <c r="EK692">
        <v>-12.505700000000031</v>
      </c>
      <c r="EL692">
        <v>-11.604450000000035</v>
      </c>
      <c r="EM692">
        <v>-11.003800000000039</v>
      </c>
      <c r="EN692">
        <v>-10.224250000000044</v>
      </c>
      <c r="EO692">
        <v>-9.7521000000000466</v>
      </c>
      <c r="EP692">
        <v>-9.0587500000000514</v>
      </c>
      <c r="EQ692">
        <v>-8.8325000000000475</v>
      </c>
      <c r="ER692">
        <v>-8.5430000000000454</v>
      </c>
      <c r="ES692">
        <v>-7.8506500000000612</v>
      </c>
      <c r="ET692">
        <v>-7.2460500000000652</v>
      </c>
      <c r="EU692">
        <v>-6.6481500000000633</v>
      </c>
      <c r="EV692">
        <v>-5.9751000000000625</v>
      </c>
      <c r="EW692">
        <v>-5.0631500000000687</v>
      </c>
      <c r="EX692">
        <v>-4.5554000000000698</v>
      </c>
      <c r="EY692">
        <v>-3.736650000000068</v>
      </c>
      <c r="EZ692">
        <v>-3.0081500000000592</v>
      </c>
      <c r="FA692">
        <v>-2.286750000000056</v>
      </c>
      <c r="FB692">
        <v>-1.5334000000000518</v>
      </c>
      <c r="FC692">
        <v>-0.76040000000003904</v>
      </c>
      <c r="FD692">
        <v>1.0000000000000067E-100</v>
      </c>
      <c r="FE692">
        <v>1.0000000000000067E-100</v>
      </c>
      <c r="FG692">
        <v>200</v>
      </c>
      <c r="FH692">
        <v>200</v>
      </c>
      <c r="FI692">
        <v>200</v>
      </c>
      <c r="FJ692">
        <v>200</v>
      </c>
      <c r="FK692">
        <v>200</v>
      </c>
      <c r="FL692">
        <v>200</v>
      </c>
      <c r="FM692">
        <v>200</v>
      </c>
      <c r="FN692">
        <v>200</v>
      </c>
      <c r="FO692">
        <v>200</v>
      </c>
      <c r="FP692">
        <v>200</v>
      </c>
      <c r="FQ692">
        <v>200</v>
      </c>
      <c r="FR692">
        <v>200</v>
      </c>
      <c r="FS692">
        <v>200</v>
      </c>
      <c r="FT692">
        <v>200</v>
      </c>
      <c r="FU692">
        <v>200</v>
      </c>
      <c r="FV692">
        <v>200</v>
      </c>
      <c r="FW692">
        <v>200</v>
      </c>
      <c r="FX692">
        <v>200</v>
      </c>
      <c r="FY692">
        <v>200</v>
      </c>
      <c r="FZ692">
        <v>200</v>
      </c>
      <c r="GA692">
        <v>200</v>
      </c>
      <c r="GB692">
        <v>200</v>
      </c>
      <c r="GC692">
        <v>135</v>
      </c>
      <c r="GD692">
        <v>135</v>
      </c>
      <c r="GF692">
        <v>160464.78</v>
      </c>
      <c r="GG692">
        <v>108956.55499999999</v>
      </c>
      <c r="GH692">
        <v>92438.324999999997</v>
      </c>
      <c r="GI692">
        <v>88764.125</v>
      </c>
      <c r="GJ692">
        <v>84784.6</v>
      </c>
      <c r="GK692">
        <v>80761.320000000007</v>
      </c>
      <c r="GL692">
        <v>76638.074999999997</v>
      </c>
      <c r="GM692">
        <v>72295.179999999993</v>
      </c>
      <c r="GN692">
        <v>67668.63</v>
      </c>
      <c r="GO692">
        <v>63028.644999999997</v>
      </c>
      <c r="GP692">
        <v>58082.114999999998</v>
      </c>
      <c r="GQ692">
        <v>52745.985000000001</v>
      </c>
      <c r="GR692">
        <v>47394.544999999998</v>
      </c>
      <c r="GS692">
        <v>41661.300000000003</v>
      </c>
      <c r="GT692">
        <v>35687.345000000001</v>
      </c>
      <c r="GU692">
        <v>29660.084999999999</v>
      </c>
      <c r="GV692">
        <v>23981.744999999999</v>
      </c>
      <c r="GW692">
        <v>18306.935000000001</v>
      </c>
      <c r="GX692">
        <v>13285.305</v>
      </c>
      <c r="GY692">
        <v>8510.2749999999996</v>
      </c>
      <c r="GZ692">
        <v>4470.9449999999997</v>
      </c>
      <c r="HA692">
        <v>1352.17</v>
      </c>
      <c r="HB692">
        <v>9.6148148148148156</v>
      </c>
      <c r="HC692">
        <v>9.6148148148148156</v>
      </c>
      <c r="HE692">
        <v>0</v>
      </c>
      <c r="HF692">
        <v>0</v>
      </c>
      <c r="HL692" t="s">
        <v>247</v>
      </c>
      <c r="HM692">
        <v>10.639057984999996</v>
      </c>
      <c r="HN692">
        <v>113.20943975200154</v>
      </c>
      <c r="HP692">
        <v>0.73457100500000028</v>
      </c>
      <c r="HQ692">
        <v>3.4564418026445565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L692" s="4">
        <f t="shared" si="288"/>
        <v>8.1872052631578942</v>
      </c>
      <c r="IM692" s="4"/>
      <c r="IN692" s="4">
        <f t="shared" si="276"/>
        <v>1.0466147368421053</v>
      </c>
      <c r="IO692" s="4">
        <f t="shared" si="277"/>
        <v>0</v>
      </c>
      <c r="IP692" s="4"/>
      <c r="IQ692" s="4"/>
      <c r="IR692" s="4">
        <f t="shared" si="278"/>
        <v>3.7845703005759171E-3</v>
      </c>
      <c r="IS692" s="9">
        <f t="shared" si="279"/>
        <v>0.18535070205230364</v>
      </c>
      <c r="IT692">
        <v>49139</v>
      </c>
      <c r="IU692" s="9"/>
      <c r="IV692" s="9">
        <f t="shared" si="280"/>
        <v>0</v>
      </c>
      <c r="IW692" s="9">
        <f t="shared" si="281"/>
        <v>0</v>
      </c>
      <c r="IX692" s="9"/>
      <c r="IY692" s="9">
        <f t="shared" si="296"/>
        <v>2</v>
      </c>
      <c r="IZ692" s="9">
        <f t="shared" si="296"/>
        <v>2</v>
      </c>
      <c r="JA692" s="9">
        <f t="shared" si="296"/>
        <v>2</v>
      </c>
      <c r="JB692" s="9">
        <f t="shared" si="296"/>
        <v>2</v>
      </c>
      <c r="JC692" s="9">
        <f t="shared" si="296"/>
        <v>2</v>
      </c>
      <c r="JD692" s="9">
        <f t="shared" si="296"/>
        <v>2</v>
      </c>
      <c r="JE692" s="9">
        <f t="shared" si="292"/>
        <v>2</v>
      </c>
      <c r="JF692" s="9">
        <f t="shared" si="292"/>
        <v>2</v>
      </c>
      <c r="JG692" s="9">
        <f t="shared" si="292"/>
        <v>2</v>
      </c>
      <c r="JH692" s="9">
        <f t="shared" si="292"/>
        <v>2</v>
      </c>
      <c r="JI692" s="9">
        <f t="shared" si="292"/>
        <v>2</v>
      </c>
      <c r="JJ692" s="9">
        <f t="shared" ref="JJ692:JO734" si="298">FR692/100</f>
        <v>2</v>
      </c>
      <c r="JK692" s="9">
        <f t="shared" si="298"/>
        <v>2</v>
      </c>
      <c r="JL692" s="9">
        <f t="shared" si="298"/>
        <v>2</v>
      </c>
      <c r="JM692" s="9">
        <f t="shared" si="298"/>
        <v>2</v>
      </c>
      <c r="JN692" s="9">
        <f t="shared" si="298"/>
        <v>2</v>
      </c>
      <c r="JO692" s="9">
        <f t="shared" si="298"/>
        <v>2</v>
      </c>
      <c r="JP692" s="9">
        <f t="shared" si="294"/>
        <v>2</v>
      </c>
      <c r="JQ692" s="9">
        <f t="shared" si="289"/>
        <v>2</v>
      </c>
      <c r="JR692" s="9">
        <f t="shared" si="289"/>
        <v>2</v>
      </c>
      <c r="JS692" s="9">
        <f t="shared" si="289"/>
        <v>2</v>
      </c>
      <c r="JT692" s="9">
        <f t="shared" si="289"/>
        <v>2</v>
      </c>
      <c r="JU692" s="9">
        <f t="shared" si="289"/>
        <v>1.35</v>
      </c>
      <c r="JV692" s="9">
        <f t="shared" si="289"/>
        <v>1.35</v>
      </c>
      <c r="JW692" s="10">
        <f t="shared" si="282"/>
        <v>2.2477578384908544E-3</v>
      </c>
      <c r="JX692" s="4">
        <f t="shared" si="283"/>
        <v>10.639057984999996</v>
      </c>
      <c r="JY692" s="4">
        <f t="shared" si="284"/>
        <v>1.9884943809373112E-2</v>
      </c>
      <c r="JZ692" s="11">
        <f t="shared" si="285"/>
        <v>10.601266237168433</v>
      </c>
      <c r="KA692" s="11">
        <f t="shared" si="286"/>
        <v>10.676849732831558</v>
      </c>
      <c r="KB692" s="9">
        <f t="shared" si="287"/>
        <v>2.2318455236144071E-3</v>
      </c>
      <c r="KC692" s="12">
        <f t="shared" si="290"/>
        <v>1.1199008405263153E-2</v>
      </c>
      <c r="KD692" s="9">
        <v>690</v>
      </c>
      <c r="KE692" s="9">
        <f t="shared" si="297"/>
        <v>232.55765217391306</v>
      </c>
      <c r="KF692" s="9">
        <f t="shared" si="297"/>
        <v>157.90805072463766</v>
      </c>
      <c r="KG692" s="9">
        <f t="shared" si="297"/>
        <v>133.96858695652173</v>
      </c>
      <c r="KH692" s="9">
        <f t="shared" si="297"/>
        <v>128.64365942028985</v>
      </c>
      <c r="KI692" s="9">
        <f t="shared" si="297"/>
        <v>122.87623188405797</v>
      </c>
      <c r="KJ692" s="9">
        <f t="shared" si="297"/>
        <v>117.04539130434783</v>
      </c>
      <c r="KK692" s="9">
        <f t="shared" si="293"/>
        <v>111.06967391304347</v>
      </c>
      <c r="KL692" s="9">
        <f t="shared" si="293"/>
        <v>104.77562318840579</v>
      </c>
      <c r="KM692" s="9">
        <f t="shared" si="293"/>
        <v>98.070478260869578</v>
      </c>
      <c r="KN692" s="9">
        <f t="shared" si="293"/>
        <v>91.345862318840574</v>
      </c>
      <c r="KO692" s="9">
        <f t="shared" si="293"/>
        <v>84.176978260869561</v>
      </c>
      <c r="KP692" s="9">
        <f t="shared" ref="KP692:KU734" si="299">GQ692/$KD692</f>
        <v>76.443456521739137</v>
      </c>
      <c r="KQ692" s="9">
        <f t="shared" si="299"/>
        <v>68.687746376811589</v>
      </c>
      <c r="KR692" s="9">
        <f t="shared" si="299"/>
        <v>60.378695652173917</v>
      </c>
      <c r="KS692" s="9">
        <f t="shared" si="299"/>
        <v>51.720789855072468</v>
      </c>
      <c r="KT692" s="9">
        <f t="shared" si="299"/>
        <v>42.985630434782607</v>
      </c>
      <c r="KU692" s="9">
        <f t="shared" si="299"/>
        <v>34.756152173913044</v>
      </c>
      <c r="KV692" s="9">
        <f t="shared" si="295"/>
        <v>26.531789855072464</v>
      </c>
      <c r="KW692" s="9">
        <f t="shared" si="291"/>
        <v>19.254065217391304</v>
      </c>
      <c r="KX692" s="9">
        <f t="shared" si="291"/>
        <v>12.33373188405797</v>
      </c>
      <c r="KY692" s="9">
        <f t="shared" si="291"/>
        <v>6.4796304347826084</v>
      </c>
      <c r="KZ692" s="9">
        <f t="shared" si="291"/>
        <v>1.9596666666666667</v>
      </c>
      <c r="LA692" s="9">
        <f t="shared" si="291"/>
        <v>1.3934514224369298E-2</v>
      </c>
      <c r="LB692" s="9">
        <f t="shared" si="291"/>
        <v>1.3934514224369298E-2</v>
      </c>
    </row>
    <row r="693" spans="1:314" x14ac:dyDescent="0.25">
      <c r="A693">
        <v>200</v>
      </c>
      <c r="B693">
        <v>19900</v>
      </c>
      <c r="C693">
        <v>396010000</v>
      </c>
      <c r="K693">
        <v>200</v>
      </c>
      <c r="L693">
        <v>40000</v>
      </c>
      <c r="M693">
        <v>0</v>
      </c>
      <c r="N693">
        <v>0</v>
      </c>
      <c r="R693">
        <v>0</v>
      </c>
      <c r="S693">
        <v>5482.0349999999999</v>
      </c>
      <c r="T693">
        <v>27.544320500000268</v>
      </c>
      <c r="U693" s="2">
        <v>1.3188657407407406E-4</v>
      </c>
      <c r="V693" s="1"/>
      <c r="W693" s="1">
        <v>8826.34</v>
      </c>
      <c r="X693" s="1">
        <v>20481.5</v>
      </c>
      <c r="Y693" s="1"/>
      <c r="Z693" s="1"/>
      <c r="AA693" s="1"/>
      <c r="AB693" s="1">
        <v>0</v>
      </c>
      <c r="AC693" s="1">
        <v>0</v>
      </c>
      <c r="AD693" s="1"/>
      <c r="AE693" s="1"/>
      <c r="AF693" s="1"/>
      <c r="AG693" s="1"/>
      <c r="AH693" s="1">
        <v>1</v>
      </c>
      <c r="AI693" s="1">
        <v>1</v>
      </c>
      <c r="AJ693" s="1">
        <v>1</v>
      </c>
      <c r="AK693" s="1">
        <v>1</v>
      </c>
      <c r="AL693" s="1">
        <v>1</v>
      </c>
      <c r="AM693" s="1">
        <v>1</v>
      </c>
      <c r="AN693" s="1">
        <v>1</v>
      </c>
      <c r="AO693" s="1">
        <v>1</v>
      </c>
      <c r="AP693" s="1">
        <v>1</v>
      </c>
      <c r="AQ693" s="1">
        <v>1</v>
      </c>
      <c r="AR693" s="1">
        <v>1</v>
      </c>
      <c r="AS693" s="1">
        <v>1</v>
      </c>
      <c r="AT693" s="1">
        <v>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B693" s="1">
        <v>1</v>
      </c>
      <c r="BC693" s="1">
        <v>1</v>
      </c>
      <c r="BD693" s="1">
        <v>1</v>
      </c>
      <c r="BE693" s="1">
        <v>1</v>
      </c>
      <c r="BF693" s="1">
        <v>1</v>
      </c>
      <c r="BG693" s="1">
        <v>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1.0049999999999999</v>
      </c>
      <c r="BS693">
        <v>1.0149999999999999</v>
      </c>
      <c r="BT693">
        <v>1.02</v>
      </c>
      <c r="BU693">
        <v>1.06</v>
      </c>
      <c r="BV693">
        <v>1.1599999999999999</v>
      </c>
      <c r="BW693">
        <v>1.51</v>
      </c>
      <c r="BX693">
        <v>2.145</v>
      </c>
      <c r="BY693">
        <v>6.7050000000000001</v>
      </c>
      <c r="BZ693">
        <v>94.152671755725194</v>
      </c>
      <c r="CA693">
        <v>11489.862595419847</v>
      </c>
      <c r="CB693">
        <v>94.152671755725194</v>
      </c>
      <c r="CC693">
        <v>11489.862595419847</v>
      </c>
      <c r="CH693">
        <v>1.2350000000000001</v>
      </c>
      <c r="CI693">
        <v>1.825</v>
      </c>
      <c r="CJ693">
        <v>2.1850000000000001</v>
      </c>
      <c r="CK693">
        <v>7.4950000000000001</v>
      </c>
      <c r="CL693">
        <v>2.56</v>
      </c>
      <c r="CM693">
        <v>10.37</v>
      </c>
      <c r="CN693">
        <v>2.66</v>
      </c>
      <c r="CO693">
        <v>11.16</v>
      </c>
      <c r="CP693">
        <v>2.84</v>
      </c>
      <c r="CQ693">
        <v>12.66</v>
      </c>
      <c r="CR693">
        <v>3</v>
      </c>
      <c r="CS693">
        <v>13.91</v>
      </c>
      <c r="CT693">
        <v>3.1150000000000002</v>
      </c>
      <c r="CU693">
        <v>14.775</v>
      </c>
      <c r="CV693">
        <v>3.32</v>
      </c>
      <c r="CW693">
        <v>16.739999999999998</v>
      </c>
      <c r="CX693">
        <v>3.6850000000000001</v>
      </c>
      <c r="CY693">
        <v>24.984999999999999</v>
      </c>
      <c r="CZ693">
        <v>3.8450000000000002</v>
      </c>
      <c r="DA693">
        <v>26.895</v>
      </c>
      <c r="DB693">
        <v>4.3449999999999998</v>
      </c>
      <c r="DC693">
        <v>34.164999999999999</v>
      </c>
      <c r="DD693">
        <v>4.7350000000000003</v>
      </c>
      <c r="DE693">
        <v>41.484999999999999</v>
      </c>
      <c r="DF693">
        <v>5.46</v>
      </c>
      <c r="DG693">
        <v>53.73</v>
      </c>
      <c r="DH693">
        <v>6.3650000000000002</v>
      </c>
      <c r="DI693">
        <v>71.784999999999997</v>
      </c>
      <c r="DJ693">
        <v>7.66</v>
      </c>
      <c r="DK693">
        <v>98.54</v>
      </c>
      <c r="DL693">
        <v>9.02</v>
      </c>
      <c r="DM693">
        <v>143.55000000000001</v>
      </c>
      <c r="DN693">
        <v>11.125</v>
      </c>
      <c r="DO693">
        <v>225.32499999999999</v>
      </c>
      <c r="DP693">
        <v>15.25</v>
      </c>
      <c r="DQ693">
        <v>443.54</v>
      </c>
      <c r="DR693">
        <v>20.725000000000001</v>
      </c>
      <c r="DS693">
        <v>799.26499999999999</v>
      </c>
      <c r="DT693">
        <v>30.37</v>
      </c>
      <c r="DU693">
        <v>1589.29</v>
      </c>
      <c r="DV693">
        <v>52.62</v>
      </c>
      <c r="DW693">
        <v>5066.09</v>
      </c>
      <c r="DX693">
        <v>160.41499999999999</v>
      </c>
      <c r="DY693">
        <v>47880.644999999997</v>
      </c>
      <c r="DZ693">
        <v>9363.4351145038163</v>
      </c>
      <c r="EA693">
        <v>113923274.42748092</v>
      </c>
      <c r="EB693">
        <v>9363.4351145038163</v>
      </c>
      <c r="EC693">
        <v>113923274.42748092</v>
      </c>
      <c r="EH693">
        <v>-26.773449999999848</v>
      </c>
      <c r="EI693">
        <v>-15.525100000000016</v>
      </c>
      <c r="EJ693">
        <v>-13.205150000000035</v>
      </c>
      <c r="EK693">
        <v>-12.739050000000038</v>
      </c>
      <c r="EL693">
        <v>-12.049100000000037</v>
      </c>
      <c r="EM693">
        <v>-11.25400000000004</v>
      </c>
      <c r="EN693">
        <v>-10.683600000000036</v>
      </c>
      <c r="EO693">
        <v>-10.054550000000036</v>
      </c>
      <c r="EP693">
        <v>-9.4928000000000434</v>
      </c>
      <c r="EQ693">
        <v>-9.1801000000000474</v>
      </c>
      <c r="ER693">
        <v>-8.4525500000000573</v>
      </c>
      <c r="ES693">
        <v>-7.9752500000000648</v>
      </c>
      <c r="ET693">
        <v>-7.3992000000000688</v>
      </c>
      <c r="EU693">
        <v>-6.3163000000000684</v>
      </c>
      <c r="EV693">
        <v>-5.7723500000000714</v>
      </c>
      <c r="EW693">
        <v>-5.0807000000000624</v>
      </c>
      <c r="EX693">
        <v>-4.3986500000000639</v>
      </c>
      <c r="EY693">
        <v>-3.6480500000000551</v>
      </c>
      <c r="EZ693">
        <v>-2.9143500000000562</v>
      </c>
      <c r="FA693">
        <v>-2.1325500000000503</v>
      </c>
      <c r="FB693">
        <v>-1.4367500000000413</v>
      </c>
      <c r="FC693">
        <v>-0.762800000000036</v>
      </c>
      <c r="FD693">
        <v>1.0000000000000067E-100</v>
      </c>
      <c r="FE693">
        <v>1.0000000000000067E-100</v>
      </c>
      <c r="FG693">
        <v>200</v>
      </c>
      <c r="FH693">
        <v>200</v>
      </c>
      <c r="FI693">
        <v>200</v>
      </c>
      <c r="FJ693">
        <v>200</v>
      </c>
      <c r="FK693">
        <v>200</v>
      </c>
      <c r="FL693">
        <v>200</v>
      </c>
      <c r="FM693">
        <v>200</v>
      </c>
      <c r="FN693">
        <v>200</v>
      </c>
      <c r="FO693">
        <v>200</v>
      </c>
      <c r="FP693">
        <v>200</v>
      </c>
      <c r="FQ693">
        <v>200</v>
      </c>
      <c r="FR693">
        <v>200</v>
      </c>
      <c r="FS693">
        <v>200</v>
      </c>
      <c r="FT693">
        <v>200</v>
      </c>
      <c r="FU693">
        <v>200</v>
      </c>
      <c r="FV693">
        <v>200</v>
      </c>
      <c r="FW693">
        <v>200</v>
      </c>
      <c r="FX693">
        <v>200</v>
      </c>
      <c r="FY693">
        <v>200</v>
      </c>
      <c r="FZ693">
        <v>200</v>
      </c>
      <c r="GA693">
        <v>200</v>
      </c>
      <c r="GB693">
        <v>200</v>
      </c>
      <c r="GC693">
        <v>131</v>
      </c>
      <c r="GD693">
        <v>131</v>
      </c>
      <c r="GF693">
        <v>177361.935</v>
      </c>
      <c r="GG693">
        <v>120322.345</v>
      </c>
      <c r="GH693">
        <v>102046.905</v>
      </c>
      <c r="GI693">
        <v>97982.73</v>
      </c>
      <c r="GJ693">
        <v>93581.47</v>
      </c>
      <c r="GK693">
        <v>89135.345000000001</v>
      </c>
      <c r="GL693">
        <v>84578.824999999997</v>
      </c>
      <c r="GM693">
        <v>79778.645000000004</v>
      </c>
      <c r="GN693">
        <v>74665.39</v>
      </c>
      <c r="GO693">
        <v>69537.205000000002</v>
      </c>
      <c r="GP693">
        <v>64073.625</v>
      </c>
      <c r="GQ693">
        <v>58181.294999999998</v>
      </c>
      <c r="GR693">
        <v>52271.59</v>
      </c>
      <c r="GS693">
        <v>45938.96</v>
      </c>
      <c r="GT693">
        <v>39342.574999999997</v>
      </c>
      <c r="GU693">
        <v>32691.285</v>
      </c>
      <c r="GV693">
        <v>26424.474999999999</v>
      </c>
      <c r="GW693">
        <v>20166.485000000001</v>
      </c>
      <c r="GX693">
        <v>14629.535</v>
      </c>
      <c r="GY693">
        <v>9366.7199999999993</v>
      </c>
      <c r="GZ693">
        <v>4920.4350000000004</v>
      </c>
      <c r="HA693">
        <v>1487.575</v>
      </c>
      <c r="HB693">
        <v>10.908396946564885</v>
      </c>
      <c r="HC693">
        <v>10.908396946564885</v>
      </c>
      <c r="HE693">
        <v>0</v>
      </c>
      <c r="HF693">
        <v>0</v>
      </c>
      <c r="HL693" t="s">
        <v>242</v>
      </c>
      <c r="HM693">
        <v>11.390568379999998</v>
      </c>
      <c r="HN693">
        <v>129.749588249439</v>
      </c>
      <c r="HP693">
        <v>0.77353486500000035</v>
      </c>
      <c r="HQ693">
        <v>4.0549317053387401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L693" s="4">
        <f t="shared" si="288"/>
        <v>8.8263400000000001</v>
      </c>
      <c r="IM693" s="4"/>
      <c r="IN693" s="4">
        <f t="shared" si="276"/>
        <v>1.0964069999999999</v>
      </c>
      <c r="IO693" s="4">
        <f t="shared" si="277"/>
        <v>0</v>
      </c>
      <c r="IP693" s="4"/>
      <c r="IQ693" s="4"/>
      <c r="IR693" s="4">
        <f t="shared" si="278"/>
        <v>3.2644485144485143E-3</v>
      </c>
      <c r="IS693" s="9">
        <f t="shared" si="279"/>
        <v>0.19054609512624779</v>
      </c>
      <c r="IT693">
        <v>49140</v>
      </c>
      <c r="IU693" s="9"/>
      <c r="IV693" s="9">
        <f t="shared" si="280"/>
        <v>0</v>
      </c>
      <c r="IW693" s="9">
        <f t="shared" si="281"/>
        <v>0</v>
      </c>
      <c r="IX693" s="9"/>
      <c r="IY693" s="9">
        <f t="shared" si="296"/>
        <v>2</v>
      </c>
      <c r="IZ693" s="9">
        <f t="shared" si="296"/>
        <v>2</v>
      </c>
      <c r="JA693" s="9">
        <f t="shared" si="296"/>
        <v>2</v>
      </c>
      <c r="JB693" s="9">
        <f t="shared" si="296"/>
        <v>2</v>
      </c>
      <c r="JC693" s="9">
        <f t="shared" si="296"/>
        <v>2</v>
      </c>
      <c r="JD693" s="9">
        <f t="shared" si="296"/>
        <v>2</v>
      </c>
      <c r="JE693" s="9">
        <f t="shared" si="296"/>
        <v>2</v>
      </c>
      <c r="JF693" s="9">
        <f t="shared" si="296"/>
        <v>2</v>
      </c>
      <c r="JG693" s="9">
        <f t="shared" si="296"/>
        <v>2</v>
      </c>
      <c r="JH693" s="9">
        <f t="shared" si="296"/>
        <v>2</v>
      </c>
      <c r="JI693" s="9">
        <f t="shared" si="296"/>
        <v>2</v>
      </c>
      <c r="JJ693" s="9">
        <f t="shared" si="298"/>
        <v>2</v>
      </c>
      <c r="JK693" s="9">
        <f t="shared" si="298"/>
        <v>2</v>
      </c>
      <c r="JL693" s="9">
        <f t="shared" si="298"/>
        <v>2</v>
      </c>
      <c r="JM693" s="9">
        <f t="shared" si="298"/>
        <v>2</v>
      </c>
      <c r="JN693" s="9">
        <f t="shared" si="298"/>
        <v>2</v>
      </c>
      <c r="JO693" s="9">
        <f t="shared" si="298"/>
        <v>2</v>
      </c>
      <c r="JP693" s="9">
        <f t="shared" si="294"/>
        <v>2</v>
      </c>
      <c r="JQ693" s="9">
        <f t="shared" si="289"/>
        <v>2</v>
      </c>
      <c r="JR693" s="9">
        <f t="shared" si="289"/>
        <v>2</v>
      </c>
      <c r="JS693" s="9">
        <f t="shared" si="289"/>
        <v>2</v>
      </c>
      <c r="JT693" s="9">
        <f t="shared" si="289"/>
        <v>2</v>
      </c>
      <c r="JU693" s="9">
        <f t="shared" si="289"/>
        <v>1.31</v>
      </c>
      <c r="JV693" s="9">
        <f t="shared" si="289"/>
        <v>1.31</v>
      </c>
      <c r="JW693" s="10">
        <f t="shared" si="282"/>
        <v>2.2817253098591601E-3</v>
      </c>
      <c r="JX693" s="4">
        <f t="shared" si="283"/>
        <v>11.390568379999998</v>
      </c>
      <c r="JY693" s="4">
        <f t="shared" si="284"/>
        <v>4.5402299832346671E-3</v>
      </c>
      <c r="JZ693" s="11">
        <f t="shared" si="285"/>
        <v>11.372510210704196</v>
      </c>
      <c r="KA693" s="11">
        <f t="shared" si="286"/>
        <v>11.4086265492958</v>
      </c>
      <c r="KB693" s="9">
        <f t="shared" si="287"/>
        <v>2.2745020421408393E-3</v>
      </c>
      <c r="KC693" s="12">
        <f t="shared" si="290"/>
        <v>1.1390568379999997E-2</v>
      </c>
      <c r="KD693" s="9">
        <v>691</v>
      </c>
      <c r="KE693" s="9">
        <f t="shared" si="297"/>
        <v>256.67429088277856</v>
      </c>
      <c r="KF693" s="9">
        <f t="shared" si="297"/>
        <v>174.1278509406657</v>
      </c>
      <c r="KG693" s="9">
        <f t="shared" si="297"/>
        <v>147.68003617945007</v>
      </c>
      <c r="KH693" s="9">
        <f t="shared" si="297"/>
        <v>141.79845151953691</v>
      </c>
      <c r="KI693" s="9">
        <f t="shared" si="297"/>
        <v>135.42904486251808</v>
      </c>
      <c r="KJ693" s="9">
        <f t="shared" si="297"/>
        <v>128.99471056439941</v>
      </c>
      <c r="KK693" s="9">
        <f t="shared" si="297"/>
        <v>122.40061505065123</v>
      </c>
      <c r="KL693" s="9">
        <f t="shared" si="297"/>
        <v>115.45390014471781</v>
      </c>
      <c r="KM693" s="9">
        <f t="shared" si="297"/>
        <v>108.05410998552821</v>
      </c>
      <c r="KN693" s="9">
        <f t="shared" si="297"/>
        <v>100.63271345875543</v>
      </c>
      <c r="KO693" s="9">
        <f t="shared" si="297"/>
        <v>92.725940665701884</v>
      </c>
      <c r="KP693" s="9">
        <f t="shared" si="299"/>
        <v>84.198690303907384</v>
      </c>
      <c r="KQ693" s="9">
        <f t="shared" si="299"/>
        <v>75.646295224312581</v>
      </c>
      <c r="KR693" s="9">
        <f t="shared" si="299"/>
        <v>66.481852387843702</v>
      </c>
      <c r="KS693" s="9">
        <f t="shared" si="299"/>
        <v>56.935709117221414</v>
      </c>
      <c r="KT693" s="9">
        <f t="shared" si="299"/>
        <v>47.310108538350214</v>
      </c>
      <c r="KU693" s="9">
        <f t="shared" si="299"/>
        <v>38.240918958031834</v>
      </c>
      <c r="KV693" s="9">
        <f t="shared" si="295"/>
        <v>29.184493487698987</v>
      </c>
      <c r="KW693" s="9">
        <f t="shared" si="291"/>
        <v>21.171541244573081</v>
      </c>
      <c r="KX693" s="9">
        <f t="shared" si="291"/>
        <v>13.555311143270622</v>
      </c>
      <c r="KY693" s="9">
        <f t="shared" si="291"/>
        <v>7.1207452966714913</v>
      </c>
      <c r="KZ693" s="9">
        <f t="shared" si="291"/>
        <v>2.1527858176555719</v>
      </c>
      <c r="LA693" s="9">
        <f t="shared" si="291"/>
        <v>1.5786392107908661E-2</v>
      </c>
      <c r="LB693" s="9">
        <f t="shared" si="291"/>
        <v>1.5786392107908661E-2</v>
      </c>
    </row>
    <row r="694" spans="1:314" x14ac:dyDescent="0.25">
      <c r="A694">
        <v>210</v>
      </c>
      <c r="B694">
        <v>20900</v>
      </c>
      <c r="C694">
        <v>436810000</v>
      </c>
      <c r="K694">
        <v>210</v>
      </c>
      <c r="L694">
        <v>44100</v>
      </c>
      <c r="M694">
        <v>0</v>
      </c>
      <c r="N694">
        <v>0</v>
      </c>
      <c r="R694">
        <v>0</v>
      </c>
      <c r="S694">
        <v>6017.45</v>
      </c>
      <c r="T694">
        <v>28.810000238095625</v>
      </c>
      <c r="U694" s="2">
        <v>1.4223379629629631E-4</v>
      </c>
      <c r="V694" s="1"/>
      <c r="W694" s="1">
        <v>9982.2950000000001</v>
      </c>
      <c r="X694" s="1">
        <v>24272.195</v>
      </c>
      <c r="Y694" s="1"/>
      <c r="Z694" s="1"/>
      <c r="AA694" s="1"/>
      <c r="AB694" s="1">
        <v>0</v>
      </c>
      <c r="AC694" s="1">
        <v>0</v>
      </c>
      <c r="AD694" s="1"/>
      <c r="AE694" s="1"/>
      <c r="AF694" s="1"/>
      <c r="AG694" s="1"/>
      <c r="AH694" s="1">
        <v>1</v>
      </c>
      <c r="AI694" s="1">
        <v>1</v>
      </c>
      <c r="AJ694" s="1">
        <v>1</v>
      </c>
      <c r="AK694" s="1">
        <v>1</v>
      </c>
      <c r="AL694" s="1">
        <v>1</v>
      </c>
      <c r="AM694" s="1">
        <v>1</v>
      </c>
      <c r="AN694" s="1">
        <v>1</v>
      </c>
      <c r="AO694" s="1">
        <v>1</v>
      </c>
      <c r="AP694" s="1">
        <v>1</v>
      </c>
      <c r="AQ694" s="1">
        <v>1</v>
      </c>
      <c r="AR694" s="1">
        <v>1</v>
      </c>
      <c r="AS694" s="1">
        <v>1</v>
      </c>
      <c r="AT694" s="1">
        <v>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B694" s="1">
        <v>1</v>
      </c>
      <c r="BC694" s="1">
        <v>1</v>
      </c>
      <c r="BD694" s="1">
        <v>1</v>
      </c>
      <c r="BE694" s="1">
        <v>1</v>
      </c>
      <c r="BF694" s="1">
        <v>1</v>
      </c>
      <c r="BG694" s="1">
        <v>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1.0349999999999999</v>
      </c>
      <c r="BU694">
        <v>1.125</v>
      </c>
      <c r="BV694">
        <v>1.1850000000000001</v>
      </c>
      <c r="BW694">
        <v>1.625</v>
      </c>
      <c r="BX694">
        <v>2.2749999999999999</v>
      </c>
      <c r="BY694">
        <v>8.2449999999999992</v>
      </c>
      <c r="BZ694">
        <v>92.430769230769229</v>
      </c>
      <c r="CA694">
        <v>11777.184615384615</v>
      </c>
      <c r="CB694">
        <v>92.430769230769229</v>
      </c>
      <c r="CC694">
        <v>11777.184615384615</v>
      </c>
      <c r="CH694">
        <v>1.2250000000000001</v>
      </c>
      <c r="CI694">
        <v>1.7350000000000001</v>
      </c>
      <c r="CJ694">
        <v>1.925</v>
      </c>
      <c r="CK694">
        <v>5.5149999999999997</v>
      </c>
      <c r="CL694">
        <v>2.2749999999999999</v>
      </c>
      <c r="CM694">
        <v>7.8650000000000002</v>
      </c>
      <c r="CN694">
        <v>2.4249999999999998</v>
      </c>
      <c r="CO694">
        <v>9.4649999999999999</v>
      </c>
      <c r="CP694">
        <v>2.64</v>
      </c>
      <c r="CQ694">
        <v>11.44</v>
      </c>
      <c r="CR694">
        <v>2.83</v>
      </c>
      <c r="CS694">
        <v>13.59</v>
      </c>
      <c r="CT694">
        <v>3</v>
      </c>
      <c r="CU694">
        <v>15.24</v>
      </c>
      <c r="CV694">
        <v>3.0750000000000002</v>
      </c>
      <c r="CW694">
        <v>15.775</v>
      </c>
      <c r="CX694">
        <v>3.38</v>
      </c>
      <c r="CY694">
        <v>19.29</v>
      </c>
      <c r="CZ694">
        <v>3.52</v>
      </c>
      <c r="DA694">
        <v>20.57</v>
      </c>
      <c r="DB694">
        <v>3.84</v>
      </c>
      <c r="DC694">
        <v>24.38</v>
      </c>
      <c r="DD694">
        <v>4.1449999999999996</v>
      </c>
      <c r="DE694">
        <v>28.204999999999998</v>
      </c>
      <c r="DF694">
        <v>4.6449999999999996</v>
      </c>
      <c r="DG694">
        <v>36.564999999999998</v>
      </c>
      <c r="DH694">
        <v>5.4050000000000002</v>
      </c>
      <c r="DI694">
        <v>52.435000000000002</v>
      </c>
      <c r="DJ694">
        <v>6.415</v>
      </c>
      <c r="DK694">
        <v>72.724999999999994</v>
      </c>
      <c r="DL694">
        <v>7.5449999999999999</v>
      </c>
      <c r="DM694">
        <v>97.444999999999993</v>
      </c>
      <c r="DN694">
        <v>9.4949999999999992</v>
      </c>
      <c r="DO694">
        <v>162.36500000000001</v>
      </c>
      <c r="DP694">
        <v>12.195</v>
      </c>
      <c r="DQ694">
        <v>276.83499999999998</v>
      </c>
      <c r="DR694">
        <v>16.05</v>
      </c>
      <c r="DS694">
        <v>481.56</v>
      </c>
      <c r="DT694">
        <v>26.995000000000001</v>
      </c>
      <c r="DU694">
        <v>1792.5050000000001</v>
      </c>
      <c r="DV694">
        <v>55.15</v>
      </c>
      <c r="DW694">
        <v>6020.97</v>
      </c>
      <c r="DX694">
        <v>174.76</v>
      </c>
      <c r="DY694">
        <v>62267.39</v>
      </c>
      <c r="DZ694">
        <v>9190.7538461538461</v>
      </c>
      <c r="EA694">
        <v>116766521.72307692</v>
      </c>
      <c r="EB694">
        <v>9190.7538461538461</v>
      </c>
      <c r="EC694">
        <v>116766521.72307692</v>
      </c>
      <c r="EH694">
        <v>-25.245599999999872</v>
      </c>
      <c r="EI694">
        <v>-15.164400000000011</v>
      </c>
      <c r="EJ694">
        <v>-12.589800000000025</v>
      </c>
      <c r="EK694">
        <v>-12.152750000000033</v>
      </c>
      <c r="EL694">
        <v>-11.380700000000047</v>
      </c>
      <c r="EM694">
        <v>-10.63615000000007</v>
      </c>
      <c r="EN694">
        <v>-10.186050000000074</v>
      </c>
      <c r="EO694">
        <v>-9.9705500000000686</v>
      </c>
      <c r="EP694">
        <v>-9.273500000000066</v>
      </c>
      <c r="EQ694">
        <v>-8.6039500000000615</v>
      </c>
      <c r="ER694">
        <v>-8.1135000000000641</v>
      </c>
      <c r="ES694">
        <v>-7.4069000000000749</v>
      </c>
      <c r="ET694">
        <v>-6.8028500000000767</v>
      </c>
      <c r="EU694">
        <v>-6.0766000000000675</v>
      </c>
      <c r="EV694">
        <v>-5.3514500000000718</v>
      </c>
      <c r="EW694">
        <v>-4.7531500000000682</v>
      </c>
      <c r="EX694">
        <v>-4.1044500000000674</v>
      </c>
      <c r="EY694">
        <v>-3.4747000000000607</v>
      </c>
      <c r="EZ694">
        <v>-2.9111500000000592</v>
      </c>
      <c r="FA694">
        <v>-2.2354500000000588</v>
      </c>
      <c r="FB694">
        <v>-1.3945500000000459</v>
      </c>
      <c r="FC694">
        <v>-0.71930000000003858</v>
      </c>
      <c r="FD694">
        <v>1.0000000000000066E-100</v>
      </c>
      <c r="FE694">
        <v>1.0000000000000066E-100</v>
      </c>
      <c r="FG694">
        <v>200</v>
      </c>
      <c r="FH694">
        <v>200</v>
      </c>
      <c r="FI694">
        <v>200</v>
      </c>
      <c r="FJ694">
        <v>200</v>
      </c>
      <c r="FK694">
        <v>200</v>
      </c>
      <c r="FL694">
        <v>200</v>
      </c>
      <c r="FM694">
        <v>200</v>
      </c>
      <c r="FN694">
        <v>200</v>
      </c>
      <c r="FO694">
        <v>200</v>
      </c>
      <c r="FP694">
        <v>200</v>
      </c>
      <c r="FQ694">
        <v>200</v>
      </c>
      <c r="FR694">
        <v>200</v>
      </c>
      <c r="FS694">
        <v>200</v>
      </c>
      <c r="FT694">
        <v>200</v>
      </c>
      <c r="FU694">
        <v>200</v>
      </c>
      <c r="FV694">
        <v>200</v>
      </c>
      <c r="FW694">
        <v>200</v>
      </c>
      <c r="FX694">
        <v>200</v>
      </c>
      <c r="FY694">
        <v>200</v>
      </c>
      <c r="FZ694">
        <v>200</v>
      </c>
      <c r="GA694">
        <v>200</v>
      </c>
      <c r="GB694">
        <v>200</v>
      </c>
      <c r="GC694">
        <v>130</v>
      </c>
      <c r="GD694">
        <v>130</v>
      </c>
      <c r="GF694">
        <v>195089.26</v>
      </c>
      <c r="GG694">
        <v>132226.10999999999</v>
      </c>
      <c r="GH694">
        <v>112104.05499999999</v>
      </c>
      <c r="GI694">
        <v>107629.955</v>
      </c>
      <c r="GJ694">
        <v>102787.785</v>
      </c>
      <c r="GK694">
        <v>97896.945000000007</v>
      </c>
      <c r="GL694">
        <v>92883.794999999998</v>
      </c>
      <c r="GM694">
        <v>87604.160000000003</v>
      </c>
      <c r="GN694">
        <v>81982.085000000006</v>
      </c>
      <c r="GO694">
        <v>76344.100000000006</v>
      </c>
      <c r="GP694">
        <v>70337.625</v>
      </c>
      <c r="GQ694">
        <v>63860.7</v>
      </c>
      <c r="GR694">
        <v>57365.834999999999</v>
      </c>
      <c r="GS694">
        <v>50409.23</v>
      </c>
      <c r="GT694">
        <v>43161.31</v>
      </c>
      <c r="GU694">
        <v>35855.485000000001</v>
      </c>
      <c r="GV694">
        <v>28974.43</v>
      </c>
      <c r="GW694">
        <v>22106.105</v>
      </c>
      <c r="GX694">
        <v>16031.82</v>
      </c>
      <c r="GY694">
        <v>10260.81</v>
      </c>
      <c r="GZ694">
        <v>5387.415</v>
      </c>
      <c r="HA694">
        <v>1627.61</v>
      </c>
      <c r="HB694">
        <v>11.992307692307692</v>
      </c>
      <c r="HC694">
        <v>11.992307692307692</v>
      </c>
      <c r="HE694">
        <v>0</v>
      </c>
      <c r="HF694">
        <v>0</v>
      </c>
      <c r="HL694" t="s">
        <v>242</v>
      </c>
      <c r="HM694">
        <v>12.542311950000007</v>
      </c>
      <c r="HN694">
        <v>157.50746327287629</v>
      </c>
      <c r="HP694">
        <v>0.83558397500000037</v>
      </c>
      <c r="HQ694">
        <v>4.7550507924099517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L694" s="4">
        <f t="shared" si="288"/>
        <v>9.5069476190476188</v>
      </c>
      <c r="IM694" s="4"/>
      <c r="IN694" s="4">
        <f t="shared" si="276"/>
        <v>1.1461809523809523</v>
      </c>
      <c r="IO694" s="4">
        <f t="shared" si="277"/>
        <v>0</v>
      </c>
      <c r="IP694" s="4"/>
      <c r="IQ694" s="4"/>
      <c r="IR694" s="4">
        <f t="shared" si="278"/>
        <v>3.5562971856494575E-3</v>
      </c>
      <c r="IS694" s="9">
        <f t="shared" si="279"/>
        <v>0.18702822177313946</v>
      </c>
      <c r="IT694">
        <v>49141</v>
      </c>
      <c r="IU694" s="9"/>
      <c r="IV694" s="9">
        <f t="shared" si="280"/>
        <v>0</v>
      </c>
      <c r="IW694" s="9">
        <f t="shared" si="281"/>
        <v>0</v>
      </c>
      <c r="IX694" s="9"/>
      <c r="IY694" s="9">
        <f t="shared" si="296"/>
        <v>2</v>
      </c>
      <c r="IZ694" s="9">
        <f t="shared" si="296"/>
        <v>2</v>
      </c>
      <c r="JA694" s="9">
        <f t="shared" si="296"/>
        <v>2</v>
      </c>
      <c r="JB694" s="9">
        <f t="shared" si="296"/>
        <v>2</v>
      </c>
      <c r="JC694" s="9">
        <f t="shared" si="296"/>
        <v>2</v>
      </c>
      <c r="JD694" s="9">
        <f t="shared" si="296"/>
        <v>2</v>
      </c>
      <c r="JE694" s="9">
        <f t="shared" si="296"/>
        <v>2</v>
      </c>
      <c r="JF694" s="9">
        <f t="shared" si="296"/>
        <v>2</v>
      </c>
      <c r="JG694" s="9">
        <f t="shared" si="296"/>
        <v>2</v>
      </c>
      <c r="JH694" s="9">
        <f t="shared" si="296"/>
        <v>2</v>
      </c>
      <c r="JI694" s="9">
        <f t="shared" si="296"/>
        <v>2</v>
      </c>
      <c r="JJ694" s="9">
        <f t="shared" si="298"/>
        <v>2</v>
      </c>
      <c r="JK694" s="9">
        <f t="shared" si="298"/>
        <v>2</v>
      </c>
      <c r="JL694" s="9">
        <f t="shared" si="298"/>
        <v>2</v>
      </c>
      <c r="JM694" s="9">
        <f t="shared" si="298"/>
        <v>2</v>
      </c>
      <c r="JN694" s="9">
        <f t="shared" si="298"/>
        <v>2</v>
      </c>
      <c r="JO694" s="9">
        <f t="shared" si="298"/>
        <v>2</v>
      </c>
      <c r="JP694" s="9">
        <f t="shared" si="294"/>
        <v>2</v>
      </c>
      <c r="JQ694" s="9">
        <f t="shared" si="289"/>
        <v>2</v>
      </c>
      <c r="JR694" s="9">
        <f t="shared" si="289"/>
        <v>2</v>
      </c>
      <c r="JS694" s="9">
        <f t="shared" si="289"/>
        <v>2</v>
      </c>
      <c r="JT694" s="9">
        <f t="shared" si="289"/>
        <v>2</v>
      </c>
      <c r="JU694" s="9">
        <f t="shared" si="289"/>
        <v>1.3</v>
      </c>
      <c r="JV694" s="9">
        <f t="shared" ref="JV694:JV757" si="300">GD694/100</f>
        <v>1.3</v>
      </c>
      <c r="JW694" s="10">
        <f t="shared" si="282"/>
        <v>2.4117193406608386E-3</v>
      </c>
      <c r="JX694" s="4">
        <f t="shared" si="283"/>
        <v>12.542311950000007</v>
      </c>
      <c r="JY694" s="4">
        <f t="shared" si="284"/>
        <v>0.19787422176329983</v>
      </c>
      <c r="JZ694" s="11">
        <f t="shared" si="285"/>
        <v>12.423097361530612</v>
      </c>
      <c r="KA694" s="11">
        <f t="shared" si="286"/>
        <v>12.661526538469403</v>
      </c>
      <c r="KB694" s="9">
        <f t="shared" si="287"/>
        <v>2.3663042593391644E-3</v>
      </c>
      <c r="KC694" s="12">
        <f t="shared" si="290"/>
        <v>1.1945059000000006E-2</v>
      </c>
      <c r="KD694" s="9">
        <v>692</v>
      </c>
      <c r="KE694" s="9">
        <f t="shared" si="297"/>
        <v>281.92089595375722</v>
      </c>
      <c r="KF694" s="9">
        <f t="shared" si="297"/>
        <v>191.07819364161847</v>
      </c>
      <c r="KG694" s="9">
        <f t="shared" si="297"/>
        <v>162.00007947976877</v>
      </c>
      <c r="KH694" s="9">
        <f t="shared" si="297"/>
        <v>155.53461705202312</v>
      </c>
      <c r="KI694" s="9">
        <f t="shared" si="297"/>
        <v>148.53726156069365</v>
      </c>
      <c r="KJ694" s="9">
        <f t="shared" si="297"/>
        <v>141.46957369942197</v>
      </c>
      <c r="KK694" s="9">
        <f t="shared" si="297"/>
        <v>134.22513728323699</v>
      </c>
      <c r="KL694" s="9">
        <f t="shared" si="297"/>
        <v>126.59560693641619</v>
      </c>
      <c r="KM694" s="9">
        <f t="shared" si="297"/>
        <v>118.4712210982659</v>
      </c>
      <c r="KN694" s="9">
        <f t="shared" si="297"/>
        <v>110.32384393063585</v>
      </c>
      <c r="KO694" s="9">
        <f t="shared" si="297"/>
        <v>101.64396676300578</v>
      </c>
      <c r="KP694" s="9">
        <f t="shared" si="299"/>
        <v>92.28424855491329</v>
      </c>
      <c r="KQ694" s="9">
        <f t="shared" si="299"/>
        <v>82.898605491329477</v>
      </c>
      <c r="KR694" s="9">
        <f t="shared" si="299"/>
        <v>72.845708092485552</v>
      </c>
      <c r="KS694" s="9">
        <f t="shared" si="299"/>
        <v>62.371835260115603</v>
      </c>
      <c r="KT694" s="9">
        <f t="shared" si="299"/>
        <v>51.814284682080924</v>
      </c>
      <c r="KU694" s="9">
        <f t="shared" si="299"/>
        <v>41.870563583815027</v>
      </c>
      <c r="KV694" s="9">
        <f t="shared" si="295"/>
        <v>31.945238439306358</v>
      </c>
      <c r="KW694" s="9">
        <f t="shared" si="291"/>
        <v>23.167369942196533</v>
      </c>
      <c r="KX694" s="9">
        <f t="shared" si="291"/>
        <v>14.827760115606935</v>
      </c>
      <c r="KY694" s="9">
        <f t="shared" si="291"/>
        <v>7.7852817919075141</v>
      </c>
      <c r="KZ694" s="9">
        <f t="shared" si="291"/>
        <v>2.3520375722543352</v>
      </c>
      <c r="LA694" s="9">
        <f t="shared" si="291"/>
        <v>1.7329924410849268E-2</v>
      </c>
      <c r="LB694" s="9">
        <f t="shared" ref="LB694:LB757" si="301">HC694/$KD694</f>
        <v>1.7329924410849268E-2</v>
      </c>
    </row>
    <row r="695" spans="1:314" x14ac:dyDescent="0.25">
      <c r="A695">
        <v>220</v>
      </c>
      <c r="B695">
        <v>21900</v>
      </c>
      <c r="C695">
        <v>479610000</v>
      </c>
      <c r="K695">
        <v>220</v>
      </c>
      <c r="L695">
        <v>48400</v>
      </c>
      <c r="M695">
        <v>0</v>
      </c>
      <c r="N695">
        <v>0</v>
      </c>
      <c r="R695">
        <v>0</v>
      </c>
      <c r="S695">
        <v>6579.8249999999998</v>
      </c>
      <c r="T695">
        <v>30.060665454545884</v>
      </c>
      <c r="U695" s="2">
        <v>1.6247685185185186E-4</v>
      </c>
      <c r="V695" s="1"/>
      <c r="W695" s="1">
        <v>11243.805</v>
      </c>
      <c r="X695" s="1">
        <v>28669.244999999999</v>
      </c>
      <c r="Y695" s="1"/>
      <c r="Z695" s="1"/>
      <c r="AA695" s="1"/>
      <c r="AB695" s="1">
        <v>0</v>
      </c>
      <c r="AC695" s="1">
        <v>0</v>
      </c>
      <c r="AD695" s="1"/>
      <c r="AE695" s="1"/>
      <c r="AF695" s="1"/>
      <c r="AG695" s="1"/>
      <c r="AH695" s="1">
        <v>1</v>
      </c>
      <c r="AI695" s="1">
        <v>1</v>
      </c>
      <c r="AJ695" s="1">
        <v>1</v>
      </c>
      <c r="AK695" s="1">
        <v>1</v>
      </c>
      <c r="AL695" s="1">
        <v>1</v>
      </c>
      <c r="AM695" s="1">
        <v>1</v>
      </c>
      <c r="AN695" s="1">
        <v>1</v>
      </c>
      <c r="AO695" s="1">
        <v>1</v>
      </c>
      <c r="AP695" s="1">
        <v>1</v>
      </c>
      <c r="AQ695" s="1">
        <v>1</v>
      </c>
      <c r="AR695" s="1">
        <v>1</v>
      </c>
      <c r="AS695" s="1">
        <v>1</v>
      </c>
      <c r="AT695" s="1">
        <v>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B695" s="1">
        <v>1</v>
      </c>
      <c r="BC695" s="1">
        <v>1</v>
      </c>
      <c r="BD695" s="1">
        <v>1</v>
      </c>
      <c r="BE695" s="1">
        <v>1</v>
      </c>
      <c r="BF695" s="1">
        <v>1</v>
      </c>
      <c r="BG695" s="1">
        <v>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1.03</v>
      </c>
      <c r="BU695">
        <v>1.0900000000000001</v>
      </c>
      <c r="BV695">
        <v>1.2</v>
      </c>
      <c r="BW695">
        <v>1.67</v>
      </c>
      <c r="BX695">
        <v>2.5099999999999998</v>
      </c>
      <c r="BY695">
        <v>9.94</v>
      </c>
      <c r="BZ695">
        <v>99.580419580419587</v>
      </c>
      <c r="CA695">
        <v>13671.888111888113</v>
      </c>
      <c r="CB695">
        <v>99.580419580419587</v>
      </c>
      <c r="CC695">
        <v>13671.888111888113</v>
      </c>
      <c r="CH695">
        <v>1.29</v>
      </c>
      <c r="CI695">
        <v>2.0499999999999998</v>
      </c>
      <c r="CJ695">
        <v>2.125</v>
      </c>
      <c r="CK695">
        <v>7.0549999999999997</v>
      </c>
      <c r="CL695">
        <v>2.5150000000000001</v>
      </c>
      <c r="CM695">
        <v>9.8650000000000002</v>
      </c>
      <c r="CN695">
        <v>2.54</v>
      </c>
      <c r="CO695">
        <v>10.08</v>
      </c>
      <c r="CP695">
        <v>2.6349999999999998</v>
      </c>
      <c r="CQ695">
        <v>10.824999999999999</v>
      </c>
      <c r="CR695">
        <v>2.7250000000000001</v>
      </c>
      <c r="CS695">
        <v>11.355</v>
      </c>
      <c r="CT695">
        <v>3.105</v>
      </c>
      <c r="CU695">
        <v>16.004999999999999</v>
      </c>
      <c r="CV695">
        <v>3.26</v>
      </c>
      <c r="CW695">
        <v>18.36</v>
      </c>
      <c r="CX695">
        <v>3.43</v>
      </c>
      <c r="CY695">
        <v>19.93</v>
      </c>
      <c r="CZ695">
        <v>3.7</v>
      </c>
      <c r="DA695">
        <v>22.72</v>
      </c>
      <c r="DB695">
        <v>4.0049999999999999</v>
      </c>
      <c r="DC695">
        <v>26.605</v>
      </c>
      <c r="DD695">
        <v>4.4649999999999999</v>
      </c>
      <c r="DE695">
        <v>32.395000000000003</v>
      </c>
      <c r="DF695">
        <v>4.8499999999999996</v>
      </c>
      <c r="DG695">
        <v>39.46</v>
      </c>
      <c r="DH695">
        <v>5.39</v>
      </c>
      <c r="DI695">
        <v>47.63</v>
      </c>
      <c r="DJ695">
        <v>6.6050000000000004</v>
      </c>
      <c r="DK695">
        <v>83.094999999999999</v>
      </c>
      <c r="DL695">
        <v>7.84</v>
      </c>
      <c r="DM695">
        <v>110.03</v>
      </c>
      <c r="DN695">
        <v>9.9649999999999999</v>
      </c>
      <c r="DO695">
        <v>179.625</v>
      </c>
      <c r="DP695">
        <v>12.36</v>
      </c>
      <c r="DQ695">
        <v>261.49</v>
      </c>
      <c r="DR695">
        <v>17.829999999999998</v>
      </c>
      <c r="DS695">
        <v>554.92999999999995</v>
      </c>
      <c r="DT695">
        <v>28.815000000000001</v>
      </c>
      <c r="DU695">
        <v>1557.6849999999999</v>
      </c>
      <c r="DV695">
        <v>60.365000000000002</v>
      </c>
      <c r="DW695">
        <v>6918.5450000000001</v>
      </c>
      <c r="DX695">
        <v>199.29</v>
      </c>
      <c r="DY695">
        <v>75664.28</v>
      </c>
      <c r="DZ695">
        <v>9910.9860139860139</v>
      </c>
      <c r="EA695">
        <v>135769010.18881118</v>
      </c>
      <c r="EB695">
        <v>9910.9860139860139</v>
      </c>
      <c r="EC695">
        <v>135769010.18881118</v>
      </c>
      <c r="EH695">
        <v>-25.513749999999867</v>
      </c>
      <c r="EI695">
        <v>-14.951750000000047</v>
      </c>
      <c r="EJ695">
        <v>-12.663650000000068</v>
      </c>
      <c r="EK695">
        <v>-12.433450000000068</v>
      </c>
      <c r="EL695">
        <v>-12.009500000000068</v>
      </c>
      <c r="EM695">
        <v>-11.550300000000071</v>
      </c>
      <c r="EN695">
        <v>-10.723950000000077</v>
      </c>
      <c r="EO695">
        <v>-10.435400000000081</v>
      </c>
      <c r="EP695">
        <v>-9.9840500000000869</v>
      </c>
      <c r="EQ695">
        <v>-9.2860000000000902</v>
      </c>
      <c r="ER695">
        <v>-8.6694500000000829</v>
      </c>
      <c r="ES695">
        <v>-7.8976500000000831</v>
      </c>
      <c r="ET695">
        <v>-7.4187500000000846</v>
      </c>
      <c r="EU695">
        <v>-6.7639500000000821</v>
      </c>
      <c r="EV695">
        <v>-5.920600000000082</v>
      </c>
      <c r="EW695">
        <v>-5.2203500000000762</v>
      </c>
      <c r="EX695">
        <v>-4.4422000000000743</v>
      </c>
      <c r="EY695">
        <v>-3.7853500000000726</v>
      </c>
      <c r="EZ695">
        <v>-3.1060000000000634</v>
      </c>
      <c r="FA695">
        <v>-2.2739000000000562</v>
      </c>
      <c r="FB695">
        <v>-1.5669500000000425</v>
      </c>
      <c r="FC695">
        <v>-0.72785000000003719</v>
      </c>
      <c r="FD695">
        <v>1.000000000000007E-100</v>
      </c>
      <c r="FE695">
        <v>1.000000000000007E-100</v>
      </c>
      <c r="FG695">
        <v>200</v>
      </c>
      <c r="FH695">
        <v>200</v>
      </c>
      <c r="FI695">
        <v>200</v>
      </c>
      <c r="FJ695">
        <v>200</v>
      </c>
      <c r="FK695">
        <v>200</v>
      </c>
      <c r="FL695">
        <v>200</v>
      </c>
      <c r="FM695">
        <v>200</v>
      </c>
      <c r="FN695">
        <v>200</v>
      </c>
      <c r="FO695">
        <v>200</v>
      </c>
      <c r="FP695">
        <v>200</v>
      </c>
      <c r="FQ695">
        <v>200</v>
      </c>
      <c r="FR695">
        <v>200</v>
      </c>
      <c r="FS695">
        <v>200</v>
      </c>
      <c r="FT695">
        <v>200</v>
      </c>
      <c r="FU695">
        <v>200</v>
      </c>
      <c r="FV695">
        <v>200</v>
      </c>
      <c r="FW695">
        <v>200</v>
      </c>
      <c r="FX695">
        <v>200</v>
      </c>
      <c r="FY695">
        <v>200</v>
      </c>
      <c r="FZ695">
        <v>200</v>
      </c>
      <c r="GA695">
        <v>200</v>
      </c>
      <c r="GB695">
        <v>200</v>
      </c>
      <c r="GC695">
        <v>143</v>
      </c>
      <c r="GD695">
        <v>143</v>
      </c>
      <c r="GF695">
        <v>213635.42499999999</v>
      </c>
      <c r="GG695">
        <v>144638.18</v>
      </c>
      <c r="GH695">
        <v>122582.795</v>
      </c>
      <c r="GI695">
        <v>117682.96</v>
      </c>
      <c r="GJ695">
        <v>112377.38</v>
      </c>
      <c r="GK695">
        <v>107021.14</v>
      </c>
      <c r="GL695">
        <v>101531.545</v>
      </c>
      <c r="GM695">
        <v>95752</v>
      </c>
      <c r="GN695">
        <v>89597.134999999995</v>
      </c>
      <c r="GO695">
        <v>83426.679999999993</v>
      </c>
      <c r="GP695">
        <v>76853.205000000002</v>
      </c>
      <c r="GQ695">
        <v>69768.53</v>
      </c>
      <c r="GR695">
        <v>62661.36</v>
      </c>
      <c r="GS695">
        <v>55050.6</v>
      </c>
      <c r="GT695">
        <v>47122.8</v>
      </c>
      <c r="GU695">
        <v>39134.870000000003</v>
      </c>
      <c r="GV695">
        <v>31613.544999999998</v>
      </c>
      <c r="GW695">
        <v>24110.945</v>
      </c>
      <c r="GX695">
        <v>17480.759999999998</v>
      </c>
      <c r="GY695">
        <v>11183.55</v>
      </c>
      <c r="GZ695">
        <v>5868.96</v>
      </c>
      <c r="HA695">
        <v>1772.18</v>
      </c>
      <c r="HB695">
        <v>11.902097902097902</v>
      </c>
      <c r="HC695">
        <v>11.902097902097902</v>
      </c>
      <c r="HE695">
        <v>0</v>
      </c>
      <c r="HF695">
        <v>0</v>
      </c>
      <c r="HL695" t="s">
        <v>249</v>
      </c>
      <c r="HM695">
        <v>13.460931545000003</v>
      </c>
      <c r="HN695">
        <v>181.26200172360825</v>
      </c>
      <c r="HP695">
        <v>0.87764370000000058</v>
      </c>
      <c r="HQ695">
        <v>5.5258235409369902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L695" s="4">
        <f t="shared" si="288"/>
        <v>10.22164090909091</v>
      </c>
      <c r="IM695" s="4"/>
      <c r="IN695" s="4">
        <f t="shared" si="276"/>
        <v>1.1963318181818181</v>
      </c>
      <c r="IO695" s="4">
        <f t="shared" si="277"/>
        <v>0</v>
      </c>
      <c r="IP695" s="4"/>
      <c r="IQ695" s="4"/>
      <c r="IR695" s="4">
        <f t="shared" si="278"/>
        <v>4.05539050099711E-3</v>
      </c>
      <c r="IS695" s="9">
        <f t="shared" si="279"/>
        <v>0.20168055866643633</v>
      </c>
      <c r="IT695">
        <v>49142</v>
      </c>
      <c r="IU695" s="9"/>
      <c r="IV695" s="9">
        <f t="shared" si="280"/>
        <v>0</v>
      </c>
      <c r="IW695" s="9">
        <f t="shared" si="281"/>
        <v>0</v>
      </c>
      <c r="IX695" s="9"/>
      <c r="IY695" s="9">
        <f t="shared" si="296"/>
        <v>2</v>
      </c>
      <c r="IZ695" s="9">
        <f t="shared" si="296"/>
        <v>2</v>
      </c>
      <c r="JA695" s="9">
        <f t="shared" si="296"/>
        <v>2</v>
      </c>
      <c r="JB695" s="9">
        <f t="shared" si="296"/>
        <v>2</v>
      </c>
      <c r="JC695" s="9">
        <f t="shared" si="296"/>
        <v>2</v>
      </c>
      <c r="JD695" s="9">
        <f t="shared" si="296"/>
        <v>2</v>
      </c>
      <c r="JE695" s="9">
        <f t="shared" si="296"/>
        <v>2</v>
      </c>
      <c r="JF695" s="9">
        <f t="shared" si="296"/>
        <v>2</v>
      </c>
      <c r="JG695" s="9">
        <f t="shared" si="296"/>
        <v>2</v>
      </c>
      <c r="JH695" s="9">
        <f t="shared" si="296"/>
        <v>2</v>
      </c>
      <c r="JI695" s="9">
        <f t="shared" si="296"/>
        <v>2</v>
      </c>
      <c r="JJ695" s="9">
        <f t="shared" si="298"/>
        <v>2</v>
      </c>
      <c r="JK695" s="9">
        <f t="shared" si="298"/>
        <v>2</v>
      </c>
      <c r="JL695" s="9">
        <f t="shared" si="298"/>
        <v>2</v>
      </c>
      <c r="JM695" s="9">
        <f t="shared" si="298"/>
        <v>2</v>
      </c>
      <c r="JN695" s="9">
        <f t="shared" si="298"/>
        <v>2</v>
      </c>
      <c r="JO695" s="9">
        <f t="shared" si="298"/>
        <v>2</v>
      </c>
      <c r="JP695" s="9">
        <f t="shared" si="294"/>
        <v>2</v>
      </c>
      <c r="JQ695" s="9">
        <f t="shared" si="294"/>
        <v>2</v>
      </c>
      <c r="JR695" s="9">
        <f t="shared" si="294"/>
        <v>2</v>
      </c>
      <c r="JS695" s="9">
        <f t="shared" si="294"/>
        <v>2</v>
      </c>
      <c r="JT695" s="9">
        <f t="shared" si="294"/>
        <v>2</v>
      </c>
      <c r="JU695" s="9">
        <f t="shared" si="294"/>
        <v>1.43</v>
      </c>
      <c r="JV695" s="9">
        <f t="shared" si="300"/>
        <v>1.43</v>
      </c>
      <c r="JW695" s="10">
        <f t="shared" si="282"/>
        <v>2.4598960564415516E-3</v>
      </c>
      <c r="JX695" s="4">
        <f t="shared" si="283"/>
        <v>13.460931545000003</v>
      </c>
      <c r="JY695" s="4">
        <f t="shared" si="284"/>
        <v>6.5323664432099804E-2</v>
      </c>
      <c r="JZ695" s="11">
        <f t="shared" si="285"/>
        <v>13.392434779571472</v>
      </c>
      <c r="KA695" s="11">
        <f t="shared" si="286"/>
        <v>13.529428310428534</v>
      </c>
      <c r="KB695" s="9">
        <f t="shared" si="287"/>
        <v>2.4349881417402674E-3</v>
      </c>
      <c r="KC695" s="12">
        <f t="shared" si="290"/>
        <v>1.2237210495454547E-2</v>
      </c>
      <c r="KD695" s="9">
        <v>693</v>
      </c>
      <c r="KE695" s="9">
        <f t="shared" si="297"/>
        <v>308.27622655122656</v>
      </c>
      <c r="KF695" s="9">
        <f t="shared" si="297"/>
        <v>208.71310245310244</v>
      </c>
      <c r="KG695" s="9">
        <f t="shared" si="297"/>
        <v>176.88715007215006</v>
      </c>
      <c r="KH695" s="9">
        <f t="shared" si="297"/>
        <v>169.81668109668109</v>
      </c>
      <c r="KI695" s="9">
        <f t="shared" si="297"/>
        <v>162.16072150072151</v>
      </c>
      <c r="KJ695" s="9">
        <f t="shared" si="297"/>
        <v>154.43165945165944</v>
      </c>
      <c r="KK695" s="9">
        <f t="shared" si="297"/>
        <v>146.51016594516594</v>
      </c>
      <c r="KL695" s="9">
        <f t="shared" si="297"/>
        <v>138.17027417027418</v>
      </c>
      <c r="KM695" s="9">
        <f t="shared" si="297"/>
        <v>129.28879509379507</v>
      </c>
      <c r="KN695" s="9">
        <f t="shared" si="297"/>
        <v>120.38481962481961</v>
      </c>
      <c r="KO695" s="9">
        <f t="shared" si="297"/>
        <v>110.89928571428571</v>
      </c>
      <c r="KP695" s="9">
        <f t="shared" si="299"/>
        <v>100.67608946608946</v>
      </c>
      <c r="KQ695" s="9">
        <f t="shared" si="299"/>
        <v>90.4204329004329</v>
      </c>
      <c r="KR695" s="9">
        <f t="shared" si="299"/>
        <v>79.438095238095229</v>
      </c>
      <c r="KS695" s="9">
        <f t="shared" si="299"/>
        <v>67.998268398268408</v>
      </c>
      <c r="KT695" s="9">
        <f t="shared" si="299"/>
        <v>56.471673881673887</v>
      </c>
      <c r="KU695" s="9">
        <f t="shared" si="299"/>
        <v>45.618391053391051</v>
      </c>
      <c r="KV695" s="9">
        <f t="shared" si="295"/>
        <v>34.792128427128425</v>
      </c>
      <c r="KW695" s="9">
        <f t="shared" si="295"/>
        <v>25.224761904761902</v>
      </c>
      <c r="KX695" s="9">
        <f t="shared" si="295"/>
        <v>16.137878787878787</v>
      </c>
      <c r="KY695" s="9">
        <f t="shared" si="295"/>
        <v>8.4689177489177485</v>
      </c>
      <c r="KZ695" s="9">
        <f t="shared" si="295"/>
        <v>2.5572582972582976</v>
      </c>
      <c r="LA695" s="9">
        <f t="shared" si="295"/>
        <v>1.7174744447471718E-2</v>
      </c>
      <c r="LB695" s="9">
        <f t="shared" si="301"/>
        <v>1.7174744447471718E-2</v>
      </c>
    </row>
    <row r="696" spans="1:314" x14ac:dyDescent="0.25">
      <c r="A696">
        <v>230</v>
      </c>
      <c r="B696">
        <v>22900</v>
      </c>
      <c r="C696">
        <v>524410000</v>
      </c>
      <c r="K696">
        <v>230</v>
      </c>
      <c r="L696">
        <v>52900</v>
      </c>
      <c r="M696">
        <v>0</v>
      </c>
      <c r="N696">
        <v>0</v>
      </c>
      <c r="R696">
        <v>0</v>
      </c>
      <c r="S696">
        <v>7158.86</v>
      </c>
      <c r="T696">
        <v>31.291018043479003</v>
      </c>
      <c r="U696" s="2">
        <v>1.6569444444444444E-4</v>
      </c>
      <c r="V696" s="1"/>
      <c r="W696" s="1">
        <v>12628.18</v>
      </c>
      <c r="X696" s="1">
        <v>33968.17</v>
      </c>
      <c r="Y696" s="1"/>
      <c r="Z696" s="1"/>
      <c r="AA696" s="1"/>
      <c r="AB696" s="1">
        <v>0</v>
      </c>
      <c r="AC696" s="1">
        <v>0</v>
      </c>
      <c r="AD696" s="1"/>
      <c r="AE696" s="1"/>
      <c r="AF696" s="1"/>
      <c r="AG696" s="1"/>
      <c r="AH696" s="1">
        <v>1</v>
      </c>
      <c r="AI696" s="1">
        <v>1</v>
      </c>
      <c r="AJ696" s="1">
        <v>1</v>
      </c>
      <c r="AK696" s="1">
        <v>1</v>
      </c>
      <c r="AL696" s="1">
        <v>1</v>
      </c>
      <c r="AM696" s="1">
        <v>1</v>
      </c>
      <c r="AN696" s="1">
        <v>1</v>
      </c>
      <c r="AO696" s="1">
        <v>1</v>
      </c>
      <c r="AP696" s="1">
        <v>1</v>
      </c>
      <c r="AQ696" s="1">
        <v>1</v>
      </c>
      <c r="AR696" s="1">
        <v>1</v>
      </c>
      <c r="AS696" s="1">
        <v>1</v>
      </c>
      <c r="AT696" s="1">
        <v>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B696" s="1">
        <v>1</v>
      </c>
      <c r="BC696" s="1">
        <v>1</v>
      </c>
      <c r="BD696" s="1">
        <v>1</v>
      </c>
      <c r="BE696" s="1">
        <v>1</v>
      </c>
      <c r="BF696" s="1">
        <v>1</v>
      </c>
      <c r="BG696" s="1">
        <v>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1.04</v>
      </c>
      <c r="BU696">
        <v>1.1200000000000001</v>
      </c>
      <c r="BV696">
        <v>1.145</v>
      </c>
      <c r="BW696">
        <v>1.4950000000000001</v>
      </c>
      <c r="BX696">
        <v>2.375</v>
      </c>
      <c r="BY696">
        <v>9.7349999999999994</v>
      </c>
      <c r="BZ696">
        <v>101.83453237410072</v>
      </c>
      <c r="CA696">
        <v>14357.74820143885</v>
      </c>
      <c r="CB696">
        <v>101.83453237410072</v>
      </c>
      <c r="CC696">
        <v>14357.74820143885</v>
      </c>
      <c r="CH696">
        <v>1.22</v>
      </c>
      <c r="CI696">
        <v>1.75</v>
      </c>
      <c r="CJ696">
        <v>1.88</v>
      </c>
      <c r="CK696">
        <v>4.96</v>
      </c>
      <c r="CL696">
        <v>2.1850000000000001</v>
      </c>
      <c r="CM696">
        <v>6.9450000000000003</v>
      </c>
      <c r="CN696">
        <v>2.3250000000000002</v>
      </c>
      <c r="CO696">
        <v>8.4149999999999991</v>
      </c>
      <c r="CP696">
        <v>2.415</v>
      </c>
      <c r="CQ696">
        <v>9.1349999999999998</v>
      </c>
      <c r="CR696">
        <v>2.6150000000000002</v>
      </c>
      <c r="CS696">
        <v>10.955</v>
      </c>
      <c r="CT696">
        <v>2.76</v>
      </c>
      <c r="CU696">
        <v>12.51</v>
      </c>
      <c r="CV696">
        <v>2.98</v>
      </c>
      <c r="CW696">
        <v>15.21</v>
      </c>
      <c r="CX696">
        <v>3.29</v>
      </c>
      <c r="CY696">
        <v>19.559999999999999</v>
      </c>
      <c r="CZ696">
        <v>3.5649999999999999</v>
      </c>
      <c r="DA696">
        <v>22.625</v>
      </c>
      <c r="DB696">
        <v>3.8650000000000002</v>
      </c>
      <c r="DC696">
        <v>26.204999999999998</v>
      </c>
      <c r="DD696">
        <v>4.0549999999999997</v>
      </c>
      <c r="DE696">
        <v>29.125</v>
      </c>
      <c r="DF696">
        <v>4.8499999999999996</v>
      </c>
      <c r="DG696">
        <v>44.94</v>
      </c>
      <c r="DH696">
        <v>5.6550000000000002</v>
      </c>
      <c r="DI696">
        <v>61.875</v>
      </c>
      <c r="DJ696">
        <v>6.5250000000000004</v>
      </c>
      <c r="DK696">
        <v>86.844999999999999</v>
      </c>
      <c r="DL696">
        <v>8.0449999999999999</v>
      </c>
      <c r="DM696">
        <v>125.745</v>
      </c>
      <c r="DN696">
        <v>10.18</v>
      </c>
      <c r="DO696">
        <v>208.76</v>
      </c>
      <c r="DP696">
        <v>12.994999999999999</v>
      </c>
      <c r="DQ696">
        <v>349.30500000000001</v>
      </c>
      <c r="DR696">
        <v>17.53</v>
      </c>
      <c r="DS696">
        <v>613.73</v>
      </c>
      <c r="DT696">
        <v>31.355</v>
      </c>
      <c r="DU696">
        <v>2005.8050000000001</v>
      </c>
      <c r="DV696">
        <v>53.825000000000003</v>
      </c>
      <c r="DW696">
        <v>5714.7349999999997</v>
      </c>
      <c r="DX696">
        <v>184.29</v>
      </c>
      <c r="DY696">
        <v>75621.19</v>
      </c>
      <c r="DZ696">
        <v>10137.712230215828</v>
      </c>
      <c r="EA696">
        <v>142652087.91366908</v>
      </c>
      <c r="EB696">
        <v>10137.712230215828</v>
      </c>
      <c r="EC696">
        <v>142652087.91366908</v>
      </c>
      <c r="EH696">
        <v>-25.305399999999896</v>
      </c>
      <c r="EI696">
        <v>-14.864199999999999</v>
      </c>
      <c r="EJ696">
        <v>-12.443200000000036</v>
      </c>
      <c r="EK696">
        <v>-12.000450000000036</v>
      </c>
      <c r="EL696">
        <v>-11.650150000000039</v>
      </c>
      <c r="EM696">
        <v>-11.096950000000032</v>
      </c>
      <c r="EN696">
        <v>-10.509300000000048</v>
      </c>
      <c r="EO696">
        <v>-10.195900000000057</v>
      </c>
      <c r="EP696">
        <v>-9.4492000000000598</v>
      </c>
      <c r="EQ696">
        <v>-8.6613000000000628</v>
      </c>
      <c r="ER696">
        <v>-7.9505000000000647</v>
      </c>
      <c r="ES696">
        <v>-7.6273000000000639</v>
      </c>
      <c r="ET696">
        <v>-6.936750000000071</v>
      </c>
      <c r="EU696">
        <v>-6.1395000000000719</v>
      </c>
      <c r="EV696">
        <v>-5.6881000000000634</v>
      </c>
      <c r="EW696">
        <v>-5.0937000000000685</v>
      </c>
      <c r="EX696">
        <v>-4.4038000000000617</v>
      </c>
      <c r="EY696">
        <v>-3.6958000000000606</v>
      </c>
      <c r="EZ696">
        <v>-3.0344000000000575</v>
      </c>
      <c r="FA696">
        <v>-2.1384000000000518</v>
      </c>
      <c r="FB696">
        <v>-1.5492000000000508</v>
      </c>
      <c r="FC696">
        <v>-0.7758000000000348</v>
      </c>
      <c r="FD696">
        <v>1.0000000000000069E-100</v>
      </c>
      <c r="FE696">
        <v>1.0000000000000069E-100</v>
      </c>
      <c r="FG696">
        <v>200</v>
      </c>
      <c r="FH696">
        <v>200</v>
      </c>
      <c r="FI696">
        <v>200</v>
      </c>
      <c r="FJ696">
        <v>200</v>
      </c>
      <c r="FK696">
        <v>200</v>
      </c>
      <c r="FL696">
        <v>200</v>
      </c>
      <c r="FM696">
        <v>200</v>
      </c>
      <c r="FN696">
        <v>200</v>
      </c>
      <c r="FO696">
        <v>200</v>
      </c>
      <c r="FP696">
        <v>200</v>
      </c>
      <c r="FQ696">
        <v>200</v>
      </c>
      <c r="FR696">
        <v>200</v>
      </c>
      <c r="FS696">
        <v>200</v>
      </c>
      <c r="FT696">
        <v>200</v>
      </c>
      <c r="FU696">
        <v>200</v>
      </c>
      <c r="FV696">
        <v>200</v>
      </c>
      <c r="FW696">
        <v>200</v>
      </c>
      <c r="FX696">
        <v>200</v>
      </c>
      <c r="FY696">
        <v>200</v>
      </c>
      <c r="FZ696">
        <v>200</v>
      </c>
      <c r="GA696">
        <v>200</v>
      </c>
      <c r="GB696">
        <v>200</v>
      </c>
      <c r="GC696">
        <v>139</v>
      </c>
      <c r="GD696">
        <v>139</v>
      </c>
      <c r="GF696">
        <v>232997.37</v>
      </c>
      <c r="GG696">
        <v>157570.60999999999</v>
      </c>
      <c r="GH696">
        <v>133492.82500000001</v>
      </c>
      <c r="GI696">
        <v>128147.065</v>
      </c>
      <c r="GJ696">
        <v>122357.19</v>
      </c>
      <c r="GK696">
        <v>116512.905</v>
      </c>
      <c r="GL696">
        <v>110526.39</v>
      </c>
      <c r="GM696">
        <v>104223.01</v>
      </c>
      <c r="GN696">
        <v>97509.695000000007</v>
      </c>
      <c r="GO696">
        <v>90782.28</v>
      </c>
      <c r="GP696">
        <v>83617.100000000006</v>
      </c>
      <c r="GQ696">
        <v>75896.33</v>
      </c>
      <c r="GR696">
        <v>68152.429999999993</v>
      </c>
      <c r="GS696">
        <v>59861.55</v>
      </c>
      <c r="GT696">
        <v>51229.355000000003</v>
      </c>
      <c r="GU696">
        <v>42532.785000000003</v>
      </c>
      <c r="GV696">
        <v>34348.449999999997</v>
      </c>
      <c r="GW696">
        <v>26188.22</v>
      </c>
      <c r="GX696">
        <v>18978.494999999999</v>
      </c>
      <c r="GY696">
        <v>12137.795</v>
      </c>
      <c r="GZ696">
        <v>6367.2449999999999</v>
      </c>
      <c r="HA696">
        <v>1921.2750000000001</v>
      </c>
      <c r="HB696">
        <v>13.244604316546763</v>
      </c>
      <c r="HC696">
        <v>13.244604316546763</v>
      </c>
      <c r="HE696">
        <v>0</v>
      </c>
      <c r="HF696">
        <v>0</v>
      </c>
      <c r="HL696" t="s">
        <v>242</v>
      </c>
      <c r="HM696">
        <v>14.578676469999996</v>
      </c>
      <c r="HN696">
        <v>212.62767634736232</v>
      </c>
      <c r="HP696">
        <v>0.93621377500000025</v>
      </c>
      <c r="HQ696">
        <v>6.4033442795992919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L696" s="4">
        <f t="shared" si="288"/>
        <v>10.981026086956522</v>
      </c>
      <c r="IM696" s="4"/>
      <c r="IN696" s="4">
        <f t="shared" si="276"/>
        <v>1.2450191304347826</v>
      </c>
      <c r="IO696" s="4">
        <f t="shared" si="277"/>
        <v>0</v>
      </c>
      <c r="IP696" s="4"/>
      <c r="IQ696" s="4"/>
      <c r="IR696" s="4">
        <f t="shared" si="278"/>
        <v>3.7500763079177093E-3</v>
      </c>
      <c r="IS696" s="9">
        <f t="shared" si="279"/>
        <v>0.20629005616701926</v>
      </c>
      <c r="IT696">
        <v>49143</v>
      </c>
      <c r="IU696" s="9"/>
      <c r="IV696" s="9">
        <f t="shared" si="280"/>
        <v>0</v>
      </c>
      <c r="IW696" s="9">
        <f t="shared" si="281"/>
        <v>0</v>
      </c>
      <c r="IX696" s="9"/>
      <c r="IY696" s="9">
        <f t="shared" si="296"/>
        <v>2</v>
      </c>
      <c r="IZ696" s="9">
        <f t="shared" si="296"/>
        <v>2</v>
      </c>
      <c r="JA696" s="9">
        <f t="shared" si="296"/>
        <v>2</v>
      </c>
      <c r="JB696" s="9">
        <f t="shared" si="296"/>
        <v>2</v>
      </c>
      <c r="JC696" s="9">
        <f t="shared" si="296"/>
        <v>2</v>
      </c>
      <c r="JD696" s="9">
        <f t="shared" si="296"/>
        <v>2</v>
      </c>
      <c r="JE696" s="9">
        <f t="shared" si="296"/>
        <v>2</v>
      </c>
      <c r="JF696" s="9">
        <f t="shared" si="296"/>
        <v>2</v>
      </c>
      <c r="JG696" s="9">
        <f t="shared" si="296"/>
        <v>2</v>
      </c>
      <c r="JH696" s="9">
        <f t="shared" si="296"/>
        <v>2</v>
      </c>
      <c r="JI696" s="9">
        <f t="shared" si="296"/>
        <v>2</v>
      </c>
      <c r="JJ696" s="9">
        <f t="shared" si="298"/>
        <v>2</v>
      </c>
      <c r="JK696" s="9">
        <f t="shared" si="298"/>
        <v>2</v>
      </c>
      <c r="JL696" s="9">
        <f t="shared" si="298"/>
        <v>2</v>
      </c>
      <c r="JM696" s="9">
        <f t="shared" si="298"/>
        <v>2</v>
      </c>
      <c r="JN696" s="9">
        <f t="shared" si="298"/>
        <v>2</v>
      </c>
      <c r="JO696" s="9">
        <f t="shared" si="298"/>
        <v>2</v>
      </c>
      <c r="JP696" s="9">
        <f t="shared" si="294"/>
        <v>2</v>
      </c>
      <c r="JQ696" s="9">
        <f t="shared" si="294"/>
        <v>2</v>
      </c>
      <c r="JR696" s="9">
        <f t="shared" si="294"/>
        <v>2</v>
      </c>
      <c r="JS696" s="9">
        <f t="shared" si="294"/>
        <v>2</v>
      </c>
      <c r="JT696" s="9">
        <f t="shared" si="294"/>
        <v>2</v>
      </c>
      <c r="JU696" s="9">
        <f t="shared" si="294"/>
        <v>1.39</v>
      </c>
      <c r="JV696" s="9">
        <f t="shared" si="300"/>
        <v>1.39</v>
      </c>
      <c r="JW696" s="10">
        <f t="shared" si="282"/>
        <v>2.5493944025849402E-3</v>
      </c>
      <c r="JX696" s="4">
        <f t="shared" si="283"/>
        <v>14.578676469999996</v>
      </c>
      <c r="JY696" s="4">
        <f t="shared" si="284"/>
        <v>8.986873043079413E-2</v>
      </c>
      <c r="JZ696" s="11">
        <f t="shared" si="285"/>
        <v>14.498335125136586</v>
      </c>
      <c r="KA696" s="11">
        <f t="shared" si="286"/>
        <v>14.659017814863406</v>
      </c>
      <c r="KB696" s="9">
        <f t="shared" si="287"/>
        <v>2.5214495869802758E-3</v>
      </c>
      <c r="KC696" s="12">
        <f t="shared" si="290"/>
        <v>1.2677109973913039E-2</v>
      </c>
      <c r="KD696" s="9">
        <v>694</v>
      </c>
      <c r="KE696" s="9">
        <f t="shared" si="297"/>
        <v>335.73108069164266</v>
      </c>
      <c r="KF696" s="9">
        <f t="shared" si="297"/>
        <v>227.04698847262244</v>
      </c>
      <c r="KG696" s="9">
        <f t="shared" si="297"/>
        <v>192.35277377521615</v>
      </c>
      <c r="KH696" s="9">
        <f t="shared" si="297"/>
        <v>184.64994956772335</v>
      </c>
      <c r="KI696" s="9">
        <f t="shared" si="297"/>
        <v>176.3071902017291</v>
      </c>
      <c r="KJ696" s="9">
        <f t="shared" si="297"/>
        <v>167.88603025936598</v>
      </c>
      <c r="KK696" s="9">
        <f t="shared" si="297"/>
        <v>159.2599279538905</v>
      </c>
      <c r="KL696" s="9">
        <f t="shared" si="297"/>
        <v>150.17724783861669</v>
      </c>
      <c r="KM696" s="9">
        <f t="shared" si="297"/>
        <v>140.50388328530261</v>
      </c>
      <c r="KN696" s="9">
        <f t="shared" si="297"/>
        <v>130.81020172910664</v>
      </c>
      <c r="KO696" s="9">
        <f t="shared" si="297"/>
        <v>120.48573487031702</v>
      </c>
      <c r="KP696" s="9">
        <f t="shared" si="299"/>
        <v>109.36070605187321</v>
      </c>
      <c r="KQ696" s="9">
        <f t="shared" si="299"/>
        <v>98.202348703170017</v>
      </c>
      <c r="KR696" s="9">
        <f t="shared" si="299"/>
        <v>86.255835734870317</v>
      </c>
      <c r="KS696" s="9">
        <f t="shared" si="299"/>
        <v>73.8175144092219</v>
      </c>
      <c r="KT696" s="9">
        <f t="shared" si="299"/>
        <v>61.286433717579257</v>
      </c>
      <c r="KU696" s="9">
        <f t="shared" si="299"/>
        <v>49.493443804034577</v>
      </c>
      <c r="KV696" s="9">
        <f t="shared" si="295"/>
        <v>37.73518731988473</v>
      </c>
      <c r="KW696" s="9">
        <f t="shared" si="295"/>
        <v>27.346534582132563</v>
      </c>
      <c r="KX696" s="9">
        <f t="shared" si="295"/>
        <v>17.489618155619596</v>
      </c>
      <c r="KY696" s="9">
        <f t="shared" si="295"/>
        <v>9.1747046109510091</v>
      </c>
      <c r="KZ696" s="9">
        <f t="shared" si="295"/>
        <v>2.7684077809798273</v>
      </c>
      <c r="LA696" s="9">
        <f t="shared" si="295"/>
        <v>1.9084444260153838E-2</v>
      </c>
      <c r="LB696" s="9">
        <f t="shared" si="301"/>
        <v>1.9084444260153838E-2</v>
      </c>
    </row>
    <row r="697" spans="1:314" x14ac:dyDescent="0.25">
      <c r="A697">
        <v>240</v>
      </c>
      <c r="B697">
        <v>23900</v>
      </c>
      <c r="C697">
        <v>571210000</v>
      </c>
      <c r="K697">
        <v>240</v>
      </c>
      <c r="L697">
        <v>57600</v>
      </c>
      <c r="M697">
        <v>0</v>
      </c>
      <c r="N697">
        <v>0</v>
      </c>
      <c r="R697">
        <v>0</v>
      </c>
      <c r="S697">
        <v>7759.1049999999996</v>
      </c>
      <c r="T697">
        <v>32.458245416667452</v>
      </c>
      <c r="U697" s="2">
        <v>2.21412037037037E-4</v>
      </c>
      <c r="V697" s="1"/>
      <c r="W697" s="1">
        <v>14161.1</v>
      </c>
      <c r="X697" s="1">
        <v>40237.699999999997</v>
      </c>
      <c r="Y697" s="1"/>
      <c r="Z697" s="1"/>
      <c r="AA697" s="1"/>
      <c r="AB697" s="1">
        <v>0</v>
      </c>
      <c r="AC697" s="1">
        <v>0</v>
      </c>
      <c r="AD697" s="1"/>
      <c r="AE697" s="1"/>
      <c r="AF697" s="1"/>
      <c r="AG697" s="1"/>
      <c r="AH697" s="1">
        <v>1</v>
      </c>
      <c r="AI697" s="1">
        <v>1</v>
      </c>
      <c r="AJ697" s="1">
        <v>1</v>
      </c>
      <c r="AK697" s="1">
        <v>1</v>
      </c>
      <c r="AL697" s="1">
        <v>1</v>
      </c>
      <c r="AM697" s="1">
        <v>1</v>
      </c>
      <c r="AN697" s="1">
        <v>1</v>
      </c>
      <c r="AO697" s="1">
        <v>1</v>
      </c>
      <c r="AP697" s="1">
        <v>1</v>
      </c>
      <c r="AQ697" s="1">
        <v>1</v>
      </c>
      <c r="AR697" s="1">
        <v>1</v>
      </c>
      <c r="AS697" s="1">
        <v>1</v>
      </c>
      <c r="AT697" s="1">
        <v>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B697" s="1">
        <v>1</v>
      </c>
      <c r="BC697" s="1">
        <v>1</v>
      </c>
      <c r="BD697" s="1">
        <v>1</v>
      </c>
      <c r="BE697" s="1">
        <v>1</v>
      </c>
      <c r="BF697" s="1">
        <v>1</v>
      </c>
      <c r="BG697" s="1">
        <v>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1.0049999999999999</v>
      </c>
      <c r="BS697">
        <v>1.0149999999999999</v>
      </c>
      <c r="BT697">
        <v>1.05</v>
      </c>
      <c r="BU697">
        <v>1.1599999999999999</v>
      </c>
      <c r="BV697">
        <v>1.29</v>
      </c>
      <c r="BW697">
        <v>1.98</v>
      </c>
      <c r="BX697">
        <v>2.46</v>
      </c>
      <c r="BY697">
        <v>8.83</v>
      </c>
      <c r="BZ697">
        <v>109.28289473684211</v>
      </c>
      <c r="CA697">
        <v>16045.717105263158</v>
      </c>
      <c r="CB697">
        <v>109.28289473684211</v>
      </c>
      <c r="CC697">
        <v>16045.717105263158</v>
      </c>
      <c r="CH697">
        <v>1.2350000000000001</v>
      </c>
      <c r="CI697">
        <v>1.8049999999999999</v>
      </c>
      <c r="CJ697">
        <v>1.97</v>
      </c>
      <c r="CK697">
        <v>5.78</v>
      </c>
      <c r="CL697">
        <v>2.3849999999999998</v>
      </c>
      <c r="CM697">
        <v>9.4350000000000005</v>
      </c>
      <c r="CN697">
        <v>2.5550000000000002</v>
      </c>
      <c r="CO697">
        <v>10.845000000000001</v>
      </c>
      <c r="CP697">
        <v>2.7549999999999999</v>
      </c>
      <c r="CQ697">
        <v>13.265000000000001</v>
      </c>
      <c r="CR697">
        <v>2.88</v>
      </c>
      <c r="CS697">
        <v>14.26</v>
      </c>
      <c r="CT697">
        <v>3.07</v>
      </c>
      <c r="CU697">
        <v>17.02</v>
      </c>
      <c r="CV697">
        <v>3.1749999999999998</v>
      </c>
      <c r="CW697">
        <v>17.934999999999999</v>
      </c>
      <c r="CX697">
        <v>3.3</v>
      </c>
      <c r="CY697">
        <v>18.96</v>
      </c>
      <c r="CZ697">
        <v>3.59</v>
      </c>
      <c r="DA697">
        <v>22.43</v>
      </c>
      <c r="DB697">
        <v>3.92</v>
      </c>
      <c r="DC697">
        <v>26.82</v>
      </c>
      <c r="DD697">
        <v>4.3150000000000004</v>
      </c>
      <c r="DE697">
        <v>33.195</v>
      </c>
      <c r="DF697">
        <v>4.7050000000000001</v>
      </c>
      <c r="DG697">
        <v>39.685000000000002</v>
      </c>
      <c r="DH697">
        <v>5.2249999999999996</v>
      </c>
      <c r="DI697">
        <v>49.295000000000002</v>
      </c>
      <c r="DJ697">
        <v>6.2750000000000004</v>
      </c>
      <c r="DK697">
        <v>72.584999999999994</v>
      </c>
      <c r="DL697">
        <v>7.45</v>
      </c>
      <c r="DM697">
        <v>105.76</v>
      </c>
      <c r="DN697">
        <v>10.36</v>
      </c>
      <c r="DO697">
        <v>207.96</v>
      </c>
      <c r="DP697">
        <v>13.02</v>
      </c>
      <c r="DQ697">
        <v>334.99</v>
      </c>
      <c r="DR697">
        <v>18.07</v>
      </c>
      <c r="DS697">
        <v>627.02</v>
      </c>
      <c r="DT697">
        <v>30.445</v>
      </c>
      <c r="DU697">
        <v>2073.8449999999998</v>
      </c>
      <c r="DV697">
        <v>64.534999999999997</v>
      </c>
      <c r="DW697">
        <v>7852.5950000000003</v>
      </c>
      <c r="DX697">
        <v>190.74</v>
      </c>
      <c r="DY697">
        <v>64777.13</v>
      </c>
      <c r="DZ697">
        <v>10880.203947368422</v>
      </c>
      <c r="EA697">
        <v>159410040.66447368</v>
      </c>
      <c r="EB697">
        <v>10880.203947368422</v>
      </c>
      <c r="EC697">
        <v>159410040.66447368</v>
      </c>
      <c r="EH697">
        <v>-26.153899999999823</v>
      </c>
      <c r="EI697">
        <v>-14.891500000000025</v>
      </c>
      <c r="EJ697">
        <v>-12.563250000000044</v>
      </c>
      <c r="EK697">
        <v>-11.794550000000047</v>
      </c>
      <c r="EL697">
        <v>-11.170900000000053</v>
      </c>
      <c r="EM697">
        <v>-10.597200000000059</v>
      </c>
      <c r="EN697">
        <v>-10.031450000000056</v>
      </c>
      <c r="EO697">
        <v>-9.5376500000000526</v>
      </c>
      <c r="EP697">
        <v>-9.228600000000057</v>
      </c>
      <c r="EQ697">
        <v>-8.6280500000000551</v>
      </c>
      <c r="ER697">
        <v>-7.9981500000000638</v>
      </c>
      <c r="ES697">
        <v>-7.4765500000000635</v>
      </c>
      <c r="ET697">
        <v>-6.8357500000000631</v>
      </c>
      <c r="EU697">
        <v>-6.20015000000007</v>
      </c>
      <c r="EV697">
        <v>-5.3968500000000725</v>
      </c>
      <c r="EW697">
        <v>-4.8819500000000673</v>
      </c>
      <c r="EX697">
        <v>-4.1205500000000681</v>
      </c>
      <c r="EY697">
        <v>-3.6281000000000687</v>
      </c>
      <c r="EZ697">
        <v>-3.0065500000000598</v>
      </c>
      <c r="FA697">
        <v>-2.3270000000000577</v>
      </c>
      <c r="FB697">
        <v>-1.4904000000000459</v>
      </c>
      <c r="FC697">
        <v>-0.77290000000003634</v>
      </c>
      <c r="FD697">
        <v>1.0000000000000065E-100</v>
      </c>
      <c r="FE697">
        <v>1.0000000000000065E-100</v>
      </c>
      <c r="FG697">
        <v>200</v>
      </c>
      <c r="FH697">
        <v>200</v>
      </c>
      <c r="FI697">
        <v>200</v>
      </c>
      <c r="FJ697">
        <v>200</v>
      </c>
      <c r="FK697">
        <v>200</v>
      </c>
      <c r="FL697">
        <v>200</v>
      </c>
      <c r="FM697">
        <v>200</v>
      </c>
      <c r="FN697">
        <v>200</v>
      </c>
      <c r="FO697">
        <v>200</v>
      </c>
      <c r="FP697">
        <v>200</v>
      </c>
      <c r="FQ697">
        <v>200</v>
      </c>
      <c r="FR697">
        <v>200</v>
      </c>
      <c r="FS697">
        <v>200</v>
      </c>
      <c r="FT697">
        <v>200</v>
      </c>
      <c r="FU697">
        <v>200</v>
      </c>
      <c r="FV697">
        <v>200</v>
      </c>
      <c r="FW697">
        <v>200</v>
      </c>
      <c r="FX697">
        <v>200</v>
      </c>
      <c r="FY697">
        <v>200</v>
      </c>
      <c r="FZ697">
        <v>200</v>
      </c>
      <c r="GA697">
        <v>200</v>
      </c>
      <c r="GB697">
        <v>200</v>
      </c>
      <c r="GC697">
        <v>152</v>
      </c>
      <c r="GD697">
        <v>152</v>
      </c>
      <c r="GF697">
        <v>253175.03</v>
      </c>
      <c r="GG697">
        <v>171015.2</v>
      </c>
      <c r="GH697">
        <v>144827.965</v>
      </c>
      <c r="GI697">
        <v>139017.95000000001</v>
      </c>
      <c r="GJ697">
        <v>132722.91</v>
      </c>
      <c r="GK697">
        <v>126371.395</v>
      </c>
      <c r="GL697">
        <v>119864.68</v>
      </c>
      <c r="GM697">
        <v>113015.27</v>
      </c>
      <c r="GN697">
        <v>105722.015</v>
      </c>
      <c r="GO697">
        <v>98416.645000000004</v>
      </c>
      <c r="GP697">
        <v>90636.99</v>
      </c>
      <c r="GQ697">
        <v>82253.735000000001</v>
      </c>
      <c r="GR697">
        <v>73847.37</v>
      </c>
      <c r="GS697">
        <v>64848.57</v>
      </c>
      <c r="GT697">
        <v>55481.63</v>
      </c>
      <c r="GU697">
        <v>46050.105000000003</v>
      </c>
      <c r="GV697">
        <v>37177.1</v>
      </c>
      <c r="GW697">
        <v>28332.845000000001</v>
      </c>
      <c r="GX697">
        <v>20523.79</v>
      </c>
      <c r="GY697">
        <v>13120.57</v>
      </c>
      <c r="GZ697">
        <v>6879.31</v>
      </c>
      <c r="HA697">
        <v>2074.5250000000001</v>
      </c>
      <c r="HB697">
        <v>13.111842105263158</v>
      </c>
      <c r="HC697">
        <v>13.111842105263158</v>
      </c>
      <c r="HE697">
        <v>0</v>
      </c>
      <c r="HF697">
        <v>0</v>
      </c>
      <c r="HL697" t="s">
        <v>242</v>
      </c>
      <c r="HM697">
        <v>16.605721780000003</v>
      </c>
      <c r="HN697">
        <v>276.90503196518114</v>
      </c>
      <c r="HP697">
        <v>1.0368590299999996</v>
      </c>
      <c r="HQ697">
        <v>7.4848930726343212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L697" s="4">
        <f t="shared" si="288"/>
        <v>11.800916666666668</v>
      </c>
      <c r="IM697" s="4"/>
      <c r="IN697" s="4">
        <f t="shared" si="276"/>
        <v>1.2931841666666666</v>
      </c>
      <c r="IO697" s="4">
        <f t="shared" si="277"/>
        <v>0</v>
      </c>
      <c r="IP697" s="4"/>
      <c r="IQ697" s="4"/>
      <c r="IR697" s="4">
        <f t="shared" si="278"/>
        <v>3.8812469477454013E-3</v>
      </c>
      <c r="IS697" s="9">
        <f t="shared" si="279"/>
        <v>0.22139435022318943</v>
      </c>
      <c r="IT697">
        <v>49144</v>
      </c>
      <c r="IU697" s="9"/>
      <c r="IV697" s="9">
        <f t="shared" si="280"/>
        <v>0</v>
      </c>
      <c r="IW697" s="9">
        <f t="shared" si="281"/>
        <v>0</v>
      </c>
      <c r="IX697" s="9"/>
      <c r="IY697" s="9">
        <f t="shared" si="296"/>
        <v>2</v>
      </c>
      <c r="IZ697" s="9">
        <f t="shared" si="296"/>
        <v>2</v>
      </c>
      <c r="JA697" s="9">
        <f t="shared" si="296"/>
        <v>2</v>
      </c>
      <c r="JB697" s="9">
        <f t="shared" si="296"/>
        <v>2</v>
      </c>
      <c r="JC697" s="9">
        <f t="shared" si="296"/>
        <v>2</v>
      </c>
      <c r="JD697" s="9">
        <f t="shared" si="296"/>
        <v>2</v>
      </c>
      <c r="JE697" s="9">
        <f t="shared" si="296"/>
        <v>2</v>
      </c>
      <c r="JF697" s="9">
        <f t="shared" si="296"/>
        <v>2</v>
      </c>
      <c r="JG697" s="9">
        <f t="shared" si="296"/>
        <v>2</v>
      </c>
      <c r="JH697" s="9">
        <f t="shared" si="296"/>
        <v>2</v>
      </c>
      <c r="JI697" s="9">
        <f t="shared" si="296"/>
        <v>2</v>
      </c>
      <c r="JJ697" s="9">
        <f t="shared" si="298"/>
        <v>2</v>
      </c>
      <c r="JK697" s="9">
        <f t="shared" si="298"/>
        <v>2</v>
      </c>
      <c r="JL697" s="9">
        <f t="shared" si="298"/>
        <v>2</v>
      </c>
      <c r="JM697" s="9">
        <f t="shared" si="298"/>
        <v>2</v>
      </c>
      <c r="JN697" s="9">
        <f t="shared" si="298"/>
        <v>2</v>
      </c>
      <c r="JO697" s="9">
        <f t="shared" si="298"/>
        <v>2</v>
      </c>
      <c r="JP697" s="9">
        <f t="shared" si="294"/>
        <v>2</v>
      </c>
      <c r="JQ697" s="9">
        <f t="shared" si="294"/>
        <v>2</v>
      </c>
      <c r="JR697" s="9">
        <f t="shared" si="294"/>
        <v>2</v>
      </c>
      <c r="JS697" s="9">
        <f t="shared" si="294"/>
        <v>2</v>
      </c>
      <c r="JT697" s="9">
        <f t="shared" si="294"/>
        <v>2</v>
      </c>
      <c r="JU697" s="9">
        <f t="shared" si="294"/>
        <v>1.52</v>
      </c>
      <c r="JV697" s="9">
        <f t="shared" si="300"/>
        <v>1.52</v>
      </c>
      <c r="JW697" s="10">
        <f t="shared" si="282"/>
        <v>2.8156247278946804E-3</v>
      </c>
      <c r="JX697" s="4">
        <f t="shared" si="283"/>
        <v>16.605721780000003</v>
      </c>
      <c r="JY697" s="4">
        <f t="shared" si="284"/>
        <v>1.1550361304146577</v>
      </c>
      <c r="JZ697" s="11">
        <f t="shared" si="285"/>
        <v>16.317695192631923</v>
      </c>
      <c r="KA697" s="11">
        <f t="shared" si="286"/>
        <v>16.893748367368083</v>
      </c>
      <c r="KB697" s="9">
        <f t="shared" si="287"/>
        <v>2.7196158654386538E-3</v>
      </c>
      <c r="KC697" s="12">
        <f t="shared" si="290"/>
        <v>1.3838101483333335E-2</v>
      </c>
      <c r="KD697" s="9">
        <v>695</v>
      </c>
      <c r="KE697" s="9">
        <f t="shared" si="297"/>
        <v>364.28061870503598</v>
      </c>
      <c r="KF697" s="9">
        <f t="shared" si="297"/>
        <v>246.06503597122304</v>
      </c>
      <c r="KG697" s="9">
        <f t="shared" si="297"/>
        <v>208.38556115107914</v>
      </c>
      <c r="KH697" s="9">
        <f t="shared" si="297"/>
        <v>200.02582733812952</v>
      </c>
      <c r="KI697" s="9">
        <f t="shared" si="297"/>
        <v>190.96821582733813</v>
      </c>
      <c r="KJ697" s="9">
        <f t="shared" si="297"/>
        <v>181.82934532374102</v>
      </c>
      <c r="KK697" s="9">
        <f t="shared" si="297"/>
        <v>172.46716546762588</v>
      </c>
      <c r="KL697" s="9">
        <f t="shared" si="297"/>
        <v>162.61189928057556</v>
      </c>
      <c r="KM697" s="9">
        <f t="shared" si="297"/>
        <v>152.1180071942446</v>
      </c>
      <c r="KN697" s="9">
        <f t="shared" si="297"/>
        <v>141.60668345323742</v>
      </c>
      <c r="KO697" s="9">
        <f t="shared" si="297"/>
        <v>130.41293525179856</v>
      </c>
      <c r="KP697" s="9">
        <f t="shared" si="299"/>
        <v>118.35069784172661</v>
      </c>
      <c r="KQ697" s="9">
        <f t="shared" si="299"/>
        <v>106.25520863309352</v>
      </c>
      <c r="KR697" s="9">
        <f t="shared" si="299"/>
        <v>93.30729496402877</v>
      </c>
      <c r="KS697" s="9">
        <f t="shared" si="299"/>
        <v>79.829683453237408</v>
      </c>
      <c r="KT697" s="9">
        <f t="shared" si="299"/>
        <v>66.259143884892097</v>
      </c>
      <c r="KU697" s="9">
        <f t="shared" si="299"/>
        <v>53.492230215827334</v>
      </c>
      <c r="KV697" s="9">
        <f t="shared" si="295"/>
        <v>40.766683453237412</v>
      </c>
      <c r="KW697" s="9">
        <f t="shared" si="295"/>
        <v>29.530633093525182</v>
      </c>
      <c r="KX697" s="9">
        <f t="shared" si="295"/>
        <v>18.878517985611509</v>
      </c>
      <c r="KY697" s="9">
        <f t="shared" si="295"/>
        <v>9.898287769784174</v>
      </c>
      <c r="KZ697" s="9">
        <f t="shared" si="295"/>
        <v>2.9849280575539572</v>
      </c>
      <c r="LA697" s="9">
        <f t="shared" si="295"/>
        <v>1.8865959863687998E-2</v>
      </c>
      <c r="LB697" s="9">
        <f t="shared" si="301"/>
        <v>1.8865959863687998E-2</v>
      </c>
    </row>
    <row r="698" spans="1:314" x14ac:dyDescent="0.25">
      <c r="A698">
        <v>250</v>
      </c>
      <c r="B698">
        <v>24900</v>
      </c>
      <c r="C698">
        <v>620010000</v>
      </c>
      <c r="K698">
        <v>250</v>
      </c>
      <c r="L698">
        <v>62500</v>
      </c>
      <c r="M698">
        <v>0</v>
      </c>
      <c r="N698">
        <v>0</v>
      </c>
      <c r="R698">
        <v>0</v>
      </c>
      <c r="S698">
        <v>8396.9500000000007</v>
      </c>
      <c r="T698">
        <v>33.760151800000941</v>
      </c>
      <c r="U698" s="2">
        <v>2.2451388888888887E-4</v>
      </c>
      <c r="V698" s="1"/>
      <c r="W698" s="1">
        <v>15867.855</v>
      </c>
      <c r="X698" s="1">
        <v>47663.934999999998</v>
      </c>
      <c r="Y698" s="1"/>
      <c r="Z698" s="1"/>
      <c r="AA698" s="1"/>
      <c r="AB698" s="1">
        <v>0</v>
      </c>
      <c r="AC698" s="1">
        <v>0</v>
      </c>
      <c r="AD698" s="1"/>
      <c r="AE698" s="1"/>
      <c r="AF698" s="1"/>
      <c r="AG698" s="1"/>
      <c r="AH698" s="1">
        <v>1</v>
      </c>
      <c r="AI698" s="1">
        <v>1</v>
      </c>
      <c r="AJ698" s="1">
        <v>1</v>
      </c>
      <c r="AK698" s="1">
        <v>1</v>
      </c>
      <c r="AL698" s="1">
        <v>1</v>
      </c>
      <c r="AM698" s="1">
        <v>1</v>
      </c>
      <c r="AN698" s="1">
        <v>1</v>
      </c>
      <c r="AO698" s="1">
        <v>1</v>
      </c>
      <c r="AP698" s="1">
        <v>1</v>
      </c>
      <c r="AQ698" s="1">
        <v>1</v>
      </c>
      <c r="AR698" s="1">
        <v>1</v>
      </c>
      <c r="AS698" s="1">
        <v>1</v>
      </c>
      <c r="AT698" s="1">
        <v>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B698" s="1">
        <v>1</v>
      </c>
      <c r="BC698" s="1">
        <v>1</v>
      </c>
      <c r="BD698" s="1">
        <v>1</v>
      </c>
      <c r="BE698" s="1">
        <v>1</v>
      </c>
      <c r="BF698" s="1">
        <v>1</v>
      </c>
      <c r="BG698" s="1">
        <v>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1.01</v>
      </c>
      <c r="BS698">
        <v>1.03</v>
      </c>
      <c r="BT698">
        <v>1.04</v>
      </c>
      <c r="BU698">
        <v>1.1200000000000001</v>
      </c>
      <c r="BV698">
        <v>1.165</v>
      </c>
      <c r="BW698">
        <v>1.5249999999999999</v>
      </c>
      <c r="BX698">
        <v>2.5350000000000001</v>
      </c>
      <c r="BY698">
        <v>9.1950000000000003</v>
      </c>
      <c r="BZ698">
        <v>112.63225806451612</v>
      </c>
      <c r="CA698">
        <v>17019.793548387097</v>
      </c>
      <c r="CB698">
        <v>112.63225806451612</v>
      </c>
      <c r="CC698">
        <v>17019.793548387097</v>
      </c>
      <c r="CH698">
        <v>1.26</v>
      </c>
      <c r="CI698">
        <v>1.86</v>
      </c>
      <c r="CJ698">
        <v>2.0249999999999999</v>
      </c>
      <c r="CK698">
        <v>6.165</v>
      </c>
      <c r="CL698">
        <v>2.37</v>
      </c>
      <c r="CM698">
        <v>8.84</v>
      </c>
      <c r="CN698">
        <v>2.4249999999999998</v>
      </c>
      <c r="CO698">
        <v>9.2650000000000006</v>
      </c>
      <c r="CP698">
        <v>2.56</v>
      </c>
      <c r="CQ698">
        <v>11.33</v>
      </c>
      <c r="CR698">
        <v>2.7050000000000001</v>
      </c>
      <c r="CS698">
        <v>12.855</v>
      </c>
      <c r="CT698">
        <v>2.8450000000000002</v>
      </c>
      <c r="CU698">
        <v>14.255000000000001</v>
      </c>
      <c r="CV698">
        <v>2.94</v>
      </c>
      <c r="CW698">
        <v>15.28</v>
      </c>
      <c r="CX698">
        <v>3.11</v>
      </c>
      <c r="CY698">
        <v>16.68</v>
      </c>
      <c r="CZ698">
        <v>3.47</v>
      </c>
      <c r="DA698">
        <v>20.74</v>
      </c>
      <c r="DB698">
        <v>3.79</v>
      </c>
      <c r="DC698">
        <v>24.51</v>
      </c>
      <c r="DD698">
        <v>4.54</v>
      </c>
      <c r="DE698">
        <v>36.6</v>
      </c>
      <c r="DF698">
        <v>5</v>
      </c>
      <c r="DG698">
        <v>44.88</v>
      </c>
      <c r="DH698">
        <v>5.5949999999999998</v>
      </c>
      <c r="DI698">
        <v>60.424999999999997</v>
      </c>
      <c r="DJ698">
        <v>6.7649999999999997</v>
      </c>
      <c r="DK698">
        <v>87.905000000000001</v>
      </c>
      <c r="DL698">
        <v>7.875</v>
      </c>
      <c r="DM698">
        <v>115.175</v>
      </c>
      <c r="DN698">
        <v>9.8049999999999997</v>
      </c>
      <c r="DO698">
        <v>190.38499999999999</v>
      </c>
      <c r="DP698">
        <v>12.63</v>
      </c>
      <c r="DQ698">
        <v>328.88</v>
      </c>
      <c r="DR698">
        <v>18</v>
      </c>
      <c r="DS698">
        <v>679.52</v>
      </c>
      <c r="DT698">
        <v>29.465</v>
      </c>
      <c r="DU698">
        <v>1791.1949999999999</v>
      </c>
      <c r="DV698">
        <v>51.204999999999998</v>
      </c>
      <c r="DW698">
        <v>4963.335</v>
      </c>
      <c r="DX698">
        <v>197.52</v>
      </c>
      <c r="DY698">
        <v>66846.53</v>
      </c>
      <c r="DZ698">
        <v>11212.258064516129</v>
      </c>
      <c r="EA698">
        <v>169074183.40645161</v>
      </c>
      <c r="EB698">
        <v>11212.258064516129</v>
      </c>
      <c r="EC698">
        <v>169074183.40645161</v>
      </c>
      <c r="EH698">
        <v>-24.874349999999882</v>
      </c>
      <c r="EI698">
        <v>-14.47065000000002</v>
      </c>
      <c r="EJ698">
        <v>-12.587250000000031</v>
      </c>
      <c r="EK698">
        <v>-11.935250000000044</v>
      </c>
      <c r="EL698">
        <v>-11.620150000000049</v>
      </c>
      <c r="EM698">
        <v>-11.254750000000051</v>
      </c>
      <c r="EN698">
        <v>-10.846100000000058</v>
      </c>
      <c r="EO698">
        <v>-10.328250000000059</v>
      </c>
      <c r="EP698">
        <v>-9.7242500000000582</v>
      </c>
      <c r="EQ698">
        <v>-8.8343500000000628</v>
      </c>
      <c r="ER698">
        <v>-8.1785500000000617</v>
      </c>
      <c r="ES698">
        <v>-7.2933000000000598</v>
      </c>
      <c r="ET698">
        <v>-6.7086500000000617</v>
      </c>
      <c r="EU698">
        <v>-6.2450000000000623</v>
      </c>
      <c r="EV698">
        <v>-5.5952500000000649</v>
      </c>
      <c r="EW698">
        <v>-4.9862500000000631</v>
      </c>
      <c r="EX698">
        <v>-4.2111000000000578</v>
      </c>
      <c r="EY698">
        <v>-3.5262000000000553</v>
      </c>
      <c r="EZ698">
        <v>-2.9071000000000504</v>
      </c>
      <c r="FA698">
        <v>-2.320450000000053</v>
      </c>
      <c r="FB698">
        <v>-1.5744500000000454</v>
      </c>
      <c r="FC698">
        <v>-0.78615000000003288</v>
      </c>
      <c r="FD698">
        <v>1.0000000000000062E-100</v>
      </c>
      <c r="FE698">
        <v>1.0000000000000062E-100</v>
      </c>
      <c r="FG698">
        <v>200</v>
      </c>
      <c r="FH698">
        <v>200</v>
      </c>
      <c r="FI698">
        <v>200</v>
      </c>
      <c r="FJ698">
        <v>200</v>
      </c>
      <c r="FK698">
        <v>200</v>
      </c>
      <c r="FL698">
        <v>200</v>
      </c>
      <c r="FM698">
        <v>200</v>
      </c>
      <c r="FN698">
        <v>200</v>
      </c>
      <c r="FO698">
        <v>200</v>
      </c>
      <c r="FP698">
        <v>200</v>
      </c>
      <c r="FQ698">
        <v>200</v>
      </c>
      <c r="FR698">
        <v>200</v>
      </c>
      <c r="FS698">
        <v>200</v>
      </c>
      <c r="FT698">
        <v>200</v>
      </c>
      <c r="FU698">
        <v>200</v>
      </c>
      <c r="FV698">
        <v>200</v>
      </c>
      <c r="FW698">
        <v>200</v>
      </c>
      <c r="FX698">
        <v>200</v>
      </c>
      <c r="FY698">
        <v>200</v>
      </c>
      <c r="FZ698">
        <v>200</v>
      </c>
      <c r="GA698">
        <v>200</v>
      </c>
      <c r="GB698">
        <v>200</v>
      </c>
      <c r="GC698">
        <v>155</v>
      </c>
      <c r="GD698">
        <v>155</v>
      </c>
      <c r="GF698">
        <v>274165.11499999999</v>
      </c>
      <c r="GG698">
        <v>184971.32500000001</v>
      </c>
      <c r="GH698">
        <v>156586.20000000001</v>
      </c>
      <c r="GI698">
        <v>150290.19500000001</v>
      </c>
      <c r="GJ698">
        <v>143470.21</v>
      </c>
      <c r="GK698">
        <v>136589.82999999999</v>
      </c>
      <c r="GL698">
        <v>129542.145</v>
      </c>
      <c r="GM698">
        <v>122126.08500000001</v>
      </c>
      <c r="GN698">
        <v>114230.965</v>
      </c>
      <c r="GO698">
        <v>106323.05</v>
      </c>
      <c r="GP698">
        <v>97903.835000000006</v>
      </c>
      <c r="GQ698">
        <v>88832.925000000003</v>
      </c>
      <c r="GR698">
        <v>79739.7</v>
      </c>
      <c r="GS698">
        <v>70008.934999999998</v>
      </c>
      <c r="GT698">
        <v>59881.254999999997</v>
      </c>
      <c r="GU698">
        <v>49687.294999999998</v>
      </c>
      <c r="GV698">
        <v>40102.199999999997</v>
      </c>
      <c r="GW698">
        <v>30551</v>
      </c>
      <c r="GX698">
        <v>22123.025000000001</v>
      </c>
      <c r="GY698">
        <v>14137.594999999999</v>
      </c>
      <c r="GZ698">
        <v>7408.9049999999997</v>
      </c>
      <c r="HA698">
        <v>2233.1950000000002</v>
      </c>
      <c r="HB698">
        <v>13.858064516129032</v>
      </c>
      <c r="HC698">
        <v>13.858064516129032</v>
      </c>
      <c r="HE698">
        <v>0</v>
      </c>
      <c r="HF698">
        <v>0</v>
      </c>
      <c r="HL698" t="s">
        <v>242</v>
      </c>
      <c r="HM698">
        <v>18.322908129999988</v>
      </c>
      <c r="HN698">
        <v>337.88935259749184</v>
      </c>
      <c r="HP698">
        <v>1.126225305</v>
      </c>
      <c r="HQ698">
        <v>8.770644819950407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L698" s="4">
        <f t="shared" si="288"/>
        <v>12.694284</v>
      </c>
      <c r="IM698" s="4"/>
      <c r="IN698" s="4">
        <f t="shared" si="276"/>
        <v>1.343512</v>
      </c>
      <c r="IO698" s="4">
        <f t="shared" si="277"/>
        <v>0</v>
      </c>
      <c r="IP698" s="4"/>
      <c r="IQ698" s="4"/>
      <c r="IR698" s="4">
        <f t="shared" si="278"/>
        <v>4.0191270729474007E-3</v>
      </c>
      <c r="IS698" s="9">
        <f t="shared" si="279"/>
        <v>0.22814646585646819</v>
      </c>
      <c r="IT698">
        <v>49145</v>
      </c>
      <c r="IU698" s="9"/>
      <c r="IV698" s="9">
        <f t="shared" si="280"/>
        <v>0</v>
      </c>
      <c r="IW698" s="9">
        <f t="shared" si="281"/>
        <v>0</v>
      </c>
      <c r="IX698" s="9"/>
      <c r="IY698" s="9">
        <f t="shared" si="296"/>
        <v>2</v>
      </c>
      <c r="IZ698" s="9">
        <f t="shared" si="296"/>
        <v>2</v>
      </c>
      <c r="JA698" s="9">
        <f t="shared" si="296"/>
        <v>2</v>
      </c>
      <c r="JB698" s="9">
        <f t="shared" si="296"/>
        <v>2</v>
      </c>
      <c r="JC698" s="9">
        <f t="shared" si="296"/>
        <v>2</v>
      </c>
      <c r="JD698" s="9">
        <f t="shared" si="296"/>
        <v>2</v>
      </c>
      <c r="JE698" s="9">
        <f t="shared" si="296"/>
        <v>2</v>
      </c>
      <c r="JF698" s="9">
        <f t="shared" si="296"/>
        <v>2</v>
      </c>
      <c r="JG698" s="9">
        <f t="shared" si="296"/>
        <v>2</v>
      </c>
      <c r="JH698" s="9">
        <f t="shared" si="296"/>
        <v>2</v>
      </c>
      <c r="JI698" s="9">
        <f t="shared" si="296"/>
        <v>2</v>
      </c>
      <c r="JJ698" s="9">
        <f t="shared" si="298"/>
        <v>2</v>
      </c>
      <c r="JK698" s="9">
        <f t="shared" si="298"/>
        <v>2</v>
      </c>
      <c r="JL698" s="9">
        <f t="shared" si="298"/>
        <v>2</v>
      </c>
      <c r="JM698" s="9">
        <f t="shared" si="298"/>
        <v>2</v>
      </c>
      <c r="JN698" s="9">
        <f t="shared" si="298"/>
        <v>2</v>
      </c>
      <c r="JO698" s="9">
        <f t="shared" si="298"/>
        <v>2</v>
      </c>
      <c r="JP698" s="9">
        <f t="shared" si="294"/>
        <v>2</v>
      </c>
      <c r="JQ698" s="9">
        <f t="shared" si="294"/>
        <v>2</v>
      </c>
      <c r="JR698" s="9">
        <f t="shared" si="294"/>
        <v>2</v>
      </c>
      <c r="JS698" s="9">
        <f t="shared" si="294"/>
        <v>2</v>
      </c>
      <c r="JT698" s="9">
        <f t="shared" si="294"/>
        <v>2</v>
      </c>
      <c r="JU698" s="9">
        <f t="shared" si="294"/>
        <v>1.55</v>
      </c>
      <c r="JV698" s="9">
        <f t="shared" si="300"/>
        <v>1.55</v>
      </c>
      <c r="JW698" s="10">
        <f t="shared" si="282"/>
        <v>2.9946914657435612E-3</v>
      </c>
      <c r="JX698" s="4">
        <f t="shared" si="283"/>
        <v>18.322908129999988</v>
      </c>
      <c r="JY698" s="4">
        <f t="shared" si="284"/>
        <v>2.1603902570722084</v>
      </c>
      <c r="JZ698" s="11">
        <f t="shared" si="285"/>
        <v>17.928994599102719</v>
      </c>
      <c r="KA698" s="11">
        <f t="shared" si="286"/>
        <v>18.716821660897256</v>
      </c>
      <c r="KB698" s="9">
        <f t="shared" si="287"/>
        <v>2.8686391358564351E-3</v>
      </c>
      <c r="KC698" s="12">
        <f t="shared" si="290"/>
        <v>1.465832650399999E-2</v>
      </c>
      <c r="KD698" s="9">
        <v>696</v>
      </c>
      <c r="KE698" s="9">
        <f t="shared" si="297"/>
        <v>393.9153951149425</v>
      </c>
      <c r="KF698" s="9">
        <f t="shared" si="297"/>
        <v>265.76339798850574</v>
      </c>
      <c r="KG698" s="9">
        <f t="shared" si="297"/>
        <v>224.98017241379313</v>
      </c>
      <c r="KH698" s="9">
        <f t="shared" si="297"/>
        <v>215.9341882183908</v>
      </c>
      <c r="KI698" s="9">
        <f t="shared" si="297"/>
        <v>206.13535919540229</v>
      </c>
      <c r="KJ698" s="9">
        <f t="shared" si="297"/>
        <v>196.24975574712641</v>
      </c>
      <c r="KK698" s="9">
        <f t="shared" si="297"/>
        <v>186.12377155172413</v>
      </c>
      <c r="KL698" s="9">
        <f t="shared" si="297"/>
        <v>175.4685129310345</v>
      </c>
      <c r="KM698" s="9">
        <f t="shared" si="297"/>
        <v>164.12494971264368</v>
      </c>
      <c r="KN698" s="9">
        <f t="shared" si="297"/>
        <v>152.76300287356321</v>
      </c>
      <c r="KO698" s="9">
        <f t="shared" si="297"/>
        <v>140.66642959770115</v>
      </c>
      <c r="KP698" s="9">
        <f t="shared" si="299"/>
        <v>127.63351293103449</v>
      </c>
      <c r="KQ698" s="9">
        <f t="shared" si="299"/>
        <v>114.56853448275862</v>
      </c>
      <c r="KR698" s="9">
        <f t="shared" si="299"/>
        <v>100.58755028735632</v>
      </c>
      <c r="KS698" s="9">
        <f t="shared" si="299"/>
        <v>86.036285919540219</v>
      </c>
      <c r="KT698" s="9">
        <f t="shared" si="299"/>
        <v>71.389791666666667</v>
      </c>
      <c r="KU698" s="9">
        <f t="shared" si="299"/>
        <v>57.618103448275861</v>
      </c>
      <c r="KV698" s="9">
        <f t="shared" si="295"/>
        <v>43.895114942528735</v>
      </c>
      <c r="KW698" s="9">
        <f t="shared" si="295"/>
        <v>31.785955459770118</v>
      </c>
      <c r="KX698" s="9">
        <f t="shared" si="295"/>
        <v>20.312636494252871</v>
      </c>
      <c r="KY698" s="9">
        <f t="shared" si="295"/>
        <v>10.644978448275861</v>
      </c>
      <c r="KZ698" s="9">
        <f t="shared" si="295"/>
        <v>3.2086135057471266</v>
      </c>
      <c r="LA698" s="9">
        <f t="shared" si="295"/>
        <v>1.9911012235817573E-2</v>
      </c>
      <c r="LB698" s="9">
        <f t="shared" si="301"/>
        <v>1.9911012235817573E-2</v>
      </c>
    </row>
    <row r="699" spans="1:314" x14ac:dyDescent="0.25">
      <c r="A699">
        <v>260</v>
      </c>
      <c r="B699">
        <v>25900</v>
      </c>
      <c r="C699">
        <v>670810000</v>
      </c>
      <c r="K699">
        <v>260</v>
      </c>
      <c r="L699">
        <v>67600</v>
      </c>
      <c r="M699">
        <v>0</v>
      </c>
      <c r="N699">
        <v>0</v>
      </c>
      <c r="R699">
        <v>0</v>
      </c>
      <c r="S699">
        <v>9028.4349999999995</v>
      </c>
      <c r="T699">
        <v>34.887772692308623</v>
      </c>
      <c r="U699" s="2">
        <v>2.104398148148148E-4</v>
      </c>
      <c r="V699" s="1"/>
      <c r="W699" s="1">
        <v>17686.419999999998</v>
      </c>
      <c r="X699" s="1">
        <v>56259</v>
      </c>
      <c r="Y699" s="1"/>
      <c r="Z699" s="1"/>
      <c r="AA699" s="1"/>
      <c r="AB699" s="1">
        <v>0</v>
      </c>
      <c r="AC699" s="1">
        <v>0</v>
      </c>
      <c r="AD699" s="1"/>
      <c r="AE699" s="1"/>
      <c r="AF699" s="1"/>
      <c r="AG699" s="1"/>
      <c r="AH699" s="1">
        <v>1</v>
      </c>
      <c r="AI699" s="1">
        <v>1</v>
      </c>
      <c r="AJ699" s="1">
        <v>1</v>
      </c>
      <c r="AK699" s="1">
        <v>1</v>
      </c>
      <c r="AL699" s="1">
        <v>1</v>
      </c>
      <c r="AM699" s="1">
        <v>1</v>
      </c>
      <c r="AN699" s="1">
        <v>1</v>
      </c>
      <c r="AO699" s="1">
        <v>1</v>
      </c>
      <c r="AP699" s="1">
        <v>1</v>
      </c>
      <c r="AQ699" s="1">
        <v>1</v>
      </c>
      <c r="AR699" s="1">
        <v>1</v>
      </c>
      <c r="AS699" s="1">
        <v>1</v>
      </c>
      <c r="AT699" s="1">
        <v>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B699" s="1">
        <v>1</v>
      </c>
      <c r="BC699" s="1">
        <v>1</v>
      </c>
      <c r="BD699" s="1">
        <v>1</v>
      </c>
      <c r="BE699" s="1">
        <v>1</v>
      </c>
      <c r="BF699" s="1">
        <v>1</v>
      </c>
      <c r="BG699" s="1">
        <v>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1.0249999999999999</v>
      </c>
      <c r="BU699">
        <v>1.075</v>
      </c>
      <c r="BV699">
        <v>1.1850000000000001</v>
      </c>
      <c r="BW699">
        <v>1.625</v>
      </c>
      <c r="BX699">
        <v>2.3849999999999998</v>
      </c>
      <c r="BY699">
        <v>8.4450000000000003</v>
      </c>
      <c r="BZ699">
        <v>124.24840764331211</v>
      </c>
      <c r="CA699">
        <v>20087.038216560508</v>
      </c>
      <c r="CB699">
        <v>124.24840764331211</v>
      </c>
      <c r="CC699">
        <v>20087.038216560508</v>
      </c>
      <c r="CH699">
        <v>1.19</v>
      </c>
      <c r="CI699">
        <v>1.68</v>
      </c>
      <c r="CJ699">
        <v>1.96</v>
      </c>
      <c r="CK699">
        <v>5.86</v>
      </c>
      <c r="CL699">
        <v>2.2549999999999999</v>
      </c>
      <c r="CM699">
        <v>7.585</v>
      </c>
      <c r="CN699">
        <v>2.3199999999999998</v>
      </c>
      <c r="CO699">
        <v>8.0299999999999994</v>
      </c>
      <c r="CP699">
        <v>2.4300000000000002</v>
      </c>
      <c r="CQ699">
        <v>9.1</v>
      </c>
      <c r="CR699">
        <v>2.4950000000000001</v>
      </c>
      <c r="CS699">
        <v>9.5350000000000001</v>
      </c>
      <c r="CT699">
        <v>2.71</v>
      </c>
      <c r="CU699">
        <v>11.74</v>
      </c>
      <c r="CV699">
        <v>2.8450000000000002</v>
      </c>
      <c r="CW699">
        <v>13.154999999999999</v>
      </c>
      <c r="CX699">
        <v>3.2749999999999999</v>
      </c>
      <c r="CY699">
        <v>18.324999999999999</v>
      </c>
      <c r="CZ699">
        <v>3.41</v>
      </c>
      <c r="DA699">
        <v>19.39</v>
      </c>
      <c r="DB699">
        <v>3.76</v>
      </c>
      <c r="DC699">
        <v>27.23</v>
      </c>
      <c r="DD699">
        <v>4.0199999999999996</v>
      </c>
      <c r="DE699">
        <v>30.43</v>
      </c>
      <c r="DF699">
        <v>4.4850000000000003</v>
      </c>
      <c r="DG699">
        <v>38.555</v>
      </c>
      <c r="DH699">
        <v>5.0549999999999997</v>
      </c>
      <c r="DI699">
        <v>49.884999999999998</v>
      </c>
      <c r="DJ699">
        <v>6.11</v>
      </c>
      <c r="DK699">
        <v>77.13</v>
      </c>
      <c r="DL699">
        <v>7.31</v>
      </c>
      <c r="DM699">
        <v>106.68</v>
      </c>
      <c r="DN699">
        <v>8.6</v>
      </c>
      <c r="DO699">
        <v>148.91999999999999</v>
      </c>
      <c r="DP699">
        <v>11.98</v>
      </c>
      <c r="DQ699">
        <v>292.47000000000003</v>
      </c>
      <c r="DR699">
        <v>17.489999999999998</v>
      </c>
      <c r="DS699">
        <v>630.48</v>
      </c>
      <c r="DT699">
        <v>27.5</v>
      </c>
      <c r="DU699">
        <v>1522.38</v>
      </c>
      <c r="DV699">
        <v>54.895000000000003</v>
      </c>
      <c r="DW699">
        <v>5783.7349999999997</v>
      </c>
      <c r="DX699">
        <v>180.51</v>
      </c>
      <c r="DY699">
        <v>60967.62</v>
      </c>
      <c r="DZ699">
        <v>12377.821656050955</v>
      </c>
      <c r="EA699">
        <v>199712232.02547771</v>
      </c>
      <c r="EB699">
        <v>12377.821656050955</v>
      </c>
      <c r="EC699">
        <v>199712232.02547771</v>
      </c>
      <c r="EH699">
        <v>-25.595999999999847</v>
      </c>
      <c r="EI699">
        <v>-14.097750000000024</v>
      </c>
      <c r="EJ699">
        <v>-11.80525000000004</v>
      </c>
      <c r="EK699">
        <v>-11.50100000000004</v>
      </c>
      <c r="EL699">
        <v>-11.001150000000042</v>
      </c>
      <c r="EM699">
        <v>-10.730000000000043</v>
      </c>
      <c r="EN699">
        <v>-10.058700000000041</v>
      </c>
      <c r="EO699">
        <v>-9.7012500000000461</v>
      </c>
      <c r="EP699">
        <v>-8.9518500000000465</v>
      </c>
      <c r="EQ699">
        <v>-8.4597500000000458</v>
      </c>
      <c r="ER699">
        <v>-7.8482000000000482</v>
      </c>
      <c r="ES699">
        <v>-7.4974000000000469</v>
      </c>
      <c r="ET699">
        <v>-6.9833500000000548</v>
      </c>
      <c r="EU699">
        <v>-6.2870500000000593</v>
      </c>
      <c r="EV699">
        <v>-5.6301000000000663</v>
      </c>
      <c r="EW699">
        <v>-4.9502500000000653</v>
      </c>
      <c r="EX699">
        <v>-4.3374000000000601</v>
      </c>
      <c r="EY699">
        <v>-3.6401500000000628</v>
      </c>
      <c r="EZ699">
        <v>-2.9051000000000626</v>
      </c>
      <c r="FA699">
        <v>-2.2371500000000553</v>
      </c>
      <c r="FB699">
        <v>-1.4334000000000473</v>
      </c>
      <c r="FC699">
        <v>-0.73725000000003793</v>
      </c>
      <c r="FD699">
        <v>1.0000000000000061E-100</v>
      </c>
      <c r="FE699">
        <v>1.0000000000000061E-100</v>
      </c>
      <c r="FG699">
        <v>200</v>
      </c>
      <c r="FH699">
        <v>200</v>
      </c>
      <c r="FI699">
        <v>200</v>
      </c>
      <c r="FJ699">
        <v>200</v>
      </c>
      <c r="FK699">
        <v>200</v>
      </c>
      <c r="FL699">
        <v>200</v>
      </c>
      <c r="FM699">
        <v>200</v>
      </c>
      <c r="FN699">
        <v>200</v>
      </c>
      <c r="FO699">
        <v>200</v>
      </c>
      <c r="FP699">
        <v>200</v>
      </c>
      <c r="FQ699">
        <v>200</v>
      </c>
      <c r="FR699">
        <v>200</v>
      </c>
      <c r="FS699">
        <v>200</v>
      </c>
      <c r="FT699">
        <v>200</v>
      </c>
      <c r="FU699">
        <v>200</v>
      </c>
      <c r="FV699">
        <v>200</v>
      </c>
      <c r="FW699">
        <v>200</v>
      </c>
      <c r="FX699">
        <v>200</v>
      </c>
      <c r="FY699">
        <v>200</v>
      </c>
      <c r="FZ699">
        <v>200</v>
      </c>
      <c r="GA699">
        <v>200</v>
      </c>
      <c r="GB699">
        <v>200</v>
      </c>
      <c r="GC699">
        <v>157</v>
      </c>
      <c r="GD699">
        <v>157</v>
      </c>
      <c r="GF699">
        <v>295957.15500000003</v>
      </c>
      <c r="GG699">
        <v>199420.595</v>
      </c>
      <c r="GH699">
        <v>168751.20499999999</v>
      </c>
      <c r="GI699">
        <v>161950.22500000001</v>
      </c>
      <c r="GJ699">
        <v>154584.93</v>
      </c>
      <c r="GK699">
        <v>147156.75</v>
      </c>
      <c r="GL699">
        <v>139549.29500000001</v>
      </c>
      <c r="GM699">
        <v>131546.375</v>
      </c>
      <c r="GN699">
        <v>123027.035</v>
      </c>
      <c r="GO699">
        <v>114494.285</v>
      </c>
      <c r="GP699">
        <v>105411.955</v>
      </c>
      <c r="GQ699">
        <v>95630.68</v>
      </c>
      <c r="GR699">
        <v>85827.07</v>
      </c>
      <c r="GS699">
        <v>75336.75</v>
      </c>
      <c r="GT699">
        <v>64420.31</v>
      </c>
      <c r="GU699">
        <v>53438.01</v>
      </c>
      <c r="GV699">
        <v>43115.945</v>
      </c>
      <c r="GW699">
        <v>32836.51</v>
      </c>
      <c r="GX699">
        <v>23769.75</v>
      </c>
      <c r="GY699">
        <v>15181.445</v>
      </c>
      <c r="GZ699">
        <v>7953.34</v>
      </c>
      <c r="HA699">
        <v>2396.2199999999998</v>
      </c>
      <c r="HB699">
        <v>14.681528662420382</v>
      </c>
      <c r="HC699">
        <v>14.681528662420382</v>
      </c>
      <c r="HE699">
        <v>0</v>
      </c>
      <c r="HF699">
        <v>0</v>
      </c>
      <c r="HL699" t="s">
        <v>242</v>
      </c>
      <c r="HM699">
        <v>20.018591774999994</v>
      </c>
      <c r="HN699">
        <v>401.66693129003193</v>
      </c>
      <c r="HP699">
        <v>1.2012817900000001</v>
      </c>
      <c r="HQ699">
        <v>10.226187717928022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L699" s="4">
        <f t="shared" si="288"/>
        <v>13.60493846153846</v>
      </c>
      <c r="IM699" s="4"/>
      <c r="IN699" s="4">
        <f t="shared" si="276"/>
        <v>1.3889899999999999</v>
      </c>
      <c r="IO699" s="4">
        <f t="shared" si="277"/>
        <v>0</v>
      </c>
      <c r="IP699" s="4"/>
      <c r="IQ699" s="4"/>
      <c r="IR699" s="4">
        <f t="shared" si="278"/>
        <v>3.672933707727994E-3</v>
      </c>
      <c r="IS699" s="9">
        <f t="shared" si="279"/>
        <v>0.25185817067616806</v>
      </c>
      <c r="IT699">
        <v>49146</v>
      </c>
      <c r="IU699" s="9"/>
      <c r="IV699" s="9">
        <f t="shared" si="280"/>
        <v>0</v>
      </c>
      <c r="IW699" s="9">
        <f t="shared" si="281"/>
        <v>0</v>
      </c>
      <c r="IX699" s="9"/>
      <c r="IY699" s="9">
        <f t="shared" si="296"/>
        <v>2</v>
      </c>
      <c r="IZ699" s="9">
        <f t="shared" si="296"/>
        <v>2</v>
      </c>
      <c r="JA699" s="9">
        <f t="shared" si="296"/>
        <v>2</v>
      </c>
      <c r="JB699" s="9">
        <f t="shared" si="296"/>
        <v>2</v>
      </c>
      <c r="JC699" s="9">
        <f t="shared" si="296"/>
        <v>2</v>
      </c>
      <c r="JD699" s="9">
        <f t="shared" si="296"/>
        <v>2</v>
      </c>
      <c r="JE699" s="9">
        <f t="shared" si="296"/>
        <v>2</v>
      </c>
      <c r="JF699" s="9">
        <f t="shared" si="296"/>
        <v>2</v>
      </c>
      <c r="JG699" s="9">
        <f t="shared" si="296"/>
        <v>2</v>
      </c>
      <c r="JH699" s="9">
        <f t="shared" si="296"/>
        <v>2</v>
      </c>
      <c r="JI699" s="9">
        <f t="shared" si="296"/>
        <v>2</v>
      </c>
      <c r="JJ699" s="9">
        <f t="shared" si="298"/>
        <v>2</v>
      </c>
      <c r="JK699" s="9">
        <f t="shared" si="298"/>
        <v>2</v>
      </c>
      <c r="JL699" s="9">
        <f t="shared" si="298"/>
        <v>2</v>
      </c>
      <c r="JM699" s="9">
        <f t="shared" si="298"/>
        <v>2</v>
      </c>
      <c r="JN699" s="9">
        <f t="shared" si="298"/>
        <v>2</v>
      </c>
      <c r="JO699" s="9">
        <f t="shared" si="298"/>
        <v>2</v>
      </c>
      <c r="JP699" s="9">
        <f t="shared" si="294"/>
        <v>2</v>
      </c>
      <c r="JQ699" s="9">
        <f t="shared" si="294"/>
        <v>2</v>
      </c>
      <c r="JR699" s="9">
        <f t="shared" si="294"/>
        <v>2</v>
      </c>
      <c r="JS699" s="9">
        <f t="shared" si="294"/>
        <v>2</v>
      </c>
      <c r="JT699" s="9">
        <f t="shared" si="294"/>
        <v>2</v>
      </c>
      <c r="JU699" s="9">
        <f t="shared" si="294"/>
        <v>1.57</v>
      </c>
      <c r="JV699" s="9">
        <f t="shared" si="300"/>
        <v>1.57</v>
      </c>
      <c r="JW699" s="10">
        <f t="shared" si="282"/>
        <v>3.119393109365026E-3</v>
      </c>
      <c r="JX699" s="4">
        <f t="shared" si="283"/>
        <v>20.018591774999994</v>
      </c>
      <c r="JY699" s="4">
        <f t="shared" si="284"/>
        <v>0.92291463593454637</v>
      </c>
      <c r="JZ699" s="11">
        <f t="shared" si="285"/>
        <v>19.761128339127318</v>
      </c>
      <c r="KA699" s="11">
        <f t="shared" si="286"/>
        <v>20.27605521087267</v>
      </c>
      <c r="KB699" s="9">
        <f t="shared" si="287"/>
        <v>3.0401735906349721E-3</v>
      </c>
      <c r="KC699" s="12">
        <f t="shared" si="290"/>
        <v>1.5398916749999995E-2</v>
      </c>
      <c r="KD699" s="9">
        <v>697</v>
      </c>
      <c r="KE699" s="9">
        <f t="shared" si="297"/>
        <v>424.61571736011484</v>
      </c>
      <c r="KF699" s="9">
        <f t="shared" si="297"/>
        <v>286.1127618364419</v>
      </c>
      <c r="KG699" s="9">
        <f t="shared" si="297"/>
        <v>242.1107675753228</v>
      </c>
      <c r="KH699" s="9">
        <f t="shared" si="297"/>
        <v>232.35326398852226</v>
      </c>
      <c r="KI699" s="9">
        <f t="shared" si="297"/>
        <v>221.7861262553802</v>
      </c>
      <c r="KJ699" s="9">
        <f t="shared" si="297"/>
        <v>211.12876614060258</v>
      </c>
      <c r="KK699" s="9">
        <f t="shared" si="297"/>
        <v>200.21419655667148</v>
      </c>
      <c r="KL699" s="9">
        <f t="shared" si="297"/>
        <v>188.73224533715924</v>
      </c>
      <c r="KM699" s="9">
        <f t="shared" si="297"/>
        <v>176.50937589670013</v>
      </c>
      <c r="KN699" s="9">
        <f t="shared" si="297"/>
        <v>164.26726685796271</v>
      </c>
      <c r="KO699" s="9">
        <f t="shared" si="297"/>
        <v>151.2366642754663</v>
      </c>
      <c r="KP699" s="9">
        <f t="shared" si="299"/>
        <v>137.20327116212337</v>
      </c>
      <c r="KQ699" s="9">
        <f t="shared" si="299"/>
        <v>123.13783357245339</v>
      </c>
      <c r="KR699" s="9">
        <f t="shared" si="299"/>
        <v>108.08715925394549</v>
      </c>
      <c r="KS699" s="9">
        <f t="shared" si="299"/>
        <v>92.425121951219509</v>
      </c>
      <c r="KT699" s="9">
        <f t="shared" si="299"/>
        <v>76.668593974175039</v>
      </c>
      <c r="KU699" s="9">
        <f t="shared" si="299"/>
        <v>61.859318507890961</v>
      </c>
      <c r="KV699" s="9">
        <f t="shared" si="295"/>
        <v>47.111205164992832</v>
      </c>
      <c r="KW699" s="9">
        <f t="shared" si="295"/>
        <v>34.102941176470587</v>
      </c>
      <c r="KX699" s="9">
        <f t="shared" si="295"/>
        <v>21.781126255380201</v>
      </c>
      <c r="KY699" s="9">
        <f t="shared" si="295"/>
        <v>11.410817790530846</v>
      </c>
      <c r="KZ699" s="9">
        <f t="shared" si="295"/>
        <v>3.437905308464849</v>
      </c>
      <c r="LA699" s="9">
        <f t="shared" si="295"/>
        <v>2.1063886172769559E-2</v>
      </c>
      <c r="LB699" s="9">
        <f t="shared" si="301"/>
        <v>2.1063886172769559E-2</v>
      </c>
    </row>
    <row r="700" spans="1:314" x14ac:dyDescent="0.25">
      <c r="A700">
        <v>270</v>
      </c>
      <c r="B700">
        <v>26900</v>
      </c>
      <c r="C700">
        <v>723610000</v>
      </c>
      <c r="K700">
        <v>270</v>
      </c>
      <c r="L700">
        <v>72900</v>
      </c>
      <c r="M700">
        <v>0</v>
      </c>
      <c r="N700">
        <v>0</v>
      </c>
      <c r="R700">
        <v>0</v>
      </c>
      <c r="S700">
        <v>9711.86</v>
      </c>
      <c r="T700">
        <v>36.143732962963433</v>
      </c>
      <c r="U700" s="2">
        <v>2.2593750000000001E-4</v>
      </c>
      <c r="V700" s="1"/>
      <c r="W700" s="1">
        <v>19746.990000000002</v>
      </c>
      <c r="X700" s="1">
        <v>66700.3</v>
      </c>
      <c r="Y700" s="1"/>
      <c r="Z700" s="1"/>
      <c r="AA700" s="1"/>
      <c r="AB700" s="1">
        <v>0</v>
      </c>
      <c r="AC700" s="1">
        <v>0</v>
      </c>
      <c r="AD700" s="1"/>
      <c r="AE700" s="1"/>
      <c r="AF700" s="1"/>
      <c r="AG700" s="1"/>
      <c r="AH700" s="1">
        <v>1</v>
      </c>
      <c r="AI700" s="1">
        <v>1</v>
      </c>
      <c r="AJ700" s="1">
        <v>1</v>
      </c>
      <c r="AK700" s="1">
        <v>1</v>
      </c>
      <c r="AL700" s="1">
        <v>1</v>
      </c>
      <c r="AM700" s="1">
        <v>1</v>
      </c>
      <c r="AN700" s="1">
        <v>1</v>
      </c>
      <c r="AO700" s="1">
        <v>1</v>
      </c>
      <c r="AP700" s="1">
        <v>1</v>
      </c>
      <c r="AQ700" s="1">
        <v>1</v>
      </c>
      <c r="AR700" s="1">
        <v>1</v>
      </c>
      <c r="AS700" s="1">
        <v>1</v>
      </c>
      <c r="AT700" s="1">
        <v>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B700" s="1">
        <v>1</v>
      </c>
      <c r="BC700" s="1">
        <v>1</v>
      </c>
      <c r="BD700" s="1">
        <v>1</v>
      </c>
      <c r="BE700" s="1">
        <v>1</v>
      </c>
      <c r="BF700" s="1">
        <v>1</v>
      </c>
      <c r="BG700" s="1">
        <v>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1.0049999999999999</v>
      </c>
      <c r="BS700">
        <v>1.0149999999999999</v>
      </c>
      <c r="BT700">
        <v>1.02</v>
      </c>
      <c r="BU700">
        <v>1.06</v>
      </c>
      <c r="BV700">
        <v>1.1399999999999999</v>
      </c>
      <c r="BW700">
        <v>1.48</v>
      </c>
      <c r="BX700">
        <v>2.2749999999999999</v>
      </c>
      <c r="BY700">
        <v>8.3350000000000009</v>
      </c>
      <c r="BZ700">
        <v>102.87820512820512</v>
      </c>
      <c r="CA700">
        <v>15862.288461538461</v>
      </c>
      <c r="CB700">
        <v>102.87820512820512</v>
      </c>
      <c r="CC700">
        <v>15862.288461538461</v>
      </c>
      <c r="CH700">
        <v>1.29</v>
      </c>
      <c r="CI700">
        <v>1.98</v>
      </c>
      <c r="CJ700">
        <v>1.88</v>
      </c>
      <c r="CK700">
        <v>4.96</v>
      </c>
      <c r="CL700">
        <v>2.17</v>
      </c>
      <c r="CM700">
        <v>7.34</v>
      </c>
      <c r="CN700">
        <v>2.415</v>
      </c>
      <c r="CO700">
        <v>9.3350000000000009</v>
      </c>
      <c r="CP700">
        <v>2.5649999999999999</v>
      </c>
      <c r="CQ700">
        <v>11.055</v>
      </c>
      <c r="CR700">
        <v>2.7450000000000001</v>
      </c>
      <c r="CS700">
        <v>13.074999999999999</v>
      </c>
      <c r="CT700">
        <v>3.0350000000000001</v>
      </c>
      <c r="CU700">
        <v>16.105</v>
      </c>
      <c r="CV700">
        <v>3.27</v>
      </c>
      <c r="CW700">
        <v>18.96</v>
      </c>
      <c r="CX700">
        <v>3.4750000000000001</v>
      </c>
      <c r="CY700">
        <v>22.114999999999998</v>
      </c>
      <c r="CZ700">
        <v>3.6749999999999998</v>
      </c>
      <c r="DA700">
        <v>25.425000000000001</v>
      </c>
      <c r="DB700">
        <v>3.9950000000000001</v>
      </c>
      <c r="DC700">
        <v>29.645</v>
      </c>
      <c r="DD700">
        <v>4.58</v>
      </c>
      <c r="DE700">
        <v>39.4</v>
      </c>
      <c r="DF700">
        <v>5.1349999999999998</v>
      </c>
      <c r="DG700">
        <v>51.314999999999998</v>
      </c>
      <c r="DH700">
        <v>6.0250000000000004</v>
      </c>
      <c r="DI700">
        <v>76.754999999999995</v>
      </c>
      <c r="DJ700">
        <v>6.99</v>
      </c>
      <c r="DK700">
        <v>99.87</v>
      </c>
      <c r="DL700">
        <v>8.35</v>
      </c>
      <c r="DM700">
        <v>133.05000000000001</v>
      </c>
      <c r="DN700">
        <v>10.595000000000001</v>
      </c>
      <c r="DO700">
        <v>212.785</v>
      </c>
      <c r="DP700">
        <v>13.71</v>
      </c>
      <c r="DQ700">
        <v>367.55</v>
      </c>
      <c r="DR700">
        <v>19.635000000000002</v>
      </c>
      <c r="DS700">
        <v>765.58500000000004</v>
      </c>
      <c r="DT700">
        <v>27.59</v>
      </c>
      <c r="DU700">
        <v>1391.87</v>
      </c>
      <c r="DV700">
        <v>48.29</v>
      </c>
      <c r="DW700">
        <v>5033.83</v>
      </c>
      <c r="DX700">
        <v>171.08500000000001</v>
      </c>
      <c r="DY700">
        <v>62156.355000000003</v>
      </c>
      <c r="DZ700">
        <v>10238.544871794871</v>
      </c>
      <c r="EA700">
        <v>157551693.78846154</v>
      </c>
      <c r="EB700">
        <v>10238.544871794871</v>
      </c>
      <c r="EC700">
        <v>157551693.78846154</v>
      </c>
      <c r="EH700">
        <v>-23.963799999999864</v>
      </c>
      <c r="EI700">
        <v>-14.336250000000009</v>
      </c>
      <c r="EJ700">
        <v>-12.707200000000023</v>
      </c>
      <c r="EK700">
        <v>-11.639200000000034</v>
      </c>
      <c r="EL700">
        <v>-11.249100000000038</v>
      </c>
      <c r="EM700">
        <v>-10.772200000000041</v>
      </c>
      <c r="EN700">
        <v>-10.157500000000045</v>
      </c>
      <c r="EO700">
        <v>-9.7345500000000467</v>
      </c>
      <c r="EP700">
        <v>-9.4678500000000501</v>
      </c>
      <c r="EQ700">
        <v>-9.086150000000055</v>
      </c>
      <c r="ER700">
        <v>-8.6350000000000549</v>
      </c>
      <c r="ES700">
        <v>-7.9086000000000523</v>
      </c>
      <c r="ET700">
        <v>-7.322450000000055</v>
      </c>
      <c r="EU700">
        <v>-6.4754000000000591</v>
      </c>
      <c r="EV700">
        <v>-5.6964500000000555</v>
      </c>
      <c r="EW700">
        <v>-4.8765000000000569</v>
      </c>
      <c r="EX700">
        <v>-4.2236000000000535</v>
      </c>
      <c r="EY700">
        <v>-3.4691000000000556</v>
      </c>
      <c r="EZ700">
        <v>-2.7661500000000525</v>
      </c>
      <c r="FA700">
        <v>-2.0739500000000506</v>
      </c>
      <c r="FB700">
        <v>-1.4418500000000423</v>
      </c>
      <c r="FC700">
        <v>-0.75055000000003713</v>
      </c>
      <c r="FD700">
        <v>1.0000000000000062E-100</v>
      </c>
      <c r="FE700">
        <v>1.0000000000000062E-100</v>
      </c>
      <c r="FG700">
        <v>200</v>
      </c>
      <c r="FH700">
        <v>200</v>
      </c>
      <c r="FI700">
        <v>200</v>
      </c>
      <c r="FJ700">
        <v>200</v>
      </c>
      <c r="FK700">
        <v>200</v>
      </c>
      <c r="FL700">
        <v>200</v>
      </c>
      <c r="FM700">
        <v>200</v>
      </c>
      <c r="FN700">
        <v>200</v>
      </c>
      <c r="FO700">
        <v>200</v>
      </c>
      <c r="FP700">
        <v>200</v>
      </c>
      <c r="FQ700">
        <v>200</v>
      </c>
      <c r="FR700">
        <v>200</v>
      </c>
      <c r="FS700">
        <v>200</v>
      </c>
      <c r="FT700">
        <v>200</v>
      </c>
      <c r="FU700">
        <v>200</v>
      </c>
      <c r="FV700">
        <v>200</v>
      </c>
      <c r="FW700">
        <v>200</v>
      </c>
      <c r="FX700">
        <v>200</v>
      </c>
      <c r="FY700">
        <v>200</v>
      </c>
      <c r="FZ700">
        <v>200</v>
      </c>
      <c r="GA700">
        <v>200</v>
      </c>
      <c r="GB700">
        <v>200</v>
      </c>
      <c r="GC700">
        <v>156</v>
      </c>
      <c r="GD700">
        <v>156</v>
      </c>
      <c r="GF700">
        <v>318545.70500000002</v>
      </c>
      <c r="GG700">
        <v>214359.14</v>
      </c>
      <c r="GH700">
        <v>181318.24</v>
      </c>
      <c r="GI700">
        <v>173995.04500000001</v>
      </c>
      <c r="GJ700">
        <v>166065.89499999999</v>
      </c>
      <c r="GK700">
        <v>158069.83499999999</v>
      </c>
      <c r="GL700">
        <v>149881.315</v>
      </c>
      <c r="GM700">
        <v>141270.92499999999</v>
      </c>
      <c r="GN700">
        <v>132104.995</v>
      </c>
      <c r="GO700">
        <v>122927.515</v>
      </c>
      <c r="GP700">
        <v>113158.715</v>
      </c>
      <c r="GQ700">
        <v>102641.36500000001</v>
      </c>
      <c r="GR700">
        <v>92100.75</v>
      </c>
      <c r="GS700">
        <v>80824.69</v>
      </c>
      <c r="GT700">
        <v>69095.98</v>
      </c>
      <c r="GU700">
        <v>57298.474999999999</v>
      </c>
      <c r="GV700">
        <v>46216.97</v>
      </c>
      <c r="GW700">
        <v>35183.934999999998</v>
      </c>
      <c r="GX700">
        <v>25459.185000000001</v>
      </c>
      <c r="GY700">
        <v>16253.13</v>
      </c>
      <c r="GZ700">
        <v>8512.2049999999999</v>
      </c>
      <c r="HA700">
        <v>2564.08</v>
      </c>
      <c r="HB700">
        <v>15.775641025641026</v>
      </c>
      <c r="HC700">
        <v>15.775641025641026</v>
      </c>
      <c r="HE700">
        <v>0</v>
      </c>
      <c r="HF700">
        <v>0</v>
      </c>
      <c r="HL700" t="s">
        <v>247</v>
      </c>
      <c r="HM700">
        <v>19.935771670000001</v>
      </c>
      <c r="HN700">
        <v>397.83276165219104</v>
      </c>
      <c r="HP700">
        <v>1.1669736600000005</v>
      </c>
      <c r="HQ700">
        <v>11.593927249924393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L700" s="4">
        <f t="shared" si="288"/>
        <v>14.627400000000002</v>
      </c>
      <c r="IM700" s="4"/>
      <c r="IN700" s="4">
        <f t="shared" si="276"/>
        <v>1.4387940740740741</v>
      </c>
      <c r="IO700" s="4">
        <f t="shared" si="277"/>
        <v>0</v>
      </c>
      <c r="IP700" s="4"/>
      <c r="IQ700" s="4"/>
      <c r="IR700" s="4">
        <f t="shared" si="278"/>
        <v>3.4810873501943153E-3</v>
      </c>
      <c r="IS700" s="9">
        <f t="shared" si="279"/>
        <v>0.20832492058100943</v>
      </c>
      <c r="IT700">
        <v>49147</v>
      </c>
      <c r="IU700" s="9"/>
      <c r="IV700" s="9">
        <f t="shared" si="280"/>
        <v>0</v>
      </c>
      <c r="IW700" s="9">
        <f t="shared" si="281"/>
        <v>0</v>
      </c>
      <c r="IX700" s="9"/>
      <c r="IY700" s="9">
        <f t="shared" si="296"/>
        <v>2</v>
      </c>
      <c r="IZ700" s="9">
        <f t="shared" si="296"/>
        <v>2</v>
      </c>
      <c r="JA700" s="9">
        <f t="shared" si="296"/>
        <v>2</v>
      </c>
      <c r="JB700" s="9">
        <f t="shared" si="296"/>
        <v>2</v>
      </c>
      <c r="JC700" s="9">
        <f t="shared" si="296"/>
        <v>2</v>
      </c>
      <c r="JD700" s="9">
        <f t="shared" si="296"/>
        <v>2</v>
      </c>
      <c r="JE700" s="9">
        <f t="shared" si="296"/>
        <v>2</v>
      </c>
      <c r="JF700" s="9">
        <f t="shared" si="296"/>
        <v>2</v>
      </c>
      <c r="JG700" s="9">
        <f t="shared" si="296"/>
        <v>2</v>
      </c>
      <c r="JH700" s="9">
        <f t="shared" si="296"/>
        <v>2</v>
      </c>
      <c r="JI700" s="9">
        <f t="shared" si="296"/>
        <v>2</v>
      </c>
      <c r="JJ700" s="9">
        <f t="shared" si="298"/>
        <v>2</v>
      </c>
      <c r="JK700" s="9">
        <f t="shared" si="298"/>
        <v>2</v>
      </c>
      <c r="JL700" s="9">
        <f t="shared" si="298"/>
        <v>2</v>
      </c>
      <c r="JM700" s="9">
        <f t="shared" si="298"/>
        <v>2</v>
      </c>
      <c r="JN700" s="9">
        <f t="shared" si="298"/>
        <v>2</v>
      </c>
      <c r="JO700" s="9">
        <f t="shared" si="298"/>
        <v>2</v>
      </c>
      <c r="JP700" s="9">
        <f t="shared" si="294"/>
        <v>2</v>
      </c>
      <c r="JQ700" s="9">
        <f t="shared" si="294"/>
        <v>2</v>
      </c>
      <c r="JR700" s="9">
        <f t="shared" si="294"/>
        <v>2</v>
      </c>
      <c r="JS700" s="9">
        <f t="shared" si="294"/>
        <v>2</v>
      </c>
      <c r="JT700" s="9">
        <f t="shared" si="294"/>
        <v>2</v>
      </c>
      <c r="JU700" s="9">
        <f t="shared" si="294"/>
        <v>1.56</v>
      </c>
      <c r="JV700" s="9">
        <f t="shared" si="300"/>
        <v>1.56</v>
      </c>
      <c r="JW700" s="10">
        <f t="shared" si="282"/>
        <v>2.9784883741889017E-3</v>
      </c>
      <c r="JX700" s="4">
        <f t="shared" si="283"/>
        <v>19.935771670000001</v>
      </c>
      <c r="JY700" s="4">
        <f t="shared" si="284"/>
        <v>0.39776957381639022</v>
      </c>
      <c r="JZ700" s="11">
        <f t="shared" si="285"/>
        <v>19.766746814224916</v>
      </c>
      <c r="KA700" s="11">
        <f t="shared" si="286"/>
        <v>20.104796525775086</v>
      </c>
      <c r="KB700" s="9">
        <f t="shared" si="287"/>
        <v>2.9284069354407285E-3</v>
      </c>
      <c r="KC700" s="12">
        <f t="shared" si="290"/>
        <v>1.4767238274074074E-2</v>
      </c>
      <c r="KD700" s="9">
        <v>698</v>
      </c>
      <c r="KE700" s="9">
        <f t="shared" si="297"/>
        <v>456.36920487106022</v>
      </c>
      <c r="KF700" s="9">
        <f t="shared" si="297"/>
        <v>307.10478510028656</v>
      </c>
      <c r="KG700" s="9">
        <f t="shared" si="297"/>
        <v>259.76825214899714</v>
      </c>
      <c r="KH700" s="9">
        <f t="shared" si="297"/>
        <v>249.27656876790832</v>
      </c>
      <c r="KI700" s="9">
        <f t="shared" si="297"/>
        <v>237.91675501432664</v>
      </c>
      <c r="KJ700" s="9">
        <f t="shared" si="297"/>
        <v>226.46108166189111</v>
      </c>
      <c r="KK700" s="9">
        <f t="shared" si="297"/>
        <v>214.72967765042981</v>
      </c>
      <c r="KL700" s="9">
        <f t="shared" si="297"/>
        <v>202.39387535816618</v>
      </c>
      <c r="KM700" s="9">
        <f t="shared" si="297"/>
        <v>189.262170487106</v>
      </c>
      <c r="KN700" s="9">
        <f t="shared" si="297"/>
        <v>176.11391833810887</v>
      </c>
      <c r="KO700" s="9">
        <f t="shared" si="297"/>
        <v>162.1185028653295</v>
      </c>
      <c r="KP700" s="9">
        <f t="shared" si="299"/>
        <v>147.05066618911175</v>
      </c>
      <c r="KQ700" s="9">
        <f t="shared" si="299"/>
        <v>131.94949856733524</v>
      </c>
      <c r="KR700" s="9">
        <f t="shared" si="299"/>
        <v>115.79468481375359</v>
      </c>
      <c r="KS700" s="9">
        <f t="shared" si="299"/>
        <v>98.991375358166181</v>
      </c>
      <c r="KT700" s="9">
        <f t="shared" si="299"/>
        <v>82.089505730659027</v>
      </c>
      <c r="KU700" s="9">
        <f t="shared" si="299"/>
        <v>66.213424068767907</v>
      </c>
      <c r="KV700" s="9">
        <f t="shared" si="295"/>
        <v>50.406783667621774</v>
      </c>
      <c r="KW700" s="9">
        <f t="shared" si="295"/>
        <v>36.4744770773639</v>
      </c>
      <c r="KX700" s="9">
        <f t="shared" si="295"/>
        <v>23.285286532951289</v>
      </c>
      <c r="KY700" s="9">
        <f t="shared" si="295"/>
        <v>12.195136103151862</v>
      </c>
      <c r="KZ700" s="9">
        <f t="shared" si="295"/>
        <v>3.6734670487106018</v>
      </c>
      <c r="LA700" s="9">
        <f t="shared" si="295"/>
        <v>2.2601204907795165E-2</v>
      </c>
      <c r="LB700" s="9">
        <f t="shared" si="301"/>
        <v>2.2601204907795165E-2</v>
      </c>
    </row>
    <row r="701" spans="1:314" x14ac:dyDescent="0.25">
      <c r="A701">
        <v>280</v>
      </c>
      <c r="B701">
        <v>27900</v>
      </c>
      <c r="C701">
        <v>778410000</v>
      </c>
      <c r="K701">
        <v>280</v>
      </c>
      <c r="L701">
        <v>78400</v>
      </c>
      <c r="M701">
        <v>0</v>
      </c>
      <c r="N701">
        <v>0</v>
      </c>
      <c r="R701">
        <v>0</v>
      </c>
      <c r="S701">
        <v>10398.94</v>
      </c>
      <c r="T701">
        <v>37.307449821429003</v>
      </c>
      <c r="U701" s="2">
        <v>2.422916666666667E-4</v>
      </c>
      <c r="V701" s="1"/>
      <c r="W701" s="1">
        <v>22005.014999999999</v>
      </c>
      <c r="X701" s="1">
        <v>79222.395000000004</v>
      </c>
      <c r="Y701" s="1"/>
      <c r="Z701" s="1"/>
      <c r="AA701" s="1"/>
      <c r="AB701" s="1">
        <v>0</v>
      </c>
      <c r="AC701" s="1">
        <v>0</v>
      </c>
      <c r="AD701" s="1"/>
      <c r="AE701" s="1"/>
      <c r="AF701" s="1"/>
      <c r="AG701" s="1"/>
      <c r="AH701" s="1">
        <v>1</v>
      </c>
      <c r="AI701" s="1">
        <v>1</v>
      </c>
      <c r="AJ701" s="1">
        <v>1</v>
      </c>
      <c r="AK701" s="1">
        <v>1</v>
      </c>
      <c r="AL701" s="1">
        <v>1</v>
      </c>
      <c r="AM701" s="1">
        <v>1</v>
      </c>
      <c r="AN701" s="1">
        <v>1</v>
      </c>
      <c r="AO701" s="1">
        <v>1</v>
      </c>
      <c r="AP701" s="1">
        <v>1</v>
      </c>
      <c r="AQ701" s="1">
        <v>1</v>
      </c>
      <c r="AR701" s="1">
        <v>1</v>
      </c>
      <c r="AS701" s="1">
        <v>1</v>
      </c>
      <c r="AT701" s="1">
        <v>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B701" s="1">
        <v>1</v>
      </c>
      <c r="BC701" s="1">
        <v>1</v>
      </c>
      <c r="BD701" s="1">
        <v>1</v>
      </c>
      <c r="BE701" s="1">
        <v>1</v>
      </c>
      <c r="BF701" s="1">
        <v>1</v>
      </c>
      <c r="BG701" s="1">
        <v>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1.0049999999999999</v>
      </c>
      <c r="BS701">
        <v>1.0149999999999999</v>
      </c>
      <c r="BT701">
        <v>1.0349999999999999</v>
      </c>
      <c r="BU701">
        <v>1.105</v>
      </c>
      <c r="BV701">
        <v>1.1499999999999999</v>
      </c>
      <c r="BW701">
        <v>1.49</v>
      </c>
      <c r="BX701">
        <v>2.2749999999999999</v>
      </c>
      <c r="BY701">
        <v>7.4349999999999996</v>
      </c>
      <c r="BZ701">
        <v>125.33136094674556</v>
      </c>
      <c r="CA701">
        <v>21448.254437869822</v>
      </c>
      <c r="CB701">
        <v>125.33136094674556</v>
      </c>
      <c r="CC701">
        <v>21448.254437869822</v>
      </c>
      <c r="CH701">
        <v>1.23</v>
      </c>
      <c r="CI701">
        <v>1.79</v>
      </c>
      <c r="CJ701">
        <v>2.0649999999999999</v>
      </c>
      <c r="CK701">
        <v>6.9550000000000001</v>
      </c>
      <c r="CL701">
        <v>2.54</v>
      </c>
      <c r="CM701">
        <v>10.42</v>
      </c>
      <c r="CN701">
        <v>2.71</v>
      </c>
      <c r="CO701">
        <v>11.57</v>
      </c>
      <c r="CP701">
        <v>2.9649999999999999</v>
      </c>
      <c r="CQ701">
        <v>14.695</v>
      </c>
      <c r="CR701">
        <v>3.14</v>
      </c>
      <c r="CS701">
        <v>16.440000000000001</v>
      </c>
      <c r="CT701">
        <v>3.2749999999999999</v>
      </c>
      <c r="CU701">
        <v>17.675000000000001</v>
      </c>
      <c r="CV701">
        <v>3.4350000000000001</v>
      </c>
      <c r="CW701">
        <v>19.614999999999998</v>
      </c>
      <c r="CX701">
        <v>3.69</v>
      </c>
      <c r="CY701">
        <v>21.9</v>
      </c>
      <c r="CZ701">
        <v>3.89</v>
      </c>
      <c r="DA701">
        <v>24.1</v>
      </c>
      <c r="DB701">
        <v>4.1849999999999996</v>
      </c>
      <c r="DC701">
        <v>26.934999999999999</v>
      </c>
      <c r="DD701">
        <v>4.68</v>
      </c>
      <c r="DE701">
        <v>35.53</v>
      </c>
      <c r="DF701">
        <v>5.16</v>
      </c>
      <c r="DG701">
        <v>44.68</v>
      </c>
      <c r="DH701">
        <v>5.83</v>
      </c>
      <c r="DI701">
        <v>60.71</v>
      </c>
      <c r="DJ701">
        <v>6.7549999999999999</v>
      </c>
      <c r="DK701">
        <v>82.894999999999996</v>
      </c>
      <c r="DL701">
        <v>8.24</v>
      </c>
      <c r="DM701">
        <v>120.73</v>
      </c>
      <c r="DN701">
        <v>10.035</v>
      </c>
      <c r="DO701">
        <v>188.13499999999999</v>
      </c>
      <c r="DP701">
        <v>13.365</v>
      </c>
      <c r="DQ701">
        <v>319.755</v>
      </c>
      <c r="DR701">
        <v>17.925000000000001</v>
      </c>
      <c r="DS701">
        <v>589.08500000000004</v>
      </c>
      <c r="DT701">
        <v>28.18</v>
      </c>
      <c r="DU701">
        <v>1626.85</v>
      </c>
      <c r="DV701">
        <v>48.835000000000001</v>
      </c>
      <c r="DW701">
        <v>4575.335</v>
      </c>
      <c r="DX701">
        <v>174.655</v>
      </c>
      <c r="DY701">
        <v>53725.044999999998</v>
      </c>
      <c r="DZ701">
        <v>12480.828402366864</v>
      </c>
      <c r="EA701">
        <v>213204245.58579883</v>
      </c>
      <c r="EB701">
        <v>12480.828402366864</v>
      </c>
      <c r="EC701">
        <v>213204245.58579883</v>
      </c>
      <c r="EH701">
        <v>-26.123999999999818</v>
      </c>
      <c r="EI701">
        <v>-16.027200000000018</v>
      </c>
      <c r="EJ701">
        <v>-13.024350000000036</v>
      </c>
      <c r="EK701">
        <v>-12.229100000000038</v>
      </c>
      <c r="EL701">
        <v>-11.33350000000004</v>
      </c>
      <c r="EM701">
        <v>-10.715150000000046</v>
      </c>
      <c r="EN701">
        <v>-10.226500000000046</v>
      </c>
      <c r="EO701">
        <v>-9.7828000000000497</v>
      </c>
      <c r="EP701">
        <v>-9.2100500000000434</v>
      </c>
      <c r="EQ701">
        <v>-8.9077000000000499</v>
      </c>
      <c r="ER701">
        <v>-8.2756500000000468</v>
      </c>
      <c r="ES701">
        <v>-7.6143000000000578</v>
      </c>
      <c r="ET701">
        <v>-7.0924500000000634</v>
      </c>
      <c r="EU701">
        <v>-6.5015500000000621</v>
      </c>
      <c r="EV701">
        <v>-5.8356500000000606</v>
      </c>
      <c r="EW701">
        <v>-4.9465000000000625</v>
      </c>
      <c r="EX701">
        <v>-4.3824500000000661</v>
      </c>
      <c r="EY701">
        <v>-3.7434500000000672</v>
      </c>
      <c r="EZ701">
        <v>-2.9323000000000636</v>
      </c>
      <c r="FA701">
        <v>-2.2950500000000549</v>
      </c>
      <c r="FB701">
        <v>-1.5545500000000436</v>
      </c>
      <c r="FC701">
        <v>-0.78000000000003666</v>
      </c>
      <c r="FD701">
        <v>1.0000000000000052E-100</v>
      </c>
      <c r="FE701">
        <v>1.0000000000000052E-100</v>
      </c>
      <c r="FG701">
        <v>200</v>
      </c>
      <c r="FH701">
        <v>200</v>
      </c>
      <c r="FI701">
        <v>200</v>
      </c>
      <c r="FJ701">
        <v>200</v>
      </c>
      <c r="FK701">
        <v>200</v>
      </c>
      <c r="FL701">
        <v>200</v>
      </c>
      <c r="FM701">
        <v>200</v>
      </c>
      <c r="FN701">
        <v>200</v>
      </c>
      <c r="FO701">
        <v>200</v>
      </c>
      <c r="FP701">
        <v>200</v>
      </c>
      <c r="FQ701">
        <v>200</v>
      </c>
      <c r="FR701">
        <v>200</v>
      </c>
      <c r="FS701">
        <v>200</v>
      </c>
      <c r="FT701">
        <v>200</v>
      </c>
      <c r="FU701">
        <v>200</v>
      </c>
      <c r="FV701">
        <v>200</v>
      </c>
      <c r="FW701">
        <v>200</v>
      </c>
      <c r="FX701">
        <v>200</v>
      </c>
      <c r="FY701">
        <v>200</v>
      </c>
      <c r="FZ701">
        <v>200</v>
      </c>
      <c r="GA701">
        <v>200</v>
      </c>
      <c r="GB701">
        <v>200</v>
      </c>
      <c r="GC701">
        <v>169</v>
      </c>
      <c r="GD701">
        <v>169</v>
      </c>
      <c r="GF701">
        <v>341932.36499999999</v>
      </c>
      <c r="GG701">
        <v>229793.57500000001</v>
      </c>
      <c r="GH701">
        <v>194288.47500000001</v>
      </c>
      <c r="GI701">
        <v>186423.34</v>
      </c>
      <c r="GJ701">
        <v>177909.91</v>
      </c>
      <c r="GK701">
        <v>169325.14499999999</v>
      </c>
      <c r="GL701">
        <v>160534.31</v>
      </c>
      <c r="GM701">
        <v>151294.39999999999</v>
      </c>
      <c r="GN701">
        <v>141458.905</v>
      </c>
      <c r="GO701">
        <v>131614.38</v>
      </c>
      <c r="GP701">
        <v>121137.72</v>
      </c>
      <c r="GQ701">
        <v>109858.905</v>
      </c>
      <c r="GR701">
        <v>98556.214999999997</v>
      </c>
      <c r="GS701">
        <v>86469.16</v>
      </c>
      <c r="GT701">
        <v>73902.22</v>
      </c>
      <c r="GU701">
        <v>61263.82</v>
      </c>
      <c r="GV701">
        <v>49399.18</v>
      </c>
      <c r="GW701">
        <v>37590.665000000001</v>
      </c>
      <c r="GX701">
        <v>27190.54</v>
      </c>
      <c r="GY701">
        <v>17351.060000000001</v>
      </c>
      <c r="GZ701">
        <v>9083.3349999999991</v>
      </c>
      <c r="HA701">
        <v>2734.27</v>
      </c>
      <c r="HB701">
        <v>15.562130177514794</v>
      </c>
      <c r="HC701">
        <v>15.562130177514794</v>
      </c>
      <c r="HE701">
        <v>0</v>
      </c>
      <c r="HF701">
        <v>0</v>
      </c>
      <c r="HL701" t="s">
        <v>242</v>
      </c>
      <c r="HM701">
        <v>20.907139640000004</v>
      </c>
      <c r="HN701">
        <v>437.14388609802745</v>
      </c>
      <c r="HP701">
        <v>1.1861721050000009</v>
      </c>
      <c r="HQ701">
        <v>13.002135846398271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L701" s="4">
        <f t="shared" si="288"/>
        <v>15.717867857142856</v>
      </c>
      <c r="IM701" s="4"/>
      <c r="IN701" s="4">
        <f t="shared" si="276"/>
        <v>1.4855628571428572</v>
      </c>
      <c r="IO701" s="4">
        <f t="shared" si="277"/>
        <v>0</v>
      </c>
      <c r="IP701" s="4"/>
      <c r="IQ701" s="4"/>
      <c r="IR701" s="4">
        <f t="shared" si="278"/>
        <v>3.553654268739318E-3</v>
      </c>
      <c r="IS701" s="9">
        <f t="shared" si="279"/>
        <v>0.2539437698861981</v>
      </c>
      <c r="IT701">
        <v>49148</v>
      </c>
      <c r="IU701" s="9"/>
      <c r="IV701" s="9">
        <f t="shared" si="280"/>
        <v>0</v>
      </c>
      <c r="IW701" s="9">
        <f t="shared" si="281"/>
        <v>0</v>
      </c>
      <c r="IX701" s="9"/>
      <c r="IY701" s="9">
        <f t="shared" si="296"/>
        <v>2</v>
      </c>
      <c r="IZ701" s="9">
        <f t="shared" si="296"/>
        <v>2</v>
      </c>
      <c r="JA701" s="9">
        <f t="shared" si="296"/>
        <v>2</v>
      </c>
      <c r="JB701" s="9">
        <f t="shared" si="296"/>
        <v>2</v>
      </c>
      <c r="JC701" s="9">
        <f t="shared" si="296"/>
        <v>2</v>
      </c>
      <c r="JD701" s="9">
        <f t="shared" si="296"/>
        <v>2</v>
      </c>
      <c r="JE701" s="9">
        <f t="shared" si="296"/>
        <v>2</v>
      </c>
      <c r="JF701" s="9">
        <f t="shared" si="296"/>
        <v>2</v>
      </c>
      <c r="JG701" s="9">
        <f t="shared" si="296"/>
        <v>2</v>
      </c>
      <c r="JH701" s="9">
        <f t="shared" si="296"/>
        <v>2</v>
      </c>
      <c r="JI701" s="9">
        <f t="shared" si="296"/>
        <v>2</v>
      </c>
      <c r="JJ701" s="9">
        <f t="shared" si="298"/>
        <v>2</v>
      </c>
      <c r="JK701" s="9">
        <f t="shared" si="298"/>
        <v>2</v>
      </c>
      <c r="JL701" s="9">
        <f t="shared" si="298"/>
        <v>2</v>
      </c>
      <c r="JM701" s="9">
        <f t="shared" si="298"/>
        <v>2</v>
      </c>
      <c r="JN701" s="9">
        <f t="shared" si="298"/>
        <v>2</v>
      </c>
      <c r="JO701" s="9">
        <f t="shared" si="298"/>
        <v>2</v>
      </c>
      <c r="JP701" s="9">
        <f t="shared" si="294"/>
        <v>2</v>
      </c>
      <c r="JQ701" s="9">
        <f t="shared" si="294"/>
        <v>2</v>
      </c>
      <c r="JR701" s="9">
        <f t="shared" si="294"/>
        <v>2</v>
      </c>
      <c r="JS701" s="9">
        <f t="shared" si="294"/>
        <v>2</v>
      </c>
      <c r="JT701" s="9">
        <f t="shared" si="294"/>
        <v>2</v>
      </c>
      <c r="JU701" s="9">
        <f t="shared" si="294"/>
        <v>1.69</v>
      </c>
      <c r="JV701" s="9">
        <f t="shared" si="300"/>
        <v>1.69</v>
      </c>
      <c r="JW701" s="10">
        <f t="shared" si="282"/>
        <v>2.993937462409411E-3</v>
      </c>
      <c r="JX701" s="4">
        <f t="shared" si="283"/>
        <v>20.907139640000004</v>
      </c>
      <c r="JY701" s="4">
        <f t="shared" si="284"/>
        <v>3.5398171567976533E-2</v>
      </c>
      <c r="JZ701" s="11">
        <f t="shared" si="285"/>
        <v>20.856717043134132</v>
      </c>
      <c r="KA701" s="11">
        <f t="shared" si="286"/>
        <v>20.957562236865876</v>
      </c>
      <c r="KB701" s="9">
        <f t="shared" si="287"/>
        <v>2.9795310061620189E-3</v>
      </c>
      <c r="KC701" s="12">
        <f t="shared" si="290"/>
        <v>1.4933671171428574E-2</v>
      </c>
      <c r="KD701" s="9">
        <v>699</v>
      </c>
      <c r="KE701" s="9">
        <f t="shared" si="297"/>
        <v>489.17362660944207</v>
      </c>
      <c r="KF701" s="9">
        <f t="shared" si="297"/>
        <v>328.74617310443494</v>
      </c>
      <c r="KG701" s="9">
        <f t="shared" si="297"/>
        <v>277.95203862660946</v>
      </c>
      <c r="KH701" s="9">
        <f t="shared" si="297"/>
        <v>266.70005722460655</v>
      </c>
      <c r="KI701" s="9">
        <f t="shared" si="297"/>
        <v>254.52061516452076</v>
      </c>
      <c r="KJ701" s="9">
        <f t="shared" si="297"/>
        <v>242.23912017167382</v>
      </c>
      <c r="KK701" s="9">
        <f t="shared" si="297"/>
        <v>229.6628183118741</v>
      </c>
      <c r="KL701" s="9">
        <f t="shared" si="297"/>
        <v>216.44406294706724</v>
      </c>
      <c r="KM701" s="9">
        <f t="shared" si="297"/>
        <v>202.37325464949927</v>
      </c>
      <c r="KN701" s="9">
        <f t="shared" si="297"/>
        <v>188.28952789699571</v>
      </c>
      <c r="KO701" s="9">
        <f t="shared" si="297"/>
        <v>173.3014592274678</v>
      </c>
      <c r="KP701" s="9">
        <f t="shared" si="299"/>
        <v>157.16581545064378</v>
      </c>
      <c r="KQ701" s="9">
        <f t="shared" si="299"/>
        <v>140.99601573676679</v>
      </c>
      <c r="KR701" s="9">
        <f t="shared" si="299"/>
        <v>123.70409155937054</v>
      </c>
      <c r="KS701" s="9">
        <f t="shared" si="299"/>
        <v>105.72563662374822</v>
      </c>
      <c r="KT701" s="9">
        <f t="shared" si="299"/>
        <v>87.644949928469245</v>
      </c>
      <c r="KU701" s="9">
        <f t="shared" si="299"/>
        <v>70.671216022889837</v>
      </c>
      <c r="KV701" s="9">
        <f t="shared" si="295"/>
        <v>53.777775393419169</v>
      </c>
      <c r="KW701" s="9">
        <f t="shared" si="295"/>
        <v>38.899198855507869</v>
      </c>
      <c r="KX701" s="9">
        <f t="shared" si="295"/>
        <v>24.8226895565093</v>
      </c>
      <c r="KY701" s="9">
        <f t="shared" si="295"/>
        <v>12.994756795422031</v>
      </c>
      <c r="KZ701" s="9">
        <f t="shared" si="295"/>
        <v>3.9116881258941345</v>
      </c>
      <c r="LA701" s="9">
        <f t="shared" si="295"/>
        <v>2.2263419424198561E-2</v>
      </c>
      <c r="LB701" s="9">
        <f t="shared" si="301"/>
        <v>2.2263419424198561E-2</v>
      </c>
    </row>
    <row r="702" spans="1:314" x14ac:dyDescent="0.25">
      <c r="A702">
        <v>290</v>
      </c>
      <c r="B702">
        <v>28900</v>
      </c>
      <c r="C702">
        <v>835210000</v>
      </c>
      <c r="K702">
        <v>290</v>
      </c>
      <c r="L702">
        <v>84100</v>
      </c>
      <c r="M702">
        <v>0</v>
      </c>
      <c r="N702">
        <v>0</v>
      </c>
      <c r="R702">
        <v>0</v>
      </c>
      <c r="S702">
        <v>11107.28</v>
      </c>
      <c r="T702">
        <v>38.493046551724582</v>
      </c>
      <c r="U702" s="2">
        <v>2.5898148148148151E-4</v>
      </c>
      <c r="V702" s="1"/>
      <c r="W702" s="1">
        <v>24537.24</v>
      </c>
      <c r="X702" s="1">
        <v>94848.25</v>
      </c>
      <c r="Y702" s="1"/>
      <c r="Z702" s="1"/>
      <c r="AA702" s="1"/>
      <c r="AB702" s="1">
        <v>0</v>
      </c>
      <c r="AC702" s="1">
        <v>0</v>
      </c>
      <c r="AD702" s="1"/>
      <c r="AE702" s="1"/>
      <c r="AF702" s="1"/>
      <c r="AG702" s="1"/>
      <c r="AH702" s="1">
        <v>1</v>
      </c>
      <c r="AI702" s="1">
        <v>1</v>
      </c>
      <c r="AJ702" s="1">
        <v>1</v>
      </c>
      <c r="AK702" s="1">
        <v>1</v>
      </c>
      <c r="AL702" s="1">
        <v>1</v>
      </c>
      <c r="AM702" s="1">
        <v>1</v>
      </c>
      <c r="AN702" s="1">
        <v>1</v>
      </c>
      <c r="AO702" s="1">
        <v>1</v>
      </c>
      <c r="AP702" s="1">
        <v>1</v>
      </c>
      <c r="AQ702" s="1">
        <v>1</v>
      </c>
      <c r="AR702" s="1">
        <v>1</v>
      </c>
      <c r="AS702" s="1">
        <v>1</v>
      </c>
      <c r="AT702" s="1">
        <v>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B702" s="1">
        <v>1</v>
      </c>
      <c r="BC702" s="1">
        <v>1</v>
      </c>
      <c r="BD702" s="1">
        <v>1</v>
      </c>
      <c r="BE702" s="1">
        <v>1</v>
      </c>
      <c r="BF702" s="1">
        <v>1</v>
      </c>
      <c r="BG702" s="1">
        <v>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1.0349999999999999</v>
      </c>
      <c r="BU702">
        <v>1.105</v>
      </c>
      <c r="BV702">
        <v>1.2050000000000001</v>
      </c>
      <c r="BW702">
        <v>1.6950000000000001</v>
      </c>
      <c r="BX702">
        <v>2.35</v>
      </c>
      <c r="BY702">
        <v>9.25</v>
      </c>
      <c r="BZ702">
        <v>115.70987654320987</v>
      </c>
      <c r="CA702">
        <v>19757.228395061727</v>
      </c>
      <c r="CB702">
        <v>115.70987654320987</v>
      </c>
      <c r="CC702">
        <v>19757.228395061727</v>
      </c>
      <c r="CH702">
        <v>1.21</v>
      </c>
      <c r="CI702">
        <v>1.69</v>
      </c>
      <c r="CJ702">
        <v>1.91</v>
      </c>
      <c r="CK702">
        <v>5.64</v>
      </c>
      <c r="CL702">
        <v>2.3450000000000002</v>
      </c>
      <c r="CM702">
        <v>9.2949999999999999</v>
      </c>
      <c r="CN702">
        <v>2.52</v>
      </c>
      <c r="CO702">
        <v>10.92</v>
      </c>
      <c r="CP702">
        <v>2.7</v>
      </c>
      <c r="CQ702">
        <v>12.38</v>
      </c>
      <c r="CR702">
        <v>2.8149999999999999</v>
      </c>
      <c r="CS702">
        <v>13.595000000000001</v>
      </c>
      <c r="CT702">
        <v>3.01</v>
      </c>
      <c r="CU702">
        <v>16.510000000000002</v>
      </c>
      <c r="CV702">
        <v>3.19</v>
      </c>
      <c r="CW702">
        <v>18.25</v>
      </c>
      <c r="CX702">
        <v>3.27</v>
      </c>
      <c r="CY702">
        <v>18.86</v>
      </c>
      <c r="CZ702">
        <v>3.59</v>
      </c>
      <c r="DA702">
        <v>23.87</v>
      </c>
      <c r="DB702">
        <v>3.78</v>
      </c>
      <c r="DC702">
        <v>25.99</v>
      </c>
      <c r="DD702">
        <v>4.1500000000000004</v>
      </c>
      <c r="DE702">
        <v>32.42</v>
      </c>
      <c r="DF702">
        <v>4.9349999999999996</v>
      </c>
      <c r="DG702">
        <v>44.884999999999998</v>
      </c>
      <c r="DH702">
        <v>5.4</v>
      </c>
      <c r="DI702">
        <v>54.37</v>
      </c>
      <c r="DJ702">
        <v>6.3650000000000002</v>
      </c>
      <c r="DK702">
        <v>75.284999999999997</v>
      </c>
      <c r="DL702">
        <v>7.875</v>
      </c>
      <c r="DM702">
        <v>118.705</v>
      </c>
      <c r="DN702">
        <v>9.8249999999999993</v>
      </c>
      <c r="DO702">
        <v>171.345</v>
      </c>
      <c r="DP702">
        <v>13.51</v>
      </c>
      <c r="DQ702">
        <v>361.53</v>
      </c>
      <c r="DR702">
        <v>17.79</v>
      </c>
      <c r="DS702">
        <v>591.44000000000005</v>
      </c>
      <c r="DT702">
        <v>29.92</v>
      </c>
      <c r="DU702">
        <v>1692.93</v>
      </c>
      <c r="DV702">
        <v>57.655000000000001</v>
      </c>
      <c r="DW702">
        <v>6660.4549999999999</v>
      </c>
      <c r="DX702">
        <v>180.23</v>
      </c>
      <c r="DY702">
        <v>71199.44</v>
      </c>
      <c r="DZ702">
        <v>11518.123456790123</v>
      </c>
      <c r="EA702">
        <v>196367010.20987654</v>
      </c>
      <c r="EB702">
        <v>11518.123456790123</v>
      </c>
      <c r="EC702">
        <v>196367010.20987654</v>
      </c>
      <c r="EH702">
        <v>-24.383099999999857</v>
      </c>
      <c r="EI702">
        <v>-14.77440000000002</v>
      </c>
      <c r="EJ702">
        <v>-12.49810000000004</v>
      </c>
      <c r="EK702">
        <v>-11.716000000000044</v>
      </c>
      <c r="EL702">
        <v>-11.031800000000048</v>
      </c>
      <c r="EM702">
        <v>-10.628700000000048</v>
      </c>
      <c r="EN702">
        <v>-10.151050000000048</v>
      </c>
      <c r="EO702">
        <v>-9.4708500000000519</v>
      </c>
      <c r="EP702">
        <v>-9.2168000000000561</v>
      </c>
      <c r="EQ702">
        <v>-8.6118500000000573</v>
      </c>
      <c r="ER702">
        <v>-8.1769000000000638</v>
      </c>
      <c r="ES702">
        <v>-7.6545000000000574</v>
      </c>
      <c r="ET702">
        <v>-7.0220500000000641</v>
      </c>
      <c r="EU702">
        <v>-6.6108000000000597</v>
      </c>
      <c r="EV702">
        <v>-6.0316500000000595</v>
      </c>
      <c r="EW702">
        <v>-5.2566000000000592</v>
      </c>
      <c r="EX702">
        <v>-4.511450000000063</v>
      </c>
      <c r="EY702">
        <v>-3.6269500000000585</v>
      </c>
      <c r="EZ702">
        <v>-2.8886000000000598</v>
      </c>
      <c r="FA702">
        <v>-2.1483500000000539</v>
      </c>
      <c r="FB702">
        <v>-1.4363000000000432</v>
      </c>
      <c r="FC702">
        <v>-0.72700000000003429</v>
      </c>
      <c r="FD702">
        <v>1.0000000000000057E-100</v>
      </c>
      <c r="FE702">
        <v>1.0000000000000057E-100</v>
      </c>
      <c r="FG702">
        <v>200</v>
      </c>
      <c r="FH702">
        <v>200</v>
      </c>
      <c r="FI702">
        <v>200</v>
      </c>
      <c r="FJ702">
        <v>200</v>
      </c>
      <c r="FK702">
        <v>200</v>
      </c>
      <c r="FL702">
        <v>200</v>
      </c>
      <c r="FM702">
        <v>200</v>
      </c>
      <c r="FN702">
        <v>200</v>
      </c>
      <c r="FO702">
        <v>200</v>
      </c>
      <c r="FP702">
        <v>200</v>
      </c>
      <c r="FQ702">
        <v>200</v>
      </c>
      <c r="FR702">
        <v>200</v>
      </c>
      <c r="FS702">
        <v>200</v>
      </c>
      <c r="FT702">
        <v>200</v>
      </c>
      <c r="FU702">
        <v>200</v>
      </c>
      <c r="FV702">
        <v>200</v>
      </c>
      <c r="FW702">
        <v>200</v>
      </c>
      <c r="FX702">
        <v>200</v>
      </c>
      <c r="FY702">
        <v>200</v>
      </c>
      <c r="FZ702">
        <v>200</v>
      </c>
      <c r="GA702">
        <v>200</v>
      </c>
      <c r="GB702">
        <v>200</v>
      </c>
      <c r="GC702">
        <v>162</v>
      </c>
      <c r="GD702">
        <v>162</v>
      </c>
      <c r="GF702">
        <v>366108.15</v>
      </c>
      <c r="GG702">
        <v>245707.44500000001</v>
      </c>
      <c r="GH702">
        <v>207653.405</v>
      </c>
      <c r="GI702">
        <v>199227.995</v>
      </c>
      <c r="GJ702">
        <v>190108.66500000001</v>
      </c>
      <c r="GK702">
        <v>180915.92499999999</v>
      </c>
      <c r="GL702">
        <v>171502.76</v>
      </c>
      <c r="GM702">
        <v>161613.12</v>
      </c>
      <c r="GN702">
        <v>151086.67499999999</v>
      </c>
      <c r="GO702">
        <v>140551.745</v>
      </c>
      <c r="GP702">
        <v>129343.15</v>
      </c>
      <c r="GQ702">
        <v>117279.02499999999</v>
      </c>
      <c r="GR702">
        <v>105191.485</v>
      </c>
      <c r="GS702">
        <v>92269.51</v>
      </c>
      <c r="GT702">
        <v>78836.59</v>
      </c>
      <c r="GU702">
        <v>65334.42</v>
      </c>
      <c r="GV702">
        <v>52664.98</v>
      </c>
      <c r="GW702">
        <v>40062.639999999999</v>
      </c>
      <c r="GX702">
        <v>28966.9</v>
      </c>
      <c r="GY702">
        <v>18476.04</v>
      </c>
      <c r="GZ702">
        <v>9667.18</v>
      </c>
      <c r="HA702">
        <v>2908.835</v>
      </c>
      <c r="HB702">
        <v>17.234567901234566</v>
      </c>
      <c r="HC702">
        <v>17.234567901234566</v>
      </c>
      <c r="HE702">
        <v>0</v>
      </c>
      <c r="HF702">
        <v>0</v>
      </c>
      <c r="HL702" t="s">
        <v>242</v>
      </c>
      <c r="HM702">
        <v>22.380491695</v>
      </c>
      <c r="HN702">
        <v>500.93554523730592</v>
      </c>
      <c r="HP702">
        <v>1.2343667400000005</v>
      </c>
      <c r="HQ702">
        <v>14.527748949877177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L702" s="4">
        <f t="shared" si="288"/>
        <v>16.922234482758622</v>
      </c>
      <c r="IM702" s="4"/>
      <c r="IN702" s="4">
        <f t="shared" si="276"/>
        <v>1.5320386206896552</v>
      </c>
      <c r="IO702" s="4">
        <f t="shared" si="277"/>
        <v>0</v>
      </c>
      <c r="IP702" s="4"/>
      <c r="IQ702" s="4"/>
      <c r="IR702" s="4">
        <f t="shared" si="278"/>
        <v>3.6670125536633499E-3</v>
      </c>
      <c r="IS702" s="9">
        <f t="shared" si="279"/>
        <v>0.23435112528820776</v>
      </c>
      <c r="IT702">
        <v>49149</v>
      </c>
      <c r="IU702" s="9"/>
      <c r="IV702" s="9">
        <f t="shared" si="280"/>
        <v>0</v>
      </c>
      <c r="IW702" s="9">
        <f t="shared" si="281"/>
        <v>0</v>
      </c>
      <c r="IX702" s="9"/>
      <c r="IY702" s="9">
        <f t="shared" si="296"/>
        <v>2</v>
      </c>
      <c r="IZ702" s="9">
        <f t="shared" si="296"/>
        <v>2</v>
      </c>
      <c r="JA702" s="9">
        <f t="shared" si="296"/>
        <v>2</v>
      </c>
      <c r="JB702" s="9">
        <f t="shared" si="296"/>
        <v>2</v>
      </c>
      <c r="JC702" s="9">
        <f t="shared" si="296"/>
        <v>2</v>
      </c>
      <c r="JD702" s="9">
        <f t="shared" si="296"/>
        <v>2</v>
      </c>
      <c r="JE702" s="9">
        <f t="shared" si="296"/>
        <v>2</v>
      </c>
      <c r="JF702" s="9">
        <f t="shared" si="296"/>
        <v>2</v>
      </c>
      <c r="JG702" s="9">
        <f t="shared" si="296"/>
        <v>2</v>
      </c>
      <c r="JH702" s="9">
        <f t="shared" si="296"/>
        <v>2</v>
      </c>
      <c r="JI702" s="9">
        <f t="shared" si="296"/>
        <v>2</v>
      </c>
      <c r="JJ702" s="9">
        <f t="shared" si="298"/>
        <v>2</v>
      </c>
      <c r="JK702" s="9">
        <f t="shared" si="298"/>
        <v>2</v>
      </c>
      <c r="JL702" s="9">
        <f t="shared" si="298"/>
        <v>2</v>
      </c>
      <c r="JM702" s="9">
        <f t="shared" si="298"/>
        <v>2</v>
      </c>
      <c r="JN702" s="9">
        <f t="shared" si="298"/>
        <v>2</v>
      </c>
      <c r="JO702" s="9">
        <f t="shared" si="298"/>
        <v>2</v>
      </c>
      <c r="JP702" s="9">
        <f t="shared" si="294"/>
        <v>2</v>
      </c>
      <c r="JQ702" s="9">
        <f t="shared" si="294"/>
        <v>2</v>
      </c>
      <c r="JR702" s="9">
        <f t="shared" si="294"/>
        <v>2</v>
      </c>
      <c r="JS702" s="9">
        <f t="shared" si="294"/>
        <v>2</v>
      </c>
      <c r="JT702" s="9">
        <f t="shared" si="294"/>
        <v>2</v>
      </c>
      <c r="JU702" s="9">
        <f t="shared" si="294"/>
        <v>1.62</v>
      </c>
      <c r="JV702" s="9">
        <f t="shared" si="300"/>
        <v>1.62</v>
      </c>
      <c r="JW702" s="10">
        <f t="shared" si="282"/>
        <v>3.0951584460943422E-3</v>
      </c>
      <c r="JX702" s="4">
        <f t="shared" si="283"/>
        <v>22.380491695</v>
      </c>
      <c r="JY702" s="4">
        <f t="shared" si="284"/>
        <v>4.9136727341931419E-2</v>
      </c>
      <c r="JZ702" s="11">
        <f t="shared" si="285"/>
        <v>22.321084655816019</v>
      </c>
      <c r="KA702" s="11">
        <f t="shared" si="286"/>
        <v>22.439898734183981</v>
      </c>
      <c r="KB702" s="9">
        <f t="shared" si="287"/>
        <v>3.0787702973539338E-3</v>
      </c>
      <c r="KC702" s="12">
        <f t="shared" si="290"/>
        <v>1.543482185862069E-2</v>
      </c>
      <c r="KD702" s="9">
        <v>700</v>
      </c>
      <c r="KE702" s="9">
        <f t="shared" si="297"/>
        <v>523.01164285714287</v>
      </c>
      <c r="KF702" s="9">
        <f t="shared" si="297"/>
        <v>351.01063571428574</v>
      </c>
      <c r="KG702" s="9">
        <f t="shared" si="297"/>
        <v>296.6477214285714</v>
      </c>
      <c r="KH702" s="9">
        <f t="shared" si="297"/>
        <v>284.61142142857142</v>
      </c>
      <c r="KI702" s="9">
        <f t="shared" si="297"/>
        <v>271.58380714285715</v>
      </c>
      <c r="KJ702" s="9">
        <f t="shared" si="297"/>
        <v>258.45132142857142</v>
      </c>
      <c r="KK702" s="9">
        <f t="shared" si="297"/>
        <v>245.00394285714287</v>
      </c>
      <c r="KL702" s="9">
        <f t="shared" si="297"/>
        <v>230.87588571428572</v>
      </c>
      <c r="KM702" s="9">
        <f t="shared" si="297"/>
        <v>215.83810714285713</v>
      </c>
      <c r="KN702" s="9">
        <f t="shared" si="297"/>
        <v>200.78820714285715</v>
      </c>
      <c r="KO702" s="9">
        <f t="shared" si="297"/>
        <v>184.77592857142855</v>
      </c>
      <c r="KP702" s="9">
        <f t="shared" si="299"/>
        <v>167.54146428571428</v>
      </c>
      <c r="KQ702" s="9">
        <f t="shared" si="299"/>
        <v>150.27355</v>
      </c>
      <c r="KR702" s="9">
        <f t="shared" si="299"/>
        <v>131.81358571428569</v>
      </c>
      <c r="KS702" s="9">
        <f t="shared" si="299"/>
        <v>112.6237</v>
      </c>
      <c r="KT702" s="9">
        <f t="shared" si="299"/>
        <v>93.334885714285718</v>
      </c>
      <c r="KU702" s="9">
        <f t="shared" si="299"/>
        <v>75.235685714285722</v>
      </c>
      <c r="KV702" s="9">
        <f t="shared" si="295"/>
        <v>57.232342857142854</v>
      </c>
      <c r="KW702" s="9">
        <f t="shared" si="295"/>
        <v>41.381285714285717</v>
      </c>
      <c r="KX702" s="9">
        <f t="shared" si="295"/>
        <v>26.39434285714286</v>
      </c>
      <c r="KY702" s="9">
        <f t="shared" si="295"/>
        <v>13.810257142857143</v>
      </c>
      <c r="KZ702" s="9">
        <f t="shared" si="295"/>
        <v>4.1554785714285716</v>
      </c>
      <c r="LA702" s="9">
        <f t="shared" si="295"/>
        <v>2.4620811287477951E-2</v>
      </c>
      <c r="LB702" s="9">
        <f t="shared" si="301"/>
        <v>2.4620811287477951E-2</v>
      </c>
    </row>
    <row r="703" spans="1:314" x14ac:dyDescent="0.25">
      <c r="A703">
        <v>300</v>
      </c>
      <c r="B703">
        <v>29900</v>
      </c>
      <c r="C703">
        <v>894010000</v>
      </c>
      <c r="K703">
        <v>300</v>
      </c>
      <c r="L703">
        <v>90000</v>
      </c>
      <c r="M703">
        <v>0</v>
      </c>
      <c r="N703">
        <v>0</v>
      </c>
      <c r="R703">
        <v>0</v>
      </c>
      <c r="S703">
        <v>11860.125</v>
      </c>
      <c r="T703">
        <v>39.73123633333347</v>
      </c>
      <c r="U703" s="2">
        <v>2.7980324074074078E-4</v>
      </c>
      <c r="V703" s="1"/>
      <c r="W703" s="1">
        <v>27409.445</v>
      </c>
      <c r="X703" s="1">
        <v>113765.245</v>
      </c>
      <c r="Y703" s="1"/>
      <c r="Z703" s="1"/>
      <c r="AA703" s="1"/>
      <c r="AB703" s="1">
        <v>0</v>
      </c>
      <c r="AC703" s="1">
        <v>0</v>
      </c>
      <c r="AD703" s="1"/>
      <c r="AE703" s="1"/>
      <c r="AF703" s="1"/>
      <c r="AG703" s="1"/>
      <c r="AH703" s="1">
        <v>1</v>
      </c>
      <c r="AI703" s="1">
        <v>1</v>
      </c>
      <c r="AJ703" s="1">
        <v>1</v>
      </c>
      <c r="AK703" s="1">
        <v>1</v>
      </c>
      <c r="AL703" s="1">
        <v>1</v>
      </c>
      <c r="AM703" s="1">
        <v>1</v>
      </c>
      <c r="AN703" s="1">
        <v>1</v>
      </c>
      <c r="AO703" s="1">
        <v>1</v>
      </c>
      <c r="AP703" s="1">
        <v>1</v>
      </c>
      <c r="AQ703" s="1">
        <v>1</v>
      </c>
      <c r="AR703" s="1">
        <v>1</v>
      </c>
      <c r="AS703" s="1">
        <v>1</v>
      </c>
      <c r="AT703" s="1">
        <v>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B703" s="1">
        <v>1</v>
      </c>
      <c r="BC703" s="1">
        <v>1</v>
      </c>
      <c r="BD703" s="1">
        <v>1</v>
      </c>
      <c r="BE703" s="1">
        <v>1</v>
      </c>
      <c r="BF703" s="1">
        <v>1</v>
      </c>
      <c r="BG703" s="1">
        <v>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1.03</v>
      </c>
      <c r="BU703">
        <v>1.0900000000000001</v>
      </c>
      <c r="BV703">
        <v>1.23</v>
      </c>
      <c r="BW703">
        <v>1.8</v>
      </c>
      <c r="BX703">
        <v>2.42</v>
      </c>
      <c r="BY703">
        <v>8.51</v>
      </c>
      <c r="BZ703">
        <v>130.40123456790124</v>
      </c>
      <c r="CA703">
        <v>24692.080246913582</v>
      </c>
      <c r="CB703">
        <v>130.40123456790124</v>
      </c>
      <c r="CC703">
        <v>24692.080246913582</v>
      </c>
      <c r="CH703">
        <v>1.25</v>
      </c>
      <c r="CI703">
        <v>1.92</v>
      </c>
      <c r="CJ703">
        <v>1.875</v>
      </c>
      <c r="CK703">
        <v>5.0650000000000004</v>
      </c>
      <c r="CL703">
        <v>2.15</v>
      </c>
      <c r="CM703">
        <v>7.02</v>
      </c>
      <c r="CN703">
        <v>2.2599999999999998</v>
      </c>
      <c r="CO703">
        <v>7.9</v>
      </c>
      <c r="CP703">
        <v>2.3650000000000002</v>
      </c>
      <c r="CQ703">
        <v>8.7149999999999999</v>
      </c>
      <c r="CR703">
        <v>2.52</v>
      </c>
      <c r="CS703">
        <v>9.9600000000000009</v>
      </c>
      <c r="CT703">
        <v>2.605</v>
      </c>
      <c r="CU703">
        <v>10.555</v>
      </c>
      <c r="CV703">
        <v>2.8450000000000002</v>
      </c>
      <c r="CW703">
        <v>13.175000000000001</v>
      </c>
      <c r="CX703">
        <v>3.0950000000000002</v>
      </c>
      <c r="CY703">
        <v>16.395</v>
      </c>
      <c r="CZ703">
        <v>3.2850000000000001</v>
      </c>
      <c r="DA703">
        <v>18.574999999999999</v>
      </c>
      <c r="DB703">
        <v>3.7050000000000001</v>
      </c>
      <c r="DC703">
        <v>24.024999999999999</v>
      </c>
      <c r="DD703">
        <v>4.165</v>
      </c>
      <c r="DE703">
        <v>30.335000000000001</v>
      </c>
      <c r="DF703">
        <v>4.96</v>
      </c>
      <c r="DG703">
        <v>45.26</v>
      </c>
      <c r="DH703">
        <v>5.55</v>
      </c>
      <c r="DI703">
        <v>56.62</v>
      </c>
      <c r="DJ703">
        <v>6.7249999999999996</v>
      </c>
      <c r="DK703">
        <v>85.784999999999997</v>
      </c>
      <c r="DL703">
        <v>8.5350000000000001</v>
      </c>
      <c r="DM703">
        <v>133.17500000000001</v>
      </c>
      <c r="DN703">
        <v>10.845000000000001</v>
      </c>
      <c r="DO703">
        <v>224.64500000000001</v>
      </c>
      <c r="DP703">
        <v>13.46</v>
      </c>
      <c r="DQ703">
        <v>351.23</v>
      </c>
      <c r="DR703">
        <v>19.04</v>
      </c>
      <c r="DS703">
        <v>710.75</v>
      </c>
      <c r="DT703">
        <v>30.625</v>
      </c>
      <c r="DU703">
        <v>1810.075</v>
      </c>
      <c r="DV703">
        <v>57.24</v>
      </c>
      <c r="DW703">
        <v>6600.09</v>
      </c>
      <c r="DX703">
        <v>184.99</v>
      </c>
      <c r="DY703">
        <v>61806.06</v>
      </c>
      <c r="DZ703">
        <v>12989.469135802468</v>
      </c>
      <c r="EA703">
        <v>245645229.38271606</v>
      </c>
      <c r="EB703">
        <v>12989.469135802468</v>
      </c>
      <c r="EC703">
        <v>245645229.38271606</v>
      </c>
      <c r="EH703">
        <v>-23.834049999999898</v>
      </c>
      <c r="EI703">
        <v>-14.144650000000011</v>
      </c>
      <c r="EJ703">
        <v>-12.384950000000027</v>
      </c>
      <c r="EK703">
        <v>-11.906800000000038</v>
      </c>
      <c r="EL703">
        <v>-11.503650000000041</v>
      </c>
      <c r="EM703">
        <v>-11.007850000000046</v>
      </c>
      <c r="EN703">
        <v>-10.714950000000046</v>
      </c>
      <c r="EO703">
        <v>-10.173150000000051</v>
      </c>
      <c r="EP703">
        <v>-9.6276500000000542</v>
      </c>
      <c r="EQ703">
        <v>-9.0697000000000543</v>
      </c>
      <c r="ER703">
        <v>-8.4971500000000528</v>
      </c>
      <c r="ES703">
        <v>-7.936300000000057</v>
      </c>
      <c r="ET703">
        <v>-7.1570500000000585</v>
      </c>
      <c r="EU703">
        <v>-6.6958000000000633</v>
      </c>
      <c r="EV703">
        <v>-5.9241000000000597</v>
      </c>
      <c r="EW703">
        <v>-5.0121000000000553</v>
      </c>
      <c r="EX703">
        <v>-4.3498500000000657</v>
      </c>
      <c r="EY703">
        <v>-3.6231000000000644</v>
      </c>
      <c r="EZ703">
        <v>-2.9678500000000589</v>
      </c>
      <c r="FA703">
        <v>-2.2422500000000505</v>
      </c>
      <c r="FB703">
        <v>-1.5245500000000465</v>
      </c>
      <c r="FC703">
        <v>-0.75330000000003805</v>
      </c>
      <c r="FD703">
        <v>1.0000000000000057E-100</v>
      </c>
      <c r="FE703">
        <v>1.0000000000000057E-100</v>
      </c>
      <c r="FG703">
        <v>200</v>
      </c>
      <c r="FH703">
        <v>200</v>
      </c>
      <c r="FI703">
        <v>200</v>
      </c>
      <c r="FJ703">
        <v>200</v>
      </c>
      <c r="FK703">
        <v>200</v>
      </c>
      <c r="FL703">
        <v>200</v>
      </c>
      <c r="FM703">
        <v>200</v>
      </c>
      <c r="FN703">
        <v>200</v>
      </c>
      <c r="FO703">
        <v>200</v>
      </c>
      <c r="FP703">
        <v>200</v>
      </c>
      <c r="FQ703">
        <v>200</v>
      </c>
      <c r="FR703">
        <v>200</v>
      </c>
      <c r="FS703">
        <v>200</v>
      </c>
      <c r="FT703">
        <v>200</v>
      </c>
      <c r="FU703">
        <v>200</v>
      </c>
      <c r="FV703">
        <v>200</v>
      </c>
      <c r="FW703">
        <v>200</v>
      </c>
      <c r="FX703">
        <v>200</v>
      </c>
      <c r="FY703">
        <v>200</v>
      </c>
      <c r="FZ703">
        <v>200</v>
      </c>
      <c r="GA703">
        <v>200</v>
      </c>
      <c r="GB703">
        <v>200</v>
      </c>
      <c r="GC703">
        <v>162</v>
      </c>
      <c r="GD703">
        <v>162</v>
      </c>
      <c r="GF703">
        <v>391071.27</v>
      </c>
      <c r="GG703">
        <v>262090.32</v>
      </c>
      <c r="GH703">
        <v>221402.97</v>
      </c>
      <c r="GI703">
        <v>212397.85500000001</v>
      </c>
      <c r="GJ703">
        <v>202652.79</v>
      </c>
      <c r="GK703">
        <v>192831.70499999999</v>
      </c>
      <c r="GL703">
        <v>182775.745</v>
      </c>
      <c r="GM703">
        <v>172214.565</v>
      </c>
      <c r="GN703">
        <v>160974.57999999999</v>
      </c>
      <c r="GO703">
        <v>149727.96</v>
      </c>
      <c r="GP703">
        <v>137764.85500000001</v>
      </c>
      <c r="GQ703">
        <v>124894.605</v>
      </c>
      <c r="GR703">
        <v>111999.13499999999</v>
      </c>
      <c r="GS703">
        <v>98217.06</v>
      </c>
      <c r="GT703">
        <v>83892.595000000001</v>
      </c>
      <c r="GU703">
        <v>69503.12</v>
      </c>
      <c r="GV703">
        <v>56007.855000000003</v>
      </c>
      <c r="GW703">
        <v>42588.875</v>
      </c>
      <c r="GX703">
        <v>30782.215</v>
      </c>
      <c r="GY703">
        <v>19625.21</v>
      </c>
      <c r="GZ703">
        <v>10264.045</v>
      </c>
      <c r="HA703">
        <v>3087.15</v>
      </c>
      <c r="HB703">
        <v>18.234567901234566</v>
      </c>
      <c r="HC703">
        <v>18.234567901234566</v>
      </c>
      <c r="HE703">
        <v>0</v>
      </c>
      <c r="HF703">
        <v>0</v>
      </c>
      <c r="HL703" t="s">
        <v>242</v>
      </c>
      <c r="HM703">
        <v>24.014364400000005</v>
      </c>
      <c r="HN703">
        <v>576.73832412439026</v>
      </c>
      <c r="HP703">
        <v>1.2828027649999998</v>
      </c>
      <c r="HQ703">
        <v>16.174540767885606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L703" s="4">
        <f t="shared" si="288"/>
        <v>18.272963333333333</v>
      </c>
      <c r="IM703" s="4"/>
      <c r="IN703" s="4">
        <f t="shared" si="276"/>
        <v>1.58135</v>
      </c>
      <c r="IO703" s="4">
        <f t="shared" si="277"/>
        <v>0</v>
      </c>
      <c r="IP703" s="4"/>
      <c r="IQ703" s="4"/>
      <c r="IR703" s="4">
        <f t="shared" si="278"/>
        <v>3.7637843336724313E-3</v>
      </c>
      <c r="IS703" s="9">
        <f t="shared" si="279"/>
        <v>0.26428217977217638</v>
      </c>
      <c r="IT703">
        <v>49150</v>
      </c>
      <c r="IU703" s="9"/>
      <c r="IV703" s="9">
        <f t="shared" si="280"/>
        <v>0</v>
      </c>
      <c r="IW703" s="9">
        <f t="shared" si="281"/>
        <v>0</v>
      </c>
      <c r="IX703" s="9"/>
      <c r="IY703" s="9">
        <f t="shared" si="296"/>
        <v>2</v>
      </c>
      <c r="IZ703" s="9">
        <f t="shared" si="296"/>
        <v>2</v>
      </c>
      <c r="JA703" s="9">
        <f t="shared" si="296"/>
        <v>2</v>
      </c>
      <c r="JB703" s="9">
        <f t="shared" si="296"/>
        <v>2</v>
      </c>
      <c r="JC703" s="9">
        <f t="shared" si="296"/>
        <v>2</v>
      </c>
      <c r="JD703" s="9">
        <f t="shared" si="296"/>
        <v>2</v>
      </c>
      <c r="JE703" s="9">
        <f t="shared" si="296"/>
        <v>2</v>
      </c>
      <c r="JF703" s="9">
        <f t="shared" si="296"/>
        <v>2</v>
      </c>
      <c r="JG703" s="9">
        <f t="shared" si="296"/>
        <v>2</v>
      </c>
      <c r="JH703" s="9">
        <f t="shared" si="296"/>
        <v>2</v>
      </c>
      <c r="JI703" s="9">
        <f t="shared" si="296"/>
        <v>2</v>
      </c>
      <c r="JJ703" s="9">
        <f t="shared" si="298"/>
        <v>2</v>
      </c>
      <c r="JK703" s="9">
        <f t="shared" si="298"/>
        <v>2</v>
      </c>
      <c r="JL703" s="9">
        <f t="shared" si="298"/>
        <v>2</v>
      </c>
      <c r="JM703" s="9">
        <f t="shared" si="298"/>
        <v>2</v>
      </c>
      <c r="JN703" s="9">
        <f t="shared" si="298"/>
        <v>2</v>
      </c>
      <c r="JO703" s="9">
        <f t="shared" si="298"/>
        <v>2</v>
      </c>
      <c r="JP703" s="9">
        <f t="shared" si="294"/>
        <v>2</v>
      </c>
      <c r="JQ703" s="9">
        <f t="shared" si="294"/>
        <v>2</v>
      </c>
      <c r="JR703" s="9">
        <f t="shared" si="294"/>
        <v>2</v>
      </c>
      <c r="JS703" s="9">
        <f t="shared" si="294"/>
        <v>2</v>
      </c>
      <c r="JT703" s="9">
        <f t="shared" si="294"/>
        <v>2</v>
      </c>
      <c r="JU703" s="9">
        <f t="shared" si="294"/>
        <v>1.62</v>
      </c>
      <c r="JV703" s="9">
        <f t="shared" si="300"/>
        <v>1.62</v>
      </c>
      <c r="JW703" s="10">
        <f t="shared" si="282"/>
        <v>3.2097949669044729E-3</v>
      </c>
      <c r="JX703" s="4">
        <f t="shared" si="283"/>
        <v>24.014364400000005</v>
      </c>
      <c r="JY703" s="4">
        <f t="shared" si="284"/>
        <v>4.862658840261247E-2</v>
      </c>
      <c r="JZ703" s="11">
        <f t="shared" si="285"/>
        <v>23.955266548216464</v>
      </c>
      <c r="KA703" s="11">
        <f t="shared" si="286"/>
        <v>24.073462251783546</v>
      </c>
      <c r="KB703" s="9">
        <f t="shared" si="287"/>
        <v>3.194035539762195E-3</v>
      </c>
      <c r="KC703" s="12">
        <f t="shared" si="290"/>
        <v>1.6009576266666669E-2</v>
      </c>
      <c r="KD703" s="9">
        <v>701</v>
      </c>
      <c r="KE703" s="9">
        <f t="shared" si="297"/>
        <v>557.87627674750354</v>
      </c>
      <c r="KF703" s="9">
        <f t="shared" si="297"/>
        <v>373.88062767475037</v>
      </c>
      <c r="KG703" s="9">
        <f t="shared" si="297"/>
        <v>315.83875891583455</v>
      </c>
      <c r="KH703" s="9">
        <f t="shared" si="297"/>
        <v>302.99266048502142</v>
      </c>
      <c r="KI703" s="9">
        <f t="shared" si="297"/>
        <v>289.09099857346649</v>
      </c>
      <c r="KJ703" s="9">
        <f t="shared" si="297"/>
        <v>275.08089158345217</v>
      </c>
      <c r="KK703" s="9">
        <f t="shared" si="297"/>
        <v>260.73572753209697</v>
      </c>
      <c r="KL703" s="9">
        <f t="shared" si="297"/>
        <v>245.66985021398003</v>
      </c>
      <c r="KM703" s="9">
        <f t="shared" si="297"/>
        <v>229.63563480741794</v>
      </c>
      <c r="KN703" s="9">
        <f t="shared" si="297"/>
        <v>213.59195435092724</v>
      </c>
      <c r="KO703" s="9">
        <f t="shared" si="297"/>
        <v>196.52618402282454</v>
      </c>
      <c r="KP703" s="9">
        <f t="shared" si="299"/>
        <v>178.16634094151212</v>
      </c>
      <c r="KQ703" s="9">
        <f t="shared" si="299"/>
        <v>159.77052068473608</v>
      </c>
      <c r="KR703" s="9">
        <f t="shared" si="299"/>
        <v>140.10992867332382</v>
      </c>
      <c r="KS703" s="9">
        <f t="shared" si="299"/>
        <v>119.67559914407988</v>
      </c>
      <c r="KT703" s="9">
        <f t="shared" si="299"/>
        <v>99.148530670470748</v>
      </c>
      <c r="KU703" s="9">
        <f t="shared" si="299"/>
        <v>79.897082738944363</v>
      </c>
      <c r="KV703" s="9">
        <f t="shared" si="295"/>
        <v>60.754457917261057</v>
      </c>
      <c r="KW703" s="9">
        <f t="shared" si="295"/>
        <v>43.911861626248218</v>
      </c>
      <c r="KX703" s="9">
        <f t="shared" si="295"/>
        <v>27.996019971469327</v>
      </c>
      <c r="KY703" s="9">
        <f t="shared" si="295"/>
        <v>14.64200427960057</v>
      </c>
      <c r="KZ703" s="9">
        <f t="shared" si="295"/>
        <v>4.4039229671897289</v>
      </c>
      <c r="LA703" s="9">
        <f t="shared" si="295"/>
        <v>2.6012222398337469E-2</v>
      </c>
      <c r="LB703" s="9">
        <f t="shared" si="301"/>
        <v>2.6012222398337469E-2</v>
      </c>
    </row>
    <row r="704" spans="1:314" x14ac:dyDescent="0.25">
      <c r="A704">
        <v>310</v>
      </c>
      <c r="B704">
        <v>30900</v>
      </c>
      <c r="C704">
        <v>954810000</v>
      </c>
      <c r="K704">
        <v>310</v>
      </c>
      <c r="L704">
        <v>96100</v>
      </c>
      <c r="M704">
        <v>0</v>
      </c>
      <c r="N704">
        <v>0</v>
      </c>
      <c r="R704">
        <v>0</v>
      </c>
      <c r="S704">
        <v>12618.245000000001</v>
      </c>
      <c r="T704">
        <v>40.900820161290746</v>
      </c>
      <c r="U704" s="2">
        <v>2.9921296296296298E-4</v>
      </c>
      <c r="V704" s="1"/>
      <c r="W704" s="1">
        <v>30603.775000000001</v>
      </c>
      <c r="X704" s="1">
        <v>137591.745</v>
      </c>
      <c r="Y704" s="1"/>
      <c r="Z704" s="1"/>
      <c r="AA704" s="1"/>
      <c r="AB704" s="1">
        <v>0</v>
      </c>
      <c r="AC704" s="1">
        <v>0</v>
      </c>
      <c r="AD704" s="1"/>
      <c r="AE704" s="1"/>
      <c r="AF704" s="1"/>
      <c r="AG704" s="1"/>
      <c r="AH704" s="1">
        <v>1</v>
      </c>
      <c r="AI704" s="1">
        <v>1</v>
      </c>
      <c r="AJ704" s="1">
        <v>1</v>
      </c>
      <c r="AK704" s="1">
        <v>1</v>
      </c>
      <c r="AL704" s="1">
        <v>1</v>
      </c>
      <c r="AM704" s="1">
        <v>1</v>
      </c>
      <c r="AN704" s="1">
        <v>1</v>
      </c>
      <c r="AO704" s="1">
        <v>1</v>
      </c>
      <c r="AP704" s="1">
        <v>1</v>
      </c>
      <c r="AQ704" s="1">
        <v>1</v>
      </c>
      <c r="AR704" s="1">
        <v>1</v>
      </c>
      <c r="AS704" s="1">
        <v>1</v>
      </c>
      <c r="AT704" s="1">
        <v>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B704" s="1">
        <v>1</v>
      </c>
      <c r="BC704" s="1">
        <v>1</v>
      </c>
      <c r="BD704" s="1">
        <v>1</v>
      </c>
      <c r="BE704" s="1">
        <v>1</v>
      </c>
      <c r="BF704" s="1">
        <v>1</v>
      </c>
      <c r="BG704" s="1">
        <v>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1.0049999999999999</v>
      </c>
      <c r="BS704">
        <v>1.0149999999999999</v>
      </c>
      <c r="BT704">
        <v>1.0249999999999999</v>
      </c>
      <c r="BU704">
        <v>1.075</v>
      </c>
      <c r="BV704">
        <v>1.1599999999999999</v>
      </c>
      <c r="BW704">
        <v>1.49</v>
      </c>
      <c r="BX704">
        <v>2.36</v>
      </c>
      <c r="BY704">
        <v>8.06</v>
      </c>
      <c r="BZ704">
        <v>138.65573770491804</v>
      </c>
      <c r="CA704">
        <v>27028.273224043714</v>
      </c>
      <c r="CB704">
        <v>138.65573770491804</v>
      </c>
      <c r="CC704">
        <v>27028.273224043714</v>
      </c>
      <c r="CH704">
        <v>1.23</v>
      </c>
      <c r="CI704">
        <v>1.76</v>
      </c>
      <c r="CJ704">
        <v>1.875</v>
      </c>
      <c r="CK704">
        <v>5.0549999999999997</v>
      </c>
      <c r="CL704">
        <v>2.2799999999999998</v>
      </c>
      <c r="CM704">
        <v>8.09</v>
      </c>
      <c r="CN704">
        <v>2.42</v>
      </c>
      <c r="CO704">
        <v>9.57</v>
      </c>
      <c r="CP704">
        <v>2.4900000000000002</v>
      </c>
      <c r="CQ704">
        <v>10.06</v>
      </c>
      <c r="CR704">
        <v>2.69</v>
      </c>
      <c r="CS704">
        <v>12.01</v>
      </c>
      <c r="CT704">
        <v>2.8849999999999998</v>
      </c>
      <c r="CU704">
        <v>13.675000000000001</v>
      </c>
      <c r="CV704">
        <v>3.0750000000000002</v>
      </c>
      <c r="CW704">
        <v>15.635</v>
      </c>
      <c r="CX704">
        <v>3.2949999999999999</v>
      </c>
      <c r="CY704">
        <v>17.495000000000001</v>
      </c>
      <c r="CZ704">
        <v>3.57</v>
      </c>
      <c r="DA704">
        <v>20.54</v>
      </c>
      <c r="DB704">
        <v>3.86</v>
      </c>
      <c r="DC704">
        <v>24.02</v>
      </c>
      <c r="DD704">
        <v>4.4550000000000001</v>
      </c>
      <c r="DE704">
        <v>32.204999999999998</v>
      </c>
      <c r="DF704">
        <v>4.915</v>
      </c>
      <c r="DG704">
        <v>39.375</v>
      </c>
      <c r="DH704">
        <v>6.2450000000000001</v>
      </c>
      <c r="DI704">
        <v>68.984999999999999</v>
      </c>
      <c r="DJ704">
        <v>6.7350000000000003</v>
      </c>
      <c r="DK704">
        <v>77.875</v>
      </c>
      <c r="DL704">
        <v>8.1649999999999991</v>
      </c>
      <c r="DM704">
        <v>120.625</v>
      </c>
      <c r="DN704">
        <v>10.02</v>
      </c>
      <c r="DO704">
        <v>176.24</v>
      </c>
      <c r="DP704">
        <v>14.385</v>
      </c>
      <c r="DQ704">
        <v>370.51499999999999</v>
      </c>
      <c r="DR704">
        <v>20.745000000000001</v>
      </c>
      <c r="DS704">
        <v>761.34500000000003</v>
      </c>
      <c r="DT704">
        <v>30.06</v>
      </c>
      <c r="DU704">
        <v>1618.78</v>
      </c>
      <c r="DV704">
        <v>55.534999999999997</v>
      </c>
      <c r="DW704">
        <v>5402.1850000000004</v>
      </c>
      <c r="DX704">
        <v>182.39</v>
      </c>
      <c r="DY704">
        <v>58474.11</v>
      </c>
      <c r="DZ704">
        <v>13815.387978142076</v>
      </c>
      <c r="EA704">
        <v>268841690.8306011</v>
      </c>
      <c r="EB704">
        <v>13815.387978142076</v>
      </c>
      <c r="EC704">
        <v>268841690.8306011</v>
      </c>
      <c r="EH704">
        <v>-24.89219999999986</v>
      </c>
      <c r="EI704">
        <v>-15.316150000000029</v>
      </c>
      <c r="EJ704">
        <v>-12.893250000000045</v>
      </c>
      <c r="EK704">
        <v>-12.321500000000038</v>
      </c>
      <c r="EL704">
        <v>-11.956350000000041</v>
      </c>
      <c r="EM704">
        <v>-11.393500000000047</v>
      </c>
      <c r="EN704">
        <v>-10.673900000000044</v>
      </c>
      <c r="EO704">
        <v>-10.11565000000005</v>
      </c>
      <c r="EP704">
        <v>-9.5605500000000525</v>
      </c>
      <c r="EQ704">
        <v>-9.0581500000000599</v>
      </c>
      <c r="ER704">
        <v>-8.5313500000000619</v>
      </c>
      <c r="ES704">
        <v>-7.9459500000000567</v>
      </c>
      <c r="ET704">
        <v>-7.4641000000000632</v>
      </c>
      <c r="EU704">
        <v>-6.5565500000000734</v>
      </c>
      <c r="EV704">
        <v>-6.0271500000000762</v>
      </c>
      <c r="EW704">
        <v>-5.2694000000000729</v>
      </c>
      <c r="EX704">
        <v>-4.6347500000000705</v>
      </c>
      <c r="EY704">
        <v>-3.7767000000000599</v>
      </c>
      <c r="EZ704">
        <v>-2.9368500000000557</v>
      </c>
      <c r="FA704">
        <v>-2.2495500000000508</v>
      </c>
      <c r="FB704">
        <v>-1.5498000000000454</v>
      </c>
      <c r="FC704">
        <v>-0.76600000000003532</v>
      </c>
      <c r="FD704">
        <v>1.0000000000000045E-100</v>
      </c>
      <c r="FE704">
        <v>1.0000000000000045E-100</v>
      </c>
      <c r="FG704">
        <v>200</v>
      </c>
      <c r="FH704">
        <v>200</v>
      </c>
      <c r="FI704">
        <v>200</v>
      </c>
      <c r="FJ704">
        <v>200</v>
      </c>
      <c r="FK704">
        <v>200</v>
      </c>
      <c r="FL704">
        <v>200</v>
      </c>
      <c r="FM704">
        <v>200</v>
      </c>
      <c r="FN704">
        <v>200</v>
      </c>
      <c r="FO704">
        <v>200</v>
      </c>
      <c r="FP704">
        <v>200</v>
      </c>
      <c r="FQ704">
        <v>200</v>
      </c>
      <c r="FR704">
        <v>200</v>
      </c>
      <c r="FS704">
        <v>200</v>
      </c>
      <c r="FT704">
        <v>200</v>
      </c>
      <c r="FU704">
        <v>200</v>
      </c>
      <c r="FV704">
        <v>200</v>
      </c>
      <c r="FW704">
        <v>200</v>
      </c>
      <c r="FX704">
        <v>200</v>
      </c>
      <c r="FY704">
        <v>200</v>
      </c>
      <c r="FZ704">
        <v>200</v>
      </c>
      <c r="GA704">
        <v>200</v>
      </c>
      <c r="GB704">
        <v>200</v>
      </c>
      <c r="GC704">
        <v>183</v>
      </c>
      <c r="GD704">
        <v>183</v>
      </c>
      <c r="GF704">
        <v>416821.32</v>
      </c>
      <c r="GG704">
        <v>278941.83</v>
      </c>
      <c r="GH704">
        <v>235533.69</v>
      </c>
      <c r="GI704">
        <v>225932.06</v>
      </c>
      <c r="GJ704">
        <v>215542.91500000001</v>
      </c>
      <c r="GK704">
        <v>205074.535</v>
      </c>
      <c r="GL704">
        <v>194357.16500000001</v>
      </c>
      <c r="GM704">
        <v>183103.53</v>
      </c>
      <c r="GN704">
        <v>171129.58</v>
      </c>
      <c r="GO704">
        <v>159150.38</v>
      </c>
      <c r="GP704">
        <v>146410.5</v>
      </c>
      <c r="GQ704">
        <v>132709.815</v>
      </c>
      <c r="GR704">
        <v>118983.58500000001</v>
      </c>
      <c r="GS704">
        <v>104317.295</v>
      </c>
      <c r="GT704">
        <v>89076.66</v>
      </c>
      <c r="GU704">
        <v>73774.490000000005</v>
      </c>
      <c r="GV704">
        <v>59429.644999999997</v>
      </c>
      <c r="GW704">
        <v>45174.925000000003</v>
      </c>
      <c r="GX704">
        <v>32638.94</v>
      </c>
      <c r="GY704">
        <v>20800.645</v>
      </c>
      <c r="GZ704">
        <v>10874.184999999999</v>
      </c>
      <c r="HA704">
        <v>3268.96</v>
      </c>
      <c r="HB704">
        <v>17.142076502732241</v>
      </c>
      <c r="HC704">
        <v>17.142076502732241</v>
      </c>
      <c r="HE704">
        <v>0</v>
      </c>
      <c r="HF704">
        <v>0</v>
      </c>
      <c r="HL704" t="s">
        <v>242</v>
      </c>
      <c r="HM704">
        <v>25.888895604999995</v>
      </c>
      <c r="HN704">
        <v>670.3274742803635</v>
      </c>
      <c r="HP704">
        <v>1.3285030699999998</v>
      </c>
      <c r="HQ704">
        <v>17.94074992645535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L704" s="4">
        <f t="shared" si="288"/>
        <v>19.744370967741936</v>
      </c>
      <c r="IM704" s="4"/>
      <c r="IN704" s="4">
        <f t="shared" si="276"/>
        <v>1.6281606451612904</v>
      </c>
      <c r="IO704" s="4">
        <f t="shared" si="277"/>
        <v>0</v>
      </c>
      <c r="IP704" s="4"/>
      <c r="IQ704" s="4"/>
      <c r="IR704" s="4">
        <f t="shared" si="278"/>
        <v>3.7108095460926531E-3</v>
      </c>
      <c r="IS704" s="9">
        <f t="shared" si="279"/>
        <v>0.28108050656430339</v>
      </c>
      <c r="IT704">
        <v>49151</v>
      </c>
      <c r="IU704" s="9"/>
      <c r="IV704" s="9">
        <f t="shared" si="280"/>
        <v>0</v>
      </c>
      <c r="IW704" s="9">
        <f t="shared" si="281"/>
        <v>0</v>
      </c>
      <c r="IX704" s="9"/>
      <c r="IY704" s="9">
        <f t="shared" si="296"/>
        <v>2</v>
      </c>
      <c r="IZ704" s="9">
        <f t="shared" si="296"/>
        <v>2</v>
      </c>
      <c r="JA704" s="9">
        <f t="shared" si="296"/>
        <v>2</v>
      </c>
      <c r="JB704" s="9">
        <f t="shared" si="296"/>
        <v>2</v>
      </c>
      <c r="JC704" s="9">
        <f t="shared" si="296"/>
        <v>2</v>
      </c>
      <c r="JD704" s="9">
        <f t="shared" si="296"/>
        <v>2</v>
      </c>
      <c r="JE704" s="9">
        <f t="shared" si="296"/>
        <v>2</v>
      </c>
      <c r="JF704" s="9">
        <f t="shared" si="296"/>
        <v>2</v>
      </c>
      <c r="JG704" s="9">
        <f t="shared" si="296"/>
        <v>2</v>
      </c>
      <c r="JH704" s="9">
        <f t="shared" si="296"/>
        <v>2</v>
      </c>
      <c r="JI704" s="9">
        <f t="shared" si="296"/>
        <v>2</v>
      </c>
      <c r="JJ704" s="9">
        <f t="shared" si="298"/>
        <v>2</v>
      </c>
      <c r="JK704" s="9">
        <f t="shared" si="298"/>
        <v>2</v>
      </c>
      <c r="JL704" s="9">
        <f t="shared" si="298"/>
        <v>2</v>
      </c>
      <c r="JM704" s="9">
        <f t="shared" si="298"/>
        <v>2</v>
      </c>
      <c r="JN704" s="9">
        <f t="shared" si="298"/>
        <v>2</v>
      </c>
      <c r="JO704" s="9">
        <f t="shared" si="298"/>
        <v>2</v>
      </c>
      <c r="JP704" s="9">
        <f t="shared" si="294"/>
        <v>2</v>
      </c>
      <c r="JQ704" s="9">
        <f t="shared" si="294"/>
        <v>2</v>
      </c>
      <c r="JR704" s="9">
        <f t="shared" si="294"/>
        <v>2</v>
      </c>
      <c r="JS704" s="9">
        <f t="shared" si="294"/>
        <v>2</v>
      </c>
      <c r="JT704" s="9">
        <f t="shared" si="294"/>
        <v>2</v>
      </c>
      <c r="JU704" s="9">
        <f t="shared" si="294"/>
        <v>1.83</v>
      </c>
      <c r="JV704" s="9">
        <f t="shared" si="300"/>
        <v>1.83</v>
      </c>
      <c r="JW704" s="10">
        <f t="shared" si="282"/>
        <v>3.3510232841582862E-3</v>
      </c>
      <c r="JX704" s="4">
        <f t="shared" si="283"/>
        <v>25.888895604999995</v>
      </c>
      <c r="JY704" s="4">
        <f t="shared" si="284"/>
        <v>9.2558633775411181E-2</v>
      </c>
      <c r="JZ704" s="11">
        <f t="shared" si="285"/>
        <v>25.807360757773271</v>
      </c>
      <c r="KA704" s="11">
        <f t="shared" si="286"/>
        <v>25.970430452226719</v>
      </c>
      <c r="KB704" s="9">
        <f t="shared" si="287"/>
        <v>3.3299820332610671E-3</v>
      </c>
      <c r="KC704" s="12">
        <f t="shared" si="290"/>
        <v>1.6702513293548382E-2</v>
      </c>
      <c r="KD704" s="9">
        <v>702</v>
      </c>
      <c r="KE704" s="9">
        <f t="shared" si="297"/>
        <v>593.76256410256406</v>
      </c>
      <c r="KF704" s="9">
        <f t="shared" si="297"/>
        <v>397.3530341880342</v>
      </c>
      <c r="KG704" s="9">
        <f t="shared" si="297"/>
        <v>335.51807692307693</v>
      </c>
      <c r="KH704" s="9">
        <f t="shared" si="297"/>
        <v>321.84054131054131</v>
      </c>
      <c r="KI704" s="9">
        <f t="shared" si="297"/>
        <v>307.04118945868947</v>
      </c>
      <c r="KJ704" s="9">
        <f t="shared" si="297"/>
        <v>292.12896723646725</v>
      </c>
      <c r="KK704" s="9">
        <f t="shared" si="297"/>
        <v>276.86205840455841</v>
      </c>
      <c r="KL704" s="9">
        <f t="shared" si="297"/>
        <v>260.83123931623931</v>
      </c>
      <c r="KM704" s="9">
        <f t="shared" si="297"/>
        <v>243.77433048433048</v>
      </c>
      <c r="KN704" s="9">
        <f t="shared" si="297"/>
        <v>226.70994301994304</v>
      </c>
      <c r="KO704" s="9">
        <f t="shared" si="297"/>
        <v>208.56196581196582</v>
      </c>
      <c r="KP704" s="9">
        <f t="shared" si="299"/>
        <v>189.04532051282052</v>
      </c>
      <c r="KQ704" s="9">
        <f t="shared" si="299"/>
        <v>169.49228632478633</v>
      </c>
      <c r="KR704" s="9">
        <f t="shared" si="299"/>
        <v>148.60013532763531</v>
      </c>
      <c r="KS704" s="9">
        <f t="shared" si="299"/>
        <v>126.88982905982907</v>
      </c>
      <c r="KT704" s="9">
        <f t="shared" si="299"/>
        <v>105.0918660968661</v>
      </c>
      <c r="KU704" s="9">
        <f t="shared" si="299"/>
        <v>84.657613960113949</v>
      </c>
      <c r="KV704" s="9">
        <f t="shared" si="295"/>
        <v>64.351745014245012</v>
      </c>
      <c r="KW704" s="9">
        <f t="shared" si="295"/>
        <v>46.494216524216519</v>
      </c>
      <c r="KX704" s="9">
        <f t="shared" si="295"/>
        <v>29.630548433048435</v>
      </c>
      <c r="KY704" s="9">
        <f t="shared" si="295"/>
        <v>15.490292022792023</v>
      </c>
      <c r="KZ704" s="9">
        <f t="shared" si="295"/>
        <v>4.656638176638177</v>
      </c>
      <c r="LA704" s="9">
        <f t="shared" si="295"/>
        <v>2.4418912397054474E-2</v>
      </c>
      <c r="LB704" s="9">
        <f t="shared" si="301"/>
        <v>2.4418912397054474E-2</v>
      </c>
    </row>
    <row r="705" spans="1:314" x14ac:dyDescent="0.25">
      <c r="A705">
        <v>320</v>
      </c>
      <c r="B705">
        <v>31900</v>
      </c>
      <c r="C705">
        <v>1017610000</v>
      </c>
      <c r="K705">
        <v>320</v>
      </c>
      <c r="L705">
        <v>102400</v>
      </c>
      <c r="M705">
        <v>0</v>
      </c>
      <c r="N705">
        <v>0</v>
      </c>
      <c r="R705">
        <v>0</v>
      </c>
      <c r="S705">
        <v>13415.14</v>
      </c>
      <c r="T705">
        <v>42.119932500000189</v>
      </c>
      <c r="U705" s="2">
        <v>3.2184027777777777E-4</v>
      </c>
      <c r="V705" s="1"/>
      <c r="W705" s="1">
        <v>34317.589999999997</v>
      </c>
      <c r="X705" s="1">
        <v>168898.19</v>
      </c>
      <c r="Y705" s="1"/>
      <c r="Z705" s="1"/>
      <c r="AA705" s="1"/>
      <c r="AB705" s="1">
        <v>0</v>
      </c>
      <c r="AC705" s="1">
        <v>0</v>
      </c>
      <c r="AD705" s="1"/>
      <c r="AE705" s="1"/>
      <c r="AF705" s="1"/>
      <c r="AG705" s="1"/>
      <c r="AH705" s="1">
        <v>1</v>
      </c>
      <c r="AI705" s="1">
        <v>1</v>
      </c>
      <c r="AJ705" s="1">
        <v>1</v>
      </c>
      <c r="AK705" s="1">
        <v>1</v>
      </c>
      <c r="AL705" s="1">
        <v>1</v>
      </c>
      <c r="AM705" s="1">
        <v>1</v>
      </c>
      <c r="AN705" s="1">
        <v>1</v>
      </c>
      <c r="AO705" s="1">
        <v>1</v>
      </c>
      <c r="AP705" s="1">
        <v>1</v>
      </c>
      <c r="AQ705" s="1">
        <v>1</v>
      </c>
      <c r="AR705" s="1">
        <v>1</v>
      </c>
      <c r="AS705" s="1">
        <v>1</v>
      </c>
      <c r="AT705" s="1">
        <v>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B705" s="1">
        <v>1</v>
      </c>
      <c r="BC705" s="1">
        <v>1</v>
      </c>
      <c r="BD705" s="1">
        <v>1</v>
      </c>
      <c r="BE705" s="1">
        <v>1</v>
      </c>
      <c r="BF705" s="1">
        <v>1</v>
      </c>
      <c r="BG705" s="1">
        <v>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1.0049999999999999</v>
      </c>
      <c r="BS705">
        <v>1.0149999999999999</v>
      </c>
      <c r="BT705">
        <v>1.03</v>
      </c>
      <c r="BU705">
        <v>1.0900000000000001</v>
      </c>
      <c r="BV705">
        <v>1.1950000000000001</v>
      </c>
      <c r="BW705">
        <v>1.6850000000000001</v>
      </c>
      <c r="BX705">
        <v>2.4249999999999998</v>
      </c>
      <c r="BY705">
        <v>9.1750000000000007</v>
      </c>
      <c r="BZ705">
        <v>138.72282608695653</v>
      </c>
      <c r="CA705">
        <v>26770.277173913044</v>
      </c>
      <c r="CB705">
        <v>138.72282608695653</v>
      </c>
      <c r="CC705">
        <v>26770.277173913044</v>
      </c>
      <c r="CH705">
        <v>1.18</v>
      </c>
      <c r="CI705">
        <v>1.64</v>
      </c>
      <c r="CJ705">
        <v>2.0049999999999999</v>
      </c>
      <c r="CK705">
        <v>6.0049999999999999</v>
      </c>
      <c r="CL705">
        <v>2.3650000000000002</v>
      </c>
      <c r="CM705">
        <v>8.8650000000000002</v>
      </c>
      <c r="CN705">
        <v>2.4449999999999998</v>
      </c>
      <c r="CO705">
        <v>9.4649999999999999</v>
      </c>
      <c r="CP705">
        <v>2.5</v>
      </c>
      <c r="CQ705">
        <v>9.77</v>
      </c>
      <c r="CR705">
        <v>2.6349999999999998</v>
      </c>
      <c r="CS705">
        <v>10.955</v>
      </c>
      <c r="CT705">
        <v>2.83</v>
      </c>
      <c r="CU705">
        <v>12.61</v>
      </c>
      <c r="CV705">
        <v>3.08</v>
      </c>
      <c r="CW705">
        <v>14.88</v>
      </c>
      <c r="CX705">
        <v>3.37</v>
      </c>
      <c r="CY705">
        <v>17.579999999999998</v>
      </c>
      <c r="CZ705">
        <v>3.7250000000000001</v>
      </c>
      <c r="DA705">
        <v>23.135000000000002</v>
      </c>
      <c r="DB705">
        <v>4.2750000000000004</v>
      </c>
      <c r="DC705">
        <v>31.454999999999998</v>
      </c>
      <c r="DD705">
        <v>4.7149999999999999</v>
      </c>
      <c r="DE705">
        <v>40.825000000000003</v>
      </c>
      <c r="DF705">
        <v>5.16</v>
      </c>
      <c r="DG705">
        <v>49.8</v>
      </c>
      <c r="DH705">
        <v>5.81</v>
      </c>
      <c r="DI705">
        <v>63.21</v>
      </c>
      <c r="DJ705">
        <v>6.78</v>
      </c>
      <c r="DK705">
        <v>88.28</v>
      </c>
      <c r="DL705">
        <v>7.9850000000000003</v>
      </c>
      <c r="DM705">
        <v>123.845</v>
      </c>
      <c r="DN705">
        <v>9.93</v>
      </c>
      <c r="DO705">
        <v>195.17</v>
      </c>
      <c r="DP705">
        <v>12.69</v>
      </c>
      <c r="DQ705">
        <v>316.39</v>
      </c>
      <c r="DR705">
        <v>17.420000000000002</v>
      </c>
      <c r="DS705">
        <v>575.91999999999996</v>
      </c>
      <c r="DT705">
        <v>28.225000000000001</v>
      </c>
      <c r="DU705">
        <v>1547.895</v>
      </c>
      <c r="DV705">
        <v>54.814999999999998</v>
      </c>
      <c r="DW705">
        <v>6230.415</v>
      </c>
      <c r="DX705">
        <v>189.67500000000001</v>
      </c>
      <c r="DY705">
        <v>69334.664999999994</v>
      </c>
      <c r="DZ705">
        <v>13824.054347826086</v>
      </c>
      <c r="EA705">
        <v>266379947.92391303</v>
      </c>
      <c r="EB705">
        <v>13824.054347826086</v>
      </c>
      <c r="EC705">
        <v>266379947.92391303</v>
      </c>
      <c r="EH705">
        <v>-26.209699999999874</v>
      </c>
      <c r="EI705">
        <v>-14.561100000000017</v>
      </c>
      <c r="EJ705">
        <v>-12.328900000000019</v>
      </c>
      <c r="EK705">
        <v>-11.883950000000025</v>
      </c>
      <c r="EL705">
        <v>-11.621700000000025</v>
      </c>
      <c r="EM705">
        <v>-11.262400000000019</v>
      </c>
      <c r="EN705">
        <v>-10.550700000000024</v>
      </c>
      <c r="EO705">
        <v>-9.9735000000000262</v>
      </c>
      <c r="EP705">
        <v>-9.1357000000000408</v>
      </c>
      <c r="EQ705">
        <v>-8.4655000000000502</v>
      </c>
      <c r="ER705">
        <v>-7.8450500000000503</v>
      </c>
      <c r="ES705">
        <v>-7.3839500000000466</v>
      </c>
      <c r="ET705">
        <v>-6.9727500000000484</v>
      </c>
      <c r="EU705">
        <v>-6.402750000000049</v>
      </c>
      <c r="EV705">
        <v>-5.6930000000000494</v>
      </c>
      <c r="EW705">
        <v>-5.0388500000000569</v>
      </c>
      <c r="EX705">
        <v>-4.398200000000057</v>
      </c>
      <c r="EY705">
        <v>-3.6353500000000571</v>
      </c>
      <c r="EZ705">
        <v>-2.952100000000057</v>
      </c>
      <c r="FA705">
        <v>-2.2572000000000565</v>
      </c>
      <c r="FB705">
        <v>-1.5192000000000438</v>
      </c>
      <c r="FC705">
        <v>-0.73700000000003907</v>
      </c>
      <c r="FD705">
        <v>1.0000000000000043E-100</v>
      </c>
      <c r="FE705">
        <v>1.0000000000000043E-100</v>
      </c>
      <c r="FG705">
        <v>200</v>
      </c>
      <c r="FH705">
        <v>200</v>
      </c>
      <c r="FI705">
        <v>200</v>
      </c>
      <c r="FJ705">
        <v>200</v>
      </c>
      <c r="FK705">
        <v>200</v>
      </c>
      <c r="FL705">
        <v>200</v>
      </c>
      <c r="FM705">
        <v>200</v>
      </c>
      <c r="FN705">
        <v>200</v>
      </c>
      <c r="FO705">
        <v>200</v>
      </c>
      <c r="FP705">
        <v>200</v>
      </c>
      <c r="FQ705">
        <v>200</v>
      </c>
      <c r="FR705">
        <v>200</v>
      </c>
      <c r="FS705">
        <v>200</v>
      </c>
      <c r="FT705">
        <v>200</v>
      </c>
      <c r="FU705">
        <v>200</v>
      </c>
      <c r="FV705">
        <v>200</v>
      </c>
      <c r="FW705">
        <v>200</v>
      </c>
      <c r="FX705">
        <v>200</v>
      </c>
      <c r="FY705">
        <v>200</v>
      </c>
      <c r="FZ705">
        <v>200</v>
      </c>
      <c r="GA705">
        <v>200</v>
      </c>
      <c r="GB705">
        <v>200</v>
      </c>
      <c r="GC705">
        <v>184</v>
      </c>
      <c r="GD705">
        <v>184</v>
      </c>
      <c r="GF705">
        <v>443340.31</v>
      </c>
      <c r="GG705">
        <v>296252.46000000002</v>
      </c>
      <c r="GH705">
        <v>250038.91</v>
      </c>
      <c r="GI705">
        <v>239820.91</v>
      </c>
      <c r="GJ705">
        <v>228767.72</v>
      </c>
      <c r="GK705">
        <v>217633.72500000001</v>
      </c>
      <c r="GL705">
        <v>206236.33499999999</v>
      </c>
      <c r="GM705">
        <v>194272.55</v>
      </c>
      <c r="GN705">
        <v>181541.505</v>
      </c>
      <c r="GO705">
        <v>168809.8</v>
      </c>
      <c r="GP705">
        <v>155269.94500000001</v>
      </c>
      <c r="GQ705">
        <v>140714.345</v>
      </c>
      <c r="GR705">
        <v>126133.56</v>
      </c>
      <c r="GS705">
        <v>110558.14</v>
      </c>
      <c r="GT705">
        <v>94376.285000000003</v>
      </c>
      <c r="GU705">
        <v>78138.615000000005</v>
      </c>
      <c r="GV705">
        <v>62923.025000000001</v>
      </c>
      <c r="GW705">
        <v>47813.964999999997</v>
      </c>
      <c r="GX705">
        <v>34534.17</v>
      </c>
      <c r="GY705">
        <v>21998.46</v>
      </c>
      <c r="GZ705">
        <v>11496.014999999999</v>
      </c>
      <c r="HA705">
        <v>3454.0050000000001</v>
      </c>
      <c r="HB705">
        <v>18.048913043478262</v>
      </c>
      <c r="HC705">
        <v>18.048913043478262</v>
      </c>
      <c r="HE705">
        <v>0</v>
      </c>
      <c r="HF705">
        <v>0</v>
      </c>
      <c r="HL705" t="s">
        <v>242</v>
      </c>
      <c r="HM705">
        <v>27.638580460000007</v>
      </c>
      <c r="HN705">
        <v>763.97441010500711</v>
      </c>
      <c r="HP705">
        <v>1.3744081450000001</v>
      </c>
      <c r="HQ705">
        <v>19.832535307889813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L705" s="4">
        <f t="shared" si="288"/>
        <v>21.448493749999997</v>
      </c>
      <c r="IM705" s="4"/>
      <c r="IN705" s="4">
        <f t="shared" si="276"/>
        <v>1.6768924999999999</v>
      </c>
      <c r="IO705" s="4">
        <f t="shared" si="277"/>
        <v>0</v>
      </c>
      <c r="IP705" s="4"/>
      <c r="IQ705" s="4"/>
      <c r="IR705" s="4">
        <f t="shared" si="278"/>
        <v>3.8589477539062501E-3</v>
      </c>
      <c r="IS705" s="9">
        <f t="shared" si="279"/>
        <v>0.28125110570935236</v>
      </c>
      <c r="IT705">
        <v>49152</v>
      </c>
      <c r="IU705" s="9"/>
      <c r="IV705" s="9">
        <f t="shared" si="280"/>
        <v>0</v>
      </c>
      <c r="IW705" s="9">
        <f t="shared" si="281"/>
        <v>0</v>
      </c>
      <c r="IX705" s="9"/>
      <c r="IY705" s="9">
        <f t="shared" si="296"/>
        <v>2</v>
      </c>
      <c r="IZ705" s="9">
        <f t="shared" si="296"/>
        <v>2</v>
      </c>
      <c r="JA705" s="9">
        <f t="shared" si="296"/>
        <v>2</v>
      </c>
      <c r="JB705" s="9">
        <f t="shared" si="296"/>
        <v>2</v>
      </c>
      <c r="JC705" s="9">
        <f t="shared" si="296"/>
        <v>2</v>
      </c>
      <c r="JD705" s="9">
        <f t="shared" si="296"/>
        <v>2</v>
      </c>
      <c r="JE705" s="9">
        <f t="shared" si="296"/>
        <v>2</v>
      </c>
      <c r="JF705" s="9">
        <f t="shared" si="296"/>
        <v>2</v>
      </c>
      <c r="JG705" s="9">
        <f t="shared" si="296"/>
        <v>2</v>
      </c>
      <c r="JH705" s="9">
        <f t="shared" si="296"/>
        <v>2</v>
      </c>
      <c r="JI705" s="9">
        <f t="shared" si="296"/>
        <v>2</v>
      </c>
      <c r="JJ705" s="9">
        <f t="shared" si="298"/>
        <v>2</v>
      </c>
      <c r="JK705" s="9">
        <f t="shared" si="298"/>
        <v>2</v>
      </c>
      <c r="JL705" s="9">
        <f t="shared" si="298"/>
        <v>2</v>
      </c>
      <c r="JM705" s="9">
        <f t="shared" si="298"/>
        <v>2</v>
      </c>
      <c r="JN705" s="9">
        <f t="shared" si="298"/>
        <v>2</v>
      </c>
      <c r="JO705" s="9">
        <f t="shared" si="298"/>
        <v>2</v>
      </c>
      <c r="JP705" s="9">
        <f t="shared" si="294"/>
        <v>2</v>
      </c>
      <c r="JQ705" s="9">
        <f t="shared" si="294"/>
        <v>2</v>
      </c>
      <c r="JR705" s="9">
        <f t="shared" si="294"/>
        <v>2</v>
      </c>
      <c r="JS705" s="9">
        <f t="shared" si="294"/>
        <v>2</v>
      </c>
      <c r="JT705" s="9">
        <f t="shared" si="294"/>
        <v>2</v>
      </c>
      <c r="JU705" s="9">
        <f t="shared" si="294"/>
        <v>1.84</v>
      </c>
      <c r="JV705" s="9">
        <f t="shared" si="300"/>
        <v>1.84</v>
      </c>
      <c r="JW705" s="10">
        <f t="shared" si="282"/>
        <v>3.4644900945717668E-3</v>
      </c>
      <c r="JX705" s="4">
        <f t="shared" si="283"/>
        <v>27.638580460000007</v>
      </c>
      <c r="JY705" s="4">
        <f t="shared" si="284"/>
        <v>8.3280261112918197E-2</v>
      </c>
      <c r="JZ705" s="11">
        <f t="shared" si="285"/>
        <v>27.561240163425879</v>
      </c>
      <c r="KA705" s="11">
        <f t="shared" si="286"/>
        <v>27.715920756574135</v>
      </c>
      <c r="KB705" s="9">
        <f t="shared" si="287"/>
        <v>3.4451550204282347E-3</v>
      </c>
      <c r="KC705" s="12">
        <f t="shared" si="290"/>
        <v>1.7274112787500004E-2</v>
      </c>
      <c r="KD705" s="9">
        <v>703</v>
      </c>
      <c r="KE705" s="9">
        <f t="shared" si="297"/>
        <v>630.64055476529165</v>
      </c>
      <c r="KF705" s="9">
        <f t="shared" si="297"/>
        <v>421.41174964438125</v>
      </c>
      <c r="KG705" s="9">
        <f t="shared" si="297"/>
        <v>355.6741251778094</v>
      </c>
      <c r="KH705" s="9">
        <f t="shared" si="297"/>
        <v>341.1392745376956</v>
      </c>
      <c r="KI705" s="9">
        <f t="shared" si="297"/>
        <v>325.41638691322902</v>
      </c>
      <c r="KJ705" s="9">
        <f t="shared" si="297"/>
        <v>309.57855618776671</v>
      </c>
      <c r="KK705" s="9">
        <f t="shared" si="297"/>
        <v>293.36605263157895</v>
      </c>
      <c r="KL705" s="9">
        <f t="shared" si="297"/>
        <v>276.34786628733997</v>
      </c>
      <c r="KM705" s="9">
        <f t="shared" si="297"/>
        <v>258.2382716927454</v>
      </c>
      <c r="KN705" s="9">
        <f t="shared" si="297"/>
        <v>240.12773826458036</v>
      </c>
      <c r="KO705" s="9">
        <f t="shared" si="297"/>
        <v>220.86763157894737</v>
      </c>
      <c r="KP705" s="9">
        <f t="shared" si="299"/>
        <v>200.16265291607397</v>
      </c>
      <c r="KQ705" s="9">
        <f t="shared" si="299"/>
        <v>179.42184921763868</v>
      </c>
      <c r="KR705" s="9">
        <f t="shared" si="299"/>
        <v>157.26620199146515</v>
      </c>
      <c r="KS705" s="9">
        <f t="shared" si="299"/>
        <v>134.24791607396872</v>
      </c>
      <c r="KT705" s="9">
        <f t="shared" si="299"/>
        <v>111.15023470839262</v>
      </c>
      <c r="KU705" s="9">
        <f t="shared" si="299"/>
        <v>89.506436699857758</v>
      </c>
      <c r="KV705" s="9">
        <f t="shared" si="295"/>
        <v>68.014174964438112</v>
      </c>
      <c r="KW705" s="9">
        <f t="shared" si="295"/>
        <v>49.123997155049786</v>
      </c>
      <c r="KX705" s="9">
        <f t="shared" si="295"/>
        <v>31.292261735419629</v>
      </c>
      <c r="KY705" s="9">
        <f t="shared" si="295"/>
        <v>16.352795163584638</v>
      </c>
      <c r="KZ705" s="9">
        <f t="shared" si="295"/>
        <v>4.9132361308677099</v>
      </c>
      <c r="LA705" s="9">
        <f t="shared" si="295"/>
        <v>2.5674129507081454E-2</v>
      </c>
      <c r="LB705" s="9">
        <f t="shared" si="301"/>
        <v>2.5674129507081454E-2</v>
      </c>
    </row>
    <row r="706" spans="1:314" x14ac:dyDescent="0.25">
      <c r="A706">
        <v>330</v>
      </c>
      <c r="B706">
        <v>32900</v>
      </c>
      <c r="C706">
        <v>1082410000</v>
      </c>
      <c r="K706">
        <v>330</v>
      </c>
      <c r="L706">
        <v>108900</v>
      </c>
      <c r="M706">
        <v>0</v>
      </c>
      <c r="N706">
        <v>0</v>
      </c>
      <c r="R706">
        <v>0</v>
      </c>
      <c r="S706">
        <v>14224.865</v>
      </c>
      <c r="T706">
        <v>43.32018560606133</v>
      </c>
      <c r="U706" s="2">
        <v>3.4520833333333327E-4</v>
      </c>
      <c r="V706" s="1"/>
      <c r="W706" s="1">
        <v>38552</v>
      </c>
      <c r="X706" s="1">
        <v>208820.73</v>
      </c>
      <c r="Y706" s="1"/>
      <c r="Z706" s="1"/>
      <c r="AA706" s="1"/>
      <c r="AB706" s="1">
        <v>0</v>
      </c>
      <c r="AC706" s="1">
        <v>0</v>
      </c>
      <c r="AD706" s="1"/>
      <c r="AE706" s="1"/>
      <c r="AF706" s="1"/>
      <c r="AG706" s="1"/>
      <c r="AH706" s="1">
        <v>1</v>
      </c>
      <c r="AI706" s="1">
        <v>1</v>
      </c>
      <c r="AJ706" s="1">
        <v>1</v>
      </c>
      <c r="AK706" s="1">
        <v>1</v>
      </c>
      <c r="AL706" s="1">
        <v>1</v>
      </c>
      <c r="AM706" s="1">
        <v>1</v>
      </c>
      <c r="AN706" s="1">
        <v>1</v>
      </c>
      <c r="AO706" s="1">
        <v>1</v>
      </c>
      <c r="AP706" s="1">
        <v>1</v>
      </c>
      <c r="AQ706" s="1">
        <v>1</v>
      </c>
      <c r="AR706" s="1">
        <v>1</v>
      </c>
      <c r="AS706" s="1">
        <v>1</v>
      </c>
      <c r="AT706" s="1">
        <v>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B706" s="1">
        <v>1</v>
      </c>
      <c r="BC706" s="1">
        <v>1</v>
      </c>
      <c r="BD706" s="1">
        <v>1</v>
      </c>
      <c r="BE706" s="1">
        <v>1</v>
      </c>
      <c r="BF706" s="1">
        <v>1</v>
      </c>
      <c r="BG706" s="1">
        <v>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1.0049999999999999</v>
      </c>
      <c r="BS706">
        <v>1.0149999999999999</v>
      </c>
      <c r="BT706">
        <v>1.03</v>
      </c>
      <c r="BU706">
        <v>1.0900000000000001</v>
      </c>
      <c r="BV706">
        <v>1.21</v>
      </c>
      <c r="BW706">
        <v>1.73</v>
      </c>
      <c r="BX706">
        <v>2.4649999999999999</v>
      </c>
      <c r="BY706">
        <v>8.9049999999999994</v>
      </c>
      <c r="BZ706">
        <v>133.66101694915255</v>
      </c>
      <c r="CA706">
        <v>24886.531073446327</v>
      </c>
      <c r="CB706">
        <v>133.66101694915255</v>
      </c>
      <c r="CC706">
        <v>24886.531073446327</v>
      </c>
      <c r="CH706">
        <v>1.25</v>
      </c>
      <c r="CI706">
        <v>1.95</v>
      </c>
      <c r="CJ706">
        <v>1.9850000000000001</v>
      </c>
      <c r="CK706">
        <v>5.8250000000000002</v>
      </c>
      <c r="CL706">
        <v>2.355</v>
      </c>
      <c r="CM706">
        <v>8.5050000000000008</v>
      </c>
      <c r="CN706">
        <v>2.4049999999999998</v>
      </c>
      <c r="CO706">
        <v>8.8550000000000004</v>
      </c>
      <c r="CP706">
        <v>2.5</v>
      </c>
      <c r="CQ706">
        <v>9.81</v>
      </c>
      <c r="CR706">
        <v>2.69</v>
      </c>
      <c r="CS706">
        <v>11.81</v>
      </c>
      <c r="CT706">
        <v>2.9049999999999998</v>
      </c>
      <c r="CU706">
        <v>14.234999999999999</v>
      </c>
      <c r="CV706">
        <v>3.2</v>
      </c>
      <c r="CW706">
        <v>18.12</v>
      </c>
      <c r="CX706">
        <v>3.335</v>
      </c>
      <c r="CY706">
        <v>19.795000000000002</v>
      </c>
      <c r="CZ706">
        <v>3.89</v>
      </c>
      <c r="DA706">
        <v>27.75</v>
      </c>
      <c r="DB706">
        <v>4.2050000000000001</v>
      </c>
      <c r="DC706">
        <v>33.414999999999999</v>
      </c>
      <c r="DD706">
        <v>4.57</v>
      </c>
      <c r="DE706">
        <v>38.89</v>
      </c>
      <c r="DF706">
        <v>4.9800000000000004</v>
      </c>
      <c r="DG706">
        <v>45.02</v>
      </c>
      <c r="DH706">
        <v>5.5549999999999997</v>
      </c>
      <c r="DI706">
        <v>56.094999999999999</v>
      </c>
      <c r="DJ706">
        <v>6.69</v>
      </c>
      <c r="DK706">
        <v>85.91</v>
      </c>
      <c r="DL706">
        <v>7.94</v>
      </c>
      <c r="DM706">
        <v>117.64</v>
      </c>
      <c r="DN706">
        <v>9.7949999999999999</v>
      </c>
      <c r="DO706">
        <v>183.20500000000001</v>
      </c>
      <c r="DP706">
        <v>13.58</v>
      </c>
      <c r="DQ706">
        <v>391.76</v>
      </c>
      <c r="DR706">
        <v>18.829999999999998</v>
      </c>
      <c r="DS706">
        <v>742.2</v>
      </c>
      <c r="DT706">
        <v>29.64</v>
      </c>
      <c r="DU706">
        <v>1712.39</v>
      </c>
      <c r="DV706">
        <v>54.454999999999998</v>
      </c>
      <c r="DW706">
        <v>6213.0450000000001</v>
      </c>
      <c r="DX706">
        <v>191.53</v>
      </c>
      <c r="DY706">
        <v>66401.399999999994</v>
      </c>
      <c r="DZ706">
        <v>13316.977401129943</v>
      </c>
      <c r="EA706">
        <v>247555357.47457626</v>
      </c>
      <c r="EB706">
        <v>13316.977401129943</v>
      </c>
      <c r="EC706">
        <v>247555357.47457626</v>
      </c>
      <c r="EH706">
        <v>-24.846799999999895</v>
      </c>
      <c r="EI706">
        <v>-14.056650000000015</v>
      </c>
      <c r="EJ706">
        <v>-11.963350000000018</v>
      </c>
      <c r="EK706">
        <v>-11.714300000000023</v>
      </c>
      <c r="EL706">
        <v>-11.300250000000027</v>
      </c>
      <c r="EM706">
        <v>-10.859500000000024</v>
      </c>
      <c r="EN706">
        <v>-10.384900000000037</v>
      </c>
      <c r="EO706">
        <v>-9.7848000000000379</v>
      </c>
      <c r="EP706">
        <v>-9.3193500000000373</v>
      </c>
      <c r="EQ706">
        <v>-8.4631000000000398</v>
      </c>
      <c r="ER706">
        <v>-7.9319000000000424</v>
      </c>
      <c r="ES706">
        <v>-7.3054000000000521</v>
      </c>
      <c r="ET706">
        <v>-6.7753000000000574</v>
      </c>
      <c r="EU706">
        <v>-6.0866500000000574</v>
      </c>
      <c r="EV706">
        <v>-5.5345500000000554</v>
      </c>
      <c r="EW706">
        <v>-5.0179000000000613</v>
      </c>
      <c r="EX706">
        <v>-4.380350000000063</v>
      </c>
      <c r="EY706">
        <v>-3.5832000000000597</v>
      </c>
      <c r="EZ706">
        <v>-2.9869000000000572</v>
      </c>
      <c r="FA706">
        <v>-2.2215500000000548</v>
      </c>
      <c r="FB706">
        <v>-1.5275500000000435</v>
      </c>
      <c r="FC706">
        <v>-0.74265000000003867</v>
      </c>
      <c r="FD706">
        <v>1.0000000000000047E-100</v>
      </c>
      <c r="FE706">
        <v>1.0000000000000047E-100</v>
      </c>
      <c r="FG706">
        <v>200</v>
      </c>
      <c r="FH706">
        <v>200</v>
      </c>
      <c r="FI706">
        <v>200</v>
      </c>
      <c r="FJ706">
        <v>200</v>
      </c>
      <c r="FK706">
        <v>200</v>
      </c>
      <c r="FL706">
        <v>200</v>
      </c>
      <c r="FM706">
        <v>200</v>
      </c>
      <c r="FN706">
        <v>200</v>
      </c>
      <c r="FO706">
        <v>200</v>
      </c>
      <c r="FP706">
        <v>200</v>
      </c>
      <c r="FQ706">
        <v>200</v>
      </c>
      <c r="FR706">
        <v>200</v>
      </c>
      <c r="FS706">
        <v>200</v>
      </c>
      <c r="FT706">
        <v>200</v>
      </c>
      <c r="FU706">
        <v>200</v>
      </c>
      <c r="FV706">
        <v>200</v>
      </c>
      <c r="FW706">
        <v>200</v>
      </c>
      <c r="FX706">
        <v>200</v>
      </c>
      <c r="FY706">
        <v>200</v>
      </c>
      <c r="FZ706">
        <v>200</v>
      </c>
      <c r="GA706">
        <v>200</v>
      </c>
      <c r="GB706">
        <v>200</v>
      </c>
      <c r="GC706">
        <v>177</v>
      </c>
      <c r="GD706">
        <v>177</v>
      </c>
      <c r="GF706">
        <v>470638.245</v>
      </c>
      <c r="GG706">
        <v>314016.42499999999</v>
      </c>
      <c r="GH706">
        <v>264911.51</v>
      </c>
      <c r="GI706">
        <v>254060.31</v>
      </c>
      <c r="GJ706">
        <v>242323.005</v>
      </c>
      <c r="GK706">
        <v>230503.185</v>
      </c>
      <c r="GL706">
        <v>218405.1</v>
      </c>
      <c r="GM706">
        <v>205709.26</v>
      </c>
      <c r="GN706">
        <v>192201.88</v>
      </c>
      <c r="GO706">
        <v>178696.63500000001</v>
      </c>
      <c r="GP706">
        <v>164337.01999999999</v>
      </c>
      <c r="GQ706">
        <v>148903.79999999999</v>
      </c>
      <c r="GR706">
        <v>133446.54999999999</v>
      </c>
      <c r="GS706">
        <v>116939.395</v>
      </c>
      <c r="GT706">
        <v>99792.27</v>
      </c>
      <c r="GU706">
        <v>82596.414999999994</v>
      </c>
      <c r="GV706">
        <v>66491.315000000002</v>
      </c>
      <c r="GW706">
        <v>50507.555</v>
      </c>
      <c r="GX706">
        <v>36466.385000000002</v>
      </c>
      <c r="GY706">
        <v>23218.115000000002</v>
      </c>
      <c r="GZ706">
        <v>12128.475</v>
      </c>
      <c r="HA706">
        <v>3642.2049999999999</v>
      </c>
      <c r="HB706">
        <v>19.762711864406779</v>
      </c>
      <c r="HC706">
        <v>19.762711864406779</v>
      </c>
      <c r="HE706">
        <v>0</v>
      </c>
      <c r="HF706">
        <v>0</v>
      </c>
      <c r="HL706" t="s">
        <v>242</v>
      </c>
      <c r="HM706">
        <v>29.696896284999969</v>
      </c>
      <c r="HN706">
        <v>882.09489141464201</v>
      </c>
      <c r="HP706">
        <v>1.4186512799999997</v>
      </c>
      <c r="HQ706">
        <v>21.852808224521553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L706" s="4">
        <f t="shared" si="288"/>
        <v>23.364848484848483</v>
      </c>
      <c r="IM706" s="4"/>
      <c r="IN706" s="4">
        <f t="shared" si="276"/>
        <v>1.7242260606060607</v>
      </c>
      <c r="IO706" s="4">
        <f t="shared" si="277"/>
        <v>0</v>
      </c>
      <c r="IP706" s="4"/>
      <c r="IQ706" s="4"/>
      <c r="IR706" s="4">
        <f t="shared" si="278"/>
        <v>3.8966085488169595E-3</v>
      </c>
      <c r="IS706" s="9">
        <f t="shared" si="279"/>
        <v>0.2709290867521808</v>
      </c>
      <c r="IT706">
        <v>49153</v>
      </c>
      <c r="IU706" s="9"/>
      <c r="IV706" s="9">
        <f t="shared" si="280"/>
        <v>0</v>
      </c>
      <c r="IW706" s="9">
        <f t="shared" si="281"/>
        <v>0</v>
      </c>
      <c r="IX706" s="9"/>
      <c r="IY706" s="9">
        <f t="shared" si="296"/>
        <v>2</v>
      </c>
      <c r="IZ706" s="9">
        <f t="shared" si="296"/>
        <v>2</v>
      </c>
      <c r="JA706" s="9">
        <f t="shared" si="296"/>
        <v>2</v>
      </c>
      <c r="JB706" s="9">
        <f t="shared" si="296"/>
        <v>2</v>
      </c>
      <c r="JC706" s="9">
        <f t="shared" si="296"/>
        <v>2</v>
      </c>
      <c r="JD706" s="9">
        <f t="shared" si="296"/>
        <v>2</v>
      </c>
      <c r="JE706" s="9">
        <f t="shared" si="296"/>
        <v>2</v>
      </c>
      <c r="JF706" s="9">
        <f t="shared" si="296"/>
        <v>2</v>
      </c>
      <c r="JG706" s="9">
        <f t="shared" si="296"/>
        <v>2</v>
      </c>
      <c r="JH706" s="9">
        <f t="shared" si="296"/>
        <v>2</v>
      </c>
      <c r="JI706" s="9">
        <f t="shared" si="296"/>
        <v>2</v>
      </c>
      <c r="JJ706" s="9">
        <f t="shared" si="298"/>
        <v>2</v>
      </c>
      <c r="JK706" s="9">
        <f t="shared" si="298"/>
        <v>2</v>
      </c>
      <c r="JL706" s="9">
        <f t="shared" si="298"/>
        <v>2</v>
      </c>
      <c r="JM706" s="9">
        <f t="shared" si="298"/>
        <v>2</v>
      </c>
      <c r="JN706" s="9">
        <f t="shared" si="298"/>
        <v>2</v>
      </c>
      <c r="JO706" s="9">
        <f t="shared" si="298"/>
        <v>2</v>
      </c>
      <c r="JP706" s="9">
        <f t="shared" si="294"/>
        <v>2</v>
      </c>
      <c r="JQ706" s="9">
        <f t="shared" si="294"/>
        <v>2</v>
      </c>
      <c r="JR706" s="9">
        <f t="shared" si="294"/>
        <v>2</v>
      </c>
      <c r="JS706" s="9">
        <f t="shared" si="294"/>
        <v>2</v>
      </c>
      <c r="JT706" s="9">
        <f t="shared" si="294"/>
        <v>2</v>
      </c>
      <c r="JU706" s="9">
        <f t="shared" si="294"/>
        <v>1.77</v>
      </c>
      <c r="JV706" s="9">
        <f t="shared" si="300"/>
        <v>1.77</v>
      </c>
      <c r="JW706" s="10">
        <f t="shared" si="282"/>
        <v>3.6137553528579765E-3</v>
      </c>
      <c r="JX706" s="4">
        <f t="shared" si="283"/>
        <v>29.696896284999969</v>
      </c>
      <c r="JY706" s="4">
        <f t="shared" si="284"/>
        <v>0.18924245259700001</v>
      </c>
      <c r="JZ706" s="11">
        <f t="shared" si="285"/>
        <v>29.580310908921632</v>
      </c>
      <c r="KA706" s="11">
        <f t="shared" si="286"/>
        <v>29.813481661078306</v>
      </c>
      <c r="KB706" s="9">
        <f t="shared" si="287"/>
        <v>3.5854922313844403E-3</v>
      </c>
      <c r="KC706" s="12">
        <f t="shared" si="290"/>
        <v>1.7998118960606043E-2</v>
      </c>
      <c r="KD706" s="9">
        <v>704</v>
      </c>
      <c r="KE706" s="9">
        <f t="shared" si="297"/>
        <v>668.52023437499997</v>
      </c>
      <c r="KF706" s="9">
        <f t="shared" si="297"/>
        <v>446.04605823863636</v>
      </c>
      <c r="KG706" s="9">
        <f t="shared" si="297"/>
        <v>376.29475852272731</v>
      </c>
      <c r="KH706" s="9">
        <f t="shared" si="297"/>
        <v>360.88112215909092</v>
      </c>
      <c r="KI706" s="9">
        <f t="shared" si="297"/>
        <v>344.20881392045453</v>
      </c>
      <c r="KJ706" s="9">
        <f t="shared" si="297"/>
        <v>327.41929687499999</v>
      </c>
      <c r="KK706" s="9">
        <f t="shared" si="297"/>
        <v>310.23451704545454</v>
      </c>
      <c r="KL706" s="9">
        <f t="shared" si="297"/>
        <v>292.20065340909093</v>
      </c>
      <c r="KM706" s="9">
        <f t="shared" si="297"/>
        <v>273.01403409090909</v>
      </c>
      <c r="KN706" s="9">
        <f t="shared" si="297"/>
        <v>253.83044744318184</v>
      </c>
      <c r="KO706" s="9">
        <f t="shared" si="297"/>
        <v>233.43326704545453</v>
      </c>
      <c r="KP706" s="9">
        <f t="shared" si="299"/>
        <v>211.51107954545452</v>
      </c>
      <c r="KQ706" s="9">
        <f t="shared" si="299"/>
        <v>189.55475852272727</v>
      </c>
      <c r="KR706" s="9">
        <f t="shared" si="299"/>
        <v>166.10709517045456</v>
      </c>
      <c r="KS706" s="9">
        <f t="shared" si="299"/>
        <v>141.75038352272728</v>
      </c>
      <c r="KT706" s="9">
        <f t="shared" si="299"/>
        <v>117.32445312499999</v>
      </c>
      <c r="KU706" s="9">
        <f t="shared" si="299"/>
        <v>94.447890624999999</v>
      </c>
      <c r="KV706" s="9">
        <f t="shared" si="295"/>
        <v>71.743686079545455</v>
      </c>
      <c r="KW706" s="9">
        <f t="shared" si="295"/>
        <v>51.798842329545458</v>
      </c>
      <c r="KX706" s="9">
        <f t="shared" si="295"/>
        <v>32.980276988636369</v>
      </c>
      <c r="KY706" s="9">
        <f t="shared" si="295"/>
        <v>17.227947443181819</v>
      </c>
      <c r="KZ706" s="9">
        <f t="shared" si="295"/>
        <v>5.1735866477272729</v>
      </c>
      <c r="LA706" s="9">
        <f t="shared" si="295"/>
        <v>2.8072033898305083E-2</v>
      </c>
      <c r="LB706" s="9">
        <f t="shared" si="301"/>
        <v>2.8072033898305083E-2</v>
      </c>
    </row>
    <row r="707" spans="1:314" x14ac:dyDescent="0.25">
      <c r="A707">
        <v>340</v>
      </c>
      <c r="B707">
        <v>33900</v>
      </c>
      <c r="C707">
        <v>1149210000</v>
      </c>
      <c r="K707">
        <v>340</v>
      </c>
      <c r="L707">
        <v>115600</v>
      </c>
      <c r="M707">
        <v>0</v>
      </c>
      <c r="N707">
        <v>0</v>
      </c>
      <c r="R707">
        <v>0</v>
      </c>
      <c r="S707">
        <v>15051.045</v>
      </c>
      <c r="T707">
        <v>44.493908970588876</v>
      </c>
      <c r="U707" s="2">
        <v>3.6575231481481479E-4</v>
      </c>
      <c r="V707" s="1"/>
      <c r="W707" s="1">
        <v>43545.224999999999</v>
      </c>
      <c r="X707" s="1">
        <v>263593.16499999998</v>
      </c>
      <c r="Y707" s="1"/>
      <c r="Z707" s="1"/>
      <c r="AA707" s="1"/>
      <c r="AB707" s="1">
        <v>0</v>
      </c>
      <c r="AC707" s="1">
        <v>0</v>
      </c>
      <c r="AD707" s="1"/>
      <c r="AE707" s="1"/>
      <c r="AF707" s="1"/>
      <c r="AG707" s="1"/>
      <c r="AH707" s="1">
        <v>1</v>
      </c>
      <c r="AI707" s="1">
        <v>1</v>
      </c>
      <c r="AJ707" s="1">
        <v>1</v>
      </c>
      <c r="AK707" s="1">
        <v>1</v>
      </c>
      <c r="AL707" s="1">
        <v>1</v>
      </c>
      <c r="AM707" s="1">
        <v>1</v>
      </c>
      <c r="AN707" s="1">
        <v>1</v>
      </c>
      <c r="AO707" s="1">
        <v>1</v>
      </c>
      <c r="AP707" s="1">
        <v>1</v>
      </c>
      <c r="AQ707" s="1">
        <v>1</v>
      </c>
      <c r="AR707" s="1">
        <v>1</v>
      </c>
      <c r="AS707" s="1">
        <v>1</v>
      </c>
      <c r="AT707" s="1">
        <v>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B707" s="1">
        <v>1</v>
      </c>
      <c r="BC707" s="1">
        <v>1</v>
      </c>
      <c r="BD707" s="1">
        <v>1</v>
      </c>
      <c r="BE707" s="1">
        <v>1</v>
      </c>
      <c r="BF707" s="1">
        <v>1</v>
      </c>
      <c r="BG707" s="1">
        <v>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1.03</v>
      </c>
      <c r="BU707">
        <v>1.0900000000000001</v>
      </c>
      <c r="BV707">
        <v>1.175</v>
      </c>
      <c r="BW707">
        <v>1.575</v>
      </c>
      <c r="BX707">
        <v>2.34</v>
      </c>
      <c r="BY707">
        <v>8.26</v>
      </c>
      <c r="BZ707">
        <v>149.6972972972973</v>
      </c>
      <c r="CA707">
        <v>31229.027027027027</v>
      </c>
      <c r="CB707">
        <v>149.6972972972973</v>
      </c>
      <c r="CC707">
        <v>31229.027027027027</v>
      </c>
      <c r="CH707">
        <v>1.1850000000000001</v>
      </c>
      <c r="CI707">
        <v>1.645</v>
      </c>
      <c r="CJ707">
        <v>1.9</v>
      </c>
      <c r="CK707">
        <v>5.31</v>
      </c>
      <c r="CL707">
        <v>2.4849999999999999</v>
      </c>
      <c r="CM707">
        <v>9.8350000000000009</v>
      </c>
      <c r="CN707">
        <v>2.54</v>
      </c>
      <c r="CO707">
        <v>10.25</v>
      </c>
      <c r="CP707">
        <v>2.63</v>
      </c>
      <c r="CQ707">
        <v>11.06</v>
      </c>
      <c r="CR707">
        <v>2.7349999999999999</v>
      </c>
      <c r="CS707">
        <v>11.775</v>
      </c>
      <c r="CT707">
        <v>2.78</v>
      </c>
      <c r="CU707">
        <v>12.05</v>
      </c>
      <c r="CV707">
        <v>2.91</v>
      </c>
      <c r="CW707">
        <v>12.89</v>
      </c>
      <c r="CX707">
        <v>3.24</v>
      </c>
      <c r="CY707">
        <v>18.36</v>
      </c>
      <c r="CZ707">
        <v>3.55</v>
      </c>
      <c r="DA707">
        <v>21.88</v>
      </c>
      <c r="DB707">
        <v>3.97</v>
      </c>
      <c r="DC707">
        <v>27.92</v>
      </c>
      <c r="DD707">
        <v>4.3899999999999997</v>
      </c>
      <c r="DE707">
        <v>33.78</v>
      </c>
      <c r="DF707">
        <v>4.8049999999999997</v>
      </c>
      <c r="DG707">
        <v>39.045000000000002</v>
      </c>
      <c r="DH707">
        <v>5.3949999999999996</v>
      </c>
      <c r="DI707">
        <v>48.744999999999997</v>
      </c>
      <c r="DJ707">
        <v>6.55</v>
      </c>
      <c r="DK707">
        <v>73.180000000000007</v>
      </c>
      <c r="DL707">
        <v>7.75</v>
      </c>
      <c r="DM707">
        <v>113.89</v>
      </c>
      <c r="DN707">
        <v>9.4649999999999999</v>
      </c>
      <c r="DO707">
        <v>159.76499999999999</v>
      </c>
      <c r="DP707">
        <v>11.84</v>
      </c>
      <c r="DQ707">
        <v>257.62</v>
      </c>
      <c r="DR707">
        <v>16.995000000000001</v>
      </c>
      <c r="DS707">
        <v>554.08500000000004</v>
      </c>
      <c r="DT707">
        <v>28.204999999999998</v>
      </c>
      <c r="DU707">
        <v>1641.115</v>
      </c>
      <c r="DV707">
        <v>54.134999999999998</v>
      </c>
      <c r="DW707">
        <v>5658.0349999999999</v>
      </c>
      <c r="DX707">
        <v>179.20500000000001</v>
      </c>
      <c r="DY707">
        <v>62237.934999999998</v>
      </c>
      <c r="DZ707">
        <v>14919.697297297298</v>
      </c>
      <c r="EA707">
        <v>310834679.58918917</v>
      </c>
      <c r="EB707">
        <v>14919.697297297298</v>
      </c>
      <c r="EC707">
        <v>310834679.58918917</v>
      </c>
      <c r="EH707">
        <v>-26.390249999999813</v>
      </c>
      <c r="EI707">
        <v>-15.4404</v>
      </c>
      <c r="EJ707">
        <v>-11.924350000000031</v>
      </c>
      <c r="EK707">
        <v>-11.724800000000032</v>
      </c>
      <c r="EL707">
        <v>-11.24275000000004</v>
      </c>
      <c r="EM707">
        <v>-10.812250000000041</v>
      </c>
      <c r="EN707">
        <v>-10.660350000000037</v>
      </c>
      <c r="EO707">
        <v>-10.105100000000046</v>
      </c>
      <c r="EP707">
        <v>-9.6031000000000457</v>
      </c>
      <c r="EQ707">
        <v>-8.8520500000000499</v>
      </c>
      <c r="ER707">
        <v>-7.9480000000000519</v>
      </c>
      <c r="ES707">
        <v>-7.3258500000000524</v>
      </c>
      <c r="ET707">
        <v>-6.7209000000000492</v>
      </c>
      <c r="EU707">
        <v>-6.1849000000000567</v>
      </c>
      <c r="EV707">
        <v>-5.4939500000000638</v>
      </c>
      <c r="EW707">
        <v>-4.9304000000000645</v>
      </c>
      <c r="EX707">
        <v>-4.2155000000000653</v>
      </c>
      <c r="EY707">
        <v>-3.6192500000000649</v>
      </c>
      <c r="EZ707">
        <v>-2.956950000000059</v>
      </c>
      <c r="FA707">
        <v>-2.1664000000000541</v>
      </c>
      <c r="FB707">
        <v>-1.4808500000000484</v>
      </c>
      <c r="FC707">
        <v>-0.77765000000004192</v>
      </c>
      <c r="FD707">
        <v>1.0000000000000043E-100</v>
      </c>
      <c r="FE707">
        <v>1.0000000000000043E-100</v>
      </c>
      <c r="FG707">
        <v>200</v>
      </c>
      <c r="FH707">
        <v>200</v>
      </c>
      <c r="FI707">
        <v>200</v>
      </c>
      <c r="FJ707">
        <v>200</v>
      </c>
      <c r="FK707">
        <v>200</v>
      </c>
      <c r="FL707">
        <v>200</v>
      </c>
      <c r="FM707">
        <v>200</v>
      </c>
      <c r="FN707">
        <v>200</v>
      </c>
      <c r="FO707">
        <v>200</v>
      </c>
      <c r="FP707">
        <v>200</v>
      </c>
      <c r="FQ707">
        <v>200</v>
      </c>
      <c r="FR707">
        <v>200</v>
      </c>
      <c r="FS707">
        <v>200</v>
      </c>
      <c r="FT707">
        <v>200</v>
      </c>
      <c r="FU707">
        <v>200</v>
      </c>
      <c r="FV707">
        <v>200</v>
      </c>
      <c r="FW707">
        <v>200</v>
      </c>
      <c r="FX707">
        <v>200</v>
      </c>
      <c r="FY707">
        <v>200</v>
      </c>
      <c r="FZ707">
        <v>200</v>
      </c>
      <c r="GA707">
        <v>200</v>
      </c>
      <c r="GB707">
        <v>200</v>
      </c>
      <c r="GC707">
        <v>185</v>
      </c>
      <c r="GD707">
        <v>185</v>
      </c>
      <c r="GF707">
        <v>498707.49</v>
      </c>
      <c r="GG707">
        <v>332230.38500000001</v>
      </c>
      <c r="GH707">
        <v>280146.32500000001</v>
      </c>
      <c r="GI707">
        <v>268643.52500000002</v>
      </c>
      <c r="GJ707">
        <v>256203.55499999999</v>
      </c>
      <c r="GK707">
        <v>243677.41500000001</v>
      </c>
      <c r="GL707">
        <v>230858.87</v>
      </c>
      <c r="GM707">
        <v>217410.20499999999</v>
      </c>
      <c r="GN707">
        <v>203106.53</v>
      </c>
      <c r="GO707">
        <v>188807.05499999999</v>
      </c>
      <c r="GP707">
        <v>173604.73</v>
      </c>
      <c r="GQ707">
        <v>157271.02499999999</v>
      </c>
      <c r="GR707">
        <v>140916.215</v>
      </c>
      <c r="GS707">
        <v>123453.745</v>
      </c>
      <c r="GT707">
        <v>105318.995</v>
      </c>
      <c r="GU707">
        <v>87142.395000000004</v>
      </c>
      <c r="GV707">
        <v>70127.06</v>
      </c>
      <c r="GW707">
        <v>53250.83</v>
      </c>
      <c r="GX707">
        <v>38432.43</v>
      </c>
      <c r="GY707">
        <v>24460.46</v>
      </c>
      <c r="GZ707">
        <v>12772.61</v>
      </c>
      <c r="HA707">
        <v>3833.85</v>
      </c>
      <c r="HB707">
        <v>19.908108108108109</v>
      </c>
      <c r="HC707">
        <v>19.908108108108109</v>
      </c>
      <c r="HE707">
        <v>0</v>
      </c>
      <c r="HF707">
        <v>0</v>
      </c>
      <c r="HL707" t="s">
        <v>242</v>
      </c>
      <c r="HM707">
        <v>32.191915204999979</v>
      </c>
      <c r="HN707">
        <v>1036.4285305831531</v>
      </c>
      <c r="HP707">
        <v>1.4609678550000007</v>
      </c>
      <c r="HQ707">
        <v>23.988977058062492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L707" s="4">
        <f t="shared" si="288"/>
        <v>25.614838235294116</v>
      </c>
      <c r="IM707" s="4"/>
      <c r="IN707" s="4">
        <f t="shared" ref="IN707:IN770" si="302">S707/(K707*25)</f>
        <v>1.7707111764705883</v>
      </c>
      <c r="IO707" s="4">
        <f t="shared" ref="IO707:IO770" si="303">R707/K707</f>
        <v>0</v>
      </c>
      <c r="IP707" s="4"/>
      <c r="IQ707" s="4"/>
      <c r="IR707" s="4">
        <f t="shared" ref="IR707:IR770" si="304">DX707/IT707</f>
        <v>3.6457867111527038E-3</v>
      </c>
      <c r="IS707" s="9">
        <f t="shared" ref="IS707:IS770" si="305">EB707/IT707</f>
        <v>0.30352966792727548</v>
      </c>
      <c r="IT707">
        <v>49154</v>
      </c>
      <c r="IU707" s="9"/>
      <c r="IV707" s="9">
        <f t="shared" ref="IV707:IV770" si="306">EE707/IT707</f>
        <v>0</v>
      </c>
      <c r="IW707" s="9">
        <f t="shared" ref="IW707:IW770" si="307">EF707/IT707</f>
        <v>0</v>
      </c>
      <c r="IX707" s="9"/>
      <c r="IY707" s="9">
        <f t="shared" si="296"/>
        <v>2</v>
      </c>
      <c r="IZ707" s="9">
        <f t="shared" si="296"/>
        <v>2</v>
      </c>
      <c r="JA707" s="9">
        <f t="shared" si="296"/>
        <v>2</v>
      </c>
      <c r="JB707" s="9">
        <f t="shared" si="296"/>
        <v>2</v>
      </c>
      <c r="JC707" s="9">
        <f t="shared" si="296"/>
        <v>2</v>
      </c>
      <c r="JD707" s="9">
        <f t="shared" si="296"/>
        <v>2</v>
      </c>
      <c r="JE707" s="9">
        <f t="shared" si="296"/>
        <v>2</v>
      </c>
      <c r="JF707" s="9">
        <f t="shared" si="296"/>
        <v>2</v>
      </c>
      <c r="JG707" s="9">
        <f t="shared" si="296"/>
        <v>2</v>
      </c>
      <c r="JH707" s="9">
        <f t="shared" si="296"/>
        <v>2</v>
      </c>
      <c r="JI707" s="9">
        <f t="shared" si="296"/>
        <v>2</v>
      </c>
      <c r="JJ707" s="9">
        <f t="shared" si="298"/>
        <v>2</v>
      </c>
      <c r="JK707" s="9">
        <f t="shared" si="298"/>
        <v>2</v>
      </c>
      <c r="JL707" s="9">
        <f t="shared" si="298"/>
        <v>2</v>
      </c>
      <c r="JM707" s="9">
        <f t="shared" si="298"/>
        <v>2</v>
      </c>
      <c r="JN707" s="9">
        <f t="shared" si="298"/>
        <v>2</v>
      </c>
      <c r="JO707" s="9">
        <f t="shared" si="298"/>
        <v>2</v>
      </c>
      <c r="JP707" s="9">
        <f t="shared" si="294"/>
        <v>2</v>
      </c>
      <c r="JQ707" s="9">
        <f t="shared" si="294"/>
        <v>2</v>
      </c>
      <c r="JR707" s="9">
        <f t="shared" si="294"/>
        <v>2</v>
      </c>
      <c r="JS707" s="9">
        <f t="shared" si="294"/>
        <v>2</v>
      </c>
      <c r="JT707" s="9">
        <f t="shared" si="294"/>
        <v>2</v>
      </c>
      <c r="JU707" s="9">
        <f t="shared" si="294"/>
        <v>1.85</v>
      </c>
      <c r="JV707" s="9">
        <f t="shared" si="300"/>
        <v>1.85</v>
      </c>
      <c r="JW707" s="10">
        <f t="shared" ref="JW707:JW770" si="308">KA707/(K707*25)</f>
        <v>3.7976996393092812E-3</v>
      </c>
      <c r="JX707" s="4">
        <f t="shared" ref="JX707:JX770" si="309">HM707</f>
        <v>32.191915204999979</v>
      </c>
      <c r="JY707" s="4">
        <f t="shared" ref="JY707:JY770" si="310">HN707-HM707*HM707</f>
        <v>0.10912601724430715</v>
      </c>
      <c r="JZ707" s="11">
        <f t="shared" ref="JZ707:JZ770" si="311">JX707-2.68*SQRT(JY707)/SQRT(100)</f>
        <v>32.10338347587107</v>
      </c>
      <c r="KA707" s="11">
        <f t="shared" ref="KA707:KA770" si="312">JX707+2.68*SQRT(JY707)/SQRT(100)</f>
        <v>32.280446934128889</v>
      </c>
      <c r="KB707" s="9">
        <f t="shared" ref="KB707:KB770" si="313">JZ707/(K707*25)</f>
        <v>3.7768686442201257E-3</v>
      </c>
      <c r="KC707" s="12">
        <f t="shared" si="290"/>
        <v>1.8936420708823516E-2</v>
      </c>
      <c r="KD707" s="9">
        <v>705</v>
      </c>
      <c r="KE707" s="9">
        <f t="shared" si="297"/>
        <v>707.38651063829786</v>
      </c>
      <c r="KF707" s="9">
        <f t="shared" si="297"/>
        <v>471.24877304964542</v>
      </c>
      <c r="KG707" s="9">
        <f t="shared" si="297"/>
        <v>397.37067375886528</v>
      </c>
      <c r="KH707" s="9">
        <f t="shared" si="297"/>
        <v>381.05464539007096</v>
      </c>
      <c r="KI707" s="9">
        <f t="shared" si="297"/>
        <v>363.4092978723404</v>
      </c>
      <c r="KJ707" s="9">
        <f t="shared" si="297"/>
        <v>345.64172340425534</v>
      </c>
      <c r="KK707" s="9">
        <f t="shared" si="297"/>
        <v>327.45939007092198</v>
      </c>
      <c r="KL707" s="9">
        <f t="shared" si="297"/>
        <v>308.3832695035461</v>
      </c>
      <c r="KM707" s="9">
        <f t="shared" si="297"/>
        <v>288.09436879432621</v>
      </c>
      <c r="KN707" s="9">
        <f t="shared" si="297"/>
        <v>267.81142553191489</v>
      </c>
      <c r="KO707" s="9">
        <f t="shared" si="297"/>
        <v>246.24784397163123</v>
      </c>
      <c r="KP707" s="9">
        <f t="shared" si="299"/>
        <v>223.07946808510638</v>
      </c>
      <c r="KQ707" s="9">
        <f t="shared" si="299"/>
        <v>199.88115602836879</v>
      </c>
      <c r="KR707" s="9">
        <f t="shared" si="299"/>
        <v>175.111695035461</v>
      </c>
      <c r="KS707" s="9">
        <f t="shared" si="299"/>
        <v>149.38864539007091</v>
      </c>
      <c r="KT707" s="9">
        <f t="shared" si="299"/>
        <v>123.6062340425532</v>
      </c>
      <c r="KU707" s="9">
        <f t="shared" si="299"/>
        <v>99.471007092198576</v>
      </c>
      <c r="KV707" s="9">
        <f t="shared" si="295"/>
        <v>75.533092198581556</v>
      </c>
      <c r="KW707" s="9">
        <f t="shared" si="295"/>
        <v>54.514085106382979</v>
      </c>
      <c r="KX707" s="9">
        <f t="shared" si="295"/>
        <v>34.695687943262413</v>
      </c>
      <c r="KY707" s="9">
        <f t="shared" si="295"/>
        <v>18.117177304964539</v>
      </c>
      <c r="KZ707" s="9">
        <f t="shared" si="295"/>
        <v>5.4380851063829789</v>
      </c>
      <c r="LA707" s="9">
        <f t="shared" si="295"/>
        <v>2.8238451217174623E-2</v>
      </c>
      <c r="LB707" s="9">
        <f t="shared" si="301"/>
        <v>2.8238451217174623E-2</v>
      </c>
    </row>
    <row r="708" spans="1:314" x14ac:dyDescent="0.25">
      <c r="A708">
        <v>350</v>
      </c>
      <c r="B708">
        <v>34900</v>
      </c>
      <c r="C708">
        <v>1218010000</v>
      </c>
      <c r="K708">
        <v>350</v>
      </c>
      <c r="L708">
        <v>122500</v>
      </c>
      <c r="M708">
        <v>0</v>
      </c>
      <c r="N708">
        <v>0</v>
      </c>
      <c r="R708">
        <v>0</v>
      </c>
      <c r="S708">
        <v>15903.2</v>
      </c>
      <c r="T708">
        <v>45.659575000000743</v>
      </c>
      <c r="U708" s="2">
        <v>4.0168981481481485E-4</v>
      </c>
      <c r="V708" s="1"/>
      <c r="W708" s="1">
        <v>49413.324999999997</v>
      </c>
      <c r="X708" s="1">
        <v>339131.36499999999</v>
      </c>
      <c r="Y708" s="1"/>
      <c r="Z708" s="1"/>
      <c r="AA708" s="1"/>
      <c r="AB708" s="1">
        <v>0</v>
      </c>
      <c r="AC708" s="1">
        <v>0</v>
      </c>
      <c r="AD708" s="1"/>
      <c r="AE708" s="1"/>
      <c r="AF708" s="1"/>
      <c r="AG708" s="1"/>
      <c r="AH708" s="1">
        <v>1</v>
      </c>
      <c r="AI708" s="1">
        <v>1</v>
      </c>
      <c r="AJ708" s="1">
        <v>1</v>
      </c>
      <c r="AK708" s="1">
        <v>1</v>
      </c>
      <c r="AL708" s="1">
        <v>1</v>
      </c>
      <c r="AM708" s="1">
        <v>1</v>
      </c>
      <c r="AN708" s="1">
        <v>1</v>
      </c>
      <c r="AO708" s="1">
        <v>1</v>
      </c>
      <c r="AP708" s="1">
        <v>1</v>
      </c>
      <c r="AQ708" s="1">
        <v>1</v>
      </c>
      <c r="AR708" s="1">
        <v>1</v>
      </c>
      <c r="AS708" s="1">
        <v>1</v>
      </c>
      <c r="AT708" s="1">
        <v>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B708" s="1">
        <v>1</v>
      </c>
      <c r="BC708" s="1">
        <v>1</v>
      </c>
      <c r="BD708" s="1">
        <v>1</v>
      </c>
      <c r="BE708" s="1">
        <v>1</v>
      </c>
      <c r="BF708" s="1">
        <v>1</v>
      </c>
      <c r="BG708" s="1">
        <v>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1.02</v>
      </c>
      <c r="BU708">
        <v>1.06</v>
      </c>
      <c r="BV708">
        <v>1.21</v>
      </c>
      <c r="BW708">
        <v>1.76</v>
      </c>
      <c r="BX708">
        <v>2.4249999999999998</v>
      </c>
      <c r="BY708">
        <v>9.0250000000000004</v>
      </c>
      <c r="BZ708">
        <v>145.76404494382024</v>
      </c>
      <c r="CA708">
        <v>30131.337078651686</v>
      </c>
      <c r="CB708">
        <v>145.76404494382024</v>
      </c>
      <c r="CC708">
        <v>30131.337078651686</v>
      </c>
      <c r="CH708">
        <v>1.2150000000000001</v>
      </c>
      <c r="CI708">
        <v>1.7749999999999999</v>
      </c>
      <c r="CJ708">
        <v>2.2850000000000001</v>
      </c>
      <c r="CK708">
        <v>8.1349999999999998</v>
      </c>
      <c r="CL708">
        <v>2.69</v>
      </c>
      <c r="CM708">
        <v>11.49</v>
      </c>
      <c r="CN708">
        <v>2.7949999999999999</v>
      </c>
      <c r="CO708">
        <v>12.195</v>
      </c>
      <c r="CP708">
        <v>2.88</v>
      </c>
      <c r="CQ708">
        <v>13.05</v>
      </c>
      <c r="CR708">
        <v>3.0049999999999999</v>
      </c>
      <c r="CS708">
        <v>14.135</v>
      </c>
      <c r="CT708">
        <v>3.2149999999999999</v>
      </c>
      <c r="CU708">
        <v>16.695</v>
      </c>
      <c r="CV708">
        <v>3.2949999999999999</v>
      </c>
      <c r="CW708">
        <v>17.535</v>
      </c>
      <c r="CX708">
        <v>3.54</v>
      </c>
      <c r="CY708">
        <v>19.62</v>
      </c>
      <c r="CZ708">
        <v>3.8</v>
      </c>
      <c r="DA708">
        <v>23.21</v>
      </c>
      <c r="DB708">
        <v>4.1100000000000003</v>
      </c>
      <c r="DC708">
        <v>27.67</v>
      </c>
      <c r="DD708">
        <v>4.55</v>
      </c>
      <c r="DE708">
        <v>34.369999999999997</v>
      </c>
      <c r="DF708">
        <v>5.0350000000000001</v>
      </c>
      <c r="DG708">
        <v>42.734999999999999</v>
      </c>
      <c r="DH708">
        <v>5.72</v>
      </c>
      <c r="DI708">
        <v>63.53</v>
      </c>
      <c r="DJ708">
        <v>6.58</v>
      </c>
      <c r="DK708">
        <v>83.58</v>
      </c>
      <c r="DL708">
        <v>7.56</v>
      </c>
      <c r="DM708">
        <v>112.76</v>
      </c>
      <c r="DN708">
        <v>9.68</v>
      </c>
      <c r="DO708">
        <v>176.76</v>
      </c>
      <c r="DP708">
        <v>13.375</v>
      </c>
      <c r="DQ708">
        <v>328.79500000000002</v>
      </c>
      <c r="DR708">
        <v>18.54</v>
      </c>
      <c r="DS708">
        <v>638.9</v>
      </c>
      <c r="DT708">
        <v>28.695</v>
      </c>
      <c r="DU708">
        <v>1506.605</v>
      </c>
      <c r="DV708">
        <v>58.155000000000001</v>
      </c>
      <c r="DW708">
        <v>6836.4949999999999</v>
      </c>
      <c r="DX708">
        <v>186.63499999999999</v>
      </c>
      <c r="DY708">
        <v>66132.154999999999</v>
      </c>
      <c r="DZ708">
        <v>14526.438202247191</v>
      </c>
      <c r="EA708">
        <v>299752582.94382024</v>
      </c>
      <c r="EB708">
        <v>14526.438202247191</v>
      </c>
      <c r="EC708">
        <v>299752582.94382024</v>
      </c>
      <c r="EH708">
        <v>-27.511599999999845</v>
      </c>
      <c r="EI708">
        <v>-14.527350000000006</v>
      </c>
      <c r="EJ708">
        <v>-12.16310000000005</v>
      </c>
      <c r="EK708">
        <v>-11.606000000000044</v>
      </c>
      <c r="EL708">
        <v>-11.337450000000048</v>
      </c>
      <c r="EM708">
        <v>-10.522400000000051</v>
      </c>
      <c r="EN708">
        <v>-9.9262000000000494</v>
      </c>
      <c r="EO708">
        <v>-9.5556500000000515</v>
      </c>
      <c r="EP708">
        <v>-8.7814000000000547</v>
      </c>
      <c r="EQ708">
        <v>-8.3142000000000564</v>
      </c>
      <c r="ER708">
        <v>-7.7819000000000589</v>
      </c>
      <c r="ES708">
        <v>-7.0867500000000598</v>
      </c>
      <c r="ET708">
        <v>-6.5101500000000616</v>
      </c>
      <c r="EU708">
        <v>-6.0540000000000598</v>
      </c>
      <c r="EV708">
        <v>-5.6341500000000577</v>
      </c>
      <c r="EW708">
        <v>-5.1736500000000625</v>
      </c>
      <c r="EX708">
        <v>-4.4320500000000616</v>
      </c>
      <c r="EY708">
        <v>-3.6683000000000607</v>
      </c>
      <c r="EZ708">
        <v>-2.9573500000000621</v>
      </c>
      <c r="FA708">
        <v>-2.2630500000000549</v>
      </c>
      <c r="FB708">
        <v>-1.4762000000000446</v>
      </c>
      <c r="FC708">
        <v>-0.73870000000003599</v>
      </c>
      <c r="FD708">
        <v>1.0000000000000047E-100</v>
      </c>
      <c r="FE708">
        <v>1.0000000000000047E-100</v>
      </c>
      <c r="FG708">
        <v>200</v>
      </c>
      <c r="FH708">
        <v>200</v>
      </c>
      <c r="FI708">
        <v>200</v>
      </c>
      <c r="FJ708">
        <v>200</v>
      </c>
      <c r="FK708">
        <v>200</v>
      </c>
      <c r="FL708">
        <v>200</v>
      </c>
      <c r="FM708">
        <v>200</v>
      </c>
      <c r="FN708">
        <v>200</v>
      </c>
      <c r="FO708">
        <v>200</v>
      </c>
      <c r="FP708">
        <v>200</v>
      </c>
      <c r="FQ708">
        <v>200</v>
      </c>
      <c r="FR708">
        <v>200</v>
      </c>
      <c r="FS708">
        <v>200</v>
      </c>
      <c r="FT708">
        <v>200</v>
      </c>
      <c r="FU708">
        <v>200</v>
      </c>
      <c r="FV708">
        <v>200</v>
      </c>
      <c r="FW708">
        <v>200</v>
      </c>
      <c r="FX708">
        <v>200</v>
      </c>
      <c r="FY708">
        <v>200</v>
      </c>
      <c r="FZ708">
        <v>200</v>
      </c>
      <c r="GA708">
        <v>200</v>
      </c>
      <c r="GB708">
        <v>200</v>
      </c>
      <c r="GC708">
        <v>178</v>
      </c>
      <c r="GD708">
        <v>178</v>
      </c>
      <c r="GF708">
        <v>527532.81499999994</v>
      </c>
      <c r="GG708">
        <v>350884.87</v>
      </c>
      <c r="GH708">
        <v>295737.92</v>
      </c>
      <c r="GI708">
        <v>283566.21000000002</v>
      </c>
      <c r="GJ708">
        <v>270405.45500000002</v>
      </c>
      <c r="GK708">
        <v>257155.56</v>
      </c>
      <c r="GL708">
        <v>243597.54</v>
      </c>
      <c r="GM708">
        <v>229377.07500000001</v>
      </c>
      <c r="GN708">
        <v>214254.4</v>
      </c>
      <c r="GO708">
        <v>199140.505</v>
      </c>
      <c r="GP708">
        <v>183074.035</v>
      </c>
      <c r="GQ708">
        <v>165819.01500000001</v>
      </c>
      <c r="GR708">
        <v>148543.57500000001</v>
      </c>
      <c r="GS708">
        <v>130103.02</v>
      </c>
      <c r="GT708">
        <v>110956.8</v>
      </c>
      <c r="GU708">
        <v>91777.214999999997</v>
      </c>
      <c r="GV708">
        <v>73832.335000000006</v>
      </c>
      <c r="GW708">
        <v>56044.52</v>
      </c>
      <c r="GX708">
        <v>40433.089999999997</v>
      </c>
      <c r="GY708">
        <v>25723.38</v>
      </c>
      <c r="GZ708">
        <v>13426.504999999999</v>
      </c>
      <c r="HA708">
        <v>4028.2649999999999</v>
      </c>
      <c r="HB708">
        <v>21.691011235955056</v>
      </c>
      <c r="HC708">
        <v>21.691011235955056</v>
      </c>
      <c r="HE708">
        <v>0</v>
      </c>
      <c r="HF708">
        <v>0</v>
      </c>
      <c r="HL708" t="s">
        <v>242</v>
      </c>
      <c r="HM708">
        <v>34.802124749999983</v>
      </c>
      <c r="HN708">
        <v>1212.061434271305</v>
      </c>
      <c r="HP708">
        <v>1.5011015049999994</v>
      </c>
      <c r="HQ708">
        <v>26.245612320547217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L708" s="4">
        <f t="shared" ref="IL708:IL771" si="314">W708/(K708*5)</f>
        <v>28.236185714285714</v>
      </c>
      <c r="IM708" s="4"/>
      <c r="IN708" s="4">
        <f t="shared" si="302"/>
        <v>1.8175085714285715</v>
      </c>
      <c r="IO708" s="4">
        <f t="shared" si="303"/>
        <v>0</v>
      </c>
      <c r="IP708" s="4"/>
      <c r="IQ708" s="4"/>
      <c r="IR708" s="4">
        <f t="shared" si="304"/>
        <v>3.7968670531990639E-3</v>
      </c>
      <c r="IS708" s="9">
        <f t="shared" si="305"/>
        <v>0.2955231045111828</v>
      </c>
      <c r="IT708">
        <v>49155</v>
      </c>
      <c r="IU708" s="9"/>
      <c r="IV708" s="9">
        <f t="shared" si="306"/>
        <v>0</v>
      </c>
      <c r="IW708" s="9">
        <f t="shared" si="307"/>
        <v>0</v>
      </c>
      <c r="IX708" s="9"/>
      <c r="IY708" s="9">
        <f t="shared" si="296"/>
        <v>2</v>
      </c>
      <c r="IZ708" s="9">
        <f t="shared" si="296"/>
        <v>2</v>
      </c>
      <c r="JA708" s="9">
        <f t="shared" si="296"/>
        <v>2</v>
      </c>
      <c r="JB708" s="9">
        <f t="shared" si="296"/>
        <v>2</v>
      </c>
      <c r="JC708" s="9">
        <f t="shared" si="296"/>
        <v>2</v>
      </c>
      <c r="JD708" s="9">
        <f t="shared" si="296"/>
        <v>2</v>
      </c>
      <c r="JE708" s="9">
        <f t="shared" si="296"/>
        <v>2</v>
      </c>
      <c r="JF708" s="9">
        <f t="shared" si="296"/>
        <v>2</v>
      </c>
      <c r="JG708" s="9">
        <f t="shared" si="296"/>
        <v>2</v>
      </c>
      <c r="JH708" s="9">
        <f t="shared" si="296"/>
        <v>2</v>
      </c>
      <c r="JI708" s="9">
        <f t="shared" si="296"/>
        <v>2</v>
      </c>
      <c r="JJ708" s="9">
        <f t="shared" si="298"/>
        <v>2</v>
      </c>
      <c r="JK708" s="9">
        <f t="shared" si="298"/>
        <v>2</v>
      </c>
      <c r="JL708" s="9">
        <f t="shared" si="298"/>
        <v>2</v>
      </c>
      <c r="JM708" s="9">
        <f t="shared" si="298"/>
        <v>2</v>
      </c>
      <c r="JN708" s="9">
        <f t="shared" si="298"/>
        <v>2</v>
      </c>
      <c r="JO708" s="9">
        <f t="shared" si="298"/>
        <v>2</v>
      </c>
      <c r="JP708" s="9">
        <f t="shared" si="294"/>
        <v>2</v>
      </c>
      <c r="JQ708" s="9">
        <f t="shared" si="294"/>
        <v>2</v>
      </c>
      <c r="JR708" s="9">
        <f t="shared" si="294"/>
        <v>2</v>
      </c>
      <c r="JS708" s="9">
        <f t="shared" si="294"/>
        <v>2</v>
      </c>
      <c r="JT708" s="9">
        <f t="shared" si="294"/>
        <v>2</v>
      </c>
      <c r="JU708" s="9">
        <f t="shared" si="294"/>
        <v>1.78</v>
      </c>
      <c r="JV708" s="9">
        <f t="shared" si="300"/>
        <v>1.78</v>
      </c>
      <c r="JW708" s="10">
        <f t="shared" si="308"/>
        <v>4.0060122955098559E-3</v>
      </c>
      <c r="JX708" s="4">
        <f t="shared" si="309"/>
        <v>34.802124749999983</v>
      </c>
      <c r="JY708" s="4">
        <f t="shared" si="310"/>
        <v>0.87354715674359795</v>
      </c>
      <c r="JZ708" s="11">
        <f t="shared" si="311"/>
        <v>34.55164191428873</v>
      </c>
      <c r="KA708" s="11">
        <f t="shared" si="312"/>
        <v>35.052607585711236</v>
      </c>
      <c r="KB708" s="9">
        <f t="shared" si="313"/>
        <v>3.9487590759187119E-3</v>
      </c>
      <c r="KC708" s="12">
        <f t="shared" ref="KC708:KC771" si="315">JX708/(K708*5)</f>
        <v>1.988692842857142E-2</v>
      </c>
      <c r="KD708" s="9">
        <v>706</v>
      </c>
      <c r="KE708" s="9">
        <f t="shared" si="297"/>
        <v>747.21361898016994</v>
      </c>
      <c r="KF708" s="9">
        <f t="shared" si="297"/>
        <v>497.00406515580738</v>
      </c>
      <c r="KG708" s="9">
        <f t="shared" si="297"/>
        <v>418.89223796033991</v>
      </c>
      <c r="KH708" s="9">
        <f t="shared" si="297"/>
        <v>401.65185552407934</v>
      </c>
      <c r="KI708" s="9">
        <f t="shared" si="297"/>
        <v>383.01055949008503</v>
      </c>
      <c r="KJ708" s="9">
        <f t="shared" si="297"/>
        <v>364.24300283286118</v>
      </c>
      <c r="KK708" s="9">
        <f t="shared" si="297"/>
        <v>345.0390084985836</v>
      </c>
      <c r="KL708" s="9">
        <f t="shared" si="297"/>
        <v>324.89670679886689</v>
      </c>
      <c r="KM708" s="9">
        <f t="shared" si="297"/>
        <v>303.47648725212463</v>
      </c>
      <c r="KN708" s="9">
        <f t="shared" si="297"/>
        <v>282.06870396600567</v>
      </c>
      <c r="KO708" s="9">
        <f t="shared" si="297"/>
        <v>259.31166430594902</v>
      </c>
      <c r="KP708" s="9">
        <f t="shared" si="299"/>
        <v>234.87112606232296</v>
      </c>
      <c r="KQ708" s="9">
        <f t="shared" si="299"/>
        <v>210.40166430594903</v>
      </c>
      <c r="KR708" s="9">
        <f t="shared" si="299"/>
        <v>184.28189801699716</v>
      </c>
      <c r="KS708" s="9">
        <f t="shared" si="299"/>
        <v>157.16260623229462</v>
      </c>
      <c r="KT708" s="9">
        <f t="shared" si="299"/>
        <v>129.9960552407932</v>
      </c>
      <c r="KU708" s="9">
        <f t="shared" si="299"/>
        <v>104.57837818696885</v>
      </c>
      <c r="KV708" s="9">
        <f t="shared" si="295"/>
        <v>79.383172804532578</v>
      </c>
      <c r="KW708" s="9">
        <f t="shared" si="295"/>
        <v>57.270665722379597</v>
      </c>
      <c r="KX708" s="9">
        <f t="shared" si="295"/>
        <v>36.435382436260625</v>
      </c>
      <c r="KY708" s="9">
        <f t="shared" si="295"/>
        <v>19.017712464589234</v>
      </c>
      <c r="KZ708" s="9">
        <f t="shared" si="295"/>
        <v>5.7057577903682715</v>
      </c>
      <c r="LA708" s="9">
        <f t="shared" si="295"/>
        <v>3.072381194894484E-2</v>
      </c>
      <c r="LB708" s="9">
        <f t="shared" si="301"/>
        <v>3.072381194894484E-2</v>
      </c>
    </row>
    <row r="709" spans="1:314" x14ac:dyDescent="0.25">
      <c r="A709">
        <v>360</v>
      </c>
      <c r="B709">
        <v>35899.995000000003</v>
      </c>
      <c r="C709">
        <v>1288809641.0050001</v>
      </c>
      <c r="K709">
        <v>360</v>
      </c>
      <c r="L709">
        <v>129600</v>
      </c>
      <c r="M709">
        <v>0</v>
      </c>
      <c r="N709">
        <v>0</v>
      </c>
      <c r="R709">
        <v>0</v>
      </c>
      <c r="S709">
        <v>16774.744999999999</v>
      </c>
      <c r="T709">
        <v>46.815682500000449</v>
      </c>
      <c r="U709" s="2">
        <v>4.312384259259259E-4</v>
      </c>
      <c r="V709" s="1"/>
      <c r="W709" s="1">
        <v>56712.37</v>
      </c>
      <c r="X709" s="1">
        <v>454629.4</v>
      </c>
      <c r="Y709" s="1"/>
      <c r="Z709" s="1"/>
      <c r="AA709" s="1"/>
      <c r="AB709" s="1">
        <v>0</v>
      </c>
      <c r="AC709" s="1">
        <v>0</v>
      </c>
      <c r="AD709" s="1"/>
      <c r="AE709" s="1"/>
      <c r="AF709" s="1"/>
      <c r="AG709" s="1"/>
      <c r="AH709" s="1">
        <v>1</v>
      </c>
      <c r="AI709" s="1">
        <v>1</v>
      </c>
      <c r="AJ709" s="1">
        <v>1</v>
      </c>
      <c r="AK709" s="1">
        <v>1</v>
      </c>
      <c r="AL709" s="1">
        <v>1</v>
      </c>
      <c r="AM709" s="1">
        <v>1</v>
      </c>
      <c r="AN709" s="1">
        <v>1</v>
      </c>
      <c r="AO709" s="1">
        <v>1</v>
      </c>
      <c r="AP709" s="1">
        <v>1</v>
      </c>
      <c r="AQ709" s="1">
        <v>1</v>
      </c>
      <c r="AR709" s="1">
        <v>1</v>
      </c>
      <c r="AS709" s="1">
        <v>1</v>
      </c>
      <c r="AT709" s="1">
        <v>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B709" s="1">
        <v>1</v>
      </c>
      <c r="BC709" s="1">
        <v>1</v>
      </c>
      <c r="BD709" s="1">
        <v>1</v>
      </c>
      <c r="BE709" s="1">
        <v>1</v>
      </c>
      <c r="BF709" s="1">
        <v>1</v>
      </c>
      <c r="BG709" s="1">
        <v>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1.01</v>
      </c>
      <c r="BS709">
        <v>1.03</v>
      </c>
      <c r="BT709">
        <v>1.0449999999999999</v>
      </c>
      <c r="BU709">
        <v>1.135</v>
      </c>
      <c r="BV709">
        <v>1.1950000000000001</v>
      </c>
      <c r="BW709">
        <v>1.595</v>
      </c>
      <c r="BX709">
        <v>2.3149999999999999</v>
      </c>
      <c r="BY709">
        <v>7.9450000000000003</v>
      </c>
      <c r="BZ709">
        <v>135.248730964467</v>
      </c>
      <c r="CA709">
        <v>27066.84263959391</v>
      </c>
      <c r="CB709">
        <v>135.248730964467</v>
      </c>
      <c r="CC709">
        <v>27066.84263959391</v>
      </c>
      <c r="CH709">
        <v>1.2150000000000001</v>
      </c>
      <c r="CI709">
        <v>1.7549999999999999</v>
      </c>
      <c r="CJ709">
        <v>1.93</v>
      </c>
      <c r="CK709">
        <v>5.74</v>
      </c>
      <c r="CL709">
        <v>2.2549999999999999</v>
      </c>
      <c r="CM709">
        <v>8.1050000000000004</v>
      </c>
      <c r="CN709">
        <v>2.36</v>
      </c>
      <c r="CO709">
        <v>8.9600000000000009</v>
      </c>
      <c r="CP709">
        <v>2.4300000000000002</v>
      </c>
      <c r="CQ709">
        <v>9.6</v>
      </c>
      <c r="CR709">
        <v>2.6</v>
      </c>
      <c r="CS709">
        <v>11.09</v>
      </c>
      <c r="CT709">
        <v>2.71</v>
      </c>
      <c r="CU709">
        <v>12.01</v>
      </c>
      <c r="CV709">
        <v>2.855</v>
      </c>
      <c r="CW709">
        <v>13.664999999999999</v>
      </c>
      <c r="CX709">
        <v>2.9950000000000001</v>
      </c>
      <c r="CY709">
        <v>15.005000000000001</v>
      </c>
      <c r="CZ709">
        <v>3.5150000000000001</v>
      </c>
      <c r="DA709">
        <v>22.085000000000001</v>
      </c>
      <c r="DB709">
        <v>3.9049999999999998</v>
      </c>
      <c r="DC709">
        <v>27.184999999999999</v>
      </c>
      <c r="DD709">
        <v>4.33</v>
      </c>
      <c r="DE709">
        <v>34.57</v>
      </c>
      <c r="DF709">
        <v>4.7549999999999999</v>
      </c>
      <c r="DG709">
        <v>42.005000000000003</v>
      </c>
      <c r="DH709">
        <v>5.3650000000000002</v>
      </c>
      <c r="DI709">
        <v>51.825000000000003</v>
      </c>
      <c r="DJ709">
        <v>6.11</v>
      </c>
      <c r="DK709">
        <v>67.510000000000005</v>
      </c>
      <c r="DL709">
        <v>7.5</v>
      </c>
      <c r="DM709">
        <v>106.65</v>
      </c>
      <c r="DN709">
        <v>9.6449999999999996</v>
      </c>
      <c r="DO709">
        <v>180.44499999999999</v>
      </c>
      <c r="DP709">
        <v>12.51</v>
      </c>
      <c r="DQ709">
        <v>310.20999999999998</v>
      </c>
      <c r="DR709">
        <v>17.73</v>
      </c>
      <c r="DS709">
        <v>670.4</v>
      </c>
      <c r="DT709">
        <v>27.71</v>
      </c>
      <c r="DU709">
        <v>1601.6</v>
      </c>
      <c r="DV709">
        <v>54.56</v>
      </c>
      <c r="DW709">
        <v>5553.66</v>
      </c>
      <c r="DX709">
        <v>180.43</v>
      </c>
      <c r="DY709">
        <v>59114.84</v>
      </c>
      <c r="DZ709">
        <v>13478.07614213198</v>
      </c>
      <c r="EA709">
        <v>269370451.1319797</v>
      </c>
      <c r="EB709">
        <v>13478.07614213198</v>
      </c>
      <c r="EC709">
        <v>269370451.1319797</v>
      </c>
      <c r="EH709">
        <v>-24.513449999999871</v>
      </c>
      <c r="EI709">
        <v>-14.867150000000015</v>
      </c>
      <c r="EJ709">
        <v>-12.271700000000044</v>
      </c>
      <c r="EK709">
        <v>-11.641850000000042</v>
      </c>
      <c r="EL709">
        <v>-11.261250000000048</v>
      </c>
      <c r="EM709">
        <v>-10.733600000000051</v>
      </c>
      <c r="EN709">
        <v>-10.346750000000052</v>
      </c>
      <c r="EO709">
        <v>-9.7338000000000537</v>
      </c>
      <c r="EP709">
        <v>-9.1919000000000537</v>
      </c>
      <c r="EQ709">
        <v>-8.4521000000000566</v>
      </c>
      <c r="ER709">
        <v>-7.7111000000000534</v>
      </c>
      <c r="ES709">
        <v>-7.1025500000000577</v>
      </c>
      <c r="ET709">
        <v>-6.6569000000000615</v>
      </c>
      <c r="EU709">
        <v>-6.0336500000000566</v>
      </c>
      <c r="EV709">
        <v>-5.4359500000000516</v>
      </c>
      <c r="EW709">
        <v>-4.683650000000056</v>
      </c>
      <c r="EX709">
        <v>-4.1743500000000537</v>
      </c>
      <c r="EY709">
        <v>-3.5139000000000551</v>
      </c>
      <c r="EZ709">
        <v>-2.9332500000000592</v>
      </c>
      <c r="FA709">
        <v>-2.265150000000054</v>
      </c>
      <c r="FB709">
        <v>-1.5840000000000471</v>
      </c>
      <c r="FC709">
        <v>-0.78050000000003994</v>
      </c>
      <c r="FD709">
        <v>1.0000000000000037E-100</v>
      </c>
      <c r="FE709">
        <v>1.0000000000000037E-100</v>
      </c>
      <c r="FG709">
        <v>200</v>
      </c>
      <c r="FH709">
        <v>200</v>
      </c>
      <c r="FI709">
        <v>200</v>
      </c>
      <c r="FJ709">
        <v>200</v>
      </c>
      <c r="FK709">
        <v>200</v>
      </c>
      <c r="FL709">
        <v>200</v>
      </c>
      <c r="FM709">
        <v>200</v>
      </c>
      <c r="FN709">
        <v>200</v>
      </c>
      <c r="FO709">
        <v>200</v>
      </c>
      <c r="FP709">
        <v>200</v>
      </c>
      <c r="FQ709">
        <v>200</v>
      </c>
      <c r="FR709">
        <v>200</v>
      </c>
      <c r="FS709">
        <v>200</v>
      </c>
      <c r="FT709">
        <v>200</v>
      </c>
      <c r="FU709">
        <v>200</v>
      </c>
      <c r="FV709">
        <v>200</v>
      </c>
      <c r="FW709">
        <v>200</v>
      </c>
      <c r="FX709">
        <v>200</v>
      </c>
      <c r="FY709">
        <v>200</v>
      </c>
      <c r="FZ709">
        <v>200</v>
      </c>
      <c r="GA709">
        <v>200</v>
      </c>
      <c r="GB709">
        <v>200</v>
      </c>
      <c r="GC709">
        <v>197</v>
      </c>
      <c r="GD709">
        <v>197</v>
      </c>
      <c r="GF709">
        <v>557112.99</v>
      </c>
      <c r="GG709">
        <v>369973.16</v>
      </c>
      <c r="GH709">
        <v>311678.88</v>
      </c>
      <c r="GI709">
        <v>298819.52500000002</v>
      </c>
      <c r="GJ709">
        <v>284918.59499999997</v>
      </c>
      <c r="GK709">
        <v>270927.065</v>
      </c>
      <c r="GL709">
        <v>256611.67499999999</v>
      </c>
      <c r="GM709">
        <v>241600.07</v>
      </c>
      <c r="GN709">
        <v>225639.42</v>
      </c>
      <c r="GO709">
        <v>209690.47500000001</v>
      </c>
      <c r="GP709">
        <v>192738.315</v>
      </c>
      <c r="GQ709">
        <v>174539.505</v>
      </c>
      <c r="GR709">
        <v>156322.26</v>
      </c>
      <c r="GS709">
        <v>136881.14499999999</v>
      </c>
      <c r="GT709">
        <v>116702.265</v>
      </c>
      <c r="GU709">
        <v>96498.84</v>
      </c>
      <c r="GV709">
        <v>77604.759999999995</v>
      </c>
      <c r="GW709">
        <v>58886.54</v>
      </c>
      <c r="GX709">
        <v>42467.794999999998</v>
      </c>
      <c r="GY709">
        <v>27007.224999999999</v>
      </c>
      <c r="GZ709">
        <v>14091.844999999999</v>
      </c>
      <c r="HA709">
        <v>4225.8149999999996</v>
      </c>
      <c r="HB709">
        <v>20.598984771573605</v>
      </c>
      <c r="HC709">
        <v>20.598984771573605</v>
      </c>
      <c r="HE709">
        <v>0</v>
      </c>
      <c r="HF709">
        <v>0</v>
      </c>
      <c r="HL709" t="s">
        <v>242</v>
      </c>
      <c r="HM709">
        <v>37.710409165000016</v>
      </c>
      <c r="HN709">
        <v>1422.363472507597</v>
      </c>
      <c r="HP709">
        <v>1.5266529699999993</v>
      </c>
      <c r="HQ709">
        <v>28.577399009769174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L709" s="4">
        <f t="shared" si="314"/>
        <v>31.506872222222224</v>
      </c>
      <c r="IM709" s="4"/>
      <c r="IN709" s="4">
        <f t="shared" si="302"/>
        <v>1.8638605555555554</v>
      </c>
      <c r="IO709" s="4">
        <f t="shared" si="303"/>
        <v>0</v>
      </c>
      <c r="IP709" s="4"/>
      <c r="IQ709" s="4"/>
      <c r="IR709" s="4">
        <f t="shared" si="304"/>
        <v>3.6705590365367401E-3</v>
      </c>
      <c r="IS709" s="9">
        <f t="shared" si="305"/>
        <v>0.27418984746789771</v>
      </c>
      <c r="IT709">
        <v>49156</v>
      </c>
      <c r="IU709" s="9"/>
      <c r="IV709" s="9">
        <f t="shared" si="306"/>
        <v>0</v>
      </c>
      <c r="IW709" s="9">
        <f t="shared" si="307"/>
        <v>0</v>
      </c>
      <c r="IX709" s="9"/>
      <c r="IY709" s="9">
        <f t="shared" si="296"/>
        <v>2</v>
      </c>
      <c r="IZ709" s="9">
        <f t="shared" si="296"/>
        <v>2</v>
      </c>
      <c r="JA709" s="9">
        <f t="shared" si="296"/>
        <v>2</v>
      </c>
      <c r="JB709" s="9">
        <f t="shared" si="296"/>
        <v>2</v>
      </c>
      <c r="JC709" s="9">
        <f t="shared" si="296"/>
        <v>2</v>
      </c>
      <c r="JD709" s="9">
        <f t="shared" si="296"/>
        <v>2</v>
      </c>
      <c r="JE709" s="9">
        <f t="shared" si="296"/>
        <v>2</v>
      </c>
      <c r="JF709" s="9">
        <f t="shared" si="296"/>
        <v>2</v>
      </c>
      <c r="JG709" s="9">
        <f t="shared" si="296"/>
        <v>2</v>
      </c>
      <c r="JH709" s="9">
        <f t="shared" si="296"/>
        <v>2</v>
      </c>
      <c r="JI709" s="9">
        <f t="shared" si="296"/>
        <v>2</v>
      </c>
      <c r="JJ709" s="9">
        <f t="shared" si="298"/>
        <v>2</v>
      </c>
      <c r="JK709" s="9">
        <f t="shared" si="298"/>
        <v>2</v>
      </c>
      <c r="JL709" s="9">
        <f t="shared" si="298"/>
        <v>2</v>
      </c>
      <c r="JM709" s="9">
        <f t="shared" si="298"/>
        <v>2</v>
      </c>
      <c r="JN709" s="9">
        <f t="shared" si="298"/>
        <v>2</v>
      </c>
      <c r="JO709" s="9">
        <f t="shared" si="298"/>
        <v>2</v>
      </c>
      <c r="JP709" s="9">
        <f t="shared" si="294"/>
        <v>2</v>
      </c>
      <c r="JQ709" s="9">
        <f t="shared" si="294"/>
        <v>2</v>
      </c>
      <c r="JR709" s="9">
        <f t="shared" si="294"/>
        <v>2</v>
      </c>
      <c r="JS709" s="9">
        <f t="shared" si="294"/>
        <v>2</v>
      </c>
      <c r="JT709" s="9">
        <f t="shared" si="294"/>
        <v>2</v>
      </c>
      <c r="JU709" s="9">
        <f t="shared" si="294"/>
        <v>1.97</v>
      </c>
      <c r="JV709" s="9">
        <f t="shared" si="300"/>
        <v>1.97</v>
      </c>
      <c r="JW709" s="10">
        <f t="shared" si="308"/>
        <v>4.2060401247094384E-3</v>
      </c>
      <c r="JX709" s="4">
        <f t="shared" si="309"/>
        <v>37.710409165000016</v>
      </c>
      <c r="JY709" s="4">
        <f t="shared" si="310"/>
        <v>0.28851311587982309</v>
      </c>
      <c r="JZ709" s="11">
        <f t="shared" si="311"/>
        <v>37.566457207615088</v>
      </c>
      <c r="KA709" s="11">
        <f t="shared" si="312"/>
        <v>37.854361122384944</v>
      </c>
      <c r="KB709" s="9">
        <f t="shared" si="313"/>
        <v>4.1740508008461207E-3</v>
      </c>
      <c r="KC709" s="12">
        <f t="shared" si="315"/>
        <v>2.0950227313888899E-2</v>
      </c>
      <c r="KD709" s="9">
        <v>707</v>
      </c>
      <c r="KE709" s="9">
        <f t="shared" si="297"/>
        <v>787.99574257425741</v>
      </c>
      <c r="KF709" s="9">
        <f t="shared" si="297"/>
        <v>523.3000848656294</v>
      </c>
      <c r="KG709" s="9">
        <f t="shared" si="297"/>
        <v>440.84707213578503</v>
      </c>
      <c r="KH709" s="9">
        <f t="shared" si="297"/>
        <v>422.65845120226311</v>
      </c>
      <c r="KI709" s="9">
        <f t="shared" si="297"/>
        <v>402.99659830268735</v>
      </c>
      <c r="KJ709" s="9">
        <f t="shared" si="297"/>
        <v>383.20659830268744</v>
      </c>
      <c r="KK709" s="9">
        <f t="shared" si="297"/>
        <v>362.95852192362094</v>
      </c>
      <c r="KL709" s="9">
        <f t="shared" si="297"/>
        <v>341.7257001414427</v>
      </c>
      <c r="KM709" s="9">
        <f t="shared" si="297"/>
        <v>319.15052333804812</v>
      </c>
      <c r="KN709" s="9">
        <f t="shared" si="297"/>
        <v>296.59190240452619</v>
      </c>
      <c r="KO709" s="9">
        <f t="shared" si="297"/>
        <v>272.61430693069309</v>
      </c>
      <c r="KP709" s="9">
        <f t="shared" si="299"/>
        <v>246.87341584158418</v>
      </c>
      <c r="KQ709" s="9">
        <f t="shared" si="299"/>
        <v>221.10644978783594</v>
      </c>
      <c r="KR709" s="9">
        <f t="shared" si="299"/>
        <v>193.60840876944835</v>
      </c>
      <c r="KS709" s="9">
        <f t="shared" si="299"/>
        <v>165.06685289957568</v>
      </c>
      <c r="KT709" s="9">
        <f t="shared" si="299"/>
        <v>136.49057991513436</v>
      </c>
      <c r="KU709" s="9">
        <f t="shared" si="299"/>
        <v>109.76628005657707</v>
      </c>
      <c r="KV709" s="9">
        <f t="shared" si="295"/>
        <v>83.290721357850074</v>
      </c>
      <c r="KW709" s="9">
        <f t="shared" si="295"/>
        <v>60.067602545968882</v>
      </c>
      <c r="KX709" s="9">
        <f t="shared" si="295"/>
        <v>38.199752475247521</v>
      </c>
      <c r="KY709" s="9">
        <f t="shared" si="295"/>
        <v>19.931888260254595</v>
      </c>
      <c r="KZ709" s="9">
        <f t="shared" si="295"/>
        <v>5.9771074964639315</v>
      </c>
      <c r="LA709" s="9">
        <f t="shared" si="295"/>
        <v>2.9135763467572285E-2</v>
      </c>
      <c r="LB709" s="9">
        <f t="shared" si="301"/>
        <v>2.9135763467572285E-2</v>
      </c>
    </row>
    <row r="710" spans="1:314" x14ac:dyDescent="0.25">
      <c r="A710">
        <v>370</v>
      </c>
      <c r="B710">
        <v>36899.974999999999</v>
      </c>
      <c r="C710">
        <v>1361608155.0250001</v>
      </c>
      <c r="K710">
        <v>370</v>
      </c>
      <c r="L710">
        <v>136900</v>
      </c>
      <c r="M710">
        <v>0</v>
      </c>
      <c r="N710">
        <v>0</v>
      </c>
      <c r="R710">
        <v>0</v>
      </c>
      <c r="S710">
        <v>17671.5</v>
      </c>
      <c r="T710">
        <v>48.006057702703202</v>
      </c>
      <c r="U710" s="2">
        <v>4.8798611111111113E-4</v>
      </c>
      <c r="V710" s="1"/>
      <c r="W710" s="1">
        <v>66148.175000000003</v>
      </c>
      <c r="X710" s="1">
        <v>640524.97499999998</v>
      </c>
      <c r="Y710" s="1"/>
      <c r="Z710" s="1"/>
      <c r="AA710" s="1"/>
      <c r="AB710" s="1">
        <v>0</v>
      </c>
      <c r="AC710" s="1">
        <v>0</v>
      </c>
      <c r="AD710" s="1"/>
      <c r="AE710" s="1"/>
      <c r="AF710" s="1"/>
      <c r="AG710" s="1"/>
      <c r="AH710" s="1">
        <v>1</v>
      </c>
      <c r="AI710" s="1">
        <v>1</v>
      </c>
      <c r="AJ710" s="1">
        <v>1</v>
      </c>
      <c r="AK710" s="1">
        <v>1</v>
      </c>
      <c r="AL710" s="1">
        <v>1</v>
      </c>
      <c r="AM710" s="1">
        <v>1</v>
      </c>
      <c r="AN710" s="1">
        <v>1</v>
      </c>
      <c r="AO710" s="1">
        <v>1</v>
      </c>
      <c r="AP710" s="1">
        <v>1</v>
      </c>
      <c r="AQ710" s="1">
        <v>1</v>
      </c>
      <c r="AR710" s="1">
        <v>1</v>
      </c>
      <c r="AS710" s="1">
        <v>1</v>
      </c>
      <c r="AT710" s="1">
        <v>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B710" s="1">
        <v>1</v>
      </c>
      <c r="BC710" s="1">
        <v>1</v>
      </c>
      <c r="BD710" s="1">
        <v>1</v>
      </c>
      <c r="BE710" s="1">
        <v>1</v>
      </c>
      <c r="BF710" s="1">
        <v>1</v>
      </c>
      <c r="BG710" s="1">
        <v>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1.0049999999999999</v>
      </c>
      <c r="BS710">
        <v>1.0149999999999999</v>
      </c>
      <c r="BT710">
        <v>1.03</v>
      </c>
      <c r="BU710">
        <v>1.1000000000000001</v>
      </c>
      <c r="BV710">
        <v>1.155</v>
      </c>
      <c r="BW710">
        <v>1.5449999999999999</v>
      </c>
      <c r="BX710">
        <v>2.56</v>
      </c>
      <c r="BY710">
        <v>10.51</v>
      </c>
      <c r="BZ710">
        <v>149.39473684210526</v>
      </c>
      <c r="CA710">
        <v>34124.373684210528</v>
      </c>
      <c r="CB710">
        <v>149.39473684210526</v>
      </c>
      <c r="CC710">
        <v>34124.373684210528</v>
      </c>
      <c r="CH710">
        <v>1.175</v>
      </c>
      <c r="CI710">
        <v>1.5449999999999999</v>
      </c>
      <c r="CJ710">
        <v>1.84</v>
      </c>
      <c r="CK710">
        <v>4.91</v>
      </c>
      <c r="CL710">
        <v>2.2799999999999998</v>
      </c>
      <c r="CM710">
        <v>7.7</v>
      </c>
      <c r="CN710">
        <v>2.355</v>
      </c>
      <c r="CO710">
        <v>8.2050000000000001</v>
      </c>
      <c r="CP710">
        <v>2.4350000000000001</v>
      </c>
      <c r="CQ710">
        <v>8.875</v>
      </c>
      <c r="CR710">
        <v>2.58</v>
      </c>
      <c r="CS710">
        <v>10.09</v>
      </c>
      <c r="CT710">
        <v>2.74</v>
      </c>
      <c r="CU710">
        <v>11.86</v>
      </c>
      <c r="CV710">
        <v>2.9350000000000001</v>
      </c>
      <c r="CW710">
        <v>14.385</v>
      </c>
      <c r="CX710">
        <v>3.3</v>
      </c>
      <c r="CY710">
        <v>19.04</v>
      </c>
      <c r="CZ710">
        <v>3.4350000000000001</v>
      </c>
      <c r="DA710">
        <v>19.954999999999998</v>
      </c>
      <c r="DB710">
        <v>3.88</v>
      </c>
      <c r="DC710">
        <v>26.69</v>
      </c>
      <c r="DD710">
        <v>4.3499999999999996</v>
      </c>
      <c r="DE710">
        <v>34.450000000000003</v>
      </c>
      <c r="DF710">
        <v>4.8899999999999997</v>
      </c>
      <c r="DG710">
        <v>41.6</v>
      </c>
      <c r="DH710">
        <v>5.85</v>
      </c>
      <c r="DI710">
        <v>60.98</v>
      </c>
      <c r="DJ710">
        <v>6.6550000000000002</v>
      </c>
      <c r="DK710">
        <v>76.344999999999999</v>
      </c>
      <c r="DL710">
        <v>7.6749999999999998</v>
      </c>
      <c r="DM710">
        <v>99.995000000000005</v>
      </c>
      <c r="DN710">
        <v>9.98</v>
      </c>
      <c r="DO710">
        <v>177.3</v>
      </c>
      <c r="DP710">
        <v>13.16</v>
      </c>
      <c r="DQ710">
        <v>315.63</v>
      </c>
      <c r="DR710">
        <v>17.085000000000001</v>
      </c>
      <c r="DS710">
        <v>593.78499999999997</v>
      </c>
      <c r="DT710">
        <v>29.695</v>
      </c>
      <c r="DU710">
        <v>1806.845</v>
      </c>
      <c r="DV710">
        <v>55.734999999999999</v>
      </c>
      <c r="DW710">
        <v>5974.7449999999999</v>
      </c>
      <c r="DX710">
        <v>201.68</v>
      </c>
      <c r="DY710">
        <v>81322.399999999994</v>
      </c>
      <c r="DZ710">
        <v>14888.873684210526</v>
      </c>
      <c r="EA710">
        <v>339704517.91578948</v>
      </c>
      <c r="EB710">
        <v>14888.873684210526</v>
      </c>
      <c r="EC710">
        <v>339704517.91578948</v>
      </c>
      <c r="EH710">
        <v>-25.244899999999852</v>
      </c>
      <c r="EI710">
        <v>-15.358750000000022</v>
      </c>
      <c r="EJ710">
        <v>-12.411500000000041</v>
      </c>
      <c r="EK710">
        <v>-11.889900000000051</v>
      </c>
      <c r="EL710">
        <v>-11.646450000000049</v>
      </c>
      <c r="EM710">
        <v>-11.214150000000059</v>
      </c>
      <c r="EN710">
        <v>-10.824650000000061</v>
      </c>
      <c r="EO710">
        <v>-10.373900000000063</v>
      </c>
      <c r="EP710">
        <v>-9.6938500000000687</v>
      </c>
      <c r="EQ710">
        <v>-9.3012500000000671</v>
      </c>
      <c r="ER710">
        <v>-8.43340000000007</v>
      </c>
      <c r="ES710">
        <v>-7.7999000000000729</v>
      </c>
      <c r="ET710">
        <v>-7.0861000000000702</v>
      </c>
      <c r="EU710">
        <v>-6.3572000000000699</v>
      </c>
      <c r="EV710">
        <v>-5.6950000000000625</v>
      </c>
      <c r="EW710">
        <v>-5.1728500000000635</v>
      </c>
      <c r="EX710">
        <v>-4.3993500000000703</v>
      </c>
      <c r="EY710">
        <v>-3.7254000000000671</v>
      </c>
      <c r="EZ710">
        <v>-3.2199000000000684</v>
      </c>
      <c r="FA710">
        <v>-2.2504000000000586</v>
      </c>
      <c r="FB710">
        <v>-1.5083500000000476</v>
      </c>
      <c r="FC710">
        <v>-0.77820000000003797</v>
      </c>
      <c r="FD710">
        <v>1.000000000000004E-100</v>
      </c>
      <c r="FE710">
        <v>1.000000000000004E-100</v>
      </c>
      <c r="FG710">
        <v>200</v>
      </c>
      <c r="FH710">
        <v>200</v>
      </c>
      <c r="FI710">
        <v>200</v>
      </c>
      <c r="FJ710">
        <v>200</v>
      </c>
      <c r="FK710">
        <v>200</v>
      </c>
      <c r="FL710">
        <v>200</v>
      </c>
      <c r="FM710">
        <v>200</v>
      </c>
      <c r="FN710">
        <v>200</v>
      </c>
      <c r="FO710">
        <v>200</v>
      </c>
      <c r="FP710">
        <v>200</v>
      </c>
      <c r="FQ710">
        <v>200</v>
      </c>
      <c r="FR710">
        <v>200</v>
      </c>
      <c r="FS710">
        <v>200</v>
      </c>
      <c r="FT710">
        <v>200</v>
      </c>
      <c r="FU710">
        <v>200</v>
      </c>
      <c r="FV710">
        <v>200</v>
      </c>
      <c r="FW710">
        <v>200</v>
      </c>
      <c r="FX710">
        <v>200</v>
      </c>
      <c r="FY710">
        <v>200</v>
      </c>
      <c r="FZ710">
        <v>200</v>
      </c>
      <c r="GA710">
        <v>200</v>
      </c>
      <c r="GB710">
        <v>200</v>
      </c>
      <c r="GC710">
        <v>190</v>
      </c>
      <c r="GD710">
        <v>190</v>
      </c>
      <c r="GF710">
        <v>587442.51</v>
      </c>
      <c r="GG710">
        <v>389486.07</v>
      </c>
      <c r="GH710">
        <v>327964.45</v>
      </c>
      <c r="GI710">
        <v>314400.07500000001</v>
      </c>
      <c r="GJ710">
        <v>299738.94</v>
      </c>
      <c r="GK710">
        <v>284986.21000000002</v>
      </c>
      <c r="GL710">
        <v>269894.21500000003</v>
      </c>
      <c r="GM710">
        <v>254071.96</v>
      </c>
      <c r="GN710">
        <v>237253.845</v>
      </c>
      <c r="GO710">
        <v>220451.44500000001</v>
      </c>
      <c r="GP710">
        <v>202595.32</v>
      </c>
      <c r="GQ710">
        <v>183431.56</v>
      </c>
      <c r="GR710">
        <v>164251.02499999999</v>
      </c>
      <c r="GS710">
        <v>143787.89499999999</v>
      </c>
      <c r="GT710">
        <v>122552.74</v>
      </c>
      <c r="GU710">
        <v>101302.81</v>
      </c>
      <c r="GV710">
        <v>81440.235000000001</v>
      </c>
      <c r="GW710">
        <v>61774.264999999999</v>
      </c>
      <c r="GX710">
        <v>44534.154999999999</v>
      </c>
      <c r="GY710">
        <v>28310.18</v>
      </c>
      <c r="GZ710">
        <v>14766.72</v>
      </c>
      <c r="HA710">
        <v>4426.37</v>
      </c>
      <c r="HB710">
        <v>22.357894736842105</v>
      </c>
      <c r="HC710">
        <v>22.357894736842105</v>
      </c>
      <c r="HE710">
        <v>0</v>
      </c>
      <c r="HF710">
        <v>0</v>
      </c>
      <c r="HL710" t="s">
        <v>242</v>
      </c>
      <c r="HM710">
        <v>42.610483705</v>
      </c>
      <c r="HN710">
        <v>1815.9999693301399</v>
      </c>
      <c r="HP710">
        <v>1.5988617249999999</v>
      </c>
      <c r="HQ710">
        <v>31.135686912168818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L710" s="4">
        <f t="shared" si="314"/>
        <v>35.755770270270268</v>
      </c>
      <c r="IM710" s="4"/>
      <c r="IN710" s="4">
        <f t="shared" si="302"/>
        <v>1.9104324324324324</v>
      </c>
      <c r="IO710" s="4">
        <f t="shared" si="303"/>
        <v>0</v>
      </c>
      <c r="IP710" s="4"/>
      <c r="IQ710" s="4"/>
      <c r="IR710" s="4">
        <f t="shared" si="304"/>
        <v>4.1027727485403913E-3</v>
      </c>
      <c r="IS710" s="9">
        <f t="shared" si="305"/>
        <v>0.30288409960352597</v>
      </c>
      <c r="IT710">
        <v>49157</v>
      </c>
      <c r="IU710" s="9"/>
      <c r="IV710" s="9">
        <f t="shared" si="306"/>
        <v>0</v>
      </c>
      <c r="IW710" s="9">
        <f t="shared" si="307"/>
        <v>0</v>
      </c>
      <c r="IX710" s="9"/>
      <c r="IY710" s="9">
        <f t="shared" si="296"/>
        <v>2</v>
      </c>
      <c r="IZ710" s="9">
        <f t="shared" si="296"/>
        <v>2</v>
      </c>
      <c r="JA710" s="9">
        <f t="shared" si="296"/>
        <v>2</v>
      </c>
      <c r="JB710" s="9">
        <f t="shared" si="296"/>
        <v>2</v>
      </c>
      <c r="JC710" s="9">
        <f t="shared" si="296"/>
        <v>2</v>
      </c>
      <c r="JD710" s="9">
        <f t="shared" si="296"/>
        <v>2</v>
      </c>
      <c r="JE710" s="9">
        <f t="shared" si="296"/>
        <v>2</v>
      </c>
      <c r="JF710" s="9">
        <f t="shared" si="296"/>
        <v>2</v>
      </c>
      <c r="JG710" s="9">
        <f t="shared" ref="JG710:JL764" si="316">FO710/100</f>
        <v>2</v>
      </c>
      <c r="JH710" s="9">
        <f t="shared" si="316"/>
        <v>2</v>
      </c>
      <c r="JI710" s="9">
        <f t="shared" si="316"/>
        <v>2</v>
      </c>
      <c r="JJ710" s="9">
        <f t="shared" si="298"/>
        <v>2</v>
      </c>
      <c r="JK710" s="9">
        <f t="shared" si="298"/>
        <v>2</v>
      </c>
      <c r="JL710" s="9">
        <f t="shared" si="298"/>
        <v>2</v>
      </c>
      <c r="JM710" s="9">
        <f t="shared" si="298"/>
        <v>2</v>
      </c>
      <c r="JN710" s="9">
        <f t="shared" si="298"/>
        <v>2</v>
      </c>
      <c r="JO710" s="9">
        <f t="shared" si="298"/>
        <v>2</v>
      </c>
      <c r="JP710" s="9">
        <f t="shared" si="294"/>
        <v>2</v>
      </c>
      <c r="JQ710" s="9">
        <f t="shared" si="294"/>
        <v>2</v>
      </c>
      <c r="JR710" s="9">
        <f t="shared" si="294"/>
        <v>2</v>
      </c>
      <c r="JS710" s="9">
        <f t="shared" si="294"/>
        <v>2</v>
      </c>
      <c r="JT710" s="9">
        <f t="shared" si="294"/>
        <v>2</v>
      </c>
      <c r="JU710" s="9">
        <f t="shared" si="294"/>
        <v>1.9</v>
      </c>
      <c r="JV710" s="9">
        <f t="shared" si="300"/>
        <v>1.9</v>
      </c>
      <c r="JW710" s="10">
        <f t="shared" si="308"/>
        <v>4.6235971382270983E-3</v>
      </c>
      <c r="JX710" s="4">
        <f t="shared" si="309"/>
        <v>42.610483705</v>
      </c>
      <c r="JY710" s="4">
        <f t="shared" si="310"/>
        <v>0.34664775606938747</v>
      </c>
      <c r="JZ710" s="11">
        <f t="shared" si="311"/>
        <v>42.452693881399341</v>
      </c>
      <c r="KA710" s="11">
        <f t="shared" si="312"/>
        <v>42.768273528600659</v>
      </c>
      <c r="KB710" s="9">
        <f t="shared" si="313"/>
        <v>4.5894804196107393E-3</v>
      </c>
      <c r="KC710" s="12">
        <f t="shared" si="315"/>
        <v>2.3032693894594596E-2</v>
      </c>
      <c r="KD710" s="9">
        <v>708</v>
      </c>
      <c r="KE710" s="9">
        <f t="shared" si="297"/>
        <v>829.72105932203397</v>
      </c>
      <c r="KF710" s="9">
        <f t="shared" si="297"/>
        <v>550.12156779661018</v>
      </c>
      <c r="KG710" s="9">
        <f t="shared" si="297"/>
        <v>463.22662429378533</v>
      </c>
      <c r="KH710" s="9">
        <f t="shared" si="297"/>
        <v>444.06790254237291</v>
      </c>
      <c r="KI710" s="9">
        <f t="shared" si="297"/>
        <v>423.36008474576272</v>
      </c>
      <c r="KJ710" s="9">
        <f t="shared" si="297"/>
        <v>402.522895480226</v>
      </c>
      <c r="KK710" s="9">
        <f t="shared" si="297"/>
        <v>381.20651836158197</v>
      </c>
      <c r="KL710" s="9">
        <f t="shared" si="297"/>
        <v>358.85870056497174</v>
      </c>
      <c r="KM710" s="9">
        <f t="shared" ref="KM710:KR764" si="317">GN710/$KD710</f>
        <v>335.10430084745764</v>
      </c>
      <c r="KN710" s="9">
        <f t="shared" si="317"/>
        <v>311.37209745762715</v>
      </c>
      <c r="KO710" s="9">
        <f t="shared" si="317"/>
        <v>286.15158192090394</v>
      </c>
      <c r="KP710" s="9">
        <f t="shared" si="299"/>
        <v>259.08412429378529</v>
      </c>
      <c r="KQ710" s="9">
        <f t="shared" si="299"/>
        <v>231.99297316384181</v>
      </c>
      <c r="KR710" s="9">
        <f t="shared" si="299"/>
        <v>203.09024717514123</v>
      </c>
      <c r="KS710" s="9">
        <f t="shared" si="299"/>
        <v>173.09709039548022</v>
      </c>
      <c r="KT710" s="9">
        <f t="shared" si="299"/>
        <v>143.08306497175141</v>
      </c>
      <c r="KU710" s="9">
        <f t="shared" si="299"/>
        <v>115.02858050847458</v>
      </c>
      <c r="KV710" s="9">
        <f t="shared" si="295"/>
        <v>87.251786723163846</v>
      </c>
      <c r="KW710" s="9">
        <f t="shared" si="295"/>
        <v>62.901348870056495</v>
      </c>
      <c r="KX710" s="9">
        <f t="shared" si="295"/>
        <v>39.986129943502824</v>
      </c>
      <c r="KY710" s="9">
        <f t="shared" si="295"/>
        <v>20.856949152542374</v>
      </c>
      <c r="KZ710" s="9">
        <f t="shared" si="295"/>
        <v>6.251935028248587</v>
      </c>
      <c r="LA710" s="9">
        <f t="shared" si="295"/>
        <v>3.1578947368421054E-2</v>
      </c>
      <c r="LB710" s="9">
        <f t="shared" si="301"/>
        <v>3.1578947368421054E-2</v>
      </c>
    </row>
    <row r="711" spans="1:314" x14ac:dyDescent="0.25">
      <c r="A711">
        <v>380</v>
      </c>
      <c r="B711">
        <v>37899.355000000003</v>
      </c>
      <c r="C711">
        <v>1436361110.075</v>
      </c>
      <c r="K711">
        <v>380</v>
      </c>
      <c r="L711">
        <v>144400</v>
      </c>
      <c r="M711">
        <v>0</v>
      </c>
      <c r="N711">
        <v>0</v>
      </c>
      <c r="R711">
        <v>0</v>
      </c>
      <c r="S711">
        <v>18607.599999999999</v>
      </c>
      <c r="T711">
        <v>49.220906578947243</v>
      </c>
      <c r="U711" s="2">
        <v>5.5078703703703702E-4</v>
      </c>
      <c r="V711" s="1"/>
      <c r="W711" s="1">
        <v>78854.429999999993</v>
      </c>
      <c r="X711" s="1">
        <v>979608.17</v>
      </c>
      <c r="Y711" s="1"/>
      <c r="Z711" s="1"/>
      <c r="AA711" s="1"/>
      <c r="AB711" s="1">
        <v>0</v>
      </c>
      <c r="AC711" s="1">
        <v>0</v>
      </c>
      <c r="AD711" s="1"/>
      <c r="AE711" s="1"/>
      <c r="AF711" s="1"/>
      <c r="AG711" s="1"/>
      <c r="AH711" s="1">
        <v>1</v>
      </c>
      <c r="AI711" s="1">
        <v>1</v>
      </c>
      <c r="AJ711" s="1">
        <v>1</v>
      </c>
      <c r="AK711" s="1">
        <v>1</v>
      </c>
      <c r="AL711" s="1">
        <v>1</v>
      </c>
      <c r="AM711" s="1">
        <v>1</v>
      </c>
      <c r="AN711" s="1">
        <v>1</v>
      </c>
      <c r="AO711" s="1">
        <v>1</v>
      </c>
      <c r="AP711" s="1">
        <v>1</v>
      </c>
      <c r="AQ711" s="1">
        <v>1</v>
      </c>
      <c r="AR711" s="1">
        <v>1</v>
      </c>
      <c r="AS711" s="1">
        <v>1</v>
      </c>
      <c r="AT711" s="1">
        <v>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B711" s="1">
        <v>1</v>
      </c>
      <c r="BC711" s="1">
        <v>1</v>
      </c>
      <c r="BD711" s="1">
        <v>1</v>
      </c>
      <c r="BE711" s="1">
        <v>1</v>
      </c>
      <c r="BF711" s="1">
        <v>1</v>
      </c>
      <c r="BG711" s="1">
        <v>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1.0049999999999999</v>
      </c>
      <c r="BS711">
        <v>1.0149999999999999</v>
      </c>
      <c r="BT711">
        <v>1.04</v>
      </c>
      <c r="BU711">
        <v>1.1200000000000001</v>
      </c>
      <c r="BV711">
        <v>1.17</v>
      </c>
      <c r="BW711">
        <v>1.56</v>
      </c>
      <c r="BX711">
        <v>2.5299999999999998</v>
      </c>
      <c r="BY711">
        <v>9.35</v>
      </c>
      <c r="BZ711">
        <v>145.51546391752578</v>
      </c>
      <c r="CA711">
        <v>29834.556701030928</v>
      </c>
      <c r="CB711">
        <v>145.51546391752578</v>
      </c>
      <c r="CC711">
        <v>29834.556701030928</v>
      </c>
      <c r="CH711">
        <v>1.25</v>
      </c>
      <c r="CI711">
        <v>1.84</v>
      </c>
      <c r="CJ711">
        <v>1.94</v>
      </c>
      <c r="CK711">
        <v>5.49</v>
      </c>
      <c r="CL711">
        <v>2.2400000000000002</v>
      </c>
      <c r="CM711">
        <v>7.63</v>
      </c>
      <c r="CN711">
        <v>2.34</v>
      </c>
      <c r="CO711">
        <v>8.4499999999999993</v>
      </c>
      <c r="CP711">
        <v>2.4849999999999999</v>
      </c>
      <c r="CQ711">
        <v>10.025</v>
      </c>
      <c r="CR711">
        <v>2.5499999999999998</v>
      </c>
      <c r="CS711">
        <v>10.66</v>
      </c>
      <c r="CT711">
        <v>2.7549999999999999</v>
      </c>
      <c r="CU711">
        <v>12.465</v>
      </c>
      <c r="CV711">
        <v>2.9649999999999999</v>
      </c>
      <c r="CW711">
        <v>14.275</v>
      </c>
      <c r="CX711">
        <v>3.11</v>
      </c>
      <c r="CY711">
        <v>15.28</v>
      </c>
      <c r="CZ711">
        <v>3.34</v>
      </c>
      <c r="DA711">
        <v>18.03</v>
      </c>
      <c r="DB711">
        <v>3.67</v>
      </c>
      <c r="DC711">
        <v>22.38</v>
      </c>
      <c r="DD711">
        <v>3.92</v>
      </c>
      <c r="DE711">
        <v>25.52</v>
      </c>
      <c r="DF711">
        <v>4.49</v>
      </c>
      <c r="DG711">
        <v>36.82</v>
      </c>
      <c r="DH711">
        <v>5.1849999999999996</v>
      </c>
      <c r="DI711">
        <v>49.875</v>
      </c>
      <c r="DJ711">
        <v>6.1050000000000004</v>
      </c>
      <c r="DK711">
        <v>65.965000000000003</v>
      </c>
      <c r="DL711">
        <v>7.37</v>
      </c>
      <c r="DM711">
        <v>99.18</v>
      </c>
      <c r="DN711">
        <v>9.07</v>
      </c>
      <c r="DO711">
        <v>145.22999999999999</v>
      </c>
      <c r="DP711">
        <v>10.945</v>
      </c>
      <c r="DQ711">
        <v>203.125</v>
      </c>
      <c r="DR711">
        <v>15.8</v>
      </c>
      <c r="DS711">
        <v>509.82</v>
      </c>
      <c r="DT711">
        <v>25.04</v>
      </c>
      <c r="DU711">
        <v>1288.32</v>
      </c>
      <c r="DV711">
        <v>48.664999999999999</v>
      </c>
      <c r="DW711">
        <v>4972.3850000000002</v>
      </c>
      <c r="DX711">
        <v>198.56</v>
      </c>
      <c r="DY711">
        <v>70654.81</v>
      </c>
      <c r="DZ711">
        <v>14502.91237113402</v>
      </c>
      <c r="EA711">
        <v>297014745.56185567</v>
      </c>
      <c r="EB711">
        <v>14502.91237113402</v>
      </c>
      <c r="EC711">
        <v>297014745.56185567</v>
      </c>
      <c r="EH711">
        <v>-24.098149999999908</v>
      </c>
      <c r="EI711">
        <v>-14.364150000000029</v>
      </c>
      <c r="EJ711">
        <v>-12.50970000000004</v>
      </c>
      <c r="EK711">
        <v>-12.122900000000033</v>
      </c>
      <c r="EL711">
        <v>-11.484200000000028</v>
      </c>
      <c r="EM711">
        <v>-11.032050000000027</v>
      </c>
      <c r="EN711">
        <v>-10.463550000000039</v>
      </c>
      <c r="EO711">
        <v>-9.7062000000000452</v>
      </c>
      <c r="EP711">
        <v>-9.1188000000000446</v>
      </c>
      <c r="EQ711">
        <v>-8.290950000000052</v>
      </c>
      <c r="ER711">
        <v>-7.8184000000000484</v>
      </c>
      <c r="ES711">
        <v>-7.4492000000000527</v>
      </c>
      <c r="ET711">
        <v>-6.8894500000000471</v>
      </c>
      <c r="EU711">
        <v>-6.2614000000000551</v>
      </c>
      <c r="EV711">
        <v>-5.6068500000000618</v>
      </c>
      <c r="EW711">
        <v>-4.8519500000000617</v>
      </c>
      <c r="EX711">
        <v>-4.2370500000000586</v>
      </c>
      <c r="EY711">
        <v>-3.5944000000000562</v>
      </c>
      <c r="EZ711">
        <v>-2.9337000000000528</v>
      </c>
      <c r="FA711">
        <v>-2.1449000000000509</v>
      </c>
      <c r="FB711">
        <v>-1.5345500000000467</v>
      </c>
      <c r="FC711">
        <v>-0.76785000000004022</v>
      </c>
      <c r="FD711">
        <v>1.0000000000000038E-100</v>
      </c>
      <c r="FE711">
        <v>1.0000000000000038E-100</v>
      </c>
      <c r="FG711">
        <v>200</v>
      </c>
      <c r="FH711">
        <v>200</v>
      </c>
      <c r="FI711">
        <v>200</v>
      </c>
      <c r="FJ711">
        <v>200</v>
      </c>
      <c r="FK711">
        <v>200</v>
      </c>
      <c r="FL711">
        <v>200</v>
      </c>
      <c r="FM711">
        <v>200</v>
      </c>
      <c r="FN711">
        <v>200</v>
      </c>
      <c r="FO711">
        <v>200</v>
      </c>
      <c r="FP711">
        <v>200</v>
      </c>
      <c r="FQ711">
        <v>200</v>
      </c>
      <c r="FR711">
        <v>200</v>
      </c>
      <c r="FS711">
        <v>200</v>
      </c>
      <c r="FT711">
        <v>200</v>
      </c>
      <c r="FU711">
        <v>200</v>
      </c>
      <c r="FV711">
        <v>200</v>
      </c>
      <c r="FW711">
        <v>200</v>
      </c>
      <c r="FX711">
        <v>200</v>
      </c>
      <c r="FY711">
        <v>200</v>
      </c>
      <c r="FZ711">
        <v>200</v>
      </c>
      <c r="GA711">
        <v>200</v>
      </c>
      <c r="GB711">
        <v>200</v>
      </c>
      <c r="GC711">
        <v>194</v>
      </c>
      <c r="GD711">
        <v>194</v>
      </c>
      <c r="GF711">
        <v>618515.83499999996</v>
      </c>
      <c r="GG711">
        <v>409416.94500000001</v>
      </c>
      <c r="GH711">
        <v>344583.03</v>
      </c>
      <c r="GI711">
        <v>330295.69500000001</v>
      </c>
      <c r="GJ711">
        <v>314856.34499999997</v>
      </c>
      <c r="GK711">
        <v>299324.5</v>
      </c>
      <c r="GL711">
        <v>283437.53000000003</v>
      </c>
      <c r="GM711">
        <v>266785.25</v>
      </c>
      <c r="GN711">
        <v>249088.94</v>
      </c>
      <c r="GO711">
        <v>231413.85</v>
      </c>
      <c r="GP711">
        <v>212632.285</v>
      </c>
      <c r="GQ711">
        <v>192482.285</v>
      </c>
      <c r="GR711">
        <v>172318.13</v>
      </c>
      <c r="GS711">
        <v>150811.785</v>
      </c>
      <c r="GT711">
        <v>128499.77499999999</v>
      </c>
      <c r="GU711">
        <v>106183.47</v>
      </c>
      <c r="GV711">
        <v>85334.744999999995</v>
      </c>
      <c r="GW711">
        <v>64704.485000000001</v>
      </c>
      <c r="GX711">
        <v>46629.735000000001</v>
      </c>
      <c r="GY711">
        <v>29630.97</v>
      </c>
      <c r="GZ711">
        <v>15449.41</v>
      </c>
      <c r="HA711">
        <v>4629.1149999999998</v>
      </c>
      <c r="HB711">
        <v>22.896907216494846</v>
      </c>
      <c r="HC711">
        <v>22.896907216494846</v>
      </c>
      <c r="HE711">
        <v>0</v>
      </c>
      <c r="HF711">
        <v>0</v>
      </c>
      <c r="HL711" t="s">
        <v>242</v>
      </c>
      <c r="HM711">
        <v>47.629654224999975</v>
      </c>
      <c r="HN711">
        <v>2269.2118078004542</v>
      </c>
      <c r="HP711">
        <v>1.6253020899999999</v>
      </c>
      <c r="HQ711">
        <v>33.778144445580267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L711" s="4">
        <f t="shared" si="314"/>
        <v>41.502331578947363</v>
      </c>
      <c r="IM711" s="4"/>
      <c r="IN711" s="4">
        <f t="shared" si="302"/>
        <v>1.958694736842105</v>
      </c>
      <c r="IO711" s="4">
        <f t="shared" si="303"/>
        <v>0</v>
      </c>
      <c r="IP711" s="4"/>
      <c r="IQ711" s="4"/>
      <c r="IR711" s="4">
        <f t="shared" si="304"/>
        <v>4.0392204727613002E-3</v>
      </c>
      <c r="IS711" s="9">
        <f t="shared" si="305"/>
        <v>0.29502649357447452</v>
      </c>
      <c r="IT711">
        <v>49158</v>
      </c>
      <c r="IU711" s="9"/>
      <c r="IV711" s="9">
        <f t="shared" si="306"/>
        <v>0</v>
      </c>
      <c r="IW711" s="9">
        <f t="shared" si="307"/>
        <v>0</v>
      </c>
      <c r="IX711" s="9"/>
      <c r="IY711" s="9">
        <f t="shared" ref="IY711:JF742" si="318">FG711/100</f>
        <v>2</v>
      </c>
      <c r="IZ711" s="9">
        <f t="shared" si="318"/>
        <v>2</v>
      </c>
      <c r="JA711" s="9">
        <f t="shared" si="318"/>
        <v>2</v>
      </c>
      <c r="JB711" s="9">
        <f t="shared" si="318"/>
        <v>2</v>
      </c>
      <c r="JC711" s="9">
        <f t="shared" si="318"/>
        <v>2</v>
      </c>
      <c r="JD711" s="9">
        <f t="shared" si="318"/>
        <v>2</v>
      </c>
      <c r="JE711" s="9">
        <f t="shared" si="318"/>
        <v>2</v>
      </c>
      <c r="JF711" s="9">
        <f t="shared" si="318"/>
        <v>2</v>
      </c>
      <c r="JG711" s="9">
        <f t="shared" si="316"/>
        <v>2</v>
      </c>
      <c r="JH711" s="9">
        <f t="shared" si="316"/>
        <v>2</v>
      </c>
      <c r="JI711" s="9">
        <f t="shared" si="316"/>
        <v>2</v>
      </c>
      <c r="JJ711" s="9">
        <f t="shared" si="298"/>
        <v>2</v>
      </c>
      <c r="JK711" s="9">
        <f t="shared" si="298"/>
        <v>2</v>
      </c>
      <c r="JL711" s="9">
        <f t="shared" si="298"/>
        <v>2</v>
      </c>
      <c r="JM711" s="9">
        <f t="shared" si="298"/>
        <v>2</v>
      </c>
      <c r="JN711" s="9">
        <f t="shared" si="298"/>
        <v>2</v>
      </c>
      <c r="JO711" s="9">
        <f t="shared" si="298"/>
        <v>2</v>
      </c>
      <c r="JP711" s="9">
        <f t="shared" si="294"/>
        <v>2</v>
      </c>
      <c r="JQ711" s="9">
        <f t="shared" si="294"/>
        <v>2</v>
      </c>
      <c r="JR711" s="9">
        <f t="shared" si="294"/>
        <v>2</v>
      </c>
      <c r="JS711" s="9">
        <f t="shared" si="294"/>
        <v>2</v>
      </c>
      <c r="JT711" s="9">
        <f t="shared" si="294"/>
        <v>2</v>
      </c>
      <c r="JU711" s="9">
        <f t="shared" si="294"/>
        <v>1.94</v>
      </c>
      <c r="JV711" s="9">
        <f t="shared" si="300"/>
        <v>1.94</v>
      </c>
      <c r="JW711" s="10">
        <f t="shared" si="308"/>
        <v>5.0360009165199993E-3</v>
      </c>
      <c r="JX711" s="4">
        <f t="shared" si="309"/>
        <v>47.629654224999975</v>
      </c>
      <c r="JY711" s="4">
        <f t="shared" si="310"/>
        <v>0.6278462073960327</v>
      </c>
      <c r="JZ711" s="11">
        <f t="shared" si="311"/>
        <v>47.417299743059957</v>
      </c>
      <c r="KA711" s="11">
        <f t="shared" si="312"/>
        <v>47.842008706939993</v>
      </c>
      <c r="KB711" s="9">
        <f t="shared" si="313"/>
        <v>4.9912947097957849E-3</v>
      </c>
      <c r="KC711" s="12">
        <f t="shared" si="315"/>
        <v>2.506823906578946E-2</v>
      </c>
      <c r="KD711" s="9">
        <v>709</v>
      </c>
      <c r="KE711" s="9">
        <f t="shared" ref="KE711:KL742" si="319">GF711/$KD711</f>
        <v>872.37776445698159</v>
      </c>
      <c r="KF711" s="9">
        <f t="shared" si="319"/>
        <v>577.45690409026804</v>
      </c>
      <c r="KG711" s="9">
        <f t="shared" si="319"/>
        <v>486.01273624823699</v>
      </c>
      <c r="KH711" s="9">
        <f t="shared" si="319"/>
        <v>465.86134696755994</v>
      </c>
      <c r="KI711" s="9">
        <f t="shared" si="319"/>
        <v>444.08511283497882</v>
      </c>
      <c r="KJ711" s="9">
        <f t="shared" si="319"/>
        <v>422.17842031029619</v>
      </c>
      <c r="KK711" s="9">
        <f t="shared" si="319"/>
        <v>399.77084626234137</v>
      </c>
      <c r="KL711" s="9">
        <f t="shared" si="319"/>
        <v>376.28385049365301</v>
      </c>
      <c r="KM711" s="9">
        <f t="shared" si="317"/>
        <v>351.32431593794075</v>
      </c>
      <c r="KN711" s="9">
        <f t="shared" si="317"/>
        <v>326.39471086036673</v>
      </c>
      <c r="KO711" s="9">
        <f t="shared" si="317"/>
        <v>299.90449224259521</v>
      </c>
      <c r="KP711" s="9">
        <f t="shared" si="299"/>
        <v>271.4841819464034</v>
      </c>
      <c r="KQ711" s="9">
        <f t="shared" si="299"/>
        <v>243.04390691114247</v>
      </c>
      <c r="KR711" s="9">
        <f t="shared" si="299"/>
        <v>212.71055712270805</v>
      </c>
      <c r="KS711" s="9">
        <f t="shared" si="299"/>
        <v>181.24086741889985</v>
      </c>
      <c r="KT711" s="9">
        <f t="shared" si="299"/>
        <v>149.76511988716501</v>
      </c>
      <c r="KU711" s="9">
        <f t="shared" si="299"/>
        <v>120.3593018335684</v>
      </c>
      <c r="KV711" s="9">
        <f t="shared" si="295"/>
        <v>91.261614950634694</v>
      </c>
      <c r="KW711" s="9">
        <f t="shared" si="295"/>
        <v>65.76831452750352</v>
      </c>
      <c r="KX711" s="9">
        <f t="shared" si="295"/>
        <v>41.792623413258113</v>
      </c>
      <c r="KY711" s="9">
        <f t="shared" si="295"/>
        <v>21.790423131170662</v>
      </c>
      <c r="KZ711" s="9">
        <f t="shared" si="295"/>
        <v>6.5290761636107186</v>
      </c>
      <c r="LA711" s="9">
        <f t="shared" si="295"/>
        <v>3.2294650516917975E-2</v>
      </c>
      <c r="LB711" s="9">
        <f t="shared" si="301"/>
        <v>3.2294650516917975E-2</v>
      </c>
    </row>
    <row r="712" spans="1:314" x14ac:dyDescent="0.25">
      <c r="A712">
        <v>390</v>
      </c>
      <c r="B712">
        <v>38891.78</v>
      </c>
      <c r="C712">
        <v>1512570561.05</v>
      </c>
      <c r="K712">
        <v>390</v>
      </c>
      <c r="L712">
        <v>152100</v>
      </c>
      <c r="M712">
        <v>27.045000000000002</v>
      </c>
      <c r="N712">
        <v>10449.445</v>
      </c>
      <c r="R712">
        <v>7.4999999999999997E-2</v>
      </c>
      <c r="S712">
        <v>19561.36</v>
      </c>
      <c r="T712">
        <v>50.400359871794507</v>
      </c>
      <c r="U712" s="2">
        <v>6.8150462962962956E-4</v>
      </c>
      <c r="V712" s="1"/>
      <c r="W712" s="1">
        <v>98302.28</v>
      </c>
      <c r="X712" s="1">
        <v>1746658.21</v>
      </c>
      <c r="Y712" s="1"/>
      <c r="Z712" s="1"/>
      <c r="AA712" s="1"/>
      <c r="AB712" s="1">
        <v>2704.12</v>
      </c>
      <c r="AC712" s="1">
        <v>104464987.29000001</v>
      </c>
      <c r="AD712" s="1"/>
      <c r="AE712" s="1"/>
      <c r="AF712" s="1"/>
      <c r="AG712" s="1"/>
      <c r="AH712" s="1">
        <v>1</v>
      </c>
      <c r="AI712" s="1">
        <v>1</v>
      </c>
      <c r="AJ712" s="1">
        <v>1</v>
      </c>
      <c r="AK712" s="1">
        <v>1</v>
      </c>
      <c r="AL712" s="1">
        <v>1</v>
      </c>
      <c r="AM712" s="1">
        <v>1</v>
      </c>
      <c r="AN712" s="1">
        <v>1</v>
      </c>
      <c r="AO712" s="1">
        <v>1</v>
      </c>
      <c r="AP712" s="1">
        <v>1</v>
      </c>
      <c r="AQ712" s="1">
        <v>1</v>
      </c>
      <c r="AR712" s="1">
        <v>1</v>
      </c>
      <c r="AS712" s="1">
        <v>1</v>
      </c>
      <c r="AT712" s="1">
        <v>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B712" s="1">
        <v>1</v>
      </c>
      <c r="BC712" s="1">
        <v>1</v>
      </c>
      <c r="BD712" s="1">
        <v>1</v>
      </c>
      <c r="BE712" s="1">
        <v>1</v>
      </c>
      <c r="BF712" s="1">
        <v>1</v>
      </c>
      <c r="BG712" s="1">
        <v>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1.02</v>
      </c>
      <c r="BU712">
        <v>1.06</v>
      </c>
      <c r="BV712">
        <v>1.23</v>
      </c>
      <c r="BW712">
        <v>1.77</v>
      </c>
      <c r="BX712">
        <v>2.4500000000000002</v>
      </c>
      <c r="BY712">
        <v>9.14</v>
      </c>
      <c r="BZ712">
        <v>159.06091370558374</v>
      </c>
      <c r="CA712">
        <v>35977.89340101523</v>
      </c>
      <c r="CB712">
        <v>159.06091370558374</v>
      </c>
      <c r="CC712">
        <v>35977.89340101523</v>
      </c>
      <c r="CH712">
        <v>1.1499999999999999</v>
      </c>
      <c r="CI712">
        <v>1.5</v>
      </c>
      <c r="CJ712">
        <v>1.79</v>
      </c>
      <c r="CK712">
        <v>4.5199999999999996</v>
      </c>
      <c r="CL712">
        <v>2.21</v>
      </c>
      <c r="CM712">
        <v>7.66</v>
      </c>
      <c r="CN712">
        <v>2.29</v>
      </c>
      <c r="CO712">
        <v>8.7100000000000009</v>
      </c>
      <c r="CP712">
        <v>2.415</v>
      </c>
      <c r="CQ712">
        <v>9.8949999999999996</v>
      </c>
      <c r="CR712">
        <v>2.54</v>
      </c>
      <c r="CS712">
        <v>10.85</v>
      </c>
      <c r="CT712">
        <v>2.89</v>
      </c>
      <c r="CU712">
        <v>15.2</v>
      </c>
      <c r="CV712">
        <v>3.07</v>
      </c>
      <c r="CW712">
        <v>17.54</v>
      </c>
      <c r="CX712">
        <v>3.375</v>
      </c>
      <c r="CY712">
        <v>21.475000000000001</v>
      </c>
      <c r="CZ712">
        <v>3.5150000000000001</v>
      </c>
      <c r="DA712">
        <v>22.864999999999998</v>
      </c>
      <c r="DB712">
        <v>3.8</v>
      </c>
      <c r="DC712">
        <v>25.91</v>
      </c>
      <c r="DD712">
        <v>4.04</v>
      </c>
      <c r="DE712">
        <v>28.55</v>
      </c>
      <c r="DF712">
        <v>4.3949999999999996</v>
      </c>
      <c r="DG712">
        <v>32.884999999999998</v>
      </c>
      <c r="DH712">
        <v>4.9000000000000004</v>
      </c>
      <c r="DI712">
        <v>40.75</v>
      </c>
      <c r="DJ712">
        <v>6.1150000000000002</v>
      </c>
      <c r="DK712">
        <v>69.885000000000005</v>
      </c>
      <c r="DL712">
        <v>7.52</v>
      </c>
      <c r="DM712">
        <v>113.31</v>
      </c>
      <c r="DN712">
        <v>9.0449999999999999</v>
      </c>
      <c r="DO712">
        <v>158.215</v>
      </c>
      <c r="DP712">
        <v>12.765000000000001</v>
      </c>
      <c r="DQ712">
        <v>311.55500000000001</v>
      </c>
      <c r="DR712">
        <v>17.579999999999998</v>
      </c>
      <c r="DS712">
        <v>591.65</v>
      </c>
      <c r="DT712">
        <v>27.71</v>
      </c>
      <c r="DU712">
        <v>1464.44</v>
      </c>
      <c r="DV712">
        <v>61.17</v>
      </c>
      <c r="DW712">
        <v>7015.18</v>
      </c>
      <c r="DX712">
        <v>190.33</v>
      </c>
      <c r="DY712">
        <v>67661.8</v>
      </c>
      <c r="DZ712">
        <v>15850.472081218275</v>
      </c>
      <c r="EA712">
        <v>358043156.77664977</v>
      </c>
      <c r="EB712">
        <v>15850.472081218275</v>
      </c>
      <c r="EC712">
        <v>358043156.77664977</v>
      </c>
      <c r="EH712">
        <v>-24.768249999999867</v>
      </c>
      <c r="EI712">
        <v>-15.092650000000033</v>
      </c>
      <c r="EJ712">
        <v>-12.788650000000041</v>
      </c>
      <c r="EK712">
        <v>-12.603900000000035</v>
      </c>
      <c r="EL712">
        <v>-12.168000000000042</v>
      </c>
      <c r="EM712">
        <v>-11.432200000000053</v>
      </c>
      <c r="EN712">
        <v>-10.521900000000056</v>
      </c>
      <c r="EO712">
        <v>-9.8920000000000581</v>
      </c>
      <c r="EP712">
        <v>-9.1118000000000716</v>
      </c>
      <c r="EQ712">
        <v>-8.5980000000000718</v>
      </c>
      <c r="ER712">
        <v>-7.9801500000000649</v>
      </c>
      <c r="ES712">
        <v>-7.5871500000000678</v>
      </c>
      <c r="ET712">
        <v>-7.1111500000000634</v>
      </c>
      <c r="EU712">
        <v>-6.6007500000000654</v>
      </c>
      <c r="EV712">
        <v>-5.7299000000000664</v>
      </c>
      <c r="EW712">
        <v>-5.1552000000000637</v>
      </c>
      <c r="EX712">
        <v>-4.5784000000000598</v>
      </c>
      <c r="EY712">
        <v>-3.7331000000000629</v>
      </c>
      <c r="EZ712">
        <v>-3.0362000000000644</v>
      </c>
      <c r="FA712">
        <v>-2.3124000000000513</v>
      </c>
      <c r="FB712">
        <v>-1.4725000000000457</v>
      </c>
      <c r="FC712">
        <v>-0.74655000000003624</v>
      </c>
      <c r="FD712">
        <v>1.0000000000000037E-100</v>
      </c>
      <c r="FE712">
        <v>1.0000000000000037E-100</v>
      </c>
      <c r="FG712">
        <v>200</v>
      </c>
      <c r="FH712">
        <v>200</v>
      </c>
      <c r="FI712">
        <v>200</v>
      </c>
      <c r="FJ712">
        <v>200</v>
      </c>
      <c r="FK712">
        <v>200</v>
      </c>
      <c r="FL712">
        <v>200</v>
      </c>
      <c r="FM712">
        <v>200</v>
      </c>
      <c r="FN712">
        <v>200</v>
      </c>
      <c r="FO712">
        <v>200</v>
      </c>
      <c r="FP712">
        <v>200</v>
      </c>
      <c r="FQ712">
        <v>200</v>
      </c>
      <c r="FR712">
        <v>200</v>
      </c>
      <c r="FS712">
        <v>200</v>
      </c>
      <c r="FT712">
        <v>200</v>
      </c>
      <c r="FU712">
        <v>200</v>
      </c>
      <c r="FV712">
        <v>200</v>
      </c>
      <c r="FW712">
        <v>200</v>
      </c>
      <c r="FX712">
        <v>200</v>
      </c>
      <c r="FY712">
        <v>200</v>
      </c>
      <c r="FZ712">
        <v>200</v>
      </c>
      <c r="GA712">
        <v>200</v>
      </c>
      <c r="GB712">
        <v>200</v>
      </c>
      <c r="GC712">
        <v>197</v>
      </c>
      <c r="GD712">
        <v>197</v>
      </c>
      <c r="GF712">
        <v>650320.77</v>
      </c>
      <c r="GG712">
        <v>429759.47</v>
      </c>
      <c r="GH712">
        <v>361531.58500000002</v>
      </c>
      <c r="GI712">
        <v>346504.38</v>
      </c>
      <c r="GJ712">
        <v>330267.57</v>
      </c>
      <c r="GK712">
        <v>313938.21000000002</v>
      </c>
      <c r="GL712">
        <v>297238.01</v>
      </c>
      <c r="GM712">
        <v>279738.27</v>
      </c>
      <c r="GN712">
        <v>261145.26</v>
      </c>
      <c r="GO712">
        <v>242578.21</v>
      </c>
      <c r="GP712">
        <v>222852.22</v>
      </c>
      <c r="GQ712">
        <v>201694.73</v>
      </c>
      <c r="GR712">
        <v>180526.73499999999</v>
      </c>
      <c r="GS712">
        <v>157955.83499999999</v>
      </c>
      <c r="GT712">
        <v>134545.88</v>
      </c>
      <c r="GU712">
        <v>111142.82</v>
      </c>
      <c r="GV712">
        <v>89289.785000000003</v>
      </c>
      <c r="GW712">
        <v>67679.554999999993</v>
      </c>
      <c r="GX712">
        <v>48756.675000000003</v>
      </c>
      <c r="GY712">
        <v>30970.744999999999</v>
      </c>
      <c r="GZ712">
        <v>16142.02</v>
      </c>
      <c r="HA712">
        <v>4834.5600000000004</v>
      </c>
      <c r="HB712">
        <v>23.548223350253807</v>
      </c>
      <c r="HC712">
        <v>23.548223350253807</v>
      </c>
      <c r="HE712">
        <v>0</v>
      </c>
      <c r="HF712">
        <v>0</v>
      </c>
      <c r="HL712" t="s">
        <v>242</v>
      </c>
      <c r="HM712">
        <v>59.369016639999991</v>
      </c>
      <c r="HN712">
        <v>3536.626285740997</v>
      </c>
      <c r="HP712">
        <v>1.8022826649999981</v>
      </c>
      <c r="HQ712">
        <v>37.054328353732345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L712" s="4">
        <f t="shared" si="314"/>
        <v>50.411425641025637</v>
      </c>
      <c r="IM712" s="4"/>
      <c r="IN712" s="4">
        <f t="shared" si="302"/>
        <v>2.0062933333333333</v>
      </c>
      <c r="IO712" s="4">
        <f t="shared" si="303"/>
        <v>1.9230769230769231E-4</v>
      </c>
      <c r="IP712" s="4"/>
      <c r="IQ712" s="4"/>
      <c r="IR712" s="4">
        <f t="shared" si="304"/>
        <v>3.8717223702679064E-3</v>
      </c>
      <c r="IS712" s="9">
        <f t="shared" si="305"/>
        <v>0.3224327606586439</v>
      </c>
      <c r="IT712">
        <v>49159</v>
      </c>
      <c r="IU712" s="9"/>
      <c r="IV712" s="9">
        <f t="shared" si="306"/>
        <v>0</v>
      </c>
      <c r="IW712" s="9">
        <f t="shared" si="307"/>
        <v>0</v>
      </c>
      <c r="IX712" s="9"/>
      <c r="IY712" s="9">
        <f t="shared" si="318"/>
        <v>2</v>
      </c>
      <c r="IZ712" s="9">
        <f t="shared" si="318"/>
        <v>2</v>
      </c>
      <c r="JA712" s="9">
        <f t="shared" si="318"/>
        <v>2</v>
      </c>
      <c r="JB712" s="9">
        <f t="shared" si="318"/>
        <v>2</v>
      </c>
      <c r="JC712" s="9">
        <f t="shared" si="318"/>
        <v>2</v>
      </c>
      <c r="JD712" s="9">
        <f t="shared" si="318"/>
        <v>2</v>
      </c>
      <c r="JE712" s="9">
        <f t="shared" si="318"/>
        <v>2</v>
      </c>
      <c r="JF712" s="9">
        <f t="shared" si="318"/>
        <v>2</v>
      </c>
      <c r="JG712" s="9">
        <f t="shared" si="316"/>
        <v>2</v>
      </c>
      <c r="JH712" s="9">
        <f t="shared" si="316"/>
        <v>2</v>
      </c>
      <c r="JI712" s="9">
        <f t="shared" si="316"/>
        <v>2</v>
      </c>
      <c r="JJ712" s="9">
        <f t="shared" si="298"/>
        <v>2</v>
      </c>
      <c r="JK712" s="9">
        <f t="shared" si="298"/>
        <v>2</v>
      </c>
      <c r="JL712" s="9">
        <f t="shared" si="298"/>
        <v>2</v>
      </c>
      <c r="JM712" s="9">
        <f t="shared" si="298"/>
        <v>2</v>
      </c>
      <c r="JN712" s="9">
        <f t="shared" si="298"/>
        <v>2</v>
      </c>
      <c r="JO712" s="9">
        <f t="shared" si="298"/>
        <v>2</v>
      </c>
      <c r="JP712" s="9">
        <f t="shared" si="294"/>
        <v>2</v>
      </c>
      <c r="JQ712" s="9">
        <f t="shared" si="294"/>
        <v>2</v>
      </c>
      <c r="JR712" s="9">
        <f t="shared" si="294"/>
        <v>2</v>
      </c>
      <c r="JS712" s="9">
        <f t="shared" si="294"/>
        <v>2</v>
      </c>
      <c r="JT712" s="9">
        <f t="shared" si="294"/>
        <v>2</v>
      </c>
      <c r="JU712" s="9">
        <f t="shared" si="294"/>
        <v>1.97</v>
      </c>
      <c r="JV712" s="9">
        <f t="shared" si="300"/>
        <v>1.97</v>
      </c>
      <c r="JW712" s="10">
        <f t="shared" si="308"/>
        <v>6.184134403968416E-3</v>
      </c>
      <c r="JX712" s="4">
        <f t="shared" si="309"/>
        <v>59.369016639999991</v>
      </c>
      <c r="JY712" s="4">
        <f t="shared" si="310"/>
        <v>11.946148940401145</v>
      </c>
      <c r="JZ712" s="11">
        <f t="shared" si="311"/>
        <v>58.442722841307926</v>
      </c>
      <c r="KA712" s="11">
        <f t="shared" si="312"/>
        <v>60.295310438692056</v>
      </c>
      <c r="KB712" s="9">
        <f t="shared" si="313"/>
        <v>5.9941254196213259E-3</v>
      </c>
      <c r="KC712" s="12">
        <f t="shared" si="315"/>
        <v>3.0445649558974355E-2</v>
      </c>
      <c r="KD712" s="9">
        <v>710</v>
      </c>
      <c r="KE712" s="9">
        <f t="shared" si="319"/>
        <v>915.9447464788733</v>
      </c>
      <c r="KF712" s="9">
        <f t="shared" si="319"/>
        <v>605.29502816901402</v>
      </c>
      <c r="KG712" s="9">
        <f t="shared" si="319"/>
        <v>509.19941549295777</v>
      </c>
      <c r="KH712" s="9">
        <f t="shared" si="319"/>
        <v>488.03433802816903</v>
      </c>
      <c r="KI712" s="9">
        <f t="shared" si="319"/>
        <v>465.16559154929581</v>
      </c>
      <c r="KJ712" s="9">
        <f t="shared" si="319"/>
        <v>442.16649295774653</v>
      </c>
      <c r="KK712" s="9">
        <f t="shared" si="319"/>
        <v>418.64508450704227</v>
      </c>
      <c r="KL712" s="9">
        <f t="shared" si="319"/>
        <v>393.99756338028169</v>
      </c>
      <c r="KM712" s="9">
        <f t="shared" si="317"/>
        <v>367.8102253521127</v>
      </c>
      <c r="KN712" s="9">
        <f t="shared" si="317"/>
        <v>341.65945070422532</v>
      </c>
      <c r="KO712" s="9">
        <f t="shared" si="317"/>
        <v>313.87636619718307</v>
      </c>
      <c r="KP712" s="9">
        <f t="shared" si="299"/>
        <v>284.07708450704229</v>
      </c>
      <c r="KQ712" s="9">
        <f t="shared" si="299"/>
        <v>254.26300704225349</v>
      </c>
      <c r="KR712" s="9">
        <f t="shared" si="299"/>
        <v>222.4730070422535</v>
      </c>
      <c r="KS712" s="9">
        <f t="shared" si="299"/>
        <v>189.50123943661973</v>
      </c>
      <c r="KT712" s="9">
        <f t="shared" si="299"/>
        <v>156.53918309859156</v>
      </c>
      <c r="KU712" s="9">
        <f t="shared" si="299"/>
        <v>125.76026056338029</v>
      </c>
      <c r="KV712" s="9">
        <f t="shared" si="295"/>
        <v>95.323316901408447</v>
      </c>
      <c r="KW712" s="9">
        <f t="shared" si="295"/>
        <v>68.671373239436619</v>
      </c>
      <c r="KX712" s="9">
        <f t="shared" si="295"/>
        <v>43.620767605633802</v>
      </c>
      <c r="KY712" s="9">
        <f t="shared" si="295"/>
        <v>22.735239436619718</v>
      </c>
      <c r="KZ712" s="9">
        <f t="shared" si="295"/>
        <v>6.8092394366197189</v>
      </c>
      <c r="LA712" s="9">
        <f t="shared" si="295"/>
        <v>3.3166511760920857E-2</v>
      </c>
      <c r="LB712" s="9">
        <f t="shared" si="301"/>
        <v>3.3166511760920857E-2</v>
      </c>
    </row>
    <row r="713" spans="1:314" x14ac:dyDescent="0.25">
      <c r="A713">
        <v>400</v>
      </c>
      <c r="B713">
        <v>39806.93</v>
      </c>
      <c r="C713">
        <v>1584591763.3099999</v>
      </c>
      <c r="K713">
        <v>400</v>
      </c>
      <c r="L713">
        <v>160000</v>
      </c>
      <c r="M713">
        <v>235.05500000000001</v>
      </c>
      <c r="N713">
        <v>92865.315000000002</v>
      </c>
      <c r="R713">
        <v>0.83</v>
      </c>
      <c r="S713">
        <v>20538.43</v>
      </c>
      <c r="T713">
        <v>51.608414999999894</v>
      </c>
      <c r="U713" s="2">
        <v>8.1960648148148149E-4</v>
      </c>
      <c r="V713" s="1"/>
      <c r="W713" s="1">
        <v>134151.22500000001</v>
      </c>
      <c r="X713" s="1">
        <v>3978266.4249999998</v>
      </c>
      <c r="Y713" s="1"/>
      <c r="Z713" s="1"/>
      <c r="AA713" s="1"/>
      <c r="AB713" s="1">
        <v>23477.98</v>
      </c>
      <c r="AC713" s="1">
        <v>926470722.83000004</v>
      </c>
      <c r="AD713" s="1"/>
      <c r="AE713" s="1"/>
      <c r="AF713" s="1"/>
      <c r="AG713" s="1"/>
      <c r="AH713" s="1">
        <v>1</v>
      </c>
      <c r="AI713" s="1">
        <v>1</v>
      </c>
      <c r="AJ713" s="1">
        <v>1</v>
      </c>
      <c r="AK713" s="1">
        <v>1</v>
      </c>
      <c r="AL713" s="1">
        <v>1</v>
      </c>
      <c r="AM713" s="1">
        <v>1</v>
      </c>
      <c r="AN713" s="1">
        <v>1</v>
      </c>
      <c r="AO713" s="1">
        <v>1</v>
      </c>
      <c r="AP713" s="1">
        <v>1</v>
      </c>
      <c r="AQ713" s="1">
        <v>1</v>
      </c>
      <c r="AR713" s="1">
        <v>1</v>
      </c>
      <c r="AS713" s="1">
        <v>1</v>
      </c>
      <c r="AT713" s="1">
        <v>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B713" s="1">
        <v>1</v>
      </c>
      <c r="BC713" s="1">
        <v>1</v>
      </c>
      <c r="BD713" s="1">
        <v>1</v>
      </c>
      <c r="BE713" s="1">
        <v>1</v>
      </c>
      <c r="BF713" s="1">
        <v>1</v>
      </c>
      <c r="BG713" s="1">
        <v>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1.0049999999999999</v>
      </c>
      <c r="BS713">
        <v>1.0149999999999999</v>
      </c>
      <c r="BT713">
        <v>1.03</v>
      </c>
      <c r="BU713">
        <v>1.0900000000000001</v>
      </c>
      <c r="BV713">
        <v>1.21</v>
      </c>
      <c r="BW713">
        <v>1.68</v>
      </c>
      <c r="BX713">
        <v>2.165</v>
      </c>
      <c r="BY713">
        <v>6.4550000000000001</v>
      </c>
      <c r="BZ713">
        <v>154.42131979695432</v>
      </c>
      <c r="CA713">
        <v>34658.89847715736</v>
      </c>
      <c r="CB713">
        <v>154.42131979695432</v>
      </c>
      <c r="CC713">
        <v>34658.89847715736</v>
      </c>
      <c r="CH713">
        <v>1.28</v>
      </c>
      <c r="CI713">
        <v>1.92</v>
      </c>
      <c r="CJ713">
        <v>2.0350000000000001</v>
      </c>
      <c r="CK713">
        <v>6.7249999999999996</v>
      </c>
      <c r="CL713">
        <v>2.3849999999999998</v>
      </c>
      <c r="CM713">
        <v>8.9649999999999999</v>
      </c>
      <c r="CN713">
        <v>2.46</v>
      </c>
      <c r="CO713">
        <v>9.61</v>
      </c>
      <c r="CP713">
        <v>2.6549999999999998</v>
      </c>
      <c r="CQ713">
        <v>11.154999999999999</v>
      </c>
      <c r="CR713">
        <v>2.91</v>
      </c>
      <c r="CS713">
        <v>16.09</v>
      </c>
      <c r="CT713">
        <v>3.085</v>
      </c>
      <c r="CU713">
        <v>17.965</v>
      </c>
      <c r="CV713">
        <v>3.29</v>
      </c>
      <c r="CW713">
        <v>20.74</v>
      </c>
      <c r="CX713">
        <v>3.5550000000000002</v>
      </c>
      <c r="CY713">
        <v>24.175000000000001</v>
      </c>
      <c r="CZ713">
        <v>3.8849999999999998</v>
      </c>
      <c r="DA713">
        <v>29.765000000000001</v>
      </c>
      <c r="DB713">
        <v>4.07</v>
      </c>
      <c r="DC713">
        <v>31.77</v>
      </c>
      <c r="DD713">
        <v>4.6950000000000003</v>
      </c>
      <c r="DE713">
        <v>41.234999999999999</v>
      </c>
      <c r="DF713">
        <v>5.3049999999999997</v>
      </c>
      <c r="DG713">
        <v>54.145000000000003</v>
      </c>
      <c r="DH713">
        <v>5.88</v>
      </c>
      <c r="DI713">
        <v>64.23</v>
      </c>
      <c r="DJ713">
        <v>7.26</v>
      </c>
      <c r="DK713">
        <v>100.77</v>
      </c>
      <c r="DL713">
        <v>8.7799999999999994</v>
      </c>
      <c r="DM713">
        <v>141.91</v>
      </c>
      <c r="DN713">
        <v>10.77</v>
      </c>
      <c r="DO713">
        <v>203.36</v>
      </c>
      <c r="DP713">
        <v>14.25</v>
      </c>
      <c r="DQ713">
        <v>368.22</v>
      </c>
      <c r="DR713">
        <v>18.989999999999998</v>
      </c>
      <c r="DS713">
        <v>700.81</v>
      </c>
      <c r="DT713">
        <v>29.17</v>
      </c>
      <c r="DU713">
        <v>1656.38</v>
      </c>
      <c r="DV713">
        <v>53.945</v>
      </c>
      <c r="DW713">
        <v>5646.835</v>
      </c>
      <c r="DX713">
        <v>159</v>
      </c>
      <c r="DY713">
        <v>43877.38</v>
      </c>
      <c r="DZ713">
        <v>15391.578680203045</v>
      </c>
      <c r="EA713">
        <v>345048296.44162434</v>
      </c>
      <c r="EB713">
        <v>15391.578680203045</v>
      </c>
      <c r="EC713">
        <v>345048296.44162434</v>
      </c>
      <c r="EH713">
        <v>-23.999699999999894</v>
      </c>
      <c r="EI713">
        <v>-15.02835000000003</v>
      </c>
      <c r="EJ713">
        <v>-12.602750000000036</v>
      </c>
      <c r="EK713">
        <v>-12.245050000000038</v>
      </c>
      <c r="EL713">
        <v>-11.49640000000004</v>
      </c>
      <c r="EM713">
        <v>-10.848950000000045</v>
      </c>
      <c r="EN713">
        <v>-10.364150000000057</v>
      </c>
      <c r="EO713">
        <v>-9.792250000000049</v>
      </c>
      <c r="EP713">
        <v>-9.2736000000000498</v>
      </c>
      <c r="EQ713">
        <v>-8.8160000000000593</v>
      </c>
      <c r="ER713">
        <v>-8.4325500000000631</v>
      </c>
      <c r="ES713">
        <v>-7.7452000000000591</v>
      </c>
      <c r="ET713">
        <v>-7.1275500000000545</v>
      </c>
      <c r="EU713">
        <v>-6.4393000000000544</v>
      </c>
      <c r="EV713">
        <v>-5.7889500000000575</v>
      </c>
      <c r="EW713">
        <v>-5.101350000000056</v>
      </c>
      <c r="EX713">
        <v>-4.3184500000000625</v>
      </c>
      <c r="EY713">
        <v>-3.5028500000000578</v>
      </c>
      <c r="EZ713">
        <v>-2.9072500000000612</v>
      </c>
      <c r="FA713">
        <v>-2.1940500000000558</v>
      </c>
      <c r="FB713">
        <v>-1.4509500000000504</v>
      </c>
      <c r="FC713">
        <v>-0.75625000000003884</v>
      </c>
      <c r="FD713">
        <v>1.0000000000000037E-100</v>
      </c>
      <c r="FE713">
        <v>1.0000000000000037E-100</v>
      </c>
      <c r="FG713">
        <v>200</v>
      </c>
      <c r="FH713">
        <v>200</v>
      </c>
      <c r="FI713">
        <v>200</v>
      </c>
      <c r="FJ713">
        <v>200</v>
      </c>
      <c r="FK713">
        <v>200</v>
      </c>
      <c r="FL713">
        <v>200</v>
      </c>
      <c r="FM713">
        <v>200</v>
      </c>
      <c r="FN713">
        <v>200</v>
      </c>
      <c r="FO713">
        <v>200</v>
      </c>
      <c r="FP713">
        <v>200</v>
      </c>
      <c r="FQ713">
        <v>200</v>
      </c>
      <c r="FR713">
        <v>200</v>
      </c>
      <c r="FS713">
        <v>200</v>
      </c>
      <c r="FT713">
        <v>200</v>
      </c>
      <c r="FU713">
        <v>200</v>
      </c>
      <c r="FV713">
        <v>200</v>
      </c>
      <c r="FW713">
        <v>200</v>
      </c>
      <c r="FX713">
        <v>200</v>
      </c>
      <c r="FY713">
        <v>200</v>
      </c>
      <c r="FZ713">
        <v>200</v>
      </c>
      <c r="GA713">
        <v>200</v>
      </c>
      <c r="GB713">
        <v>200</v>
      </c>
      <c r="GC713">
        <v>197</v>
      </c>
      <c r="GD713">
        <v>197</v>
      </c>
      <c r="GF713">
        <v>682799.02500000002</v>
      </c>
      <c r="GG713">
        <v>450478.37</v>
      </c>
      <c r="GH713">
        <v>378781.08500000002</v>
      </c>
      <c r="GI713">
        <v>362998.55499999999</v>
      </c>
      <c r="GJ713">
        <v>345948.35499999998</v>
      </c>
      <c r="GK713">
        <v>328805.14500000002</v>
      </c>
      <c r="GL713">
        <v>311275.49</v>
      </c>
      <c r="GM713">
        <v>292910.67499999999</v>
      </c>
      <c r="GN713">
        <v>273402.77</v>
      </c>
      <c r="GO713">
        <v>253926.91</v>
      </c>
      <c r="GP713">
        <v>233238.30499999999</v>
      </c>
      <c r="GQ713">
        <v>211054.73</v>
      </c>
      <c r="GR713">
        <v>188864.005</v>
      </c>
      <c r="GS713">
        <v>165208.99</v>
      </c>
      <c r="GT713">
        <v>140680.845</v>
      </c>
      <c r="GU713">
        <v>116172.89</v>
      </c>
      <c r="GV713">
        <v>93299.384999999995</v>
      </c>
      <c r="GW713">
        <v>70694.095000000001</v>
      </c>
      <c r="GX713">
        <v>50909.945</v>
      </c>
      <c r="GY713">
        <v>32326.264999999999</v>
      </c>
      <c r="GZ713">
        <v>16842.305</v>
      </c>
      <c r="HA713">
        <v>5042.24</v>
      </c>
      <c r="HB713">
        <v>24.548223350253807</v>
      </c>
      <c r="HC713">
        <v>24.548223350253807</v>
      </c>
      <c r="HE713">
        <v>0</v>
      </c>
      <c r="HF713">
        <v>0</v>
      </c>
      <c r="HL713" t="s">
        <v>242</v>
      </c>
      <c r="HM713">
        <v>71.979353884999952</v>
      </c>
      <c r="HN713">
        <v>5181.874817210698</v>
      </c>
      <c r="HP713">
        <v>1.7617961800000013</v>
      </c>
      <c r="HQ713">
        <v>40.159288838274712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L713" s="4">
        <f t="shared" si="314"/>
        <v>67.075612500000005</v>
      </c>
      <c r="IM713" s="4"/>
      <c r="IN713" s="4">
        <f t="shared" si="302"/>
        <v>2.0538430000000001</v>
      </c>
      <c r="IO713" s="4">
        <f t="shared" si="303"/>
        <v>2.075E-3</v>
      </c>
      <c r="IP713" s="4"/>
      <c r="IQ713" s="4"/>
      <c r="IR713" s="4">
        <f t="shared" si="304"/>
        <v>3.2343368592351505E-3</v>
      </c>
      <c r="IS713" s="9">
        <f t="shared" si="305"/>
        <v>0.31309151098867055</v>
      </c>
      <c r="IT713">
        <v>49160</v>
      </c>
      <c r="IU713" s="9"/>
      <c r="IV713" s="9">
        <f t="shared" si="306"/>
        <v>0</v>
      </c>
      <c r="IW713" s="9">
        <f t="shared" si="307"/>
        <v>0</v>
      </c>
      <c r="IX713" s="9"/>
      <c r="IY713" s="9">
        <f t="shared" si="318"/>
        <v>2</v>
      </c>
      <c r="IZ713" s="9">
        <f t="shared" si="318"/>
        <v>2</v>
      </c>
      <c r="JA713" s="9">
        <f t="shared" si="318"/>
        <v>2</v>
      </c>
      <c r="JB713" s="9">
        <f t="shared" si="318"/>
        <v>2</v>
      </c>
      <c r="JC713" s="9">
        <f t="shared" si="318"/>
        <v>2</v>
      </c>
      <c r="JD713" s="9">
        <f t="shared" si="318"/>
        <v>2</v>
      </c>
      <c r="JE713" s="9">
        <f t="shared" si="318"/>
        <v>2</v>
      </c>
      <c r="JF713" s="9">
        <f t="shared" si="318"/>
        <v>2</v>
      </c>
      <c r="JG713" s="9">
        <f t="shared" si="316"/>
        <v>2</v>
      </c>
      <c r="JH713" s="9">
        <f t="shared" si="316"/>
        <v>2</v>
      </c>
      <c r="JI713" s="9">
        <f t="shared" si="316"/>
        <v>2</v>
      </c>
      <c r="JJ713" s="9">
        <f t="shared" si="298"/>
        <v>2</v>
      </c>
      <c r="JK713" s="9">
        <f t="shared" si="298"/>
        <v>2</v>
      </c>
      <c r="JL713" s="9">
        <f t="shared" si="298"/>
        <v>2</v>
      </c>
      <c r="JM713" s="9">
        <f t="shared" si="298"/>
        <v>2</v>
      </c>
      <c r="JN713" s="9">
        <f t="shared" si="298"/>
        <v>2</v>
      </c>
      <c r="JO713" s="9">
        <f t="shared" si="298"/>
        <v>2</v>
      </c>
      <c r="JP713" s="9">
        <f t="shared" si="294"/>
        <v>2</v>
      </c>
      <c r="JQ713" s="9">
        <f t="shared" si="294"/>
        <v>2</v>
      </c>
      <c r="JR713" s="9">
        <f t="shared" si="294"/>
        <v>2</v>
      </c>
      <c r="JS713" s="9">
        <f t="shared" si="294"/>
        <v>2</v>
      </c>
      <c r="JT713" s="9">
        <f t="shared" si="294"/>
        <v>2</v>
      </c>
      <c r="JU713" s="9">
        <f t="shared" si="294"/>
        <v>1.97</v>
      </c>
      <c r="JV713" s="9">
        <f t="shared" si="300"/>
        <v>1.97</v>
      </c>
      <c r="JW713" s="10">
        <f t="shared" si="308"/>
        <v>7.2226064080728857E-3</v>
      </c>
      <c r="JX713" s="4">
        <f t="shared" si="309"/>
        <v>71.979353884999952</v>
      </c>
      <c r="JY713" s="4">
        <f t="shared" si="310"/>
        <v>0.84743150864051131</v>
      </c>
      <c r="JZ713" s="11">
        <f t="shared" si="311"/>
        <v>71.732643689271043</v>
      </c>
      <c r="KA713" s="11">
        <f t="shared" si="312"/>
        <v>72.226064080728861</v>
      </c>
      <c r="KB713" s="9">
        <f t="shared" si="313"/>
        <v>7.1732643689271045E-3</v>
      </c>
      <c r="KC713" s="12">
        <f t="shared" si="315"/>
        <v>3.5989676942499979E-2</v>
      </c>
      <c r="KD713" s="9">
        <v>711</v>
      </c>
      <c r="KE713" s="9">
        <f t="shared" si="319"/>
        <v>960.33618143459921</v>
      </c>
      <c r="KF713" s="9">
        <f t="shared" si="319"/>
        <v>633.58420534458503</v>
      </c>
      <c r="KG713" s="9">
        <f t="shared" si="319"/>
        <v>532.7441420534459</v>
      </c>
      <c r="KH713" s="9">
        <f t="shared" si="319"/>
        <v>510.54649085794654</v>
      </c>
      <c r="KI713" s="9">
        <f t="shared" si="319"/>
        <v>486.56590014064693</v>
      </c>
      <c r="KJ713" s="9">
        <f t="shared" si="319"/>
        <v>462.45449367088611</v>
      </c>
      <c r="KK713" s="9">
        <f t="shared" si="319"/>
        <v>437.79956399437413</v>
      </c>
      <c r="KL713" s="9">
        <f t="shared" si="319"/>
        <v>411.9700070323488</v>
      </c>
      <c r="KM713" s="9">
        <f t="shared" si="317"/>
        <v>384.53272855133616</v>
      </c>
      <c r="KN713" s="9">
        <f t="shared" si="317"/>
        <v>357.14052039381153</v>
      </c>
      <c r="KO713" s="9">
        <f t="shared" si="317"/>
        <v>328.04262306610406</v>
      </c>
      <c r="KP713" s="9">
        <f t="shared" si="299"/>
        <v>296.84209563994375</v>
      </c>
      <c r="KQ713" s="9">
        <f t="shared" si="299"/>
        <v>265.63151195499296</v>
      </c>
      <c r="KR713" s="9">
        <f t="shared" si="299"/>
        <v>232.36144866385371</v>
      </c>
      <c r="KS713" s="9">
        <f t="shared" si="299"/>
        <v>197.86335443037976</v>
      </c>
      <c r="KT713" s="9">
        <f t="shared" si="299"/>
        <v>163.39365682137833</v>
      </c>
      <c r="KU713" s="9">
        <f t="shared" si="299"/>
        <v>131.22276371308016</v>
      </c>
      <c r="KV713" s="9">
        <f t="shared" si="295"/>
        <v>99.429106891701835</v>
      </c>
      <c r="KW713" s="9">
        <f t="shared" si="295"/>
        <v>71.603298171589316</v>
      </c>
      <c r="KX713" s="9">
        <f t="shared" si="295"/>
        <v>45.465914205344582</v>
      </c>
      <c r="KY713" s="9">
        <f t="shared" si="295"/>
        <v>23.688192686357244</v>
      </c>
      <c r="KZ713" s="9">
        <f t="shared" si="295"/>
        <v>7.091758087201125</v>
      </c>
      <c r="LA713" s="9">
        <f t="shared" si="295"/>
        <v>3.4526333825954721E-2</v>
      </c>
      <c r="LB713" s="9">
        <f t="shared" si="301"/>
        <v>3.4526333825954721E-2</v>
      </c>
    </row>
    <row r="714" spans="1:314" x14ac:dyDescent="0.25">
      <c r="A714">
        <v>410</v>
      </c>
      <c r="B714">
        <v>40401</v>
      </c>
      <c r="C714">
        <v>1632240801</v>
      </c>
      <c r="K714">
        <v>409.29</v>
      </c>
      <c r="L714">
        <v>167518.51</v>
      </c>
      <c r="M714">
        <v>391.49</v>
      </c>
      <c r="N714">
        <v>155627.97</v>
      </c>
      <c r="R714">
        <v>3.27</v>
      </c>
      <c r="S714">
        <v>21396.799999999999</v>
      </c>
      <c r="T714">
        <v>52.52579758602208</v>
      </c>
      <c r="U714" s="2">
        <v>9.9206018518518523E-4</v>
      </c>
      <c r="V714" s="1"/>
      <c r="W714" s="1">
        <v>185005.85</v>
      </c>
      <c r="X714" s="1">
        <v>8115070.4800000004</v>
      </c>
      <c r="Y714" s="1"/>
      <c r="Z714" s="1"/>
      <c r="AA714" s="1"/>
      <c r="AB714" s="1">
        <v>39053.445</v>
      </c>
      <c r="AC714" s="1">
        <v>1548621091.5650001</v>
      </c>
      <c r="AD714" s="1"/>
      <c r="AE714" s="1"/>
      <c r="AF714" s="1"/>
      <c r="AG714" s="1"/>
      <c r="AH714" s="1">
        <v>1</v>
      </c>
      <c r="AI714" s="1">
        <v>1</v>
      </c>
      <c r="AJ714" s="1">
        <v>1</v>
      </c>
      <c r="AK714" s="1">
        <v>1</v>
      </c>
      <c r="AL714" s="1">
        <v>1</v>
      </c>
      <c r="AM714" s="1">
        <v>1</v>
      </c>
      <c r="AN714" s="1">
        <v>1</v>
      </c>
      <c r="AO714" s="1">
        <v>1</v>
      </c>
      <c r="AP714" s="1">
        <v>1</v>
      </c>
      <c r="AQ714" s="1">
        <v>1</v>
      </c>
      <c r="AR714" s="1">
        <v>1</v>
      </c>
      <c r="AS714" s="1">
        <v>1</v>
      </c>
      <c r="AT714" s="1">
        <v>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B714" s="1">
        <v>1</v>
      </c>
      <c r="BC714" s="1">
        <v>1</v>
      </c>
      <c r="BD714" s="1">
        <v>1</v>
      </c>
      <c r="BE714" s="1">
        <v>1</v>
      </c>
      <c r="BF714" s="1">
        <v>1</v>
      </c>
      <c r="BG714" s="1">
        <v>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1.0049999999999999</v>
      </c>
      <c r="BS714">
        <v>1.0149999999999999</v>
      </c>
      <c r="BT714">
        <v>1.0249999999999999</v>
      </c>
      <c r="BU714">
        <v>1.075</v>
      </c>
      <c r="BV714">
        <v>1.1499999999999999</v>
      </c>
      <c r="BW714">
        <v>1.52</v>
      </c>
      <c r="BX714">
        <v>2.4049999999999998</v>
      </c>
      <c r="BY714">
        <v>9.1950000000000003</v>
      </c>
      <c r="BZ714">
        <v>169.245</v>
      </c>
      <c r="CA714">
        <v>40946.135000000002</v>
      </c>
      <c r="CB714">
        <v>169.245</v>
      </c>
      <c r="CC714">
        <v>40946.135000000002</v>
      </c>
      <c r="CH714">
        <v>1.3049999999999999</v>
      </c>
      <c r="CI714">
        <v>2.125</v>
      </c>
      <c r="CJ714">
        <v>2.0750000000000002</v>
      </c>
      <c r="CK714">
        <v>6.6150000000000002</v>
      </c>
      <c r="CL714">
        <v>2.5299999999999998</v>
      </c>
      <c r="CM714">
        <v>10.95</v>
      </c>
      <c r="CN714">
        <v>2.585</v>
      </c>
      <c r="CO714">
        <v>11.345000000000001</v>
      </c>
      <c r="CP714">
        <v>2.71</v>
      </c>
      <c r="CQ714">
        <v>12.4</v>
      </c>
      <c r="CR714">
        <v>2.855</v>
      </c>
      <c r="CS714">
        <v>13.574999999999999</v>
      </c>
      <c r="CT714">
        <v>3.09</v>
      </c>
      <c r="CU714">
        <v>16.2</v>
      </c>
      <c r="CV714">
        <v>3.2850000000000001</v>
      </c>
      <c r="CW714">
        <v>18.204999999999998</v>
      </c>
      <c r="CX714">
        <v>3.65</v>
      </c>
      <c r="CY714">
        <v>22.94</v>
      </c>
      <c r="CZ714">
        <v>4.0149999999999997</v>
      </c>
      <c r="DA714">
        <v>27.914999999999999</v>
      </c>
      <c r="DB714">
        <v>4.3449999999999998</v>
      </c>
      <c r="DC714">
        <v>33.924999999999997</v>
      </c>
      <c r="DD714">
        <v>4.8049999999999997</v>
      </c>
      <c r="DE714">
        <v>41.204999999999998</v>
      </c>
      <c r="DF714">
        <v>5.24</v>
      </c>
      <c r="DG714">
        <v>48.44</v>
      </c>
      <c r="DH714">
        <v>6.11</v>
      </c>
      <c r="DI714">
        <v>67.95</v>
      </c>
      <c r="DJ714">
        <v>7.17</v>
      </c>
      <c r="DK714">
        <v>93.41</v>
      </c>
      <c r="DL714">
        <v>8.7850000000000001</v>
      </c>
      <c r="DM714">
        <v>136.745</v>
      </c>
      <c r="DN714">
        <v>10.234999999999999</v>
      </c>
      <c r="DO714">
        <v>185.41499999999999</v>
      </c>
      <c r="DP714">
        <v>13.83</v>
      </c>
      <c r="DQ714">
        <v>383.33</v>
      </c>
      <c r="DR714">
        <v>20.34</v>
      </c>
      <c r="DS714">
        <v>807.35</v>
      </c>
      <c r="DT714">
        <v>31.145</v>
      </c>
      <c r="DU714">
        <v>1749.7650000000001</v>
      </c>
      <c r="DV714">
        <v>51.825000000000003</v>
      </c>
      <c r="DW714">
        <v>5069.4350000000004</v>
      </c>
      <c r="DX714">
        <v>184.37</v>
      </c>
      <c r="DY714">
        <v>69716.34</v>
      </c>
      <c r="DZ714">
        <v>16875.185000000001</v>
      </c>
      <c r="EA714">
        <v>407750220.40499997</v>
      </c>
      <c r="EB714">
        <v>16875.185000000001</v>
      </c>
      <c r="EC714">
        <v>407750220.40499997</v>
      </c>
      <c r="EH714">
        <v>-26.177249999999862</v>
      </c>
      <c r="EI714">
        <v>-15.445900000000012</v>
      </c>
      <c r="EJ714">
        <v>-13.060850000000038</v>
      </c>
      <c r="EK714">
        <v>-12.757400000000043</v>
      </c>
      <c r="EL714">
        <v>-12.14625000000005</v>
      </c>
      <c r="EM714">
        <v>-11.546400000000048</v>
      </c>
      <c r="EN714">
        <v>-10.903550000000052</v>
      </c>
      <c r="EO714">
        <v>-10.335850000000045</v>
      </c>
      <c r="EP714">
        <v>-9.6772000000000507</v>
      </c>
      <c r="EQ714">
        <v>-8.9242000000000541</v>
      </c>
      <c r="ER714">
        <v>-8.5306500000000547</v>
      </c>
      <c r="ES714">
        <v>-7.7687000000000603</v>
      </c>
      <c r="ET714">
        <v>-7.3233000000000654</v>
      </c>
      <c r="EU714">
        <v>-6.6512500000000578</v>
      </c>
      <c r="EV714">
        <v>-5.8710000000000617</v>
      </c>
      <c r="EW714">
        <v>-5.0047500000000555</v>
      </c>
      <c r="EX714">
        <v>-4.4791000000000594</v>
      </c>
      <c r="EY714">
        <v>-3.7203500000000629</v>
      </c>
      <c r="EZ714">
        <v>-2.8643500000000643</v>
      </c>
      <c r="FA714">
        <v>-2.1752500000000601</v>
      </c>
      <c r="FB714">
        <v>-1.4864500000000476</v>
      </c>
      <c r="FC714">
        <v>-0.74430000000003593</v>
      </c>
      <c r="FD714">
        <v>1.0000000000000036E-100</v>
      </c>
      <c r="FE714">
        <v>1.0000000000000036E-100</v>
      </c>
      <c r="FG714">
        <v>200</v>
      </c>
      <c r="FH714">
        <v>200</v>
      </c>
      <c r="FI714">
        <v>200</v>
      </c>
      <c r="FJ714">
        <v>200</v>
      </c>
      <c r="FK714">
        <v>200</v>
      </c>
      <c r="FL714">
        <v>200</v>
      </c>
      <c r="FM714">
        <v>200</v>
      </c>
      <c r="FN714">
        <v>200</v>
      </c>
      <c r="FO714">
        <v>200</v>
      </c>
      <c r="FP714">
        <v>200</v>
      </c>
      <c r="FQ714">
        <v>200</v>
      </c>
      <c r="FR714">
        <v>200</v>
      </c>
      <c r="FS714">
        <v>200</v>
      </c>
      <c r="FT714">
        <v>200</v>
      </c>
      <c r="FU714">
        <v>200</v>
      </c>
      <c r="FV714">
        <v>200</v>
      </c>
      <c r="FW714">
        <v>200</v>
      </c>
      <c r="FX714">
        <v>200</v>
      </c>
      <c r="FY714">
        <v>200</v>
      </c>
      <c r="FZ714">
        <v>200</v>
      </c>
      <c r="GA714">
        <v>200</v>
      </c>
      <c r="GB714">
        <v>200</v>
      </c>
      <c r="GC714">
        <v>200</v>
      </c>
      <c r="GD714">
        <v>200</v>
      </c>
      <c r="GF714">
        <v>715702.02500000002</v>
      </c>
      <c r="GG714">
        <v>471429.37</v>
      </c>
      <c r="GH714">
        <v>396215.08500000002</v>
      </c>
      <c r="GI714">
        <v>379667.55499999999</v>
      </c>
      <c r="GJ714">
        <v>361793.35499999998</v>
      </c>
      <c r="GK714">
        <v>343826.14500000002</v>
      </c>
      <c r="GL714">
        <v>325456.49</v>
      </c>
      <c r="GM714">
        <v>306215.67499999999</v>
      </c>
      <c r="GN714">
        <v>285781.77</v>
      </c>
      <c r="GO714">
        <v>265385.90999999997</v>
      </c>
      <c r="GP714">
        <v>243723.30499999999</v>
      </c>
      <c r="GQ714">
        <v>220501.73</v>
      </c>
      <c r="GR714">
        <v>197277.005</v>
      </c>
      <c r="GS714">
        <v>172525.99</v>
      </c>
      <c r="GT714">
        <v>146867.845</v>
      </c>
      <c r="GU714">
        <v>121243.89</v>
      </c>
      <c r="GV714">
        <v>97340.384999999995</v>
      </c>
      <c r="GW714">
        <v>73731.095000000001</v>
      </c>
      <c r="GX714">
        <v>53078.945</v>
      </c>
      <c r="GY714">
        <v>33691.264999999999</v>
      </c>
      <c r="GZ714">
        <v>17547.305</v>
      </c>
      <c r="HA714">
        <v>5251.24</v>
      </c>
      <c r="HB714">
        <v>25.18</v>
      </c>
      <c r="HC714">
        <v>25.18</v>
      </c>
      <c r="HE714">
        <v>0</v>
      </c>
      <c r="HF714">
        <v>0</v>
      </c>
      <c r="HL714" t="s">
        <v>242</v>
      </c>
      <c r="HM714">
        <v>90.367203285000002</v>
      </c>
      <c r="HN714">
        <v>8174.1761466709104</v>
      </c>
      <c r="HP714">
        <v>1.8746398750000006</v>
      </c>
      <c r="HQ714">
        <v>43.67863461888615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L714" s="4">
        <f t="shared" si="314"/>
        <v>90.403308167802777</v>
      </c>
      <c r="IM714" s="4"/>
      <c r="IN714" s="4">
        <f t="shared" si="302"/>
        <v>2.0911138801338902</v>
      </c>
      <c r="IO714" s="4">
        <f t="shared" si="303"/>
        <v>7.9894451367001386E-3</v>
      </c>
      <c r="IP714" s="4"/>
      <c r="IQ714" s="4"/>
      <c r="IR714" s="4">
        <f t="shared" si="304"/>
        <v>3.7503305465714691E-3</v>
      </c>
      <c r="IS714" s="9">
        <f t="shared" si="305"/>
        <v>0.34326366428673138</v>
      </c>
      <c r="IT714">
        <v>49161</v>
      </c>
      <c r="IU714" s="9"/>
      <c r="IV714" s="9">
        <f t="shared" si="306"/>
        <v>0</v>
      </c>
      <c r="IW714" s="9">
        <f t="shared" si="307"/>
        <v>0</v>
      </c>
      <c r="IX714" s="9"/>
      <c r="IY714" s="9">
        <f t="shared" si="318"/>
        <v>2</v>
      </c>
      <c r="IZ714" s="9">
        <f t="shared" si="318"/>
        <v>2</v>
      </c>
      <c r="JA714" s="9">
        <f t="shared" si="318"/>
        <v>2</v>
      </c>
      <c r="JB714" s="9">
        <f t="shared" si="318"/>
        <v>2</v>
      </c>
      <c r="JC714" s="9">
        <f t="shared" si="318"/>
        <v>2</v>
      </c>
      <c r="JD714" s="9">
        <f t="shared" si="318"/>
        <v>2</v>
      </c>
      <c r="JE714" s="9">
        <f t="shared" si="318"/>
        <v>2</v>
      </c>
      <c r="JF714" s="9">
        <f t="shared" si="318"/>
        <v>2</v>
      </c>
      <c r="JG714" s="9">
        <f t="shared" si="316"/>
        <v>2</v>
      </c>
      <c r="JH714" s="9">
        <f t="shared" si="316"/>
        <v>2</v>
      </c>
      <c r="JI714" s="9">
        <f t="shared" si="316"/>
        <v>2</v>
      </c>
      <c r="JJ714" s="9">
        <f t="shared" si="298"/>
        <v>2</v>
      </c>
      <c r="JK714" s="9">
        <f t="shared" si="298"/>
        <v>2</v>
      </c>
      <c r="JL714" s="9">
        <f t="shared" si="298"/>
        <v>2</v>
      </c>
      <c r="JM714" s="9">
        <f t="shared" si="298"/>
        <v>2</v>
      </c>
      <c r="JN714" s="9">
        <f t="shared" si="298"/>
        <v>2</v>
      </c>
      <c r="JO714" s="9">
        <f t="shared" si="298"/>
        <v>2</v>
      </c>
      <c r="JP714" s="9">
        <f t="shared" si="294"/>
        <v>2</v>
      </c>
      <c r="JQ714" s="9">
        <f t="shared" si="294"/>
        <v>2</v>
      </c>
      <c r="JR714" s="9">
        <f t="shared" si="294"/>
        <v>2</v>
      </c>
      <c r="JS714" s="9">
        <f t="shared" si="294"/>
        <v>2</v>
      </c>
      <c r="JT714" s="9">
        <f t="shared" si="294"/>
        <v>2</v>
      </c>
      <c r="JU714" s="9">
        <f t="shared" si="294"/>
        <v>2</v>
      </c>
      <c r="JV714" s="9">
        <f t="shared" si="300"/>
        <v>2</v>
      </c>
      <c r="JW714" s="10">
        <f t="shared" si="308"/>
        <v>8.9054311733670309E-3</v>
      </c>
      <c r="JX714" s="4">
        <f t="shared" si="309"/>
        <v>90.367203285000002</v>
      </c>
      <c r="JY714" s="4">
        <f t="shared" si="310"/>
        <v>7.9447171183956016</v>
      </c>
      <c r="JZ714" s="11">
        <f t="shared" si="311"/>
        <v>89.611808446315194</v>
      </c>
      <c r="KA714" s="11">
        <f t="shared" si="312"/>
        <v>91.12259812368481</v>
      </c>
      <c r="KB714" s="9">
        <f t="shared" si="313"/>
        <v>8.7577813722607631E-3</v>
      </c>
      <c r="KC714" s="12">
        <f t="shared" si="315"/>
        <v>4.4158031364069483E-2</v>
      </c>
      <c r="KD714" s="9">
        <v>712</v>
      </c>
      <c r="KE714" s="9">
        <f t="shared" si="319"/>
        <v>1005.1994733146067</v>
      </c>
      <c r="KF714" s="9">
        <f t="shared" si="319"/>
        <v>662.1199016853933</v>
      </c>
      <c r="KG714" s="9">
        <f t="shared" si="319"/>
        <v>556.48186095505616</v>
      </c>
      <c r="KH714" s="9">
        <f t="shared" si="319"/>
        <v>533.24094803370781</v>
      </c>
      <c r="KI714" s="9">
        <f t="shared" si="319"/>
        <v>508.13673455056175</v>
      </c>
      <c r="KJ714" s="9">
        <f t="shared" si="319"/>
        <v>482.90188904494386</v>
      </c>
      <c r="KK714" s="9">
        <f t="shared" si="319"/>
        <v>457.10181179775282</v>
      </c>
      <c r="KL714" s="9">
        <f t="shared" si="319"/>
        <v>430.07819522471908</v>
      </c>
      <c r="KM714" s="9">
        <f t="shared" si="317"/>
        <v>401.37889044943825</v>
      </c>
      <c r="KN714" s="9">
        <f t="shared" si="317"/>
        <v>372.73301966292132</v>
      </c>
      <c r="KO714" s="9">
        <f t="shared" si="317"/>
        <v>342.30801264044942</v>
      </c>
      <c r="KP714" s="9">
        <f t="shared" si="299"/>
        <v>309.69344101123596</v>
      </c>
      <c r="KQ714" s="9">
        <f t="shared" si="299"/>
        <v>277.07444522471911</v>
      </c>
      <c r="KR714" s="9">
        <f t="shared" si="299"/>
        <v>242.31178370786515</v>
      </c>
      <c r="KS714" s="9">
        <f t="shared" si="299"/>
        <v>206.2750632022472</v>
      </c>
      <c r="KT714" s="9">
        <f t="shared" si="299"/>
        <v>170.28636235955057</v>
      </c>
      <c r="KU714" s="9">
        <f t="shared" si="299"/>
        <v>136.7140238764045</v>
      </c>
      <c r="KV714" s="9">
        <f t="shared" si="295"/>
        <v>103.55490870786517</v>
      </c>
      <c r="KW714" s="9">
        <f t="shared" si="295"/>
        <v>74.549080056179776</v>
      </c>
      <c r="KX714" s="9">
        <f t="shared" si="295"/>
        <v>47.319192415730335</v>
      </c>
      <c r="KY714" s="9">
        <f t="shared" si="295"/>
        <v>24.645091292134833</v>
      </c>
      <c r="KZ714" s="9">
        <f t="shared" si="295"/>
        <v>7.3753370786516852</v>
      </c>
      <c r="LA714" s="9">
        <f t="shared" si="295"/>
        <v>3.5365168539325843E-2</v>
      </c>
      <c r="LB714" s="9">
        <f t="shared" si="301"/>
        <v>3.5365168539325843E-2</v>
      </c>
    </row>
    <row r="715" spans="1:314" x14ac:dyDescent="0.25">
      <c r="A715">
        <v>420</v>
      </c>
      <c r="B715">
        <v>40401</v>
      </c>
      <c r="C715">
        <v>1632240801</v>
      </c>
      <c r="K715">
        <v>409.32499999999999</v>
      </c>
      <c r="L715">
        <v>167547.17499999999</v>
      </c>
      <c r="M715">
        <v>389.34500000000003</v>
      </c>
      <c r="N715">
        <v>154709.47500000001</v>
      </c>
      <c r="R715">
        <v>3.47</v>
      </c>
      <c r="S715">
        <v>21403.57</v>
      </c>
      <c r="T715">
        <v>52.552436487864703</v>
      </c>
      <c r="U715" s="2">
        <v>1.0438194444444442E-3</v>
      </c>
      <c r="V715" s="1"/>
      <c r="W715" s="1">
        <v>185250.065</v>
      </c>
      <c r="X715" s="1">
        <v>8134020.835</v>
      </c>
      <c r="Y715" s="1"/>
      <c r="Z715" s="1"/>
      <c r="AA715" s="1"/>
      <c r="AB715" s="1">
        <v>38844.910000000003</v>
      </c>
      <c r="AC715" s="1">
        <v>1539919186.5899999</v>
      </c>
      <c r="AD715" s="1"/>
      <c r="AE715" s="1"/>
      <c r="AF715" s="1"/>
      <c r="AG715" s="1"/>
      <c r="AH715" s="1">
        <v>1</v>
      </c>
      <c r="AI715" s="1">
        <v>1</v>
      </c>
      <c r="AJ715" s="1">
        <v>1</v>
      </c>
      <c r="AK715" s="1">
        <v>1</v>
      </c>
      <c r="AL715" s="1">
        <v>1</v>
      </c>
      <c r="AM715" s="1">
        <v>1</v>
      </c>
      <c r="AN715" s="1">
        <v>1</v>
      </c>
      <c r="AO715" s="1">
        <v>1</v>
      </c>
      <c r="AP715" s="1">
        <v>1</v>
      </c>
      <c r="AQ715" s="1">
        <v>1</v>
      </c>
      <c r="AR715" s="1">
        <v>1</v>
      </c>
      <c r="AS715" s="1">
        <v>1</v>
      </c>
      <c r="AT715" s="1">
        <v>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B715" s="1">
        <v>1</v>
      </c>
      <c r="BC715" s="1">
        <v>1</v>
      </c>
      <c r="BD715" s="1">
        <v>1</v>
      </c>
      <c r="BE715" s="1">
        <v>1</v>
      </c>
      <c r="BF715" s="1">
        <v>1</v>
      </c>
      <c r="BG715" s="1">
        <v>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1.0149999999999999</v>
      </c>
      <c r="BS715">
        <v>1.0449999999999999</v>
      </c>
      <c r="BT715">
        <v>1.04</v>
      </c>
      <c r="BU715">
        <v>1.1200000000000001</v>
      </c>
      <c r="BV715">
        <v>1.18</v>
      </c>
      <c r="BW715">
        <v>1.59</v>
      </c>
      <c r="BX715">
        <v>2.37</v>
      </c>
      <c r="BY715">
        <v>8.74</v>
      </c>
      <c r="BZ715">
        <v>151.69</v>
      </c>
      <c r="CA715">
        <v>34524.519999999997</v>
      </c>
      <c r="CB715">
        <v>151.69</v>
      </c>
      <c r="CC715">
        <v>34524.519999999997</v>
      </c>
      <c r="CH715">
        <v>1.2250000000000001</v>
      </c>
      <c r="CI715">
        <v>1.8149999999999999</v>
      </c>
      <c r="CJ715">
        <v>1.9550000000000001</v>
      </c>
      <c r="CK715">
        <v>5.6550000000000002</v>
      </c>
      <c r="CL715">
        <v>2.2250000000000001</v>
      </c>
      <c r="CM715">
        <v>7.625</v>
      </c>
      <c r="CN715">
        <v>2.335</v>
      </c>
      <c r="CO715">
        <v>8.4949999999999992</v>
      </c>
      <c r="CP715">
        <v>2.375</v>
      </c>
      <c r="CQ715">
        <v>8.7349999999999994</v>
      </c>
      <c r="CR715">
        <v>2.5350000000000001</v>
      </c>
      <c r="CS715">
        <v>10.465</v>
      </c>
      <c r="CT715">
        <v>2.72</v>
      </c>
      <c r="CU715">
        <v>13.08</v>
      </c>
      <c r="CV715">
        <v>2.96</v>
      </c>
      <c r="CW715">
        <v>15.85</v>
      </c>
      <c r="CX715">
        <v>3.15</v>
      </c>
      <c r="CY715">
        <v>17.510000000000002</v>
      </c>
      <c r="CZ715">
        <v>3.2850000000000001</v>
      </c>
      <c r="DA715">
        <v>19.135000000000002</v>
      </c>
      <c r="DB715">
        <v>3.61</v>
      </c>
      <c r="DC715">
        <v>23.13</v>
      </c>
      <c r="DD715">
        <v>3.94</v>
      </c>
      <c r="DE715">
        <v>27.45</v>
      </c>
      <c r="DF715">
        <v>4.415</v>
      </c>
      <c r="DG715">
        <v>35.094999999999999</v>
      </c>
      <c r="DH715">
        <v>5.2450000000000001</v>
      </c>
      <c r="DI715">
        <v>49.664999999999999</v>
      </c>
      <c r="DJ715">
        <v>6.6950000000000003</v>
      </c>
      <c r="DK715">
        <v>88.644999999999996</v>
      </c>
      <c r="DL715">
        <v>8.36</v>
      </c>
      <c r="DM715">
        <v>138.25</v>
      </c>
      <c r="DN715">
        <v>10.58</v>
      </c>
      <c r="DO715">
        <v>237.55</v>
      </c>
      <c r="DP715">
        <v>13.09</v>
      </c>
      <c r="DQ715">
        <v>345.68</v>
      </c>
      <c r="DR715">
        <v>18.375</v>
      </c>
      <c r="DS715">
        <v>704.27499999999998</v>
      </c>
      <c r="DT715">
        <v>28.844999999999999</v>
      </c>
      <c r="DU715">
        <v>1590.0650000000001</v>
      </c>
      <c r="DV715">
        <v>55.32</v>
      </c>
      <c r="DW715">
        <v>5773.37</v>
      </c>
      <c r="DX715">
        <v>180.79</v>
      </c>
      <c r="DY715">
        <v>65145.1</v>
      </c>
      <c r="DZ715">
        <v>15116.055</v>
      </c>
      <c r="EA715">
        <v>343542139.565</v>
      </c>
      <c r="EB715">
        <v>15116.055</v>
      </c>
      <c r="EC715">
        <v>343542139.565</v>
      </c>
      <c r="EH715">
        <v>-23.374849999999896</v>
      </c>
      <c r="EI715">
        <v>-14.166150000000011</v>
      </c>
      <c r="EJ715">
        <v>-12.444950000000038</v>
      </c>
      <c r="EK715">
        <v>-12.063450000000035</v>
      </c>
      <c r="EL715">
        <v>-11.605050000000039</v>
      </c>
      <c r="EM715">
        <v>-10.993650000000052</v>
      </c>
      <c r="EN715">
        <v>-10.528350000000053</v>
      </c>
      <c r="EO715">
        <v>-9.795350000000056</v>
      </c>
      <c r="EP715">
        <v>-9.2118500000000658</v>
      </c>
      <c r="EQ715">
        <v>-8.7618500000000665</v>
      </c>
      <c r="ER715">
        <v>-8.0885500000000619</v>
      </c>
      <c r="ES715">
        <v>-7.5162000000000626</v>
      </c>
      <c r="ET715">
        <v>-7.0698000000000629</v>
      </c>
      <c r="EU715">
        <v>-6.5195000000000656</v>
      </c>
      <c r="EV715">
        <v>-5.8346000000000648</v>
      </c>
      <c r="EW715">
        <v>-5.0211500000000697</v>
      </c>
      <c r="EX715">
        <v>-4.2736000000000658</v>
      </c>
      <c r="EY715">
        <v>-3.6455000000000597</v>
      </c>
      <c r="EZ715">
        <v>-2.9944000000000552</v>
      </c>
      <c r="FA715">
        <v>-2.2364500000000529</v>
      </c>
      <c r="FB715">
        <v>-1.4940000000000444</v>
      </c>
      <c r="FC715">
        <v>-0.75010000000003385</v>
      </c>
      <c r="FD715">
        <v>1.0000000000000036E-100</v>
      </c>
      <c r="FE715">
        <v>1.0000000000000036E-100</v>
      </c>
      <c r="FG715">
        <v>200</v>
      </c>
      <c r="FH715">
        <v>200</v>
      </c>
      <c r="FI715">
        <v>200</v>
      </c>
      <c r="FJ715">
        <v>200</v>
      </c>
      <c r="FK715">
        <v>200</v>
      </c>
      <c r="FL715">
        <v>200</v>
      </c>
      <c r="FM715">
        <v>200</v>
      </c>
      <c r="FN715">
        <v>200</v>
      </c>
      <c r="FO715">
        <v>200</v>
      </c>
      <c r="FP715">
        <v>200</v>
      </c>
      <c r="FQ715">
        <v>200</v>
      </c>
      <c r="FR715">
        <v>200</v>
      </c>
      <c r="FS715">
        <v>200</v>
      </c>
      <c r="FT715">
        <v>200</v>
      </c>
      <c r="FU715">
        <v>200</v>
      </c>
      <c r="FV715">
        <v>200</v>
      </c>
      <c r="FW715">
        <v>200</v>
      </c>
      <c r="FX715">
        <v>200</v>
      </c>
      <c r="FY715">
        <v>200</v>
      </c>
      <c r="FZ715">
        <v>200</v>
      </c>
      <c r="GA715">
        <v>200</v>
      </c>
      <c r="GB715">
        <v>200</v>
      </c>
      <c r="GC715">
        <v>200</v>
      </c>
      <c r="GD715">
        <v>200</v>
      </c>
      <c r="GF715">
        <v>748605.02500000002</v>
      </c>
      <c r="GG715">
        <v>492380.37</v>
      </c>
      <c r="GH715">
        <v>413649.08500000002</v>
      </c>
      <c r="GI715">
        <v>396336.55499999999</v>
      </c>
      <c r="GJ715">
        <v>377638.35499999998</v>
      </c>
      <c r="GK715">
        <v>358847.14500000002</v>
      </c>
      <c r="GL715">
        <v>339637.49</v>
      </c>
      <c r="GM715">
        <v>319520.67499999999</v>
      </c>
      <c r="GN715">
        <v>298160.77</v>
      </c>
      <c r="GO715">
        <v>276844.90999999997</v>
      </c>
      <c r="GP715">
        <v>254208.30499999999</v>
      </c>
      <c r="GQ715">
        <v>229948.73</v>
      </c>
      <c r="GR715">
        <v>205690.005</v>
      </c>
      <c r="GS715">
        <v>179842.99</v>
      </c>
      <c r="GT715">
        <v>153054.845</v>
      </c>
      <c r="GU715">
        <v>126314.89</v>
      </c>
      <c r="GV715">
        <v>101381.38499999999</v>
      </c>
      <c r="GW715">
        <v>76768.095000000001</v>
      </c>
      <c r="GX715">
        <v>55247.945</v>
      </c>
      <c r="GY715">
        <v>35056.264999999999</v>
      </c>
      <c r="GZ715">
        <v>18252.305</v>
      </c>
      <c r="HA715">
        <v>5460.24</v>
      </c>
      <c r="HB715">
        <v>26.18</v>
      </c>
      <c r="HC715">
        <v>26.18</v>
      </c>
      <c r="HE715">
        <v>0</v>
      </c>
      <c r="HF715">
        <v>0</v>
      </c>
      <c r="HL715" t="s">
        <v>242</v>
      </c>
      <c r="HM715">
        <v>88.768344330000019</v>
      </c>
      <c r="HN715">
        <v>7883.3032386782779</v>
      </c>
      <c r="HP715">
        <v>1.8914794199999994</v>
      </c>
      <c r="HQ715">
        <v>47.259551807770002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L715" s="4">
        <f t="shared" si="314"/>
        <v>90.514903805044895</v>
      </c>
      <c r="IM715" s="4"/>
      <c r="IN715" s="4">
        <f t="shared" si="302"/>
        <v>2.0915966530263237</v>
      </c>
      <c r="IO715" s="4">
        <f t="shared" si="303"/>
        <v>8.4773712819886399E-3</v>
      </c>
      <c r="IP715" s="4"/>
      <c r="IQ715" s="4"/>
      <c r="IR715" s="4">
        <f t="shared" si="304"/>
        <v>3.6774337903258611E-3</v>
      </c>
      <c r="IS715" s="9">
        <f t="shared" si="305"/>
        <v>0.30747437044872056</v>
      </c>
      <c r="IT715">
        <v>49162</v>
      </c>
      <c r="IU715" s="9"/>
      <c r="IV715" s="9">
        <f t="shared" si="306"/>
        <v>0</v>
      </c>
      <c r="IW715" s="9">
        <f t="shared" si="307"/>
        <v>0</v>
      </c>
      <c r="IX715" s="9"/>
      <c r="IY715" s="9">
        <f t="shared" si="318"/>
        <v>2</v>
      </c>
      <c r="IZ715" s="9">
        <f t="shared" si="318"/>
        <v>2</v>
      </c>
      <c r="JA715" s="9">
        <f t="shared" si="318"/>
        <v>2</v>
      </c>
      <c r="JB715" s="9">
        <f t="shared" si="318"/>
        <v>2</v>
      </c>
      <c r="JC715" s="9">
        <f t="shared" si="318"/>
        <v>2</v>
      </c>
      <c r="JD715" s="9">
        <f t="shared" si="318"/>
        <v>2</v>
      </c>
      <c r="JE715" s="9">
        <f t="shared" si="318"/>
        <v>2</v>
      </c>
      <c r="JF715" s="9">
        <f t="shared" si="318"/>
        <v>2</v>
      </c>
      <c r="JG715" s="9">
        <f t="shared" si="316"/>
        <v>2</v>
      </c>
      <c r="JH715" s="9">
        <f t="shared" si="316"/>
        <v>2</v>
      </c>
      <c r="JI715" s="9">
        <f t="shared" si="316"/>
        <v>2</v>
      </c>
      <c r="JJ715" s="9">
        <f t="shared" si="298"/>
        <v>2</v>
      </c>
      <c r="JK715" s="9">
        <f t="shared" si="298"/>
        <v>2</v>
      </c>
      <c r="JL715" s="9">
        <f t="shared" si="298"/>
        <v>2</v>
      </c>
      <c r="JM715" s="9">
        <f t="shared" si="298"/>
        <v>2</v>
      </c>
      <c r="JN715" s="9">
        <f t="shared" si="298"/>
        <v>2</v>
      </c>
      <c r="JO715" s="9">
        <f t="shared" si="298"/>
        <v>2</v>
      </c>
      <c r="JP715" s="9">
        <f t="shared" si="294"/>
        <v>2</v>
      </c>
      <c r="JQ715" s="9">
        <f t="shared" si="294"/>
        <v>2</v>
      </c>
      <c r="JR715" s="9">
        <f t="shared" si="294"/>
        <v>2</v>
      </c>
      <c r="JS715" s="9">
        <f t="shared" si="294"/>
        <v>2</v>
      </c>
      <c r="JT715" s="9">
        <f t="shared" si="294"/>
        <v>2</v>
      </c>
      <c r="JU715" s="9">
        <f t="shared" si="294"/>
        <v>2</v>
      </c>
      <c r="JV715" s="9">
        <f t="shared" si="300"/>
        <v>2</v>
      </c>
      <c r="JW715" s="10">
        <f t="shared" si="308"/>
        <v>8.723493502659092E-3</v>
      </c>
      <c r="JX715" s="4">
        <f t="shared" si="309"/>
        <v>88.768344330000019</v>
      </c>
      <c r="JY715" s="4">
        <f t="shared" si="310"/>
        <v>3.4842835888312038</v>
      </c>
      <c r="JZ715" s="11">
        <f t="shared" si="311"/>
        <v>88.268089210601715</v>
      </c>
      <c r="KA715" s="11">
        <f t="shared" si="312"/>
        <v>89.268599449398323</v>
      </c>
      <c r="KB715" s="9">
        <f t="shared" si="313"/>
        <v>8.625721782016902E-3</v>
      </c>
      <c r="KC715" s="12">
        <f t="shared" si="315"/>
        <v>4.3373038211689988E-2</v>
      </c>
      <c r="KD715" s="9">
        <v>713</v>
      </c>
      <c r="KE715" s="9">
        <f t="shared" si="319"/>
        <v>1049.9369214586256</v>
      </c>
      <c r="KF715" s="9">
        <f t="shared" si="319"/>
        <v>690.5755539971949</v>
      </c>
      <c r="KG715" s="9">
        <f t="shared" si="319"/>
        <v>580.15299438990189</v>
      </c>
      <c r="KH715" s="9">
        <f t="shared" si="319"/>
        <v>555.87174614305752</v>
      </c>
      <c r="KI715" s="9">
        <f t="shared" si="319"/>
        <v>529.64706171107991</v>
      </c>
      <c r="KJ715" s="9">
        <f t="shared" si="319"/>
        <v>503.2919284712483</v>
      </c>
      <c r="KK715" s="9">
        <f t="shared" si="319"/>
        <v>476.34991584852736</v>
      </c>
      <c r="KL715" s="9">
        <f t="shared" si="319"/>
        <v>448.13558906030852</v>
      </c>
      <c r="KM715" s="9">
        <f t="shared" si="317"/>
        <v>418.17779803646567</v>
      </c>
      <c r="KN715" s="9">
        <f t="shared" si="317"/>
        <v>388.28178120617105</v>
      </c>
      <c r="KO715" s="9">
        <f t="shared" si="317"/>
        <v>356.53338709677416</v>
      </c>
      <c r="KP715" s="9">
        <f t="shared" si="299"/>
        <v>322.50873772791027</v>
      </c>
      <c r="KQ715" s="9">
        <f t="shared" si="299"/>
        <v>288.48528050490881</v>
      </c>
      <c r="KR715" s="9">
        <f t="shared" si="299"/>
        <v>252.23420757363252</v>
      </c>
      <c r="KS715" s="9">
        <f t="shared" si="299"/>
        <v>214.66317671809256</v>
      </c>
      <c r="KT715" s="9">
        <f t="shared" si="299"/>
        <v>177.1597335203366</v>
      </c>
      <c r="KU715" s="9">
        <f t="shared" si="299"/>
        <v>142.18988078541375</v>
      </c>
      <c r="KV715" s="9">
        <f t="shared" si="295"/>
        <v>107.66913744740533</v>
      </c>
      <c r="KW715" s="9">
        <f t="shared" si="295"/>
        <v>77.48659887798037</v>
      </c>
      <c r="KX715" s="9">
        <f t="shared" si="295"/>
        <v>49.167272089761568</v>
      </c>
      <c r="KY715" s="9">
        <f t="shared" si="295"/>
        <v>25.599305750350631</v>
      </c>
      <c r="KZ715" s="9">
        <f t="shared" si="295"/>
        <v>7.6581206171107992</v>
      </c>
      <c r="LA715" s="9">
        <f t="shared" si="295"/>
        <v>3.6718092566619918E-2</v>
      </c>
      <c r="LB715" s="9">
        <f t="shared" si="301"/>
        <v>3.6718092566619918E-2</v>
      </c>
    </row>
    <row r="716" spans="1:314" x14ac:dyDescent="0.25">
      <c r="A716">
        <v>430</v>
      </c>
      <c r="B716">
        <v>40401</v>
      </c>
      <c r="C716">
        <v>1632240801</v>
      </c>
      <c r="K716">
        <v>409.3</v>
      </c>
      <c r="L716">
        <v>167526.70000000001</v>
      </c>
      <c r="M716">
        <v>391.65499999999997</v>
      </c>
      <c r="N716">
        <v>155756.20499999999</v>
      </c>
      <c r="R716">
        <v>3.395</v>
      </c>
      <c r="S716">
        <v>21381.255000000001</v>
      </c>
      <c r="T716">
        <v>52.507336633371224</v>
      </c>
      <c r="U716" s="2">
        <v>1.1803125000000002E-3</v>
      </c>
      <c r="V716" s="1"/>
      <c r="W716" s="1">
        <v>184951.94</v>
      </c>
      <c r="X716" s="1">
        <v>8117330.9699999997</v>
      </c>
      <c r="Y716" s="1"/>
      <c r="Z716" s="1"/>
      <c r="AA716" s="1"/>
      <c r="AB716" s="1">
        <v>39071.184999999998</v>
      </c>
      <c r="AC716" s="1">
        <v>1550008648.3050001</v>
      </c>
      <c r="AD716" s="1"/>
      <c r="AE716" s="1"/>
      <c r="AF716" s="1"/>
      <c r="AG716" s="1"/>
      <c r="AH716" s="1">
        <v>1</v>
      </c>
      <c r="AI716" s="1">
        <v>1</v>
      </c>
      <c r="AJ716" s="1">
        <v>1</v>
      </c>
      <c r="AK716" s="1">
        <v>1</v>
      </c>
      <c r="AL716" s="1">
        <v>1</v>
      </c>
      <c r="AM716" s="1">
        <v>1</v>
      </c>
      <c r="AN716" s="1">
        <v>1</v>
      </c>
      <c r="AO716" s="1">
        <v>1</v>
      </c>
      <c r="AP716" s="1">
        <v>1</v>
      </c>
      <c r="AQ716" s="1">
        <v>1</v>
      </c>
      <c r="AR716" s="1">
        <v>1</v>
      </c>
      <c r="AS716" s="1">
        <v>1</v>
      </c>
      <c r="AT716" s="1">
        <v>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B716" s="1">
        <v>1</v>
      </c>
      <c r="BC716" s="1">
        <v>1</v>
      </c>
      <c r="BD716" s="1">
        <v>1</v>
      </c>
      <c r="BE716" s="1">
        <v>1</v>
      </c>
      <c r="BF716" s="1">
        <v>1</v>
      </c>
      <c r="BG716" s="1">
        <v>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1.0449999999999999</v>
      </c>
      <c r="BU716">
        <v>1.135</v>
      </c>
      <c r="BV716">
        <v>1.2050000000000001</v>
      </c>
      <c r="BW716">
        <v>1.6950000000000001</v>
      </c>
      <c r="BX716">
        <v>2.17</v>
      </c>
      <c r="BY716">
        <v>6.82</v>
      </c>
      <c r="BZ716">
        <v>166.005</v>
      </c>
      <c r="CA716">
        <v>38380.614999999998</v>
      </c>
      <c r="CB716">
        <v>166.005</v>
      </c>
      <c r="CC716">
        <v>38380.614999999998</v>
      </c>
      <c r="CH716">
        <v>1.2350000000000001</v>
      </c>
      <c r="CI716">
        <v>1.835</v>
      </c>
      <c r="CJ716">
        <v>1.94</v>
      </c>
      <c r="CK716">
        <v>5.27</v>
      </c>
      <c r="CL716">
        <v>2.2999999999999998</v>
      </c>
      <c r="CM716">
        <v>7.41</v>
      </c>
      <c r="CN716">
        <v>2.4</v>
      </c>
      <c r="CO716">
        <v>8.23</v>
      </c>
      <c r="CP716">
        <v>2.6</v>
      </c>
      <c r="CQ716">
        <v>9.91</v>
      </c>
      <c r="CR716">
        <v>2.7949999999999999</v>
      </c>
      <c r="CS716">
        <v>12.145</v>
      </c>
      <c r="CT716">
        <v>2.88</v>
      </c>
      <c r="CU716">
        <v>12.86</v>
      </c>
      <c r="CV716">
        <v>3.08</v>
      </c>
      <c r="CW716">
        <v>14.71</v>
      </c>
      <c r="CX716">
        <v>3.2949999999999999</v>
      </c>
      <c r="CY716">
        <v>17.094999999999999</v>
      </c>
      <c r="CZ716">
        <v>3.41</v>
      </c>
      <c r="DA716">
        <v>18.260000000000002</v>
      </c>
      <c r="DB716">
        <v>3.66</v>
      </c>
      <c r="DC716">
        <v>21.36</v>
      </c>
      <c r="DD716">
        <v>4.085</v>
      </c>
      <c r="DE716">
        <v>27.135000000000002</v>
      </c>
      <c r="DF716">
        <v>4.5999999999999996</v>
      </c>
      <c r="DG716">
        <v>34.299999999999997</v>
      </c>
      <c r="DH716">
        <v>5.4749999999999996</v>
      </c>
      <c r="DI716">
        <v>53.905000000000001</v>
      </c>
      <c r="DJ716">
        <v>6.42</v>
      </c>
      <c r="DK716">
        <v>73.239999999999995</v>
      </c>
      <c r="DL716">
        <v>8.1999999999999993</v>
      </c>
      <c r="DM716">
        <v>118.99</v>
      </c>
      <c r="DN716">
        <v>10.01</v>
      </c>
      <c r="DO716">
        <v>168.29</v>
      </c>
      <c r="DP716">
        <v>12.8</v>
      </c>
      <c r="DQ716">
        <v>292.73</v>
      </c>
      <c r="DR716">
        <v>18.405000000000001</v>
      </c>
      <c r="DS716">
        <v>577.19500000000005</v>
      </c>
      <c r="DT716">
        <v>30.91</v>
      </c>
      <c r="DU716">
        <v>1845.98</v>
      </c>
      <c r="DV716">
        <v>58.34</v>
      </c>
      <c r="DW716">
        <v>6926.1</v>
      </c>
      <c r="DX716">
        <v>165.58500000000001</v>
      </c>
      <c r="DY716">
        <v>48915.824999999997</v>
      </c>
      <c r="DZ716">
        <v>16548.794999999998</v>
      </c>
      <c r="EA716">
        <v>382022321.95499998</v>
      </c>
      <c r="EB716">
        <v>16548.794999999998</v>
      </c>
      <c r="EC716">
        <v>382022321.95499998</v>
      </c>
      <c r="EH716">
        <v>-26.617299999999855</v>
      </c>
      <c r="EI716">
        <v>-15.561600000000013</v>
      </c>
      <c r="EJ716">
        <v>-13.136250000000034</v>
      </c>
      <c r="EK716">
        <v>-12.50025000000004</v>
      </c>
      <c r="EL716">
        <v>-11.882000000000041</v>
      </c>
      <c r="EM716">
        <v>-11.047950000000041</v>
      </c>
      <c r="EN716">
        <v>-10.575450000000041</v>
      </c>
      <c r="EO716">
        <v>-9.9791000000000398</v>
      </c>
      <c r="EP716">
        <v>-9.574350000000047</v>
      </c>
      <c r="EQ716">
        <v>-9.1404000000000547</v>
      </c>
      <c r="ER716">
        <v>-8.632700000000062</v>
      </c>
      <c r="ES716">
        <v>-7.8729500000000563</v>
      </c>
      <c r="ET716">
        <v>-7.3831500000000583</v>
      </c>
      <c r="EU716">
        <v>-6.6535500000000605</v>
      </c>
      <c r="EV716">
        <v>-5.8821500000000579</v>
      </c>
      <c r="EW716">
        <v>-5.0699500000000555</v>
      </c>
      <c r="EX716">
        <v>-4.3550500000000616</v>
      </c>
      <c r="EY716">
        <v>-3.7342500000000602</v>
      </c>
      <c r="EZ716">
        <v>-2.9733000000000569</v>
      </c>
      <c r="FA716">
        <v>-2.2475500000000532</v>
      </c>
      <c r="FB716">
        <v>-1.5747000000000486</v>
      </c>
      <c r="FC716">
        <v>-0.78035000000003629</v>
      </c>
      <c r="FD716">
        <v>1.0000000000000036E-100</v>
      </c>
      <c r="FE716">
        <v>1.0000000000000036E-100</v>
      </c>
      <c r="FG716">
        <v>200</v>
      </c>
      <c r="FH716">
        <v>200</v>
      </c>
      <c r="FI716">
        <v>200</v>
      </c>
      <c r="FJ716">
        <v>200</v>
      </c>
      <c r="FK716">
        <v>200</v>
      </c>
      <c r="FL716">
        <v>200</v>
      </c>
      <c r="FM716">
        <v>200</v>
      </c>
      <c r="FN716">
        <v>200</v>
      </c>
      <c r="FO716">
        <v>200</v>
      </c>
      <c r="FP716">
        <v>200</v>
      </c>
      <c r="FQ716">
        <v>200</v>
      </c>
      <c r="FR716">
        <v>200</v>
      </c>
      <c r="FS716">
        <v>200</v>
      </c>
      <c r="FT716">
        <v>200</v>
      </c>
      <c r="FU716">
        <v>200</v>
      </c>
      <c r="FV716">
        <v>200</v>
      </c>
      <c r="FW716">
        <v>200</v>
      </c>
      <c r="FX716">
        <v>200</v>
      </c>
      <c r="FY716">
        <v>200</v>
      </c>
      <c r="FZ716">
        <v>200</v>
      </c>
      <c r="GA716">
        <v>200</v>
      </c>
      <c r="GB716">
        <v>200</v>
      </c>
      <c r="GC716">
        <v>200</v>
      </c>
      <c r="GD716">
        <v>200</v>
      </c>
      <c r="GF716">
        <v>781508.02500000002</v>
      </c>
      <c r="GG716">
        <v>513331.37</v>
      </c>
      <c r="GH716">
        <v>431083.08500000002</v>
      </c>
      <c r="GI716">
        <v>413005.55499999999</v>
      </c>
      <c r="GJ716">
        <v>393483.35499999998</v>
      </c>
      <c r="GK716">
        <v>373868.14500000002</v>
      </c>
      <c r="GL716">
        <v>353818.49</v>
      </c>
      <c r="GM716">
        <v>332825.67499999999</v>
      </c>
      <c r="GN716">
        <v>310539.77</v>
      </c>
      <c r="GO716">
        <v>288303.90999999997</v>
      </c>
      <c r="GP716">
        <v>264693.30499999999</v>
      </c>
      <c r="GQ716">
        <v>239395.73</v>
      </c>
      <c r="GR716">
        <v>214103.005</v>
      </c>
      <c r="GS716">
        <v>187159.99</v>
      </c>
      <c r="GT716">
        <v>159241.845</v>
      </c>
      <c r="GU716">
        <v>131385.89000000001</v>
      </c>
      <c r="GV716">
        <v>105422.38499999999</v>
      </c>
      <c r="GW716">
        <v>79805.095000000001</v>
      </c>
      <c r="GX716">
        <v>57416.945</v>
      </c>
      <c r="GY716">
        <v>36421.264999999999</v>
      </c>
      <c r="GZ716">
        <v>18957.305</v>
      </c>
      <c r="HA716">
        <v>5669.24</v>
      </c>
      <c r="HB716">
        <v>27.18</v>
      </c>
      <c r="HC716">
        <v>27.18</v>
      </c>
      <c r="HE716">
        <v>0</v>
      </c>
      <c r="HF716">
        <v>0</v>
      </c>
      <c r="HL716" t="s">
        <v>242</v>
      </c>
      <c r="HM716">
        <v>90.142193109999994</v>
      </c>
      <c r="HN716">
        <v>8139.4872932835979</v>
      </c>
      <c r="HP716">
        <v>1.9743209699999997</v>
      </c>
      <c r="HQ716">
        <v>51.164961159902525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L716" s="4">
        <f t="shared" si="314"/>
        <v>90.374756902027855</v>
      </c>
      <c r="IM716" s="4"/>
      <c r="IN716" s="4">
        <f t="shared" si="302"/>
        <v>2.0895436110432448</v>
      </c>
      <c r="IO716" s="4">
        <f t="shared" si="303"/>
        <v>8.2946494014170535E-3</v>
      </c>
      <c r="IP716" s="4"/>
      <c r="IQ716" s="4"/>
      <c r="IR716" s="4">
        <f t="shared" si="304"/>
        <v>3.3680816874478775E-3</v>
      </c>
      <c r="IS716" s="9">
        <f t="shared" si="305"/>
        <v>0.33661076419258384</v>
      </c>
      <c r="IT716">
        <v>49163</v>
      </c>
      <c r="IU716" s="9"/>
      <c r="IV716" s="9">
        <f t="shared" si="306"/>
        <v>0</v>
      </c>
      <c r="IW716" s="9">
        <f t="shared" si="307"/>
        <v>0</v>
      </c>
      <c r="IX716" s="9"/>
      <c r="IY716" s="9">
        <f t="shared" si="318"/>
        <v>2</v>
      </c>
      <c r="IZ716" s="9">
        <f t="shared" si="318"/>
        <v>2</v>
      </c>
      <c r="JA716" s="9">
        <f t="shared" si="318"/>
        <v>2</v>
      </c>
      <c r="JB716" s="9">
        <f t="shared" si="318"/>
        <v>2</v>
      </c>
      <c r="JC716" s="9">
        <f t="shared" si="318"/>
        <v>2</v>
      </c>
      <c r="JD716" s="9">
        <f t="shared" si="318"/>
        <v>2</v>
      </c>
      <c r="JE716" s="9">
        <f t="shared" si="318"/>
        <v>2</v>
      </c>
      <c r="JF716" s="9">
        <f t="shared" si="318"/>
        <v>2</v>
      </c>
      <c r="JG716" s="9">
        <f t="shared" si="316"/>
        <v>2</v>
      </c>
      <c r="JH716" s="9">
        <f t="shared" si="316"/>
        <v>2</v>
      </c>
      <c r="JI716" s="9">
        <f t="shared" si="316"/>
        <v>2</v>
      </c>
      <c r="JJ716" s="9">
        <f t="shared" si="298"/>
        <v>2</v>
      </c>
      <c r="JK716" s="9">
        <f t="shared" si="298"/>
        <v>2</v>
      </c>
      <c r="JL716" s="9">
        <f t="shared" si="298"/>
        <v>2</v>
      </c>
      <c r="JM716" s="9">
        <f t="shared" si="298"/>
        <v>2</v>
      </c>
      <c r="JN716" s="9">
        <f t="shared" si="298"/>
        <v>2</v>
      </c>
      <c r="JO716" s="9">
        <f t="shared" si="298"/>
        <v>2</v>
      </c>
      <c r="JP716" s="9">
        <f t="shared" si="294"/>
        <v>2</v>
      </c>
      <c r="JQ716" s="9">
        <f t="shared" si="294"/>
        <v>2</v>
      </c>
      <c r="JR716" s="9">
        <f t="shared" si="294"/>
        <v>2</v>
      </c>
      <c r="JS716" s="9">
        <f t="shared" si="294"/>
        <v>2</v>
      </c>
      <c r="JT716" s="9">
        <f t="shared" si="294"/>
        <v>2</v>
      </c>
      <c r="JU716" s="9">
        <f t="shared" si="294"/>
        <v>2</v>
      </c>
      <c r="JV716" s="9">
        <f t="shared" si="300"/>
        <v>2</v>
      </c>
      <c r="JW716" s="10">
        <f t="shared" si="308"/>
        <v>8.9069507957465488E-3</v>
      </c>
      <c r="JX716" s="4">
        <f t="shared" si="309"/>
        <v>90.142193109999994</v>
      </c>
      <c r="JY716" s="4">
        <f t="shared" si="310"/>
        <v>13.872314603067935</v>
      </c>
      <c r="JZ716" s="11">
        <f t="shared" si="311"/>
        <v>89.144012202523427</v>
      </c>
      <c r="KA716" s="11">
        <f t="shared" si="312"/>
        <v>91.14037401747656</v>
      </c>
      <c r="KB716" s="9">
        <f t="shared" si="313"/>
        <v>8.7118506916709915E-3</v>
      </c>
      <c r="KC716" s="12">
        <f t="shared" si="315"/>
        <v>4.4047003718543851E-2</v>
      </c>
      <c r="KD716" s="9">
        <v>714</v>
      </c>
      <c r="KE716" s="9">
        <f t="shared" si="319"/>
        <v>1094.5490546218489</v>
      </c>
      <c r="KF716" s="9">
        <f t="shared" si="319"/>
        <v>718.95149859943979</v>
      </c>
      <c r="KG716" s="9">
        <f t="shared" si="319"/>
        <v>603.75782212885156</v>
      </c>
      <c r="KH716" s="9">
        <f t="shared" si="319"/>
        <v>578.43915266106444</v>
      </c>
      <c r="KI716" s="9">
        <f t="shared" si="319"/>
        <v>551.09713585434167</v>
      </c>
      <c r="KJ716" s="9">
        <f t="shared" si="319"/>
        <v>523.62485294117653</v>
      </c>
      <c r="KK716" s="9">
        <f t="shared" si="319"/>
        <v>495.54410364145656</v>
      </c>
      <c r="KL716" s="9">
        <f t="shared" si="319"/>
        <v>466.1424019607843</v>
      </c>
      <c r="KM716" s="9">
        <f t="shared" si="317"/>
        <v>434.92964985994399</v>
      </c>
      <c r="KN716" s="9">
        <f t="shared" si="317"/>
        <v>403.7869887955182</v>
      </c>
      <c r="KO716" s="9">
        <f t="shared" si="317"/>
        <v>370.71891456582631</v>
      </c>
      <c r="KP716" s="9">
        <f t="shared" si="299"/>
        <v>335.28813725490198</v>
      </c>
      <c r="KQ716" s="9">
        <f t="shared" si="299"/>
        <v>299.86415266106445</v>
      </c>
      <c r="KR716" s="9">
        <f t="shared" si="299"/>
        <v>262.12883753501399</v>
      </c>
      <c r="KS716" s="9">
        <f t="shared" si="299"/>
        <v>223.02779411764706</v>
      </c>
      <c r="KT716" s="9">
        <f t="shared" si="299"/>
        <v>184.01385154061626</v>
      </c>
      <c r="KU716" s="9">
        <f t="shared" si="299"/>
        <v>147.65039915966386</v>
      </c>
      <c r="KV716" s="9">
        <f t="shared" si="295"/>
        <v>111.77184173669468</v>
      </c>
      <c r="KW716" s="9">
        <f t="shared" si="295"/>
        <v>80.415889355742294</v>
      </c>
      <c r="KX716" s="9">
        <f t="shared" si="295"/>
        <v>51.010175070028012</v>
      </c>
      <c r="KY716" s="9">
        <f t="shared" si="295"/>
        <v>26.550847338935576</v>
      </c>
      <c r="KZ716" s="9">
        <f t="shared" si="295"/>
        <v>7.9401120448179272</v>
      </c>
      <c r="LA716" s="9">
        <f t="shared" si="295"/>
        <v>3.8067226890756305E-2</v>
      </c>
      <c r="LB716" s="9">
        <f t="shared" si="301"/>
        <v>3.8067226890756305E-2</v>
      </c>
    </row>
    <row r="717" spans="1:314" x14ac:dyDescent="0.25">
      <c r="A717">
        <v>440</v>
      </c>
      <c r="B717">
        <v>40401</v>
      </c>
      <c r="C717">
        <v>1632240801</v>
      </c>
      <c r="K717">
        <v>409.28500000000003</v>
      </c>
      <c r="L717">
        <v>167514.41500000001</v>
      </c>
      <c r="M717">
        <v>391.125</v>
      </c>
      <c r="N717">
        <v>155335.655</v>
      </c>
      <c r="R717">
        <v>3.5</v>
      </c>
      <c r="S717">
        <v>21392.04</v>
      </c>
      <c r="T717">
        <v>52.515732676963438</v>
      </c>
      <c r="U717" s="2">
        <v>1.0021643518518517E-3</v>
      </c>
      <c r="V717" s="1"/>
      <c r="W717" s="1">
        <v>185008.54500000001</v>
      </c>
      <c r="X717" s="1">
        <v>8119167.7549999999</v>
      </c>
      <c r="Y717" s="1"/>
      <c r="Z717" s="1"/>
      <c r="AA717" s="1"/>
      <c r="AB717" s="1">
        <v>39025.79</v>
      </c>
      <c r="AC717" s="1">
        <v>1546414954.8199999</v>
      </c>
      <c r="AD717" s="1"/>
      <c r="AE717" s="1"/>
      <c r="AF717" s="1"/>
      <c r="AG717" s="1"/>
      <c r="AH717" s="1">
        <v>1</v>
      </c>
      <c r="AI717" s="1">
        <v>1</v>
      </c>
      <c r="AJ717" s="1">
        <v>1</v>
      </c>
      <c r="AK717" s="1">
        <v>1</v>
      </c>
      <c r="AL717" s="1">
        <v>1</v>
      </c>
      <c r="AM717" s="1">
        <v>1</v>
      </c>
      <c r="AN717" s="1">
        <v>1</v>
      </c>
      <c r="AO717" s="1">
        <v>1</v>
      </c>
      <c r="AP717" s="1">
        <v>1</v>
      </c>
      <c r="AQ717" s="1">
        <v>1</v>
      </c>
      <c r="AR717" s="1">
        <v>1</v>
      </c>
      <c r="AS717" s="1">
        <v>1</v>
      </c>
      <c r="AT717" s="1">
        <v>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B717" s="1">
        <v>1</v>
      </c>
      <c r="BC717" s="1">
        <v>1</v>
      </c>
      <c r="BD717" s="1">
        <v>1</v>
      </c>
      <c r="BE717" s="1">
        <v>1</v>
      </c>
      <c r="BF717" s="1">
        <v>1</v>
      </c>
      <c r="BG717" s="1">
        <v>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1.01</v>
      </c>
      <c r="BS717">
        <v>1.03</v>
      </c>
      <c r="BT717">
        <v>1.03</v>
      </c>
      <c r="BU717">
        <v>1.0900000000000001</v>
      </c>
      <c r="BV717">
        <v>1.17</v>
      </c>
      <c r="BW717">
        <v>1.52</v>
      </c>
      <c r="BX717">
        <v>2.2450000000000001</v>
      </c>
      <c r="BY717">
        <v>7.1550000000000002</v>
      </c>
      <c r="BZ717">
        <v>166.23500000000001</v>
      </c>
      <c r="CA717">
        <v>39006.925000000003</v>
      </c>
      <c r="CB717">
        <v>166.23500000000001</v>
      </c>
      <c r="CC717">
        <v>39006.925000000003</v>
      </c>
      <c r="CH717">
        <v>1.2749999999999999</v>
      </c>
      <c r="CI717">
        <v>2.0350000000000001</v>
      </c>
      <c r="CJ717">
        <v>1.9750000000000001</v>
      </c>
      <c r="CK717">
        <v>5.835</v>
      </c>
      <c r="CL717">
        <v>2.37</v>
      </c>
      <c r="CM717">
        <v>8.82</v>
      </c>
      <c r="CN717">
        <v>2.5099999999999998</v>
      </c>
      <c r="CO717">
        <v>10.36</v>
      </c>
      <c r="CP717">
        <v>2.67</v>
      </c>
      <c r="CQ717">
        <v>11.65</v>
      </c>
      <c r="CR717">
        <v>2.7749999999999999</v>
      </c>
      <c r="CS717">
        <v>12.535</v>
      </c>
      <c r="CT717">
        <v>2.96</v>
      </c>
      <c r="CU717">
        <v>14.15</v>
      </c>
      <c r="CV717">
        <v>3.08</v>
      </c>
      <c r="CW717">
        <v>15.75</v>
      </c>
      <c r="CX717">
        <v>3.32</v>
      </c>
      <c r="CY717">
        <v>18.579999999999998</v>
      </c>
      <c r="CZ717">
        <v>3.5</v>
      </c>
      <c r="DA717">
        <v>21.5</v>
      </c>
      <c r="DB717">
        <v>3.7549999999999999</v>
      </c>
      <c r="DC717">
        <v>25.094999999999999</v>
      </c>
      <c r="DD717">
        <v>4.3449999999999998</v>
      </c>
      <c r="DE717">
        <v>35.244999999999997</v>
      </c>
      <c r="DF717">
        <v>4.83</v>
      </c>
      <c r="DG717">
        <v>44.35</v>
      </c>
      <c r="DH717">
        <v>5.4349999999999996</v>
      </c>
      <c r="DI717">
        <v>54.515000000000001</v>
      </c>
      <c r="DJ717">
        <v>6.4050000000000002</v>
      </c>
      <c r="DK717">
        <v>74.984999999999999</v>
      </c>
      <c r="DL717">
        <v>7.8849999999999998</v>
      </c>
      <c r="DM717">
        <v>112.605</v>
      </c>
      <c r="DN717">
        <v>9.17</v>
      </c>
      <c r="DO717">
        <v>146.84</v>
      </c>
      <c r="DP717">
        <v>12.72</v>
      </c>
      <c r="DQ717">
        <v>334.01</v>
      </c>
      <c r="DR717">
        <v>18.87</v>
      </c>
      <c r="DS717">
        <v>718.76</v>
      </c>
      <c r="DT717">
        <v>28.135000000000002</v>
      </c>
      <c r="DU717">
        <v>1585.605</v>
      </c>
      <c r="DV717">
        <v>50.59</v>
      </c>
      <c r="DW717">
        <v>4467.72</v>
      </c>
      <c r="DX717">
        <v>167.37</v>
      </c>
      <c r="DY717">
        <v>50392.29</v>
      </c>
      <c r="DZ717">
        <v>16571.580000000002</v>
      </c>
      <c r="EA717">
        <v>388353197.64999998</v>
      </c>
      <c r="EB717">
        <v>16571.580000000002</v>
      </c>
      <c r="EC717">
        <v>388353197.64999998</v>
      </c>
      <c r="EH717">
        <v>-26.18039999999986</v>
      </c>
      <c r="EI717">
        <v>-15.896700000000031</v>
      </c>
      <c r="EJ717">
        <v>-13.360850000000037</v>
      </c>
      <c r="EK717">
        <v>-12.582700000000038</v>
      </c>
      <c r="EL717">
        <v>-11.831600000000044</v>
      </c>
      <c r="EM717">
        <v>-11.416200000000051</v>
      </c>
      <c r="EN717">
        <v>-10.819300000000061</v>
      </c>
      <c r="EO717">
        <v>-10.426350000000062</v>
      </c>
      <c r="EP717">
        <v>-9.5936000000000643</v>
      </c>
      <c r="EQ717">
        <v>-9.1125500000000628</v>
      </c>
      <c r="ER717">
        <v>-8.6511500000000581</v>
      </c>
      <c r="ES717">
        <v>-7.763300000000056</v>
      </c>
      <c r="ET717">
        <v>-7.0446500000000585</v>
      </c>
      <c r="EU717">
        <v>-6.3981000000000572</v>
      </c>
      <c r="EV717">
        <v>-5.8355000000000583</v>
      </c>
      <c r="EW717">
        <v>-5.0490000000000625</v>
      </c>
      <c r="EX717">
        <v>-4.4683000000000712</v>
      </c>
      <c r="EY717">
        <v>-3.7581500000000641</v>
      </c>
      <c r="EZ717">
        <v>-2.8896000000000619</v>
      </c>
      <c r="FA717">
        <v>-2.2173000000000544</v>
      </c>
      <c r="FB717">
        <v>-1.513400000000044</v>
      </c>
      <c r="FC717">
        <v>-0.76615000000003763</v>
      </c>
      <c r="FD717">
        <v>1.0000000000000036E-100</v>
      </c>
      <c r="FE717">
        <v>1.0000000000000036E-100</v>
      </c>
      <c r="FG717">
        <v>200</v>
      </c>
      <c r="FH717">
        <v>200</v>
      </c>
      <c r="FI717">
        <v>200</v>
      </c>
      <c r="FJ717">
        <v>200</v>
      </c>
      <c r="FK717">
        <v>200</v>
      </c>
      <c r="FL717">
        <v>200</v>
      </c>
      <c r="FM717">
        <v>200</v>
      </c>
      <c r="FN717">
        <v>200</v>
      </c>
      <c r="FO717">
        <v>200</v>
      </c>
      <c r="FP717">
        <v>200</v>
      </c>
      <c r="FQ717">
        <v>200</v>
      </c>
      <c r="FR717">
        <v>200</v>
      </c>
      <c r="FS717">
        <v>200</v>
      </c>
      <c r="FT717">
        <v>200</v>
      </c>
      <c r="FU717">
        <v>200</v>
      </c>
      <c r="FV717">
        <v>200</v>
      </c>
      <c r="FW717">
        <v>200</v>
      </c>
      <c r="FX717">
        <v>200</v>
      </c>
      <c r="FY717">
        <v>200</v>
      </c>
      <c r="FZ717">
        <v>200</v>
      </c>
      <c r="GA717">
        <v>200</v>
      </c>
      <c r="GB717">
        <v>200</v>
      </c>
      <c r="GC717">
        <v>200</v>
      </c>
      <c r="GD717">
        <v>200</v>
      </c>
      <c r="GF717">
        <v>814411.02500000002</v>
      </c>
      <c r="GG717">
        <v>534282.37</v>
      </c>
      <c r="GH717">
        <v>448517.08500000002</v>
      </c>
      <c r="GI717">
        <v>429674.55499999999</v>
      </c>
      <c r="GJ717">
        <v>409328.35499999998</v>
      </c>
      <c r="GK717">
        <v>388889.14500000002</v>
      </c>
      <c r="GL717">
        <v>367999.49</v>
      </c>
      <c r="GM717">
        <v>346130.67499999999</v>
      </c>
      <c r="GN717">
        <v>322918.77</v>
      </c>
      <c r="GO717">
        <v>299762.90999999997</v>
      </c>
      <c r="GP717">
        <v>275178.30499999999</v>
      </c>
      <c r="GQ717">
        <v>248842.73</v>
      </c>
      <c r="GR717">
        <v>222516.005</v>
      </c>
      <c r="GS717">
        <v>194476.99</v>
      </c>
      <c r="GT717">
        <v>165428.845</v>
      </c>
      <c r="GU717">
        <v>136456.89000000001</v>
      </c>
      <c r="GV717">
        <v>109463.38499999999</v>
      </c>
      <c r="GW717">
        <v>82842.095000000001</v>
      </c>
      <c r="GX717">
        <v>59585.945</v>
      </c>
      <c r="GY717">
        <v>37786.264999999999</v>
      </c>
      <c r="GZ717">
        <v>19662.305</v>
      </c>
      <c r="HA717">
        <v>5878.24</v>
      </c>
      <c r="HB717">
        <v>28.18</v>
      </c>
      <c r="HC717">
        <v>28.18</v>
      </c>
      <c r="HE717">
        <v>0</v>
      </c>
      <c r="HF717">
        <v>0</v>
      </c>
      <c r="HL717" t="s">
        <v>242</v>
      </c>
      <c r="HM717">
        <v>92.477356415000017</v>
      </c>
      <c r="HN717">
        <v>8590.3435058407431</v>
      </c>
      <c r="HP717">
        <v>2.0790627599999998</v>
      </c>
      <c r="HQ717">
        <v>55.512001124700511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L717" s="4">
        <f t="shared" si="314"/>
        <v>90.405729503890925</v>
      </c>
      <c r="IM717" s="4"/>
      <c r="IN717" s="4">
        <f t="shared" si="302"/>
        <v>2.0906742245623464</v>
      </c>
      <c r="IO717" s="4">
        <f t="shared" si="303"/>
        <v>8.5514983446742486E-3</v>
      </c>
      <c r="IP717" s="4"/>
      <c r="IQ717" s="4"/>
      <c r="IR717" s="4">
        <f t="shared" si="304"/>
        <v>3.4043202343177936E-3</v>
      </c>
      <c r="IS717" s="9">
        <f t="shared" si="305"/>
        <v>0.33706736636563345</v>
      </c>
      <c r="IT717">
        <v>49164</v>
      </c>
      <c r="IU717" s="9"/>
      <c r="IV717" s="9">
        <f t="shared" si="306"/>
        <v>0</v>
      </c>
      <c r="IW717" s="9">
        <f t="shared" si="307"/>
        <v>0</v>
      </c>
      <c r="IX717" s="9"/>
      <c r="IY717" s="9">
        <f t="shared" si="318"/>
        <v>2</v>
      </c>
      <c r="IZ717" s="9">
        <f t="shared" si="318"/>
        <v>2</v>
      </c>
      <c r="JA717" s="9">
        <f t="shared" si="318"/>
        <v>2</v>
      </c>
      <c r="JB717" s="9">
        <f t="shared" si="318"/>
        <v>2</v>
      </c>
      <c r="JC717" s="9">
        <f t="shared" si="318"/>
        <v>2</v>
      </c>
      <c r="JD717" s="9">
        <f t="shared" si="318"/>
        <v>2</v>
      </c>
      <c r="JE717" s="9">
        <f t="shared" si="318"/>
        <v>2</v>
      </c>
      <c r="JF717" s="9">
        <f t="shared" si="318"/>
        <v>2</v>
      </c>
      <c r="JG717" s="9">
        <f t="shared" si="316"/>
        <v>2</v>
      </c>
      <c r="JH717" s="9">
        <f t="shared" si="316"/>
        <v>2</v>
      </c>
      <c r="JI717" s="9">
        <f t="shared" si="316"/>
        <v>2</v>
      </c>
      <c r="JJ717" s="9">
        <f t="shared" si="298"/>
        <v>2</v>
      </c>
      <c r="JK717" s="9">
        <f t="shared" si="298"/>
        <v>2</v>
      </c>
      <c r="JL717" s="9">
        <f t="shared" si="298"/>
        <v>2</v>
      </c>
      <c r="JM717" s="9">
        <f t="shared" si="298"/>
        <v>2</v>
      </c>
      <c r="JN717" s="9">
        <f t="shared" si="298"/>
        <v>2</v>
      </c>
      <c r="JO717" s="9">
        <f t="shared" si="298"/>
        <v>2</v>
      </c>
      <c r="JP717" s="9">
        <f t="shared" si="294"/>
        <v>2</v>
      </c>
      <c r="JQ717" s="9">
        <f t="shared" si="294"/>
        <v>2</v>
      </c>
      <c r="JR717" s="9">
        <f t="shared" si="294"/>
        <v>2</v>
      </c>
      <c r="JS717" s="9">
        <f t="shared" si="294"/>
        <v>2</v>
      </c>
      <c r="JT717" s="9">
        <f t="shared" si="294"/>
        <v>2</v>
      </c>
      <c r="JU717" s="9">
        <f t="shared" si="294"/>
        <v>2</v>
      </c>
      <c r="JV717" s="9">
        <f t="shared" si="300"/>
        <v>2</v>
      </c>
      <c r="JW717" s="10">
        <f t="shared" si="308"/>
        <v>9.1999989523292858E-3</v>
      </c>
      <c r="JX717" s="4">
        <f t="shared" si="309"/>
        <v>92.477356415000017</v>
      </c>
      <c r="JY717" s="4">
        <f t="shared" si="310"/>
        <v>38.282056333799119</v>
      </c>
      <c r="JZ717" s="11">
        <f t="shared" si="311"/>
        <v>90.819173549897741</v>
      </c>
      <c r="KA717" s="11">
        <f t="shared" si="312"/>
        <v>94.135539280102293</v>
      </c>
      <c r="KB717" s="9">
        <f t="shared" si="313"/>
        <v>8.8758858545901018E-3</v>
      </c>
      <c r="KC717" s="12">
        <f t="shared" si="315"/>
        <v>4.5189712017298461E-2</v>
      </c>
      <c r="KD717" s="9">
        <v>715</v>
      </c>
      <c r="KE717" s="9">
        <f t="shared" si="319"/>
        <v>1139.0363986013986</v>
      </c>
      <c r="KF717" s="9">
        <f t="shared" si="319"/>
        <v>747.24806993006996</v>
      </c>
      <c r="KG717" s="9">
        <f t="shared" si="319"/>
        <v>627.29662237762238</v>
      </c>
      <c r="KH717" s="9">
        <f t="shared" si="319"/>
        <v>600.94343356643355</v>
      </c>
      <c r="KI717" s="9">
        <f t="shared" si="319"/>
        <v>572.48720979020982</v>
      </c>
      <c r="KJ717" s="9">
        <f t="shared" si="319"/>
        <v>543.90090209790208</v>
      </c>
      <c r="KK717" s="9">
        <f t="shared" si="319"/>
        <v>514.68460139860133</v>
      </c>
      <c r="KL717" s="9">
        <f t="shared" si="319"/>
        <v>484.09884615384613</v>
      </c>
      <c r="KM717" s="9">
        <f t="shared" si="317"/>
        <v>451.63464335664338</v>
      </c>
      <c r="KN717" s="9">
        <f t="shared" si="317"/>
        <v>419.24882517482513</v>
      </c>
      <c r="KO717" s="9">
        <f t="shared" si="317"/>
        <v>384.86476223776225</v>
      </c>
      <c r="KP717" s="9">
        <f t="shared" si="299"/>
        <v>348.03179020979024</v>
      </c>
      <c r="KQ717" s="9">
        <f t="shared" si="299"/>
        <v>311.21119580419582</v>
      </c>
      <c r="KR717" s="9">
        <f t="shared" si="299"/>
        <v>271.99579020979019</v>
      </c>
      <c r="KS717" s="9">
        <f t="shared" si="299"/>
        <v>231.36901398601398</v>
      </c>
      <c r="KT717" s="9">
        <f t="shared" si="299"/>
        <v>190.84879720279721</v>
      </c>
      <c r="KU717" s="9">
        <f t="shared" si="299"/>
        <v>153.09564335664334</v>
      </c>
      <c r="KV717" s="9">
        <f t="shared" si="295"/>
        <v>115.86306993006993</v>
      </c>
      <c r="KW717" s="9">
        <f t="shared" si="295"/>
        <v>83.336986013986007</v>
      </c>
      <c r="KX717" s="9">
        <f t="shared" si="295"/>
        <v>52.847923076923074</v>
      </c>
      <c r="KY717" s="9">
        <f t="shared" si="295"/>
        <v>27.499727272727274</v>
      </c>
      <c r="KZ717" s="9">
        <f t="shared" si="295"/>
        <v>8.2213146853146846</v>
      </c>
      <c r="LA717" s="9">
        <f t="shared" si="295"/>
        <v>3.9412587412587415E-2</v>
      </c>
      <c r="LB717" s="9">
        <f t="shared" si="301"/>
        <v>3.9412587412587415E-2</v>
      </c>
    </row>
    <row r="718" spans="1:314" x14ac:dyDescent="0.25">
      <c r="A718">
        <v>450</v>
      </c>
      <c r="B718">
        <v>40401</v>
      </c>
      <c r="C718">
        <v>1632240801</v>
      </c>
      <c r="K718">
        <v>409.30500000000001</v>
      </c>
      <c r="L718">
        <v>167530.79500000001</v>
      </c>
      <c r="M718">
        <v>388.77</v>
      </c>
      <c r="N718">
        <v>154259.70000000001</v>
      </c>
      <c r="R718">
        <v>3.5449999999999999</v>
      </c>
      <c r="S718">
        <v>21400.724999999999</v>
      </c>
      <c r="T718">
        <v>52.530084519053545</v>
      </c>
      <c r="U718" s="2">
        <v>9.7041666666666663E-4</v>
      </c>
      <c r="V718" s="1"/>
      <c r="W718" s="1">
        <v>185352.38</v>
      </c>
      <c r="X718" s="1">
        <v>8137674.0999999996</v>
      </c>
      <c r="Y718" s="1"/>
      <c r="Z718" s="1"/>
      <c r="AA718" s="1"/>
      <c r="AB718" s="1">
        <v>38793.175000000003</v>
      </c>
      <c r="AC718" s="1">
        <v>1535887779.7049999</v>
      </c>
      <c r="AD718" s="1"/>
      <c r="AE718" s="1"/>
      <c r="AF718" s="1"/>
      <c r="AG718" s="1"/>
      <c r="AH718" s="1">
        <v>1</v>
      </c>
      <c r="AI718" s="1">
        <v>1</v>
      </c>
      <c r="AJ718" s="1">
        <v>1</v>
      </c>
      <c r="AK718" s="1">
        <v>1</v>
      </c>
      <c r="AL718" s="1">
        <v>1</v>
      </c>
      <c r="AM718" s="1">
        <v>1</v>
      </c>
      <c r="AN718" s="1">
        <v>1</v>
      </c>
      <c r="AO718" s="1">
        <v>1</v>
      </c>
      <c r="AP718" s="1">
        <v>1</v>
      </c>
      <c r="AQ718" s="1">
        <v>1</v>
      </c>
      <c r="AR718" s="1">
        <v>1</v>
      </c>
      <c r="AS718" s="1">
        <v>1</v>
      </c>
      <c r="AT718" s="1">
        <v>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B718" s="1">
        <v>1</v>
      </c>
      <c r="BC718" s="1">
        <v>1</v>
      </c>
      <c r="BD718" s="1">
        <v>1</v>
      </c>
      <c r="BE718" s="1">
        <v>1</v>
      </c>
      <c r="BF718" s="1">
        <v>1</v>
      </c>
      <c r="BG718" s="1">
        <v>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1.0249999999999999</v>
      </c>
      <c r="BU718">
        <v>1.075</v>
      </c>
      <c r="BV718">
        <v>1.2150000000000001</v>
      </c>
      <c r="BW718">
        <v>1.7849999999999999</v>
      </c>
      <c r="BX718">
        <v>2.35</v>
      </c>
      <c r="BY718">
        <v>8.94</v>
      </c>
      <c r="BZ718">
        <v>159.73500000000001</v>
      </c>
      <c r="CA718">
        <v>36030.855000000003</v>
      </c>
      <c r="CB718">
        <v>159.73500000000001</v>
      </c>
      <c r="CC718">
        <v>36030.855000000003</v>
      </c>
      <c r="CH718">
        <v>1.2350000000000001</v>
      </c>
      <c r="CI718">
        <v>1.7749999999999999</v>
      </c>
      <c r="CJ718">
        <v>1.9650000000000001</v>
      </c>
      <c r="CK718">
        <v>5.6150000000000002</v>
      </c>
      <c r="CL718">
        <v>2.3050000000000002</v>
      </c>
      <c r="CM718">
        <v>7.8449999999999998</v>
      </c>
      <c r="CN718">
        <v>2.415</v>
      </c>
      <c r="CO718">
        <v>8.5350000000000001</v>
      </c>
      <c r="CP718">
        <v>2.5449999999999999</v>
      </c>
      <c r="CQ718">
        <v>9.6349999999999998</v>
      </c>
      <c r="CR718">
        <v>2.625</v>
      </c>
      <c r="CS718">
        <v>10.175000000000001</v>
      </c>
      <c r="CT718">
        <v>2.71</v>
      </c>
      <c r="CU718">
        <v>10.76</v>
      </c>
      <c r="CV718">
        <v>2.915</v>
      </c>
      <c r="CW718">
        <v>12.725</v>
      </c>
      <c r="CX718">
        <v>2.98</v>
      </c>
      <c r="CY718">
        <v>13.39</v>
      </c>
      <c r="CZ718">
        <v>3.37</v>
      </c>
      <c r="DA718">
        <v>18.510000000000002</v>
      </c>
      <c r="DB718">
        <v>3.645</v>
      </c>
      <c r="DC718">
        <v>21.925000000000001</v>
      </c>
      <c r="DD718">
        <v>4.0049999999999999</v>
      </c>
      <c r="DE718">
        <v>25.844999999999999</v>
      </c>
      <c r="DF718">
        <v>4.4450000000000003</v>
      </c>
      <c r="DG718">
        <v>31.715</v>
      </c>
      <c r="DH718">
        <v>5.25</v>
      </c>
      <c r="DI718">
        <v>45.82</v>
      </c>
      <c r="DJ718">
        <v>6.5</v>
      </c>
      <c r="DK718">
        <v>70.930000000000007</v>
      </c>
      <c r="DL718">
        <v>7.9349999999999996</v>
      </c>
      <c r="DM718">
        <v>108.395</v>
      </c>
      <c r="DN718">
        <v>9.4149999999999991</v>
      </c>
      <c r="DO718">
        <v>154.39500000000001</v>
      </c>
      <c r="DP718">
        <v>12.36</v>
      </c>
      <c r="DQ718">
        <v>288.12</v>
      </c>
      <c r="DR718">
        <v>18.07</v>
      </c>
      <c r="DS718">
        <v>605.63</v>
      </c>
      <c r="DT718">
        <v>28.035</v>
      </c>
      <c r="DU718">
        <v>1492.405</v>
      </c>
      <c r="DV718">
        <v>62.43</v>
      </c>
      <c r="DW718">
        <v>7601.22</v>
      </c>
      <c r="DX718">
        <v>178.155</v>
      </c>
      <c r="DY718">
        <v>65281.805</v>
      </c>
      <c r="DZ718">
        <v>15924.18</v>
      </c>
      <c r="EA718">
        <v>358719204.37</v>
      </c>
      <c r="EB718">
        <v>15924.18</v>
      </c>
      <c r="EC718">
        <v>358719204.37</v>
      </c>
      <c r="EH718">
        <v>-24.89924999999986</v>
      </c>
      <c r="EI718">
        <v>-14.721250000000046</v>
      </c>
      <c r="EJ718">
        <v>-12.529850000000057</v>
      </c>
      <c r="EK718">
        <v>-11.683700000000053</v>
      </c>
      <c r="EL718">
        <v>-11.028900000000057</v>
      </c>
      <c r="EM718">
        <v>-10.697800000000052</v>
      </c>
      <c r="EN718">
        <v>-10.291850000000053</v>
      </c>
      <c r="EO718">
        <v>-9.8486500000000543</v>
      </c>
      <c r="EP718">
        <v>-9.6722500000000622</v>
      </c>
      <c r="EQ718">
        <v>-8.7532000000000707</v>
      </c>
      <c r="ER718">
        <v>-8.3092000000000716</v>
      </c>
      <c r="ES718">
        <v>-7.5770000000000719</v>
      </c>
      <c r="ET718">
        <v>-7.0243500000000676</v>
      </c>
      <c r="EU718">
        <v>-6.3055000000000714</v>
      </c>
      <c r="EV718">
        <v>-5.4487500000000617</v>
      </c>
      <c r="EW718">
        <v>-4.9914500000000643</v>
      </c>
      <c r="EX718">
        <v>-4.3467500000000641</v>
      </c>
      <c r="EY718">
        <v>-3.7756500000000663</v>
      </c>
      <c r="EZ718">
        <v>-3.0494500000000597</v>
      </c>
      <c r="FA718">
        <v>-2.3137500000000548</v>
      </c>
      <c r="FB718">
        <v>-1.4841000000000477</v>
      </c>
      <c r="FC718">
        <v>-0.73290000000003497</v>
      </c>
      <c r="FD718">
        <v>1.0000000000000036E-100</v>
      </c>
      <c r="FE718">
        <v>1.0000000000000036E-100</v>
      </c>
      <c r="FG718">
        <v>200</v>
      </c>
      <c r="FH718">
        <v>200</v>
      </c>
      <c r="FI718">
        <v>200</v>
      </c>
      <c r="FJ718">
        <v>200</v>
      </c>
      <c r="FK718">
        <v>200</v>
      </c>
      <c r="FL718">
        <v>200</v>
      </c>
      <c r="FM718">
        <v>200</v>
      </c>
      <c r="FN718">
        <v>200</v>
      </c>
      <c r="FO718">
        <v>200</v>
      </c>
      <c r="FP718">
        <v>200</v>
      </c>
      <c r="FQ718">
        <v>200</v>
      </c>
      <c r="FR718">
        <v>200</v>
      </c>
      <c r="FS718">
        <v>200</v>
      </c>
      <c r="FT718">
        <v>200</v>
      </c>
      <c r="FU718">
        <v>200</v>
      </c>
      <c r="FV718">
        <v>200</v>
      </c>
      <c r="FW718">
        <v>200</v>
      </c>
      <c r="FX718">
        <v>200</v>
      </c>
      <c r="FY718">
        <v>200</v>
      </c>
      <c r="FZ718">
        <v>200</v>
      </c>
      <c r="GA718">
        <v>200</v>
      </c>
      <c r="GB718">
        <v>200</v>
      </c>
      <c r="GC718">
        <v>200</v>
      </c>
      <c r="GD718">
        <v>200</v>
      </c>
      <c r="GF718">
        <v>847314.02500000002</v>
      </c>
      <c r="GG718">
        <v>555233.37</v>
      </c>
      <c r="GH718">
        <v>465951.08500000002</v>
      </c>
      <c r="GI718">
        <v>446343.55499999999</v>
      </c>
      <c r="GJ718">
        <v>425173.35499999998</v>
      </c>
      <c r="GK718">
        <v>403910.14500000002</v>
      </c>
      <c r="GL718">
        <v>382180.49</v>
      </c>
      <c r="GM718">
        <v>359435.67499999999</v>
      </c>
      <c r="GN718">
        <v>335297.77</v>
      </c>
      <c r="GO718">
        <v>311221.90999999997</v>
      </c>
      <c r="GP718">
        <v>285663.30499999999</v>
      </c>
      <c r="GQ718">
        <v>258289.73</v>
      </c>
      <c r="GR718">
        <v>230929.005</v>
      </c>
      <c r="GS718">
        <v>201793.99</v>
      </c>
      <c r="GT718">
        <v>171615.845</v>
      </c>
      <c r="GU718">
        <v>141527.89000000001</v>
      </c>
      <c r="GV718">
        <v>113504.38499999999</v>
      </c>
      <c r="GW718">
        <v>85879.095000000001</v>
      </c>
      <c r="GX718">
        <v>61754.945</v>
      </c>
      <c r="GY718">
        <v>39151.264999999999</v>
      </c>
      <c r="GZ718">
        <v>20367.305</v>
      </c>
      <c r="HA718">
        <v>6087.24</v>
      </c>
      <c r="HB718">
        <v>29.18</v>
      </c>
      <c r="HC718">
        <v>29.18</v>
      </c>
      <c r="HE718">
        <v>0</v>
      </c>
      <c r="HF718">
        <v>0</v>
      </c>
      <c r="HL718" t="s">
        <v>242</v>
      </c>
      <c r="HM718">
        <v>84.079810579999972</v>
      </c>
      <c r="HN718">
        <v>7071.4402356080982</v>
      </c>
      <c r="HP718">
        <v>1.9288679899999996</v>
      </c>
      <c r="HQ718">
        <v>59.233038158600202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L718" s="4">
        <f t="shared" si="314"/>
        <v>90.569321166367374</v>
      </c>
      <c r="IM718" s="4"/>
      <c r="IN718" s="4">
        <f t="shared" si="302"/>
        <v>2.0914208231025762</v>
      </c>
      <c r="IO718" s="4">
        <f t="shared" si="303"/>
        <v>8.6610229535432001E-3</v>
      </c>
      <c r="IP718" s="4"/>
      <c r="IQ718" s="4"/>
      <c r="IR718" s="4">
        <f t="shared" si="304"/>
        <v>3.6236143598088071E-3</v>
      </c>
      <c r="IS718" s="9">
        <f t="shared" si="305"/>
        <v>0.3238926065290349</v>
      </c>
      <c r="IT718">
        <v>49165</v>
      </c>
      <c r="IU718" s="9"/>
      <c r="IV718" s="9">
        <f t="shared" si="306"/>
        <v>0</v>
      </c>
      <c r="IW718" s="9">
        <f t="shared" si="307"/>
        <v>0</v>
      </c>
      <c r="IX718" s="9"/>
      <c r="IY718" s="9">
        <f t="shared" si="318"/>
        <v>2</v>
      </c>
      <c r="IZ718" s="9">
        <f t="shared" si="318"/>
        <v>2</v>
      </c>
      <c r="JA718" s="9">
        <f t="shared" si="318"/>
        <v>2</v>
      </c>
      <c r="JB718" s="9">
        <f t="shared" si="318"/>
        <v>2</v>
      </c>
      <c r="JC718" s="9">
        <f t="shared" si="318"/>
        <v>2</v>
      </c>
      <c r="JD718" s="9">
        <f t="shared" si="318"/>
        <v>2</v>
      </c>
      <c r="JE718" s="9">
        <f t="shared" si="318"/>
        <v>2</v>
      </c>
      <c r="JF718" s="9">
        <f t="shared" si="318"/>
        <v>2</v>
      </c>
      <c r="JG718" s="9">
        <f t="shared" si="316"/>
        <v>2</v>
      </c>
      <c r="JH718" s="9">
        <f t="shared" si="316"/>
        <v>2</v>
      </c>
      <c r="JI718" s="9">
        <f t="shared" si="316"/>
        <v>2</v>
      </c>
      <c r="JJ718" s="9">
        <f t="shared" si="298"/>
        <v>2</v>
      </c>
      <c r="JK718" s="9">
        <f t="shared" si="298"/>
        <v>2</v>
      </c>
      <c r="JL718" s="9">
        <f t="shared" si="298"/>
        <v>2</v>
      </c>
      <c r="JM718" s="9">
        <f t="shared" si="298"/>
        <v>2</v>
      </c>
      <c r="JN718" s="9">
        <f t="shared" si="298"/>
        <v>2</v>
      </c>
      <c r="JO718" s="9">
        <f t="shared" si="298"/>
        <v>2</v>
      </c>
      <c r="JP718" s="9">
        <f t="shared" si="294"/>
        <v>2</v>
      </c>
      <c r="JQ718" s="9">
        <f t="shared" si="294"/>
        <v>2</v>
      </c>
      <c r="JR718" s="9">
        <f t="shared" si="294"/>
        <v>2</v>
      </c>
      <c r="JS718" s="9">
        <f t="shared" si="294"/>
        <v>2</v>
      </c>
      <c r="JT718" s="9">
        <f t="shared" si="294"/>
        <v>2</v>
      </c>
      <c r="JU718" s="9">
        <f t="shared" si="294"/>
        <v>2</v>
      </c>
      <c r="JV718" s="9">
        <f t="shared" si="300"/>
        <v>2</v>
      </c>
      <c r="JW718" s="10">
        <f t="shared" si="308"/>
        <v>8.2541132981634423E-3</v>
      </c>
      <c r="JX718" s="4">
        <f t="shared" si="309"/>
        <v>84.079810579999972</v>
      </c>
      <c r="JY718" s="4">
        <f t="shared" si="310"/>
        <v>2.0256884394229928</v>
      </c>
      <c r="JZ718" s="11">
        <f t="shared" si="311"/>
        <v>83.698375072380244</v>
      </c>
      <c r="KA718" s="11">
        <f t="shared" si="312"/>
        <v>84.461246087619699</v>
      </c>
      <c r="KB718" s="9">
        <f t="shared" si="313"/>
        <v>8.1795604815362872E-3</v>
      </c>
      <c r="KC718" s="12">
        <f t="shared" si="315"/>
        <v>4.1084184449249321E-2</v>
      </c>
      <c r="KD718" s="9">
        <v>716</v>
      </c>
      <c r="KE718" s="9">
        <f t="shared" si="319"/>
        <v>1183.3994762569832</v>
      </c>
      <c r="KF718" s="9">
        <f t="shared" si="319"/>
        <v>775.46560055865916</v>
      </c>
      <c r="KG718" s="9">
        <f t="shared" si="319"/>
        <v>650.76967178770951</v>
      </c>
      <c r="KH718" s="9">
        <f t="shared" si="319"/>
        <v>623.38485335195526</v>
      </c>
      <c r="KI718" s="9">
        <f t="shared" si="319"/>
        <v>593.81753491620111</v>
      </c>
      <c r="KJ718" s="9">
        <f t="shared" si="319"/>
        <v>564.12031424581005</v>
      </c>
      <c r="KK718" s="9">
        <f t="shared" si="319"/>
        <v>533.77163407821229</v>
      </c>
      <c r="KL718" s="9">
        <f t="shared" si="319"/>
        <v>502.00513268156425</v>
      </c>
      <c r="KM718" s="9">
        <f t="shared" si="317"/>
        <v>468.29297486033522</v>
      </c>
      <c r="KN718" s="9">
        <f t="shared" si="317"/>
        <v>434.66747206703906</v>
      </c>
      <c r="KO718" s="9">
        <f t="shared" si="317"/>
        <v>398.97109636871505</v>
      </c>
      <c r="KP718" s="9">
        <f t="shared" si="299"/>
        <v>360.73984636871512</v>
      </c>
      <c r="KQ718" s="9">
        <f t="shared" si="299"/>
        <v>322.52654329608941</v>
      </c>
      <c r="KR718" s="9">
        <f t="shared" si="299"/>
        <v>281.83518156424577</v>
      </c>
      <c r="KS718" s="9">
        <f t="shared" si="299"/>
        <v>239.6869343575419</v>
      </c>
      <c r="KT718" s="9">
        <f t="shared" si="299"/>
        <v>197.66465083798886</v>
      </c>
      <c r="KU718" s="9">
        <f t="shared" si="299"/>
        <v>158.52567737430167</v>
      </c>
      <c r="KV718" s="9">
        <f t="shared" si="295"/>
        <v>119.94287011173185</v>
      </c>
      <c r="KW718" s="9">
        <f t="shared" si="295"/>
        <v>86.249923184357542</v>
      </c>
      <c r="KX718" s="9">
        <f t="shared" si="295"/>
        <v>54.680537709497209</v>
      </c>
      <c r="KY718" s="9">
        <f t="shared" si="295"/>
        <v>28.445956703910614</v>
      </c>
      <c r="KZ718" s="9">
        <f t="shared" si="295"/>
        <v>8.5017318435754188</v>
      </c>
      <c r="LA718" s="9">
        <f t="shared" si="295"/>
        <v>4.075418994413408E-2</v>
      </c>
      <c r="LB718" s="9">
        <f t="shared" si="301"/>
        <v>4.075418994413408E-2</v>
      </c>
    </row>
    <row r="719" spans="1:314" x14ac:dyDescent="0.25">
      <c r="A719">
        <v>460</v>
      </c>
      <c r="B719">
        <v>40401</v>
      </c>
      <c r="C719">
        <v>1632240801</v>
      </c>
      <c r="K719">
        <v>409.36500000000001</v>
      </c>
      <c r="L719">
        <v>167579.935</v>
      </c>
      <c r="M719">
        <v>386.435</v>
      </c>
      <c r="N719">
        <v>153197.095</v>
      </c>
      <c r="R719">
        <v>3.5550000000000002</v>
      </c>
      <c r="S719">
        <v>21408.384999999998</v>
      </c>
      <c r="T719">
        <v>52.554054601049202</v>
      </c>
      <c r="U719" s="2">
        <v>9.9396990740740739E-4</v>
      </c>
      <c r="V719" s="1"/>
      <c r="W719" s="1">
        <v>185515.01</v>
      </c>
      <c r="X719" s="1">
        <v>8162209.9299999997</v>
      </c>
      <c r="Y719" s="1"/>
      <c r="Z719" s="1"/>
      <c r="AA719" s="1"/>
      <c r="AB719" s="1">
        <v>38562.239999999998</v>
      </c>
      <c r="AC719" s="1">
        <v>1525468775.78</v>
      </c>
      <c r="AD719" s="1"/>
      <c r="AE719" s="1"/>
      <c r="AF719" s="1"/>
      <c r="AG719" s="1"/>
      <c r="AH719" s="1">
        <v>1</v>
      </c>
      <c r="AI719" s="1">
        <v>1</v>
      </c>
      <c r="AJ719" s="1">
        <v>1</v>
      </c>
      <c r="AK719" s="1">
        <v>1</v>
      </c>
      <c r="AL719" s="1">
        <v>1</v>
      </c>
      <c r="AM719" s="1">
        <v>1</v>
      </c>
      <c r="AN719" s="1">
        <v>1</v>
      </c>
      <c r="AO719" s="1">
        <v>1</v>
      </c>
      <c r="AP719" s="1">
        <v>1</v>
      </c>
      <c r="AQ719" s="1">
        <v>1</v>
      </c>
      <c r="AR719" s="1">
        <v>1</v>
      </c>
      <c r="AS719" s="1">
        <v>1</v>
      </c>
      <c r="AT719" s="1">
        <v>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B719" s="1">
        <v>1</v>
      </c>
      <c r="BC719" s="1">
        <v>1</v>
      </c>
      <c r="BD719" s="1">
        <v>1</v>
      </c>
      <c r="BE719" s="1">
        <v>1</v>
      </c>
      <c r="BF719" s="1">
        <v>1</v>
      </c>
      <c r="BG719" s="1">
        <v>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1.0049999999999999</v>
      </c>
      <c r="BS719">
        <v>1.0149999999999999</v>
      </c>
      <c r="BT719">
        <v>1.04</v>
      </c>
      <c r="BU719">
        <v>1.1200000000000001</v>
      </c>
      <c r="BV719">
        <v>1.19</v>
      </c>
      <c r="BW719">
        <v>1.62</v>
      </c>
      <c r="BX719">
        <v>2.5299999999999998</v>
      </c>
      <c r="BY719">
        <v>9.2799999999999994</v>
      </c>
      <c r="BZ719">
        <v>158.035</v>
      </c>
      <c r="CA719">
        <v>37392.654999999999</v>
      </c>
      <c r="CB719">
        <v>158.035</v>
      </c>
      <c r="CC719">
        <v>37392.654999999999</v>
      </c>
      <c r="CH719">
        <v>1.335</v>
      </c>
      <c r="CI719">
        <v>2.165</v>
      </c>
      <c r="CJ719">
        <v>1.91</v>
      </c>
      <c r="CK719">
        <v>5.1100000000000003</v>
      </c>
      <c r="CL719">
        <v>2.2850000000000001</v>
      </c>
      <c r="CM719">
        <v>7.4050000000000002</v>
      </c>
      <c r="CN719">
        <v>2.42</v>
      </c>
      <c r="CO719">
        <v>8.59</v>
      </c>
      <c r="CP719">
        <v>2.5550000000000002</v>
      </c>
      <c r="CQ719">
        <v>9.4649999999999999</v>
      </c>
      <c r="CR719">
        <v>2.68</v>
      </c>
      <c r="CS719">
        <v>10.35</v>
      </c>
      <c r="CT719">
        <v>2.87</v>
      </c>
      <c r="CU719">
        <v>12.02</v>
      </c>
      <c r="CV719">
        <v>3.06</v>
      </c>
      <c r="CW719">
        <v>13.54</v>
      </c>
      <c r="CX719">
        <v>3.355</v>
      </c>
      <c r="CY719">
        <v>17.395</v>
      </c>
      <c r="CZ719">
        <v>3.625</v>
      </c>
      <c r="DA719">
        <v>21.524999999999999</v>
      </c>
      <c r="DB719">
        <v>3.9750000000000001</v>
      </c>
      <c r="DC719">
        <v>26.265000000000001</v>
      </c>
      <c r="DD719">
        <v>4.375</v>
      </c>
      <c r="DE719">
        <v>32.945</v>
      </c>
      <c r="DF719">
        <v>5.08</v>
      </c>
      <c r="DG719">
        <v>46.61</v>
      </c>
      <c r="DH719">
        <v>5.77</v>
      </c>
      <c r="DI719">
        <v>59.8</v>
      </c>
      <c r="DJ719">
        <v>6.92</v>
      </c>
      <c r="DK719">
        <v>88.81</v>
      </c>
      <c r="DL719">
        <v>8</v>
      </c>
      <c r="DM719">
        <v>127.04</v>
      </c>
      <c r="DN719">
        <v>10.615</v>
      </c>
      <c r="DO719">
        <v>231.04499999999999</v>
      </c>
      <c r="DP719">
        <v>13.34</v>
      </c>
      <c r="DQ719">
        <v>377.5</v>
      </c>
      <c r="DR719">
        <v>18.195</v>
      </c>
      <c r="DS719">
        <v>704.255</v>
      </c>
      <c r="DT719">
        <v>29.19</v>
      </c>
      <c r="DU719">
        <v>1657.87</v>
      </c>
      <c r="DV719">
        <v>53.935000000000002</v>
      </c>
      <c r="DW719">
        <v>5521.6750000000002</v>
      </c>
      <c r="DX719">
        <v>194.72499999999999</v>
      </c>
      <c r="DY719">
        <v>67461.235000000001</v>
      </c>
      <c r="DZ719">
        <v>15750.74</v>
      </c>
      <c r="EA719">
        <v>372282145.26999998</v>
      </c>
      <c r="EB719">
        <v>15750.74</v>
      </c>
      <c r="EC719">
        <v>372282145.26999998</v>
      </c>
      <c r="EH719">
        <v>-25.068349999999896</v>
      </c>
      <c r="EI719">
        <v>-16.386450000000004</v>
      </c>
      <c r="EJ719">
        <v>-13.522850000000023</v>
      </c>
      <c r="EK719">
        <v>-12.807700000000033</v>
      </c>
      <c r="EL719">
        <v>-12.059250000000038</v>
      </c>
      <c r="EM719">
        <v>-11.450500000000044</v>
      </c>
      <c r="EN719">
        <v>-10.829600000000049</v>
      </c>
      <c r="EO719">
        <v>-10.229900000000054</v>
      </c>
      <c r="EP719">
        <v>-9.6684500000000568</v>
      </c>
      <c r="EQ719">
        <v>-9.1419000000000512</v>
      </c>
      <c r="ER719">
        <v>-8.5043000000000504</v>
      </c>
      <c r="ES719">
        <v>-7.8467000000000482</v>
      </c>
      <c r="ET719">
        <v>-7.0965500000000565</v>
      </c>
      <c r="EU719">
        <v>-6.4143500000000566</v>
      </c>
      <c r="EV719">
        <v>-5.6698000000000652</v>
      </c>
      <c r="EW719">
        <v>-5.223400000000062</v>
      </c>
      <c r="EX719">
        <v>-4.3707500000000614</v>
      </c>
      <c r="EY719">
        <v>-3.7712000000000607</v>
      </c>
      <c r="EZ719">
        <v>-3.0776000000000674</v>
      </c>
      <c r="FA719">
        <v>-2.232550000000058</v>
      </c>
      <c r="FB719">
        <v>-1.5349500000000489</v>
      </c>
      <c r="FC719">
        <v>-0.74300000000003807</v>
      </c>
      <c r="FD719">
        <v>1.0000000000000036E-100</v>
      </c>
      <c r="FE719">
        <v>1.0000000000000036E-100</v>
      </c>
      <c r="FG719">
        <v>200</v>
      </c>
      <c r="FH719">
        <v>200</v>
      </c>
      <c r="FI719">
        <v>200</v>
      </c>
      <c r="FJ719">
        <v>200</v>
      </c>
      <c r="FK719">
        <v>200</v>
      </c>
      <c r="FL719">
        <v>200</v>
      </c>
      <c r="FM719">
        <v>200</v>
      </c>
      <c r="FN719">
        <v>200</v>
      </c>
      <c r="FO719">
        <v>200</v>
      </c>
      <c r="FP719">
        <v>200</v>
      </c>
      <c r="FQ719">
        <v>200</v>
      </c>
      <c r="FR719">
        <v>200</v>
      </c>
      <c r="FS719">
        <v>200</v>
      </c>
      <c r="FT719">
        <v>200</v>
      </c>
      <c r="FU719">
        <v>200</v>
      </c>
      <c r="FV719">
        <v>200</v>
      </c>
      <c r="FW719">
        <v>200</v>
      </c>
      <c r="FX719">
        <v>200</v>
      </c>
      <c r="FY719">
        <v>200</v>
      </c>
      <c r="FZ719">
        <v>200</v>
      </c>
      <c r="GA719">
        <v>200</v>
      </c>
      <c r="GB719">
        <v>200</v>
      </c>
      <c r="GC719">
        <v>200</v>
      </c>
      <c r="GD719">
        <v>200</v>
      </c>
      <c r="GF719">
        <v>880217.02500000002</v>
      </c>
      <c r="GG719">
        <v>576184.37</v>
      </c>
      <c r="GH719">
        <v>483385.08500000002</v>
      </c>
      <c r="GI719">
        <v>463012.55499999999</v>
      </c>
      <c r="GJ719">
        <v>441018.35499999998</v>
      </c>
      <c r="GK719">
        <v>418931.14500000002</v>
      </c>
      <c r="GL719">
        <v>396361.49</v>
      </c>
      <c r="GM719">
        <v>372740.67499999999</v>
      </c>
      <c r="GN719">
        <v>347676.77</v>
      </c>
      <c r="GO719">
        <v>322680.90999999997</v>
      </c>
      <c r="GP719">
        <v>296148.30499999999</v>
      </c>
      <c r="GQ719">
        <v>267736.73</v>
      </c>
      <c r="GR719">
        <v>239342.005</v>
      </c>
      <c r="GS719">
        <v>209110.99</v>
      </c>
      <c r="GT719">
        <v>177802.845</v>
      </c>
      <c r="GU719">
        <v>146598.89000000001</v>
      </c>
      <c r="GV719">
        <v>117545.38499999999</v>
      </c>
      <c r="GW719">
        <v>88916.095000000001</v>
      </c>
      <c r="GX719">
        <v>63923.945</v>
      </c>
      <c r="GY719">
        <v>40516.264999999999</v>
      </c>
      <c r="GZ719">
        <v>21072.305</v>
      </c>
      <c r="HA719">
        <v>6296.24</v>
      </c>
      <c r="HB719">
        <v>30.18</v>
      </c>
      <c r="HC719">
        <v>30.18</v>
      </c>
      <c r="HE719">
        <v>0</v>
      </c>
      <c r="HF719">
        <v>0</v>
      </c>
      <c r="HL719" t="s">
        <v>242</v>
      </c>
      <c r="HM719">
        <v>84.455187604999992</v>
      </c>
      <c r="HN719">
        <v>7136.2522851419235</v>
      </c>
      <c r="HP719">
        <v>1.9835024250000015</v>
      </c>
      <c r="HQ719">
        <v>63.169225099211118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L719" s="4">
        <f t="shared" si="314"/>
        <v>90.635501325223217</v>
      </c>
      <c r="IM719" s="4"/>
      <c r="IN719" s="4">
        <f t="shared" si="302"/>
        <v>2.091862763059861</v>
      </c>
      <c r="IO719" s="4">
        <f t="shared" si="303"/>
        <v>8.6841815983291198E-3</v>
      </c>
      <c r="IP719" s="4"/>
      <c r="IQ719" s="4"/>
      <c r="IR719" s="4">
        <f t="shared" si="304"/>
        <v>3.9605621771142659E-3</v>
      </c>
      <c r="IS719" s="9">
        <f t="shared" si="305"/>
        <v>0.32035837774071513</v>
      </c>
      <c r="IT719">
        <v>49166</v>
      </c>
      <c r="IU719" s="9"/>
      <c r="IV719" s="9">
        <f t="shared" si="306"/>
        <v>0</v>
      </c>
      <c r="IW719" s="9">
        <f t="shared" si="307"/>
        <v>0</v>
      </c>
      <c r="IX719" s="9"/>
      <c r="IY719" s="9">
        <f t="shared" si="318"/>
        <v>2</v>
      </c>
      <c r="IZ719" s="9">
        <f t="shared" si="318"/>
        <v>2</v>
      </c>
      <c r="JA719" s="9">
        <f t="shared" si="318"/>
        <v>2</v>
      </c>
      <c r="JB719" s="9">
        <f t="shared" si="318"/>
        <v>2</v>
      </c>
      <c r="JC719" s="9">
        <f t="shared" si="318"/>
        <v>2</v>
      </c>
      <c r="JD719" s="9">
        <f t="shared" si="318"/>
        <v>2</v>
      </c>
      <c r="JE719" s="9">
        <f t="shared" si="318"/>
        <v>2</v>
      </c>
      <c r="JF719" s="9">
        <f t="shared" si="318"/>
        <v>2</v>
      </c>
      <c r="JG719" s="9">
        <f t="shared" si="316"/>
        <v>2</v>
      </c>
      <c r="JH719" s="9">
        <f t="shared" si="316"/>
        <v>2</v>
      </c>
      <c r="JI719" s="9">
        <f t="shared" si="316"/>
        <v>2</v>
      </c>
      <c r="JJ719" s="9">
        <f t="shared" si="298"/>
        <v>2</v>
      </c>
      <c r="JK719" s="9">
        <f t="shared" si="298"/>
        <v>2</v>
      </c>
      <c r="JL719" s="9">
        <f t="shared" si="298"/>
        <v>2</v>
      </c>
      <c r="JM719" s="9">
        <f t="shared" si="298"/>
        <v>2</v>
      </c>
      <c r="JN719" s="9">
        <f t="shared" si="298"/>
        <v>2</v>
      </c>
      <c r="JO719" s="9">
        <f t="shared" si="298"/>
        <v>2</v>
      </c>
      <c r="JP719" s="9">
        <f t="shared" si="294"/>
        <v>2</v>
      </c>
      <c r="JQ719" s="9">
        <f t="shared" si="294"/>
        <v>2</v>
      </c>
      <c r="JR719" s="9">
        <f t="shared" si="294"/>
        <v>2</v>
      </c>
      <c r="JS719" s="9">
        <f t="shared" si="294"/>
        <v>2</v>
      </c>
      <c r="JT719" s="9">
        <f t="shared" si="294"/>
        <v>2</v>
      </c>
      <c r="JU719" s="9">
        <f t="shared" si="294"/>
        <v>2</v>
      </c>
      <c r="JV719" s="9">
        <f t="shared" si="300"/>
        <v>2</v>
      </c>
      <c r="JW719" s="10">
        <f t="shared" si="308"/>
        <v>8.3018149514765254E-3</v>
      </c>
      <c r="JX719" s="4">
        <f t="shared" si="309"/>
        <v>84.455187604999992</v>
      </c>
      <c r="JY719" s="4">
        <f t="shared" si="310"/>
        <v>3.5735717461793683</v>
      </c>
      <c r="JZ719" s="11">
        <f t="shared" si="311"/>
        <v>83.948563269720296</v>
      </c>
      <c r="KA719" s="11">
        <f t="shared" si="312"/>
        <v>84.961811940279688</v>
      </c>
      <c r="KB719" s="9">
        <f t="shared" si="313"/>
        <v>8.2028080827349966E-3</v>
      </c>
      <c r="KC719" s="12">
        <f t="shared" si="315"/>
        <v>4.1261557585528803E-2</v>
      </c>
      <c r="KD719" s="9">
        <v>717</v>
      </c>
      <c r="KE719" s="9">
        <f t="shared" si="319"/>
        <v>1227.6388075313807</v>
      </c>
      <c r="KF719" s="9">
        <f t="shared" si="319"/>
        <v>803.60442119944207</v>
      </c>
      <c r="KG719" s="9">
        <f t="shared" si="319"/>
        <v>674.17724546722457</v>
      </c>
      <c r="KH719" s="9">
        <f t="shared" si="319"/>
        <v>645.76367503486745</v>
      </c>
      <c r="KI719" s="9">
        <f t="shared" si="319"/>
        <v>615.08836122733612</v>
      </c>
      <c r="KJ719" s="9">
        <f t="shared" si="319"/>
        <v>584.2833263598327</v>
      </c>
      <c r="KK719" s="9">
        <f t="shared" si="319"/>
        <v>552.80542538354257</v>
      </c>
      <c r="KL719" s="9">
        <f t="shared" si="319"/>
        <v>519.86147140864716</v>
      </c>
      <c r="KM719" s="9">
        <f t="shared" si="317"/>
        <v>484.90483960948399</v>
      </c>
      <c r="KN719" s="9">
        <f t="shared" si="317"/>
        <v>450.04311018131096</v>
      </c>
      <c r="KO719" s="9">
        <f t="shared" si="317"/>
        <v>413.03808228730821</v>
      </c>
      <c r="KP719" s="9">
        <f t="shared" si="299"/>
        <v>373.41245467224542</v>
      </c>
      <c r="KQ719" s="9">
        <f t="shared" si="299"/>
        <v>333.81032775453281</v>
      </c>
      <c r="KR719" s="9">
        <f t="shared" si="299"/>
        <v>291.64712691771268</v>
      </c>
      <c r="KS719" s="9">
        <f t="shared" si="299"/>
        <v>247.98165271966528</v>
      </c>
      <c r="KT719" s="9">
        <f t="shared" si="299"/>
        <v>204.46149232914925</v>
      </c>
      <c r="KU719" s="9">
        <f t="shared" si="299"/>
        <v>163.94056485355648</v>
      </c>
      <c r="KV719" s="9">
        <f t="shared" si="295"/>
        <v>124.01129009762901</v>
      </c>
      <c r="KW719" s="9">
        <f t="shared" si="295"/>
        <v>89.154735006973496</v>
      </c>
      <c r="KX719" s="9">
        <f t="shared" si="295"/>
        <v>56.508040446304044</v>
      </c>
      <c r="KY719" s="9">
        <f t="shared" si="295"/>
        <v>29.389546722454671</v>
      </c>
      <c r="KZ719" s="9">
        <f t="shared" si="295"/>
        <v>8.7813668061366812</v>
      </c>
      <c r="LA719" s="9">
        <f t="shared" si="295"/>
        <v>4.209205020920502E-2</v>
      </c>
      <c r="LB719" s="9">
        <f t="shared" si="301"/>
        <v>4.209205020920502E-2</v>
      </c>
    </row>
    <row r="720" spans="1:314" x14ac:dyDescent="0.25">
      <c r="A720">
        <v>470</v>
      </c>
      <c r="B720">
        <v>40401</v>
      </c>
      <c r="C720">
        <v>1632240801</v>
      </c>
      <c r="K720">
        <v>409.27</v>
      </c>
      <c r="L720">
        <v>167502.13</v>
      </c>
      <c r="M720">
        <v>389.38</v>
      </c>
      <c r="N720">
        <v>154740.57999999999</v>
      </c>
      <c r="R720">
        <v>3.355</v>
      </c>
      <c r="S720">
        <v>21389.11</v>
      </c>
      <c r="T720">
        <v>52.517701268411535</v>
      </c>
      <c r="U720" s="2">
        <v>1.0029629629629629E-3</v>
      </c>
      <c r="V720" s="1"/>
      <c r="W720" s="1">
        <v>185080.315</v>
      </c>
      <c r="X720" s="1">
        <v>8118801.5149999997</v>
      </c>
      <c r="Y720" s="1"/>
      <c r="Z720" s="1"/>
      <c r="AA720" s="1"/>
      <c r="AB720" s="1">
        <v>38846.665000000001</v>
      </c>
      <c r="AC720" s="1">
        <v>1540091511.175</v>
      </c>
      <c r="AD720" s="1"/>
      <c r="AE720" s="1"/>
      <c r="AF720" s="1"/>
      <c r="AG720" s="1"/>
      <c r="AH720" s="1">
        <v>1</v>
      </c>
      <c r="AI720" s="1">
        <v>1</v>
      </c>
      <c r="AJ720" s="1">
        <v>1</v>
      </c>
      <c r="AK720" s="1">
        <v>1</v>
      </c>
      <c r="AL720" s="1">
        <v>1</v>
      </c>
      <c r="AM720" s="1">
        <v>1</v>
      </c>
      <c r="AN720" s="1">
        <v>1</v>
      </c>
      <c r="AO720" s="1">
        <v>1</v>
      </c>
      <c r="AP720" s="1">
        <v>1</v>
      </c>
      <c r="AQ720" s="1">
        <v>1</v>
      </c>
      <c r="AR720" s="1">
        <v>1</v>
      </c>
      <c r="AS720" s="1">
        <v>1</v>
      </c>
      <c r="AT720" s="1">
        <v>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B720" s="1">
        <v>1</v>
      </c>
      <c r="BC720" s="1">
        <v>1</v>
      </c>
      <c r="BD720" s="1">
        <v>1</v>
      </c>
      <c r="BE720" s="1">
        <v>1</v>
      </c>
      <c r="BF720" s="1">
        <v>1</v>
      </c>
      <c r="BG720" s="1">
        <v>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1.0449999999999999</v>
      </c>
      <c r="BU720">
        <v>1.145</v>
      </c>
      <c r="BV720">
        <v>1.25</v>
      </c>
      <c r="BW720">
        <v>1.84</v>
      </c>
      <c r="BX720">
        <v>2.3149999999999999</v>
      </c>
      <c r="BY720">
        <v>7.7050000000000001</v>
      </c>
      <c r="BZ720">
        <v>157.94999999999999</v>
      </c>
      <c r="CA720">
        <v>37592.74</v>
      </c>
      <c r="CB720">
        <v>157.94999999999999</v>
      </c>
      <c r="CC720">
        <v>37592.74</v>
      </c>
      <c r="CH720">
        <v>1.1950000000000001</v>
      </c>
      <c r="CI720">
        <v>1.665</v>
      </c>
      <c r="CJ720">
        <v>1.85</v>
      </c>
      <c r="CK720">
        <v>4.95</v>
      </c>
      <c r="CL720">
        <v>2.3149999999999999</v>
      </c>
      <c r="CM720">
        <v>8.9849999999999994</v>
      </c>
      <c r="CN720">
        <v>2.42</v>
      </c>
      <c r="CO720">
        <v>9.74</v>
      </c>
      <c r="CP720">
        <v>2.5950000000000002</v>
      </c>
      <c r="CQ720">
        <v>11.135</v>
      </c>
      <c r="CR720">
        <v>2.7349999999999999</v>
      </c>
      <c r="CS720">
        <v>12.365</v>
      </c>
      <c r="CT720">
        <v>2.91</v>
      </c>
      <c r="CU720">
        <v>14.36</v>
      </c>
      <c r="CV720">
        <v>3.08</v>
      </c>
      <c r="CW720">
        <v>15.61</v>
      </c>
      <c r="CX720">
        <v>3.32</v>
      </c>
      <c r="CY720">
        <v>17.87</v>
      </c>
      <c r="CZ720">
        <v>3.5950000000000002</v>
      </c>
      <c r="DA720">
        <v>21.145</v>
      </c>
      <c r="DB720">
        <v>3.7549999999999999</v>
      </c>
      <c r="DC720">
        <v>22.645</v>
      </c>
      <c r="DD720">
        <v>4.16</v>
      </c>
      <c r="DE720">
        <v>28.84</v>
      </c>
      <c r="DF720">
        <v>4.9749999999999996</v>
      </c>
      <c r="DG720">
        <v>48.215000000000003</v>
      </c>
      <c r="DH720">
        <v>5.7350000000000003</v>
      </c>
      <c r="DI720">
        <v>66.025000000000006</v>
      </c>
      <c r="DJ720">
        <v>6.91</v>
      </c>
      <c r="DK720">
        <v>94.32</v>
      </c>
      <c r="DL720">
        <v>8.2449999999999992</v>
      </c>
      <c r="DM720">
        <v>127.355</v>
      </c>
      <c r="DN720">
        <v>10.55</v>
      </c>
      <c r="DO720">
        <v>212.19</v>
      </c>
      <c r="DP720">
        <v>15.695</v>
      </c>
      <c r="DQ720">
        <v>494.255</v>
      </c>
      <c r="DR720">
        <v>20.574999999999999</v>
      </c>
      <c r="DS720">
        <v>773.17499999999995</v>
      </c>
      <c r="DT720">
        <v>32.445</v>
      </c>
      <c r="DU720">
        <v>2196.7750000000001</v>
      </c>
      <c r="DV720">
        <v>63.86</v>
      </c>
      <c r="DW720">
        <v>7546.58</v>
      </c>
      <c r="DX720">
        <v>179.11500000000001</v>
      </c>
      <c r="DY720">
        <v>56504.285000000003</v>
      </c>
      <c r="DZ720">
        <v>15743.825000000001</v>
      </c>
      <c r="EA720">
        <v>374160212.80500001</v>
      </c>
      <c r="EB720">
        <v>15743.825000000001</v>
      </c>
      <c r="EC720">
        <v>374160212.80500001</v>
      </c>
      <c r="EH720">
        <v>-25.2136999999999</v>
      </c>
      <c r="EI720">
        <v>-15.411700000000014</v>
      </c>
      <c r="EJ720">
        <v>-13.176950000000035</v>
      </c>
      <c r="EK720">
        <v>-12.754000000000035</v>
      </c>
      <c r="EL720">
        <v>-12.032350000000044</v>
      </c>
      <c r="EM720">
        <v>-11.304300000000053</v>
      </c>
      <c r="EN720">
        <v>-10.611600000000045</v>
      </c>
      <c r="EO720">
        <v>-9.8805000000000582</v>
      </c>
      <c r="EP720">
        <v>-9.1516500000000622</v>
      </c>
      <c r="EQ720">
        <v>-8.7207500000000646</v>
      </c>
      <c r="ER720">
        <v>-8.4535000000000604</v>
      </c>
      <c r="ES720">
        <v>-8.0093500000000706</v>
      </c>
      <c r="ET720">
        <v>-7.2935000000000692</v>
      </c>
      <c r="EU720">
        <v>-6.6690500000000705</v>
      </c>
      <c r="EV720">
        <v>-6.0135500000000626</v>
      </c>
      <c r="EW720">
        <v>-5.380750000000071</v>
      </c>
      <c r="EX720">
        <v>-4.65785000000007</v>
      </c>
      <c r="EY720">
        <v>-3.6907500000000613</v>
      </c>
      <c r="EZ720">
        <v>-2.9714000000000578</v>
      </c>
      <c r="FA720">
        <v>-2.2924000000000557</v>
      </c>
      <c r="FB720">
        <v>-1.4906500000000449</v>
      </c>
      <c r="FC720">
        <v>-0.7809000000000359</v>
      </c>
      <c r="FD720">
        <v>1.0000000000000036E-100</v>
      </c>
      <c r="FE720">
        <v>1.0000000000000036E-100</v>
      </c>
      <c r="FG720">
        <v>200</v>
      </c>
      <c r="FH720">
        <v>200</v>
      </c>
      <c r="FI720">
        <v>200</v>
      </c>
      <c r="FJ720">
        <v>200</v>
      </c>
      <c r="FK720">
        <v>200</v>
      </c>
      <c r="FL720">
        <v>200</v>
      </c>
      <c r="FM720">
        <v>200</v>
      </c>
      <c r="FN720">
        <v>200</v>
      </c>
      <c r="FO720">
        <v>200</v>
      </c>
      <c r="FP720">
        <v>200</v>
      </c>
      <c r="FQ720">
        <v>200</v>
      </c>
      <c r="FR720">
        <v>200</v>
      </c>
      <c r="FS720">
        <v>200</v>
      </c>
      <c r="FT720">
        <v>200</v>
      </c>
      <c r="FU720">
        <v>200</v>
      </c>
      <c r="FV720">
        <v>200</v>
      </c>
      <c r="FW720">
        <v>200</v>
      </c>
      <c r="FX720">
        <v>200</v>
      </c>
      <c r="FY720">
        <v>200</v>
      </c>
      <c r="FZ720">
        <v>200</v>
      </c>
      <c r="GA720">
        <v>200</v>
      </c>
      <c r="GB720">
        <v>200</v>
      </c>
      <c r="GC720">
        <v>200</v>
      </c>
      <c r="GD720">
        <v>200</v>
      </c>
      <c r="GF720">
        <v>913120.02500000002</v>
      </c>
      <c r="GG720">
        <v>597135.37</v>
      </c>
      <c r="GH720">
        <v>500819.08500000002</v>
      </c>
      <c r="GI720">
        <v>479681.55499999999</v>
      </c>
      <c r="GJ720">
        <v>456863.35499999998</v>
      </c>
      <c r="GK720">
        <v>433952.14500000002</v>
      </c>
      <c r="GL720">
        <v>410542.49</v>
      </c>
      <c r="GM720">
        <v>386045.67499999999</v>
      </c>
      <c r="GN720">
        <v>360055.77</v>
      </c>
      <c r="GO720">
        <v>334139.90999999997</v>
      </c>
      <c r="GP720">
        <v>306633.30499999999</v>
      </c>
      <c r="GQ720">
        <v>277183.73</v>
      </c>
      <c r="GR720">
        <v>247755.005</v>
      </c>
      <c r="GS720">
        <v>216427.99</v>
      </c>
      <c r="GT720">
        <v>183989.845</v>
      </c>
      <c r="GU720">
        <v>151669.89000000001</v>
      </c>
      <c r="GV720">
        <v>121586.38499999999</v>
      </c>
      <c r="GW720">
        <v>91953.095000000001</v>
      </c>
      <c r="GX720">
        <v>66092.945000000007</v>
      </c>
      <c r="GY720">
        <v>41881.264999999999</v>
      </c>
      <c r="GZ720">
        <v>21777.305</v>
      </c>
      <c r="HA720">
        <v>6505.24</v>
      </c>
      <c r="HB720">
        <v>31.18</v>
      </c>
      <c r="HC720">
        <v>31.18</v>
      </c>
      <c r="HE720">
        <v>0</v>
      </c>
      <c r="HF720">
        <v>0</v>
      </c>
      <c r="HL720" t="s">
        <v>242</v>
      </c>
      <c r="HM720">
        <v>85.695760184999983</v>
      </c>
      <c r="HN720">
        <v>7346.162849083752</v>
      </c>
      <c r="HP720">
        <v>2.0675543299999988</v>
      </c>
      <c r="HQ720">
        <v>67.455173175230087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L720" s="4">
        <f t="shared" si="314"/>
        <v>90.44411513182007</v>
      </c>
      <c r="IM720" s="4"/>
      <c r="IN720" s="4">
        <f t="shared" si="302"/>
        <v>2.0904644855474381</v>
      </c>
      <c r="IO720" s="4">
        <f t="shared" si="303"/>
        <v>8.1975224179636919E-3</v>
      </c>
      <c r="IP720" s="4"/>
      <c r="IQ720" s="4"/>
      <c r="IR720" s="4">
        <f t="shared" si="304"/>
        <v>3.6429922508999942E-3</v>
      </c>
      <c r="IS720" s="9">
        <f t="shared" si="305"/>
        <v>0.3202112189069905</v>
      </c>
      <c r="IT720">
        <v>49167</v>
      </c>
      <c r="IU720" s="9"/>
      <c r="IV720" s="9">
        <f t="shared" si="306"/>
        <v>0</v>
      </c>
      <c r="IW720" s="9">
        <f t="shared" si="307"/>
        <v>0</v>
      </c>
      <c r="IX720" s="9"/>
      <c r="IY720" s="9">
        <f t="shared" si="318"/>
        <v>2</v>
      </c>
      <c r="IZ720" s="9">
        <f t="shared" si="318"/>
        <v>2</v>
      </c>
      <c r="JA720" s="9">
        <f t="shared" si="318"/>
        <v>2</v>
      </c>
      <c r="JB720" s="9">
        <f t="shared" si="318"/>
        <v>2</v>
      </c>
      <c r="JC720" s="9">
        <f t="shared" si="318"/>
        <v>2</v>
      </c>
      <c r="JD720" s="9">
        <f t="shared" si="318"/>
        <v>2</v>
      </c>
      <c r="JE720" s="9">
        <f t="shared" si="318"/>
        <v>2</v>
      </c>
      <c r="JF720" s="9">
        <f t="shared" si="318"/>
        <v>2</v>
      </c>
      <c r="JG720" s="9">
        <f t="shared" si="316"/>
        <v>2</v>
      </c>
      <c r="JH720" s="9">
        <f t="shared" si="316"/>
        <v>2</v>
      </c>
      <c r="JI720" s="9">
        <f t="shared" si="316"/>
        <v>2</v>
      </c>
      <c r="JJ720" s="9">
        <f t="shared" si="298"/>
        <v>2</v>
      </c>
      <c r="JK720" s="9">
        <f t="shared" si="298"/>
        <v>2</v>
      </c>
      <c r="JL720" s="9">
        <f t="shared" si="298"/>
        <v>2</v>
      </c>
      <c r="JM720" s="9">
        <f t="shared" si="298"/>
        <v>2</v>
      </c>
      <c r="JN720" s="9">
        <f t="shared" si="298"/>
        <v>2</v>
      </c>
      <c r="JO720" s="9">
        <f t="shared" si="298"/>
        <v>2</v>
      </c>
      <c r="JP720" s="9">
        <f t="shared" si="294"/>
        <v>2</v>
      </c>
      <c r="JQ720" s="9">
        <f t="shared" si="294"/>
        <v>2</v>
      </c>
      <c r="JR720" s="9">
        <f t="shared" si="294"/>
        <v>2</v>
      </c>
      <c r="JS720" s="9">
        <f t="shared" si="294"/>
        <v>2</v>
      </c>
      <c r="JT720" s="9">
        <f t="shared" si="294"/>
        <v>2</v>
      </c>
      <c r="JU720" s="9">
        <f t="shared" si="294"/>
        <v>2</v>
      </c>
      <c r="JV720" s="9">
        <f t="shared" si="300"/>
        <v>2</v>
      </c>
      <c r="JW720" s="10">
        <f t="shared" si="308"/>
        <v>8.4160484581156294E-3</v>
      </c>
      <c r="JX720" s="4">
        <f t="shared" si="309"/>
        <v>85.695760184999983</v>
      </c>
      <c r="JY720" s="4">
        <f t="shared" si="310"/>
        <v>2.3995353987238559</v>
      </c>
      <c r="JZ720" s="11">
        <f t="shared" si="311"/>
        <v>85.280616558675376</v>
      </c>
      <c r="KA720" s="11">
        <f t="shared" si="312"/>
        <v>86.11090381132459</v>
      </c>
      <c r="KB720" s="9">
        <f t="shared" si="313"/>
        <v>8.3349003404769844E-3</v>
      </c>
      <c r="KC720" s="12">
        <f t="shared" si="315"/>
        <v>4.1877371996481533E-2</v>
      </c>
      <c r="KD720" s="9">
        <v>718</v>
      </c>
      <c r="KE720" s="9">
        <f t="shared" si="319"/>
        <v>1271.7549094707522</v>
      </c>
      <c r="KF720" s="9">
        <f t="shared" si="319"/>
        <v>831.66486072423402</v>
      </c>
      <c r="KG720" s="9">
        <f t="shared" si="319"/>
        <v>697.51961699164349</v>
      </c>
      <c r="KH720" s="9">
        <f t="shared" si="319"/>
        <v>668.08016016713088</v>
      </c>
      <c r="KI720" s="9">
        <f t="shared" si="319"/>
        <v>636.29993732590526</v>
      </c>
      <c r="KJ720" s="9">
        <f t="shared" si="319"/>
        <v>604.3901740947075</v>
      </c>
      <c r="KK720" s="9">
        <f t="shared" si="319"/>
        <v>571.78619777158769</v>
      </c>
      <c r="KL720" s="9">
        <f t="shared" si="319"/>
        <v>537.6680710306407</v>
      </c>
      <c r="KM720" s="9">
        <f t="shared" si="317"/>
        <v>501.47043175487465</v>
      </c>
      <c r="KN720" s="9">
        <f t="shared" si="317"/>
        <v>465.37591922005566</v>
      </c>
      <c r="KO720" s="9">
        <f t="shared" si="317"/>
        <v>427.0658844011142</v>
      </c>
      <c r="KP720" s="9">
        <f t="shared" si="299"/>
        <v>386.04976323119774</v>
      </c>
      <c r="KQ720" s="9">
        <f t="shared" si="299"/>
        <v>345.06268105849585</v>
      </c>
      <c r="KR720" s="9">
        <f t="shared" si="299"/>
        <v>301.43174094707518</v>
      </c>
      <c r="KS720" s="9">
        <f t="shared" si="299"/>
        <v>256.2532660167131</v>
      </c>
      <c r="KT720" s="9">
        <f t="shared" si="299"/>
        <v>211.23940111420615</v>
      </c>
      <c r="KU720" s="9">
        <f t="shared" si="299"/>
        <v>169.34036908077994</v>
      </c>
      <c r="KV720" s="9">
        <f t="shared" si="295"/>
        <v>128.06837743732589</v>
      </c>
      <c r="KW720" s="9">
        <f t="shared" si="295"/>
        <v>92.051455431754889</v>
      </c>
      <c r="KX720" s="9">
        <f t="shared" si="295"/>
        <v>58.33045264623955</v>
      </c>
      <c r="KY720" s="9">
        <f t="shared" si="295"/>
        <v>30.330508356545963</v>
      </c>
      <c r="KZ720" s="9">
        <f t="shared" si="295"/>
        <v>9.0602228412256256</v>
      </c>
      <c r="LA720" s="9">
        <f t="shared" si="295"/>
        <v>4.3426183844011139E-2</v>
      </c>
      <c r="LB720" s="9">
        <f t="shared" si="301"/>
        <v>4.3426183844011139E-2</v>
      </c>
    </row>
    <row r="721" spans="1:314" x14ac:dyDescent="0.25">
      <c r="A721">
        <v>480</v>
      </c>
      <c r="B721">
        <v>40401</v>
      </c>
      <c r="C721">
        <v>1632240801</v>
      </c>
      <c r="K721">
        <v>409.27</v>
      </c>
      <c r="L721">
        <v>167502.13</v>
      </c>
      <c r="M721">
        <v>390.84500000000003</v>
      </c>
      <c r="N721">
        <v>155118.595</v>
      </c>
      <c r="R721">
        <v>3.63</v>
      </c>
      <c r="S721">
        <v>21387.185000000001</v>
      </c>
      <c r="T721">
        <v>52.506194685133032</v>
      </c>
      <c r="U721" s="2">
        <v>1.0088773148148147E-3</v>
      </c>
      <c r="V721" s="1"/>
      <c r="W721" s="1">
        <v>184586.125</v>
      </c>
      <c r="X721" s="1">
        <v>8073710.4850000003</v>
      </c>
      <c r="Y721" s="1"/>
      <c r="Z721" s="1"/>
      <c r="AA721" s="1"/>
      <c r="AB721" s="1">
        <v>39001.084999999999</v>
      </c>
      <c r="AC721" s="1">
        <v>1544510683.5250001</v>
      </c>
      <c r="AD721" s="1"/>
      <c r="AE721" s="1"/>
      <c r="AF721" s="1"/>
      <c r="AG721" s="1"/>
      <c r="AH721" s="1">
        <v>1</v>
      </c>
      <c r="AI721" s="1">
        <v>1</v>
      </c>
      <c r="AJ721" s="1">
        <v>1</v>
      </c>
      <c r="AK721" s="1">
        <v>1</v>
      </c>
      <c r="AL721" s="1">
        <v>1</v>
      </c>
      <c r="AM721" s="1">
        <v>1</v>
      </c>
      <c r="AN721" s="1">
        <v>1</v>
      </c>
      <c r="AO721" s="1">
        <v>1</v>
      </c>
      <c r="AP721" s="1">
        <v>1</v>
      </c>
      <c r="AQ721" s="1">
        <v>1</v>
      </c>
      <c r="AR721" s="1">
        <v>1</v>
      </c>
      <c r="AS721" s="1">
        <v>1</v>
      </c>
      <c r="AT721" s="1">
        <v>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B721" s="1">
        <v>1</v>
      </c>
      <c r="BC721" s="1">
        <v>1</v>
      </c>
      <c r="BD721" s="1">
        <v>1</v>
      </c>
      <c r="BE721" s="1">
        <v>1</v>
      </c>
      <c r="BF721" s="1">
        <v>1</v>
      </c>
      <c r="BG721" s="1">
        <v>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1.0049999999999999</v>
      </c>
      <c r="BS721">
        <v>1.0149999999999999</v>
      </c>
      <c r="BT721">
        <v>1.0249999999999999</v>
      </c>
      <c r="BU721">
        <v>1.075</v>
      </c>
      <c r="BV721">
        <v>1.1850000000000001</v>
      </c>
      <c r="BW721">
        <v>1.595</v>
      </c>
      <c r="BX721">
        <v>2.25</v>
      </c>
      <c r="BY721">
        <v>7.3</v>
      </c>
      <c r="BZ721">
        <v>159.94</v>
      </c>
      <c r="CA721">
        <v>37767.379999999997</v>
      </c>
      <c r="CB721">
        <v>159.94</v>
      </c>
      <c r="CC721">
        <v>37767.379999999997</v>
      </c>
      <c r="CH721">
        <v>1.27</v>
      </c>
      <c r="CI721">
        <v>1.97</v>
      </c>
      <c r="CJ721">
        <v>1.94</v>
      </c>
      <c r="CK721">
        <v>5.89</v>
      </c>
      <c r="CL721">
        <v>2.34</v>
      </c>
      <c r="CM721">
        <v>8.6199999999999992</v>
      </c>
      <c r="CN721">
        <v>2.4550000000000001</v>
      </c>
      <c r="CO721">
        <v>9.8650000000000002</v>
      </c>
      <c r="CP721">
        <v>2.54</v>
      </c>
      <c r="CQ721">
        <v>10.63</v>
      </c>
      <c r="CR721">
        <v>2.6749999999999998</v>
      </c>
      <c r="CS721">
        <v>11.425000000000001</v>
      </c>
      <c r="CT721">
        <v>2.835</v>
      </c>
      <c r="CU721">
        <v>13.175000000000001</v>
      </c>
      <c r="CV721">
        <v>2.9849999999999999</v>
      </c>
      <c r="CW721">
        <v>14.734999999999999</v>
      </c>
      <c r="CX721">
        <v>3.1749999999999998</v>
      </c>
      <c r="CY721">
        <v>16.565000000000001</v>
      </c>
      <c r="CZ721">
        <v>3.33</v>
      </c>
      <c r="DA721">
        <v>18.309999999999999</v>
      </c>
      <c r="DB721">
        <v>3.8149999999999999</v>
      </c>
      <c r="DC721">
        <v>25.984999999999999</v>
      </c>
      <c r="DD721">
        <v>4.2699999999999996</v>
      </c>
      <c r="DE721">
        <v>32.94</v>
      </c>
      <c r="DF721">
        <v>4.53</v>
      </c>
      <c r="DG721">
        <v>36.57</v>
      </c>
      <c r="DH721">
        <v>5.35</v>
      </c>
      <c r="DI721">
        <v>56.36</v>
      </c>
      <c r="DJ721">
        <v>6.665</v>
      </c>
      <c r="DK721">
        <v>83.905000000000001</v>
      </c>
      <c r="DL721">
        <v>7.8150000000000004</v>
      </c>
      <c r="DM721">
        <v>117.715</v>
      </c>
      <c r="DN721">
        <v>9.16</v>
      </c>
      <c r="DO721">
        <v>161.22999999999999</v>
      </c>
      <c r="DP721">
        <v>13.195</v>
      </c>
      <c r="DQ721">
        <v>332.15499999999997</v>
      </c>
      <c r="DR721">
        <v>17.71</v>
      </c>
      <c r="DS721">
        <v>586.67999999999995</v>
      </c>
      <c r="DT721">
        <v>27.84</v>
      </c>
      <c r="DU721">
        <v>1517.68</v>
      </c>
      <c r="DV721">
        <v>56.685000000000002</v>
      </c>
      <c r="DW721">
        <v>5979.0050000000001</v>
      </c>
      <c r="DX721">
        <v>172.155</v>
      </c>
      <c r="DY721">
        <v>52292.684999999998</v>
      </c>
      <c r="DZ721">
        <v>15942.05</v>
      </c>
      <c r="EA721">
        <v>375941023.12</v>
      </c>
      <c r="EB721">
        <v>15942.05</v>
      </c>
      <c r="EC721">
        <v>375941023.12</v>
      </c>
      <c r="EH721">
        <v>-25.634049999999874</v>
      </c>
      <c r="EI721">
        <v>-15.223750000000017</v>
      </c>
      <c r="EJ721">
        <v>-12.248900000000031</v>
      </c>
      <c r="EK721">
        <v>-11.68700000000003</v>
      </c>
      <c r="EL721">
        <v>-11.180600000000036</v>
      </c>
      <c r="EM721">
        <v>-10.668050000000026</v>
      </c>
      <c r="EN721">
        <v>-10.146750000000042</v>
      </c>
      <c r="EO721">
        <v>-9.6138000000000492</v>
      </c>
      <c r="EP721">
        <v>-9.2352000000000558</v>
      </c>
      <c r="EQ721">
        <v>-8.8603000000000574</v>
      </c>
      <c r="ER721">
        <v>-8.132350000000061</v>
      </c>
      <c r="ES721">
        <v>-7.3356500000000615</v>
      </c>
      <c r="ET721">
        <v>-6.8932000000000615</v>
      </c>
      <c r="EU721">
        <v>-6.2855000000000567</v>
      </c>
      <c r="EV721">
        <v>-5.5125500000000578</v>
      </c>
      <c r="EW721">
        <v>-4.8640500000000637</v>
      </c>
      <c r="EX721">
        <v>-4.3127500000000705</v>
      </c>
      <c r="EY721">
        <v>-3.5915500000000691</v>
      </c>
      <c r="EZ721">
        <v>-2.903850000000066</v>
      </c>
      <c r="FA721">
        <v>-2.2128500000000524</v>
      </c>
      <c r="FB721">
        <v>-1.5178500000000492</v>
      </c>
      <c r="FC721">
        <v>-0.78135000000003718</v>
      </c>
      <c r="FD721">
        <v>1.0000000000000036E-100</v>
      </c>
      <c r="FE721">
        <v>1.0000000000000036E-100</v>
      </c>
      <c r="FG721">
        <v>200</v>
      </c>
      <c r="FH721">
        <v>200</v>
      </c>
      <c r="FI721">
        <v>200</v>
      </c>
      <c r="FJ721">
        <v>200</v>
      </c>
      <c r="FK721">
        <v>200</v>
      </c>
      <c r="FL721">
        <v>200</v>
      </c>
      <c r="FM721">
        <v>200</v>
      </c>
      <c r="FN721">
        <v>200</v>
      </c>
      <c r="FO721">
        <v>200</v>
      </c>
      <c r="FP721">
        <v>200</v>
      </c>
      <c r="FQ721">
        <v>200</v>
      </c>
      <c r="FR721">
        <v>200</v>
      </c>
      <c r="FS721">
        <v>200</v>
      </c>
      <c r="FT721">
        <v>200</v>
      </c>
      <c r="FU721">
        <v>200</v>
      </c>
      <c r="FV721">
        <v>200</v>
      </c>
      <c r="FW721">
        <v>200</v>
      </c>
      <c r="FX721">
        <v>200</v>
      </c>
      <c r="FY721">
        <v>200</v>
      </c>
      <c r="FZ721">
        <v>200</v>
      </c>
      <c r="GA721">
        <v>200</v>
      </c>
      <c r="GB721">
        <v>200</v>
      </c>
      <c r="GC721">
        <v>200</v>
      </c>
      <c r="GD721">
        <v>200</v>
      </c>
      <c r="GF721">
        <v>946023.02500000002</v>
      </c>
      <c r="GG721">
        <v>618086.37</v>
      </c>
      <c r="GH721">
        <v>518253.08500000002</v>
      </c>
      <c r="GI721">
        <v>496350.55499999999</v>
      </c>
      <c r="GJ721">
        <v>472708.35499999998</v>
      </c>
      <c r="GK721">
        <v>448973.14500000002</v>
      </c>
      <c r="GL721">
        <v>424723.49</v>
      </c>
      <c r="GM721">
        <v>399350.67499999999</v>
      </c>
      <c r="GN721">
        <v>372434.77</v>
      </c>
      <c r="GO721">
        <v>345598.91</v>
      </c>
      <c r="GP721">
        <v>317118.30499999999</v>
      </c>
      <c r="GQ721">
        <v>286630.73</v>
      </c>
      <c r="GR721">
        <v>256168.005</v>
      </c>
      <c r="GS721">
        <v>223744.99</v>
      </c>
      <c r="GT721">
        <v>190176.845</v>
      </c>
      <c r="GU721">
        <v>156740.89000000001</v>
      </c>
      <c r="GV721">
        <v>125627.38499999999</v>
      </c>
      <c r="GW721">
        <v>94990.095000000001</v>
      </c>
      <c r="GX721">
        <v>68261.945000000007</v>
      </c>
      <c r="GY721">
        <v>43246.264999999999</v>
      </c>
      <c r="GZ721">
        <v>22482.305</v>
      </c>
      <c r="HA721">
        <v>6714.24</v>
      </c>
      <c r="HB721">
        <v>32.18</v>
      </c>
      <c r="HC721">
        <v>32.18</v>
      </c>
      <c r="HE721">
        <v>0</v>
      </c>
      <c r="HF721">
        <v>0</v>
      </c>
      <c r="HL721" t="s">
        <v>242</v>
      </c>
      <c r="HM721">
        <v>84.533322155000008</v>
      </c>
      <c r="HN721">
        <v>7153.6077950778708</v>
      </c>
      <c r="HP721">
        <v>2.0901363249999996</v>
      </c>
      <c r="HQ721">
        <v>71.829175291716723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L721" s="4">
        <f t="shared" si="314"/>
        <v>90.202616854399295</v>
      </c>
      <c r="IM721" s="4"/>
      <c r="IN721" s="4">
        <f t="shared" si="302"/>
        <v>2.0902763456886655</v>
      </c>
      <c r="IO721" s="4">
        <f t="shared" si="303"/>
        <v>8.869450485009896E-3</v>
      </c>
      <c r="IP721" s="4"/>
      <c r="IQ721" s="4"/>
      <c r="IR721" s="4">
        <f t="shared" si="304"/>
        <v>3.5013626749105108E-3</v>
      </c>
      <c r="IS721" s="9">
        <f t="shared" si="305"/>
        <v>0.32423629189716885</v>
      </c>
      <c r="IT721">
        <v>49168</v>
      </c>
      <c r="IU721" s="9"/>
      <c r="IV721" s="9">
        <f t="shared" si="306"/>
        <v>0</v>
      </c>
      <c r="IW721" s="9">
        <f t="shared" si="307"/>
        <v>0</v>
      </c>
      <c r="IX721" s="9"/>
      <c r="IY721" s="9">
        <f t="shared" si="318"/>
        <v>2</v>
      </c>
      <c r="IZ721" s="9">
        <f t="shared" si="318"/>
        <v>2</v>
      </c>
      <c r="JA721" s="9">
        <f t="shared" si="318"/>
        <v>2</v>
      </c>
      <c r="JB721" s="9">
        <f t="shared" si="318"/>
        <v>2</v>
      </c>
      <c r="JC721" s="9">
        <f t="shared" si="318"/>
        <v>2</v>
      </c>
      <c r="JD721" s="9">
        <f t="shared" si="318"/>
        <v>2</v>
      </c>
      <c r="JE721" s="9">
        <f t="shared" si="318"/>
        <v>2</v>
      </c>
      <c r="JF721" s="9">
        <f t="shared" si="318"/>
        <v>2</v>
      </c>
      <c r="JG721" s="9">
        <f t="shared" si="316"/>
        <v>2</v>
      </c>
      <c r="JH721" s="9">
        <f t="shared" si="316"/>
        <v>2</v>
      </c>
      <c r="JI721" s="9">
        <f t="shared" si="316"/>
        <v>2</v>
      </c>
      <c r="JJ721" s="9">
        <f t="shared" si="298"/>
        <v>2</v>
      </c>
      <c r="JK721" s="9">
        <f t="shared" si="298"/>
        <v>2</v>
      </c>
      <c r="JL721" s="9">
        <f t="shared" si="298"/>
        <v>2</v>
      </c>
      <c r="JM721" s="9">
        <f t="shared" si="298"/>
        <v>2</v>
      </c>
      <c r="JN721" s="9">
        <f t="shared" si="298"/>
        <v>2</v>
      </c>
      <c r="JO721" s="9">
        <f t="shared" si="298"/>
        <v>2</v>
      </c>
      <c r="JP721" s="9">
        <f t="shared" si="294"/>
        <v>2</v>
      </c>
      <c r="JQ721" s="9">
        <f t="shared" si="294"/>
        <v>2</v>
      </c>
      <c r="JR721" s="9">
        <f t="shared" si="294"/>
        <v>2</v>
      </c>
      <c r="JS721" s="9">
        <f t="shared" si="294"/>
        <v>2</v>
      </c>
      <c r="JT721" s="9">
        <f t="shared" si="294"/>
        <v>2</v>
      </c>
      <c r="JU721" s="9">
        <f t="shared" si="294"/>
        <v>2</v>
      </c>
      <c r="JV721" s="9">
        <f t="shared" si="300"/>
        <v>2</v>
      </c>
      <c r="JW721" s="10">
        <f t="shared" si="308"/>
        <v>8.3346651206097182E-3</v>
      </c>
      <c r="JX721" s="4">
        <f t="shared" si="309"/>
        <v>84.533322155000008</v>
      </c>
      <c r="JY721" s="4">
        <f t="shared" si="310"/>
        <v>7.7252405168555924</v>
      </c>
      <c r="JZ721" s="11">
        <f t="shared" si="311"/>
        <v>83.788434462201536</v>
      </c>
      <c r="KA721" s="11">
        <f t="shared" si="312"/>
        <v>85.278209847798479</v>
      </c>
      <c r="KB721" s="9">
        <f t="shared" si="313"/>
        <v>8.1890619358566744E-3</v>
      </c>
      <c r="KC721" s="12">
        <f t="shared" si="315"/>
        <v>4.1309317641165987E-2</v>
      </c>
      <c r="KD721" s="9">
        <v>719</v>
      </c>
      <c r="KE721" s="9">
        <f t="shared" si="319"/>
        <v>1315.7482962447843</v>
      </c>
      <c r="KF721" s="9">
        <f t="shared" si="319"/>
        <v>859.64724617524337</v>
      </c>
      <c r="KG721" s="9">
        <f t="shared" si="319"/>
        <v>720.79705841446457</v>
      </c>
      <c r="KH721" s="9">
        <f t="shared" si="319"/>
        <v>690.33456884561895</v>
      </c>
      <c r="KI721" s="9">
        <f t="shared" si="319"/>
        <v>657.45251043115434</v>
      </c>
      <c r="KJ721" s="9">
        <f t="shared" si="319"/>
        <v>624.44109179415852</v>
      </c>
      <c r="KK721" s="9">
        <f t="shared" si="319"/>
        <v>590.71417246175247</v>
      </c>
      <c r="KL721" s="9">
        <f t="shared" si="319"/>
        <v>555.42513908205842</v>
      </c>
      <c r="KM721" s="9">
        <f t="shared" si="317"/>
        <v>517.98994436717669</v>
      </c>
      <c r="KN721" s="9">
        <f t="shared" si="317"/>
        <v>480.66607788595269</v>
      </c>
      <c r="KO721" s="9">
        <f t="shared" si="317"/>
        <v>441.05466620305981</v>
      </c>
      <c r="KP721" s="9">
        <f t="shared" si="299"/>
        <v>398.65191933240607</v>
      </c>
      <c r="KQ721" s="9">
        <f t="shared" si="299"/>
        <v>356.28373435326841</v>
      </c>
      <c r="KR721" s="9">
        <f t="shared" si="299"/>
        <v>311.18913769123782</v>
      </c>
      <c r="KS721" s="9">
        <f t="shared" si="299"/>
        <v>264.50187065368567</v>
      </c>
      <c r="KT721" s="9">
        <f t="shared" si="299"/>
        <v>217.99845618915163</v>
      </c>
      <c r="KU721" s="9">
        <f t="shared" si="299"/>
        <v>174.72515299026423</v>
      </c>
      <c r="KV721" s="9">
        <f t="shared" si="295"/>
        <v>132.11417941585535</v>
      </c>
      <c r="KW721" s="9">
        <f t="shared" si="295"/>
        <v>94.940118219749664</v>
      </c>
      <c r="KX721" s="9">
        <f t="shared" si="295"/>
        <v>60.147795549374131</v>
      </c>
      <c r="KY721" s="9">
        <f t="shared" si="295"/>
        <v>31.26885257301808</v>
      </c>
      <c r="KZ721" s="9">
        <f t="shared" si="295"/>
        <v>9.3383031988873437</v>
      </c>
      <c r="LA721" s="9">
        <f t="shared" si="295"/>
        <v>4.4756606397774686E-2</v>
      </c>
      <c r="LB721" s="9">
        <f t="shared" si="301"/>
        <v>4.4756606397774686E-2</v>
      </c>
    </row>
    <row r="722" spans="1:314" x14ac:dyDescent="0.25">
      <c r="A722">
        <v>490</v>
      </c>
      <c r="B722">
        <v>40401</v>
      </c>
      <c r="C722">
        <v>1632240801</v>
      </c>
      <c r="K722">
        <v>409.26499999999999</v>
      </c>
      <c r="L722">
        <v>167498.035</v>
      </c>
      <c r="M722">
        <v>390.87</v>
      </c>
      <c r="N722">
        <v>155136.76</v>
      </c>
      <c r="R722">
        <v>3.5249999999999999</v>
      </c>
      <c r="S722">
        <v>21385.55</v>
      </c>
      <c r="T722">
        <v>52.498570213489472</v>
      </c>
      <c r="U722" s="2">
        <v>1.0336689814814815E-3</v>
      </c>
      <c r="V722" s="1"/>
      <c r="W722" s="1">
        <v>185010.97</v>
      </c>
      <c r="X722" s="1">
        <v>8118057.2800000003</v>
      </c>
      <c r="Y722" s="1"/>
      <c r="Z722" s="1"/>
      <c r="AA722" s="1"/>
      <c r="AB722" s="1">
        <v>39002.114999999998</v>
      </c>
      <c r="AC722" s="1">
        <v>1544573507.1849999</v>
      </c>
      <c r="AD722" s="1"/>
      <c r="AE722" s="1"/>
      <c r="AF722" s="1"/>
      <c r="AG722" s="1"/>
      <c r="AH722" s="1">
        <v>1</v>
      </c>
      <c r="AI722" s="1">
        <v>1</v>
      </c>
      <c r="AJ722" s="1">
        <v>1</v>
      </c>
      <c r="AK722" s="1">
        <v>1</v>
      </c>
      <c r="AL722" s="1">
        <v>1</v>
      </c>
      <c r="AM722" s="1">
        <v>1</v>
      </c>
      <c r="AN722" s="1">
        <v>1</v>
      </c>
      <c r="AO722" s="1">
        <v>1</v>
      </c>
      <c r="AP722" s="1">
        <v>1</v>
      </c>
      <c r="AQ722" s="1">
        <v>1</v>
      </c>
      <c r="AR722" s="1">
        <v>1</v>
      </c>
      <c r="AS722" s="1">
        <v>1</v>
      </c>
      <c r="AT722" s="1">
        <v>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B722" s="1">
        <v>1</v>
      </c>
      <c r="BC722" s="1">
        <v>1</v>
      </c>
      <c r="BD722" s="1">
        <v>1</v>
      </c>
      <c r="BE722" s="1">
        <v>1</v>
      </c>
      <c r="BF722" s="1">
        <v>1</v>
      </c>
      <c r="BG722" s="1">
        <v>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1.0249999999999999</v>
      </c>
      <c r="BU722">
        <v>1.075</v>
      </c>
      <c r="BV722">
        <v>1.19</v>
      </c>
      <c r="BW722">
        <v>1.63</v>
      </c>
      <c r="BX722">
        <v>2.4350000000000001</v>
      </c>
      <c r="BY722">
        <v>8.9450000000000003</v>
      </c>
      <c r="BZ722">
        <v>158.005</v>
      </c>
      <c r="CA722">
        <v>36243.095000000001</v>
      </c>
      <c r="CB722">
        <v>158.005</v>
      </c>
      <c r="CC722">
        <v>36243.095000000001</v>
      </c>
      <c r="CH722">
        <v>1.1950000000000001</v>
      </c>
      <c r="CI722">
        <v>1.665</v>
      </c>
      <c r="CJ722">
        <v>1.7749999999999999</v>
      </c>
      <c r="CK722">
        <v>4.4349999999999996</v>
      </c>
      <c r="CL722">
        <v>2.0299999999999998</v>
      </c>
      <c r="CM722">
        <v>6.2</v>
      </c>
      <c r="CN722">
        <v>2.2149999999999999</v>
      </c>
      <c r="CO722">
        <v>7.9050000000000002</v>
      </c>
      <c r="CP722">
        <v>2.27</v>
      </c>
      <c r="CQ722">
        <v>8.4</v>
      </c>
      <c r="CR722">
        <v>2.4700000000000002</v>
      </c>
      <c r="CS722">
        <v>10.08</v>
      </c>
      <c r="CT722">
        <v>2.5550000000000002</v>
      </c>
      <c r="CU722">
        <v>10.875</v>
      </c>
      <c r="CV722">
        <v>2.5950000000000002</v>
      </c>
      <c r="CW722">
        <v>11.135</v>
      </c>
      <c r="CX722">
        <v>2.81</v>
      </c>
      <c r="CY722">
        <v>13.16</v>
      </c>
      <c r="CZ722">
        <v>3.0649999999999999</v>
      </c>
      <c r="DA722">
        <v>15.595000000000001</v>
      </c>
      <c r="DB722">
        <v>3.46</v>
      </c>
      <c r="DC722">
        <v>24.18</v>
      </c>
      <c r="DD722">
        <v>3.895</v>
      </c>
      <c r="DE722">
        <v>32.155000000000001</v>
      </c>
      <c r="DF722">
        <v>4.47</v>
      </c>
      <c r="DG722">
        <v>39.32</v>
      </c>
      <c r="DH722">
        <v>5.2050000000000001</v>
      </c>
      <c r="DI722">
        <v>52.734999999999999</v>
      </c>
      <c r="DJ722">
        <v>6.25</v>
      </c>
      <c r="DK722">
        <v>76.36</v>
      </c>
      <c r="DL722">
        <v>7.76</v>
      </c>
      <c r="DM722">
        <v>115.92</v>
      </c>
      <c r="DN722">
        <v>9.0449999999999999</v>
      </c>
      <c r="DO722">
        <v>165.22499999999999</v>
      </c>
      <c r="DP722">
        <v>12.21</v>
      </c>
      <c r="DQ722">
        <v>320.56</v>
      </c>
      <c r="DR722">
        <v>17.39</v>
      </c>
      <c r="DS722">
        <v>633.4</v>
      </c>
      <c r="DT722">
        <v>28.7</v>
      </c>
      <c r="DU722">
        <v>1632.38</v>
      </c>
      <c r="DV722">
        <v>54.86</v>
      </c>
      <c r="DW722">
        <v>5903.91</v>
      </c>
      <c r="DX722">
        <v>186.5</v>
      </c>
      <c r="DY722">
        <v>65085.02</v>
      </c>
      <c r="DZ722">
        <v>15755.59</v>
      </c>
      <c r="EA722">
        <v>360993404.67000002</v>
      </c>
      <c r="EB722">
        <v>15755.59</v>
      </c>
      <c r="EC722">
        <v>360993404.67000002</v>
      </c>
      <c r="EH722">
        <v>-23.685449999999893</v>
      </c>
      <c r="EI722">
        <v>-13.992400000000021</v>
      </c>
      <c r="EJ722">
        <v>-12.206550000000025</v>
      </c>
      <c r="EK722">
        <v>-11.531750000000036</v>
      </c>
      <c r="EL722">
        <v>-11.216600000000044</v>
      </c>
      <c r="EM722">
        <v>-10.341450000000043</v>
      </c>
      <c r="EN722">
        <v>-10.145400000000043</v>
      </c>
      <c r="EO722">
        <v>-9.8357500000000471</v>
      </c>
      <c r="EP722">
        <v>-9.2897000000000602</v>
      </c>
      <c r="EQ722">
        <v>-8.724600000000061</v>
      </c>
      <c r="ER722">
        <v>-8.1247000000000611</v>
      </c>
      <c r="ES722">
        <v>-7.6504000000000598</v>
      </c>
      <c r="ET722">
        <v>-7.0699000000000591</v>
      </c>
      <c r="EU722">
        <v>-6.1951500000000621</v>
      </c>
      <c r="EV722">
        <v>-5.4825000000000612</v>
      </c>
      <c r="EW722">
        <v>-4.7195000000000613</v>
      </c>
      <c r="EX722">
        <v>-4.2188000000000621</v>
      </c>
      <c r="EY722">
        <v>-3.6651000000000602</v>
      </c>
      <c r="EZ722">
        <v>-3.0186000000000628</v>
      </c>
      <c r="FA722">
        <v>-2.3186500000000536</v>
      </c>
      <c r="FB722">
        <v>-1.5435000000000452</v>
      </c>
      <c r="FC722">
        <v>-0.75715000000003596</v>
      </c>
      <c r="FD722">
        <v>1.0000000000000036E-100</v>
      </c>
      <c r="FE722">
        <v>1.0000000000000036E-100</v>
      </c>
      <c r="FG722">
        <v>200</v>
      </c>
      <c r="FH722">
        <v>200</v>
      </c>
      <c r="FI722">
        <v>200</v>
      </c>
      <c r="FJ722">
        <v>200</v>
      </c>
      <c r="FK722">
        <v>200</v>
      </c>
      <c r="FL722">
        <v>200</v>
      </c>
      <c r="FM722">
        <v>200</v>
      </c>
      <c r="FN722">
        <v>200</v>
      </c>
      <c r="FO722">
        <v>200</v>
      </c>
      <c r="FP722">
        <v>200</v>
      </c>
      <c r="FQ722">
        <v>200</v>
      </c>
      <c r="FR722">
        <v>200</v>
      </c>
      <c r="FS722">
        <v>200</v>
      </c>
      <c r="FT722">
        <v>200</v>
      </c>
      <c r="FU722">
        <v>200</v>
      </c>
      <c r="FV722">
        <v>200</v>
      </c>
      <c r="FW722">
        <v>200</v>
      </c>
      <c r="FX722">
        <v>200</v>
      </c>
      <c r="FY722">
        <v>200</v>
      </c>
      <c r="FZ722">
        <v>200</v>
      </c>
      <c r="GA722">
        <v>200</v>
      </c>
      <c r="GB722">
        <v>200</v>
      </c>
      <c r="GC722">
        <v>200</v>
      </c>
      <c r="GD722">
        <v>200</v>
      </c>
      <c r="GF722">
        <v>978926.02500000002</v>
      </c>
      <c r="GG722">
        <v>639037.37</v>
      </c>
      <c r="GH722">
        <v>535687.08499999996</v>
      </c>
      <c r="GI722">
        <v>513019.55499999999</v>
      </c>
      <c r="GJ722">
        <v>488553.35499999998</v>
      </c>
      <c r="GK722">
        <v>463994.14500000002</v>
      </c>
      <c r="GL722">
        <v>438904.49</v>
      </c>
      <c r="GM722">
        <v>412655.67499999999</v>
      </c>
      <c r="GN722">
        <v>384813.77</v>
      </c>
      <c r="GO722">
        <v>357057.91</v>
      </c>
      <c r="GP722">
        <v>327603.30499999999</v>
      </c>
      <c r="GQ722">
        <v>296077.73</v>
      </c>
      <c r="GR722">
        <v>264581.005</v>
      </c>
      <c r="GS722">
        <v>231061.99</v>
      </c>
      <c r="GT722">
        <v>196363.845</v>
      </c>
      <c r="GU722">
        <v>161811.89000000001</v>
      </c>
      <c r="GV722">
        <v>129668.38499999999</v>
      </c>
      <c r="GW722">
        <v>98027.095000000001</v>
      </c>
      <c r="GX722">
        <v>70430.945000000007</v>
      </c>
      <c r="GY722">
        <v>44611.264999999999</v>
      </c>
      <c r="GZ722">
        <v>23187.305</v>
      </c>
      <c r="HA722">
        <v>6923.24</v>
      </c>
      <c r="HB722">
        <v>33.18</v>
      </c>
      <c r="HC722">
        <v>33.18</v>
      </c>
      <c r="HE722">
        <v>0</v>
      </c>
      <c r="HF722">
        <v>0</v>
      </c>
      <c r="HL722" t="s">
        <v>242</v>
      </c>
      <c r="HM722">
        <v>89.583972719999977</v>
      </c>
      <c r="HN722">
        <v>8027.463165986037</v>
      </c>
      <c r="HP722">
        <v>2.2657814250000001</v>
      </c>
      <c r="HQ722">
        <v>76.96812190007708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L722" s="4">
        <f t="shared" si="314"/>
        <v>90.411332510720442</v>
      </c>
      <c r="IM722" s="4"/>
      <c r="IN722" s="4">
        <f t="shared" si="302"/>
        <v>2.0901420839798175</v>
      </c>
      <c r="IO722" s="4">
        <f t="shared" si="303"/>
        <v>8.6130013560895748E-3</v>
      </c>
      <c r="IP722" s="4"/>
      <c r="IQ722" s="4"/>
      <c r="IR722" s="4">
        <f t="shared" si="304"/>
        <v>3.7930403302894101E-3</v>
      </c>
      <c r="IS722" s="9">
        <f t="shared" si="305"/>
        <v>0.32043747076409934</v>
      </c>
      <c r="IT722">
        <v>49169</v>
      </c>
      <c r="IU722" s="9"/>
      <c r="IV722" s="9">
        <f t="shared" si="306"/>
        <v>0</v>
      </c>
      <c r="IW722" s="9">
        <f t="shared" si="307"/>
        <v>0</v>
      </c>
      <c r="IX722" s="9"/>
      <c r="IY722" s="9">
        <f t="shared" si="318"/>
        <v>2</v>
      </c>
      <c r="IZ722" s="9">
        <f t="shared" si="318"/>
        <v>2</v>
      </c>
      <c r="JA722" s="9">
        <f t="shared" si="318"/>
        <v>2</v>
      </c>
      <c r="JB722" s="9">
        <f t="shared" si="318"/>
        <v>2</v>
      </c>
      <c r="JC722" s="9">
        <f t="shared" si="318"/>
        <v>2</v>
      </c>
      <c r="JD722" s="9">
        <f t="shared" si="318"/>
        <v>2</v>
      </c>
      <c r="JE722" s="9">
        <f t="shared" si="318"/>
        <v>2</v>
      </c>
      <c r="JF722" s="9">
        <f t="shared" si="318"/>
        <v>2</v>
      </c>
      <c r="JG722" s="9">
        <f t="shared" si="316"/>
        <v>2</v>
      </c>
      <c r="JH722" s="9">
        <f t="shared" si="316"/>
        <v>2</v>
      </c>
      <c r="JI722" s="9">
        <f t="shared" si="316"/>
        <v>2</v>
      </c>
      <c r="JJ722" s="9">
        <f t="shared" si="298"/>
        <v>2</v>
      </c>
      <c r="JK722" s="9">
        <f t="shared" si="298"/>
        <v>2</v>
      </c>
      <c r="JL722" s="9">
        <f t="shared" si="298"/>
        <v>2</v>
      </c>
      <c r="JM722" s="9">
        <f t="shared" si="298"/>
        <v>2</v>
      </c>
      <c r="JN722" s="9">
        <f t="shared" si="298"/>
        <v>2</v>
      </c>
      <c r="JO722" s="9">
        <f t="shared" si="298"/>
        <v>2</v>
      </c>
      <c r="JP722" s="9">
        <f t="shared" si="294"/>
        <v>2</v>
      </c>
      <c r="JQ722" s="9">
        <f t="shared" si="294"/>
        <v>2</v>
      </c>
      <c r="JR722" s="9">
        <f t="shared" si="294"/>
        <v>2</v>
      </c>
      <c r="JS722" s="9">
        <f t="shared" si="294"/>
        <v>2</v>
      </c>
      <c r="JT722" s="9">
        <f t="shared" si="294"/>
        <v>2</v>
      </c>
      <c r="JU722" s="9">
        <f t="shared" si="294"/>
        <v>2</v>
      </c>
      <c r="JV722" s="9">
        <f t="shared" si="300"/>
        <v>2</v>
      </c>
      <c r="JW722" s="10">
        <f t="shared" si="308"/>
        <v>8.7942253284518917E-3</v>
      </c>
      <c r="JX722" s="4">
        <f t="shared" si="309"/>
        <v>89.583972719999977</v>
      </c>
      <c r="JY722" s="4">
        <f t="shared" si="310"/>
        <v>2.1749976883365889</v>
      </c>
      <c r="JZ722" s="11">
        <f t="shared" si="311"/>
        <v>89.188729713778372</v>
      </c>
      <c r="KA722" s="11">
        <f t="shared" si="312"/>
        <v>89.979215726221582</v>
      </c>
      <c r="KB722" s="9">
        <f t="shared" si="313"/>
        <v>8.7169662408247348E-3</v>
      </c>
      <c r="KC722" s="12">
        <f t="shared" si="315"/>
        <v>4.3777978923191567E-2</v>
      </c>
      <c r="KD722" s="9">
        <v>720</v>
      </c>
      <c r="KE722" s="9">
        <f t="shared" si="319"/>
        <v>1359.6194791666667</v>
      </c>
      <c r="KF722" s="9">
        <f t="shared" si="319"/>
        <v>887.55190277777774</v>
      </c>
      <c r="KG722" s="9">
        <f t="shared" si="319"/>
        <v>744.0098402777777</v>
      </c>
      <c r="KH722" s="9">
        <f t="shared" si="319"/>
        <v>712.52715972222222</v>
      </c>
      <c r="KI722" s="9">
        <f t="shared" si="319"/>
        <v>678.54632638888882</v>
      </c>
      <c r="KJ722" s="9">
        <f t="shared" si="319"/>
        <v>644.43631249999999</v>
      </c>
      <c r="KK722" s="9">
        <f t="shared" si="319"/>
        <v>609.58956944444446</v>
      </c>
      <c r="KL722" s="9">
        <f t="shared" si="319"/>
        <v>573.13288194444442</v>
      </c>
      <c r="KM722" s="9">
        <f t="shared" si="317"/>
        <v>534.46356944444449</v>
      </c>
      <c r="KN722" s="9">
        <f t="shared" si="317"/>
        <v>495.91376388888887</v>
      </c>
      <c r="KO722" s="9">
        <f t="shared" si="317"/>
        <v>455.00459027777777</v>
      </c>
      <c r="KP722" s="9">
        <f t="shared" si="299"/>
        <v>411.21906944444441</v>
      </c>
      <c r="KQ722" s="9">
        <f t="shared" si="299"/>
        <v>367.47361805555556</v>
      </c>
      <c r="KR722" s="9">
        <f t="shared" si="299"/>
        <v>320.91943055555555</v>
      </c>
      <c r="KS722" s="9">
        <f t="shared" si="299"/>
        <v>272.72756249999998</v>
      </c>
      <c r="KT722" s="9">
        <f t="shared" si="299"/>
        <v>224.73873611111114</v>
      </c>
      <c r="KU722" s="9">
        <f t="shared" si="299"/>
        <v>180.09497916666666</v>
      </c>
      <c r="KV722" s="9">
        <f t="shared" si="295"/>
        <v>136.14874305555557</v>
      </c>
      <c r="KW722" s="9">
        <f t="shared" si="295"/>
        <v>97.820756944444454</v>
      </c>
      <c r="KX722" s="9">
        <f t="shared" si="295"/>
        <v>61.96009027777778</v>
      </c>
      <c r="KY722" s="9">
        <f t="shared" si="295"/>
        <v>32.204590277777775</v>
      </c>
      <c r="KZ722" s="9">
        <f t="shared" si="295"/>
        <v>9.6156111111111109</v>
      </c>
      <c r="LA722" s="9">
        <f t="shared" si="295"/>
        <v>4.608333333333333E-2</v>
      </c>
      <c r="LB722" s="9">
        <f t="shared" si="301"/>
        <v>4.608333333333333E-2</v>
      </c>
    </row>
    <row r="723" spans="1:314" x14ac:dyDescent="0.25">
      <c r="A723">
        <v>500</v>
      </c>
      <c r="B723">
        <v>40401</v>
      </c>
      <c r="C723">
        <v>1632240801</v>
      </c>
      <c r="K723">
        <v>409.30500000000001</v>
      </c>
      <c r="L723">
        <v>167530.79500000001</v>
      </c>
      <c r="M723">
        <v>393.18</v>
      </c>
      <c r="N723">
        <v>156182.56</v>
      </c>
      <c r="R723">
        <v>3.4750000000000001</v>
      </c>
      <c r="S723">
        <v>21393.02</v>
      </c>
      <c r="T723">
        <v>52.537720983958842</v>
      </c>
      <c r="U723" s="2">
        <v>1.0553240740740742E-3</v>
      </c>
      <c r="V723" s="1"/>
      <c r="W723" s="1">
        <v>184807.26</v>
      </c>
      <c r="X723" s="1">
        <v>8103823.3300000001</v>
      </c>
      <c r="Y723" s="1"/>
      <c r="Z723" s="1"/>
      <c r="AA723" s="1"/>
      <c r="AB723" s="1">
        <v>39225.11</v>
      </c>
      <c r="AC723" s="1">
        <v>1554379838.72</v>
      </c>
      <c r="AD723" s="1"/>
      <c r="AE723" s="1"/>
      <c r="AF723" s="1"/>
      <c r="AG723" s="1"/>
      <c r="AH723" s="1">
        <v>1</v>
      </c>
      <c r="AI723" s="1">
        <v>1</v>
      </c>
      <c r="AJ723" s="1">
        <v>1</v>
      </c>
      <c r="AK723" s="1">
        <v>1</v>
      </c>
      <c r="AL723" s="1">
        <v>1</v>
      </c>
      <c r="AM723" s="1">
        <v>1</v>
      </c>
      <c r="AN723" s="1">
        <v>1</v>
      </c>
      <c r="AO723" s="1">
        <v>1</v>
      </c>
      <c r="AP723" s="1">
        <v>1</v>
      </c>
      <c r="AQ723" s="1">
        <v>1</v>
      </c>
      <c r="AR723" s="1">
        <v>1</v>
      </c>
      <c r="AS723" s="1">
        <v>1</v>
      </c>
      <c r="AT723" s="1">
        <v>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B723" s="1">
        <v>1</v>
      </c>
      <c r="BC723" s="1">
        <v>1</v>
      </c>
      <c r="BD723" s="1">
        <v>1</v>
      </c>
      <c r="BE723" s="1">
        <v>1</v>
      </c>
      <c r="BF723" s="1">
        <v>1</v>
      </c>
      <c r="BG723" s="1">
        <v>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1.0249999999999999</v>
      </c>
      <c r="BU723">
        <v>1.075</v>
      </c>
      <c r="BV723">
        <v>1.17</v>
      </c>
      <c r="BW723">
        <v>1.55</v>
      </c>
      <c r="BX723">
        <v>2.2599999999999998</v>
      </c>
      <c r="BY723">
        <v>7.41</v>
      </c>
      <c r="BZ723">
        <v>160.61500000000001</v>
      </c>
      <c r="CA723">
        <v>36934.205000000002</v>
      </c>
      <c r="CB723">
        <v>160.61500000000001</v>
      </c>
      <c r="CC723">
        <v>36934.205000000002</v>
      </c>
      <c r="CH723">
        <v>1.2050000000000001</v>
      </c>
      <c r="CI723">
        <v>1.7150000000000001</v>
      </c>
      <c r="CJ723">
        <v>1.9</v>
      </c>
      <c r="CK723">
        <v>5.4</v>
      </c>
      <c r="CL723">
        <v>2.2000000000000002</v>
      </c>
      <c r="CM723">
        <v>7.24</v>
      </c>
      <c r="CN723">
        <v>2.335</v>
      </c>
      <c r="CO723">
        <v>8.5050000000000008</v>
      </c>
      <c r="CP723">
        <v>2.4300000000000002</v>
      </c>
      <c r="CQ723">
        <v>9.06</v>
      </c>
      <c r="CR723">
        <v>2.5150000000000001</v>
      </c>
      <c r="CS723">
        <v>9.6150000000000002</v>
      </c>
      <c r="CT723">
        <v>2.7549999999999999</v>
      </c>
      <c r="CU723">
        <v>11.845000000000001</v>
      </c>
      <c r="CV723">
        <v>2.8250000000000002</v>
      </c>
      <c r="CW723">
        <v>12.565</v>
      </c>
      <c r="CX723">
        <v>3.17</v>
      </c>
      <c r="CY723">
        <v>16.59</v>
      </c>
      <c r="CZ723">
        <v>3.29</v>
      </c>
      <c r="DA723">
        <v>18.93</v>
      </c>
      <c r="DB723">
        <v>3.585</v>
      </c>
      <c r="DC723">
        <v>22.925000000000001</v>
      </c>
      <c r="DD723">
        <v>3.88</v>
      </c>
      <c r="DE723">
        <v>25.92</v>
      </c>
      <c r="DF723">
        <v>4.5250000000000004</v>
      </c>
      <c r="DG723">
        <v>36.734999999999999</v>
      </c>
      <c r="DH723">
        <v>4.7450000000000001</v>
      </c>
      <c r="DI723">
        <v>39.854999999999997</v>
      </c>
      <c r="DJ723">
        <v>5.41</v>
      </c>
      <c r="DK723">
        <v>50.38</v>
      </c>
      <c r="DL723">
        <v>6.8949999999999996</v>
      </c>
      <c r="DM723">
        <v>84.234999999999999</v>
      </c>
      <c r="DN723">
        <v>9.3049999999999997</v>
      </c>
      <c r="DO723">
        <v>178.465</v>
      </c>
      <c r="DP723">
        <v>11.58</v>
      </c>
      <c r="DQ723">
        <v>300.95999999999998</v>
      </c>
      <c r="DR723">
        <v>17.18</v>
      </c>
      <c r="DS723">
        <v>596.23</v>
      </c>
      <c r="DT723">
        <v>28.38</v>
      </c>
      <c r="DU723">
        <v>1582.04</v>
      </c>
      <c r="DV723">
        <v>50.284999999999997</v>
      </c>
      <c r="DW723">
        <v>4721.7250000000004</v>
      </c>
      <c r="DX723">
        <v>172.65</v>
      </c>
      <c r="DY723">
        <v>53817.51</v>
      </c>
      <c r="DZ723">
        <v>16011.24</v>
      </c>
      <c r="EA723">
        <v>367737816.91000003</v>
      </c>
      <c r="EB723">
        <v>16011.24</v>
      </c>
      <c r="EC723">
        <v>367737816.91000003</v>
      </c>
      <c r="EH723">
        <v>-24.303549999999895</v>
      </c>
      <c r="EI723">
        <v>-14.524200000000013</v>
      </c>
      <c r="EJ723">
        <v>-12.41205000000002</v>
      </c>
      <c r="EK723">
        <v>-11.786350000000033</v>
      </c>
      <c r="EL723">
        <v>-11.406100000000031</v>
      </c>
      <c r="EM723">
        <v>-10.877900000000038</v>
      </c>
      <c r="EN723">
        <v>-10.022450000000049</v>
      </c>
      <c r="EO723">
        <v>-9.6343500000000599</v>
      </c>
      <c r="EP723">
        <v>-8.824200000000058</v>
      </c>
      <c r="EQ723">
        <v>-8.5098000000000553</v>
      </c>
      <c r="ER723">
        <v>-7.8297500000000602</v>
      </c>
      <c r="ES723">
        <v>-7.3152500000000638</v>
      </c>
      <c r="ET723">
        <v>-6.7913000000000645</v>
      </c>
      <c r="EU723">
        <v>-6.4797000000000651</v>
      </c>
      <c r="EV723">
        <v>-5.7824000000000693</v>
      </c>
      <c r="EW723">
        <v>-4.988400000000059</v>
      </c>
      <c r="EX723">
        <v>-4.3903500000000619</v>
      </c>
      <c r="EY723">
        <v>-3.6918000000000664</v>
      </c>
      <c r="EZ723">
        <v>-2.8996500000000665</v>
      </c>
      <c r="FA723">
        <v>-2.2190000000000523</v>
      </c>
      <c r="FB723">
        <v>-1.4854500000000448</v>
      </c>
      <c r="FC723">
        <v>-0.75580000000003567</v>
      </c>
      <c r="FD723">
        <v>1.0000000000000036E-100</v>
      </c>
      <c r="FE723">
        <v>1.0000000000000036E-100</v>
      </c>
      <c r="FG723">
        <v>200</v>
      </c>
      <c r="FH723">
        <v>200</v>
      </c>
      <c r="FI723">
        <v>200</v>
      </c>
      <c r="FJ723">
        <v>200</v>
      </c>
      <c r="FK723">
        <v>200</v>
      </c>
      <c r="FL723">
        <v>200</v>
      </c>
      <c r="FM723">
        <v>200</v>
      </c>
      <c r="FN723">
        <v>200</v>
      </c>
      <c r="FO723">
        <v>200</v>
      </c>
      <c r="FP723">
        <v>200</v>
      </c>
      <c r="FQ723">
        <v>200</v>
      </c>
      <c r="FR723">
        <v>200</v>
      </c>
      <c r="FS723">
        <v>200</v>
      </c>
      <c r="FT723">
        <v>200</v>
      </c>
      <c r="FU723">
        <v>200</v>
      </c>
      <c r="FV723">
        <v>200</v>
      </c>
      <c r="FW723">
        <v>200</v>
      </c>
      <c r="FX723">
        <v>200</v>
      </c>
      <c r="FY723">
        <v>200</v>
      </c>
      <c r="FZ723">
        <v>200</v>
      </c>
      <c r="GA723">
        <v>200</v>
      </c>
      <c r="GB723">
        <v>200</v>
      </c>
      <c r="GC723">
        <v>200</v>
      </c>
      <c r="GD723">
        <v>200</v>
      </c>
      <c r="GF723">
        <v>1011829.025</v>
      </c>
      <c r="GG723">
        <v>659988.37</v>
      </c>
      <c r="GH723">
        <v>553121.08499999996</v>
      </c>
      <c r="GI723">
        <v>529688.55500000005</v>
      </c>
      <c r="GJ723">
        <v>504398.35499999998</v>
      </c>
      <c r="GK723">
        <v>479015.14500000002</v>
      </c>
      <c r="GL723">
        <v>453085.49</v>
      </c>
      <c r="GM723">
        <v>425960.67499999999</v>
      </c>
      <c r="GN723">
        <v>397192.77</v>
      </c>
      <c r="GO723">
        <v>368516.91</v>
      </c>
      <c r="GP723">
        <v>338088.30499999999</v>
      </c>
      <c r="GQ723">
        <v>305524.73</v>
      </c>
      <c r="GR723">
        <v>272994.005</v>
      </c>
      <c r="GS723">
        <v>238378.99</v>
      </c>
      <c r="GT723">
        <v>202550.845</v>
      </c>
      <c r="GU723">
        <v>166882.89000000001</v>
      </c>
      <c r="GV723">
        <v>133709.38500000001</v>
      </c>
      <c r="GW723">
        <v>101064.095</v>
      </c>
      <c r="GX723">
        <v>72599.945000000007</v>
      </c>
      <c r="GY723">
        <v>45976.264999999999</v>
      </c>
      <c r="GZ723">
        <v>23892.305</v>
      </c>
      <c r="HA723">
        <v>7132.24</v>
      </c>
      <c r="HB723">
        <v>34.18</v>
      </c>
      <c r="HC723">
        <v>34.18</v>
      </c>
      <c r="HE723">
        <v>0</v>
      </c>
      <c r="HF723">
        <v>0</v>
      </c>
      <c r="HL723" t="s">
        <v>242</v>
      </c>
      <c r="HM723">
        <v>90.027122739999982</v>
      </c>
      <c r="HN723">
        <v>8106.9969565450328</v>
      </c>
      <c r="HP723">
        <v>2.3263037249999998</v>
      </c>
      <c r="HQ723">
        <v>82.383530269656319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L723" s="4">
        <f t="shared" si="314"/>
        <v>90.302957452266654</v>
      </c>
      <c r="IM723" s="4"/>
      <c r="IN723" s="4">
        <f t="shared" si="302"/>
        <v>2.0906678393862768</v>
      </c>
      <c r="IO723" s="4">
        <f t="shared" si="303"/>
        <v>8.49000134374122E-3</v>
      </c>
      <c r="IP723" s="4"/>
      <c r="IQ723" s="4"/>
      <c r="IR723" s="4">
        <f t="shared" si="304"/>
        <v>3.5112873703477729E-3</v>
      </c>
      <c r="IS723" s="9">
        <f t="shared" si="305"/>
        <v>0.32563026235509457</v>
      </c>
      <c r="IT723">
        <v>49170</v>
      </c>
      <c r="IU723" s="9"/>
      <c r="IV723" s="9">
        <f t="shared" si="306"/>
        <v>0</v>
      </c>
      <c r="IW723" s="9">
        <f t="shared" si="307"/>
        <v>0</v>
      </c>
      <c r="IX723" s="9"/>
      <c r="IY723" s="9">
        <f t="shared" si="318"/>
        <v>2</v>
      </c>
      <c r="IZ723" s="9">
        <f t="shared" si="318"/>
        <v>2</v>
      </c>
      <c r="JA723" s="9">
        <f t="shared" si="318"/>
        <v>2</v>
      </c>
      <c r="JB723" s="9">
        <f t="shared" si="318"/>
        <v>2</v>
      </c>
      <c r="JC723" s="9">
        <f t="shared" si="318"/>
        <v>2</v>
      </c>
      <c r="JD723" s="9">
        <f t="shared" si="318"/>
        <v>2</v>
      </c>
      <c r="JE723" s="9">
        <f t="shared" si="318"/>
        <v>2</v>
      </c>
      <c r="JF723" s="9">
        <f t="shared" si="318"/>
        <v>2</v>
      </c>
      <c r="JG723" s="9">
        <f t="shared" si="316"/>
        <v>2</v>
      </c>
      <c r="JH723" s="9">
        <f t="shared" si="316"/>
        <v>2</v>
      </c>
      <c r="JI723" s="9">
        <f t="shared" si="316"/>
        <v>2</v>
      </c>
      <c r="JJ723" s="9">
        <f t="shared" si="298"/>
        <v>2</v>
      </c>
      <c r="JK723" s="9">
        <f t="shared" si="298"/>
        <v>2</v>
      </c>
      <c r="JL723" s="9">
        <f t="shared" si="298"/>
        <v>2</v>
      </c>
      <c r="JM723" s="9">
        <f t="shared" si="298"/>
        <v>2</v>
      </c>
      <c r="JN723" s="9">
        <f t="shared" si="298"/>
        <v>2</v>
      </c>
      <c r="JO723" s="9">
        <f t="shared" si="298"/>
        <v>2</v>
      </c>
      <c r="JP723" s="9">
        <f t="shared" si="294"/>
        <v>2</v>
      </c>
      <c r="JQ723" s="9">
        <f t="shared" si="294"/>
        <v>2</v>
      </c>
      <c r="JR723" s="9">
        <f t="shared" si="294"/>
        <v>2</v>
      </c>
      <c r="JS723" s="9">
        <f t="shared" si="294"/>
        <v>2</v>
      </c>
      <c r="JT723" s="9">
        <f t="shared" si="294"/>
        <v>2</v>
      </c>
      <c r="JU723" s="9">
        <f t="shared" si="294"/>
        <v>2</v>
      </c>
      <c r="JV723" s="9">
        <f t="shared" si="300"/>
        <v>2</v>
      </c>
      <c r="JW723" s="10">
        <f t="shared" si="308"/>
        <v>8.83612912800486E-3</v>
      </c>
      <c r="JX723" s="4">
        <f t="shared" si="309"/>
        <v>90.027122739999982</v>
      </c>
      <c r="JY723" s="4">
        <f t="shared" si="310"/>
        <v>2.1141277020115012</v>
      </c>
      <c r="JZ723" s="11">
        <f t="shared" si="311"/>
        <v>89.63744966154924</v>
      </c>
      <c r="KA723" s="11">
        <f t="shared" si="312"/>
        <v>90.416795818450723</v>
      </c>
      <c r="KB723" s="9">
        <f t="shared" si="313"/>
        <v>8.7599662512355576E-3</v>
      </c>
      <c r="KC723" s="12">
        <f t="shared" si="315"/>
        <v>4.3990238448101036E-2</v>
      </c>
      <c r="KD723" s="9">
        <v>721</v>
      </c>
      <c r="KE723" s="9">
        <f t="shared" si="319"/>
        <v>1403.3689667128988</v>
      </c>
      <c r="KF723" s="9">
        <f t="shared" si="319"/>
        <v>915.37915395284324</v>
      </c>
      <c r="KG723" s="9">
        <f t="shared" si="319"/>
        <v>767.15823162274614</v>
      </c>
      <c r="KH723" s="9">
        <f t="shared" si="319"/>
        <v>734.65819001386967</v>
      </c>
      <c r="KI723" s="9">
        <f t="shared" si="319"/>
        <v>699.58162968099862</v>
      </c>
      <c r="KJ723" s="9">
        <f t="shared" si="319"/>
        <v>664.37606796116506</v>
      </c>
      <c r="KK723" s="9">
        <f t="shared" si="319"/>
        <v>628.4126074895978</v>
      </c>
      <c r="KL723" s="9">
        <f t="shared" si="319"/>
        <v>590.7915048543689</v>
      </c>
      <c r="KM723" s="9">
        <f t="shared" si="317"/>
        <v>550.89149791955617</v>
      </c>
      <c r="KN723" s="9">
        <f t="shared" si="317"/>
        <v>511.11915395284325</v>
      </c>
      <c r="KO723" s="9">
        <f t="shared" si="317"/>
        <v>468.91581830790568</v>
      </c>
      <c r="KP723" s="9">
        <f t="shared" si="299"/>
        <v>423.75135922330094</v>
      </c>
      <c r="KQ723" s="9">
        <f t="shared" si="299"/>
        <v>378.63246185852984</v>
      </c>
      <c r="KR723" s="9">
        <f t="shared" si="299"/>
        <v>330.62273231622743</v>
      </c>
      <c r="KS723" s="9">
        <f t="shared" si="299"/>
        <v>280.93043689320388</v>
      </c>
      <c r="KT723" s="9">
        <f t="shared" si="299"/>
        <v>231.46031900138698</v>
      </c>
      <c r="KU723" s="9">
        <f t="shared" si="299"/>
        <v>185.44990984743413</v>
      </c>
      <c r="KV723" s="9">
        <f t="shared" si="295"/>
        <v>140.17211511789182</v>
      </c>
      <c r="KW723" s="9">
        <f t="shared" si="295"/>
        <v>100.6934049930652</v>
      </c>
      <c r="KX723" s="9">
        <f t="shared" si="295"/>
        <v>63.767357836338419</v>
      </c>
      <c r="KY723" s="9">
        <f t="shared" si="295"/>
        <v>33.137732316227464</v>
      </c>
      <c r="KZ723" s="9">
        <f t="shared" si="295"/>
        <v>9.8921497919556174</v>
      </c>
      <c r="LA723" s="9">
        <f t="shared" si="295"/>
        <v>4.7406380027739253E-2</v>
      </c>
      <c r="LB723" s="9">
        <f t="shared" si="301"/>
        <v>4.7406380027739253E-2</v>
      </c>
    </row>
    <row r="724" spans="1:314" x14ac:dyDescent="0.25">
      <c r="E724" t="s">
        <v>309</v>
      </c>
      <c r="F724" t="s">
        <v>310</v>
      </c>
      <c r="G724" t="s">
        <v>2</v>
      </c>
      <c r="H724" t="s">
        <v>327</v>
      </c>
      <c r="I724" t="s">
        <v>4</v>
      </c>
      <c r="J724" t="s">
        <v>5</v>
      </c>
      <c r="K724" t="s">
        <v>6</v>
      </c>
      <c r="L724" t="s">
        <v>7</v>
      </c>
      <c r="M724" t="s">
        <v>8</v>
      </c>
      <c r="N724" t="s">
        <v>9</v>
      </c>
      <c r="O724" t="s">
        <v>10</v>
      </c>
      <c r="P724" t="s">
        <v>11</v>
      </c>
      <c r="Q724" t="s">
        <v>12</v>
      </c>
      <c r="R724" t="s">
        <v>13</v>
      </c>
      <c r="S724" t="s">
        <v>14</v>
      </c>
      <c r="T724" t="s">
        <v>15</v>
      </c>
      <c r="U724" s="1" t="s">
        <v>16</v>
      </c>
      <c r="V724" s="1" t="s">
        <v>17</v>
      </c>
      <c r="W724" s="1" t="s">
        <v>18</v>
      </c>
      <c r="X724" s="1" t="s">
        <v>19</v>
      </c>
      <c r="Y724" s="1" t="s">
        <v>20</v>
      </c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IL724" s="4" t="e">
        <f t="shared" si="314"/>
        <v>#VALUE!</v>
      </c>
      <c r="IM724" s="4"/>
      <c r="IN724" s="4" t="e">
        <f t="shared" si="302"/>
        <v>#VALUE!</v>
      </c>
      <c r="IO724" s="4" t="e">
        <f t="shared" si="303"/>
        <v>#VALUE!</v>
      </c>
      <c r="IP724" s="4"/>
      <c r="IQ724" s="4"/>
      <c r="IR724" s="4">
        <f t="shared" si="304"/>
        <v>0</v>
      </c>
      <c r="IS724" s="9">
        <f t="shared" si="305"/>
        <v>0</v>
      </c>
      <c r="IT724">
        <v>49171</v>
      </c>
      <c r="IU724" s="9"/>
      <c r="IV724" s="9">
        <f t="shared" si="306"/>
        <v>0</v>
      </c>
      <c r="IW724" s="9">
        <f t="shared" si="307"/>
        <v>0</v>
      </c>
      <c r="IX724" s="9"/>
      <c r="IY724" s="9">
        <f t="shared" si="318"/>
        <v>0</v>
      </c>
      <c r="IZ724" s="9">
        <f t="shared" si="318"/>
        <v>0</v>
      </c>
      <c r="JA724" s="9">
        <f t="shared" si="318"/>
        <v>0</v>
      </c>
      <c r="JB724" s="9">
        <f t="shared" si="318"/>
        <v>0</v>
      </c>
      <c r="JC724" s="9">
        <f t="shared" si="318"/>
        <v>0</v>
      </c>
      <c r="JD724" s="9">
        <f t="shared" si="318"/>
        <v>0</v>
      </c>
      <c r="JE724" s="9">
        <f t="shared" si="318"/>
        <v>0</v>
      </c>
      <c r="JF724" s="9">
        <f t="shared" si="318"/>
        <v>0</v>
      </c>
      <c r="JG724" s="9">
        <f t="shared" si="316"/>
        <v>0</v>
      </c>
      <c r="JH724" s="9">
        <f t="shared" si="316"/>
        <v>0</v>
      </c>
      <c r="JI724" s="9">
        <f t="shared" si="316"/>
        <v>0</v>
      </c>
      <c r="JJ724" s="9">
        <f t="shared" si="298"/>
        <v>0</v>
      </c>
      <c r="JK724" s="9">
        <f t="shared" si="298"/>
        <v>0</v>
      </c>
      <c r="JL724" s="9">
        <f t="shared" si="298"/>
        <v>0</v>
      </c>
      <c r="JM724" s="9">
        <f t="shared" si="298"/>
        <v>0</v>
      </c>
      <c r="JN724" s="9">
        <f t="shared" si="298"/>
        <v>0</v>
      </c>
      <c r="JO724" s="9">
        <f t="shared" si="298"/>
        <v>0</v>
      </c>
      <c r="JP724" s="9">
        <f t="shared" si="294"/>
        <v>0</v>
      </c>
      <c r="JQ724" s="9">
        <f t="shared" si="294"/>
        <v>0</v>
      </c>
      <c r="JR724" s="9">
        <f t="shared" si="294"/>
        <v>0</v>
      </c>
      <c r="JS724" s="9">
        <f t="shared" si="294"/>
        <v>0</v>
      </c>
      <c r="JT724" s="9">
        <f t="shared" si="294"/>
        <v>0</v>
      </c>
      <c r="JU724" s="9">
        <f t="shared" si="294"/>
        <v>0</v>
      </c>
      <c r="JV724" s="9">
        <f t="shared" si="300"/>
        <v>0</v>
      </c>
      <c r="JW724" s="10" t="e">
        <f t="shared" si="308"/>
        <v>#VALUE!</v>
      </c>
      <c r="JX724" s="4">
        <f t="shared" si="309"/>
        <v>0</v>
      </c>
      <c r="JY724" s="4">
        <f t="shared" si="310"/>
        <v>0</v>
      </c>
      <c r="JZ724" s="11">
        <f t="shared" si="311"/>
        <v>0</v>
      </c>
      <c r="KA724" s="11">
        <f t="shared" si="312"/>
        <v>0</v>
      </c>
      <c r="KB724" s="9" t="e">
        <f t="shared" si="313"/>
        <v>#VALUE!</v>
      </c>
      <c r="KC724" s="12" t="e">
        <f t="shared" si="315"/>
        <v>#VALUE!</v>
      </c>
      <c r="KD724" s="9">
        <v>722</v>
      </c>
      <c r="KE724" s="9">
        <f t="shared" si="319"/>
        <v>0</v>
      </c>
      <c r="KF724" s="9">
        <f t="shared" si="319"/>
        <v>0</v>
      </c>
      <c r="KG724" s="9">
        <f t="shared" si="319"/>
        <v>0</v>
      </c>
      <c r="KH724" s="9">
        <f t="shared" si="319"/>
        <v>0</v>
      </c>
      <c r="KI724" s="9">
        <f t="shared" si="319"/>
        <v>0</v>
      </c>
      <c r="KJ724" s="9">
        <f t="shared" si="319"/>
        <v>0</v>
      </c>
      <c r="KK724" s="9">
        <f t="shared" si="319"/>
        <v>0</v>
      </c>
      <c r="KL724" s="9">
        <f t="shared" si="319"/>
        <v>0</v>
      </c>
      <c r="KM724" s="9">
        <f t="shared" si="317"/>
        <v>0</v>
      </c>
      <c r="KN724" s="9">
        <f t="shared" si="317"/>
        <v>0</v>
      </c>
      <c r="KO724" s="9">
        <f t="shared" si="317"/>
        <v>0</v>
      </c>
      <c r="KP724" s="9">
        <f t="shared" si="299"/>
        <v>0</v>
      </c>
      <c r="KQ724" s="9">
        <f t="shared" si="299"/>
        <v>0</v>
      </c>
      <c r="KR724" s="9">
        <f t="shared" si="299"/>
        <v>0</v>
      </c>
      <c r="KS724" s="9">
        <f t="shared" si="299"/>
        <v>0</v>
      </c>
      <c r="KT724" s="9">
        <f t="shared" si="299"/>
        <v>0</v>
      </c>
      <c r="KU724" s="9">
        <f t="shared" si="299"/>
        <v>0</v>
      </c>
      <c r="KV724" s="9">
        <f t="shared" si="295"/>
        <v>0</v>
      </c>
      <c r="KW724" s="9">
        <f t="shared" si="295"/>
        <v>0</v>
      </c>
      <c r="KX724" s="9">
        <f t="shared" si="295"/>
        <v>0</v>
      </c>
      <c r="KY724" s="9">
        <f t="shared" si="295"/>
        <v>0</v>
      </c>
      <c r="KZ724" s="9">
        <f t="shared" si="295"/>
        <v>0</v>
      </c>
      <c r="LA724" s="9">
        <f t="shared" si="295"/>
        <v>0</v>
      </c>
      <c r="LB724" s="9">
        <f t="shared" si="301"/>
        <v>0</v>
      </c>
    </row>
    <row r="725" spans="1:314" x14ac:dyDescent="0.25">
      <c r="A725" t="s">
        <v>21</v>
      </c>
      <c r="B725" t="s">
        <v>22</v>
      </c>
      <c r="C725" t="s">
        <v>23</v>
      </c>
      <c r="D725" t="s">
        <v>24</v>
      </c>
      <c r="E725" t="s">
        <v>25</v>
      </c>
      <c r="F725" t="s">
        <v>26</v>
      </c>
      <c r="G725" t="s">
        <v>27</v>
      </c>
      <c r="H725" t="s">
        <v>28</v>
      </c>
      <c r="I725" t="s">
        <v>29</v>
      </c>
      <c r="K725" t="s">
        <v>30</v>
      </c>
      <c r="L725" t="s">
        <v>31</v>
      </c>
      <c r="M725" t="s">
        <v>32</v>
      </c>
      <c r="N725" t="s">
        <v>33</v>
      </c>
      <c r="O725" t="s">
        <v>34</v>
      </c>
      <c r="P725" t="s">
        <v>25</v>
      </c>
      <c r="Q725" t="s">
        <v>26</v>
      </c>
      <c r="R725" t="s">
        <v>35</v>
      </c>
      <c r="S725" t="s">
        <v>36</v>
      </c>
      <c r="T725" t="s">
        <v>37</v>
      </c>
      <c r="U725" s="1" t="s">
        <v>38</v>
      </c>
      <c r="V725" s="1"/>
      <c r="W725" s="1" t="s">
        <v>39</v>
      </c>
      <c r="X725" s="1" t="s">
        <v>40</v>
      </c>
      <c r="Y725" s="1" t="s">
        <v>41</v>
      </c>
      <c r="Z725" s="1" t="s">
        <v>25</v>
      </c>
      <c r="AA725" s="1" t="s">
        <v>26</v>
      </c>
      <c r="AB725" s="1" t="s">
        <v>42</v>
      </c>
      <c r="AC725" s="1" t="s">
        <v>43</v>
      </c>
      <c r="AD725" s="1" t="s">
        <v>44</v>
      </c>
      <c r="AE725" s="1" t="s">
        <v>25</v>
      </c>
      <c r="AF725" s="1" t="s">
        <v>26</v>
      </c>
      <c r="AG725" s="1"/>
      <c r="AH725" s="1" t="s">
        <v>45</v>
      </c>
      <c r="AI725" s="1" t="s">
        <v>46</v>
      </c>
      <c r="AJ725" s="1" t="s">
        <v>47</v>
      </c>
      <c r="AK725" s="1" t="s">
        <v>48</v>
      </c>
      <c r="AL725" s="1" t="s">
        <v>49</v>
      </c>
      <c r="AM725" s="1" t="s">
        <v>50</v>
      </c>
      <c r="AN725" s="1" t="s">
        <v>51</v>
      </c>
      <c r="AO725" s="1" t="s">
        <v>52</v>
      </c>
      <c r="AP725" s="1" t="s">
        <v>53</v>
      </c>
      <c r="AQ725" s="1" t="s">
        <v>54</v>
      </c>
      <c r="AR725" s="1" t="s">
        <v>55</v>
      </c>
      <c r="AS725" s="1" t="s">
        <v>56</v>
      </c>
      <c r="AT725" s="1" t="s">
        <v>57</v>
      </c>
      <c r="AU725" s="1" t="s">
        <v>58</v>
      </c>
      <c r="AV725" s="1" t="s">
        <v>59</v>
      </c>
      <c r="AW725" s="1" t="s">
        <v>60</v>
      </c>
      <c r="AX725" s="1" t="s">
        <v>61</v>
      </c>
      <c r="AY725" s="1" t="s">
        <v>62</v>
      </c>
      <c r="AZ725" s="1" t="s">
        <v>63</v>
      </c>
      <c r="BA725" s="1" t="s">
        <v>64</v>
      </c>
      <c r="BB725" s="1" t="s">
        <v>65</v>
      </c>
      <c r="BC725" s="1" t="s">
        <v>66</v>
      </c>
      <c r="BD725" s="1" t="s">
        <v>67</v>
      </c>
      <c r="BE725" s="1" t="s">
        <v>68</v>
      </c>
      <c r="BF725" s="1" t="s">
        <v>69</v>
      </c>
      <c r="BG725" s="1" t="s">
        <v>70</v>
      </c>
      <c r="BH725" s="1" t="s">
        <v>71</v>
      </c>
      <c r="BI725" s="1" t="s">
        <v>72</v>
      </c>
      <c r="BJ725" s="1" t="s">
        <v>73</v>
      </c>
      <c r="BK725" s="1" t="s">
        <v>74</v>
      </c>
      <c r="BL725" s="1" t="s">
        <v>75</v>
      </c>
      <c r="BM725" t="s">
        <v>76</v>
      </c>
      <c r="BN725" t="s">
        <v>77</v>
      </c>
      <c r="BO725" t="s">
        <v>78</v>
      </c>
      <c r="BP725" t="s">
        <v>79</v>
      </c>
      <c r="BQ725" t="s">
        <v>80</v>
      </c>
      <c r="BR725" t="s">
        <v>81</v>
      </c>
      <c r="BS725" t="s">
        <v>82</v>
      </c>
      <c r="BT725" t="s">
        <v>83</v>
      </c>
      <c r="BU725" t="s">
        <v>84</v>
      </c>
      <c r="BV725" t="s">
        <v>85</v>
      </c>
      <c r="BW725" t="s">
        <v>86</v>
      </c>
      <c r="BX725" t="s">
        <v>87</v>
      </c>
      <c r="BY725" t="s">
        <v>88</v>
      </c>
      <c r="BZ725" t="s">
        <v>89</v>
      </c>
      <c r="CA725" t="s">
        <v>90</v>
      </c>
      <c r="CB725" t="s">
        <v>91</v>
      </c>
      <c r="CC725" t="s">
        <v>92</v>
      </c>
      <c r="CH725" t="s">
        <v>93</v>
      </c>
      <c r="CI725" t="s">
        <v>94</v>
      </c>
      <c r="CJ725" t="s">
        <v>95</v>
      </c>
      <c r="CK725" t="s">
        <v>96</v>
      </c>
      <c r="CL725" t="s">
        <v>97</v>
      </c>
      <c r="CM725" t="s">
        <v>98</v>
      </c>
      <c r="CN725" t="s">
        <v>99</v>
      </c>
      <c r="CO725" t="s">
        <v>100</v>
      </c>
      <c r="CP725" t="s">
        <v>101</v>
      </c>
      <c r="CQ725" t="s">
        <v>102</v>
      </c>
      <c r="CR725" t="s">
        <v>103</v>
      </c>
      <c r="CS725" t="s">
        <v>104</v>
      </c>
      <c r="CT725" t="s">
        <v>105</v>
      </c>
      <c r="CU725" t="s">
        <v>106</v>
      </c>
      <c r="CV725" t="s">
        <v>107</v>
      </c>
      <c r="CW725" t="s">
        <v>108</v>
      </c>
      <c r="CX725" t="s">
        <v>109</v>
      </c>
      <c r="CY725" t="s">
        <v>110</v>
      </c>
      <c r="CZ725" t="s">
        <v>111</v>
      </c>
      <c r="DA725" t="s">
        <v>112</v>
      </c>
      <c r="DB725" t="s">
        <v>113</v>
      </c>
      <c r="DC725" t="s">
        <v>114</v>
      </c>
      <c r="DD725" t="s">
        <v>115</v>
      </c>
      <c r="DE725" t="s">
        <v>116</v>
      </c>
      <c r="DF725" t="s">
        <v>117</v>
      </c>
      <c r="DG725" t="s">
        <v>118</v>
      </c>
      <c r="DH725" t="s">
        <v>119</v>
      </c>
      <c r="DI725" t="s">
        <v>120</v>
      </c>
      <c r="DJ725" t="s">
        <v>121</v>
      </c>
      <c r="DK725" t="s">
        <v>122</v>
      </c>
      <c r="DL725" t="s">
        <v>123</v>
      </c>
      <c r="DM725" t="s">
        <v>124</v>
      </c>
      <c r="DN725" t="s">
        <v>125</v>
      </c>
      <c r="DO725" t="s">
        <v>126</v>
      </c>
      <c r="DP725" t="s">
        <v>127</v>
      </c>
      <c r="DQ725" t="s">
        <v>128</v>
      </c>
      <c r="DR725" t="s">
        <v>129</v>
      </c>
      <c r="DS725" t="s">
        <v>130</v>
      </c>
      <c r="DT725" t="s">
        <v>131</v>
      </c>
      <c r="DU725" t="s">
        <v>132</v>
      </c>
      <c r="DV725" t="s">
        <v>133</v>
      </c>
      <c r="DW725" t="s">
        <v>134</v>
      </c>
      <c r="DX725" t="s">
        <v>135</v>
      </c>
      <c r="DY725" t="s">
        <v>136</v>
      </c>
      <c r="DZ725" t="s">
        <v>137</v>
      </c>
      <c r="EA725" t="s">
        <v>138</v>
      </c>
      <c r="EB725" t="s">
        <v>139</v>
      </c>
      <c r="EC725" t="s">
        <v>140</v>
      </c>
      <c r="EH725" t="s">
        <v>141</v>
      </c>
      <c r="EI725" t="s">
        <v>142</v>
      </c>
      <c r="EJ725" t="s">
        <v>143</v>
      </c>
      <c r="EK725" t="s">
        <v>144</v>
      </c>
      <c r="EL725" t="s">
        <v>145</v>
      </c>
      <c r="EM725" t="s">
        <v>146</v>
      </c>
      <c r="EN725" t="s">
        <v>147</v>
      </c>
      <c r="EO725" t="s">
        <v>148</v>
      </c>
      <c r="EP725" t="s">
        <v>149</v>
      </c>
      <c r="EQ725" t="s">
        <v>150</v>
      </c>
      <c r="ER725" t="s">
        <v>151</v>
      </c>
      <c r="ES725" t="s">
        <v>152</v>
      </c>
      <c r="ET725" t="s">
        <v>153</v>
      </c>
      <c r="EU725" t="s">
        <v>154</v>
      </c>
      <c r="EV725" t="s">
        <v>155</v>
      </c>
      <c r="EW725" t="s">
        <v>156</v>
      </c>
      <c r="EX725" t="s">
        <v>157</v>
      </c>
      <c r="EY725" t="s">
        <v>158</v>
      </c>
      <c r="EZ725" t="s">
        <v>159</v>
      </c>
      <c r="FA725" t="s">
        <v>160</v>
      </c>
      <c r="FB725" t="s">
        <v>161</v>
      </c>
      <c r="FC725" t="s">
        <v>162</v>
      </c>
      <c r="FD725" t="s">
        <v>163</v>
      </c>
      <c r="FE725" t="s">
        <v>164</v>
      </c>
      <c r="FG725" t="s">
        <v>165</v>
      </c>
      <c r="FH725" t="s">
        <v>166</v>
      </c>
      <c r="FI725" t="s">
        <v>167</v>
      </c>
      <c r="FJ725" t="s">
        <v>168</v>
      </c>
      <c r="FK725" t="s">
        <v>169</v>
      </c>
      <c r="FL725" t="s">
        <v>170</v>
      </c>
      <c r="FM725" t="s">
        <v>171</v>
      </c>
      <c r="FN725" t="s">
        <v>172</v>
      </c>
      <c r="FO725" t="s">
        <v>173</v>
      </c>
      <c r="FP725" t="s">
        <v>174</v>
      </c>
      <c r="FQ725" t="s">
        <v>175</v>
      </c>
      <c r="FR725" t="s">
        <v>176</v>
      </c>
      <c r="FS725" t="s">
        <v>177</v>
      </c>
      <c r="FT725" t="s">
        <v>178</v>
      </c>
      <c r="FU725" t="s">
        <v>179</v>
      </c>
      <c r="FV725" t="s">
        <v>180</v>
      </c>
      <c r="FW725" t="s">
        <v>181</v>
      </c>
      <c r="FX725" t="s">
        <v>182</v>
      </c>
      <c r="FY725" t="s">
        <v>183</v>
      </c>
      <c r="FZ725" t="s">
        <v>184</v>
      </c>
      <c r="GA725" t="s">
        <v>185</v>
      </c>
      <c r="GB725" t="s">
        <v>186</v>
      </c>
      <c r="GC725" t="s">
        <v>187</v>
      </c>
      <c r="GD725" t="s">
        <v>188</v>
      </c>
      <c r="GF725" t="s">
        <v>189</v>
      </c>
      <c r="GG725" t="s">
        <v>190</v>
      </c>
      <c r="GH725" t="s">
        <v>191</v>
      </c>
      <c r="GI725" t="s">
        <v>192</v>
      </c>
      <c r="GJ725" t="s">
        <v>193</v>
      </c>
      <c r="GK725" t="s">
        <v>194</v>
      </c>
      <c r="GL725" t="s">
        <v>195</v>
      </c>
      <c r="GM725" t="s">
        <v>196</v>
      </c>
      <c r="GN725" t="s">
        <v>197</v>
      </c>
      <c r="GO725" t="s">
        <v>198</v>
      </c>
      <c r="GP725" t="s">
        <v>199</v>
      </c>
      <c r="GQ725" t="s">
        <v>200</v>
      </c>
      <c r="GR725" t="s">
        <v>201</v>
      </c>
      <c r="GS725" t="s">
        <v>202</v>
      </c>
      <c r="GT725" t="s">
        <v>203</v>
      </c>
      <c r="GU725" t="s">
        <v>204</v>
      </c>
      <c r="GV725" t="s">
        <v>205</v>
      </c>
      <c r="GW725" t="s">
        <v>206</v>
      </c>
      <c r="GX725" t="s">
        <v>207</v>
      </c>
      <c r="GY725" t="s">
        <v>208</v>
      </c>
      <c r="GZ725" t="s">
        <v>209</v>
      </c>
      <c r="HA725" t="s">
        <v>210</v>
      </c>
      <c r="HB725" t="s">
        <v>211</v>
      </c>
      <c r="HC725" t="s">
        <v>212</v>
      </c>
      <c r="HE725" t="s">
        <v>213</v>
      </c>
      <c r="HF725" t="s">
        <v>214</v>
      </c>
      <c r="HL725" t="s">
        <v>215</v>
      </c>
      <c r="HM725" t="s">
        <v>216</v>
      </c>
      <c r="HN725" t="s">
        <v>217</v>
      </c>
      <c r="HP725" t="s">
        <v>218</v>
      </c>
      <c r="HQ725" t="s">
        <v>219</v>
      </c>
      <c r="HR725" t="s">
        <v>220</v>
      </c>
      <c r="HS725" t="s">
        <v>221</v>
      </c>
      <c r="HT725" t="s">
        <v>222</v>
      </c>
      <c r="HU725" t="s">
        <v>223</v>
      </c>
      <c r="HV725" t="s">
        <v>224</v>
      </c>
      <c r="HW725" t="s">
        <v>225</v>
      </c>
      <c r="HX725" t="s">
        <v>226</v>
      </c>
      <c r="HY725" t="s">
        <v>227</v>
      </c>
      <c r="HZ725" t="s">
        <v>228</v>
      </c>
      <c r="IA725" t="s">
        <v>229</v>
      </c>
      <c r="IB725" t="s">
        <v>230</v>
      </c>
      <c r="IC725" t="s">
        <v>231</v>
      </c>
      <c r="ID725" t="s">
        <v>232</v>
      </c>
      <c r="IE725" t="s">
        <v>233</v>
      </c>
      <c r="IF725" t="s">
        <v>234</v>
      </c>
      <c r="IG725" t="s">
        <v>235</v>
      </c>
      <c r="IH725" t="s">
        <v>236</v>
      </c>
      <c r="II725" t="s">
        <v>237</v>
      </c>
      <c r="IL725" s="4" t="e">
        <f t="shared" si="314"/>
        <v>#VALUE!</v>
      </c>
      <c r="IM725" s="4"/>
      <c r="IN725" s="4" t="e">
        <f t="shared" si="302"/>
        <v>#VALUE!</v>
      </c>
      <c r="IO725" s="4" t="e">
        <f t="shared" si="303"/>
        <v>#VALUE!</v>
      </c>
      <c r="IP725" s="4"/>
      <c r="IQ725" s="4"/>
      <c r="IR725" s="4" t="e">
        <f t="shared" si="304"/>
        <v>#VALUE!</v>
      </c>
      <c r="IS725" s="9" t="e">
        <f t="shared" si="305"/>
        <v>#VALUE!</v>
      </c>
      <c r="IT725">
        <v>49172</v>
      </c>
      <c r="IU725" s="9"/>
      <c r="IV725" s="9">
        <f t="shared" si="306"/>
        <v>0</v>
      </c>
      <c r="IW725" s="9">
        <f t="shared" si="307"/>
        <v>0</v>
      </c>
      <c r="IX725" s="9"/>
      <c r="IY725" s="9" t="e">
        <f t="shared" si="318"/>
        <v>#VALUE!</v>
      </c>
      <c r="IZ725" s="9" t="e">
        <f t="shared" si="318"/>
        <v>#VALUE!</v>
      </c>
      <c r="JA725" s="9" t="e">
        <f t="shared" si="318"/>
        <v>#VALUE!</v>
      </c>
      <c r="JB725" s="9" t="e">
        <f t="shared" si="318"/>
        <v>#VALUE!</v>
      </c>
      <c r="JC725" s="9" t="e">
        <f t="shared" si="318"/>
        <v>#VALUE!</v>
      </c>
      <c r="JD725" s="9" t="e">
        <f t="shared" si="318"/>
        <v>#VALUE!</v>
      </c>
      <c r="JE725" s="9" t="e">
        <f t="shared" si="318"/>
        <v>#VALUE!</v>
      </c>
      <c r="JF725" s="9" t="e">
        <f t="shared" si="318"/>
        <v>#VALUE!</v>
      </c>
      <c r="JG725" s="9" t="e">
        <f t="shared" si="316"/>
        <v>#VALUE!</v>
      </c>
      <c r="JH725" s="9" t="e">
        <f t="shared" si="316"/>
        <v>#VALUE!</v>
      </c>
      <c r="JI725" s="9" t="e">
        <f t="shared" si="316"/>
        <v>#VALUE!</v>
      </c>
      <c r="JJ725" s="9" t="e">
        <f t="shared" si="298"/>
        <v>#VALUE!</v>
      </c>
      <c r="JK725" s="9" t="e">
        <f t="shared" si="298"/>
        <v>#VALUE!</v>
      </c>
      <c r="JL725" s="9" t="e">
        <f t="shared" si="298"/>
        <v>#VALUE!</v>
      </c>
      <c r="JM725" s="9" t="e">
        <f t="shared" si="298"/>
        <v>#VALUE!</v>
      </c>
      <c r="JN725" s="9" t="e">
        <f t="shared" si="298"/>
        <v>#VALUE!</v>
      </c>
      <c r="JO725" s="9" t="e">
        <f t="shared" si="298"/>
        <v>#VALUE!</v>
      </c>
      <c r="JP725" s="9" t="e">
        <f t="shared" si="294"/>
        <v>#VALUE!</v>
      </c>
      <c r="JQ725" s="9" t="e">
        <f t="shared" si="294"/>
        <v>#VALUE!</v>
      </c>
      <c r="JR725" s="9" t="e">
        <f t="shared" si="294"/>
        <v>#VALUE!</v>
      </c>
      <c r="JS725" s="9" t="e">
        <f t="shared" si="294"/>
        <v>#VALUE!</v>
      </c>
      <c r="JT725" s="9" t="e">
        <f t="shared" si="294"/>
        <v>#VALUE!</v>
      </c>
      <c r="JU725" s="9" t="e">
        <f t="shared" si="294"/>
        <v>#VALUE!</v>
      </c>
      <c r="JV725" s="9" t="e">
        <f t="shared" si="300"/>
        <v>#VALUE!</v>
      </c>
      <c r="JW725" s="10" t="e">
        <f t="shared" si="308"/>
        <v>#VALUE!</v>
      </c>
      <c r="JX725" s="4" t="str">
        <f t="shared" si="309"/>
        <v>M All Time</v>
      </c>
      <c r="JY725" s="4" t="e">
        <f t="shared" si="310"/>
        <v>#VALUE!</v>
      </c>
      <c r="JZ725" s="11" t="e">
        <f t="shared" si="311"/>
        <v>#VALUE!</v>
      </c>
      <c r="KA725" s="11" t="e">
        <f t="shared" si="312"/>
        <v>#VALUE!</v>
      </c>
      <c r="KB725" s="9" t="e">
        <f t="shared" si="313"/>
        <v>#VALUE!</v>
      </c>
      <c r="KC725" s="12" t="e">
        <f t="shared" si="315"/>
        <v>#VALUE!</v>
      </c>
      <c r="KD725" s="9">
        <v>723</v>
      </c>
      <c r="KE725" s="9" t="e">
        <f t="shared" si="319"/>
        <v>#VALUE!</v>
      </c>
      <c r="KF725" s="9" t="e">
        <f t="shared" si="319"/>
        <v>#VALUE!</v>
      </c>
      <c r="KG725" s="9" t="e">
        <f t="shared" si="319"/>
        <v>#VALUE!</v>
      </c>
      <c r="KH725" s="9" t="e">
        <f t="shared" si="319"/>
        <v>#VALUE!</v>
      </c>
      <c r="KI725" s="9" t="e">
        <f t="shared" si="319"/>
        <v>#VALUE!</v>
      </c>
      <c r="KJ725" s="9" t="e">
        <f t="shared" si="319"/>
        <v>#VALUE!</v>
      </c>
      <c r="KK725" s="9" t="e">
        <f t="shared" si="319"/>
        <v>#VALUE!</v>
      </c>
      <c r="KL725" s="9" t="e">
        <f t="shared" si="319"/>
        <v>#VALUE!</v>
      </c>
      <c r="KM725" s="9" t="e">
        <f t="shared" si="317"/>
        <v>#VALUE!</v>
      </c>
      <c r="KN725" s="9" t="e">
        <f t="shared" si="317"/>
        <v>#VALUE!</v>
      </c>
      <c r="KO725" s="9" t="e">
        <f t="shared" si="317"/>
        <v>#VALUE!</v>
      </c>
      <c r="KP725" s="9" t="e">
        <f t="shared" si="299"/>
        <v>#VALUE!</v>
      </c>
      <c r="KQ725" s="9" t="e">
        <f t="shared" si="299"/>
        <v>#VALUE!</v>
      </c>
      <c r="KR725" s="9" t="e">
        <f t="shared" si="299"/>
        <v>#VALUE!</v>
      </c>
      <c r="KS725" s="9" t="e">
        <f t="shared" si="299"/>
        <v>#VALUE!</v>
      </c>
      <c r="KT725" s="9" t="e">
        <f t="shared" si="299"/>
        <v>#VALUE!</v>
      </c>
      <c r="KU725" s="9" t="e">
        <f t="shared" si="299"/>
        <v>#VALUE!</v>
      </c>
      <c r="KV725" s="9" t="e">
        <f t="shared" si="295"/>
        <v>#VALUE!</v>
      </c>
      <c r="KW725" s="9" t="e">
        <f t="shared" si="295"/>
        <v>#VALUE!</v>
      </c>
      <c r="KX725" s="9" t="e">
        <f t="shared" si="295"/>
        <v>#VALUE!</v>
      </c>
      <c r="KY725" s="9" t="e">
        <f t="shared" si="295"/>
        <v>#VALUE!</v>
      </c>
      <c r="KZ725" s="9" t="e">
        <f t="shared" si="295"/>
        <v>#VALUE!</v>
      </c>
      <c r="LA725" s="9" t="e">
        <f t="shared" si="295"/>
        <v>#VALUE!</v>
      </c>
      <c r="LB725" s="9" t="e">
        <f t="shared" si="301"/>
        <v>#VALUE!</v>
      </c>
    </row>
    <row r="726" spans="1:314" x14ac:dyDescent="0.25">
      <c r="A726">
        <v>10</v>
      </c>
      <c r="B726">
        <v>900</v>
      </c>
      <c r="C726">
        <v>810000</v>
      </c>
      <c r="K726">
        <v>10</v>
      </c>
      <c r="L726">
        <v>100</v>
      </c>
      <c r="M726">
        <v>0</v>
      </c>
      <c r="N726">
        <v>0</v>
      </c>
      <c r="R726">
        <v>0</v>
      </c>
      <c r="S726">
        <v>8.4350000000000005</v>
      </c>
      <c r="T726">
        <v>0.82741999999999205</v>
      </c>
      <c r="U726" s="2">
        <v>4.5254629629629632E-6</v>
      </c>
      <c r="V726" s="1"/>
      <c r="W726" s="1">
        <v>8.56</v>
      </c>
      <c r="X726" s="1">
        <v>8.81</v>
      </c>
      <c r="Y726" s="1"/>
      <c r="Z726" s="1"/>
      <c r="AA726" s="1"/>
      <c r="AB726" s="1">
        <v>0</v>
      </c>
      <c r="AC726" s="1">
        <v>0</v>
      </c>
      <c r="AD726" s="1"/>
      <c r="AE726" s="1"/>
      <c r="AF726" s="1"/>
      <c r="AG726" s="1"/>
      <c r="AH726" s="1">
        <v>1</v>
      </c>
      <c r="AI726" s="1">
        <v>1</v>
      </c>
      <c r="AJ726" s="1">
        <v>1</v>
      </c>
      <c r="AK726" s="1">
        <v>1</v>
      </c>
      <c r="AL726" s="1">
        <v>1</v>
      </c>
      <c r="AM726" s="1">
        <v>1</v>
      </c>
      <c r="AN726" s="1">
        <v>1</v>
      </c>
      <c r="AO726" s="1">
        <v>1</v>
      </c>
      <c r="AP726" s="1">
        <v>1</v>
      </c>
      <c r="AQ726" s="1">
        <v>1</v>
      </c>
      <c r="AR726" s="1">
        <v>1</v>
      </c>
      <c r="AS726" s="1">
        <v>1</v>
      </c>
      <c r="AT726" s="1">
        <v>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B726" s="1">
        <v>1</v>
      </c>
      <c r="BC726" s="1">
        <v>1</v>
      </c>
      <c r="BD726" s="1">
        <v>1</v>
      </c>
      <c r="BE726" s="1">
        <v>1</v>
      </c>
      <c r="BF726" s="1">
        <v>1</v>
      </c>
      <c r="BG726" s="1">
        <v>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1.0049999999999999</v>
      </c>
      <c r="BS726">
        <v>1.0149999999999999</v>
      </c>
      <c r="BT726">
        <v>1.0449999999999999</v>
      </c>
      <c r="BU726">
        <v>1.145</v>
      </c>
      <c r="BV726">
        <v>1.25</v>
      </c>
      <c r="BW726">
        <v>1.88</v>
      </c>
      <c r="BX726">
        <v>2.308080808080808</v>
      </c>
      <c r="BY726">
        <v>7.308080808080808</v>
      </c>
      <c r="BZ726">
        <v>5.2</v>
      </c>
      <c r="CA726">
        <v>31.2</v>
      </c>
      <c r="CB726">
        <v>5.2</v>
      </c>
      <c r="CC726">
        <v>31.2</v>
      </c>
      <c r="CH726">
        <v>1.2749999999999999</v>
      </c>
      <c r="CI726">
        <v>1.9650000000000001</v>
      </c>
      <c r="CJ726">
        <v>2.06</v>
      </c>
      <c r="CK726">
        <v>6.21</v>
      </c>
      <c r="CL726">
        <v>2.3450000000000002</v>
      </c>
      <c r="CM726">
        <v>8.1150000000000002</v>
      </c>
      <c r="CN726">
        <v>2.42</v>
      </c>
      <c r="CO726">
        <v>8.6199999999999992</v>
      </c>
      <c r="CP726">
        <v>2.6150000000000002</v>
      </c>
      <c r="CQ726">
        <v>11.315</v>
      </c>
      <c r="CR726">
        <v>2.7450000000000001</v>
      </c>
      <c r="CS726">
        <v>12.795</v>
      </c>
      <c r="CT726">
        <v>2.98</v>
      </c>
      <c r="CU726">
        <v>15.03</v>
      </c>
      <c r="CV726">
        <v>3.19</v>
      </c>
      <c r="CW726">
        <v>16.66</v>
      </c>
      <c r="CX726">
        <v>3.38</v>
      </c>
      <c r="CY726">
        <v>19.03</v>
      </c>
      <c r="CZ726">
        <v>3.7250000000000001</v>
      </c>
      <c r="DA726">
        <v>23.805</v>
      </c>
      <c r="DB726">
        <v>4.0199999999999996</v>
      </c>
      <c r="DC726">
        <v>27.08</v>
      </c>
      <c r="DD726">
        <v>4.3250000000000002</v>
      </c>
      <c r="DE726">
        <v>30.785</v>
      </c>
      <c r="DF726">
        <v>5.0599999999999996</v>
      </c>
      <c r="DG726">
        <v>47.2</v>
      </c>
      <c r="DH726">
        <v>6.0650000000000004</v>
      </c>
      <c r="DI726">
        <v>69.665000000000006</v>
      </c>
      <c r="DJ726">
        <v>6.9749999999999996</v>
      </c>
      <c r="DK726">
        <v>86.405000000000001</v>
      </c>
      <c r="DL726">
        <v>8.0150000000000006</v>
      </c>
      <c r="DM726">
        <v>110.065</v>
      </c>
      <c r="DN726">
        <v>9.6750000000000007</v>
      </c>
      <c r="DO726">
        <v>169.785</v>
      </c>
      <c r="DP726">
        <v>12.715</v>
      </c>
      <c r="DQ726">
        <v>287.745</v>
      </c>
      <c r="DR726">
        <v>17.914999999999999</v>
      </c>
      <c r="DS726">
        <v>617.55499999999995</v>
      </c>
      <c r="DT726">
        <v>29.09</v>
      </c>
      <c r="DU726">
        <v>1778.34</v>
      </c>
      <c r="DV726">
        <v>60.555</v>
      </c>
      <c r="DW726">
        <v>6974.9549999999999</v>
      </c>
      <c r="DX726">
        <v>177.74242424242425</v>
      </c>
      <c r="DY726">
        <v>51010.035353535357</v>
      </c>
      <c r="DZ726">
        <v>442.8</v>
      </c>
      <c r="EA726">
        <v>237445.2</v>
      </c>
      <c r="EB726">
        <v>442.8</v>
      </c>
      <c r="EC726">
        <v>237445.2</v>
      </c>
      <c r="EH726">
        <v>-26.090949999999907</v>
      </c>
      <c r="EI726">
        <v>-15.701950000000027</v>
      </c>
      <c r="EJ726">
        <v>-13.505200000000036</v>
      </c>
      <c r="EK726">
        <v>-13.060150000000039</v>
      </c>
      <c r="EL726">
        <v>-12.308850000000048</v>
      </c>
      <c r="EM726">
        <v>-11.710500000000057</v>
      </c>
      <c r="EN726">
        <v>-10.711850000000062</v>
      </c>
      <c r="EO726">
        <v>-9.9713500000000526</v>
      </c>
      <c r="EP726">
        <v>-9.3559000000000552</v>
      </c>
      <c r="EQ726">
        <v>-8.7463500000000636</v>
      </c>
      <c r="ER726">
        <v>-8.3092000000000574</v>
      </c>
      <c r="ES726">
        <v>-7.8713500000000556</v>
      </c>
      <c r="ET726">
        <v>-7.2341500000000609</v>
      </c>
      <c r="EU726">
        <v>-6.4447000000000605</v>
      </c>
      <c r="EV726">
        <v>-5.7171000000000571</v>
      </c>
      <c r="EW726">
        <v>-4.9315500000000556</v>
      </c>
      <c r="EX726">
        <v>-4.4610500000000579</v>
      </c>
      <c r="EY726">
        <v>-3.8169000000000626</v>
      </c>
      <c r="EZ726">
        <v>-3.141650000000066</v>
      </c>
      <c r="FA726">
        <v>-2.3817000000000608</v>
      </c>
      <c r="FB726">
        <v>-1.5563000000000493</v>
      </c>
      <c r="FC726">
        <v>-0.76585858585862299</v>
      </c>
      <c r="FD726">
        <v>1.0000000000000057E-100</v>
      </c>
      <c r="FE726">
        <v>1.0000000000000057E-100</v>
      </c>
      <c r="FG726">
        <v>200</v>
      </c>
      <c r="FH726">
        <v>200</v>
      </c>
      <c r="FI726">
        <v>200</v>
      </c>
      <c r="FJ726">
        <v>200</v>
      </c>
      <c r="FK726">
        <v>200</v>
      </c>
      <c r="FL726">
        <v>200</v>
      </c>
      <c r="FM726">
        <v>200</v>
      </c>
      <c r="FN726">
        <v>200</v>
      </c>
      <c r="FO726">
        <v>200</v>
      </c>
      <c r="FP726">
        <v>200</v>
      </c>
      <c r="FQ726">
        <v>200</v>
      </c>
      <c r="FR726">
        <v>200</v>
      </c>
      <c r="FS726">
        <v>200</v>
      </c>
      <c r="FT726">
        <v>200</v>
      </c>
      <c r="FU726">
        <v>200</v>
      </c>
      <c r="FV726">
        <v>200</v>
      </c>
      <c r="FW726">
        <v>200</v>
      </c>
      <c r="FX726">
        <v>200</v>
      </c>
      <c r="FY726">
        <v>200</v>
      </c>
      <c r="FZ726">
        <v>200</v>
      </c>
      <c r="GA726">
        <v>200</v>
      </c>
      <c r="GB726">
        <v>198</v>
      </c>
      <c r="GC726">
        <v>5</v>
      </c>
      <c r="GD726">
        <v>5</v>
      </c>
      <c r="GF726">
        <v>741.7</v>
      </c>
      <c r="GG726">
        <v>482.185</v>
      </c>
      <c r="GH726">
        <v>404.04</v>
      </c>
      <c r="GI726">
        <v>386.98500000000001</v>
      </c>
      <c r="GJ726">
        <v>368.53</v>
      </c>
      <c r="GK726">
        <v>349.47500000000002</v>
      </c>
      <c r="GL726">
        <v>331.01</v>
      </c>
      <c r="GM726">
        <v>310.435</v>
      </c>
      <c r="GN726">
        <v>289.48</v>
      </c>
      <c r="GO726">
        <v>268.39499999999998</v>
      </c>
      <c r="GP726">
        <v>246.255</v>
      </c>
      <c r="GQ726">
        <v>221.89</v>
      </c>
      <c r="GR726">
        <v>197.625</v>
      </c>
      <c r="GS726">
        <v>172.86500000000001</v>
      </c>
      <c r="GT726">
        <v>147.47999999999999</v>
      </c>
      <c r="GU726">
        <v>121.185</v>
      </c>
      <c r="GV726">
        <v>97.185000000000002</v>
      </c>
      <c r="GW726">
        <v>73.215000000000003</v>
      </c>
      <c r="GX726">
        <v>52.12</v>
      </c>
      <c r="GY726">
        <v>32.765000000000001</v>
      </c>
      <c r="GZ726">
        <v>16.93</v>
      </c>
      <c r="HA726">
        <v>5.2474747474747474</v>
      </c>
      <c r="HB726">
        <v>1</v>
      </c>
      <c r="HC726">
        <v>1</v>
      </c>
      <c r="HE726">
        <v>0</v>
      </c>
      <c r="HF726">
        <v>0</v>
      </c>
      <c r="HL726" t="s">
        <v>286</v>
      </c>
      <c r="HM726">
        <v>0.39610917000000034</v>
      </c>
      <c r="HN726">
        <v>0.1571927962516701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L726" s="4">
        <f t="shared" si="314"/>
        <v>0.17120000000000002</v>
      </c>
      <c r="IM726" s="4"/>
      <c r="IN726" s="4">
        <f t="shared" si="302"/>
        <v>3.3739999999999999E-2</v>
      </c>
      <c r="IO726" s="4">
        <f t="shared" si="303"/>
        <v>0</v>
      </c>
      <c r="IP726" s="4"/>
      <c r="IQ726" s="4"/>
      <c r="IR726" s="4">
        <f t="shared" si="304"/>
        <v>3.614634540142441E-3</v>
      </c>
      <c r="IS726" s="9">
        <f t="shared" si="305"/>
        <v>9.0049417363187115E-3</v>
      </c>
      <c r="IT726">
        <v>49173</v>
      </c>
      <c r="IU726" s="9"/>
      <c r="IV726" s="9">
        <f t="shared" si="306"/>
        <v>0</v>
      </c>
      <c r="IW726" s="9">
        <f t="shared" si="307"/>
        <v>0</v>
      </c>
      <c r="IX726" s="9"/>
      <c r="IY726" s="9">
        <f t="shared" si="318"/>
        <v>2</v>
      </c>
      <c r="IZ726" s="9">
        <f t="shared" si="318"/>
        <v>2</v>
      </c>
      <c r="JA726" s="9">
        <f t="shared" si="318"/>
        <v>2</v>
      </c>
      <c r="JB726" s="9">
        <f t="shared" si="318"/>
        <v>2</v>
      </c>
      <c r="JC726" s="9">
        <f t="shared" si="318"/>
        <v>2</v>
      </c>
      <c r="JD726" s="9">
        <f t="shared" si="318"/>
        <v>2</v>
      </c>
      <c r="JE726" s="9">
        <f t="shared" si="318"/>
        <v>2</v>
      </c>
      <c r="JF726" s="9">
        <f t="shared" si="318"/>
        <v>2</v>
      </c>
      <c r="JG726" s="9">
        <f t="shared" si="316"/>
        <v>2</v>
      </c>
      <c r="JH726" s="9">
        <f t="shared" si="316"/>
        <v>2</v>
      </c>
      <c r="JI726" s="9">
        <f t="shared" si="316"/>
        <v>2</v>
      </c>
      <c r="JJ726" s="9">
        <f t="shared" si="298"/>
        <v>2</v>
      </c>
      <c r="JK726" s="9">
        <f t="shared" si="298"/>
        <v>2</v>
      </c>
      <c r="JL726" s="9">
        <f t="shared" si="298"/>
        <v>2</v>
      </c>
      <c r="JM726" s="9">
        <f t="shared" si="298"/>
        <v>2</v>
      </c>
      <c r="JN726" s="9">
        <f t="shared" si="298"/>
        <v>2</v>
      </c>
      <c r="JO726" s="9">
        <f t="shared" si="298"/>
        <v>2</v>
      </c>
      <c r="JP726" s="9">
        <f t="shared" si="294"/>
        <v>2</v>
      </c>
      <c r="JQ726" s="9">
        <f t="shared" si="294"/>
        <v>2</v>
      </c>
      <c r="JR726" s="9">
        <f t="shared" si="294"/>
        <v>2</v>
      </c>
      <c r="JS726" s="9">
        <f t="shared" si="294"/>
        <v>2</v>
      </c>
      <c r="JT726" s="9">
        <f t="shared" si="294"/>
        <v>1.98</v>
      </c>
      <c r="JU726" s="9">
        <f t="shared" si="294"/>
        <v>0.05</v>
      </c>
      <c r="JV726" s="9">
        <f t="shared" si="300"/>
        <v>0.05</v>
      </c>
      <c r="JW726" s="10">
        <f t="shared" si="308"/>
        <v>1.602702304684531E-3</v>
      </c>
      <c r="JX726" s="4">
        <f t="shared" si="309"/>
        <v>0.39610917000000034</v>
      </c>
      <c r="JY726" s="4">
        <f t="shared" si="310"/>
        <v>2.9032169358092497E-4</v>
      </c>
      <c r="JZ726" s="11">
        <f t="shared" si="311"/>
        <v>0.39154276382886793</v>
      </c>
      <c r="KA726" s="11">
        <f t="shared" si="312"/>
        <v>0.40067557617113275</v>
      </c>
      <c r="KB726" s="9">
        <f t="shared" si="313"/>
        <v>1.5661710553154717E-3</v>
      </c>
      <c r="KC726" s="12">
        <f t="shared" si="315"/>
        <v>7.9221834000000064E-3</v>
      </c>
      <c r="KD726" s="9">
        <v>724</v>
      </c>
      <c r="KE726" s="9">
        <f t="shared" si="319"/>
        <v>1.0244475138121547</v>
      </c>
      <c r="KF726" s="9">
        <f t="shared" si="319"/>
        <v>0.66600138121546959</v>
      </c>
      <c r="KG726" s="9">
        <f t="shared" si="319"/>
        <v>0.55806629834254151</v>
      </c>
      <c r="KH726" s="9">
        <f t="shared" si="319"/>
        <v>0.53450966850828729</v>
      </c>
      <c r="KI726" s="9">
        <f t="shared" si="319"/>
        <v>0.50901933701657454</v>
      </c>
      <c r="KJ726" s="9">
        <f t="shared" si="319"/>
        <v>0.48270027624309397</v>
      </c>
      <c r="KK726" s="9">
        <f t="shared" si="319"/>
        <v>0.45719613259668507</v>
      </c>
      <c r="KL726" s="9">
        <f t="shared" si="319"/>
        <v>0.42877762430939226</v>
      </c>
      <c r="KM726" s="9">
        <f t="shared" si="317"/>
        <v>0.39983425414364643</v>
      </c>
      <c r="KN726" s="9">
        <f t="shared" si="317"/>
        <v>0.3707113259668508</v>
      </c>
      <c r="KO726" s="9">
        <f t="shared" si="317"/>
        <v>0.34013121546961328</v>
      </c>
      <c r="KP726" s="9">
        <f t="shared" si="299"/>
        <v>0.30647790055248619</v>
      </c>
      <c r="KQ726" s="9">
        <f t="shared" si="299"/>
        <v>0.27296270718232046</v>
      </c>
      <c r="KR726" s="9">
        <f t="shared" si="299"/>
        <v>0.23876381215469614</v>
      </c>
      <c r="KS726" s="9">
        <f t="shared" si="299"/>
        <v>0.20370165745856353</v>
      </c>
      <c r="KT726" s="9">
        <f t="shared" si="299"/>
        <v>0.16738259668508287</v>
      </c>
      <c r="KU726" s="9">
        <f t="shared" si="299"/>
        <v>0.13423342541436464</v>
      </c>
      <c r="KV726" s="9">
        <f t="shared" si="295"/>
        <v>0.10112569060773481</v>
      </c>
      <c r="KW726" s="9">
        <f t="shared" si="295"/>
        <v>7.1988950276243094E-2</v>
      </c>
      <c r="KX726" s="9">
        <f t="shared" si="295"/>
        <v>4.5255524861878456E-2</v>
      </c>
      <c r="KY726" s="9">
        <f t="shared" si="295"/>
        <v>2.3383977900552487E-2</v>
      </c>
      <c r="KZ726" s="9">
        <f t="shared" si="295"/>
        <v>7.2478932976170543E-3</v>
      </c>
      <c r="LA726" s="9">
        <f t="shared" si="295"/>
        <v>1.3812154696132596E-3</v>
      </c>
      <c r="LB726" s="9">
        <f t="shared" si="301"/>
        <v>1.3812154696132596E-3</v>
      </c>
    </row>
    <row r="727" spans="1:314" x14ac:dyDescent="0.25">
      <c r="A727">
        <v>20</v>
      </c>
      <c r="B727">
        <v>1900</v>
      </c>
      <c r="C727">
        <v>3610000</v>
      </c>
      <c r="K727">
        <v>20</v>
      </c>
      <c r="L727">
        <v>400</v>
      </c>
      <c r="M727">
        <v>0</v>
      </c>
      <c r="N727">
        <v>0</v>
      </c>
      <c r="R727">
        <v>0</v>
      </c>
      <c r="S727">
        <v>47.96</v>
      </c>
      <c r="T727">
        <v>2.4099300000000108</v>
      </c>
      <c r="U727" s="2">
        <v>9.8958333333333327E-6</v>
      </c>
      <c r="V727" s="1"/>
      <c r="W727" s="1">
        <v>49.89</v>
      </c>
      <c r="X727" s="1">
        <v>53.9</v>
      </c>
      <c r="Y727" s="1"/>
      <c r="Z727" s="1"/>
      <c r="AA727" s="1"/>
      <c r="AB727" s="1">
        <v>0</v>
      </c>
      <c r="AC727" s="1">
        <v>0</v>
      </c>
      <c r="AD727" s="1"/>
      <c r="AE727" s="1"/>
      <c r="AF727" s="1"/>
      <c r="AG727" s="1"/>
      <c r="AH727" s="1">
        <v>1</v>
      </c>
      <c r="AI727" s="1">
        <v>1</v>
      </c>
      <c r="AJ727" s="1">
        <v>1</v>
      </c>
      <c r="AK727" s="1">
        <v>1</v>
      </c>
      <c r="AL727" s="1">
        <v>1</v>
      </c>
      <c r="AM727" s="1">
        <v>1</v>
      </c>
      <c r="AN727" s="1">
        <v>1</v>
      </c>
      <c r="AO727" s="1">
        <v>1</v>
      </c>
      <c r="AP727" s="1">
        <v>1</v>
      </c>
      <c r="AQ727" s="1">
        <v>1</v>
      </c>
      <c r="AR727" s="1">
        <v>1</v>
      </c>
      <c r="AS727" s="1">
        <v>1</v>
      </c>
      <c r="AT727" s="1">
        <v>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B727" s="1">
        <v>1</v>
      </c>
      <c r="BC727" s="1">
        <v>1</v>
      </c>
      <c r="BD727" s="1">
        <v>1</v>
      </c>
      <c r="BE727" s="1">
        <v>1</v>
      </c>
      <c r="BF727" s="1">
        <v>1</v>
      </c>
      <c r="BG727" s="1">
        <v>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1.0049999999999999</v>
      </c>
      <c r="BS727">
        <v>1.0149999999999999</v>
      </c>
      <c r="BT727">
        <v>1.04</v>
      </c>
      <c r="BU727">
        <v>1.1200000000000001</v>
      </c>
      <c r="BV727">
        <v>1.18</v>
      </c>
      <c r="BW727">
        <v>1.59</v>
      </c>
      <c r="BX727">
        <v>2.21</v>
      </c>
      <c r="BY727">
        <v>7.09</v>
      </c>
      <c r="BZ727">
        <v>9.5714285714285712</v>
      </c>
      <c r="CA727">
        <v>114.71428571428571</v>
      </c>
      <c r="CB727">
        <v>9.5714285714285712</v>
      </c>
      <c r="CC727">
        <v>114.71428571428571</v>
      </c>
      <c r="CH727">
        <v>1.2849999999999999</v>
      </c>
      <c r="CI727">
        <v>1.9950000000000001</v>
      </c>
      <c r="CJ727">
        <v>1.94</v>
      </c>
      <c r="CK727">
        <v>5.66</v>
      </c>
      <c r="CL727">
        <v>2.48</v>
      </c>
      <c r="CM727">
        <v>9.7899999999999991</v>
      </c>
      <c r="CN727">
        <v>2.5649999999999999</v>
      </c>
      <c r="CO727">
        <v>10.345000000000001</v>
      </c>
      <c r="CP727">
        <v>2.65</v>
      </c>
      <c r="CQ727">
        <v>10.87</v>
      </c>
      <c r="CR727">
        <v>2.76</v>
      </c>
      <c r="CS727">
        <v>11.72</v>
      </c>
      <c r="CT727">
        <v>2.86</v>
      </c>
      <c r="CU727">
        <v>12.45</v>
      </c>
      <c r="CV727">
        <v>3.08</v>
      </c>
      <c r="CW727">
        <v>15.08</v>
      </c>
      <c r="CX727">
        <v>3.32</v>
      </c>
      <c r="CY727">
        <v>17.46</v>
      </c>
      <c r="CZ727">
        <v>3.7450000000000001</v>
      </c>
      <c r="DA727">
        <v>23.475000000000001</v>
      </c>
      <c r="DB727">
        <v>4.0650000000000004</v>
      </c>
      <c r="DC727">
        <v>28.445</v>
      </c>
      <c r="DD727">
        <v>4.4550000000000001</v>
      </c>
      <c r="DE727">
        <v>35.384999999999998</v>
      </c>
      <c r="DF727">
        <v>4.7850000000000001</v>
      </c>
      <c r="DG727">
        <v>39.664999999999999</v>
      </c>
      <c r="DH727">
        <v>5.5549999999999997</v>
      </c>
      <c r="DI727">
        <v>53.805</v>
      </c>
      <c r="DJ727">
        <v>6.3550000000000004</v>
      </c>
      <c r="DK727">
        <v>68.515000000000001</v>
      </c>
      <c r="DL727">
        <v>7.95</v>
      </c>
      <c r="DM727">
        <v>122.38</v>
      </c>
      <c r="DN727">
        <v>9.4849999999999994</v>
      </c>
      <c r="DO727">
        <v>170.47499999999999</v>
      </c>
      <c r="DP727">
        <v>13.845000000000001</v>
      </c>
      <c r="DQ727">
        <v>362.46499999999997</v>
      </c>
      <c r="DR727">
        <v>21.53</v>
      </c>
      <c r="DS727">
        <v>873.43</v>
      </c>
      <c r="DT727">
        <v>32.92</v>
      </c>
      <c r="DU727">
        <v>2003.16</v>
      </c>
      <c r="DV727">
        <v>55.63</v>
      </c>
      <c r="DW727">
        <v>5850.27</v>
      </c>
      <c r="DX727">
        <v>166.785</v>
      </c>
      <c r="DY727">
        <v>50825.355000000003</v>
      </c>
      <c r="DZ727">
        <v>910.71428571428567</v>
      </c>
      <c r="EA727">
        <v>1063272.2857142857</v>
      </c>
      <c r="EB727">
        <v>910.71428571428567</v>
      </c>
      <c r="EC727">
        <v>1063272.2857142857</v>
      </c>
      <c r="EH727">
        <v>-24.807749999999878</v>
      </c>
      <c r="EI727">
        <v>-15.131300000000032</v>
      </c>
      <c r="EJ727">
        <v>-12.190250000000042</v>
      </c>
      <c r="EK727">
        <v>-11.641100000000046</v>
      </c>
      <c r="EL727">
        <v>-11.263100000000057</v>
      </c>
      <c r="EM727">
        <v>-10.713900000000063</v>
      </c>
      <c r="EN727">
        <v>-10.23175000000006</v>
      </c>
      <c r="EO727">
        <v>-9.616250000000063</v>
      </c>
      <c r="EP727">
        <v>-9.0083000000000659</v>
      </c>
      <c r="EQ727">
        <v>-8.4430500000000652</v>
      </c>
      <c r="ER727">
        <v>-7.9740500000000631</v>
      </c>
      <c r="ES727">
        <v>-7.4460500000000636</v>
      </c>
      <c r="ET727">
        <v>-6.8941500000000699</v>
      </c>
      <c r="EU727">
        <v>-6.1846000000000663</v>
      </c>
      <c r="EV727">
        <v>-5.7023000000000685</v>
      </c>
      <c r="EW727">
        <v>-5.0839500000000619</v>
      </c>
      <c r="EX727">
        <v>-4.5356000000000636</v>
      </c>
      <c r="EY727">
        <v>-3.8097000000000594</v>
      </c>
      <c r="EZ727">
        <v>-2.775450000000053</v>
      </c>
      <c r="FA727">
        <v>-2.107400000000053</v>
      </c>
      <c r="FB727">
        <v>-1.4649000000000449</v>
      </c>
      <c r="FC727">
        <v>-0.74010000000004117</v>
      </c>
      <c r="FD727">
        <v>1.000000000000006E-100</v>
      </c>
      <c r="FE727">
        <v>1.000000000000006E-100</v>
      </c>
      <c r="FG727">
        <v>200</v>
      </c>
      <c r="FH727">
        <v>200</v>
      </c>
      <c r="FI727">
        <v>200</v>
      </c>
      <c r="FJ727">
        <v>200</v>
      </c>
      <c r="FK727">
        <v>200</v>
      </c>
      <c r="FL727">
        <v>200</v>
      </c>
      <c r="FM727">
        <v>200</v>
      </c>
      <c r="FN727">
        <v>200</v>
      </c>
      <c r="FO727">
        <v>200</v>
      </c>
      <c r="FP727">
        <v>200</v>
      </c>
      <c r="FQ727">
        <v>200</v>
      </c>
      <c r="FR727">
        <v>200</v>
      </c>
      <c r="FS727">
        <v>200</v>
      </c>
      <c r="FT727">
        <v>200</v>
      </c>
      <c r="FU727">
        <v>200</v>
      </c>
      <c r="FV727">
        <v>200</v>
      </c>
      <c r="FW727">
        <v>200</v>
      </c>
      <c r="FX727">
        <v>200</v>
      </c>
      <c r="FY727">
        <v>200</v>
      </c>
      <c r="FZ727">
        <v>200</v>
      </c>
      <c r="GA727">
        <v>200</v>
      </c>
      <c r="GB727">
        <v>200</v>
      </c>
      <c r="GC727">
        <v>14</v>
      </c>
      <c r="GD727">
        <v>14</v>
      </c>
      <c r="GF727">
        <v>2329.645</v>
      </c>
      <c r="GG727">
        <v>1531.7349999999999</v>
      </c>
      <c r="GH727">
        <v>1287.395</v>
      </c>
      <c r="GI727">
        <v>1234.29</v>
      </c>
      <c r="GJ727">
        <v>1175.6500000000001</v>
      </c>
      <c r="GK727">
        <v>1116.58</v>
      </c>
      <c r="GL727">
        <v>1057.3800000000001</v>
      </c>
      <c r="GM727">
        <v>994.19</v>
      </c>
      <c r="GN727">
        <v>927.62</v>
      </c>
      <c r="GO727">
        <v>861.18499999999995</v>
      </c>
      <c r="GP727">
        <v>790.98</v>
      </c>
      <c r="GQ727">
        <v>715.14499999999998</v>
      </c>
      <c r="GR727">
        <v>639.43499999999995</v>
      </c>
      <c r="GS727">
        <v>559.23500000000001</v>
      </c>
      <c r="GT727">
        <v>476.875</v>
      </c>
      <c r="GU727">
        <v>393.25</v>
      </c>
      <c r="GV727">
        <v>316.17</v>
      </c>
      <c r="GW727">
        <v>239.54</v>
      </c>
      <c r="GX727">
        <v>172.30500000000001</v>
      </c>
      <c r="GY727">
        <v>109.295</v>
      </c>
      <c r="GZ727">
        <v>57</v>
      </c>
      <c r="HA727">
        <v>17.465</v>
      </c>
      <c r="HB727">
        <v>1.3571428571428572</v>
      </c>
      <c r="HC727">
        <v>1.3571428571428572</v>
      </c>
      <c r="HE727">
        <v>0</v>
      </c>
      <c r="HF727">
        <v>0</v>
      </c>
      <c r="HL727" t="s">
        <v>258</v>
      </c>
      <c r="HM727">
        <v>0.85630503999999974</v>
      </c>
      <c r="HN727">
        <v>0.73412537551091983</v>
      </c>
      <c r="HP727">
        <v>3.9688905000000087E-2</v>
      </c>
      <c r="HQ727">
        <v>1.5772497728449998E-3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L727" s="4">
        <f t="shared" si="314"/>
        <v>0.49890000000000001</v>
      </c>
      <c r="IM727" s="4"/>
      <c r="IN727" s="4">
        <f t="shared" si="302"/>
        <v>9.5920000000000005E-2</v>
      </c>
      <c r="IO727" s="4">
        <f t="shared" si="303"/>
        <v>0</v>
      </c>
      <c r="IP727" s="4"/>
      <c r="IQ727" s="4"/>
      <c r="IR727" s="4">
        <f t="shared" si="304"/>
        <v>3.3917314027738237E-3</v>
      </c>
      <c r="IS727" s="9">
        <f t="shared" si="305"/>
        <v>1.8520240080414155E-2</v>
      </c>
      <c r="IT727">
        <v>49174</v>
      </c>
      <c r="IU727" s="9"/>
      <c r="IV727" s="9">
        <f t="shared" si="306"/>
        <v>0</v>
      </c>
      <c r="IW727" s="9">
        <f t="shared" si="307"/>
        <v>0</v>
      </c>
      <c r="IX727" s="9"/>
      <c r="IY727" s="9">
        <f t="shared" si="318"/>
        <v>2</v>
      </c>
      <c r="IZ727" s="9">
        <f t="shared" si="318"/>
        <v>2</v>
      </c>
      <c r="JA727" s="9">
        <f t="shared" si="318"/>
        <v>2</v>
      </c>
      <c r="JB727" s="9">
        <f t="shared" si="318"/>
        <v>2</v>
      </c>
      <c r="JC727" s="9">
        <f t="shared" si="318"/>
        <v>2</v>
      </c>
      <c r="JD727" s="9">
        <f t="shared" si="318"/>
        <v>2</v>
      </c>
      <c r="JE727" s="9">
        <f t="shared" si="318"/>
        <v>2</v>
      </c>
      <c r="JF727" s="9">
        <f t="shared" si="318"/>
        <v>2</v>
      </c>
      <c r="JG727" s="9">
        <f t="shared" si="316"/>
        <v>2</v>
      </c>
      <c r="JH727" s="9">
        <f t="shared" si="316"/>
        <v>2</v>
      </c>
      <c r="JI727" s="9">
        <f t="shared" si="316"/>
        <v>2</v>
      </c>
      <c r="JJ727" s="9">
        <f t="shared" si="298"/>
        <v>2</v>
      </c>
      <c r="JK727" s="9">
        <f t="shared" si="298"/>
        <v>2</v>
      </c>
      <c r="JL727" s="9">
        <f t="shared" si="298"/>
        <v>2</v>
      </c>
      <c r="JM727" s="9">
        <f t="shared" si="298"/>
        <v>2</v>
      </c>
      <c r="JN727" s="9">
        <f t="shared" si="298"/>
        <v>2</v>
      </c>
      <c r="JO727" s="9">
        <f t="shared" si="298"/>
        <v>2</v>
      </c>
      <c r="JP727" s="9">
        <f t="shared" si="294"/>
        <v>2</v>
      </c>
      <c r="JQ727" s="9">
        <f t="shared" si="294"/>
        <v>2</v>
      </c>
      <c r="JR727" s="9">
        <f t="shared" si="294"/>
        <v>2</v>
      </c>
      <c r="JS727" s="9">
        <f t="shared" si="294"/>
        <v>2</v>
      </c>
      <c r="JT727" s="9">
        <f t="shared" si="294"/>
        <v>2</v>
      </c>
      <c r="JU727" s="9">
        <f t="shared" si="294"/>
        <v>0.14000000000000001</v>
      </c>
      <c r="JV727" s="9">
        <f t="shared" si="300"/>
        <v>0.14000000000000001</v>
      </c>
      <c r="JW727" s="10">
        <f t="shared" si="308"/>
        <v>1.7283930182775949E-3</v>
      </c>
      <c r="JX727" s="4">
        <f t="shared" si="309"/>
        <v>0.85630503999999974</v>
      </c>
      <c r="JY727" s="4">
        <f t="shared" si="310"/>
        <v>8.6705398151865065E-4</v>
      </c>
      <c r="JZ727" s="11">
        <f t="shared" si="311"/>
        <v>0.84841357086120206</v>
      </c>
      <c r="KA727" s="11">
        <f t="shared" si="312"/>
        <v>0.86419650913879742</v>
      </c>
      <c r="KB727" s="9">
        <f t="shared" si="313"/>
        <v>1.6968271417224041E-3</v>
      </c>
      <c r="KC727" s="12">
        <f t="shared" si="315"/>
        <v>8.5630503999999975E-3</v>
      </c>
      <c r="KD727" s="9">
        <v>725</v>
      </c>
      <c r="KE727" s="9">
        <f t="shared" si="319"/>
        <v>3.213303448275862</v>
      </c>
      <c r="KF727" s="9">
        <f t="shared" si="319"/>
        <v>2.1127379310344825</v>
      </c>
      <c r="KG727" s="9">
        <f t="shared" si="319"/>
        <v>1.7757172413793103</v>
      </c>
      <c r="KH727" s="9">
        <f t="shared" si="319"/>
        <v>1.7024689655172414</v>
      </c>
      <c r="KI727" s="9">
        <f t="shared" si="319"/>
        <v>1.6215862068965519</v>
      </c>
      <c r="KJ727" s="9">
        <f t="shared" si="319"/>
        <v>1.5401103448275861</v>
      </c>
      <c r="KK727" s="9">
        <f t="shared" si="319"/>
        <v>1.4584551724137933</v>
      </c>
      <c r="KL727" s="9">
        <f t="shared" si="319"/>
        <v>1.371296551724138</v>
      </c>
      <c r="KM727" s="9">
        <f t="shared" si="317"/>
        <v>1.2794758620689655</v>
      </c>
      <c r="KN727" s="9">
        <f t="shared" si="317"/>
        <v>1.1878413793103448</v>
      </c>
      <c r="KO727" s="9">
        <f t="shared" si="317"/>
        <v>1.0910068965517241</v>
      </c>
      <c r="KP727" s="9">
        <f t="shared" si="299"/>
        <v>0.98640689655172409</v>
      </c>
      <c r="KQ727" s="9">
        <f t="shared" si="299"/>
        <v>0.88197931034482746</v>
      </c>
      <c r="KR727" s="9">
        <f t="shared" si="299"/>
        <v>0.77135862068965522</v>
      </c>
      <c r="KS727" s="9">
        <f t="shared" si="299"/>
        <v>0.65775862068965518</v>
      </c>
      <c r="KT727" s="9">
        <f t="shared" si="299"/>
        <v>0.54241379310344828</v>
      </c>
      <c r="KU727" s="9">
        <f t="shared" si="299"/>
        <v>0.43609655172413797</v>
      </c>
      <c r="KV727" s="9">
        <f t="shared" si="295"/>
        <v>0.33039999999999997</v>
      </c>
      <c r="KW727" s="9">
        <f t="shared" si="295"/>
        <v>0.23766206896551725</v>
      </c>
      <c r="KX727" s="9">
        <f t="shared" si="295"/>
        <v>0.15075172413793103</v>
      </c>
      <c r="KY727" s="9">
        <f t="shared" si="295"/>
        <v>7.862068965517241E-2</v>
      </c>
      <c r="KZ727" s="9">
        <f t="shared" si="295"/>
        <v>2.4089655172413793E-2</v>
      </c>
      <c r="LA727" s="9">
        <f t="shared" si="295"/>
        <v>1.8719211822660099E-3</v>
      </c>
      <c r="LB727" s="9">
        <f t="shared" si="301"/>
        <v>1.8719211822660099E-3</v>
      </c>
    </row>
    <row r="728" spans="1:314" x14ac:dyDescent="0.25">
      <c r="A728">
        <v>30</v>
      </c>
      <c r="B728">
        <v>2900</v>
      </c>
      <c r="C728">
        <v>8410000</v>
      </c>
      <c r="K728">
        <v>30</v>
      </c>
      <c r="L728">
        <v>900</v>
      </c>
      <c r="M728">
        <v>0</v>
      </c>
      <c r="N728">
        <v>0</v>
      </c>
      <c r="R728">
        <v>0</v>
      </c>
      <c r="S728">
        <v>118.07</v>
      </c>
      <c r="T728">
        <v>3.9497683333333695</v>
      </c>
      <c r="U728" s="2">
        <v>1.5219907407407405E-5</v>
      </c>
      <c r="V728" s="1"/>
      <c r="W728" s="1">
        <v>125.315</v>
      </c>
      <c r="X728" s="1">
        <v>140.88499999999999</v>
      </c>
      <c r="Y728" s="1"/>
      <c r="Z728" s="1"/>
      <c r="AA728" s="1"/>
      <c r="AB728" s="1">
        <v>0</v>
      </c>
      <c r="AC728" s="1">
        <v>0</v>
      </c>
      <c r="AD728" s="1"/>
      <c r="AE728" s="1"/>
      <c r="AF728" s="1"/>
      <c r="AG728" s="1"/>
      <c r="AH728" s="1">
        <v>1</v>
      </c>
      <c r="AI728" s="1">
        <v>1</v>
      </c>
      <c r="AJ728" s="1">
        <v>1</v>
      </c>
      <c r="AK728" s="1">
        <v>1</v>
      </c>
      <c r="AL728" s="1">
        <v>1</v>
      </c>
      <c r="AM728" s="1">
        <v>1</v>
      </c>
      <c r="AN728" s="1">
        <v>1</v>
      </c>
      <c r="AO728" s="1">
        <v>1</v>
      </c>
      <c r="AP728" s="1">
        <v>1</v>
      </c>
      <c r="AQ728" s="1">
        <v>1</v>
      </c>
      <c r="AR728" s="1">
        <v>1</v>
      </c>
      <c r="AS728" s="1">
        <v>1</v>
      </c>
      <c r="AT728" s="1">
        <v>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B728" s="1">
        <v>1</v>
      </c>
      <c r="BC728" s="1">
        <v>1</v>
      </c>
      <c r="BD728" s="1">
        <v>1</v>
      </c>
      <c r="BE728" s="1">
        <v>1</v>
      </c>
      <c r="BF728" s="1">
        <v>1</v>
      </c>
      <c r="BG728" s="1">
        <v>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1.0349999999999999</v>
      </c>
      <c r="BU728">
        <v>1.105</v>
      </c>
      <c r="BV728">
        <v>1.19</v>
      </c>
      <c r="BW728">
        <v>1.66</v>
      </c>
      <c r="BX728">
        <v>2.2799999999999998</v>
      </c>
      <c r="BY728">
        <v>7.34</v>
      </c>
      <c r="BZ728">
        <v>16</v>
      </c>
      <c r="CA728">
        <v>312.18181818181819</v>
      </c>
      <c r="CB728">
        <v>16</v>
      </c>
      <c r="CC728">
        <v>312.18181818181819</v>
      </c>
      <c r="CH728">
        <v>1.21</v>
      </c>
      <c r="CI728">
        <v>1.79</v>
      </c>
      <c r="CJ728">
        <v>1.915</v>
      </c>
      <c r="CK728">
        <v>5.5449999999999999</v>
      </c>
      <c r="CL728">
        <v>2.2850000000000001</v>
      </c>
      <c r="CM728">
        <v>7.7949999999999999</v>
      </c>
      <c r="CN728">
        <v>2.3250000000000002</v>
      </c>
      <c r="CO728">
        <v>8.1150000000000002</v>
      </c>
      <c r="CP728">
        <v>2.4300000000000002</v>
      </c>
      <c r="CQ728">
        <v>8.9</v>
      </c>
      <c r="CR728">
        <v>2.54</v>
      </c>
      <c r="CS728">
        <v>9.75</v>
      </c>
      <c r="CT728">
        <v>2.73</v>
      </c>
      <c r="CU728">
        <v>11.5</v>
      </c>
      <c r="CV728">
        <v>2.8450000000000002</v>
      </c>
      <c r="CW728">
        <v>12.375</v>
      </c>
      <c r="CX728">
        <v>3.2050000000000001</v>
      </c>
      <c r="CY728">
        <v>16.645</v>
      </c>
      <c r="CZ728">
        <v>3.58</v>
      </c>
      <c r="DA728">
        <v>20.85</v>
      </c>
      <c r="DB728">
        <v>4.0199999999999996</v>
      </c>
      <c r="DC728">
        <v>28.98</v>
      </c>
      <c r="DD728">
        <v>4.45</v>
      </c>
      <c r="DE728">
        <v>36.65</v>
      </c>
      <c r="DF728">
        <v>5</v>
      </c>
      <c r="DG728">
        <v>46.19</v>
      </c>
      <c r="DH728">
        <v>5.44</v>
      </c>
      <c r="DI728">
        <v>53.6</v>
      </c>
      <c r="DJ728">
        <v>6.71</v>
      </c>
      <c r="DK728">
        <v>101.13</v>
      </c>
      <c r="DL728">
        <v>8.2050000000000001</v>
      </c>
      <c r="DM728">
        <v>139.88499999999999</v>
      </c>
      <c r="DN728">
        <v>10.975</v>
      </c>
      <c r="DO728">
        <v>253.82499999999999</v>
      </c>
      <c r="DP728">
        <v>12.95</v>
      </c>
      <c r="DQ728">
        <v>320.68</v>
      </c>
      <c r="DR728">
        <v>18.62</v>
      </c>
      <c r="DS728">
        <v>627</v>
      </c>
      <c r="DT728">
        <v>28.445</v>
      </c>
      <c r="DU728">
        <v>1470.875</v>
      </c>
      <c r="DV728">
        <v>56.094999999999999</v>
      </c>
      <c r="DW728">
        <v>6108.4049999999997</v>
      </c>
      <c r="DX728">
        <v>172.16</v>
      </c>
      <c r="DY728">
        <v>51252.61</v>
      </c>
      <c r="DZ728">
        <v>1550.8636363636363</v>
      </c>
      <c r="EA728">
        <v>2969719.5909090908</v>
      </c>
      <c r="EB728">
        <v>1550.8636363636363</v>
      </c>
      <c r="EC728">
        <v>2969719.5909090908</v>
      </c>
      <c r="EH728">
        <v>-25.212149999999902</v>
      </c>
      <c r="EI728">
        <v>-15.328900000000012</v>
      </c>
      <c r="EJ728">
        <v>-12.65470000000005</v>
      </c>
      <c r="EK728">
        <v>-12.329150000000057</v>
      </c>
      <c r="EL728">
        <v>-11.808750000000062</v>
      </c>
      <c r="EM728">
        <v>-11.264250000000063</v>
      </c>
      <c r="EN728">
        <v>-10.666550000000059</v>
      </c>
      <c r="EO728">
        <v>-10.306900000000072</v>
      </c>
      <c r="EP728">
        <v>-9.5135000000000716</v>
      </c>
      <c r="EQ728">
        <v>-8.8168000000000699</v>
      </c>
      <c r="ER728">
        <v>-8.1205000000000709</v>
      </c>
      <c r="ES728">
        <v>-7.4848000000000727</v>
      </c>
      <c r="ET728">
        <v>-6.9833000000000682</v>
      </c>
      <c r="EU728">
        <v>-6.415200000000068</v>
      </c>
      <c r="EV728">
        <v>-5.7258000000000671</v>
      </c>
      <c r="EW728">
        <v>-5.0639500000000703</v>
      </c>
      <c r="EX728">
        <v>-4.3112500000000722</v>
      </c>
      <c r="EY728">
        <v>-3.7067000000000689</v>
      </c>
      <c r="EZ728">
        <v>-2.8971000000000657</v>
      </c>
      <c r="FA728">
        <v>-2.2329000000000563</v>
      </c>
      <c r="FB728">
        <v>-1.5105500000000489</v>
      </c>
      <c r="FC728">
        <v>-0.77670000000003858</v>
      </c>
      <c r="FD728">
        <v>1.000000000000006E-100</v>
      </c>
      <c r="FE728">
        <v>1.000000000000006E-100</v>
      </c>
      <c r="FG728">
        <v>200</v>
      </c>
      <c r="FH728">
        <v>200</v>
      </c>
      <c r="FI728">
        <v>200</v>
      </c>
      <c r="FJ728">
        <v>200</v>
      </c>
      <c r="FK728">
        <v>200</v>
      </c>
      <c r="FL728">
        <v>200</v>
      </c>
      <c r="FM728">
        <v>200</v>
      </c>
      <c r="FN728">
        <v>200</v>
      </c>
      <c r="FO728">
        <v>200</v>
      </c>
      <c r="FP728">
        <v>200</v>
      </c>
      <c r="FQ728">
        <v>200</v>
      </c>
      <c r="FR728">
        <v>200</v>
      </c>
      <c r="FS728">
        <v>200</v>
      </c>
      <c r="FT728">
        <v>200</v>
      </c>
      <c r="FU728">
        <v>200</v>
      </c>
      <c r="FV728">
        <v>200</v>
      </c>
      <c r="FW728">
        <v>200</v>
      </c>
      <c r="FX728">
        <v>200</v>
      </c>
      <c r="FY728">
        <v>200</v>
      </c>
      <c r="FZ728">
        <v>200</v>
      </c>
      <c r="GA728">
        <v>200</v>
      </c>
      <c r="GB728">
        <v>200</v>
      </c>
      <c r="GC728">
        <v>22</v>
      </c>
      <c r="GD728">
        <v>22</v>
      </c>
      <c r="GF728">
        <v>4770.8050000000003</v>
      </c>
      <c r="GG728">
        <v>3161.74</v>
      </c>
      <c r="GH728">
        <v>2663.9349999999999</v>
      </c>
      <c r="GI728">
        <v>2554.69</v>
      </c>
      <c r="GJ728">
        <v>2435.6350000000002</v>
      </c>
      <c r="GK728">
        <v>2314.7449999999999</v>
      </c>
      <c r="GL728">
        <v>2193.0650000000001</v>
      </c>
      <c r="GM728">
        <v>2065.0700000000002</v>
      </c>
      <c r="GN728">
        <v>1929.11</v>
      </c>
      <c r="GO728">
        <v>1793.4949999999999</v>
      </c>
      <c r="GP728">
        <v>1647.54</v>
      </c>
      <c r="GQ728">
        <v>1491.15</v>
      </c>
      <c r="GR728">
        <v>1336.28</v>
      </c>
      <c r="GS728">
        <v>1170.5050000000001</v>
      </c>
      <c r="GT728">
        <v>999.26</v>
      </c>
      <c r="GU728">
        <v>827.34</v>
      </c>
      <c r="GV728">
        <v>665.53499999999997</v>
      </c>
      <c r="GW728">
        <v>506.26499999999999</v>
      </c>
      <c r="GX728">
        <v>366.55</v>
      </c>
      <c r="GY728">
        <v>233.285</v>
      </c>
      <c r="GZ728">
        <v>121.255</v>
      </c>
      <c r="HA728">
        <v>36.99</v>
      </c>
      <c r="HB728">
        <v>1.8636363636363635</v>
      </c>
      <c r="HC728">
        <v>1.8636363636363635</v>
      </c>
      <c r="HE728">
        <v>0</v>
      </c>
      <c r="HF728">
        <v>0</v>
      </c>
      <c r="HL728" t="s">
        <v>249</v>
      </c>
      <c r="HM728">
        <v>1.3374847599999997</v>
      </c>
      <c r="HN728">
        <v>1.7904434460859004</v>
      </c>
      <c r="HP728">
        <v>8.3159415000000028E-2</v>
      </c>
      <c r="HQ728">
        <v>8.4995253984000083E-3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L728" s="4">
        <f t="shared" si="314"/>
        <v>0.83543333333333336</v>
      </c>
      <c r="IM728" s="4"/>
      <c r="IN728" s="4">
        <f t="shared" si="302"/>
        <v>0.15742666666666666</v>
      </c>
      <c r="IO728" s="4">
        <f t="shared" si="303"/>
        <v>0</v>
      </c>
      <c r="IP728" s="4"/>
      <c r="IQ728" s="4"/>
      <c r="IR728" s="4">
        <f t="shared" si="304"/>
        <v>3.5009659379766139E-3</v>
      </c>
      <c r="IS728" s="9">
        <f t="shared" si="305"/>
        <v>3.1537643850811106E-2</v>
      </c>
      <c r="IT728">
        <v>49175</v>
      </c>
      <c r="IU728" s="9"/>
      <c r="IV728" s="9">
        <f t="shared" si="306"/>
        <v>0</v>
      </c>
      <c r="IW728" s="9">
        <f t="shared" si="307"/>
        <v>0</v>
      </c>
      <c r="IX728" s="9"/>
      <c r="IY728" s="9">
        <f t="shared" si="318"/>
        <v>2</v>
      </c>
      <c r="IZ728" s="9">
        <f t="shared" si="318"/>
        <v>2</v>
      </c>
      <c r="JA728" s="9">
        <f t="shared" si="318"/>
        <v>2</v>
      </c>
      <c r="JB728" s="9">
        <f t="shared" si="318"/>
        <v>2</v>
      </c>
      <c r="JC728" s="9">
        <f t="shared" si="318"/>
        <v>2</v>
      </c>
      <c r="JD728" s="9">
        <f t="shared" si="318"/>
        <v>2</v>
      </c>
      <c r="JE728" s="9">
        <f t="shared" si="318"/>
        <v>2</v>
      </c>
      <c r="JF728" s="9">
        <f t="shared" si="318"/>
        <v>2</v>
      </c>
      <c r="JG728" s="9">
        <f t="shared" si="316"/>
        <v>2</v>
      </c>
      <c r="JH728" s="9">
        <f t="shared" si="316"/>
        <v>2</v>
      </c>
      <c r="JI728" s="9">
        <f t="shared" si="316"/>
        <v>2</v>
      </c>
      <c r="JJ728" s="9">
        <f t="shared" si="298"/>
        <v>2</v>
      </c>
      <c r="JK728" s="9">
        <f t="shared" si="298"/>
        <v>2</v>
      </c>
      <c r="JL728" s="9">
        <f t="shared" si="298"/>
        <v>2</v>
      </c>
      <c r="JM728" s="9">
        <f t="shared" si="298"/>
        <v>2</v>
      </c>
      <c r="JN728" s="9">
        <f t="shared" si="298"/>
        <v>2</v>
      </c>
      <c r="JO728" s="9">
        <f t="shared" si="298"/>
        <v>2</v>
      </c>
      <c r="JP728" s="9">
        <f t="shared" si="294"/>
        <v>2</v>
      </c>
      <c r="JQ728" s="9">
        <f t="shared" si="294"/>
        <v>2</v>
      </c>
      <c r="JR728" s="9">
        <f t="shared" si="294"/>
        <v>2</v>
      </c>
      <c r="JS728" s="9">
        <f t="shared" si="294"/>
        <v>2</v>
      </c>
      <c r="JT728" s="9">
        <f t="shared" si="294"/>
        <v>2</v>
      </c>
      <c r="JU728" s="9">
        <f t="shared" si="294"/>
        <v>0.22</v>
      </c>
      <c r="JV728" s="9">
        <f t="shared" si="300"/>
        <v>0.22</v>
      </c>
      <c r="JW728" s="10">
        <f t="shared" si="308"/>
        <v>1.797507572791886E-3</v>
      </c>
      <c r="JX728" s="4">
        <f t="shared" si="309"/>
        <v>1.3374847599999997</v>
      </c>
      <c r="JY728" s="4">
        <f t="shared" si="310"/>
        <v>1.5779628536436441E-3</v>
      </c>
      <c r="JZ728" s="11">
        <f t="shared" si="311"/>
        <v>1.3268388404060849</v>
      </c>
      <c r="KA728" s="11">
        <f t="shared" si="312"/>
        <v>1.3481306795939145</v>
      </c>
      <c r="KB728" s="9">
        <f t="shared" si="313"/>
        <v>1.7691184538747799E-3</v>
      </c>
      <c r="KC728" s="12">
        <f t="shared" si="315"/>
        <v>8.9165650666666648E-3</v>
      </c>
      <c r="KD728" s="9">
        <v>726</v>
      </c>
      <c r="KE728" s="9">
        <f t="shared" si="319"/>
        <v>6.5713567493112954</v>
      </c>
      <c r="KF728" s="9">
        <f t="shared" si="319"/>
        <v>4.355013774104683</v>
      </c>
      <c r="KG728" s="9">
        <f t="shared" si="319"/>
        <v>3.669331955922865</v>
      </c>
      <c r="KH728" s="9">
        <f t="shared" si="319"/>
        <v>3.5188567493112948</v>
      </c>
      <c r="KI728" s="9">
        <f t="shared" si="319"/>
        <v>3.3548691460055098</v>
      </c>
      <c r="KJ728" s="9">
        <f t="shared" si="319"/>
        <v>3.1883539944903578</v>
      </c>
      <c r="KK728" s="9">
        <f t="shared" si="319"/>
        <v>3.0207506887052342</v>
      </c>
      <c r="KL728" s="9">
        <f t="shared" si="319"/>
        <v>2.8444490358126724</v>
      </c>
      <c r="KM728" s="9">
        <f t="shared" si="317"/>
        <v>2.6571763085399449</v>
      </c>
      <c r="KN728" s="9">
        <f t="shared" si="317"/>
        <v>2.4703787878787877</v>
      </c>
      <c r="KO728" s="9">
        <f t="shared" si="317"/>
        <v>2.2693388429752064</v>
      </c>
      <c r="KP728" s="9">
        <f t="shared" si="299"/>
        <v>2.0539256198347107</v>
      </c>
      <c r="KQ728" s="9">
        <f t="shared" si="299"/>
        <v>1.8406060606060606</v>
      </c>
      <c r="KR728" s="9">
        <f t="shared" si="299"/>
        <v>1.6122658402203858</v>
      </c>
      <c r="KS728" s="9">
        <f t="shared" si="299"/>
        <v>1.3763911845730028</v>
      </c>
      <c r="KT728" s="9">
        <f t="shared" si="299"/>
        <v>1.1395867768595043</v>
      </c>
      <c r="KU728" s="9">
        <f t="shared" si="299"/>
        <v>0.91671487603305779</v>
      </c>
      <c r="KV728" s="9">
        <f t="shared" si="295"/>
        <v>0.6973347107438016</v>
      </c>
      <c r="KW728" s="9">
        <f t="shared" si="295"/>
        <v>0.5048898071625344</v>
      </c>
      <c r="KX728" s="9">
        <f t="shared" si="295"/>
        <v>0.32132920110192836</v>
      </c>
      <c r="KY728" s="9">
        <f t="shared" si="295"/>
        <v>0.16701790633608815</v>
      </c>
      <c r="KZ728" s="9">
        <f t="shared" si="295"/>
        <v>5.0950413223140499E-2</v>
      </c>
      <c r="LA728" s="9">
        <f t="shared" si="295"/>
        <v>2.5669922364137238E-3</v>
      </c>
      <c r="LB728" s="9">
        <f t="shared" si="301"/>
        <v>2.5669922364137238E-3</v>
      </c>
    </row>
    <row r="729" spans="1:314" x14ac:dyDescent="0.25">
      <c r="A729">
        <v>40</v>
      </c>
      <c r="B729">
        <v>3900</v>
      </c>
      <c r="C729">
        <v>15210000</v>
      </c>
      <c r="K729">
        <v>40</v>
      </c>
      <c r="L729">
        <v>1600</v>
      </c>
      <c r="M729">
        <v>0</v>
      </c>
      <c r="N729">
        <v>0</v>
      </c>
      <c r="R729">
        <v>0</v>
      </c>
      <c r="S729">
        <v>220.35499999999999</v>
      </c>
      <c r="T729">
        <v>5.547743749999972</v>
      </c>
      <c r="U729" s="2">
        <v>2.1435185185185184E-5</v>
      </c>
      <c r="V729" s="1"/>
      <c r="W729" s="1">
        <v>239.16</v>
      </c>
      <c r="X729" s="1">
        <v>280.27</v>
      </c>
      <c r="Y729" s="1"/>
      <c r="Z729" s="1"/>
      <c r="AA729" s="1"/>
      <c r="AB729" s="1">
        <v>0</v>
      </c>
      <c r="AC729" s="1">
        <v>0</v>
      </c>
      <c r="AD729" s="1"/>
      <c r="AE729" s="1"/>
      <c r="AF729" s="1"/>
      <c r="AG729" s="1"/>
      <c r="AH729" s="1">
        <v>1</v>
      </c>
      <c r="AI729" s="1">
        <v>1</v>
      </c>
      <c r="AJ729" s="1">
        <v>1</v>
      </c>
      <c r="AK729" s="1">
        <v>1</v>
      </c>
      <c r="AL729" s="1">
        <v>1</v>
      </c>
      <c r="AM729" s="1">
        <v>1</v>
      </c>
      <c r="AN729" s="1">
        <v>1</v>
      </c>
      <c r="AO729" s="1">
        <v>1</v>
      </c>
      <c r="AP729" s="1">
        <v>1</v>
      </c>
      <c r="AQ729" s="1">
        <v>1</v>
      </c>
      <c r="AR729" s="1">
        <v>1</v>
      </c>
      <c r="AS729" s="1">
        <v>1</v>
      </c>
      <c r="AT729" s="1">
        <v>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B729" s="1">
        <v>1</v>
      </c>
      <c r="BC729" s="1">
        <v>1</v>
      </c>
      <c r="BD729" s="1">
        <v>1</v>
      </c>
      <c r="BE729" s="1">
        <v>1</v>
      </c>
      <c r="BF729" s="1">
        <v>1</v>
      </c>
      <c r="BG729" s="1">
        <v>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>
        <v>1</v>
      </c>
      <c r="BN729">
        <v>1</v>
      </c>
      <c r="BO729">
        <v>1</v>
      </c>
      <c r="BP729">
        <v>1.0049999999999999</v>
      </c>
      <c r="BQ729">
        <v>1.0149999999999999</v>
      </c>
      <c r="BR729">
        <v>1.01</v>
      </c>
      <c r="BS729">
        <v>1.03</v>
      </c>
      <c r="BT729">
        <v>1.0649999999999999</v>
      </c>
      <c r="BU729">
        <v>1.2050000000000001</v>
      </c>
      <c r="BV729">
        <v>1.2</v>
      </c>
      <c r="BW729">
        <v>1.65</v>
      </c>
      <c r="BX729">
        <v>2.4550000000000001</v>
      </c>
      <c r="BY729">
        <v>9.2650000000000006</v>
      </c>
      <c r="BZ729">
        <v>22</v>
      </c>
      <c r="CA729">
        <v>592.33333333333337</v>
      </c>
      <c r="CB729">
        <v>22</v>
      </c>
      <c r="CC729">
        <v>592.33333333333337</v>
      </c>
      <c r="CH729">
        <v>1.19</v>
      </c>
      <c r="CI729">
        <v>1.61</v>
      </c>
      <c r="CJ729">
        <v>1.855</v>
      </c>
      <c r="CK729">
        <v>4.9950000000000001</v>
      </c>
      <c r="CL729">
        <v>2.31</v>
      </c>
      <c r="CM729">
        <v>8.8800000000000008</v>
      </c>
      <c r="CN729">
        <v>2.4049999999999998</v>
      </c>
      <c r="CO729">
        <v>9.6449999999999996</v>
      </c>
      <c r="CP729">
        <v>2.5350000000000001</v>
      </c>
      <c r="CQ729">
        <v>10.645</v>
      </c>
      <c r="CR729">
        <v>2.665</v>
      </c>
      <c r="CS729">
        <v>11.654999999999999</v>
      </c>
      <c r="CT729">
        <v>2.7450000000000001</v>
      </c>
      <c r="CU729">
        <v>12.275</v>
      </c>
      <c r="CV729">
        <v>3</v>
      </c>
      <c r="CW729">
        <v>14.65</v>
      </c>
      <c r="CX729">
        <v>3.335</v>
      </c>
      <c r="CY729">
        <v>18.414999999999999</v>
      </c>
      <c r="CZ729">
        <v>3.53</v>
      </c>
      <c r="DA729">
        <v>20.09</v>
      </c>
      <c r="DB729">
        <v>4</v>
      </c>
      <c r="DC729">
        <v>28.25</v>
      </c>
      <c r="DD729">
        <v>4.6150000000000002</v>
      </c>
      <c r="DE729">
        <v>38.045000000000002</v>
      </c>
      <c r="DF729">
        <v>5.2249999999999996</v>
      </c>
      <c r="DG729">
        <v>46.914999999999999</v>
      </c>
      <c r="DH729">
        <v>5.8049999999999997</v>
      </c>
      <c r="DI729">
        <v>57.384999999999998</v>
      </c>
      <c r="DJ729">
        <v>6.72</v>
      </c>
      <c r="DK729">
        <v>78.44</v>
      </c>
      <c r="DL729">
        <v>8.07</v>
      </c>
      <c r="DM729">
        <v>110.5</v>
      </c>
      <c r="DN729">
        <v>9.5399999999999991</v>
      </c>
      <c r="DO729">
        <v>152.18</v>
      </c>
      <c r="DP729">
        <v>14.01</v>
      </c>
      <c r="DQ729">
        <v>429.87</v>
      </c>
      <c r="DR729">
        <v>21.315000000000001</v>
      </c>
      <c r="DS729">
        <v>902.38499999999999</v>
      </c>
      <c r="DT729">
        <v>33.875</v>
      </c>
      <c r="DU729">
        <v>2330.6550000000002</v>
      </c>
      <c r="DV729">
        <v>55.895000000000003</v>
      </c>
      <c r="DW729">
        <v>6024.2049999999999</v>
      </c>
      <c r="DX729">
        <v>193.76499999999999</v>
      </c>
      <c r="DY729">
        <v>69958.264999999999</v>
      </c>
      <c r="DZ729">
        <v>2150.5666666666666</v>
      </c>
      <c r="EA729">
        <v>5681408.9666666668</v>
      </c>
      <c r="EB729">
        <v>2150.5666666666666</v>
      </c>
      <c r="EC729">
        <v>5681408.9666666668</v>
      </c>
      <c r="EH729">
        <v>-25.628099999999915</v>
      </c>
      <c r="EI729">
        <v>-15.374550000000026</v>
      </c>
      <c r="EJ729">
        <v>-13.033300000000045</v>
      </c>
      <c r="EK729">
        <v>-12.667250000000049</v>
      </c>
      <c r="EL729">
        <v>-11.830400000000056</v>
      </c>
      <c r="EM729">
        <v>-11.472800000000058</v>
      </c>
      <c r="EN729">
        <v>-11.228900000000058</v>
      </c>
      <c r="EO729">
        <v>-10.426300000000065</v>
      </c>
      <c r="EP729">
        <v>-9.517500000000064</v>
      </c>
      <c r="EQ729">
        <v>-9.2420000000000666</v>
      </c>
      <c r="ER729">
        <v>-8.4284000000000674</v>
      </c>
      <c r="ES729">
        <v>-7.6627000000000685</v>
      </c>
      <c r="ET729">
        <v>-7.011600000000068</v>
      </c>
      <c r="EU729">
        <v>-6.4571500000000652</v>
      </c>
      <c r="EV729">
        <v>-5.8031000000000619</v>
      </c>
      <c r="EW729">
        <v>-5.043950000000061</v>
      </c>
      <c r="EX729">
        <v>-4.5724000000000666</v>
      </c>
      <c r="EY729">
        <v>-3.6941000000000614</v>
      </c>
      <c r="EZ729">
        <v>-2.9071000000000571</v>
      </c>
      <c r="FA729">
        <v>-2.1428000000000536</v>
      </c>
      <c r="FB729">
        <v>-1.5411500000000464</v>
      </c>
      <c r="FC729">
        <v>-0.75655000000003569</v>
      </c>
      <c r="FD729">
        <v>1.000000000000006E-100</v>
      </c>
      <c r="FE729">
        <v>1.000000000000006E-100</v>
      </c>
      <c r="FG729">
        <v>200</v>
      </c>
      <c r="FH729">
        <v>200</v>
      </c>
      <c r="FI729">
        <v>200</v>
      </c>
      <c r="FJ729">
        <v>200</v>
      </c>
      <c r="FK729">
        <v>200</v>
      </c>
      <c r="FL729">
        <v>200</v>
      </c>
      <c r="FM729">
        <v>200</v>
      </c>
      <c r="FN729">
        <v>200</v>
      </c>
      <c r="FO729">
        <v>200</v>
      </c>
      <c r="FP729">
        <v>200</v>
      </c>
      <c r="FQ729">
        <v>200</v>
      </c>
      <c r="FR729">
        <v>200</v>
      </c>
      <c r="FS729">
        <v>200</v>
      </c>
      <c r="FT729">
        <v>200</v>
      </c>
      <c r="FU729">
        <v>200</v>
      </c>
      <c r="FV729">
        <v>200</v>
      </c>
      <c r="FW729">
        <v>200</v>
      </c>
      <c r="FX729">
        <v>200</v>
      </c>
      <c r="FY729">
        <v>200</v>
      </c>
      <c r="FZ729">
        <v>200</v>
      </c>
      <c r="GA729">
        <v>200</v>
      </c>
      <c r="GB729">
        <v>200</v>
      </c>
      <c r="GC729">
        <v>30</v>
      </c>
      <c r="GD729">
        <v>30</v>
      </c>
      <c r="GF729">
        <v>8068.1850000000004</v>
      </c>
      <c r="GG729">
        <v>5381.9650000000001</v>
      </c>
      <c r="GH729">
        <v>4542.9399999999996</v>
      </c>
      <c r="GI729">
        <v>4358.37</v>
      </c>
      <c r="GJ729">
        <v>4157.0600000000004</v>
      </c>
      <c r="GK729">
        <v>3954.64</v>
      </c>
      <c r="GL729">
        <v>3748.375</v>
      </c>
      <c r="GM729">
        <v>3531.6149999999998</v>
      </c>
      <c r="GN729">
        <v>3301.7849999999999</v>
      </c>
      <c r="GO729">
        <v>3071.74</v>
      </c>
      <c r="GP729">
        <v>2825.4250000000002</v>
      </c>
      <c r="GQ729">
        <v>2560.0650000000001</v>
      </c>
      <c r="GR729">
        <v>2295.08</v>
      </c>
      <c r="GS729">
        <v>2013.2149999999999</v>
      </c>
      <c r="GT729">
        <v>1719.165</v>
      </c>
      <c r="GU729">
        <v>1424.56</v>
      </c>
      <c r="GV729">
        <v>1148.1849999999999</v>
      </c>
      <c r="GW729">
        <v>874.02</v>
      </c>
      <c r="GX729">
        <v>633.33000000000004</v>
      </c>
      <c r="GY729">
        <v>403.60500000000002</v>
      </c>
      <c r="GZ729">
        <v>211.435</v>
      </c>
      <c r="HA729">
        <v>64.234999999999999</v>
      </c>
      <c r="HB729">
        <v>2.3666666666666667</v>
      </c>
      <c r="HC729">
        <v>2.3666666666666667</v>
      </c>
      <c r="HE729">
        <v>0</v>
      </c>
      <c r="HF729">
        <v>0</v>
      </c>
      <c r="HL729" t="s">
        <v>248</v>
      </c>
      <c r="HM729">
        <v>1.8338089799999999</v>
      </c>
      <c r="HN729">
        <v>3.3652003015059506</v>
      </c>
      <c r="HP729">
        <v>0.12886677499999991</v>
      </c>
      <c r="HQ729">
        <v>2.5667627087034992E-2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L729" s="4">
        <f t="shared" si="314"/>
        <v>1.1958</v>
      </c>
      <c r="IM729" s="4"/>
      <c r="IN729" s="4">
        <f t="shared" si="302"/>
        <v>0.220355</v>
      </c>
      <c r="IO729" s="4">
        <f t="shared" si="303"/>
        <v>0</v>
      </c>
      <c r="IP729" s="4"/>
      <c r="IQ729" s="4"/>
      <c r="IR729" s="4">
        <f t="shared" si="304"/>
        <v>3.9402350740198469E-3</v>
      </c>
      <c r="IS729" s="9">
        <f t="shared" si="305"/>
        <v>4.373203730817201E-2</v>
      </c>
      <c r="IT729">
        <v>49176</v>
      </c>
      <c r="IU729" s="9"/>
      <c r="IV729" s="9">
        <f t="shared" si="306"/>
        <v>0</v>
      </c>
      <c r="IW729" s="9">
        <f t="shared" si="307"/>
        <v>0</v>
      </c>
      <c r="IX729" s="9"/>
      <c r="IY729" s="9">
        <f t="shared" si="318"/>
        <v>2</v>
      </c>
      <c r="IZ729" s="9">
        <f t="shared" si="318"/>
        <v>2</v>
      </c>
      <c r="JA729" s="9">
        <f t="shared" si="318"/>
        <v>2</v>
      </c>
      <c r="JB729" s="9">
        <f t="shared" si="318"/>
        <v>2</v>
      </c>
      <c r="JC729" s="9">
        <f t="shared" si="318"/>
        <v>2</v>
      </c>
      <c r="JD729" s="9">
        <f t="shared" si="318"/>
        <v>2</v>
      </c>
      <c r="JE729" s="9">
        <f t="shared" si="318"/>
        <v>2</v>
      </c>
      <c r="JF729" s="9">
        <f t="shared" si="318"/>
        <v>2</v>
      </c>
      <c r="JG729" s="9">
        <f t="shared" si="316"/>
        <v>2</v>
      </c>
      <c r="JH729" s="9">
        <f t="shared" si="316"/>
        <v>2</v>
      </c>
      <c r="JI729" s="9">
        <f t="shared" si="316"/>
        <v>2</v>
      </c>
      <c r="JJ729" s="9">
        <f t="shared" si="298"/>
        <v>2</v>
      </c>
      <c r="JK729" s="9">
        <f t="shared" si="298"/>
        <v>2</v>
      </c>
      <c r="JL729" s="9">
        <f t="shared" si="298"/>
        <v>2</v>
      </c>
      <c r="JM729" s="9">
        <f t="shared" si="298"/>
        <v>2</v>
      </c>
      <c r="JN729" s="9">
        <f t="shared" si="298"/>
        <v>2</v>
      </c>
      <c r="JO729" s="9">
        <f t="shared" si="298"/>
        <v>2</v>
      </c>
      <c r="JP729" s="9">
        <f t="shared" si="294"/>
        <v>2</v>
      </c>
      <c r="JQ729" s="9">
        <f t="shared" si="294"/>
        <v>2</v>
      </c>
      <c r="JR729" s="9">
        <f t="shared" si="294"/>
        <v>2</v>
      </c>
      <c r="JS729" s="9">
        <f t="shared" si="294"/>
        <v>2</v>
      </c>
      <c r="JT729" s="9">
        <f t="shared" si="294"/>
        <v>2</v>
      </c>
      <c r="JU729" s="9">
        <f t="shared" si="294"/>
        <v>0.3</v>
      </c>
      <c r="JV729" s="9">
        <f t="shared" si="300"/>
        <v>0.3</v>
      </c>
      <c r="JW729" s="10">
        <f t="shared" si="308"/>
        <v>1.8467867298867845E-3</v>
      </c>
      <c r="JX729" s="4">
        <f t="shared" si="309"/>
        <v>1.8338089799999999</v>
      </c>
      <c r="JY729" s="4">
        <f t="shared" si="310"/>
        <v>2.3449263773103191E-3</v>
      </c>
      <c r="JZ729" s="11">
        <f t="shared" si="311"/>
        <v>1.8208312301132155</v>
      </c>
      <c r="KA729" s="11">
        <f t="shared" si="312"/>
        <v>1.8467867298867844</v>
      </c>
      <c r="KB729" s="9">
        <f t="shared" si="313"/>
        <v>1.8208312301132156E-3</v>
      </c>
      <c r="KC729" s="12">
        <f t="shared" si="315"/>
        <v>9.1690448999999993E-3</v>
      </c>
      <c r="KD729" s="9">
        <v>727</v>
      </c>
      <c r="KE729" s="9">
        <f t="shared" si="319"/>
        <v>11.097916093535076</v>
      </c>
      <c r="KF729" s="9">
        <f t="shared" si="319"/>
        <v>7.402977991746905</v>
      </c>
      <c r="KG729" s="9">
        <f t="shared" si="319"/>
        <v>6.2488858321870699</v>
      </c>
      <c r="KH729" s="9">
        <f t="shared" si="319"/>
        <v>5.9950068775790921</v>
      </c>
      <c r="KI729" s="9">
        <f t="shared" si="319"/>
        <v>5.7181017881705642</v>
      </c>
      <c r="KJ729" s="9">
        <f t="shared" si="319"/>
        <v>5.4396698762035758</v>
      </c>
      <c r="KK729" s="9">
        <f t="shared" si="319"/>
        <v>5.1559491059147184</v>
      </c>
      <c r="KL729" s="9">
        <f t="shared" si="319"/>
        <v>4.8577922971114162</v>
      </c>
      <c r="KM729" s="9">
        <f t="shared" si="317"/>
        <v>4.5416574965612106</v>
      </c>
      <c r="KN729" s="9">
        <f t="shared" si="317"/>
        <v>4.2252269601100414</v>
      </c>
      <c r="KO729" s="9">
        <f t="shared" si="317"/>
        <v>3.8864167812929851</v>
      </c>
      <c r="KP729" s="9">
        <f t="shared" si="299"/>
        <v>3.5214099037138928</v>
      </c>
      <c r="KQ729" s="9">
        <f t="shared" si="299"/>
        <v>3.1569188445667122</v>
      </c>
      <c r="KR729" s="9">
        <f t="shared" si="299"/>
        <v>2.7692090784044017</v>
      </c>
      <c r="KS729" s="9">
        <f t="shared" si="299"/>
        <v>2.364738651994498</v>
      </c>
      <c r="KT729" s="9">
        <f t="shared" si="299"/>
        <v>1.9595048143053644</v>
      </c>
      <c r="KU729" s="9">
        <f t="shared" si="299"/>
        <v>1.5793466299862449</v>
      </c>
      <c r="KV729" s="9">
        <f t="shared" si="295"/>
        <v>1.2022283356258596</v>
      </c>
      <c r="KW729" s="9">
        <f t="shared" si="295"/>
        <v>0.87115543328748291</v>
      </c>
      <c r="KX729" s="9">
        <f t="shared" si="295"/>
        <v>0.55516506189821191</v>
      </c>
      <c r="KY729" s="9">
        <f t="shared" si="295"/>
        <v>0.29083218707015129</v>
      </c>
      <c r="KZ729" s="9">
        <f t="shared" si="295"/>
        <v>8.8356258596973866E-2</v>
      </c>
      <c r="LA729" s="9">
        <f t="shared" si="295"/>
        <v>3.2553874369555249E-3</v>
      </c>
      <c r="LB729" s="9">
        <f t="shared" si="301"/>
        <v>3.2553874369555249E-3</v>
      </c>
    </row>
    <row r="730" spans="1:314" x14ac:dyDescent="0.25">
      <c r="A730">
        <v>50</v>
      </c>
      <c r="B730">
        <v>4900</v>
      </c>
      <c r="C730">
        <v>24010000</v>
      </c>
      <c r="K730">
        <v>50</v>
      </c>
      <c r="L730">
        <v>2500</v>
      </c>
      <c r="M730">
        <v>0</v>
      </c>
      <c r="N730">
        <v>0</v>
      </c>
      <c r="R730">
        <v>0</v>
      </c>
      <c r="S730">
        <v>351.10500000000002</v>
      </c>
      <c r="T730">
        <v>7.0667829999999006</v>
      </c>
      <c r="U730" s="2">
        <v>2.6874999999999999E-5</v>
      </c>
      <c r="V730" s="1"/>
      <c r="W730" s="1">
        <v>388.89</v>
      </c>
      <c r="X730" s="1">
        <v>473.9</v>
      </c>
      <c r="Y730" s="1"/>
      <c r="Z730" s="1"/>
      <c r="AA730" s="1"/>
      <c r="AB730" s="1">
        <v>0</v>
      </c>
      <c r="AC730" s="1">
        <v>0</v>
      </c>
      <c r="AD730" s="1"/>
      <c r="AE730" s="1"/>
      <c r="AF730" s="1"/>
      <c r="AG730" s="1"/>
      <c r="AH730" s="1">
        <v>1</v>
      </c>
      <c r="AI730" s="1">
        <v>1</v>
      </c>
      <c r="AJ730" s="1">
        <v>1</v>
      </c>
      <c r="AK730" s="1">
        <v>1</v>
      </c>
      <c r="AL730" s="1">
        <v>1</v>
      </c>
      <c r="AM730" s="1">
        <v>1</v>
      </c>
      <c r="AN730" s="1">
        <v>1</v>
      </c>
      <c r="AO730" s="1">
        <v>1</v>
      </c>
      <c r="AP730" s="1">
        <v>1</v>
      </c>
      <c r="AQ730" s="1">
        <v>1</v>
      </c>
      <c r="AR730" s="1">
        <v>1</v>
      </c>
      <c r="AS730" s="1">
        <v>1</v>
      </c>
      <c r="AT730" s="1">
        <v>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B730" s="1">
        <v>1</v>
      </c>
      <c r="BC730" s="1">
        <v>1</v>
      </c>
      <c r="BD730" s="1">
        <v>1</v>
      </c>
      <c r="BE730" s="1">
        <v>1</v>
      </c>
      <c r="BF730" s="1">
        <v>1</v>
      </c>
      <c r="BG730" s="1">
        <v>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1.01</v>
      </c>
      <c r="BS730">
        <v>1.03</v>
      </c>
      <c r="BT730">
        <v>1.0249999999999999</v>
      </c>
      <c r="BU730">
        <v>1.075</v>
      </c>
      <c r="BV730">
        <v>1.21</v>
      </c>
      <c r="BW730">
        <v>1.79</v>
      </c>
      <c r="BX730">
        <v>2.39</v>
      </c>
      <c r="BY730">
        <v>8.7899999999999991</v>
      </c>
      <c r="BZ730">
        <v>24.666666666666668</v>
      </c>
      <c r="CA730">
        <v>778.78787878787875</v>
      </c>
      <c r="CB730">
        <v>24.666666666666668</v>
      </c>
      <c r="CC730">
        <v>778.78787878787875</v>
      </c>
      <c r="CH730">
        <v>1.19</v>
      </c>
      <c r="CI730">
        <v>1.63</v>
      </c>
      <c r="CJ730">
        <v>1.875</v>
      </c>
      <c r="CK730">
        <v>5.0449999999999999</v>
      </c>
      <c r="CL730">
        <v>2.3650000000000002</v>
      </c>
      <c r="CM730">
        <v>8.5549999999999997</v>
      </c>
      <c r="CN730">
        <v>2.5350000000000001</v>
      </c>
      <c r="CO730">
        <v>10.125</v>
      </c>
      <c r="CP730">
        <v>2.7</v>
      </c>
      <c r="CQ730">
        <v>11.6</v>
      </c>
      <c r="CR730">
        <v>2.94</v>
      </c>
      <c r="CS730">
        <v>13.62</v>
      </c>
      <c r="CT730">
        <v>3.1349999999999998</v>
      </c>
      <c r="CU730">
        <v>15.385</v>
      </c>
      <c r="CV730">
        <v>3.4950000000000001</v>
      </c>
      <c r="CW730">
        <v>20.385000000000002</v>
      </c>
      <c r="CX730">
        <v>3.7450000000000001</v>
      </c>
      <c r="CY730">
        <v>23.274999999999999</v>
      </c>
      <c r="CZ730">
        <v>3.915</v>
      </c>
      <c r="DA730">
        <v>24.805</v>
      </c>
      <c r="DB730">
        <v>4.2</v>
      </c>
      <c r="DC730">
        <v>29.24</v>
      </c>
      <c r="DD730">
        <v>4.625</v>
      </c>
      <c r="DE730">
        <v>38.924999999999997</v>
      </c>
      <c r="DF730">
        <v>5.0750000000000002</v>
      </c>
      <c r="DG730">
        <v>45.744999999999997</v>
      </c>
      <c r="DH730">
        <v>5.95</v>
      </c>
      <c r="DI730">
        <v>62.95</v>
      </c>
      <c r="DJ730">
        <v>6.9249999999999998</v>
      </c>
      <c r="DK730">
        <v>89.344999999999999</v>
      </c>
      <c r="DL730">
        <v>8.01</v>
      </c>
      <c r="DM730">
        <v>116.39</v>
      </c>
      <c r="DN730">
        <v>9.68</v>
      </c>
      <c r="DO730">
        <v>180.77</v>
      </c>
      <c r="DP730">
        <v>13.414999999999999</v>
      </c>
      <c r="DQ730">
        <v>363.71499999999997</v>
      </c>
      <c r="DR730">
        <v>19.265000000000001</v>
      </c>
      <c r="DS730">
        <v>799.76499999999999</v>
      </c>
      <c r="DT730">
        <v>26.45</v>
      </c>
      <c r="DU730">
        <v>1395.25</v>
      </c>
      <c r="DV730">
        <v>57.835000000000001</v>
      </c>
      <c r="DW730">
        <v>7701.2349999999997</v>
      </c>
      <c r="DX730">
        <v>184.09</v>
      </c>
      <c r="DY730">
        <v>64965.65</v>
      </c>
      <c r="DZ730">
        <v>2413.4242424242425</v>
      </c>
      <c r="EA730">
        <v>7509123.1818181816</v>
      </c>
      <c r="EB730">
        <v>2413.4242424242425</v>
      </c>
      <c r="EC730">
        <v>7509123.1818181816</v>
      </c>
      <c r="EH730">
        <v>-25.5923499999999</v>
      </c>
      <c r="EI730">
        <v>-15.923949999999996</v>
      </c>
      <c r="EJ730">
        <v>-12.979600000000023</v>
      </c>
      <c r="EK730">
        <v>-12.509200000000028</v>
      </c>
      <c r="EL730">
        <v>-11.843150000000035</v>
      </c>
      <c r="EM730">
        <v>-10.932250000000044</v>
      </c>
      <c r="EN730">
        <v>-10.246200000000053</v>
      </c>
      <c r="EO730">
        <v>-9.6906500000000566</v>
      </c>
      <c r="EP730">
        <v>-9.1277000000000541</v>
      </c>
      <c r="EQ730">
        <v>-8.6696500000000629</v>
      </c>
      <c r="ER730">
        <v>-8.1481000000000616</v>
      </c>
      <c r="ES730">
        <v>-7.4953500000000632</v>
      </c>
      <c r="ET730">
        <v>-7.0246500000000651</v>
      </c>
      <c r="EU730">
        <v>-6.224850000000071</v>
      </c>
      <c r="EV730">
        <v>-5.6868500000000735</v>
      </c>
      <c r="EW730">
        <v>-4.9252000000000686</v>
      </c>
      <c r="EX730">
        <v>-4.2845500000000669</v>
      </c>
      <c r="EY730">
        <v>-3.4585000000000696</v>
      </c>
      <c r="EZ730">
        <v>-2.7253500000000672</v>
      </c>
      <c r="FA730">
        <v>-2.2031500000000581</v>
      </c>
      <c r="FB730">
        <v>-1.4566000000000445</v>
      </c>
      <c r="FC730">
        <v>-0.75615000000003629</v>
      </c>
      <c r="FD730">
        <v>1.000000000000006E-100</v>
      </c>
      <c r="FE730">
        <v>1.000000000000006E-100</v>
      </c>
      <c r="FG730">
        <v>200</v>
      </c>
      <c r="FH730">
        <v>200</v>
      </c>
      <c r="FI730">
        <v>200</v>
      </c>
      <c r="FJ730">
        <v>200</v>
      </c>
      <c r="FK730">
        <v>200</v>
      </c>
      <c r="FL730">
        <v>200</v>
      </c>
      <c r="FM730">
        <v>200</v>
      </c>
      <c r="FN730">
        <v>200</v>
      </c>
      <c r="FO730">
        <v>200</v>
      </c>
      <c r="FP730">
        <v>200</v>
      </c>
      <c r="FQ730">
        <v>200</v>
      </c>
      <c r="FR730">
        <v>200</v>
      </c>
      <c r="FS730">
        <v>200</v>
      </c>
      <c r="FT730">
        <v>200</v>
      </c>
      <c r="FU730">
        <v>200</v>
      </c>
      <c r="FV730">
        <v>200</v>
      </c>
      <c r="FW730">
        <v>200</v>
      </c>
      <c r="FX730">
        <v>200</v>
      </c>
      <c r="FY730">
        <v>200</v>
      </c>
      <c r="FZ730">
        <v>200</v>
      </c>
      <c r="GA730">
        <v>200</v>
      </c>
      <c r="GB730">
        <v>200</v>
      </c>
      <c r="GC730">
        <v>33</v>
      </c>
      <c r="GD730">
        <v>33</v>
      </c>
      <c r="GF730">
        <v>12232.014999999999</v>
      </c>
      <c r="GG730">
        <v>8200.69</v>
      </c>
      <c r="GH730">
        <v>6933.0550000000003</v>
      </c>
      <c r="GI730">
        <v>6653.0349999999999</v>
      </c>
      <c r="GJ730">
        <v>6349.66</v>
      </c>
      <c r="GK730">
        <v>6043.6</v>
      </c>
      <c r="GL730">
        <v>5730.9049999999997</v>
      </c>
      <c r="GM730">
        <v>5401.68</v>
      </c>
      <c r="GN730">
        <v>5051.6350000000002</v>
      </c>
      <c r="GO730">
        <v>4701.41</v>
      </c>
      <c r="GP730">
        <v>4327.1049999999996</v>
      </c>
      <c r="GQ730">
        <v>3925.1750000000002</v>
      </c>
      <c r="GR730">
        <v>3520.98</v>
      </c>
      <c r="GS730">
        <v>3089.875</v>
      </c>
      <c r="GT730">
        <v>2642.8049999999998</v>
      </c>
      <c r="GU730">
        <v>2193.0149999999999</v>
      </c>
      <c r="GV730">
        <v>1770.415</v>
      </c>
      <c r="GW730">
        <v>1348.9949999999999</v>
      </c>
      <c r="GX730">
        <v>978.45</v>
      </c>
      <c r="GY730">
        <v>625.09</v>
      </c>
      <c r="GZ730">
        <v>327.88</v>
      </c>
      <c r="HA730">
        <v>99.23</v>
      </c>
      <c r="HB730">
        <v>3.1515151515151514</v>
      </c>
      <c r="HC730">
        <v>3.1515151515151514</v>
      </c>
      <c r="HE730">
        <v>0</v>
      </c>
      <c r="HF730">
        <v>0</v>
      </c>
      <c r="HL730" t="s">
        <v>253</v>
      </c>
      <c r="HM730">
        <v>2.3506120699999995</v>
      </c>
      <c r="HN730">
        <v>5.5281962389757338</v>
      </c>
      <c r="HP730">
        <v>0.17169558499999993</v>
      </c>
      <c r="HQ730">
        <v>5.5421761854609952E-2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L730" s="4">
        <f t="shared" si="314"/>
        <v>1.5555600000000001</v>
      </c>
      <c r="IM730" s="4"/>
      <c r="IN730" s="4">
        <f t="shared" si="302"/>
        <v>0.28088400000000002</v>
      </c>
      <c r="IO730" s="4">
        <f t="shared" si="303"/>
        <v>0</v>
      </c>
      <c r="IP730" s="4"/>
      <c r="IQ730" s="4"/>
      <c r="IR730" s="4">
        <f t="shared" si="304"/>
        <v>3.743416637859162E-3</v>
      </c>
      <c r="IS730" s="9">
        <f t="shared" si="305"/>
        <v>4.9076280424268308E-2</v>
      </c>
      <c r="IT730">
        <v>49177</v>
      </c>
      <c r="IU730" s="9"/>
      <c r="IV730" s="9">
        <f t="shared" si="306"/>
        <v>0</v>
      </c>
      <c r="IW730" s="9">
        <f t="shared" si="307"/>
        <v>0</v>
      </c>
      <c r="IX730" s="9"/>
      <c r="IY730" s="9">
        <f t="shared" si="318"/>
        <v>2</v>
      </c>
      <c r="IZ730" s="9">
        <f t="shared" si="318"/>
        <v>2</v>
      </c>
      <c r="JA730" s="9">
        <f t="shared" si="318"/>
        <v>2</v>
      </c>
      <c r="JB730" s="9">
        <f t="shared" si="318"/>
        <v>2</v>
      </c>
      <c r="JC730" s="9">
        <f t="shared" si="318"/>
        <v>2</v>
      </c>
      <c r="JD730" s="9">
        <f t="shared" si="318"/>
        <v>2</v>
      </c>
      <c r="JE730" s="9">
        <f t="shared" si="318"/>
        <v>2</v>
      </c>
      <c r="JF730" s="9">
        <f t="shared" si="318"/>
        <v>2</v>
      </c>
      <c r="JG730" s="9">
        <f t="shared" si="316"/>
        <v>2</v>
      </c>
      <c r="JH730" s="9">
        <f t="shared" si="316"/>
        <v>2</v>
      </c>
      <c r="JI730" s="9">
        <f t="shared" si="316"/>
        <v>2</v>
      </c>
      <c r="JJ730" s="9">
        <f t="shared" si="298"/>
        <v>2</v>
      </c>
      <c r="JK730" s="9">
        <f t="shared" si="298"/>
        <v>2</v>
      </c>
      <c r="JL730" s="9">
        <f t="shared" si="298"/>
        <v>2</v>
      </c>
      <c r="JM730" s="9">
        <f t="shared" si="298"/>
        <v>2</v>
      </c>
      <c r="JN730" s="9">
        <f t="shared" si="298"/>
        <v>2</v>
      </c>
      <c r="JO730" s="9">
        <f t="shared" si="298"/>
        <v>2</v>
      </c>
      <c r="JP730" s="9">
        <f t="shared" si="294"/>
        <v>2</v>
      </c>
      <c r="JQ730" s="9">
        <f t="shared" si="294"/>
        <v>2</v>
      </c>
      <c r="JR730" s="9">
        <f t="shared" si="294"/>
        <v>2</v>
      </c>
      <c r="JS730" s="9">
        <f t="shared" si="294"/>
        <v>2</v>
      </c>
      <c r="JT730" s="9">
        <f t="shared" si="294"/>
        <v>2</v>
      </c>
      <c r="JU730" s="9">
        <f t="shared" si="294"/>
        <v>0.33</v>
      </c>
      <c r="JV730" s="9">
        <f t="shared" si="300"/>
        <v>0.33</v>
      </c>
      <c r="JW730" s="10">
        <f t="shared" si="308"/>
        <v>1.891873337712902E-3</v>
      </c>
      <c r="JX730" s="4">
        <f t="shared" si="309"/>
        <v>2.3506120699999995</v>
      </c>
      <c r="JY730" s="4">
        <f t="shared" si="310"/>
        <v>2.8191353460513824E-3</v>
      </c>
      <c r="JZ730" s="11">
        <f t="shared" si="311"/>
        <v>2.3363824678588716</v>
      </c>
      <c r="KA730" s="11">
        <f t="shared" si="312"/>
        <v>2.3648416721411274</v>
      </c>
      <c r="KB730" s="9">
        <f t="shared" si="313"/>
        <v>1.8691059742870972E-3</v>
      </c>
      <c r="KC730" s="12">
        <f t="shared" si="315"/>
        <v>9.4024482799999979E-3</v>
      </c>
      <c r="KD730" s="9">
        <v>728</v>
      </c>
      <c r="KE730" s="9">
        <f t="shared" si="319"/>
        <v>16.802218406593404</v>
      </c>
      <c r="KF730" s="9">
        <f t="shared" si="319"/>
        <v>11.264684065934066</v>
      </c>
      <c r="KG730" s="9">
        <f t="shared" si="319"/>
        <v>9.5234271978021976</v>
      </c>
      <c r="KH730" s="9">
        <f t="shared" si="319"/>
        <v>9.1387843406593401</v>
      </c>
      <c r="KI730" s="9">
        <f t="shared" si="319"/>
        <v>8.7220604395604386</v>
      </c>
      <c r="KJ730" s="9">
        <f t="shared" si="319"/>
        <v>8.3016483516483515</v>
      </c>
      <c r="KK730" s="9">
        <f t="shared" si="319"/>
        <v>7.8721222527472525</v>
      </c>
      <c r="KL730" s="9">
        <f t="shared" si="319"/>
        <v>7.41989010989011</v>
      </c>
      <c r="KM730" s="9">
        <f t="shared" si="317"/>
        <v>6.9390590659340665</v>
      </c>
      <c r="KN730" s="9">
        <f t="shared" si="317"/>
        <v>6.4579807692307689</v>
      </c>
      <c r="KO730" s="9">
        <f t="shared" si="317"/>
        <v>5.9438255494505485</v>
      </c>
      <c r="KP730" s="9">
        <f t="shared" si="299"/>
        <v>5.3917239010989011</v>
      </c>
      <c r="KQ730" s="9">
        <f t="shared" si="299"/>
        <v>4.8365109890109892</v>
      </c>
      <c r="KR730" s="9">
        <f t="shared" si="299"/>
        <v>4.2443337912087911</v>
      </c>
      <c r="KS730" s="9">
        <f t="shared" si="299"/>
        <v>3.6302266483516483</v>
      </c>
      <c r="KT730" s="9">
        <f t="shared" si="299"/>
        <v>3.0123832417582417</v>
      </c>
      <c r="KU730" s="9">
        <f t="shared" si="299"/>
        <v>2.431888736263736</v>
      </c>
      <c r="KV730" s="9">
        <f t="shared" si="295"/>
        <v>1.8530151098901098</v>
      </c>
      <c r="KW730" s="9">
        <f t="shared" si="295"/>
        <v>1.3440247252747253</v>
      </c>
      <c r="KX730" s="9">
        <f t="shared" si="295"/>
        <v>0.85864010989010997</v>
      </c>
      <c r="KY730" s="9">
        <f t="shared" si="295"/>
        <v>0.45038461538461538</v>
      </c>
      <c r="KZ730" s="9">
        <f t="shared" si="295"/>
        <v>0.13630494505494506</v>
      </c>
      <c r="LA730" s="9">
        <f t="shared" si="295"/>
        <v>4.329004329004329E-3</v>
      </c>
      <c r="LB730" s="9">
        <f t="shared" si="301"/>
        <v>4.329004329004329E-3</v>
      </c>
    </row>
    <row r="731" spans="1:314" x14ac:dyDescent="0.25">
      <c r="A731">
        <v>60</v>
      </c>
      <c r="B731">
        <v>5900</v>
      </c>
      <c r="C731">
        <v>34810000</v>
      </c>
      <c r="K731">
        <v>60</v>
      </c>
      <c r="L731">
        <v>3600</v>
      </c>
      <c r="M731">
        <v>0</v>
      </c>
      <c r="N731">
        <v>0</v>
      </c>
      <c r="R731">
        <v>0</v>
      </c>
      <c r="S731">
        <v>508.27499999999998</v>
      </c>
      <c r="T731">
        <v>8.5033141666665131</v>
      </c>
      <c r="U731" s="2">
        <v>3.3055555555555553E-5</v>
      </c>
      <c r="V731" s="1"/>
      <c r="W731" s="1">
        <v>575.90499999999997</v>
      </c>
      <c r="X731" s="1">
        <v>731.58500000000004</v>
      </c>
      <c r="Y731" s="1"/>
      <c r="Z731" s="1"/>
      <c r="AA731" s="1"/>
      <c r="AB731" s="1">
        <v>0</v>
      </c>
      <c r="AC731" s="1">
        <v>0</v>
      </c>
      <c r="AD731" s="1"/>
      <c r="AE731" s="1"/>
      <c r="AF731" s="1"/>
      <c r="AG731" s="1"/>
      <c r="AH731" s="1">
        <v>1</v>
      </c>
      <c r="AI731" s="1">
        <v>1</v>
      </c>
      <c r="AJ731" s="1">
        <v>1</v>
      </c>
      <c r="AK731" s="1">
        <v>1</v>
      </c>
      <c r="AL731" s="1">
        <v>1</v>
      </c>
      <c r="AM731" s="1">
        <v>1</v>
      </c>
      <c r="AN731" s="1">
        <v>1</v>
      </c>
      <c r="AO731" s="1">
        <v>1</v>
      </c>
      <c r="AP731" s="1">
        <v>1</v>
      </c>
      <c r="AQ731" s="1">
        <v>1</v>
      </c>
      <c r="AR731" s="1">
        <v>1</v>
      </c>
      <c r="AS731" s="1">
        <v>1</v>
      </c>
      <c r="AT731" s="1">
        <v>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B731" s="1">
        <v>1</v>
      </c>
      <c r="BC731" s="1">
        <v>1</v>
      </c>
      <c r="BD731" s="1">
        <v>1</v>
      </c>
      <c r="BE731" s="1">
        <v>1</v>
      </c>
      <c r="BF731" s="1">
        <v>1</v>
      </c>
      <c r="BG731" s="1">
        <v>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1.0349999999999999</v>
      </c>
      <c r="BU731">
        <v>1.105</v>
      </c>
      <c r="BV731">
        <v>1.2250000000000001</v>
      </c>
      <c r="BW731">
        <v>1.7250000000000001</v>
      </c>
      <c r="BX731">
        <v>2.39</v>
      </c>
      <c r="BY731">
        <v>8.3699999999999992</v>
      </c>
      <c r="BZ731">
        <v>29.026315789473685</v>
      </c>
      <c r="CA731">
        <v>1067.8684210526317</v>
      </c>
      <c r="CB731">
        <v>29.026315789473685</v>
      </c>
      <c r="CC731">
        <v>1067.8684210526317</v>
      </c>
      <c r="CH731">
        <v>1.1950000000000001</v>
      </c>
      <c r="CI731">
        <v>1.675</v>
      </c>
      <c r="CJ731">
        <v>1.84</v>
      </c>
      <c r="CK731">
        <v>5.13</v>
      </c>
      <c r="CL731">
        <v>2.3149999999999999</v>
      </c>
      <c r="CM731">
        <v>8.4550000000000001</v>
      </c>
      <c r="CN731">
        <v>2.4750000000000001</v>
      </c>
      <c r="CO731">
        <v>9.6449999999999996</v>
      </c>
      <c r="CP731">
        <v>2.63</v>
      </c>
      <c r="CQ731">
        <v>10.72</v>
      </c>
      <c r="CR731">
        <v>2.87</v>
      </c>
      <c r="CS731">
        <v>13.25</v>
      </c>
      <c r="CT731">
        <v>3.0449999999999999</v>
      </c>
      <c r="CU731">
        <v>15.125</v>
      </c>
      <c r="CV731">
        <v>3.18</v>
      </c>
      <c r="CW731">
        <v>16.75</v>
      </c>
      <c r="CX731">
        <v>3.36</v>
      </c>
      <c r="CY731">
        <v>19.149999999999999</v>
      </c>
      <c r="CZ731">
        <v>3.52</v>
      </c>
      <c r="DA731">
        <v>20.420000000000002</v>
      </c>
      <c r="DB731">
        <v>3.89</v>
      </c>
      <c r="DC731">
        <v>25.59</v>
      </c>
      <c r="DD731">
        <v>4.2649999999999997</v>
      </c>
      <c r="DE731">
        <v>30.715</v>
      </c>
      <c r="DF731">
        <v>4.67</v>
      </c>
      <c r="DG731">
        <v>36.4</v>
      </c>
      <c r="DH731">
        <v>5.3550000000000004</v>
      </c>
      <c r="DI731">
        <v>50.325000000000003</v>
      </c>
      <c r="DJ731">
        <v>6.54</v>
      </c>
      <c r="DK731">
        <v>78.38</v>
      </c>
      <c r="DL731">
        <v>8.42</v>
      </c>
      <c r="DM731">
        <v>128.04</v>
      </c>
      <c r="DN731">
        <v>10.715</v>
      </c>
      <c r="DO731">
        <v>211.88499999999999</v>
      </c>
      <c r="DP731">
        <v>14.72</v>
      </c>
      <c r="DQ731">
        <v>399.17</v>
      </c>
      <c r="DR731">
        <v>19.309999999999999</v>
      </c>
      <c r="DS731">
        <v>700.65</v>
      </c>
      <c r="DT731">
        <v>29.125</v>
      </c>
      <c r="DU731">
        <v>1615.5650000000001</v>
      </c>
      <c r="DV731">
        <v>58.75</v>
      </c>
      <c r="DW731">
        <v>6341.43</v>
      </c>
      <c r="DX731">
        <v>182.75</v>
      </c>
      <c r="DY731">
        <v>59979.53</v>
      </c>
      <c r="DZ731">
        <v>2857.8157894736842</v>
      </c>
      <c r="EA731">
        <v>10423656.815789474</v>
      </c>
      <c r="EB731">
        <v>2857.8157894736842</v>
      </c>
      <c r="EC731">
        <v>10423656.815789474</v>
      </c>
      <c r="EH731">
        <v>-24.450849999999878</v>
      </c>
      <c r="EI731">
        <v>-16.070000000000014</v>
      </c>
      <c r="EJ731">
        <v>-12.782350000000031</v>
      </c>
      <c r="EK731">
        <v>-11.874850000000036</v>
      </c>
      <c r="EL731">
        <v>-11.365450000000036</v>
      </c>
      <c r="EM731">
        <v>-10.840050000000046</v>
      </c>
      <c r="EN731">
        <v>-10.366700000000048</v>
      </c>
      <c r="EO731">
        <v>-9.8091000000000488</v>
      </c>
      <c r="EP731">
        <v>-9.4469500000000508</v>
      </c>
      <c r="EQ731">
        <v>-8.9650500000000601</v>
      </c>
      <c r="ER731">
        <v>-8.4979500000000616</v>
      </c>
      <c r="ES731">
        <v>-7.9104500000000622</v>
      </c>
      <c r="ET731">
        <v>-7.3034000000000603</v>
      </c>
      <c r="EU731">
        <v>-6.6557500000000651</v>
      </c>
      <c r="EV731">
        <v>-5.81800000000006</v>
      </c>
      <c r="EW731">
        <v>-5.1317500000000633</v>
      </c>
      <c r="EX731">
        <v>-4.289600000000056</v>
      </c>
      <c r="EY731">
        <v>-3.470550000000062</v>
      </c>
      <c r="EZ731">
        <v>-2.9379500000000602</v>
      </c>
      <c r="FA731">
        <v>-2.1997500000000549</v>
      </c>
      <c r="FB731">
        <v>-1.4819000000000431</v>
      </c>
      <c r="FC731">
        <v>-0.76595000000003766</v>
      </c>
      <c r="FD731">
        <v>1.0000000000000059E-100</v>
      </c>
      <c r="FE731">
        <v>1.0000000000000059E-100</v>
      </c>
      <c r="FG731">
        <v>200</v>
      </c>
      <c r="FH731">
        <v>200</v>
      </c>
      <c r="FI731">
        <v>200</v>
      </c>
      <c r="FJ731">
        <v>200</v>
      </c>
      <c r="FK731">
        <v>200</v>
      </c>
      <c r="FL731">
        <v>200</v>
      </c>
      <c r="FM731">
        <v>200</v>
      </c>
      <c r="FN731">
        <v>200</v>
      </c>
      <c r="FO731">
        <v>200</v>
      </c>
      <c r="FP731">
        <v>200</v>
      </c>
      <c r="FQ731">
        <v>200</v>
      </c>
      <c r="FR731">
        <v>200</v>
      </c>
      <c r="FS731">
        <v>200</v>
      </c>
      <c r="FT731">
        <v>200</v>
      </c>
      <c r="FU731">
        <v>200</v>
      </c>
      <c r="FV731">
        <v>200</v>
      </c>
      <c r="FW731">
        <v>200</v>
      </c>
      <c r="FX731">
        <v>200</v>
      </c>
      <c r="FY731">
        <v>200</v>
      </c>
      <c r="FZ731">
        <v>200</v>
      </c>
      <c r="GA731">
        <v>200</v>
      </c>
      <c r="GB731">
        <v>200</v>
      </c>
      <c r="GC731">
        <v>38</v>
      </c>
      <c r="GD731">
        <v>38</v>
      </c>
      <c r="GF731">
        <v>17255.36</v>
      </c>
      <c r="GG731">
        <v>11614.735000000001</v>
      </c>
      <c r="GH731">
        <v>9830.8250000000007</v>
      </c>
      <c r="GI731">
        <v>9437.2350000000006</v>
      </c>
      <c r="GJ731">
        <v>9009.0349999999999</v>
      </c>
      <c r="GK731">
        <v>8578.14</v>
      </c>
      <c r="GL731">
        <v>8135.6750000000002</v>
      </c>
      <c r="GM731">
        <v>7672.55</v>
      </c>
      <c r="GN731">
        <v>7178.08</v>
      </c>
      <c r="GO731">
        <v>6682.5050000000001</v>
      </c>
      <c r="GP731">
        <v>6154.4650000000001</v>
      </c>
      <c r="GQ731">
        <v>5587.05</v>
      </c>
      <c r="GR731">
        <v>5016.2150000000001</v>
      </c>
      <c r="GS731">
        <v>4406.2049999999999</v>
      </c>
      <c r="GT731">
        <v>3771.4050000000002</v>
      </c>
      <c r="GU731">
        <v>3132.53</v>
      </c>
      <c r="GV731">
        <v>2530.77</v>
      </c>
      <c r="GW731">
        <v>1931.2149999999999</v>
      </c>
      <c r="GX731">
        <v>1400.33</v>
      </c>
      <c r="GY731">
        <v>897.31</v>
      </c>
      <c r="GZ731">
        <v>471.69</v>
      </c>
      <c r="HA731">
        <v>142.88499999999999</v>
      </c>
      <c r="HB731">
        <v>3.736842105263158</v>
      </c>
      <c r="HC731">
        <v>3.736842105263158</v>
      </c>
      <c r="HE731">
        <v>0</v>
      </c>
      <c r="HF731">
        <v>0</v>
      </c>
      <c r="HL731" t="s">
        <v>258</v>
      </c>
      <c r="HM731">
        <v>2.854531000000001</v>
      </c>
      <c r="HN731">
        <v>8.1510750682456976</v>
      </c>
      <c r="HP731">
        <v>0.21322081500000009</v>
      </c>
      <c r="HQ731">
        <v>0.10089511881790494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L731" s="4">
        <f t="shared" si="314"/>
        <v>1.9196833333333332</v>
      </c>
      <c r="IM731" s="4"/>
      <c r="IN731" s="4">
        <f t="shared" si="302"/>
        <v>0.33884999999999998</v>
      </c>
      <c r="IO731" s="4">
        <f t="shared" si="303"/>
        <v>0</v>
      </c>
      <c r="IP731" s="4"/>
      <c r="IQ731" s="4"/>
      <c r="IR731" s="4">
        <f t="shared" si="304"/>
        <v>3.7160925617145879E-3</v>
      </c>
      <c r="IS731" s="9">
        <f t="shared" si="305"/>
        <v>5.8111671671757376E-2</v>
      </c>
      <c r="IT731">
        <v>49178</v>
      </c>
      <c r="IU731" s="9"/>
      <c r="IV731" s="9">
        <f t="shared" si="306"/>
        <v>0</v>
      </c>
      <c r="IW731" s="9">
        <f t="shared" si="307"/>
        <v>0</v>
      </c>
      <c r="IX731" s="9"/>
      <c r="IY731" s="9">
        <f t="shared" si="318"/>
        <v>2</v>
      </c>
      <c r="IZ731" s="9">
        <f t="shared" si="318"/>
        <v>2</v>
      </c>
      <c r="JA731" s="9">
        <f t="shared" si="318"/>
        <v>2</v>
      </c>
      <c r="JB731" s="9">
        <f t="shared" si="318"/>
        <v>2</v>
      </c>
      <c r="JC731" s="9">
        <f t="shared" si="318"/>
        <v>2</v>
      </c>
      <c r="JD731" s="9">
        <f t="shared" si="318"/>
        <v>2</v>
      </c>
      <c r="JE731" s="9">
        <f t="shared" si="318"/>
        <v>2</v>
      </c>
      <c r="JF731" s="9">
        <f t="shared" si="318"/>
        <v>2</v>
      </c>
      <c r="JG731" s="9">
        <f t="shared" si="316"/>
        <v>2</v>
      </c>
      <c r="JH731" s="9">
        <f t="shared" si="316"/>
        <v>2</v>
      </c>
      <c r="JI731" s="9">
        <f t="shared" si="316"/>
        <v>2</v>
      </c>
      <c r="JJ731" s="9">
        <f t="shared" si="298"/>
        <v>2</v>
      </c>
      <c r="JK731" s="9">
        <f t="shared" si="298"/>
        <v>2</v>
      </c>
      <c r="JL731" s="9">
        <f t="shared" si="298"/>
        <v>2</v>
      </c>
      <c r="JM731" s="9">
        <f t="shared" si="298"/>
        <v>2</v>
      </c>
      <c r="JN731" s="9">
        <f t="shared" si="298"/>
        <v>2</v>
      </c>
      <c r="JO731" s="9">
        <f t="shared" si="298"/>
        <v>2</v>
      </c>
      <c r="JP731" s="9">
        <f t="shared" si="294"/>
        <v>2</v>
      </c>
      <c r="JQ731" s="9">
        <f t="shared" si="294"/>
        <v>2</v>
      </c>
      <c r="JR731" s="9">
        <f t="shared" si="294"/>
        <v>2</v>
      </c>
      <c r="JS731" s="9">
        <f t="shared" si="294"/>
        <v>2</v>
      </c>
      <c r="JT731" s="9">
        <f t="shared" si="294"/>
        <v>2</v>
      </c>
      <c r="JU731" s="9">
        <f t="shared" si="294"/>
        <v>0.38</v>
      </c>
      <c r="JV731" s="9">
        <f t="shared" si="300"/>
        <v>0.38</v>
      </c>
      <c r="JW731" s="10">
        <f t="shared" si="308"/>
        <v>1.9123521964200165E-3</v>
      </c>
      <c r="JX731" s="4">
        <f t="shared" si="309"/>
        <v>2.854531000000001</v>
      </c>
      <c r="JY731" s="4">
        <f t="shared" si="310"/>
        <v>2.7278382846915861E-3</v>
      </c>
      <c r="JZ731" s="11">
        <f t="shared" si="311"/>
        <v>2.8405337053699773</v>
      </c>
      <c r="KA731" s="11">
        <f t="shared" si="312"/>
        <v>2.8685282946300248</v>
      </c>
      <c r="KB731" s="9">
        <f t="shared" si="313"/>
        <v>1.8936891369133182E-3</v>
      </c>
      <c r="KC731" s="12">
        <f t="shared" si="315"/>
        <v>9.5151033333333371E-3</v>
      </c>
      <c r="KD731" s="9">
        <v>729</v>
      </c>
      <c r="KE731" s="9">
        <f t="shared" si="319"/>
        <v>23.669903978052126</v>
      </c>
      <c r="KF731" s="9">
        <f t="shared" si="319"/>
        <v>15.932421124828533</v>
      </c>
      <c r="KG731" s="9">
        <f t="shared" si="319"/>
        <v>13.485356652949246</v>
      </c>
      <c r="KH731" s="9">
        <f t="shared" si="319"/>
        <v>12.945452674897121</v>
      </c>
      <c r="KI731" s="9">
        <f t="shared" si="319"/>
        <v>12.358072702331961</v>
      </c>
      <c r="KJ731" s="9">
        <f t="shared" si="319"/>
        <v>11.766995884773662</v>
      </c>
      <c r="KK731" s="9">
        <f t="shared" si="319"/>
        <v>11.160048010973938</v>
      </c>
      <c r="KL731" s="9">
        <f t="shared" si="319"/>
        <v>10.524759945130315</v>
      </c>
      <c r="KM731" s="9">
        <f t="shared" si="317"/>
        <v>9.8464746227709181</v>
      </c>
      <c r="KN731" s="9">
        <f t="shared" si="317"/>
        <v>9.1666735253772291</v>
      </c>
      <c r="KO731" s="9">
        <f t="shared" si="317"/>
        <v>8.4423388203017833</v>
      </c>
      <c r="KP731" s="9">
        <f t="shared" si="299"/>
        <v>7.6639917695473256</v>
      </c>
      <c r="KQ731" s="9">
        <f t="shared" si="299"/>
        <v>6.8809533607681761</v>
      </c>
      <c r="KR731" s="9">
        <f t="shared" si="299"/>
        <v>6.0441769547325102</v>
      </c>
      <c r="KS731" s="9">
        <f t="shared" si="299"/>
        <v>5.173395061728395</v>
      </c>
      <c r="KT731" s="9">
        <f t="shared" si="299"/>
        <v>4.2970233196159127</v>
      </c>
      <c r="KU731" s="9">
        <f t="shared" si="299"/>
        <v>3.4715637860082302</v>
      </c>
      <c r="KV731" s="9">
        <f t="shared" si="295"/>
        <v>2.6491289437585732</v>
      </c>
      <c r="KW731" s="9">
        <f t="shared" si="295"/>
        <v>1.9208916323731138</v>
      </c>
      <c r="KX731" s="9">
        <f t="shared" si="295"/>
        <v>1.2308779149519891</v>
      </c>
      <c r="KY731" s="9">
        <f t="shared" si="295"/>
        <v>0.64703703703703708</v>
      </c>
      <c r="KZ731" s="9">
        <f t="shared" si="295"/>
        <v>0.19600137174211246</v>
      </c>
      <c r="LA731" s="9">
        <f t="shared" si="295"/>
        <v>5.1259836834885572E-3</v>
      </c>
      <c r="LB731" s="9">
        <f t="shared" si="301"/>
        <v>5.1259836834885572E-3</v>
      </c>
    </row>
    <row r="732" spans="1:314" x14ac:dyDescent="0.25">
      <c r="A732">
        <v>70</v>
      </c>
      <c r="B732">
        <v>6900</v>
      </c>
      <c r="C732">
        <v>47610000</v>
      </c>
      <c r="K732">
        <v>70</v>
      </c>
      <c r="L732">
        <v>4900</v>
      </c>
      <c r="M732">
        <v>0</v>
      </c>
      <c r="N732">
        <v>0</v>
      </c>
      <c r="R732">
        <v>0</v>
      </c>
      <c r="S732">
        <v>698.86500000000001</v>
      </c>
      <c r="T732">
        <v>10.037652142856942</v>
      </c>
      <c r="U732" s="2">
        <v>3.9131944444444446E-5</v>
      </c>
      <c r="V732" s="1"/>
      <c r="W732" s="1">
        <v>811.68499999999995</v>
      </c>
      <c r="X732" s="1">
        <v>1078.425</v>
      </c>
      <c r="Y732" s="1"/>
      <c r="Z732" s="1"/>
      <c r="AA732" s="1"/>
      <c r="AB732" s="1">
        <v>0</v>
      </c>
      <c r="AC732" s="1">
        <v>0</v>
      </c>
      <c r="AD732" s="1"/>
      <c r="AE732" s="1"/>
      <c r="AF732" s="1"/>
      <c r="AG732" s="1"/>
      <c r="AH732" s="1">
        <v>1</v>
      </c>
      <c r="AI732" s="1">
        <v>1</v>
      </c>
      <c r="AJ732" s="1">
        <v>1</v>
      </c>
      <c r="AK732" s="1">
        <v>1</v>
      </c>
      <c r="AL732" s="1">
        <v>1</v>
      </c>
      <c r="AM732" s="1">
        <v>1</v>
      </c>
      <c r="AN732" s="1">
        <v>1</v>
      </c>
      <c r="AO732" s="1">
        <v>1</v>
      </c>
      <c r="AP732" s="1">
        <v>1</v>
      </c>
      <c r="AQ732" s="1">
        <v>1</v>
      </c>
      <c r="AR732" s="1">
        <v>1</v>
      </c>
      <c r="AS732" s="1">
        <v>1</v>
      </c>
      <c r="AT732" s="1">
        <v>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B732" s="1">
        <v>1</v>
      </c>
      <c r="BC732" s="1">
        <v>1</v>
      </c>
      <c r="BD732" s="1">
        <v>1</v>
      </c>
      <c r="BE732" s="1">
        <v>1</v>
      </c>
      <c r="BF732" s="1">
        <v>1</v>
      </c>
      <c r="BG732" s="1">
        <v>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1.02</v>
      </c>
      <c r="BU732">
        <v>1.07</v>
      </c>
      <c r="BV732">
        <v>1.1950000000000001</v>
      </c>
      <c r="BW732">
        <v>1.625</v>
      </c>
      <c r="BX732">
        <v>2.2749999999999999</v>
      </c>
      <c r="BY732">
        <v>7.3049999999999997</v>
      </c>
      <c r="BZ732">
        <v>38.75</v>
      </c>
      <c r="CA732">
        <v>1817.0833333333333</v>
      </c>
      <c r="CB732">
        <v>38.75</v>
      </c>
      <c r="CC732">
        <v>1817.0833333333333</v>
      </c>
      <c r="CH732">
        <v>1.23</v>
      </c>
      <c r="CI732">
        <v>1.77</v>
      </c>
      <c r="CJ732">
        <v>1.9650000000000001</v>
      </c>
      <c r="CK732">
        <v>5.6150000000000002</v>
      </c>
      <c r="CL732">
        <v>2.3199999999999998</v>
      </c>
      <c r="CM732">
        <v>7.93</v>
      </c>
      <c r="CN732">
        <v>2.4300000000000002</v>
      </c>
      <c r="CO732">
        <v>8.6</v>
      </c>
      <c r="CP732">
        <v>2.5049999999999999</v>
      </c>
      <c r="CQ732">
        <v>9.1649999999999991</v>
      </c>
      <c r="CR732">
        <v>2.6549999999999998</v>
      </c>
      <c r="CS732">
        <v>10.635</v>
      </c>
      <c r="CT732">
        <v>2.76</v>
      </c>
      <c r="CU732">
        <v>11.38</v>
      </c>
      <c r="CV732">
        <v>2.9550000000000001</v>
      </c>
      <c r="CW732">
        <v>13.505000000000001</v>
      </c>
      <c r="CX732">
        <v>3.1150000000000002</v>
      </c>
      <c r="CY732">
        <v>15.185</v>
      </c>
      <c r="CZ732">
        <v>3.3250000000000002</v>
      </c>
      <c r="DA732">
        <v>17.555</v>
      </c>
      <c r="DB732">
        <v>3.62</v>
      </c>
      <c r="DC732">
        <v>21.47</v>
      </c>
      <c r="DD732">
        <v>3.99</v>
      </c>
      <c r="DE732">
        <v>25.7</v>
      </c>
      <c r="DF732">
        <v>4.46</v>
      </c>
      <c r="DG732">
        <v>34.549999999999997</v>
      </c>
      <c r="DH732">
        <v>4.92</v>
      </c>
      <c r="DI732">
        <v>44.24</v>
      </c>
      <c r="DJ732">
        <v>6.21</v>
      </c>
      <c r="DK732">
        <v>71.62</v>
      </c>
      <c r="DL732">
        <v>7.5650000000000004</v>
      </c>
      <c r="DM732">
        <v>104.015</v>
      </c>
      <c r="DN732">
        <v>9.5299999999999994</v>
      </c>
      <c r="DO732">
        <v>172.32</v>
      </c>
      <c r="DP732">
        <v>12.635</v>
      </c>
      <c r="DQ732">
        <v>298.26499999999999</v>
      </c>
      <c r="DR732">
        <v>18.57</v>
      </c>
      <c r="DS732">
        <v>619.61</v>
      </c>
      <c r="DT732">
        <v>28.535</v>
      </c>
      <c r="DU732">
        <v>1532.325</v>
      </c>
      <c r="DV732">
        <v>56.38</v>
      </c>
      <c r="DW732">
        <v>6201.79</v>
      </c>
      <c r="DX732">
        <v>172.79</v>
      </c>
      <c r="DY732">
        <v>52139.94</v>
      </c>
      <c r="DZ732">
        <v>3828.6</v>
      </c>
      <c r="EA732">
        <v>17801950.266666666</v>
      </c>
      <c r="EB732">
        <v>3828.6</v>
      </c>
      <c r="EC732">
        <v>17801950.266666666</v>
      </c>
      <c r="EH732">
        <v>-26.136149999999798</v>
      </c>
      <c r="EI732">
        <v>-14.634799999999986</v>
      </c>
      <c r="EJ732">
        <v>-12.245100000000031</v>
      </c>
      <c r="EK732">
        <v>-11.566850000000038</v>
      </c>
      <c r="EL732">
        <v>-11.244900000000037</v>
      </c>
      <c r="EM732">
        <v>-10.705250000000046</v>
      </c>
      <c r="EN732">
        <v>-10.227850000000041</v>
      </c>
      <c r="EO732">
        <v>-9.7283000000000417</v>
      </c>
      <c r="EP732">
        <v>-9.261700000000042</v>
      </c>
      <c r="EQ732">
        <v>-8.66225000000005</v>
      </c>
      <c r="ER732">
        <v>-8.2469500000000462</v>
      </c>
      <c r="ES732">
        <v>-7.673700000000057</v>
      </c>
      <c r="ET732">
        <v>-7.1807500000000548</v>
      </c>
      <c r="EU732">
        <v>-6.7739500000000579</v>
      </c>
      <c r="EV732">
        <v>-5.8317000000000583</v>
      </c>
      <c r="EW732">
        <v>-5.0630500000000556</v>
      </c>
      <c r="EX732">
        <v>-4.4407000000000583</v>
      </c>
      <c r="EY732">
        <v>-3.5893500000000582</v>
      </c>
      <c r="EZ732">
        <v>-2.8518500000000575</v>
      </c>
      <c r="FA732">
        <v>-2.1376500000000518</v>
      </c>
      <c r="FB732">
        <v>-1.494500000000045</v>
      </c>
      <c r="FC732">
        <v>-0.76030000000003695</v>
      </c>
      <c r="FD732">
        <v>1.0000000000000045E-100</v>
      </c>
      <c r="FE732">
        <v>1.0000000000000045E-100</v>
      </c>
      <c r="FG732">
        <v>200</v>
      </c>
      <c r="FH732">
        <v>200</v>
      </c>
      <c r="FI732">
        <v>200</v>
      </c>
      <c r="FJ732">
        <v>200</v>
      </c>
      <c r="FK732">
        <v>200</v>
      </c>
      <c r="FL732">
        <v>200</v>
      </c>
      <c r="FM732">
        <v>200</v>
      </c>
      <c r="FN732">
        <v>200</v>
      </c>
      <c r="FO732">
        <v>200</v>
      </c>
      <c r="FP732">
        <v>200</v>
      </c>
      <c r="FQ732">
        <v>200</v>
      </c>
      <c r="FR732">
        <v>200</v>
      </c>
      <c r="FS732">
        <v>200</v>
      </c>
      <c r="FT732">
        <v>200</v>
      </c>
      <c r="FU732">
        <v>200</v>
      </c>
      <c r="FV732">
        <v>200</v>
      </c>
      <c r="FW732">
        <v>200</v>
      </c>
      <c r="FX732">
        <v>200</v>
      </c>
      <c r="FY732">
        <v>200</v>
      </c>
      <c r="FZ732">
        <v>200</v>
      </c>
      <c r="GA732">
        <v>200</v>
      </c>
      <c r="GB732">
        <v>200</v>
      </c>
      <c r="GC732">
        <v>60</v>
      </c>
      <c r="GD732">
        <v>60</v>
      </c>
      <c r="GF732">
        <v>23144.02</v>
      </c>
      <c r="GG732">
        <v>15623.07</v>
      </c>
      <c r="GH732">
        <v>13236.225</v>
      </c>
      <c r="GI732">
        <v>12706.934999999999</v>
      </c>
      <c r="GJ732">
        <v>12133.445</v>
      </c>
      <c r="GK732">
        <v>11556.395</v>
      </c>
      <c r="GL732">
        <v>10963.34</v>
      </c>
      <c r="GM732">
        <v>10341.4</v>
      </c>
      <c r="GN732">
        <v>9676.19</v>
      </c>
      <c r="GO732">
        <v>9010.76</v>
      </c>
      <c r="GP732">
        <v>8301.3250000000007</v>
      </c>
      <c r="GQ732">
        <v>7538.13</v>
      </c>
      <c r="GR732">
        <v>6769.8549999999996</v>
      </c>
      <c r="GS732">
        <v>5949.5450000000001</v>
      </c>
      <c r="GT732">
        <v>5095.1949999999997</v>
      </c>
      <c r="GU732">
        <v>4234.04</v>
      </c>
      <c r="GV732">
        <v>3423.94</v>
      </c>
      <c r="GW732">
        <v>2615.0250000000001</v>
      </c>
      <c r="GX732">
        <v>1897.48</v>
      </c>
      <c r="GY732">
        <v>1217.01</v>
      </c>
      <c r="GZ732">
        <v>640.21500000000003</v>
      </c>
      <c r="HA732">
        <v>194.02500000000001</v>
      </c>
      <c r="HB732">
        <v>3.3666666666666667</v>
      </c>
      <c r="HC732">
        <v>3.3666666666666667</v>
      </c>
      <c r="HE732">
        <v>0</v>
      </c>
      <c r="HF732">
        <v>0</v>
      </c>
      <c r="HL732" t="s">
        <v>242</v>
      </c>
      <c r="HM732">
        <v>3.4144929500000023</v>
      </c>
      <c r="HN732">
        <v>11.663302443803641</v>
      </c>
      <c r="HP732">
        <v>0.25850172500000007</v>
      </c>
      <c r="HQ732">
        <v>0.16773313444072982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L732" s="4">
        <f t="shared" si="314"/>
        <v>2.3190999999999997</v>
      </c>
      <c r="IM732" s="4"/>
      <c r="IN732" s="4">
        <f t="shared" si="302"/>
        <v>0.39935142857142858</v>
      </c>
      <c r="IO732" s="4">
        <f t="shared" si="303"/>
        <v>0</v>
      </c>
      <c r="IP732" s="4"/>
      <c r="IQ732" s="4"/>
      <c r="IR732" s="4">
        <f t="shared" si="304"/>
        <v>3.513491530938002E-3</v>
      </c>
      <c r="IS732" s="9">
        <f t="shared" si="305"/>
        <v>7.7850301958152873E-2</v>
      </c>
      <c r="IT732">
        <v>49179</v>
      </c>
      <c r="IU732" s="9"/>
      <c r="IV732" s="9">
        <f t="shared" si="306"/>
        <v>0</v>
      </c>
      <c r="IW732" s="9">
        <f t="shared" si="307"/>
        <v>0</v>
      </c>
      <c r="IX732" s="9"/>
      <c r="IY732" s="9">
        <f t="shared" si="318"/>
        <v>2</v>
      </c>
      <c r="IZ732" s="9">
        <f t="shared" si="318"/>
        <v>2</v>
      </c>
      <c r="JA732" s="9">
        <f t="shared" si="318"/>
        <v>2</v>
      </c>
      <c r="JB732" s="9">
        <f t="shared" si="318"/>
        <v>2</v>
      </c>
      <c r="JC732" s="9">
        <f t="shared" si="318"/>
        <v>2</v>
      </c>
      <c r="JD732" s="9">
        <f t="shared" si="318"/>
        <v>2</v>
      </c>
      <c r="JE732" s="9">
        <f t="shared" si="318"/>
        <v>2</v>
      </c>
      <c r="JF732" s="9">
        <f t="shared" si="318"/>
        <v>2</v>
      </c>
      <c r="JG732" s="9">
        <f t="shared" si="316"/>
        <v>2</v>
      </c>
      <c r="JH732" s="9">
        <f t="shared" si="316"/>
        <v>2</v>
      </c>
      <c r="JI732" s="9">
        <f t="shared" si="316"/>
        <v>2</v>
      </c>
      <c r="JJ732" s="9">
        <f t="shared" si="298"/>
        <v>2</v>
      </c>
      <c r="JK732" s="9">
        <f t="shared" si="298"/>
        <v>2</v>
      </c>
      <c r="JL732" s="9">
        <f t="shared" si="298"/>
        <v>2</v>
      </c>
      <c r="JM732" s="9">
        <f t="shared" si="298"/>
        <v>2</v>
      </c>
      <c r="JN732" s="9">
        <f t="shared" si="298"/>
        <v>2</v>
      </c>
      <c r="JO732" s="9">
        <f t="shared" si="298"/>
        <v>2</v>
      </c>
      <c r="JP732" s="9">
        <f t="shared" si="294"/>
        <v>2</v>
      </c>
      <c r="JQ732" s="9">
        <f t="shared" si="294"/>
        <v>2</v>
      </c>
      <c r="JR732" s="9">
        <f t="shared" si="294"/>
        <v>2</v>
      </c>
      <c r="JS732" s="9">
        <f t="shared" si="294"/>
        <v>2</v>
      </c>
      <c r="JT732" s="9">
        <f t="shared" si="294"/>
        <v>2</v>
      </c>
      <c r="JU732" s="9">
        <f t="shared" si="294"/>
        <v>0.6</v>
      </c>
      <c r="JV732" s="9">
        <f t="shared" si="300"/>
        <v>0.6</v>
      </c>
      <c r="JW732" s="10">
        <f t="shared" si="308"/>
        <v>1.9614579054350384E-3</v>
      </c>
      <c r="JX732" s="4">
        <f t="shared" si="309"/>
        <v>3.4144929500000023</v>
      </c>
      <c r="JY732" s="4">
        <f t="shared" si="310"/>
        <v>4.5403382039221896E-3</v>
      </c>
      <c r="JZ732" s="11">
        <f t="shared" si="311"/>
        <v>3.3964345654886872</v>
      </c>
      <c r="KA732" s="11">
        <f t="shared" si="312"/>
        <v>3.4325513345113174</v>
      </c>
      <c r="KB732" s="9">
        <f t="shared" si="313"/>
        <v>1.9408197517078213E-3</v>
      </c>
      <c r="KC732" s="12">
        <f t="shared" si="315"/>
        <v>9.7556941428571502E-3</v>
      </c>
      <c r="KD732" s="9">
        <v>730</v>
      </c>
      <c r="KE732" s="9">
        <f t="shared" si="319"/>
        <v>31.704136986301371</v>
      </c>
      <c r="KF732" s="9">
        <f t="shared" si="319"/>
        <v>21.401465753424656</v>
      </c>
      <c r="KG732" s="9">
        <f t="shared" si="319"/>
        <v>18.13181506849315</v>
      </c>
      <c r="KH732" s="9">
        <f t="shared" si="319"/>
        <v>17.406760273972601</v>
      </c>
      <c r="KI732" s="9">
        <f t="shared" si="319"/>
        <v>16.621157534246574</v>
      </c>
      <c r="KJ732" s="9">
        <f t="shared" si="319"/>
        <v>15.830678082191781</v>
      </c>
      <c r="KK732" s="9">
        <f t="shared" si="319"/>
        <v>15.01827397260274</v>
      </c>
      <c r="KL732" s="9">
        <f t="shared" si="319"/>
        <v>14.166301369863014</v>
      </c>
      <c r="KM732" s="9">
        <f t="shared" si="317"/>
        <v>13.255054794520548</v>
      </c>
      <c r="KN732" s="9">
        <f t="shared" si="317"/>
        <v>12.343506849315069</v>
      </c>
      <c r="KO732" s="9">
        <f t="shared" si="317"/>
        <v>11.371678082191782</v>
      </c>
      <c r="KP732" s="9">
        <f t="shared" si="299"/>
        <v>10.326205479452055</v>
      </c>
      <c r="KQ732" s="9">
        <f t="shared" si="299"/>
        <v>9.2737739726027399</v>
      </c>
      <c r="KR732" s="9">
        <f t="shared" si="299"/>
        <v>8.1500616438356168</v>
      </c>
      <c r="KS732" s="9">
        <f t="shared" si="299"/>
        <v>6.979719178082191</v>
      </c>
      <c r="KT732" s="9">
        <f t="shared" si="299"/>
        <v>5.8000547945205483</v>
      </c>
      <c r="KU732" s="9">
        <f t="shared" si="299"/>
        <v>4.6903287671232876</v>
      </c>
      <c r="KV732" s="9">
        <f t="shared" si="295"/>
        <v>3.5822260273972604</v>
      </c>
      <c r="KW732" s="9">
        <f t="shared" si="295"/>
        <v>2.5992876712328767</v>
      </c>
      <c r="KX732" s="9">
        <f t="shared" si="295"/>
        <v>1.6671369863013699</v>
      </c>
      <c r="KY732" s="9">
        <f t="shared" si="295"/>
        <v>0.87700684931506856</v>
      </c>
      <c r="KZ732" s="9">
        <f t="shared" si="295"/>
        <v>0.26578767123287672</v>
      </c>
      <c r="LA732" s="9">
        <f t="shared" si="295"/>
        <v>4.6118721461187217E-3</v>
      </c>
      <c r="LB732" s="9">
        <f t="shared" si="301"/>
        <v>4.6118721461187217E-3</v>
      </c>
    </row>
    <row r="733" spans="1:314" x14ac:dyDescent="0.25">
      <c r="A733">
        <v>80</v>
      </c>
      <c r="B733">
        <v>7900</v>
      </c>
      <c r="C733">
        <v>62410000</v>
      </c>
      <c r="K733">
        <v>80</v>
      </c>
      <c r="L733">
        <v>6400</v>
      </c>
      <c r="M733">
        <v>0</v>
      </c>
      <c r="N733">
        <v>0</v>
      </c>
      <c r="R733">
        <v>0</v>
      </c>
      <c r="S733">
        <v>911.01</v>
      </c>
      <c r="T733">
        <v>11.44217187499981</v>
      </c>
      <c r="U733" s="2">
        <v>4.5844907407407402E-5</v>
      </c>
      <c r="V733" s="1"/>
      <c r="W733" s="1">
        <v>1082.73</v>
      </c>
      <c r="X733" s="1">
        <v>1501.5</v>
      </c>
      <c r="Y733" s="1"/>
      <c r="Z733" s="1"/>
      <c r="AA733" s="1"/>
      <c r="AB733" s="1">
        <v>0</v>
      </c>
      <c r="AC733" s="1">
        <v>0</v>
      </c>
      <c r="AD733" s="1"/>
      <c r="AE733" s="1"/>
      <c r="AF733" s="1"/>
      <c r="AG733" s="1"/>
      <c r="AH733" s="1">
        <v>1</v>
      </c>
      <c r="AI733" s="1">
        <v>1</v>
      </c>
      <c r="AJ733" s="1">
        <v>1</v>
      </c>
      <c r="AK733" s="1">
        <v>1</v>
      </c>
      <c r="AL733" s="1">
        <v>1</v>
      </c>
      <c r="AM733" s="1">
        <v>1</v>
      </c>
      <c r="AN733" s="1">
        <v>1</v>
      </c>
      <c r="AO733" s="1">
        <v>1</v>
      </c>
      <c r="AP733" s="1">
        <v>1</v>
      </c>
      <c r="AQ733" s="1">
        <v>1</v>
      </c>
      <c r="AR733" s="1">
        <v>1</v>
      </c>
      <c r="AS733" s="1">
        <v>1</v>
      </c>
      <c r="AT733" s="1">
        <v>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B733" s="1">
        <v>1</v>
      </c>
      <c r="BC733" s="1">
        <v>1</v>
      </c>
      <c r="BD733" s="1">
        <v>1</v>
      </c>
      <c r="BE733" s="1">
        <v>1</v>
      </c>
      <c r="BF733" s="1">
        <v>1</v>
      </c>
      <c r="BG733" s="1">
        <v>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1.0249999999999999</v>
      </c>
      <c r="BU733">
        <v>1.075</v>
      </c>
      <c r="BV733">
        <v>1.21</v>
      </c>
      <c r="BW733">
        <v>1.69</v>
      </c>
      <c r="BX733">
        <v>2.2949999999999999</v>
      </c>
      <c r="BY733">
        <v>7.875</v>
      </c>
      <c r="BZ733">
        <v>40.945205479452056</v>
      </c>
      <c r="CA733">
        <v>2152.7534246575342</v>
      </c>
      <c r="CB733">
        <v>40.945205479452056</v>
      </c>
      <c r="CC733">
        <v>2152.7534246575342</v>
      </c>
      <c r="CH733">
        <v>1.23</v>
      </c>
      <c r="CI733">
        <v>1.74</v>
      </c>
      <c r="CJ733">
        <v>2.0249999999999999</v>
      </c>
      <c r="CK733">
        <v>6.2050000000000001</v>
      </c>
      <c r="CL733">
        <v>2.6</v>
      </c>
      <c r="CM733">
        <v>10.61</v>
      </c>
      <c r="CN733">
        <v>2.7</v>
      </c>
      <c r="CO733">
        <v>11.19</v>
      </c>
      <c r="CP733">
        <v>2.82</v>
      </c>
      <c r="CQ733">
        <v>12.39</v>
      </c>
      <c r="CR733">
        <v>2.96</v>
      </c>
      <c r="CS733">
        <v>13.82</v>
      </c>
      <c r="CT733">
        <v>3.105</v>
      </c>
      <c r="CU733">
        <v>15.654999999999999</v>
      </c>
      <c r="CV733">
        <v>3.3050000000000002</v>
      </c>
      <c r="CW733">
        <v>18.695</v>
      </c>
      <c r="CX733">
        <v>3.4649999999999999</v>
      </c>
      <c r="CY733">
        <v>20.684999999999999</v>
      </c>
      <c r="CZ733">
        <v>3.6150000000000002</v>
      </c>
      <c r="DA733">
        <v>22.094999999999999</v>
      </c>
      <c r="DB733">
        <v>3.87</v>
      </c>
      <c r="DC733">
        <v>26.08</v>
      </c>
      <c r="DD733">
        <v>4.4400000000000004</v>
      </c>
      <c r="DE733">
        <v>34.07</v>
      </c>
      <c r="DF733">
        <v>4.96</v>
      </c>
      <c r="DG733">
        <v>43.61</v>
      </c>
      <c r="DH733">
        <v>5.5650000000000004</v>
      </c>
      <c r="DI733">
        <v>56.564999999999998</v>
      </c>
      <c r="DJ733">
        <v>6.6150000000000002</v>
      </c>
      <c r="DK733">
        <v>76.355000000000004</v>
      </c>
      <c r="DL733">
        <v>7.85</v>
      </c>
      <c r="DM733">
        <v>109.08</v>
      </c>
      <c r="DN733">
        <v>10.005000000000001</v>
      </c>
      <c r="DO733">
        <v>181.98500000000001</v>
      </c>
      <c r="DP733">
        <v>13.04</v>
      </c>
      <c r="DQ733">
        <v>316.91000000000003</v>
      </c>
      <c r="DR733">
        <v>18.37</v>
      </c>
      <c r="DS733">
        <v>570.74</v>
      </c>
      <c r="DT733">
        <v>29.835000000000001</v>
      </c>
      <c r="DU733">
        <v>1693.075</v>
      </c>
      <c r="DV733">
        <v>54.71</v>
      </c>
      <c r="DW733">
        <v>5537.86</v>
      </c>
      <c r="DX733">
        <v>173.715</v>
      </c>
      <c r="DY733">
        <v>56942.235000000001</v>
      </c>
      <c r="DZ733">
        <v>4042.5479452054797</v>
      </c>
      <c r="EA733">
        <v>21094763.616438355</v>
      </c>
      <c r="EB733">
        <v>4042.5479452054797</v>
      </c>
      <c r="EC733">
        <v>21094763.616438355</v>
      </c>
      <c r="EH733">
        <v>-26.670399999999926</v>
      </c>
      <c r="EI733">
        <v>-15.907550000000029</v>
      </c>
      <c r="EJ733">
        <v>-12.229550000000042</v>
      </c>
      <c r="EK733">
        <v>-11.520100000000044</v>
      </c>
      <c r="EL733">
        <v>-11.066400000000053</v>
      </c>
      <c r="EM733">
        <v>-10.69435000000006</v>
      </c>
      <c r="EN733">
        <v>-10.107100000000059</v>
      </c>
      <c r="EO733">
        <v>-9.4478000000000719</v>
      </c>
      <c r="EP733">
        <v>-8.9330000000000727</v>
      </c>
      <c r="EQ733">
        <v>-8.6483000000000718</v>
      </c>
      <c r="ER733">
        <v>-8.1305500000000741</v>
      </c>
      <c r="ES733">
        <v>-7.499800000000076</v>
      </c>
      <c r="ET733">
        <v>-6.8542000000000725</v>
      </c>
      <c r="EU733">
        <v>-6.1887000000000656</v>
      </c>
      <c r="EV733">
        <v>-5.5683500000000654</v>
      </c>
      <c r="EW733">
        <v>-4.9764000000000692</v>
      </c>
      <c r="EX733">
        <v>-4.2956000000000643</v>
      </c>
      <c r="EY733">
        <v>-3.6875500000000647</v>
      </c>
      <c r="EZ733">
        <v>-2.9406500000000575</v>
      </c>
      <c r="FA733">
        <v>-2.188200000000049</v>
      </c>
      <c r="FB733">
        <v>-1.535100000000047</v>
      </c>
      <c r="FC733">
        <v>-0.75890000000003877</v>
      </c>
      <c r="FD733">
        <v>1.0000000000000041E-100</v>
      </c>
      <c r="FE733">
        <v>1.0000000000000041E-100</v>
      </c>
      <c r="FG733">
        <v>200</v>
      </c>
      <c r="FH733">
        <v>200</v>
      </c>
      <c r="FI733">
        <v>200</v>
      </c>
      <c r="FJ733">
        <v>200</v>
      </c>
      <c r="FK733">
        <v>200</v>
      </c>
      <c r="FL733">
        <v>200</v>
      </c>
      <c r="FM733">
        <v>200</v>
      </c>
      <c r="FN733">
        <v>200</v>
      </c>
      <c r="FO733">
        <v>200</v>
      </c>
      <c r="FP733">
        <v>200</v>
      </c>
      <c r="FQ733">
        <v>200</v>
      </c>
      <c r="FR733">
        <v>200</v>
      </c>
      <c r="FS733">
        <v>200</v>
      </c>
      <c r="FT733">
        <v>200</v>
      </c>
      <c r="FU733">
        <v>200</v>
      </c>
      <c r="FV733">
        <v>200</v>
      </c>
      <c r="FW733">
        <v>200</v>
      </c>
      <c r="FX733">
        <v>200</v>
      </c>
      <c r="FY733">
        <v>200</v>
      </c>
      <c r="FZ733">
        <v>200</v>
      </c>
      <c r="GA733">
        <v>200</v>
      </c>
      <c r="GB733">
        <v>200</v>
      </c>
      <c r="GC733">
        <v>73</v>
      </c>
      <c r="GD733">
        <v>73</v>
      </c>
      <c r="GF733">
        <v>29893.67</v>
      </c>
      <c r="GG733">
        <v>20219.064999999999</v>
      </c>
      <c r="GH733">
        <v>17142.705000000002</v>
      </c>
      <c r="GI733">
        <v>16458.91</v>
      </c>
      <c r="GJ733">
        <v>15718.14</v>
      </c>
      <c r="GK733">
        <v>14973.815000000001</v>
      </c>
      <c r="GL733">
        <v>14207.67</v>
      </c>
      <c r="GM733">
        <v>13403.14</v>
      </c>
      <c r="GN733">
        <v>12545.075000000001</v>
      </c>
      <c r="GO733">
        <v>11684.68</v>
      </c>
      <c r="GP733">
        <v>10767.805</v>
      </c>
      <c r="GQ733">
        <v>9779.9349999999995</v>
      </c>
      <c r="GR733">
        <v>8787.3050000000003</v>
      </c>
      <c r="GS733">
        <v>7724.77</v>
      </c>
      <c r="GT733">
        <v>6617.14</v>
      </c>
      <c r="GU733">
        <v>5500.9449999999997</v>
      </c>
      <c r="GV733">
        <v>4449.84</v>
      </c>
      <c r="GW733">
        <v>3399.7350000000001</v>
      </c>
      <c r="GX733">
        <v>2468.165</v>
      </c>
      <c r="GY733">
        <v>1583.03</v>
      </c>
      <c r="GZ733">
        <v>833.9</v>
      </c>
      <c r="HA733">
        <v>252.39500000000001</v>
      </c>
      <c r="HB733">
        <v>3.7671232876712328</v>
      </c>
      <c r="HC733">
        <v>3.7671232876712328</v>
      </c>
      <c r="HE733">
        <v>0</v>
      </c>
      <c r="HF733">
        <v>0</v>
      </c>
      <c r="HL733" t="s">
        <v>242</v>
      </c>
      <c r="HM733">
        <v>3.9687608499999993</v>
      </c>
      <c r="HN733">
        <v>15.757242077976082</v>
      </c>
      <c r="HP733">
        <v>0.30357992500000019</v>
      </c>
      <c r="HQ733">
        <v>0.25991982997232399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L733" s="4">
        <f t="shared" si="314"/>
        <v>2.7068250000000003</v>
      </c>
      <c r="IM733" s="4"/>
      <c r="IN733" s="4">
        <f t="shared" si="302"/>
        <v>0.45550499999999999</v>
      </c>
      <c r="IO733" s="4">
        <f t="shared" si="303"/>
        <v>0</v>
      </c>
      <c r="IP733" s="4"/>
      <c r="IQ733" s="4"/>
      <c r="IR733" s="4">
        <f t="shared" si="304"/>
        <v>3.5322285481903214E-3</v>
      </c>
      <c r="IS733" s="9">
        <f t="shared" si="305"/>
        <v>8.2199022879330619E-2</v>
      </c>
      <c r="IT733">
        <v>49180</v>
      </c>
      <c r="IU733" s="9"/>
      <c r="IV733" s="9">
        <f t="shared" si="306"/>
        <v>0</v>
      </c>
      <c r="IW733" s="9">
        <f t="shared" si="307"/>
        <v>0</v>
      </c>
      <c r="IX733" s="9"/>
      <c r="IY733" s="9">
        <f t="shared" si="318"/>
        <v>2</v>
      </c>
      <c r="IZ733" s="9">
        <f t="shared" si="318"/>
        <v>2</v>
      </c>
      <c r="JA733" s="9">
        <f t="shared" si="318"/>
        <v>2</v>
      </c>
      <c r="JB733" s="9">
        <f t="shared" si="318"/>
        <v>2</v>
      </c>
      <c r="JC733" s="9">
        <f t="shared" si="318"/>
        <v>2</v>
      </c>
      <c r="JD733" s="9">
        <f t="shared" si="318"/>
        <v>2</v>
      </c>
      <c r="JE733" s="9">
        <f t="shared" si="318"/>
        <v>2</v>
      </c>
      <c r="JF733" s="9">
        <f t="shared" si="318"/>
        <v>2</v>
      </c>
      <c r="JG733" s="9">
        <f t="shared" si="316"/>
        <v>2</v>
      </c>
      <c r="JH733" s="9">
        <f t="shared" si="316"/>
        <v>2</v>
      </c>
      <c r="JI733" s="9">
        <f t="shared" si="316"/>
        <v>2</v>
      </c>
      <c r="JJ733" s="9">
        <f t="shared" si="298"/>
        <v>2</v>
      </c>
      <c r="JK733" s="9">
        <f t="shared" si="298"/>
        <v>2</v>
      </c>
      <c r="JL733" s="9">
        <f t="shared" si="298"/>
        <v>2</v>
      </c>
      <c r="JM733" s="9">
        <f t="shared" si="298"/>
        <v>2</v>
      </c>
      <c r="JN733" s="9">
        <f t="shared" si="298"/>
        <v>2</v>
      </c>
      <c r="JO733" s="9">
        <f t="shared" si="298"/>
        <v>2</v>
      </c>
      <c r="JP733" s="9">
        <f t="shared" si="294"/>
        <v>2</v>
      </c>
      <c r="JQ733" s="9">
        <f t="shared" si="294"/>
        <v>2</v>
      </c>
      <c r="JR733" s="9">
        <f t="shared" si="294"/>
        <v>2</v>
      </c>
      <c r="JS733" s="9">
        <f t="shared" si="294"/>
        <v>2</v>
      </c>
      <c r="JT733" s="9">
        <f t="shared" si="294"/>
        <v>2</v>
      </c>
      <c r="JU733" s="9">
        <f t="shared" si="294"/>
        <v>0.73</v>
      </c>
      <c r="JV733" s="9">
        <f t="shared" si="300"/>
        <v>0.73</v>
      </c>
      <c r="JW733" s="10">
        <f t="shared" si="308"/>
        <v>1.9949140468551495E-3</v>
      </c>
      <c r="JX733" s="4">
        <f t="shared" si="309"/>
        <v>3.9687608499999993</v>
      </c>
      <c r="JY733" s="4">
        <f t="shared" si="310"/>
        <v>6.1793934833644926E-3</v>
      </c>
      <c r="JZ733" s="11">
        <f t="shared" si="311"/>
        <v>3.9476936062896995</v>
      </c>
      <c r="KA733" s="11">
        <f t="shared" si="312"/>
        <v>3.9898280937102992</v>
      </c>
      <c r="KB733" s="9">
        <f t="shared" si="313"/>
        <v>1.9738468031448497E-3</v>
      </c>
      <c r="KC733" s="12">
        <f t="shared" si="315"/>
        <v>9.921902124999998E-3</v>
      </c>
      <c r="KD733" s="9">
        <v>731</v>
      </c>
      <c r="KE733" s="9">
        <f t="shared" si="319"/>
        <v>40.894213406292749</v>
      </c>
      <c r="KF733" s="9">
        <f t="shared" si="319"/>
        <v>27.659459644322844</v>
      </c>
      <c r="KG733" s="9">
        <f t="shared" si="319"/>
        <v>23.451032831737347</v>
      </c>
      <c r="KH733" s="9">
        <f t="shared" si="319"/>
        <v>22.515608755129957</v>
      </c>
      <c r="KI733" s="9">
        <f t="shared" si="319"/>
        <v>21.502243502051982</v>
      </c>
      <c r="KJ733" s="9">
        <f t="shared" si="319"/>
        <v>20.484015047879616</v>
      </c>
      <c r="KK733" s="9">
        <f t="shared" si="319"/>
        <v>19.435937072503421</v>
      </c>
      <c r="KL733" s="9">
        <f t="shared" si="319"/>
        <v>18.335348837209303</v>
      </c>
      <c r="KM733" s="9">
        <f t="shared" si="317"/>
        <v>17.16152530779754</v>
      </c>
      <c r="KN733" s="9">
        <f t="shared" si="317"/>
        <v>15.98451436388509</v>
      </c>
      <c r="KO733" s="9">
        <f t="shared" si="317"/>
        <v>14.730239398084816</v>
      </c>
      <c r="KP733" s="9">
        <f t="shared" si="299"/>
        <v>13.378844049247606</v>
      </c>
      <c r="KQ733" s="9">
        <f t="shared" si="299"/>
        <v>12.02093707250342</v>
      </c>
      <c r="KR733" s="9">
        <f t="shared" si="299"/>
        <v>10.567400820793434</v>
      </c>
      <c r="KS733" s="9">
        <f t="shared" si="299"/>
        <v>9.052175102599179</v>
      </c>
      <c r="KT733" s="9">
        <f t="shared" si="299"/>
        <v>7.5252325581395345</v>
      </c>
      <c r="KU733" s="9">
        <f t="shared" si="299"/>
        <v>6.0873324213406299</v>
      </c>
      <c r="KV733" s="9">
        <f t="shared" si="295"/>
        <v>4.6508002735978113</v>
      </c>
      <c r="KW733" s="9">
        <f t="shared" si="295"/>
        <v>3.3764227086183309</v>
      </c>
      <c r="KX733" s="9">
        <f t="shared" si="295"/>
        <v>2.1655677154582764</v>
      </c>
      <c r="KY733" s="9">
        <f t="shared" si="295"/>
        <v>1.1407660738714089</v>
      </c>
      <c r="KZ733" s="9">
        <f t="shared" si="295"/>
        <v>0.34527359781121753</v>
      </c>
      <c r="LA733" s="9">
        <f t="shared" si="295"/>
        <v>5.1533834304668029E-3</v>
      </c>
      <c r="LB733" s="9">
        <f t="shared" si="301"/>
        <v>5.1533834304668029E-3</v>
      </c>
    </row>
    <row r="734" spans="1:314" x14ac:dyDescent="0.25">
      <c r="A734">
        <v>90</v>
      </c>
      <c r="B734">
        <v>8900</v>
      </c>
      <c r="C734">
        <v>79210000</v>
      </c>
      <c r="K734">
        <v>90</v>
      </c>
      <c r="L734">
        <v>8100</v>
      </c>
      <c r="M734">
        <v>0</v>
      </c>
      <c r="N734">
        <v>0</v>
      </c>
      <c r="R734">
        <v>0</v>
      </c>
      <c r="S734">
        <v>1151.7650000000001</v>
      </c>
      <c r="T734">
        <v>12.834005555555477</v>
      </c>
      <c r="U734" s="2">
        <v>5.3043981481481476E-5</v>
      </c>
      <c r="V734" s="1"/>
      <c r="W734" s="1">
        <v>1401.8150000000001</v>
      </c>
      <c r="X734" s="1">
        <v>2028.9949999999999</v>
      </c>
      <c r="Y734" s="1"/>
      <c r="Z734" s="1"/>
      <c r="AA734" s="1"/>
      <c r="AB734" s="1">
        <v>0</v>
      </c>
      <c r="AC734" s="1">
        <v>0</v>
      </c>
      <c r="AD734" s="1"/>
      <c r="AE734" s="1"/>
      <c r="AF734" s="1"/>
      <c r="AG734" s="1"/>
      <c r="AH734" s="1">
        <v>1</v>
      </c>
      <c r="AI734" s="1">
        <v>1</v>
      </c>
      <c r="AJ734" s="1">
        <v>1</v>
      </c>
      <c r="AK734" s="1">
        <v>1</v>
      </c>
      <c r="AL734" s="1">
        <v>1</v>
      </c>
      <c r="AM734" s="1">
        <v>1</v>
      </c>
      <c r="AN734" s="1">
        <v>1</v>
      </c>
      <c r="AO734" s="1">
        <v>1</v>
      </c>
      <c r="AP734" s="1">
        <v>1</v>
      </c>
      <c r="AQ734" s="1">
        <v>1</v>
      </c>
      <c r="AR734" s="1">
        <v>1</v>
      </c>
      <c r="AS734" s="1">
        <v>1</v>
      </c>
      <c r="AT734" s="1">
        <v>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B734" s="1">
        <v>1</v>
      </c>
      <c r="BC734" s="1">
        <v>1</v>
      </c>
      <c r="BD734" s="1">
        <v>1</v>
      </c>
      <c r="BE734" s="1">
        <v>1</v>
      </c>
      <c r="BF734" s="1">
        <v>1</v>
      </c>
      <c r="BG734" s="1">
        <v>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1.0049999999999999</v>
      </c>
      <c r="BS734">
        <v>1.0149999999999999</v>
      </c>
      <c r="BT734">
        <v>1.04</v>
      </c>
      <c r="BU734">
        <v>1.1200000000000001</v>
      </c>
      <c r="BV734">
        <v>1.1599999999999999</v>
      </c>
      <c r="BW734">
        <v>1.52</v>
      </c>
      <c r="BX734">
        <v>2.33</v>
      </c>
      <c r="BY734">
        <v>8.2100000000000009</v>
      </c>
      <c r="BZ734">
        <v>45.7</v>
      </c>
      <c r="CA734">
        <v>2817</v>
      </c>
      <c r="CB734">
        <v>45.7</v>
      </c>
      <c r="CC734">
        <v>2817</v>
      </c>
      <c r="CH734">
        <v>1.31</v>
      </c>
      <c r="CI734">
        <v>2.08</v>
      </c>
      <c r="CJ734">
        <v>1.9350000000000001</v>
      </c>
      <c r="CK734">
        <v>5.6349999999999998</v>
      </c>
      <c r="CL734">
        <v>2.2349999999999999</v>
      </c>
      <c r="CM734">
        <v>7.5949999999999998</v>
      </c>
      <c r="CN734">
        <v>2.335</v>
      </c>
      <c r="CO734">
        <v>8.7650000000000006</v>
      </c>
      <c r="CP734">
        <v>2.54</v>
      </c>
      <c r="CQ734">
        <v>11.04</v>
      </c>
      <c r="CR734">
        <v>2.7149999999999999</v>
      </c>
      <c r="CS734">
        <v>12.984999999999999</v>
      </c>
      <c r="CT734">
        <v>2.8050000000000002</v>
      </c>
      <c r="CU734">
        <v>13.585000000000001</v>
      </c>
      <c r="CV734">
        <v>2.9049999999999998</v>
      </c>
      <c r="CW734">
        <v>14.375</v>
      </c>
      <c r="CX734">
        <v>3.085</v>
      </c>
      <c r="CY734">
        <v>15.815</v>
      </c>
      <c r="CZ734">
        <v>3.5449999999999999</v>
      </c>
      <c r="DA734">
        <v>21.795000000000002</v>
      </c>
      <c r="DB734">
        <v>3.89</v>
      </c>
      <c r="DC734">
        <v>27.05</v>
      </c>
      <c r="DD734">
        <v>4.12</v>
      </c>
      <c r="DE734">
        <v>29.67</v>
      </c>
      <c r="DF734">
        <v>4.5250000000000004</v>
      </c>
      <c r="DG734">
        <v>36.384999999999998</v>
      </c>
      <c r="DH734">
        <v>4.9349999999999996</v>
      </c>
      <c r="DI734">
        <v>43.875</v>
      </c>
      <c r="DJ734">
        <v>6.23</v>
      </c>
      <c r="DK734">
        <v>71.95</v>
      </c>
      <c r="DL734">
        <v>8.0150000000000006</v>
      </c>
      <c r="DM734">
        <v>131.535</v>
      </c>
      <c r="DN734">
        <v>9.57</v>
      </c>
      <c r="DO734">
        <v>173.88</v>
      </c>
      <c r="DP734">
        <v>11.845000000000001</v>
      </c>
      <c r="DQ734">
        <v>247.67500000000001</v>
      </c>
      <c r="DR734">
        <v>18.559999999999999</v>
      </c>
      <c r="DS734">
        <v>682.57</v>
      </c>
      <c r="DT734">
        <v>29.965</v>
      </c>
      <c r="DU734">
        <v>1786.1949999999999</v>
      </c>
      <c r="DV734">
        <v>54.185000000000002</v>
      </c>
      <c r="DW734">
        <v>5471.8450000000003</v>
      </c>
      <c r="DX734">
        <v>178.97</v>
      </c>
      <c r="DY734">
        <v>60019.96</v>
      </c>
      <c r="DZ734">
        <v>4521.75</v>
      </c>
      <c r="EA734">
        <v>27758933.483333334</v>
      </c>
      <c r="EB734">
        <v>4521.75</v>
      </c>
      <c r="EC734">
        <v>27758933.483333334</v>
      </c>
      <c r="EH734">
        <v>-23.779099999999904</v>
      </c>
      <c r="EI734">
        <v>-15.095100000000008</v>
      </c>
      <c r="EJ734">
        <v>-12.697600000000039</v>
      </c>
      <c r="EK734">
        <v>-12.165800000000045</v>
      </c>
      <c r="EL734">
        <v>-11.452900000000049</v>
      </c>
      <c r="EM734">
        <v>-10.775700000000061</v>
      </c>
      <c r="EN734">
        <v>-10.477400000000063</v>
      </c>
      <c r="EO734">
        <v>-10.25685000000006</v>
      </c>
      <c r="EP734">
        <v>-9.688900000000066</v>
      </c>
      <c r="EQ734">
        <v>-8.9333000000000737</v>
      </c>
      <c r="ER734">
        <v>-8.3209000000000835</v>
      </c>
      <c r="ES734">
        <v>-7.9857000000000822</v>
      </c>
      <c r="ET734">
        <v>-7.4087000000000742</v>
      </c>
      <c r="EU734">
        <v>-6.9131500000000692</v>
      </c>
      <c r="EV734">
        <v>-6.0562000000000618</v>
      </c>
      <c r="EW734">
        <v>-5.1888000000000591</v>
      </c>
      <c r="EX734">
        <v>-4.5421000000000635</v>
      </c>
      <c r="EY734">
        <v>-3.8350000000000586</v>
      </c>
      <c r="EZ734">
        <v>-3.0443500000000547</v>
      </c>
      <c r="FA734">
        <v>-2.3054500000000497</v>
      </c>
      <c r="FB734">
        <v>-1.5684500000000461</v>
      </c>
      <c r="FC734">
        <v>-0.7697500000000348</v>
      </c>
      <c r="FD734">
        <v>1.0000000000000045E-100</v>
      </c>
      <c r="FE734">
        <v>1.0000000000000045E-100</v>
      </c>
      <c r="FG734">
        <v>200</v>
      </c>
      <c r="FH734">
        <v>200</v>
      </c>
      <c r="FI734">
        <v>200</v>
      </c>
      <c r="FJ734">
        <v>200</v>
      </c>
      <c r="FK734">
        <v>200</v>
      </c>
      <c r="FL734">
        <v>200</v>
      </c>
      <c r="FM734">
        <v>200</v>
      </c>
      <c r="FN734">
        <v>200</v>
      </c>
      <c r="FO734">
        <v>200</v>
      </c>
      <c r="FP734">
        <v>200</v>
      </c>
      <c r="FQ734">
        <v>200</v>
      </c>
      <c r="FR734">
        <v>200</v>
      </c>
      <c r="FS734">
        <v>200</v>
      </c>
      <c r="FT734">
        <v>200</v>
      </c>
      <c r="FU734">
        <v>200</v>
      </c>
      <c r="FV734">
        <v>200</v>
      </c>
      <c r="FW734">
        <v>200</v>
      </c>
      <c r="FX734">
        <v>200</v>
      </c>
      <c r="FY734">
        <v>200</v>
      </c>
      <c r="FZ734">
        <v>200</v>
      </c>
      <c r="GA734">
        <v>200</v>
      </c>
      <c r="GB734">
        <v>200</v>
      </c>
      <c r="GC734">
        <v>60</v>
      </c>
      <c r="GD734">
        <v>60</v>
      </c>
      <c r="GF734">
        <v>37506.724999999999</v>
      </c>
      <c r="GG734">
        <v>25415.88</v>
      </c>
      <c r="GH734">
        <v>21557.855</v>
      </c>
      <c r="GI734">
        <v>20700.62</v>
      </c>
      <c r="GJ734">
        <v>19772.755000000001</v>
      </c>
      <c r="GK734">
        <v>18838.580000000002</v>
      </c>
      <c r="GL734">
        <v>17876.88</v>
      </c>
      <c r="GM734">
        <v>16866.334999999999</v>
      </c>
      <c r="GN734">
        <v>15790.235000000001</v>
      </c>
      <c r="GO734">
        <v>14710.42</v>
      </c>
      <c r="GP734">
        <v>13558.254999999999</v>
      </c>
      <c r="GQ734">
        <v>12317.05</v>
      </c>
      <c r="GR734">
        <v>11068.44</v>
      </c>
      <c r="GS734">
        <v>9731.65</v>
      </c>
      <c r="GT734">
        <v>8338.76</v>
      </c>
      <c r="GU734">
        <v>6934.1949999999997</v>
      </c>
      <c r="GV734">
        <v>5608.6149999999998</v>
      </c>
      <c r="GW734">
        <v>4286.915</v>
      </c>
      <c r="GX734">
        <v>3113.2550000000001</v>
      </c>
      <c r="GY734">
        <v>1997.0350000000001</v>
      </c>
      <c r="GZ734">
        <v>1052.42</v>
      </c>
      <c r="HA734">
        <v>318.45999999999998</v>
      </c>
      <c r="HB734">
        <v>5.583333333333333</v>
      </c>
      <c r="HC734">
        <v>5.583333333333333</v>
      </c>
      <c r="HE734">
        <v>0</v>
      </c>
      <c r="HF734">
        <v>0</v>
      </c>
      <c r="HL734" t="s">
        <v>249</v>
      </c>
      <c r="HM734">
        <v>4.5399010450000006</v>
      </c>
      <c r="HN734">
        <v>20.616947275540205</v>
      </c>
      <c r="HP734">
        <v>0.35122992500000016</v>
      </c>
      <c r="HQ734">
        <v>0.38418517700153948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L734" s="4">
        <f t="shared" si="314"/>
        <v>3.1151444444444447</v>
      </c>
      <c r="IM734" s="4"/>
      <c r="IN734" s="4">
        <f t="shared" si="302"/>
        <v>0.51189555555555555</v>
      </c>
      <c r="IO734" s="4">
        <f t="shared" si="303"/>
        <v>0</v>
      </c>
      <c r="IP734" s="4"/>
      <c r="IQ734" s="4"/>
      <c r="IR734" s="4">
        <f t="shared" si="304"/>
        <v>3.6390069335719079E-3</v>
      </c>
      <c r="IS734" s="9">
        <f t="shared" si="305"/>
        <v>9.1940993473089205E-2</v>
      </c>
      <c r="IT734">
        <v>49181</v>
      </c>
      <c r="IU734" s="9"/>
      <c r="IV734" s="9">
        <f t="shared" si="306"/>
        <v>0</v>
      </c>
      <c r="IW734" s="9">
        <f t="shared" si="307"/>
        <v>0</v>
      </c>
      <c r="IX734" s="9"/>
      <c r="IY734" s="9">
        <f t="shared" si="318"/>
        <v>2</v>
      </c>
      <c r="IZ734" s="9">
        <f t="shared" si="318"/>
        <v>2</v>
      </c>
      <c r="JA734" s="9">
        <f t="shared" si="318"/>
        <v>2</v>
      </c>
      <c r="JB734" s="9">
        <f t="shared" si="318"/>
        <v>2</v>
      </c>
      <c r="JC734" s="9">
        <f t="shared" si="318"/>
        <v>2</v>
      </c>
      <c r="JD734" s="9">
        <f t="shared" si="318"/>
        <v>2</v>
      </c>
      <c r="JE734" s="9">
        <f t="shared" si="318"/>
        <v>2</v>
      </c>
      <c r="JF734" s="9">
        <f t="shared" si="318"/>
        <v>2</v>
      </c>
      <c r="JG734" s="9">
        <f t="shared" si="316"/>
        <v>2</v>
      </c>
      <c r="JH734" s="9">
        <f t="shared" si="316"/>
        <v>2</v>
      </c>
      <c r="JI734" s="9">
        <f t="shared" si="316"/>
        <v>2</v>
      </c>
      <c r="JJ734" s="9">
        <f t="shared" si="298"/>
        <v>2</v>
      </c>
      <c r="JK734" s="9">
        <f t="shared" si="298"/>
        <v>2</v>
      </c>
      <c r="JL734" s="9">
        <f t="shared" si="298"/>
        <v>2</v>
      </c>
      <c r="JM734" s="9">
        <f t="shared" ref="JM734:JQ785" si="320">FU734/100</f>
        <v>2</v>
      </c>
      <c r="JN734" s="9">
        <f t="shared" si="320"/>
        <v>2</v>
      </c>
      <c r="JO734" s="9">
        <f t="shared" si="320"/>
        <v>2</v>
      </c>
      <c r="JP734" s="9">
        <f t="shared" si="294"/>
        <v>2</v>
      </c>
      <c r="JQ734" s="9">
        <f t="shared" si="294"/>
        <v>2</v>
      </c>
      <c r="JR734" s="9">
        <f t="shared" ref="JR734:JV789" si="321">FZ734/100</f>
        <v>2</v>
      </c>
      <c r="JS734" s="9">
        <f t="shared" si="321"/>
        <v>2</v>
      </c>
      <c r="JT734" s="9">
        <f t="shared" si="321"/>
        <v>2</v>
      </c>
      <c r="JU734" s="9">
        <f t="shared" si="321"/>
        <v>0.6</v>
      </c>
      <c r="JV734" s="9">
        <f t="shared" si="300"/>
        <v>0.6</v>
      </c>
      <c r="JW734" s="10">
        <f t="shared" si="308"/>
        <v>2.0271471762047582E-3</v>
      </c>
      <c r="JX734" s="4">
        <f t="shared" si="309"/>
        <v>4.5399010450000006</v>
      </c>
      <c r="JY734" s="4">
        <f t="shared" si="310"/>
        <v>6.245777148109255E-3</v>
      </c>
      <c r="JZ734" s="11">
        <f t="shared" si="311"/>
        <v>4.5187209435392948</v>
      </c>
      <c r="KA734" s="11">
        <f t="shared" si="312"/>
        <v>4.5610811464607064</v>
      </c>
      <c r="KB734" s="9">
        <f t="shared" si="313"/>
        <v>2.0083204193507976E-3</v>
      </c>
      <c r="KC734" s="12">
        <f t="shared" si="315"/>
        <v>1.0088668988888889E-2</v>
      </c>
      <c r="KD734" s="9">
        <v>732</v>
      </c>
      <c r="KE734" s="9">
        <f t="shared" si="319"/>
        <v>51.238695355191254</v>
      </c>
      <c r="KF734" s="9">
        <f t="shared" si="319"/>
        <v>34.721147540983608</v>
      </c>
      <c r="KG734" s="9">
        <f t="shared" si="319"/>
        <v>29.450621584699451</v>
      </c>
      <c r="KH734" s="9">
        <f t="shared" si="319"/>
        <v>28.27953551912568</v>
      </c>
      <c r="KI734" s="9">
        <f t="shared" si="319"/>
        <v>27.011960382513664</v>
      </c>
      <c r="KJ734" s="9">
        <f t="shared" si="319"/>
        <v>25.735765027322408</v>
      </c>
      <c r="KK734" s="9">
        <f t="shared" si="319"/>
        <v>24.421967213114755</v>
      </c>
      <c r="KL734" s="9">
        <f t="shared" si="319"/>
        <v>23.041441256830598</v>
      </c>
      <c r="KM734" s="9">
        <f t="shared" si="317"/>
        <v>21.571359289617487</v>
      </c>
      <c r="KN734" s="9">
        <f t="shared" si="317"/>
        <v>20.09620218579235</v>
      </c>
      <c r="KO734" s="9">
        <f t="shared" si="317"/>
        <v>18.522206284153004</v>
      </c>
      <c r="KP734" s="9">
        <f t="shared" si="299"/>
        <v>16.826571038251366</v>
      </c>
      <c r="KQ734" s="9">
        <f t="shared" si="299"/>
        <v>15.120819672131148</v>
      </c>
      <c r="KR734" s="9">
        <f t="shared" si="299"/>
        <v>13.294603825136612</v>
      </c>
      <c r="KS734" s="9">
        <f t="shared" ref="KS734:KW785" si="322">GT734/$KD734</f>
        <v>11.391748633879782</v>
      </c>
      <c r="KT734" s="9">
        <f t="shared" si="322"/>
        <v>9.4729439890710374</v>
      </c>
      <c r="KU734" s="9">
        <f t="shared" si="322"/>
        <v>7.662042349726776</v>
      </c>
      <c r="KV734" s="9">
        <f t="shared" si="295"/>
        <v>5.8564412568306015</v>
      </c>
      <c r="KW734" s="9">
        <f t="shared" si="295"/>
        <v>4.2530806010928961</v>
      </c>
      <c r="KX734" s="9">
        <f t="shared" ref="KX734:LB789" si="323">GY734/$KD734</f>
        <v>2.7281898907103828</v>
      </c>
      <c r="KY734" s="9">
        <f t="shared" si="323"/>
        <v>1.4377322404371586</v>
      </c>
      <c r="KZ734" s="9">
        <f t="shared" si="323"/>
        <v>0.43505464480874312</v>
      </c>
      <c r="LA734" s="9">
        <f t="shared" si="323"/>
        <v>7.6275045537340614E-3</v>
      </c>
      <c r="LB734" s="9">
        <f t="shared" si="301"/>
        <v>7.6275045537340614E-3</v>
      </c>
    </row>
    <row r="735" spans="1:314" x14ac:dyDescent="0.25">
      <c r="A735">
        <v>100</v>
      </c>
      <c r="B735">
        <v>9900</v>
      </c>
      <c r="C735">
        <v>98010000</v>
      </c>
      <c r="K735">
        <v>100</v>
      </c>
      <c r="L735">
        <v>10000</v>
      </c>
      <c r="M735">
        <v>0</v>
      </c>
      <c r="N735">
        <v>0</v>
      </c>
      <c r="R735">
        <v>0</v>
      </c>
      <c r="S735">
        <v>1422.125</v>
      </c>
      <c r="T735">
        <v>14.283609499999931</v>
      </c>
      <c r="U735" s="2">
        <v>5.9293981481481486E-5</v>
      </c>
      <c r="V735" s="1"/>
      <c r="W735" s="1">
        <v>1769.22</v>
      </c>
      <c r="X735" s="1">
        <v>2660.07</v>
      </c>
      <c r="Y735" s="1"/>
      <c r="Z735" s="1"/>
      <c r="AA735" s="1"/>
      <c r="AB735" s="1">
        <v>0</v>
      </c>
      <c r="AC735" s="1">
        <v>0</v>
      </c>
      <c r="AD735" s="1"/>
      <c r="AE735" s="1"/>
      <c r="AF735" s="1"/>
      <c r="AG735" s="1"/>
      <c r="AH735" s="1">
        <v>1</v>
      </c>
      <c r="AI735" s="1">
        <v>1</v>
      </c>
      <c r="AJ735" s="1">
        <v>1</v>
      </c>
      <c r="AK735" s="1">
        <v>1</v>
      </c>
      <c r="AL735" s="1">
        <v>1</v>
      </c>
      <c r="AM735" s="1">
        <v>1</v>
      </c>
      <c r="AN735" s="1">
        <v>1</v>
      </c>
      <c r="AO735" s="1">
        <v>1</v>
      </c>
      <c r="AP735" s="1">
        <v>1</v>
      </c>
      <c r="AQ735" s="1">
        <v>1</v>
      </c>
      <c r="AR735" s="1">
        <v>1</v>
      </c>
      <c r="AS735" s="1">
        <v>1</v>
      </c>
      <c r="AT735" s="1">
        <v>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B735" s="1">
        <v>1</v>
      </c>
      <c r="BC735" s="1">
        <v>1</v>
      </c>
      <c r="BD735" s="1">
        <v>1</v>
      </c>
      <c r="BE735" s="1">
        <v>1</v>
      </c>
      <c r="BF735" s="1">
        <v>1</v>
      </c>
      <c r="BG735" s="1">
        <v>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1.0049999999999999</v>
      </c>
      <c r="BS735">
        <v>1.0149999999999999</v>
      </c>
      <c r="BT735">
        <v>1.0549999999999999</v>
      </c>
      <c r="BU735">
        <v>1.165</v>
      </c>
      <c r="BV735">
        <v>1.23</v>
      </c>
      <c r="BW735">
        <v>1.77</v>
      </c>
      <c r="BX735">
        <v>2.54</v>
      </c>
      <c r="BY735">
        <v>10.029999999999999</v>
      </c>
      <c r="BZ735">
        <v>55.317460317460316</v>
      </c>
      <c r="CA735">
        <v>3637.3809523809523</v>
      </c>
      <c r="CB735">
        <v>55.317460317460316</v>
      </c>
      <c r="CC735">
        <v>3637.3809523809523</v>
      </c>
      <c r="CH735">
        <v>1.2649999999999999</v>
      </c>
      <c r="CI735">
        <v>1.9750000000000001</v>
      </c>
      <c r="CJ735">
        <v>1.97</v>
      </c>
      <c r="CK735">
        <v>6.07</v>
      </c>
      <c r="CL735">
        <v>2.35</v>
      </c>
      <c r="CM735">
        <v>9.0399999999999991</v>
      </c>
      <c r="CN735">
        <v>2.48</v>
      </c>
      <c r="CO735">
        <v>9.9</v>
      </c>
      <c r="CP735">
        <v>2.6850000000000001</v>
      </c>
      <c r="CQ735">
        <v>12.005000000000001</v>
      </c>
      <c r="CR735">
        <v>2.8</v>
      </c>
      <c r="CS735">
        <v>12.84</v>
      </c>
      <c r="CT735">
        <v>2.9</v>
      </c>
      <c r="CU735">
        <v>13.45</v>
      </c>
      <c r="CV735">
        <v>3.0350000000000001</v>
      </c>
      <c r="CW735">
        <v>14.935</v>
      </c>
      <c r="CX735">
        <v>3.29</v>
      </c>
      <c r="CY735">
        <v>17.54</v>
      </c>
      <c r="CZ735">
        <v>3.5</v>
      </c>
      <c r="DA735">
        <v>19.82</v>
      </c>
      <c r="DB735">
        <v>3.7250000000000001</v>
      </c>
      <c r="DC735">
        <v>22.725000000000001</v>
      </c>
      <c r="DD735">
        <v>4.17</v>
      </c>
      <c r="DE735">
        <v>29.43</v>
      </c>
      <c r="DF735">
        <v>4.5</v>
      </c>
      <c r="DG735">
        <v>34.619999999999997</v>
      </c>
      <c r="DH735">
        <v>5.1349999999999998</v>
      </c>
      <c r="DI735">
        <v>46.814999999999998</v>
      </c>
      <c r="DJ735">
        <v>6.05</v>
      </c>
      <c r="DK735">
        <v>65.3</v>
      </c>
      <c r="DL735">
        <v>7.6050000000000004</v>
      </c>
      <c r="DM735">
        <v>113.215</v>
      </c>
      <c r="DN735">
        <v>9.875</v>
      </c>
      <c r="DO735">
        <v>185.095</v>
      </c>
      <c r="DP735">
        <v>13.05</v>
      </c>
      <c r="DQ735">
        <v>321.24</v>
      </c>
      <c r="DR735">
        <v>18.184999999999999</v>
      </c>
      <c r="DS735">
        <v>648.35500000000002</v>
      </c>
      <c r="DT735">
        <v>32.1</v>
      </c>
      <c r="DU735">
        <v>2127.9699999999998</v>
      </c>
      <c r="DV735">
        <v>60.125</v>
      </c>
      <c r="DW735">
        <v>6764.8549999999996</v>
      </c>
      <c r="DX735">
        <v>196.13499999999999</v>
      </c>
      <c r="DY735">
        <v>75043.705000000002</v>
      </c>
      <c r="DZ735">
        <v>5486.2857142857147</v>
      </c>
      <c r="EA735">
        <v>35888984.539682537</v>
      </c>
      <c r="EB735">
        <v>5486.2857142857147</v>
      </c>
      <c r="EC735">
        <v>35888984.539682537</v>
      </c>
      <c r="EH735">
        <v>-25.092599999999887</v>
      </c>
      <c r="EI735">
        <v>-14.940550000000004</v>
      </c>
      <c r="EJ735">
        <v>-12.503500000000022</v>
      </c>
      <c r="EK735">
        <v>-11.805600000000021</v>
      </c>
      <c r="EL735">
        <v>-11.085050000000034</v>
      </c>
      <c r="EM735">
        <v>-10.648750000000042</v>
      </c>
      <c r="EN735">
        <v>-10.25960000000004</v>
      </c>
      <c r="EO735">
        <v>-9.7610500000000417</v>
      </c>
      <c r="EP735">
        <v>-9.3141000000000513</v>
      </c>
      <c r="EQ735">
        <v>-8.7164500000000533</v>
      </c>
      <c r="ER735">
        <v>-8.2317000000000604</v>
      </c>
      <c r="ES735">
        <v>-7.5052000000000634</v>
      </c>
      <c r="ET735">
        <v>-7.1103500000000599</v>
      </c>
      <c r="EU735">
        <v>-6.4876000000000555</v>
      </c>
      <c r="EV735">
        <v>-5.9665500000000584</v>
      </c>
      <c r="EW735">
        <v>-5.2381000000000713</v>
      </c>
      <c r="EX735">
        <v>-4.4066500000000639</v>
      </c>
      <c r="EY735">
        <v>-3.7989000000000668</v>
      </c>
      <c r="EZ735">
        <v>-2.9885500000000631</v>
      </c>
      <c r="FA735">
        <v>-2.2163500000000487</v>
      </c>
      <c r="FB735">
        <v>-1.540000000000044</v>
      </c>
      <c r="FC735">
        <v>-0.78025000000003475</v>
      </c>
      <c r="FD735">
        <v>1.0000000000000043E-100</v>
      </c>
      <c r="FE735">
        <v>1.0000000000000043E-100</v>
      </c>
      <c r="FG735">
        <v>200</v>
      </c>
      <c r="FH735">
        <v>200</v>
      </c>
      <c r="FI735">
        <v>200</v>
      </c>
      <c r="FJ735">
        <v>200</v>
      </c>
      <c r="FK735">
        <v>200</v>
      </c>
      <c r="FL735">
        <v>200</v>
      </c>
      <c r="FM735">
        <v>200</v>
      </c>
      <c r="FN735">
        <v>200</v>
      </c>
      <c r="FO735">
        <v>200</v>
      </c>
      <c r="FP735">
        <v>200</v>
      </c>
      <c r="FQ735">
        <v>200</v>
      </c>
      <c r="FR735">
        <v>200</v>
      </c>
      <c r="FS735">
        <v>200</v>
      </c>
      <c r="FT735">
        <v>200</v>
      </c>
      <c r="FU735">
        <v>200</v>
      </c>
      <c r="FV735">
        <v>200</v>
      </c>
      <c r="FW735">
        <v>200</v>
      </c>
      <c r="FX735">
        <v>200</v>
      </c>
      <c r="FY735">
        <v>200</v>
      </c>
      <c r="FZ735">
        <v>200</v>
      </c>
      <c r="GA735">
        <v>200</v>
      </c>
      <c r="GB735">
        <v>200</v>
      </c>
      <c r="GC735">
        <v>63</v>
      </c>
      <c r="GD735">
        <v>63</v>
      </c>
      <c r="GF735">
        <v>45964.63</v>
      </c>
      <c r="GG735">
        <v>31177.365000000002</v>
      </c>
      <c r="GH735">
        <v>26453.74</v>
      </c>
      <c r="GI735">
        <v>25404.275000000001</v>
      </c>
      <c r="GJ735">
        <v>24267.69</v>
      </c>
      <c r="GK735">
        <v>23123.075000000001</v>
      </c>
      <c r="GL735">
        <v>21944.880000000001</v>
      </c>
      <c r="GM735">
        <v>20706.07</v>
      </c>
      <c r="GN735">
        <v>19386.68</v>
      </c>
      <c r="GO735">
        <v>18062.400000000001</v>
      </c>
      <c r="GP735">
        <v>16648.595000000001</v>
      </c>
      <c r="GQ735">
        <v>15127.27</v>
      </c>
      <c r="GR735">
        <v>13595.55</v>
      </c>
      <c r="GS735">
        <v>11955.205</v>
      </c>
      <c r="GT735">
        <v>10247.1</v>
      </c>
      <c r="GU735">
        <v>8522.56</v>
      </c>
      <c r="GV735">
        <v>6895.5950000000003</v>
      </c>
      <c r="GW735">
        <v>5270.3850000000002</v>
      </c>
      <c r="GX735">
        <v>3826.9949999999999</v>
      </c>
      <c r="GY735">
        <v>2455.4549999999999</v>
      </c>
      <c r="GZ735">
        <v>1294.8399999999999</v>
      </c>
      <c r="HA735">
        <v>392.66</v>
      </c>
      <c r="HB735">
        <v>6.3174603174603172</v>
      </c>
      <c r="HC735">
        <v>6.3174603174603172</v>
      </c>
      <c r="HE735">
        <v>0</v>
      </c>
      <c r="HF735">
        <v>0</v>
      </c>
      <c r="HL735" t="s">
        <v>290</v>
      </c>
      <c r="HM735">
        <v>5.1764737550000026</v>
      </c>
      <c r="HN735">
        <v>26.805851924807193</v>
      </c>
      <c r="HP735">
        <v>0.39478628999999998</v>
      </c>
      <c r="HQ735">
        <v>0.54011417483790936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L735" s="4">
        <f t="shared" si="314"/>
        <v>3.53844</v>
      </c>
      <c r="IM735" s="4"/>
      <c r="IN735" s="4">
        <f t="shared" si="302"/>
        <v>0.56884999999999997</v>
      </c>
      <c r="IO735" s="4">
        <f t="shared" si="303"/>
        <v>0</v>
      </c>
      <c r="IP735" s="4"/>
      <c r="IQ735" s="4"/>
      <c r="IR735" s="4">
        <f t="shared" si="304"/>
        <v>3.987942743280062E-3</v>
      </c>
      <c r="IS735" s="9">
        <f t="shared" si="305"/>
        <v>0.11155068346723832</v>
      </c>
      <c r="IT735">
        <v>49182</v>
      </c>
      <c r="IU735" s="9"/>
      <c r="IV735" s="9">
        <f t="shared" si="306"/>
        <v>0</v>
      </c>
      <c r="IW735" s="9">
        <f t="shared" si="307"/>
        <v>0</v>
      </c>
      <c r="IX735" s="9"/>
      <c r="IY735" s="9">
        <f t="shared" si="318"/>
        <v>2</v>
      </c>
      <c r="IZ735" s="9">
        <f t="shared" si="318"/>
        <v>2</v>
      </c>
      <c r="JA735" s="9">
        <f t="shared" si="318"/>
        <v>2</v>
      </c>
      <c r="JB735" s="9">
        <f t="shared" si="318"/>
        <v>2</v>
      </c>
      <c r="JC735" s="9">
        <f t="shared" si="318"/>
        <v>2</v>
      </c>
      <c r="JD735" s="9">
        <f t="shared" si="318"/>
        <v>2</v>
      </c>
      <c r="JE735" s="9">
        <f t="shared" si="318"/>
        <v>2</v>
      </c>
      <c r="JF735" s="9">
        <f t="shared" si="318"/>
        <v>2</v>
      </c>
      <c r="JG735" s="9">
        <f t="shared" si="316"/>
        <v>2</v>
      </c>
      <c r="JH735" s="9">
        <f t="shared" si="316"/>
        <v>2</v>
      </c>
      <c r="JI735" s="9">
        <f t="shared" si="316"/>
        <v>2</v>
      </c>
      <c r="JJ735" s="9">
        <f t="shared" si="316"/>
        <v>2</v>
      </c>
      <c r="JK735" s="9">
        <f t="shared" si="316"/>
        <v>2</v>
      </c>
      <c r="JL735" s="9">
        <f t="shared" si="316"/>
        <v>2</v>
      </c>
      <c r="JM735" s="9">
        <f t="shared" si="320"/>
        <v>2</v>
      </c>
      <c r="JN735" s="9">
        <f t="shared" si="320"/>
        <v>2</v>
      </c>
      <c r="JO735" s="9">
        <f t="shared" si="320"/>
        <v>2</v>
      </c>
      <c r="JP735" s="9">
        <f t="shared" si="320"/>
        <v>2</v>
      </c>
      <c r="JQ735" s="9">
        <f t="shared" si="320"/>
        <v>2</v>
      </c>
      <c r="JR735" s="9">
        <f t="shared" si="321"/>
        <v>2</v>
      </c>
      <c r="JS735" s="9">
        <f t="shared" si="321"/>
        <v>2</v>
      </c>
      <c r="JT735" s="9">
        <f t="shared" si="321"/>
        <v>2</v>
      </c>
      <c r="JU735" s="9">
        <f t="shared" si="321"/>
        <v>0.63</v>
      </c>
      <c r="JV735" s="9">
        <f t="shared" si="300"/>
        <v>0.63</v>
      </c>
      <c r="JW735" s="10">
        <f t="shared" si="308"/>
        <v>2.0812941553062826E-3</v>
      </c>
      <c r="JX735" s="4">
        <f t="shared" si="309"/>
        <v>5.1764737550000026</v>
      </c>
      <c r="JY735" s="4">
        <f t="shared" si="310"/>
        <v>9.9713886033647725E-3</v>
      </c>
      <c r="JZ735" s="11">
        <f t="shared" si="311"/>
        <v>5.1497121217342983</v>
      </c>
      <c r="KA735" s="11">
        <f t="shared" si="312"/>
        <v>5.203235388265707</v>
      </c>
      <c r="KB735" s="9">
        <f t="shared" si="313"/>
        <v>2.0598848486937191E-3</v>
      </c>
      <c r="KC735" s="12">
        <f t="shared" si="315"/>
        <v>1.0352947510000005E-2</v>
      </c>
      <c r="KD735" s="9">
        <v>733</v>
      </c>
      <c r="KE735" s="9">
        <f t="shared" si="319"/>
        <v>62.707544338335602</v>
      </c>
      <c r="KF735" s="9">
        <f t="shared" si="319"/>
        <v>42.533922237380629</v>
      </c>
      <c r="KG735" s="9">
        <f t="shared" si="319"/>
        <v>36.089686221009551</v>
      </c>
      <c r="KH735" s="9">
        <f t="shared" si="319"/>
        <v>34.657946793997276</v>
      </c>
      <c r="KI735" s="9">
        <f t="shared" si="319"/>
        <v>33.107353342428375</v>
      </c>
      <c r="KJ735" s="9">
        <f t="shared" si="319"/>
        <v>31.54580491132333</v>
      </c>
      <c r="KK735" s="9">
        <f t="shared" si="319"/>
        <v>29.938444747612554</v>
      </c>
      <c r="KL735" s="9">
        <f t="shared" si="319"/>
        <v>28.248390177353343</v>
      </c>
      <c r="KM735" s="9">
        <f t="shared" si="317"/>
        <v>26.448403819918145</v>
      </c>
      <c r="KN735" s="9">
        <f t="shared" si="317"/>
        <v>24.64174624829468</v>
      </c>
      <c r="KO735" s="9">
        <f t="shared" si="317"/>
        <v>22.712953615279673</v>
      </c>
      <c r="KP735" s="9">
        <f t="shared" si="317"/>
        <v>20.637476125511597</v>
      </c>
      <c r="KQ735" s="9">
        <f t="shared" si="317"/>
        <v>18.547817189631651</v>
      </c>
      <c r="KR735" s="9">
        <f t="shared" si="317"/>
        <v>16.309965893587993</v>
      </c>
      <c r="KS735" s="9">
        <f t="shared" si="322"/>
        <v>13.979672578444749</v>
      </c>
      <c r="KT735" s="9">
        <f t="shared" si="322"/>
        <v>11.626957708049112</v>
      </c>
      <c r="KU735" s="9">
        <f t="shared" si="322"/>
        <v>9.4073601637107771</v>
      </c>
      <c r="KV735" s="9">
        <f t="shared" si="322"/>
        <v>7.190156889495225</v>
      </c>
      <c r="KW735" s="9">
        <f t="shared" si="322"/>
        <v>5.2210027285129605</v>
      </c>
      <c r="KX735" s="9">
        <f t="shared" si="323"/>
        <v>3.3498703956343792</v>
      </c>
      <c r="KY735" s="9">
        <f t="shared" si="323"/>
        <v>1.7664938608458389</v>
      </c>
      <c r="KZ735" s="9">
        <f t="shared" si="323"/>
        <v>0.53568894952251023</v>
      </c>
      <c r="LA735" s="9">
        <f t="shared" si="323"/>
        <v>8.6186361766170776E-3</v>
      </c>
      <c r="LB735" s="9">
        <f t="shared" si="301"/>
        <v>8.6186361766170776E-3</v>
      </c>
    </row>
    <row r="736" spans="1:314" x14ac:dyDescent="0.25">
      <c r="A736">
        <v>110</v>
      </c>
      <c r="B736">
        <v>10900</v>
      </c>
      <c r="C736">
        <v>118810000</v>
      </c>
      <c r="K736">
        <v>110</v>
      </c>
      <c r="L736">
        <v>12100</v>
      </c>
      <c r="M736">
        <v>0</v>
      </c>
      <c r="N736">
        <v>0</v>
      </c>
      <c r="R736">
        <v>0</v>
      </c>
      <c r="S736">
        <v>1715.19</v>
      </c>
      <c r="T736">
        <v>15.653265000000001</v>
      </c>
      <c r="U736" s="2">
        <v>6.6180555555555559E-5</v>
      </c>
      <c r="V736" s="1"/>
      <c r="W736" s="1">
        <v>2183.4850000000001</v>
      </c>
      <c r="X736" s="1">
        <v>3418.2750000000001</v>
      </c>
      <c r="Y736" s="1"/>
      <c r="Z736" s="1"/>
      <c r="AA736" s="1"/>
      <c r="AB736" s="1">
        <v>0</v>
      </c>
      <c r="AC736" s="1">
        <v>0</v>
      </c>
      <c r="AD736" s="1"/>
      <c r="AE736" s="1"/>
      <c r="AF736" s="1"/>
      <c r="AG736" s="1"/>
      <c r="AH736" s="1">
        <v>1</v>
      </c>
      <c r="AI736" s="1">
        <v>1</v>
      </c>
      <c r="AJ736" s="1">
        <v>1</v>
      </c>
      <c r="AK736" s="1">
        <v>1</v>
      </c>
      <c r="AL736" s="1">
        <v>1</v>
      </c>
      <c r="AM736" s="1">
        <v>1</v>
      </c>
      <c r="AN736" s="1">
        <v>1</v>
      </c>
      <c r="AO736" s="1">
        <v>1</v>
      </c>
      <c r="AP736" s="1">
        <v>1</v>
      </c>
      <c r="AQ736" s="1">
        <v>1</v>
      </c>
      <c r="AR736" s="1">
        <v>1</v>
      </c>
      <c r="AS736" s="1">
        <v>1</v>
      </c>
      <c r="AT736" s="1">
        <v>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B736" s="1">
        <v>1</v>
      </c>
      <c r="BC736" s="1">
        <v>1</v>
      </c>
      <c r="BD736" s="1">
        <v>1</v>
      </c>
      <c r="BE736" s="1">
        <v>1</v>
      </c>
      <c r="BF736" s="1">
        <v>1</v>
      </c>
      <c r="BG736" s="1">
        <v>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1.0049999999999999</v>
      </c>
      <c r="BS736">
        <v>1.0149999999999999</v>
      </c>
      <c r="BT736">
        <v>1.02</v>
      </c>
      <c r="BU736">
        <v>1.06</v>
      </c>
      <c r="BV736">
        <v>1.1850000000000001</v>
      </c>
      <c r="BW736">
        <v>1.5649999999999999</v>
      </c>
      <c r="BX736">
        <v>2.46</v>
      </c>
      <c r="BY736">
        <v>8.51</v>
      </c>
      <c r="BZ736">
        <v>60.492957746478872</v>
      </c>
      <c r="CA736">
        <v>4468.8028169014087</v>
      </c>
      <c r="CB736">
        <v>60.492957746478872</v>
      </c>
      <c r="CC736">
        <v>4468.8028169014087</v>
      </c>
      <c r="CH736">
        <v>1.2</v>
      </c>
      <c r="CI736">
        <v>1.8</v>
      </c>
      <c r="CJ736">
        <v>1.91</v>
      </c>
      <c r="CK736">
        <v>5.17</v>
      </c>
      <c r="CL736">
        <v>2.15</v>
      </c>
      <c r="CM736">
        <v>6.86</v>
      </c>
      <c r="CN736">
        <v>2.1549999999999998</v>
      </c>
      <c r="CO736">
        <v>6.875</v>
      </c>
      <c r="CP736">
        <v>2.23</v>
      </c>
      <c r="CQ736">
        <v>7.61</v>
      </c>
      <c r="CR736">
        <v>2.4350000000000001</v>
      </c>
      <c r="CS736">
        <v>10.005000000000001</v>
      </c>
      <c r="CT736">
        <v>2.5550000000000002</v>
      </c>
      <c r="CU736">
        <v>11.275</v>
      </c>
      <c r="CV736">
        <v>2.67</v>
      </c>
      <c r="CW736">
        <v>12.39</v>
      </c>
      <c r="CX736">
        <v>2.9649999999999999</v>
      </c>
      <c r="CY736">
        <v>15.545</v>
      </c>
      <c r="CZ736">
        <v>3.4350000000000001</v>
      </c>
      <c r="DA736">
        <v>23.555</v>
      </c>
      <c r="DB736">
        <v>3.68</v>
      </c>
      <c r="DC736">
        <v>26.03</v>
      </c>
      <c r="DD736">
        <v>3.91</v>
      </c>
      <c r="DE736">
        <v>28.57</v>
      </c>
      <c r="DF736">
        <v>4.4349999999999996</v>
      </c>
      <c r="DG736">
        <v>35.055</v>
      </c>
      <c r="DH736">
        <v>4.9000000000000004</v>
      </c>
      <c r="DI736">
        <v>41.06</v>
      </c>
      <c r="DJ736">
        <v>5.64</v>
      </c>
      <c r="DK736">
        <v>52.49</v>
      </c>
      <c r="DL736">
        <v>7.0250000000000004</v>
      </c>
      <c r="DM736">
        <v>87.275000000000006</v>
      </c>
      <c r="DN736">
        <v>10.074999999999999</v>
      </c>
      <c r="DO736">
        <v>219.155</v>
      </c>
      <c r="DP736">
        <v>12.695</v>
      </c>
      <c r="DQ736">
        <v>313.90499999999997</v>
      </c>
      <c r="DR736">
        <v>18.940000000000001</v>
      </c>
      <c r="DS736">
        <v>711.87</v>
      </c>
      <c r="DT736">
        <v>30.26</v>
      </c>
      <c r="DU736">
        <v>1687.44</v>
      </c>
      <c r="DV736">
        <v>57.274999999999999</v>
      </c>
      <c r="DW736">
        <v>5499.1350000000002</v>
      </c>
      <c r="DX736">
        <v>191.51</v>
      </c>
      <c r="DY736">
        <v>62502.83</v>
      </c>
      <c r="DZ736">
        <v>6002.0422535211264</v>
      </c>
      <c r="EA736">
        <v>44113929.366197184</v>
      </c>
      <c r="EB736">
        <v>6002.0422535211264</v>
      </c>
      <c r="EC736">
        <v>44113929.366197184</v>
      </c>
      <c r="EH736">
        <v>-24.472299999999855</v>
      </c>
      <c r="EI736">
        <v>-13.271450000000009</v>
      </c>
      <c r="EJ736">
        <v>-11.704200000000036</v>
      </c>
      <c r="EK736">
        <v>-11.684250000000038</v>
      </c>
      <c r="EL736">
        <v>-11.445900000000037</v>
      </c>
      <c r="EM736">
        <v>-10.924350000000036</v>
      </c>
      <c r="EN736">
        <v>-10.43025000000004</v>
      </c>
      <c r="EO736">
        <v>-9.877850000000052</v>
      </c>
      <c r="EP736">
        <v>-9.2704000000000519</v>
      </c>
      <c r="EQ736">
        <v>-8.5974000000000537</v>
      </c>
      <c r="ER736">
        <v>-8.0394000000000592</v>
      </c>
      <c r="ES736">
        <v>-7.5834000000000561</v>
      </c>
      <c r="ET736">
        <v>-6.7246000000000556</v>
      </c>
      <c r="EU736">
        <v>-6.2214500000000603</v>
      </c>
      <c r="EV736">
        <v>-5.6066500000000632</v>
      </c>
      <c r="EW736">
        <v>-5.0203000000000602</v>
      </c>
      <c r="EX736">
        <v>-4.4744500000000622</v>
      </c>
      <c r="EY736">
        <v>-3.8308000000000639</v>
      </c>
      <c r="EZ736">
        <v>-3.0189000000000643</v>
      </c>
      <c r="FA736">
        <v>-2.3116500000000531</v>
      </c>
      <c r="FB736">
        <v>-1.5379000000000485</v>
      </c>
      <c r="FC736">
        <v>-0.76285000000003567</v>
      </c>
      <c r="FD736">
        <v>1.0000000000000041E-100</v>
      </c>
      <c r="FE736">
        <v>1.0000000000000041E-100</v>
      </c>
      <c r="FG736">
        <v>200</v>
      </c>
      <c r="FH736">
        <v>200</v>
      </c>
      <c r="FI736">
        <v>200</v>
      </c>
      <c r="FJ736">
        <v>200</v>
      </c>
      <c r="FK736">
        <v>200</v>
      </c>
      <c r="FL736">
        <v>200</v>
      </c>
      <c r="FM736">
        <v>200</v>
      </c>
      <c r="FN736">
        <v>200</v>
      </c>
      <c r="FO736">
        <v>200</v>
      </c>
      <c r="FP736">
        <v>200</v>
      </c>
      <c r="FQ736">
        <v>200</v>
      </c>
      <c r="FR736">
        <v>200</v>
      </c>
      <c r="FS736">
        <v>200</v>
      </c>
      <c r="FT736">
        <v>200</v>
      </c>
      <c r="FU736">
        <v>200</v>
      </c>
      <c r="FV736">
        <v>200</v>
      </c>
      <c r="FW736">
        <v>200</v>
      </c>
      <c r="FX736">
        <v>200</v>
      </c>
      <c r="FY736">
        <v>200</v>
      </c>
      <c r="FZ736">
        <v>200</v>
      </c>
      <c r="GA736">
        <v>200</v>
      </c>
      <c r="GB736">
        <v>200</v>
      </c>
      <c r="GC736">
        <v>71</v>
      </c>
      <c r="GD736">
        <v>71</v>
      </c>
      <c r="GF736">
        <v>55284.66</v>
      </c>
      <c r="GG736">
        <v>37546.17</v>
      </c>
      <c r="GH736">
        <v>31866.18</v>
      </c>
      <c r="GI736">
        <v>30604.365000000002</v>
      </c>
      <c r="GJ736">
        <v>29236.955000000002</v>
      </c>
      <c r="GK736">
        <v>27860.505000000001</v>
      </c>
      <c r="GL736">
        <v>26443.75</v>
      </c>
      <c r="GM736">
        <v>24952.705000000002</v>
      </c>
      <c r="GN736">
        <v>23363.88</v>
      </c>
      <c r="GO736">
        <v>21768.935000000001</v>
      </c>
      <c r="GP736">
        <v>20066.615000000002</v>
      </c>
      <c r="GQ736">
        <v>18234.400000000001</v>
      </c>
      <c r="GR736">
        <v>16390.63</v>
      </c>
      <c r="GS736">
        <v>14416.575000000001</v>
      </c>
      <c r="GT736">
        <v>12356.71</v>
      </c>
      <c r="GU736">
        <v>10277.275</v>
      </c>
      <c r="GV736">
        <v>8317.3050000000003</v>
      </c>
      <c r="GW736">
        <v>6358.3</v>
      </c>
      <c r="GX736">
        <v>4618.6499999999996</v>
      </c>
      <c r="GY736">
        <v>2964.46</v>
      </c>
      <c r="GZ736">
        <v>1563.86</v>
      </c>
      <c r="HA736">
        <v>475.15</v>
      </c>
      <c r="HB736">
        <v>6.605633802816901</v>
      </c>
      <c r="HC736">
        <v>6.605633802816901</v>
      </c>
      <c r="HE736">
        <v>0</v>
      </c>
      <c r="HF736">
        <v>0</v>
      </c>
      <c r="HL736" t="s">
        <v>247</v>
      </c>
      <c r="HM736">
        <v>5.7638294449999989</v>
      </c>
      <c r="HN736">
        <v>33.228380789914155</v>
      </c>
      <c r="HP736">
        <v>0.43822663500000014</v>
      </c>
      <c r="HQ736">
        <v>0.73241418378611522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L736" s="4">
        <f t="shared" si="314"/>
        <v>3.9699727272727277</v>
      </c>
      <c r="IM736" s="4"/>
      <c r="IN736" s="4">
        <f t="shared" si="302"/>
        <v>0.62370545454545456</v>
      </c>
      <c r="IO736" s="4">
        <f t="shared" si="303"/>
        <v>0</v>
      </c>
      <c r="IP736" s="4"/>
      <c r="IQ736" s="4"/>
      <c r="IR736" s="4">
        <f t="shared" si="304"/>
        <v>3.8938251021694487E-3</v>
      </c>
      <c r="IS736" s="9">
        <f t="shared" si="305"/>
        <v>0.12203489525895383</v>
      </c>
      <c r="IT736">
        <v>49183</v>
      </c>
      <c r="IU736" s="9"/>
      <c r="IV736" s="9">
        <f t="shared" si="306"/>
        <v>0</v>
      </c>
      <c r="IW736" s="9">
        <f t="shared" si="307"/>
        <v>0</v>
      </c>
      <c r="IX736" s="9"/>
      <c r="IY736" s="9">
        <f t="shared" si="318"/>
        <v>2</v>
      </c>
      <c r="IZ736" s="9">
        <f t="shared" si="318"/>
        <v>2</v>
      </c>
      <c r="JA736" s="9">
        <f t="shared" si="318"/>
        <v>2</v>
      </c>
      <c r="JB736" s="9">
        <f t="shared" si="318"/>
        <v>2</v>
      </c>
      <c r="JC736" s="9">
        <f t="shared" si="318"/>
        <v>2</v>
      </c>
      <c r="JD736" s="9">
        <f t="shared" si="318"/>
        <v>2</v>
      </c>
      <c r="JE736" s="9">
        <f t="shared" si="318"/>
        <v>2</v>
      </c>
      <c r="JF736" s="9">
        <f t="shared" si="318"/>
        <v>2</v>
      </c>
      <c r="JG736" s="9">
        <f t="shared" si="316"/>
        <v>2</v>
      </c>
      <c r="JH736" s="9">
        <f t="shared" si="316"/>
        <v>2</v>
      </c>
      <c r="JI736" s="9">
        <f t="shared" si="316"/>
        <v>2</v>
      </c>
      <c r="JJ736" s="9">
        <f t="shared" si="316"/>
        <v>2</v>
      </c>
      <c r="JK736" s="9">
        <f t="shared" si="316"/>
        <v>2</v>
      </c>
      <c r="JL736" s="9">
        <f t="shared" si="316"/>
        <v>2</v>
      </c>
      <c r="JM736" s="9">
        <f t="shared" si="320"/>
        <v>2</v>
      </c>
      <c r="JN736" s="9">
        <f t="shared" si="320"/>
        <v>2</v>
      </c>
      <c r="JO736" s="9">
        <f t="shared" si="320"/>
        <v>2</v>
      </c>
      <c r="JP736" s="9">
        <f t="shared" si="320"/>
        <v>2</v>
      </c>
      <c r="JQ736" s="9">
        <f t="shared" si="320"/>
        <v>2</v>
      </c>
      <c r="JR736" s="9">
        <f t="shared" si="321"/>
        <v>2</v>
      </c>
      <c r="JS736" s="9">
        <f t="shared" si="321"/>
        <v>2</v>
      </c>
      <c r="JT736" s="9">
        <f t="shared" si="321"/>
        <v>2</v>
      </c>
      <c r="JU736" s="9">
        <f t="shared" si="321"/>
        <v>0.71</v>
      </c>
      <c r="JV736" s="9">
        <f t="shared" si="300"/>
        <v>0.71</v>
      </c>
      <c r="JW736" s="10">
        <f t="shared" si="308"/>
        <v>2.1038857067112809E-3</v>
      </c>
      <c r="JX736" s="4">
        <f t="shared" si="309"/>
        <v>5.7638294449999989</v>
      </c>
      <c r="JY736" s="4">
        <f t="shared" si="310"/>
        <v>6.6509188651622253E-3</v>
      </c>
      <c r="JZ736" s="11">
        <f t="shared" si="311"/>
        <v>5.7419731965439755</v>
      </c>
      <c r="KA736" s="11">
        <f t="shared" si="312"/>
        <v>5.7856856934560223</v>
      </c>
      <c r="KB736" s="9">
        <f t="shared" si="313"/>
        <v>2.0879902532887182E-3</v>
      </c>
      <c r="KC736" s="12">
        <f t="shared" si="315"/>
        <v>1.0479689899999999E-2</v>
      </c>
      <c r="KD736" s="9">
        <v>734</v>
      </c>
      <c r="KE736" s="9">
        <f t="shared" si="319"/>
        <v>75.319700272479565</v>
      </c>
      <c r="KF736" s="9">
        <f t="shared" si="319"/>
        <v>51.152820163487739</v>
      </c>
      <c r="KG736" s="9">
        <f t="shared" si="319"/>
        <v>43.414414168937327</v>
      </c>
      <c r="KH736" s="9">
        <f t="shared" si="319"/>
        <v>41.695320163487743</v>
      </c>
      <c r="KI736" s="9">
        <f t="shared" si="319"/>
        <v>39.832363760217987</v>
      </c>
      <c r="KJ736" s="9">
        <f t="shared" si="319"/>
        <v>37.957091280653955</v>
      </c>
      <c r="KK736" s="9">
        <f t="shared" si="319"/>
        <v>36.026907356948229</v>
      </c>
      <c r="KL736" s="9">
        <f t="shared" si="319"/>
        <v>33.995510899182563</v>
      </c>
      <c r="KM736" s="9">
        <f t="shared" si="317"/>
        <v>31.830899182561311</v>
      </c>
      <c r="KN736" s="9">
        <f t="shared" si="317"/>
        <v>29.657949591280655</v>
      </c>
      <c r="KO736" s="9">
        <f t="shared" si="317"/>
        <v>27.338712534059948</v>
      </c>
      <c r="KP736" s="9">
        <f t="shared" si="317"/>
        <v>24.842506811989104</v>
      </c>
      <c r="KQ736" s="9">
        <f t="shared" si="317"/>
        <v>22.330558583106267</v>
      </c>
      <c r="KR736" s="9">
        <f t="shared" si="317"/>
        <v>19.641110354223436</v>
      </c>
      <c r="KS736" s="9">
        <f t="shared" si="322"/>
        <v>16.834754768392369</v>
      </c>
      <c r="KT736" s="9">
        <f t="shared" si="322"/>
        <v>14.001737057220708</v>
      </c>
      <c r="KU736" s="9">
        <f t="shared" si="322"/>
        <v>11.331478201634878</v>
      </c>
      <c r="KV736" s="9">
        <f t="shared" si="322"/>
        <v>8.6625340599455036</v>
      </c>
      <c r="KW736" s="9">
        <f t="shared" si="322"/>
        <v>6.2924386920980924</v>
      </c>
      <c r="KX736" s="9">
        <f t="shared" si="323"/>
        <v>4.0387738419618531</v>
      </c>
      <c r="KY736" s="9">
        <f t="shared" si="323"/>
        <v>2.1305994550408718</v>
      </c>
      <c r="KZ736" s="9">
        <f t="shared" si="323"/>
        <v>0.6473433242506812</v>
      </c>
      <c r="LA736" s="9">
        <f t="shared" si="323"/>
        <v>8.9995010937559961E-3</v>
      </c>
      <c r="LB736" s="9">
        <f t="shared" si="301"/>
        <v>8.9995010937559961E-3</v>
      </c>
    </row>
    <row r="737" spans="1:314" x14ac:dyDescent="0.25">
      <c r="A737">
        <v>120</v>
      </c>
      <c r="B737">
        <v>11900</v>
      </c>
      <c r="C737">
        <v>141610000</v>
      </c>
      <c r="K737">
        <v>120</v>
      </c>
      <c r="L737">
        <v>14400</v>
      </c>
      <c r="M737">
        <v>0</v>
      </c>
      <c r="N737">
        <v>0</v>
      </c>
      <c r="R737">
        <v>0</v>
      </c>
      <c r="S737">
        <v>2040.4349999999999</v>
      </c>
      <c r="T737">
        <v>17.081012916666801</v>
      </c>
      <c r="U737" s="2">
        <v>7.3761574074074072E-5</v>
      </c>
      <c r="V737" s="1"/>
      <c r="W737" s="1">
        <v>2663</v>
      </c>
      <c r="X737" s="1">
        <v>4352.26</v>
      </c>
      <c r="Y737" s="1"/>
      <c r="Z737" s="1"/>
      <c r="AA737" s="1"/>
      <c r="AB737" s="1">
        <v>0</v>
      </c>
      <c r="AC737" s="1">
        <v>0</v>
      </c>
      <c r="AD737" s="1"/>
      <c r="AE737" s="1"/>
      <c r="AF737" s="1"/>
      <c r="AG737" s="1"/>
      <c r="AH737" s="1">
        <v>1</v>
      </c>
      <c r="AI737" s="1">
        <v>1</v>
      </c>
      <c r="AJ737" s="1">
        <v>1</v>
      </c>
      <c r="AK737" s="1">
        <v>1</v>
      </c>
      <c r="AL737" s="1">
        <v>1</v>
      </c>
      <c r="AM737" s="1">
        <v>1</v>
      </c>
      <c r="AN737" s="1">
        <v>1</v>
      </c>
      <c r="AO737" s="1">
        <v>1</v>
      </c>
      <c r="AP737" s="1">
        <v>1</v>
      </c>
      <c r="AQ737" s="1">
        <v>1</v>
      </c>
      <c r="AR737" s="1">
        <v>1</v>
      </c>
      <c r="AS737" s="1">
        <v>1</v>
      </c>
      <c r="AT737" s="1">
        <v>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B737" s="1">
        <v>1</v>
      </c>
      <c r="BC737" s="1">
        <v>1</v>
      </c>
      <c r="BD737" s="1">
        <v>1</v>
      </c>
      <c r="BE737" s="1">
        <v>1</v>
      </c>
      <c r="BF737" s="1">
        <v>1</v>
      </c>
      <c r="BG737" s="1">
        <v>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1.0449999999999999</v>
      </c>
      <c r="BU737">
        <v>1.135</v>
      </c>
      <c r="BV737">
        <v>1.2150000000000001</v>
      </c>
      <c r="BW737">
        <v>1.7150000000000001</v>
      </c>
      <c r="BX737">
        <v>2.4350000000000001</v>
      </c>
      <c r="BY737">
        <v>8.8550000000000004</v>
      </c>
      <c r="BZ737">
        <v>58.220779220779221</v>
      </c>
      <c r="CA737">
        <v>4478.4025974025972</v>
      </c>
      <c r="CB737">
        <v>58.220779220779221</v>
      </c>
      <c r="CC737">
        <v>4478.4025974025972</v>
      </c>
      <c r="CH737">
        <v>1.22</v>
      </c>
      <c r="CI737">
        <v>1.75</v>
      </c>
      <c r="CJ737">
        <v>1.9350000000000001</v>
      </c>
      <c r="CK737">
        <v>5.4950000000000001</v>
      </c>
      <c r="CL737">
        <v>2.36</v>
      </c>
      <c r="CM737">
        <v>9.6199999999999992</v>
      </c>
      <c r="CN737">
        <v>2.4249999999999998</v>
      </c>
      <c r="CO737">
        <v>10.025</v>
      </c>
      <c r="CP737">
        <v>2.54</v>
      </c>
      <c r="CQ737">
        <v>11.13</v>
      </c>
      <c r="CR737">
        <v>2.72</v>
      </c>
      <c r="CS737">
        <v>13.42</v>
      </c>
      <c r="CT737">
        <v>2.7650000000000001</v>
      </c>
      <c r="CU737">
        <v>13.755000000000001</v>
      </c>
      <c r="CV737">
        <v>2.9649999999999999</v>
      </c>
      <c r="CW737">
        <v>16.065000000000001</v>
      </c>
      <c r="CX737">
        <v>3.21</v>
      </c>
      <c r="CY737">
        <v>18.29</v>
      </c>
      <c r="CZ737">
        <v>3.4449999999999998</v>
      </c>
      <c r="DA737">
        <v>21.524999999999999</v>
      </c>
      <c r="DB737">
        <v>3.9049999999999998</v>
      </c>
      <c r="DC737">
        <v>28.085000000000001</v>
      </c>
      <c r="DD737">
        <v>4.4450000000000003</v>
      </c>
      <c r="DE737">
        <v>35.774999999999999</v>
      </c>
      <c r="DF737">
        <v>5.17</v>
      </c>
      <c r="DG737">
        <v>47.36</v>
      </c>
      <c r="DH737">
        <v>6.0750000000000002</v>
      </c>
      <c r="DI737">
        <v>67.525000000000006</v>
      </c>
      <c r="DJ737">
        <v>6.89</v>
      </c>
      <c r="DK737">
        <v>85.09</v>
      </c>
      <c r="DL737">
        <v>8.6199999999999992</v>
      </c>
      <c r="DM737">
        <v>127.66</v>
      </c>
      <c r="DN737">
        <v>10.494999999999999</v>
      </c>
      <c r="DO737">
        <v>200.11500000000001</v>
      </c>
      <c r="DP737">
        <v>13.055</v>
      </c>
      <c r="DQ737">
        <v>315.73500000000001</v>
      </c>
      <c r="DR737">
        <v>17.925000000000001</v>
      </c>
      <c r="DS737">
        <v>571.69500000000005</v>
      </c>
      <c r="DT737">
        <v>30.83</v>
      </c>
      <c r="DU737">
        <v>1815.75</v>
      </c>
      <c r="DV737">
        <v>58.54</v>
      </c>
      <c r="DW737">
        <v>6323.63</v>
      </c>
      <c r="DX737">
        <v>190.45</v>
      </c>
      <c r="DY737">
        <v>66850</v>
      </c>
      <c r="DZ737">
        <v>5770.1038961038957</v>
      </c>
      <c r="EA737">
        <v>44134049.038961038</v>
      </c>
      <c r="EB737">
        <v>5770.1038961038957</v>
      </c>
      <c r="EC737">
        <v>44134049.038961038</v>
      </c>
      <c r="EH737">
        <v>-24.907949999999815</v>
      </c>
      <c r="EI737">
        <v>-14.540899999999999</v>
      </c>
      <c r="EJ737">
        <v>-12.327050000000019</v>
      </c>
      <c r="EK737">
        <v>-11.809050000000024</v>
      </c>
      <c r="EL737">
        <v>-11.461700000000034</v>
      </c>
      <c r="EM737">
        <v>-10.989250000000036</v>
      </c>
      <c r="EN737">
        <v>-10.91435000000004</v>
      </c>
      <c r="EO737">
        <v>-10.542750000000042</v>
      </c>
      <c r="EP737">
        <v>-9.928000000000047</v>
      </c>
      <c r="EQ737">
        <v>-9.457300000000048</v>
      </c>
      <c r="ER737">
        <v>-8.6518500000000582</v>
      </c>
      <c r="ES737">
        <v>-8.0183000000000657</v>
      </c>
      <c r="ET737">
        <v>-7.3505500000000721</v>
      </c>
      <c r="EU737">
        <v>-6.6690500000000679</v>
      </c>
      <c r="EV737">
        <v>-6.1645500000000695</v>
      </c>
      <c r="EW737">
        <v>-5.0885500000000663</v>
      </c>
      <c r="EX737">
        <v>-4.412950000000067</v>
      </c>
      <c r="EY737">
        <v>-3.6777000000000699</v>
      </c>
      <c r="EZ737">
        <v>-2.9606000000000652</v>
      </c>
      <c r="FA737">
        <v>-2.2301000000000584</v>
      </c>
      <c r="FB737">
        <v>-1.5211000000000454</v>
      </c>
      <c r="FC737">
        <v>-0.79105000000003645</v>
      </c>
      <c r="FD737">
        <v>1.0000000000000042E-100</v>
      </c>
      <c r="FE737">
        <v>1.0000000000000042E-100</v>
      </c>
      <c r="FG737">
        <v>200</v>
      </c>
      <c r="FH737">
        <v>200</v>
      </c>
      <c r="FI737">
        <v>200</v>
      </c>
      <c r="FJ737">
        <v>200</v>
      </c>
      <c r="FK737">
        <v>200</v>
      </c>
      <c r="FL737">
        <v>200</v>
      </c>
      <c r="FM737">
        <v>200</v>
      </c>
      <c r="FN737">
        <v>200</v>
      </c>
      <c r="FO737">
        <v>200</v>
      </c>
      <c r="FP737">
        <v>200</v>
      </c>
      <c r="FQ737">
        <v>200</v>
      </c>
      <c r="FR737">
        <v>200</v>
      </c>
      <c r="FS737">
        <v>200</v>
      </c>
      <c r="FT737">
        <v>200</v>
      </c>
      <c r="FU737">
        <v>200</v>
      </c>
      <c r="FV737">
        <v>200</v>
      </c>
      <c r="FW737">
        <v>200</v>
      </c>
      <c r="FX737">
        <v>200</v>
      </c>
      <c r="FY737">
        <v>200</v>
      </c>
      <c r="FZ737">
        <v>200</v>
      </c>
      <c r="GA737">
        <v>200</v>
      </c>
      <c r="GB737">
        <v>200</v>
      </c>
      <c r="GC737">
        <v>77</v>
      </c>
      <c r="GD737">
        <v>77</v>
      </c>
      <c r="GF737">
        <v>65456.985000000001</v>
      </c>
      <c r="GG737">
        <v>44475.74</v>
      </c>
      <c r="GH737">
        <v>37751.665000000001</v>
      </c>
      <c r="GI737">
        <v>36256.06</v>
      </c>
      <c r="GJ737">
        <v>34636.82</v>
      </c>
      <c r="GK737">
        <v>33004.775000000001</v>
      </c>
      <c r="GL737">
        <v>31327.31</v>
      </c>
      <c r="GM737">
        <v>29561.87</v>
      </c>
      <c r="GN737">
        <v>27678.52</v>
      </c>
      <c r="GO737">
        <v>25787.955000000002</v>
      </c>
      <c r="GP737">
        <v>23771.865000000002</v>
      </c>
      <c r="GQ737">
        <v>21603.32</v>
      </c>
      <c r="GR737">
        <v>19419.82</v>
      </c>
      <c r="GS737">
        <v>17080.404999999999</v>
      </c>
      <c r="GT737">
        <v>14641.69</v>
      </c>
      <c r="GU737">
        <v>12176.96</v>
      </c>
      <c r="GV737">
        <v>9853.875</v>
      </c>
      <c r="GW737">
        <v>7532.4</v>
      </c>
      <c r="GX737">
        <v>5471.5150000000003</v>
      </c>
      <c r="GY737">
        <v>3511.5949999999998</v>
      </c>
      <c r="GZ737">
        <v>1850.625</v>
      </c>
      <c r="HA737">
        <v>562.28499999999997</v>
      </c>
      <c r="HB737">
        <v>7.0909090909090908</v>
      </c>
      <c r="HC737">
        <v>7.0909090909090908</v>
      </c>
      <c r="HE737">
        <v>0</v>
      </c>
      <c r="HF737">
        <v>0</v>
      </c>
      <c r="HL737" t="s">
        <v>242</v>
      </c>
      <c r="HM737">
        <v>6.4208321999999995</v>
      </c>
      <c r="HN737">
        <v>41.234927534937924</v>
      </c>
      <c r="HP737">
        <v>0.48666360000000014</v>
      </c>
      <c r="HQ737">
        <v>0.97011033467878394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L737" s="4">
        <f t="shared" si="314"/>
        <v>4.4383333333333335</v>
      </c>
      <c r="IM737" s="4"/>
      <c r="IN737" s="4">
        <f t="shared" si="302"/>
        <v>0.680145</v>
      </c>
      <c r="IO737" s="4">
        <f t="shared" si="303"/>
        <v>0</v>
      </c>
      <c r="IP737" s="4"/>
      <c r="IQ737" s="4"/>
      <c r="IR737" s="4">
        <f t="shared" si="304"/>
        <v>3.8721942094990238E-3</v>
      </c>
      <c r="IS737" s="9">
        <f t="shared" si="305"/>
        <v>0.11731668624153985</v>
      </c>
      <c r="IT737">
        <v>49184</v>
      </c>
      <c r="IU737" s="9"/>
      <c r="IV737" s="9">
        <f t="shared" si="306"/>
        <v>0</v>
      </c>
      <c r="IW737" s="9">
        <f t="shared" si="307"/>
        <v>0</v>
      </c>
      <c r="IX737" s="9"/>
      <c r="IY737" s="9">
        <f t="shared" si="318"/>
        <v>2</v>
      </c>
      <c r="IZ737" s="9">
        <f t="shared" si="318"/>
        <v>2</v>
      </c>
      <c r="JA737" s="9">
        <f t="shared" si="318"/>
        <v>2</v>
      </c>
      <c r="JB737" s="9">
        <f t="shared" si="318"/>
        <v>2</v>
      </c>
      <c r="JC737" s="9">
        <f t="shared" si="318"/>
        <v>2</v>
      </c>
      <c r="JD737" s="9">
        <f t="shared" si="318"/>
        <v>2</v>
      </c>
      <c r="JE737" s="9">
        <f t="shared" si="318"/>
        <v>2</v>
      </c>
      <c r="JF737" s="9">
        <f t="shared" si="318"/>
        <v>2</v>
      </c>
      <c r="JG737" s="9">
        <f t="shared" si="316"/>
        <v>2</v>
      </c>
      <c r="JH737" s="9">
        <f t="shared" si="316"/>
        <v>2</v>
      </c>
      <c r="JI737" s="9">
        <f t="shared" si="316"/>
        <v>2</v>
      </c>
      <c r="JJ737" s="9">
        <f t="shared" si="316"/>
        <v>2</v>
      </c>
      <c r="JK737" s="9">
        <f t="shared" si="316"/>
        <v>2</v>
      </c>
      <c r="JL737" s="9">
        <f t="shared" si="316"/>
        <v>2</v>
      </c>
      <c r="JM737" s="9">
        <f t="shared" si="320"/>
        <v>2</v>
      </c>
      <c r="JN737" s="9">
        <f t="shared" si="320"/>
        <v>2</v>
      </c>
      <c r="JO737" s="9">
        <f t="shared" si="320"/>
        <v>2</v>
      </c>
      <c r="JP737" s="9">
        <f t="shared" si="320"/>
        <v>2</v>
      </c>
      <c r="JQ737" s="9">
        <f t="shared" si="320"/>
        <v>2</v>
      </c>
      <c r="JR737" s="9">
        <f t="shared" si="321"/>
        <v>2</v>
      </c>
      <c r="JS737" s="9">
        <f t="shared" si="321"/>
        <v>2</v>
      </c>
      <c r="JT737" s="9">
        <f t="shared" si="321"/>
        <v>2</v>
      </c>
      <c r="JU737" s="9">
        <f t="shared" si="321"/>
        <v>0.77</v>
      </c>
      <c r="JV737" s="9">
        <f t="shared" si="300"/>
        <v>0.77</v>
      </c>
      <c r="JW737" s="10">
        <f t="shared" si="308"/>
        <v>2.1481880138968638E-3</v>
      </c>
      <c r="JX737" s="4">
        <f t="shared" si="309"/>
        <v>6.4208321999999995</v>
      </c>
      <c r="JY737" s="4">
        <f t="shared" si="310"/>
        <v>7.8413943810886622E-3</v>
      </c>
      <c r="JZ737" s="11">
        <f t="shared" si="311"/>
        <v>6.3971003583094079</v>
      </c>
      <c r="KA737" s="11">
        <f t="shared" si="312"/>
        <v>6.4445640416905912</v>
      </c>
      <c r="KB737" s="9">
        <f t="shared" si="313"/>
        <v>2.1323667861031358E-3</v>
      </c>
      <c r="KC737" s="12">
        <f t="shared" si="315"/>
        <v>1.0701387E-2</v>
      </c>
      <c r="KD737" s="9">
        <v>735</v>
      </c>
      <c r="KE737" s="9">
        <f t="shared" si="319"/>
        <v>89.057122448979598</v>
      </c>
      <c r="KF737" s="9">
        <f t="shared" si="319"/>
        <v>60.511210884353737</v>
      </c>
      <c r="KG737" s="9">
        <f t="shared" si="319"/>
        <v>51.362809523809524</v>
      </c>
      <c r="KH737" s="9">
        <f t="shared" si="319"/>
        <v>49.327972789115641</v>
      </c>
      <c r="KI737" s="9">
        <f t="shared" si="319"/>
        <v>47.124925170068025</v>
      </c>
      <c r="KJ737" s="9">
        <f t="shared" si="319"/>
        <v>44.90445578231293</v>
      </c>
      <c r="KK737" s="9">
        <f t="shared" si="319"/>
        <v>42.622190476190475</v>
      </c>
      <c r="KL737" s="9">
        <f t="shared" si="319"/>
        <v>40.220231292517006</v>
      </c>
      <c r="KM737" s="9">
        <f t="shared" si="317"/>
        <v>37.657850340136058</v>
      </c>
      <c r="KN737" s="9">
        <f t="shared" si="317"/>
        <v>35.085653061224491</v>
      </c>
      <c r="KO737" s="9">
        <f t="shared" si="317"/>
        <v>32.342673469387755</v>
      </c>
      <c r="KP737" s="9">
        <f t="shared" si="317"/>
        <v>29.392272108843535</v>
      </c>
      <c r="KQ737" s="9">
        <f t="shared" si="317"/>
        <v>26.421523809523809</v>
      </c>
      <c r="KR737" s="9">
        <f t="shared" si="317"/>
        <v>23.238646258503401</v>
      </c>
      <c r="KS737" s="9">
        <f t="shared" si="322"/>
        <v>19.920666666666666</v>
      </c>
      <c r="KT737" s="9">
        <f t="shared" si="322"/>
        <v>16.567292517006802</v>
      </c>
      <c r="KU737" s="9">
        <f t="shared" si="322"/>
        <v>13.406632653061225</v>
      </c>
      <c r="KV737" s="9">
        <f t="shared" si="322"/>
        <v>10.248163265306122</v>
      </c>
      <c r="KW737" s="9">
        <f t="shared" si="322"/>
        <v>7.444238095238096</v>
      </c>
      <c r="KX737" s="9">
        <f t="shared" si="323"/>
        <v>4.7776802721088432</v>
      </c>
      <c r="KY737" s="9">
        <f t="shared" si="323"/>
        <v>2.5178571428571428</v>
      </c>
      <c r="KZ737" s="9">
        <f t="shared" si="323"/>
        <v>0.76501360544217678</v>
      </c>
      <c r="LA737" s="9">
        <f t="shared" si="323"/>
        <v>9.6474953617810763E-3</v>
      </c>
      <c r="LB737" s="9">
        <f t="shared" si="301"/>
        <v>9.6474953617810763E-3</v>
      </c>
    </row>
    <row r="738" spans="1:314" x14ac:dyDescent="0.25">
      <c r="A738">
        <v>130</v>
      </c>
      <c r="B738">
        <v>12900</v>
      </c>
      <c r="C738">
        <v>166410000</v>
      </c>
      <c r="K738">
        <v>130</v>
      </c>
      <c r="L738">
        <v>16900</v>
      </c>
      <c r="M738">
        <v>0</v>
      </c>
      <c r="N738">
        <v>0</v>
      </c>
      <c r="R738">
        <v>0</v>
      </c>
      <c r="S738">
        <v>2383.8850000000002</v>
      </c>
      <c r="T738">
        <v>18.453882307692517</v>
      </c>
      <c r="U738" s="2">
        <v>8.1550925925925929E-5</v>
      </c>
      <c r="V738" s="1"/>
      <c r="W738" s="1">
        <v>3187.47</v>
      </c>
      <c r="X738" s="1">
        <v>5429.11</v>
      </c>
      <c r="Y738" s="1"/>
      <c r="Z738" s="1"/>
      <c r="AA738" s="1"/>
      <c r="AB738" s="1">
        <v>0</v>
      </c>
      <c r="AC738" s="1">
        <v>0</v>
      </c>
      <c r="AD738" s="1"/>
      <c r="AE738" s="1"/>
      <c r="AF738" s="1"/>
      <c r="AG738" s="1"/>
      <c r="AH738" s="1">
        <v>1</v>
      </c>
      <c r="AI738" s="1">
        <v>1</v>
      </c>
      <c r="AJ738" s="1">
        <v>1</v>
      </c>
      <c r="AK738" s="1">
        <v>1</v>
      </c>
      <c r="AL738" s="1">
        <v>1</v>
      </c>
      <c r="AM738" s="1">
        <v>1</v>
      </c>
      <c r="AN738" s="1">
        <v>1</v>
      </c>
      <c r="AO738" s="1">
        <v>1</v>
      </c>
      <c r="AP738" s="1">
        <v>1</v>
      </c>
      <c r="AQ738" s="1">
        <v>1</v>
      </c>
      <c r="AR738" s="1">
        <v>1</v>
      </c>
      <c r="AS738" s="1">
        <v>1</v>
      </c>
      <c r="AT738" s="1">
        <v>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B738" s="1">
        <v>1</v>
      </c>
      <c r="BC738" s="1">
        <v>1</v>
      </c>
      <c r="BD738" s="1">
        <v>1</v>
      </c>
      <c r="BE738" s="1">
        <v>1</v>
      </c>
      <c r="BF738" s="1">
        <v>1</v>
      </c>
      <c r="BG738" s="1">
        <v>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1.02</v>
      </c>
      <c r="BU738">
        <v>1.06</v>
      </c>
      <c r="BV738">
        <v>1.1950000000000001</v>
      </c>
      <c r="BW738">
        <v>1.635</v>
      </c>
      <c r="BX738">
        <v>2.375</v>
      </c>
      <c r="BY738">
        <v>8.4749999999999996</v>
      </c>
      <c r="BZ738">
        <v>66.277227722772281</v>
      </c>
      <c r="CA738">
        <v>5541.2079207920788</v>
      </c>
      <c r="CB738">
        <v>66.277227722772281</v>
      </c>
      <c r="CC738">
        <v>5541.2079207920788</v>
      </c>
      <c r="CH738">
        <v>1.1950000000000001</v>
      </c>
      <c r="CI738">
        <v>1.7250000000000001</v>
      </c>
      <c r="CJ738">
        <v>1.91</v>
      </c>
      <c r="CK738">
        <v>5.23</v>
      </c>
      <c r="CL738">
        <v>2.33</v>
      </c>
      <c r="CM738">
        <v>8.51</v>
      </c>
      <c r="CN738">
        <v>2.52</v>
      </c>
      <c r="CO738">
        <v>10.19</v>
      </c>
      <c r="CP738">
        <v>2.72</v>
      </c>
      <c r="CQ738">
        <v>11.94</v>
      </c>
      <c r="CR738">
        <v>2.8250000000000002</v>
      </c>
      <c r="CS738">
        <v>12.525</v>
      </c>
      <c r="CT738">
        <v>3.0150000000000001</v>
      </c>
      <c r="CU738">
        <v>14.125</v>
      </c>
      <c r="CV738">
        <v>3.2549999999999999</v>
      </c>
      <c r="CW738">
        <v>17.895</v>
      </c>
      <c r="CX738">
        <v>3.39</v>
      </c>
      <c r="CY738">
        <v>19.28</v>
      </c>
      <c r="CZ738">
        <v>3.7</v>
      </c>
      <c r="DA738">
        <v>22.8</v>
      </c>
      <c r="DB738">
        <v>3.9849999999999999</v>
      </c>
      <c r="DC738">
        <v>26.254999999999999</v>
      </c>
      <c r="DD738">
        <v>4.54</v>
      </c>
      <c r="DE738">
        <v>35.64</v>
      </c>
      <c r="DF738">
        <v>5.08</v>
      </c>
      <c r="DG738">
        <v>46.03</v>
      </c>
      <c r="DH738">
        <v>6.125</v>
      </c>
      <c r="DI738">
        <v>65.974999999999994</v>
      </c>
      <c r="DJ738">
        <v>7.0350000000000001</v>
      </c>
      <c r="DK738">
        <v>85.984999999999999</v>
      </c>
      <c r="DL738">
        <v>8.52</v>
      </c>
      <c r="DM738">
        <v>122.96</v>
      </c>
      <c r="DN738">
        <v>10.845000000000001</v>
      </c>
      <c r="DO738">
        <v>187.26499999999999</v>
      </c>
      <c r="DP738">
        <v>14.315</v>
      </c>
      <c r="DQ738">
        <v>363.66500000000002</v>
      </c>
      <c r="DR738">
        <v>18.975000000000001</v>
      </c>
      <c r="DS738">
        <v>627.21500000000003</v>
      </c>
      <c r="DT738">
        <v>30.164999999999999</v>
      </c>
      <c r="DU738">
        <v>1581.135</v>
      </c>
      <c r="DV738">
        <v>56.66</v>
      </c>
      <c r="DW738">
        <v>5942.45</v>
      </c>
      <c r="DX738">
        <v>184.505</v>
      </c>
      <c r="DY738">
        <v>62600.955000000002</v>
      </c>
      <c r="DZ738">
        <v>6574.5544554455446</v>
      </c>
      <c r="EA738">
        <v>54702686.297029704</v>
      </c>
      <c r="EB738">
        <v>6574.5544554455446</v>
      </c>
      <c r="EC738">
        <v>54702686.297029704</v>
      </c>
      <c r="EH738">
        <v>-26.438949999999863</v>
      </c>
      <c r="EI738">
        <v>-15.912200000000025</v>
      </c>
      <c r="EJ738">
        <v>-13.618800000000029</v>
      </c>
      <c r="EK738">
        <v>-12.87825000000003</v>
      </c>
      <c r="EL738">
        <v>-12.228850000000032</v>
      </c>
      <c r="EM738">
        <v>-11.85985000000003</v>
      </c>
      <c r="EN738">
        <v>-10.994400000000033</v>
      </c>
      <c r="EO738">
        <v>-10.353750000000042</v>
      </c>
      <c r="EP738">
        <v>-9.9466500000000426</v>
      </c>
      <c r="EQ738">
        <v>-9.3947000000000518</v>
      </c>
      <c r="ER738">
        <v>-8.7964500000000552</v>
      </c>
      <c r="ES738">
        <v>-8.0344000000000584</v>
      </c>
      <c r="ET738">
        <v>-7.5354000000000623</v>
      </c>
      <c r="EU738">
        <v>-6.6934500000000581</v>
      </c>
      <c r="EV738">
        <v>-6.0152000000000605</v>
      </c>
      <c r="EW738">
        <v>-5.2176500000000612</v>
      </c>
      <c r="EX738">
        <v>-4.4281500000000644</v>
      </c>
      <c r="EY738">
        <v>-3.6083500000000548</v>
      </c>
      <c r="EZ738">
        <v>-2.9331000000000529</v>
      </c>
      <c r="FA738">
        <v>-2.2248500000000488</v>
      </c>
      <c r="FB738">
        <v>-1.4860000000000495</v>
      </c>
      <c r="FC738">
        <v>-0.74750000000003969</v>
      </c>
      <c r="FD738">
        <v>1.0000000000000057E-100</v>
      </c>
      <c r="FE738">
        <v>1.0000000000000057E-100</v>
      </c>
      <c r="FG738">
        <v>200</v>
      </c>
      <c r="FH738">
        <v>200</v>
      </c>
      <c r="FI738">
        <v>200</v>
      </c>
      <c r="FJ738">
        <v>200</v>
      </c>
      <c r="FK738">
        <v>200</v>
      </c>
      <c r="FL738">
        <v>200</v>
      </c>
      <c r="FM738">
        <v>200</v>
      </c>
      <c r="FN738">
        <v>200</v>
      </c>
      <c r="FO738">
        <v>200</v>
      </c>
      <c r="FP738">
        <v>200</v>
      </c>
      <c r="FQ738">
        <v>200</v>
      </c>
      <c r="FR738">
        <v>200</v>
      </c>
      <c r="FS738">
        <v>200</v>
      </c>
      <c r="FT738">
        <v>200</v>
      </c>
      <c r="FU738">
        <v>200</v>
      </c>
      <c r="FV738">
        <v>200</v>
      </c>
      <c r="FW738">
        <v>200</v>
      </c>
      <c r="FX738">
        <v>200</v>
      </c>
      <c r="FY738">
        <v>200</v>
      </c>
      <c r="FZ738">
        <v>200</v>
      </c>
      <c r="GA738">
        <v>200</v>
      </c>
      <c r="GB738">
        <v>200</v>
      </c>
      <c r="GC738">
        <v>101</v>
      </c>
      <c r="GD738">
        <v>101</v>
      </c>
      <c r="GF738">
        <v>76480.86</v>
      </c>
      <c r="GG738">
        <v>51978.974999999999</v>
      </c>
      <c r="GH738">
        <v>44120.504999999997</v>
      </c>
      <c r="GI738">
        <v>42372.945</v>
      </c>
      <c r="GJ738">
        <v>40480.959999999999</v>
      </c>
      <c r="GK738">
        <v>38571.68</v>
      </c>
      <c r="GL738">
        <v>36610.21</v>
      </c>
      <c r="GM738">
        <v>34545.93</v>
      </c>
      <c r="GN738">
        <v>32343.044999999998</v>
      </c>
      <c r="GO738">
        <v>30134.465</v>
      </c>
      <c r="GP738">
        <v>27776.57</v>
      </c>
      <c r="GQ738">
        <v>25242.42</v>
      </c>
      <c r="GR738">
        <v>22689.4</v>
      </c>
      <c r="GS738">
        <v>19955.055</v>
      </c>
      <c r="GT738">
        <v>17104.39</v>
      </c>
      <c r="GU738">
        <v>14225.85</v>
      </c>
      <c r="GV738">
        <v>11510.445</v>
      </c>
      <c r="GW738">
        <v>8797.17</v>
      </c>
      <c r="GX738">
        <v>6388.4</v>
      </c>
      <c r="GY738">
        <v>4098.32</v>
      </c>
      <c r="GZ738">
        <v>2159.66</v>
      </c>
      <c r="HA738">
        <v>655.92499999999995</v>
      </c>
      <c r="HB738">
        <v>6.4059405940594063</v>
      </c>
      <c r="HC738">
        <v>6.4059405940594063</v>
      </c>
      <c r="HE738">
        <v>0</v>
      </c>
      <c r="HF738">
        <v>0</v>
      </c>
      <c r="HL738" t="s">
        <v>242</v>
      </c>
      <c r="HM738">
        <v>7.0637604049999991</v>
      </c>
      <c r="HN738">
        <v>49.907141413109755</v>
      </c>
      <c r="HP738">
        <v>0.5331191900000003</v>
      </c>
      <c r="HQ738">
        <v>1.2554591210536241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L738" s="4">
        <f t="shared" si="314"/>
        <v>4.9037999999999995</v>
      </c>
      <c r="IM738" s="4"/>
      <c r="IN738" s="4">
        <f t="shared" si="302"/>
        <v>0.73350307692307704</v>
      </c>
      <c r="IO738" s="4">
        <f t="shared" si="303"/>
        <v>0</v>
      </c>
      <c r="IP738" s="4"/>
      <c r="IQ738" s="4"/>
      <c r="IR738" s="4">
        <f t="shared" si="304"/>
        <v>3.7512452983633222E-3</v>
      </c>
      <c r="IS738" s="9">
        <f t="shared" si="305"/>
        <v>0.13366990861940722</v>
      </c>
      <c r="IT738">
        <v>49185</v>
      </c>
      <c r="IU738" s="9"/>
      <c r="IV738" s="9">
        <f t="shared" si="306"/>
        <v>0</v>
      </c>
      <c r="IW738" s="9">
        <f t="shared" si="307"/>
        <v>0</v>
      </c>
      <c r="IX738" s="9"/>
      <c r="IY738" s="9">
        <f t="shared" si="318"/>
        <v>2</v>
      </c>
      <c r="IZ738" s="9">
        <f t="shared" si="318"/>
        <v>2</v>
      </c>
      <c r="JA738" s="9">
        <f t="shared" si="318"/>
        <v>2</v>
      </c>
      <c r="JB738" s="9">
        <f t="shared" si="318"/>
        <v>2</v>
      </c>
      <c r="JC738" s="9">
        <f t="shared" si="318"/>
        <v>2</v>
      </c>
      <c r="JD738" s="9">
        <f t="shared" si="318"/>
        <v>2</v>
      </c>
      <c r="JE738" s="9">
        <f t="shared" si="318"/>
        <v>2</v>
      </c>
      <c r="JF738" s="9">
        <f t="shared" si="318"/>
        <v>2</v>
      </c>
      <c r="JG738" s="9">
        <f t="shared" si="316"/>
        <v>2</v>
      </c>
      <c r="JH738" s="9">
        <f t="shared" si="316"/>
        <v>2</v>
      </c>
      <c r="JI738" s="9">
        <f t="shared" si="316"/>
        <v>2</v>
      </c>
      <c r="JJ738" s="9">
        <f t="shared" si="316"/>
        <v>2</v>
      </c>
      <c r="JK738" s="9">
        <f t="shared" si="316"/>
        <v>2</v>
      </c>
      <c r="JL738" s="9">
        <f t="shared" si="316"/>
        <v>2</v>
      </c>
      <c r="JM738" s="9">
        <f t="shared" si="320"/>
        <v>2</v>
      </c>
      <c r="JN738" s="9">
        <f t="shared" si="320"/>
        <v>2</v>
      </c>
      <c r="JO738" s="9">
        <f t="shared" si="320"/>
        <v>2</v>
      </c>
      <c r="JP738" s="9">
        <f t="shared" si="320"/>
        <v>2</v>
      </c>
      <c r="JQ738" s="9">
        <f t="shared" si="320"/>
        <v>2</v>
      </c>
      <c r="JR738" s="9">
        <f t="shared" si="321"/>
        <v>2</v>
      </c>
      <c r="JS738" s="9">
        <f t="shared" si="321"/>
        <v>2</v>
      </c>
      <c r="JT738" s="9">
        <f t="shared" si="321"/>
        <v>2</v>
      </c>
      <c r="JU738" s="9">
        <f t="shared" si="321"/>
        <v>1.01</v>
      </c>
      <c r="JV738" s="9">
        <f t="shared" si="300"/>
        <v>1.01</v>
      </c>
      <c r="JW738" s="10">
        <f t="shared" si="308"/>
        <v>2.1818864630295284E-3</v>
      </c>
      <c r="JX738" s="4">
        <f t="shared" si="309"/>
        <v>7.0637604049999991</v>
      </c>
      <c r="JY738" s="4">
        <f t="shared" si="310"/>
        <v>1.0430353864002484E-2</v>
      </c>
      <c r="JZ738" s="11">
        <f t="shared" si="311"/>
        <v>7.0363898051540312</v>
      </c>
      <c r="KA738" s="11">
        <f t="shared" si="312"/>
        <v>7.091131004845967</v>
      </c>
      <c r="KB738" s="9">
        <f t="shared" si="313"/>
        <v>2.1650430169704712E-3</v>
      </c>
      <c r="KC738" s="12">
        <f t="shared" si="315"/>
        <v>1.0867323699999999E-2</v>
      </c>
      <c r="KD738" s="9">
        <v>736</v>
      </c>
      <c r="KE738" s="9">
        <f t="shared" si="319"/>
        <v>103.91421195652174</v>
      </c>
      <c r="KF738" s="9">
        <f t="shared" si="319"/>
        <v>70.623607336956525</v>
      </c>
      <c r="KG738" s="9">
        <f t="shared" si="319"/>
        <v>59.946338315217389</v>
      </c>
      <c r="KH738" s="9">
        <f t="shared" si="319"/>
        <v>57.571936141304349</v>
      </c>
      <c r="KI738" s="9">
        <f t="shared" si="319"/>
        <v>55.001304347826085</v>
      </c>
      <c r="KJ738" s="9">
        <f t="shared" si="319"/>
        <v>52.407173913043479</v>
      </c>
      <c r="KK738" s="9">
        <f t="shared" si="319"/>
        <v>49.742133152173913</v>
      </c>
      <c r="KL738" s="9">
        <f t="shared" si="319"/>
        <v>46.937404891304347</v>
      </c>
      <c r="KM738" s="9">
        <f t="shared" si="317"/>
        <v>43.944354619565217</v>
      </c>
      <c r="KN738" s="9">
        <f t="shared" si="317"/>
        <v>40.943566576086958</v>
      </c>
      <c r="KO738" s="9">
        <f t="shared" si="317"/>
        <v>37.739904891304349</v>
      </c>
      <c r="KP738" s="9">
        <f t="shared" si="317"/>
        <v>34.296766304347827</v>
      </c>
      <c r="KQ738" s="9">
        <f t="shared" si="317"/>
        <v>30.827989130434784</v>
      </c>
      <c r="KR738" s="9">
        <f t="shared" si="317"/>
        <v>27.112846467391304</v>
      </c>
      <c r="KS738" s="9">
        <f t="shared" si="322"/>
        <v>23.239660326086955</v>
      </c>
      <c r="KT738" s="9">
        <f t="shared" si="322"/>
        <v>19.328600543478263</v>
      </c>
      <c r="KU738" s="9">
        <f t="shared" si="322"/>
        <v>15.639191576086956</v>
      </c>
      <c r="KV738" s="9">
        <f t="shared" si="322"/>
        <v>11.952676630434782</v>
      </c>
      <c r="KW738" s="9">
        <f t="shared" si="322"/>
        <v>8.6798913043478247</v>
      </c>
      <c r="KX738" s="9">
        <f t="shared" si="323"/>
        <v>5.5683695652173908</v>
      </c>
      <c r="KY738" s="9">
        <f t="shared" si="323"/>
        <v>2.9343206521739127</v>
      </c>
      <c r="KZ738" s="9">
        <f t="shared" si="323"/>
        <v>0.89120244565217388</v>
      </c>
      <c r="LA738" s="9">
        <f t="shared" si="323"/>
        <v>8.7037236332328898E-3</v>
      </c>
      <c r="LB738" s="9">
        <f t="shared" si="301"/>
        <v>8.7037236332328898E-3</v>
      </c>
    </row>
    <row r="739" spans="1:314" x14ac:dyDescent="0.25">
      <c r="A739">
        <v>140</v>
      </c>
      <c r="B739">
        <v>13900</v>
      </c>
      <c r="C739">
        <v>193210000</v>
      </c>
      <c r="K739">
        <v>140</v>
      </c>
      <c r="L739">
        <v>19600</v>
      </c>
      <c r="M739">
        <v>0</v>
      </c>
      <c r="N739">
        <v>0</v>
      </c>
      <c r="R739">
        <v>0</v>
      </c>
      <c r="S739">
        <v>2753.9850000000001</v>
      </c>
      <c r="T739">
        <v>19.779006071428821</v>
      </c>
      <c r="U739" s="2">
        <v>9.202546296296297E-5</v>
      </c>
      <c r="V739" s="1"/>
      <c r="W739" s="1">
        <v>3772.4850000000001</v>
      </c>
      <c r="X739" s="1">
        <v>6698.2250000000004</v>
      </c>
      <c r="Y739" s="1"/>
      <c r="Z739" s="1"/>
      <c r="AA739" s="1"/>
      <c r="AB739" s="1">
        <v>0</v>
      </c>
      <c r="AC739" s="1">
        <v>0</v>
      </c>
      <c r="AD739" s="1"/>
      <c r="AE739" s="1"/>
      <c r="AF739" s="1"/>
      <c r="AG739" s="1"/>
      <c r="AH739" s="1">
        <v>1</v>
      </c>
      <c r="AI739" s="1">
        <v>1</v>
      </c>
      <c r="AJ739" s="1">
        <v>1</v>
      </c>
      <c r="AK739" s="1">
        <v>1</v>
      </c>
      <c r="AL739" s="1">
        <v>1</v>
      </c>
      <c r="AM739" s="1">
        <v>1</v>
      </c>
      <c r="AN739" s="1">
        <v>1</v>
      </c>
      <c r="AO739" s="1">
        <v>1</v>
      </c>
      <c r="AP739" s="1">
        <v>1</v>
      </c>
      <c r="AQ739" s="1">
        <v>1</v>
      </c>
      <c r="AR739" s="1">
        <v>1</v>
      </c>
      <c r="AS739" s="1">
        <v>1</v>
      </c>
      <c r="AT739" s="1">
        <v>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B739" s="1">
        <v>1</v>
      </c>
      <c r="BC739" s="1">
        <v>1</v>
      </c>
      <c r="BD739" s="1">
        <v>1</v>
      </c>
      <c r="BE739" s="1">
        <v>1</v>
      </c>
      <c r="BF739" s="1">
        <v>1</v>
      </c>
      <c r="BG739" s="1">
        <v>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>
        <v>1</v>
      </c>
      <c r="BN739">
        <v>1</v>
      </c>
      <c r="BO739">
        <v>1</v>
      </c>
      <c r="BP739">
        <v>1.0049999999999999</v>
      </c>
      <c r="BQ739">
        <v>1.0149999999999999</v>
      </c>
      <c r="BR739">
        <v>1.0049999999999999</v>
      </c>
      <c r="BS739">
        <v>1.0149999999999999</v>
      </c>
      <c r="BT739">
        <v>1.03</v>
      </c>
      <c r="BU739">
        <v>1.0900000000000001</v>
      </c>
      <c r="BV739">
        <v>1.18</v>
      </c>
      <c r="BW739">
        <v>1.59</v>
      </c>
      <c r="BX739">
        <v>2.13</v>
      </c>
      <c r="BY739">
        <v>6.87</v>
      </c>
      <c r="BZ739">
        <v>70.244897959183675</v>
      </c>
      <c r="CA739">
        <v>6271.6530612244896</v>
      </c>
      <c r="CB739">
        <v>70.244897959183675</v>
      </c>
      <c r="CC739">
        <v>6271.6530612244896</v>
      </c>
      <c r="CH739">
        <v>1.19</v>
      </c>
      <c r="CI739">
        <v>1.65</v>
      </c>
      <c r="CJ739">
        <v>1.74</v>
      </c>
      <c r="CK739">
        <v>4.4400000000000004</v>
      </c>
      <c r="CL739">
        <v>2.16</v>
      </c>
      <c r="CM739">
        <v>7.34</v>
      </c>
      <c r="CN739">
        <v>2.2549999999999999</v>
      </c>
      <c r="CO739">
        <v>8.1349999999999998</v>
      </c>
      <c r="CP739">
        <v>2.36</v>
      </c>
      <c r="CQ739">
        <v>8.93</v>
      </c>
      <c r="CR739">
        <v>2.5150000000000001</v>
      </c>
      <c r="CS739">
        <v>10.475</v>
      </c>
      <c r="CT739">
        <v>2.7650000000000001</v>
      </c>
      <c r="CU739">
        <v>12.914999999999999</v>
      </c>
      <c r="CV739">
        <v>2.89</v>
      </c>
      <c r="CW739">
        <v>14.41</v>
      </c>
      <c r="CX739">
        <v>3.08</v>
      </c>
      <c r="CY739">
        <v>16.27</v>
      </c>
      <c r="CZ739">
        <v>3.2149999999999999</v>
      </c>
      <c r="DA739">
        <v>17.605</v>
      </c>
      <c r="DB739">
        <v>3.68</v>
      </c>
      <c r="DC739">
        <v>23.22</v>
      </c>
      <c r="DD739">
        <v>4.13</v>
      </c>
      <c r="DE739">
        <v>29.88</v>
      </c>
      <c r="DF739">
        <v>4.8250000000000002</v>
      </c>
      <c r="DG739">
        <v>42.045000000000002</v>
      </c>
      <c r="DH739">
        <v>5.42</v>
      </c>
      <c r="DI739">
        <v>52.45</v>
      </c>
      <c r="DJ739">
        <v>6.79</v>
      </c>
      <c r="DK739">
        <v>87.47</v>
      </c>
      <c r="DL739">
        <v>8.09</v>
      </c>
      <c r="DM739">
        <v>125.15</v>
      </c>
      <c r="DN739">
        <v>10.805</v>
      </c>
      <c r="DO739">
        <v>248.69499999999999</v>
      </c>
      <c r="DP739">
        <v>13.875</v>
      </c>
      <c r="DQ739">
        <v>426.505</v>
      </c>
      <c r="DR739">
        <v>17.98</v>
      </c>
      <c r="DS739">
        <v>652.44000000000005</v>
      </c>
      <c r="DT739">
        <v>27.39</v>
      </c>
      <c r="DU739">
        <v>1497.03</v>
      </c>
      <c r="DV739">
        <v>49.905000000000001</v>
      </c>
      <c r="DW739">
        <v>5092.7049999999999</v>
      </c>
      <c r="DX739">
        <v>155.41999999999999</v>
      </c>
      <c r="DY739">
        <v>49313.279999999999</v>
      </c>
      <c r="DZ739">
        <v>6978.6122448979595</v>
      </c>
      <c r="EA739">
        <v>62051921.836734697</v>
      </c>
      <c r="EB739">
        <v>6978.6122448979595</v>
      </c>
      <c r="EC739">
        <v>62051921.836734697</v>
      </c>
      <c r="EH739">
        <v>-23.878049999999913</v>
      </c>
      <c r="EI739">
        <v>-14.857500000000025</v>
      </c>
      <c r="EJ739">
        <v>-12.566250000000052</v>
      </c>
      <c r="EK739">
        <v>-12.108050000000055</v>
      </c>
      <c r="EL739">
        <v>-11.560150000000055</v>
      </c>
      <c r="EM739">
        <v>-10.959250000000059</v>
      </c>
      <c r="EN739">
        <v>-10.209600000000071</v>
      </c>
      <c r="EO739">
        <v>-9.9193000000000726</v>
      </c>
      <c r="EP739">
        <v>-9.3741500000000748</v>
      </c>
      <c r="EQ739">
        <v>-9.0954500000000742</v>
      </c>
      <c r="ER739">
        <v>-8.397800000000073</v>
      </c>
      <c r="ES739">
        <v>-8.0142000000000717</v>
      </c>
      <c r="ET739">
        <v>-7.2157000000000728</v>
      </c>
      <c r="EU739">
        <v>-6.7422000000000768</v>
      </c>
      <c r="EV739">
        <v>-5.8228000000000746</v>
      </c>
      <c r="EW739">
        <v>-5.1884500000000626</v>
      </c>
      <c r="EX739">
        <v>-4.3170000000000615</v>
      </c>
      <c r="EY739">
        <v>-3.6392000000000637</v>
      </c>
      <c r="EZ739">
        <v>-2.9313000000000642</v>
      </c>
      <c r="FA739">
        <v>-2.0397000000000558</v>
      </c>
      <c r="FB739">
        <v>-1.3793500000000443</v>
      </c>
      <c r="FC739">
        <v>-0.77850000000003716</v>
      </c>
      <c r="FD739">
        <v>1.0000000000000055E-100</v>
      </c>
      <c r="FE739">
        <v>1.0000000000000055E-100</v>
      </c>
      <c r="FG739">
        <v>200</v>
      </c>
      <c r="FH739">
        <v>200</v>
      </c>
      <c r="FI739">
        <v>200</v>
      </c>
      <c r="FJ739">
        <v>200</v>
      </c>
      <c r="FK739">
        <v>200</v>
      </c>
      <c r="FL739">
        <v>200</v>
      </c>
      <c r="FM739">
        <v>200</v>
      </c>
      <c r="FN739">
        <v>200</v>
      </c>
      <c r="FO739">
        <v>200</v>
      </c>
      <c r="FP739">
        <v>200</v>
      </c>
      <c r="FQ739">
        <v>200</v>
      </c>
      <c r="FR739">
        <v>200</v>
      </c>
      <c r="FS739">
        <v>200</v>
      </c>
      <c r="FT739">
        <v>200</v>
      </c>
      <c r="FU739">
        <v>200</v>
      </c>
      <c r="FV739">
        <v>200</v>
      </c>
      <c r="FW739">
        <v>200</v>
      </c>
      <c r="FX739">
        <v>200</v>
      </c>
      <c r="FY739">
        <v>200</v>
      </c>
      <c r="FZ739">
        <v>200</v>
      </c>
      <c r="GA739">
        <v>200</v>
      </c>
      <c r="GB739">
        <v>200</v>
      </c>
      <c r="GC739">
        <v>98</v>
      </c>
      <c r="GD739">
        <v>98</v>
      </c>
      <c r="GF739">
        <v>88352.544999999998</v>
      </c>
      <c r="GG739">
        <v>60048.51</v>
      </c>
      <c r="GH739">
        <v>50969.345000000001</v>
      </c>
      <c r="GI739">
        <v>48948.86</v>
      </c>
      <c r="GJ739">
        <v>46762.51</v>
      </c>
      <c r="GK739">
        <v>44555.214999999997</v>
      </c>
      <c r="GL739">
        <v>42288.084999999999</v>
      </c>
      <c r="GM739">
        <v>39902.184999999998</v>
      </c>
      <c r="GN739">
        <v>37357.154999999999</v>
      </c>
      <c r="GO739">
        <v>34806.730000000003</v>
      </c>
      <c r="GP739">
        <v>32080.84</v>
      </c>
      <c r="GQ739">
        <v>29153.87</v>
      </c>
      <c r="GR739">
        <v>26204.28</v>
      </c>
      <c r="GS739">
        <v>23044.935000000001</v>
      </c>
      <c r="GT739">
        <v>19752.084999999999</v>
      </c>
      <c r="GU739">
        <v>16426.27</v>
      </c>
      <c r="GV739">
        <v>13288.235000000001</v>
      </c>
      <c r="GW739">
        <v>10154.549999999999</v>
      </c>
      <c r="GX739">
        <v>7372.7550000000001</v>
      </c>
      <c r="GY739">
        <v>4727.8450000000003</v>
      </c>
      <c r="GZ739">
        <v>2491.0450000000001</v>
      </c>
      <c r="HA739">
        <v>756.15</v>
      </c>
      <c r="HB739">
        <v>7.6020408163265305</v>
      </c>
      <c r="HC739">
        <v>7.6020408163265305</v>
      </c>
      <c r="HE739">
        <v>0</v>
      </c>
      <c r="HF739">
        <v>0</v>
      </c>
      <c r="HL739" t="s">
        <v>247</v>
      </c>
      <c r="HM739">
        <v>7.7027167549999938</v>
      </c>
      <c r="HN739">
        <v>59.354238729455304</v>
      </c>
      <c r="HP739">
        <v>0.56873348000000046</v>
      </c>
      <c r="HQ739">
        <v>1.5794092212237754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L739" s="4">
        <f t="shared" si="314"/>
        <v>5.3892642857142858</v>
      </c>
      <c r="IM739" s="4"/>
      <c r="IN739" s="4">
        <f t="shared" si="302"/>
        <v>0.78685285714285713</v>
      </c>
      <c r="IO739" s="4">
        <f t="shared" si="303"/>
        <v>0</v>
      </c>
      <c r="IP739" s="4"/>
      <c r="IQ739" s="4"/>
      <c r="IR739" s="4">
        <f t="shared" si="304"/>
        <v>3.1598422315292965E-3</v>
      </c>
      <c r="IS739" s="9">
        <f t="shared" si="305"/>
        <v>0.14188208524576015</v>
      </c>
      <c r="IT739">
        <v>49186</v>
      </c>
      <c r="IU739" s="9"/>
      <c r="IV739" s="9">
        <f t="shared" si="306"/>
        <v>0</v>
      </c>
      <c r="IW739" s="9">
        <f t="shared" si="307"/>
        <v>0</v>
      </c>
      <c r="IX739" s="9"/>
      <c r="IY739" s="9">
        <f t="shared" si="318"/>
        <v>2</v>
      </c>
      <c r="IZ739" s="9">
        <f t="shared" si="318"/>
        <v>2</v>
      </c>
      <c r="JA739" s="9">
        <f t="shared" si="318"/>
        <v>2</v>
      </c>
      <c r="JB739" s="9">
        <f t="shared" si="318"/>
        <v>2</v>
      </c>
      <c r="JC739" s="9">
        <f t="shared" si="318"/>
        <v>2</v>
      </c>
      <c r="JD739" s="9">
        <f t="shared" si="318"/>
        <v>2</v>
      </c>
      <c r="JE739" s="9">
        <f t="shared" si="318"/>
        <v>2</v>
      </c>
      <c r="JF739" s="9">
        <f t="shared" si="318"/>
        <v>2</v>
      </c>
      <c r="JG739" s="9">
        <f t="shared" si="316"/>
        <v>2</v>
      </c>
      <c r="JH739" s="9">
        <f t="shared" si="316"/>
        <v>2</v>
      </c>
      <c r="JI739" s="9">
        <f t="shared" si="316"/>
        <v>2</v>
      </c>
      <c r="JJ739" s="9">
        <f t="shared" si="316"/>
        <v>2</v>
      </c>
      <c r="JK739" s="9">
        <f t="shared" si="316"/>
        <v>2</v>
      </c>
      <c r="JL739" s="9">
        <f t="shared" si="316"/>
        <v>2</v>
      </c>
      <c r="JM739" s="9">
        <f t="shared" si="320"/>
        <v>2</v>
      </c>
      <c r="JN739" s="9">
        <f t="shared" si="320"/>
        <v>2</v>
      </c>
      <c r="JO739" s="9">
        <f t="shared" si="320"/>
        <v>2</v>
      </c>
      <c r="JP739" s="9">
        <f t="shared" si="320"/>
        <v>2</v>
      </c>
      <c r="JQ739" s="9">
        <f t="shared" si="320"/>
        <v>2</v>
      </c>
      <c r="JR739" s="9">
        <f t="shared" si="321"/>
        <v>2</v>
      </c>
      <c r="JS739" s="9">
        <f t="shared" si="321"/>
        <v>2</v>
      </c>
      <c r="JT739" s="9">
        <f t="shared" si="321"/>
        <v>2</v>
      </c>
      <c r="JU739" s="9">
        <f t="shared" si="321"/>
        <v>0.98</v>
      </c>
      <c r="JV739" s="9">
        <f t="shared" si="300"/>
        <v>0.98</v>
      </c>
      <c r="JW739" s="10">
        <f t="shared" si="308"/>
        <v>2.2122346692823938E-3</v>
      </c>
      <c r="JX739" s="4">
        <f t="shared" si="309"/>
        <v>7.7027167549999938</v>
      </c>
      <c r="JY739" s="4">
        <f t="shared" si="310"/>
        <v>2.2393321697670387E-2</v>
      </c>
      <c r="JZ739" s="11">
        <f t="shared" si="311"/>
        <v>7.6626121675116092</v>
      </c>
      <c r="KA739" s="11">
        <f t="shared" si="312"/>
        <v>7.7428213424883783</v>
      </c>
      <c r="KB739" s="9">
        <f t="shared" si="313"/>
        <v>2.1893177621461739E-3</v>
      </c>
      <c r="KC739" s="12">
        <f t="shared" si="315"/>
        <v>1.100388107857142E-2</v>
      </c>
      <c r="KD739" s="9">
        <v>737</v>
      </c>
      <c r="KE739" s="9">
        <f t="shared" si="319"/>
        <v>119.88133649932158</v>
      </c>
      <c r="KF739" s="9">
        <f t="shared" si="319"/>
        <v>81.476947082767978</v>
      </c>
      <c r="KG739" s="9">
        <f t="shared" si="319"/>
        <v>69.157862957937581</v>
      </c>
      <c r="KH739" s="9">
        <f t="shared" si="319"/>
        <v>66.416363636363641</v>
      </c>
      <c r="KI739" s="9">
        <f t="shared" si="319"/>
        <v>63.449810040705565</v>
      </c>
      <c r="KJ739" s="9">
        <f t="shared" si="319"/>
        <v>60.454837177747621</v>
      </c>
      <c r="KK739" s="9">
        <f t="shared" si="319"/>
        <v>57.378677069199455</v>
      </c>
      <c r="KL739" s="9">
        <f t="shared" si="319"/>
        <v>54.141363636363636</v>
      </c>
      <c r="KM739" s="9">
        <f t="shared" si="317"/>
        <v>50.68813432835821</v>
      </c>
      <c r="KN739" s="9">
        <f t="shared" si="317"/>
        <v>47.227584803256448</v>
      </c>
      <c r="KO739" s="9">
        <f t="shared" si="317"/>
        <v>43.528955223880594</v>
      </c>
      <c r="KP739" s="9">
        <f t="shared" si="317"/>
        <v>39.557489823609224</v>
      </c>
      <c r="KQ739" s="9">
        <f t="shared" si="317"/>
        <v>35.555332428765261</v>
      </c>
      <c r="KR739" s="9">
        <f t="shared" si="317"/>
        <v>31.268568521031209</v>
      </c>
      <c r="KS739" s="9">
        <f t="shared" si="322"/>
        <v>26.800658073270011</v>
      </c>
      <c r="KT739" s="9">
        <f t="shared" si="322"/>
        <v>22.288018995929445</v>
      </c>
      <c r="KU739" s="9">
        <f t="shared" si="322"/>
        <v>18.030169606512892</v>
      </c>
      <c r="KV739" s="9">
        <f t="shared" si="322"/>
        <v>13.77822252374491</v>
      </c>
      <c r="KW739" s="9">
        <f t="shared" si="322"/>
        <v>10.003738127544098</v>
      </c>
      <c r="KX739" s="9">
        <f t="shared" si="323"/>
        <v>6.4149864314789689</v>
      </c>
      <c r="KY739" s="9">
        <f t="shared" si="323"/>
        <v>3.3799796472184531</v>
      </c>
      <c r="KZ739" s="9">
        <f t="shared" si="323"/>
        <v>1.0259837177747626</v>
      </c>
      <c r="LA739" s="9">
        <f t="shared" si="323"/>
        <v>1.031484506964251E-2</v>
      </c>
      <c r="LB739" s="9">
        <f t="shared" si="301"/>
        <v>1.031484506964251E-2</v>
      </c>
    </row>
    <row r="740" spans="1:314" x14ac:dyDescent="0.25">
      <c r="A740">
        <v>150</v>
      </c>
      <c r="B740">
        <v>14900</v>
      </c>
      <c r="C740">
        <v>222010000</v>
      </c>
      <c r="K740">
        <v>150</v>
      </c>
      <c r="L740">
        <v>22500</v>
      </c>
      <c r="M740">
        <v>0</v>
      </c>
      <c r="N740">
        <v>0</v>
      </c>
      <c r="R740">
        <v>0</v>
      </c>
      <c r="S740">
        <v>3143.4450000000002</v>
      </c>
      <c r="T740">
        <v>21.06486500000052</v>
      </c>
      <c r="U740" s="2">
        <v>9.6423611111111105E-5</v>
      </c>
      <c r="V740" s="1"/>
      <c r="W740" s="1">
        <v>4419.42</v>
      </c>
      <c r="X740" s="1">
        <v>8192.16</v>
      </c>
      <c r="Y740" s="1"/>
      <c r="Z740" s="1"/>
      <c r="AA740" s="1"/>
      <c r="AB740" s="1">
        <v>0</v>
      </c>
      <c r="AC740" s="1">
        <v>0</v>
      </c>
      <c r="AD740" s="1"/>
      <c r="AE740" s="1"/>
      <c r="AF740" s="1"/>
      <c r="AG740" s="1"/>
      <c r="AH740" s="1">
        <v>1</v>
      </c>
      <c r="AI740" s="1">
        <v>1</v>
      </c>
      <c r="AJ740" s="1">
        <v>1</v>
      </c>
      <c r="AK740" s="1">
        <v>1</v>
      </c>
      <c r="AL740" s="1">
        <v>1</v>
      </c>
      <c r="AM740" s="1">
        <v>1</v>
      </c>
      <c r="AN740" s="1">
        <v>1</v>
      </c>
      <c r="AO740" s="1">
        <v>1</v>
      </c>
      <c r="AP740" s="1">
        <v>1</v>
      </c>
      <c r="AQ740" s="1">
        <v>1</v>
      </c>
      <c r="AR740" s="1">
        <v>1</v>
      </c>
      <c r="AS740" s="1">
        <v>1</v>
      </c>
      <c r="AT740" s="1">
        <v>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B740" s="1">
        <v>1</v>
      </c>
      <c r="BC740" s="1">
        <v>1</v>
      </c>
      <c r="BD740" s="1">
        <v>1</v>
      </c>
      <c r="BE740" s="1">
        <v>1</v>
      </c>
      <c r="BF740" s="1">
        <v>1</v>
      </c>
      <c r="BG740" s="1">
        <v>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1.0149999999999999</v>
      </c>
      <c r="BU740">
        <v>1.0449999999999999</v>
      </c>
      <c r="BV740">
        <v>1.17</v>
      </c>
      <c r="BW740">
        <v>1.58</v>
      </c>
      <c r="BX740">
        <v>2.4300000000000002</v>
      </c>
      <c r="BY740">
        <v>8.6300000000000008</v>
      </c>
      <c r="BZ740">
        <v>65.909909909909913</v>
      </c>
      <c r="CA740">
        <v>5944</v>
      </c>
      <c r="CB740">
        <v>65.909909909909913</v>
      </c>
      <c r="CC740">
        <v>5944</v>
      </c>
      <c r="CH740">
        <v>1.17</v>
      </c>
      <c r="CI740">
        <v>1.58</v>
      </c>
      <c r="CJ740">
        <v>1.8</v>
      </c>
      <c r="CK740">
        <v>5.03</v>
      </c>
      <c r="CL740">
        <v>2.09</v>
      </c>
      <c r="CM740">
        <v>6.85</v>
      </c>
      <c r="CN740">
        <v>2.2450000000000001</v>
      </c>
      <c r="CO740">
        <v>7.9649999999999999</v>
      </c>
      <c r="CP740">
        <v>2.29</v>
      </c>
      <c r="CQ740">
        <v>8.2799999999999994</v>
      </c>
      <c r="CR740">
        <v>2.4350000000000001</v>
      </c>
      <c r="CS740">
        <v>9.8249999999999993</v>
      </c>
      <c r="CT740">
        <v>2.625</v>
      </c>
      <c r="CU740">
        <v>11.355</v>
      </c>
      <c r="CV740">
        <v>3.085</v>
      </c>
      <c r="CW740">
        <v>18.515000000000001</v>
      </c>
      <c r="CX740">
        <v>3.34</v>
      </c>
      <c r="CY740">
        <v>21.66</v>
      </c>
      <c r="CZ740">
        <v>3.71</v>
      </c>
      <c r="DA740">
        <v>29.65</v>
      </c>
      <c r="DB740">
        <v>4.09</v>
      </c>
      <c r="DC740">
        <v>34.659999999999997</v>
      </c>
      <c r="DD740">
        <v>4.58</v>
      </c>
      <c r="DE740">
        <v>42.16</v>
      </c>
      <c r="DF740">
        <v>4.99</v>
      </c>
      <c r="DG740">
        <v>47.91</v>
      </c>
      <c r="DH740">
        <v>5.6349999999999998</v>
      </c>
      <c r="DI740">
        <v>64.174999999999997</v>
      </c>
      <c r="DJ740">
        <v>6.84</v>
      </c>
      <c r="DK740">
        <v>87.84</v>
      </c>
      <c r="DL740">
        <v>8.07</v>
      </c>
      <c r="DM740">
        <v>118.33</v>
      </c>
      <c r="DN740">
        <v>10.135</v>
      </c>
      <c r="DO740">
        <v>196.70500000000001</v>
      </c>
      <c r="DP740">
        <v>14.365</v>
      </c>
      <c r="DQ740">
        <v>372.28500000000003</v>
      </c>
      <c r="DR740">
        <v>19.704999999999998</v>
      </c>
      <c r="DS740">
        <v>672.65499999999997</v>
      </c>
      <c r="DT740">
        <v>29.94</v>
      </c>
      <c r="DU740">
        <v>1551.27</v>
      </c>
      <c r="DV740">
        <v>53.715000000000003</v>
      </c>
      <c r="DW740">
        <v>5455.7150000000001</v>
      </c>
      <c r="DX740">
        <v>189.625</v>
      </c>
      <c r="DY740">
        <v>63056.425000000003</v>
      </c>
      <c r="DZ740">
        <v>6541.8108108108108</v>
      </c>
      <c r="EA740">
        <v>58788901.054054052</v>
      </c>
      <c r="EB740">
        <v>6541.8108108108108</v>
      </c>
      <c r="EC740">
        <v>58788901.054054052</v>
      </c>
      <c r="EH740">
        <v>-23.466149999999907</v>
      </c>
      <c r="EI740">
        <v>-14.239900000000036</v>
      </c>
      <c r="EJ740">
        <v>-12.528200000000041</v>
      </c>
      <c r="EK740">
        <v>-11.789200000000044</v>
      </c>
      <c r="EL740">
        <v>-11.482500000000048</v>
      </c>
      <c r="EM740">
        <v>-11.000950000000044</v>
      </c>
      <c r="EN740">
        <v>-10.348150000000043</v>
      </c>
      <c r="EO740">
        <v>-9.9049500000000528</v>
      </c>
      <c r="EP740">
        <v>-9.5161500000000458</v>
      </c>
      <c r="EQ740">
        <v>-8.9986500000000547</v>
      </c>
      <c r="ER740">
        <v>-8.4204000000000576</v>
      </c>
      <c r="ES740">
        <v>-7.90490000000006</v>
      </c>
      <c r="ET740">
        <v>-7.4040000000000648</v>
      </c>
      <c r="EU740">
        <v>-6.772100000000072</v>
      </c>
      <c r="EV740">
        <v>-5.9719000000000744</v>
      </c>
      <c r="EW740">
        <v>-5.4361000000000779</v>
      </c>
      <c r="EX740">
        <v>-4.6439500000000713</v>
      </c>
      <c r="EY740">
        <v>-3.6660500000000673</v>
      </c>
      <c r="EZ740">
        <v>-3.0000500000000665</v>
      </c>
      <c r="FA740">
        <v>-2.2860500000000528</v>
      </c>
      <c r="FB740">
        <v>-1.5759000000000496</v>
      </c>
      <c r="FC740">
        <v>-0.75100000000003742</v>
      </c>
      <c r="FD740">
        <v>1.0000000000000061E-100</v>
      </c>
      <c r="FE740">
        <v>1.0000000000000061E-100</v>
      </c>
      <c r="FG740">
        <v>200</v>
      </c>
      <c r="FH740">
        <v>200</v>
      </c>
      <c r="FI740">
        <v>200</v>
      </c>
      <c r="FJ740">
        <v>200</v>
      </c>
      <c r="FK740">
        <v>200</v>
      </c>
      <c r="FL740">
        <v>200</v>
      </c>
      <c r="FM740">
        <v>200</v>
      </c>
      <c r="FN740">
        <v>200</v>
      </c>
      <c r="FO740">
        <v>200</v>
      </c>
      <c r="FP740">
        <v>200</v>
      </c>
      <c r="FQ740">
        <v>200</v>
      </c>
      <c r="FR740">
        <v>200</v>
      </c>
      <c r="FS740">
        <v>200</v>
      </c>
      <c r="FT740">
        <v>200</v>
      </c>
      <c r="FU740">
        <v>200</v>
      </c>
      <c r="FV740">
        <v>200</v>
      </c>
      <c r="FW740">
        <v>200</v>
      </c>
      <c r="FX740">
        <v>200</v>
      </c>
      <c r="FY740">
        <v>200</v>
      </c>
      <c r="FZ740">
        <v>200</v>
      </c>
      <c r="GA740">
        <v>200</v>
      </c>
      <c r="GB740">
        <v>200</v>
      </c>
      <c r="GC740">
        <v>111</v>
      </c>
      <c r="GD740">
        <v>111</v>
      </c>
      <c r="GF740">
        <v>101062.63</v>
      </c>
      <c r="GG740">
        <v>68674.914999999994</v>
      </c>
      <c r="GH740">
        <v>58288.235000000001</v>
      </c>
      <c r="GI740">
        <v>55977.75</v>
      </c>
      <c r="GJ740">
        <v>53475.199999999997</v>
      </c>
      <c r="GK740">
        <v>50951.09</v>
      </c>
      <c r="GL740">
        <v>48357.53</v>
      </c>
      <c r="GM740">
        <v>45625.885000000002</v>
      </c>
      <c r="GN740">
        <v>42714.879999999997</v>
      </c>
      <c r="GO740">
        <v>39797.19</v>
      </c>
      <c r="GP740">
        <v>36677.660000000003</v>
      </c>
      <c r="GQ740">
        <v>33328.33</v>
      </c>
      <c r="GR740">
        <v>29954.055</v>
      </c>
      <c r="GS740">
        <v>26340.404999999999</v>
      </c>
      <c r="GT740">
        <v>22572.880000000001</v>
      </c>
      <c r="GU740">
        <v>18768.52</v>
      </c>
      <c r="GV740">
        <v>15181.115</v>
      </c>
      <c r="GW740">
        <v>11599.62</v>
      </c>
      <c r="GX740">
        <v>8421.41</v>
      </c>
      <c r="GY740">
        <v>5398.9849999999997</v>
      </c>
      <c r="GZ740">
        <v>2846.3249999999998</v>
      </c>
      <c r="HA740">
        <v>864.08</v>
      </c>
      <c r="HB740">
        <v>7.711711711711712</v>
      </c>
      <c r="HC740">
        <v>7.711711711711712</v>
      </c>
      <c r="HE740">
        <v>0</v>
      </c>
      <c r="HF740">
        <v>0</v>
      </c>
      <c r="HL740" t="s">
        <v>258</v>
      </c>
      <c r="HM740">
        <v>8.3863395050000005</v>
      </c>
      <c r="HN740">
        <v>70.343209940027265</v>
      </c>
      <c r="HP740">
        <v>0.61256947000000028</v>
      </c>
      <c r="HQ740">
        <v>1.9550147850250983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L740" s="4">
        <f t="shared" si="314"/>
        <v>5.8925600000000005</v>
      </c>
      <c r="IM740" s="4"/>
      <c r="IN740" s="4">
        <f t="shared" si="302"/>
        <v>0.838252</v>
      </c>
      <c r="IO740" s="4">
        <f t="shared" si="303"/>
        <v>0</v>
      </c>
      <c r="IP740" s="4"/>
      <c r="IQ740" s="4"/>
      <c r="IR740" s="4">
        <f t="shared" si="304"/>
        <v>3.8551853131925102E-3</v>
      </c>
      <c r="IS740" s="9">
        <f t="shared" si="305"/>
        <v>0.13299877631916585</v>
      </c>
      <c r="IT740">
        <v>49187</v>
      </c>
      <c r="IU740" s="9"/>
      <c r="IV740" s="9">
        <f t="shared" si="306"/>
        <v>0</v>
      </c>
      <c r="IW740" s="9">
        <f t="shared" si="307"/>
        <v>0</v>
      </c>
      <c r="IX740" s="9"/>
      <c r="IY740" s="9">
        <f t="shared" si="318"/>
        <v>2</v>
      </c>
      <c r="IZ740" s="9">
        <f t="shared" si="318"/>
        <v>2</v>
      </c>
      <c r="JA740" s="9">
        <f t="shared" si="318"/>
        <v>2</v>
      </c>
      <c r="JB740" s="9">
        <f t="shared" si="318"/>
        <v>2</v>
      </c>
      <c r="JC740" s="9">
        <f t="shared" si="318"/>
        <v>2</v>
      </c>
      <c r="JD740" s="9">
        <f t="shared" si="318"/>
        <v>2</v>
      </c>
      <c r="JE740" s="9">
        <f t="shared" si="318"/>
        <v>2</v>
      </c>
      <c r="JF740" s="9">
        <f t="shared" si="318"/>
        <v>2</v>
      </c>
      <c r="JG740" s="9">
        <f t="shared" si="316"/>
        <v>2</v>
      </c>
      <c r="JH740" s="9">
        <f t="shared" si="316"/>
        <v>2</v>
      </c>
      <c r="JI740" s="9">
        <f t="shared" si="316"/>
        <v>2</v>
      </c>
      <c r="JJ740" s="9">
        <f t="shared" si="316"/>
        <v>2</v>
      </c>
      <c r="JK740" s="9">
        <f t="shared" si="316"/>
        <v>2</v>
      </c>
      <c r="JL740" s="9">
        <f t="shared" si="316"/>
        <v>2</v>
      </c>
      <c r="JM740" s="9">
        <f t="shared" si="320"/>
        <v>2</v>
      </c>
      <c r="JN740" s="9">
        <f t="shared" si="320"/>
        <v>2</v>
      </c>
      <c r="JO740" s="9">
        <f t="shared" si="320"/>
        <v>2</v>
      </c>
      <c r="JP740" s="9">
        <f t="shared" si="320"/>
        <v>2</v>
      </c>
      <c r="JQ740" s="9">
        <f t="shared" si="320"/>
        <v>2</v>
      </c>
      <c r="JR740" s="9">
        <f t="shared" si="321"/>
        <v>2</v>
      </c>
      <c r="JS740" s="9">
        <f t="shared" si="321"/>
        <v>2</v>
      </c>
      <c r="JT740" s="9">
        <f t="shared" si="321"/>
        <v>2</v>
      </c>
      <c r="JU740" s="9">
        <f t="shared" si="321"/>
        <v>1.1100000000000001</v>
      </c>
      <c r="JV740" s="9">
        <f t="shared" si="300"/>
        <v>1.1100000000000001</v>
      </c>
      <c r="JW740" s="10">
        <f t="shared" si="308"/>
        <v>2.2443536944278179E-3</v>
      </c>
      <c r="JX740" s="4">
        <f t="shared" si="309"/>
        <v>8.3863395050000005</v>
      </c>
      <c r="JY740" s="4">
        <f t="shared" si="310"/>
        <v>1.2519646903612625E-2</v>
      </c>
      <c r="JZ740" s="11">
        <f t="shared" si="311"/>
        <v>8.3563526558956838</v>
      </c>
      <c r="KA740" s="11">
        <f t="shared" si="312"/>
        <v>8.4163263541043172</v>
      </c>
      <c r="KB740" s="9">
        <f t="shared" si="313"/>
        <v>2.2283607082388491E-3</v>
      </c>
      <c r="KC740" s="12">
        <f t="shared" si="315"/>
        <v>1.1181786006666668E-2</v>
      </c>
      <c r="KD740" s="9">
        <v>738</v>
      </c>
      <c r="KE740" s="9">
        <f t="shared" si="319"/>
        <v>136.94123306233064</v>
      </c>
      <c r="KF740" s="9">
        <f t="shared" si="319"/>
        <v>93.055440379403791</v>
      </c>
      <c r="KG740" s="9">
        <f t="shared" si="319"/>
        <v>78.981348238482383</v>
      </c>
      <c r="KH740" s="9">
        <f t="shared" si="319"/>
        <v>75.850609756097555</v>
      </c>
      <c r="KI740" s="9">
        <f t="shared" si="319"/>
        <v>72.459620596205951</v>
      </c>
      <c r="KJ740" s="9">
        <f t="shared" si="319"/>
        <v>69.039417344173444</v>
      </c>
      <c r="KK740" s="9">
        <f t="shared" si="319"/>
        <v>65.525108401084012</v>
      </c>
      <c r="KL740" s="9">
        <f t="shared" si="319"/>
        <v>61.823692411924121</v>
      </c>
      <c r="KM740" s="9">
        <f t="shared" si="317"/>
        <v>57.879241192411918</v>
      </c>
      <c r="KN740" s="9">
        <f t="shared" si="317"/>
        <v>53.925731707317077</v>
      </c>
      <c r="KO740" s="9">
        <f t="shared" si="317"/>
        <v>49.698726287262879</v>
      </c>
      <c r="KP740" s="9">
        <f t="shared" si="317"/>
        <v>45.160338753387535</v>
      </c>
      <c r="KQ740" s="9">
        <f t="shared" si="317"/>
        <v>40.588150406504063</v>
      </c>
      <c r="KR740" s="9">
        <f t="shared" si="317"/>
        <v>35.691605691056907</v>
      </c>
      <c r="KS740" s="9">
        <f t="shared" si="322"/>
        <v>30.586558265582656</v>
      </c>
      <c r="KT740" s="9">
        <f t="shared" si="322"/>
        <v>25.431598915989159</v>
      </c>
      <c r="KU740" s="9">
        <f t="shared" si="322"/>
        <v>20.57061653116531</v>
      </c>
      <c r="KV740" s="9">
        <f t="shared" si="322"/>
        <v>15.717642276422765</v>
      </c>
      <c r="KW740" s="9">
        <f t="shared" si="322"/>
        <v>11.411124661246612</v>
      </c>
      <c r="KX740" s="9">
        <f t="shared" si="323"/>
        <v>7.3156978319783192</v>
      </c>
      <c r="KY740" s="9">
        <f t="shared" si="323"/>
        <v>3.8568089430894306</v>
      </c>
      <c r="KZ740" s="9">
        <f t="shared" si="323"/>
        <v>1.170840108401084</v>
      </c>
      <c r="LA740" s="9">
        <f t="shared" si="323"/>
        <v>1.0449473864108012E-2</v>
      </c>
      <c r="LB740" s="9">
        <f t="shared" si="301"/>
        <v>1.0449473864108012E-2</v>
      </c>
    </row>
    <row r="741" spans="1:314" x14ac:dyDescent="0.25">
      <c r="A741">
        <v>160</v>
      </c>
      <c r="B741">
        <v>15900</v>
      </c>
      <c r="C741">
        <v>252810000</v>
      </c>
      <c r="K741">
        <v>160</v>
      </c>
      <c r="L741">
        <v>25600</v>
      </c>
      <c r="M741">
        <v>0</v>
      </c>
      <c r="N741">
        <v>0</v>
      </c>
      <c r="R741">
        <v>0</v>
      </c>
      <c r="S741">
        <v>3567.395</v>
      </c>
      <c r="T741">
        <v>22.424111250000461</v>
      </c>
      <c r="U741" s="2">
        <v>1.0471064814814815E-4</v>
      </c>
      <c r="V741" s="1"/>
      <c r="W741" s="1">
        <v>5147.87</v>
      </c>
      <c r="X741" s="1">
        <v>9973.0300000000007</v>
      </c>
      <c r="Y741" s="1"/>
      <c r="Z741" s="1"/>
      <c r="AA741" s="1"/>
      <c r="AB741" s="1">
        <v>0</v>
      </c>
      <c r="AC741" s="1">
        <v>0</v>
      </c>
      <c r="AD741" s="1"/>
      <c r="AE741" s="1"/>
      <c r="AF741" s="1"/>
      <c r="AG741" s="1"/>
      <c r="AH741" s="1">
        <v>1</v>
      </c>
      <c r="AI741" s="1">
        <v>1</v>
      </c>
      <c r="AJ741" s="1">
        <v>1</v>
      </c>
      <c r="AK741" s="1">
        <v>1</v>
      </c>
      <c r="AL741" s="1">
        <v>1</v>
      </c>
      <c r="AM741" s="1">
        <v>1</v>
      </c>
      <c r="AN741" s="1">
        <v>1</v>
      </c>
      <c r="AO741" s="1">
        <v>1</v>
      </c>
      <c r="AP741" s="1">
        <v>1</v>
      </c>
      <c r="AQ741" s="1">
        <v>1</v>
      </c>
      <c r="AR741" s="1">
        <v>1</v>
      </c>
      <c r="AS741" s="1">
        <v>1</v>
      </c>
      <c r="AT741" s="1">
        <v>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B741" s="1">
        <v>1</v>
      </c>
      <c r="BC741" s="1">
        <v>1</v>
      </c>
      <c r="BD741" s="1">
        <v>1</v>
      </c>
      <c r="BE741" s="1">
        <v>1</v>
      </c>
      <c r="BF741" s="1">
        <v>1</v>
      </c>
      <c r="BG741" s="1">
        <v>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1.0049999999999999</v>
      </c>
      <c r="BS741">
        <v>1.0149999999999999</v>
      </c>
      <c r="BT741">
        <v>1.0349999999999999</v>
      </c>
      <c r="BU741">
        <v>1.105</v>
      </c>
      <c r="BV741">
        <v>1.23</v>
      </c>
      <c r="BW741">
        <v>1.78</v>
      </c>
      <c r="BX741">
        <v>2.2250000000000001</v>
      </c>
      <c r="BY741">
        <v>7.2649999999999997</v>
      </c>
      <c r="BZ741">
        <v>77.641025641025635</v>
      </c>
      <c r="CA741">
        <v>8041.1111111111113</v>
      </c>
      <c r="CB741">
        <v>77.641025641025635</v>
      </c>
      <c r="CC741">
        <v>8041.1111111111113</v>
      </c>
      <c r="CH741">
        <v>1.3049999999999999</v>
      </c>
      <c r="CI741">
        <v>2.0350000000000001</v>
      </c>
      <c r="CJ741">
        <v>2.06</v>
      </c>
      <c r="CK741">
        <v>5.87</v>
      </c>
      <c r="CL741">
        <v>2.4700000000000002</v>
      </c>
      <c r="CM741">
        <v>9.1999999999999993</v>
      </c>
      <c r="CN741">
        <v>2.66</v>
      </c>
      <c r="CO741">
        <v>11.71</v>
      </c>
      <c r="CP741">
        <v>2.7949999999999999</v>
      </c>
      <c r="CQ741">
        <v>12.845000000000001</v>
      </c>
      <c r="CR741">
        <v>2.9449999999999998</v>
      </c>
      <c r="CS741">
        <v>14.055</v>
      </c>
      <c r="CT741">
        <v>3.125</v>
      </c>
      <c r="CU741">
        <v>15.925000000000001</v>
      </c>
      <c r="CV741">
        <v>3.3149999999999999</v>
      </c>
      <c r="CW741">
        <v>17.815000000000001</v>
      </c>
      <c r="CX741">
        <v>3.605</v>
      </c>
      <c r="CY741">
        <v>20.765000000000001</v>
      </c>
      <c r="CZ741">
        <v>3.79</v>
      </c>
      <c r="DA741">
        <v>22.49</v>
      </c>
      <c r="DB741">
        <v>4.0599999999999996</v>
      </c>
      <c r="DC741">
        <v>25.64</v>
      </c>
      <c r="DD741">
        <v>4.3650000000000002</v>
      </c>
      <c r="DE741">
        <v>30.135000000000002</v>
      </c>
      <c r="DF741">
        <v>5.0650000000000004</v>
      </c>
      <c r="DG741">
        <v>42.274999999999999</v>
      </c>
      <c r="DH741">
        <v>5.5750000000000002</v>
      </c>
      <c r="DI741">
        <v>50.465000000000003</v>
      </c>
      <c r="DJ741">
        <v>6.59</v>
      </c>
      <c r="DK741">
        <v>71.459999999999994</v>
      </c>
      <c r="DL741">
        <v>7.99</v>
      </c>
      <c r="DM741">
        <v>111.04</v>
      </c>
      <c r="DN741">
        <v>9.64</v>
      </c>
      <c r="DO741">
        <v>162.75</v>
      </c>
      <c r="DP741">
        <v>12.654999999999999</v>
      </c>
      <c r="DQ741">
        <v>275.96499999999997</v>
      </c>
      <c r="DR741">
        <v>18.41</v>
      </c>
      <c r="DS741">
        <v>634.82000000000005</v>
      </c>
      <c r="DT741">
        <v>30.285</v>
      </c>
      <c r="DU741">
        <v>1767.345</v>
      </c>
      <c r="DV741">
        <v>59.284999999999997</v>
      </c>
      <c r="DW741">
        <v>7099.7150000000001</v>
      </c>
      <c r="DX741">
        <v>165.74</v>
      </c>
      <c r="DY741">
        <v>52509.59</v>
      </c>
      <c r="DZ741">
        <v>7713.735042735043</v>
      </c>
      <c r="EA741">
        <v>79635768.589743584</v>
      </c>
      <c r="EB741">
        <v>7713.735042735043</v>
      </c>
      <c r="EC741">
        <v>79635768.589743584</v>
      </c>
      <c r="EH741">
        <v>-25.678149999999814</v>
      </c>
      <c r="EI741">
        <v>-14.628950000000009</v>
      </c>
      <c r="EJ741">
        <v>-12.602300000000037</v>
      </c>
      <c r="EK741">
        <v>-11.914200000000045</v>
      </c>
      <c r="EL741">
        <v>-11.434950000000056</v>
      </c>
      <c r="EM741">
        <v>-11.075150000000063</v>
      </c>
      <c r="EN741">
        <v>-10.660500000000059</v>
      </c>
      <c r="EO741">
        <v>-10.104700000000058</v>
      </c>
      <c r="EP741">
        <v>-9.2071500000000626</v>
      </c>
      <c r="EQ741">
        <v>-8.7705500000000622</v>
      </c>
      <c r="ER741">
        <v>-7.9692000000000567</v>
      </c>
      <c r="ES741">
        <v>-7.5605000000000544</v>
      </c>
      <c r="ET741">
        <v>-6.9095500000000563</v>
      </c>
      <c r="EU741">
        <v>-6.1942500000000527</v>
      </c>
      <c r="EV741">
        <v>-5.5336500000000521</v>
      </c>
      <c r="EW741">
        <v>-4.9598000000000697</v>
      </c>
      <c r="EX741">
        <v>-4.3556000000000621</v>
      </c>
      <c r="EY741">
        <v>-3.7243500000000558</v>
      </c>
      <c r="EZ741">
        <v>-3.0419500000000554</v>
      </c>
      <c r="FA741">
        <v>-2.2958000000000545</v>
      </c>
      <c r="FB741">
        <v>-1.5065500000000462</v>
      </c>
      <c r="FC741">
        <v>-0.7466500000000369</v>
      </c>
      <c r="FD741">
        <v>1.0000000000000062E-100</v>
      </c>
      <c r="FE741">
        <v>1.0000000000000062E-100</v>
      </c>
      <c r="FG741">
        <v>200</v>
      </c>
      <c r="FH741">
        <v>200</v>
      </c>
      <c r="FI741">
        <v>200</v>
      </c>
      <c r="FJ741">
        <v>200</v>
      </c>
      <c r="FK741">
        <v>200</v>
      </c>
      <c r="FL741">
        <v>200</v>
      </c>
      <c r="FM741">
        <v>200</v>
      </c>
      <c r="FN741">
        <v>200</v>
      </c>
      <c r="FO741">
        <v>200</v>
      </c>
      <c r="FP741">
        <v>200</v>
      </c>
      <c r="FQ741">
        <v>200</v>
      </c>
      <c r="FR741">
        <v>200</v>
      </c>
      <c r="FS741">
        <v>200</v>
      </c>
      <c r="FT741">
        <v>200</v>
      </c>
      <c r="FU741">
        <v>200</v>
      </c>
      <c r="FV741">
        <v>200</v>
      </c>
      <c r="FW741">
        <v>200</v>
      </c>
      <c r="FX741">
        <v>200</v>
      </c>
      <c r="FY741">
        <v>200</v>
      </c>
      <c r="FZ741">
        <v>200</v>
      </c>
      <c r="GA741">
        <v>200</v>
      </c>
      <c r="GB741">
        <v>200</v>
      </c>
      <c r="GC741">
        <v>117</v>
      </c>
      <c r="GD741">
        <v>117</v>
      </c>
      <c r="GF741">
        <v>114619.21</v>
      </c>
      <c r="GG741">
        <v>77868.22</v>
      </c>
      <c r="GH741">
        <v>66082.725000000006</v>
      </c>
      <c r="GI741">
        <v>63460.73</v>
      </c>
      <c r="GJ741">
        <v>60620.875</v>
      </c>
      <c r="GK741">
        <v>57757.535000000003</v>
      </c>
      <c r="GL741">
        <v>54817.125</v>
      </c>
      <c r="GM741">
        <v>51720.955000000002</v>
      </c>
      <c r="GN741">
        <v>48418.29</v>
      </c>
      <c r="GO741">
        <v>45106.445</v>
      </c>
      <c r="GP741">
        <v>41568.17</v>
      </c>
      <c r="GQ741">
        <v>37767.864999999998</v>
      </c>
      <c r="GR741">
        <v>33940.9</v>
      </c>
      <c r="GS741">
        <v>29843.1</v>
      </c>
      <c r="GT741">
        <v>25571.755000000001</v>
      </c>
      <c r="GU741">
        <v>21260.945</v>
      </c>
      <c r="GV741">
        <v>17196.09</v>
      </c>
      <c r="GW741">
        <v>13136.37</v>
      </c>
      <c r="GX741">
        <v>9535.2749999999996</v>
      </c>
      <c r="GY741">
        <v>6111.0050000000001</v>
      </c>
      <c r="GZ741">
        <v>3219.32</v>
      </c>
      <c r="HA741">
        <v>976.95500000000004</v>
      </c>
      <c r="HB741">
        <v>8.3162393162393169</v>
      </c>
      <c r="HC741">
        <v>8.3162393162393169</v>
      </c>
      <c r="HE741">
        <v>0</v>
      </c>
      <c r="HF741">
        <v>0</v>
      </c>
      <c r="HL741" t="s">
        <v>247</v>
      </c>
      <c r="HM741">
        <v>9.1425219650000003</v>
      </c>
      <c r="HN741">
        <v>83.602386195510547</v>
      </c>
      <c r="HP741">
        <v>0.66440983500000006</v>
      </c>
      <c r="HQ741">
        <v>2.3985512656982153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L741" s="4">
        <f t="shared" si="314"/>
        <v>6.4348374999999995</v>
      </c>
      <c r="IM741" s="4"/>
      <c r="IN741" s="4">
        <f t="shared" si="302"/>
        <v>0.89184874999999997</v>
      </c>
      <c r="IO741" s="4">
        <f t="shared" si="303"/>
        <v>0</v>
      </c>
      <c r="IP741" s="4"/>
      <c r="IQ741" s="4"/>
      <c r="IR741" s="4">
        <f t="shared" si="304"/>
        <v>3.3695210213873306E-3</v>
      </c>
      <c r="IS741" s="9">
        <f t="shared" si="305"/>
        <v>0.15682148171779789</v>
      </c>
      <c r="IT741">
        <v>49188</v>
      </c>
      <c r="IU741" s="9"/>
      <c r="IV741" s="9">
        <f t="shared" si="306"/>
        <v>0</v>
      </c>
      <c r="IW741" s="9">
        <f t="shared" si="307"/>
        <v>0</v>
      </c>
      <c r="IX741" s="9"/>
      <c r="IY741" s="9">
        <f t="shared" si="318"/>
        <v>2</v>
      </c>
      <c r="IZ741" s="9">
        <f t="shared" si="318"/>
        <v>2</v>
      </c>
      <c r="JA741" s="9">
        <f t="shared" si="318"/>
        <v>2</v>
      </c>
      <c r="JB741" s="9">
        <f t="shared" si="318"/>
        <v>2</v>
      </c>
      <c r="JC741" s="9">
        <f t="shared" si="318"/>
        <v>2</v>
      </c>
      <c r="JD741" s="9">
        <f t="shared" si="318"/>
        <v>2</v>
      </c>
      <c r="JE741" s="9">
        <f t="shared" si="318"/>
        <v>2</v>
      </c>
      <c r="JF741" s="9">
        <f t="shared" si="318"/>
        <v>2</v>
      </c>
      <c r="JG741" s="9">
        <f t="shared" si="316"/>
        <v>2</v>
      </c>
      <c r="JH741" s="9">
        <f t="shared" si="316"/>
        <v>2</v>
      </c>
      <c r="JI741" s="9">
        <f t="shared" si="316"/>
        <v>2</v>
      </c>
      <c r="JJ741" s="9">
        <f t="shared" si="316"/>
        <v>2</v>
      </c>
      <c r="JK741" s="9">
        <f t="shared" si="316"/>
        <v>2</v>
      </c>
      <c r="JL741" s="9">
        <f t="shared" si="316"/>
        <v>2</v>
      </c>
      <c r="JM741" s="9">
        <f t="shared" si="320"/>
        <v>2</v>
      </c>
      <c r="JN741" s="9">
        <f t="shared" si="320"/>
        <v>2</v>
      </c>
      <c r="JO741" s="9">
        <f t="shared" si="320"/>
        <v>2</v>
      </c>
      <c r="JP741" s="9">
        <f t="shared" si="320"/>
        <v>2</v>
      </c>
      <c r="JQ741" s="9">
        <f t="shared" si="320"/>
        <v>2</v>
      </c>
      <c r="JR741" s="9">
        <f t="shared" si="321"/>
        <v>2</v>
      </c>
      <c r="JS741" s="9">
        <f t="shared" si="321"/>
        <v>2</v>
      </c>
      <c r="JT741" s="9">
        <f t="shared" si="321"/>
        <v>2</v>
      </c>
      <c r="JU741" s="9">
        <f t="shared" si="321"/>
        <v>1.17</v>
      </c>
      <c r="JV741" s="9">
        <f t="shared" si="300"/>
        <v>1.17</v>
      </c>
      <c r="JW741" s="10">
        <f t="shared" si="308"/>
        <v>2.2942831761540521E-3</v>
      </c>
      <c r="JX741" s="4">
        <f t="shared" si="309"/>
        <v>9.1425219650000003</v>
      </c>
      <c r="JY741" s="4">
        <f t="shared" si="310"/>
        <v>1.6678315003076705E-2</v>
      </c>
      <c r="JZ741" s="11">
        <f t="shared" si="311"/>
        <v>9.1079112253837913</v>
      </c>
      <c r="KA741" s="11">
        <f t="shared" si="312"/>
        <v>9.1771327046162092</v>
      </c>
      <c r="KB741" s="9">
        <f t="shared" si="313"/>
        <v>2.2769778063459478E-3</v>
      </c>
      <c r="KC741" s="12">
        <f t="shared" si="315"/>
        <v>1.142815245625E-2</v>
      </c>
      <c r="KD741" s="9">
        <v>739</v>
      </c>
      <c r="KE741" s="9">
        <f t="shared" si="319"/>
        <v>155.1004194857916</v>
      </c>
      <c r="KF741" s="9">
        <f t="shared" si="319"/>
        <v>105.36971583220569</v>
      </c>
      <c r="KG741" s="9">
        <f t="shared" si="319"/>
        <v>89.421820027063603</v>
      </c>
      <c r="KH741" s="9">
        <f t="shared" si="319"/>
        <v>85.873788903924222</v>
      </c>
      <c r="KI741" s="9">
        <f t="shared" si="319"/>
        <v>82.030953991880921</v>
      </c>
      <c r="KJ741" s="9">
        <f t="shared" si="319"/>
        <v>78.156339648173216</v>
      </c>
      <c r="KK741" s="9">
        <f t="shared" si="319"/>
        <v>74.177435723951291</v>
      </c>
      <c r="KL741" s="9">
        <f t="shared" si="319"/>
        <v>69.987760487144797</v>
      </c>
      <c r="KM741" s="9">
        <f t="shared" si="317"/>
        <v>65.518660351826796</v>
      </c>
      <c r="KN741" s="9">
        <f t="shared" si="317"/>
        <v>61.03713802435724</v>
      </c>
      <c r="KO741" s="9">
        <f t="shared" si="317"/>
        <v>56.249215155615694</v>
      </c>
      <c r="KP741" s="9">
        <f t="shared" si="317"/>
        <v>51.106718538565623</v>
      </c>
      <c r="KQ741" s="9">
        <f t="shared" si="317"/>
        <v>45.928146143437083</v>
      </c>
      <c r="KR741" s="9">
        <f t="shared" si="317"/>
        <v>40.38308525033829</v>
      </c>
      <c r="KS741" s="9">
        <f t="shared" si="322"/>
        <v>34.603186738836264</v>
      </c>
      <c r="KT741" s="9">
        <f t="shared" si="322"/>
        <v>28.769884979702301</v>
      </c>
      <c r="KU741" s="9">
        <f t="shared" si="322"/>
        <v>23.269404600811907</v>
      </c>
      <c r="KV741" s="9">
        <f t="shared" si="322"/>
        <v>17.775872801082546</v>
      </c>
      <c r="KW741" s="9">
        <f t="shared" si="322"/>
        <v>12.902943166441137</v>
      </c>
      <c r="KX741" s="9">
        <f t="shared" si="323"/>
        <v>8.2692895805142079</v>
      </c>
      <c r="KY741" s="9">
        <f t="shared" si="323"/>
        <v>4.3563193504736129</v>
      </c>
      <c r="KZ741" s="9">
        <f t="shared" si="323"/>
        <v>1.3219959404600812</v>
      </c>
      <c r="LA741" s="9">
        <f t="shared" si="323"/>
        <v>1.1253368492881348E-2</v>
      </c>
      <c r="LB741" s="9">
        <f t="shared" si="301"/>
        <v>1.1253368492881348E-2</v>
      </c>
    </row>
    <row r="742" spans="1:314" x14ac:dyDescent="0.25">
      <c r="A742">
        <v>170</v>
      </c>
      <c r="B742">
        <v>16900</v>
      </c>
      <c r="C742">
        <v>285610000</v>
      </c>
      <c r="K742">
        <v>170</v>
      </c>
      <c r="L742">
        <v>28900</v>
      </c>
      <c r="M742">
        <v>0</v>
      </c>
      <c r="N742">
        <v>0</v>
      </c>
      <c r="R742">
        <v>0</v>
      </c>
      <c r="S742">
        <v>4001.27</v>
      </c>
      <c r="T742">
        <v>23.677269117647516</v>
      </c>
      <c r="U742" s="2">
        <v>1.1347222222222223E-4</v>
      </c>
      <c r="V742" s="1"/>
      <c r="W742" s="1">
        <v>5927.0749999999998</v>
      </c>
      <c r="X742" s="1">
        <v>11993.325000000001</v>
      </c>
      <c r="Y742" s="1"/>
      <c r="Z742" s="1"/>
      <c r="AA742" s="1"/>
      <c r="AB742" s="1">
        <v>0</v>
      </c>
      <c r="AC742" s="1">
        <v>0</v>
      </c>
      <c r="AD742" s="1"/>
      <c r="AE742" s="1"/>
      <c r="AF742" s="1"/>
      <c r="AG742" s="1"/>
      <c r="AH742" s="1">
        <v>1</v>
      </c>
      <c r="AI742" s="1">
        <v>1</v>
      </c>
      <c r="AJ742" s="1">
        <v>1</v>
      </c>
      <c r="AK742" s="1">
        <v>1</v>
      </c>
      <c r="AL742" s="1">
        <v>1</v>
      </c>
      <c r="AM742" s="1">
        <v>1</v>
      </c>
      <c r="AN742" s="1">
        <v>1</v>
      </c>
      <c r="AO742" s="1">
        <v>1</v>
      </c>
      <c r="AP742" s="1">
        <v>1</v>
      </c>
      <c r="AQ742" s="1">
        <v>1</v>
      </c>
      <c r="AR742" s="1">
        <v>1</v>
      </c>
      <c r="AS742" s="1">
        <v>1</v>
      </c>
      <c r="AT742" s="1">
        <v>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B742" s="1">
        <v>1</v>
      </c>
      <c r="BC742" s="1">
        <v>1</v>
      </c>
      <c r="BD742" s="1">
        <v>1</v>
      </c>
      <c r="BE742" s="1">
        <v>1</v>
      </c>
      <c r="BF742" s="1">
        <v>1</v>
      </c>
      <c r="BG742" s="1">
        <v>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1.0049999999999999</v>
      </c>
      <c r="BS742">
        <v>1.0149999999999999</v>
      </c>
      <c r="BT742">
        <v>1.0549999999999999</v>
      </c>
      <c r="BU742">
        <v>1.165</v>
      </c>
      <c r="BV742">
        <v>1.27</v>
      </c>
      <c r="BW742">
        <v>1.94</v>
      </c>
      <c r="BX742">
        <v>2.2799999999999998</v>
      </c>
      <c r="BY742">
        <v>7.89</v>
      </c>
      <c r="BZ742">
        <v>77.443478260869568</v>
      </c>
      <c r="CA742">
        <v>7823.7565217391302</v>
      </c>
      <c r="CB742">
        <v>77.443478260869568</v>
      </c>
      <c r="CC742">
        <v>7823.7565217391302</v>
      </c>
      <c r="CH742">
        <v>1.2</v>
      </c>
      <c r="CI742">
        <v>1.72</v>
      </c>
      <c r="CJ742">
        <v>1.94</v>
      </c>
      <c r="CK742">
        <v>5.48</v>
      </c>
      <c r="CL742">
        <v>2.2149999999999999</v>
      </c>
      <c r="CM742">
        <v>7.7649999999999997</v>
      </c>
      <c r="CN742">
        <v>2.34</v>
      </c>
      <c r="CO742">
        <v>9.0399999999999991</v>
      </c>
      <c r="CP742">
        <v>2.4500000000000002</v>
      </c>
      <c r="CQ742">
        <v>10.050000000000001</v>
      </c>
      <c r="CR742">
        <v>2.64</v>
      </c>
      <c r="CS742">
        <v>11.75</v>
      </c>
      <c r="CT742">
        <v>2.84</v>
      </c>
      <c r="CU742">
        <v>14.86</v>
      </c>
      <c r="CV742">
        <v>2.9750000000000001</v>
      </c>
      <c r="CW742">
        <v>16.594999999999999</v>
      </c>
      <c r="CX742">
        <v>3.21</v>
      </c>
      <c r="CY742">
        <v>18.71</v>
      </c>
      <c r="CZ742">
        <v>3.5350000000000001</v>
      </c>
      <c r="DA742">
        <v>22.844999999999999</v>
      </c>
      <c r="DB742">
        <v>3.895</v>
      </c>
      <c r="DC742">
        <v>28.515000000000001</v>
      </c>
      <c r="DD742">
        <v>4.57</v>
      </c>
      <c r="DE742">
        <v>38.200000000000003</v>
      </c>
      <c r="DF742">
        <v>5.0750000000000002</v>
      </c>
      <c r="DG742">
        <v>47.555</v>
      </c>
      <c r="DH742">
        <v>5.69</v>
      </c>
      <c r="DI742">
        <v>57.44</v>
      </c>
      <c r="DJ742">
        <v>6.665</v>
      </c>
      <c r="DK742">
        <v>77.605000000000004</v>
      </c>
      <c r="DL742">
        <v>7.7649999999999997</v>
      </c>
      <c r="DM742">
        <v>103.685</v>
      </c>
      <c r="DN742">
        <v>9.42</v>
      </c>
      <c r="DO742">
        <v>147.85</v>
      </c>
      <c r="DP742">
        <v>12.01</v>
      </c>
      <c r="DQ742">
        <v>248.9</v>
      </c>
      <c r="DR742">
        <v>18.79</v>
      </c>
      <c r="DS742">
        <v>679.35</v>
      </c>
      <c r="DT742">
        <v>31.96</v>
      </c>
      <c r="DU742">
        <v>1947.36</v>
      </c>
      <c r="DV742">
        <v>64.474999999999994</v>
      </c>
      <c r="DW742">
        <v>8023.9650000000001</v>
      </c>
      <c r="DX742">
        <v>175.85</v>
      </c>
      <c r="DY742">
        <v>59191.16</v>
      </c>
      <c r="DZ742">
        <v>7697.782608695652</v>
      </c>
      <c r="EA742">
        <v>77506203.452173918</v>
      </c>
      <c r="EB742">
        <v>7697.782608695652</v>
      </c>
      <c r="EC742">
        <v>77506203.452173918</v>
      </c>
      <c r="EH742">
        <v>-25.037849999999899</v>
      </c>
      <c r="EI742">
        <v>-14.434300000000029</v>
      </c>
      <c r="EJ742">
        <v>-12.686350000000036</v>
      </c>
      <c r="EK742">
        <v>-12.250400000000035</v>
      </c>
      <c r="EL742">
        <v>-11.594500000000039</v>
      </c>
      <c r="EM742">
        <v>-11.063800000000041</v>
      </c>
      <c r="EN742">
        <v>-10.610300000000043</v>
      </c>
      <c r="EO742">
        <v>-10.354300000000048</v>
      </c>
      <c r="EP742">
        <v>-9.8414000000000552</v>
      </c>
      <c r="EQ742">
        <v>-9.1425000000000551</v>
      </c>
      <c r="ER742">
        <v>-8.5602000000000515</v>
      </c>
      <c r="ES742">
        <v>-7.6878500000000507</v>
      </c>
      <c r="ET742">
        <v>-7.1091000000000539</v>
      </c>
      <c r="EU742">
        <v>-6.3784500000000541</v>
      </c>
      <c r="EV742">
        <v>-5.5996500000000564</v>
      </c>
      <c r="EW742">
        <v>-4.9713000000000589</v>
      </c>
      <c r="EX742">
        <v>-4.3202500000000654</v>
      </c>
      <c r="EY742">
        <v>-3.7384000000000635</v>
      </c>
      <c r="EZ742">
        <v>-3.039900000000058</v>
      </c>
      <c r="FA742">
        <v>-2.2518000000000544</v>
      </c>
      <c r="FB742">
        <v>-1.5115500000000457</v>
      </c>
      <c r="FC742">
        <v>-0.75270000000003667</v>
      </c>
      <c r="FD742">
        <v>1.0000000000000062E-100</v>
      </c>
      <c r="FE742">
        <v>1.0000000000000062E-100</v>
      </c>
      <c r="FG742">
        <v>200</v>
      </c>
      <c r="FH742">
        <v>200</v>
      </c>
      <c r="FI742">
        <v>200</v>
      </c>
      <c r="FJ742">
        <v>200</v>
      </c>
      <c r="FK742">
        <v>200</v>
      </c>
      <c r="FL742">
        <v>200</v>
      </c>
      <c r="FM742">
        <v>200</v>
      </c>
      <c r="FN742">
        <v>200</v>
      </c>
      <c r="FO742">
        <v>200</v>
      </c>
      <c r="FP742">
        <v>200</v>
      </c>
      <c r="FQ742">
        <v>200</v>
      </c>
      <c r="FR742">
        <v>200</v>
      </c>
      <c r="FS742">
        <v>200</v>
      </c>
      <c r="FT742">
        <v>200</v>
      </c>
      <c r="FU742">
        <v>200</v>
      </c>
      <c r="FV742">
        <v>200</v>
      </c>
      <c r="FW742">
        <v>200</v>
      </c>
      <c r="FX742">
        <v>200</v>
      </c>
      <c r="FY742">
        <v>200</v>
      </c>
      <c r="FZ742">
        <v>200</v>
      </c>
      <c r="GA742">
        <v>200</v>
      </c>
      <c r="GB742">
        <v>200</v>
      </c>
      <c r="GC742">
        <v>115</v>
      </c>
      <c r="GD742">
        <v>115</v>
      </c>
      <c r="GF742">
        <v>129015.86500000001</v>
      </c>
      <c r="GG742">
        <v>87608.664999999994</v>
      </c>
      <c r="GH742">
        <v>74335.815000000002</v>
      </c>
      <c r="GI742">
        <v>71382.820000000007</v>
      </c>
      <c r="GJ742">
        <v>68185.804999999993</v>
      </c>
      <c r="GK742">
        <v>64960.46</v>
      </c>
      <c r="GL742">
        <v>61649.440000000002</v>
      </c>
      <c r="GM742">
        <v>58163.77</v>
      </c>
      <c r="GN742">
        <v>54446.8</v>
      </c>
      <c r="GO742">
        <v>50717.22</v>
      </c>
      <c r="GP742">
        <v>46735.62</v>
      </c>
      <c r="GQ742">
        <v>42457.955000000002</v>
      </c>
      <c r="GR742">
        <v>38151.839999999997</v>
      </c>
      <c r="GS742">
        <v>33540.32</v>
      </c>
      <c r="GT742">
        <v>28735.084999999999</v>
      </c>
      <c r="GU742">
        <v>23887.88</v>
      </c>
      <c r="GV742">
        <v>19315.580000000002</v>
      </c>
      <c r="GW742">
        <v>14752.165000000001</v>
      </c>
      <c r="GX742">
        <v>10704.075000000001</v>
      </c>
      <c r="GY742">
        <v>6858.0349999999999</v>
      </c>
      <c r="GZ742">
        <v>3611.4949999999999</v>
      </c>
      <c r="HA742">
        <v>1094.7650000000001</v>
      </c>
      <c r="HB742">
        <v>9.4608695652173918</v>
      </c>
      <c r="HC742">
        <v>9.4608695652173918</v>
      </c>
      <c r="HE742">
        <v>0</v>
      </c>
      <c r="HF742">
        <v>0</v>
      </c>
      <c r="HL742" t="s">
        <v>247</v>
      </c>
      <c r="HM742">
        <v>9.9053794449999994</v>
      </c>
      <c r="HN742">
        <v>98.13643689778641</v>
      </c>
      <c r="HP742">
        <v>0.70766901999999998</v>
      </c>
      <c r="HQ742">
        <v>2.9008781815742397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L742" s="4">
        <f t="shared" si="314"/>
        <v>6.9730294117647054</v>
      </c>
      <c r="IM742" s="4"/>
      <c r="IN742" s="4">
        <f t="shared" si="302"/>
        <v>0.94147529411764708</v>
      </c>
      <c r="IO742" s="4">
        <f t="shared" si="303"/>
        <v>0</v>
      </c>
      <c r="IP742" s="4"/>
      <c r="IQ742" s="4"/>
      <c r="IR742" s="4">
        <f t="shared" si="304"/>
        <v>3.5749862774197482E-3</v>
      </c>
      <c r="IS742" s="9">
        <f t="shared" si="305"/>
        <v>0.15649398460419306</v>
      </c>
      <c r="IT742">
        <v>49189</v>
      </c>
      <c r="IU742" s="9"/>
      <c r="IV742" s="9">
        <f t="shared" si="306"/>
        <v>0</v>
      </c>
      <c r="IW742" s="9">
        <f t="shared" si="307"/>
        <v>0</v>
      </c>
      <c r="IX742" s="9"/>
      <c r="IY742" s="9">
        <f t="shared" si="318"/>
        <v>2</v>
      </c>
      <c r="IZ742" s="9">
        <f t="shared" si="318"/>
        <v>2</v>
      </c>
      <c r="JA742" s="9">
        <f t="shared" si="318"/>
        <v>2</v>
      </c>
      <c r="JB742" s="9">
        <f t="shared" si="318"/>
        <v>2</v>
      </c>
      <c r="JC742" s="9">
        <f t="shared" si="318"/>
        <v>2</v>
      </c>
      <c r="JD742" s="9">
        <f t="shared" si="318"/>
        <v>2</v>
      </c>
      <c r="JE742" s="9">
        <f t="shared" si="318"/>
        <v>2</v>
      </c>
      <c r="JF742" s="9">
        <f t="shared" ref="JF742:JN795" si="324">FN742/100</f>
        <v>2</v>
      </c>
      <c r="JG742" s="9">
        <f t="shared" si="316"/>
        <v>2</v>
      </c>
      <c r="JH742" s="9">
        <f t="shared" si="316"/>
        <v>2</v>
      </c>
      <c r="JI742" s="9">
        <f t="shared" si="316"/>
        <v>2</v>
      </c>
      <c r="JJ742" s="9">
        <f t="shared" si="316"/>
        <v>2</v>
      </c>
      <c r="JK742" s="9">
        <f t="shared" si="316"/>
        <v>2</v>
      </c>
      <c r="JL742" s="9">
        <f t="shared" si="316"/>
        <v>2</v>
      </c>
      <c r="JM742" s="9">
        <f t="shared" si="320"/>
        <v>2</v>
      </c>
      <c r="JN742" s="9">
        <f t="shared" si="320"/>
        <v>2</v>
      </c>
      <c r="JO742" s="9">
        <f t="shared" si="320"/>
        <v>2</v>
      </c>
      <c r="JP742" s="9">
        <f t="shared" si="320"/>
        <v>2</v>
      </c>
      <c r="JQ742" s="9">
        <f t="shared" si="320"/>
        <v>2</v>
      </c>
      <c r="JR742" s="9">
        <f t="shared" si="321"/>
        <v>2</v>
      </c>
      <c r="JS742" s="9">
        <f t="shared" si="321"/>
        <v>2</v>
      </c>
      <c r="JT742" s="9">
        <f t="shared" si="321"/>
        <v>2</v>
      </c>
      <c r="JU742" s="9">
        <f t="shared" si="321"/>
        <v>1.1499999999999999</v>
      </c>
      <c r="JV742" s="9">
        <f t="shared" si="300"/>
        <v>1.1499999999999999</v>
      </c>
      <c r="JW742" s="10">
        <f t="shared" si="308"/>
        <v>2.3395719290734123E-3</v>
      </c>
      <c r="JX742" s="4">
        <f t="shared" si="309"/>
        <v>9.9053794449999994</v>
      </c>
      <c r="JY742" s="4">
        <f t="shared" si="310"/>
        <v>1.9894948357915609E-2</v>
      </c>
      <c r="JZ742" s="11">
        <f t="shared" si="311"/>
        <v>9.8675781914379961</v>
      </c>
      <c r="KA742" s="11">
        <f t="shared" si="312"/>
        <v>9.9431806985620028</v>
      </c>
      <c r="KB742" s="9">
        <f t="shared" si="313"/>
        <v>2.3217831038677638E-3</v>
      </c>
      <c r="KC742" s="12">
        <f t="shared" si="315"/>
        <v>1.1653387582352941E-2</v>
      </c>
      <c r="KD742" s="9">
        <v>740</v>
      </c>
      <c r="KE742" s="9">
        <f t="shared" si="319"/>
        <v>174.34576351351353</v>
      </c>
      <c r="KF742" s="9">
        <f t="shared" si="319"/>
        <v>118.39008783783783</v>
      </c>
      <c r="KG742" s="9">
        <f t="shared" si="319"/>
        <v>100.45380405405406</v>
      </c>
      <c r="KH742" s="9">
        <f t="shared" si="319"/>
        <v>96.463270270270286</v>
      </c>
      <c r="KI742" s="9">
        <f t="shared" si="319"/>
        <v>92.142979729729717</v>
      </c>
      <c r="KJ742" s="9">
        <f t="shared" si="319"/>
        <v>87.784405405405408</v>
      </c>
      <c r="KK742" s="9">
        <f t="shared" si="319"/>
        <v>83.310054054054063</v>
      </c>
      <c r="KL742" s="9">
        <f t="shared" ref="KL742:KT795" si="325">GM742/$KD742</f>
        <v>78.599689189189178</v>
      </c>
      <c r="KM742" s="9">
        <f t="shared" si="317"/>
        <v>73.576756756756765</v>
      </c>
      <c r="KN742" s="9">
        <f t="shared" si="317"/>
        <v>68.53678378378379</v>
      </c>
      <c r="KO742" s="9">
        <f t="shared" si="317"/>
        <v>63.156243243243246</v>
      </c>
      <c r="KP742" s="9">
        <f t="shared" si="317"/>
        <v>57.375614864864865</v>
      </c>
      <c r="KQ742" s="9">
        <f t="shared" si="317"/>
        <v>51.556540540540539</v>
      </c>
      <c r="KR742" s="9">
        <f t="shared" si="317"/>
        <v>45.324756756756756</v>
      </c>
      <c r="KS742" s="9">
        <f t="shared" si="322"/>
        <v>38.831195945945943</v>
      </c>
      <c r="KT742" s="9">
        <f t="shared" si="322"/>
        <v>32.280918918918921</v>
      </c>
      <c r="KU742" s="9">
        <f t="shared" si="322"/>
        <v>26.102135135135139</v>
      </c>
      <c r="KV742" s="9">
        <f t="shared" si="322"/>
        <v>19.935358108108108</v>
      </c>
      <c r="KW742" s="9">
        <f t="shared" si="322"/>
        <v>14.464966216216217</v>
      </c>
      <c r="KX742" s="9">
        <f t="shared" si="323"/>
        <v>9.2676148648648642</v>
      </c>
      <c r="KY742" s="9">
        <f t="shared" si="323"/>
        <v>4.8803986486486481</v>
      </c>
      <c r="KZ742" s="9">
        <f t="shared" si="323"/>
        <v>1.4794121621621623</v>
      </c>
      <c r="LA742" s="9">
        <f t="shared" si="323"/>
        <v>1.2784958871915395E-2</v>
      </c>
      <c r="LB742" s="9">
        <f t="shared" si="301"/>
        <v>1.2784958871915395E-2</v>
      </c>
    </row>
    <row r="743" spans="1:314" x14ac:dyDescent="0.25">
      <c r="A743">
        <v>180</v>
      </c>
      <c r="B743">
        <v>17900</v>
      </c>
      <c r="C743">
        <v>320410000</v>
      </c>
      <c r="K743">
        <v>180</v>
      </c>
      <c r="L743">
        <v>32400</v>
      </c>
      <c r="M743">
        <v>0</v>
      </c>
      <c r="N743">
        <v>0</v>
      </c>
      <c r="R743">
        <v>0</v>
      </c>
      <c r="S743">
        <v>4476.09</v>
      </c>
      <c r="T743">
        <v>24.990228611111348</v>
      </c>
      <c r="U743" s="2">
        <v>1.273148148148148E-4</v>
      </c>
      <c r="V743" s="1"/>
      <c r="W743" s="1">
        <v>6811.4750000000004</v>
      </c>
      <c r="X743" s="1">
        <v>14410.815000000001</v>
      </c>
      <c r="Y743" s="1"/>
      <c r="Z743" s="1"/>
      <c r="AA743" s="1"/>
      <c r="AB743" s="1">
        <v>0</v>
      </c>
      <c r="AC743" s="1">
        <v>0</v>
      </c>
      <c r="AD743" s="1"/>
      <c r="AE743" s="1"/>
      <c r="AF743" s="1"/>
      <c r="AG743" s="1"/>
      <c r="AH743" s="1">
        <v>1</v>
      </c>
      <c r="AI743" s="1">
        <v>1</v>
      </c>
      <c r="AJ743" s="1">
        <v>1</v>
      </c>
      <c r="AK743" s="1">
        <v>1</v>
      </c>
      <c r="AL743" s="1">
        <v>1</v>
      </c>
      <c r="AM743" s="1">
        <v>1</v>
      </c>
      <c r="AN743" s="1">
        <v>1</v>
      </c>
      <c r="AO743" s="1">
        <v>1</v>
      </c>
      <c r="AP743" s="1">
        <v>1</v>
      </c>
      <c r="AQ743" s="1">
        <v>1</v>
      </c>
      <c r="AR743" s="1">
        <v>1</v>
      </c>
      <c r="AS743" s="1">
        <v>1</v>
      </c>
      <c r="AT743" s="1">
        <v>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B743" s="1">
        <v>1</v>
      </c>
      <c r="BC743" s="1">
        <v>1</v>
      </c>
      <c r="BD743" s="1">
        <v>1</v>
      </c>
      <c r="BE743" s="1">
        <v>1</v>
      </c>
      <c r="BF743" s="1">
        <v>1</v>
      </c>
      <c r="BG743" s="1">
        <v>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1.0549999999999999</v>
      </c>
      <c r="BU743">
        <v>1.175</v>
      </c>
      <c r="BV743">
        <v>1.2749999999999999</v>
      </c>
      <c r="BW743">
        <v>1.9450000000000001</v>
      </c>
      <c r="BX743">
        <v>2.2549999999999999</v>
      </c>
      <c r="BY743">
        <v>7.7750000000000004</v>
      </c>
      <c r="BZ743">
        <v>89.181818181818187</v>
      </c>
      <c r="CA743">
        <v>10287.50909090909</v>
      </c>
      <c r="CB743">
        <v>89.181818181818187</v>
      </c>
      <c r="CC743">
        <v>10287.50909090909</v>
      </c>
      <c r="CH743">
        <v>1.2350000000000001</v>
      </c>
      <c r="CI743">
        <v>1.7949999999999999</v>
      </c>
      <c r="CJ743">
        <v>1.99</v>
      </c>
      <c r="CK743">
        <v>5.63</v>
      </c>
      <c r="CL743">
        <v>2.2650000000000001</v>
      </c>
      <c r="CM743">
        <v>7.3150000000000004</v>
      </c>
      <c r="CN743">
        <v>2.4249999999999998</v>
      </c>
      <c r="CO743">
        <v>9.0549999999999997</v>
      </c>
      <c r="CP743">
        <v>2.5550000000000002</v>
      </c>
      <c r="CQ743">
        <v>10.265000000000001</v>
      </c>
      <c r="CR743">
        <v>2.6749999999999998</v>
      </c>
      <c r="CS743">
        <v>11.515000000000001</v>
      </c>
      <c r="CT743">
        <v>2.7549999999999999</v>
      </c>
      <c r="CU743">
        <v>12.355</v>
      </c>
      <c r="CV743">
        <v>2.8650000000000002</v>
      </c>
      <c r="CW743">
        <v>13.625</v>
      </c>
      <c r="CX743">
        <v>3.0449999999999999</v>
      </c>
      <c r="CY743">
        <v>15.555</v>
      </c>
      <c r="CZ743">
        <v>3.2650000000000001</v>
      </c>
      <c r="DA743">
        <v>17.824999999999999</v>
      </c>
      <c r="DB743">
        <v>3.6949999999999998</v>
      </c>
      <c r="DC743">
        <v>24.065000000000001</v>
      </c>
      <c r="DD743">
        <v>4.1100000000000003</v>
      </c>
      <c r="DE743">
        <v>30.14</v>
      </c>
      <c r="DF743">
        <v>4.6849999999999996</v>
      </c>
      <c r="DG743">
        <v>38.685000000000002</v>
      </c>
      <c r="DH743">
        <v>5.6449999999999996</v>
      </c>
      <c r="DI743">
        <v>57.914999999999999</v>
      </c>
      <c r="DJ743">
        <v>6.2750000000000004</v>
      </c>
      <c r="DK743">
        <v>71.534999999999997</v>
      </c>
      <c r="DL743">
        <v>7.7249999999999996</v>
      </c>
      <c r="DM743">
        <v>121.325</v>
      </c>
      <c r="DN743">
        <v>9.5549999999999997</v>
      </c>
      <c r="DO743">
        <v>175.42500000000001</v>
      </c>
      <c r="DP743">
        <v>12.64</v>
      </c>
      <c r="DQ743">
        <v>300.63</v>
      </c>
      <c r="DR743">
        <v>16.895</v>
      </c>
      <c r="DS743">
        <v>537.92499999999995</v>
      </c>
      <c r="DT743">
        <v>28.204999999999998</v>
      </c>
      <c r="DU743">
        <v>1986.0450000000001</v>
      </c>
      <c r="DV743">
        <v>62.414999999999999</v>
      </c>
      <c r="DW743">
        <v>8083.7150000000001</v>
      </c>
      <c r="DX743">
        <v>168.11</v>
      </c>
      <c r="DY743">
        <v>56467.63</v>
      </c>
      <c r="DZ743">
        <v>8871.9181818181823</v>
      </c>
      <c r="EA743">
        <v>102074855.53636363</v>
      </c>
      <c r="EB743">
        <v>8871.9181818181823</v>
      </c>
      <c r="EC743">
        <v>102074855.53636363</v>
      </c>
      <c r="EH743">
        <v>-25.427699999999845</v>
      </c>
      <c r="EI743">
        <v>-14.300850000000009</v>
      </c>
      <c r="EJ743">
        <v>-12.15185000000003</v>
      </c>
      <c r="EK743">
        <v>-11.400900000000034</v>
      </c>
      <c r="EL743">
        <v>-10.699750000000041</v>
      </c>
      <c r="EM743">
        <v>-10.302000000000048</v>
      </c>
      <c r="EN743">
        <v>-10.197800000000049</v>
      </c>
      <c r="EO743">
        <v>-9.872500000000052</v>
      </c>
      <c r="EP743">
        <v>-9.4560500000000527</v>
      </c>
      <c r="EQ743">
        <v>-8.7515000000000462</v>
      </c>
      <c r="ER743">
        <v>-8.0485000000000433</v>
      </c>
      <c r="ES743">
        <v>-7.4327000000000503</v>
      </c>
      <c r="ET743">
        <v>-6.8092000000000557</v>
      </c>
      <c r="EU743">
        <v>-6.0396500000000621</v>
      </c>
      <c r="EV743">
        <v>-5.5026500000000587</v>
      </c>
      <c r="EW743">
        <v>-4.9312000000000671</v>
      </c>
      <c r="EX743">
        <v>-4.2634500000000699</v>
      </c>
      <c r="EY743">
        <v>-3.4344500000000608</v>
      </c>
      <c r="EZ743">
        <v>-2.8547000000000593</v>
      </c>
      <c r="FA743">
        <v>-2.2035000000000546</v>
      </c>
      <c r="FB743">
        <v>-1.432400000000043</v>
      </c>
      <c r="FC743">
        <v>-0.74205000000003818</v>
      </c>
      <c r="FD743">
        <v>1.000000000000006E-100</v>
      </c>
      <c r="FE743">
        <v>1.000000000000006E-100</v>
      </c>
      <c r="FG743">
        <v>200</v>
      </c>
      <c r="FH743">
        <v>200</v>
      </c>
      <c r="FI743">
        <v>200</v>
      </c>
      <c r="FJ743">
        <v>200</v>
      </c>
      <c r="FK743">
        <v>200</v>
      </c>
      <c r="FL743">
        <v>200</v>
      </c>
      <c r="FM743">
        <v>200</v>
      </c>
      <c r="FN743">
        <v>200</v>
      </c>
      <c r="FO743">
        <v>200</v>
      </c>
      <c r="FP743">
        <v>200</v>
      </c>
      <c r="FQ743">
        <v>200</v>
      </c>
      <c r="FR743">
        <v>200</v>
      </c>
      <c r="FS743">
        <v>200</v>
      </c>
      <c r="FT743">
        <v>200</v>
      </c>
      <c r="FU743">
        <v>200</v>
      </c>
      <c r="FV743">
        <v>200</v>
      </c>
      <c r="FW743">
        <v>200</v>
      </c>
      <c r="FX743">
        <v>200</v>
      </c>
      <c r="FY743">
        <v>200</v>
      </c>
      <c r="FZ743">
        <v>200</v>
      </c>
      <c r="GA743">
        <v>200</v>
      </c>
      <c r="GB743">
        <v>200</v>
      </c>
      <c r="GC743">
        <v>110</v>
      </c>
      <c r="GD743">
        <v>110</v>
      </c>
      <c r="GF743">
        <v>144243.42000000001</v>
      </c>
      <c r="GG743">
        <v>97895.835000000006</v>
      </c>
      <c r="GH743">
        <v>83048.255000000005</v>
      </c>
      <c r="GI743">
        <v>79746.31</v>
      </c>
      <c r="GJ743">
        <v>76169.514999999999</v>
      </c>
      <c r="GK743">
        <v>72562.035000000003</v>
      </c>
      <c r="GL743">
        <v>68857.919999999998</v>
      </c>
      <c r="GM743">
        <v>64960.544999999998</v>
      </c>
      <c r="GN743">
        <v>60803.55</v>
      </c>
      <c r="GO743">
        <v>56634.66</v>
      </c>
      <c r="GP743">
        <v>52183.565000000002</v>
      </c>
      <c r="GQ743">
        <v>47401.39</v>
      </c>
      <c r="GR743">
        <v>42588.714999999997</v>
      </c>
      <c r="GS743">
        <v>37436.275000000001</v>
      </c>
      <c r="GT743">
        <v>32066.605</v>
      </c>
      <c r="GU743">
        <v>26653.17</v>
      </c>
      <c r="GV743">
        <v>21546.895</v>
      </c>
      <c r="GW743">
        <v>16450.865000000002</v>
      </c>
      <c r="GX743">
        <v>11932.81</v>
      </c>
      <c r="GY743">
        <v>7641.88</v>
      </c>
      <c r="GZ743">
        <v>4021.9850000000001</v>
      </c>
      <c r="HA743">
        <v>1217.24</v>
      </c>
      <c r="HB743">
        <v>10.890909090909091</v>
      </c>
      <c r="HC743">
        <v>10.890909090909091</v>
      </c>
      <c r="HE743">
        <v>0</v>
      </c>
      <c r="HF743">
        <v>0</v>
      </c>
      <c r="HL743" t="s">
        <v>249</v>
      </c>
      <c r="HM743">
        <v>10.733971415000003</v>
      </c>
      <c r="HN743">
        <v>115.2413307338296</v>
      </c>
      <c r="HP743">
        <v>0.75346574999999982</v>
      </c>
      <c r="HQ743">
        <v>3.4698691874781851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L743" s="4">
        <f t="shared" si="314"/>
        <v>7.5683055555555558</v>
      </c>
      <c r="IM743" s="4"/>
      <c r="IN743" s="4">
        <f t="shared" si="302"/>
        <v>0.99468666666666672</v>
      </c>
      <c r="IO743" s="4">
        <f t="shared" si="303"/>
        <v>0</v>
      </c>
      <c r="IP743" s="4"/>
      <c r="IQ743" s="4"/>
      <c r="IR743" s="4">
        <f t="shared" si="304"/>
        <v>3.417564545639358E-3</v>
      </c>
      <c r="IS743" s="9">
        <f t="shared" si="305"/>
        <v>0.180360198857861</v>
      </c>
      <c r="IT743">
        <v>49190</v>
      </c>
      <c r="IU743" s="9"/>
      <c r="IV743" s="9">
        <f t="shared" si="306"/>
        <v>0</v>
      </c>
      <c r="IW743" s="9">
        <f t="shared" si="307"/>
        <v>0</v>
      </c>
      <c r="IX743" s="9"/>
      <c r="IY743" s="9">
        <f t="shared" ref="IY743:JE779" si="326">FG743/100</f>
        <v>2</v>
      </c>
      <c r="IZ743" s="9">
        <f t="shared" si="326"/>
        <v>2</v>
      </c>
      <c r="JA743" s="9">
        <f t="shared" si="326"/>
        <v>2</v>
      </c>
      <c r="JB743" s="9">
        <f t="shared" si="326"/>
        <v>2</v>
      </c>
      <c r="JC743" s="9">
        <f t="shared" si="326"/>
        <v>2</v>
      </c>
      <c r="JD743" s="9">
        <f t="shared" si="326"/>
        <v>2</v>
      </c>
      <c r="JE743" s="9">
        <f t="shared" si="326"/>
        <v>2</v>
      </c>
      <c r="JF743" s="9">
        <f t="shared" si="324"/>
        <v>2</v>
      </c>
      <c r="JG743" s="9">
        <f t="shared" si="316"/>
        <v>2</v>
      </c>
      <c r="JH743" s="9">
        <f t="shared" si="316"/>
        <v>2</v>
      </c>
      <c r="JI743" s="9">
        <f t="shared" si="316"/>
        <v>2</v>
      </c>
      <c r="JJ743" s="9">
        <f t="shared" si="316"/>
        <v>2</v>
      </c>
      <c r="JK743" s="9">
        <f t="shared" si="316"/>
        <v>2</v>
      </c>
      <c r="JL743" s="9">
        <f t="shared" si="316"/>
        <v>2</v>
      </c>
      <c r="JM743" s="9">
        <f t="shared" si="320"/>
        <v>2</v>
      </c>
      <c r="JN743" s="9">
        <f t="shared" si="320"/>
        <v>2</v>
      </c>
      <c r="JO743" s="9">
        <f t="shared" si="320"/>
        <v>2</v>
      </c>
      <c r="JP743" s="9">
        <f t="shared" si="320"/>
        <v>2</v>
      </c>
      <c r="JQ743" s="9">
        <f t="shared" si="320"/>
        <v>2</v>
      </c>
      <c r="JR743" s="9">
        <f t="shared" si="321"/>
        <v>2</v>
      </c>
      <c r="JS743" s="9">
        <f t="shared" si="321"/>
        <v>2</v>
      </c>
      <c r="JT743" s="9">
        <f t="shared" si="321"/>
        <v>2</v>
      </c>
      <c r="JU743" s="9">
        <f t="shared" si="321"/>
        <v>1.1000000000000001</v>
      </c>
      <c r="JV743" s="9">
        <f t="shared" si="300"/>
        <v>1.1000000000000001</v>
      </c>
      <c r="JW743" s="10">
        <f t="shared" si="308"/>
        <v>2.3943959441628834E-3</v>
      </c>
      <c r="JX743" s="4">
        <f t="shared" si="309"/>
        <v>10.733971415000003</v>
      </c>
      <c r="JY743" s="4">
        <f t="shared" si="310"/>
        <v>2.3188395792445249E-2</v>
      </c>
      <c r="JZ743" s="11">
        <f t="shared" si="311"/>
        <v>10.69316108126703</v>
      </c>
      <c r="KA743" s="11">
        <f t="shared" si="312"/>
        <v>10.774781748732975</v>
      </c>
      <c r="KB743" s="9">
        <f t="shared" si="313"/>
        <v>2.3762580180593401E-3</v>
      </c>
      <c r="KC743" s="12">
        <f t="shared" si="315"/>
        <v>1.1926634905555558E-2</v>
      </c>
      <c r="KD743" s="9">
        <v>741</v>
      </c>
      <c r="KE743" s="9">
        <f t="shared" ref="KE743:KK779" si="327">GF743/$KD743</f>
        <v>194.66048582995953</v>
      </c>
      <c r="KF743" s="9">
        <f t="shared" si="327"/>
        <v>132.11313765182186</v>
      </c>
      <c r="KG743" s="9">
        <f t="shared" si="327"/>
        <v>112.07591767881242</v>
      </c>
      <c r="KH743" s="9">
        <f t="shared" si="327"/>
        <v>107.61985155195681</v>
      </c>
      <c r="KI743" s="9">
        <f t="shared" si="327"/>
        <v>102.79286774628879</v>
      </c>
      <c r="KJ743" s="9">
        <f t="shared" si="327"/>
        <v>97.924473684210525</v>
      </c>
      <c r="KK743" s="9">
        <f t="shared" si="327"/>
        <v>92.925668016194336</v>
      </c>
      <c r="KL743" s="9">
        <f t="shared" si="325"/>
        <v>87.66605263157895</v>
      </c>
      <c r="KM743" s="9">
        <f t="shared" si="317"/>
        <v>82.056072874493935</v>
      </c>
      <c r="KN743" s="9">
        <f t="shared" si="317"/>
        <v>76.430040485829963</v>
      </c>
      <c r="KO743" s="9">
        <f t="shared" si="317"/>
        <v>70.42316464237517</v>
      </c>
      <c r="KP743" s="9">
        <f t="shared" si="317"/>
        <v>63.969487179487182</v>
      </c>
      <c r="KQ743" s="9">
        <f t="shared" si="317"/>
        <v>57.474649122807016</v>
      </c>
      <c r="KR743" s="9">
        <f t="shared" si="317"/>
        <v>50.521288798920381</v>
      </c>
      <c r="KS743" s="9">
        <f t="shared" si="322"/>
        <v>43.274770580296895</v>
      </c>
      <c r="KT743" s="9">
        <f t="shared" si="322"/>
        <v>35.969190283400806</v>
      </c>
      <c r="KU743" s="9">
        <f t="shared" si="322"/>
        <v>29.078130904183535</v>
      </c>
      <c r="KV743" s="9">
        <f t="shared" si="322"/>
        <v>22.200897435897438</v>
      </c>
      <c r="KW743" s="9">
        <f t="shared" si="322"/>
        <v>16.103657219973009</v>
      </c>
      <c r="KX743" s="9">
        <f t="shared" si="323"/>
        <v>10.312928475033738</v>
      </c>
      <c r="KY743" s="9">
        <f t="shared" si="323"/>
        <v>5.4277800269905532</v>
      </c>
      <c r="KZ743" s="9">
        <f t="shared" si="323"/>
        <v>1.6426990553306342</v>
      </c>
      <c r="LA743" s="9">
        <f t="shared" si="323"/>
        <v>1.4697583118635751E-2</v>
      </c>
      <c r="LB743" s="9">
        <f t="shared" si="301"/>
        <v>1.4697583118635751E-2</v>
      </c>
    </row>
    <row r="744" spans="1:314" x14ac:dyDescent="0.25">
      <c r="A744">
        <v>190</v>
      </c>
      <c r="B744">
        <v>18900</v>
      </c>
      <c r="C744">
        <v>357210000</v>
      </c>
      <c r="K744">
        <v>190</v>
      </c>
      <c r="L744">
        <v>36100</v>
      </c>
      <c r="M744">
        <v>0</v>
      </c>
      <c r="N744">
        <v>0</v>
      </c>
      <c r="R744">
        <v>0</v>
      </c>
      <c r="S744">
        <v>4959.4350000000004</v>
      </c>
      <c r="T744">
        <v>26.242222105263462</v>
      </c>
      <c r="U744" s="2">
        <v>1.3280092592592594E-4</v>
      </c>
      <c r="V744" s="1"/>
      <c r="W744" s="1">
        <v>7754.97</v>
      </c>
      <c r="X744" s="1">
        <v>17150.7</v>
      </c>
      <c r="Y744" s="1"/>
      <c r="Z744" s="1"/>
      <c r="AA744" s="1"/>
      <c r="AB744" s="1">
        <v>0</v>
      </c>
      <c r="AC744" s="1">
        <v>0</v>
      </c>
      <c r="AD744" s="1"/>
      <c r="AE744" s="1"/>
      <c r="AF744" s="1"/>
      <c r="AG744" s="1"/>
      <c r="AH744" s="1">
        <v>1</v>
      </c>
      <c r="AI744" s="1">
        <v>1</v>
      </c>
      <c r="AJ744" s="1">
        <v>1</v>
      </c>
      <c r="AK744" s="1">
        <v>1</v>
      </c>
      <c r="AL744" s="1">
        <v>1</v>
      </c>
      <c r="AM744" s="1">
        <v>1</v>
      </c>
      <c r="AN744" s="1">
        <v>1</v>
      </c>
      <c r="AO744" s="1">
        <v>1</v>
      </c>
      <c r="AP744" s="1">
        <v>1</v>
      </c>
      <c r="AQ744" s="1">
        <v>1</v>
      </c>
      <c r="AR744" s="1">
        <v>1</v>
      </c>
      <c r="AS744" s="1">
        <v>1</v>
      </c>
      <c r="AT744" s="1">
        <v>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B744" s="1">
        <v>1</v>
      </c>
      <c r="BC744" s="1">
        <v>1</v>
      </c>
      <c r="BD744" s="1">
        <v>1</v>
      </c>
      <c r="BE744" s="1">
        <v>1</v>
      </c>
      <c r="BF744" s="1">
        <v>1</v>
      </c>
      <c r="BG744" s="1">
        <v>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1.0049999999999999</v>
      </c>
      <c r="BS744">
        <v>1.0149999999999999</v>
      </c>
      <c r="BT744">
        <v>1.0349999999999999</v>
      </c>
      <c r="BU744">
        <v>1.105</v>
      </c>
      <c r="BV744">
        <v>1.1950000000000001</v>
      </c>
      <c r="BW744">
        <v>1.665</v>
      </c>
      <c r="BX744">
        <v>2.3450000000000002</v>
      </c>
      <c r="BY744">
        <v>8.1850000000000005</v>
      </c>
      <c r="BZ744">
        <v>91.609375</v>
      </c>
      <c r="CA744">
        <v>11156.6875</v>
      </c>
      <c r="CB744">
        <v>91.609375</v>
      </c>
      <c r="CC744">
        <v>11156.6875</v>
      </c>
      <c r="CH744">
        <v>1.27</v>
      </c>
      <c r="CI744">
        <v>1.96</v>
      </c>
      <c r="CJ744">
        <v>1.9450000000000001</v>
      </c>
      <c r="CK744">
        <v>5.6349999999999998</v>
      </c>
      <c r="CL744">
        <v>2.4049999999999998</v>
      </c>
      <c r="CM744">
        <v>8.7050000000000001</v>
      </c>
      <c r="CN744">
        <v>2.5049999999999999</v>
      </c>
      <c r="CO744">
        <v>9.3450000000000006</v>
      </c>
      <c r="CP744">
        <v>2.68</v>
      </c>
      <c r="CQ744">
        <v>11.22</v>
      </c>
      <c r="CR744">
        <v>2.8149999999999999</v>
      </c>
      <c r="CS744">
        <v>12.205</v>
      </c>
      <c r="CT744">
        <v>3.0550000000000002</v>
      </c>
      <c r="CU744">
        <v>15.395</v>
      </c>
      <c r="CV744">
        <v>3.3149999999999999</v>
      </c>
      <c r="CW744">
        <v>19.035</v>
      </c>
      <c r="CX744">
        <v>3.5150000000000001</v>
      </c>
      <c r="CY744">
        <v>20.725000000000001</v>
      </c>
      <c r="CZ744">
        <v>3.74</v>
      </c>
      <c r="DA744">
        <v>24.24</v>
      </c>
      <c r="DB744">
        <v>4.03</v>
      </c>
      <c r="DC744">
        <v>27.68</v>
      </c>
      <c r="DD744">
        <v>4.7149999999999999</v>
      </c>
      <c r="DE744">
        <v>41.055</v>
      </c>
      <c r="DF744">
        <v>5.2649999999999997</v>
      </c>
      <c r="DG744">
        <v>49.715000000000003</v>
      </c>
      <c r="DH744">
        <v>5.8250000000000002</v>
      </c>
      <c r="DI744">
        <v>62.094999999999999</v>
      </c>
      <c r="DJ744">
        <v>6.63</v>
      </c>
      <c r="DK744">
        <v>83</v>
      </c>
      <c r="DL744">
        <v>8.2149999999999999</v>
      </c>
      <c r="DM744">
        <v>135.19499999999999</v>
      </c>
      <c r="DN744">
        <v>10.37</v>
      </c>
      <c r="DO744">
        <v>221.52</v>
      </c>
      <c r="DP744">
        <v>14.1</v>
      </c>
      <c r="DQ744">
        <v>427.71</v>
      </c>
      <c r="DR744">
        <v>19.88</v>
      </c>
      <c r="DS744">
        <v>793.63</v>
      </c>
      <c r="DT744">
        <v>29.6</v>
      </c>
      <c r="DU744">
        <v>1728.74</v>
      </c>
      <c r="DV744">
        <v>58.354999999999997</v>
      </c>
      <c r="DW744">
        <v>6781.8249999999998</v>
      </c>
      <c r="DX744">
        <v>182.25</v>
      </c>
      <c r="DY744">
        <v>59960.18</v>
      </c>
      <c r="DZ744">
        <v>9114.34375</v>
      </c>
      <c r="EA744">
        <v>110718834.28125</v>
      </c>
      <c r="EB744">
        <v>9114.34375</v>
      </c>
      <c r="EC744">
        <v>110718834.28125</v>
      </c>
      <c r="EH744">
        <v>-26.093099999999865</v>
      </c>
      <c r="EI744">
        <v>-16.022950000000012</v>
      </c>
      <c r="EJ744">
        <v>-12.727400000000024</v>
      </c>
      <c r="EK744">
        <v>-12.358800000000032</v>
      </c>
      <c r="EL744">
        <v>-11.897700000000045</v>
      </c>
      <c r="EM744">
        <v>-11.107400000000052</v>
      </c>
      <c r="EN744">
        <v>-10.607550000000055</v>
      </c>
      <c r="EO744">
        <v>-10.082100000000059</v>
      </c>
      <c r="EP744">
        <v>-9.2750000000000696</v>
      </c>
      <c r="EQ744">
        <v>-8.6786500000000704</v>
      </c>
      <c r="ER744">
        <v>-8.1040500000000737</v>
      </c>
      <c r="ES744">
        <v>-7.2554000000000816</v>
      </c>
      <c r="ET744">
        <v>-6.6034500000000813</v>
      </c>
      <c r="EU744">
        <v>-6.1006500000000692</v>
      </c>
      <c r="EV744">
        <v>-5.5878500000000573</v>
      </c>
      <c r="EW744">
        <v>-5.0077000000000567</v>
      </c>
      <c r="EX744">
        <v>-4.3791500000000578</v>
      </c>
      <c r="EY744">
        <v>-3.7531000000000549</v>
      </c>
      <c r="EZ744">
        <v>-3.0196500000000643</v>
      </c>
      <c r="FA744">
        <v>-2.2599000000000573</v>
      </c>
      <c r="FB744">
        <v>-1.5501000000000493</v>
      </c>
      <c r="FC744">
        <v>-0.75065000000003679</v>
      </c>
      <c r="FD744">
        <v>1.0000000000000066E-100</v>
      </c>
      <c r="FE744">
        <v>1.0000000000000066E-100</v>
      </c>
      <c r="FG744">
        <v>200</v>
      </c>
      <c r="FH744">
        <v>200</v>
      </c>
      <c r="FI744">
        <v>200</v>
      </c>
      <c r="FJ744">
        <v>200</v>
      </c>
      <c r="FK744">
        <v>200</v>
      </c>
      <c r="FL744">
        <v>200</v>
      </c>
      <c r="FM744">
        <v>200</v>
      </c>
      <c r="FN744">
        <v>200</v>
      </c>
      <c r="FO744">
        <v>200</v>
      </c>
      <c r="FP744">
        <v>200</v>
      </c>
      <c r="FQ744">
        <v>200</v>
      </c>
      <c r="FR744">
        <v>200</v>
      </c>
      <c r="FS744">
        <v>200</v>
      </c>
      <c r="FT744">
        <v>200</v>
      </c>
      <c r="FU744">
        <v>200</v>
      </c>
      <c r="FV744">
        <v>200</v>
      </c>
      <c r="FW744">
        <v>200</v>
      </c>
      <c r="FX744">
        <v>200</v>
      </c>
      <c r="FY744">
        <v>200</v>
      </c>
      <c r="FZ744">
        <v>200</v>
      </c>
      <c r="GA744">
        <v>200</v>
      </c>
      <c r="GB744">
        <v>200</v>
      </c>
      <c r="GC744">
        <v>128</v>
      </c>
      <c r="GD744">
        <v>128</v>
      </c>
      <c r="GF744">
        <v>160304.76999999999</v>
      </c>
      <c r="GG744">
        <v>108717.155</v>
      </c>
      <c r="GH744">
        <v>92203.53</v>
      </c>
      <c r="GI744">
        <v>88531.225000000006</v>
      </c>
      <c r="GJ744">
        <v>84555.175000000003</v>
      </c>
      <c r="GK744">
        <v>80544.62</v>
      </c>
      <c r="GL744">
        <v>76429.259999999995</v>
      </c>
      <c r="GM744">
        <v>72098.884999999995</v>
      </c>
      <c r="GN744">
        <v>67479.664999999994</v>
      </c>
      <c r="GO744">
        <v>62845.61</v>
      </c>
      <c r="GP744">
        <v>57901.27</v>
      </c>
      <c r="GQ744">
        <v>52588.639999999999</v>
      </c>
      <c r="GR744">
        <v>47244.455000000002</v>
      </c>
      <c r="GS744">
        <v>41521.294999999998</v>
      </c>
      <c r="GT744">
        <v>35560.014999999999</v>
      </c>
      <c r="GU744">
        <v>29551.424999999999</v>
      </c>
      <c r="GV744">
        <v>23885.46</v>
      </c>
      <c r="GW744">
        <v>18229.345000000001</v>
      </c>
      <c r="GX744">
        <v>13218.764999999999</v>
      </c>
      <c r="GY744">
        <v>8461.5</v>
      </c>
      <c r="GZ744">
        <v>4452.42</v>
      </c>
      <c r="HA744">
        <v>1347.56</v>
      </c>
      <c r="HB744">
        <v>10.359375</v>
      </c>
      <c r="HC744">
        <v>10.359375</v>
      </c>
      <c r="HE744">
        <v>0</v>
      </c>
      <c r="HF744">
        <v>0</v>
      </c>
      <c r="HL744" t="s">
        <v>242</v>
      </c>
      <c r="HM744">
        <v>11.56075879</v>
      </c>
      <c r="HN744">
        <v>133.66966710164067</v>
      </c>
      <c r="HP744">
        <v>0.79848558499999978</v>
      </c>
      <c r="HQ744">
        <v>4.1085850057324862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L744" s="4">
        <f t="shared" si="314"/>
        <v>8.1631263157894747</v>
      </c>
      <c r="IM744" s="4"/>
      <c r="IN744" s="4">
        <f t="shared" si="302"/>
        <v>1.0440915789473686</v>
      </c>
      <c r="IO744" s="4">
        <f t="shared" si="303"/>
        <v>0</v>
      </c>
      <c r="IP744" s="4"/>
      <c r="IQ744" s="4"/>
      <c r="IR744" s="4">
        <f t="shared" si="304"/>
        <v>3.7049460267122034E-3</v>
      </c>
      <c r="IS744" s="9">
        <f t="shared" si="305"/>
        <v>0.18528478278546889</v>
      </c>
      <c r="IT744">
        <v>49191</v>
      </c>
      <c r="IU744" s="9"/>
      <c r="IV744" s="9">
        <f t="shared" si="306"/>
        <v>0</v>
      </c>
      <c r="IW744" s="9">
        <f t="shared" si="307"/>
        <v>0</v>
      </c>
      <c r="IX744" s="9"/>
      <c r="IY744" s="9">
        <f t="shared" si="326"/>
        <v>2</v>
      </c>
      <c r="IZ744" s="9">
        <f t="shared" si="326"/>
        <v>2</v>
      </c>
      <c r="JA744" s="9">
        <f t="shared" si="326"/>
        <v>2</v>
      </c>
      <c r="JB744" s="9">
        <f t="shared" si="326"/>
        <v>2</v>
      </c>
      <c r="JC744" s="9">
        <f t="shared" si="326"/>
        <v>2</v>
      </c>
      <c r="JD744" s="9">
        <f t="shared" si="326"/>
        <v>2</v>
      </c>
      <c r="JE744" s="9">
        <f t="shared" si="326"/>
        <v>2</v>
      </c>
      <c r="JF744" s="9">
        <f t="shared" si="324"/>
        <v>2</v>
      </c>
      <c r="JG744" s="9">
        <f t="shared" si="316"/>
        <v>2</v>
      </c>
      <c r="JH744" s="9">
        <f t="shared" si="316"/>
        <v>2</v>
      </c>
      <c r="JI744" s="9">
        <f t="shared" si="316"/>
        <v>2</v>
      </c>
      <c r="JJ744" s="9">
        <f t="shared" si="316"/>
        <v>2</v>
      </c>
      <c r="JK744" s="9">
        <f t="shared" si="316"/>
        <v>2</v>
      </c>
      <c r="JL744" s="9">
        <f t="shared" si="316"/>
        <v>2</v>
      </c>
      <c r="JM744" s="9">
        <f t="shared" si="320"/>
        <v>2</v>
      </c>
      <c r="JN744" s="9">
        <f t="shared" si="320"/>
        <v>2</v>
      </c>
      <c r="JO744" s="9">
        <f t="shared" si="320"/>
        <v>2</v>
      </c>
      <c r="JP744" s="9">
        <f t="shared" si="320"/>
        <v>2</v>
      </c>
      <c r="JQ744" s="9">
        <f t="shared" si="320"/>
        <v>2</v>
      </c>
      <c r="JR744" s="9">
        <f t="shared" si="321"/>
        <v>2</v>
      </c>
      <c r="JS744" s="9">
        <f t="shared" si="321"/>
        <v>2</v>
      </c>
      <c r="JT744" s="9">
        <f t="shared" si="321"/>
        <v>2</v>
      </c>
      <c r="JU744" s="9">
        <f t="shared" si="321"/>
        <v>1.28</v>
      </c>
      <c r="JV744" s="9">
        <f t="shared" si="300"/>
        <v>1.28</v>
      </c>
      <c r="JW744" s="10">
        <f t="shared" si="308"/>
        <v>2.4415228799311512E-3</v>
      </c>
      <c r="JX744" s="4">
        <f t="shared" si="309"/>
        <v>11.56075879</v>
      </c>
      <c r="JY744" s="4">
        <f t="shared" si="310"/>
        <v>1.8523301078403165E-2</v>
      </c>
      <c r="JZ744" s="11">
        <f t="shared" si="311"/>
        <v>11.524283900327031</v>
      </c>
      <c r="KA744" s="11">
        <f t="shared" si="312"/>
        <v>11.597233679672968</v>
      </c>
      <c r="KB744" s="9">
        <f t="shared" si="313"/>
        <v>2.426165031647796E-3</v>
      </c>
      <c r="KC744" s="12">
        <f t="shared" si="315"/>
        <v>1.2169219778947369E-2</v>
      </c>
      <c r="KD744" s="9">
        <v>742</v>
      </c>
      <c r="KE744" s="9">
        <f t="shared" si="327"/>
        <v>216.04416442048517</v>
      </c>
      <c r="KF744" s="9">
        <f t="shared" si="327"/>
        <v>146.51907681940702</v>
      </c>
      <c r="KG744" s="9">
        <f t="shared" si="327"/>
        <v>124.26351752021563</v>
      </c>
      <c r="KH744" s="9">
        <f t="shared" si="327"/>
        <v>119.3143194070081</v>
      </c>
      <c r="KI744" s="9">
        <f t="shared" si="327"/>
        <v>113.9557614555256</v>
      </c>
      <c r="KJ744" s="9">
        <f t="shared" si="327"/>
        <v>108.55070080862534</v>
      </c>
      <c r="KK744" s="9">
        <f t="shared" si="327"/>
        <v>103.00439353099729</v>
      </c>
      <c r="KL744" s="9">
        <f t="shared" si="325"/>
        <v>97.16830862533692</v>
      </c>
      <c r="KM744" s="9">
        <f t="shared" si="317"/>
        <v>90.9429447439353</v>
      </c>
      <c r="KN744" s="9">
        <f t="shared" si="317"/>
        <v>84.697587601078169</v>
      </c>
      <c r="KO744" s="9">
        <f t="shared" si="317"/>
        <v>78.034056603773578</v>
      </c>
      <c r="KP744" s="9">
        <f t="shared" si="317"/>
        <v>70.874177897574128</v>
      </c>
      <c r="KQ744" s="9">
        <f t="shared" si="317"/>
        <v>63.67177223719677</v>
      </c>
      <c r="KR744" s="9">
        <f t="shared" si="317"/>
        <v>55.958618598382749</v>
      </c>
      <c r="KS744" s="9">
        <f t="shared" si="322"/>
        <v>47.924548517520215</v>
      </c>
      <c r="KT744" s="9">
        <f t="shared" si="322"/>
        <v>39.826718328840968</v>
      </c>
      <c r="KU744" s="9">
        <f t="shared" si="322"/>
        <v>32.190646900269542</v>
      </c>
      <c r="KV744" s="9">
        <f t="shared" si="322"/>
        <v>24.567850404312669</v>
      </c>
      <c r="KW744" s="9">
        <f t="shared" si="322"/>
        <v>17.815047169811319</v>
      </c>
      <c r="KX744" s="9">
        <f t="shared" si="323"/>
        <v>11.403638814016173</v>
      </c>
      <c r="KY744" s="9">
        <f t="shared" si="323"/>
        <v>6.0005660377358492</v>
      </c>
      <c r="KZ744" s="9">
        <f t="shared" si="323"/>
        <v>1.8161185983827492</v>
      </c>
      <c r="LA744" s="9">
        <f t="shared" si="323"/>
        <v>1.3961421832884097E-2</v>
      </c>
      <c r="LB744" s="9">
        <f t="shared" si="301"/>
        <v>1.3961421832884097E-2</v>
      </c>
    </row>
    <row r="745" spans="1:314" x14ac:dyDescent="0.25">
      <c r="A745">
        <v>200</v>
      </c>
      <c r="B745">
        <v>19900</v>
      </c>
      <c r="C745">
        <v>396010000</v>
      </c>
      <c r="K745">
        <v>200</v>
      </c>
      <c r="L745">
        <v>40000</v>
      </c>
      <c r="M745">
        <v>0</v>
      </c>
      <c r="N745">
        <v>0</v>
      </c>
      <c r="R745">
        <v>0</v>
      </c>
      <c r="S745">
        <v>5470.0550000000003</v>
      </c>
      <c r="T745">
        <v>27.460403250000521</v>
      </c>
      <c r="U745" s="2">
        <v>1.4577546296296298E-4</v>
      </c>
      <c r="V745" s="1"/>
      <c r="W745" s="1">
        <v>8810.2250000000004</v>
      </c>
      <c r="X745" s="1">
        <v>20430.014999999999</v>
      </c>
      <c r="Y745" s="1"/>
      <c r="Z745" s="1"/>
      <c r="AA745" s="1"/>
      <c r="AB745" s="1">
        <v>0</v>
      </c>
      <c r="AC745" s="1">
        <v>0</v>
      </c>
      <c r="AD745" s="1"/>
      <c r="AE745" s="1"/>
      <c r="AF745" s="1"/>
      <c r="AG745" s="1"/>
      <c r="AH745" s="1">
        <v>1</v>
      </c>
      <c r="AI745" s="1">
        <v>1</v>
      </c>
      <c r="AJ745" s="1">
        <v>1</v>
      </c>
      <c r="AK745" s="1">
        <v>1</v>
      </c>
      <c r="AL745" s="1">
        <v>1</v>
      </c>
      <c r="AM745" s="1">
        <v>1</v>
      </c>
      <c r="AN745" s="1">
        <v>1</v>
      </c>
      <c r="AO745" s="1">
        <v>1</v>
      </c>
      <c r="AP745" s="1">
        <v>1</v>
      </c>
      <c r="AQ745" s="1">
        <v>1</v>
      </c>
      <c r="AR745" s="1">
        <v>1</v>
      </c>
      <c r="AS745" s="1">
        <v>1</v>
      </c>
      <c r="AT745" s="1">
        <v>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B745" s="1">
        <v>1</v>
      </c>
      <c r="BC745" s="1">
        <v>1</v>
      </c>
      <c r="BD745" s="1">
        <v>1</v>
      </c>
      <c r="BE745" s="1">
        <v>1</v>
      </c>
      <c r="BF745" s="1">
        <v>1</v>
      </c>
      <c r="BG745" s="1">
        <v>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1.0349999999999999</v>
      </c>
      <c r="BU745">
        <v>1.115</v>
      </c>
      <c r="BV745">
        <v>1.155</v>
      </c>
      <c r="BW745">
        <v>1.5049999999999999</v>
      </c>
      <c r="BX745">
        <v>2.11</v>
      </c>
      <c r="BY745">
        <v>6.8</v>
      </c>
      <c r="BZ745">
        <v>102.61538461538461</v>
      </c>
      <c r="CA745">
        <v>13637.538461538461</v>
      </c>
      <c r="CB745">
        <v>102.61538461538461</v>
      </c>
      <c r="CC745">
        <v>13637.538461538461</v>
      </c>
      <c r="CH745">
        <v>1.155</v>
      </c>
      <c r="CI745">
        <v>1.5249999999999999</v>
      </c>
      <c r="CJ745">
        <v>1.69</v>
      </c>
      <c r="CK745">
        <v>4.2</v>
      </c>
      <c r="CL745">
        <v>1.94</v>
      </c>
      <c r="CM745">
        <v>5.89</v>
      </c>
      <c r="CN745">
        <v>2.0649999999999999</v>
      </c>
      <c r="CO745">
        <v>6.7549999999999999</v>
      </c>
      <c r="CP745">
        <v>2.1749999999999998</v>
      </c>
      <c r="CQ745">
        <v>7.4349999999999996</v>
      </c>
      <c r="CR745">
        <v>2.29</v>
      </c>
      <c r="CS745">
        <v>8.5299999999999994</v>
      </c>
      <c r="CT745">
        <v>2.415</v>
      </c>
      <c r="CU745">
        <v>9.4149999999999991</v>
      </c>
      <c r="CV745">
        <v>2.5350000000000001</v>
      </c>
      <c r="CW745">
        <v>10.285</v>
      </c>
      <c r="CX745">
        <v>2.7149999999999999</v>
      </c>
      <c r="CY745">
        <v>12.265000000000001</v>
      </c>
      <c r="CZ745">
        <v>2.94</v>
      </c>
      <c r="DA745">
        <v>14.77</v>
      </c>
      <c r="DB745">
        <v>3.335</v>
      </c>
      <c r="DC745">
        <v>20.824999999999999</v>
      </c>
      <c r="DD745">
        <v>3.77</v>
      </c>
      <c r="DE745">
        <v>26.78</v>
      </c>
      <c r="DF745">
        <v>4.07</v>
      </c>
      <c r="DG745">
        <v>31.13</v>
      </c>
      <c r="DH745">
        <v>4.875</v>
      </c>
      <c r="DI745">
        <v>42.805</v>
      </c>
      <c r="DJ745">
        <v>5.97</v>
      </c>
      <c r="DK745">
        <v>72.83</v>
      </c>
      <c r="DL745">
        <v>7.79</v>
      </c>
      <c r="DM745">
        <v>127.62</v>
      </c>
      <c r="DN745">
        <v>9.7449999999999992</v>
      </c>
      <c r="DO745">
        <v>195.27500000000001</v>
      </c>
      <c r="DP745">
        <v>12.37</v>
      </c>
      <c r="DQ745">
        <v>323.13</v>
      </c>
      <c r="DR745">
        <v>16.649999999999999</v>
      </c>
      <c r="DS745">
        <v>526.22</v>
      </c>
      <c r="DT745">
        <v>28.195</v>
      </c>
      <c r="DU745">
        <v>1638.345</v>
      </c>
      <c r="DV745">
        <v>51.515000000000001</v>
      </c>
      <c r="DW745">
        <v>5239.8950000000004</v>
      </c>
      <c r="DX745">
        <v>156.29499999999999</v>
      </c>
      <c r="DY745">
        <v>47790.805</v>
      </c>
      <c r="DZ745">
        <v>10212.276923076923</v>
      </c>
      <c r="EA745">
        <v>135331814.56923077</v>
      </c>
      <c r="EB745">
        <v>10212.276923076923</v>
      </c>
      <c r="EC745">
        <v>135331814.56923077</v>
      </c>
      <c r="EH745">
        <v>-21.634099999999929</v>
      </c>
      <c r="EI745">
        <v>-14.209300000000011</v>
      </c>
      <c r="EJ745">
        <v>-12.14685000000005</v>
      </c>
      <c r="EK745">
        <v>-11.403050000000057</v>
      </c>
      <c r="EL745">
        <v>-10.944800000000061</v>
      </c>
      <c r="EM745">
        <v>-10.448100000000062</v>
      </c>
      <c r="EN745">
        <v>-9.872250000000065</v>
      </c>
      <c r="EO745">
        <v>-9.5238000000000635</v>
      </c>
      <c r="EP745">
        <v>-9.135400000000061</v>
      </c>
      <c r="EQ745">
        <v>-8.7273500000000688</v>
      </c>
      <c r="ER745">
        <v>-8.1604000000000774</v>
      </c>
      <c r="ES745">
        <v>-7.5416000000000842</v>
      </c>
      <c r="ET745">
        <v>-7.223600000000082</v>
      </c>
      <c r="EU745">
        <v>-6.4577000000000711</v>
      </c>
      <c r="EV745">
        <v>-5.7785500000000702</v>
      </c>
      <c r="EW745">
        <v>-4.8618500000000706</v>
      </c>
      <c r="EX745">
        <v>-4.1134500000000678</v>
      </c>
      <c r="EY745">
        <v>-3.6645000000000696</v>
      </c>
      <c r="EZ745">
        <v>-2.9567000000000725</v>
      </c>
      <c r="FA745">
        <v>-2.2141000000000561</v>
      </c>
      <c r="FB745">
        <v>-1.503500000000048</v>
      </c>
      <c r="FC745">
        <v>-0.77070000000003303</v>
      </c>
      <c r="FD745">
        <v>1.0000000000000066E-100</v>
      </c>
      <c r="FE745">
        <v>1.0000000000000066E-100</v>
      </c>
      <c r="FG745">
        <v>200</v>
      </c>
      <c r="FH745">
        <v>200</v>
      </c>
      <c r="FI745">
        <v>200</v>
      </c>
      <c r="FJ745">
        <v>200</v>
      </c>
      <c r="FK745">
        <v>200</v>
      </c>
      <c r="FL745">
        <v>200</v>
      </c>
      <c r="FM745">
        <v>200</v>
      </c>
      <c r="FN745">
        <v>200</v>
      </c>
      <c r="FO745">
        <v>200</v>
      </c>
      <c r="FP745">
        <v>200</v>
      </c>
      <c r="FQ745">
        <v>200</v>
      </c>
      <c r="FR745">
        <v>200</v>
      </c>
      <c r="FS745">
        <v>200</v>
      </c>
      <c r="FT745">
        <v>200</v>
      </c>
      <c r="FU745">
        <v>200</v>
      </c>
      <c r="FV745">
        <v>200</v>
      </c>
      <c r="FW745">
        <v>200</v>
      </c>
      <c r="FX745">
        <v>200</v>
      </c>
      <c r="FY745">
        <v>200</v>
      </c>
      <c r="FZ745">
        <v>200</v>
      </c>
      <c r="GA745">
        <v>200</v>
      </c>
      <c r="GB745">
        <v>200</v>
      </c>
      <c r="GC745">
        <v>130</v>
      </c>
      <c r="GD745">
        <v>130</v>
      </c>
      <c r="GF745">
        <v>177188.035</v>
      </c>
      <c r="GG745">
        <v>120071.3</v>
      </c>
      <c r="GH745">
        <v>101804.55</v>
      </c>
      <c r="GI745">
        <v>97741.78</v>
      </c>
      <c r="GJ745">
        <v>93344.08</v>
      </c>
      <c r="GK745">
        <v>88909.119999999995</v>
      </c>
      <c r="GL745">
        <v>84360.205000000002</v>
      </c>
      <c r="GM745">
        <v>79572.7</v>
      </c>
      <c r="GN745">
        <v>74469.595000000001</v>
      </c>
      <c r="GO745">
        <v>69347.88</v>
      </c>
      <c r="GP745">
        <v>63885.67</v>
      </c>
      <c r="GQ745">
        <v>58015.754999999997</v>
      </c>
      <c r="GR745">
        <v>52113.52</v>
      </c>
      <c r="GS745">
        <v>45792.394999999997</v>
      </c>
      <c r="GT745">
        <v>39211.120000000003</v>
      </c>
      <c r="GU745">
        <v>32579.064999999999</v>
      </c>
      <c r="GV745">
        <v>26327.005000000001</v>
      </c>
      <c r="GW745">
        <v>20085.904999999999</v>
      </c>
      <c r="GX745">
        <v>14561.625</v>
      </c>
      <c r="GY745">
        <v>9317.2150000000001</v>
      </c>
      <c r="GZ745">
        <v>4899.6400000000003</v>
      </c>
      <c r="HA745">
        <v>1482.2349999999999</v>
      </c>
      <c r="HB745">
        <v>11.2</v>
      </c>
      <c r="HC745">
        <v>11.2</v>
      </c>
      <c r="HE745">
        <v>0</v>
      </c>
      <c r="HF745">
        <v>0</v>
      </c>
      <c r="HL745" t="s">
        <v>242</v>
      </c>
      <c r="HM745">
        <v>12.442984885000005</v>
      </c>
      <c r="HN745">
        <v>154.84824453407259</v>
      </c>
      <c r="HP745">
        <v>0.84672687499999955</v>
      </c>
      <c r="HQ745">
        <v>4.8275307757196355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L745" s="4">
        <f t="shared" si="314"/>
        <v>8.8102250000000009</v>
      </c>
      <c r="IM745" s="4"/>
      <c r="IN745" s="4">
        <f t="shared" si="302"/>
        <v>1.0940110000000001</v>
      </c>
      <c r="IO745" s="4">
        <f t="shared" si="303"/>
        <v>0</v>
      </c>
      <c r="IP745" s="4"/>
      <c r="IQ745" s="4"/>
      <c r="IR745" s="4">
        <f t="shared" si="304"/>
        <v>3.1772442673605461E-3</v>
      </c>
      <c r="IS745" s="9">
        <f t="shared" si="305"/>
        <v>0.20760036028372342</v>
      </c>
      <c r="IT745">
        <v>49192</v>
      </c>
      <c r="IU745" s="9"/>
      <c r="IV745" s="9">
        <f t="shared" si="306"/>
        <v>0</v>
      </c>
      <c r="IW745" s="9">
        <f t="shared" si="307"/>
        <v>0</v>
      </c>
      <c r="IX745" s="9"/>
      <c r="IY745" s="9">
        <f t="shared" si="326"/>
        <v>2</v>
      </c>
      <c r="IZ745" s="9">
        <f t="shared" si="326"/>
        <v>2</v>
      </c>
      <c r="JA745" s="9">
        <f t="shared" si="326"/>
        <v>2</v>
      </c>
      <c r="JB745" s="9">
        <f t="shared" si="326"/>
        <v>2</v>
      </c>
      <c r="JC745" s="9">
        <f t="shared" si="326"/>
        <v>2</v>
      </c>
      <c r="JD745" s="9">
        <f t="shared" si="326"/>
        <v>2</v>
      </c>
      <c r="JE745" s="9">
        <f t="shared" si="326"/>
        <v>2</v>
      </c>
      <c r="JF745" s="9">
        <f t="shared" si="324"/>
        <v>2</v>
      </c>
      <c r="JG745" s="9">
        <f t="shared" si="316"/>
        <v>2</v>
      </c>
      <c r="JH745" s="9">
        <f t="shared" si="316"/>
        <v>2</v>
      </c>
      <c r="JI745" s="9">
        <f t="shared" si="316"/>
        <v>2</v>
      </c>
      <c r="JJ745" s="9">
        <f t="shared" si="316"/>
        <v>2</v>
      </c>
      <c r="JK745" s="9">
        <f t="shared" si="316"/>
        <v>2</v>
      </c>
      <c r="JL745" s="9">
        <f t="shared" si="316"/>
        <v>2</v>
      </c>
      <c r="JM745" s="9">
        <f t="shared" si="320"/>
        <v>2</v>
      </c>
      <c r="JN745" s="9">
        <f t="shared" si="320"/>
        <v>2</v>
      </c>
      <c r="JO745" s="9">
        <f t="shared" si="320"/>
        <v>2</v>
      </c>
      <c r="JP745" s="9">
        <f t="shared" si="320"/>
        <v>2</v>
      </c>
      <c r="JQ745" s="9">
        <f t="shared" si="320"/>
        <v>2</v>
      </c>
      <c r="JR745" s="9">
        <f t="shared" si="321"/>
        <v>2</v>
      </c>
      <c r="JS745" s="9">
        <f t="shared" si="321"/>
        <v>2</v>
      </c>
      <c r="JT745" s="9">
        <f t="shared" si="321"/>
        <v>2</v>
      </c>
      <c r="JU745" s="9">
        <f t="shared" si="321"/>
        <v>1.3</v>
      </c>
      <c r="JV745" s="9">
        <f t="shared" si="300"/>
        <v>1.3</v>
      </c>
      <c r="JW745" s="10">
        <f t="shared" si="308"/>
        <v>2.4962472736116607E-3</v>
      </c>
      <c r="JX745" s="4">
        <f t="shared" si="309"/>
        <v>12.442984885000005</v>
      </c>
      <c r="JY745" s="4">
        <f t="shared" si="310"/>
        <v>2.0371685734005496E-2</v>
      </c>
      <c r="JZ745" s="11">
        <f t="shared" si="311"/>
        <v>12.404733401941707</v>
      </c>
      <c r="KA745" s="11">
        <f t="shared" si="312"/>
        <v>12.481236368058303</v>
      </c>
      <c r="KB745" s="9">
        <f t="shared" si="313"/>
        <v>2.4809466803883415E-3</v>
      </c>
      <c r="KC745" s="12">
        <f t="shared" si="315"/>
        <v>1.2442984885000005E-2</v>
      </c>
      <c r="KD745" s="9">
        <v>743</v>
      </c>
      <c r="KE745" s="9">
        <f t="shared" si="327"/>
        <v>238.47649394347241</v>
      </c>
      <c r="KF745" s="9">
        <f t="shared" si="327"/>
        <v>161.60336473755046</v>
      </c>
      <c r="KG745" s="9">
        <f t="shared" si="327"/>
        <v>137.01823687752355</v>
      </c>
      <c r="KH745" s="9">
        <f t="shared" si="327"/>
        <v>131.55017496635261</v>
      </c>
      <c r="KI745" s="9">
        <f t="shared" si="327"/>
        <v>125.63133243606998</v>
      </c>
      <c r="KJ745" s="9">
        <f t="shared" si="327"/>
        <v>119.66234185733512</v>
      </c>
      <c r="KK745" s="9">
        <f t="shared" si="327"/>
        <v>113.5399798115747</v>
      </c>
      <c r="KL745" s="9">
        <f t="shared" si="325"/>
        <v>107.0965006729475</v>
      </c>
      <c r="KM745" s="9">
        <f t="shared" si="317"/>
        <v>100.22825706594885</v>
      </c>
      <c r="KN745" s="9">
        <f t="shared" si="317"/>
        <v>93.334966352624505</v>
      </c>
      <c r="KO745" s="9">
        <f t="shared" si="317"/>
        <v>85.98340511440108</v>
      </c>
      <c r="KP745" s="9">
        <f t="shared" si="317"/>
        <v>78.083115746971728</v>
      </c>
      <c r="KQ745" s="9">
        <f t="shared" si="317"/>
        <v>70.139327052489904</v>
      </c>
      <c r="KR745" s="9">
        <f t="shared" si="317"/>
        <v>61.631756393001339</v>
      </c>
      <c r="KS745" s="9">
        <f t="shared" si="322"/>
        <v>52.77405114401077</v>
      </c>
      <c r="KT745" s="9">
        <f t="shared" si="322"/>
        <v>43.848001345895021</v>
      </c>
      <c r="KU745" s="9">
        <f t="shared" si="322"/>
        <v>35.433384925975773</v>
      </c>
      <c r="KV745" s="9">
        <f t="shared" si="322"/>
        <v>27.033519515477792</v>
      </c>
      <c r="KW745" s="9">
        <f t="shared" si="322"/>
        <v>19.598418573351278</v>
      </c>
      <c r="KX745" s="9">
        <f t="shared" si="323"/>
        <v>12.539993270524899</v>
      </c>
      <c r="KY745" s="9">
        <f t="shared" si="323"/>
        <v>6.5944010767160162</v>
      </c>
      <c r="KZ745" s="9">
        <f t="shared" si="323"/>
        <v>1.9949327052489905</v>
      </c>
      <c r="LA745" s="9">
        <f t="shared" si="323"/>
        <v>1.5074024226110363E-2</v>
      </c>
      <c r="LB745" s="9">
        <f t="shared" si="301"/>
        <v>1.5074024226110363E-2</v>
      </c>
    </row>
    <row r="746" spans="1:314" x14ac:dyDescent="0.25">
      <c r="A746">
        <v>210</v>
      </c>
      <c r="B746">
        <v>20900</v>
      </c>
      <c r="C746">
        <v>436810000</v>
      </c>
      <c r="K746">
        <v>210</v>
      </c>
      <c r="L746">
        <v>44100</v>
      </c>
      <c r="M746">
        <v>0</v>
      </c>
      <c r="N746">
        <v>0</v>
      </c>
      <c r="R746">
        <v>0</v>
      </c>
      <c r="S746">
        <v>5998.4</v>
      </c>
      <c r="T746">
        <v>28.71465309523861</v>
      </c>
      <c r="U746" s="2">
        <v>1.5416666666666668E-4</v>
      </c>
      <c r="V746" s="1"/>
      <c r="W746" s="1">
        <v>9947.81</v>
      </c>
      <c r="X746" s="1">
        <v>24199.82</v>
      </c>
      <c r="Y746" s="1"/>
      <c r="Z746" s="1"/>
      <c r="AA746" s="1"/>
      <c r="AB746" s="1">
        <v>0</v>
      </c>
      <c r="AC746" s="1">
        <v>0</v>
      </c>
      <c r="AD746" s="1"/>
      <c r="AE746" s="1"/>
      <c r="AF746" s="1"/>
      <c r="AG746" s="1"/>
      <c r="AH746" s="1">
        <v>1</v>
      </c>
      <c r="AI746" s="1">
        <v>1</v>
      </c>
      <c r="AJ746" s="1">
        <v>1</v>
      </c>
      <c r="AK746" s="1">
        <v>1</v>
      </c>
      <c r="AL746" s="1">
        <v>1</v>
      </c>
      <c r="AM746" s="1">
        <v>1</v>
      </c>
      <c r="AN746" s="1">
        <v>1</v>
      </c>
      <c r="AO746" s="1">
        <v>1</v>
      </c>
      <c r="AP746" s="1">
        <v>1</v>
      </c>
      <c r="AQ746" s="1">
        <v>1</v>
      </c>
      <c r="AR746" s="1">
        <v>1</v>
      </c>
      <c r="AS746" s="1">
        <v>1</v>
      </c>
      <c r="AT746" s="1">
        <v>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B746" s="1">
        <v>1</v>
      </c>
      <c r="BC746" s="1">
        <v>1</v>
      </c>
      <c r="BD746" s="1">
        <v>1</v>
      </c>
      <c r="BE746" s="1">
        <v>1</v>
      </c>
      <c r="BF746" s="1">
        <v>1</v>
      </c>
      <c r="BG746" s="1">
        <v>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1.01</v>
      </c>
      <c r="BS746">
        <v>1.03</v>
      </c>
      <c r="BT746">
        <v>1.0449999999999999</v>
      </c>
      <c r="BU746">
        <v>1.135</v>
      </c>
      <c r="BV746">
        <v>1.175</v>
      </c>
      <c r="BW746">
        <v>1.575</v>
      </c>
      <c r="BX746">
        <v>2.3450000000000002</v>
      </c>
      <c r="BY746">
        <v>8.0449999999999999</v>
      </c>
      <c r="BZ746">
        <v>102.24060150375939</v>
      </c>
      <c r="CA746">
        <v>13864.601503759399</v>
      </c>
      <c r="CB746">
        <v>102.24060150375939</v>
      </c>
      <c r="CC746">
        <v>13864.601503759399</v>
      </c>
      <c r="CH746">
        <v>1.23</v>
      </c>
      <c r="CI746">
        <v>1.93</v>
      </c>
      <c r="CJ746">
        <v>1.905</v>
      </c>
      <c r="CK746">
        <v>5.335</v>
      </c>
      <c r="CL746">
        <v>2.1749999999999998</v>
      </c>
      <c r="CM746">
        <v>6.8550000000000004</v>
      </c>
      <c r="CN746">
        <v>2.27</v>
      </c>
      <c r="CO746">
        <v>7.59</v>
      </c>
      <c r="CP746">
        <v>2.33</v>
      </c>
      <c r="CQ746">
        <v>7.91</v>
      </c>
      <c r="CR746">
        <v>2.4249999999999998</v>
      </c>
      <c r="CS746">
        <v>8.6349999999999998</v>
      </c>
      <c r="CT746">
        <v>2.46</v>
      </c>
      <c r="CU746">
        <v>8.93</v>
      </c>
      <c r="CV746">
        <v>2.65</v>
      </c>
      <c r="CW746">
        <v>10.87</v>
      </c>
      <c r="CX746">
        <v>2.8450000000000002</v>
      </c>
      <c r="CY746">
        <v>12.465</v>
      </c>
      <c r="CZ746">
        <v>3.0350000000000001</v>
      </c>
      <c r="DA746">
        <v>14.574999999999999</v>
      </c>
      <c r="DB746">
        <v>3.395</v>
      </c>
      <c r="DC746">
        <v>20.344999999999999</v>
      </c>
      <c r="DD746">
        <v>3.8</v>
      </c>
      <c r="DE746">
        <v>25.48</v>
      </c>
      <c r="DF746">
        <v>4.2949999999999999</v>
      </c>
      <c r="DG746">
        <v>32.125</v>
      </c>
      <c r="DH746">
        <v>5.33</v>
      </c>
      <c r="DI746">
        <v>50.14</v>
      </c>
      <c r="DJ746">
        <v>6.2</v>
      </c>
      <c r="DK746">
        <v>73.45</v>
      </c>
      <c r="DL746">
        <v>7.56</v>
      </c>
      <c r="DM746">
        <v>103.39</v>
      </c>
      <c r="DN746">
        <v>9.59</v>
      </c>
      <c r="DO746">
        <v>169.13</v>
      </c>
      <c r="DP746">
        <v>13.43</v>
      </c>
      <c r="DQ746">
        <v>354.97</v>
      </c>
      <c r="DR746">
        <v>20.13</v>
      </c>
      <c r="DS746">
        <v>826.8</v>
      </c>
      <c r="DT746">
        <v>32.24</v>
      </c>
      <c r="DU746">
        <v>2021.49</v>
      </c>
      <c r="DV746">
        <v>55.484999999999999</v>
      </c>
      <c r="DW746">
        <v>5587.4750000000004</v>
      </c>
      <c r="DX746">
        <v>179.32499999999999</v>
      </c>
      <c r="DY746">
        <v>58821.495000000003</v>
      </c>
      <c r="DZ746">
        <v>10173.609022556391</v>
      </c>
      <c r="EA746">
        <v>137584608.06015038</v>
      </c>
      <c r="EB746">
        <v>10173.609022556391</v>
      </c>
      <c r="EC746">
        <v>137584608.06015038</v>
      </c>
      <c r="EH746">
        <v>-25.541049999999881</v>
      </c>
      <c r="EI746">
        <v>-14.008700000000028</v>
      </c>
      <c r="EJ746">
        <v>-12.005750000000033</v>
      </c>
      <c r="EK746">
        <v>-11.543000000000031</v>
      </c>
      <c r="EL746">
        <v>-10.939900000000039</v>
      </c>
      <c r="EM746">
        <v>-10.622650000000039</v>
      </c>
      <c r="EN746">
        <v>-10.423300000000038</v>
      </c>
      <c r="EO746">
        <v>-9.710500000000037</v>
      </c>
      <c r="EP746">
        <v>-9.328250000000045</v>
      </c>
      <c r="EQ746">
        <v>-8.9034500000000421</v>
      </c>
      <c r="ER746">
        <v>-8.3283500000000554</v>
      </c>
      <c r="ES746">
        <v>-7.8108000000000546</v>
      </c>
      <c r="ET746">
        <v>-7.3003000000000577</v>
      </c>
      <c r="EU746">
        <v>-6.5678000000000614</v>
      </c>
      <c r="EV746">
        <v>-5.9356500000000665</v>
      </c>
      <c r="EW746">
        <v>-5.2932000000000672</v>
      </c>
      <c r="EX746">
        <v>-4.6352500000000658</v>
      </c>
      <c r="EY746">
        <v>-3.7918000000000633</v>
      </c>
      <c r="EZ746">
        <v>-2.970200000000057</v>
      </c>
      <c r="FA746">
        <v>-2.1969500000000481</v>
      </c>
      <c r="FB746">
        <v>-1.533300000000047</v>
      </c>
      <c r="FC746">
        <v>-0.75200000000003642</v>
      </c>
      <c r="FD746">
        <v>1.0000000000000067E-100</v>
      </c>
      <c r="FE746">
        <v>1.0000000000000067E-100</v>
      </c>
      <c r="FG746">
        <v>200</v>
      </c>
      <c r="FH746">
        <v>200</v>
      </c>
      <c r="FI746">
        <v>200</v>
      </c>
      <c r="FJ746">
        <v>200</v>
      </c>
      <c r="FK746">
        <v>200</v>
      </c>
      <c r="FL746">
        <v>200</v>
      </c>
      <c r="FM746">
        <v>200</v>
      </c>
      <c r="FN746">
        <v>200</v>
      </c>
      <c r="FO746">
        <v>200</v>
      </c>
      <c r="FP746">
        <v>200</v>
      </c>
      <c r="FQ746">
        <v>200</v>
      </c>
      <c r="FR746">
        <v>200</v>
      </c>
      <c r="FS746">
        <v>200</v>
      </c>
      <c r="FT746">
        <v>200</v>
      </c>
      <c r="FU746">
        <v>200</v>
      </c>
      <c r="FV746">
        <v>200</v>
      </c>
      <c r="FW746">
        <v>200</v>
      </c>
      <c r="FX746">
        <v>200</v>
      </c>
      <c r="FY746">
        <v>200</v>
      </c>
      <c r="FZ746">
        <v>200</v>
      </c>
      <c r="GA746">
        <v>200</v>
      </c>
      <c r="GB746">
        <v>200</v>
      </c>
      <c r="GC746">
        <v>133</v>
      </c>
      <c r="GD746">
        <v>133</v>
      </c>
      <c r="GF746">
        <v>194896.19</v>
      </c>
      <c r="GG746">
        <v>131945.10999999999</v>
      </c>
      <c r="GH746">
        <v>111834.675</v>
      </c>
      <c r="GI746">
        <v>107364.035</v>
      </c>
      <c r="GJ746">
        <v>102525.63499999999</v>
      </c>
      <c r="GK746">
        <v>97646.78</v>
      </c>
      <c r="GL746">
        <v>92642.85</v>
      </c>
      <c r="GM746">
        <v>87374.835000000006</v>
      </c>
      <c r="GN746">
        <v>81763.585000000006</v>
      </c>
      <c r="GO746">
        <v>76132.179999999993</v>
      </c>
      <c r="GP746">
        <v>70126.005000000005</v>
      </c>
      <c r="GQ746">
        <v>63673.69</v>
      </c>
      <c r="GR746">
        <v>57186.074999999997</v>
      </c>
      <c r="GS746">
        <v>50239.425000000003</v>
      </c>
      <c r="GT746">
        <v>43011.165000000001</v>
      </c>
      <c r="GU746">
        <v>35728.47</v>
      </c>
      <c r="GV746">
        <v>28863.7</v>
      </c>
      <c r="GW746">
        <v>22014.985000000001</v>
      </c>
      <c r="GX746">
        <v>15956.5</v>
      </c>
      <c r="GY746">
        <v>10204.264999999999</v>
      </c>
      <c r="GZ746">
        <v>5363.3</v>
      </c>
      <c r="HA746">
        <v>1621.98</v>
      </c>
      <c r="HB746">
        <v>11.947368421052632</v>
      </c>
      <c r="HC746">
        <v>11.947368421052632</v>
      </c>
      <c r="HE746">
        <v>0</v>
      </c>
      <c r="HF746">
        <v>0</v>
      </c>
      <c r="HL746" t="s">
        <v>242</v>
      </c>
      <c r="HM746">
        <v>13.368923945000004</v>
      </c>
      <c r="HN746">
        <v>178.74813552687795</v>
      </c>
      <c r="HP746">
        <v>0.88692391499999901</v>
      </c>
      <c r="HQ746">
        <v>5.6143701214027706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L746" s="4">
        <f t="shared" si="314"/>
        <v>9.474104761904762</v>
      </c>
      <c r="IM746" s="4"/>
      <c r="IN746" s="4">
        <f t="shared" si="302"/>
        <v>1.142552380952381</v>
      </c>
      <c r="IO746" s="4">
        <f t="shared" si="303"/>
        <v>0</v>
      </c>
      <c r="IP746" s="4"/>
      <c r="IQ746" s="4"/>
      <c r="IR746" s="4">
        <f t="shared" si="304"/>
        <v>3.645335718496534E-3</v>
      </c>
      <c r="IS746" s="9">
        <f t="shared" si="305"/>
        <v>0.20681009539073428</v>
      </c>
      <c r="IT746">
        <v>49193</v>
      </c>
      <c r="IU746" s="9"/>
      <c r="IV746" s="9">
        <f t="shared" si="306"/>
        <v>0</v>
      </c>
      <c r="IW746" s="9">
        <f t="shared" si="307"/>
        <v>0</v>
      </c>
      <c r="IX746" s="9"/>
      <c r="IY746" s="9">
        <f t="shared" si="326"/>
        <v>2</v>
      </c>
      <c r="IZ746" s="9">
        <f t="shared" si="326"/>
        <v>2</v>
      </c>
      <c r="JA746" s="9">
        <f t="shared" si="326"/>
        <v>2</v>
      </c>
      <c r="JB746" s="9">
        <f t="shared" si="326"/>
        <v>2</v>
      </c>
      <c r="JC746" s="9">
        <f t="shared" si="326"/>
        <v>2</v>
      </c>
      <c r="JD746" s="9">
        <f t="shared" si="326"/>
        <v>2</v>
      </c>
      <c r="JE746" s="9">
        <f t="shared" si="326"/>
        <v>2</v>
      </c>
      <c r="JF746" s="9">
        <f t="shared" si="324"/>
        <v>2</v>
      </c>
      <c r="JG746" s="9">
        <f t="shared" si="316"/>
        <v>2</v>
      </c>
      <c r="JH746" s="9">
        <f t="shared" si="316"/>
        <v>2</v>
      </c>
      <c r="JI746" s="9">
        <f t="shared" si="316"/>
        <v>2</v>
      </c>
      <c r="JJ746" s="9">
        <f t="shared" si="316"/>
        <v>2</v>
      </c>
      <c r="JK746" s="9">
        <f t="shared" si="316"/>
        <v>2</v>
      </c>
      <c r="JL746" s="9">
        <f t="shared" si="316"/>
        <v>2</v>
      </c>
      <c r="JM746" s="9">
        <f t="shared" si="320"/>
        <v>2</v>
      </c>
      <c r="JN746" s="9">
        <f t="shared" si="320"/>
        <v>2</v>
      </c>
      <c r="JO746" s="9">
        <f t="shared" si="320"/>
        <v>2</v>
      </c>
      <c r="JP746" s="9">
        <f t="shared" si="320"/>
        <v>2</v>
      </c>
      <c r="JQ746" s="9">
        <f t="shared" si="320"/>
        <v>2</v>
      </c>
      <c r="JR746" s="9">
        <f t="shared" si="321"/>
        <v>2</v>
      </c>
      <c r="JS746" s="9">
        <f t="shared" si="321"/>
        <v>2</v>
      </c>
      <c r="JT746" s="9">
        <f t="shared" si="321"/>
        <v>2</v>
      </c>
      <c r="JU746" s="9">
        <f t="shared" si="321"/>
        <v>1.33</v>
      </c>
      <c r="JV746" s="9">
        <f t="shared" si="300"/>
        <v>1.33</v>
      </c>
      <c r="JW746" s="10">
        <f t="shared" si="308"/>
        <v>2.5536823854067012E-3</v>
      </c>
      <c r="JX746" s="4">
        <f t="shared" si="309"/>
        <v>13.368923945000004</v>
      </c>
      <c r="JY746" s="4">
        <f t="shared" si="310"/>
        <v>2.0008079683464075E-2</v>
      </c>
      <c r="JZ746" s="11">
        <f t="shared" si="311"/>
        <v>13.331015366614826</v>
      </c>
      <c r="KA746" s="11">
        <f t="shared" si="312"/>
        <v>13.406832523385182</v>
      </c>
      <c r="KB746" s="9">
        <f t="shared" si="313"/>
        <v>2.5392410222123481E-3</v>
      </c>
      <c r="KC746" s="12">
        <f t="shared" si="315"/>
        <v>1.2732308519047624E-2</v>
      </c>
      <c r="KD746" s="9">
        <v>744</v>
      </c>
      <c r="KE746" s="9">
        <f t="shared" si="327"/>
        <v>261.95724462365592</v>
      </c>
      <c r="KF746" s="9">
        <f t="shared" si="327"/>
        <v>177.34557795698922</v>
      </c>
      <c r="KG746" s="9">
        <f t="shared" si="327"/>
        <v>150.31542338709679</v>
      </c>
      <c r="KH746" s="9">
        <f t="shared" si="327"/>
        <v>144.30649865591397</v>
      </c>
      <c r="KI746" s="9">
        <f t="shared" si="327"/>
        <v>137.80327284946236</v>
      </c>
      <c r="KJ746" s="9">
        <f t="shared" si="327"/>
        <v>131.24567204301076</v>
      </c>
      <c r="KK746" s="9">
        <f t="shared" si="327"/>
        <v>124.51995967741937</v>
      </c>
      <c r="KL746" s="9">
        <f t="shared" si="325"/>
        <v>117.43929435483872</v>
      </c>
      <c r="KM746" s="9">
        <f t="shared" si="317"/>
        <v>109.89729166666667</v>
      </c>
      <c r="KN746" s="9">
        <f t="shared" si="317"/>
        <v>102.32819892473117</v>
      </c>
      <c r="KO746" s="9">
        <f t="shared" si="317"/>
        <v>94.255383064516138</v>
      </c>
      <c r="KP746" s="9">
        <f t="shared" si="317"/>
        <v>85.582916666666677</v>
      </c>
      <c r="KQ746" s="9">
        <f t="shared" si="317"/>
        <v>76.863004032258061</v>
      </c>
      <c r="KR746" s="9">
        <f t="shared" si="317"/>
        <v>67.526108870967747</v>
      </c>
      <c r="KS746" s="9">
        <f t="shared" si="322"/>
        <v>57.810705645161292</v>
      </c>
      <c r="KT746" s="9">
        <f t="shared" si="322"/>
        <v>48.022137096774195</v>
      </c>
      <c r="KU746" s="9">
        <f t="shared" si="322"/>
        <v>38.795295698924733</v>
      </c>
      <c r="KV746" s="9">
        <f t="shared" si="322"/>
        <v>29.590033602150537</v>
      </c>
      <c r="KW746" s="9">
        <f t="shared" si="322"/>
        <v>21.446908602150536</v>
      </c>
      <c r="KX746" s="9">
        <f t="shared" si="323"/>
        <v>13.715409946236559</v>
      </c>
      <c r="KY746" s="9">
        <f t="shared" si="323"/>
        <v>7.2087365591397852</v>
      </c>
      <c r="KZ746" s="9">
        <f t="shared" si="323"/>
        <v>2.1800806451612904</v>
      </c>
      <c r="LA746" s="9">
        <f t="shared" si="323"/>
        <v>1.60582908885116E-2</v>
      </c>
      <c r="LB746" s="9">
        <f t="shared" si="301"/>
        <v>1.60582908885116E-2</v>
      </c>
    </row>
    <row r="747" spans="1:314" x14ac:dyDescent="0.25">
      <c r="A747">
        <v>220</v>
      </c>
      <c r="B747">
        <v>21900</v>
      </c>
      <c r="C747">
        <v>479610000</v>
      </c>
      <c r="K747">
        <v>220</v>
      </c>
      <c r="L747">
        <v>48400</v>
      </c>
      <c r="M747">
        <v>0</v>
      </c>
      <c r="N747">
        <v>0</v>
      </c>
      <c r="R747">
        <v>0</v>
      </c>
      <c r="S747">
        <v>6562.83</v>
      </c>
      <c r="T747">
        <v>30.001047954546056</v>
      </c>
      <c r="U747" s="2">
        <v>1.6870370370370371E-4</v>
      </c>
      <c r="V747" s="1"/>
      <c r="W747" s="1">
        <v>11215.22</v>
      </c>
      <c r="X747" s="1">
        <v>28618.02</v>
      </c>
      <c r="Y747" s="1"/>
      <c r="Z747" s="1"/>
      <c r="AA747" s="1"/>
      <c r="AB747" s="1">
        <v>0</v>
      </c>
      <c r="AC747" s="1">
        <v>0</v>
      </c>
      <c r="AD747" s="1"/>
      <c r="AE747" s="1"/>
      <c r="AF747" s="1"/>
      <c r="AG747" s="1"/>
      <c r="AH747" s="1">
        <v>1</v>
      </c>
      <c r="AI747" s="1">
        <v>1</v>
      </c>
      <c r="AJ747" s="1">
        <v>1</v>
      </c>
      <c r="AK747" s="1">
        <v>1</v>
      </c>
      <c r="AL747" s="1">
        <v>1</v>
      </c>
      <c r="AM747" s="1">
        <v>1</v>
      </c>
      <c r="AN747" s="1">
        <v>1</v>
      </c>
      <c r="AO747" s="1">
        <v>1</v>
      </c>
      <c r="AP747" s="1">
        <v>1</v>
      </c>
      <c r="AQ747" s="1">
        <v>1</v>
      </c>
      <c r="AR747" s="1">
        <v>1</v>
      </c>
      <c r="AS747" s="1">
        <v>1</v>
      </c>
      <c r="AT747" s="1">
        <v>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B747" s="1">
        <v>1</v>
      </c>
      <c r="BC747" s="1">
        <v>1</v>
      </c>
      <c r="BD747" s="1">
        <v>1</v>
      </c>
      <c r="BE747" s="1">
        <v>1</v>
      </c>
      <c r="BF747" s="1">
        <v>1</v>
      </c>
      <c r="BG747" s="1">
        <v>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1.0249999999999999</v>
      </c>
      <c r="BU747">
        <v>1.075</v>
      </c>
      <c r="BV747">
        <v>1.21</v>
      </c>
      <c r="BW747">
        <v>1.68</v>
      </c>
      <c r="BX747">
        <v>2.14</v>
      </c>
      <c r="BY747">
        <v>6.32</v>
      </c>
      <c r="BZ747">
        <v>108.30882352941177</v>
      </c>
      <c r="CA747">
        <v>15463.529411764706</v>
      </c>
      <c r="CB747">
        <v>108.30882352941177</v>
      </c>
      <c r="CC747">
        <v>15463.529411764706</v>
      </c>
      <c r="CH747">
        <v>1.345</v>
      </c>
      <c r="CI747">
        <v>2.3149999999999999</v>
      </c>
      <c r="CJ747">
        <v>1.95</v>
      </c>
      <c r="CK747">
        <v>5.5</v>
      </c>
      <c r="CL747">
        <v>2.2650000000000001</v>
      </c>
      <c r="CM747">
        <v>7.625</v>
      </c>
      <c r="CN747">
        <v>2.395</v>
      </c>
      <c r="CO747">
        <v>8.7449999999999992</v>
      </c>
      <c r="CP747">
        <v>2.5350000000000001</v>
      </c>
      <c r="CQ747">
        <v>10.085000000000001</v>
      </c>
      <c r="CR747">
        <v>2.71</v>
      </c>
      <c r="CS747">
        <v>12.36</v>
      </c>
      <c r="CT747">
        <v>2.8849999999999998</v>
      </c>
      <c r="CU747">
        <v>14.835000000000001</v>
      </c>
      <c r="CV747">
        <v>2.9950000000000001</v>
      </c>
      <c r="CW747">
        <v>15.835000000000001</v>
      </c>
      <c r="CX747">
        <v>3.16</v>
      </c>
      <c r="CY747">
        <v>17.62</v>
      </c>
      <c r="CZ747">
        <v>3.3250000000000002</v>
      </c>
      <c r="DA747">
        <v>19.195</v>
      </c>
      <c r="DB747">
        <v>3.57</v>
      </c>
      <c r="DC747">
        <v>21.93</v>
      </c>
      <c r="DD747">
        <v>3.9849999999999999</v>
      </c>
      <c r="DE747">
        <v>27.045000000000002</v>
      </c>
      <c r="DF747">
        <v>4.58</v>
      </c>
      <c r="DG747">
        <v>35.19</v>
      </c>
      <c r="DH747">
        <v>5.2850000000000001</v>
      </c>
      <c r="DI747">
        <v>47.884999999999998</v>
      </c>
      <c r="DJ747">
        <v>6.8</v>
      </c>
      <c r="DK747">
        <v>82.43</v>
      </c>
      <c r="DL747">
        <v>8.3249999999999993</v>
      </c>
      <c r="DM747">
        <v>131.85499999999999</v>
      </c>
      <c r="DN747">
        <v>10.029999999999999</v>
      </c>
      <c r="DO747">
        <v>185.53</v>
      </c>
      <c r="DP747">
        <v>14.02</v>
      </c>
      <c r="DQ747">
        <v>360.68</v>
      </c>
      <c r="DR747">
        <v>18.63</v>
      </c>
      <c r="DS747">
        <v>634.57000000000005</v>
      </c>
      <c r="DT747">
        <v>29.614999999999998</v>
      </c>
      <c r="DU747">
        <v>1590.1949999999999</v>
      </c>
      <c r="DV747">
        <v>57.795000000000002</v>
      </c>
      <c r="DW747">
        <v>6167.6350000000002</v>
      </c>
      <c r="DX747">
        <v>160.21</v>
      </c>
      <c r="DY747">
        <v>43955.42</v>
      </c>
      <c r="DZ747">
        <v>10784.330882352941</v>
      </c>
      <c r="EA747">
        <v>153617024.31617647</v>
      </c>
      <c r="EB747">
        <v>10784.330882352941</v>
      </c>
      <c r="EC747">
        <v>153617024.31617647</v>
      </c>
      <c r="EH747">
        <v>-23.84119999999983</v>
      </c>
      <c r="EI747">
        <v>-14.356500000000008</v>
      </c>
      <c r="EJ747">
        <v>-11.846800000000048</v>
      </c>
      <c r="EK747">
        <v>-11.478650000000059</v>
      </c>
      <c r="EL747">
        <v>-11.079450000000064</v>
      </c>
      <c r="EM747">
        <v>-10.558300000000058</v>
      </c>
      <c r="EN747">
        <v>-10.120950000000061</v>
      </c>
      <c r="EO747">
        <v>-9.6583500000000591</v>
      </c>
      <c r="EP747">
        <v>-9.3540000000000632</v>
      </c>
      <c r="EQ747">
        <v>-8.8346500000000567</v>
      </c>
      <c r="ER747">
        <v>-8.4093000000000533</v>
      </c>
      <c r="ES747">
        <v>-7.8920000000000554</v>
      </c>
      <c r="ET747">
        <v>-7.3654000000000579</v>
      </c>
      <c r="EU747">
        <v>-6.7473500000000595</v>
      </c>
      <c r="EV747">
        <v>-5.7674000000000571</v>
      </c>
      <c r="EW747">
        <v>-5.0345000000000555</v>
      </c>
      <c r="EX747">
        <v>-4.253150000000061</v>
      </c>
      <c r="EY747">
        <v>-3.6261000000000614</v>
      </c>
      <c r="EZ747">
        <v>-2.9159000000000588</v>
      </c>
      <c r="FA747">
        <v>-2.2238500000000503</v>
      </c>
      <c r="FB747">
        <v>-1.4494500000000436</v>
      </c>
      <c r="FC747">
        <v>-0.73960000000003534</v>
      </c>
      <c r="FD747">
        <v>1.0000000000000069E-100</v>
      </c>
      <c r="FE747">
        <v>1.0000000000000069E-100</v>
      </c>
      <c r="FG747">
        <v>200</v>
      </c>
      <c r="FH747">
        <v>200</v>
      </c>
      <c r="FI747">
        <v>200</v>
      </c>
      <c r="FJ747">
        <v>200</v>
      </c>
      <c r="FK747">
        <v>200</v>
      </c>
      <c r="FL747">
        <v>200</v>
      </c>
      <c r="FM747">
        <v>200</v>
      </c>
      <c r="FN747">
        <v>200</v>
      </c>
      <c r="FO747">
        <v>200</v>
      </c>
      <c r="FP747">
        <v>200</v>
      </c>
      <c r="FQ747">
        <v>200</v>
      </c>
      <c r="FR747">
        <v>200</v>
      </c>
      <c r="FS747">
        <v>200</v>
      </c>
      <c r="FT747">
        <v>200</v>
      </c>
      <c r="FU747">
        <v>200</v>
      </c>
      <c r="FV747">
        <v>200</v>
      </c>
      <c r="FW747">
        <v>200</v>
      </c>
      <c r="FX747">
        <v>200</v>
      </c>
      <c r="FY747">
        <v>200</v>
      </c>
      <c r="FZ747">
        <v>200</v>
      </c>
      <c r="GA747">
        <v>200</v>
      </c>
      <c r="GB747">
        <v>200</v>
      </c>
      <c r="GC747">
        <v>136</v>
      </c>
      <c r="GD747">
        <v>136</v>
      </c>
      <c r="GF747">
        <v>213427.655</v>
      </c>
      <c r="GG747">
        <v>144358.35999999999</v>
      </c>
      <c r="GH747">
        <v>122317.92</v>
      </c>
      <c r="GI747">
        <v>117419.685</v>
      </c>
      <c r="GJ747">
        <v>112117.21</v>
      </c>
      <c r="GK747">
        <v>106772.66499999999</v>
      </c>
      <c r="GL747">
        <v>101292.315</v>
      </c>
      <c r="GM747">
        <v>95522.395000000004</v>
      </c>
      <c r="GN747">
        <v>89377.824999999997</v>
      </c>
      <c r="GO747">
        <v>83211.87</v>
      </c>
      <c r="GP747">
        <v>76637.824999999997</v>
      </c>
      <c r="GQ747">
        <v>69576.259999999995</v>
      </c>
      <c r="GR747">
        <v>62479.614999999998</v>
      </c>
      <c r="GS747">
        <v>54879.77</v>
      </c>
      <c r="GT747">
        <v>46973.36</v>
      </c>
      <c r="GU747">
        <v>39010.264999999999</v>
      </c>
      <c r="GV747">
        <v>31506.325000000001</v>
      </c>
      <c r="GW747">
        <v>24022.82</v>
      </c>
      <c r="GX747">
        <v>17407.525000000001</v>
      </c>
      <c r="GY747">
        <v>11127.63</v>
      </c>
      <c r="GZ747">
        <v>5845.46</v>
      </c>
      <c r="HA747">
        <v>1766.2950000000001</v>
      </c>
      <c r="HB747">
        <v>12.683823529411764</v>
      </c>
      <c r="HC747">
        <v>12.683823529411764</v>
      </c>
      <c r="HE747">
        <v>0</v>
      </c>
      <c r="HF747">
        <v>0</v>
      </c>
      <c r="HL747" t="s">
        <v>249</v>
      </c>
      <c r="HM747">
        <v>14.350193395000002</v>
      </c>
      <c r="HN747">
        <v>205.95520978968108</v>
      </c>
      <c r="HP747">
        <v>0.9382985150000005</v>
      </c>
      <c r="HQ747">
        <v>6.4961855722906527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L747" s="4">
        <f t="shared" si="314"/>
        <v>10.195654545454545</v>
      </c>
      <c r="IM747" s="4"/>
      <c r="IN747" s="4">
        <f t="shared" si="302"/>
        <v>1.1932418181818181</v>
      </c>
      <c r="IO747" s="4">
        <f t="shared" si="303"/>
        <v>0</v>
      </c>
      <c r="IP747" s="4"/>
      <c r="IQ747" s="4"/>
      <c r="IR747" s="4">
        <f t="shared" si="304"/>
        <v>3.2566979712973128E-3</v>
      </c>
      <c r="IS747" s="9">
        <f t="shared" si="305"/>
        <v>0.2192204513223755</v>
      </c>
      <c r="IT747">
        <v>49194</v>
      </c>
      <c r="IU747" s="9"/>
      <c r="IV747" s="9">
        <f t="shared" si="306"/>
        <v>0</v>
      </c>
      <c r="IW747" s="9">
        <f t="shared" si="307"/>
        <v>0</v>
      </c>
      <c r="IX747" s="9"/>
      <c r="IY747" s="9">
        <f t="shared" si="326"/>
        <v>2</v>
      </c>
      <c r="IZ747" s="9">
        <f t="shared" si="326"/>
        <v>2</v>
      </c>
      <c r="JA747" s="9">
        <f t="shared" si="326"/>
        <v>2</v>
      </c>
      <c r="JB747" s="9">
        <f t="shared" si="326"/>
        <v>2</v>
      </c>
      <c r="JC747" s="9">
        <f t="shared" si="326"/>
        <v>2</v>
      </c>
      <c r="JD747" s="9">
        <f t="shared" si="326"/>
        <v>2</v>
      </c>
      <c r="JE747" s="9">
        <f t="shared" si="326"/>
        <v>2</v>
      </c>
      <c r="JF747" s="9">
        <f t="shared" si="324"/>
        <v>2</v>
      </c>
      <c r="JG747" s="9">
        <f t="shared" si="316"/>
        <v>2</v>
      </c>
      <c r="JH747" s="9">
        <f t="shared" si="316"/>
        <v>2</v>
      </c>
      <c r="JI747" s="9">
        <f t="shared" si="316"/>
        <v>2</v>
      </c>
      <c r="JJ747" s="9">
        <f t="shared" si="316"/>
        <v>2</v>
      </c>
      <c r="JK747" s="9">
        <f t="shared" si="316"/>
        <v>2</v>
      </c>
      <c r="JL747" s="9">
        <f t="shared" si="316"/>
        <v>2</v>
      </c>
      <c r="JM747" s="9">
        <f t="shared" si="320"/>
        <v>2</v>
      </c>
      <c r="JN747" s="9">
        <f t="shared" si="320"/>
        <v>2</v>
      </c>
      <c r="JO747" s="9">
        <f t="shared" si="320"/>
        <v>2</v>
      </c>
      <c r="JP747" s="9">
        <f t="shared" si="320"/>
        <v>2</v>
      </c>
      <c r="JQ747" s="9">
        <f t="shared" si="320"/>
        <v>2</v>
      </c>
      <c r="JR747" s="9">
        <f t="shared" si="321"/>
        <v>2</v>
      </c>
      <c r="JS747" s="9">
        <f t="shared" si="321"/>
        <v>2</v>
      </c>
      <c r="JT747" s="9">
        <f t="shared" si="321"/>
        <v>2</v>
      </c>
      <c r="JU747" s="9">
        <f t="shared" si="321"/>
        <v>1.36</v>
      </c>
      <c r="JV747" s="9">
        <f t="shared" si="300"/>
        <v>1.36</v>
      </c>
      <c r="JW747" s="10">
        <f t="shared" si="308"/>
        <v>2.6171563671340999E-3</v>
      </c>
      <c r="JX747" s="4">
        <f t="shared" si="309"/>
        <v>14.350193395000002</v>
      </c>
      <c r="JY747" s="4">
        <f t="shared" si="310"/>
        <v>2.7159315779414328E-2</v>
      </c>
      <c r="JZ747" s="11">
        <f t="shared" si="311"/>
        <v>14.306026770762454</v>
      </c>
      <c r="KA747" s="11">
        <f t="shared" si="312"/>
        <v>14.394360019237549</v>
      </c>
      <c r="KB747" s="9">
        <f t="shared" si="313"/>
        <v>2.6010957765022643E-3</v>
      </c>
      <c r="KC747" s="12">
        <f t="shared" si="315"/>
        <v>1.3045630359090911E-2</v>
      </c>
      <c r="KD747" s="9">
        <v>745</v>
      </c>
      <c r="KE747" s="9">
        <f t="shared" si="327"/>
        <v>286.48007382550338</v>
      </c>
      <c r="KF747" s="9">
        <f t="shared" si="327"/>
        <v>193.76961073825501</v>
      </c>
      <c r="KG747" s="9">
        <f t="shared" si="327"/>
        <v>164.18512751677852</v>
      </c>
      <c r="KH747" s="9">
        <f t="shared" si="327"/>
        <v>157.61031543624162</v>
      </c>
      <c r="KI747" s="9">
        <f t="shared" si="327"/>
        <v>150.49289932885907</v>
      </c>
      <c r="KJ747" s="9">
        <f t="shared" si="327"/>
        <v>143.31901342281878</v>
      </c>
      <c r="KK747" s="9">
        <f t="shared" si="327"/>
        <v>135.9628389261745</v>
      </c>
      <c r="KL747" s="9">
        <f t="shared" si="325"/>
        <v>128.21797986577181</v>
      </c>
      <c r="KM747" s="9">
        <f t="shared" si="317"/>
        <v>119.97023489932886</v>
      </c>
      <c r="KN747" s="9">
        <f t="shared" si="317"/>
        <v>111.69378523489932</v>
      </c>
      <c r="KO747" s="9">
        <f t="shared" si="317"/>
        <v>102.86956375838926</v>
      </c>
      <c r="KP747" s="9">
        <f t="shared" si="317"/>
        <v>93.390953020134219</v>
      </c>
      <c r="KQ747" s="9">
        <f t="shared" si="317"/>
        <v>83.865255033557048</v>
      </c>
      <c r="KR747" s="9">
        <f t="shared" si="317"/>
        <v>73.664120805369123</v>
      </c>
      <c r="KS747" s="9">
        <f t="shared" si="322"/>
        <v>63.051489932885907</v>
      </c>
      <c r="KT747" s="9">
        <f t="shared" si="322"/>
        <v>52.362771812080538</v>
      </c>
      <c r="KU747" s="9">
        <f t="shared" si="322"/>
        <v>42.290369127516783</v>
      </c>
      <c r="KV747" s="9">
        <f t="shared" si="322"/>
        <v>32.245395973154359</v>
      </c>
      <c r="KW747" s="9">
        <f t="shared" si="322"/>
        <v>23.365805369127518</v>
      </c>
      <c r="KX747" s="9">
        <f t="shared" si="323"/>
        <v>14.936416107382549</v>
      </c>
      <c r="KY747" s="9">
        <f t="shared" si="323"/>
        <v>7.8462550335570471</v>
      </c>
      <c r="KZ747" s="9">
        <f t="shared" si="323"/>
        <v>2.3708657718120807</v>
      </c>
      <c r="LA747" s="9">
        <f t="shared" si="323"/>
        <v>1.7025266482431897E-2</v>
      </c>
      <c r="LB747" s="9">
        <f t="shared" si="301"/>
        <v>1.7025266482431897E-2</v>
      </c>
    </row>
    <row r="748" spans="1:314" x14ac:dyDescent="0.25">
      <c r="A748">
        <v>230</v>
      </c>
      <c r="B748">
        <v>22900</v>
      </c>
      <c r="C748">
        <v>524410000</v>
      </c>
      <c r="K748">
        <v>230</v>
      </c>
      <c r="L748">
        <v>52900</v>
      </c>
      <c r="M748">
        <v>0</v>
      </c>
      <c r="N748">
        <v>0</v>
      </c>
      <c r="R748">
        <v>0</v>
      </c>
      <c r="S748">
        <v>7138.45</v>
      </c>
      <c r="T748">
        <v>31.191896521739963</v>
      </c>
      <c r="U748" s="2">
        <v>1.7629629629629628E-4</v>
      </c>
      <c r="V748" s="1"/>
      <c r="W748" s="1">
        <v>12595.24</v>
      </c>
      <c r="X748" s="1">
        <v>33894.04</v>
      </c>
      <c r="Y748" s="1"/>
      <c r="Z748" s="1"/>
      <c r="AA748" s="1"/>
      <c r="AB748" s="1">
        <v>0</v>
      </c>
      <c r="AC748" s="1">
        <v>0</v>
      </c>
      <c r="AD748" s="1"/>
      <c r="AE748" s="1"/>
      <c r="AF748" s="1"/>
      <c r="AG748" s="1"/>
      <c r="AH748" s="1">
        <v>1</v>
      </c>
      <c r="AI748" s="1">
        <v>1</v>
      </c>
      <c r="AJ748" s="1">
        <v>1</v>
      </c>
      <c r="AK748" s="1">
        <v>1</v>
      </c>
      <c r="AL748" s="1">
        <v>1</v>
      </c>
      <c r="AM748" s="1">
        <v>1</v>
      </c>
      <c r="AN748" s="1">
        <v>1</v>
      </c>
      <c r="AO748" s="1">
        <v>1</v>
      </c>
      <c r="AP748" s="1">
        <v>1</v>
      </c>
      <c r="AQ748" s="1">
        <v>1</v>
      </c>
      <c r="AR748" s="1">
        <v>1</v>
      </c>
      <c r="AS748" s="1">
        <v>1</v>
      </c>
      <c r="AT748" s="1">
        <v>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B748" s="1">
        <v>1</v>
      </c>
      <c r="BC748" s="1">
        <v>1</v>
      </c>
      <c r="BD748" s="1">
        <v>1</v>
      </c>
      <c r="BE748" s="1">
        <v>1</v>
      </c>
      <c r="BF748" s="1">
        <v>1</v>
      </c>
      <c r="BG748" s="1">
        <v>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1.01</v>
      </c>
      <c r="BS748">
        <v>1.03</v>
      </c>
      <c r="BT748">
        <v>1.0249999999999999</v>
      </c>
      <c r="BU748">
        <v>1.075</v>
      </c>
      <c r="BV748">
        <v>1.1499999999999999</v>
      </c>
      <c r="BW748">
        <v>1.49</v>
      </c>
      <c r="BX748">
        <v>2.31</v>
      </c>
      <c r="BY748">
        <v>8</v>
      </c>
      <c r="BZ748">
        <v>109.21232876712328</v>
      </c>
      <c r="CA748">
        <v>16024.787671232876</v>
      </c>
      <c r="CB748">
        <v>109.21232876712328</v>
      </c>
      <c r="CC748">
        <v>16024.787671232876</v>
      </c>
      <c r="CH748">
        <v>1.3</v>
      </c>
      <c r="CI748">
        <v>2.04</v>
      </c>
      <c r="CJ748">
        <v>1.87</v>
      </c>
      <c r="CK748">
        <v>5.03</v>
      </c>
      <c r="CL748">
        <v>2.37</v>
      </c>
      <c r="CM748">
        <v>9.31</v>
      </c>
      <c r="CN748">
        <v>2.4950000000000001</v>
      </c>
      <c r="CO748">
        <v>10.654999999999999</v>
      </c>
      <c r="CP748">
        <v>2.6549999999999998</v>
      </c>
      <c r="CQ748">
        <v>12.445</v>
      </c>
      <c r="CR748">
        <v>2.7450000000000001</v>
      </c>
      <c r="CS748">
        <v>13.275</v>
      </c>
      <c r="CT748">
        <v>2.895</v>
      </c>
      <c r="CU748">
        <v>14.935</v>
      </c>
      <c r="CV748">
        <v>3.03</v>
      </c>
      <c r="CW748">
        <v>16.079999999999998</v>
      </c>
      <c r="CX748">
        <v>3.2149999999999999</v>
      </c>
      <c r="CY748">
        <v>17.504999999999999</v>
      </c>
      <c r="CZ748">
        <v>3.54</v>
      </c>
      <c r="DA748">
        <v>22.14</v>
      </c>
      <c r="DB748">
        <v>3.895</v>
      </c>
      <c r="DC748">
        <v>26.504999999999999</v>
      </c>
      <c r="DD748">
        <v>4.3949999999999996</v>
      </c>
      <c r="DE748">
        <v>33.734999999999999</v>
      </c>
      <c r="DF748">
        <v>4.835</v>
      </c>
      <c r="DG748">
        <v>40.895000000000003</v>
      </c>
      <c r="DH748">
        <v>5.4950000000000001</v>
      </c>
      <c r="DI748">
        <v>54.984999999999999</v>
      </c>
      <c r="DJ748">
        <v>6.4249999999999998</v>
      </c>
      <c r="DK748">
        <v>73.534999999999997</v>
      </c>
      <c r="DL748">
        <v>7.8949999999999996</v>
      </c>
      <c r="DM748">
        <v>118.625</v>
      </c>
      <c r="DN748">
        <v>10.06</v>
      </c>
      <c r="DO748">
        <v>192.01</v>
      </c>
      <c r="DP748">
        <v>14.07</v>
      </c>
      <c r="DQ748">
        <v>377.03</v>
      </c>
      <c r="DR748">
        <v>20.54</v>
      </c>
      <c r="DS748">
        <v>840.73</v>
      </c>
      <c r="DT748">
        <v>29.98</v>
      </c>
      <c r="DU748">
        <v>1693.18</v>
      </c>
      <c r="DV748">
        <v>54.39</v>
      </c>
      <c r="DW748">
        <v>5359.89</v>
      </c>
      <c r="DX748">
        <v>177.48500000000001</v>
      </c>
      <c r="DY748">
        <v>58700.175000000003</v>
      </c>
      <c r="DZ748">
        <v>10873.301369863013</v>
      </c>
      <c r="EA748">
        <v>159193735.9178082</v>
      </c>
      <c r="EB748">
        <v>10873.301369863013</v>
      </c>
      <c r="EC748">
        <v>159193735.9178082</v>
      </c>
      <c r="EH748">
        <v>-24.847199999999866</v>
      </c>
      <c r="EI748">
        <v>-15.028250000000032</v>
      </c>
      <c r="EJ748">
        <v>-12.458750000000057</v>
      </c>
      <c r="EK748">
        <v>-12.041850000000059</v>
      </c>
      <c r="EL748">
        <v>-11.437100000000068</v>
      </c>
      <c r="EM748">
        <v>-11.020700000000065</v>
      </c>
      <c r="EN748">
        <v>-10.603200000000061</v>
      </c>
      <c r="EO748">
        <v>-10.17255000000006</v>
      </c>
      <c r="EP748">
        <v>-9.6181000000000569</v>
      </c>
      <c r="EQ748">
        <v>-9.1372500000000532</v>
      </c>
      <c r="ER748">
        <v>-8.613800000000051</v>
      </c>
      <c r="ES748">
        <v>-7.7358000000000553</v>
      </c>
      <c r="ET748">
        <v>-7.0619500000000563</v>
      </c>
      <c r="EU748">
        <v>-6.5001500000000592</v>
      </c>
      <c r="EV748">
        <v>-5.8628500000000532</v>
      </c>
      <c r="EW748">
        <v>-5.2633500000000559</v>
      </c>
      <c r="EX748">
        <v>-4.6334000000000541</v>
      </c>
      <c r="EY748">
        <v>-3.7198000000000633</v>
      </c>
      <c r="EZ748">
        <v>-2.8786000000000591</v>
      </c>
      <c r="FA748">
        <v>-2.227400000000054</v>
      </c>
      <c r="FB748">
        <v>-1.5019000000000498</v>
      </c>
      <c r="FC748">
        <v>-0.73110000000003195</v>
      </c>
      <c r="FD748">
        <v>1.000000000000007E-100</v>
      </c>
      <c r="FE748">
        <v>1.000000000000007E-100</v>
      </c>
      <c r="FG748">
        <v>200</v>
      </c>
      <c r="FH748">
        <v>200</v>
      </c>
      <c r="FI748">
        <v>200</v>
      </c>
      <c r="FJ748">
        <v>200</v>
      </c>
      <c r="FK748">
        <v>200</v>
      </c>
      <c r="FL748">
        <v>200</v>
      </c>
      <c r="FM748">
        <v>200</v>
      </c>
      <c r="FN748">
        <v>200</v>
      </c>
      <c r="FO748">
        <v>200</v>
      </c>
      <c r="FP748">
        <v>200</v>
      </c>
      <c r="FQ748">
        <v>200</v>
      </c>
      <c r="FR748">
        <v>200</v>
      </c>
      <c r="FS748">
        <v>200</v>
      </c>
      <c r="FT748">
        <v>200</v>
      </c>
      <c r="FU748">
        <v>200</v>
      </c>
      <c r="FV748">
        <v>200</v>
      </c>
      <c r="FW748">
        <v>200</v>
      </c>
      <c r="FX748">
        <v>200</v>
      </c>
      <c r="FY748">
        <v>200</v>
      </c>
      <c r="FZ748">
        <v>200</v>
      </c>
      <c r="GA748">
        <v>200</v>
      </c>
      <c r="GB748">
        <v>200</v>
      </c>
      <c r="GC748">
        <v>146</v>
      </c>
      <c r="GD748">
        <v>146</v>
      </c>
      <c r="GF748">
        <v>232777.63500000001</v>
      </c>
      <c r="GG748">
        <v>157278.37</v>
      </c>
      <c r="GH748">
        <v>133226.39499999999</v>
      </c>
      <c r="GI748">
        <v>127880.995</v>
      </c>
      <c r="GJ748">
        <v>122096.30499999999</v>
      </c>
      <c r="GK748">
        <v>116263.91</v>
      </c>
      <c r="GL748">
        <v>110286.05499999999</v>
      </c>
      <c r="GM748">
        <v>103995.04</v>
      </c>
      <c r="GN748">
        <v>97294.774999999994</v>
      </c>
      <c r="GO748">
        <v>90572.34</v>
      </c>
      <c r="GP748">
        <v>83405.53</v>
      </c>
      <c r="GQ748">
        <v>75707.505000000005</v>
      </c>
      <c r="GR748">
        <v>67971.789999999994</v>
      </c>
      <c r="GS748">
        <v>59691.360000000001</v>
      </c>
      <c r="GT748">
        <v>51077.84</v>
      </c>
      <c r="GU748">
        <v>42407.01</v>
      </c>
      <c r="GV748">
        <v>34240.285000000003</v>
      </c>
      <c r="GW748">
        <v>26099.040000000001</v>
      </c>
      <c r="GX748">
        <v>18905.32</v>
      </c>
      <c r="GY748">
        <v>12079.7</v>
      </c>
      <c r="GZ748">
        <v>6342.43</v>
      </c>
      <c r="HA748">
        <v>1914.845</v>
      </c>
      <c r="HB748">
        <v>12.815068493150685</v>
      </c>
      <c r="HC748">
        <v>12.815068493150685</v>
      </c>
      <c r="HE748">
        <v>0</v>
      </c>
      <c r="HF748">
        <v>0</v>
      </c>
      <c r="HL748" t="s">
        <v>242</v>
      </c>
      <c r="HM748">
        <v>15.382994670000008</v>
      </c>
      <c r="HN748">
        <v>236.66271415697221</v>
      </c>
      <c r="HP748">
        <v>0.98496547000000012</v>
      </c>
      <c r="HQ748">
        <v>7.4680234709014872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L748" s="4">
        <f t="shared" si="314"/>
        <v>10.952382608695652</v>
      </c>
      <c r="IM748" s="4"/>
      <c r="IN748" s="4">
        <f t="shared" si="302"/>
        <v>1.2414695652173913</v>
      </c>
      <c r="IO748" s="4">
        <f t="shared" si="303"/>
        <v>0</v>
      </c>
      <c r="IP748" s="4"/>
      <c r="IQ748" s="4"/>
      <c r="IR748" s="4">
        <f t="shared" si="304"/>
        <v>3.6077853440390287E-3</v>
      </c>
      <c r="IS748" s="9">
        <f t="shared" si="305"/>
        <v>0.22102452220475685</v>
      </c>
      <c r="IT748">
        <v>49195</v>
      </c>
      <c r="IU748" s="9"/>
      <c r="IV748" s="9">
        <f t="shared" si="306"/>
        <v>0</v>
      </c>
      <c r="IW748" s="9">
        <f t="shared" si="307"/>
        <v>0</v>
      </c>
      <c r="IX748" s="9"/>
      <c r="IY748" s="9">
        <f t="shared" si="326"/>
        <v>2</v>
      </c>
      <c r="IZ748" s="9">
        <f t="shared" si="326"/>
        <v>2</v>
      </c>
      <c r="JA748" s="9">
        <f t="shared" si="326"/>
        <v>2</v>
      </c>
      <c r="JB748" s="9">
        <f t="shared" si="326"/>
        <v>2</v>
      </c>
      <c r="JC748" s="9">
        <f t="shared" si="326"/>
        <v>2</v>
      </c>
      <c r="JD748" s="9">
        <f t="shared" si="326"/>
        <v>2</v>
      </c>
      <c r="JE748" s="9">
        <f t="shared" si="326"/>
        <v>2</v>
      </c>
      <c r="JF748" s="9">
        <f t="shared" si="324"/>
        <v>2</v>
      </c>
      <c r="JG748" s="9">
        <f t="shared" si="316"/>
        <v>2</v>
      </c>
      <c r="JH748" s="9">
        <f t="shared" si="316"/>
        <v>2</v>
      </c>
      <c r="JI748" s="9">
        <f t="shared" si="316"/>
        <v>2</v>
      </c>
      <c r="JJ748" s="9">
        <f t="shared" si="316"/>
        <v>2</v>
      </c>
      <c r="JK748" s="9">
        <f t="shared" si="316"/>
        <v>2</v>
      </c>
      <c r="JL748" s="9">
        <f t="shared" si="316"/>
        <v>2</v>
      </c>
      <c r="JM748" s="9">
        <f t="shared" si="320"/>
        <v>2</v>
      </c>
      <c r="JN748" s="9">
        <f t="shared" si="320"/>
        <v>2</v>
      </c>
      <c r="JO748" s="9">
        <f t="shared" si="320"/>
        <v>2</v>
      </c>
      <c r="JP748" s="9">
        <f t="shared" si="320"/>
        <v>2</v>
      </c>
      <c r="JQ748" s="9">
        <f t="shared" si="320"/>
        <v>2</v>
      </c>
      <c r="JR748" s="9">
        <f t="shared" si="321"/>
        <v>2</v>
      </c>
      <c r="JS748" s="9">
        <f t="shared" si="321"/>
        <v>2</v>
      </c>
      <c r="JT748" s="9">
        <f t="shared" si="321"/>
        <v>2</v>
      </c>
      <c r="JU748" s="9">
        <f t="shared" si="321"/>
        <v>1.46</v>
      </c>
      <c r="JV748" s="9">
        <f t="shared" si="300"/>
        <v>1.46</v>
      </c>
      <c r="JW748" s="10">
        <f t="shared" si="308"/>
        <v>2.6828461335664799E-3</v>
      </c>
      <c r="JX748" s="4">
        <f t="shared" si="309"/>
        <v>15.382994670000008</v>
      </c>
      <c r="JY748" s="4">
        <f t="shared" si="310"/>
        <v>2.6189139723584276E-2</v>
      </c>
      <c r="JZ748" s="11">
        <f t="shared" si="311"/>
        <v>15.339624071992755</v>
      </c>
      <c r="KA748" s="11">
        <f t="shared" si="312"/>
        <v>15.42636526800726</v>
      </c>
      <c r="KB748" s="9">
        <f t="shared" si="313"/>
        <v>2.6677607081726533E-3</v>
      </c>
      <c r="KC748" s="12">
        <f t="shared" si="315"/>
        <v>1.3376517104347833E-2</v>
      </c>
      <c r="KD748" s="9">
        <v>746</v>
      </c>
      <c r="KE748" s="9">
        <f t="shared" si="327"/>
        <v>312.03436327077748</v>
      </c>
      <c r="KF748" s="9">
        <f t="shared" si="327"/>
        <v>210.82891420911528</v>
      </c>
      <c r="KG748" s="9">
        <f t="shared" si="327"/>
        <v>178.58766085790884</v>
      </c>
      <c r="KH748" s="9">
        <f t="shared" si="327"/>
        <v>171.42224530831098</v>
      </c>
      <c r="KI748" s="9">
        <f t="shared" si="327"/>
        <v>163.66796916890078</v>
      </c>
      <c r="KJ748" s="9">
        <f t="shared" si="327"/>
        <v>155.84974530831099</v>
      </c>
      <c r="KK748" s="9">
        <f t="shared" si="327"/>
        <v>147.83653485254692</v>
      </c>
      <c r="KL748" s="9">
        <f t="shared" si="325"/>
        <v>139.40353887399462</v>
      </c>
      <c r="KM748" s="9">
        <f t="shared" si="317"/>
        <v>130.42195040214477</v>
      </c>
      <c r="KN748" s="9">
        <f t="shared" si="317"/>
        <v>121.41064343163538</v>
      </c>
      <c r="KO748" s="9">
        <f t="shared" si="317"/>
        <v>111.80365951742627</v>
      </c>
      <c r="KP748" s="9">
        <f t="shared" si="317"/>
        <v>101.48459115281501</v>
      </c>
      <c r="KQ748" s="9">
        <f t="shared" si="317"/>
        <v>91.114999999999995</v>
      </c>
      <c r="KR748" s="9">
        <f t="shared" si="317"/>
        <v>80.015227882037536</v>
      </c>
      <c r="KS748" s="9">
        <f t="shared" si="322"/>
        <v>68.468954423592493</v>
      </c>
      <c r="KT748" s="9">
        <f t="shared" si="322"/>
        <v>56.845857908847186</v>
      </c>
      <c r="KU748" s="9">
        <f t="shared" si="322"/>
        <v>45.898505361930297</v>
      </c>
      <c r="KV748" s="9">
        <f t="shared" si="322"/>
        <v>34.985308310991961</v>
      </c>
      <c r="KW748" s="9">
        <f t="shared" si="322"/>
        <v>25.342252010723861</v>
      </c>
      <c r="KX748" s="9">
        <f t="shared" si="323"/>
        <v>16.192627345844507</v>
      </c>
      <c r="KY748" s="9">
        <f t="shared" si="323"/>
        <v>8.5019168900804285</v>
      </c>
      <c r="KZ748" s="9">
        <f t="shared" si="323"/>
        <v>2.5668163538873996</v>
      </c>
      <c r="LA748" s="9">
        <f t="shared" si="323"/>
        <v>1.7178375996180544E-2</v>
      </c>
      <c r="LB748" s="9">
        <f t="shared" si="301"/>
        <v>1.7178375996180544E-2</v>
      </c>
    </row>
    <row r="749" spans="1:314" x14ac:dyDescent="0.25">
      <c r="A749">
        <v>240</v>
      </c>
      <c r="B749">
        <v>23900</v>
      </c>
      <c r="C749">
        <v>571210000</v>
      </c>
      <c r="K749">
        <v>240</v>
      </c>
      <c r="L749">
        <v>57600</v>
      </c>
      <c r="M749">
        <v>0</v>
      </c>
      <c r="N749">
        <v>0</v>
      </c>
      <c r="R749">
        <v>0</v>
      </c>
      <c r="S749">
        <v>7756.89</v>
      </c>
      <c r="T749">
        <v>32.471974375000869</v>
      </c>
      <c r="U749" s="2">
        <v>1.9045138888888887E-4</v>
      </c>
      <c r="V749" s="1"/>
      <c r="W749" s="1">
        <v>14141.26</v>
      </c>
      <c r="X749" s="1">
        <v>40047.910000000003</v>
      </c>
      <c r="Y749" s="1"/>
      <c r="Z749" s="1"/>
      <c r="AA749" s="1"/>
      <c r="AB749" s="1">
        <v>0</v>
      </c>
      <c r="AC749" s="1">
        <v>0</v>
      </c>
      <c r="AD749" s="1"/>
      <c r="AE749" s="1"/>
      <c r="AF749" s="1"/>
      <c r="AG749" s="1"/>
      <c r="AH749" s="1">
        <v>1</v>
      </c>
      <c r="AI749" s="1">
        <v>1</v>
      </c>
      <c r="AJ749" s="1">
        <v>1</v>
      </c>
      <c r="AK749" s="1">
        <v>1</v>
      </c>
      <c r="AL749" s="1">
        <v>1</v>
      </c>
      <c r="AM749" s="1">
        <v>1</v>
      </c>
      <c r="AN749" s="1">
        <v>1</v>
      </c>
      <c r="AO749" s="1">
        <v>1</v>
      </c>
      <c r="AP749" s="1">
        <v>1</v>
      </c>
      <c r="AQ749" s="1">
        <v>1</v>
      </c>
      <c r="AR749" s="1">
        <v>1</v>
      </c>
      <c r="AS749" s="1">
        <v>1</v>
      </c>
      <c r="AT749" s="1">
        <v>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B749" s="1">
        <v>1</v>
      </c>
      <c r="BC749" s="1">
        <v>1</v>
      </c>
      <c r="BD749" s="1">
        <v>1</v>
      </c>
      <c r="BE749" s="1">
        <v>1</v>
      </c>
      <c r="BF749" s="1">
        <v>1</v>
      </c>
      <c r="BG749" s="1">
        <v>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1.0049999999999999</v>
      </c>
      <c r="BS749">
        <v>1.0149999999999999</v>
      </c>
      <c r="BT749">
        <v>1.03</v>
      </c>
      <c r="BU749">
        <v>1.0900000000000001</v>
      </c>
      <c r="BV749">
        <v>1.1850000000000001</v>
      </c>
      <c r="BW749">
        <v>1.665</v>
      </c>
      <c r="BX749">
        <v>2.5649999999999999</v>
      </c>
      <c r="BY749">
        <v>10.145</v>
      </c>
      <c r="BZ749">
        <v>112.20805369127517</v>
      </c>
      <c r="CA749">
        <v>16948.31543624161</v>
      </c>
      <c r="CB749">
        <v>112.20805369127517</v>
      </c>
      <c r="CC749">
        <v>16948.31543624161</v>
      </c>
      <c r="CH749">
        <v>1.2250000000000001</v>
      </c>
      <c r="CI749">
        <v>1.835</v>
      </c>
      <c r="CJ749">
        <v>1.73</v>
      </c>
      <c r="CK749">
        <v>4.42</v>
      </c>
      <c r="CL749">
        <v>2.0950000000000002</v>
      </c>
      <c r="CM749">
        <v>6.6849999999999996</v>
      </c>
      <c r="CN749">
        <v>2.29</v>
      </c>
      <c r="CO749">
        <v>8.23</v>
      </c>
      <c r="CP749">
        <v>2.48</v>
      </c>
      <c r="CQ749">
        <v>9.9700000000000006</v>
      </c>
      <c r="CR749">
        <v>2.67</v>
      </c>
      <c r="CS749">
        <v>12.24</v>
      </c>
      <c r="CT749">
        <v>2.9</v>
      </c>
      <c r="CU749">
        <v>16.190000000000001</v>
      </c>
      <c r="CV749">
        <v>3.125</v>
      </c>
      <c r="CW749">
        <v>19.204999999999998</v>
      </c>
      <c r="CX749">
        <v>3.355</v>
      </c>
      <c r="CY749">
        <v>21.725000000000001</v>
      </c>
      <c r="CZ749">
        <v>3.7050000000000001</v>
      </c>
      <c r="DA749">
        <v>25.934999999999999</v>
      </c>
      <c r="DB749">
        <v>4.0350000000000001</v>
      </c>
      <c r="DC749">
        <v>29.844999999999999</v>
      </c>
      <c r="DD749">
        <v>4.46</v>
      </c>
      <c r="DE749">
        <v>37.340000000000003</v>
      </c>
      <c r="DF749">
        <v>5.0599999999999996</v>
      </c>
      <c r="DG749">
        <v>45.72</v>
      </c>
      <c r="DH749">
        <v>6.13</v>
      </c>
      <c r="DI749">
        <v>70.89</v>
      </c>
      <c r="DJ749">
        <v>7.4749999999999996</v>
      </c>
      <c r="DK749">
        <v>117.685</v>
      </c>
      <c r="DL749">
        <v>9.2650000000000006</v>
      </c>
      <c r="DM749">
        <v>173.22499999999999</v>
      </c>
      <c r="DN749">
        <v>10.48</v>
      </c>
      <c r="DO749">
        <v>212.9</v>
      </c>
      <c r="DP749">
        <v>13.835000000000001</v>
      </c>
      <c r="DQ749">
        <v>371.495</v>
      </c>
      <c r="DR749">
        <v>18.57</v>
      </c>
      <c r="DS749">
        <v>696.97</v>
      </c>
      <c r="DT749">
        <v>29.76</v>
      </c>
      <c r="DU749">
        <v>1875.33</v>
      </c>
      <c r="DV749">
        <v>56.24</v>
      </c>
      <c r="DW749">
        <v>6589.35</v>
      </c>
      <c r="DX749">
        <v>201.19499999999999</v>
      </c>
      <c r="DY749">
        <v>76118.785000000003</v>
      </c>
      <c r="DZ749">
        <v>11168.71812080537</v>
      </c>
      <c r="EA749">
        <v>168339430.12751678</v>
      </c>
      <c r="EB749">
        <v>11168.71812080537</v>
      </c>
      <c r="EC749">
        <v>168339430.12751678</v>
      </c>
      <c r="EH749">
        <v>-22.415849999999907</v>
      </c>
      <c r="EI749">
        <v>-14.700550000000019</v>
      </c>
      <c r="EJ749">
        <v>-12.902050000000033</v>
      </c>
      <c r="EK749">
        <v>-11.952350000000042</v>
      </c>
      <c r="EL749">
        <v>-11.365500000000049</v>
      </c>
      <c r="EM749">
        <v>-10.887750000000048</v>
      </c>
      <c r="EN749">
        <v>-10.423950000000049</v>
      </c>
      <c r="EO749">
        <v>-9.7745000000000513</v>
      </c>
      <c r="EP749">
        <v>-9.4550000000000551</v>
      </c>
      <c r="EQ749">
        <v>-8.8220000000000542</v>
      </c>
      <c r="ER749">
        <v>-7.9944000000000628</v>
      </c>
      <c r="ES749">
        <v>-7.44415000000006</v>
      </c>
      <c r="ET749">
        <v>-6.9040000000000648</v>
      </c>
      <c r="EU749">
        <v>-6.137750000000068</v>
      </c>
      <c r="EV749">
        <v>-5.4931000000000596</v>
      </c>
      <c r="EW749">
        <v>-4.6634500000000596</v>
      </c>
      <c r="EX749">
        <v>-4.2573000000000647</v>
      </c>
      <c r="EY749">
        <v>-3.4808500000000593</v>
      </c>
      <c r="EZ749">
        <v>-2.9184000000000609</v>
      </c>
      <c r="FA749">
        <v>-2.1913500000000576</v>
      </c>
      <c r="FB749">
        <v>-1.533950000000043</v>
      </c>
      <c r="FC749">
        <v>-0.79040000000003929</v>
      </c>
      <c r="FD749">
        <v>1.0000000000000067E-100</v>
      </c>
      <c r="FE749">
        <v>1.0000000000000067E-100</v>
      </c>
      <c r="FG749">
        <v>200</v>
      </c>
      <c r="FH749">
        <v>200</v>
      </c>
      <c r="FI749">
        <v>200</v>
      </c>
      <c r="FJ749">
        <v>200</v>
      </c>
      <c r="FK749">
        <v>200</v>
      </c>
      <c r="FL749">
        <v>200</v>
      </c>
      <c r="FM749">
        <v>200</v>
      </c>
      <c r="FN749">
        <v>200</v>
      </c>
      <c r="FO749">
        <v>200</v>
      </c>
      <c r="FP749">
        <v>200</v>
      </c>
      <c r="FQ749">
        <v>200</v>
      </c>
      <c r="FR749">
        <v>200</v>
      </c>
      <c r="FS749">
        <v>200</v>
      </c>
      <c r="FT749">
        <v>200</v>
      </c>
      <c r="FU749">
        <v>200</v>
      </c>
      <c r="FV749">
        <v>200</v>
      </c>
      <c r="FW749">
        <v>200</v>
      </c>
      <c r="FX749">
        <v>200</v>
      </c>
      <c r="FY749">
        <v>200</v>
      </c>
      <c r="FZ749">
        <v>200</v>
      </c>
      <c r="GA749">
        <v>200</v>
      </c>
      <c r="GB749">
        <v>200</v>
      </c>
      <c r="GC749">
        <v>149</v>
      </c>
      <c r="GD749">
        <v>149</v>
      </c>
      <c r="GF749">
        <v>252941.73</v>
      </c>
      <c r="GG749">
        <v>170706.36</v>
      </c>
      <c r="GH749">
        <v>144546.12</v>
      </c>
      <c r="GI749">
        <v>138734.745</v>
      </c>
      <c r="GJ749">
        <v>132446.17000000001</v>
      </c>
      <c r="GK749">
        <v>126105.54</v>
      </c>
      <c r="GL749">
        <v>119610.125</v>
      </c>
      <c r="GM749">
        <v>112776.80499999999</v>
      </c>
      <c r="GN749">
        <v>105499.51</v>
      </c>
      <c r="GO749">
        <v>98197.1</v>
      </c>
      <c r="GP749">
        <v>90414.61</v>
      </c>
      <c r="GQ749">
        <v>82056.494999999995</v>
      </c>
      <c r="GR749">
        <v>73659.78</v>
      </c>
      <c r="GS749">
        <v>64673.89</v>
      </c>
      <c r="GT749">
        <v>55328.324999999997</v>
      </c>
      <c r="GU749">
        <v>45923.97</v>
      </c>
      <c r="GV749">
        <v>37066.644999999997</v>
      </c>
      <c r="GW749">
        <v>28243.33</v>
      </c>
      <c r="GX749">
        <v>20451.57</v>
      </c>
      <c r="GY749">
        <v>13061.7</v>
      </c>
      <c r="GZ749">
        <v>6854.49</v>
      </c>
      <c r="HA749">
        <v>2069.4850000000001</v>
      </c>
      <c r="HB749">
        <v>13.557046979865772</v>
      </c>
      <c r="HC749">
        <v>13.557046979865772</v>
      </c>
      <c r="HE749">
        <v>0</v>
      </c>
      <c r="HF749">
        <v>0</v>
      </c>
      <c r="HL749" t="s">
        <v>242</v>
      </c>
      <c r="HM749">
        <v>16.428431615000004</v>
      </c>
      <c r="HN749">
        <v>269.92340295517306</v>
      </c>
      <c r="HP749">
        <v>1.0289726749999994</v>
      </c>
      <c r="HQ749">
        <v>8.5280779592625908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L749" s="4">
        <f t="shared" si="314"/>
        <v>11.784383333333334</v>
      </c>
      <c r="IM749" s="4"/>
      <c r="IN749" s="4">
        <f t="shared" si="302"/>
        <v>1.292815</v>
      </c>
      <c r="IO749" s="4">
        <f t="shared" si="303"/>
        <v>0</v>
      </c>
      <c r="IP749" s="4"/>
      <c r="IQ749" s="4"/>
      <c r="IR749" s="4">
        <f t="shared" si="304"/>
        <v>4.08966176111879E-3</v>
      </c>
      <c r="IS749" s="9">
        <f t="shared" si="305"/>
        <v>0.22702492318085554</v>
      </c>
      <c r="IT749">
        <v>49196</v>
      </c>
      <c r="IU749" s="9"/>
      <c r="IV749" s="9">
        <f t="shared" si="306"/>
        <v>0</v>
      </c>
      <c r="IW749" s="9">
        <f t="shared" si="307"/>
        <v>0</v>
      </c>
      <c r="IX749" s="9"/>
      <c r="IY749" s="9">
        <f t="shared" si="326"/>
        <v>2</v>
      </c>
      <c r="IZ749" s="9">
        <f t="shared" si="326"/>
        <v>2</v>
      </c>
      <c r="JA749" s="9">
        <f t="shared" si="326"/>
        <v>2</v>
      </c>
      <c r="JB749" s="9">
        <f t="shared" si="326"/>
        <v>2</v>
      </c>
      <c r="JC749" s="9">
        <f t="shared" si="326"/>
        <v>2</v>
      </c>
      <c r="JD749" s="9">
        <f t="shared" si="326"/>
        <v>2</v>
      </c>
      <c r="JE749" s="9">
        <f t="shared" si="326"/>
        <v>2</v>
      </c>
      <c r="JF749" s="9">
        <f t="shared" si="324"/>
        <v>2</v>
      </c>
      <c r="JG749" s="9">
        <f t="shared" si="316"/>
        <v>2</v>
      </c>
      <c r="JH749" s="9">
        <f t="shared" si="316"/>
        <v>2</v>
      </c>
      <c r="JI749" s="9">
        <f t="shared" si="316"/>
        <v>2</v>
      </c>
      <c r="JJ749" s="9">
        <f t="shared" si="316"/>
        <v>2</v>
      </c>
      <c r="JK749" s="9">
        <f t="shared" si="316"/>
        <v>2</v>
      </c>
      <c r="JL749" s="9">
        <f t="shared" si="316"/>
        <v>2</v>
      </c>
      <c r="JM749" s="9">
        <f t="shared" si="320"/>
        <v>2</v>
      </c>
      <c r="JN749" s="9">
        <f t="shared" si="320"/>
        <v>2</v>
      </c>
      <c r="JO749" s="9">
        <f t="shared" si="320"/>
        <v>2</v>
      </c>
      <c r="JP749" s="9">
        <f t="shared" si="320"/>
        <v>2</v>
      </c>
      <c r="JQ749" s="9">
        <f t="shared" si="320"/>
        <v>2</v>
      </c>
      <c r="JR749" s="9">
        <f t="shared" si="321"/>
        <v>2</v>
      </c>
      <c r="JS749" s="9">
        <f t="shared" si="321"/>
        <v>2</v>
      </c>
      <c r="JT749" s="9">
        <f t="shared" si="321"/>
        <v>2</v>
      </c>
      <c r="JU749" s="9">
        <f t="shared" si="321"/>
        <v>1.49</v>
      </c>
      <c r="JV749" s="9">
        <f t="shared" si="300"/>
        <v>1.49</v>
      </c>
      <c r="JW749" s="10">
        <f t="shared" si="308"/>
        <v>2.7458132795322452E-3</v>
      </c>
      <c r="JX749" s="4">
        <f t="shared" si="309"/>
        <v>16.428431615000004</v>
      </c>
      <c r="JY749" s="4">
        <f t="shared" si="310"/>
        <v>3.0037626441412613E-2</v>
      </c>
      <c r="JZ749" s="11">
        <f t="shared" si="311"/>
        <v>16.381983552806538</v>
      </c>
      <c r="KA749" s="11">
        <f t="shared" si="312"/>
        <v>16.474879677193471</v>
      </c>
      <c r="KB749" s="9">
        <f t="shared" si="313"/>
        <v>2.7303305921344231E-3</v>
      </c>
      <c r="KC749" s="12">
        <f t="shared" si="315"/>
        <v>1.369035967916667E-2</v>
      </c>
      <c r="KD749" s="9">
        <v>747</v>
      </c>
      <c r="KE749" s="9">
        <f t="shared" si="327"/>
        <v>338.61008032128518</v>
      </c>
      <c r="KF749" s="9">
        <f t="shared" si="327"/>
        <v>228.52257028112447</v>
      </c>
      <c r="KG749" s="9">
        <f t="shared" si="327"/>
        <v>193.50216867469879</v>
      </c>
      <c r="KH749" s="9">
        <f t="shared" si="327"/>
        <v>185.7225502008032</v>
      </c>
      <c r="KI749" s="9">
        <f t="shared" si="327"/>
        <v>177.30410977242303</v>
      </c>
      <c r="KJ749" s="9">
        <f t="shared" si="327"/>
        <v>168.81598393574296</v>
      </c>
      <c r="KK749" s="9">
        <f t="shared" si="327"/>
        <v>160.12064926372156</v>
      </c>
      <c r="KL749" s="9">
        <f t="shared" si="325"/>
        <v>150.97296519410978</v>
      </c>
      <c r="KM749" s="9">
        <f t="shared" si="317"/>
        <v>141.23093708165996</v>
      </c>
      <c r="KN749" s="9">
        <f t="shared" si="317"/>
        <v>131.45528781793843</v>
      </c>
      <c r="KO749" s="9">
        <f t="shared" si="317"/>
        <v>121.03696117804552</v>
      </c>
      <c r="KP749" s="9">
        <f t="shared" si="317"/>
        <v>109.84805220883534</v>
      </c>
      <c r="KQ749" s="9">
        <f t="shared" si="317"/>
        <v>98.607469879518064</v>
      </c>
      <c r="KR749" s="9">
        <f t="shared" si="317"/>
        <v>86.578165997322628</v>
      </c>
      <c r="KS749" s="9">
        <f t="shared" si="322"/>
        <v>74.06736947791164</v>
      </c>
      <c r="KT749" s="9">
        <f t="shared" si="322"/>
        <v>61.47787148594378</v>
      </c>
      <c r="KU749" s="9">
        <f t="shared" si="322"/>
        <v>49.620676037483264</v>
      </c>
      <c r="KV749" s="9">
        <f t="shared" si="322"/>
        <v>37.809009370816604</v>
      </c>
      <c r="KW749" s="9">
        <f t="shared" si="322"/>
        <v>27.378273092369479</v>
      </c>
      <c r="KX749" s="9">
        <f t="shared" si="323"/>
        <v>17.485542168674701</v>
      </c>
      <c r="KY749" s="9">
        <f t="shared" si="323"/>
        <v>9.1760240963855413</v>
      </c>
      <c r="KZ749" s="9">
        <f t="shared" si="323"/>
        <v>2.7703949129852745</v>
      </c>
      <c r="LA749" s="9">
        <f t="shared" si="323"/>
        <v>1.8148657268896615E-2</v>
      </c>
      <c r="LB749" s="9">
        <f t="shared" si="301"/>
        <v>1.8148657268896615E-2</v>
      </c>
    </row>
    <row r="750" spans="1:314" x14ac:dyDescent="0.25">
      <c r="A750">
        <v>250</v>
      </c>
      <c r="B750">
        <v>24900</v>
      </c>
      <c r="C750">
        <v>620010000</v>
      </c>
      <c r="K750">
        <v>250</v>
      </c>
      <c r="L750">
        <v>62500</v>
      </c>
      <c r="M750">
        <v>0</v>
      </c>
      <c r="N750">
        <v>0</v>
      </c>
      <c r="R750">
        <v>0</v>
      </c>
      <c r="S750">
        <v>8367.3799999999992</v>
      </c>
      <c r="T750">
        <v>33.626676600000877</v>
      </c>
      <c r="U750" s="2">
        <v>2.0199074074074078E-4</v>
      </c>
      <c r="V750" s="1"/>
      <c r="W750" s="1">
        <v>15783.02</v>
      </c>
      <c r="X750" s="1">
        <v>47207.64</v>
      </c>
      <c r="Y750" s="1"/>
      <c r="Z750" s="1"/>
      <c r="AA750" s="1"/>
      <c r="AB750" s="1">
        <v>0</v>
      </c>
      <c r="AC750" s="1">
        <v>0</v>
      </c>
      <c r="AD750" s="1"/>
      <c r="AE750" s="1"/>
      <c r="AF750" s="1"/>
      <c r="AG750" s="1"/>
      <c r="AH750" s="1">
        <v>1</v>
      </c>
      <c r="AI750" s="1">
        <v>1</v>
      </c>
      <c r="AJ750" s="1">
        <v>1</v>
      </c>
      <c r="AK750" s="1">
        <v>1</v>
      </c>
      <c r="AL750" s="1">
        <v>1</v>
      </c>
      <c r="AM750" s="1">
        <v>1</v>
      </c>
      <c r="AN750" s="1">
        <v>1</v>
      </c>
      <c r="AO750" s="1">
        <v>1</v>
      </c>
      <c r="AP750" s="1">
        <v>1</v>
      </c>
      <c r="AQ750" s="1">
        <v>1</v>
      </c>
      <c r="AR750" s="1">
        <v>1</v>
      </c>
      <c r="AS750" s="1">
        <v>1</v>
      </c>
      <c r="AT750" s="1">
        <v>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B750" s="1">
        <v>1</v>
      </c>
      <c r="BC750" s="1">
        <v>1</v>
      </c>
      <c r="BD750" s="1">
        <v>1</v>
      </c>
      <c r="BE750" s="1">
        <v>1</v>
      </c>
      <c r="BF750" s="1">
        <v>1</v>
      </c>
      <c r="BG750" s="1">
        <v>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1.0249999999999999</v>
      </c>
      <c r="BU750">
        <v>1.075</v>
      </c>
      <c r="BV750">
        <v>1.1850000000000001</v>
      </c>
      <c r="BW750">
        <v>1.585</v>
      </c>
      <c r="BX750">
        <v>2.5350000000000001</v>
      </c>
      <c r="BY750">
        <v>9.9949999999999992</v>
      </c>
      <c r="BZ750">
        <v>119.39869281045752</v>
      </c>
      <c r="CA750">
        <v>18921.607843137255</v>
      </c>
      <c r="CB750">
        <v>119.39869281045752</v>
      </c>
      <c r="CC750">
        <v>18921.607843137255</v>
      </c>
      <c r="CH750">
        <v>1.2849999999999999</v>
      </c>
      <c r="CI750">
        <v>1.9950000000000001</v>
      </c>
      <c r="CJ750">
        <v>2.105</v>
      </c>
      <c r="CK750">
        <v>6.7050000000000001</v>
      </c>
      <c r="CL750">
        <v>2.46</v>
      </c>
      <c r="CM750">
        <v>9.27</v>
      </c>
      <c r="CN750">
        <v>2.5750000000000002</v>
      </c>
      <c r="CO750">
        <v>10.244999999999999</v>
      </c>
      <c r="CP750">
        <v>2.7250000000000001</v>
      </c>
      <c r="CQ750">
        <v>12.085000000000001</v>
      </c>
      <c r="CR750">
        <v>2.8450000000000002</v>
      </c>
      <c r="CS750">
        <v>13.015000000000001</v>
      </c>
      <c r="CT750">
        <v>3</v>
      </c>
      <c r="CU750">
        <v>14.91</v>
      </c>
      <c r="CV750">
        <v>3.16</v>
      </c>
      <c r="CW750">
        <v>16.670000000000002</v>
      </c>
      <c r="CX750">
        <v>3.47</v>
      </c>
      <c r="CY750">
        <v>20.91</v>
      </c>
      <c r="CZ750">
        <v>3.83</v>
      </c>
      <c r="DA750">
        <v>25.47</v>
      </c>
      <c r="DB750">
        <v>4.2649999999999997</v>
      </c>
      <c r="DC750">
        <v>32.674999999999997</v>
      </c>
      <c r="DD750">
        <v>4.6050000000000004</v>
      </c>
      <c r="DE750">
        <v>40.034999999999997</v>
      </c>
      <c r="DF750">
        <v>5.2050000000000001</v>
      </c>
      <c r="DG750">
        <v>52.055</v>
      </c>
      <c r="DH750">
        <v>6.14</v>
      </c>
      <c r="DI750">
        <v>68.58</v>
      </c>
      <c r="DJ750">
        <v>7</v>
      </c>
      <c r="DK750">
        <v>87.16</v>
      </c>
      <c r="DL750">
        <v>8.5299999999999994</v>
      </c>
      <c r="DM750">
        <v>133.91999999999999</v>
      </c>
      <c r="DN750">
        <v>9.9550000000000001</v>
      </c>
      <c r="DO750">
        <v>184.10499999999999</v>
      </c>
      <c r="DP750">
        <v>13.555</v>
      </c>
      <c r="DQ750">
        <v>331.48500000000001</v>
      </c>
      <c r="DR750">
        <v>19.684999999999999</v>
      </c>
      <c r="DS750">
        <v>683.39499999999998</v>
      </c>
      <c r="DT750">
        <v>30.42</v>
      </c>
      <c r="DU750">
        <v>1788.72</v>
      </c>
      <c r="DV750">
        <v>54.27</v>
      </c>
      <c r="DW750">
        <v>5365.45</v>
      </c>
      <c r="DX750">
        <v>197.625</v>
      </c>
      <c r="DY750">
        <v>75370.085000000006</v>
      </c>
      <c r="DZ750">
        <v>11891.954248366013</v>
      </c>
      <c r="EA750">
        <v>188098979.35294119</v>
      </c>
      <c r="EB750">
        <v>11891.954248366013</v>
      </c>
      <c r="EC750">
        <v>188098979.35294119</v>
      </c>
      <c r="EH750">
        <v>-26.812699999999847</v>
      </c>
      <c r="EI750">
        <v>-15.241350000000038</v>
      </c>
      <c r="EJ750">
        <v>-12.532400000000051</v>
      </c>
      <c r="EK750">
        <v>-12.160400000000054</v>
      </c>
      <c r="EL750">
        <v>-11.550150000000061</v>
      </c>
      <c r="EM750">
        <v>-11.087500000000059</v>
      </c>
      <c r="EN750">
        <v>-10.664000000000055</v>
      </c>
      <c r="EO750">
        <v>-10.173250000000055</v>
      </c>
      <c r="EP750">
        <v>-9.7582000000000555</v>
      </c>
      <c r="EQ750">
        <v>-8.9935000000000578</v>
      </c>
      <c r="ER750">
        <v>-8.3074500000000651</v>
      </c>
      <c r="ES750">
        <v>-7.9395500000000654</v>
      </c>
      <c r="ET750">
        <v>-7.2727000000000661</v>
      </c>
      <c r="EU750">
        <v>-6.3371500000000625</v>
      </c>
      <c r="EV750">
        <v>-5.649050000000063</v>
      </c>
      <c r="EW750">
        <v>-4.808200000000066</v>
      </c>
      <c r="EX750">
        <v>-4.2723500000000598</v>
      </c>
      <c r="EY750">
        <v>-3.4862000000000601</v>
      </c>
      <c r="EZ750">
        <v>-2.8313000000000503</v>
      </c>
      <c r="FA750">
        <v>-2.1952000000000531</v>
      </c>
      <c r="FB750">
        <v>-1.4816500000000485</v>
      </c>
      <c r="FC750">
        <v>-0.78320000000003664</v>
      </c>
      <c r="FD750">
        <v>1.0000000000000065E-100</v>
      </c>
      <c r="FE750">
        <v>1.0000000000000065E-100</v>
      </c>
      <c r="FG750">
        <v>200</v>
      </c>
      <c r="FH750">
        <v>200</v>
      </c>
      <c r="FI750">
        <v>200</v>
      </c>
      <c r="FJ750">
        <v>200</v>
      </c>
      <c r="FK750">
        <v>200</v>
      </c>
      <c r="FL750">
        <v>200</v>
      </c>
      <c r="FM750">
        <v>200</v>
      </c>
      <c r="FN750">
        <v>200</v>
      </c>
      <c r="FO750">
        <v>200</v>
      </c>
      <c r="FP750">
        <v>200</v>
      </c>
      <c r="FQ750">
        <v>200</v>
      </c>
      <c r="FR750">
        <v>200</v>
      </c>
      <c r="FS750">
        <v>200</v>
      </c>
      <c r="FT750">
        <v>200</v>
      </c>
      <c r="FU750">
        <v>200</v>
      </c>
      <c r="FV750">
        <v>200</v>
      </c>
      <c r="FW750">
        <v>200</v>
      </c>
      <c r="FX750">
        <v>200</v>
      </c>
      <c r="FY750">
        <v>200</v>
      </c>
      <c r="FZ750">
        <v>200</v>
      </c>
      <c r="GA750">
        <v>200</v>
      </c>
      <c r="GB750">
        <v>200</v>
      </c>
      <c r="GC750">
        <v>153</v>
      </c>
      <c r="GD750">
        <v>153</v>
      </c>
      <c r="GF750">
        <v>273906.61</v>
      </c>
      <c r="GG750">
        <v>184637.41500000001</v>
      </c>
      <c r="GH750">
        <v>156283.405</v>
      </c>
      <c r="GI750">
        <v>149989.065</v>
      </c>
      <c r="GJ750">
        <v>143174.245</v>
      </c>
      <c r="GK750">
        <v>136303.79</v>
      </c>
      <c r="GL750">
        <v>129267.88499999999</v>
      </c>
      <c r="GM750">
        <v>121869.58</v>
      </c>
      <c r="GN750">
        <v>113990.46</v>
      </c>
      <c r="GO750">
        <v>106087.765</v>
      </c>
      <c r="GP750">
        <v>97663.39</v>
      </c>
      <c r="GQ750">
        <v>88621.5</v>
      </c>
      <c r="GR750">
        <v>79537.625</v>
      </c>
      <c r="GS750">
        <v>69820.945000000007</v>
      </c>
      <c r="GT750">
        <v>59716.214999999997</v>
      </c>
      <c r="GU750">
        <v>49552.17</v>
      </c>
      <c r="GV750">
        <v>39982.214999999997</v>
      </c>
      <c r="GW750">
        <v>30454.935000000001</v>
      </c>
      <c r="GX750">
        <v>22045.834999999999</v>
      </c>
      <c r="GY750">
        <v>14073.74</v>
      </c>
      <c r="GZ750">
        <v>7383.06</v>
      </c>
      <c r="HA750">
        <v>2227.9499999999998</v>
      </c>
      <c r="HB750">
        <v>14.202614379084967</v>
      </c>
      <c r="HC750">
        <v>14.202614379084967</v>
      </c>
      <c r="HE750">
        <v>0</v>
      </c>
      <c r="HF750">
        <v>0</v>
      </c>
      <c r="HL750" t="s">
        <v>242</v>
      </c>
      <c r="HM750">
        <v>17.592812879999993</v>
      </c>
      <c r="HN750">
        <v>309.5412384798563</v>
      </c>
      <c r="HP750">
        <v>1.0772489949999997</v>
      </c>
      <c r="HQ750">
        <v>9.6903297394662395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L750" s="4">
        <f t="shared" si="314"/>
        <v>12.626416000000001</v>
      </c>
      <c r="IM750" s="4"/>
      <c r="IN750" s="4">
        <f t="shared" si="302"/>
        <v>1.3387807999999999</v>
      </c>
      <c r="IO750" s="4">
        <f t="shared" si="303"/>
        <v>0</v>
      </c>
      <c r="IP750" s="4"/>
      <c r="IQ750" s="4"/>
      <c r="IR750" s="4">
        <f t="shared" si="304"/>
        <v>4.0170132325141779E-3</v>
      </c>
      <c r="IS750" s="9">
        <f t="shared" si="305"/>
        <v>0.24172112625497516</v>
      </c>
      <c r="IT750">
        <v>49197</v>
      </c>
      <c r="IU750" s="9"/>
      <c r="IV750" s="9">
        <f t="shared" si="306"/>
        <v>0</v>
      </c>
      <c r="IW750" s="9">
        <f t="shared" si="307"/>
        <v>0</v>
      </c>
      <c r="IX750" s="9"/>
      <c r="IY750" s="9">
        <f t="shared" si="326"/>
        <v>2</v>
      </c>
      <c r="IZ750" s="9">
        <f t="shared" si="326"/>
        <v>2</v>
      </c>
      <c r="JA750" s="9">
        <f t="shared" si="326"/>
        <v>2</v>
      </c>
      <c r="JB750" s="9">
        <f t="shared" si="326"/>
        <v>2</v>
      </c>
      <c r="JC750" s="9">
        <f t="shared" si="326"/>
        <v>2</v>
      </c>
      <c r="JD750" s="9">
        <f t="shared" si="326"/>
        <v>2</v>
      </c>
      <c r="JE750" s="9">
        <f t="shared" si="326"/>
        <v>2</v>
      </c>
      <c r="JF750" s="9">
        <f t="shared" si="324"/>
        <v>2</v>
      </c>
      <c r="JG750" s="9">
        <f t="shared" si="316"/>
        <v>2</v>
      </c>
      <c r="JH750" s="9">
        <f t="shared" si="316"/>
        <v>2</v>
      </c>
      <c r="JI750" s="9">
        <f t="shared" si="316"/>
        <v>2</v>
      </c>
      <c r="JJ750" s="9">
        <f t="shared" si="316"/>
        <v>2</v>
      </c>
      <c r="JK750" s="9">
        <f t="shared" si="316"/>
        <v>2</v>
      </c>
      <c r="JL750" s="9">
        <f t="shared" si="316"/>
        <v>2</v>
      </c>
      <c r="JM750" s="9">
        <f t="shared" si="320"/>
        <v>2</v>
      </c>
      <c r="JN750" s="9">
        <f t="shared" si="320"/>
        <v>2</v>
      </c>
      <c r="JO750" s="9">
        <f t="shared" si="320"/>
        <v>2</v>
      </c>
      <c r="JP750" s="9">
        <f t="shared" si="320"/>
        <v>2</v>
      </c>
      <c r="JQ750" s="9">
        <f t="shared" si="320"/>
        <v>2</v>
      </c>
      <c r="JR750" s="9">
        <f t="shared" si="321"/>
        <v>2</v>
      </c>
      <c r="JS750" s="9">
        <f t="shared" si="321"/>
        <v>2</v>
      </c>
      <c r="JT750" s="9">
        <f t="shared" si="321"/>
        <v>2</v>
      </c>
      <c r="JU750" s="9">
        <f t="shared" si="321"/>
        <v>1.53</v>
      </c>
      <c r="JV750" s="9">
        <f t="shared" si="300"/>
        <v>1.53</v>
      </c>
      <c r="JW750" s="10">
        <f t="shared" si="308"/>
        <v>2.8227768842245542E-3</v>
      </c>
      <c r="JX750" s="4">
        <f t="shared" si="309"/>
        <v>17.592812879999993</v>
      </c>
      <c r="JY750" s="4">
        <f t="shared" si="310"/>
        <v>3.4173449162665293E-2</v>
      </c>
      <c r="JZ750" s="11">
        <f t="shared" si="311"/>
        <v>17.543270233596523</v>
      </c>
      <c r="KA750" s="11">
        <f t="shared" si="312"/>
        <v>17.642355526403463</v>
      </c>
      <c r="KB750" s="9">
        <f t="shared" si="313"/>
        <v>2.8069232373754438E-3</v>
      </c>
      <c r="KC750" s="12">
        <f t="shared" si="315"/>
        <v>1.4074250303999995E-2</v>
      </c>
      <c r="KD750" s="9">
        <v>748</v>
      </c>
      <c r="KE750" s="9">
        <f t="shared" si="327"/>
        <v>366.18530748663102</v>
      </c>
      <c r="KF750" s="9">
        <f t="shared" si="327"/>
        <v>246.84146390374332</v>
      </c>
      <c r="KG750" s="9">
        <f t="shared" si="327"/>
        <v>208.9350334224599</v>
      </c>
      <c r="KH750" s="9">
        <f t="shared" si="327"/>
        <v>200.52014037433156</v>
      </c>
      <c r="KI750" s="9">
        <f t="shared" si="327"/>
        <v>191.40941844919786</v>
      </c>
      <c r="KJ750" s="9">
        <f t="shared" si="327"/>
        <v>182.22431818181821</v>
      </c>
      <c r="KK750" s="9">
        <f t="shared" si="327"/>
        <v>172.81802807486631</v>
      </c>
      <c r="KL750" s="9">
        <f t="shared" si="325"/>
        <v>162.92724598930482</v>
      </c>
      <c r="KM750" s="9">
        <f t="shared" si="317"/>
        <v>152.39366310160429</v>
      </c>
      <c r="KN750" s="9">
        <f t="shared" si="317"/>
        <v>141.82856283422458</v>
      </c>
      <c r="KO750" s="9">
        <f t="shared" si="317"/>
        <v>130.5660294117647</v>
      </c>
      <c r="KP750" s="9">
        <f t="shared" si="317"/>
        <v>118.47794117647059</v>
      </c>
      <c r="KQ750" s="9">
        <f t="shared" si="317"/>
        <v>106.33372326203208</v>
      </c>
      <c r="KR750" s="9">
        <f t="shared" si="317"/>
        <v>93.343509358288784</v>
      </c>
      <c r="KS750" s="9">
        <f t="shared" si="322"/>
        <v>79.834512032085556</v>
      </c>
      <c r="KT750" s="9">
        <f t="shared" si="322"/>
        <v>66.24621657754011</v>
      </c>
      <c r="KU750" s="9">
        <f t="shared" si="322"/>
        <v>53.452159090909085</v>
      </c>
      <c r="KV750" s="9">
        <f t="shared" si="322"/>
        <v>40.715153743315511</v>
      </c>
      <c r="KW750" s="9">
        <f t="shared" si="322"/>
        <v>29.473041443850267</v>
      </c>
      <c r="KX750" s="9">
        <f t="shared" si="323"/>
        <v>18.815160427807488</v>
      </c>
      <c r="KY750" s="9">
        <f t="shared" si="323"/>
        <v>9.8704010695187172</v>
      </c>
      <c r="KZ750" s="9">
        <f t="shared" si="323"/>
        <v>2.9785427807486631</v>
      </c>
      <c r="LA750" s="9">
        <f t="shared" si="323"/>
        <v>1.8987452378455838E-2</v>
      </c>
      <c r="LB750" s="9">
        <f t="shared" si="301"/>
        <v>1.8987452378455838E-2</v>
      </c>
    </row>
    <row r="751" spans="1:314" x14ac:dyDescent="0.25">
      <c r="A751">
        <v>260</v>
      </c>
      <c r="B751">
        <v>25900</v>
      </c>
      <c r="C751">
        <v>670810000</v>
      </c>
      <c r="K751">
        <v>260</v>
      </c>
      <c r="L751">
        <v>67600</v>
      </c>
      <c r="M751">
        <v>0</v>
      </c>
      <c r="N751">
        <v>0</v>
      </c>
      <c r="R751">
        <v>0</v>
      </c>
      <c r="S751">
        <v>9019.41</v>
      </c>
      <c r="T751">
        <v>34.863275384616145</v>
      </c>
      <c r="U751" s="2">
        <v>2.1873842592592594E-4</v>
      </c>
      <c r="V751" s="1"/>
      <c r="W751" s="1">
        <v>17642.13</v>
      </c>
      <c r="X751" s="1">
        <v>56018.35</v>
      </c>
      <c r="Y751" s="1"/>
      <c r="Z751" s="1"/>
      <c r="AA751" s="1"/>
      <c r="AB751" s="1">
        <v>0</v>
      </c>
      <c r="AC751" s="1">
        <v>0</v>
      </c>
      <c r="AD751" s="1"/>
      <c r="AE751" s="1"/>
      <c r="AF751" s="1"/>
      <c r="AG751" s="1"/>
      <c r="AH751" s="1">
        <v>1</v>
      </c>
      <c r="AI751" s="1">
        <v>1</v>
      </c>
      <c r="AJ751" s="1">
        <v>1</v>
      </c>
      <c r="AK751" s="1">
        <v>1</v>
      </c>
      <c r="AL751" s="1">
        <v>1</v>
      </c>
      <c r="AM751" s="1">
        <v>1</v>
      </c>
      <c r="AN751" s="1">
        <v>1</v>
      </c>
      <c r="AO751" s="1">
        <v>1</v>
      </c>
      <c r="AP751" s="1">
        <v>1</v>
      </c>
      <c r="AQ751" s="1">
        <v>1</v>
      </c>
      <c r="AR751" s="1">
        <v>1</v>
      </c>
      <c r="AS751" s="1">
        <v>1</v>
      </c>
      <c r="AT751" s="1">
        <v>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B751" s="1">
        <v>1</v>
      </c>
      <c r="BC751" s="1">
        <v>1</v>
      </c>
      <c r="BD751" s="1">
        <v>1</v>
      </c>
      <c r="BE751" s="1">
        <v>1</v>
      </c>
      <c r="BF751" s="1">
        <v>1</v>
      </c>
      <c r="BG751" s="1">
        <v>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1.01</v>
      </c>
      <c r="BS751">
        <v>1.03</v>
      </c>
      <c r="BT751">
        <v>1.0549999999999999</v>
      </c>
      <c r="BU751">
        <v>1.175</v>
      </c>
      <c r="BV751">
        <v>1.1950000000000001</v>
      </c>
      <c r="BW751">
        <v>1.635</v>
      </c>
      <c r="BX751">
        <v>2.48</v>
      </c>
      <c r="BY751">
        <v>9.17</v>
      </c>
      <c r="BZ751">
        <v>116.51282051282051</v>
      </c>
      <c r="CA751">
        <v>18446.564102564102</v>
      </c>
      <c r="CB751">
        <v>116.51282051282051</v>
      </c>
      <c r="CC751">
        <v>18446.564102564102</v>
      </c>
      <c r="CH751">
        <v>1.2</v>
      </c>
      <c r="CI751">
        <v>1.67</v>
      </c>
      <c r="CJ751">
        <v>1.865</v>
      </c>
      <c r="CK751">
        <v>5.4550000000000001</v>
      </c>
      <c r="CL751">
        <v>2.2050000000000001</v>
      </c>
      <c r="CM751">
        <v>7.4450000000000003</v>
      </c>
      <c r="CN751">
        <v>2.3050000000000002</v>
      </c>
      <c r="CO751">
        <v>8.4450000000000003</v>
      </c>
      <c r="CP751">
        <v>2.395</v>
      </c>
      <c r="CQ751">
        <v>9.0749999999999993</v>
      </c>
      <c r="CR751">
        <v>2.48</v>
      </c>
      <c r="CS751">
        <v>9.56</v>
      </c>
      <c r="CT751">
        <v>2.63</v>
      </c>
      <c r="CU751">
        <v>10.85</v>
      </c>
      <c r="CV751">
        <v>2.8050000000000002</v>
      </c>
      <c r="CW751">
        <v>12.914999999999999</v>
      </c>
      <c r="CX751">
        <v>3.085</v>
      </c>
      <c r="CY751">
        <v>16.324999999999999</v>
      </c>
      <c r="CZ751">
        <v>3.33</v>
      </c>
      <c r="DA751">
        <v>19.079999999999998</v>
      </c>
      <c r="DB751">
        <v>3.64</v>
      </c>
      <c r="DC751">
        <v>23.92</v>
      </c>
      <c r="DD751">
        <v>3.99</v>
      </c>
      <c r="DE751">
        <v>28.92</v>
      </c>
      <c r="DF751">
        <v>4.41</v>
      </c>
      <c r="DG751">
        <v>37.450000000000003</v>
      </c>
      <c r="DH751">
        <v>5.0199999999999996</v>
      </c>
      <c r="DI751">
        <v>47.83</v>
      </c>
      <c r="DJ751">
        <v>5.79</v>
      </c>
      <c r="DK751">
        <v>64.900000000000006</v>
      </c>
      <c r="DL751">
        <v>7.3150000000000004</v>
      </c>
      <c r="DM751">
        <v>106.425</v>
      </c>
      <c r="DN751">
        <v>8.6850000000000005</v>
      </c>
      <c r="DO751">
        <v>143.345</v>
      </c>
      <c r="DP751">
        <v>12.17</v>
      </c>
      <c r="DQ751">
        <v>287.39</v>
      </c>
      <c r="DR751">
        <v>17.989999999999998</v>
      </c>
      <c r="DS751">
        <v>745.81</v>
      </c>
      <c r="DT751">
        <v>31.1</v>
      </c>
      <c r="DU751">
        <v>2175.2600000000002</v>
      </c>
      <c r="DV751">
        <v>53.354999999999997</v>
      </c>
      <c r="DW751">
        <v>5753.1949999999997</v>
      </c>
      <c r="DX751">
        <v>191.54499999999999</v>
      </c>
      <c r="DY751">
        <v>68742.285000000003</v>
      </c>
      <c r="DZ751">
        <v>11602.75</v>
      </c>
      <c r="EA751">
        <v>183314157.37820512</v>
      </c>
      <c r="EB751">
        <v>11602.75</v>
      </c>
      <c r="EC751">
        <v>183314157.37820512</v>
      </c>
      <c r="EH751">
        <v>-24.080099999999867</v>
      </c>
      <c r="EI751">
        <v>-14.562300000000016</v>
      </c>
      <c r="EJ751">
        <v>-12.087400000000029</v>
      </c>
      <c r="EK751">
        <v>-11.636650000000033</v>
      </c>
      <c r="EL751">
        <v>-11.163650000000048</v>
      </c>
      <c r="EM751">
        <v>-10.562300000000056</v>
      </c>
      <c r="EN751">
        <v>-10.226100000000063</v>
      </c>
      <c r="EO751">
        <v>-9.8061000000000647</v>
      </c>
      <c r="EP751">
        <v>-9.0358000000000764</v>
      </c>
      <c r="EQ751">
        <v>-8.5507500000000736</v>
      </c>
      <c r="ER751">
        <v>-8.0177000000000813</v>
      </c>
      <c r="ES751">
        <v>-7.500700000000081</v>
      </c>
      <c r="ET751">
        <v>-6.9919000000000775</v>
      </c>
      <c r="EU751">
        <v>-6.342950000000072</v>
      </c>
      <c r="EV751">
        <v>-5.7559000000000626</v>
      </c>
      <c r="EW751">
        <v>-5.1268500000000685</v>
      </c>
      <c r="EX751">
        <v>-4.4965000000000614</v>
      </c>
      <c r="EY751">
        <v>-3.6086000000000662</v>
      </c>
      <c r="EZ751">
        <v>-3.0142000000000611</v>
      </c>
      <c r="FA751">
        <v>-2.1867500000000555</v>
      </c>
      <c r="FB751">
        <v>-1.5451000000000417</v>
      </c>
      <c r="FC751">
        <v>-0.79415000000003488</v>
      </c>
      <c r="FD751">
        <v>1.0000000000000062E-100</v>
      </c>
      <c r="FE751">
        <v>1.0000000000000062E-100</v>
      </c>
      <c r="FG751">
        <v>200</v>
      </c>
      <c r="FH751">
        <v>200</v>
      </c>
      <c r="FI751">
        <v>200</v>
      </c>
      <c r="FJ751">
        <v>200</v>
      </c>
      <c r="FK751">
        <v>200</v>
      </c>
      <c r="FL751">
        <v>200</v>
      </c>
      <c r="FM751">
        <v>200</v>
      </c>
      <c r="FN751">
        <v>200</v>
      </c>
      <c r="FO751">
        <v>200</v>
      </c>
      <c r="FP751">
        <v>200</v>
      </c>
      <c r="FQ751">
        <v>200</v>
      </c>
      <c r="FR751">
        <v>200</v>
      </c>
      <c r="FS751">
        <v>200</v>
      </c>
      <c r="FT751">
        <v>200</v>
      </c>
      <c r="FU751">
        <v>200</v>
      </c>
      <c r="FV751">
        <v>200</v>
      </c>
      <c r="FW751">
        <v>200</v>
      </c>
      <c r="FX751">
        <v>200</v>
      </c>
      <c r="FY751">
        <v>200</v>
      </c>
      <c r="FZ751">
        <v>200</v>
      </c>
      <c r="GA751">
        <v>200</v>
      </c>
      <c r="GB751">
        <v>200</v>
      </c>
      <c r="GC751">
        <v>156</v>
      </c>
      <c r="GD751">
        <v>156</v>
      </c>
      <c r="GF751">
        <v>295681.07</v>
      </c>
      <c r="GG751">
        <v>199065.72</v>
      </c>
      <c r="GH751">
        <v>168428.2</v>
      </c>
      <c r="GI751">
        <v>161630.81</v>
      </c>
      <c r="GJ751">
        <v>154271.67000000001</v>
      </c>
      <c r="GK751">
        <v>146853.42499999999</v>
      </c>
      <c r="GL751">
        <v>139258.82500000001</v>
      </c>
      <c r="GM751">
        <v>131273.435</v>
      </c>
      <c r="GN751">
        <v>122770.94</v>
      </c>
      <c r="GO751">
        <v>114245.77</v>
      </c>
      <c r="GP751">
        <v>105160.56</v>
      </c>
      <c r="GQ751">
        <v>95408.88</v>
      </c>
      <c r="GR751">
        <v>85613.585000000006</v>
      </c>
      <c r="GS751">
        <v>75138.315000000002</v>
      </c>
      <c r="GT751">
        <v>64246.32</v>
      </c>
      <c r="GU751">
        <v>53294.82</v>
      </c>
      <c r="GV751">
        <v>42990.34</v>
      </c>
      <c r="GW751">
        <v>32734.7</v>
      </c>
      <c r="GX751">
        <v>23687.924999999999</v>
      </c>
      <c r="GY751">
        <v>15115.495000000001</v>
      </c>
      <c r="GZ751">
        <v>7925.9</v>
      </c>
      <c r="HA751">
        <v>2390.3649999999998</v>
      </c>
      <c r="HB751">
        <v>14.929487179487179</v>
      </c>
      <c r="HC751">
        <v>14.929487179487179</v>
      </c>
      <c r="HE751">
        <v>0</v>
      </c>
      <c r="HF751">
        <v>0</v>
      </c>
      <c r="HL751" t="s">
        <v>242</v>
      </c>
      <c r="HM751">
        <v>18.790208990000004</v>
      </c>
      <c r="HN751">
        <v>353.10158662089407</v>
      </c>
      <c r="HP751">
        <v>1.1256260500000002</v>
      </c>
      <c r="HQ751">
        <v>10.95937018374276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L751" s="4">
        <f t="shared" si="314"/>
        <v>13.570869230769231</v>
      </c>
      <c r="IM751" s="4"/>
      <c r="IN751" s="4">
        <f t="shared" si="302"/>
        <v>1.3876015384615383</v>
      </c>
      <c r="IO751" s="4">
        <f t="shared" si="303"/>
        <v>0</v>
      </c>
      <c r="IP751" s="4"/>
      <c r="IQ751" s="4"/>
      <c r="IR751" s="4">
        <f t="shared" si="304"/>
        <v>3.893349323143217E-3</v>
      </c>
      <c r="IS751" s="9">
        <f t="shared" si="305"/>
        <v>0.23583783893654214</v>
      </c>
      <c r="IT751">
        <v>49198</v>
      </c>
      <c r="IU751" s="9"/>
      <c r="IV751" s="9">
        <f t="shared" si="306"/>
        <v>0</v>
      </c>
      <c r="IW751" s="9">
        <f t="shared" si="307"/>
        <v>0</v>
      </c>
      <c r="IX751" s="9"/>
      <c r="IY751" s="9">
        <f t="shared" si="326"/>
        <v>2</v>
      </c>
      <c r="IZ751" s="9">
        <f t="shared" si="326"/>
        <v>2</v>
      </c>
      <c r="JA751" s="9">
        <f t="shared" si="326"/>
        <v>2</v>
      </c>
      <c r="JB751" s="9">
        <f t="shared" si="326"/>
        <v>2</v>
      </c>
      <c r="JC751" s="9">
        <f t="shared" si="326"/>
        <v>2</v>
      </c>
      <c r="JD751" s="9">
        <f t="shared" si="326"/>
        <v>2</v>
      </c>
      <c r="JE751" s="9">
        <f t="shared" si="326"/>
        <v>2</v>
      </c>
      <c r="JF751" s="9">
        <f t="shared" si="324"/>
        <v>2</v>
      </c>
      <c r="JG751" s="9">
        <f t="shared" si="316"/>
        <v>2</v>
      </c>
      <c r="JH751" s="9">
        <f t="shared" si="316"/>
        <v>2</v>
      </c>
      <c r="JI751" s="9">
        <f t="shared" si="316"/>
        <v>2</v>
      </c>
      <c r="JJ751" s="9">
        <f t="shared" si="316"/>
        <v>2</v>
      </c>
      <c r="JK751" s="9">
        <f t="shared" si="316"/>
        <v>2</v>
      </c>
      <c r="JL751" s="9">
        <f t="shared" si="316"/>
        <v>2</v>
      </c>
      <c r="JM751" s="9">
        <f t="shared" si="320"/>
        <v>2</v>
      </c>
      <c r="JN751" s="9">
        <f t="shared" si="320"/>
        <v>2</v>
      </c>
      <c r="JO751" s="9">
        <f t="shared" si="320"/>
        <v>2</v>
      </c>
      <c r="JP751" s="9">
        <f t="shared" si="320"/>
        <v>2</v>
      </c>
      <c r="JQ751" s="9">
        <f t="shared" si="320"/>
        <v>2</v>
      </c>
      <c r="JR751" s="9">
        <f t="shared" si="321"/>
        <v>2</v>
      </c>
      <c r="JS751" s="9">
        <f t="shared" si="321"/>
        <v>2</v>
      </c>
      <c r="JT751" s="9">
        <f t="shared" si="321"/>
        <v>2</v>
      </c>
      <c r="JU751" s="9">
        <f t="shared" si="321"/>
        <v>1.56</v>
      </c>
      <c r="JV751" s="9">
        <f t="shared" si="300"/>
        <v>1.56</v>
      </c>
      <c r="JW751" s="10">
        <f t="shared" si="308"/>
        <v>2.8978989139689078E-3</v>
      </c>
      <c r="JX751" s="4">
        <f t="shared" si="309"/>
        <v>18.790208990000004</v>
      </c>
      <c r="JY751" s="4">
        <f t="shared" si="310"/>
        <v>2.963273301713798E-2</v>
      </c>
      <c r="JZ751" s="11">
        <f t="shared" si="311"/>
        <v>18.744075039202105</v>
      </c>
      <c r="KA751" s="11">
        <f t="shared" si="312"/>
        <v>18.836342940797902</v>
      </c>
      <c r="KB751" s="9">
        <f t="shared" si="313"/>
        <v>2.8837038521849394E-3</v>
      </c>
      <c r="KC751" s="12">
        <f t="shared" si="315"/>
        <v>1.4454006915384619E-2</v>
      </c>
      <c r="KD751" s="9">
        <v>749</v>
      </c>
      <c r="KE751" s="9">
        <f t="shared" si="327"/>
        <v>394.76778371161549</v>
      </c>
      <c r="KF751" s="9">
        <f t="shared" si="327"/>
        <v>265.77532710280371</v>
      </c>
      <c r="KG751" s="9">
        <f t="shared" si="327"/>
        <v>224.87076101468625</v>
      </c>
      <c r="KH751" s="9">
        <f t="shared" si="327"/>
        <v>215.79547396528704</v>
      </c>
      <c r="KI751" s="9">
        <f t="shared" si="327"/>
        <v>205.97018691588787</v>
      </c>
      <c r="KJ751" s="9">
        <f t="shared" si="327"/>
        <v>196.06598798397863</v>
      </c>
      <c r="KK751" s="9">
        <f t="shared" si="327"/>
        <v>185.92633511348467</v>
      </c>
      <c r="KL751" s="9">
        <f t="shared" si="325"/>
        <v>175.26493324432576</v>
      </c>
      <c r="KM751" s="9">
        <f t="shared" si="317"/>
        <v>163.91313751668892</v>
      </c>
      <c r="KN751" s="9">
        <f t="shared" si="317"/>
        <v>152.53106809078773</v>
      </c>
      <c r="KO751" s="9">
        <f t="shared" si="317"/>
        <v>140.40128170894525</v>
      </c>
      <c r="KP751" s="9">
        <f t="shared" si="317"/>
        <v>127.38168224299066</v>
      </c>
      <c r="KQ751" s="9">
        <f t="shared" si="317"/>
        <v>114.30385180240322</v>
      </c>
      <c r="KR751" s="9">
        <f t="shared" si="317"/>
        <v>100.31817757009347</v>
      </c>
      <c r="KS751" s="9">
        <f t="shared" si="322"/>
        <v>85.776128170894523</v>
      </c>
      <c r="KT751" s="9">
        <f t="shared" si="322"/>
        <v>71.154632843791717</v>
      </c>
      <c r="KU751" s="9">
        <f t="shared" si="322"/>
        <v>57.396982643524694</v>
      </c>
      <c r="KV751" s="9">
        <f t="shared" si="322"/>
        <v>43.704539385847795</v>
      </c>
      <c r="KW751" s="9">
        <f t="shared" si="322"/>
        <v>31.626068090787715</v>
      </c>
      <c r="KX751" s="9">
        <f t="shared" si="323"/>
        <v>20.180901201602136</v>
      </c>
      <c r="KY751" s="9">
        <f t="shared" si="323"/>
        <v>10.581975967957275</v>
      </c>
      <c r="KZ751" s="9">
        <f t="shared" si="323"/>
        <v>3.1914085447263014</v>
      </c>
      <c r="LA751" s="9">
        <f t="shared" si="323"/>
        <v>1.9932559652185818E-2</v>
      </c>
      <c r="LB751" s="9">
        <f t="shared" si="301"/>
        <v>1.9932559652185818E-2</v>
      </c>
    </row>
    <row r="752" spans="1:314" x14ac:dyDescent="0.25">
      <c r="A752">
        <v>270</v>
      </c>
      <c r="B752">
        <v>26900</v>
      </c>
      <c r="C752">
        <v>723610000</v>
      </c>
      <c r="K752">
        <v>270</v>
      </c>
      <c r="L752">
        <v>72900</v>
      </c>
      <c r="M752">
        <v>0</v>
      </c>
      <c r="N752">
        <v>0</v>
      </c>
      <c r="R752">
        <v>0</v>
      </c>
      <c r="S752">
        <v>9690.25</v>
      </c>
      <c r="T752">
        <v>36.098496481482151</v>
      </c>
      <c r="U752" s="2">
        <v>2.2069444444444448E-4</v>
      </c>
      <c r="V752" s="1"/>
      <c r="W752" s="1">
        <v>19697.939999999999</v>
      </c>
      <c r="X752" s="1">
        <v>66470.22</v>
      </c>
      <c r="Y752" s="1"/>
      <c r="Z752" s="1"/>
      <c r="AA752" s="1"/>
      <c r="AB752" s="1">
        <v>0</v>
      </c>
      <c r="AC752" s="1">
        <v>0</v>
      </c>
      <c r="AD752" s="1"/>
      <c r="AE752" s="1"/>
      <c r="AF752" s="1"/>
      <c r="AG752" s="1"/>
      <c r="AH752" s="1">
        <v>1</v>
      </c>
      <c r="AI752" s="1">
        <v>1</v>
      </c>
      <c r="AJ752" s="1">
        <v>1</v>
      </c>
      <c r="AK752" s="1">
        <v>1</v>
      </c>
      <c r="AL752" s="1">
        <v>1</v>
      </c>
      <c r="AM752" s="1">
        <v>1</v>
      </c>
      <c r="AN752" s="1">
        <v>1</v>
      </c>
      <c r="AO752" s="1">
        <v>1</v>
      </c>
      <c r="AP752" s="1">
        <v>1</v>
      </c>
      <c r="AQ752" s="1">
        <v>1</v>
      </c>
      <c r="AR752" s="1">
        <v>1</v>
      </c>
      <c r="AS752" s="1">
        <v>1</v>
      </c>
      <c r="AT752" s="1">
        <v>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B752" s="1">
        <v>1</v>
      </c>
      <c r="BC752" s="1">
        <v>1</v>
      </c>
      <c r="BD752" s="1">
        <v>1</v>
      </c>
      <c r="BE752" s="1">
        <v>1</v>
      </c>
      <c r="BF752" s="1">
        <v>1</v>
      </c>
      <c r="BG752" s="1">
        <v>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1.01</v>
      </c>
      <c r="BS752">
        <v>1.03</v>
      </c>
      <c r="BT752">
        <v>1.0549999999999999</v>
      </c>
      <c r="BU752">
        <v>1.165</v>
      </c>
      <c r="BV752">
        <v>1.22</v>
      </c>
      <c r="BW752">
        <v>1.68</v>
      </c>
      <c r="BX752">
        <v>2.3149999999999999</v>
      </c>
      <c r="BY752">
        <v>8.0250000000000004</v>
      </c>
      <c r="BZ752">
        <v>122.56172839506173</v>
      </c>
      <c r="CA752">
        <v>21146.734567901236</v>
      </c>
      <c r="CB752">
        <v>122.56172839506173</v>
      </c>
      <c r="CC752">
        <v>21146.734567901236</v>
      </c>
      <c r="CH752">
        <v>1.2549999999999999</v>
      </c>
      <c r="CI752">
        <v>1.875</v>
      </c>
      <c r="CJ752">
        <v>1.89</v>
      </c>
      <c r="CK752">
        <v>5.35</v>
      </c>
      <c r="CL752">
        <v>2.2000000000000002</v>
      </c>
      <c r="CM752">
        <v>7.84</v>
      </c>
      <c r="CN752">
        <v>2.2949999999999999</v>
      </c>
      <c r="CO752">
        <v>8.8149999999999995</v>
      </c>
      <c r="CP752">
        <v>2.4700000000000002</v>
      </c>
      <c r="CQ752">
        <v>10.76</v>
      </c>
      <c r="CR752">
        <v>2.645</v>
      </c>
      <c r="CS752">
        <v>12.574999999999999</v>
      </c>
      <c r="CT752">
        <v>2.97</v>
      </c>
      <c r="CU752">
        <v>15.78</v>
      </c>
      <c r="CV752">
        <v>3.2349999999999999</v>
      </c>
      <c r="CW752">
        <v>19.484999999999999</v>
      </c>
      <c r="CX752">
        <v>3.415</v>
      </c>
      <c r="CY752">
        <v>21.704999999999998</v>
      </c>
      <c r="CZ752">
        <v>3.79</v>
      </c>
      <c r="DA752">
        <v>27.55</v>
      </c>
      <c r="DB752">
        <v>4.1150000000000002</v>
      </c>
      <c r="DC752">
        <v>33.994999999999997</v>
      </c>
      <c r="DD752">
        <v>4.6950000000000003</v>
      </c>
      <c r="DE752">
        <v>40.954999999999998</v>
      </c>
      <c r="DF752">
        <v>5.2750000000000004</v>
      </c>
      <c r="DG752">
        <v>54.134999999999998</v>
      </c>
      <c r="DH752">
        <v>5.875</v>
      </c>
      <c r="DI752">
        <v>68.224999999999994</v>
      </c>
      <c r="DJ752">
        <v>7.1</v>
      </c>
      <c r="DK752">
        <v>96.83</v>
      </c>
      <c r="DL752">
        <v>8.14</v>
      </c>
      <c r="DM752">
        <v>136.41</v>
      </c>
      <c r="DN752">
        <v>9.9749999999999996</v>
      </c>
      <c r="DO752">
        <v>193.45500000000001</v>
      </c>
      <c r="DP752">
        <v>12.895</v>
      </c>
      <c r="DQ752">
        <v>313.77499999999998</v>
      </c>
      <c r="DR752">
        <v>20.100000000000001</v>
      </c>
      <c r="DS752">
        <v>853.46</v>
      </c>
      <c r="DT752">
        <v>33.03</v>
      </c>
      <c r="DU752">
        <v>2104.67</v>
      </c>
      <c r="DV752">
        <v>57.53</v>
      </c>
      <c r="DW752">
        <v>5708.08</v>
      </c>
      <c r="DX752">
        <v>177.03</v>
      </c>
      <c r="DY752">
        <v>58584.73</v>
      </c>
      <c r="DZ752">
        <v>12207.314814814816</v>
      </c>
      <c r="EA752">
        <v>210246761.67283949</v>
      </c>
      <c r="EB752">
        <v>12207.314814814816</v>
      </c>
      <c r="EC752">
        <v>210246761.67283949</v>
      </c>
      <c r="EH752">
        <v>-22.623549999999899</v>
      </c>
      <c r="EI752">
        <v>-14.646650000000029</v>
      </c>
      <c r="EJ752">
        <v>-13.061950000000047</v>
      </c>
      <c r="EK752">
        <v>-12.784400000000044</v>
      </c>
      <c r="EL752">
        <v>-12.303400000000043</v>
      </c>
      <c r="EM752">
        <v>-11.862200000000046</v>
      </c>
      <c r="EN752">
        <v>-11.087050000000051</v>
      </c>
      <c r="EO752">
        <v>-10.27285000000006</v>
      </c>
      <c r="EP752">
        <v>-9.7272500000000672</v>
      </c>
      <c r="EQ752">
        <v>-9.0734000000000634</v>
      </c>
      <c r="ER752">
        <v>-8.52075000000006</v>
      </c>
      <c r="ES752">
        <v>-7.6445500000000637</v>
      </c>
      <c r="ET752">
        <v>-7.1272500000000631</v>
      </c>
      <c r="EU752">
        <v>-6.4784500000000627</v>
      </c>
      <c r="EV752">
        <v>-5.6759500000000687</v>
      </c>
      <c r="EW752">
        <v>-5.0250500000000651</v>
      </c>
      <c r="EX752">
        <v>-4.3870000000000609</v>
      </c>
      <c r="EY752">
        <v>-3.6594500000000609</v>
      </c>
      <c r="EZ752">
        <v>-2.985150000000059</v>
      </c>
      <c r="FA752">
        <v>-2.1890000000000551</v>
      </c>
      <c r="FB752">
        <v>-1.4451500000000448</v>
      </c>
      <c r="FC752">
        <v>-0.72725000000003837</v>
      </c>
      <c r="FD752">
        <v>1.0000000000000057E-100</v>
      </c>
      <c r="FE752">
        <v>1.0000000000000057E-100</v>
      </c>
      <c r="FG752">
        <v>200</v>
      </c>
      <c r="FH752">
        <v>200</v>
      </c>
      <c r="FI752">
        <v>200</v>
      </c>
      <c r="FJ752">
        <v>200</v>
      </c>
      <c r="FK752">
        <v>200</v>
      </c>
      <c r="FL752">
        <v>200</v>
      </c>
      <c r="FM752">
        <v>200</v>
      </c>
      <c r="FN752">
        <v>200</v>
      </c>
      <c r="FO752">
        <v>200</v>
      </c>
      <c r="FP752">
        <v>200</v>
      </c>
      <c r="FQ752">
        <v>200</v>
      </c>
      <c r="FR752">
        <v>200</v>
      </c>
      <c r="FS752">
        <v>200</v>
      </c>
      <c r="FT752">
        <v>200</v>
      </c>
      <c r="FU752">
        <v>200</v>
      </c>
      <c r="FV752">
        <v>200</v>
      </c>
      <c r="FW752">
        <v>200</v>
      </c>
      <c r="FX752">
        <v>200</v>
      </c>
      <c r="FY752">
        <v>200</v>
      </c>
      <c r="FZ752">
        <v>200</v>
      </c>
      <c r="GA752">
        <v>200</v>
      </c>
      <c r="GB752">
        <v>200</v>
      </c>
      <c r="GC752">
        <v>162</v>
      </c>
      <c r="GD752">
        <v>162</v>
      </c>
      <c r="GF752">
        <v>318255.23499999999</v>
      </c>
      <c r="GG752">
        <v>213988.785</v>
      </c>
      <c r="GH752">
        <v>180982.04</v>
      </c>
      <c r="GI752">
        <v>173663.60500000001</v>
      </c>
      <c r="GJ752">
        <v>165738.86499999999</v>
      </c>
      <c r="GK752">
        <v>157754.07</v>
      </c>
      <c r="GL752">
        <v>149579.82</v>
      </c>
      <c r="GM752">
        <v>140983.54500000001</v>
      </c>
      <c r="GN752">
        <v>131835.04500000001</v>
      </c>
      <c r="GO752">
        <v>122664.82</v>
      </c>
      <c r="GP752">
        <v>112892.045</v>
      </c>
      <c r="GQ752">
        <v>102402.295</v>
      </c>
      <c r="GR752">
        <v>91870.794999999998</v>
      </c>
      <c r="GS752">
        <v>80611.05</v>
      </c>
      <c r="GT752">
        <v>68907.83</v>
      </c>
      <c r="GU752">
        <v>57146.080000000002</v>
      </c>
      <c r="GV752">
        <v>46082.96</v>
      </c>
      <c r="GW752">
        <v>35076.82</v>
      </c>
      <c r="GX752">
        <v>25372.99</v>
      </c>
      <c r="GY752">
        <v>16183.415000000001</v>
      </c>
      <c r="GZ752">
        <v>8482.0650000000005</v>
      </c>
      <c r="HA752">
        <v>2557.2550000000001</v>
      </c>
      <c r="HB752">
        <v>15.376543209876543</v>
      </c>
      <c r="HC752">
        <v>15.376543209876543</v>
      </c>
      <c r="HE752">
        <v>0</v>
      </c>
      <c r="HF752">
        <v>0</v>
      </c>
      <c r="HL752" t="s">
        <v>242</v>
      </c>
      <c r="HM752">
        <v>19.815950924999996</v>
      </c>
      <c r="HN752">
        <v>392.80713697030535</v>
      </c>
      <c r="HP752">
        <v>1.16165772</v>
      </c>
      <c r="HQ752">
        <v>12.311924858211887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L752" s="4">
        <f t="shared" si="314"/>
        <v>14.591066666666666</v>
      </c>
      <c r="IM752" s="4"/>
      <c r="IN752" s="4">
        <f t="shared" si="302"/>
        <v>1.4355925925925925</v>
      </c>
      <c r="IO752" s="4">
        <f t="shared" si="303"/>
        <v>0</v>
      </c>
      <c r="IP752" s="4"/>
      <c r="IQ752" s="4"/>
      <c r="IR752" s="4">
        <f t="shared" si="304"/>
        <v>3.598243866745259E-3</v>
      </c>
      <c r="IS752" s="9">
        <f t="shared" si="305"/>
        <v>0.24812119788643702</v>
      </c>
      <c r="IT752">
        <v>49199</v>
      </c>
      <c r="IU752" s="9"/>
      <c r="IV752" s="9">
        <f t="shared" si="306"/>
        <v>0</v>
      </c>
      <c r="IW752" s="9">
        <f t="shared" si="307"/>
        <v>0</v>
      </c>
      <c r="IX752" s="9"/>
      <c r="IY752" s="9">
        <f t="shared" si="326"/>
        <v>2</v>
      </c>
      <c r="IZ752" s="9">
        <f t="shared" si="326"/>
        <v>2</v>
      </c>
      <c r="JA752" s="9">
        <f t="shared" si="326"/>
        <v>2</v>
      </c>
      <c r="JB752" s="9">
        <f t="shared" si="326"/>
        <v>2</v>
      </c>
      <c r="JC752" s="9">
        <f t="shared" si="326"/>
        <v>2</v>
      </c>
      <c r="JD752" s="9">
        <f t="shared" si="326"/>
        <v>2</v>
      </c>
      <c r="JE752" s="9">
        <f t="shared" si="326"/>
        <v>2</v>
      </c>
      <c r="JF752" s="9">
        <f t="shared" si="324"/>
        <v>2</v>
      </c>
      <c r="JG752" s="9">
        <f t="shared" si="316"/>
        <v>2</v>
      </c>
      <c r="JH752" s="9">
        <f t="shared" si="316"/>
        <v>2</v>
      </c>
      <c r="JI752" s="9">
        <f t="shared" si="316"/>
        <v>2</v>
      </c>
      <c r="JJ752" s="9">
        <f t="shared" si="316"/>
        <v>2</v>
      </c>
      <c r="JK752" s="9">
        <f t="shared" si="316"/>
        <v>2</v>
      </c>
      <c r="JL752" s="9">
        <f t="shared" si="316"/>
        <v>2</v>
      </c>
      <c r="JM752" s="9">
        <f t="shared" si="320"/>
        <v>2</v>
      </c>
      <c r="JN752" s="9">
        <f t="shared" si="320"/>
        <v>2</v>
      </c>
      <c r="JO752" s="9">
        <f t="shared" si="320"/>
        <v>2</v>
      </c>
      <c r="JP752" s="9">
        <f t="shared" si="320"/>
        <v>2</v>
      </c>
      <c r="JQ752" s="9">
        <f t="shared" si="320"/>
        <v>2</v>
      </c>
      <c r="JR752" s="9">
        <f t="shared" si="321"/>
        <v>2</v>
      </c>
      <c r="JS752" s="9">
        <f t="shared" si="321"/>
        <v>2</v>
      </c>
      <c r="JT752" s="9">
        <f t="shared" si="321"/>
        <v>2</v>
      </c>
      <c r="JU752" s="9">
        <f t="shared" si="321"/>
        <v>1.62</v>
      </c>
      <c r="JV752" s="9">
        <f t="shared" si="300"/>
        <v>1.62</v>
      </c>
      <c r="JW752" s="10">
        <f t="shared" si="308"/>
        <v>2.9502967062793022E-3</v>
      </c>
      <c r="JX752" s="4">
        <f t="shared" si="309"/>
        <v>19.815950924999996</v>
      </c>
      <c r="JY752" s="4">
        <f t="shared" si="310"/>
        <v>0.13522590829717274</v>
      </c>
      <c r="JZ752" s="11">
        <f t="shared" si="311"/>
        <v>19.717399082614701</v>
      </c>
      <c r="KA752" s="11">
        <f t="shared" si="312"/>
        <v>19.91450276738529</v>
      </c>
      <c r="KB752" s="9">
        <f t="shared" si="313"/>
        <v>2.9210961603873633E-3</v>
      </c>
      <c r="KC752" s="12">
        <f t="shared" si="315"/>
        <v>1.4678482166666663E-2</v>
      </c>
      <c r="KD752" s="9">
        <v>750</v>
      </c>
      <c r="KE752" s="9">
        <f t="shared" si="327"/>
        <v>424.34031333333331</v>
      </c>
      <c r="KF752" s="9">
        <f t="shared" si="327"/>
        <v>285.31837999999999</v>
      </c>
      <c r="KG752" s="9">
        <f t="shared" si="327"/>
        <v>241.30938666666668</v>
      </c>
      <c r="KH752" s="9">
        <f t="shared" si="327"/>
        <v>231.55147333333335</v>
      </c>
      <c r="KI752" s="9">
        <f t="shared" si="327"/>
        <v>220.98515333333333</v>
      </c>
      <c r="KJ752" s="9">
        <f t="shared" si="327"/>
        <v>210.33876000000001</v>
      </c>
      <c r="KK752" s="9">
        <f t="shared" si="327"/>
        <v>199.43976000000001</v>
      </c>
      <c r="KL752" s="9">
        <f t="shared" si="325"/>
        <v>187.97806000000003</v>
      </c>
      <c r="KM752" s="9">
        <f t="shared" si="317"/>
        <v>175.78006000000002</v>
      </c>
      <c r="KN752" s="9">
        <f t="shared" si="317"/>
        <v>163.55309333333335</v>
      </c>
      <c r="KO752" s="9">
        <f t="shared" si="317"/>
        <v>150.52272666666667</v>
      </c>
      <c r="KP752" s="9">
        <f t="shared" si="317"/>
        <v>136.53639333333334</v>
      </c>
      <c r="KQ752" s="9">
        <f t="shared" si="317"/>
        <v>122.49439333333333</v>
      </c>
      <c r="KR752" s="9">
        <f t="shared" si="317"/>
        <v>107.48140000000001</v>
      </c>
      <c r="KS752" s="9">
        <f t="shared" si="322"/>
        <v>91.877106666666663</v>
      </c>
      <c r="KT752" s="9">
        <f t="shared" si="322"/>
        <v>76.19477333333333</v>
      </c>
      <c r="KU752" s="9">
        <f t="shared" si="322"/>
        <v>61.443946666666669</v>
      </c>
      <c r="KV752" s="9">
        <f t="shared" si="322"/>
        <v>46.769093333333331</v>
      </c>
      <c r="KW752" s="9">
        <f t="shared" si="322"/>
        <v>33.830653333333338</v>
      </c>
      <c r="KX752" s="9">
        <f t="shared" si="323"/>
        <v>21.577886666666668</v>
      </c>
      <c r="KY752" s="9">
        <f t="shared" si="323"/>
        <v>11.309420000000001</v>
      </c>
      <c r="KZ752" s="9">
        <f t="shared" si="323"/>
        <v>3.4096733333333336</v>
      </c>
      <c r="LA752" s="9">
        <f t="shared" si="323"/>
        <v>2.0502057613168725E-2</v>
      </c>
      <c r="LB752" s="9">
        <f t="shared" si="301"/>
        <v>2.0502057613168725E-2</v>
      </c>
    </row>
    <row r="753" spans="1:314" x14ac:dyDescent="0.25">
      <c r="A753">
        <v>280</v>
      </c>
      <c r="B753">
        <v>27900</v>
      </c>
      <c r="C753">
        <v>778410000</v>
      </c>
      <c r="K753">
        <v>280</v>
      </c>
      <c r="L753">
        <v>78400</v>
      </c>
      <c r="M753">
        <v>0</v>
      </c>
      <c r="N753">
        <v>0</v>
      </c>
      <c r="R753">
        <v>0</v>
      </c>
      <c r="S753">
        <v>10381.64</v>
      </c>
      <c r="T753">
        <v>37.251340178571716</v>
      </c>
      <c r="U753" s="2">
        <v>2.6072916666666665E-4</v>
      </c>
      <c r="V753" s="1"/>
      <c r="W753" s="1">
        <v>21932.845000000001</v>
      </c>
      <c r="X753" s="1">
        <v>78818.005000000005</v>
      </c>
      <c r="Y753" s="1"/>
      <c r="Z753" s="1"/>
      <c r="AA753" s="1"/>
      <c r="AB753" s="1">
        <v>0</v>
      </c>
      <c r="AC753" s="1">
        <v>0</v>
      </c>
      <c r="AD753" s="1"/>
      <c r="AE753" s="1"/>
      <c r="AF753" s="1"/>
      <c r="AG753" s="1"/>
      <c r="AH753" s="1">
        <v>1</v>
      </c>
      <c r="AI753" s="1">
        <v>1</v>
      </c>
      <c r="AJ753" s="1">
        <v>1</v>
      </c>
      <c r="AK753" s="1">
        <v>1</v>
      </c>
      <c r="AL753" s="1">
        <v>1</v>
      </c>
      <c r="AM753" s="1">
        <v>1</v>
      </c>
      <c r="AN753" s="1">
        <v>1</v>
      </c>
      <c r="AO753" s="1">
        <v>1</v>
      </c>
      <c r="AP753" s="1">
        <v>1</v>
      </c>
      <c r="AQ753" s="1">
        <v>1</v>
      </c>
      <c r="AR753" s="1">
        <v>1</v>
      </c>
      <c r="AS753" s="1">
        <v>1</v>
      </c>
      <c r="AT753" s="1">
        <v>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B753" s="1">
        <v>1</v>
      </c>
      <c r="BC753" s="1">
        <v>1</v>
      </c>
      <c r="BD753" s="1">
        <v>1</v>
      </c>
      <c r="BE753" s="1">
        <v>1</v>
      </c>
      <c r="BF753" s="1">
        <v>1</v>
      </c>
      <c r="BG753" s="1">
        <v>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1.01</v>
      </c>
      <c r="BS753">
        <v>1.03</v>
      </c>
      <c r="BT753">
        <v>1.0349999999999999</v>
      </c>
      <c r="BU753">
        <v>1.105</v>
      </c>
      <c r="BV753">
        <v>1.2250000000000001</v>
      </c>
      <c r="BW753">
        <v>1.7549999999999999</v>
      </c>
      <c r="BX753">
        <v>2.375</v>
      </c>
      <c r="BY753">
        <v>8.7750000000000004</v>
      </c>
      <c r="BZ753">
        <v>120.90123456790124</v>
      </c>
      <c r="CA753">
        <v>20366.160493827159</v>
      </c>
      <c r="CB753">
        <v>120.90123456790124</v>
      </c>
      <c r="CC753">
        <v>20366.160493827159</v>
      </c>
      <c r="CH753">
        <v>1.25</v>
      </c>
      <c r="CI753">
        <v>1.82</v>
      </c>
      <c r="CJ753">
        <v>1.97</v>
      </c>
      <c r="CK753">
        <v>5.49</v>
      </c>
      <c r="CL753">
        <v>2.33</v>
      </c>
      <c r="CM753">
        <v>7.97</v>
      </c>
      <c r="CN753">
        <v>2.42</v>
      </c>
      <c r="CO753">
        <v>8.57</v>
      </c>
      <c r="CP753">
        <v>2.57</v>
      </c>
      <c r="CQ753">
        <v>9.57</v>
      </c>
      <c r="CR753">
        <v>2.63</v>
      </c>
      <c r="CS753">
        <v>10.130000000000001</v>
      </c>
      <c r="CT753">
        <v>2.7349999999999999</v>
      </c>
      <c r="CU753">
        <v>11.295</v>
      </c>
      <c r="CV753">
        <v>2.88</v>
      </c>
      <c r="CW753">
        <v>12.8</v>
      </c>
      <c r="CX753">
        <v>3.1549999999999998</v>
      </c>
      <c r="CY753">
        <v>16.184999999999999</v>
      </c>
      <c r="CZ753">
        <v>3.4</v>
      </c>
      <c r="DA753">
        <v>19.399999999999999</v>
      </c>
      <c r="DB753">
        <v>3.52</v>
      </c>
      <c r="DC753">
        <v>20.59</v>
      </c>
      <c r="DD753">
        <v>3.82</v>
      </c>
      <c r="DE753">
        <v>25.24</v>
      </c>
      <c r="DF753">
        <v>4.33</v>
      </c>
      <c r="DG753">
        <v>32.07</v>
      </c>
      <c r="DH753">
        <v>4.75</v>
      </c>
      <c r="DI753">
        <v>38.119999999999997</v>
      </c>
      <c r="DJ753">
        <v>6.0650000000000004</v>
      </c>
      <c r="DK753">
        <v>68.954999999999998</v>
      </c>
      <c r="DL753">
        <v>7.4249999999999998</v>
      </c>
      <c r="DM753">
        <v>99.665000000000006</v>
      </c>
      <c r="DN753">
        <v>9.31</v>
      </c>
      <c r="DO753">
        <v>160.43</v>
      </c>
      <c r="DP753">
        <v>12.355</v>
      </c>
      <c r="DQ753">
        <v>273.91500000000002</v>
      </c>
      <c r="DR753">
        <v>18.760000000000002</v>
      </c>
      <c r="DS753">
        <v>705.38</v>
      </c>
      <c r="DT753">
        <v>28.454999999999998</v>
      </c>
      <c r="DU753">
        <v>1560.425</v>
      </c>
      <c r="DV753">
        <v>59.06</v>
      </c>
      <c r="DW753">
        <v>6598.88</v>
      </c>
      <c r="DX753">
        <v>183.83</v>
      </c>
      <c r="DY753">
        <v>64581.83</v>
      </c>
      <c r="DZ753">
        <v>12043.191358024691</v>
      </c>
      <c r="EA753">
        <v>202586009.54938272</v>
      </c>
      <c r="EB753">
        <v>12043.191358024691</v>
      </c>
      <c r="EC753">
        <v>202586009.54938272</v>
      </c>
      <c r="EH753">
        <v>-26.169549999999848</v>
      </c>
      <c r="EI753">
        <v>-14.857250000000004</v>
      </c>
      <c r="EJ753">
        <v>-11.919800000000025</v>
      </c>
      <c r="EK753">
        <v>-11.261300000000027</v>
      </c>
      <c r="EL753">
        <v>-10.48060000000004</v>
      </c>
      <c r="EM753">
        <v>-10.22480000000005</v>
      </c>
      <c r="EN753">
        <v>-9.8137500000000504</v>
      </c>
      <c r="EO753">
        <v>-9.4484500000000544</v>
      </c>
      <c r="EP753">
        <v>-8.8712000000000604</v>
      </c>
      <c r="EQ753">
        <v>-8.3203500000000616</v>
      </c>
      <c r="ER753">
        <v>-8.0557000000000638</v>
      </c>
      <c r="ES753">
        <v>-7.437150000000063</v>
      </c>
      <c r="ET753">
        <v>-6.8636500000000638</v>
      </c>
      <c r="EU753">
        <v>-6.5225500000000602</v>
      </c>
      <c r="EV753">
        <v>-5.8614000000000601</v>
      </c>
      <c r="EW753">
        <v>-5.1192000000000606</v>
      </c>
      <c r="EX753">
        <v>-4.505000000000063</v>
      </c>
      <c r="EY753">
        <v>-3.7452000000000618</v>
      </c>
      <c r="EZ753">
        <v>-2.9848500000000655</v>
      </c>
      <c r="FA753">
        <v>-2.2915500000000546</v>
      </c>
      <c r="FB753">
        <v>-1.5000500000000483</v>
      </c>
      <c r="FC753">
        <v>-0.76545000000003949</v>
      </c>
      <c r="FD753">
        <v>1.0000000000000057E-100</v>
      </c>
      <c r="FE753">
        <v>1.0000000000000057E-100</v>
      </c>
      <c r="FG753">
        <v>200</v>
      </c>
      <c r="FH753">
        <v>200</v>
      </c>
      <c r="FI753">
        <v>200</v>
      </c>
      <c r="FJ753">
        <v>200</v>
      </c>
      <c r="FK753">
        <v>200</v>
      </c>
      <c r="FL753">
        <v>200</v>
      </c>
      <c r="FM753">
        <v>200</v>
      </c>
      <c r="FN753">
        <v>200</v>
      </c>
      <c r="FO753">
        <v>200</v>
      </c>
      <c r="FP753">
        <v>200</v>
      </c>
      <c r="FQ753">
        <v>200</v>
      </c>
      <c r="FR753">
        <v>200</v>
      </c>
      <c r="FS753">
        <v>200</v>
      </c>
      <c r="FT753">
        <v>200</v>
      </c>
      <c r="FU753">
        <v>200</v>
      </c>
      <c r="FV753">
        <v>200</v>
      </c>
      <c r="FW753">
        <v>200</v>
      </c>
      <c r="FX753">
        <v>200</v>
      </c>
      <c r="FY753">
        <v>200</v>
      </c>
      <c r="FZ753">
        <v>200</v>
      </c>
      <c r="GA753">
        <v>200</v>
      </c>
      <c r="GB753">
        <v>200</v>
      </c>
      <c r="GC753">
        <v>162</v>
      </c>
      <c r="GD753">
        <v>162</v>
      </c>
      <c r="GF753">
        <v>341623.6</v>
      </c>
      <c r="GG753">
        <v>229391.71</v>
      </c>
      <c r="GH753">
        <v>193927.12</v>
      </c>
      <c r="GI753">
        <v>186067.42</v>
      </c>
      <c r="GJ753">
        <v>177558.935</v>
      </c>
      <c r="GK753">
        <v>168986.39</v>
      </c>
      <c r="GL753">
        <v>160211.345</v>
      </c>
      <c r="GM753">
        <v>150987.45499999999</v>
      </c>
      <c r="GN753">
        <v>141170.065</v>
      </c>
      <c r="GO753">
        <v>131332.73000000001</v>
      </c>
      <c r="GP753">
        <v>120853.42</v>
      </c>
      <c r="GQ753">
        <v>109604.11500000001</v>
      </c>
      <c r="GR753">
        <v>98313.274999999994</v>
      </c>
      <c r="GS753">
        <v>86246.304999999993</v>
      </c>
      <c r="GT753">
        <v>73702.61</v>
      </c>
      <c r="GU753">
        <v>61104.644999999997</v>
      </c>
      <c r="GV753">
        <v>49260.04</v>
      </c>
      <c r="GW753">
        <v>37481.334999999999</v>
      </c>
      <c r="GX753">
        <v>27101.16</v>
      </c>
      <c r="GY753">
        <v>17278.330000000002</v>
      </c>
      <c r="GZ753">
        <v>9051.73</v>
      </c>
      <c r="HA753">
        <v>2727.12</v>
      </c>
      <c r="HB753">
        <v>16.376543209876544</v>
      </c>
      <c r="HC753">
        <v>16.376543209876544</v>
      </c>
      <c r="HE753">
        <v>0</v>
      </c>
      <c r="HF753">
        <v>0</v>
      </c>
      <c r="HL753" t="s">
        <v>242</v>
      </c>
      <c r="HM753">
        <v>21.367550099999995</v>
      </c>
      <c r="HN753">
        <v>457.7218297088852</v>
      </c>
      <c r="HP753">
        <v>1.2159985499999992</v>
      </c>
      <c r="HQ753">
        <v>13.797271373922644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L753" s="4">
        <f t="shared" si="314"/>
        <v>15.666317857142857</v>
      </c>
      <c r="IM753" s="4"/>
      <c r="IN753" s="4">
        <f t="shared" si="302"/>
        <v>1.4830914285714285</v>
      </c>
      <c r="IO753" s="4">
        <f t="shared" si="303"/>
        <v>0</v>
      </c>
      <c r="IP753" s="4"/>
      <c r="IQ753" s="4"/>
      <c r="IR753" s="4">
        <f t="shared" si="304"/>
        <v>3.7363821138211386E-3</v>
      </c>
      <c r="IS753" s="9">
        <f t="shared" si="305"/>
        <v>0.2447803121549734</v>
      </c>
      <c r="IT753">
        <v>49200</v>
      </c>
      <c r="IU753" s="9"/>
      <c r="IV753" s="9">
        <f t="shared" si="306"/>
        <v>0</v>
      </c>
      <c r="IW753" s="9">
        <f t="shared" si="307"/>
        <v>0</v>
      </c>
      <c r="IX753" s="9"/>
      <c r="IY753" s="9">
        <f t="shared" si="326"/>
        <v>2</v>
      </c>
      <c r="IZ753" s="9">
        <f t="shared" si="326"/>
        <v>2</v>
      </c>
      <c r="JA753" s="9">
        <f t="shared" si="326"/>
        <v>2</v>
      </c>
      <c r="JB753" s="9">
        <f t="shared" si="326"/>
        <v>2</v>
      </c>
      <c r="JC753" s="9">
        <f t="shared" si="326"/>
        <v>2</v>
      </c>
      <c r="JD753" s="9">
        <f t="shared" si="326"/>
        <v>2</v>
      </c>
      <c r="JE753" s="9">
        <f t="shared" si="326"/>
        <v>2</v>
      </c>
      <c r="JF753" s="9">
        <f t="shared" si="324"/>
        <v>2</v>
      </c>
      <c r="JG753" s="9">
        <f t="shared" si="316"/>
        <v>2</v>
      </c>
      <c r="JH753" s="9">
        <f t="shared" si="316"/>
        <v>2</v>
      </c>
      <c r="JI753" s="9">
        <f t="shared" si="316"/>
        <v>2</v>
      </c>
      <c r="JJ753" s="9">
        <f t="shared" si="316"/>
        <v>2</v>
      </c>
      <c r="JK753" s="9">
        <f t="shared" si="316"/>
        <v>2</v>
      </c>
      <c r="JL753" s="9">
        <f t="shared" si="316"/>
        <v>2</v>
      </c>
      <c r="JM753" s="9">
        <f t="shared" si="320"/>
        <v>2</v>
      </c>
      <c r="JN753" s="9">
        <f t="shared" si="320"/>
        <v>2</v>
      </c>
      <c r="JO753" s="9">
        <f t="shared" si="320"/>
        <v>2</v>
      </c>
      <c r="JP753" s="9">
        <f t="shared" si="320"/>
        <v>2</v>
      </c>
      <c r="JQ753" s="9">
        <f t="shared" si="320"/>
        <v>2</v>
      </c>
      <c r="JR753" s="9">
        <f t="shared" si="321"/>
        <v>2</v>
      </c>
      <c r="JS753" s="9">
        <f t="shared" si="321"/>
        <v>2</v>
      </c>
      <c r="JT753" s="9">
        <f t="shared" si="321"/>
        <v>2</v>
      </c>
      <c r="JU753" s="9">
        <f t="shared" si="321"/>
        <v>1.62</v>
      </c>
      <c r="JV753" s="9">
        <f t="shared" si="300"/>
        <v>1.62</v>
      </c>
      <c r="JW753" s="10">
        <f t="shared" si="308"/>
        <v>3.0935574498060204E-3</v>
      </c>
      <c r="JX753" s="4">
        <f t="shared" si="309"/>
        <v>21.367550099999995</v>
      </c>
      <c r="JY753" s="4">
        <f t="shared" si="310"/>
        <v>1.1496324328753644</v>
      </c>
      <c r="JZ753" s="11">
        <f t="shared" si="311"/>
        <v>21.080198051357847</v>
      </c>
      <c r="KA753" s="11">
        <f t="shared" si="312"/>
        <v>21.654902148642144</v>
      </c>
      <c r="KB753" s="9">
        <f t="shared" si="313"/>
        <v>3.0114568644796923E-3</v>
      </c>
      <c r="KC753" s="12">
        <f t="shared" si="315"/>
        <v>1.5262535785714283E-2</v>
      </c>
      <c r="KD753" s="9">
        <v>751</v>
      </c>
      <c r="KE753" s="9">
        <f t="shared" si="327"/>
        <v>454.8916111850865</v>
      </c>
      <c r="KF753" s="9">
        <f t="shared" si="327"/>
        <v>305.44834886817574</v>
      </c>
      <c r="KG753" s="9">
        <f t="shared" si="327"/>
        <v>258.2251930758988</v>
      </c>
      <c r="KH753" s="9">
        <f t="shared" si="327"/>
        <v>247.75954727030629</v>
      </c>
      <c r="KI753" s="9">
        <f t="shared" si="327"/>
        <v>236.43000665778962</v>
      </c>
      <c r="KJ753" s="9">
        <f t="shared" si="327"/>
        <v>225.01516644474037</v>
      </c>
      <c r="KK753" s="9">
        <f t="shared" si="327"/>
        <v>213.33068575233023</v>
      </c>
      <c r="KL753" s="9">
        <f t="shared" si="325"/>
        <v>201.04854194407454</v>
      </c>
      <c r="KM753" s="9">
        <f t="shared" si="317"/>
        <v>187.97611850865513</v>
      </c>
      <c r="KN753" s="9">
        <f t="shared" si="317"/>
        <v>174.87713715046607</v>
      </c>
      <c r="KO753" s="9">
        <f t="shared" si="317"/>
        <v>160.92332889480693</v>
      </c>
      <c r="KP753" s="9">
        <f t="shared" si="317"/>
        <v>145.94422769640479</v>
      </c>
      <c r="KQ753" s="9">
        <f t="shared" si="317"/>
        <v>130.90982023968041</v>
      </c>
      <c r="KR753" s="9">
        <f t="shared" si="317"/>
        <v>114.84195073235685</v>
      </c>
      <c r="KS753" s="9">
        <f t="shared" si="322"/>
        <v>98.139294274300937</v>
      </c>
      <c r="KT753" s="9">
        <f t="shared" si="322"/>
        <v>81.36437416777629</v>
      </c>
      <c r="KU753" s="9">
        <f t="shared" si="322"/>
        <v>65.592596537949404</v>
      </c>
      <c r="KV753" s="9">
        <f t="shared" si="322"/>
        <v>49.908568575233019</v>
      </c>
      <c r="KW753" s="9">
        <f t="shared" si="322"/>
        <v>36.086764314247667</v>
      </c>
      <c r="KX753" s="9">
        <f t="shared" si="323"/>
        <v>23.007097203728364</v>
      </c>
      <c r="KY753" s="9">
        <f t="shared" si="323"/>
        <v>12.052902796271637</v>
      </c>
      <c r="KZ753" s="9">
        <f t="shared" si="323"/>
        <v>3.6313182423435419</v>
      </c>
      <c r="LA753" s="9">
        <f t="shared" si="323"/>
        <v>2.1806315858690473E-2</v>
      </c>
      <c r="LB753" s="9">
        <f t="shared" si="301"/>
        <v>2.1806315858690473E-2</v>
      </c>
    </row>
    <row r="754" spans="1:314" x14ac:dyDescent="0.25">
      <c r="A754">
        <v>290</v>
      </c>
      <c r="B754">
        <v>28900</v>
      </c>
      <c r="C754">
        <v>835210000</v>
      </c>
      <c r="K754">
        <v>290</v>
      </c>
      <c r="L754">
        <v>84100</v>
      </c>
      <c r="M754">
        <v>0</v>
      </c>
      <c r="N754">
        <v>0</v>
      </c>
      <c r="R754">
        <v>0</v>
      </c>
      <c r="S754">
        <v>11105.91</v>
      </c>
      <c r="T754">
        <v>38.495153275862492</v>
      </c>
      <c r="U754" s="2">
        <v>2.9667824074074075E-4</v>
      </c>
      <c r="V754" s="1"/>
      <c r="W754" s="1">
        <v>24518.375</v>
      </c>
      <c r="X754" s="1">
        <v>94621.875</v>
      </c>
      <c r="Y754" s="1"/>
      <c r="Z754" s="1"/>
      <c r="AA754" s="1"/>
      <c r="AB754" s="1">
        <v>0</v>
      </c>
      <c r="AC754" s="1">
        <v>0</v>
      </c>
      <c r="AD754" s="1"/>
      <c r="AE754" s="1"/>
      <c r="AF754" s="1"/>
      <c r="AG754" s="1"/>
      <c r="AH754" s="1">
        <v>1</v>
      </c>
      <c r="AI754" s="1">
        <v>1</v>
      </c>
      <c r="AJ754" s="1">
        <v>1</v>
      </c>
      <c r="AK754" s="1">
        <v>1</v>
      </c>
      <c r="AL754" s="1">
        <v>1</v>
      </c>
      <c r="AM754" s="1">
        <v>1</v>
      </c>
      <c r="AN754" s="1">
        <v>1</v>
      </c>
      <c r="AO754" s="1">
        <v>1</v>
      </c>
      <c r="AP754" s="1">
        <v>1</v>
      </c>
      <c r="AQ754" s="1">
        <v>1</v>
      </c>
      <c r="AR754" s="1">
        <v>1</v>
      </c>
      <c r="AS754" s="1">
        <v>1</v>
      </c>
      <c r="AT754" s="1">
        <v>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B754" s="1">
        <v>1</v>
      </c>
      <c r="BC754" s="1">
        <v>1</v>
      </c>
      <c r="BD754" s="1">
        <v>1</v>
      </c>
      <c r="BE754" s="1">
        <v>1</v>
      </c>
      <c r="BF754" s="1">
        <v>1</v>
      </c>
      <c r="BG754" s="1">
        <v>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1.03</v>
      </c>
      <c r="BU754">
        <v>1.1000000000000001</v>
      </c>
      <c r="BV754">
        <v>1.1950000000000001</v>
      </c>
      <c r="BW754">
        <v>1.675</v>
      </c>
      <c r="BX754">
        <v>2.3149999999999999</v>
      </c>
      <c r="BY754">
        <v>7.8449999999999998</v>
      </c>
      <c r="BZ754">
        <v>130.86781609195401</v>
      </c>
      <c r="CA754">
        <v>24028.327586206895</v>
      </c>
      <c r="CB754">
        <v>130.86781609195401</v>
      </c>
      <c r="CC754">
        <v>24028.327586206895</v>
      </c>
      <c r="CH754">
        <v>1.2</v>
      </c>
      <c r="CI754">
        <v>1.71</v>
      </c>
      <c r="CJ754">
        <v>1.845</v>
      </c>
      <c r="CK754">
        <v>4.835</v>
      </c>
      <c r="CL754">
        <v>2.12</v>
      </c>
      <c r="CM754">
        <v>6.79</v>
      </c>
      <c r="CN754">
        <v>2.2599999999999998</v>
      </c>
      <c r="CO754">
        <v>8.0500000000000007</v>
      </c>
      <c r="CP754">
        <v>2.39</v>
      </c>
      <c r="CQ754">
        <v>9.26</v>
      </c>
      <c r="CR754">
        <v>2.4849999999999999</v>
      </c>
      <c r="CS754">
        <v>10.775</v>
      </c>
      <c r="CT754">
        <v>2.625</v>
      </c>
      <c r="CU754">
        <v>12.465</v>
      </c>
      <c r="CV754">
        <v>2.7549999999999999</v>
      </c>
      <c r="CW754">
        <v>13.654999999999999</v>
      </c>
      <c r="CX754">
        <v>3.0350000000000001</v>
      </c>
      <c r="CY754">
        <v>16.225000000000001</v>
      </c>
      <c r="CZ754">
        <v>3.415</v>
      </c>
      <c r="DA754">
        <v>21.945</v>
      </c>
      <c r="DB754">
        <v>3.95</v>
      </c>
      <c r="DC754">
        <v>30.79</v>
      </c>
      <c r="DD754">
        <v>4.3499999999999996</v>
      </c>
      <c r="DE754">
        <v>37.21</v>
      </c>
      <c r="DF754">
        <v>4.84</v>
      </c>
      <c r="DG754">
        <v>44.71</v>
      </c>
      <c r="DH754">
        <v>5.3449999999999998</v>
      </c>
      <c r="DI754">
        <v>52.615000000000002</v>
      </c>
      <c r="DJ754">
        <v>6.24</v>
      </c>
      <c r="DK754">
        <v>71.42</v>
      </c>
      <c r="DL754">
        <v>7.25</v>
      </c>
      <c r="DM754">
        <v>99.01</v>
      </c>
      <c r="DN754">
        <v>9.5649999999999995</v>
      </c>
      <c r="DO754">
        <v>178.57499999999999</v>
      </c>
      <c r="DP754">
        <v>12.845000000000001</v>
      </c>
      <c r="DQ754">
        <v>303.435</v>
      </c>
      <c r="DR754">
        <v>17.454999999999998</v>
      </c>
      <c r="DS754">
        <v>566.495</v>
      </c>
      <c r="DT754">
        <v>29.47</v>
      </c>
      <c r="DU754">
        <v>1770.06</v>
      </c>
      <c r="DV754">
        <v>55.104999999999997</v>
      </c>
      <c r="DW754">
        <v>6011.4049999999997</v>
      </c>
      <c r="DX754">
        <v>177.5</v>
      </c>
      <c r="DY754">
        <v>56775.91</v>
      </c>
      <c r="DZ754">
        <v>13041.132183908046</v>
      </c>
      <c r="EA754">
        <v>239071295.91379312</v>
      </c>
      <c r="EB754">
        <v>13041.132183908046</v>
      </c>
      <c r="EC754">
        <v>239071295.91379312</v>
      </c>
      <c r="EH754">
        <v>-25.10929999999988</v>
      </c>
      <c r="EI754">
        <v>-14.445600000000006</v>
      </c>
      <c r="EJ754">
        <v>-12.561100000000032</v>
      </c>
      <c r="EK754">
        <v>-12.081100000000038</v>
      </c>
      <c r="EL754">
        <v>-11.610350000000039</v>
      </c>
      <c r="EM754">
        <v>-11.328650000000039</v>
      </c>
      <c r="EN754">
        <v>-10.851300000000039</v>
      </c>
      <c r="EO754">
        <v>-10.183150000000037</v>
      </c>
      <c r="EP754">
        <v>-9.4234500000000363</v>
      </c>
      <c r="EQ754">
        <v>-8.9578500000000396</v>
      </c>
      <c r="ER754">
        <v>-8.1670500000000441</v>
      </c>
      <c r="ES754">
        <v>-7.6345000000000462</v>
      </c>
      <c r="ET754">
        <v>-6.8838500000000549</v>
      </c>
      <c r="EU754">
        <v>-6.2548000000000563</v>
      </c>
      <c r="EV754">
        <v>-5.66060000000006</v>
      </c>
      <c r="EW754">
        <v>-5.0939000000000565</v>
      </c>
      <c r="EX754">
        <v>-4.478500000000059</v>
      </c>
      <c r="EY754">
        <v>-3.7315500000000581</v>
      </c>
      <c r="EZ754">
        <v>-3.0668000000000597</v>
      </c>
      <c r="FA754">
        <v>-2.2090500000000564</v>
      </c>
      <c r="FB754">
        <v>-1.5240500000000463</v>
      </c>
      <c r="FC754">
        <v>-0.75485000000003832</v>
      </c>
      <c r="FD754">
        <v>1.000000000000005E-100</v>
      </c>
      <c r="FE754">
        <v>1.000000000000005E-100</v>
      </c>
      <c r="FG754">
        <v>200</v>
      </c>
      <c r="FH754">
        <v>200</v>
      </c>
      <c r="FI754">
        <v>200</v>
      </c>
      <c r="FJ754">
        <v>200</v>
      </c>
      <c r="FK754">
        <v>200</v>
      </c>
      <c r="FL754">
        <v>200</v>
      </c>
      <c r="FM754">
        <v>200</v>
      </c>
      <c r="FN754">
        <v>200</v>
      </c>
      <c r="FO754">
        <v>200</v>
      </c>
      <c r="FP754">
        <v>200</v>
      </c>
      <c r="FQ754">
        <v>200</v>
      </c>
      <c r="FR754">
        <v>200</v>
      </c>
      <c r="FS754">
        <v>200</v>
      </c>
      <c r="FT754">
        <v>200</v>
      </c>
      <c r="FU754">
        <v>200</v>
      </c>
      <c r="FV754">
        <v>200</v>
      </c>
      <c r="FW754">
        <v>200</v>
      </c>
      <c r="FX754">
        <v>200</v>
      </c>
      <c r="FY754">
        <v>200</v>
      </c>
      <c r="FZ754">
        <v>200</v>
      </c>
      <c r="GA754">
        <v>200</v>
      </c>
      <c r="GB754">
        <v>200</v>
      </c>
      <c r="GC754">
        <v>174</v>
      </c>
      <c r="GD754">
        <v>174</v>
      </c>
      <c r="GF754">
        <v>365787.35</v>
      </c>
      <c r="GG754">
        <v>245276.17</v>
      </c>
      <c r="GH754">
        <v>207265.52499999999</v>
      </c>
      <c r="GI754">
        <v>198846.16</v>
      </c>
      <c r="GJ754">
        <v>189732.79</v>
      </c>
      <c r="GK754">
        <v>180552.905</v>
      </c>
      <c r="GL754">
        <v>171156.34</v>
      </c>
      <c r="GM754">
        <v>161282.125</v>
      </c>
      <c r="GN754">
        <v>150774.72</v>
      </c>
      <c r="GO754">
        <v>140250.25</v>
      </c>
      <c r="GP754">
        <v>129040.36</v>
      </c>
      <c r="GQ754">
        <v>117007.855</v>
      </c>
      <c r="GR754">
        <v>104935.11</v>
      </c>
      <c r="GS754">
        <v>92034.875</v>
      </c>
      <c r="GT754">
        <v>78626.929999999993</v>
      </c>
      <c r="GU754">
        <v>65166.720000000001</v>
      </c>
      <c r="GV754">
        <v>52517.85</v>
      </c>
      <c r="GW754">
        <v>39945.644999999997</v>
      </c>
      <c r="GX754">
        <v>28872.275000000001</v>
      </c>
      <c r="GY754">
        <v>18400.7</v>
      </c>
      <c r="GZ754">
        <v>9636.0400000000009</v>
      </c>
      <c r="HA754">
        <v>2901.7049999999999</v>
      </c>
      <c r="HB754">
        <v>16.24712643678161</v>
      </c>
      <c r="HC754">
        <v>16.24712643678161</v>
      </c>
      <c r="HE754">
        <v>0</v>
      </c>
      <c r="HF754">
        <v>0</v>
      </c>
      <c r="HL754" t="s">
        <v>242</v>
      </c>
      <c r="HM754">
        <v>24.057670870000003</v>
      </c>
      <c r="HN754">
        <v>579.92169732493505</v>
      </c>
      <c r="HP754">
        <v>1.308719765</v>
      </c>
      <c r="HQ754">
        <v>15.519308624051854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L754" s="4">
        <f t="shared" si="314"/>
        <v>16.909224137931034</v>
      </c>
      <c r="IM754" s="4"/>
      <c r="IN754" s="4">
        <f t="shared" si="302"/>
        <v>1.5318496551724137</v>
      </c>
      <c r="IO754" s="4">
        <f t="shared" si="303"/>
        <v>0</v>
      </c>
      <c r="IP754" s="4"/>
      <c r="IQ754" s="4"/>
      <c r="IR754" s="4">
        <f t="shared" si="304"/>
        <v>3.6076502510111585E-3</v>
      </c>
      <c r="IS754" s="9">
        <f t="shared" si="305"/>
        <v>0.26505827491124256</v>
      </c>
      <c r="IT754">
        <v>49201</v>
      </c>
      <c r="IU754" s="9"/>
      <c r="IV754" s="9">
        <f t="shared" si="306"/>
        <v>0</v>
      </c>
      <c r="IW754" s="9">
        <f t="shared" si="307"/>
        <v>0</v>
      </c>
      <c r="IX754" s="9"/>
      <c r="IY754" s="9">
        <f t="shared" si="326"/>
        <v>2</v>
      </c>
      <c r="IZ754" s="9">
        <f t="shared" si="326"/>
        <v>2</v>
      </c>
      <c r="JA754" s="9">
        <f t="shared" si="326"/>
        <v>2</v>
      </c>
      <c r="JB754" s="9">
        <f t="shared" si="326"/>
        <v>2</v>
      </c>
      <c r="JC754" s="9">
        <f t="shared" si="326"/>
        <v>2</v>
      </c>
      <c r="JD754" s="9">
        <f t="shared" si="326"/>
        <v>2</v>
      </c>
      <c r="JE754" s="9">
        <f t="shared" si="326"/>
        <v>2</v>
      </c>
      <c r="JF754" s="9">
        <f t="shared" si="324"/>
        <v>2</v>
      </c>
      <c r="JG754" s="9">
        <f t="shared" si="316"/>
        <v>2</v>
      </c>
      <c r="JH754" s="9">
        <f t="shared" si="316"/>
        <v>2</v>
      </c>
      <c r="JI754" s="9">
        <f t="shared" si="316"/>
        <v>2</v>
      </c>
      <c r="JJ754" s="9">
        <f t="shared" si="316"/>
        <v>2</v>
      </c>
      <c r="JK754" s="9">
        <f t="shared" si="316"/>
        <v>2</v>
      </c>
      <c r="JL754" s="9">
        <f t="shared" si="316"/>
        <v>2</v>
      </c>
      <c r="JM754" s="9">
        <f t="shared" si="320"/>
        <v>2</v>
      </c>
      <c r="JN754" s="9">
        <f t="shared" si="320"/>
        <v>2</v>
      </c>
      <c r="JO754" s="9">
        <f t="shared" si="320"/>
        <v>2</v>
      </c>
      <c r="JP754" s="9">
        <f t="shared" si="320"/>
        <v>2</v>
      </c>
      <c r="JQ754" s="9">
        <f t="shared" si="320"/>
        <v>2</v>
      </c>
      <c r="JR754" s="9">
        <f t="shared" si="321"/>
        <v>2</v>
      </c>
      <c r="JS754" s="9">
        <f t="shared" si="321"/>
        <v>2</v>
      </c>
      <c r="JT754" s="9">
        <f t="shared" si="321"/>
        <v>2</v>
      </c>
      <c r="JU754" s="9">
        <f t="shared" si="321"/>
        <v>1.74</v>
      </c>
      <c r="JV754" s="9">
        <f t="shared" si="300"/>
        <v>1.74</v>
      </c>
      <c r="JW754" s="10">
        <f t="shared" si="308"/>
        <v>3.357943454904107E-3</v>
      </c>
      <c r="JX754" s="4">
        <f t="shared" si="309"/>
        <v>24.057670870000003</v>
      </c>
      <c r="JY754" s="4">
        <f t="shared" si="310"/>
        <v>1.1501696356883713</v>
      </c>
      <c r="JZ754" s="11">
        <f t="shared" si="311"/>
        <v>23.77025169194523</v>
      </c>
      <c r="KA754" s="11">
        <f t="shared" si="312"/>
        <v>24.345090048054775</v>
      </c>
      <c r="KB754" s="9">
        <f t="shared" si="313"/>
        <v>3.2786554057855489E-3</v>
      </c>
      <c r="KC754" s="12">
        <f t="shared" si="315"/>
        <v>1.659149715172414E-2</v>
      </c>
      <c r="KD754" s="9">
        <v>752</v>
      </c>
      <c r="KE754" s="9">
        <f t="shared" si="327"/>
        <v>486.41934840425529</v>
      </c>
      <c r="KF754" s="9">
        <f t="shared" si="327"/>
        <v>326.16511968085109</v>
      </c>
      <c r="KG754" s="9">
        <f t="shared" si="327"/>
        <v>275.61904920212766</v>
      </c>
      <c r="KH754" s="9">
        <f t="shared" si="327"/>
        <v>264.42308510638298</v>
      </c>
      <c r="KI754" s="9">
        <f t="shared" si="327"/>
        <v>252.30424202127659</v>
      </c>
      <c r="KJ754" s="9">
        <f t="shared" si="327"/>
        <v>240.09694813829788</v>
      </c>
      <c r="KK754" s="9">
        <f t="shared" si="327"/>
        <v>227.60151595744679</v>
      </c>
      <c r="KL754" s="9">
        <f t="shared" si="325"/>
        <v>214.47091090425531</v>
      </c>
      <c r="KM754" s="9">
        <f t="shared" si="317"/>
        <v>200.49829787234043</v>
      </c>
      <c r="KN754" s="9">
        <f t="shared" si="317"/>
        <v>186.50299202127658</v>
      </c>
      <c r="KO754" s="9">
        <f t="shared" si="317"/>
        <v>171.59622340425531</v>
      </c>
      <c r="KP754" s="9">
        <f t="shared" si="317"/>
        <v>155.59555186170212</v>
      </c>
      <c r="KQ754" s="9">
        <f t="shared" si="317"/>
        <v>139.54136968085106</v>
      </c>
      <c r="KR754" s="9">
        <f t="shared" si="317"/>
        <v>122.38680186170212</v>
      </c>
      <c r="KS754" s="9">
        <f t="shared" si="322"/>
        <v>104.55708776595743</v>
      </c>
      <c r="KT754" s="9">
        <f t="shared" si="322"/>
        <v>86.657872340425527</v>
      </c>
      <c r="KU754" s="9">
        <f t="shared" si="322"/>
        <v>69.837566489361706</v>
      </c>
      <c r="KV754" s="9">
        <f t="shared" si="322"/>
        <v>53.119208776595741</v>
      </c>
      <c r="KW754" s="9">
        <f t="shared" si="322"/>
        <v>38.393982712765961</v>
      </c>
      <c r="KX754" s="9">
        <f t="shared" si="323"/>
        <v>24.46901595744681</v>
      </c>
      <c r="KY754" s="9">
        <f t="shared" si="323"/>
        <v>12.813882978723406</v>
      </c>
      <c r="KZ754" s="9">
        <f t="shared" si="323"/>
        <v>3.8586502659574466</v>
      </c>
      <c r="LA754" s="9">
        <f t="shared" si="323"/>
        <v>2.1605221325507459E-2</v>
      </c>
      <c r="LB754" s="9">
        <f t="shared" si="301"/>
        <v>2.1605221325507459E-2</v>
      </c>
    </row>
    <row r="755" spans="1:314" x14ac:dyDescent="0.25">
      <c r="A755">
        <v>300</v>
      </c>
      <c r="B755">
        <v>29900</v>
      </c>
      <c r="C755">
        <v>894010000</v>
      </c>
      <c r="K755">
        <v>300</v>
      </c>
      <c r="L755">
        <v>90000</v>
      </c>
      <c r="M755">
        <v>0</v>
      </c>
      <c r="N755">
        <v>0</v>
      </c>
      <c r="R755">
        <v>0</v>
      </c>
      <c r="S755">
        <v>11841.28</v>
      </c>
      <c r="T755">
        <v>39.655301000000208</v>
      </c>
      <c r="U755" s="2">
        <v>3.0368055555555552E-4</v>
      </c>
      <c r="V755" s="1"/>
      <c r="W755" s="1">
        <v>27356.735000000001</v>
      </c>
      <c r="X755" s="1">
        <v>113739.875</v>
      </c>
      <c r="Y755" s="1"/>
      <c r="Z755" s="1"/>
      <c r="AA755" s="1"/>
      <c r="AB755" s="1">
        <v>0</v>
      </c>
      <c r="AC755" s="1">
        <v>0</v>
      </c>
      <c r="AD755" s="1"/>
      <c r="AE755" s="1"/>
      <c r="AF755" s="1"/>
      <c r="AG755" s="1"/>
      <c r="AH755" s="1">
        <v>1</v>
      </c>
      <c r="AI755" s="1">
        <v>1</v>
      </c>
      <c r="AJ755" s="1">
        <v>1</v>
      </c>
      <c r="AK755" s="1">
        <v>1</v>
      </c>
      <c r="AL755" s="1">
        <v>1</v>
      </c>
      <c r="AM755" s="1">
        <v>1</v>
      </c>
      <c r="AN755" s="1">
        <v>1</v>
      </c>
      <c r="AO755" s="1">
        <v>1</v>
      </c>
      <c r="AP755" s="1">
        <v>1</v>
      </c>
      <c r="AQ755" s="1">
        <v>1</v>
      </c>
      <c r="AR755" s="1">
        <v>1</v>
      </c>
      <c r="AS755" s="1">
        <v>1</v>
      </c>
      <c r="AT755" s="1">
        <v>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B755" s="1">
        <v>1</v>
      </c>
      <c r="BC755" s="1">
        <v>1</v>
      </c>
      <c r="BD755" s="1">
        <v>1</v>
      </c>
      <c r="BE755" s="1">
        <v>1</v>
      </c>
      <c r="BF755" s="1">
        <v>1</v>
      </c>
      <c r="BG755" s="1">
        <v>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1.02</v>
      </c>
      <c r="BU755">
        <v>1.06</v>
      </c>
      <c r="BV755">
        <v>1.19</v>
      </c>
      <c r="BW755">
        <v>1.6</v>
      </c>
      <c r="BX755">
        <v>2.27</v>
      </c>
      <c r="BY755">
        <v>7.61</v>
      </c>
      <c r="BZ755">
        <v>137.80239520958085</v>
      </c>
      <c r="CA755">
        <v>25774.77245508982</v>
      </c>
      <c r="CB755">
        <v>137.80239520958085</v>
      </c>
      <c r="CC755">
        <v>25774.77245508982</v>
      </c>
      <c r="CH755">
        <v>1.23</v>
      </c>
      <c r="CI755">
        <v>1.81</v>
      </c>
      <c r="CJ755">
        <v>1.95</v>
      </c>
      <c r="CK755">
        <v>5.43</v>
      </c>
      <c r="CL755">
        <v>2.2250000000000001</v>
      </c>
      <c r="CM755">
        <v>7.0250000000000004</v>
      </c>
      <c r="CN755">
        <v>2.36</v>
      </c>
      <c r="CO755">
        <v>8.08</v>
      </c>
      <c r="CP755">
        <v>2.415</v>
      </c>
      <c r="CQ755">
        <v>8.5449999999999999</v>
      </c>
      <c r="CR755">
        <v>2.56</v>
      </c>
      <c r="CS755">
        <v>9.75</v>
      </c>
      <c r="CT755">
        <v>2.67</v>
      </c>
      <c r="CU755">
        <v>11.05</v>
      </c>
      <c r="CV755">
        <v>2.83</v>
      </c>
      <c r="CW755">
        <v>12.08</v>
      </c>
      <c r="CX755">
        <v>3.04</v>
      </c>
      <c r="CY755">
        <v>14.34</v>
      </c>
      <c r="CZ755">
        <v>3.375</v>
      </c>
      <c r="DA755">
        <v>19.015000000000001</v>
      </c>
      <c r="DB755">
        <v>3.85</v>
      </c>
      <c r="DC755">
        <v>25.27</v>
      </c>
      <c r="DD755">
        <v>4.29</v>
      </c>
      <c r="DE755">
        <v>31.85</v>
      </c>
      <c r="DF755">
        <v>4.75</v>
      </c>
      <c r="DG755">
        <v>38.880000000000003</v>
      </c>
      <c r="DH755">
        <v>5.47</v>
      </c>
      <c r="DI755">
        <v>51.23</v>
      </c>
      <c r="DJ755">
        <v>7.125</v>
      </c>
      <c r="DK755">
        <v>95.064999999999998</v>
      </c>
      <c r="DL755">
        <v>8.8350000000000009</v>
      </c>
      <c r="DM755">
        <v>143.375</v>
      </c>
      <c r="DN755">
        <v>10.96</v>
      </c>
      <c r="DO755">
        <v>217.76</v>
      </c>
      <c r="DP755">
        <v>13.81</v>
      </c>
      <c r="DQ755">
        <v>368.08</v>
      </c>
      <c r="DR755">
        <v>18.66</v>
      </c>
      <c r="DS755">
        <v>674.05</v>
      </c>
      <c r="DT755">
        <v>28.324999999999999</v>
      </c>
      <c r="DU755">
        <v>1559.135</v>
      </c>
      <c r="DV755">
        <v>53.9</v>
      </c>
      <c r="DW755">
        <v>5522.84</v>
      </c>
      <c r="DX755">
        <v>173.49</v>
      </c>
      <c r="DY755">
        <v>56847.87</v>
      </c>
      <c r="DZ755">
        <v>13732.185628742514</v>
      </c>
      <c r="EA755">
        <v>256456521.45508981</v>
      </c>
      <c r="EB755">
        <v>13732.185628742514</v>
      </c>
      <c r="EC755">
        <v>256456521.45508981</v>
      </c>
      <c r="EH755">
        <v>-25.542449999999899</v>
      </c>
      <c r="EI755">
        <v>-14.621550000000013</v>
      </c>
      <c r="EJ755">
        <v>-12.171500000000039</v>
      </c>
      <c r="EK755">
        <v>-11.755550000000044</v>
      </c>
      <c r="EL755">
        <v>-11.351250000000052</v>
      </c>
      <c r="EM755">
        <v>-10.86225000000006</v>
      </c>
      <c r="EN755">
        <v>-10.396500000000055</v>
      </c>
      <c r="EO755">
        <v>-9.8133500000000531</v>
      </c>
      <c r="EP755">
        <v>-9.4285000000000529</v>
      </c>
      <c r="EQ755">
        <v>-8.9007500000000519</v>
      </c>
      <c r="ER755">
        <v>-8.3329000000000519</v>
      </c>
      <c r="ES755">
        <v>-7.7531000000000612</v>
      </c>
      <c r="ET755">
        <v>-7.1245000000000562</v>
      </c>
      <c r="EU755">
        <v>-6.382550000000057</v>
      </c>
      <c r="EV755">
        <v>-5.6096000000000599</v>
      </c>
      <c r="EW755">
        <v>-4.7044500000000582</v>
      </c>
      <c r="EX755">
        <v>-4.0446000000000559</v>
      </c>
      <c r="EY755">
        <v>-3.4855000000000529</v>
      </c>
      <c r="EZ755">
        <v>-2.811250000000054</v>
      </c>
      <c r="FA755">
        <v>-2.1063000000000511</v>
      </c>
      <c r="FB755">
        <v>-1.4568000000000452</v>
      </c>
      <c r="FC755">
        <v>-0.74175000000003388</v>
      </c>
      <c r="FD755">
        <v>1.0000000000000053E-100</v>
      </c>
      <c r="FE755">
        <v>1.0000000000000053E-100</v>
      </c>
      <c r="FG755">
        <v>200</v>
      </c>
      <c r="FH755">
        <v>200</v>
      </c>
      <c r="FI755">
        <v>200</v>
      </c>
      <c r="FJ755">
        <v>200</v>
      </c>
      <c r="FK755">
        <v>200</v>
      </c>
      <c r="FL755">
        <v>200</v>
      </c>
      <c r="FM755">
        <v>200</v>
      </c>
      <c r="FN755">
        <v>200</v>
      </c>
      <c r="FO755">
        <v>200</v>
      </c>
      <c r="FP755">
        <v>200</v>
      </c>
      <c r="FQ755">
        <v>200</v>
      </c>
      <c r="FR755">
        <v>200</v>
      </c>
      <c r="FS755">
        <v>200</v>
      </c>
      <c r="FT755">
        <v>200</v>
      </c>
      <c r="FU755">
        <v>200</v>
      </c>
      <c r="FV755">
        <v>200</v>
      </c>
      <c r="FW755">
        <v>200</v>
      </c>
      <c r="FX755">
        <v>200</v>
      </c>
      <c r="FY755">
        <v>200</v>
      </c>
      <c r="FZ755">
        <v>200</v>
      </c>
      <c r="GA755">
        <v>200</v>
      </c>
      <c r="GB755">
        <v>200</v>
      </c>
      <c r="GC755">
        <v>167</v>
      </c>
      <c r="GD755">
        <v>167</v>
      </c>
      <c r="GF755">
        <v>390736.15500000003</v>
      </c>
      <c r="GG755">
        <v>261640.125</v>
      </c>
      <c r="GH755">
        <v>220999.2</v>
      </c>
      <c r="GI755">
        <v>212002.29</v>
      </c>
      <c r="GJ755">
        <v>202264.255</v>
      </c>
      <c r="GK755">
        <v>192457.73</v>
      </c>
      <c r="GL755">
        <v>182422.22500000001</v>
      </c>
      <c r="GM755">
        <v>171876.89499999999</v>
      </c>
      <c r="GN755">
        <v>160656</v>
      </c>
      <c r="GO755">
        <v>149421.755</v>
      </c>
      <c r="GP755">
        <v>137456.53</v>
      </c>
      <c r="GQ755">
        <v>124616.23</v>
      </c>
      <c r="GR755">
        <v>111736.075</v>
      </c>
      <c r="GS755">
        <v>97978.544999999998</v>
      </c>
      <c r="GT755">
        <v>83679.05</v>
      </c>
      <c r="GU755">
        <v>69330.705000000002</v>
      </c>
      <c r="GV755">
        <v>55857.665000000001</v>
      </c>
      <c r="GW755">
        <v>42470.945</v>
      </c>
      <c r="GX755">
        <v>30687.56</v>
      </c>
      <c r="GY755">
        <v>19550.305</v>
      </c>
      <c r="GZ755">
        <v>10232.535</v>
      </c>
      <c r="HA755">
        <v>3080.19</v>
      </c>
      <c r="HB755">
        <v>17.928143712574851</v>
      </c>
      <c r="HC755">
        <v>17.928143712574851</v>
      </c>
      <c r="HE755">
        <v>0</v>
      </c>
      <c r="HF755">
        <v>0</v>
      </c>
      <c r="HL755" t="s">
        <v>247</v>
      </c>
      <c r="HM755">
        <v>25.623557124999994</v>
      </c>
      <c r="HN755">
        <v>657.63774630558419</v>
      </c>
      <c r="HP755">
        <v>1.3658239750000001</v>
      </c>
      <c r="HQ755">
        <v>17.393814574522892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L755" s="4">
        <f t="shared" si="314"/>
        <v>18.237823333333335</v>
      </c>
      <c r="IM755" s="4"/>
      <c r="IN755" s="4">
        <f t="shared" si="302"/>
        <v>1.5788373333333334</v>
      </c>
      <c r="IO755" s="4">
        <f t="shared" si="303"/>
        <v>0</v>
      </c>
      <c r="IP755" s="4"/>
      <c r="IQ755" s="4"/>
      <c r="IR755" s="4">
        <f t="shared" si="304"/>
        <v>3.5260761757652131E-3</v>
      </c>
      <c r="IS755" s="9">
        <f t="shared" si="305"/>
        <v>0.27909811854685812</v>
      </c>
      <c r="IT755">
        <v>49202</v>
      </c>
      <c r="IU755" s="9"/>
      <c r="IV755" s="9">
        <f t="shared" si="306"/>
        <v>0</v>
      </c>
      <c r="IW755" s="9">
        <f t="shared" si="307"/>
        <v>0</v>
      </c>
      <c r="IX755" s="9"/>
      <c r="IY755" s="9">
        <f t="shared" si="326"/>
        <v>2</v>
      </c>
      <c r="IZ755" s="9">
        <f t="shared" si="326"/>
        <v>2</v>
      </c>
      <c r="JA755" s="9">
        <f t="shared" si="326"/>
        <v>2</v>
      </c>
      <c r="JB755" s="9">
        <f t="shared" si="326"/>
        <v>2</v>
      </c>
      <c r="JC755" s="9">
        <f t="shared" si="326"/>
        <v>2</v>
      </c>
      <c r="JD755" s="9">
        <f t="shared" si="326"/>
        <v>2</v>
      </c>
      <c r="JE755" s="9">
        <f t="shared" si="326"/>
        <v>2</v>
      </c>
      <c r="JF755" s="9">
        <f t="shared" si="324"/>
        <v>2</v>
      </c>
      <c r="JG755" s="9">
        <f t="shared" si="316"/>
        <v>2</v>
      </c>
      <c r="JH755" s="9">
        <f t="shared" si="316"/>
        <v>2</v>
      </c>
      <c r="JI755" s="9">
        <f t="shared" si="316"/>
        <v>2</v>
      </c>
      <c r="JJ755" s="9">
        <f t="shared" si="316"/>
        <v>2</v>
      </c>
      <c r="JK755" s="9">
        <f t="shared" si="316"/>
        <v>2</v>
      </c>
      <c r="JL755" s="9">
        <f t="shared" si="316"/>
        <v>2</v>
      </c>
      <c r="JM755" s="9">
        <f t="shared" si="320"/>
        <v>2</v>
      </c>
      <c r="JN755" s="9">
        <f t="shared" si="320"/>
        <v>2</v>
      </c>
      <c r="JO755" s="9">
        <f t="shared" si="320"/>
        <v>2</v>
      </c>
      <c r="JP755" s="9">
        <f t="shared" si="320"/>
        <v>2</v>
      </c>
      <c r="JQ755" s="9">
        <f t="shared" si="320"/>
        <v>2</v>
      </c>
      <c r="JR755" s="9">
        <f t="shared" si="321"/>
        <v>2</v>
      </c>
      <c r="JS755" s="9">
        <f t="shared" si="321"/>
        <v>2</v>
      </c>
      <c r="JT755" s="9">
        <f t="shared" si="321"/>
        <v>2</v>
      </c>
      <c r="JU755" s="9">
        <f t="shared" si="321"/>
        <v>1.67</v>
      </c>
      <c r="JV755" s="9">
        <f t="shared" si="300"/>
        <v>1.67</v>
      </c>
      <c r="JW755" s="10">
        <f t="shared" si="308"/>
        <v>3.4534555482934313E-3</v>
      </c>
      <c r="JX755" s="4">
        <f t="shared" si="309"/>
        <v>25.623557124999994</v>
      </c>
      <c r="JY755" s="4">
        <f t="shared" si="310"/>
        <v>1.0710665674462234</v>
      </c>
      <c r="JZ755" s="11">
        <f t="shared" si="311"/>
        <v>25.346197637799253</v>
      </c>
      <c r="KA755" s="11">
        <f t="shared" si="312"/>
        <v>25.900916612200735</v>
      </c>
      <c r="KB755" s="9">
        <f t="shared" si="313"/>
        <v>3.3794930183732338E-3</v>
      </c>
      <c r="KC755" s="12">
        <f t="shared" si="315"/>
        <v>1.7082371416666662E-2</v>
      </c>
      <c r="KD755" s="9">
        <v>753</v>
      </c>
      <c r="KE755" s="9">
        <f t="shared" si="327"/>
        <v>518.90591633466136</v>
      </c>
      <c r="KF755" s="9">
        <f t="shared" si="327"/>
        <v>347.46364541832668</v>
      </c>
      <c r="KG755" s="9">
        <f t="shared" si="327"/>
        <v>293.49163346613545</v>
      </c>
      <c r="KH755" s="9">
        <f t="shared" si="327"/>
        <v>281.54354581673306</v>
      </c>
      <c r="KI755" s="9">
        <f t="shared" si="327"/>
        <v>268.61122841965471</v>
      </c>
      <c r="KJ755" s="9">
        <f t="shared" si="327"/>
        <v>255.58795484727756</v>
      </c>
      <c r="KK755" s="9">
        <f t="shared" si="327"/>
        <v>242.26059096945551</v>
      </c>
      <c r="KL755" s="9">
        <f t="shared" si="325"/>
        <v>228.25616865869853</v>
      </c>
      <c r="KM755" s="9">
        <f t="shared" si="317"/>
        <v>213.35458167330677</v>
      </c>
      <c r="KN755" s="9">
        <f t="shared" si="317"/>
        <v>198.43526560424968</v>
      </c>
      <c r="KO755" s="9">
        <f t="shared" si="317"/>
        <v>182.545192563081</v>
      </c>
      <c r="KP755" s="9">
        <f t="shared" si="317"/>
        <v>165.49300132802125</v>
      </c>
      <c r="KQ755" s="9">
        <f t="shared" si="317"/>
        <v>148.38788180610891</v>
      </c>
      <c r="KR755" s="9">
        <f t="shared" si="317"/>
        <v>130.11758964143425</v>
      </c>
      <c r="KS755" s="9">
        <f t="shared" si="322"/>
        <v>111.12755644090306</v>
      </c>
      <c r="KT755" s="9">
        <f t="shared" si="322"/>
        <v>92.072649402390439</v>
      </c>
      <c r="KU755" s="9">
        <f t="shared" si="322"/>
        <v>74.180166002656037</v>
      </c>
      <c r="KV755" s="9">
        <f t="shared" si="322"/>
        <v>56.402317397078356</v>
      </c>
      <c r="KW755" s="9">
        <f t="shared" si="322"/>
        <v>40.753731739707838</v>
      </c>
      <c r="KX755" s="9">
        <f t="shared" si="323"/>
        <v>25.963220451527224</v>
      </c>
      <c r="KY755" s="9">
        <f t="shared" si="323"/>
        <v>13.58902390438247</v>
      </c>
      <c r="KZ755" s="9">
        <f t="shared" si="323"/>
        <v>4.0905577689243025</v>
      </c>
      <c r="LA755" s="9">
        <f t="shared" si="323"/>
        <v>2.3808955793592098E-2</v>
      </c>
      <c r="LB755" s="9">
        <f t="shared" si="301"/>
        <v>2.3808955793592098E-2</v>
      </c>
    </row>
    <row r="756" spans="1:314" x14ac:dyDescent="0.25">
      <c r="A756">
        <v>310</v>
      </c>
      <c r="B756">
        <v>30900</v>
      </c>
      <c r="C756">
        <v>954810000</v>
      </c>
      <c r="K756">
        <v>310</v>
      </c>
      <c r="L756">
        <v>96100</v>
      </c>
      <c r="M756">
        <v>0</v>
      </c>
      <c r="N756">
        <v>0</v>
      </c>
      <c r="R756">
        <v>0</v>
      </c>
      <c r="S756">
        <v>12611.844999999999</v>
      </c>
      <c r="T756">
        <v>40.894067903226016</v>
      </c>
      <c r="U756" s="2">
        <v>2.9567129629629632E-4</v>
      </c>
      <c r="V756" s="1"/>
      <c r="W756" s="1">
        <v>30573.99</v>
      </c>
      <c r="X756" s="1">
        <v>137580.71</v>
      </c>
      <c r="Y756" s="1"/>
      <c r="Z756" s="1"/>
      <c r="AA756" s="1"/>
      <c r="AB756" s="1">
        <v>0</v>
      </c>
      <c r="AC756" s="1">
        <v>0</v>
      </c>
      <c r="AD756" s="1"/>
      <c r="AE756" s="1"/>
      <c r="AF756" s="1"/>
      <c r="AG756" s="1"/>
      <c r="AH756" s="1">
        <v>1</v>
      </c>
      <c r="AI756" s="1">
        <v>1</v>
      </c>
      <c r="AJ756" s="1">
        <v>1</v>
      </c>
      <c r="AK756" s="1">
        <v>1</v>
      </c>
      <c r="AL756" s="1">
        <v>1</v>
      </c>
      <c r="AM756" s="1">
        <v>1</v>
      </c>
      <c r="AN756" s="1">
        <v>1</v>
      </c>
      <c r="AO756" s="1">
        <v>1</v>
      </c>
      <c r="AP756" s="1">
        <v>1</v>
      </c>
      <c r="AQ756" s="1">
        <v>1</v>
      </c>
      <c r="AR756" s="1">
        <v>1</v>
      </c>
      <c r="AS756" s="1">
        <v>1</v>
      </c>
      <c r="AT756" s="1">
        <v>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B756" s="1">
        <v>1</v>
      </c>
      <c r="BC756" s="1">
        <v>1</v>
      </c>
      <c r="BD756" s="1">
        <v>1</v>
      </c>
      <c r="BE756" s="1">
        <v>1</v>
      </c>
      <c r="BF756" s="1">
        <v>1</v>
      </c>
      <c r="BG756" s="1">
        <v>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1.0049999999999999</v>
      </c>
      <c r="BS756">
        <v>1.0149999999999999</v>
      </c>
      <c r="BT756">
        <v>1.04</v>
      </c>
      <c r="BU756">
        <v>1.1200000000000001</v>
      </c>
      <c r="BV756">
        <v>1.26</v>
      </c>
      <c r="BW756">
        <v>1.92</v>
      </c>
      <c r="BX756">
        <v>2.25</v>
      </c>
      <c r="BY756">
        <v>7.62</v>
      </c>
      <c r="BZ756">
        <v>132.64971751412429</v>
      </c>
      <c r="CA756">
        <v>25790.830508474577</v>
      </c>
      <c r="CB756">
        <v>132.64971751412429</v>
      </c>
      <c r="CC756">
        <v>25790.830508474577</v>
      </c>
      <c r="CH756">
        <v>1.1850000000000001</v>
      </c>
      <c r="CI756">
        <v>1.615</v>
      </c>
      <c r="CJ756">
        <v>1.855</v>
      </c>
      <c r="CK756">
        <v>5.1550000000000002</v>
      </c>
      <c r="CL756">
        <v>2.2799999999999998</v>
      </c>
      <c r="CM756">
        <v>8.3699999999999992</v>
      </c>
      <c r="CN756">
        <v>2.415</v>
      </c>
      <c r="CO756">
        <v>9.2949999999999999</v>
      </c>
      <c r="CP756">
        <v>2.5249999999999999</v>
      </c>
      <c r="CQ756">
        <v>10.305</v>
      </c>
      <c r="CR756">
        <v>2.77</v>
      </c>
      <c r="CS756">
        <v>12.85</v>
      </c>
      <c r="CT756">
        <v>2.93</v>
      </c>
      <c r="CU756">
        <v>14.52</v>
      </c>
      <c r="CV756">
        <v>3.19</v>
      </c>
      <c r="CW756">
        <v>17.690000000000001</v>
      </c>
      <c r="CX756">
        <v>3.48</v>
      </c>
      <c r="CY756">
        <v>20.67</v>
      </c>
      <c r="CZ756">
        <v>3.7050000000000001</v>
      </c>
      <c r="DA756">
        <v>22.864999999999998</v>
      </c>
      <c r="DB756">
        <v>3.86</v>
      </c>
      <c r="DC756">
        <v>25.16</v>
      </c>
      <c r="DD756">
        <v>4.33</v>
      </c>
      <c r="DE756">
        <v>31.21</v>
      </c>
      <c r="DF756">
        <v>5.1449999999999996</v>
      </c>
      <c r="DG756">
        <v>52.935000000000002</v>
      </c>
      <c r="DH756">
        <v>5.82</v>
      </c>
      <c r="DI756">
        <v>65.34</v>
      </c>
      <c r="DJ756">
        <v>6.6849999999999996</v>
      </c>
      <c r="DK756">
        <v>85.694999999999993</v>
      </c>
      <c r="DL756">
        <v>7.8250000000000002</v>
      </c>
      <c r="DM756">
        <v>118.465</v>
      </c>
      <c r="DN756">
        <v>9.6850000000000005</v>
      </c>
      <c r="DO756">
        <v>186.185</v>
      </c>
      <c r="DP756">
        <v>13.47</v>
      </c>
      <c r="DQ756">
        <v>366.98</v>
      </c>
      <c r="DR756">
        <v>19.649999999999999</v>
      </c>
      <c r="DS756">
        <v>728.06</v>
      </c>
      <c r="DT756">
        <v>29.47</v>
      </c>
      <c r="DU756">
        <v>1689.3</v>
      </c>
      <c r="DV756">
        <v>64.015000000000001</v>
      </c>
      <c r="DW756">
        <v>8300.8250000000007</v>
      </c>
      <c r="DX756">
        <v>165.54</v>
      </c>
      <c r="DY756">
        <v>54332.11</v>
      </c>
      <c r="DZ756">
        <v>13214.06779661017</v>
      </c>
      <c r="EA756">
        <v>256524833.92090395</v>
      </c>
      <c r="EB756">
        <v>13214.06779661017</v>
      </c>
      <c r="EC756">
        <v>256524833.92090395</v>
      </c>
      <c r="EH756">
        <v>-25.472599999999865</v>
      </c>
      <c r="EI756">
        <v>-15.109300000000021</v>
      </c>
      <c r="EJ756">
        <v>-12.643300000000034</v>
      </c>
      <c r="EK756">
        <v>-11.798050000000041</v>
      </c>
      <c r="EL756">
        <v>-11.260900000000049</v>
      </c>
      <c r="EM756">
        <v>-10.590250000000051</v>
      </c>
      <c r="EN756">
        <v>-10.011800000000052</v>
      </c>
      <c r="EO756">
        <v>-9.4523000000000597</v>
      </c>
      <c r="EP756">
        <v>-8.9292000000000602</v>
      </c>
      <c r="EQ756">
        <v>-8.5080500000000647</v>
      </c>
      <c r="ER756">
        <v>-8.2958000000000691</v>
      </c>
      <c r="ES756">
        <v>-7.5019500000000763</v>
      </c>
      <c r="ET756">
        <v>-6.9668500000000781</v>
      </c>
      <c r="EU756">
        <v>-6.4175000000000777</v>
      </c>
      <c r="EV756">
        <v>-5.6903000000000761</v>
      </c>
      <c r="EW756">
        <v>-5.1121000000000745</v>
      </c>
      <c r="EX756">
        <v>-4.428950000000075</v>
      </c>
      <c r="EY756">
        <v>-3.6527000000000691</v>
      </c>
      <c r="EZ756">
        <v>-2.8157500000000617</v>
      </c>
      <c r="FA756">
        <v>-2.1946500000000557</v>
      </c>
      <c r="FB756">
        <v>-1.421800000000043</v>
      </c>
      <c r="FC756">
        <v>-0.75035000000003294</v>
      </c>
      <c r="FD756">
        <v>1.0000000000000047E-100</v>
      </c>
      <c r="FE756">
        <v>1.0000000000000047E-100</v>
      </c>
      <c r="FG756">
        <v>200</v>
      </c>
      <c r="FH756">
        <v>200</v>
      </c>
      <c r="FI756">
        <v>200</v>
      </c>
      <c r="FJ756">
        <v>200</v>
      </c>
      <c r="FK756">
        <v>200</v>
      </c>
      <c r="FL756">
        <v>200</v>
      </c>
      <c r="FM756">
        <v>200</v>
      </c>
      <c r="FN756">
        <v>200</v>
      </c>
      <c r="FO756">
        <v>200</v>
      </c>
      <c r="FP756">
        <v>200</v>
      </c>
      <c r="FQ756">
        <v>200</v>
      </c>
      <c r="FR756">
        <v>200</v>
      </c>
      <c r="FS756">
        <v>200</v>
      </c>
      <c r="FT756">
        <v>200</v>
      </c>
      <c r="FU756">
        <v>200</v>
      </c>
      <c r="FV756">
        <v>200</v>
      </c>
      <c r="FW756">
        <v>200</v>
      </c>
      <c r="FX756">
        <v>200</v>
      </c>
      <c r="FY756">
        <v>200</v>
      </c>
      <c r="FZ756">
        <v>200</v>
      </c>
      <c r="GA756">
        <v>200</v>
      </c>
      <c r="GB756">
        <v>200</v>
      </c>
      <c r="GC756">
        <v>177</v>
      </c>
      <c r="GD756">
        <v>177</v>
      </c>
      <c r="GF756">
        <v>416464.86</v>
      </c>
      <c r="GG756">
        <v>278472.15500000003</v>
      </c>
      <c r="GH756">
        <v>235111.86</v>
      </c>
      <c r="GI756">
        <v>225517.81</v>
      </c>
      <c r="GJ756">
        <v>215134.69</v>
      </c>
      <c r="GK756">
        <v>204681.17</v>
      </c>
      <c r="GL756">
        <v>193985.25</v>
      </c>
      <c r="GM756">
        <v>182748.345</v>
      </c>
      <c r="GN756">
        <v>170795.215</v>
      </c>
      <c r="GO756">
        <v>158828.29999999999</v>
      </c>
      <c r="GP756">
        <v>146084.755</v>
      </c>
      <c r="GQ756">
        <v>132413.56</v>
      </c>
      <c r="GR756">
        <v>118703.05499999999</v>
      </c>
      <c r="GS756">
        <v>104063.22500000001</v>
      </c>
      <c r="GT756">
        <v>88850.52</v>
      </c>
      <c r="GU756">
        <v>73593.41</v>
      </c>
      <c r="GV756">
        <v>59272.480000000003</v>
      </c>
      <c r="GW756">
        <v>45050.224999999999</v>
      </c>
      <c r="GX756">
        <v>32539.46</v>
      </c>
      <c r="GY756">
        <v>20722.060000000001</v>
      </c>
      <c r="GZ756">
        <v>10840.86</v>
      </c>
      <c r="HA756">
        <v>3261.22</v>
      </c>
      <c r="HB756">
        <v>17.915254237288135</v>
      </c>
      <c r="HC756">
        <v>17.915254237288135</v>
      </c>
      <c r="HE756">
        <v>0</v>
      </c>
      <c r="HF756">
        <v>0</v>
      </c>
      <c r="HL756" t="s">
        <v>242</v>
      </c>
      <c r="HM756">
        <v>26.636979014999984</v>
      </c>
      <c r="HN756">
        <v>710.28654756881372</v>
      </c>
      <c r="HP756">
        <v>1.3724600549999995</v>
      </c>
      <c r="HQ756">
        <v>19.282808539822053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L756" s="4">
        <f t="shared" si="314"/>
        <v>19.725154838709678</v>
      </c>
      <c r="IM756" s="4"/>
      <c r="IN756" s="4">
        <f t="shared" si="302"/>
        <v>1.6273348387096773</v>
      </c>
      <c r="IO756" s="4">
        <f t="shared" si="303"/>
        <v>0</v>
      </c>
      <c r="IP756" s="4"/>
      <c r="IQ756" s="4"/>
      <c r="IR756" s="4">
        <f t="shared" si="304"/>
        <v>3.364428998231815E-3</v>
      </c>
      <c r="IS756" s="9">
        <f t="shared" si="305"/>
        <v>0.26856223800601936</v>
      </c>
      <c r="IT756">
        <v>49203</v>
      </c>
      <c r="IU756" s="9"/>
      <c r="IV756" s="9">
        <f t="shared" si="306"/>
        <v>0</v>
      </c>
      <c r="IW756" s="9">
        <f t="shared" si="307"/>
        <v>0</v>
      </c>
      <c r="IX756" s="9"/>
      <c r="IY756" s="9">
        <f t="shared" si="326"/>
        <v>2</v>
      </c>
      <c r="IZ756" s="9">
        <f t="shared" si="326"/>
        <v>2</v>
      </c>
      <c r="JA756" s="9">
        <f t="shared" si="326"/>
        <v>2</v>
      </c>
      <c r="JB756" s="9">
        <f t="shared" si="326"/>
        <v>2</v>
      </c>
      <c r="JC756" s="9">
        <f t="shared" si="326"/>
        <v>2</v>
      </c>
      <c r="JD756" s="9">
        <f t="shared" si="326"/>
        <v>2</v>
      </c>
      <c r="JE756" s="9">
        <f t="shared" si="326"/>
        <v>2</v>
      </c>
      <c r="JF756" s="9">
        <f t="shared" si="324"/>
        <v>2</v>
      </c>
      <c r="JG756" s="9">
        <f t="shared" si="316"/>
        <v>2</v>
      </c>
      <c r="JH756" s="9">
        <f t="shared" si="316"/>
        <v>2</v>
      </c>
      <c r="JI756" s="9">
        <f t="shared" si="316"/>
        <v>2</v>
      </c>
      <c r="JJ756" s="9">
        <f t="shared" si="316"/>
        <v>2</v>
      </c>
      <c r="JK756" s="9">
        <f t="shared" si="316"/>
        <v>2</v>
      </c>
      <c r="JL756" s="9">
        <f t="shared" si="316"/>
        <v>2</v>
      </c>
      <c r="JM756" s="9">
        <f t="shared" si="320"/>
        <v>2</v>
      </c>
      <c r="JN756" s="9">
        <f t="shared" si="320"/>
        <v>2</v>
      </c>
      <c r="JO756" s="9">
        <f t="shared" si="320"/>
        <v>2</v>
      </c>
      <c r="JP756" s="9">
        <f t="shared" si="320"/>
        <v>2</v>
      </c>
      <c r="JQ756" s="9">
        <f t="shared" si="320"/>
        <v>2</v>
      </c>
      <c r="JR756" s="9">
        <f t="shared" si="321"/>
        <v>2</v>
      </c>
      <c r="JS756" s="9">
        <f t="shared" si="321"/>
        <v>2</v>
      </c>
      <c r="JT756" s="9">
        <f t="shared" si="321"/>
        <v>2</v>
      </c>
      <c r="JU756" s="9">
        <f t="shared" si="321"/>
        <v>1.77</v>
      </c>
      <c r="JV756" s="9">
        <f t="shared" si="300"/>
        <v>1.77</v>
      </c>
      <c r="JW756" s="10">
        <f t="shared" si="308"/>
        <v>3.4671345099360831E-3</v>
      </c>
      <c r="JX756" s="4">
        <f t="shared" si="309"/>
        <v>26.636979014999984</v>
      </c>
      <c r="JY756" s="4">
        <f t="shared" si="310"/>
        <v>0.75789652326420764</v>
      </c>
      <c r="JZ756" s="11">
        <f t="shared" si="311"/>
        <v>26.403665577995323</v>
      </c>
      <c r="KA756" s="11">
        <f t="shared" si="312"/>
        <v>26.870292452004644</v>
      </c>
      <c r="KB756" s="9">
        <f t="shared" si="313"/>
        <v>3.4069245907090741E-3</v>
      </c>
      <c r="KC756" s="12">
        <f t="shared" si="315"/>
        <v>1.7185147751612891E-2</v>
      </c>
      <c r="KD756" s="9">
        <v>754</v>
      </c>
      <c r="KE756" s="9">
        <f t="shared" si="327"/>
        <v>552.34066312997345</v>
      </c>
      <c r="KF756" s="9">
        <f t="shared" si="327"/>
        <v>369.32646551724139</v>
      </c>
      <c r="KG756" s="9">
        <f t="shared" si="327"/>
        <v>311.81944297082225</v>
      </c>
      <c r="KH756" s="9">
        <f t="shared" si="327"/>
        <v>299.09523872679046</v>
      </c>
      <c r="KI756" s="9">
        <f t="shared" si="327"/>
        <v>285.32452254641908</v>
      </c>
      <c r="KJ756" s="9">
        <f t="shared" si="327"/>
        <v>271.46043766578254</v>
      </c>
      <c r="KK756" s="9">
        <f t="shared" si="327"/>
        <v>257.27486737400528</v>
      </c>
      <c r="KL756" s="9">
        <f t="shared" si="325"/>
        <v>242.37181034482759</v>
      </c>
      <c r="KM756" s="9">
        <f t="shared" si="317"/>
        <v>226.5188527851459</v>
      </c>
      <c r="KN756" s="9">
        <f t="shared" si="317"/>
        <v>210.64761273209547</v>
      </c>
      <c r="KO756" s="9">
        <f t="shared" si="317"/>
        <v>193.74635941644564</v>
      </c>
      <c r="KP756" s="9">
        <f t="shared" si="317"/>
        <v>175.61480106100797</v>
      </c>
      <c r="KQ756" s="9">
        <f t="shared" si="317"/>
        <v>157.43110742705571</v>
      </c>
      <c r="KR756" s="9">
        <f t="shared" si="317"/>
        <v>138.01488726790453</v>
      </c>
      <c r="KS756" s="9">
        <f t="shared" si="322"/>
        <v>117.83888594164456</v>
      </c>
      <c r="KT756" s="9">
        <f t="shared" si="322"/>
        <v>97.603992042440325</v>
      </c>
      <c r="KU756" s="9">
        <f t="shared" si="322"/>
        <v>78.610716180371355</v>
      </c>
      <c r="KV756" s="9">
        <f t="shared" si="322"/>
        <v>59.748309018567639</v>
      </c>
      <c r="KW756" s="9">
        <f t="shared" si="322"/>
        <v>43.155782493368697</v>
      </c>
      <c r="KX756" s="9">
        <f t="shared" si="323"/>
        <v>27.482838196286473</v>
      </c>
      <c r="KY756" s="9">
        <f t="shared" si="323"/>
        <v>14.377798408488065</v>
      </c>
      <c r="KZ756" s="9">
        <f t="shared" si="323"/>
        <v>4.3252254641909813</v>
      </c>
      <c r="LA756" s="9">
        <f t="shared" si="323"/>
        <v>2.3760284134334397E-2</v>
      </c>
      <c r="LB756" s="9">
        <f t="shared" si="301"/>
        <v>2.3760284134334397E-2</v>
      </c>
    </row>
    <row r="757" spans="1:314" x14ac:dyDescent="0.25">
      <c r="A757">
        <v>320</v>
      </c>
      <c r="B757">
        <v>31900</v>
      </c>
      <c r="C757">
        <v>1017610000</v>
      </c>
      <c r="K757">
        <v>320</v>
      </c>
      <c r="L757">
        <v>102400</v>
      </c>
      <c r="M757">
        <v>0</v>
      </c>
      <c r="N757">
        <v>0</v>
      </c>
      <c r="R757">
        <v>0</v>
      </c>
      <c r="S757">
        <v>13394.04</v>
      </c>
      <c r="T757">
        <v>42.055477500000592</v>
      </c>
      <c r="U757" s="2">
        <v>3.2084490740740744E-4</v>
      </c>
      <c r="V757" s="1"/>
      <c r="W757" s="1">
        <v>34251.555</v>
      </c>
      <c r="X757" s="1">
        <v>168295.91500000001</v>
      </c>
      <c r="Y757" s="1"/>
      <c r="Z757" s="1"/>
      <c r="AA757" s="1"/>
      <c r="AB757" s="1">
        <v>0</v>
      </c>
      <c r="AC757" s="1">
        <v>0</v>
      </c>
      <c r="AD757" s="1"/>
      <c r="AE757" s="1"/>
      <c r="AF757" s="1"/>
      <c r="AG757" s="1"/>
      <c r="AH757" s="1">
        <v>1</v>
      </c>
      <c r="AI757" s="1">
        <v>1</v>
      </c>
      <c r="AJ757" s="1">
        <v>1</v>
      </c>
      <c r="AK757" s="1">
        <v>1</v>
      </c>
      <c r="AL757" s="1">
        <v>1</v>
      </c>
      <c r="AM757" s="1">
        <v>1</v>
      </c>
      <c r="AN757" s="1">
        <v>1</v>
      </c>
      <c r="AO757" s="1">
        <v>1</v>
      </c>
      <c r="AP757" s="1">
        <v>1</v>
      </c>
      <c r="AQ757" s="1">
        <v>1</v>
      </c>
      <c r="AR757" s="1">
        <v>1</v>
      </c>
      <c r="AS757" s="1">
        <v>1</v>
      </c>
      <c r="AT757" s="1">
        <v>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B757" s="1">
        <v>1</v>
      </c>
      <c r="BC757" s="1">
        <v>1</v>
      </c>
      <c r="BD757" s="1">
        <v>1</v>
      </c>
      <c r="BE757" s="1">
        <v>1</v>
      </c>
      <c r="BF757" s="1">
        <v>1</v>
      </c>
      <c r="BG757" s="1">
        <v>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1.01</v>
      </c>
      <c r="BS757">
        <v>1.03</v>
      </c>
      <c r="BT757">
        <v>1.0349999999999999</v>
      </c>
      <c r="BU757">
        <v>1.105</v>
      </c>
      <c r="BV757">
        <v>1.145</v>
      </c>
      <c r="BW757">
        <v>1.4950000000000001</v>
      </c>
      <c r="BX757">
        <v>2.37</v>
      </c>
      <c r="BY757">
        <v>8.39</v>
      </c>
      <c r="BZ757">
        <v>145.86285714285714</v>
      </c>
      <c r="CA757">
        <v>28544.30857142857</v>
      </c>
      <c r="CB757">
        <v>145.86285714285714</v>
      </c>
      <c r="CC757">
        <v>28544.30857142857</v>
      </c>
      <c r="CH757">
        <v>1.2250000000000001</v>
      </c>
      <c r="CI757">
        <v>1.7949999999999999</v>
      </c>
      <c r="CJ757">
        <v>1.89</v>
      </c>
      <c r="CK757">
        <v>5.23</v>
      </c>
      <c r="CL757">
        <v>2.2250000000000001</v>
      </c>
      <c r="CM757">
        <v>7.3049999999999997</v>
      </c>
      <c r="CN757">
        <v>2.2549999999999999</v>
      </c>
      <c r="CO757">
        <v>7.4649999999999999</v>
      </c>
      <c r="CP757">
        <v>2.39</v>
      </c>
      <c r="CQ757">
        <v>8.31</v>
      </c>
      <c r="CR757">
        <v>2.5449999999999999</v>
      </c>
      <c r="CS757">
        <v>9.6850000000000005</v>
      </c>
      <c r="CT757">
        <v>2.6749999999999998</v>
      </c>
      <c r="CU757">
        <v>10.994999999999999</v>
      </c>
      <c r="CV757">
        <v>2.88</v>
      </c>
      <c r="CW757">
        <v>13.33</v>
      </c>
      <c r="CX757">
        <v>3.11</v>
      </c>
      <c r="CY757">
        <v>17.41</v>
      </c>
      <c r="CZ757">
        <v>3.51</v>
      </c>
      <c r="DA757">
        <v>21.7</v>
      </c>
      <c r="DB757">
        <v>3.97</v>
      </c>
      <c r="DC757">
        <v>28.21</v>
      </c>
      <c r="DD757">
        <v>4.5350000000000001</v>
      </c>
      <c r="DE757">
        <v>37.145000000000003</v>
      </c>
      <c r="DF757">
        <v>5.47</v>
      </c>
      <c r="DG757">
        <v>51.52</v>
      </c>
      <c r="DH757">
        <v>6.25</v>
      </c>
      <c r="DI757">
        <v>66.03</v>
      </c>
      <c r="DJ757">
        <v>7.085</v>
      </c>
      <c r="DK757">
        <v>82.314999999999998</v>
      </c>
      <c r="DL757">
        <v>8.66</v>
      </c>
      <c r="DM757">
        <v>130.25</v>
      </c>
      <c r="DN757">
        <v>10.45</v>
      </c>
      <c r="DO757">
        <v>184.11</v>
      </c>
      <c r="DP757">
        <v>13.48</v>
      </c>
      <c r="DQ757">
        <v>310.41000000000003</v>
      </c>
      <c r="DR757">
        <v>19.905000000000001</v>
      </c>
      <c r="DS757">
        <v>778.56500000000005</v>
      </c>
      <c r="DT757">
        <v>29.39</v>
      </c>
      <c r="DU757">
        <v>1743.12</v>
      </c>
      <c r="DV757">
        <v>53.305</v>
      </c>
      <c r="DW757">
        <v>5296.1149999999998</v>
      </c>
      <c r="DX757">
        <v>182.26</v>
      </c>
      <c r="DY757">
        <v>62096.46</v>
      </c>
      <c r="DZ757">
        <v>14537.554285714286</v>
      </c>
      <c r="EA757">
        <v>283963259.78285712</v>
      </c>
      <c r="EB757">
        <v>14537.554285714286</v>
      </c>
      <c r="EC757">
        <v>283963259.78285712</v>
      </c>
      <c r="EH757">
        <v>-24.847099999999877</v>
      </c>
      <c r="EI757">
        <v>-15.445550000000008</v>
      </c>
      <c r="EJ757">
        <v>-13.232200000000008</v>
      </c>
      <c r="EK757">
        <v>-13.014850000000013</v>
      </c>
      <c r="EL757">
        <v>-12.260050000000019</v>
      </c>
      <c r="EM757">
        <v>-11.829450000000019</v>
      </c>
      <c r="EN757">
        <v>-11.399600000000023</v>
      </c>
      <c r="EO757">
        <v>-10.803850000000034</v>
      </c>
      <c r="EP757">
        <v>-10.378450000000035</v>
      </c>
      <c r="EQ757">
        <v>-9.5413000000000459</v>
      </c>
      <c r="ER757">
        <v>-8.6019500000000555</v>
      </c>
      <c r="ES757">
        <v>-7.9723000000000601</v>
      </c>
      <c r="ET757">
        <v>-7.019000000000057</v>
      </c>
      <c r="EU757">
        <v>-6.3184500000000572</v>
      </c>
      <c r="EV757">
        <v>-5.6675500000000634</v>
      </c>
      <c r="EW757">
        <v>-5.0046000000000594</v>
      </c>
      <c r="EX757">
        <v>-4.3551500000000631</v>
      </c>
      <c r="EY757">
        <v>-3.7074000000000664</v>
      </c>
      <c r="EZ757">
        <v>-2.9149500000000588</v>
      </c>
      <c r="FA757">
        <v>-2.2996500000000561</v>
      </c>
      <c r="FB757">
        <v>-1.5641000000000447</v>
      </c>
      <c r="FC757">
        <v>-0.75355000000003447</v>
      </c>
      <c r="FD757">
        <v>1.0000000000000048E-100</v>
      </c>
      <c r="FE757">
        <v>1.0000000000000048E-100</v>
      </c>
      <c r="FG757">
        <v>200</v>
      </c>
      <c r="FH757">
        <v>200</v>
      </c>
      <c r="FI757">
        <v>200</v>
      </c>
      <c r="FJ757">
        <v>200</v>
      </c>
      <c r="FK757">
        <v>200</v>
      </c>
      <c r="FL757">
        <v>200</v>
      </c>
      <c r="FM757">
        <v>200</v>
      </c>
      <c r="FN757">
        <v>200</v>
      </c>
      <c r="FO757">
        <v>200</v>
      </c>
      <c r="FP757">
        <v>200</v>
      </c>
      <c r="FQ757">
        <v>200</v>
      </c>
      <c r="FR757">
        <v>200</v>
      </c>
      <c r="FS757">
        <v>200</v>
      </c>
      <c r="FT757">
        <v>200</v>
      </c>
      <c r="FU757">
        <v>200</v>
      </c>
      <c r="FV757">
        <v>200</v>
      </c>
      <c r="FW757">
        <v>200</v>
      </c>
      <c r="FX757">
        <v>200</v>
      </c>
      <c r="FY757">
        <v>200</v>
      </c>
      <c r="FZ757">
        <v>200</v>
      </c>
      <c r="GA757">
        <v>200</v>
      </c>
      <c r="GB757">
        <v>200</v>
      </c>
      <c r="GC757">
        <v>175</v>
      </c>
      <c r="GD757">
        <v>175</v>
      </c>
      <c r="GF757">
        <v>442975.13500000001</v>
      </c>
      <c r="GG757">
        <v>295766.76500000001</v>
      </c>
      <c r="GH757">
        <v>249599.655</v>
      </c>
      <c r="GI757">
        <v>239390.715</v>
      </c>
      <c r="GJ757">
        <v>228345.10500000001</v>
      </c>
      <c r="GK757">
        <v>217225.63500000001</v>
      </c>
      <c r="GL757">
        <v>205846.63500000001</v>
      </c>
      <c r="GM757">
        <v>193897.63500000001</v>
      </c>
      <c r="GN757">
        <v>181190.04500000001</v>
      </c>
      <c r="GO757">
        <v>168470.72500000001</v>
      </c>
      <c r="GP757">
        <v>154929.94</v>
      </c>
      <c r="GQ757">
        <v>140403.59</v>
      </c>
      <c r="GR757">
        <v>125840.765</v>
      </c>
      <c r="GS757">
        <v>110293.65</v>
      </c>
      <c r="GT757">
        <v>94141.044999999998</v>
      </c>
      <c r="GU757">
        <v>77949.835000000006</v>
      </c>
      <c r="GV757">
        <v>62760.044999999998</v>
      </c>
      <c r="GW757">
        <v>47685.279999999999</v>
      </c>
      <c r="GX757">
        <v>34430.495000000003</v>
      </c>
      <c r="GY757">
        <v>21918.044999999998</v>
      </c>
      <c r="GZ757">
        <v>11462.15</v>
      </c>
      <c r="HA757">
        <v>3446.35</v>
      </c>
      <c r="HB757">
        <v>19.12</v>
      </c>
      <c r="HC757">
        <v>19.12</v>
      </c>
      <c r="HE757">
        <v>0</v>
      </c>
      <c r="HF757">
        <v>0</v>
      </c>
      <c r="HL757" t="s">
        <v>242</v>
      </c>
      <c r="HM757">
        <v>27.905558655000014</v>
      </c>
      <c r="HN757">
        <v>778.91722312069805</v>
      </c>
      <c r="HP757">
        <v>1.3851982650000003</v>
      </c>
      <c r="HQ757">
        <v>21.203532202512985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L757" s="4">
        <f t="shared" si="314"/>
        <v>21.407221875000001</v>
      </c>
      <c r="IM757" s="4"/>
      <c r="IN757" s="4">
        <f t="shared" si="302"/>
        <v>1.674255</v>
      </c>
      <c r="IO757" s="4">
        <f t="shared" si="303"/>
        <v>0</v>
      </c>
      <c r="IP757" s="4"/>
      <c r="IQ757" s="4"/>
      <c r="IR757" s="4">
        <f t="shared" si="304"/>
        <v>3.7041703926510038E-3</v>
      </c>
      <c r="IS757" s="9">
        <f t="shared" si="305"/>
        <v>0.29545472493525499</v>
      </c>
      <c r="IT757">
        <v>49204</v>
      </c>
      <c r="IU757" s="9"/>
      <c r="IV757" s="9">
        <f t="shared" si="306"/>
        <v>0</v>
      </c>
      <c r="IW757" s="9">
        <f t="shared" si="307"/>
        <v>0</v>
      </c>
      <c r="IX757" s="9"/>
      <c r="IY757" s="9">
        <f t="shared" si="326"/>
        <v>2</v>
      </c>
      <c r="IZ757" s="9">
        <f t="shared" si="326"/>
        <v>2</v>
      </c>
      <c r="JA757" s="9">
        <f t="shared" si="326"/>
        <v>2</v>
      </c>
      <c r="JB757" s="9">
        <f t="shared" si="326"/>
        <v>2</v>
      </c>
      <c r="JC757" s="9">
        <f t="shared" si="326"/>
        <v>2</v>
      </c>
      <c r="JD757" s="9">
        <f t="shared" si="326"/>
        <v>2</v>
      </c>
      <c r="JE757" s="9">
        <f t="shared" si="326"/>
        <v>2</v>
      </c>
      <c r="JF757" s="9">
        <f t="shared" si="324"/>
        <v>2</v>
      </c>
      <c r="JG757" s="9">
        <f t="shared" si="316"/>
        <v>2</v>
      </c>
      <c r="JH757" s="9">
        <f t="shared" si="316"/>
        <v>2</v>
      </c>
      <c r="JI757" s="9">
        <f t="shared" si="316"/>
        <v>2</v>
      </c>
      <c r="JJ757" s="9">
        <f t="shared" si="316"/>
        <v>2</v>
      </c>
      <c r="JK757" s="9">
        <f t="shared" si="316"/>
        <v>2</v>
      </c>
      <c r="JL757" s="9">
        <f t="shared" si="316"/>
        <v>2</v>
      </c>
      <c r="JM757" s="9">
        <f t="shared" si="320"/>
        <v>2</v>
      </c>
      <c r="JN757" s="9">
        <f t="shared" si="320"/>
        <v>2</v>
      </c>
      <c r="JO757" s="9">
        <f t="shared" si="320"/>
        <v>2</v>
      </c>
      <c r="JP757" s="9">
        <f t="shared" si="320"/>
        <v>2</v>
      </c>
      <c r="JQ757" s="9">
        <f t="shared" si="320"/>
        <v>2</v>
      </c>
      <c r="JR757" s="9">
        <f t="shared" si="321"/>
        <v>2</v>
      </c>
      <c r="JS757" s="9">
        <f t="shared" si="321"/>
        <v>2</v>
      </c>
      <c r="JT757" s="9">
        <f t="shared" si="321"/>
        <v>2</v>
      </c>
      <c r="JU757" s="9">
        <f t="shared" si="321"/>
        <v>1.75</v>
      </c>
      <c r="JV757" s="9">
        <f t="shared" si="300"/>
        <v>1.75</v>
      </c>
      <c r="JW757" s="10">
        <f t="shared" si="308"/>
        <v>3.5030644276725495E-3</v>
      </c>
      <c r="JX757" s="4">
        <f t="shared" si="309"/>
        <v>27.905558655000014</v>
      </c>
      <c r="JY757" s="4">
        <f t="shared" si="310"/>
        <v>0.19701927305186473</v>
      </c>
      <c r="JZ757" s="11">
        <f t="shared" si="311"/>
        <v>27.786601888619632</v>
      </c>
      <c r="KA757" s="11">
        <f t="shared" si="312"/>
        <v>28.024515421380396</v>
      </c>
      <c r="KB757" s="9">
        <f t="shared" si="313"/>
        <v>3.4733252360774542E-3</v>
      </c>
      <c r="KC757" s="12">
        <f t="shared" si="315"/>
        <v>1.7440974159375008E-2</v>
      </c>
      <c r="KD757" s="9">
        <v>755</v>
      </c>
      <c r="KE757" s="9">
        <f t="shared" si="327"/>
        <v>586.72203311258284</v>
      </c>
      <c r="KF757" s="9">
        <f t="shared" si="327"/>
        <v>391.74405960264903</v>
      </c>
      <c r="KG757" s="9">
        <f t="shared" si="327"/>
        <v>330.59556953642385</v>
      </c>
      <c r="KH757" s="9">
        <f t="shared" si="327"/>
        <v>317.07379470198674</v>
      </c>
      <c r="KI757" s="9">
        <f t="shared" si="327"/>
        <v>302.44384768211921</v>
      </c>
      <c r="KJ757" s="9">
        <f t="shared" si="327"/>
        <v>287.71607284768214</v>
      </c>
      <c r="KK757" s="9">
        <f t="shared" si="327"/>
        <v>272.64454966887416</v>
      </c>
      <c r="KL757" s="9">
        <f t="shared" si="325"/>
        <v>256.81805960264904</v>
      </c>
      <c r="KM757" s="9">
        <f t="shared" si="317"/>
        <v>239.98681456953645</v>
      </c>
      <c r="KN757" s="9">
        <f t="shared" si="317"/>
        <v>223.14003311258278</v>
      </c>
      <c r="KO757" s="9">
        <f t="shared" si="317"/>
        <v>205.20521854304636</v>
      </c>
      <c r="KP757" s="9">
        <f t="shared" si="317"/>
        <v>185.96501986754967</v>
      </c>
      <c r="KQ757" s="9">
        <f t="shared" si="317"/>
        <v>166.67650993377484</v>
      </c>
      <c r="KR757" s="9">
        <f t="shared" si="317"/>
        <v>146.08430463576158</v>
      </c>
      <c r="KS757" s="9">
        <f t="shared" si="322"/>
        <v>124.69012582781457</v>
      </c>
      <c r="KT757" s="9">
        <f t="shared" si="322"/>
        <v>103.24481456953643</v>
      </c>
      <c r="KU757" s="9">
        <f t="shared" si="322"/>
        <v>83.125887417218536</v>
      </c>
      <c r="KV757" s="9">
        <f t="shared" si="322"/>
        <v>63.159311258278144</v>
      </c>
      <c r="KW757" s="9">
        <f t="shared" si="322"/>
        <v>45.603304635761596</v>
      </c>
      <c r="KX757" s="9">
        <f t="shared" si="323"/>
        <v>29.030523178807943</v>
      </c>
      <c r="KY757" s="9">
        <f t="shared" si="323"/>
        <v>15.181655629139073</v>
      </c>
      <c r="KZ757" s="9">
        <f t="shared" si="323"/>
        <v>4.564701986754967</v>
      </c>
      <c r="LA757" s="9">
        <f t="shared" si="323"/>
        <v>2.5324503311258278E-2</v>
      </c>
      <c r="LB757" s="9">
        <f t="shared" si="301"/>
        <v>2.5324503311258278E-2</v>
      </c>
    </row>
    <row r="758" spans="1:314" x14ac:dyDescent="0.25">
      <c r="A758">
        <v>330</v>
      </c>
      <c r="B758">
        <v>32900</v>
      </c>
      <c r="C758">
        <v>1082410000</v>
      </c>
      <c r="K758">
        <v>330</v>
      </c>
      <c r="L758">
        <v>108900</v>
      </c>
      <c r="M758">
        <v>0</v>
      </c>
      <c r="N758">
        <v>0</v>
      </c>
      <c r="R758">
        <v>0</v>
      </c>
      <c r="S758">
        <v>14200.26</v>
      </c>
      <c r="T758">
        <v>43.230703030303175</v>
      </c>
      <c r="U758" s="2">
        <v>3.4906249999999998E-4</v>
      </c>
      <c r="V758" s="1"/>
      <c r="W758" s="1">
        <v>38484.224999999999</v>
      </c>
      <c r="X758" s="1">
        <v>208560.98499999999</v>
      </c>
      <c r="Y758" s="1"/>
      <c r="Z758" s="1"/>
      <c r="AA758" s="1"/>
      <c r="AB758" s="1">
        <v>0</v>
      </c>
      <c r="AC758" s="1">
        <v>0</v>
      </c>
      <c r="AD758" s="1"/>
      <c r="AE758" s="1"/>
      <c r="AF758" s="1"/>
      <c r="AG758" s="1"/>
      <c r="AH758" s="1">
        <v>1</v>
      </c>
      <c r="AI758" s="1">
        <v>1</v>
      </c>
      <c r="AJ758" s="1">
        <v>1</v>
      </c>
      <c r="AK758" s="1">
        <v>1</v>
      </c>
      <c r="AL758" s="1">
        <v>1</v>
      </c>
      <c r="AM758" s="1">
        <v>1</v>
      </c>
      <c r="AN758" s="1">
        <v>1</v>
      </c>
      <c r="AO758" s="1">
        <v>1</v>
      </c>
      <c r="AP758" s="1">
        <v>1</v>
      </c>
      <c r="AQ758" s="1">
        <v>1</v>
      </c>
      <c r="AR758" s="1">
        <v>1</v>
      </c>
      <c r="AS758" s="1">
        <v>1</v>
      </c>
      <c r="AT758" s="1">
        <v>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B758" s="1">
        <v>1</v>
      </c>
      <c r="BC758" s="1">
        <v>1</v>
      </c>
      <c r="BD758" s="1">
        <v>1</v>
      </c>
      <c r="BE758" s="1">
        <v>1</v>
      </c>
      <c r="BF758" s="1">
        <v>1</v>
      </c>
      <c r="BG758" s="1">
        <v>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1.01</v>
      </c>
      <c r="BS758">
        <v>1.03</v>
      </c>
      <c r="BT758">
        <v>1.05</v>
      </c>
      <c r="BU758">
        <v>1.1499999999999999</v>
      </c>
      <c r="BV758">
        <v>1.1950000000000001</v>
      </c>
      <c r="BW758">
        <v>1.605</v>
      </c>
      <c r="BX758">
        <v>2.2949999999999999</v>
      </c>
      <c r="BY758">
        <v>7.4850000000000003</v>
      </c>
      <c r="BZ758">
        <v>139.96195652173913</v>
      </c>
      <c r="CA758">
        <v>26589.831521739132</v>
      </c>
      <c r="CB758">
        <v>139.96195652173913</v>
      </c>
      <c r="CC758">
        <v>26589.831521739132</v>
      </c>
      <c r="CH758">
        <v>1.27</v>
      </c>
      <c r="CI758">
        <v>1.98</v>
      </c>
      <c r="CJ758">
        <v>2.0499999999999998</v>
      </c>
      <c r="CK758">
        <v>6.89</v>
      </c>
      <c r="CL758">
        <v>2.4449999999999998</v>
      </c>
      <c r="CM758">
        <v>9.7750000000000004</v>
      </c>
      <c r="CN758">
        <v>2.5299999999999998</v>
      </c>
      <c r="CO758">
        <v>10.33</v>
      </c>
      <c r="CP758">
        <v>2.73</v>
      </c>
      <c r="CQ758">
        <v>12.86</v>
      </c>
      <c r="CR758">
        <v>2.85</v>
      </c>
      <c r="CS758">
        <v>13.96</v>
      </c>
      <c r="CT758">
        <v>2.9750000000000001</v>
      </c>
      <c r="CU758">
        <v>14.914999999999999</v>
      </c>
      <c r="CV758">
        <v>3.02</v>
      </c>
      <c r="CW758">
        <v>15.26</v>
      </c>
      <c r="CX758">
        <v>3.22</v>
      </c>
      <c r="CY758">
        <v>17.46</v>
      </c>
      <c r="CZ758">
        <v>3.585</v>
      </c>
      <c r="DA758">
        <v>21.274999999999999</v>
      </c>
      <c r="DB758">
        <v>3.9</v>
      </c>
      <c r="DC758">
        <v>25.64</v>
      </c>
      <c r="DD758">
        <v>4.28</v>
      </c>
      <c r="DE758">
        <v>32.81</v>
      </c>
      <c r="DF758">
        <v>4.915</v>
      </c>
      <c r="DG758">
        <v>43.344999999999999</v>
      </c>
      <c r="DH758">
        <v>5.5350000000000001</v>
      </c>
      <c r="DI758">
        <v>56.965000000000003</v>
      </c>
      <c r="DJ758">
        <v>6.54</v>
      </c>
      <c r="DK758">
        <v>82.91</v>
      </c>
      <c r="DL758">
        <v>7.61</v>
      </c>
      <c r="DM758">
        <v>109.41</v>
      </c>
      <c r="DN758">
        <v>9.0950000000000006</v>
      </c>
      <c r="DO758">
        <v>151.005</v>
      </c>
      <c r="DP758">
        <v>13.71</v>
      </c>
      <c r="DQ758">
        <v>399.9</v>
      </c>
      <c r="DR758">
        <v>19.7</v>
      </c>
      <c r="DS758">
        <v>788.8</v>
      </c>
      <c r="DT758">
        <v>29.225000000000001</v>
      </c>
      <c r="DU758">
        <v>1766.0350000000001</v>
      </c>
      <c r="DV758">
        <v>53.055</v>
      </c>
      <c r="DW758">
        <v>5383.165</v>
      </c>
      <c r="DX758">
        <v>173.29499999999999</v>
      </c>
      <c r="DY758">
        <v>52753.175000000003</v>
      </c>
      <c r="DZ758">
        <v>13947.777173913044</v>
      </c>
      <c r="EA758">
        <v>264590485.27717391</v>
      </c>
      <c r="EB758">
        <v>13947.777173913044</v>
      </c>
      <c r="EC758">
        <v>264590485.27717391</v>
      </c>
      <c r="EH758">
        <v>-25.349749999999911</v>
      </c>
      <c r="EI758">
        <v>-15.573250000000032</v>
      </c>
      <c r="EJ758">
        <v>-12.70655000000005</v>
      </c>
      <c r="EK758">
        <v>-12.121550000000049</v>
      </c>
      <c r="EL758">
        <v>-11.566500000000049</v>
      </c>
      <c r="EM758">
        <v>-10.991050000000048</v>
      </c>
      <c r="EN758">
        <v>-10.419250000000055</v>
      </c>
      <c r="EO758">
        <v>-10.143250000000048</v>
      </c>
      <c r="EP758">
        <v>-9.8476000000000461</v>
      </c>
      <c r="EQ758">
        <v>-8.926200000000053</v>
      </c>
      <c r="ER758">
        <v>-8.2742000000000502</v>
      </c>
      <c r="ES758">
        <v>-7.6449500000000503</v>
      </c>
      <c r="ET758">
        <v>-7.0523000000000602</v>
      </c>
      <c r="EU758">
        <v>-6.5334000000000643</v>
      </c>
      <c r="EV758">
        <v>-5.8630000000000688</v>
      </c>
      <c r="EW758">
        <v>-5.1707500000000666</v>
      </c>
      <c r="EX758">
        <v>-4.5290000000000683</v>
      </c>
      <c r="EY758">
        <v>-3.700050000000064</v>
      </c>
      <c r="EZ758">
        <v>-2.7868000000000563</v>
      </c>
      <c r="FA758">
        <v>-2.2340500000000549</v>
      </c>
      <c r="FB758">
        <v>-1.4437500000000409</v>
      </c>
      <c r="FC758">
        <v>-0.765850000000037</v>
      </c>
      <c r="FD758">
        <v>1.0000000000000043E-100</v>
      </c>
      <c r="FE758">
        <v>1.0000000000000043E-100</v>
      </c>
      <c r="FG758">
        <v>200</v>
      </c>
      <c r="FH758">
        <v>200</v>
      </c>
      <c r="FI758">
        <v>200</v>
      </c>
      <c r="FJ758">
        <v>200</v>
      </c>
      <c r="FK758">
        <v>200</v>
      </c>
      <c r="FL758">
        <v>200</v>
      </c>
      <c r="FM758">
        <v>200</v>
      </c>
      <c r="FN758">
        <v>200</v>
      </c>
      <c r="FO758">
        <v>200</v>
      </c>
      <c r="FP758">
        <v>200</v>
      </c>
      <c r="FQ758">
        <v>200</v>
      </c>
      <c r="FR758">
        <v>200</v>
      </c>
      <c r="FS758">
        <v>200</v>
      </c>
      <c r="FT758">
        <v>200</v>
      </c>
      <c r="FU758">
        <v>200</v>
      </c>
      <c r="FV758">
        <v>200</v>
      </c>
      <c r="FW758">
        <v>200</v>
      </c>
      <c r="FX758">
        <v>200</v>
      </c>
      <c r="FY758">
        <v>200</v>
      </c>
      <c r="FZ758">
        <v>200</v>
      </c>
      <c r="GA758">
        <v>200</v>
      </c>
      <c r="GB758">
        <v>200</v>
      </c>
      <c r="GC758">
        <v>184</v>
      </c>
      <c r="GD758">
        <v>184</v>
      </c>
      <c r="GF758">
        <v>470263.02500000002</v>
      </c>
      <c r="GG758">
        <v>313520.3</v>
      </c>
      <c r="GH758">
        <v>264463.05</v>
      </c>
      <c r="GI758">
        <v>253620.745</v>
      </c>
      <c r="GJ758">
        <v>241892.34</v>
      </c>
      <c r="GK758">
        <v>230088.70499999999</v>
      </c>
      <c r="GL758">
        <v>218009.23</v>
      </c>
      <c r="GM758">
        <v>205328.13</v>
      </c>
      <c r="GN758">
        <v>191845.22500000001</v>
      </c>
      <c r="GO758">
        <v>178351.18</v>
      </c>
      <c r="GP758">
        <v>163989.94</v>
      </c>
      <c r="GQ758">
        <v>148586.29500000001</v>
      </c>
      <c r="GR758">
        <v>133147.97500000001</v>
      </c>
      <c r="GS758">
        <v>116669.285</v>
      </c>
      <c r="GT758">
        <v>99554.03</v>
      </c>
      <c r="GU758">
        <v>82404.115000000005</v>
      </c>
      <c r="GV758">
        <v>66325.37</v>
      </c>
      <c r="GW758">
        <v>50376.83</v>
      </c>
      <c r="GX758">
        <v>36360.224999999999</v>
      </c>
      <c r="GY758">
        <v>23138.195</v>
      </c>
      <c r="GZ758">
        <v>12095.615</v>
      </c>
      <c r="HA758">
        <v>3634.89</v>
      </c>
      <c r="HB758">
        <v>19.184782608695652</v>
      </c>
      <c r="HC758">
        <v>19.184782608695652</v>
      </c>
      <c r="HE758">
        <v>0</v>
      </c>
      <c r="HF758">
        <v>0</v>
      </c>
      <c r="HL758" t="s">
        <v>242</v>
      </c>
      <c r="HM758">
        <v>29.80919132999999</v>
      </c>
      <c r="HN758">
        <v>888.77511798828414</v>
      </c>
      <c r="HP758">
        <v>1.4260619849999996</v>
      </c>
      <c r="HQ758">
        <v>23.24096630847777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L758" s="4">
        <f t="shared" si="314"/>
        <v>23.323772727272726</v>
      </c>
      <c r="IM758" s="4"/>
      <c r="IN758" s="4">
        <f t="shared" si="302"/>
        <v>1.7212436363636363</v>
      </c>
      <c r="IO758" s="4">
        <f t="shared" si="303"/>
        <v>0</v>
      </c>
      <c r="IP758" s="4"/>
      <c r="IQ758" s="4"/>
      <c r="IR758" s="4">
        <f t="shared" si="304"/>
        <v>3.5218981810791585E-3</v>
      </c>
      <c r="IS758" s="9">
        <f t="shared" si="305"/>
        <v>0.28346259879916763</v>
      </c>
      <c r="IT758">
        <v>49205</v>
      </c>
      <c r="IU758" s="9"/>
      <c r="IV758" s="9">
        <f t="shared" si="306"/>
        <v>0</v>
      </c>
      <c r="IW758" s="9">
        <f t="shared" si="307"/>
        <v>0</v>
      </c>
      <c r="IX758" s="9"/>
      <c r="IY758" s="9">
        <f t="shared" si="326"/>
        <v>2</v>
      </c>
      <c r="IZ758" s="9">
        <f t="shared" si="326"/>
        <v>2</v>
      </c>
      <c r="JA758" s="9">
        <f t="shared" si="326"/>
        <v>2</v>
      </c>
      <c r="JB758" s="9">
        <f t="shared" si="326"/>
        <v>2</v>
      </c>
      <c r="JC758" s="9">
        <f t="shared" si="326"/>
        <v>2</v>
      </c>
      <c r="JD758" s="9">
        <f t="shared" si="326"/>
        <v>2</v>
      </c>
      <c r="JE758" s="9">
        <f t="shared" si="326"/>
        <v>2</v>
      </c>
      <c r="JF758" s="9">
        <f t="shared" si="324"/>
        <v>2</v>
      </c>
      <c r="JG758" s="9">
        <f t="shared" si="316"/>
        <v>2</v>
      </c>
      <c r="JH758" s="9">
        <f t="shared" si="316"/>
        <v>2</v>
      </c>
      <c r="JI758" s="9">
        <f t="shared" si="316"/>
        <v>2</v>
      </c>
      <c r="JJ758" s="9">
        <f t="shared" si="316"/>
        <v>2</v>
      </c>
      <c r="JK758" s="9">
        <f t="shared" si="316"/>
        <v>2</v>
      </c>
      <c r="JL758" s="9">
        <f t="shared" si="316"/>
        <v>2</v>
      </c>
      <c r="JM758" s="9">
        <f t="shared" si="320"/>
        <v>2</v>
      </c>
      <c r="JN758" s="9">
        <f t="shared" si="320"/>
        <v>2</v>
      </c>
      <c r="JO758" s="9">
        <f t="shared" si="320"/>
        <v>2</v>
      </c>
      <c r="JP758" s="9">
        <f t="shared" si="320"/>
        <v>2</v>
      </c>
      <c r="JQ758" s="9">
        <f t="shared" si="320"/>
        <v>2</v>
      </c>
      <c r="JR758" s="9">
        <f t="shared" si="321"/>
        <v>2</v>
      </c>
      <c r="JS758" s="9">
        <f t="shared" si="321"/>
        <v>2</v>
      </c>
      <c r="JT758" s="9">
        <f t="shared" si="321"/>
        <v>2</v>
      </c>
      <c r="JU758" s="9">
        <f t="shared" si="321"/>
        <v>1.84</v>
      </c>
      <c r="JV758" s="9">
        <f t="shared" si="321"/>
        <v>1.84</v>
      </c>
      <c r="JW758" s="10">
        <f t="shared" si="308"/>
        <v>3.6272915423172804E-3</v>
      </c>
      <c r="JX758" s="4">
        <f t="shared" si="309"/>
        <v>29.80919132999999</v>
      </c>
      <c r="JY758" s="4">
        <f t="shared" si="310"/>
        <v>0.18723023973757336</v>
      </c>
      <c r="JZ758" s="11">
        <f t="shared" si="311"/>
        <v>29.693227435882417</v>
      </c>
      <c r="KA758" s="11">
        <f t="shared" si="312"/>
        <v>29.925155224117564</v>
      </c>
      <c r="KB758" s="9">
        <f t="shared" si="313"/>
        <v>3.5991790831372628E-3</v>
      </c>
      <c r="KC758" s="12">
        <f t="shared" si="315"/>
        <v>1.8066176563636356E-2</v>
      </c>
      <c r="KD758" s="9">
        <v>756</v>
      </c>
      <c r="KE758" s="9">
        <f t="shared" si="327"/>
        <v>622.04103835978844</v>
      </c>
      <c r="KF758" s="9">
        <f t="shared" si="327"/>
        <v>414.7093915343915</v>
      </c>
      <c r="KG758" s="9">
        <f t="shared" si="327"/>
        <v>349.81884920634917</v>
      </c>
      <c r="KH758" s="9">
        <f t="shared" si="327"/>
        <v>335.47717592592591</v>
      </c>
      <c r="KI758" s="9">
        <f t="shared" si="327"/>
        <v>319.9634126984127</v>
      </c>
      <c r="KJ758" s="9">
        <f t="shared" si="327"/>
        <v>304.35013888888886</v>
      </c>
      <c r="KK758" s="9">
        <f t="shared" si="327"/>
        <v>288.37199735449735</v>
      </c>
      <c r="KL758" s="9">
        <f t="shared" si="325"/>
        <v>271.59805555555556</v>
      </c>
      <c r="KM758" s="9">
        <f t="shared" si="317"/>
        <v>253.76352513227513</v>
      </c>
      <c r="KN758" s="9">
        <f t="shared" si="317"/>
        <v>235.91425925925924</v>
      </c>
      <c r="KO758" s="9">
        <f t="shared" si="317"/>
        <v>216.91791005291006</v>
      </c>
      <c r="KP758" s="9">
        <f t="shared" si="317"/>
        <v>196.54271825396827</v>
      </c>
      <c r="KQ758" s="9">
        <f t="shared" si="317"/>
        <v>176.12166005291007</v>
      </c>
      <c r="KR758" s="9">
        <f t="shared" si="317"/>
        <v>154.32445105820105</v>
      </c>
      <c r="KS758" s="9">
        <f t="shared" si="322"/>
        <v>131.68522486772486</v>
      </c>
      <c r="KT758" s="9">
        <f t="shared" si="322"/>
        <v>109.00015211640212</v>
      </c>
      <c r="KU758" s="9">
        <f t="shared" si="322"/>
        <v>87.731970899470895</v>
      </c>
      <c r="KV758" s="9">
        <f t="shared" si="322"/>
        <v>66.636018518518526</v>
      </c>
      <c r="KW758" s="9">
        <f t="shared" si="322"/>
        <v>48.09553571428571</v>
      </c>
      <c r="KX758" s="9">
        <f t="shared" si="323"/>
        <v>30.606078042328043</v>
      </c>
      <c r="KY758" s="9">
        <f t="shared" si="323"/>
        <v>15.99949074074074</v>
      </c>
      <c r="KZ758" s="9">
        <f t="shared" si="323"/>
        <v>4.8080555555555557</v>
      </c>
      <c r="LA758" s="9">
        <f t="shared" si="323"/>
        <v>2.5376696572348745E-2</v>
      </c>
      <c r="LB758" s="9">
        <f t="shared" si="323"/>
        <v>2.5376696572348745E-2</v>
      </c>
    </row>
    <row r="759" spans="1:314" x14ac:dyDescent="0.25">
      <c r="A759">
        <v>340</v>
      </c>
      <c r="B759">
        <v>33900</v>
      </c>
      <c r="C759">
        <v>1149210000</v>
      </c>
      <c r="K759">
        <v>340</v>
      </c>
      <c r="L759">
        <v>115600</v>
      </c>
      <c r="M759">
        <v>0</v>
      </c>
      <c r="N759">
        <v>0</v>
      </c>
      <c r="R759">
        <v>0</v>
      </c>
      <c r="S759">
        <v>15029.82</v>
      </c>
      <c r="T759">
        <v>44.423621029412359</v>
      </c>
      <c r="U759" s="2">
        <v>3.7689814814814812E-4</v>
      </c>
      <c r="V759" s="1"/>
      <c r="W759" s="1">
        <v>43416.275000000001</v>
      </c>
      <c r="X759" s="1">
        <v>262583.36499999999</v>
      </c>
      <c r="Y759" s="1"/>
      <c r="Z759" s="1"/>
      <c r="AA759" s="1"/>
      <c r="AB759" s="1">
        <v>0</v>
      </c>
      <c r="AC759" s="1">
        <v>0</v>
      </c>
      <c r="AD759" s="1"/>
      <c r="AE759" s="1"/>
      <c r="AF759" s="1"/>
      <c r="AG759" s="1"/>
      <c r="AH759" s="1">
        <v>1</v>
      </c>
      <c r="AI759" s="1">
        <v>1</v>
      </c>
      <c r="AJ759" s="1">
        <v>1</v>
      </c>
      <c r="AK759" s="1">
        <v>1</v>
      </c>
      <c r="AL759" s="1">
        <v>1</v>
      </c>
      <c r="AM759" s="1">
        <v>1</v>
      </c>
      <c r="AN759" s="1">
        <v>1</v>
      </c>
      <c r="AO759" s="1">
        <v>1</v>
      </c>
      <c r="AP759" s="1">
        <v>1</v>
      </c>
      <c r="AQ759" s="1">
        <v>1</v>
      </c>
      <c r="AR759" s="1">
        <v>1</v>
      </c>
      <c r="AS759" s="1">
        <v>1</v>
      </c>
      <c r="AT759" s="1">
        <v>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B759" s="1">
        <v>1</v>
      </c>
      <c r="BC759" s="1">
        <v>1</v>
      </c>
      <c r="BD759" s="1">
        <v>1</v>
      </c>
      <c r="BE759" s="1">
        <v>1</v>
      </c>
      <c r="BF759" s="1">
        <v>1</v>
      </c>
      <c r="BG759" s="1">
        <v>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1.0449999999999999</v>
      </c>
      <c r="BU759">
        <v>1.145</v>
      </c>
      <c r="BV759">
        <v>1.1950000000000001</v>
      </c>
      <c r="BW759">
        <v>1.665</v>
      </c>
      <c r="BX759">
        <v>2.2250000000000001</v>
      </c>
      <c r="BY759">
        <v>7.375</v>
      </c>
      <c r="BZ759">
        <v>136.97814207650273</v>
      </c>
      <c r="CA759">
        <v>27702.726775956286</v>
      </c>
      <c r="CB759">
        <v>136.97814207650273</v>
      </c>
      <c r="CC759">
        <v>27702.726775956286</v>
      </c>
      <c r="CH759">
        <v>1.2549999999999999</v>
      </c>
      <c r="CI759">
        <v>1.9350000000000001</v>
      </c>
      <c r="CJ759">
        <v>1.96</v>
      </c>
      <c r="CK759">
        <v>5.85</v>
      </c>
      <c r="CL759">
        <v>2.23</v>
      </c>
      <c r="CM759">
        <v>7.65</v>
      </c>
      <c r="CN759">
        <v>2.355</v>
      </c>
      <c r="CO759">
        <v>8.7949999999999999</v>
      </c>
      <c r="CP759">
        <v>2.5299999999999998</v>
      </c>
      <c r="CQ759">
        <v>10.42</v>
      </c>
      <c r="CR759">
        <v>2.6949999999999998</v>
      </c>
      <c r="CS759">
        <v>11.595000000000001</v>
      </c>
      <c r="CT759">
        <v>2.86</v>
      </c>
      <c r="CU759">
        <v>13.11</v>
      </c>
      <c r="CV759">
        <v>2.9950000000000001</v>
      </c>
      <c r="CW759">
        <v>14.324999999999999</v>
      </c>
      <c r="CX759">
        <v>3.27</v>
      </c>
      <c r="CY759">
        <v>16.690000000000001</v>
      </c>
      <c r="CZ759">
        <v>3.4550000000000001</v>
      </c>
      <c r="DA759">
        <v>18.375</v>
      </c>
      <c r="DB759">
        <v>3.625</v>
      </c>
      <c r="DC759">
        <v>20.824999999999999</v>
      </c>
      <c r="DD759">
        <v>4.1849999999999996</v>
      </c>
      <c r="DE759">
        <v>29.734999999999999</v>
      </c>
      <c r="DF759">
        <v>4.8099999999999996</v>
      </c>
      <c r="DG759">
        <v>42.22</v>
      </c>
      <c r="DH759">
        <v>5.1449999999999996</v>
      </c>
      <c r="DI759">
        <v>49.055</v>
      </c>
      <c r="DJ759">
        <v>5.875</v>
      </c>
      <c r="DK759">
        <v>62.414999999999999</v>
      </c>
      <c r="DL759">
        <v>7.35</v>
      </c>
      <c r="DM759">
        <v>98.74</v>
      </c>
      <c r="DN759">
        <v>9.26</v>
      </c>
      <c r="DO759">
        <v>159.03</v>
      </c>
      <c r="DP759">
        <v>12.355</v>
      </c>
      <c r="DQ759">
        <v>290.505</v>
      </c>
      <c r="DR759">
        <v>16.785</v>
      </c>
      <c r="DS759">
        <v>538.17499999999995</v>
      </c>
      <c r="DT759">
        <v>28.545000000000002</v>
      </c>
      <c r="DU759">
        <v>1955.7950000000001</v>
      </c>
      <c r="DV759">
        <v>55.67</v>
      </c>
      <c r="DW759">
        <v>6075.06</v>
      </c>
      <c r="DX759">
        <v>167.91499999999999</v>
      </c>
      <c r="DY759">
        <v>52820.065000000002</v>
      </c>
      <c r="DZ759">
        <v>13648.994535519125</v>
      </c>
      <c r="EA759">
        <v>275741345.71584702</v>
      </c>
      <c r="EB759">
        <v>13648.994535519125</v>
      </c>
      <c r="EC759">
        <v>275741345.71584702</v>
      </c>
      <c r="EH759">
        <v>-23.697749999999896</v>
      </c>
      <c r="EI759">
        <v>-14.624500000000038</v>
      </c>
      <c r="EJ759">
        <v>-12.669150000000048</v>
      </c>
      <c r="EK759">
        <v>-12.253500000000047</v>
      </c>
      <c r="EL759">
        <v>-11.502300000000055</v>
      </c>
      <c r="EM759">
        <v>-10.835350000000055</v>
      </c>
      <c r="EN759">
        <v>-10.385150000000058</v>
      </c>
      <c r="EO759">
        <v>-9.9266000000000627</v>
      </c>
      <c r="EP759">
        <v>-8.9923500000000676</v>
      </c>
      <c r="EQ759">
        <v>-8.3741500000000659</v>
      </c>
      <c r="ER759">
        <v>-8.0626500000000672</v>
      </c>
      <c r="ES759">
        <v>-7.6246500000000585</v>
      </c>
      <c r="ET759">
        <v>-7.0138000000000602</v>
      </c>
      <c r="EU759">
        <v>-6.599150000000062</v>
      </c>
      <c r="EV759">
        <v>-6.0297500000000612</v>
      </c>
      <c r="EW759">
        <v>-5.2409500000000699</v>
      </c>
      <c r="EX759">
        <v>-4.4635500000000663</v>
      </c>
      <c r="EY759">
        <v>-3.6987000000000654</v>
      </c>
      <c r="EZ759">
        <v>-2.9805500000000626</v>
      </c>
      <c r="FA759">
        <v>-2.2832500000000575</v>
      </c>
      <c r="FB759">
        <v>-1.4644500000000458</v>
      </c>
      <c r="FC759">
        <v>-0.75025000000003461</v>
      </c>
      <c r="FD759">
        <v>1.0000000000000045E-100</v>
      </c>
      <c r="FE759">
        <v>1.0000000000000045E-100</v>
      </c>
      <c r="FG759">
        <v>200</v>
      </c>
      <c r="FH759">
        <v>200</v>
      </c>
      <c r="FI759">
        <v>200</v>
      </c>
      <c r="FJ759">
        <v>200</v>
      </c>
      <c r="FK759">
        <v>200</v>
      </c>
      <c r="FL759">
        <v>200</v>
      </c>
      <c r="FM759">
        <v>200</v>
      </c>
      <c r="FN759">
        <v>200</v>
      </c>
      <c r="FO759">
        <v>200</v>
      </c>
      <c r="FP759">
        <v>200</v>
      </c>
      <c r="FQ759">
        <v>200</v>
      </c>
      <c r="FR759">
        <v>200</v>
      </c>
      <c r="FS759">
        <v>200</v>
      </c>
      <c r="FT759">
        <v>200</v>
      </c>
      <c r="FU759">
        <v>200</v>
      </c>
      <c r="FV759">
        <v>200</v>
      </c>
      <c r="FW759">
        <v>200</v>
      </c>
      <c r="FX759">
        <v>200</v>
      </c>
      <c r="FY759">
        <v>200</v>
      </c>
      <c r="FZ759">
        <v>200</v>
      </c>
      <c r="GA759">
        <v>200</v>
      </c>
      <c r="GB759">
        <v>200</v>
      </c>
      <c r="GC759">
        <v>183</v>
      </c>
      <c r="GD759">
        <v>183</v>
      </c>
      <c r="GF759">
        <v>498320.36</v>
      </c>
      <c r="GG759">
        <v>331726.65000000002</v>
      </c>
      <c r="GH759">
        <v>279692.09999999998</v>
      </c>
      <c r="GI759">
        <v>268198.40000000002</v>
      </c>
      <c r="GJ759">
        <v>255767.05499999999</v>
      </c>
      <c r="GK759">
        <v>243258.11</v>
      </c>
      <c r="GL759">
        <v>230459.41</v>
      </c>
      <c r="GM759">
        <v>217026.58</v>
      </c>
      <c r="GN759">
        <v>202747.21</v>
      </c>
      <c r="GO759">
        <v>188458.77499999999</v>
      </c>
      <c r="GP759">
        <v>173255.17</v>
      </c>
      <c r="GQ759">
        <v>156951.57999999999</v>
      </c>
      <c r="GR759">
        <v>140614.43</v>
      </c>
      <c r="GS759">
        <v>123180.3</v>
      </c>
      <c r="GT759">
        <v>105079.24</v>
      </c>
      <c r="GU759">
        <v>86948.86</v>
      </c>
      <c r="GV759">
        <v>69959.679999999993</v>
      </c>
      <c r="GW759">
        <v>53118.635000000002</v>
      </c>
      <c r="GX759">
        <v>38324.86</v>
      </c>
      <c r="GY759">
        <v>24378.365000000002</v>
      </c>
      <c r="GZ759">
        <v>12738.834999999999</v>
      </c>
      <c r="HA759">
        <v>3826.0149999999999</v>
      </c>
      <c r="HB759">
        <v>20.289617486338798</v>
      </c>
      <c r="HC759">
        <v>20.289617486338798</v>
      </c>
      <c r="HE759">
        <v>0</v>
      </c>
      <c r="HF759">
        <v>0</v>
      </c>
      <c r="HL759" t="s">
        <v>242</v>
      </c>
      <c r="HM759">
        <v>32.690599860000006</v>
      </c>
      <c r="HN759">
        <v>1068.8590536333659</v>
      </c>
      <c r="HP759">
        <v>1.4866932049999999</v>
      </c>
      <c r="HQ759">
        <v>25.455176140155665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L759" s="4">
        <f t="shared" si="314"/>
        <v>25.538985294117648</v>
      </c>
      <c r="IM759" s="4"/>
      <c r="IN759" s="4">
        <f t="shared" si="302"/>
        <v>1.7682141176470587</v>
      </c>
      <c r="IO759" s="4">
        <f t="shared" si="303"/>
        <v>0</v>
      </c>
      <c r="IP759" s="4"/>
      <c r="IQ759" s="4"/>
      <c r="IR759" s="4">
        <f t="shared" si="304"/>
        <v>3.4124903467056861E-3</v>
      </c>
      <c r="IS759" s="9">
        <f t="shared" si="305"/>
        <v>0.2773847607104647</v>
      </c>
      <c r="IT759">
        <v>49206</v>
      </c>
      <c r="IU759" s="9"/>
      <c r="IV759" s="9">
        <f t="shared" si="306"/>
        <v>0</v>
      </c>
      <c r="IW759" s="9">
        <f t="shared" si="307"/>
        <v>0</v>
      </c>
      <c r="IX759" s="9"/>
      <c r="IY759" s="9">
        <f t="shared" si="326"/>
        <v>2</v>
      </c>
      <c r="IZ759" s="9">
        <f t="shared" si="326"/>
        <v>2</v>
      </c>
      <c r="JA759" s="9">
        <f t="shared" si="326"/>
        <v>2</v>
      </c>
      <c r="JB759" s="9">
        <f t="shared" si="326"/>
        <v>2</v>
      </c>
      <c r="JC759" s="9">
        <f t="shared" si="326"/>
        <v>2</v>
      </c>
      <c r="JD759" s="9">
        <f t="shared" si="326"/>
        <v>2</v>
      </c>
      <c r="JE759" s="9">
        <f t="shared" si="326"/>
        <v>2</v>
      </c>
      <c r="JF759" s="9">
        <f t="shared" si="324"/>
        <v>2</v>
      </c>
      <c r="JG759" s="9">
        <f t="shared" si="316"/>
        <v>2</v>
      </c>
      <c r="JH759" s="9">
        <f t="shared" si="316"/>
        <v>2</v>
      </c>
      <c r="JI759" s="9">
        <f t="shared" si="316"/>
        <v>2</v>
      </c>
      <c r="JJ759" s="9">
        <f t="shared" si="316"/>
        <v>2</v>
      </c>
      <c r="JK759" s="9">
        <f t="shared" si="316"/>
        <v>2</v>
      </c>
      <c r="JL759" s="9">
        <f t="shared" si="316"/>
        <v>2</v>
      </c>
      <c r="JM759" s="9">
        <f t="shared" si="320"/>
        <v>2</v>
      </c>
      <c r="JN759" s="9">
        <f t="shared" si="320"/>
        <v>2</v>
      </c>
      <c r="JO759" s="9">
        <f t="shared" si="320"/>
        <v>2</v>
      </c>
      <c r="JP759" s="9">
        <f t="shared" si="320"/>
        <v>2</v>
      </c>
      <c r="JQ759" s="9">
        <f t="shared" si="320"/>
        <v>2</v>
      </c>
      <c r="JR759" s="9">
        <f t="shared" si="321"/>
        <v>2</v>
      </c>
      <c r="JS759" s="9">
        <f t="shared" si="321"/>
        <v>2</v>
      </c>
      <c r="JT759" s="9">
        <f t="shared" si="321"/>
        <v>2</v>
      </c>
      <c r="JU759" s="9">
        <f t="shared" si="321"/>
        <v>1.83</v>
      </c>
      <c r="JV759" s="9">
        <f t="shared" si="321"/>
        <v>1.83</v>
      </c>
      <c r="JW759" s="10">
        <f t="shared" si="308"/>
        <v>3.8594677718360197E-3</v>
      </c>
      <c r="JX759" s="4">
        <f t="shared" si="309"/>
        <v>32.690599860000006</v>
      </c>
      <c r="JY759" s="4">
        <f t="shared" si="310"/>
        <v>0.18373442673350837</v>
      </c>
      <c r="JZ759" s="11">
        <f t="shared" si="311"/>
        <v>32.575723659393844</v>
      </c>
      <c r="KA759" s="11">
        <f t="shared" si="312"/>
        <v>32.805476060606168</v>
      </c>
      <c r="KB759" s="9">
        <f t="shared" si="313"/>
        <v>3.8324380775757463E-3</v>
      </c>
      <c r="KC759" s="12">
        <f t="shared" si="315"/>
        <v>1.9229764623529415E-2</v>
      </c>
      <c r="KD759" s="9">
        <v>757</v>
      </c>
      <c r="KE759" s="9">
        <f t="shared" si="327"/>
        <v>658.28317040951117</v>
      </c>
      <c r="KF759" s="9">
        <f t="shared" si="327"/>
        <v>438.2122192866579</v>
      </c>
      <c r="KG759" s="9">
        <f t="shared" si="327"/>
        <v>369.47437252311755</v>
      </c>
      <c r="KH759" s="9">
        <f t="shared" si="327"/>
        <v>354.29114927344784</v>
      </c>
      <c r="KI759" s="9">
        <f t="shared" si="327"/>
        <v>337.86929326287981</v>
      </c>
      <c r="KJ759" s="9">
        <f t="shared" si="327"/>
        <v>321.34492734478204</v>
      </c>
      <c r="KK759" s="9">
        <f t="shared" si="327"/>
        <v>304.43779392338178</v>
      </c>
      <c r="KL759" s="9">
        <f t="shared" si="325"/>
        <v>286.69297225891677</v>
      </c>
      <c r="KM759" s="9">
        <f t="shared" si="317"/>
        <v>267.8298678996037</v>
      </c>
      <c r="KN759" s="9">
        <f t="shared" si="317"/>
        <v>248.95478863936592</v>
      </c>
      <c r="KO759" s="9">
        <f t="shared" si="317"/>
        <v>228.87076618229855</v>
      </c>
      <c r="KP759" s="9">
        <f t="shared" si="317"/>
        <v>207.33365918097752</v>
      </c>
      <c r="KQ759" s="9">
        <f t="shared" si="317"/>
        <v>185.75221928665786</v>
      </c>
      <c r="KR759" s="9">
        <f t="shared" si="317"/>
        <v>162.72166446499341</v>
      </c>
      <c r="KS759" s="9">
        <f t="shared" si="322"/>
        <v>138.81009247027743</v>
      </c>
      <c r="KT759" s="9">
        <f t="shared" si="322"/>
        <v>114.85978863936592</v>
      </c>
      <c r="KU759" s="9">
        <f t="shared" si="322"/>
        <v>92.417014531043577</v>
      </c>
      <c r="KV759" s="9">
        <f t="shared" si="322"/>
        <v>70.169927344782039</v>
      </c>
      <c r="KW759" s="9">
        <f t="shared" si="322"/>
        <v>50.627291941875825</v>
      </c>
      <c r="KX759" s="9">
        <f t="shared" si="323"/>
        <v>32.203916776750333</v>
      </c>
      <c r="KY759" s="9">
        <f t="shared" si="323"/>
        <v>16.828051519154556</v>
      </c>
      <c r="KZ759" s="9">
        <f t="shared" si="323"/>
        <v>5.0541809775429325</v>
      </c>
      <c r="LA759" s="9">
        <f t="shared" si="323"/>
        <v>2.6802665107448876E-2</v>
      </c>
      <c r="LB759" s="9">
        <f t="shared" si="323"/>
        <v>2.6802665107448876E-2</v>
      </c>
    </row>
    <row r="760" spans="1:314" x14ac:dyDescent="0.25">
      <c r="A760">
        <v>350</v>
      </c>
      <c r="B760">
        <v>34900</v>
      </c>
      <c r="C760">
        <v>1218010000</v>
      </c>
      <c r="K760">
        <v>350</v>
      </c>
      <c r="L760">
        <v>122500</v>
      </c>
      <c r="M760">
        <v>0</v>
      </c>
      <c r="N760">
        <v>0</v>
      </c>
      <c r="R760">
        <v>0</v>
      </c>
      <c r="S760">
        <v>15887.24</v>
      </c>
      <c r="T760">
        <v>45.63350142857216</v>
      </c>
      <c r="U760" s="2">
        <v>4.1437500000000003E-4</v>
      </c>
      <c r="V760" s="1"/>
      <c r="W760" s="1">
        <v>49376.385000000002</v>
      </c>
      <c r="X760" s="1">
        <v>339221.255</v>
      </c>
      <c r="Y760" s="1"/>
      <c r="Z760" s="1"/>
      <c r="AA760" s="1"/>
      <c r="AB760" s="1">
        <v>0</v>
      </c>
      <c r="AC760" s="1">
        <v>0</v>
      </c>
      <c r="AD760" s="1"/>
      <c r="AE760" s="1"/>
      <c r="AF760" s="1"/>
      <c r="AG760" s="1"/>
      <c r="AH760" s="1">
        <v>1</v>
      </c>
      <c r="AI760" s="1">
        <v>1</v>
      </c>
      <c r="AJ760" s="1">
        <v>1</v>
      </c>
      <c r="AK760" s="1">
        <v>1</v>
      </c>
      <c r="AL760" s="1">
        <v>1</v>
      </c>
      <c r="AM760" s="1">
        <v>1</v>
      </c>
      <c r="AN760" s="1">
        <v>1</v>
      </c>
      <c r="AO760" s="1">
        <v>1</v>
      </c>
      <c r="AP760" s="1">
        <v>1</v>
      </c>
      <c r="AQ760" s="1">
        <v>1</v>
      </c>
      <c r="AR760" s="1">
        <v>1</v>
      </c>
      <c r="AS760" s="1">
        <v>1</v>
      </c>
      <c r="AT760" s="1">
        <v>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B760" s="1">
        <v>1</v>
      </c>
      <c r="BC760" s="1">
        <v>1</v>
      </c>
      <c r="BD760" s="1">
        <v>1</v>
      </c>
      <c r="BE760" s="1">
        <v>1</v>
      </c>
      <c r="BF760" s="1">
        <v>1</v>
      </c>
      <c r="BG760" s="1">
        <v>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1.0049999999999999</v>
      </c>
      <c r="BS760">
        <v>1.0149999999999999</v>
      </c>
      <c r="BT760">
        <v>1.05</v>
      </c>
      <c r="BU760">
        <v>1.1599999999999999</v>
      </c>
      <c r="BV760">
        <v>1.2150000000000001</v>
      </c>
      <c r="BW760">
        <v>1.7050000000000001</v>
      </c>
      <c r="BX760">
        <v>2.42</v>
      </c>
      <c r="BY760">
        <v>8.74</v>
      </c>
      <c r="BZ760">
        <v>153.17460317460316</v>
      </c>
      <c r="CA760">
        <v>33371.481481481482</v>
      </c>
      <c r="CB760">
        <v>153.17460317460316</v>
      </c>
      <c r="CC760">
        <v>33371.481481481482</v>
      </c>
      <c r="CH760">
        <v>1.1950000000000001</v>
      </c>
      <c r="CI760">
        <v>1.6850000000000001</v>
      </c>
      <c r="CJ760">
        <v>2.145</v>
      </c>
      <c r="CK760">
        <v>7.0750000000000002</v>
      </c>
      <c r="CL760">
        <v>2.63</v>
      </c>
      <c r="CM760">
        <v>11.67</v>
      </c>
      <c r="CN760">
        <v>2.7349999999999999</v>
      </c>
      <c r="CO760">
        <v>13.295</v>
      </c>
      <c r="CP760">
        <v>2.8250000000000002</v>
      </c>
      <c r="CQ760">
        <v>14.135</v>
      </c>
      <c r="CR760">
        <v>2.9849999999999999</v>
      </c>
      <c r="CS760">
        <v>15.895</v>
      </c>
      <c r="CT760">
        <v>3.06</v>
      </c>
      <c r="CU760">
        <v>16.440000000000001</v>
      </c>
      <c r="CV760">
        <v>3.2149999999999999</v>
      </c>
      <c r="CW760">
        <v>18.114999999999998</v>
      </c>
      <c r="CX760">
        <v>3.3450000000000002</v>
      </c>
      <c r="CY760">
        <v>19.184999999999999</v>
      </c>
      <c r="CZ760">
        <v>3.6</v>
      </c>
      <c r="DA760">
        <v>23.17</v>
      </c>
      <c r="DB760">
        <v>3.9849999999999999</v>
      </c>
      <c r="DC760">
        <v>29.565000000000001</v>
      </c>
      <c r="DD760">
        <v>4.18</v>
      </c>
      <c r="DE760">
        <v>31.84</v>
      </c>
      <c r="DF760">
        <v>4.875</v>
      </c>
      <c r="DG760">
        <v>45.674999999999997</v>
      </c>
      <c r="DH760">
        <v>5.51</v>
      </c>
      <c r="DI760">
        <v>58.26</v>
      </c>
      <c r="DJ760">
        <v>6.5449999999999999</v>
      </c>
      <c r="DK760">
        <v>78.424999999999997</v>
      </c>
      <c r="DL760">
        <v>8.0649999999999995</v>
      </c>
      <c r="DM760">
        <v>120.16500000000001</v>
      </c>
      <c r="DN760">
        <v>9.9649999999999999</v>
      </c>
      <c r="DO760">
        <v>183.44499999999999</v>
      </c>
      <c r="DP760">
        <v>13.525</v>
      </c>
      <c r="DQ760">
        <v>371.97500000000002</v>
      </c>
      <c r="DR760">
        <v>21.52</v>
      </c>
      <c r="DS760">
        <v>928.91</v>
      </c>
      <c r="DT760">
        <v>32.634999999999998</v>
      </c>
      <c r="DU760">
        <v>2205.8850000000002</v>
      </c>
      <c r="DV760">
        <v>59.134999999999998</v>
      </c>
      <c r="DW760">
        <v>6419.5450000000001</v>
      </c>
      <c r="DX760">
        <v>190.49</v>
      </c>
      <c r="DY760">
        <v>66728.350000000006</v>
      </c>
      <c r="DZ760">
        <v>15267.375661375661</v>
      </c>
      <c r="EA760">
        <v>332149233.35449737</v>
      </c>
      <c r="EB760">
        <v>15267.375661375661</v>
      </c>
      <c r="EC760">
        <v>332149233.35449737</v>
      </c>
      <c r="EH760">
        <v>-26.19179999999983</v>
      </c>
      <c r="EI760">
        <v>-14.611700000000003</v>
      </c>
      <c r="EJ760">
        <v>-11.988400000000031</v>
      </c>
      <c r="EK760">
        <v>-11.435150000000039</v>
      </c>
      <c r="EL760">
        <v>-11.137800000000045</v>
      </c>
      <c r="EM760">
        <v>-10.586450000000053</v>
      </c>
      <c r="EN760">
        <v>-10.311100000000058</v>
      </c>
      <c r="EO760">
        <v>-9.5325500000000645</v>
      </c>
      <c r="EP760">
        <v>-9.0856000000000634</v>
      </c>
      <c r="EQ760">
        <v>-8.5447500000000627</v>
      </c>
      <c r="ER760">
        <v>-8.0547000000000555</v>
      </c>
      <c r="ES760">
        <v>-7.6913000000000542</v>
      </c>
      <c r="ET760">
        <v>-7.1024000000000687</v>
      </c>
      <c r="EU760">
        <v>-6.5879000000000634</v>
      </c>
      <c r="EV760">
        <v>-5.7640500000000623</v>
      </c>
      <c r="EW760">
        <v>-4.9493500000000656</v>
      </c>
      <c r="EX760">
        <v>-4.3934500000000716</v>
      </c>
      <c r="EY760">
        <v>-3.7580000000000711</v>
      </c>
      <c r="EZ760">
        <v>-2.9573500000000674</v>
      </c>
      <c r="FA760">
        <v>-2.2555000000000613</v>
      </c>
      <c r="FB760">
        <v>-1.5012500000000515</v>
      </c>
      <c r="FC760">
        <v>-0.77130000000003818</v>
      </c>
      <c r="FD760">
        <v>1.0000000000000041E-100</v>
      </c>
      <c r="FE760">
        <v>1.0000000000000041E-100</v>
      </c>
      <c r="FG760">
        <v>200</v>
      </c>
      <c r="FH760">
        <v>200</v>
      </c>
      <c r="FI760">
        <v>200</v>
      </c>
      <c r="FJ760">
        <v>200</v>
      </c>
      <c r="FK760">
        <v>200</v>
      </c>
      <c r="FL760">
        <v>200</v>
      </c>
      <c r="FM760">
        <v>200</v>
      </c>
      <c r="FN760">
        <v>200</v>
      </c>
      <c r="FO760">
        <v>200</v>
      </c>
      <c r="FP760">
        <v>200</v>
      </c>
      <c r="FQ760">
        <v>200</v>
      </c>
      <c r="FR760">
        <v>200</v>
      </c>
      <c r="FS760">
        <v>200</v>
      </c>
      <c r="FT760">
        <v>200</v>
      </c>
      <c r="FU760">
        <v>200</v>
      </c>
      <c r="FV760">
        <v>200</v>
      </c>
      <c r="FW760">
        <v>200</v>
      </c>
      <c r="FX760">
        <v>200</v>
      </c>
      <c r="FY760">
        <v>200</v>
      </c>
      <c r="FZ760">
        <v>200</v>
      </c>
      <c r="GA760">
        <v>200</v>
      </c>
      <c r="GB760">
        <v>200</v>
      </c>
      <c r="GC760">
        <v>189</v>
      </c>
      <c r="GD760">
        <v>189</v>
      </c>
      <c r="GF760">
        <v>527137.74</v>
      </c>
      <c r="GG760">
        <v>350370.69500000001</v>
      </c>
      <c r="GH760">
        <v>295275.62</v>
      </c>
      <c r="GI760">
        <v>283113.04499999998</v>
      </c>
      <c r="GJ760">
        <v>269960.21999999997</v>
      </c>
      <c r="GK760">
        <v>256727.49</v>
      </c>
      <c r="GL760">
        <v>243190.07500000001</v>
      </c>
      <c r="GM760">
        <v>228985.93</v>
      </c>
      <c r="GN760">
        <v>213889.35500000001</v>
      </c>
      <c r="GO760">
        <v>198786.09</v>
      </c>
      <c r="GP760">
        <v>182718.965</v>
      </c>
      <c r="GQ760">
        <v>165493.68</v>
      </c>
      <c r="GR760">
        <v>148236.68</v>
      </c>
      <c r="GS760">
        <v>129825.36</v>
      </c>
      <c r="GT760">
        <v>110713.005</v>
      </c>
      <c r="GU760">
        <v>91580.76</v>
      </c>
      <c r="GV760">
        <v>73661.845000000001</v>
      </c>
      <c r="GW760">
        <v>55910.05</v>
      </c>
      <c r="GX760">
        <v>40324.264999999999</v>
      </c>
      <c r="GY760">
        <v>25640.035</v>
      </c>
      <c r="GZ760">
        <v>13392.97</v>
      </c>
      <c r="HA760">
        <v>4020.2350000000001</v>
      </c>
      <c r="HB760">
        <v>20.645502645502646</v>
      </c>
      <c r="HC760">
        <v>20.645502645502646</v>
      </c>
      <c r="HE760">
        <v>0</v>
      </c>
      <c r="HF760">
        <v>0</v>
      </c>
      <c r="HL760" t="s">
        <v>242</v>
      </c>
      <c r="HM760">
        <v>35.645537095000016</v>
      </c>
      <c r="HN760">
        <v>1270.7769216884319</v>
      </c>
      <c r="HP760">
        <v>1.535203525</v>
      </c>
      <c r="HQ760">
        <v>27.813854358602207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L760" s="4">
        <f t="shared" si="314"/>
        <v>28.215077142857144</v>
      </c>
      <c r="IM760" s="4"/>
      <c r="IN760" s="4">
        <f t="shared" si="302"/>
        <v>1.8156845714285714</v>
      </c>
      <c r="IO760" s="4">
        <f t="shared" si="303"/>
        <v>0</v>
      </c>
      <c r="IP760" s="4"/>
      <c r="IQ760" s="4"/>
      <c r="IR760" s="4">
        <f t="shared" si="304"/>
        <v>3.8711971873920379E-3</v>
      </c>
      <c r="IS760" s="9">
        <f t="shared" si="305"/>
        <v>0.3102683695688756</v>
      </c>
      <c r="IT760">
        <v>49207</v>
      </c>
      <c r="IU760" s="9"/>
      <c r="IV760" s="9">
        <f t="shared" si="306"/>
        <v>0</v>
      </c>
      <c r="IW760" s="9">
        <f t="shared" si="307"/>
        <v>0</v>
      </c>
      <c r="IX760" s="9"/>
      <c r="IY760" s="9">
        <f t="shared" si="326"/>
        <v>2</v>
      </c>
      <c r="IZ760" s="9">
        <f t="shared" si="326"/>
        <v>2</v>
      </c>
      <c r="JA760" s="9">
        <f t="shared" si="326"/>
        <v>2</v>
      </c>
      <c r="JB760" s="9">
        <f t="shared" si="326"/>
        <v>2</v>
      </c>
      <c r="JC760" s="9">
        <f t="shared" si="326"/>
        <v>2</v>
      </c>
      <c r="JD760" s="9">
        <f t="shared" si="326"/>
        <v>2</v>
      </c>
      <c r="JE760" s="9">
        <f t="shared" si="326"/>
        <v>2</v>
      </c>
      <c r="JF760" s="9">
        <f t="shared" si="324"/>
        <v>2</v>
      </c>
      <c r="JG760" s="9">
        <f t="shared" si="316"/>
        <v>2</v>
      </c>
      <c r="JH760" s="9">
        <f t="shared" si="316"/>
        <v>2</v>
      </c>
      <c r="JI760" s="9">
        <f t="shared" si="316"/>
        <v>2</v>
      </c>
      <c r="JJ760" s="9">
        <f t="shared" si="316"/>
        <v>2</v>
      </c>
      <c r="JK760" s="9">
        <f t="shared" si="316"/>
        <v>2</v>
      </c>
      <c r="JL760" s="9">
        <f t="shared" si="316"/>
        <v>2</v>
      </c>
      <c r="JM760" s="9">
        <f t="shared" si="320"/>
        <v>2</v>
      </c>
      <c r="JN760" s="9">
        <f t="shared" si="320"/>
        <v>2</v>
      </c>
      <c r="JO760" s="9">
        <f t="shared" si="320"/>
        <v>2</v>
      </c>
      <c r="JP760" s="9">
        <f t="shared" si="320"/>
        <v>2</v>
      </c>
      <c r="JQ760" s="9">
        <f t="shared" si="320"/>
        <v>2</v>
      </c>
      <c r="JR760" s="9">
        <f t="shared" si="321"/>
        <v>2</v>
      </c>
      <c r="JS760" s="9">
        <f t="shared" si="321"/>
        <v>2</v>
      </c>
      <c r="JT760" s="9">
        <f t="shared" si="321"/>
        <v>2</v>
      </c>
      <c r="JU760" s="9">
        <f t="shared" si="321"/>
        <v>1.89</v>
      </c>
      <c r="JV760" s="9">
        <f t="shared" si="321"/>
        <v>1.89</v>
      </c>
      <c r="JW760" s="10">
        <f t="shared" si="308"/>
        <v>4.0865006100765412E-3</v>
      </c>
      <c r="JX760" s="4">
        <f t="shared" si="309"/>
        <v>35.645537095000016</v>
      </c>
      <c r="JY760" s="4">
        <f t="shared" si="310"/>
        <v>0.17260689740965063</v>
      </c>
      <c r="JZ760" s="11">
        <f t="shared" si="311"/>
        <v>35.534193851830295</v>
      </c>
      <c r="KA760" s="11">
        <f t="shared" si="312"/>
        <v>35.756880338169736</v>
      </c>
      <c r="KB760" s="9">
        <f t="shared" si="313"/>
        <v>4.061050725923462E-3</v>
      </c>
      <c r="KC760" s="12">
        <f t="shared" si="315"/>
        <v>2.0368878340000011E-2</v>
      </c>
      <c r="KD760" s="9">
        <v>758</v>
      </c>
      <c r="KE760" s="9">
        <f t="shared" si="327"/>
        <v>695.43237467018469</v>
      </c>
      <c r="KF760" s="9">
        <f t="shared" si="327"/>
        <v>462.23046833773088</v>
      </c>
      <c r="KG760" s="9">
        <f t="shared" si="327"/>
        <v>389.54567282321898</v>
      </c>
      <c r="KH760" s="9">
        <f t="shared" si="327"/>
        <v>373.50005936675461</v>
      </c>
      <c r="KI760" s="9">
        <f t="shared" si="327"/>
        <v>356.14804749340368</v>
      </c>
      <c r="KJ760" s="9">
        <f t="shared" si="327"/>
        <v>338.69062005277044</v>
      </c>
      <c r="KK760" s="9">
        <f t="shared" si="327"/>
        <v>320.83123350923483</v>
      </c>
      <c r="KL760" s="9">
        <f t="shared" si="325"/>
        <v>302.09225593667543</v>
      </c>
      <c r="KM760" s="9">
        <f t="shared" si="317"/>
        <v>282.17593007915571</v>
      </c>
      <c r="KN760" s="9">
        <f t="shared" si="317"/>
        <v>262.25077836411612</v>
      </c>
      <c r="KO760" s="9">
        <f t="shared" si="317"/>
        <v>241.05404353562005</v>
      </c>
      <c r="KP760" s="9">
        <f t="shared" si="317"/>
        <v>218.32939313984167</v>
      </c>
      <c r="KQ760" s="9">
        <f t="shared" si="317"/>
        <v>195.56290237467019</v>
      </c>
      <c r="KR760" s="9">
        <f t="shared" si="317"/>
        <v>171.27356200527706</v>
      </c>
      <c r="KS760" s="9">
        <f t="shared" si="322"/>
        <v>146.05937335092349</v>
      </c>
      <c r="KT760" s="9">
        <f t="shared" si="322"/>
        <v>120.81894459102902</v>
      </c>
      <c r="KU760" s="9">
        <f t="shared" si="322"/>
        <v>97.179215039577841</v>
      </c>
      <c r="KV760" s="9">
        <f t="shared" si="322"/>
        <v>73.759960422163587</v>
      </c>
      <c r="KW760" s="9">
        <f t="shared" si="322"/>
        <v>53.198238786279681</v>
      </c>
      <c r="KX760" s="9">
        <f t="shared" si="323"/>
        <v>33.825903693931402</v>
      </c>
      <c r="KY760" s="9">
        <f t="shared" si="323"/>
        <v>17.668825857519789</v>
      </c>
      <c r="KZ760" s="9">
        <f t="shared" si="323"/>
        <v>5.3037401055408973</v>
      </c>
      <c r="LA760" s="9">
        <f t="shared" si="323"/>
        <v>2.7236810877971827E-2</v>
      </c>
      <c r="LB760" s="9">
        <f t="shared" si="323"/>
        <v>2.7236810877971827E-2</v>
      </c>
    </row>
    <row r="761" spans="1:314" x14ac:dyDescent="0.25">
      <c r="A761">
        <v>360</v>
      </c>
      <c r="B761">
        <v>35899.99</v>
      </c>
      <c r="C761">
        <v>1288809282.01</v>
      </c>
      <c r="K761">
        <v>360</v>
      </c>
      <c r="L761">
        <v>129600</v>
      </c>
      <c r="M761">
        <v>0</v>
      </c>
      <c r="N761">
        <v>0</v>
      </c>
      <c r="R761">
        <v>0</v>
      </c>
      <c r="S761">
        <v>16772.904999999999</v>
      </c>
      <c r="T761">
        <v>46.833649166667186</v>
      </c>
      <c r="U761" s="2">
        <v>4.5304398148148152E-4</v>
      </c>
      <c r="V761" s="1"/>
      <c r="W761" s="1">
        <v>56673.894999999997</v>
      </c>
      <c r="X761" s="1">
        <v>453908.70500000002</v>
      </c>
      <c r="Y761" s="1"/>
      <c r="Z761" s="1"/>
      <c r="AA761" s="1"/>
      <c r="AB761" s="1">
        <v>0</v>
      </c>
      <c r="AC761" s="1">
        <v>0</v>
      </c>
      <c r="AD761" s="1"/>
      <c r="AE761" s="1"/>
      <c r="AF761" s="1"/>
      <c r="AG761" s="1"/>
      <c r="AH761" s="1">
        <v>1</v>
      </c>
      <c r="AI761" s="1">
        <v>1</v>
      </c>
      <c r="AJ761" s="1">
        <v>1</v>
      </c>
      <c r="AK761" s="1">
        <v>1</v>
      </c>
      <c r="AL761" s="1">
        <v>1</v>
      </c>
      <c r="AM761" s="1">
        <v>1</v>
      </c>
      <c r="AN761" s="1">
        <v>1</v>
      </c>
      <c r="AO761" s="1">
        <v>1</v>
      </c>
      <c r="AP761" s="1">
        <v>1</v>
      </c>
      <c r="AQ761" s="1">
        <v>1</v>
      </c>
      <c r="AR761" s="1">
        <v>1</v>
      </c>
      <c r="AS761" s="1">
        <v>1</v>
      </c>
      <c r="AT761" s="1">
        <v>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B761" s="1">
        <v>1</v>
      </c>
      <c r="BC761" s="1">
        <v>1</v>
      </c>
      <c r="BD761" s="1">
        <v>1</v>
      </c>
      <c r="BE761" s="1">
        <v>1</v>
      </c>
      <c r="BF761" s="1">
        <v>1</v>
      </c>
      <c r="BG761" s="1">
        <v>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1.0049999999999999</v>
      </c>
      <c r="BS761">
        <v>1.0149999999999999</v>
      </c>
      <c r="BT761">
        <v>1.01</v>
      </c>
      <c r="BU761">
        <v>1.03</v>
      </c>
      <c r="BV761">
        <v>1.2</v>
      </c>
      <c r="BW761">
        <v>1.68</v>
      </c>
      <c r="BX761">
        <v>2.165</v>
      </c>
      <c r="BY761">
        <v>6.8849999999999998</v>
      </c>
      <c r="BZ761">
        <v>136.99470899470899</v>
      </c>
      <c r="CA761">
        <v>28396.666666666668</v>
      </c>
      <c r="CB761">
        <v>136.99470899470899</v>
      </c>
      <c r="CC761">
        <v>28396.666666666668</v>
      </c>
      <c r="CH761">
        <v>1.24</v>
      </c>
      <c r="CI761">
        <v>1.85</v>
      </c>
      <c r="CJ761">
        <v>1.88</v>
      </c>
      <c r="CK761">
        <v>5.39</v>
      </c>
      <c r="CL761">
        <v>2.2400000000000002</v>
      </c>
      <c r="CM761">
        <v>7.48</v>
      </c>
      <c r="CN761">
        <v>2.2799999999999998</v>
      </c>
      <c r="CO761">
        <v>7.74</v>
      </c>
      <c r="CP761">
        <v>2.415</v>
      </c>
      <c r="CQ761">
        <v>9.0649999999999995</v>
      </c>
      <c r="CR761">
        <v>2.5049999999999999</v>
      </c>
      <c r="CS761">
        <v>9.6549999999999994</v>
      </c>
      <c r="CT761">
        <v>2.72</v>
      </c>
      <c r="CU761">
        <v>11.7</v>
      </c>
      <c r="CV761">
        <v>2.8849999999999998</v>
      </c>
      <c r="CW761">
        <v>12.895</v>
      </c>
      <c r="CX761">
        <v>3.0649999999999999</v>
      </c>
      <c r="CY761">
        <v>14.935</v>
      </c>
      <c r="CZ761">
        <v>3.4449999999999998</v>
      </c>
      <c r="DA761">
        <v>20.265000000000001</v>
      </c>
      <c r="DB761">
        <v>3.81</v>
      </c>
      <c r="DC761">
        <v>25.51</v>
      </c>
      <c r="DD761">
        <v>4.32</v>
      </c>
      <c r="DE761">
        <v>33.229999999999997</v>
      </c>
      <c r="DF761">
        <v>4.8650000000000002</v>
      </c>
      <c r="DG761">
        <v>42.994999999999997</v>
      </c>
      <c r="DH761">
        <v>5.2149999999999999</v>
      </c>
      <c r="DI761">
        <v>47.094999999999999</v>
      </c>
      <c r="DJ761">
        <v>6.0049999999999999</v>
      </c>
      <c r="DK761">
        <v>68.995000000000005</v>
      </c>
      <c r="DL761">
        <v>7.625</v>
      </c>
      <c r="DM761">
        <v>117.375</v>
      </c>
      <c r="DN761">
        <v>9.56</v>
      </c>
      <c r="DO761">
        <v>194.56</v>
      </c>
      <c r="DP761">
        <v>12.435</v>
      </c>
      <c r="DQ761">
        <v>296.09500000000003</v>
      </c>
      <c r="DR761">
        <v>18.25</v>
      </c>
      <c r="DS761">
        <v>665.52</v>
      </c>
      <c r="DT761">
        <v>28.08</v>
      </c>
      <c r="DU761">
        <v>1385.93</v>
      </c>
      <c r="DV761">
        <v>57.005000000000003</v>
      </c>
      <c r="DW761">
        <v>6012.4750000000004</v>
      </c>
      <c r="DX761">
        <v>162.5</v>
      </c>
      <c r="DY761">
        <v>49378.41</v>
      </c>
      <c r="DZ761">
        <v>13650.539682539682</v>
      </c>
      <c r="EA761">
        <v>282692417.21693122</v>
      </c>
      <c r="EB761">
        <v>13650.539682539682</v>
      </c>
      <c r="EC761">
        <v>282692417.21693122</v>
      </c>
      <c r="EH761">
        <v>-24.626249999999867</v>
      </c>
      <c r="EI761">
        <v>-14.726149999999993</v>
      </c>
      <c r="EJ761">
        <v>-12.030500000000023</v>
      </c>
      <c r="EK761">
        <v>-11.819500000000028</v>
      </c>
      <c r="EL761">
        <v>-11.441100000000032</v>
      </c>
      <c r="EM761">
        <v>-11.053550000000048</v>
      </c>
      <c r="EN761">
        <v>-10.50905000000005</v>
      </c>
      <c r="EO761">
        <v>-9.9659500000000563</v>
      </c>
      <c r="EP761">
        <v>-9.4860000000000575</v>
      </c>
      <c r="EQ761">
        <v>-8.7705500000000658</v>
      </c>
      <c r="ER761">
        <v>-8.2798000000000638</v>
      </c>
      <c r="ES761">
        <v>-7.6192500000000756</v>
      </c>
      <c r="ET761">
        <v>-6.83505000000007</v>
      </c>
      <c r="EU761">
        <v>-6.3059500000000677</v>
      </c>
      <c r="EV761">
        <v>-5.8046500000000743</v>
      </c>
      <c r="EW761">
        <v>-4.99970000000007</v>
      </c>
      <c r="EX761">
        <v>-4.2619000000000593</v>
      </c>
      <c r="EY761">
        <v>-3.6405000000000616</v>
      </c>
      <c r="EZ761">
        <v>-2.9550500000000604</v>
      </c>
      <c r="FA761">
        <v>-2.1686500000000559</v>
      </c>
      <c r="FB761">
        <v>-1.397700000000045</v>
      </c>
      <c r="FC761">
        <v>-0.73440000000003225</v>
      </c>
      <c r="FD761">
        <v>1.0000000000000041E-100</v>
      </c>
      <c r="FE761">
        <v>1.0000000000000041E-100</v>
      </c>
      <c r="FG761">
        <v>200</v>
      </c>
      <c r="FH761">
        <v>200</v>
      </c>
      <c r="FI761">
        <v>200</v>
      </c>
      <c r="FJ761">
        <v>200</v>
      </c>
      <c r="FK761">
        <v>200</v>
      </c>
      <c r="FL761">
        <v>200</v>
      </c>
      <c r="FM761">
        <v>200</v>
      </c>
      <c r="FN761">
        <v>200</v>
      </c>
      <c r="FO761">
        <v>200</v>
      </c>
      <c r="FP761">
        <v>200</v>
      </c>
      <c r="FQ761">
        <v>200</v>
      </c>
      <c r="FR761">
        <v>200</v>
      </c>
      <c r="FS761">
        <v>200</v>
      </c>
      <c r="FT761">
        <v>200</v>
      </c>
      <c r="FU761">
        <v>200</v>
      </c>
      <c r="FV761">
        <v>200</v>
      </c>
      <c r="FW761">
        <v>200</v>
      </c>
      <c r="FX761">
        <v>200</v>
      </c>
      <c r="FY761">
        <v>200</v>
      </c>
      <c r="FZ761">
        <v>200</v>
      </c>
      <c r="GA761">
        <v>200</v>
      </c>
      <c r="GB761">
        <v>200</v>
      </c>
      <c r="GC761">
        <v>189</v>
      </c>
      <c r="GD761">
        <v>189</v>
      </c>
      <c r="GF761">
        <v>556710.11499999999</v>
      </c>
      <c r="GG761">
        <v>369450.2</v>
      </c>
      <c r="GH761">
        <v>311209.08500000002</v>
      </c>
      <c r="GI761">
        <v>298360.13500000001</v>
      </c>
      <c r="GJ761">
        <v>284466.255</v>
      </c>
      <c r="GK761">
        <v>270490.33</v>
      </c>
      <c r="GL761">
        <v>256195.59</v>
      </c>
      <c r="GM761">
        <v>241199.84</v>
      </c>
      <c r="GN761">
        <v>225266.11499999999</v>
      </c>
      <c r="GO761">
        <v>209329.1</v>
      </c>
      <c r="GP761">
        <v>192378.215</v>
      </c>
      <c r="GQ761">
        <v>174208.94500000001</v>
      </c>
      <c r="GR761">
        <v>156009.67499999999</v>
      </c>
      <c r="GS761">
        <v>136598.94</v>
      </c>
      <c r="GT761">
        <v>116453.425</v>
      </c>
      <c r="GU761">
        <v>96296.77</v>
      </c>
      <c r="GV761">
        <v>77429.414999999994</v>
      </c>
      <c r="GW761">
        <v>58748.2</v>
      </c>
      <c r="GX761">
        <v>42356.625</v>
      </c>
      <c r="GY761">
        <v>26922.255000000001</v>
      </c>
      <c r="GZ761">
        <v>14056.88</v>
      </c>
      <c r="HA761">
        <v>4217.7250000000004</v>
      </c>
      <c r="HB761">
        <v>21.645502645502646</v>
      </c>
      <c r="HC761">
        <v>21.645502645502646</v>
      </c>
      <c r="HE761">
        <v>0</v>
      </c>
      <c r="HF761">
        <v>0</v>
      </c>
      <c r="HL761" t="s">
        <v>242</v>
      </c>
      <c r="HM761">
        <v>38.368182249999997</v>
      </c>
      <c r="HN761">
        <v>1472.4914569202097</v>
      </c>
      <c r="HP761">
        <v>1.5510773999999998</v>
      </c>
      <c r="HQ761">
        <v>30.221287037456118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L761" s="4">
        <f t="shared" si="314"/>
        <v>31.485497222222222</v>
      </c>
      <c r="IM761" s="4"/>
      <c r="IN761" s="4">
        <f t="shared" si="302"/>
        <v>1.863656111111111</v>
      </c>
      <c r="IO761" s="4">
        <f t="shared" si="303"/>
        <v>0</v>
      </c>
      <c r="IP761" s="4"/>
      <c r="IQ761" s="4"/>
      <c r="IR761" s="4">
        <f t="shared" si="304"/>
        <v>3.302308567712567E-3</v>
      </c>
      <c r="IS761" s="9">
        <f t="shared" si="305"/>
        <v>0.2774048870618534</v>
      </c>
      <c r="IT761">
        <v>49208</v>
      </c>
      <c r="IU761" s="9"/>
      <c r="IV761" s="9">
        <f t="shared" si="306"/>
        <v>0</v>
      </c>
      <c r="IW761" s="9">
        <f t="shared" si="307"/>
        <v>0</v>
      </c>
      <c r="IX761" s="9"/>
      <c r="IY761" s="9">
        <f t="shared" si="326"/>
        <v>2</v>
      </c>
      <c r="IZ761" s="9">
        <f t="shared" si="326"/>
        <v>2</v>
      </c>
      <c r="JA761" s="9">
        <f t="shared" si="326"/>
        <v>2</v>
      </c>
      <c r="JB761" s="9">
        <f t="shared" si="326"/>
        <v>2</v>
      </c>
      <c r="JC761" s="9">
        <f t="shared" si="326"/>
        <v>2</v>
      </c>
      <c r="JD761" s="9">
        <f t="shared" si="326"/>
        <v>2</v>
      </c>
      <c r="JE761" s="9">
        <f t="shared" si="326"/>
        <v>2</v>
      </c>
      <c r="JF761" s="9">
        <f t="shared" si="324"/>
        <v>2</v>
      </c>
      <c r="JG761" s="9">
        <f t="shared" si="316"/>
        <v>2</v>
      </c>
      <c r="JH761" s="9">
        <f t="shared" si="316"/>
        <v>2</v>
      </c>
      <c r="JI761" s="9">
        <f t="shared" si="316"/>
        <v>2</v>
      </c>
      <c r="JJ761" s="9">
        <f t="shared" si="316"/>
        <v>2</v>
      </c>
      <c r="JK761" s="9">
        <f t="shared" si="316"/>
        <v>2</v>
      </c>
      <c r="JL761" s="9">
        <f t="shared" si="316"/>
        <v>2</v>
      </c>
      <c r="JM761" s="9">
        <f t="shared" si="320"/>
        <v>2</v>
      </c>
      <c r="JN761" s="9">
        <f t="shared" si="320"/>
        <v>2</v>
      </c>
      <c r="JO761" s="9">
        <f t="shared" si="320"/>
        <v>2</v>
      </c>
      <c r="JP761" s="9">
        <f t="shared" si="320"/>
        <v>2</v>
      </c>
      <c r="JQ761" s="9">
        <f t="shared" si="320"/>
        <v>2</v>
      </c>
      <c r="JR761" s="9">
        <f t="shared" si="321"/>
        <v>2</v>
      </c>
      <c r="JS761" s="9">
        <f t="shared" si="321"/>
        <v>2</v>
      </c>
      <c r="JT761" s="9">
        <f t="shared" si="321"/>
        <v>2</v>
      </c>
      <c r="JU761" s="9">
        <f t="shared" si="321"/>
        <v>1.89</v>
      </c>
      <c r="JV761" s="9">
        <f t="shared" si="321"/>
        <v>1.89</v>
      </c>
      <c r="JW761" s="10">
        <f t="shared" si="308"/>
        <v>4.2813432842397263E-3</v>
      </c>
      <c r="JX761" s="4">
        <f t="shared" si="309"/>
        <v>38.368182249999997</v>
      </c>
      <c r="JY761" s="4">
        <f t="shared" si="310"/>
        <v>0.37404775099480503</v>
      </c>
      <c r="JZ761" s="11">
        <f t="shared" si="311"/>
        <v>38.204274941842456</v>
      </c>
      <c r="KA761" s="11">
        <f t="shared" si="312"/>
        <v>38.532089558157537</v>
      </c>
      <c r="KB761" s="9">
        <f t="shared" si="313"/>
        <v>4.2449194379824955E-3</v>
      </c>
      <c r="KC761" s="12">
        <f t="shared" si="315"/>
        <v>2.1315656805555555E-2</v>
      </c>
      <c r="KD761" s="9">
        <v>759</v>
      </c>
      <c r="KE761" s="9">
        <f t="shared" si="327"/>
        <v>733.47841238471676</v>
      </c>
      <c r="KF761" s="9">
        <f t="shared" si="327"/>
        <v>486.75915678524376</v>
      </c>
      <c r="KG761" s="9">
        <f t="shared" si="327"/>
        <v>410.02514492753625</v>
      </c>
      <c r="KH761" s="9">
        <f t="shared" si="327"/>
        <v>393.09635704874836</v>
      </c>
      <c r="KI761" s="9">
        <f t="shared" si="327"/>
        <v>374.79084980237155</v>
      </c>
      <c r="KJ761" s="9">
        <f t="shared" si="327"/>
        <v>356.37724637681163</v>
      </c>
      <c r="KK761" s="9">
        <f t="shared" si="327"/>
        <v>337.54359683794468</v>
      </c>
      <c r="KL761" s="9">
        <f t="shared" si="325"/>
        <v>317.78635046113305</v>
      </c>
      <c r="KM761" s="9">
        <f t="shared" si="317"/>
        <v>296.79330039525689</v>
      </c>
      <c r="KN761" s="9">
        <f t="shared" si="317"/>
        <v>275.79591567852441</v>
      </c>
      <c r="KO761" s="9">
        <f t="shared" si="317"/>
        <v>253.46273386034255</v>
      </c>
      <c r="KP761" s="9">
        <f t="shared" si="317"/>
        <v>229.52430171277999</v>
      </c>
      <c r="KQ761" s="9">
        <f t="shared" si="317"/>
        <v>205.54634387351777</v>
      </c>
      <c r="KR761" s="9">
        <f t="shared" si="317"/>
        <v>179.97225296442687</v>
      </c>
      <c r="KS761" s="9">
        <f t="shared" si="322"/>
        <v>153.43007246376811</v>
      </c>
      <c r="KT761" s="9">
        <f t="shared" si="322"/>
        <v>126.87321475625824</v>
      </c>
      <c r="KU761" s="9">
        <f t="shared" si="322"/>
        <v>102.01503952569169</v>
      </c>
      <c r="KV761" s="9">
        <f t="shared" si="322"/>
        <v>77.402108036890638</v>
      </c>
      <c r="KW761" s="9">
        <f t="shared" si="322"/>
        <v>55.805830039525695</v>
      </c>
      <c r="KX761" s="9">
        <f t="shared" si="323"/>
        <v>35.470691699604743</v>
      </c>
      <c r="KY761" s="9">
        <f t="shared" si="323"/>
        <v>18.520263504611329</v>
      </c>
      <c r="KZ761" s="9">
        <f t="shared" si="323"/>
        <v>5.556949934123848</v>
      </c>
      <c r="LA761" s="9">
        <f t="shared" si="323"/>
        <v>2.851844880830388E-2</v>
      </c>
      <c r="LB761" s="9">
        <f t="shared" si="323"/>
        <v>2.851844880830388E-2</v>
      </c>
    </row>
    <row r="762" spans="1:314" x14ac:dyDescent="0.25">
      <c r="A762">
        <v>370</v>
      </c>
      <c r="B762">
        <v>36899.934999999998</v>
      </c>
      <c r="C762">
        <v>1361605203.0650001</v>
      </c>
      <c r="K762">
        <v>370</v>
      </c>
      <c r="L762">
        <v>136900</v>
      </c>
      <c r="M762">
        <v>0</v>
      </c>
      <c r="N762">
        <v>0</v>
      </c>
      <c r="R762">
        <v>0</v>
      </c>
      <c r="S762">
        <v>17678.355</v>
      </c>
      <c r="T762">
        <v>48.006905405405895</v>
      </c>
      <c r="U762" s="2">
        <v>4.9505787037037042E-4</v>
      </c>
      <c r="V762" s="1"/>
      <c r="W762" s="1">
        <v>66082.945000000007</v>
      </c>
      <c r="X762" s="1">
        <v>640490.29500000004</v>
      </c>
      <c r="Y762" s="1"/>
      <c r="Z762" s="1"/>
      <c r="AA762" s="1"/>
      <c r="AB762" s="1">
        <v>0</v>
      </c>
      <c r="AC762" s="1">
        <v>0</v>
      </c>
      <c r="AD762" s="1"/>
      <c r="AE762" s="1"/>
      <c r="AF762" s="1"/>
      <c r="AG762" s="1"/>
      <c r="AH762" s="1">
        <v>1</v>
      </c>
      <c r="AI762" s="1">
        <v>1</v>
      </c>
      <c r="AJ762" s="1">
        <v>1</v>
      </c>
      <c r="AK762" s="1">
        <v>1</v>
      </c>
      <c r="AL762" s="1">
        <v>1</v>
      </c>
      <c r="AM762" s="1">
        <v>1</v>
      </c>
      <c r="AN762" s="1">
        <v>1</v>
      </c>
      <c r="AO762" s="1">
        <v>1</v>
      </c>
      <c r="AP762" s="1">
        <v>1</v>
      </c>
      <c r="AQ762" s="1">
        <v>1</v>
      </c>
      <c r="AR762" s="1">
        <v>1</v>
      </c>
      <c r="AS762" s="1">
        <v>1</v>
      </c>
      <c r="AT762" s="1">
        <v>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B762" s="1">
        <v>1</v>
      </c>
      <c r="BC762" s="1">
        <v>1</v>
      </c>
      <c r="BD762" s="1">
        <v>1</v>
      </c>
      <c r="BE762" s="1">
        <v>1</v>
      </c>
      <c r="BF762" s="1">
        <v>1</v>
      </c>
      <c r="BG762" s="1">
        <v>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1.01</v>
      </c>
      <c r="BS762">
        <v>1.03</v>
      </c>
      <c r="BT762">
        <v>1.06</v>
      </c>
      <c r="BU762">
        <v>1.18</v>
      </c>
      <c r="BV762">
        <v>1.2450000000000001</v>
      </c>
      <c r="BW762">
        <v>1.7749999999999999</v>
      </c>
      <c r="BX762">
        <v>2.5299999999999998</v>
      </c>
      <c r="BY762">
        <v>9.74</v>
      </c>
      <c r="BZ762">
        <v>151.95336787564767</v>
      </c>
      <c r="CA762">
        <v>33313.621761658032</v>
      </c>
      <c r="CB762">
        <v>151.95336787564767</v>
      </c>
      <c r="CC762">
        <v>33313.621761658032</v>
      </c>
      <c r="CH762">
        <v>1.2050000000000001</v>
      </c>
      <c r="CI762">
        <v>1.655</v>
      </c>
      <c r="CJ762">
        <v>1.8</v>
      </c>
      <c r="CK762">
        <v>4.75</v>
      </c>
      <c r="CL762">
        <v>2.2349999999999999</v>
      </c>
      <c r="CM762">
        <v>8.1549999999999994</v>
      </c>
      <c r="CN762">
        <v>2.38</v>
      </c>
      <c r="CO762">
        <v>9.2799999999999994</v>
      </c>
      <c r="CP762">
        <v>2.4900000000000002</v>
      </c>
      <c r="CQ762">
        <v>10.130000000000001</v>
      </c>
      <c r="CR762">
        <v>2.64</v>
      </c>
      <c r="CS762">
        <v>11.25</v>
      </c>
      <c r="CT762">
        <v>2.7850000000000001</v>
      </c>
      <c r="CU762">
        <v>12.725</v>
      </c>
      <c r="CV762">
        <v>2.97</v>
      </c>
      <c r="CW762">
        <v>14.27</v>
      </c>
      <c r="CX762">
        <v>3.1150000000000002</v>
      </c>
      <c r="CY762">
        <v>15.255000000000001</v>
      </c>
      <c r="CZ762">
        <v>3.44</v>
      </c>
      <c r="DA762">
        <v>19.45</v>
      </c>
      <c r="DB762">
        <v>3.82</v>
      </c>
      <c r="DC762">
        <v>24.34</v>
      </c>
      <c r="DD762">
        <v>4.32</v>
      </c>
      <c r="DE762">
        <v>31.75</v>
      </c>
      <c r="DF762">
        <v>4.9450000000000003</v>
      </c>
      <c r="DG762">
        <v>42.795000000000002</v>
      </c>
      <c r="DH762">
        <v>5.7</v>
      </c>
      <c r="DI762">
        <v>56.14</v>
      </c>
      <c r="DJ762">
        <v>7.07</v>
      </c>
      <c r="DK762">
        <v>89.2</v>
      </c>
      <c r="DL762">
        <v>8.375</v>
      </c>
      <c r="DM762">
        <v>122.175</v>
      </c>
      <c r="DN762">
        <v>10.535</v>
      </c>
      <c r="DO762">
        <v>194.935</v>
      </c>
      <c r="DP762">
        <v>13.32</v>
      </c>
      <c r="DQ762">
        <v>312.33</v>
      </c>
      <c r="DR762">
        <v>19.170000000000002</v>
      </c>
      <c r="DS762">
        <v>724.85</v>
      </c>
      <c r="DT762">
        <v>30.695</v>
      </c>
      <c r="DU762">
        <v>1889.825</v>
      </c>
      <c r="DV762">
        <v>58.13</v>
      </c>
      <c r="DW762">
        <v>6110.99</v>
      </c>
      <c r="DX762">
        <v>201.97499999999999</v>
      </c>
      <c r="DY762">
        <v>74430.785000000003</v>
      </c>
      <c r="DZ762">
        <v>15144.40414507772</v>
      </c>
      <c r="EA762">
        <v>331630582.16580313</v>
      </c>
      <c r="EB762">
        <v>15144.40414507772</v>
      </c>
      <c r="EC762">
        <v>331630582.16580313</v>
      </c>
      <c r="EH762">
        <v>-24.470099999999885</v>
      </c>
      <c r="EI762">
        <v>-15.818900000000028</v>
      </c>
      <c r="EJ762">
        <v>-13.010900000000051</v>
      </c>
      <c r="EK762">
        <v>-12.353650000000055</v>
      </c>
      <c r="EL762">
        <v>-11.997150000000058</v>
      </c>
      <c r="EM762">
        <v>-11.475700000000057</v>
      </c>
      <c r="EN762">
        <v>-10.84170000000006</v>
      </c>
      <c r="EO762">
        <v>-10.24345000000006</v>
      </c>
      <c r="EP762">
        <v>-9.8228500000000576</v>
      </c>
      <c r="EQ762">
        <v>-9.0883000000000589</v>
      </c>
      <c r="ER762">
        <v>-8.3850500000000654</v>
      </c>
      <c r="ES762">
        <v>-7.7814500000000661</v>
      </c>
      <c r="ET762">
        <v>-7.2907500000000605</v>
      </c>
      <c r="EU762">
        <v>-6.4745500000000558</v>
      </c>
      <c r="EV762">
        <v>-5.8629500000000565</v>
      </c>
      <c r="EW762">
        <v>-5.1021000000000463</v>
      </c>
      <c r="EX762">
        <v>-4.3692000000000526</v>
      </c>
      <c r="EY762">
        <v>-3.6421000000000587</v>
      </c>
      <c r="EZ762">
        <v>-2.9610000000000576</v>
      </c>
      <c r="FA762">
        <v>-2.3083000000000569</v>
      </c>
      <c r="FB762">
        <v>-1.5076000000000476</v>
      </c>
      <c r="FC762">
        <v>-0.7612500000000374</v>
      </c>
      <c r="FD762">
        <v>1.0000000000000038E-100</v>
      </c>
      <c r="FE762">
        <v>1.0000000000000038E-100</v>
      </c>
      <c r="FG762">
        <v>200</v>
      </c>
      <c r="FH762">
        <v>200</v>
      </c>
      <c r="FI762">
        <v>200</v>
      </c>
      <c r="FJ762">
        <v>200</v>
      </c>
      <c r="FK762">
        <v>200</v>
      </c>
      <c r="FL762">
        <v>200</v>
      </c>
      <c r="FM762">
        <v>200</v>
      </c>
      <c r="FN762">
        <v>200</v>
      </c>
      <c r="FO762">
        <v>200</v>
      </c>
      <c r="FP762">
        <v>200</v>
      </c>
      <c r="FQ762">
        <v>200</v>
      </c>
      <c r="FR762">
        <v>200</v>
      </c>
      <c r="FS762">
        <v>200</v>
      </c>
      <c r="FT762">
        <v>200</v>
      </c>
      <c r="FU762">
        <v>200</v>
      </c>
      <c r="FV762">
        <v>200</v>
      </c>
      <c r="FW762">
        <v>200</v>
      </c>
      <c r="FX762">
        <v>200</v>
      </c>
      <c r="FY762">
        <v>200</v>
      </c>
      <c r="FZ762">
        <v>200</v>
      </c>
      <c r="GA762">
        <v>200</v>
      </c>
      <c r="GB762">
        <v>200</v>
      </c>
      <c r="GC762">
        <v>193</v>
      </c>
      <c r="GD762">
        <v>193</v>
      </c>
      <c r="GF762">
        <v>587032.46</v>
      </c>
      <c r="GG762">
        <v>388956.27</v>
      </c>
      <c r="GH762">
        <v>327485.625</v>
      </c>
      <c r="GI762">
        <v>313931.8</v>
      </c>
      <c r="GJ762">
        <v>299277.69500000001</v>
      </c>
      <c r="GK762">
        <v>284541.64</v>
      </c>
      <c r="GL762">
        <v>269470.38500000001</v>
      </c>
      <c r="GM762">
        <v>253664.095</v>
      </c>
      <c r="GN762">
        <v>236872.43</v>
      </c>
      <c r="GO762">
        <v>220082.27</v>
      </c>
      <c r="GP762">
        <v>202226.48</v>
      </c>
      <c r="GQ762">
        <v>183091.73</v>
      </c>
      <c r="GR762">
        <v>163930.495</v>
      </c>
      <c r="GS762">
        <v>143497.73000000001</v>
      </c>
      <c r="GT762">
        <v>122297.39</v>
      </c>
      <c r="GU762">
        <v>101096.9</v>
      </c>
      <c r="GV762">
        <v>81261.544999999998</v>
      </c>
      <c r="GW762">
        <v>61633.96</v>
      </c>
      <c r="GX762">
        <v>44421.875</v>
      </c>
      <c r="GY762">
        <v>28224.665000000001</v>
      </c>
      <c r="GZ762">
        <v>14730.545</v>
      </c>
      <c r="HA762">
        <v>4417.7250000000004</v>
      </c>
      <c r="HB762">
        <v>22.196891191709845</v>
      </c>
      <c r="HC762">
        <v>22.196891191709845</v>
      </c>
      <c r="HE762">
        <v>0</v>
      </c>
      <c r="HF762">
        <v>0</v>
      </c>
      <c r="HL762" t="s">
        <v>242</v>
      </c>
      <c r="HM762">
        <v>42.916820885</v>
      </c>
      <c r="HN762">
        <v>1842.2814781997347</v>
      </c>
      <c r="HP762">
        <v>1.6173565549999993</v>
      </c>
      <c r="HQ762">
        <v>32.839663686498355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L762" s="4">
        <f t="shared" si="314"/>
        <v>35.720510810810815</v>
      </c>
      <c r="IM762" s="4"/>
      <c r="IN762" s="4">
        <f t="shared" si="302"/>
        <v>1.9111735135135135</v>
      </c>
      <c r="IO762" s="4">
        <f t="shared" si="303"/>
        <v>0</v>
      </c>
      <c r="IP762" s="4"/>
      <c r="IQ762" s="4"/>
      <c r="IR762" s="4">
        <f t="shared" si="304"/>
        <v>4.1044321160763272E-3</v>
      </c>
      <c r="IS762" s="9">
        <f t="shared" si="305"/>
        <v>0.30775679540485928</v>
      </c>
      <c r="IT762">
        <v>49209</v>
      </c>
      <c r="IU762" s="9"/>
      <c r="IV762" s="9">
        <f t="shared" si="306"/>
        <v>0</v>
      </c>
      <c r="IW762" s="9">
        <f t="shared" si="307"/>
        <v>0</v>
      </c>
      <c r="IX762" s="9"/>
      <c r="IY762" s="9">
        <f t="shared" si="326"/>
        <v>2</v>
      </c>
      <c r="IZ762" s="9">
        <f t="shared" si="326"/>
        <v>2</v>
      </c>
      <c r="JA762" s="9">
        <f t="shared" si="326"/>
        <v>2</v>
      </c>
      <c r="JB762" s="9">
        <f t="shared" si="326"/>
        <v>2</v>
      </c>
      <c r="JC762" s="9">
        <f t="shared" si="326"/>
        <v>2</v>
      </c>
      <c r="JD762" s="9">
        <f t="shared" si="326"/>
        <v>2</v>
      </c>
      <c r="JE762" s="9">
        <f t="shared" si="326"/>
        <v>2</v>
      </c>
      <c r="JF762" s="9">
        <f t="shared" si="324"/>
        <v>2</v>
      </c>
      <c r="JG762" s="9">
        <f t="shared" si="316"/>
        <v>2</v>
      </c>
      <c r="JH762" s="9">
        <f t="shared" si="316"/>
        <v>2</v>
      </c>
      <c r="JI762" s="9">
        <f t="shared" si="316"/>
        <v>2</v>
      </c>
      <c r="JJ762" s="9">
        <f t="shared" si="316"/>
        <v>2</v>
      </c>
      <c r="JK762" s="9">
        <f t="shared" si="316"/>
        <v>2</v>
      </c>
      <c r="JL762" s="9">
        <f t="shared" si="316"/>
        <v>2</v>
      </c>
      <c r="JM762" s="9">
        <f t="shared" si="320"/>
        <v>2</v>
      </c>
      <c r="JN762" s="9">
        <f t="shared" si="320"/>
        <v>2</v>
      </c>
      <c r="JO762" s="9">
        <f t="shared" si="320"/>
        <v>2</v>
      </c>
      <c r="JP762" s="9">
        <f t="shared" si="320"/>
        <v>2</v>
      </c>
      <c r="JQ762" s="9">
        <f t="shared" si="320"/>
        <v>2</v>
      </c>
      <c r="JR762" s="9">
        <f t="shared" si="321"/>
        <v>2</v>
      </c>
      <c r="JS762" s="9">
        <f t="shared" si="321"/>
        <v>2</v>
      </c>
      <c r="JT762" s="9">
        <f t="shared" si="321"/>
        <v>2</v>
      </c>
      <c r="JU762" s="9">
        <f t="shared" si="321"/>
        <v>1.93</v>
      </c>
      <c r="JV762" s="9">
        <f t="shared" si="321"/>
        <v>1.93</v>
      </c>
      <c r="JW762" s="10">
        <f t="shared" si="308"/>
        <v>4.6586101138097035E-3</v>
      </c>
      <c r="JX762" s="4">
        <f t="shared" si="309"/>
        <v>42.916820885</v>
      </c>
      <c r="JY762" s="4">
        <f t="shared" si="310"/>
        <v>0.42796332456259734</v>
      </c>
      <c r="JZ762" s="11">
        <f t="shared" si="311"/>
        <v>42.741498217260244</v>
      </c>
      <c r="KA762" s="11">
        <f t="shared" si="312"/>
        <v>43.092143552739756</v>
      </c>
      <c r="KB762" s="9">
        <f t="shared" si="313"/>
        <v>4.6207025099740803E-3</v>
      </c>
      <c r="KC762" s="12">
        <f t="shared" si="315"/>
        <v>2.3198281559459459E-2</v>
      </c>
      <c r="KD762" s="9">
        <v>760</v>
      </c>
      <c r="KE762" s="9">
        <f t="shared" si="327"/>
        <v>772.41113157894733</v>
      </c>
      <c r="KF762" s="9">
        <f t="shared" si="327"/>
        <v>511.78456578947373</v>
      </c>
      <c r="KG762" s="9">
        <f t="shared" si="327"/>
        <v>430.90213815789474</v>
      </c>
      <c r="KH762" s="9">
        <f t="shared" si="327"/>
        <v>413.06815789473683</v>
      </c>
      <c r="KI762" s="9">
        <f t="shared" si="327"/>
        <v>393.78644078947372</v>
      </c>
      <c r="KJ762" s="9">
        <f t="shared" si="327"/>
        <v>374.39689473684211</v>
      </c>
      <c r="KK762" s="9">
        <f t="shared" si="327"/>
        <v>354.56629605263157</v>
      </c>
      <c r="KL762" s="9">
        <f t="shared" si="325"/>
        <v>333.76854605263156</v>
      </c>
      <c r="KM762" s="9">
        <f t="shared" si="317"/>
        <v>311.67424999999997</v>
      </c>
      <c r="KN762" s="9">
        <f t="shared" si="317"/>
        <v>289.5819342105263</v>
      </c>
      <c r="KO762" s="9">
        <f t="shared" si="317"/>
        <v>266.08747368421052</v>
      </c>
      <c r="KP762" s="9">
        <f t="shared" si="317"/>
        <v>240.9101710526316</v>
      </c>
      <c r="KQ762" s="9">
        <f t="shared" si="317"/>
        <v>215.6980197368421</v>
      </c>
      <c r="KR762" s="9">
        <f t="shared" si="317"/>
        <v>188.81280263157896</v>
      </c>
      <c r="KS762" s="9">
        <f t="shared" si="322"/>
        <v>160.91761842105262</v>
      </c>
      <c r="KT762" s="9">
        <f t="shared" si="322"/>
        <v>133.02223684210526</v>
      </c>
      <c r="KU762" s="9">
        <f t="shared" si="322"/>
        <v>106.92308552631579</v>
      </c>
      <c r="KV762" s="9">
        <f t="shared" si="322"/>
        <v>81.097315789473683</v>
      </c>
      <c r="KW762" s="9">
        <f t="shared" si="322"/>
        <v>58.449835526315788</v>
      </c>
      <c r="KX762" s="9">
        <f t="shared" si="323"/>
        <v>37.137717105263157</v>
      </c>
      <c r="KY762" s="9">
        <f t="shared" si="323"/>
        <v>19.382296052631578</v>
      </c>
      <c r="KZ762" s="9">
        <f t="shared" si="323"/>
        <v>5.8127960526315796</v>
      </c>
      <c r="LA762" s="9">
        <f t="shared" si="323"/>
        <v>2.9206435778565586E-2</v>
      </c>
      <c r="LB762" s="9">
        <f t="shared" si="323"/>
        <v>2.9206435778565586E-2</v>
      </c>
    </row>
    <row r="763" spans="1:314" x14ac:dyDescent="0.25">
      <c r="A763">
        <v>380</v>
      </c>
      <c r="B763">
        <v>37899.21</v>
      </c>
      <c r="C763">
        <v>1436350119.3199999</v>
      </c>
      <c r="K763">
        <v>380</v>
      </c>
      <c r="L763">
        <v>144400</v>
      </c>
      <c r="M763">
        <v>1.875</v>
      </c>
      <c r="N763">
        <v>703.125</v>
      </c>
      <c r="R763">
        <v>5.0000000000000001E-3</v>
      </c>
      <c r="S763">
        <v>18600.235000000001</v>
      </c>
      <c r="T763">
        <v>49.204914210526304</v>
      </c>
      <c r="U763" s="2">
        <v>5.5689814814814805E-4</v>
      </c>
      <c r="V763" s="1"/>
      <c r="W763" s="1">
        <v>78797.005000000005</v>
      </c>
      <c r="X763" s="1">
        <v>980451.80500000005</v>
      </c>
      <c r="Y763" s="1"/>
      <c r="Z763" s="1"/>
      <c r="AA763" s="1"/>
      <c r="AB763" s="1">
        <v>187.5</v>
      </c>
      <c r="AC763" s="1">
        <v>7031250</v>
      </c>
      <c r="AD763" s="1"/>
      <c r="AE763" s="1"/>
      <c r="AF763" s="1"/>
      <c r="AG763" s="1"/>
      <c r="AH763" s="1">
        <v>1</v>
      </c>
      <c r="AI763" s="1">
        <v>1</v>
      </c>
      <c r="AJ763" s="1">
        <v>1</v>
      </c>
      <c r="AK763" s="1">
        <v>1</v>
      </c>
      <c r="AL763" s="1">
        <v>1</v>
      </c>
      <c r="AM763" s="1">
        <v>1</v>
      </c>
      <c r="AN763" s="1">
        <v>1</v>
      </c>
      <c r="AO763" s="1">
        <v>1</v>
      </c>
      <c r="AP763" s="1">
        <v>1</v>
      </c>
      <c r="AQ763" s="1">
        <v>1</v>
      </c>
      <c r="AR763" s="1">
        <v>1</v>
      </c>
      <c r="AS763" s="1">
        <v>1</v>
      </c>
      <c r="AT763" s="1">
        <v>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B763" s="1">
        <v>1</v>
      </c>
      <c r="BC763" s="1">
        <v>1</v>
      </c>
      <c r="BD763" s="1">
        <v>1</v>
      </c>
      <c r="BE763" s="1">
        <v>1</v>
      </c>
      <c r="BF763" s="1">
        <v>1</v>
      </c>
      <c r="BG763" s="1">
        <v>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1.01</v>
      </c>
      <c r="BS763">
        <v>1.03</v>
      </c>
      <c r="BT763">
        <v>1.06</v>
      </c>
      <c r="BU763">
        <v>1.18</v>
      </c>
      <c r="BV763">
        <v>1.24</v>
      </c>
      <c r="BW763">
        <v>1.81</v>
      </c>
      <c r="BX763">
        <v>2.4</v>
      </c>
      <c r="BY763">
        <v>8.33</v>
      </c>
      <c r="BZ763">
        <v>148.55897435897435</v>
      </c>
      <c r="CA763">
        <v>33474.794871794875</v>
      </c>
      <c r="CB763">
        <v>148.55897435897435</v>
      </c>
      <c r="CC763">
        <v>33474.794871794875</v>
      </c>
      <c r="CH763">
        <v>1.24</v>
      </c>
      <c r="CI763">
        <v>1.78</v>
      </c>
      <c r="CJ763">
        <v>1.97</v>
      </c>
      <c r="CK763">
        <v>5.52</v>
      </c>
      <c r="CL763">
        <v>2.2599999999999998</v>
      </c>
      <c r="CM763">
        <v>7.48</v>
      </c>
      <c r="CN763">
        <v>2.3849999999999998</v>
      </c>
      <c r="CO763">
        <v>8.2149999999999999</v>
      </c>
      <c r="CP763">
        <v>2.5049999999999999</v>
      </c>
      <c r="CQ763">
        <v>9.4149999999999991</v>
      </c>
      <c r="CR763">
        <v>2.6949999999999998</v>
      </c>
      <c r="CS763">
        <v>11.275</v>
      </c>
      <c r="CT763">
        <v>2.89</v>
      </c>
      <c r="CU763">
        <v>14.15</v>
      </c>
      <c r="CV763">
        <v>3.1549999999999998</v>
      </c>
      <c r="CW763">
        <v>17.405000000000001</v>
      </c>
      <c r="CX763">
        <v>3.53</v>
      </c>
      <c r="CY763">
        <v>21.56</v>
      </c>
      <c r="CZ763">
        <v>3.71</v>
      </c>
      <c r="DA763">
        <v>23.54</v>
      </c>
      <c r="DB763">
        <v>4.07</v>
      </c>
      <c r="DC763">
        <v>29.33</v>
      </c>
      <c r="DD763">
        <v>4.38</v>
      </c>
      <c r="DE763">
        <v>33.64</v>
      </c>
      <c r="DF763">
        <v>4.87</v>
      </c>
      <c r="DG763">
        <v>42.24</v>
      </c>
      <c r="DH763">
        <v>5.46</v>
      </c>
      <c r="DI763">
        <v>53.98</v>
      </c>
      <c r="DJ763">
        <v>6.2949999999999999</v>
      </c>
      <c r="DK763">
        <v>71.385000000000005</v>
      </c>
      <c r="DL763">
        <v>8.08</v>
      </c>
      <c r="DM763">
        <v>125.85</v>
      </c>
      <c r="DN763">
        <v>9.83</v>
      </c>
      <c r="DO763">
        <v>180.32</v>
      </c>
      <c r="DP763">
        <v>13.105</v>
      </c>
      <c r="DQ763">
        <v>351.59500000000003</v>
      </c>
      <c r="DR763">
        <v>18.785</v>
      </c>
      <c r="DS763">
        <v>736.26499999999999</v>
      </c>
      <c r="DT763">
        <v>30.335000000000001</v>
      </c>
      <c r="DU763">
        <v>1901.8150000000001</v>
      </c>
      <c r="DV763">
        <v>57.674999999999997</v>
      </c>
      <c r="DW763">
        <v>6526.4849999999997</v>
      </c>
      <c r="DX763">
        <v>185.98</v>
      </c>
      <c r="DY763">
        <v>62268.15</v>
      </c>
      <c r="DZ763">
        <v>14807.276923076923</v>
      </c>
      <c r="EA763">
        <v>333288653.27692306</v>
      </c>
      <c r="EB763">
        <v>14807.276923076923</v>
      </c>
      <c r="EC763">
        <v>333288653.27692306</v>
      </c>
      <c r="EH763">
        <v>-24.866599999999895</v>
      </c>
      <c r="EI763">
        <v>-14.99075</v>
      </c>
      <c r="EJ763">
        <v>-12.868400000000033</v>
      </c>
      <c r="EK763">
        <v>-12.170750000000039</v>
      </c>
      <c r="EL763">
        <v>-11.796350000000036</v>
      </c>
      <c r="EM763">
        <v>-11.052500000000039</v>
      </c>
      <c r="EN763">
        <v>-10.617450000000037</v>
      </c>
      <c r="EO763">
        <v>-9.9555500000000468</v>
      </c>
      <c r="EP763">
        <v>-9.1613000000000504</v>
      </c>
      <c r="EQ763">
        <v>-8.8217500000000566</v>
      </c>
      <c r="ER763">
        <v>-8.3022000000000595</v>
      </c>
      <c r="ES763">
        <v>-7.5974000000000608</v>
      </c>
      <c r="ET763">
        <v>-6.8757500000000604</v>
      </c>
      <c r="EU763">
        <v>-6.332000000000062</v>
      </c>
      <c r="EV763">
        <v>-5.6762000000000619</v>
      </c>
      <c r="EW763">
        <v>-5.027550000000061</v>
      </c>
      <c r="EX763">
        <v>-4.3598000000000585</v>
      </c>
      <c r="EY763">
        <v>-3.7034500000000619</v>
      </c>
      <c r="EZ763">
        <v>-2.9206000000000589</v>
      </c>
      <c r="FA763">
        <v>-2.1782000000000479</v>
      </c>
      <c r="FB763">
        <v>-1.5565500000000458</v>
      </c>
      <c r="FC763">
        <v>-0.76395000000003521</v>
      </c>
      <c r="FD763">
        <v>1.0000000000000037E-100</v>
      </c>
      <c r="FE763">
        <v>1.0000000000000037E-100</v>
      </c>
      <c r="FG763">
        <v>200</v>
      </c>
      <c r="FH763">
        <v>200</v>
      </c>
      <c r="FI763">
        <v>200</v>
      </c>
      <c r="FJ763">
        <v>200</v>
      </c>
      <c r="FK763">
        <v>200</v>
      </c>
      <c r="FL763">
        <v>200</v>
      </c>
      <c r="FM763">
        <v>200</v>
      </c>
      <c r="FN763">
        <v>200</v>
      </c>
      <c r="FO763">
        <v>200</v>
      </c>
      <c r="FP763">
        <v>200</v>
      </c>
      <c r="FQ763">
        <v>200</v>
      </c>
      <c r="FR763">
        <v>200</v>
      </c>
      <c r="FS763">
        <v>200</v>
      </c>
      <c r="FT763">
        <v>200</v>
      </c>
      <c r="FU763">
        <v>200</v>
      </c>
      <c r="FV763">
        <v>200</v>
      </c>
      <c r="FW763">
        <v>200</v>
      </c>
      <c r="FX763">
        <v>200</v>
      </c>
      <c r="FY763">
        <v>200</v>
      </c>
      <c r="FZ763">
        <v>200</v>
      </c>
      <c r="GA763">
        <v>200</v>
      </c>
      <c r="GB763">
        <v>200</v>
      </c>
      <c r="GC763">
        <v>195</v>
      </c>
      <c r="GD763">
        <v>195</v>
      </c>
      <c r="GF763">
        <v>618104.67500000005</v>
      </c>
      <c r="GG763">
        <v>408886.88</v>
      </c>
      <c r="GH763">
        <v>344103.22499999998</v>
      </c>
      <c r="GI763">
        <v>329827.28000000003</v>
      </c>
      <c r="GJ763">
        <v>314394.54499999998</v>
      </c>
      <c r="GK763">
        <v>298878.79499999998</v>
      </c>
      <c r="GL763">
        <v>283011.99</v>
      </c>
      <c r="GM763">
        <v>266376.14500000002</v>
      </c>
      <c r="GN763">
        <v>248705.92499999999</v>
      </c>
      <c r="GO763">
        <v>231043.04500000001</v>
      </c>
      <c r="GP763">
        <v>212262.57500000001</v>
      </c>
      <c r="GQ763">
        <v>192142.1</v>
      </c>
      <c r="GR763">
        <v>171998.3</v>
      </c>
      <c r="GS763">
        <v>150521.98499999999</v>
      </c>
      <c r="GT763">
        <v>128244.05</v>
      </c>
      <c r="GU763">
        <v>105977.47</v>
      </c>
      <c r="GV763">
        <v>85155.664999999994</v>
      </c>
      <c r="GW763">
        <v>64564.544999999998</v>
      </c>
      <c r="GX763">
        <v>46517.595000000001</v>
      </c>
      <c r="GY763">
        <v>29545.62</v>
      </c>
      <c r="GZ763">
        <v>15413.895</v>
      </c>
      <c r="HA763">
        <v>4620.4650000000001</v>
      </c>
      <c r="HB763">
        <v>22.969230769230769</v>
      </c>
      <c r="HC763">
        <v>22.969230769230769</v>
      </c>
      <c r="HE763">
        <v>0</v>
      </c>
      <c r="HF763">
        <v>0</v>
      </c>
      <c r="HL763" t="s">
        <v>242</v>
      </c>
      <c r="HM763">
        <v>48.478779944999999</v>
      </c>
      <c r="HN763">
        <v>2350.4743601423825</v>
      </c>
      <c r="HP763">
        <v>1.6549327949999999</v>
      </c>
      <c r="HQ763">
        <v>35.579996000346249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L763" s="4">
        <f t="shared" si="314"/>
        <v>41.472107894736844</v>
      </c>
      <c r="IM763" s="4"/>
      <c r="IN763" s="4">
        <f t="shared" si="302"/>
        <v>1.9579194736842105</v>
      </c>
      <c r="IO763" s="4">
        <f t="shared" si="303"/>
        <v>1.3157894736842106E-5</v>
      </c>
      <c r="IP763" s="4"/>
      <c r="IQ763" s="4"/>
      <c r="IR763" s="4">
        <f t="shared" si="304"/>
        <v>3.7793131477342002E-3</v>
      </c>
      <c r="IS763" s="9">
        <f t="shared" si="305"/>
        <v>0.30089975458396512</v>
      </c>
      <c r="IT763">
        <v>49210</v>
      </c>
      <c r="IU763" s="9"/>
      <c r="IV763" s="9">
        <f t="shared" si="306"/>
        <v>0</v>
      </c>
      <c r="IW763" s="9">
        <f t="shared" si="307"/>
        <v>0</v>
      </c>
      <c r="IX763" s="9"/>
      <c r="IY763" s="9">
        <f t="shared" si="326"/>
        <v>2</v>
      </c>
      <c r="IZ763" s="9">
        <f t="shared" si="326"/>
        <v>2</v>
      </c>
      <c r="JA763" s="9">
        <f t="shared" si="326"/>
        <v>2</v>
      </c>
      <c r="JB763" s="9">
        <f t="shared" si="326"/>
        <v>2</v>
      </c>
      <c r="JC763" s="9">
        <f t="shared" si="326"/>
        <v>2</v>
      </c>
      <c r="JD763" s="9">
        <f t="shared" si="326"/>
        <v>2</v>
      </c>
      <c r="JE763" s="9">
        <f t="shared" si="326"/>
        <v>2</v>
      </c>
      <c r="JF763" s="9">
        <f t="shared" si="324"/>
        <v>2</v>
      </c>
      <c r="JG763" s="9">
        <f t="shared" si="316"/>
        <v>2</v>
      </c>
      <c r="JH763" s="9">
        <f t="shared" si="316"/>
        <v>2</v>
      </c>
      <c r="JI763" s="9">
        <f t="shared" si="316"/>
        <v>2</v>
      </c>
      <c r="JJ763" s="9">
        <f t="shared" si="316"/>
        <v>2</v>
      </c>
      <c r="JK763" s="9">
        <f t="shared" si="316"/>
        <v>2</v>
      </c>
      <c r="JL763" s="9">
        <f t="shared" si="316"/>
        <v>2</v>
      </c>
      <c r="JM763" s="9">
        <f t="shared" si="320"/>
        <v>2</v>
      </c>
      <c r="JN763" s="9">
        <f t="shared" si="320"/>
        <v>2</v>
      </c>
      <c r="JO763" s="9">
        <f t="shared" si="320"/>
        <v>2</v>
      </c>
      <c r="JP763" s="9">
        <f t="shared" si="320"/>
        <v>2</v>
      </c>
      <c r="JQ763" s="9">
        <f t="shared" si="320"/>
        <v>2</v>
      </c>
      <c r="JR763" s="9">
        <f t="shared" si="321"/>
        <v>2</v>
      </c>
      <c r="JS763" s="9">
        <f t="shared" si="321"/>
        <v>2</v>
      </c>
      <c r="JT763" s="9">
        <f t="shared" si="321"/>
        <v>2</v>
      </c>
      <c r="JU763" s="9">
        <f t="shared" si="321"/>
        <v>1.95</v>
      </c>
      <c r="JV763" s="9">
        <f t="shared" si="321"/>
        <v>1.95</v>
      </c>
      <c r="JW763" s="10">
        <f t="shared" si="308"/>
        <v>5.1180170699828874E-3</v>
      </c>
      <c r="JX763" s="4">
        <f t="shared" si="309"/>
        <v>48.478779944999999</v>
      </c>
      <c r="JY763" s="4">
        <f t="shared" si="310"/>
        <v>0.2822551866483991</v>
      </c>
      <c r="JZ763" s="11">
        <f t="shared" si="311"/>
        <v>48.33639772516257</v>
      </c>
      <c r="KA763" s="11">
        <f t="shared" si="312"/>
        <v>48.621162164837429</v>
      </c>
      <c r="KB763" s="9">
        <f t="shared" si="313"/>
        <v>5.0880418658065859E-3</v>
      </c>
      <c r="KC763" s="12">
        <f t="shared" si="315"/>
        <v>2.5515147339473684E-2</v>
      </c>
      <c r="KD763" s="9">
        <v>761</v>
      </c>
      <c r="KE763" s="9">
        <f t="shared" si="327"/>
        <v>812.22690538764789</v>
      </c>
      <c r="KF763" s="9">
        <f t="shared" si="327"/>
        <v>537.30207621550596</v>
      </c>
      <c r="KG763" s="9">
        <f t="shared" si="327"/>
        <v>452.17243758212874</v>
      </c>
      <c r="KH763" s="9">
        <f t="shared" si="327"/>
        <v>433.41298291721421</v>
      </c>
      <c r="KI763" s="9">
        <f t="shared" si="327"/>
        <v>413.13343626806829</v>
      </c>
      <c r="KJ763" s="9">
        <f t="shared" si="327"/>
        <v>392.74480289093299</v>
      </c>
      <c r="KK763" s="9">
        <f t="shared" si="327"/>
        <v>371.8948620236531</v>
      </c>
      <c r="KL763" s="9">
        <f t="shared" si="325"/>
        <v>350.03435611038111</v>
      </c>
      <c r="KM763" s="9">
        <f t="shared" si="317"/>
        <v>326.8146189224704</v>
      </c>
      <c r="KN763" s="9">
        <f t="shared" si="317"/>
        <v>303.60452693823919</v>
      </c>
      <c r="KO763" s="9">
        <f t="shared" si="317"/>
        <v>278.92585413929044</v>
      </c>
      <c r="KP763" s="9">
        <f t="shared" si="317"/>
        <v>252.48633377135349</v>
      </c>
      <c r="KQ763" s="9">
        <f t="shared" si="317"/>
        <v>226.01616294349537</v>
      </c>
      <c r="KR763" s="9">
        <f t="shared" si="317"/>
        <v>197.79498685939552</v>
      </c>
      <c r="KS763" s="9">
        <f t="shared" si="322"/>
        <v>168.52043363994744</v>
      </c>
      <c r="KT763" s="9">
        <f t="shared" si="322"/>
        <v>139.26080157687252</v>
      </c>
      <c r="KU763" s="9">
        <f t="shared" si="322"/>
        <v>111.899691195795</v>
      </c>
      <c r="KV763" s="9">
        <f t="shared" si="322"/>
        <v>84.841714848883043</v>
      </c>
      <c r="KW763" s="9">
        <f t="shared" si="322"/>
        <v>61.12693166885677</v>
      </c>
      <c r="KX763" s="9">
        <f t="shared" si="323"/>
        <v>38.824730617608409</v>
      </c>
      <c r="KY763" s="9">
        <f t="shared" si="323"/>
        <v>20.254789750328516</v>
      </c>
      <c r="KZ763" s="9">
        <f t="shared" si="323"/>
        <v>6.0715703022339031</v>
      </c>
      <c r="LA763" s="9">
        <f t="shared" si="323"/>
        <v>3.0182957646820986E-2</v>
      </c>
      <c r="LB763" s="9">
        <f t="shared" si="323"/>
        <v>3.0182957646820986E-2</v>
      </c>
    </row>
    <row r="764" spans="1:314" x14ac:dyDescent="0.25">
      <c r="A764">
        <v>390</v>
      </c>
      <c r="B764">
        <v>38891.19</v>
      </c>
      <c r="C764">
        <v>1512524667.76</v>
      </c>
      <c r="K764">
        <v>390</v>
      </c>
      <c r="L764">
        <v>152100</v>
      </c>
      <c r="M764">
        <v>32.645000000000003</v>
      </c>
      <c r="N764">
        <v>12541.065000000001</v>
      </c>
      <c r="R764">
        <v>0.09</v>
      </c>
      <c r="S764">
        <v>19552.72</v>
      </c>
      <c r="T764">
        <v>50.411804487179595</v>
      </c>
      <c r="U764" s="2">
        <v>6.6641203703703697E-4</v>
      </c>
      <c r="V764" s="1"/>
      <c r="W764" s="1">
        <v>98369.175000000003</v>
      </c>
      <c r="X764" s="1">
        <v>1753857.2749999999</v>
      </c>
      <c r="Y764" s="1"/>
      <c r="Z764" s="1"/>
      <c r="AA764" s="1"/>
      <c r="AB764" s="1">
        <v>3264.13</v>
      </c>
      <c r="AC764" s="1">
        <v>125381957.59999999</v>
      </c>
      <c r="AD764" s="1"/>
      <c r="AE764" s="1"/>
      <c r="AF764" s="1"/>
      <c r="AG764" s="1"/>
      <c r="AH764" s="1">
        <v>1</v>
      </c>
      <c r="AI764" s="1">
        <v>1</v>
      </c>
      <c r="AJ764" s="1">
        <v>1</v>
      </c>
      <c r="AK764" s="1">
        <v>1</v>
      </c>
      <c r="AL764" s="1">
        <v>1</v>
      </c>
      <c r="AM764" s="1">
        <v>1</v>
      </c>
      <c r="AN764" s="1">
        <v>1</v>
      </c>
      <c r="AO764" s="1">
        <v>1</v>
      </c>
      <c r="AP764" s="1">
        <v>1</v>
      </c>
      <c r="AQ764" s="1">
        <v>1</v>
      </c>
      <c r="AR764" s="1">
        <v>1</v>
      </c>
      <c r="AS764" s="1">
        <v>1</v>
      </c>
      <c r="AT764" s="1">
        <v>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B764" s="1">
        <v>1</v>
      </c>
      <c r="BC764" s="1">
        <v>1</v>
      </c>
      <c r="BD764" s="1">
        <v>1</v>
      </c>
      <c r="BE764" s="1">
        <v>1</v>
      </c>
      <c r="BF764" s="1">
        <v>1</v>
      </c>
      <c r="BG764" s="1">
        <v>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1.0349999999999999</v>
      </c>
      <c r="BU764">
        <v>1.115</v>
      </c>
      <c r="BV764">
        <v>1.26</v>
      </c>
      <c r="BW764">
        <v>1.94</v>
      </c>
      <c r="BX764">
        <v>2.3450000000000002</v>
      </c>
      <c r="BY764">
        <v>7.7649999999999997</v>
      </c>
      <c r="BZ764">
        <v>161.92385786802029</v>
      </c>
      <c r="CA764">
        <v>39147.741116751269</v>
      </c>
      <c r="CB764">
        <v>161.92385786802029</v>
      </c>
      <c r="CC764">
        <v>39147.741116751269</v>
      </c>
      <c r="CH764">
        <v>1.24</v>
      </c>
      <c r="CI764">
        <v>1.94</v>
      </c>
      <c r="CJ764">
        <v>2.04</v>
      </c>
      <c r="CK764">
        <v>6.11</v>
      </c>
      <c r="CL764">
        <v>2.4649999999999999</v>
      </c>
      <c r="CM764">
        <v>9.4149999999999991</v>
      </c>
      <c r="CN764">
        <v>2.5499999999999998</v>
      </c>
      <c r="CO764">
        <v>9.92</v>
      </c>
      <c r="CP764">
        <v>2.7250000000000001</v>
      </c>
      <c r="CQ764">
        <v>11.744999999999999</v>
      </c>
      <c r="CR764">
        <v>2.855</v>
      </c>
      <c r="CS764">
        <v>12.734999999999999</v>
      </c>
      <c r="CT764">
        <v>3.0150000000000001</v>
      </c>
      <c r="CU764">
        <v>14.465</v>
      </c>
      <c r="CV764">
        <v>3.26</v>
      </c>
      <c r="CW764">
        <v>16.600000000000001</v>
      </c>
      <c r="CX764">
        <v>3.4249999999999998</v>
      </c>
      <c r="CY764">
        <v>18.774999999999999</v>
      </c>
      <c r="CZ764">
        <v>3.7</v>
      </c>
      <c r="DA764">
        <v>21.74</v>
      </c>
      <c r="DB764">
        <v>4.03</v>
      </c>
      <c r="DC764">
        <v>29.38</v>
      </c>
      <c r="DD764">
        <v>4.4800000000000004</v>
      </c>
      <c r="DE764">
        <v>35.42</v>
      </c>
      <c r="DF764">
        <v>4.9349999999999996</v>
      </c>
      <c r="DG764">
        <v>42.015000000000001</v>
      </c>
      <c r="DH764">
        <v>5.6749999999999998</v>
      </c>
      <c r="DI764">
        <v>58.555</v>
      </c>
      <c r="DJ764">
        <v>6.56</v>
      </c>
      <c r="DK764">
        <v>77.349999999999994</v>
      </c>
      <c r="DL764">
        <v>7.6550000000000002</v>
      </c>
      <c r="DM764">
        <v>102.425</v>
      </c>
      <c r="DN764">
        <v>9.49</v>
      </c>
      <c r="DO764">
        <v>151.9</v>
      </c>
      <c r="DP764">
        <v>12.015000000000001</v>
      </c>
      <c r="DQ764">
        <v>250.19499999999999</v>
      </c>
      <c r="DR764">
        <v>16.510000000000002</v>
      </c>
      <c r="DS764">
        <v>488.21</v>
      </c>
      <c r="DT764">
        <v>28.34</v>
      </c>
      <c r="DU764">
        <v>1720.25</v>
      </c>
      <c r="DV764">
        <v>62.524999999999999</v>
      </c>
      <c r="DW764">
        <v>8278.8449999999993</v>
      </c>
      <c r="DX764">
        <v>181.64500000000001</v>
      </c>
      <c r="DY764">
        <v>57508.775000000001</v>
      </c>
      <c r="DZ764">
        <v>16143.385786802031</v>
      </c>
      <c r="EA764">
        <v>389877369.79187816</v>
      </c>
      <c r="EB764">
        <v>16143.385786802031</v>
      </c>
      <c r="EC764">
        <v>389877369.79187816</v>
      </c>
      <c r="EH764">
        <v>-26.620499999999776</v>
      </c>
      <c r="EI764">
        <v>-15.26905000000002</v>
      </c>
      <c r="EJ764">
        <v>-12.812600000000039</v>
      </c>
      <c r="EK764">
        <v>-12.348450000000044</v>
      </c>
      <c r="EL764">
        <v>-11.546700000000037</v>
      </c>
      <c r="EM764">
        <v>-11.096800000000037</v>
      </c>
      <c r="EN764">
        <v>-10.778400000000044</v>
      </c>
      <c r="EO764">
        <v>-9.9555500000000521</v>
      </c>
      <c r="EP764">
        <v>-9.4359500000000516</v>
      </c>
      <c r="EQ764">
        <v>-8.6425500000000479</v>
      </c>
      <c r="ER764">
        <v>-8.2165000000000514</v>
      </c>
      <c r="ES764">
        <v>-7.486800000000053</v>
      </c>
      <c r="ET764">
        <v>-7.1215500000000507</v>
      </c>
      <c r="EU764">
        <v>-6.4482500000000593</v>
      </c>
      <c r="EV764">
        <v>-5.6258500000000584</v>
      </c>
      <c r="EW764">
        <v>-5.0507000000000586</v>
      </c>
      <c r="EX764">
        <v>-4.3154500000000562</v>
      </c>
      <c r="EY764">
        <v>-3.760600000000065</v>
      </c>
      <c r="EZ764">
        <v>-3.0907000000000657</v>
      </c>
      <c r="FA764">
        <v>-2.3514000000000586</v>
      </c>
      <c r="FB764">
        <v>-1.5427500000000491</v>
      </c>
      <c r="FC764">
        <v>-0.75650000000003548</v>
      </c>
      <c r="FD764">
        <v>1.0000000000000037E-100</v>
      </c>
      <c r="FE764">
        <v>1.0000000000000037E-100</v>
      </c>
      <c r="FG764">
        <v>200</v>
      </c>
      <c r="FH764">
        <v>200</v>
      </c>
      <c r="FI764">
        <v>200</v>
      </c>
      <c r="FJ764">
        <v>200</v>
      </c>
      <c r="FK764">
        <v>200</v>
      </c>
      <c r="FL764">
        <v>200</v>
      </c>
      <c r="FM764">
        <v>200</v>
      </c>
      <c r="FN764">
        <v>200</v>
      </c>
      <c r="FO764">
        <v>200</v>
      </c>
      <c r="FP764">
        <v>200</v>
      </c>
      <c r="FQ764">
        <v>200</v>
      </c>
      <c r="FR764">
        <v>200</v>
      </c>
      <c r="FS764">
        <v>200</v>
      </c>
      <c r="FT764">
        <v>200</v>
      </c>
      <c r="FU764">
        <v>200</v>
      </c>
      <c r="FV764">
        <v>200</v>
      </c>
      <c r="FW764">
        <v>200</v>
      </c>
      <c r="FX764">
        <v>200</v>
      </c>
      <c r="FY764">
        <v>200</v>
      </c>
      <c r="FZ764">
        <v>200</v>
      </c>
      <c r="GA764">
        <v>200</v>
      </c>
      <c r="GB764">
        <v>200</v>
      </c>
      <c r="GC764">
        <v>197</v>
      </c>
      <c r="GD764">
        <v>197</v>
      </c>
      <c r="GF764">
        <v>649906.73</v>
      </c>
      <c r="GG764">
        <v>429228.57</v>
      </c>
      <c r="GH764">
        <v>361049.61499999999</v>
      </c>
      <c r="GI764">
        <v>346034.17</v>
      </c>
      <c r="GJ764">
        <v>329805.03499999997</v>
      </c>
      <c r="GK764">
        <v>313492.12</v>
      </c>
      <c r="GL764">
        <v>296812.30499999999</v>
      </c>
      <c r="GM764">
        <v>279328.495</v>
      </c>
      <c r="GN764">
        <v>260761.7</v>
      </c>
      <c r="GO764">
        <v>242207.04</v>
      </c>
      <c r="GP764">
        <v>222482.26</v>
      </c>
      <c r="GQ764">
        <v>201354.62</v>
      </c>
      <c r="GR764">
        <v>180207.54</v>
      </c>
      <c r="GS764">
        <v>157666.99</v>
      </c>
      <c r="GT764">
        <v>134290.37</v>
      </c>
      <c r="GU764">
        <v>110937.325</v>
      </c>
      <c r="GV764">
        <v>89111.214999999997</v>
      </c>
      <c r="GW764">
        <v>67539.95</v>
      </c>
      <c r="GX764">
        <v>48644.355000000003</v>
      </c>
      <c r="GY764">
        <v>30884.87</v>
      </c>
      <c r="GZ764">
        <v>16106.084999999999</v>
      </c>
      <c r="HA764">
        <v>4826.0950000000003</v>
      </c>
      <c r="HB764">
        <v>23.736040609137056</v>
      </c>
      <c r="HC764">
        <v>23.736040609137056</v>
      </c>
      <c r="HE764">
        <v>0</v>
      </c>
      <c r="HF764">
        <v>0</v>
      </c>
      <c r="HL764" t="s">
        <v>242</v>
      </c>
      <c r="HM764">
        <v>56.301329340000024</v>
      </c>
      <c r="HN764">
        <v>3173.3653089858672</v>
      </c>
      <c r="HP764">
        <v>1.6934406000000004</v>
      </c>
      <c r="HQ764">
        <v>38.453049149519082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L764" s="4">
        <f t="shared" si="314"/>
        <v>50.445730769230771</v>
      </c>
      <c r="IM764" s="4"/>
      <c r="IN764" s="4">
        <f t="shared" si="302"/>
        <v>2.0054071794871797</v>
      </c>
      <c r="IO764" s="4">
        <f t="shared" si="303"/>
        <v>2.3076923076923076E-4</v>
      </c>
      <c r="IP764" s="4"/>
      <c r="IQ764" s="4"/>
      <c r="IR764" s="4">
        <f t="shared" si="304"/>
        <v>3.6911462884314486E-3</v>
      </c>
      <c r="IS764" s="9">
        <f t="shared" si="305"/>
        <v>0.32804425406518933</v>
      </c>
      <c r="IT764">
        <v>49211</v>
      </c>
      <c r="IU764" s="9"/>
      <c r="IV764" s="9">
        <f t="shared" si="306"/>
        <v>0</v>
      </c>
      <c r="IW764" s="9">
        <f t="shared" si="307"/>
        <v>0</v>
      </c>
      <c r="IX764" s="9"/>
      <c r="IY764" s="9">
        <f t="shared" si="326"/>
        <v>2</v>
      </c>
      <c r="IZ764" s="9">
        <f t="shared" si="326"/>
        <v>2</v>
      </c>
      <c r="JA764" s="9">
        <f t="shared" si="326"/>
        <v>2</v>
      </c>
      <c r="JB764" s="9">
        <f t="shared" si="326"/>
        <v>2</v>
      </c>
      <c r="JC764" s="9">
        <f t="shared" si="326"/>
        <v>2</v>
      </c>
      <c r="JD764" s="9">
        <f t="shared" si="326"/>
        <v>2</v>
      </c>
      <c r="JE764" s="9">
        <f t="shared" si="326"/>
        <v>2</v>
      </c>
      <c r="JF764" s="9">
        <f t="shared" si="324"/>
        <v>2</v>
      </c>
      <c r="JG764" s="9">
        <f t="shared" si="316"/>
        <v>2</v>
      </c>
      <c r="JH764" s="9">
        <f t="shared" si="316"/>
        <v>2</v>
      </c>
      <c r="JI764" s="9">
        <f t="shared" si="316"/>
        <v>2</v>
      </c>
      <c r="JJ764" s="9">
        <f t="shared" si="316"/>
        <v>2</v>
      </c>
      <c r="JK764" s="9">
        <f t="shared" si="316"/>
        <v>2</v>
      </c>
      <c r="JL764" s="9">
        <f t="shared" si="316"/>
        <v>2</v>
      </c>
      <c r="JM764" s="9">
        <f t="shared" si="320"/>
        <v>2</v>
      </c>
      <c r="JN764" s="9">
        <f t="shared" si="320"/>
        <v>2</v>
      </c>
      <c r="JO764" s="9">
        <f t="shared" si="320"/>
        <v>2</v>
      </c>
      <c r="JP764" s="9">
        <f t="shared" si="320"/>
        <v>2</v>
      </c>
      <c r="JQ764" s="9">
        <f t="shared" si="320"/>
        <v>2</v>
      </c>
      <c r="JR764" s="9">
        <f t="shared" si="321"/>
        <v>2</v>
      </c>
      <c r="JS764" s="9">
        <f t="shared" si="321"/>
        <v>2</v>
      </c>
      <c r="JT764" s="9">
        <f t="shared" si="321"/>
        <v>2</v>
      </c>
      <c r="JU764" s="9">
        <f t="shared" si="321"/>
        <v>1.97</v>
      </c>
      <c r="JV764" s="9">
        <f t="shared" si="321"/>
        <v>1.97</v>
      </c>
      <c r="JW764" s="10">
        <f t="shared" si="308"/>
        <v>5.8261070148318654E-3</v>
      </c>
      <c r="JX764" s="4">
        <f t="shared" si="309"/>
        <v>56.301329340000024</v>
      </c>
      <c r="JY764" s="4">
        <f t="shared" si="310"/>
        <v>3.5256235347196707</v>
      </c>
      <c r="JZ764" s="11">
        <f t="shared" si="311"/>
        <v>55.798115285389358</v>
      </c>
      <c r="KA764" s="11">
        <f t="shared" si="312"/>
        <v>56.80454339461069</v>
      </c>
      <c r="KB764" s="9">
        <f t="shared" si="313"/>
        <v>5.7228836190142927E-3</v>
      </c>
      <c r="KC764" s="12">
        <f t="shared" si="315"/>
        <v>2.8872476584615395E-2</v>
      </c>
      <c r="KD764" s="9">
        <v>762</v>
      </c>
      <c r="KE764" s="9">
        <f t="shared" si="327"/>
        <v>852.89597112860895</v>
      </c>
      <c r="KF764" s="9">
        <f t="shared" si="327"/>
        <v>563.29208661417329</v>
      </c>
      <c r="KG764" s="9">
        <f t="shared" si="327"/>
        <v>473.81839238845146</v>
      </c>
      <c r="KH764" s="9">
        <f t="shared" si="327"/>
        <v>454.11308398950126</v>
      </c>
      <c r="KI764" s="9">
        <f t="shared" si="327"/>
        <v>432.81500656167975</v>
      </c>
      <c r="KJ764" s="9">
        <f t="shared" si="327"/>
        <v>411.4069816272966</v>
      </c>
      <c r="KK764" s="9">
        <f t="shared" si="327"/>
        <v>389.51746062992123</v>
      </c>
      <c r="KL764" s="9">
        <f t="shared" si="325"/>
        <v>366.57282808398952</v>
      </c>
      <c r="KM764" s="9">
        <f t="shared" si="317"/>
        <v>342.20695538057743</v>
      </c>
      <c r="KN764" s="9">
        <f t="shared" si="317"/>
        <v>317.85700787401578</v>
      </c>
      <c r="KO764" s="9">
        <f t="shared" si="317"/>
        <v>291.97146981627299</v>
      </c>
      <c r="KP764" s="9">
        <f t="shared" si="317"/>
        <v>264.24490813648293</v>
      </c>
      <c r="KQ764" s="9">
        <f t="shared" si="317"/>
        <v>236.49283464566929</v>
      </c>
      <c r="KR764" s="9">
        <f t="shared" si="317"/>
        <v>206.91206036745405</v>
      </c>
      <c r="KS764" s="9">
        <f t="shared" si="322"/>
        <v>176.23408136482939</v>
      </c>
      <c r="KT764" s="9">
        <f t="shared" si="322"/>
        <v>145.58704068241468</v>
      </c>
      <c r="KU764" s="9">
        <f t="shared" si="322"/>
        <v>116.94385170603674</v>
      </c>
      <c r="KV764" s="9">
        <f t="shared" si="322"/>
        <v>88.635104986876641</v>
      </c>
      <c r="KW764" s="9">
        <f t="shared" si="322"/>
        <v>63.837736220472443</v>
      </c>
      <c r="KX764" s="9">
        <f t="shared" si="323"/>
        <v>40.531325459317586</v>
      </c>
      <c r="KY764" s="9">
        <f t="shared" si="323"/>
        <v>21.136594488188976</v>
      </c>
      <c r="KZ764" s="9">
        <f t="shared" si="323"/>
        <v>6.3334580052493443</v>
      </c>
      <c r="LA764" s="9">
        <f t="shared" si="323"/>
        <v>3.1149659592043383E-2</v>
      </c>
      <c r="LB764" s="9">
        <f t="shared" si="323"/>
        <v>3.1149659592043383E-2</v>
      </c>
    </row>
    <row r="765" spans="1:314" x14ac:dyDescent="0.25">
      <c r="A765">
        <v>400</v>
      </c>
      <c r="B765">
        <v>39807.519999999997</v>
      </c>
      <c r="C765">
        <v>1584638725.53</v>
      </c>
      <c r="K765">
        <v>400</v>
      </c>
      <c r="L765">
        <v>160000</v>
      </c>
      <c r="M765">
        <v>240.43</v>
      </c>
      <c r="N765">
        <v>94780.98</v>
      </c>
      <c r="R765">
        <v>0.90500000000000003</v>
      </c>
      <c r="S765">
        <v>20530.75</v>
      </c>
      <c r="T765">
        <v>51.578515499999774</v>
      </c>
      <c r="U765" s="2">
        <v>8.9680555555555564E-4</v>
      </c>
      <c r="V765" s="1"/>
      <c r="W765" s="1">
        <v>133950.41</v>
      </c>
      <c r="X765" s="1">
        <v>3970185.82</v>
      </c>
      <c r="Y765" s="1"/>
      <c r="Z765" s="1"/>
      <c r="AA765" s="1"/>
      <c r="AB765" s="1">
        <v>24015.724999999999</v>
      </c>
      <c r="AC765" s="1">
        <v>945645575.23500001</v>
      </c>
      <c r="AD765" s="1"/>
      <c r="AE765" s="1"/>
      <c r="AF765" s="1"/>
      <c r="AG765" s="1"/>
      <c r="AH765" s="1">
        <v>1</v>
      </c>
      <c r="AI765" s="1">
        <v>1</v>
      </c>
      <c r="AJ765" s="1">
        <v>1</v>
      </c>
      <c r="AK765" s="1">
        <v>1</v>
      </c>
      <c r="AL765" s="1">
        <v>1</v>
      </c>
      <c r="AM765" s="1">
        <v>1</v>
      </c>
      <c r="AN765" s="1">
        <v>1</v>
      </c>
      <c r="AO765" s="1">
        <v>1</v>
      </c>
      <c r="AP765" s="1">
        <v>1</v>
      </c>
      <c r="AQ765" s="1">
        <v>1</v>
      </c>
      <c r="AR765" s="1">
        <v>1</v>
      </c>
      <c r="AS765" s="1">
        <v>1</v>
      </c>
      <c r="AT765" s="1">
        <v>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B765" s="1">
        <v>1</v>
      </c>
      <c r="BC765" s="1">
        <v>1</v>
      </c>
      <c r="BD765" s="1">
        <v>1</v>
      </c>
      <c r="BE765" s="1">
        <v>1</v>
      </c>
      <c r="BF765" s="1">
        <v>1</v>
      </c>
      <c r="BG765" s="1">
        <v>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1.0249999999999999</v>
      </c>
      <c r="BU765">
        <v>1.075</v>
      </c>
      <c r="BV765">
        <v>1.1599999999999999</v>
      </c>
      <c r="BW765">
        <v>1.5</v>
      </c>
      <c r="BX765">
        <v>2.31</v>
      </c>
      <c r="BY765">
        <v>8.2799999999999994</v>
      </c>
      <c r="BZ765">
        <v>159.65151515151516</v>
      </c>
      <c r="CA765">
        <v>36058.883838383837</v>
      </c>
      <c r="CB765">
        <v>159.65151515151516</v>
      </c>
      <c r="CC765">
        <v>36058.883838383837</v>
      </c>
      <c r="CH765">
        <v>1.2</v>
      </c>
      <c r="CI765">
        <v>1.71</v>
      </c>
      <c r="CJ765">
        <v>2.08</v>
      </c>
      <c r="CK765">
        <v>6.93</v>
      </c>
      <c r="CL765">
        <v>2.5550000000000002</v>
      </c>
      <c r="CM765">
        <v>10.955</v>
      </c>
      <c r="CN765">
        <v>2.66</v>
      </c>
      <c r="CO765">
        <v>11.6</v>
      </c>
      <c r="CP765">
        <v>2.7949999999999999</v>
      </c>
      <c r="CQ765">
        <v>12.805</v>
      </c>
      <c r="CR765">
        <v>2.89</v>
      </c>
      <c r="CS765">
        <v>13.66</v>
      </c>
      <c r="CT765">
        <v>3.0649999999999999</v>
      </c>
      <c r="CU765">
        <v>15.015000000000001</v>
      </c>
      <c r="CV765">
        <v>3.17</v>
      </c>
      <c r="CW765">
        <v>16.05</v>
      </c>
      <c r="CX765">
        <v>3.43</v>
      </c>
      <c r="CY765">
        <v>19.47</v>
      </c>
      <c r="CZ765">
        <v>3.5750000000000002</v>
      </c>
      <c r="DA765">
        <v>21.274999999999999</v>
      </c>
      <c r="DB765">
        <v>3.855</v>
      </c>
      <c r="DC765">
        <v>24.975000000000001</v>
      </c>
      <c r="DD765">
        <v>4.3650000000000002</v>
      </c>
      <c r="DE765">
        <v>34.875</v>
      </c>
      <c r="DF765">
        <v>5.1950000000000003</v>
      </c>
      <c r="DG765">
        <v>48.405000000000001</v>
      </c>
      <c r="DH765">
        <v>6</v>
      </c>
      <c r="DI765">
        <v>66.959999999999994</v>
      </c>
      <c r="DJ765">
        <v>6.9550000000000001</v>
      </c>
      <c r="DK765">
        <v>88.084999999999994</v>
      </c>
      <c r="DL765">
        <v>8.5749999999999993</v>
      </c>
      <c r="DM765">
        <v>131.10499999999999</v>
      </c>
      <c r="DN765">
        <v>10.645</v>
      </c>
      <c r="DO765">
        <v>205.32499999999999</v>
      </c>
      <c r="DP765">
        <v>13.835000000000001</v>
      </c>
      <c r="DQ765">
        <v>337.005</v>
      </c>
      <c r="DR765">
        <v>19.995000000000001</v>
      </c>
      <c r="DS765">
        <v>709.69500000000005</v>
      </c>
      <c r="DT765">
        <v>30.13</v>
      </c>
      <c r="DU765">
        <v>1659.79</v>
      </c>
      <c r="DV765">
        <v>52.484999999999999</v>
      </c>
      <c r="DW765">
        <v>4843.375</v>
      </c>
      <c r="DX765">
        <v>176.58</v>
      </c>
      <c r="DY765">
        <v>61427.54</v>
      </c>
      <c r="DZ765">
        <v>15913.691919191919</v>
      </c>
      <c r="EA765">
        <v>358963458.00505048</v>
      </c>
      <c r="EB765">
        <v>15913.691919191919</v>
      </c>
      <c r="EC765">
        <v>358963458.00505048</v>
      </c>
      <c r="EH765">
        <v>-26.550849999999858</v>
      </c>
      <c r="EI765">
        <v>-15.457299999999998</v>
      </c>
      <c r="EJ765">
        <v>-12.508150000000015</v>
      </c>
      <c r="EK765">
        <v>-11.927350000000029</v>
      </c>
      <c r="EL765">
        <v>-11.346300000000035</v>
      </c>
      <c r="EM765">
        <v>-10.986350000000046</v>
      </c>
      <c r="EN765">
        <v>-10.248350000000052</v>
      </c>
      <c r="EO765">
        <v>-9.8020000000000582</v>
      </c>
      <c r="EP765">
        <v>-9.2779500000000574</v>
      </c>
      <c r="EQ765">
        <v>-8.9260500000000604</v>
      </c>
      <c r="ER765">
        <v>-8.5053500000000586</v>
      </c>
      <c r="ES765">
        <v>-8.1540500000000513</v>
      </c>
      <c r="ET765">
        <v>-7.2397500000000541</v>
      </c>
      <c r="EU765">
        <v>-6.6540000000000603</v>
      </c>
      <c r="EV765">
        <v>-5.8021500000000579</v>
      </c>
      <c r="EW765">
        <v>-5.0956500000000569</v>
      </c>
      <c r="EX765">
        <v>-4.4618000000000588</v>
      </c>
      <c r="EY765">
        <v>-3.7035500000000656</v>
      </c>
      <c r="EZ765">
        <v>-3.003650000000059</v>
      </c>
      <c r="FA765">
        <v>-2.252750000000058</v>
      </c>
      <c r="FB765">
        <v>-1.4596000000000493</v>
      </c>
      <c r="FC765">
        <v>-0.73425000000003682</v>
      </c>
      <c r="FD765">
        <v>1.0000000000000036E-100</v>
      </c>
      <c r="FE765">
        <v>1.0000000000000036E-100</v>
      </c>
      <c r="FG765">
        <v>200</v>
      </c>
      <c r="FH765">
        <v>200</v>
      </c>
      <c r="FI765">
        <v>200</v>
      </c>
      <c r="FJ765">
        <v>200</v>
      </c>
      <c r="FK765">
        <v>200</v>
      </c>
      <c r="FL765">
        <v>200</v>
      </c>
      <c r="FM765">
        <v>200</v>
      </c>
      <c r="FN765">
        <v>200</v>
      </c>
      <c r="FO765">
        <v>200</v>
      </c>
      <c r="FP765">
        <v>200</v>
      </c>
      <c r="FQ765">
        <v>200</v>
      </c>
      <c r="FR765">
        <v>200</v>
      </c>
      <c r="FS765">
        <v>200</v>
      </c>
      <c r="FT765">
        <v>200</v>
      </c>
      <c r="FU765">
        <v>200</v>
      </c>
      <c r="FV765">
        <v>200</v>
      </c>
      <c r="FW765">
        <v>200</v>
      </c>
      <c r="FX765">
        <v>200</v>
      </c>
      <c r="FY765">
        <v>200</v>
      </c>
      <c r="FZ765">
        <v>200</v>
      </c>
      <c r="GA765">
        <v>200</v>
      </c>
      <c r="GB765">
        <v>200</v>
      </c>
      <c r="GC765">
        <v>198</v>
      </c>
      <c r="GD765">
        <v>198</v>
      </c>
      <c r="GF765">
        <v>682383.63500000001</v>
      </c>
      <c r="GG765">
        <v>449946.36499999999</v>
      </c>
      <c r="GH765">
        <v>378298.42499999999</v>
      </c>
      <c r="GI765">
        <v>362528.065</v>
      </c>
      <c r="GJ765">
        <v>345485.14500000002</v>
      </c>
      <c r="GK765">
        <v>328358.65000000002</v>
      </c>
      <c r="GL765">
        <v>310849.42499999999</v>
      </c>
      <c r="GM765">
        <v>292500.10499999998</v>
      </c>
      <c r="GN765">
        <v>273018.17499999999</v>
      </c>
      <c r="GO765">
        <v>253554.4</v>
      </c>
      <c r="GP765">
        <v>232866.94500000001</v>
      </c>
      <c r="GQ765">
        <v>210713.52</v>
      </c>
      <c r="GR765">
        <v>188543.68</v>
      </c>
      <c r="GS765">
        <v>164918.98499999999</v>
      </c>
      <c r="GT765">
        <v>140424.49</v>
      </c>
      <c r="GU765">
        <v>115966.81</v>
      </c>
      <c r="GV765">
        <v>93120.34</v>
      </c>
      <c r="GW765">
        <v>70553.845000000001</v>
      </c>
      <c r="GX765">
        <v>50797.455000000002</v>
      </c>
      <c r="GY765">
        <v>32240.27</v>
      </c>
      <c r="GZ765">
        <v>16806.37</v>
      </c>
      <c r="HA765">
        <v>5033.6949999999997</v>
      </c>
      <c r="HB765">
        <v>24.616161616161616</v>
      </c>
      <c r="HC765">
        <v>24.616161616161616</v>
      </c>
      <c r="HE765">
        <v>0</v>
      </c>
      <c r="HF765">
        <v>0</v>
      </c>
      <c r="HL765" t="s">
        <v>242</v>
      </c>
      <c r="HM765">
        <v>72.127971504999991</v>
      </c>
      <c r="HN765">
        <v>5215.8523775477834</v>
      </c>
      <c r="HP765">
        <v>1.76128741</v>
      </c>
      <c r="HQ765">
        <v>41.563936614878529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L765" s="4">
        <f t="shared" si="314"/>
        <v>66.975205000000003</v>
      </c>
      <c r="IM765" s="4"/>
      <c r="IN765" s="4">
        <f t="shared" si="302"/>
        <v>2.0530750000000002</v>
      </c>
      <c r="IO765" s="4">
        <f t="shared" si="303"/>
        <v>2.2625000000000002E-3</v>
      </c>
      <c r="IP765" s="4"/>
      <c r="IQ765" s="4"/>
      <c r="IR765" s="4">
        <f t="shared" si="304"/>
        <v>3.5881492318946603E-3</v>
      </c>
      <c r="IS765" s="9">
        <f t="shared" si="305"/>
        <v>0.32337015197902785</v>
      </c>
      <c r="IT765">
        <v>49212</v>
      </c>
      <c r="IU765" s="9"/>
      <c r="IV765" s="9">
        <f t="shared" si="306"/>
        <v>0</v>
      </c>
      <c r="IW765" s="9">
        <f t="shared" si="307"/>
        <v>0</v>
      </c>
      <c r="IX765" s="9"/>
      <c r="IY765" s="9">
        <f t="shared" si="326"/>
        <v>2</v>
      </c>
      <c r="IZ765" s="9">
        <f t="shared" si="326"/>
        <v>2</v>
      </c>
      <c r="JA765" s="9">
        <f t="shared" si="326"/>
        <v>2</v>
      </c>
      <c r="JB765" s="9">
        <f t="shared" si="326"/>
        <v>2</v>
      </c>
      <c r="JC765" s="9">
        <f t="shared" si="326"/>
        <v>2</v>
      </c>
      <c r="JD765" s="9">
        <f t="shared" si="326"/>
        <v>2</v>
      </c>
      <c r="JE765" s="9">
        <f t="shared" si="326"/>
        <v>2</v>
      </c>
      <c r="JF765" s="9">
        <f t="shared" si="324"/>
        <v>2</v>
      </c>
      <c r="JG765" s="9">
        <f t="shared" si="324"/>
        <v>2</v>
      </c>
      <c r="JH765" s="9">
        <f t="shared" si="324"/>
        <v>2</v>
      </c>
      <c r="JI765" s="9">
        <f t="shared" si="324"/>
        <v>2</v>
      </c>
      <c r="JJ765" s="9">
        <f t="shared" si="324"/>
        <v>2</v>
      </c>
      <c r="JK765" s="9">
        <f t="shared" si="324"/>
        <v>2</v>
      </c>
      <c r="JL765" s="9">
        <f t="shared" si="324"/>
        <v>2</v>
      </c>
      <c r="JM765" s="9">
        <f t="shared" si="320"/>
        <v>2</v>
      </c>
      <c r="JN765" s="9">
        <f t="shared" si="320"/>
        <v>2</v>
      </c>
      <c r="JO765" s="9">
        <f t="shared" si="320"/>
        <v>2</v>
      </c>
      <c r="JP765" s="9">
        <f t="shared" si="320"/>
        <v>2</v>
      </c>
      <c r="JQ765" s="9">
        <f t="shared" si="320"/>
        <v>2</v>
      </c>
      <c r="JR765" s="9">
        <f t="shared" si="321"/>
        <v>2</v>
      </c>
      <c r="JS765" s="9">
        <f t="shared" si="321"/>
        <v>2</v>
      </c>
      <c r="JT765" s="9">
        <f t="shared" si="321"/>
        <v>2</v>
      </c>
      <c r="JU765" s="9">
        <f t="shared" si="321"/>
        <v>1.98</v>
      </c>
      <c r="JV765" s="9">
        <f t="shared" si="321"/>
        <v>1.98</v>
      </c>
      <c r="JW765" s="10">
        <f t="shared" si="308"/>
        <v>7.3109309199392925E-3</v>
      </c>
      <c r="JX765" s="4">
        <f t="shared" si="309"/>
        <v>72.127971504999991</v>
      </c>
      <c r="JY765" s="4">
        <f t="shared" si="310"/>
        <v>13.408104121692304</v>
      </c>
      <c r="JZ765" s="11">
        <f t="shared" si="311"/>
        <v>71.146633810607057</v>
      </c>
      <c r="KA765" s="11">
        <f t="shared" si="312"/>
        <v>73.109309199392925</v>
      </c>
      <c r="KB765" s="9">
        <f t="shared" si="313"/>
        <v>7.1146633810607058E-3</v>
      </c>
      <c r="KC765" s="12">
        <f t="shared" si="315"/>
        <v>3.6063985752499993E-2</v>
      </c>
      <c r="KD765" s="9">
        <v>763</v>
      </c>
      <c r="KE765" s="9">
        <f t="shared" si="327"/>
        <v>894.34290301441683</v>
      </c>
      <c r="KF765" s="9">
        <f t="shared" si="327"/>
        <v>589.70690039318481</v>
      </c>
      <c r="KG765" s="9">
        <f t="shared" si="327"/>
        <v>495.80396461336829</v>
      </c>
      <c r="KH765" s="9">
        <f t="shared" si="327"/>
        <v>475.13507863695935</v>
      </c>
      <c r="KI765" s="9">
        <f t="shared" si="327"/>
        <v>452.79835517693317</v>
      </c>
      <c r="KJ765" s="9">
        <f t="shared" si="327"/>
        <v>430.35209698558327</v>
      </c>
      <c r="KK765" s="9">
        <f t="shared" si="327"/>
        <v>407.40422673656616</v>
      </c>
      <c r="KL765" s="9">
        <f t="shared" si="325"/>
        <v>383.35531454783745</v>
      </c>
      <c r="KM765" s="9">
        <f t="shared" si="325"/>
        <v>357.82198558322409</v>
      </c>
      <c r="KN765" s="9">
        <f t="shared" si="325"/>
        <v>332.31245085190039</v>
      </c>
      <c r="KO765" s="9">
        <f t="shared" si="325"/>
        <v>305.1991415465269</v>
      </c>
      <c r="KP765" s="9">
        <f t="shared" si="325"/>
        <v>276.1645085190039</v>
      </c>
      <c r="KQ765" s="9">
        <f t="shared" si="325"/>
        <v>247.10836173001309</v>
      </c>
      <c r="KR765" s="9">
        <f t="shared" si="325"/>
        <v>216.14545871559631</v>
      </c>
      <c r="KS765" s="9">
        <f t="shared" si="322"/>
        <v>184.04258191349933</v>
      </c>
      <c r="KT765" s="9">
        <f t="shared" si="322"/>
        <v>151.98795543905635</v>
      </c>
      <c r="KU765" s="9">
        <f t="shared" si="322"/>
        <v>122.04500655307994</v>
      </c>
      <c r="KV765" s="9">
        <f t="shared" si="322"/>
        <v>92.468997378768023</v>
      </c>
      <c r="KW765" s="9">
        <f t="shared" si="322"/>
        <v>66.575956749672343</v>
      </c>
      <c r="KX765" s="9">
        <f t="shared" si="323"/>
        <v>42.254613368283096</v>
      </c>
      <c r="KY765" s="9">
        <f t="shared" si="323"/>
        <v>22.026697247706419</v>
      </c>
      <c r="KZ765" s="9">
        <f t="shared" si="323"/>
        <v>6.5972411533420701</v>
      </c>
      <c r="LA765" s="9">
        <f t="shared" si="323"/>
        <v>3.2262335014628593E-2</v>
      </c>
      <c r="LB765" s="9">
        <f t="shared" si="323"/>
        <v>3.2262335014628593E-2</v>
      </c>
    </row>
    <row r="766" spans="1:314" x14ac:dyDescent="0.25">
      <c r="A766">
        <v>410</v>
      </c>
      <c r="B766">
        <v>40401</v>
      </c>
      <c r="C766">
        <v>1632240801</v>
      </c>
      <c r="K766">
        <v>409.27499999999998</v>
      </c>
      <c r="L766">
        <v>167506.22500000001</v>
      </c>
      <c r="M766">
        <v>393.30500000000001</v>
      </c>
      <c r="N766">
        <v>156282.80499999999</v>
      </c>
      <c r="R766">
        <v>3.5249999999999999</v>
      </c>
      <c r="S766">
        <v>21378.474999999999</v>
      </c>
      <c r="T766">
        <v>52.495591738922883</v>
      </c>
      <c r="U766" s="2">
        <v>1.0385185185185187E-3</v>
      </c>
      <c r="V766" s="1"/>
      <c r="W766" s="1">
        <v>185058.92499999999</v>
      </c>
      <c r="X766" s="1">
        <v>8118355.4649999999</v>
      </c>
      <c r="Y766" s="1"/>
      <c r="Z766" s="1"/>
      <c r="AA766" s="1"/>
      <c r="AB766" s="1">
        <v>39237.33</v>
      </c>
      <c r="AC766" s="1">
        <v>1555362938.22</v>
      </c>
      <c r="AD766" s="1"/>
      <c r="AE766" s="1"/>
      <c r="AF766" s="1"/>
      <c r="AG766" s="1"/>
      <c r="AH766" s="1">
        <v>1</v>
      </c>
      <c r="AI766" s="1">
        <v>1</v>
      </c>
      <c r="AJ766" s="1">
        <v>1</v>
      </c>
      <c r="AK766" s="1">
        <v>1</v>
      </c>
      <c r="AL766" s="1">
        <v>1</v>
      </c>
      <c r="AM766" s="1">
        <v>1</v>
      </c>
      <c r="AN766" s="1">
        <v>1</v>
      </c>
      <c r="AO766" s="1">
        <v>1</v>
      </c>
      <c r="AP766" s="1">
        <v>1</v>
      </c>
      <c r="AQ766" s="1">
        <v>1</v>
      </c>
      <c r="AR766" s="1">
        <v>1</v>
      </c>
      <c r="AS766" s="1">
        <v>1</v>
      </c>
      <c r="AT766" s="1">
        <v>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B766" s="1">
        <v>1</v>
      </c>
      <c r="BC766" s="1">
        <v>1</v>
      </c>
      <c r="BD766" s="1">
        <v>1</v>
      </c>
      <c r="BE766" s="1">
        <v>1</v>
      </c>
      <c r="BF766" s="1">
        <v>1</v>
      </c>
      <c r="BG766" s="1">
        <v>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1.0049999999999999</v>
      </c>
      <c r="BS766">
        <v>1.0149999999999999</v>
      </c>
      <c r="BT766">
        <v>1.04</v>
      </c>
      <c r="BU766">
        <v>1.1200000000000001</v>
      </c>
      <c r="BV766">
        <v>1.21</v>
      </c>
      <c r="BW766">
        <v>1.71</v>
      </c>
      <c r="BX766">
        <v>2.3250000000000002</v>
      </c>
      <c r="BY766">
        <v>8.1349999999999998</v>
      </c>
      <c r="BZ766">
        <v>167.125</v>
      </c>
      <c r="CA766">
        <v>39518.724999999999</v>
      </c>
      <c r="CB766">
        <v>167.125</v>
      </c>
      <c r="CC766">
        <v>39518.724999999999</v>
      </c>
      <c r="CH766">
        <v>1.2050000000000001</v>
      </c>
      <c r="CI766">
        <v>1.6850000000000001</v>
      </c>
      <c r="CJ766">
        <v>1.885</v>
      </c>
      <c r="CK766">
        <v>5.1950000000000003</v>
      </c>
      <c r="CL766">
        <v>2.2400000000000002</v>
      </c>
      <c r="CM766">
        <v>7.63</v>
      </c>
      <c r="CN766">
        <v>2.41</v>
      </c>
      <c r="CO766">
        <v>9.23</v>
      </c>
      <c r="CP766">
        <v>2.5649999999999999</v>
      </c>
      <c r="CQ766">
        <v>10.455</v>
      </c>
      <c r="CR766">
        <v>2.74</v>
      </c>
      <c r="CS766">
        <v>12.75</v>
      </c>
      <c r="CT766">
        <v>2.9350000000000001</v>
      </c>
      <c r="CU766">
        <v>14.465</v>
      </c>
      <c r="CV766">
        <v>3.06</v>
      </c>
      <c r="CW766">
        <v>15.64</v>
      </c>
      <c r="CX766">
        <v>3.2149999999999999</v>
      </c>
      <c r="CY766">
        <v>17.145</v>
      </c>
      <c r="CZ766">
        <v>3.54</v>
      </c>
      <c r="DA766">
        <v>21.56</v>
      </c>
      <c r="DB766">
        <v>3.88</v>
      </c>
      <c r="DC766">
        <v>27.25</v>
      </c>
      <c r="DD766">
        <v>4.2699999999999996</v>
      </c>
      <c r="DE766">
        <v>33.229999999999997</v>
      </c>
      <c r="DF766">
        <v>4.8449999999999998</v>
      </c>
      <c r="DG766">
        <v>41.734999999999999</v>
      </c>
      <c r="DH766">
        <v>5.84</v>
      </c>
      <c r="DI766">
        <v>60.99</v>
      </c>
      <c r="DJ766">
        <v>6.71</v>
      </c>
      <c r="DK766">
        <v>84.04</v>
      </c>
      <c r="DL766">
        <v>8.16</v>
      </c>
      <c r="DM766">
        <v>116.36</v>
      </c>
      <c r="DN766">
        <v>10.130000000000001</v>
      </c>
      <c r="DO766">
        <v>186.38</v>
      </c>
      <c r="DP766">
        <v>13.79</v>
      </c>
      <c r="DQ766">
        <v>330.76</v>
      </c>
      <c r="DR766">
        <v>21.715</v>
      </c>
      <c r="DS766">
        <v>899.34500000000003</v>
      </c>
      <c r="DT766">
        <v>32.844999999999999</v>
      </c>
      <c r="DU766">
        <v>2066.8449999999998</v>
      </c>
      <c r="DV766">
        <v>57.52</v>
      </c>
      <c r="DW766">
        <v>6448.94</v>
      </c>
      <c r="DX766">
        <v>175.91</v>
      </c>
      <c r="DY766">
        <v>58820.959999999999</v>
      </c>
      <c r="DZ766">
        <v>16663.46</v>
      </c>
      <c r="EA766">
        <v>393513034.56999999</v>
      </c>
      <c r="EB766">
        <v>16663.46</v>
      </c>
      <c r="EC766">
        <v>393513034.56999999</v>
      </c>
      <c r="EH766">
        <v>-25.008549999999854</v>
      </c>
      <c r="EI766">
        <v>-15.378300000000024</v>
      </c>
      <c r="EJ766">
        <v>-13.14520000000004</v>
      </c>
      <c r="EK766">
        <v>-12.391050000000053</v>
      </c>
      <c r="EL766">
        <v>-11.807750000000057</v>
      </c>
      <c r="EM766">
        <v>-11.225550000000057</v>
      </c>
      <c r="EN766">
        <v>-10.601300000000061</v>
      </c>
      <c r="EO766">
        <v>-10.23175000000006</v>
      </c>
      <c r="EP766">
        <v>-9.8221500000000628</v>
      </c>
      <c r="EQ766">
        <v>-9.3179500000000672</v>
      </c>
      <c r="ER766">
        <v>-8.7538500000000656</v>
      </c>
      <c r="ES766">
        <v>-7.9235000000000628</v>
      </c>
      <c r="ET766">
        <v>-7.2652000000000667</v>
      </c>
      <c r="EU766">
        <v>-6.5268000000000654</v>
      </c>
      <c r="EV766">
        <v>-5.9661000000000648</v>
      </c>
      <c r="EW766">
        <v>-5.2600500000000663</v>
      </c>
      <c r="EX766">
        <v>-4.6221500000000688</v>
      </c>
      <c r="EY766">
        <v>-3.8034000000000669</v>
      </c>
      <c r="EZ766">
        <v>-2.97465000000006</v>
      </c>
      <c r="FA766">
        <v>-2.2235000000000533</v>
      </c>
      <c r="FB766">
        <v>-1.5131500000000444</v>
      </c>
      <c r="FC766">
        <v>-0.7165500000000361</v>
      </c>
      <c r="FD766">
        <v>1.0000000000000036E-100</v>
      </c>
      <c r="FE766">
        <v>1.0000000000000036E-100</v>
      </c>
      <c r="FG766">
        <v>200</v>
      </c>
      <c r="FH766">
        <v>200</v>
      </c>
      <c r="FI766">
        <v>200</v>
      </c>
      <c r="FJ766">
        <v>200</v>
      </c>
      <c r="FK766">
        <v>200</v>
      </c>
      <c r="FL766">
        <v>200</v>
      </c>
      <c r="FM766">
        <v>200</v>
      </c>
      <c r="FN766">
        <v>200</v>
      </c>
      <c r="FO766">
        <v>200</v>
      </c>
      <c r="FP766">
        <v>200</v>
      </c>
      <c r="FQ766">
        <v>200</v>
      </c>
      <c r="FR766">
        <v>200</v>
      </c>
      <c r="FS766">
        <v>200</v>
      </c>
      <c r="FT766">
        <v>200</v>
      </c>
      <c r="FU766">
        <v>200</v>
      </c>
      <c r="FV766">
        <v>200</v>
      </c>
      <c r="FW766">
        <v>200</v>
      </c>
      <c r="FX766">
        <v>200</v>
      </c>
      <c r="FY766">
        <v>200</v>
      </c>
      <c r="FZ766">
        <v>200</v>
      </c>
      <c r="GA766">
        <v>200</v>
      </c>
      <c r="GB766">
        <v>200</v>
      </c>
      <c r="GC766">
        <v>200</v>
      </c>
      <c r="GD766">
        <v>200</v>
      </c>
      <c r="GF766">
        <v>715286.63500000001</v>
      </c>
      <c r="GG766">
        <v>470897.36499999999</v>
      </c>
      <c r="GH766">
        <v>395732.42499999999</v>
      </c>
      <c r="GI766">
        <v>379197.065</v>
      </c>
      <c r="GJ766">
        <v>361330.14500000002</v>
      </c>
      <c r="GK766">
        <v>343379.65</v>
      </c>
      <c r="GL766">
        <v>325030.42499999999</v>
      </c>
      <c r="GM766">
        <v>305805.10499999998</v>
      </c>
      <c r="GN766">
        <v>285397.17499999999</v>
      </c>
      <c r="GO766">
        <v>265013.40000000002</v>
      </c>
      <c r="GP766">
        <v>243351.94500000001</v>
      </c>
      <c r="GQ766">
        <v>220160.52</v>
      </c>
      <c r="GR766">
        <v>196956.68</v>
      </c>
      <c r="GS766">
        <v>172235.98499999999</v>
      </c>
      <c r="GT766">
        <v>146611.49</v>
      </c>
      <c r="GU766">
        <v>121037.81</v>
      </c>
      <c r="GV766">
        <v>97161.34</v>
      </c>
      <c r="GW766">
        <v>73590.845000000001</v>
      </c>
      <c r="GX766">
        <v>52966.455000000002</v>
      </c>
      <c r="GY766">
        <v>33605.269999999997</v>
      </c>
      <c r="GZ766">
        <v>17511.37</v>
      </c>
      <c r="HA766">
        <v>5242.6949999999997</v>
      </c>
      <c r="HB766">
        <v>25.37</v>
      </c>
      <c r="HC766">
        <v>25.37</v>
      </c>
      <c r="HE766">
        <v>0</v>
      </c>
      <c r="HF766">
        <v>0</v>
      </c>
      <c r="HL766" t="s">
        <v>242</v>
      </c>
      <c r="HM766">
        <v>88.536744280000022</v>
      </c>
      <c r="HN766">
        <v>7876.7952000363912</v>
      </c>
      <c r="HP766">
        <v>1.8225583299999988</v>
      </c>
      <c r="HQ766">
        <v>44.896441763505344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L766" s="4">
        <f t="shared" si="314"/>
        <v>90.43255757131513</v>
      </c>
      <c r="IM766" s="4"/>
      <c r="IN766" s="4">
        <f t="shared" si="302"/>
        <v>2.089399547981186</v>
      </c>
      <c r="IO766" s="4">
        <f t="shared" si="303"/>
        <v>8.6127909107568262E-3</v>
      </c>
      <c r="IP766" s="4"/>
      <c r="IQ766" s="4"/>
      <c r="IR766" s="4">
        <f t="shared" si="304"/>
        <v>3.5744620323898157E-3</v>
      </c>
      <c r="IS766" s="9">
        <f t="shared" si="305"/>
        <v>0.33859874423424702</v>
      </c>
      <c r="IT766">
        <v>49213</v>
      </c>
      <c r="IU766" s="9"/>
      <c r="IV766" s="9">
        <f t="shared" si="306"/>
        <v>0</v>
      </c>
      <c r="IW766" s="9">
        <f t="shared" si="307"/>
        <v>0</v>
      </c>
      <c r="IX766" s="9"/>
      <c r="IY766" s="9">
        <f t="shared" si="326"/>
        <v>2</v>
      </c>
      <c r="IZ766" s="9">
        <f t="shared" si="326"/>
        <v>2</v>
      </c>
      <c r="JA766" s="9">
        <f t="shared" si="326"/>
        <v>2</v>
      </c>
      <c r="JB766" s="9">
        <f t="shared" si="326"/>
        <v>2</v>
      </c>
      <c r="JC766" s="9">
        <f t="shared" si="326"/>
        <v>2</v>
      </c>
      <c r="JD766" s="9">
        <f t="shared" si="326"/>
        <v>2</v>
      </c>
      <c r="JE766" s="9">
        <f t="shared" si="326"/>
        <v>2</v>
      </c>
      <c r="JF766" s="9">
        <f t="shared" si="324"/>
        <v>2</v>
      </c>
      <c r="JG766" s="9">
        <f t="shared" si="324"/>
        <v>2</v>
      </c>
      <c r="JH766" s="9">
        <f t="shared" si="324"/>
        <v>2</v>
      </c>
      <c r="JI766" s="9">
        <f t="shared" si="324"/>
        <v>2</v>
      </c>
      <c r="JJ766" s="9">
        <f t="shared" si="324"/>
        <v>2</v>
      </c>
      <c r="JK766" s="9">
        <f t="shared" si="324"/>
        <v>2</v>
      </c>
      <c r="JL766" s="9">
        <f t="shared" si="324"/>
        <v>2</v>
      </c>
      <c r="JM766" s="9">
        <f t="shared" si="320"/>
        <v>2</v>
      </c>
      <c r="JN766" s="9">
        <f t="shared" si="320"/>
        <v>2</v>
      </c>
      <c r="JO766" s="9">
        <f t="shared" si="320"/>
        <v>2</v>
      </c>
      <c r="JP766" s="9">
        <f t="shared" si="320"/>
        <v>2</v>
      </c>
      <c r="JQ766" s="9">
        <f t="shared" si="320"/>
        <v>2</v>
      </c>
      <c r="JR766" s="9">
        <f t="shared" si="321"/>
        <v>2</v>
      </c>
      <c r="JS766" s="9">
        <f t="shared" si="321"/>
        <v>2</v>
      </c>
      <c r="JT766" s="9">
        <f t="shared" si="321"/>
        <v>2</v>
      </c>
      <c r="JU766" s="9">
        <f t="shared" si="321"/>
        <v>2</v>
      </c>
      <c r="JV766" s="9">
        <f t="shared" si="321"/>
        <v>2</v>
      </c>
      <c r="JW766" s="10">
        <f t="shared" si="308"/>
        <v>8.8145798254489205E-3</v>
      </c>
      <c r="JX766" s="4">
        <f t="shared" si="309"/>
        <v>88.536744280000022</v>
      </c>
      <c r="JY766" s="4">
        <f t="shared" si="310"/>
        <v>38.040112334274454</v>
      </c>
      <c r="JZ766" s="11">
        <f t="shared" si="311"/>
        <v>86.883809608484867</v>
      </c>
      <c r="KA766" s="11">
        <f t="shared" si="312"/>
        <v>90.189678951515177</v>
      </c>
      <c r="KB766" s="9">
        <f t="shared" si="313"/>
        <v>8.4914846602880574E-3</v>
      </c>
      <c r="KC766" s="12">
        <f t="shared" si="315"/>
        <v>4.3265161214342443E-2</v>
      </c>
      <c r="KD766" s="9">
        <v>764</v>
      </c>
      <c r="KE766" s="9">
        <f t="shared" si="327"/>
        <v>936.23905104712048</v>
      </c>
      <c r="KF766" s="9">
        <f t="shared" si="327"/>
        <v>616.35780759162299</v>
      </c>
      <c r="KG766" s="9">
        <f t="shared" si="327"/>
        <v>517.97437827225133</v>
      </c>
      <c r="KH766" s="9">
        <f t="shared" si="327"/>
        <v>496.33123691099479</v>
      </c>
      <c r="KI766" s="9">
        <f t="shared" si="327"/>
        <v>472.94521596858641</v>
      </c>
      <c r="KJ766" s="9">
        <f t="shared" si="327"/>
        <v>449.44980366492149</v>
      </c>
      <c r="KK766" s="9">
        <f t="shared" si="327"/>
        <v>425.43249345549737</v>
      </c>
      <c r="KL766" s="9">
        <f t="shared" si="325"/>
        <v>400.26846204188479</v>
      </c>
      <c r="KM766" s="9">
        <f t="shared" si="325"/>
        <v>373.5565117801047</v>
      </c>
      <c r="KN766" s="9">
        <f t="shared" si="325"/>
        <v>346.87617801047122</v>
      </c>
      <c r="KO766" s="9">
        <f t="shared" si="325"/>
        <v>318.52348821989528</v>
      </c>
      <c r="KP766" s="9">
        <f t="shared" si="325"/>
        <v>288.16821989528796</v>
      </c>
      <c r="KQ766" s="9">
        <f t="shared" si="325"/>
        <v>257.79670157068063</v>
      </c>
      <c r="KR766" s="9">
        <f t="shared" si="325"/>
        <v>225.43977094240836</v>
      </c>
      <c r="KS766" s="9">
        <f t="shared" si="322"/>
        <v>191.89985602094239</v>
      </c>
      <c r="KT766" s="9">
        <f t="shared" si="322"/>
        <v>158.42645287958115</v>
      </c>
      <c r="KU766" s="9">
        <f t="shared" si="322"/>
        <v>127.17452879581151</v>
      </c>
      <c r="KV766" s="9">
        <f t="shared" si="322"/>
        <v>96.323095549738227</v>
      </c>
      <c r="KW766" s="9">
        <f t="shared" si="322"/>
        <v>69.327820680628278</v>
      </c>
      <c r="KX766" s="9">
        <f t="shared" si="323"/>
        <v>43.985955497382193</v>
      </c>
      <c r="KY766" s="9">
        <f t="shared" si="323"/>
        <v>22.920641361256543</v>
      </c>
      <c r="KZ766" s="9">
        <f t="shared" si="323"/>
        <v>6.8621662303664914</v>
      </c>
      <c r="LA766" s="9">
        <f t="shared" si="323"/>
        <v>3.3206806282722517E-2</v>
      </c>
      <c r="LB766" s="9">
        <f t="shared" si="323"/>
        <v>3.3206806282722517E-2</v>
      </c>
    </row>
    <row r="767" spans="1:314" x14ac:dyDescent="0.25">
      <c r="A767">
        <v>420</v>
      </c>
      <c r="B767">
        <v>40401</v>
      </c>
      <c r="C767">
        <v>1632240801</v>
      </c>
      <c r="K767">
        <v>409.33499999999998</v>
      </c>
      <c r="L767">
        <v>167555.36499999999</v>
      </c>
      <c r="M767">
        <v>383.09</v>
      </c>
      <c r="N767">
        <v>152111.01999999999</v>
      </c>
      <c r="R767">
        <v>3.4350000000000001</v>
      </c>
      <c r="S767">
        <v>21378.395</v>
      </c>
      <c r="T767">
        <v>52.497886591031104</v>
      </c>
      <c r="U767" s="2">
        <v>9.9550925925925913E-4</v>
      </c>
      <c r="V767" s="1"/>
      <c r="W767" s="1">
        <v>185395.10500000001</v>
      </c>
      <c r="X767" s="1">
        <v>8156428.6749999998</v>
      </c>
      <c r="Y767" s="1"/>
      <c r="Z767" s="1"/>
      <c r="AA767" s="1"/>
      <c r="AB767" s="1">
        <v>38223.425000000003</v>
      </c>
      <c r="AC767" s="1">
        <v>1514262044.0150001</v>
      </c>
      <c r="AD767" s="1"/>
      <c r="AE767" s="1"/>
      <c r="AF767" s="1"/>
      <c r="AG767" s="1"/>
      <c r="AH767" s="1">
        <v>1</v>
      </c>
      <c r="AI767" s="1">
        <v>1</v>
      </c>
      <c r="AJ767" s="1">
        <v>1</v>
      </c>
      <c r="AK767" s="1">
        <v>1</v>
      </c>
      <c r="AL767" s="1">
        <v>1</v>
      </c>
      <c r="AM767" s="1">
        <v>1</v>
      </c>
      <c r="AN767" s="1">
        <v>1</v>
      </c>
      <c r="AO767" s="1">
        <v>1</v>
      </c>
      <c r="AP767" s="1">
        <v>1</v>
      </c>
      <c r="AQ767" s="1">
        <v>1</v>
      </c>
      <c r="AR767" s="1">
        <v>1</v>
      </c>
      <c r="AS767" s="1">
        <v>1</v>
      </c>
      <c r="AT767" s="1">
        <v>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B767" s="1">
        <v>1</v>
      </c>
      <c r="BC767" s="1">
        <v>1</v>
      </c>
      <c r="BD767" s="1">
        <v>1</v>
      </c>
      <c r="BE767" s="1">
        <v>1</v>
      </c>
      <c r="BF767" s="1">
        <v>1</v>
      </c>
      <c r="BG767" s="1">
        <v>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1.02</v>
      </c>
      <c r="BU767">
        <v>1.06</v>
      </c>
      <c r="BV767">
        <v>1.19</v>
      </c>
      <c r="BW767">
        <v>1.63</v>
      </c>
      <c r="BX767">
        <v>2.2799999999999998</v>
      </c>
      <c r="BY767">
        <v>7.77</v>
      </c>
      <c r="BZ767">
        <v>170.83500000000001</v>
      </c>
      <c r="CA767">
        <v>40420.495000000003</v>
      </c>
      <c r="CB767">
        <v>170.83500000000001</v>
      </c>
      <c r="CC767">
        <v>40420.495000000003</v>
      </c>
      <c r="CH767">
        <v>1.1850000000000001</v>
      </c>
      <c r="CI767">
        <v>1.645</v>
      </c>
      <c r="CJ767">
        <v>1.825</v>
      </c>
      <c r="CK767">
        <v>4.8049999999999997</v>
      </c>
      <c r="CL767">
        <v>2.08</v>
      </c>
      <c r="CM767">
        <v>6.54</v>
      </c>
      <c r="CN767">
        <v>2.1749999999999998</v>
      </c>
      <c r="CO767">
        <v>7.2050000000000001</v>
      </c>
      <c r="CP767">
        <v>2.33</v>
      </c>
      <c r="CQ767">
        <v>8.4499999999999993</v>
      </c>
      <c r="CR767">
        <v>2.48</v>
      </c>
      <c r="CS767">
        <v>9.57</v>
      </c>
      <c r="CT767">
        <v>2.78</v>
      </c>
      <c r="CU767">
        <v>12.88</v>
      </c>
      <c r="CV767">
        <v>2.9950000000000001</v>
      </c>
      <c r="CW767">
        <v>15.195</v>
      </c>
      <c r="CX767">
        <v>3.2650000000000001</v>
      </c>
      <c r="CY767">
        <v>17.805</v>
      </c>
      <c r="CZ767">
        <v>3.64</v>
      </c>
      <c r="DA767">
        <v>24.23</v>
      </c>
      <c r="DB767">
        <v>4.25</v>
      </c>
      <c r="DC767">
        <v>33.979999999999997</v>
      </c>
      <c r="DD767">
        <v>4.72</v>
      </c>
      <c r="DE767">
        <v>40.450000000000003</v>
      </c>
      <c r="DF767">
        <v>5.19</v>
      </c>
      <c r="DG767">
        <v>48.73</v>
      </c>
      <c r="DH767">
        <v>5.6050000000000004</v>
      </c>
      <c r="DI767">
        <v>54.104999999999997</v>
      </c>
      <c r="DJ767">
        <v>7.1</v>
      </c>
      <c r="DK767">
        <v>95.23</v>
      </c>
      <c r="DL767">
        <v>8.3849999999999998</v>
      </c>
      <c r="DM767">
        <v>133.01499999999999</v>
      </c>
      <c r="DN767">
        <v>10.705</v>
      </c>
      <c r="DO767">
        <v>200.035</v>
      </c>
      <c r="DP767">
        <v>13.965</v>
      </c>
      <c r="DQ767">
        <v>372.80500000000001</v>
      </c>
      <c r="DR767">
        <v>18.87</v>
      </c>
      <c r="DS767">
        <v>667.48</v>
      </c>
      <c r="DT767">
        <v>27.71</v>
      </c>
      <c r="DU767">
        <v>1509.01</v>
      </c>
      <c r="DV767">
        <v>56.734999999999999</v>
      </c>
      <c r="DW767">
        <v>6237.1049999999996</v>
      </c>
      <c r="DX767">
        <v>174.03</v>
      </c>
      <c r="DY767">
        <v>56506.239999999998</v>
      </c>
      <c r="DZ767">
        <v>17031.689999999999</v>
      </c>
      <c r="EA767">
        <v>402352768.17000002</v>
      </c>
      <c r="EB767">
        <v>17031.689999999999</v>
      </c>
      <c r="EC767">
        <v>402352768.17000002</v>
      </c>
      <c r="EH767">
        <v>-25.757099999999888</v>
      </c>
      <c r="EI767">
        <v>-15.491100000000023</v>
      </c>
      <c r="EJ767">
        <v>-13.350900000000049</v>
      </c>
      <c r="EK767">
        <v>-12.757800000000056</v>
      </c>
      <c r="EL767">
        <v>-11.825650000000063</v>
      </c>
      <c r="EM767">
        <v>-11.361400000000062</v>
      </c>
      <c r="EN767">
        <v>-10.733750000000066</v>
      </c>
      <c r="EO767">
        <v>-10.203150000000068</v>
      </c>
      <c r="EP767">
        <v>-9.7307000000000716</v>
      </c>
      <c r="EQ767">
        <v>-9.2084000000000579</v>
      </c>
      <c r="ER767">
        <v>-8.3721000000000583</v>
      </c>
      <c r="ES767">
        <v>-7.7126000000000685</v>
      </c>
      <c r="ET767">
        <v>-7.0891500000000738</v>
      </c>
      <c r="EU767">
        <v>-6.6602500000000751</v>
      </c>
      <c r="EV767">
        <v>-5.7075500000000705</v>
      </c>
      <c r="EW767">
        <v>-5.1608000000000676</v>
      </c>
      <c r="EX767">
        <v>-4.2852500000000671</v>
      </c>
      <c r="EY767">
        <v>-3.721250000000067</v>
      </c>
      <c r="EZ767">
        <v>-2.931950000000068</v>
      </c>
      <c r="FA767">
        <v>-2.2988000000000604</v>
      </c>
      <c r="FB767">
        <v>-1.4953000000000514</v>
      </c>
      <c r="FC767">
        <v>-0.7933000000000382</v>
      </c>
      <c r="FD767">
        <v>1.0000000000000036E-100</v>
      </c>
      <c r="FE767">
        <v>1.0000000000000036E-100</v>
      </c>
      <c r="FG767">
        <v>200</v>
      </c>
      <c r="FH767">
        <v>200</v>
      </c>
      <c r="FI767">
        <v>200</v>
      </c>
      <c r="FJ767">
        <v>200</v>
      </c>
      <c r="FK767">
        <v>200</v>
      </c>
      <c r="FL767">
        <v>200</v>
      </c>
      <c r="FM767">
        <v>200</v>
      </c>
      <c r="FN767">
        <v>200</v>
      </c>
      <c r="FO767">
        <v>200</v>
      </c>
      <c r="FP767">
        <v>200</v>
      </c>
      <c r="FQ767">
        <v>200</v>
      </c>
      <c r="FR767">
        <v>200</v>
      </c>
      <c r="FS767">
        <v>200</v>
      </c>
      <c r="FT767">
        <v>200</v>
      </c>
      <c r="FU767">
        <v>200</v>
      </c>
      <c r="FV767">
        <v>200</v>
      </c>
      <c r="FW767">
        <v>200</v>
      </c>
      <c r="FX767">
        <v>200</v>
      </c>
      <c r="FY767">
        <v>200</v>
      </c>
      <c r="FZ767">
        <v>200</v>
      </c>
      <c r="GA767">
        <v>200</v>
      </c>
      <c r="GB767">
        <v>200</v>
      </c>
      <c r="GC767">
        <v>200</v>
      </c>
      <c r="GD767">
        <v>200</v>
      </c>
      <c r="GF767">
        <v>748189.63500000001</v>
      </c>
      <c r="GG767">
        <v>491848.36499999999</v>
      </c>
      <c r="GH767">
        <v>413166.42499999999</v>
      </c>
      <c r="GI767">
        <v>395866.065</v>
      </c>
      <c r="GJ767">
        <v>377175.14500000002</v>
      </c>
      <c r="GK767">
        <v>358400.65</v>
      </c>
      <c r="GL767">
        <v>339211.42499999999</v>
      </c>
      <c r="GM767">
        <v>319110.10499999998</v>
      </c>
      <c r="GN767">
        <v>297776.17499999999</v>
      </c>
      <c r="GO767">
        <v>276472.40000000002</v>
      </c>
      <c r="GP767">
        <v>253836.94500000001</v>
      </c>
      <c r="GQ767">
        <v>229607.52</v>
      </c>
      <c r="GR767">
        <v>205369.68</v>
      </c>
      <c r="GS767">
        <v>179552.98499999999</v>
      </c>
      <c r="GT767">
        <v>152798.49</v>
      </c>
      <c r="GU767">
        <v>126108.81</v>
      </c>
      <c r="GV767">
        <v>101202.34</v>
      </c>
      <c r="GW767">
        <v>76627.845000000001</v>
      </c>
      <c r="GX767">
        <v>55135.455000000002</v>
      </c>
      <c r="GY767">
        <v>34970.269999999997</v>
      </c>
      <c r="GZ767">
        <v>18216.37</v>
      </c>
      <c r="HA767">
        <v>5451.6949999999997</v>
      </c>
      <c r="HB767">
        <v>26.37</v>
      </c>
      <c r="HC767">
        <v>26.37</v>
      </c>
      <c r="HE767">
        <v>0</v>
      </c>
      <c r="HF767">
        <v>0</v>
      </c>
      <c r="HL767" t="s">
        <v>242</v>
      </c>
      <c r="HM767">
        <v>87.064166330000006</v>
      </c>
      <c r="HN767">
        <v>7583.000457534924</v>
      </c>
      <c r="HP767">
        <v>1.8505706800000001</v>
      </c>
      <c r="HQ767">
        <v>48.322875700769757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L767" s="4">
        <f t="shared" si="314"/>
        <v>90.583558698865247</v>
      </c>
      <c r="IM767" s="4"/>
      <c r="IN767" s="4">
        <f t="shared" si="302"/>
        <v>2.0890854678930459</v>
      </c>
      <c r="IO767" s="4">
        <f t="shared" si="303"/>
        <v>8.3916596430796304E-3</v>
      </c>
      <c r="IP767" s="4"/>
      <c r="IQ767" s="4"/>
      <c r="IR767" s="4">
        <f t="shared" si="304"/>
        <v>3.5361888893404316E-3</v>
      </c>
      <c r="IS767" s="9">
        <f t="shared" si="305"/>
        <v>0.34607408461007028</v>
      </c>
      <c r="IT767">
        <v>49214</v>
      </c>
      <c r="IU767" s="9"/>
      <c r="IV767" s="9">
        <f t="shared" si="306"/>
        <v>0</v>
      </c>
      <c r="IW767" s="9">
        <f t="shared" si="307"/>
        <v>0</v>
      </c>
      <c r="IX767" s="9"/>
      <c r="IY767" s="9">
        <f t="shared" si="326"/>
        <v>2</v>
      </c>
      <c r="IZ767" s="9">
        <f t="shared" si="326"/>
        <v>2</v>
      </c>
      <c r="JA767" s="9">
        <f t="shared" si="326"/>
        <v>2</v>
      </c>
      <c r="JB767" s="9">
        <f t="shared" si="326"/>
        <v>2</v>
      </c>
      <c r="JC767" s="9">
        <f t="shared" si="326"/>
        <v>2</v>
      </c>
      <c r="JD767" s="9">
        <f t="shared" si="326"/>
        <v>2</v>
      </c>
      <c r="JE767" s="9">
        <f t="shared" si="326"/>
        <v>2</v>
      </c>
      <c r="JF767" s="9">
        <f t="shared" si="324"/>
        <v>2</v>
      </c>
      <c r="JG767" s="9">
        <f t="shared" si="324"/>
        <v>2</v>
      </c>
      <c r="JH767" s="9">
        <f t="shared" si="324"/>
        <v>2</v>
      </c>
      <c r="JI767" s="9">
        <f t="shared" si="324"/>
        <v>2</v>
      </c>
      <c r="JJ767" s="9">
        <f t="shared" si="324"/>
        <v>2</v>
      </c>
      <c r="JK767" s="9">
        <f t="shared" si="324"/>
        <v>2</v>
      </c>
      <c r="JL767" s="9">
        <f t="shared" si="324"/>
        <v>2</v>
      </c>
      <c r="JM767" s="9">
        <f t="shared" si="320"/>
        <v>2</v>
      </c>
      <c r="JN767" s="9">
        <f t="shared" si="320"/>
        <v>2</v>
      </c>
      <c r="JO767" s="9">
        <f t="shared" si="320"/>
        <v>2</v>
      </c>
      <c r="JP767" s="9">
        <f t="shared" si="320"/>
        <v>2</v>
      </c>
      <c r="JQ767" s="9">
        <f t="shared" si="320"/>
        <v>2</v>
      </c>
      <c r="JR767" s="9">
        <f t="shared" si="321"/>
        <v>2</v>
      </c>
      <c r="JS767" s="9">
        <f t="shared" si="321"/>
        <v>2</v>
      </c>
      <c r="JT767" s="9">
        <f t="shared" si="321"/>
        <v>2</v>
      </c>
      <c r="JU767" s="9">
        <f t="shared" si="321"/>
        <v>2</v>
      </c>
      <c r="JV767" s="9">
        <f t="shared" si="321"/>
        <v>2</v>
      </c>
      <c r="JW767" s="10">
        <f t="shared" si="308"/>
        <v>8.5519316471821399E-3</v>
      </c>
      <c r="JX767" s="4">
        <f t="shared" si="309"/>
        <v>87.064166330000006</v>
      </c>
      <c r="JY767" s="4">
        <f t="shared" si="310"/>
        <v>2.8313987970168455</v>
      </c>
      <c r="JZ767" s="11">
        <f t="shared" si="311"/>
        <v>86.613209140017474</v>
      </c>
      <c r="KA767" s="11">
        <f t="shared" si="312"/>
        <v>87.515123519982538</v>
      </c>
      <c r="KB767" s="9">
        <f t="shared" si="313"/>
        <v>8.46379705033945E-3</v>
      </c>
      <c r="KC767" s="12">
        <f t="shared" si="315"/>
        <v>4.2539321743803982E-2</v>
      </c>
      <c r="KD767" s="9">
        <v>765</v>
      </c>
      <c r="KE767" s="9">
        <f t="shared" si="327"/>
        <v>978.02566666666667</v>
      </c>
      <c r="KF767" s="9">
        <f t="shared" si="327"/>
        <v>642.93903921568631</v>
      </c>
      <c r="KG767" s="9">
        <f t="shared" si="327"/>
        <v>540.08683006535944</v>
      </c>
      <c r="KH767" s="9">
        <f t="shared" si="327"/>
        <v>517.47198039215687</v>
      </c>
      <c r="KI767" s="9">
        <f t="shared" si="327"/>
        <v>493.0394052287582</v>
      </c>
      <c r="KJ767" s="9">
        <f t="shared" si="327"/>
        <v>468.49758169934643</v>
      </c>
      <c r="KK767" s="9">
        <f t="shared" si="327"/>
        <v>443.41362745098036</v>
      </c>
      <c r="KL767" s="9">
        <f t="shared" si="325"/>
        <v>417.13739215686275</v>
      </c>
      <c r="KM767" s="9">
        <f t="shared" si="325"/>
        <v>389.24990196078431</v>
      </c>
      <c r="KN767" s="9">
        <f t="shared" si="325"/>
        <v>361.40183006535949</v>
      </c>
      <c r="KO767" s="9">
        <f t="shared" si="325"/>
        <v>331.81299999999999</v>
      </c>
      <c r="KP767" s="9">
        <f t="shared" si="325"/>
        <v>300.14054901960782</v>
      </c>
      <c r="KQ767" s="9">
        <f t="shared" si="325"/>
        <v>268.45709803921568</v>
      </c>
      <c r="KR767" s="9">
        <f t="shared" si="325"/>
        <v>234.70978431372546</v>
      </c>
      <c r="KS767" s="9">
        <f t="shared" si="322"/>
        <v>199.73658823529411</v>
      </c>
      <c r="KT767" s="9">
        <f t="shared" si="322"/>
        <v>164.84811764705881</v>
      </c>
      <c r="KU767" s="9">
        <f t="shared" si="322"/>
        <v>132.2906405228758</v>
      </c>
      <c r="KV767" s="9">
        <f t="shared" si="322"/>
        <v>100.16711764705883</v>
      </c>
      <c r="KW767" s="9">
        <f t="shared" si="322"/>
        <v>72.072490196078434</v>
      </c>
      <c r="KX767" s="9">
        <f t="shared" si="323"/>
        <v>45.712771241830062</v>
      </c>
      <c r="KY767" s="9">
        <f t="shared" si="323"/>
        <v>23.812248366013069</v>
      </c>
      <c r="KZ767" s="9">
        <f t="shared" si="323"/>
        <v>7.126398692810457</v>
      </c>
      <c r="LA767" s="9">
        <f t="shared" si="323"/>
        <v>3.4470588235294121E-2</v>
      </c>
      <c r="LB767" s="9">
        <f t="shared" si="323"/>
        <v>3.4470588235294121E-2</v>
      </c>
    </row>
    <row r="768" spans="1:314" x14ac:dyDescent="0.25">
      <c r="A768">
        <v>430</v>
      </c>
      <c r="B768">
        <v>40401</v>
      </c>
      <c r="C768">
        <v>1632240801</v>
      </c>
      <c r="K768">
        <v>409.34</v>
      </c>
      <c r="L768">
        <v>167559.46</v>
      </c>
      <c r="M768">
        <v>389.36500000000001</v>
      </c>
      <c r="N768">
        <v>154725.16500000001</v>
      </c>
      <c r="R768">
        <v>3.47</v>
      </c>
      <c r="S768">
        <v>21393.41</v>
      </c>
      <c r="T768">
        <v>52.531142236865918</v>
      </c>
      <c r="U768" s="2">
        <v>1.0063194444444444E-3</v>
      </c>
      <c r="V768" s="1"/>
      <c r="W768" s="1">
        <v>185607.375</v>
      </c>
      <c r="X768" s="1">
        <v>8173056.7249999996</v>
      </c>
      <c r="Y768" s="1"/>
      <c r="Z768" s="1"/>
      <c r="AA768" s="1"/>
      <c r="AB768" s="1">
        <v>38846.264999999999</v>
      </c>
      <c r="AC768" s="1">
        <v>1540027024.915</v>
      </c>
      <c r="AD768" s="1"/>
      <c r="AE768" s="1"/>
      <c r="AF768" s="1"/>
      <c r="AG768" s="1"/>
      <c r="AH768" s="1">
        <v>1</v>
      </c>
      <c r="AI768" s="1">
        <v>1</v>
      </c>
      <c r="AJ768" s="1">
        <v>1</v>
      </c>
      <c r="AK768" s="1">
        <v>1</v>
      </c>
      <c r="AL768" s="1">
        <v>1</v>
      </c>
      <c r="AM768" s="1">
        <v>1</v>
      </c>
      <c r="AN768" s="1">
        <v>1</v>
      </c>
      <c r="AO768" s="1">
        <v>1</v>
      </c>
      <c r="AP768" s="1">
        <v>1</v>
      </c>
      <c r="AQ768" s="1">
        <v>1</v>
      </c>
      <c r="AR768" s="1">
        <v>1</v>
      </c>
      <c r="AS768" s="1">
        <v>1</v>
      </c>
      <c r="AT768" s="1">
        <v>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B768" s="1">
        <v>1</v>
      </c>
      <c r="BC768" s="1">
        <v>1</v>
      </c>
      <c r="BD768" s="1">
        <v>1</v>
      </c>
      <c r="BE768" s="1">
        <v>1</v>
      </c>
      <c r="BF768" s="1">
        <v>1</v>
      </c>
      <c r="BG768" s="1">
        <v>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1.0049999999999999</v>
      </c>
      <c r="BS768">
        <v>1.0149999999999999</v>
      </c>
      <c r="BT768">
        <v>1.04</v>
      </c>
      <c r="BU768">
        <v>1.1200000000000001</v>
      </c>
      <c r="BV768">
        <v>1.2350000000000001</v>
      </c>
      <c r="BW768">
        <v>1.8149999999999999</v>
      </c>
      <c r="BX768">
        <v>2.1800000000000002</v>
      </c>
      <c r="BY768">
        <v>6.82</v>
      </c>
      <c r="BZ768">
        <v>156.61000000000001</v>
      </c>
      <c r="CA768">
        <v>35048.370000000003</v>
      </c>
      <c r="CB768">
        <v>156.61000000000001</v>
      </c>
      <c r="CC768">
        <v>35048.370000000003</v>
      </c>
      <c r="CH768">
        <v>1.1599999999999999</v>
      </c>
      <c r="CI768">
        <v>1.53</v>
      </c>
      <c r="CJ768">
        <v>2.0249999999999999</v>
      </c>
      <c r="CK768">
        <v>5.9450000000000003</v>
      </c>
      <c r="CL768">
        <v>2.4</v>
      </c>
      <c r="CM768">
        <v>8.6999999999999993</v>
      </c>
      <c r="CN768">
        <v>2.5</v>
      </c>
      <c r="CO768">
        <v>9.76</v>
      </c>
      <c r="CP768">
        <v>2.625</v>
      </c>
      <c r="CQ768">
        <v>10.715</v>
      </c>
      <c r="CR768">
        <v>2.8050000000000002</v>
      </c>
      <c r="CS768">
        <v>12.065</v>
      </c>
      <c r="CT768">
        <v>2.86</v>
      </c>
      <c r="CU768">
        <v>12.44</v>
      </c>
      <c r="CV768">
        <v>3.06</v>
      </c>
      <c r="CW768">
        <v>14.68</v>
      </c>
      <c r="CX768">
        <v>3.2650000000000001</v>
      </c>
      <c r="CY768">
        <v>17.015000000000001</v>
      </c>
      <c r="CZ768">
        <v>3.605</v>
      </c>
      <c r="DA768">
        <v>20.905000000000001</v>
      </c>
      <c r="DB768">
        <v>3.84</v>
      </c>
      <c r="DC768">
        <v>25.05</v>
      </c>
      <c r="DD768">
        <v>4.2699999999999996</v>
      </c>
      <c r="DE768">
        <v>31.95</v>
      </c>
      <c r="DF768">
        <v>4.8150000000000004</v>
      </c>
      <c r="DG768">
        <v>43.555</v>
      </c>
      <c r="DH768">
        <v>5.51</v>
      </c>
      <c r="DI768">
        <v>57.71</v>
      </c>
      <c r="DJ768">
        <v>6.47</v>
      </c>
      <c r="DK768">
        <v>76.64</v>
      </c>
      <c r="DL768">
        <v>7.75</v>
      </c>
      <c r="DM768">
        <v>112.18</v>
      </c>
      <c r="DN768">
        <v>9.9049999999999994</v>
      </c>
      <c r="DO768">
        <v>179.995</v>
      </c>
      <c r="DP768">
        <v>12.87</v>
      </c>
      <c r="DQ768">
        <v>307.57</v>
      </c>
      <c r="DR768">
        <v>19.57</v>
      </c>
      <c r="DS768">
        <v>722.73</v>
      </c>
      <c r="DT768">
        <v>31.37</v>
      </c>
      <c r="DU768">
        <v>1814.33</v>
      </c>
      <c r="DV768">
        <v>59.97</v>
      </c>
      <c r="DW768">
        <v>6665.04</v>
      </c>
      <c r="DX768">
        <v>164.73</v>
      </c>
      <c r="DY768">
        <v>47100.59</v>
      </c>
      <c r="DZ768">
        <v>15606.705</v>
      </c>
      <c r="EA768">
        <v>348677198.76499999</v>
      </c>
      <c r="EB768">
        <v>15606.705</v>
      </c>
      <c r="EC768">
        <v>348677198.76499999</v>
      </c>
      <c r="EH768">
        <v>-26.343199999999879</v>
      </c>
      <c r="EI768">
        <v>-15.070950000000034</v>
      </c>
      <c r="EJ768">
        <v>-12.527950000000022</v>
      </c>
      <c r="EK768">
        <v>-12.216800000000028</v>
      </c>
      <c r="EL768">
        <v>-11.673000000000032</v>
      </c>
      <c r="EM768">
        <v>-10.744750000000034</v>
      </c>
      <c r="EN768">
        <v>-10.400750000000034</v>
      </c>
      <c r="EO768">
        <v>-9.7721000000000409</v>
      </c>
      <c r="EP768">
        <v>-9.3243500000000523</v>
      </c>
      <c r="EQ768">
        <v>-8.6657500000000489</v>
      </c>
      <c r="ER768">
        <v>-8.3781500000000477</v>
      </c>
      <c r="ES768">
        <v>-7.6770500000000537</v>
      </c>
      <c r="ET768">
        <v>-7.0400500000000488</v>
      </c>
      <c r="EU768">
        <v>-6.4516000000000568</v>
      </c>
      <c r="EV768">
        <v>-5.7758500000000508</v>
      </c>
      <c r="EW768">
        <v>-5.337250000000056</v>
      </c>
      <c r="EX768">
        <v>-4.6161500000000482</v>
      </c>
      <c r="EY768">
        <v>-3.919900000000053</v>
      </c>
      <c r="EZ768">
        <v>-3.0690000000000559</v>
      </c>
      <c r="FA768">
        <v>-2.3551000000000535</v>
      </c>
      <c r="FB768">
        <v>-1.4900000000000488</v>
      </c>
      <c r="FC768">
        <v>-0.74155000000003701</v>
      </c>
      <c r="FD768">
        <v>1.0000000000000036E-100</v>
      </c>
      <c r="FE768">
        <v>1.0000000000000036E-100</v>
      </c>
      <c r="FG768">
        <v>200</v>
      </c>
      <c r="FH768">
        <v>200</v>
      </c>
      <c r="FI768">
        <v>200</v>
      </c>
      <c r="FJ768">
        <v>200</v>
      </c>
      <c r="FK768">
        <v>200</v>
      </c>
      <c r="FL768">
        <v>200</v>
      </c>
      <c r="FM768">
        <v>200</v>
      </c>
      <c r="FN768">
        <v>200</v>
      </c>
      <c r="FO768">
        <v>200</v>
      </c>
      <c r="FP768">
        <v>200</v>
      </c>
      <c r="FQ768">
        <v>200</v>
      </c>
      <c r="FR768">
        <v>200</v>
      </c>
      <c r="FS768">
        <v>200</v>
      </c>
      <c r="FT768">
        <v>200</v>
      </c>
      <c r="FU768">
        <v>200</v>
      </c>
      <c r="FV768">
        <v>200</v>
      </c>
      <c r="FW768">
        <v>200</v>
      </c>
      <c r="FX768">
        <v>200</v>
      </c>
      <c r="FY768">
        <v>200</v>
      </c>
      <c r="FZ768">
        <v>200</v>
      </c>
      <c r="GA768">
        <v>200</v>
      </c>
      <c r="GB768">
        <v>200</v>
      </c>
      <c r="GC768">
        <v>200</v>
      </c>
      <c r="GD768">
        <v>200</v>
      </c>
      <c r="GF768">
        <v>781092.63500000001</v>
      </c>
      <c r="GG768">
        <v>512799.36499999999</v>
      </c>
      <c r="GH768">
        <v>430600.42499999999</v>
      </c>
      <c r="GI768">
        <v>412535.065</v>
      </c>
      <c r="GJ768">
        <v>393020.14500000002</v>
      </c>
      <c r="GK768">
        <v>373421.65</v>
      </c>
      <c r="GL768">
        <v>353392.42499999999</v>
      </c>
      <c r="GM768">
        <v>332415.10499999998</v>
      </c>
      <c r="GN768">
        <v>310155.17499999999</v>
      </c>
      <c r="GO768">
        <v>287931.40000000002</v>
      </c>
      <c r="GP768">
        <v>264321.94500000001</v>
      </c>
      <c r="GQ768">
        <v>239054.52</v>
      </c>
      <c r="GR768">
        <v>213782.68</v>
      </c>
      <c r="GS768">
        <v>186869.98499999999</v>
      </c>
      <c r="GT768">
        <v>158985.49</v>
      </c>
      <c r="GU768">
        <v>131179.81</v>
      </c>
      <c r="GV768">
        <v>105243.34</v>
      </c>
      <c r="GW768">
        <v>79664.845000000001</v>
      </c>
      <c r="GX768">
        <v>57304.455000000002</v>
      </c>
      <c r="GY768">
        <v>36335.269999999997</v>
      </c>
      <c r="GZ768">
        <v>18921.37</v>
      </c>
      <c r="HA768">
        <v>5660.6949999999997</v>
      </c>
      <c r="HB768">
        <v>27.37</v>
      </c>
      <c r="HC768">
        <v>27.37</v>
      </c>
      <c r="HE768">
        <v>0</v>
      </c>
      <c r="HF768">
        <v>0</v>
      </c>
      <c r="HL768" t="s">
        <v>242</v>
      </c>
      <c r="HM768">
        <v>86.772459805000011</v>
      </c>
      <c r="HN768">
        <v>7531.1178367663933</v>
      </c>
      <c r="HP768">
        <v>1.8934726850000001</v>
      </c>
      <c r="HQ768">
        <v>51.911290188908531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L768" s="4">
        <f t="shared" si="314"/>
        <v>90.68616553476329</v>
      </c>
      <c r="IM768" s="4"/>
      <c r="IN768" s="4">
        <f t="shared" si="302"/>
        <v>2.0905271901109104</v>
      </c>
      <c r="IO768" s="4">
        <f t="shared" si="303"/>
        <v>8.4770606341916261E-3</v>
      </c>
      <c r="IP768" s="4"/>
      <c r="IQ768" s="4"/>
      <c r="IR768" s="4">
        <f t="shared" si="304"/>
        <v>3.3471502590673571E-3</v>
      </c>
      <c r="IS768" s="9">
        <f t="shared" si="305"/>
        <v>0.31711277049679976</v>
      </c>
      <c r="IT768">
        <v>49215</v>
      </c>
      <c r="IU768" s="9"/>
      <c r="IV768" s="9">
        <f t="shared" si="306"/>
        <v>0</v>
      </c>
      <c r="IW768" s="9">
        <f t="shared" si="307"/>
        <v>0</v>
      </c>
      <c r="IX768" s="9"/>
      <c r="IY768" s="9">
        <f t="shared" si="326"/>
        <v>2</v>
      </c>
      <c r="IZ768" s="9">
        <f t="shared" si="326"/>
        <v>2</v>
      </c>
      <c r="JA768" s="9">
        <f t="shared" si="326"/>
        <v>2</v>
      </c>
      <c r="JB768" s="9">
        <f t="shared" si="326"/>
        <v>2</v>
      </c>
      <c r="JC768" s="9">
        <f t="shared" si="326"/>
        <v>2</v>
      </c>
      <c r="JD768" s="9">
        <f t="shared" si="326"/>
        <v>2</v>
      </c>
      <c r="JE768" s="9">
        <f t="shared" si="326"/>
        <v>2</v>
      </c>
      <c r="JF768" s="9">
        <f t="shared" si="324"/>
        <v>2</v>
      </c>
      <c r="JG768" s="9">
        <f t="shared" si="324"/>
        <v>2</v>
      </c>
      <c r="JH768" s="9">
        <f t="shared" si="324"/>
        <v>2</v>
      </c>
      <c r="JI768" s="9">
        <f t="shared" si="324"/>
        <v>2</v>
      </c>
      <c r="JJ768" s="9">
        <f t="shared" si="324"/>
        <v>2</v>
      </c>
      <c r="JK768" s="9">
        <f t="shared" si="324"/>
        <v>2</v>
      </c>
      <c r="JL768" s="9">
        <f t="shared" si="324"/>
        <v>2</v>
      </c>
      <c r="JM768" s="9">
        <f t="shared" si="320"/>
        <v>2</v>
      </c>
      <c r="JN768" s="9">
        <f t="shared" si="320"/>
        <v>2</v>
      </c>
      <c r="JO768" s="9">
        <f t="shared" si="320"/>
        <v>2</v>
      </c>
      <c r="JP768" s="9">
        <f t="shared" si="320"/>
        <v>2</v>
      </c>
      <c r="JQ768" s="9">
        <f t="shared" si="320"/>
        <v>2</v>
      </c>
      <c r="JR768" s="9">
        <f t="shared" si="321"/>
        <v>2</v>
      </c>
      <c r="JS768" s="9">
        <f t="shared" si="321"/>
        <v>2</v>
      </c>
      <c r="JT768" s="9">
        <f t="shared" si="321"/>
        <v>2</v>
      </c>
      <c r="JU768" s="9">
        <f t="shared" si="321"/>
        <v>2</v>
      </c>
      <c r="JV768" s="9">
        <f t="shared" si="321"/>
        <v>2</v>
      </c>
      <c r="JW768" s="10">
        <f t="shared" si="308"/>
        <v>8.5129771264748095E-3</v>
      </c>
      <c r="JX768" s="4">
        <f t="shared" si="309"/>
        <v>86.772459805000011</v>
      </c>
      <c r="JY768" s="4">
        <f t="shared" si="310"/>
        <v>1.6580561560504066</v>
      </c>
      <c r="JZ768" s="11">
        <f t="shared" si="311"/>
        <v>86.427368186220065</v>
      </c>
      <c r="KA768" s="11">
        <f t="shared" si="312"/>
        <v>87.117551423779958</v>
      </c>
      <c r="KB768" s="9">
        <f t="shared" si="313"/>
        <v>8.4455336088552369E-3</v>
      </c>
      <c r="KC768" s="12">
        <f t="shared" si="315"/>
        <v>4.2396276838325121E-2</v>
      </c>
      <c r="KD768" s="9">
        <v>766</v>
      </c>
      <c r="KE768" s="9">
        <f t="shared" si="327"/>
        <v>1019.7031788511749</v>
      </c>
      <c r="KF768" s="9">
        <f t="shared" si="327"/>
        <v>669.45086814621413</v>
      </c>
      <c r="KG768" s="9">
        <f t="shared" si="327"/>
        <v>562.14154699738901</v>
      </c>
      <c r="KH768" s="9">
        <f t="shared" si="327"/>
        <v>538.55752610966056</v>
      </c>
      <c r="KI768" s="9">
        <f t="shared" si="327"/>
        <v>513.08112924281988</v>
      </c>
      <c r="KJ768" s="9">
        <f t="shared" si="327"/>
        <v>487.49562663185384</v>
      </c>
      <c r="KK768" s="9">
        <f t="shared" si="327"/>
        <v>461.34781331592689</v>
      </c>
      <c r="KL768" s="9">
        <f t="shared" si="325"/>
        <v>433.96227806788511</v>
      </c>
      <c r="KM768" s="9">
        <f t="shared" si="325"/>
        <v>404.90231723237599</v>
      </c>
      <c r="KN768" s="9">
        <f t="shared" si="325"/>
        <v>375.88955613577025</v>
      </c>
      <c r="KO768" s="9">
        <f t="shared" si="325"/>
        <v>345.06781331592691</v>
      </c>
      <c r="KP768" s="9">
        <f t="shared" si="325"/>
        <v>312.08161879895562</v>
      </c>
      <c r="KQ768" s="9">
        <f t="shared" si="325"/>
        <v>279.08966057441251</v>
      </c>
      <c r="KR768" s="9">
        <f t="shared" si="325"/>
        <v>243.95559399477804</v>
      </c>
      <c r="KS768" s="9">
        <f t="shared" si="322"/>
        <v>207.55285900783289</v>
      </c>
      <c r="KT768" s="9">
        <f t="shared" si="322"/>
        <v>171.25301566579634</v>
      </c>
      <c r="KU768" s="9">
        <f t="shared" si="322"/>
        <v>137.39339425587468</v>
      </c>
      <c r="KV768" s="9">
        <f t="shared" si="322"/>
        <v>104.00110313315928</v>
      </c>
      <c r="KW768" s="9">
        <f t="shared" si="322"/>
        <v>74.809993472584864</v>
      </c>
      <c r="KX768" s="9">
        <f t="shared" si="323"/>
        <v>47.435078328981717</v>
      </c>
      <c r="KY768" s="9">
        <f t="shared" si="323"/>
        <v>24.701527415143602</v>
      </c>
      <c r="KZ768" s="9">
        <f t="shared" si="323"/>
        <v>7.3899412532637072</v>
      </c>
      <c r="LA768" s="9">
        <f t="shared" si="323"/>
        <v>3.5731070496083553E-2</v>
      </c>
      <c r="LB768" s="9">
        <f t="shared" si="323"/>
        <v>3.5731070496083553E-2</v>
      </c>
    </row>
    <row r="769" spans="1:314" x14ac:dyDescent="0.25">
      <c r="A769">
        <v>440</v>
      </c>
      <c r="B769">
        <v>40401</v>
      </c>
      <c r="C769">
        <v>1632240801</v>
      </c>
      <c r="K769">
        <v>409.315</v>
      </c>
      <c r="L769">
        <v>167538.98499999999</v>
      </c>
      <c r="M769">
        <v>389.03500000000003</v>
      </c>
      <c r="N769">
        <v>154464.375</v>
      </c>
      <c r="R769">
        <v>3.61</v>
      </c>
      <c r="S769">
        <v>21371.955000000002</v>
      </c>
      <c r="T769">
        <v>52.470537099708025</v>
      </c>
      <c r="U769" s="2">
        <v>1.005034722222222E-3</v>
      </c>
      <c r="V769" s="1"/>
      <c r="W769" s="1">
        <v>184846.52</v>
      </c>
      <c r="X769" s="1">
        <v>8106661.2300000004</v>
      </c>
      <c r="Y769" s="1"/>
      <c r="Z769" s="1"/>
      <c r="AA769" s="1"/>
      <c r="AB769" s="1">
        <v>38817.82</v>
      </c>
      <c r="AC769" s="1">
        <v>1537783358.4400001</v>
      </c>
      <c r="AD769" s="1"/>
      <c r="AE769" s="1"/>
      <c r="AF769" s="1"/>
      <c r="AG769" s="1"/>
      <c r="AH769" s="1">
        <v>1</v>
      </c>
      <c r="AI769" s="1">
        <v>1</v>
      </c>
      <c r="AJ769" s="1">
        <v>1</v>
      </c>
      <c r="AK769" s="1">
        <v>1</v>
      </c>
      <c r="AL769" s="1">
        <v>1</v>
      </c>
      <c r="AM769" s="1">
        <v>1</v>
      </c>
      <c r="AN769" s="1">
        <v>1</v>
      </c>
      <c r="AO769" s="1">
        <v>1</v>
      </c>
      <c r="AP769" s="1">
        <v>1</v>
      </c>
      <c r="AQ769" s="1">
        <v>1</v>
      </c>
      <c r="AR769" s="1">
        <v>1</v>
      </c>
      <c r="AS769" s="1">
        <v>1</v>
      </c>
      <c r="AT769" s="1">
        <v>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B769" s="1">
        <v>1</v>
      </c>
      <c r="BC769" s="1">
        <v>1</v>
      </c>
      <c r="BD769" s="1">
        <v>1</v>
      </c>
      <c r="BE769" s="1">
        <v>1</v>
      </c>
      <c r="BF769" s="1">
        <v>1</v>
      </c>
      <c r="BG769" s="1">
        <v>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>
        <v>1</v>
      </c>
      <c r="BN769">
        <v>1</v>
      </c>
      <c r="BO769">
        <v>1</v>
      </c>
      <c r="BP769">
        <v>1.0049999999999999</v>
      </c>
      <c r="BQ769">
        <v>1.0149999999999999</v>
      </c>
      <c r="BR769">
        <v>1.01</v>
      </c>
      <c r="BS769">
        <v>1.03</v>
      </c>
      <c r="BT769">
        <v>1.02</v>
      </c>
      <c r="BU769">
        <v>1.06</v>
      </c>
      <c r="BV769">
        <v>1.165</v>
      </c>
      <c r="BW769">
        <v>1.5449999999999999</v>
      </c>
      <c r="BX769">
        <v>2.2000000000000002</v>
      </c>
      <c r="BY769">
        <v>6.96</v>
      </c>
      <c r="BZ769">
        <v>173.405</v>
      </c>
      <c r="CA769">
        <v>42164.184999999998</v>
      </c>
      <c r="CB769">
        <v>173.405</v>
      </c>
      <c r="CC769">
        <v>42164.184999999998</v>
      </c>
      <c r="CH769">
        <v>1.27</v>
      </c>
      <c r="CI769">
        <v>1.92</v>
      </c>
      <c r="CJ769">
        <v>1.86</v>
      </c>
      <c r="CK769">
        <v>4.99</v>
      </c>
      <c r="CL769">
        <v>2.3849999999999998</v>
      </c>
      <c r="CM769">
        <v>9.125</v>
      </c>
      <c r="CN769">
        <v>2.48</v>
      </c>
      <c r="CO769">
        <v>9.99</v>
      </c>
      <c r="CP769">
        <v>2.625</v>
      </c>
      <c r="CQ769">
        <v>11.295</v>
      </c>
      <c r="CR769">
        <v>2.7850000000000001</v>
      </c>
      <c r="CS769">
        <v>12.715</v>
      </c>
      <c r="CT769">
        <v>2.9449999999999998</v>
      </c>
      <c r="CU769">
        <v>14.914999999999999</v>
      </c>
      <c r="CV769">
        <v>3.2349999999999999</v>
      </c>
      <c r="CW769">
        <v>18.815000000000001</v>
      </c>
      <c r="CX769">
        <v>3.335</v>
      </c>
      <c r="CY769">
        <v>19.795000000000002</v>
      </c>
      <c r="CZ769">
        <v>3.52</v>
      </c>
      <c r="DA769">
        <v>21.71</v>
      </c>
      <c r="DB769">
        <v>3.895</v>
      </c>
      <c r="DC769">
        <v>26.335000000000001</v>
      </c>
      <c r="DD769">
        <v>4.5</v>
      </c>
      <c r="DE769">
        <v>35.28</v>
      </c>
      <c r="DF769">
        <v>4.67</v>
      </c>
      <c r="DG769">
        <v>37.840000000000003</v>
      </c>
      <c r="DH769">
        <v>5.6050000000000004</v>
      </c>
      <c r="DI769">
        <v>56.564999999999998</v>
      </c>
      <c r="DJ769">
        <v>6.2649999999999997</v>
      </c>
      <c r="DK769">
        <v>66.995000000000005</v>
      </c>
      <c r="DL769">
        <v>7.7750000000000004</v>
      </c>
      <c r="DM769">
        <v>107.815</v>
      </c>
      <c r="DN769">
        <v>10.57</v>
      </c>
      <c r="DO769">
        <v>207.39</v>
      </c>
      <c r="DP769">
        <v>13.664999999999999</v>
      </c>
      <c r="DQ769">
        <v>357.625</v>
      </c>
      <c r="DR769">
        <v>18.885000000000002</v>
      </c>
      <c r="DS769">
        <v>678.86500000000001</v>
      </c>
      <c r="DT769">
        <v>30.045000000000002</v>
      </c>
      <c r="DU769">
        <v>1604.2049999999999</v>
      </c>
      <c r="DV769">
        <v>53.655000000000001</v>
      </c>
      <c r="DW769">
        <v>5200.3850000000002</v>
      </c>
      <c r="DX769">
        <v>166.6</v>
      </c>
      <c r="DY769">
        <v>50003.46</v>
      </c>
      <c r="DZ769">
        <v>17287.87</v>
      </c>
      <c r="EA769">
        <v>419604132.97000003</v>
      </c>
      <c r="EB769">
        <v>17287.87</v>
      </c>
      <c r="EC769">
        <v>419604132.97000003</v>
      </c>
      <c r="EH769">
        <v>-23.510799999999946</v>
      </c>
      <c r="EI769">
        <v>-15.310249999999995</v>
      </c>
      <c r="EJ769">
        <v>-12.518250000000007</v>
      </c>
      <c r="EK769">
        <v>-12.150200000000018</v>
      </c>
      <c r="EL769">
        <v>-11.54470000000002</v>
      </c>
      <c r="EM769">
        <v>-11.192400000000026</v>
      </c>
      <c r="EN769">
        <v>-10.551300000000031</v>
      </c>
      <c r="EO769">
        <v>-9.7061000000000437</v>
      </c>
      <c r="EP769">
        <v>-9.3562000000000385</v>
      </c>
      <c r="EQ769">
        <v>-8.9286500000000402</v>
      </c>
      <c r="ER769">
        <v>-8.1532500000000443</v>
      </c>
      <c r="ES769">
        <v>-7.2664000000000444</v>
      </c>
      <c r="ET769">
        <v>-7.0379500000000448</v>
      </c>
      <c r="EU769">
        <v>-6.4832500000000586</v>
      </c>
      <c r="EV769">
        <v>-5.9481000000000641</v>
      </c>
      <c r="EW769">
        <v>-5.3471000000000579</v>
      </c>
      <c r="EX769">
        <v>-4.4797000000000589</v>
      </c>
      <c r="EY769">
        <v>-3.7919500000000612</v>
      </c>
      <c r="EZ769">
        <v>-3.1154500000000622</v>
      </c>
      <c r="FA769">
        <v>-2.2146500000000557</v>
      </c>
      <c r="FB769">
        <v>-1.5440000000000396</v>
      </c>
      <c r="FC769">
        <v>-0.77130000000003451</v>
      </c>
      <c r="FD769">
        <v>1.0000000000000036E-100</v>
      </c>
      <c r="FE769">
        <v>1.0000000000000036E-100</v>
      </c>
      <c r="FG769">
        <v>200</v>
      </c>
      <c r="FH769">
        <v>200</v>
      </c>
      <c r="FI769">
        <v>200</v>
      </c>
      <c r="FJ769">
        <v>200</v>
      </c>
      <c r="FK769">
        <v>200</v>
      </c>
      <c r="FL769">
        <v>200</v>
      </c>
      <c r="FM769">
        <v>200</v>
      </c>
      <c r="FN769">
        <v>200</v>
      </c>
      <c r="FO769">
        <v>200</v>
      </c>
      <c r="FP769">
        <v>200</v>
      </c>
      <c r="FQ769">
        <v>200</v>
      </c>
      <c r="FR769">
        <v>200</v>
      </c>
      <c r="FS769">
        <v>200</v>
      </c>
      <c r="FT769">
        <v>200</v>
      </c>
      <c r="FU769">
        <v>200</v>
      </c>
      <c r="FV769">
        <v>200</v>
      </c>
      <c r="FW769">
        <v>200</v>
      </c>
      <c r="FX769">
        <v>200</v>
      </c>
      <c r="FY769">
        <v>200</v>
      </c>
      <c r="FZ769">
        <v>200</v>
      </c>
      <c r="GA769">
        <v>200</v>
      </c>
      <c r="GB769">
        <v>200</v>
      </c>
      <c r="GC769">
        <v>200</v>
      </c>
      <c r="GD769">
        <v>200</v>
      </c>
      <c r="GF769">
        <v>813995.63500000001</v>
      </c>
      <c r="GG769">
        <v>533750.36499999999</v>
      </c>
      <c r="GH769">
        <v>448034.42499999999</v>
      </c>
      <c r="GI769">
        <v>429204.065</v>
      </c>
      <c r="GJ769">
        <v>408865.14500000002</v>
      </c>
      <c r="GK769">
        <v>388442.65</v>
      </c>
      <c r="GL769">
        <v>367573.42499999999</v>
      </c>
      <c r="GM769">
        <v>345720.10499999998</v>
      </c>
      <c r="GN769">
        <v>322534.17499999999</v>
      </c>
      <c r="GO769">
        <v>299390.40000000002</v>
      </c>
      <c r="GP769">
        <v>274806.94500000001</v>
      </c>
      <c r="GQ769">
        <v>248501.52</v>
      </c>
      <c r="GR769">
        <v>222195.68</v>
      </c>
      <c r="GS769">
        <v>194186.98499999999</v>
      </c>
      <c r="GT769">
        <v>165172.49</v>
      </c>
      <c r="GU769">
        <v>136250.81</v>
      </c>
      <c r="GV769">
        <v>109284.34</v>
      </c>
      <c r="GW769">
        <v>82701.845000000001</v>
      </c>
      <c r="GX769">
        <v>59473.455000000002</v>
      </c>
      <c r="GY769">
        <v>37700.269999999997</v>
      </c>
      <c r="GZ769">
        <v>19626.37</v>
      </c>
      <c r="HA769">
        <v>5869.6949999999997</v>
      </c>
      <c r="HB769">
        <v>28.37</v>
      </c>
      <c r="HC769">
        <v>28.37</v>
      </c>
      <c r="HE769">
        <v>0</v>
      </c>
      <c r="HF769">
        <v>0</v>
      </c>
      <c r="HL769" t="s">
        <v>242</v>
      </c>
      <c r="HM769">
        <v>87.078587690000006</v>
      </c>
      <c r="HN769">
        <v>7584.5356453291488</v>
      </c>
      <c r="HP769">
        <v>1.9509705599999989</v>
      </c>
      <c r="HQ769">
        <v>55.720275611088425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L769" s="4">
        <f t="shared" si="314"/>
        <v>90.319934524754771</v>
      </c>
      <c r="IM769" s="4"/>
      <c r="IN769" s="4">
        <f t="shared" si="302"/>
        <v>2.0885582008966201</v>
      </c>
      <c r="IO769" s="4">
        <f t="shared" si="303"/>
        <v>8.8196132562940524E-3</v>
      </c>
      <c r="IP769" s="4"/>
      <c r="IQ769" s="4"/>
      <c r="IR769" s="4">
        <f t="shared" si="304"/>
        <v>3.3850780234070221E-3</v>
      </c>
      <c r="IS769" s="9">
        <f t="shared" si="305"/>
        <v>0.35126523894668399</v>
      </c>
      <c r="IT769">
        <v>49216</v>
      </c>
      <c r="IU769" s="9"/>
      <c r="IV769" s="9">
        <f t="shared" si="306"/>
        <v>0</v>
      </c>
      <c r="IW769" s="9">
        <f t="shared" si="307"/>
        <v>0</v>
      </c>
      <c r="IX769" s="9"/>
      <c r="IY769" s="9">
        <f t="shared" si="326"/>
        <v>2</v>
      </c>
      <c r="IZ769" s="9">
        <f t="shared" si="326"/>
        <v>2</v>
      </c>
      <c r="JA769" s="9">
        <f t="shared" si="326"/>
        <v>2</v>
      </c>
      <c r="JB769" s="9">
        <f t="shared" si="326"/>
        <v>2</v>
      </c>
      <c r="JC769" s="9">
        <f t="shared" si="326"/>
        <v>2</v>
      </c>
      <c r="JD769" s="9">
        <f t="shared" si="326"/>
        <v>2</v>
      </c>
      <c r="JE769" s="9">
        <f t="shared" si="326"/>
        <v>2</v>
      </c>
      <c r="JF769" s="9">
        <f t="shared" si="324"/>
        <v>2</v>
      </c>
      <c r="JG769" s="9">
        <f t="shared" si="324"/>
        <v>2</v>
      </c>
      <c r="JH769" s="9">
        <f t="shared" si="324"/>
        <v>2</v>
      </c>
      <c r="JI769" s="9">
        <f t="shared" si="324"/>
        <v>2</v>
      </c>
      <c r="JJ769" s="9">
        <f t="shared" si="324"/>
        <v>2</v>
      </c>
      <c r="JK769" s="9">
        <f t="shared" si="324"/>
        <v>2</v>
      </c>
      <c r="JL769" s="9">
        <f t="shared" si="324"/>
        <v>2</v>
      </c>
      <c r="JM769" s="9">
        <f t="shared" si="320"/>
        <v>2</v>
      </c>
      <c r="JN769" s="9">
        <f t="shared" si="320"/>
        <v>2</v>
      </c>
      <c r="JO769" s="9">
        <f t="shared" si="320"/>
        <v>2</v>
      </c>
      <c r="JP769" s="9">
        <f t="shared" si="320"/>
        <v>2</v>
      </c>
      <c r="JQ769" s="9">
        <f t="shared" si="320"/>
        <v>2</v>
      </c>
      <c r="JR769" s="9">
        <f t="shared" si="321"/>
        <v>2</v>
      </c>
      <c r="JS769" s="9">
        <f t="shared" si="321"/>
        <v>2</v>
      </c>
      <c r="JT769" s="9">
        <f t="shared" si="321"/>
        <v>2</v>
      </c>
      <c r="JU769" s="9">
        <f t="shared" si="321"/>
        <v>2</v>
      </c>
      <c r="JV769" s="9">
        <f t="shared" si="321"/>
        <v>2</v>
      </c>
      <c r="JW769" s="10">
        <f t="shared" si="308"/>
        <v>8.5453618991629728E-3</v>
      </c>
      <c r="JX769" s="4">
        <f t="shared" si="309"/>
        <v>87.078587690000006</v>
      </c>
      <c r="JY769" s="4">
        <f t="shared" si="310"/>
        <v>1.8552112441284407</v>
      </c>
      <c r="JZ769" s="11">
        <f t="shared" si="311"/>
        <v>86.713555236102707</v>
      </c>
      <c r="KA769" s="11">
        <f t="shared" si="312"/>
        <v>87.443620143897306</v>
      </c>
      <c r="KB769" s="9">
        <f t="shared" si="313"/>
        <v>8.4740168560744379E-3</v>
      </c>
      <c r="KC769" s="12">
        <f t="shared" si="315"/>
        <v>4.2548446888093526E-2</v>
      </c>
      <c r="KD769" s="9">
        <v>767</v>
      </c>
      <c r="KE769" s="9">
        <f t="shared" si="327"/>
        <v>1061.2720143415906</v>
      </c>
      <c r="KF769" s="9">
        <f t="shared" si="327"/>
        <v>695.89356584093866</v>
      </c>
      <c r="KG769" s="9">
        <f t="shared" si="327"/>
        <v>584.13875488917859</v>
      </c>
      <c r="KH769" s="9">
        <f t="shared" si="327"/>
        <v>559.58808996088658</v>
      </c>
      <c r="KI769" s="9">
        <f t="shared" si="327"/>
        <v>533.07059322033899</v>
      </c>
      <c r="KJ769" s="9">
        <f t="shared" si="327"/>
        <v>506.44413298565843</v>
      </c>
      <c r="KK769" s="9">
        <f t="shared" si="327"/>
        <v>479.23523468057363</v>
      </c>
      <c r="KL769" s="9">
        <f t="shared" si="325"/>
        <v>450.74329204693606</v>
      </c>
      <c r="KM769" s="9">
        <f t="shared" si="325"/>
        <v>420.5139178617992</v>
      </c>
      <c r="KN769" s="9">
        <f t="shared" si="325"/>
        <v>390.33950456323339</v>
      </c>
      <c r="KO769" s="9">
        <f t="shared" si="325"/>
        <v>358.28806388526726</v>
      </c>
      <c r="KP769" s="9">
        <f t="shared" si="325"/>
        <v>323.99155149934808</v>
      </c>
      <c r="KQ769" s="9">
        <f t="shared" si="325"/>
        <v>289.69449804432855</v>
      </c>
      <c r="KR769" s="9">
        <f t="shared" si="325"/>
        <v>253.17729465449801</v>
      </c>
      <c r="KS769" s="9">
        <f t="shared" si="322"/>
        <v>215.34874837027377</v>
      </c>
      <c r="KT769" s="9">
        <f t="shared" si="322"/>
        <v>177.64121251629726</v>
      </c>
      <c r="KU769" s="9">
        <f t="shared" si="322"/>
        <v>142.48284224250327</v>
      </c>
      <c r="KV769" s="9">
        <f t="shared" si="322"/>
        <v>107.82509126466753</v>
      </c>
      <c r="KW769" s="9">
        <f t="shared" si="322"/>
        <v>77.540358539765322</v>
      </c>
      <c r="KX769" s="9">
        <f t="shared" si="323"/>
        <v>49.152894393741846</v>
      </c>
      <c r="KY769" s="9">
        <f t="shared" si="323"/>
        <v>25.588487614080833</v>
      </c>
      <c r="KZ769" s="9">
        <f t="shared" si="323"/>
        <v>7.6527966101694913</v>
      </c>
      <c r="LA769" s="9">
        <f t="shared" si="323"/>
        <v>3.6988265971316818E-2</v>
      </c>
      <c r="LB769" s="9">
        <f t="shared" si="323"/>
        <v>3.6988265971316818E-2</v>
      </c>
    </row>
    <row r="770" spans="1:314" x14ac:dyDescent="0.25">
      <c r="A770">
        <v>450</v>
      </c>
      <c r="B770">
        <v>40401</v>
      </c>
      <c r="C770">
        <v>1632240801</v>
      </c>
      <c r="K770">
        <v>409.33</v>
      </c>
      <c r="L770">
        <v>167551.26999999999</v>
      </c>
      <c r="M770">
        <v>389.45</v>
      </c>
      <c r="N770">
        <v>154790.72</v>
      </c>
      <c r="R770">
        <v>3.375</v>
      </c>
      <c r="S770">
        <v>21396.634999999998</v>
      </c>
      <c r="T770">
        <v>52.552445066790014</v>
      </c>
      <c r="U770" s="2">
        <v>1.0226157407407408E-3</v>
      </c>
      <c r="V770" s="1"/>
      <c r="W770" s="1">
        <v>185040.11499999999</v>
      </c>
      <c r="X770" s="1">
        <v>8126763.2350000003</v>
      </c>
      <c r="Y770" s="1"/>
      <c r="Z770" s="1"/>
      <c r="AA770" s="1"/>
      <c r="AB770" s="1">
        <v>38855.46</v>
      </c>
      <c r="AC770" s="1">
        <v>1540737883.6700001</v>
      </c>
      <c r="AD770" s="1"/>
      <c r="AE770" s="1"/>
      <c r="AF770" s="1"/>
      <c r="AG770" s="1"/>
      <c r="AH770" s="1">
        <v>1</v>
      </c>
      <c r="AI770" s="1">
        <v>1</v>
      </c>
      <c r="AJ770" s="1">
        <v>1</v>
      </c>
      <c r="AK770" s="1">
        <v>1</v>
      </c>
      <c r="AL770" s="1">
        <v>1</v>
      </c>
      <c r="AM770" s="1">
        <v>1</v>
      </c>
      <c r="AN770" s="1">
        <v>1</v>
      </c>
      <c r="AO770" s="1">
        <v>1</v>
      </c>
      <c r="AP770" s="1">
        <v>1</v>
      </c>
      <c r="AQ770" s="1">
        <v>1</v>
      </c>
      <c r="AR770" s="1">
        <v>1</v>
      </c>
      <c r="AS770" s="1">
        <v>1</v>
      </c>
      <c r="AT770" s="1">
        <v>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B770" s="1">
        <v>1</v>
      </c>
      <c r="BC770" s="1">
        <v>1</v>
      </c>
      <c r="BD770" s="1">
        <v>1</v>
      </c>
      <c r="BE770" s="1">
        <v>1</v>
      </c>
      <c r="BF770" s="1">
        <v>1</v>
      </c>
      <c r="BG770" s="1">
        <v>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1.01</v>
      </c>
      <c r="BS770">
        <v>1.03</v>
      </c>
      <c r="BT770">
        <v>1.05</v>
      </c>
      <c r="BU770">
        <v>1.1499999999999999</v>
      </c>
      <c r="BV770">
        <v>1.2749999999999999</v>
      </c>
      <c r="BW770">
        <v>1.9350000000000001</v>
      </c>
      <c r="BX770">
        <v>2.68</v>
      </c>
      <c r="BY770">
        <v>10.49</v>
      </c>
      <c r="BZ770">
        <v>153.93</v>
      </c>
      <c r="CA770">
        <v>35416.53</v>
      </c>
      <c r="CB770">
        <v>153.93</v>
      </c>
      <c r="CC770">
        <v>35416.53</v>
      </c>
      <c r="CH770">
        <v>1.2150000000000001</v>
      </c>
      <c r="CI770">
        <v>1.7250000000000001</v>
      </c>
      <c r="CJ770">
        <v>1.79</v>
      </c>
      <c r="CK770">
        <v>4.55</v>
      </c>
      <c r="CL770">
        <v>2.2650000000000001</v>
      </c>
      <c r="CM770">
        <v>7.7949999999999999</v>
      </c>
      <c r="CN770">
        <v>2.37</v>
      </c>
      <c r="CO770">
        <v>8.6300000000000008</v>
      </c>
      <c r="CP770">
        <v>2.4350000000000001</v>
      </c>
      <c r="CQ770">
        <v>8.9450000000000003</v>
      </c>
      <c r="CR770">
        <v>2.6</v>
      </c>
      <c r="CS770">
        <v>10.91</v>
      </c>
      <c r="CT770">
        <v>2.7850000000000001</v>
      </c>
      <c r="CU770">
        <v>12.795</v>
      </c>
      <c r="CV770">
        <v>2.86</v>
      </c>
      <c r="CW770">
        <v>13.25</v>
      </c>
      <c r="CX770">
        <v>3.145</v>
      </c>
      <c r="CY770">
        <v>16.425000000000001</v>
      </c>
      <c r="CZ770">
        <v>3.2549999999999999</v>
      </c>
      <c r="DA770">
        <v>17.395</v>
      </c>
      <c r="DB770">
        <v>3.42</v>
      </c>
      <c r="DC770">
        <v>19.21</v>
      </c>
      <c r="DD770">
        <v>4.0599999999999996</v>
      </c>
      <c r="DE770">
        <v>30.08</v>
      </c>
      <c r="DF770">
        <v>4.47</v>
      </c>
      <c r="DG770">
        <v>36.700000000000003</v>
      </c>
      <c r="DH770">
        <v>5.0449999999999999</v>
      </c>
      <c r="DI770">
        <v>49.395000000000003</v>
      </c>
      <c r="DJ770">
        <v>5.75</v>
      </c>
      <c r="DK770">
        <v>62.5</v>
      </c>
      <c r="DL770">
        <v>6.9850000000000003</v>
      </c>
      <c r="DM770">
        <v>88.474999999999994</v>
      </c>
      <c r="DN770">
        <v>8.8699999999999992</v>
      </c>
      <c r="DO770">
        <v>152.80000000000001</v>
      </c>
      <c r="DP770">
        <v>13.9</v>
      </c>
      <c r="DQ770">
        <v>397.64</v>
      </c>
      <c r="DR770">
        <v>19.29</v>
      </c>
      <c r="DS770">
        <v>813.3</v>
      </c>
      <c r="DT770">
        <v>32.25</v>
      </c>
      <c r="DU770">
        <v>2025.29</v>
      </c>
      <c r="DV770">
        <v>65.83</v>
      </c>
      <c r="DW770">
        <v>7966.3</v>
      </c>
      <c r="DX770">
        <v>213.63</v>
      </c>
      <c r="DY770">
        <v>79371.56</v>
      </c>
      <c r="DZ770">
        <v>15343.36</v>
      </c>
      <c r="EA770">
        <v>352600334.60000002</v>
      </c>
      <c r="EB770">
        <v>15343.36</v>
      </c>
      <c r="EC770">
        <v>352600334.60000002</v>
      </c>
      <c r="EH770">
        <v>-25.210649999999919</v>
      </c>
      <c r="EI770">
        <v>-15.326100000000023</v>
      </c>
      <c r="EJ770">
        <v>-11.863300000000027</v>
      </c>
      <c r="EK770">
        <v>-11.43210000000003</v>
      </c>
      <c r="EL770">
        <v>-11.130650000000033</v>
      </c>
      <c r="EM770">
        <v>-10.582850000000038</v>
      </c>
      <c r="EN770">
        <v>-9.8305000000000362</v>
      </c>
      <c r="EO770">
        <v>-9.4589000000000336</v>
      </c>
      <c r="EP770">
        <v>-8.8553000000000424</v>
      </c>
      <c r="EQ770">
        <v>-8.5096000000000487</v>
      </c>
      <c r="ER770">
        <v>-8.2143000000000512</v>
      </c>
      <c r="ES770">
        <v>-7.603800000000053</v>
      </c>
      <c r="ET770">
        <v>-7.1018000000000576</v>
      </c>
      <c r="EU770">
        <v>-6.5458000000000629</v>
      </c>
      <c r="EV770">
        <v>-6.0645000000000557</v>
      </c>
      <c r="EW770">
        <v>-5.3055500000000517</v>
      </c>
      <c r="EX770">
        <v>-4.6454000000000546</v>
      </c>
      <c r="EY770">
        <v>-3.6951500000000586</v>
      </c>
      <c r="EZ770">
        <v>-3.116250000000059</v>
      </c>
      <c r="FA770">
        <v>-2.2845500000000509</v>
      </c>
      <c r="FB770">
        <v>-1.5419500000000432</v>
      </c>
      <c r="FC770">
        <v>-0.74595000000003864</v>
      </c>
      <c r="FD770">
        <v>1.0000000000000036E-100</v>
      </c>
      <c r="FE770">
        <v>1.0000000000000036E-100</v>
      </c>
      <c r="FG770">
        <v>200</v>
      </c>
      <c r="FH770">
        <v>200</v>
      </c>
      <c r="FI770">
        <v>200</v>
      </c>
      <c r="FJ770">
        <v>200</v>
      </c>
      <c r="FK770">
        <v>200</v>
      </c>
      <c r="FL770">
        <v>200</v>
      </c>
      <c r="FM770">
        <v>200</v>
      </c>
      <c r="FN770">
        <v>200</v>
      </c>
      <c r="FO770">
        <v>200</v>
      </c>
      <c r="FP770">
        <v>200</v>
      </c>
      <c r="FQ770">
        <v>200</v>
      </c>
      <c r="FR770">
        <v>200</v>
      </c>
      <c r="FS770">
        <v>200</v>
      </c>
      <c r="FT770">
        <v>200</v>
      </c>
      <c r="FU770">
        <v>200</v>
      </c>
      <c r="FV770">
        <v>200</v>
      </c>
      <c r="FW770">
        <v>200</v>
      </c>
      <c r="FX770">
        <v>200</v>
      </c>
      <c r="FY770">
        <v>200</v>
      </c>
      <c r="FZ770">
        <v>200</v>
      </c>
      <c r="GA770">
        <v>200</v>
      </c>
      <c r="GB770">
        <v>200</v>
      </c>
      <c r="GC770">
        <v>200</v>
      </c>
      <c r="GD770">
        <v>200</v>
      </c>
      <c r="GF770">
        <v>846898.63500000001</v>
      </c>
      <c r="GG770">
        <v>554701.36499999999</v>
      </c>
      <c r="GH770">
        <v>465468.42499999999</v>
      </c>
      <c r="GI770">
        <v>445873.065</v>
      </c>
      <c r="GJ770">
        <v>424710.14500000002</v>
      </c>
      <c r="GK770">
        <v>403463.65</v>
      </c>
      <c r="GL770">
        <v>381754.42499999999</v>
      </c>
      <c r="GM770">
        <v>359025.10499999998</v>
      </c>
      <c r="GN770">
        <v>334913.17499999999</v>
      </c>
      <c r="GO770">
        <v>310849.40000000002</v>
      </c>
      <c r="GP770">
        <v>285291.94500000001</v>
      </c>
      <c r="GQ770">
        <v>257948.52</v>
      </c>
      <c r="GR770">
        <v>230608.68</v>
      </c>
      <c r="GS770">
        <v>201503.98499999999</v>
      </c>
      <c r="GT770">
        <v>171359.49</v>
      </c>
      <c r="GU770">
        <v>141321.81</v>
      </c>
      <c r="GV770">
        <v>113325.34</v>
      </c>
      <c r="GW770">
        <v>85738.845000000001</v>
      </c>
      <c r="GX770">
        <v>61642.455000000002</v>
      </c>
      <c r="GY770">
        <v>39065.269999999997</v>
      </c>
      <c r="GZ770">
        <v>20331.37</v>
      </c>
      <c r="HA770">
        <v>6078.6949999999997</v>
      </c>
      <c r="HB770">
        <v>29.37</v>
      </c>
      <c r="HC770">
        <v>29.37</v>
      </c>
      <c r="HE770">
        <v>0</v>
      </c>
      <c r="HF770">
        <v>0</v>
      </c>
      <c r="HL770" t="s">
        <v>242</v>
      </c>
      <c r="HM770">
        <v>86.86261123999995</v>
      </c>
      <c r="HN770">
        <v>7549.8652143495392</v>
      </c>
      <c r="HP770">
        <v>1.9945609900000008</v>
      </c>
      <c r="HQ770">
        <v>59.702234604344476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L770" s="4">
        <f t="shared" si="314"/>
        <v>90.411215889380202</v>
      </c>
      <c r="IM770" s="4"/>
      <c r="IN770" s="4">
        <f t="shared" si="302"/>
        <v>2.0908934111841302</v>
      </c>
      <c r="IO770" s="4">
        <f t="shared" si="303"/>
        <v>8.2451811496836291E-3</v>
      </c>
      <c r="IP770" s="4"/>
      <c r="IQ770" s="4"/>
      <c r="IR770" s="4">
        <f t="shared" si="304"/>
        <v>4.3405733791169717E-3</v>
      </c>
      <c r="IS770" s="9">
        <f t="shared" si="305"/>
        <v>0.31174919235223603</v>
      </c>
      <c r="IT770">
        <v>49217</v>
      </c>
      <c r="IU770" s="9"/>
      <c r="IV770" s="9">
        <f t="shared" si="306"/>
        <v>0</v>
      </c>
      <c r="IW770" s="9">
        <f t="shared" si="307"/>
        <v>0</v>
      </c>
      <c r="IX770" s="9"/>
      <c r="IY770" s="9">
        <f t="shared" si="326"/>
        <v>2</v>
      </c>
      <c r="IZ770" s="9">
        <f t="shared" si="326"/>
        <v>2</v>
      </c>
      <c r="JA770" s="9">
        <f t="shared" si="326"/>
        <v>2</v>
      </c>
      <c r="JB770" s="9">
        <f t="shared" si="326"/>
        <v>2</v>
      </c>
      <c r="JC770" s="9">
        <f t="shared" si="326"/>
        <v>2</v>
      </c>
      <c r="JD770" s="9">
        <f t="shared" si="326"/>
        <v>2</v>
      </c>
      <c r="JE770" s="9">
        <f t="shared" si="326"/>
        <v>2</v>
      </c>
      <c r="JF770" s="9">
        <f t="shared" si="324"/>
        <v>2</v>
      </c>
      <c r="JG770" s="9">
        <f t="shared" si="324"/>
        <v>2</v>
      </c>
      <c r="JH770" s="9">
        <f t="shared" si="324"/>
        <v>2</v>
      </c>
      <c r="JI770" s="9">
        <f t="shared" si="324"/>
        <v>2</v>
      </c>
      <c r="JJ770" s="9">
        <f t="shared" si="324"/>
        <v>2</v>
      </c>
      <c r="JK770" s="9">
        <f t="shared" si="324"/>
        <v>2</v>
      </c>
      <c r="JL770" s="9">
        <f t="shared" si="324"/>
        <v>2</v>
      </c>
      <c r="JM770" s="9">
        <f t="shared" si="320"/>
        <v>2</v>
      </c>
      <c r="JN770" s="9">
        <f t="shared" si="320"/>
        <v>2</v>
      </c>
      <c r="JO770" s="9">
        <f t="shared" si="320"/>
        <v>2</v>
      </c>
      <c r="JP770" s="9">
        <f t="shared" si="320"/>
        <v>2</v>
      </c>
      <c r="JQ770" s="9">
        <f t="shared" si="320"/>
        <v>2</v>
      </c>
      <c r="JR770" s="9">
        <f t="shared" si="321"/>
        <v>2</v>
      </c>
      <c r="JS770" s="9">
        <f t="shared" si="321"/>
        <v>2</v>
      </c>
      <c r="JT770" s="9">
        <f t="shared" si="321"/>
        <v>2</v>
      </c>
      <c r="JU770" s="9">
        <f t="shared" si="321"/>
        <v>2</v>
      </c>
      <c r="JV770" s="9">
        <f t="shared" si="321"/>
        <v>2</v>
      </c>
      <c r="JW770" s="10">
        <f t="shared" si="308"/>
        <v>8.5453619917716904E-3</v>
      </c>
      <c r="JX770" s="4">
        <f t="shared" si="309"/>
        <v>86.86261123999995</v>
      </c>
      <c r="JY770" s="4">
        <f t="shared" si="310"/>
        <v>4.7519829181737805</v>
      </c>
      <c r="JZ770" s="11">
        <f t="shared" si="311"/>
        <v>86.278396877702249</v>
      </c>
      <c r="KA770" s="11">
        <f t="shared" si="312"/>
        <v>87.44682560229765</v>
      </c>
      <c r="KB770" s="9">
        <f t="shared" si="313"/>
        <v>8.431182359240931E-3</v>
      </c>
      <c r="KC770" s="12">
        <f t="shared" si="315"/>
        <v>4.2441360877531552E-2</v>
      </c>
      <c r="KD770" s="9">
        <v>768</v>
      </c>
      <c r="KE770" s="9">
        <f t="shared" si="327"/>
        <v>1102.7325976562499</v>
      </c>
      <c r="KF770" s="9">
        <f t="shared" si="327"/>
        <v>722.26740234374995</v>
      </c>
      <c r="KG770" s="9">
        <f t="shared" si="327"/>
        <v>606.07867838541665</v>
      </c>
      <c r="KH770" s="9">
        <f t="shared" si="327"/>
        <v>580.56388671875004</v>
      </c>
      <c r="KI770" s="9">
        <f t="shared" si="327"/>
        <v>553.00800130208336</v>
      </c>
      <c r="KJ770" s="9">
        <f t="shared" si="327"/>
        <v>525.34329427083333</v>
      </c>
      <c r="KK770" s="9">
        <f t="shared" si="327"/>
        <v>497.07607421874997</v>
      </c>
      <c r="KL770" s="9">
        <f t="shared" si="325"/>
        <v>467.48060546874996</v>
      </c>
      <c r="KM770" s="9">
        <f t="shared" si="325"/>
        <v>436.08486328124997</v>
      </c>
      <c r="KN770" s="9">
        <f t="shared" si="325"/>
        <v>404.7518229166667</v>
      </c>
      <c r="KO770" s="9">
        <f t="shared" si="325"/>
        <v>371.47388671875001</v>
      </c>
      <c r="KP770" s="9">
        <f t="shared" si="325"/>
        <v>335.87046874999999</v>
      </c>
      <c r="KQ770" s="9">
        <f t="shared" si="325"/>
        <v>300.27171874999999</v>
      </c>
      <c r="KR770" s="9">
        <f t="shared" si="325"/>
        <v>262.37498046874998</v>
      </c>
      <c r="KS770" s="9">
        <f t="shared" si="322"/>
        <v>223.12433593749998</v>
      </c>
      <c r="KT770" s="9">
        <f t="shared" si="322"/>
        <v>184.01277343749999</v>
      </c>
      <c r="KU770" s="9">
        <f t="shared" si="322"/>
        <v>147.55903645833334</v>
      </c>
      <c r="KV770" s="9">
        <f t="shared" si="322"/>
        <v>111.63912109375001</v>
      </c>
      <c r="KW770" s="9">
        <f t="shared" si="322"/>
        <v>80.263613281250002</v>
      </c>
      <c r="KX770" s="9">
        <f t="shared" si="323"/>
        <v>50.866236979166665</v>
      </c>
      <c r="KY770" s="9">
        <f t="shared" si="323"/>
        <v>26.473138020833332</v>
      </c>
      <c r="KZ770" s="9">
        <f t="shared" si="323"/>
        <v>7.9149674479166663</v>
      </c>
      <c r="LA770" s="9">
        <f t="shared" si="323"/>
        <v>3.8242187500000004E-2</v>
      </c>
      <c r="LB770" s="9">
        <f t="shared" si="323"/>
        <v>3.8242187500000004E-2</v>
      </c>
    </row>
    <row r="771" spans="1:314" x14ac:dyDescent="0.25">
      <c r="A771">
        <v>460</v>
      </c>
      <c r="B771">
        <v>40401</v>
      </c>
      <c r="C771">
        <v>1632240801</v>
      </c>
      <c r="K771">
        <v>409.29500000000002</v>
      </c>
      <c r="L771">
        <v>167522.60500000001</v>
      </c>
      <c r="M771">
        <v>391.315</v>
      </c>
      <c r="N771">
        <v>155485.76500000001</v>
      </c>
      <c r="R771">
        <v>3.4950000000000001</v>
      </c>
      <c r="S771">
        <v>21370.875</v>
      </c>
      <c r="T771">
        <v>52.477070298169217</v>
      </c>
      <c r="U771" s="2">
        <v>1.0200694444444445E-3</v>
      </c>
      <c r="V771" s="1"/>
      <c r="W771" s="1">
        <v>184795.84</v>
      </c>
      <c r="X771" s="1">
        <v>8100878.8200000003</v>
      </c>
      <c r="Y771" s="1"/>
      <c r="Z771" s="1"/>
      <c r="AA771" s="1"/>
      <c r="AB771" s="1">
        <v>39042.35</v>
      </c>
      <c r="AC771" s="1">
        <v>1547718019.76</v>
      </c>
      <c r="AD771" s="1"/>
      <c r="AE771" s="1"/>
      <c r="AF771" s="1"/>
      <c r="AG771" s="1"/>
      <c r="AH771" s="1">
        <v>1</v>
      </c>
      <c r="AI771" s="1">
        <v>1</v>
      </c>
      <c r="AJ771" s="1">
        <v>1</v>
      </c>
      <c r="AK771" s="1">
        <v>1</v>
      </c>
      <c r="AL771" s="1">
        <v>1</v>
      </c>
      <c r="AM771" s="1">
        <v>1</v>
      </c>
      <c r="AN771" s="1">
        <v>1</v>
      </c>
      <c r="AO771" s="1">
        <v>1</v>
      </c>
      <c r="AP771" s="1">
        <v>1</v>
      </c>
      <c r="AQ771" s="1">
        <v>1</v>
      </c>
      <c r="AR771" s="1">
        <v>1</v>
      </c>
      <c r="AS771" s="1">
        <v>1</v>
      </c>
      <c r="AT771" s="1">
        <v>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B771" s="1">
        <v>1</v>
      </c>
      <c r="BC771" s="1">
        <v>1</v>
      </c>
      <c r="BD771" s="1">
        <v>1</v>
      </c>
      <c r="BE771" s="1">
        <v>1</v>
      </c>
      <c r="BF771" s="1">
        <v>1</v>
      </c>
      <c r="BG771" s="1">
        <v>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1.0049999999999999</v>
      </c>
      <c r="BS771">
        <v>1.0149999999999999</v>
      </c>
      <c r="BT771">
        <v>1.0349999999999999</v>
      </c>
      <c r="BU771">
        <v>1.105</v>
      </c>
      <c r="BV771">
        <v>1.165</v>
      </c>
      <c r="BW771">
        <v>1.5249999999999999</v>
      </c>
      <c r="BX771">
        <v>2.4649999999999999</v>
      </c>
      <c r="BY771">
        <v>8.5649999999999995</v>
      </c>
      <c r="BZ771">
        <v>158.22499999999999</v>
      </c>
      <c r="CA771">
        <v>36433.195</v>
      </c>
      <c r="CB771">
        <v>158.22499999999999</v>
      </c>
      <c r="CC771">
        <v>36433.195</v>
      </c>
      <c r="CH771">
        <v>1.21</v>
      </c>
      <c r="CI771">
        <v>1.71</v>
      </c>
      <c r="CJ771">
        <v>2.0099999999999998</v>
      </c>
      <c r="CK771">
        <v>5.78</v>
      </c>
      <c r="CL771">
        <v>2.44</v>
      </c>
      <c r="CM771">
        <v>9.1999999999999993</v>
      </c>
      <c r="CN771">
        <v>2.5350000000000001</v>
      </c>
      <c r="CO771">
        <v>9.8049999999999997</v>
      </c>
      <c r="CP771">
        <v>2.6850000000000001</v>
      </c>
      <c r="CQ771">
        <v>11.185</v>
      </c>
      <c r="CR771">
        <v>2.77</v>
      </c>
      <c r="CS771">
        <v>11.95</v>
      </c>
      <c r="CT771">
        <v>2.99</v>
      </c>
      <c r="CU771">
        <v>15.23</v>
      </c>
      <c r="CV771">
        <v>3.2050000000000001</v>
      </c>
      <c r="CW771">
        <v>17.594999999999999</v>
      </c>
      <c r="CX771">
        <v>3.3149999999999999</v>
      </c>
      <c r="CY771">
        <v>18.835000000000001</v>
      </c>
      <c r="CZ771">
        <v>3.5049999999999999</v>
      </c>
      <c r="DA771">
        <v>20.984999999999999</v>
      </c>
      <c r="DB771">
        <v>3.89</v>
      </c>
      <c r="DC771">
        <v>25.22</v>
      </c>
      <c r="DD771">
        <v>4.1950000000000003</v>
      </c>
      <c r="DE771">
        <v>30.594999999999999</v>
      </c>
      <c r="DF771">
        <v>4.8600000000000003</v>
      </c>
      <c r="DG771">
        <v>43.86</v>
      </c>
      <c r="DH771">
        <v>5.5750000000000002</v>
      </c>
      <c r="DI771">
        <v>58.365000000000002</v>
      </c>
      <c r="DJ771">
        <v>6.5</v>
      </c>
      <c r="DK771">
        <v>77</v>
      </c>
      <c r="DL771">
        <v>8.01</v>
      </c>
      <c r="DM771">
        <v>111.95</v>
      </c>
      <c r="DN771">
        <v>10.035</v>
      </c>
      <c r="DO771">
        <v>174.33500000000001</v>
      </c>
      <c r="DP771">
        <v>13.37</v>
      </c>
      <c r="DQ771">
        <v>318.66000000000003</v>
      </c>
      <c r="DR771">
        <v>17.954999999999998</v>
      </c>
      <c r="DS771">
        <v>608.56500000000005</v>
      </c>
      <c r="DT771">
        <v>30.33</v>
      </c>
      <c r="DU771">
        <v>1872.87</v>
      </c>
      <c r="DV771">
        <v>54.575000000000003</v>
      </c>
      <c r="DW771">
        <v>5435.7849999999999</v>
      </c>
      <c r="DX771">
        <v>194.67</v>
      </c>
      <c r="DY771">
        <v>63915.34</v>
      </c>
      <c r="DZ771">
        <v>15772.3</v>
      </c>
      <c r="EA771">
        <v>362678444.42000002</v>
      </c>
      <c r="EB771">
        <v>15772.3</v>
      </c>
      <c r="EC771">
        <v>362678444.42000002</v>
      </c>
      <c r="EH771">
        <v>-25.89874999999984</v>
      </c>
      <c r="EI771">
        <v>-15.044250000000032</v>
      </c>
      <c r="EJ771">
        <v>-12.53820000000005</v>
      </c>
      <c r="EK771">
        <v>-11.847800000000058</v>
      </c>
      <c r="EL771">
        <v>-11.15885000000006</v>
      </c>
      <c r="EM771">
        <v>-10.86060000000006</v>
      </c>
      <c r="EN771">
        <v>-10.37535000000006</v>
      </c>
      <c r="EO771">
        <v>-9.8030500000000593</v>
      </c>
      <c r="EP771">
        <v>-9.3113500000000666</v>
      </c>
      <c r="EQ771">
        <v>-8.8475500000000711</v>
      </c>
      <c r="ER771">
        <v>-8.1197500000000691</v>
      </c>
      <c r="ES771">
        <v>-7.5599000000000647</v>
      </c>
      <c r="ET771">
        <v>-6.9792500000000679</v>
      </c>
      <c r="EU771">
        <v>-6.3788000000000658</v>
      </c>
      <c r="EV771">
        <v>-5.7018500000000678</v>
      </c>
      <c r="EW771">
        <v>-4.8639500000000648</v>
      </c>
      <c r="EX771">
        <v>-4.2709000000000579</v>
      </c>
      <c r="EY771">
        <v>-3.5704000000000606</v>
      </c>
      <c r="EZ771">
        <v>-2.9693500000000603</v>
      </c>
      <c r="FA771">
        <v>-2.2304000000000612</v>
      </c>
      <c r="FB771">
        <v>-1.6073000000000521</v>
      </c>
      <c r="FC771">
        <v>-0.73115000000003239</v>
      </c>
      <c r="FD771">
        <v>1.0000000000000036E-100</v>
      </c>
      <c r="FE771">
        <v>1.0000000000000036E-100</v>
      </c>
      <c r="FG771">
        <v>200</v>
      </c>
      <c r="FH771">
        <v>200</v>
      </c>
      <c r="FI771">
        <v>200</v>
      </c>
      <c r="FJ771">
        <v>200</v>
      </c>
      <c r="FK771">
        <v>200</v>
      </c>
      <c r="FL771">
        <v>200</v>
      </c>
      <c r="FM771">
        <v>200</v>
      </c>
      <c r="FN771">
        <v>200</v>
      </c>
      <c r="FO771">
        <v>200</v>
      </c>
      <c r="FP771">
        <v>200</v>
      </c>
      <c r="FQ771">
        <v>200</v>
      </c>
      <c r="FR771">
        <v>200</v>
      </c>
      <c r="FS771">
        <v>200</v>
      </c>
      <c r="FT771">
        <v>200</v>
      </c>
      <c r="FU771">
        <v>200</v>
      </c>
      <c r="FV771">
        <v>200</v>
      </c>
      <c r="FW771">
        <v>200</v>
      </c>
      <c r="FX771">
        <v>200</v>
      </c>
      <c r="FY771">
        <v>200</v>
      </c>
      <c r="FZ771">
        <v>200</v>
      </c>
      <c r="GA771">
        <v>200</v>
      </c>
      <c r="GB771">
        <v>200</v>
      </c>
      <c r="GC771">
        <v>200</v>
      </c>
      <c r="GD771">
        <v>200</v>
      </c>
      <c r="GF771">
        <v>879801.63500000001</v>
      </c>
      <c r="GG771">
        <v>575652.36499999999</v>
      </c>
      <c r="GH771">
        <v>482902.42499999999</v>
      </c>
      <c r="GI771">
        <v>462542.065</v>
      </c>
      <c r="GJ771">
        <v>440555.14500000002</v>
      </c>
      <c r="GK771">
        <v>418484.65</v>
      </c>
      <c r="GL771">
        <v>395935.42499999999</v>
      </c>
      <c r="GM771">
        <v>372330.10499999998</v>
      </c>
      <c r="GN771">
        <v>347292.17499999999</v>
      </c>
      <c r="GO771">
        <v>322308.40000000002</v>
      </c>
      <c r="GP771">
        <v>295776.94500000001</v>
      </c>
      <c r="GQ771">
        <v>267395.52</v>
      </c>
      <c r="GR771">
        <v>239021.68</v>
      </c>
      <c r="GS771">
        <v>208820.98499999999</v>
      </c>
      <c r="GT771">
        <v>177546.49</v>
      </c>
      <c r="GU771">
        <v>146392.81</v>
      </c>
      <c r="GV771">
        <v>117366.34</v>
      </c>
      <c r="GW771">
        <v>88775.845000000001</v>
      </c>
      <c r="GX771">
        <v>63811.455000000002</v>
      </c>
      <c r="GY771">
        <v>40430.269999999997</v>
      </c>
      <c r="GZ771">
        <v>21036.37</v>
      </c>
      <c r="HA771">
        <v>6287.6949999999997</v>
      </c>
      <c r="HB771">
        <v>30.37</v>
      </c>
      <c r="HC771">
        <v>30.37</v>
      </c>
      <c r="HE771">
        <v>0</v>
      </c>
      <c r="HF771">
        <v>0</v>
      </c>
      <c r="HL771" t="s">
        <v>242</v>
      </c>
      <c r="HM771">
        <v>87.806257035000016</v>
      </c>
      <c r="HN771">
        <v>7713.5551654746241</v>
      </c>
      <c r="HP771">
        <v>2.0695019500000011</v>
      </c>
      <c r="HQ771">
        <v>63.993727064991582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L771" s="4">
        <f t="shared" si="314"/>
        <v>90.299583430044336</v>
      </c>
      <c r="IM771" s="4"/>
      <c r="IN771" s="4">
        <f t="shared" ref="IN771:IN826" si="328">S771/(K771*25)</f>
        <v>2.0885547099280468</v>
      </c>
      <c r="IO771" s="4">
        <f t="shared" ref="IO771:IO826" si="329">R771/K771</f>
        <v>8.539073284550263E-3</v>
      </c>
      <c r="IP771" s="4"/>
      <c r="IQ771" s="4"/>
      <c r="IR771" s="4">
        <f t="shared" ref="IR771:IR826" si="330">DX771/IT771</f>
        <v>3.9552602706326954E-3</v>
      </c>
      <c r="IS771" s="9">
        <f t="shared" ref="IS771:IS826" si="331">EB771/IT771</f>
        <v>0.32045796253403225</v>
      </c>
      <c r="IT771">
        <v>49218</v>
      </c>
      <c r="IU771" s="9"/>
      <c r="IV771" s="9">
        <f t="shared" ref="IV771:IV826" si="332">EE771/IT771</f>
        <v>0</v>
      </c>
      <c r="IW771" s="9">
        <f t="shared" ref="IW771:IW826" si="333">EF771/IT771</f>
        <v>0</v>
      </c>
      <c r="IX771" s="9"/>
      <c r="IY771" s="9">
        <f t="shared" si="326"/>
        <v>2</v>
      </c>
      <c r="IZ771" s="9">
        <f t="shared" si="326"/>
        <v>2</v>
      </c>
      <c r="JA771" s="9">
        <f t="shared" si="326"/>
        <v>2</v>
      </c>
      <c r="JB771" s="9">
        <f t="shared" si="326"/>
        <v>2</v>
      </c>
      <c r="JC771" s="9">
        <f t="shared" si="326"/>
        <v>2</v>
      </c>
      <c r="JD771" s="9">
        <f t="shared" si="326"/>
        <v>2</v>
      </c>
      <c r="JE771" s="9">
        <f t="shared" si="326"/>
        <v>2</v>
      </c>
      <c r="JF771" s="9">
        <f t="shared" si="324"/>
        <v>2</v>
      </c>
      <c r="JG771" s="9">
        <f t="shared" si="324"/>
        <v>2</v>
      </c>
      <c r="JH771" s="9">
        <f t="shared" si="324"/>
        <v>2</v>
      </c>
      <c r="JI771" s="9">
        <f t="shared" si="324"/>
        <v>2</v>
      </c>
      <c r="JJ771" s="9">
        <f t="shared" si="324"/>
        <v>2</v>
      </c>
      <c r="JK771" s="9">
        <f t="shared" si="324"/>
        <v>2</v>
      </c>
      <c r="JL771" s="9">
        <f t="shared" si="324"/>
        <v>2</v>
      </c>
      <c r="JM771" s="9">
        <f t="shared" si="320"/>
        <v>2</v>
      </c>
      <c r="JN771" s="9">
        <f t="shared" si="320"/>
        <v>2</v>
      </c>
      <c r="JO771" s="9">
        <f t="shared" si="320"/>
        <v>2</v>
      </c>
      <c r="JP771" s="9">
        <f t="shared" si="320"/>
        <v>2</v>
      </c>
      <c r="JQ771" s="9">
        <f t="shared" si="320"/>
        <v>2</v>
      </c>
      <c r="JR771" s="9">
        <f t="shared" si="321"/>
        <v>2</v>
      </c>
      <c r="JS771" s="9">
        <f t="shared" si="321"/>
        <v>2</v>
      </c>
      <c r="JT771" s="9">
        <f t="shared" si="321"/>
        <v>2</v>
      </c>
      <c r="JU771" s="9">
        <f t="shared" si="321"/>
        <v>2</v>
      </c>
      <c r="JV771" s="9">
        <f t="shared" si="321"/>
        <v>2</v>
      </c>
      <c r="JW771" s="10">
        <f t="shared" ref="JW771:JW826" si="334">KA771/(K771*25)</f>
        <v>8.631027260809894E-3</v>
      </c>
      <c r="JX771" s="4">
        <f t="shared" ref="JX771:JX826" si="335">HM771</f>
        <v>87.806257035000016</v>
      </c>
      <c r="JY771" s="4">
        <f t="shared" ref="JY771:JY826" si="336">HN771-HM771*HM771</f>
        <v>3.6163909781344046</v>
      </c>
      <c r="JZ771" s="11">
        <f t="shared" ref="JZ771:JZ826" si="337">JX771-2.68*SQRT(JY771)/SQRT(100)</f>
        <v>87.296606502170391</v>
      </c>
      <c r="KA771" s="11">
        <f t="shared" ref="KA771:KA826" si="338">JX771+2.68*SQRT(JY771)/SQRT(100)</f>
        <v>88.31590756782964</v>
      </c>
      <c r="KB771" s="9">
        <f t="shared" ref="KB771:KB826" si="339">JZ771/(K771*25)</f>
        <v>8.5314119646876102E-3</v>
      </c>
      <c r="KC771" s="12">
        <f t="shared" si="315"/>
        <v>4.2906098063743757E-2</v>
      </c>
      <c r="KD771" s="9">
        <v>769</v>
      </c>
      <c r="KE771" s="9">
        <f t="shared" si="327"/>
        <v>1144.0853511053317</v>
      </c>
      <c r="KF771" s="9">
        <f t="shared" si="327"/>
        <v>748.57264629388817</v>
      </c>
      <c r="KG771" s="9">
        <f t="shared" si="327"/>
        <v>627.96154096228872</v>
      </c>
      <c r="KH771" s="9">
        <f t="shared" si="327"/>
        <v>601.48513003901166</v>
      </c>
      <c r="KI771" s="9">
        <f t="shared" si="327"/>
        <v>572.89355656697012</v>
      </c>
      <c r="KJ771" s="9">
        <f t="shared" si="327"/>
        <v>544.19330299089734</v>
      </c>
      <c r="KK771" s="9">
        <f t="shared" si="327"/>
        <v>514.87051365409616</v>
      </c>
      <c r="KL771" s="9">
        <f t="shared" si="325"/>
        <v>484.17438881664498</v>
      </c>
      <c r="KM771" s="9">
        <f t="shared" si="325"/>
        <v>451.61531209362806</v>
      </c>
      <c r="KN771" s="9">
        <f t="shared" si="325"/>
        <v>419.12665799739926</v>
      </c>
      <c r="KO771" s="9">
        <f t="shared" si="325"/>
        <v>384.62541612483744</v>
      </c>
      <c r="KP771" s="9">
        <f t="shared" si="325"/>
        <v>347.71849154746428</v>
      </c>
      <c r="KQ771" s="9">
        <f t="shared" si="325"/>
        <v>310.82143042912872</v>
      </c>
      <c r="KR771" s="9">
        <f t="shared" si="325"/>
        <v>271.54874512353706</v>
      </c>
      <c r="KS771" s="9">
        <f t="shared" si="322"/>
        <v>230.87970091027307</v>
      </c>
      <c r="KT771" s="9">
        <f t="shared" si="322"/>
        <v>190.36776332899871</v>
      </c>
      <c r="KU771" s="9">
        <f t="shared" si="322"/>
        <v>152.62202860858258</v>
      </c>
      <c r="KV771" s="9">
        <f t="shared" si="322"/>
        <v>115.44323146944083</v>
      </c>
      <c r="KW771" s="9">
        <f t="shared" si="322"/>
        <v>82.979785435630689</v>
      </c>
      <c r="KX771" s="9">
        <f t="shared" si="323"/>
        <v>52.575123537061117</v>
      </c>
      <c r="KY771" s="9">
        <f t="shared" si="323"/>
        <v>27.355487646293888</v>
      </c>
      <c r="KZ771" s="9">
        <f t="shared" si="323"/>
        <v>8.1764564369310797</v>
      </c>
      <c r="LA771" s="9">
        <f t="shared" si="323"/>
        <v>3.9492847854356306E-2</v>
      </c>
      <c r="LB771" s="9">
        <f t="shared" si="323"/>
        <v>3.9492847854356306E-2</v>
      </c>
    </row>
    <row r="772" spans="1:314" x14ac:dyDescent="0.25">
      <c r="A772">
        <v>470</v>
      </c>
      <c r="B772">
        <v>40401</v>
      </c>
      <c r="C772">
        <v>1632240801</v>
      </c>
      <c r="K772">
        <v>409.29500000000002</v>
      </c>
      <c r="L772">
        <v>167522.60500000001</v>
      </c>
      <c r="M772">
        <v>389.7</v>
      </c>
      <c r="N772">
        <v>154991.54999999999</v>
      </c>
      <c r="R772">
        <v>3.415</v>
      </c>
      <c r="S772">
        <v>21384.915000000001</v>
      </c>
      <c r="T772">
        <v>52.488102344206297</v>
      </c>
      <c r="U772" s="2">
        <v>9.9960648148148153E-4</v>
      </c>
      <c r="V772" s="1"/>
      <c r="W772" s="1">
        <v>184973.28</v>
      </c>
      <c r="X772" s="1">
        <v>8112127.4800000004</v>
      </c>
      <c r="Y772" s="1"/>
      <c r="Z772" s="1"/>
      <c r="AA772" s="1"/>
      <c r="AB772" s="1">
        <v>38876.834999999999</v>
      </c>
      <c r="AC772" s="1">
        <v>1542456021.0250001</v>
      </c>
      <c r="AD772" s="1"/>
      <c r="AE772" s="1"/>
      <c r="AF772" s="1"/>
      <c r="AG772" s="1"/>
      <c r="AH772" s="1">
        <v>1</v>
      </c>
      <c r="AI772" s="1">
        <v>1</v>
      </c>
      <c r="AJ772" s="1">
        <v>1</v>
      </c>
      <c r="AK772" s="1">
        <v>1</v>
      </c>
      <c r="AL772" s="1">
        <v>1</v>
      </c>
      <c r="AM772" s="1">
        <v>1</v>
      </c>
      <c r="AN772" s="1">
        <v>1</v>
      </c>
      <c r="AO772" s="1">
        <v>1</v>
      </c>
      <c r="AP772" s="1">
        <v>1</v>
      </c>
      <c r="AQ772" s="1">
        <v>1</v>
      </c>
      <c r="AR772" s="1">
        <v>1</v>
      </c>
      <c r="AS772" s="1">
        <v>1</v>
      </c>
      <c r="AT772" s="1">
        <v>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B772" s="1">
        <v>1</v>
      </c>
      <c r="BC772" s="1">
        <v>1</v>
      </c>
      <c r="BD772" s="1">
        <v>1</v>
      </c>
      <c r="BE772" s="1">
        <v>1</v>
      </c>
      <c r="BF772" s="1">
        <v>1</v>
      </c>
      <c r="BG772" s="1">
        <v>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1.0149999999999999</v>
      </c>
      <c r="BU772">
        <v>1.0449999999999999</v>
      </c>
      <c r="BV772">
        <v>1.1599999999999999</v>
      </c>
      <c r="BW772">
        <v>1.5</v>
      </c>
      <c r="BX772">
        <v>2.39</v>
      </c>
      <c r="BY772">
        <v>8.6999999999999993</v>
      </c>
      <c r="BZ772">
        <v>161.125</v>
      </c>
      <c r="CA772">
        <v>36917.114999999998</v>
      </c>
      <c r="CB772">
        <v>161.125</v>
      </c>
      <c r="CC772">
        <v>36917.114999999998</v>
      </c>
      <c r="CH772">
        <v>1.2549999999999999</v>
      </c>
      <c r="CI772">
        <v>1.865</v>
      </c>
      <c r="CJ772">
        <v>1.82</v>
      </c>
      <c r="CK772">
        <v>4.95</v>
      </c>
      <c r="CL772">
        <v>2.2850000000000001</v>
      </c>
      <c r="CM772">
        <v>8.6649999999999991</v>
      </c>
      <c r="CN772">
        <v>2.375</v>
      </c>
      <c r="CO772">
        <v>9.4749999999999996</v>
      </c>
      <c r="CP772">
        <v>2.4500000000000002</v>
      </c>
      <c r="CQ772">
        <v>10.17</v>
      </c>
      <c r="CR772">
        <v>2.5299999999999998</v>
      </c>
      <c r="CS772">
        <v>11.05</v>
      </c>
      <c r="CT772">
        <v>2.6349999999999998</v>
      </c>
      <c r="CU772">
        <v>11.734999999999999</v>
      </c>
      <c r="CV772">
        <v>2.7949999999999999</v>
      </c>
      <c r="CW772">
        <v>13.185</v>
      </c>
      <c r="CX772">
        <v>3.1349999999999998</v>
      </c>
      <c r="CY772">
        <v>17.355</v>
      </c>
      <c r="CZ772">
        <v>3.2749999999999999</v>
      </c>
      <c r="DA772">
        <v>19.024999999999999</v>
      </c>
      <c r="DB772">
        <v>3.53</v>
      </c>
      <c r="DC772">
        <v>21.38</v>
      </c>
      <c r="DD772">
        <v>3.9550000000000001</v>
      </c>
      <c r="DE772">
        <v>26.824999999999999</v>
      </c>
      <c r="DF772">
        <v>4.335</v>
      </c>
      <c r="DG772">
        <v>30.675000000000001</v>
      </c>
      <c r="DH772">
        <v>5.21</v>
      </c>
      <c r="DI772">
        <v>52.03</v>
      </c>
      <c r="DJ772">
        <v>6.27</v>
      </c>
      <c r="DK772">
        <v>72.53</v>
      </c>
      <c r="DL772">
        <v>8.2149999999999999</v>
      </c>
      <c r="DM772">
        <v>125.83499999999999</v>
      </c>
      <c r="DN772">
        <v>9.98</v>
      </c>
      <c r="DO772">
        <v>183.6</v>
      </c>
      <c r="DP772">
        <v>13.75</v>
      </c>
      <c r="DQ772">
        <v>359.54</v>
      </c>
      <c r="DR772">
        <v>18.645</v>
      </c>
      <c r="DS772">
        <v>624.81500000000005</v>
      </c>
      <c r="DT772">
        <v>29.805</v>
      </c>
      <c r="DU772">
        <v>1654.5450000000001</v>
      </c>
      <c r="DV772">
        <v>52.12</v>
      </c>
      <c r="DW772">
        <v>5255.88</v>
      </c>
      <c r="DX772">
        <v>183.77500000000001</v>
      </c>
      <c r="DY772">
        <v>64367.724999999999</v>
      </c>
      <c r="DZ772">
        <v>16056.47</v>
      </c>
      <c r="EA772">
        <v>367319654.14999998</v>
      </c>
      <c r="EB772">
        <v>16056.47</v>
      </c>
      <c r="EC772">
        <v>367319654.14999998</v>
      </c>
      <c r="EH772">
        <v>-23.52784999999993</v>
      </c>
      <c r="EI772">
        <v>-15.097350000000024</v>
      </c>
      <c r="EJ772">
        <v>-12.66965000000004</v>
      </c>
      <c r="EK772">
        <v>-12.205600000000052</v>
      </c>
      <c r="EL772">
        <v>-11.841500000000044</v>
      </c>
      <c r="EM772">
        <v>-11.558850000000049</v>
      </c>
      <c r="EN772">
        <v>-11.017800000000053</v>
      </c>
      <c r="EO772">
        <v>-10.336850000000052</v>
      </c>
      <c r="EP772">
        <v>-9.5648000000000479</v>
      </c>
      <c r="EQ772">
        <v>-9.1772000000000524</v>
      </c>
      <c r="ER772">
        <v>-8.6968000000000476</v>
      </c>
      <c r="ES772">
        <v>-8.1347500000000519</v>
      </c>
      <c r="ET772">
        <v>-7.4668500000000551</v>
      </c>
      <c r="EU772">
        <v>-6.8192000000000608</v>
      </c>
      <c r="EV772">
        <v>-6.1364500000000639</v>
      </c>
      <c r="EW772">
        <v>-5.1042500000000617</v>
      </c>
      <c r="EX772">
        <v>-4.5102500000000614</v>
      </c>
      <c r="EY772">
        <v>-3.7934500000000639</v>
      </c>
      <c r="EZ772">
        <v>-2.9747000000000599</v>
      </c>
      <c r="FA772">
        <v>-2.2645000000000568</v>
      </c>
      <c r="FB772">
        <v>-1.4870500000000479</v>
      </c>
      <c r="FC772">
        <v>-0.75220000000003684</v>
      </c>
      <c r="FD772">
        <v>1.0000000000000036E-100</v>
      </c>
      <c r="FE772">
        <v>1.0000000000000036E-100</v>
      </c>
      <c r="FG772">
        <v>200</v>
      </c>
      <c r="FH772">
        <v>200</v>
      </c>
      <c r="FI772">
        <v>200</v>
      </c>
      <c r="FJ772">
        <v>200</v>
      </c>
      <c r="FK772">
        <v>200</v>
      </c>
      <c r="FL772">
        <v>200</v>
      </c>
      <c r="FM772">
        <v>200</v>
      </c>
      <c r="FN772">
        <v>200</v>
      </c>
      <c r="FO772">
        <v>200</v>
      </c>
      <c r="FP772">
        <v>200</v>
      </c>
      <c r="FQ772">
        <v>200</v>
      </c>
      <c r="FR772">
        <v>200</v>
      </c>
      <c r="FS772">
        <v>200</v>
      </c>
      <c r="FT772">
        <v>200</v>
      </c>
      <c r="FU772">
        <v>200</v>
      </c>
      <c r="FV772">
        <v>200</v>
      </c>
      <c r="FW772">
        <v>200</v>
      </c>
      <c r="FX772">
        <v>200</v>
      </c>
      <c r="FY772">
        <v>200</v>
      </c>
      <c r="FZ772">
        <v>200</v>
      </c>
      <c r="GA772">
        <v>200</v>
      </c>
      <c r="GB772">
        <v>200</v>
      </c>
      <c r="GC772">
        <v>200</v>
      </c>
      <c r="GD772">
        <v>200</v>
      </c>
      <c r="GF772">
        <v>912704.63500000001</v>
      </c>
      <c r="GG772">
        <v>596603.36499999999</v>
      </c>
      <c r="GH772">
        <v>500336.42499999999</v>
      </c>
      <c r="GI772">
        <v>479211.065</v>
      </c>
      <c r="GJ772">
        <v>456400.14500000002</v>
      </c>
      <c r="GK772">
        <v>433505.65</v>
      </c>
      <c r="GL772">
        <v>410116.42499999999</v>
      </c>
      <c r="GM772">
        <v>385635.10499999998</v>
      </c>
      <c r="GN772">
        <v>359671.17499999999</v>
      </c>
      <c r="GO772">
        <v>333767.40000000002</v>
      </c>
      <c r="GP772">
        <v>306261.94500000001</v>
      </c>
      <c r="GQ772">
        <v>276842.52</v>
      </c>
      <c r="GR772">
        <v>247434.68</v>
      </c>
      <c r="GS772">
        <v>216137.98499999999</v>
      </c>
      <c r="GT772">
        <v>183733.49</v>
      </c>
      <c r="GU772">
        <v>151463.81</v>
      </c>
      <c r="GV772">
        <v>121407.34</v>
      </c>
      <c r="GW772">
        <v>91812.845000000001</v>
      </c>
      <c r="GX772">
        <v>65980.455000000002</v>
      </c>
      <c r="GY772">
        <v>41795.269999999997</v>
      </c>
      <c r="GZ772">
        <v>21741.37</v>
      </c>
      <c r="HA772">
        <v>6496.6949999999997</v>
      </c>
      <c r="HB772">
        <v>31.37</v>
      </c>
      <c r="HC772">
        <v>31.37</v>
      </c>
      <c r="HE772">
        <v>0</v>
      </c>
      <c r="HF772">
        <v>0</v>
      </c>
      <c r="HL772" t="s">
        <v>242</v>
      </c>
      <c r="HM772">
        <v>87.282208279999963</v>
      </c>
      <c r="HN772">
        <v>7620.560541138253</v>
      </c>
      <c r="HP772">
        <v>2.1086555499999995</v>
      </c>
      <c r="HQ772">
        <v>68.444556929452801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L772" s="4">
        <f t="shared" ref="IL772:IL826" si="340">W772/(K772*5)</f>
        <v>90.386288618233792</v>
      </c>
      <c r="IM772" s="4"/>
      <c r="IN772" s="4">
        <f t="shared" si="328"/>
        <v>2.0899268253948864</v>
      </c>
      <c r="IO772" s="4">
        <f t="shared" si="329"/>
        <v>8.3436152408409587E-3</v>
      </c>
      <c r="IP772" s="4"/>
      <c r="IQ772" s="4"/>
      <c r="IR772" s="4">
        <f t="shared" si="330"/>
        <v>3.7338223043946444E-3</v>
      </c>
      <c r="IS772" s="9">
        <f t="shared" si="331"/>
        <v>0.32622503504744099</v>
      </c>
      <c r="IT772">
        <v>49219</v>
      </c>
      <c r="IU772" s="9"/>
      <c r="IV772" s="9">
        <f t="shared" si="332"/>
        <v>0</v>
      </c>
      <c r="IW772" s="9">
        <f t="shared" si="333"/>
        <v>0</v>
      </c>
      <c r="IX772" s="9"/>
      <c r="IY772" s="9">
        <f t="shared" si="326"/>
        <v>2</v>
      </c>
      <c r="IZ772" s="9">
        <f t="shared" si="326"/>
        <v>2</v>
      </c>
      <c r="JA772" s="9">
        <f t="shared" si="326"/>
        <v>2</v>
      </c>
      <c r="JB772" s="9">
        <f t="shared" si="326"/>
        <v>2</v>
      </c>
      <c r="JC772" s="9">
        <f t="shared" si="326"/>
        <v>2</v>
      </c>
      <c r="JD772" s="9">
        <f t="shared" si="326"/>
        <v>2</v>
      </c>
      <c r="JE772" s="9">
        <f t="shared" si="326"/>
        <v>2</v>
      </c>
      <c r="JF772" s="9">
        <f t="shared" si="324"/>
        <v>2</v>
      </c>
      <c r="JG772" s="9">
        <f t="shared" si="324"/>
        <v>2</v>
      </c>
      <c r="JH772" s="9">
        <f t="shared" si="324"/>
        <v>2</v>
      </c>
      <c r="JI772" s="9">
        <f t="shared" si="324"/>
        <v>2</v>
      </c>
      <c r="JJ772" s="9">
        <f t="shared" si="324"/>
        <v>2</v>
      </c>
      <c r="JK772" s="9">
        <f t="shared" si="324"/>
        <v>2</v>
      </c>
      <c r="JL772" s="9">
        <f t="shared" si="324"/>
        <v>2</v>
      </c>
      <c r="JM772" s="9">
        <f t="shared" si="320"/>
        <v>2</v>
      </c>
      <c r="JN772" s="9">
        <f t="shared" si="320"/>
        <v>2</v>
      </c>
      <c r="JO772" s="9">
        <f t="shared" si="320"/>
        <v>2</v>
      </c>
      <c r="JP772" s="9">
        <f t="shared" si="320"/>
        <v>2</v>
      </c>
      <c r="JQ772" s="9">
        <f t="shared" si="320"/>
        <v>2</v>
      </c>
      <c r="JR772" s="9">
        <f t="shared" si="321"/>
        <v>2</v>
      </c>
      <c r="JS772" s="9">
        <f t="shared" si="321"/>
        <v>2</v>
      </c>
      <c r="JT772" s="9">
        <f t="shared" si="321"/>
        <v>2</v>
      </c>
      <c r="JU772" s="9">
        <f t="shared" si="321"/>
        <v>2</v>
      </c>
      <c r="JV772" s="9">
        <f t="shared" si="321"/>
        <v>2</v>
      </c>
      <c r="JW772" s="10">
        <f t="shared" si="334"/>
        <v>8.5703825588816732E-3</v>
      </c>
      <c r="JX772" s="4">
        <f t="shared" si="335"/>
        <v>87.282208279999963</v>
      </c>
      <c r="JY772" s="4">
        <f t="shared" si="336"/>
        <v>2.3766589049591857</v>
      </c>
      <c r="JZ772" s="11">
        <f t="shared" si="337"/>
        <v>86.869048324063058</v>
      </c>
      <c r="KA772" s="11">
        <f t="shared" si="338"/>
        <v>87.695368235936868</v>
      </c>
      <c r="KB772" s="9">
        <f t="shared" si="339"/>
        <v>8.489627122155223E-3</v>
      </c>
      <c r="KC772" s="12">
        <f t="shared" ref="KC772:KC826" si="341">JX772/(K772*5)</f>
        <v>4.2650024202592243E-2</v>
      </c>
      <c r="KD772" s="9">
        <v>770</v>
      </c>
      <c r="KE772" s="9">
        <f t="shared" si="327"/>
        <v>1185.3306948051948</v>
      </c>
      <c r="KF772" s="9">
        <f t="shared" si="327"/>
        <v>774.80956493506494</v>
      </c>
      <c r="KG772" s="9">
        <f t="shared" si="327"/>
        <v>649.78756493506489</v>
      </c>
      <c r="KH772" s="9">
        <f t="shared" si="327"/>
        <v>622.35203246753247</v>
      </c>
      <c r="KI772" s="9">
        <f t="shared" si="327"/>
        <v>592.72746103896111</v>
      </c>
      <c r="KJ772" s="9">
        <f t="shared" si="327"/>
        <v>562.99435064935074</v>
      </c>
      <c r="KK772" s="9">
        <f t="shared" si="327"/>
        <v>532.61873376623373</v>
      </c>
      <c r="KL772" s="9">
        <f t="shared" si="325"/>
        <v>500.82481168831168</v>
      </c>
      <c r="KM772" s="9">
        <f t="shared" si="325"/>
        <v>467.10542207792207</v>
      </c>
      <c r="KN772" s="9">
        <f t="shared" si="325"/>
        <v>433.46415584415587</v>
      </c>
      <c r="KO772" s="9">
        <f t="shared" si="325"/>
        <v>397.74278571428573</v>
      </c>
      <c r="KP772" s="9">
        <f t="shared" si="325"/>
        <v>359.53574025974029</v>
      </c>
      <c r="KQ772" s="9">
        <f t="shared" si="325"/>
        <v>321.34374025974023</v>
      </c>
      <c r="KR772" s="9">
        <f t="shared" si="325"/>
        <v>280.6986818181818</v>
      </c>
      <c r="KS772" s="9">
        <f t="shared" si="322"/>
        <v>238.61492207792207</v>
      </c>
      <c r="KT772" s="9">
        <f t="shared" si="322"/>
        <v>196.70624675324675</v>
      </c>
      <c r="KU772" s="9">
        <f t="shared" si="322"/>
        <v>157.67187012987011</v>
      </c>
      <c r="KV772" s="9">
        <f t="shared" si="322"/>
        <v>119.23746103896104</v>
      </c>
      <c r="KW772" s="9">
        <f t="shared" si="322"/>
        <v>85.688902597402603</v>
      </c>
      <c r="KX772" s="9">
        <f t="shared" si="323"/>
        <v>54.279571428571423</v>
      </c>
      <c r="KY772" s="9">
        <f t="shared" si="323"/>
        <v>28.235545454545452</v>
      </c>
      <c r="KZ772" s="9">
        <f t="shared" si="323"/>
        <v>8.4372662337662341</v>
      </c>
      <c r="LA772" s="9">
        <f t="shared" si="323"/>
        <v>4.0740259740259743E-2</v>
      </c>
      <c r="LB772" s="9">
        <f t="shared" si="323"/>
        <v>4.0740259740259743E-2</v>
      </c>
    </row>
    <row r="773" spans="1:314" x14ac:dyDescent="0.25">
      <c r="A773">
        <v>480</v>
      </c>
      <c r="B773">
        <v>40401</v>
      </c>
      <c r="C773">
        <v>1632240801</v>
      </c>
      <c r="K773">
        <v>409.3</v>
      </c>
      <c r="L773">
        <v>167526.70000000001</v>
      </c>
      <c r="M773">
        <v>387.1</v>
      </c>
      <c r="N773">
        <v>153714.43</v>
      </c>
      <c r="R773">
        <v>3.4550000000000001</v>
      </c>
      <c r="S773">
        <v>21380.53</v>
      </c>
      <c r="T773">
        <v>52.501532431272501</v>
      </c>
      <c r="U773" s="2">
        <v>9.4236111111111116E-4</v>
      </c>
      <c r="V773" s="1"/>
      <c r="W773" s="1">
        <v>185038.51500000001</v>
      </c>
      <c r="X773" s="1">
        <v>8122380.8250000002</v>
      </c>
      <c r="Y773" s="1"/>
      <c r="Z773" s="1"/>
      <c r="AA773" s="1"/>
      <c r="AB773" s="1">
        <v>38627.160000000003</v>
      </c>
      <c r="AC773" s="1">
        <v>1530517732.01</v>
      </c>
      <c r="AD773" s="1"/>
      <c r="AE773" s="1"/>
      <c r="AF773" s="1"/>
      <c r="AG773" s="1"/>
      <c r="AH773" s="1">
        <v>1</v>
      </c>
      <c r="AI773" s="1">
        <v>1</v>
      </c>
      <c r="AJ773" s="1">
        <v>1</v>
      </c>
      <c r="AK773" s="1">
        <v>1</v>
      </c>
      <c r="AL773" s="1">
        <v>1</v>
      </c>
      <c r="AM773" s="1">
        <v>1</v>
      </c>
      <c r="AN773" s="1">
        <v>1</v>
      </c>
      <c r="AO773" s="1">
        <v>1</v>
      </c>
      <c r="AP773" s="1">
        <v>1</v>
      </c>
      <c r="AQ773" s="1">
        <v>1</v>
      </c>
      <c r="AR773" s="1">
        <v>1</v>
      </c>
      <c r="AS773" s="1">
        <v>1</v>
      </c>
      <c r="AT773" s="1">
        <v>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B773" s="1">
        <v>1</v>
      </c>
      <c r="BC773" s="1">
        <v>1</v>
      </c>
      <c r="BD773" s="1">
        <v>1</v>
      </c>
      <c r="BE773" s="1">
        <v>1</v>
      </c>
      <c r="BF773" s="1">
        <v>1</v>
      </c>
      <c r="BG773" s="1">
        <v>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1.0049999999999999</v>
      </c>
      <c r="BS773">
        <v>1.0149999999999999</v>
      </c>
      <c r="BT773">
        <v>1.0149999999999999</v>
      </c>
      <c r="BU773">
        <v>1.0449999999999999</v>
      </c>
      <c r="BV773">
        <v>1.19</v>
      </c>
      <c r="BW773">
        <v>1.62</v>
      </c>
      <c r="BX773">
        <v>2.14</v>
      </c>
      <c r="BY773">
        <v>6.65</v>
      </c>
      <c r="BZ773">
        <v>163.44</v>
      </c>
      <c r="CA773">
        <v>37825.25</v>
      </c>
      <c r="CB773">
        <v>163.44</v>
      </c>
      <c r="CC773">
        <v>37825.25</v>
      </c>
      <c r="CH773">
        <v>1.3</v>
      </c>
      <c r="CI773">
        <v>2.04</v>
      </c>
      <c r="CJ773">
        <v>2.0950000000000002</v>
      </c>
      <c r="CK773">
        <v>6.7050000000000001</v>
      </c>
      <c r="CL773">
        <v>2.4</v>
      </c>
      <c r="CM773">
        <v>8.94</v>
      </c>
      <c r="CN773">
        <v>2.48</v>
      </c>
      <c r="CO773">
        <v>9.4</v>
      </c>
      <c r="CP773">
        <v>2.5649999999999999</v>
      </c>
      <c r="CQ773">
        <v>10.074999999999999</v>
      </c>
      <c r="CR773">
        <v>2.6949999999999998</v>
      </c>
      <c r="CS773">
        <v>11.244999999999999</v>
      </c>
      <c r="CT773">
        <v>2.91</v>
      </c>
      <c r="CU773">
        <v>13.84</v>
      </c>
      <c r="CV773">
        <v>3.14</v>
      </c>
      <c r="CW773">
        <v>15.55</v>
      </c>
      <c r="CX773">
        <v>3.39</v>
      </c>
      <c r="CY773">
        <v>18.02</v>
      </c>
      <c r="CZ773">
        <v>3.6</v>
      </c>
      <c r="DA773">
        <v>20.420000000000002</v>
      </c>
      <c r="DB773">
        <v>3.89</v>
      </c>
      <c r="DC773">
        <v>24.41</v>
      </c>
      <c r="DD773">
        <v>4.1950000000000003</v>
      </c>
      <c r="DE773">
        <v>28.434999999999999</v>
      </c>
      <c r="DF773">
        <v>4.6449999999999996</v>
      </c>
      <c r="DG773">
        <v>36.564999999999998</v>
      </c>
      <c r="DH773">
        <v>5.25</v>
      </c>
      <c r="DI773">
        <v>45.51</v>
      </c>
      <c r="DJ773">
        <v>5.8650000000000002</v>
      </c>
      <c r="DK773">
        <v>56.704999999999998</v>
      </c>
      <c r="DL773">
        <v>7.7350000000000003</v>
      </c>
      <c r="DM773">
        <v>107.545</v>
      </c>
      <c r="DN773">
        <v>9.3800000000000008</v>
      </c>
      <c r="DO773">
        <v>153.25</v>
      </c>
      <c r="DP773">
        <v>12.4</v>
      </c>
      <c r="DQ773">
        <v>281.95999999999998</v>
      </c>
      <c r="DR773">
        <v>17.395</v>
      </c>
      <c r="DS773">
        <v>595.71500000000003</v>
      </c>
      <c r="DT773">
        <v>25.86</v>
      </c>
      <c r="DU773">
        <v>1228.72</v>
      </c>
      <c r="DV773">
        <v>53.57</v>
      </c>
      <c r="DW773">
        <v>5382.96</v>
      </c>
      <c r="DX773">
        <v>163.98500000000001</v>
      </c>
      <c r="DY773">
        <v>48884.584999999999</v>
      </c>
      <c r="DZ773">
        <v>16289.69</v>
      </c>
      <c r="EA773">
        <v>376279365.05000001</v>
      </c>
      <c r="EB773">
        <v>16289.69</v>
      </c>
      <c r="EC773">
        <v>376279365.05000001</v>
      </c>
      <c r="EH773">
        <v>-25.424999999999837</v>
      </c>
      <c r="EI773">
        <v>-14.30640000000003</v>
      </c>
      <c r="EJ773">
        <v>-12.684650000000047</v>
      </c>
      <c r="EK773">
        <v>-12.288800000000046</v>
      </c>
      <c r="EL773">
        <v>-11.799450000000046</v>
      </c>
      <c r="EM773">
        <v>-11.410300000000047</v>
      </c>
      <c r="EN773">
        <v>-10.828750000000049</v>
      </c>
      <c r="EO773">
        <v>-10.040350000000052</v>
      </c>
      <c r="EP773">
        <v>-9.2982000000000546</v>
      </c>
      <c r="EQ773">
        <v>-8.6275500000000562</v>
      </c>
      <c r="ER773">
        <v>-8.2545500000000569</v>
      </c>
      <c r="ES773">
        <v>-7.5439500000000512</v>
      </c>
      <c r="ET773">
        <v>-6.9240000000000528</v>
      </c>
      <c r="EU773">
        <v>-6.3008500000000511</v>
      </c>
      <c r="EV773">
        <v>-5.9354500000000519</v>
      </c>
      <c r="EW773">
        <v>-5.0570000000000563</v>
      </c>
      <c r="EX773">
        <v>-4.2951500000000591</v>
      </c>
      <c r="EY773">
        <v>-3.7058000000000546</v>
      </c>
      <c r="EZ773">
        <v>-2.8573500000000576</v>
      </c>
      <c r="FA773">
        <v>-2.2874500000000499</v>
      </c>
      <c r="FB773">
        <v>-1.5034000000000451</v>
      </c>
      <c r="FC773">
        <v>-0.74375000000003899</v>
      </c>
      <c r="FD773">
        <v>1.0000000000000036E-100</v>
      </c>
      <c r="FE773">
        <v>1.0000000000000036E-100</v>
      </c>
      <c r="FG773">
        <v>200</v>
      </c>
      <c r="FH773">
        <v>200</v>
      </c>
      <c r="FI773">
        <v>200</v>
      </c>
      <c r="FJ773">
        <v>200</v>
      </c>
      <c r="FK773">
        <v>200</v>
      </c>
      <c r="FL773">
        <v>200</v>
      </c>
      <c r="FM773">
        <v>200</v>
      </c>
      <c r="FN773">
        <v>200</v>
      </c>
      <c r="FO773">
        <v>200</v>
      </c>
      <c r="FP773">
        <v>200</v>
      </c>
      <c r="FQ773">
        <v>200</v>
      </c>
      <c r="FR773">
        <v>200</v>
      </c>
      <c r="FS773">
        <v>200</v>
      </c>
      <c r="FT773">
        <v>200</v>
      </c>
      <c r="FU773">
        <v>200</v>
      </c>
      <c r="FV773">
        <v>200</v>
      </c>
      <c r="FW773">
        <v>200</v>
      </c>
      <c r="FX773">
        <v>200</v>
      </c>
      <c r="FY773">
        <v>200</v>
      </c>
      <c r="FZ773">
        <v>200</v>
      </c>
      <c r="GA773">
        <v>200</v>
      </c>
      <c r="GB773">
        <v>200</v>
      </c>
      <c r="GC773">
        <v>200</v>
      </c>
      <c r="GD773">
        <v>200</v>
      </c>
      <c r="GF773">
        <v>945607.63500000001</v>
      </c>
      <c r="GG773">
        <v>617554.36499999999</v>
      </c>
      <c r="GH773">
        <v>517770.42499999999</v>
      </c>
      <c r="GI773">
        <v>495880.065</v>
      </c>
      <c r="GJ773">
        <v>472245.14500000002</v>
      </c>
      <c r="GK773">
        <v>448526.65</v>
      </c>
      <c r="GL773">
        <v>424297.42499999999</v>
      </c>
      <c r="GM773">
        <v>398940.10499999998</v>
      </c>
      <c r="GN773">
        <v>372050.17499999999</v>
      </c>
      <c r="GO773">
        <v>345226.4</v>
      </c>
      <c r="GP773">
        <v>316746.94500000001</v>
      </c>
      <c r="GQ773">
        <v>286289.52</v>
      </c>
      <c r="GR773">
        <v>255847.67999999999</v>
      </c>
      <c r="GS773">
        <v>223454.98499999999</v>
      </c>
      <c r="GT773">
        <v>189920.49</v>
      </c>
      <c r="GU773">
        <v>156534.81</v>
      </c>
      <c r="GV773">
        <v>125448.34</v>
      </c>
      <c r="GW773">
        <v>94849.845000000001</v>
      </c>
      <c r="GX773">
        <v>68149.455000000002</v>
      </c>
      <c r="GY773">
        <v>43160.27</v>
      </c>
      <c r="GZ773">
        <v>22446.37</v>
      </c>
      <c r="HA773">
        <v>6705.6949999999997</v>
      </c>
      <c r="HB773">
        <v>32.369999999999997</v>
      </c>
      <c r="HC773">
        <v>32.369999999999997</v>
      </c>
      <c r="HE773">
        <v>0</v>
      </c>
      <c r="HF773">
        <v>0</v>
      </c>
      <c r="HL773" t="s">
        <v>242</v>
      </c>
      <c r="HM773">
        <v>86.710393829999973</v>
      </c>
      <c r="HN773">
        <v>7522.9083382909894</v>
      </c>
      <c r="HP773">
        <v>2.1406683550000007</v>
      </c>
      <c r="HQ773">
        <v>73.031515276496577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L773" s="4">
        <f t="shared" si="340"/>
        <v>90.41706083557294</v>
      </c>
      <c r="IM773" s="4"/>
      <c r="IN773" s="4">
        <f t="shared" si="328"/>
        <v>2.0894727583679451</v>
      </c>
      <c r="IO773" s="4">
        <f t="shared" si="329"/>
        <v>8.4412411434155871E-3</v>
      </c>
      <c r="IP773" s="4"/>
      <c r="IQ773" s="4"/>
      <c r="IR773" s="4">
        <f t="shared" si="330"/>
        <v>3.3316741162129218E-3</v>
      </c>
      <c r="IS773" s="9">
        <f t="shared" si="331"/>
        <v>0.33095672490857375</v>
      </c>
      <c r="IT773">
        <v>49220</v>
      </c>
      <c r="IU773" s="9"/>
      <c r="IV773" s="9">
        <f t="shared" si="332"/>
        <v>0</v>
      </c>
      <c r="IW773" s="9">
        <f t="shared" si="333"/>
        <v>0</v>
      </c>
      <c r="IX773" s="9"/>
      <c r="IY773" s="9">
        <f t="shared" si="326"/>
        <v>2</v>
      </c>
      <c r="IZ773" s="9">
        <f t="shared" si="326"/>
        <v>2</v>
      </c>
      <c r="JA773" s="9">
        <f t="shared" si="326"/>
        <v>2</v>
      </c>
      <c r="JB773" s="9">
        <f t="shared" si="326"/>
        <v>2</v>
      </c>
      <c r="JC773" s="9">
        <f t="shared" si="326"/>
        <v>2</v>
      </c>
      <c r="JD773" s="9">
        <f t="shared" si="326"/>
        <v>2</v>
      </c>
      <c r="JE773" s="9">
        <f t="shared" si="326"/>
        <v>2</v>
      </c>
      <c r="JF773" s="9">
        <f t="shared" si="324"/>
        <v>2</v>
      </c>
      <c r="JG773" s="9">
        <f t="shared" si="324"/>
        <v>2</v>
      </c>
      <c r="JH773" s="9">
        <f t="shared" si="324"/>
        <v>2</v>
      </c>
      <c r="JI773" s="9">
        <f t="shared" si="324"/>
        <v>2</v>
      </c>
      <c r="JJ773" s="9">
        <f t="shared" si="324"/>
        <v>2</v>
      </c>
      <c r="JK773" s="9">
        <f t="shared" si="324"/>
        <v>2</v>
      </c>
      <c r="JL773" s="9">
        <f t="shared" si="324"/>
        <v>2</v>
      </c>
      <c r="JM773" s="9">
        <f t="shared" si="320"/>
        <v>2</v>
      </c>
      <c r="JN773" s="9">
        <f t="shared" si="320"/>
        <v>2</v>
      </c>
      <c r="JO773" s="9">
        <f t="shared" si="320"/>
        <v>2</v>
      </c>
      <c r="JP773" s="9">
        <f t="shared" si="320"/>
        <v>2</v>
      </c>
      <c r="JQ773" s="9">
        <f t="shared" si="320"/>
        <v>2</v>
      </c>
      <c r="JR773" s="9">
        <f t="shared" si="321"/>
        <v>2</v>
      </c>
      <c r="JS773" s="9">
        <f t="shared" si="321"/>
        <v>2</v>
      </c>
      <c r="JT773" s="9">
        <f t="shared" si="321"/>
        <v>2</v>
      </c>
      <c r="JU773" s="9">
        <f t="shared" si="321"/>
        <v>2</v>
      </c>
      <c r="JV773" s="9">
        <f t="shared" si="321"/>
        <v>2</v>
      </c>
      <c r="JW773" s="10">
        <f t="shared" si="334"/>
        <v>8.5277959105554239E-3</v>
      </c>
      <c r="JX773" s="4">
        <f t="shared" si="335"/>
        <v>86.710393829999973</v>
      </c>
      <c r="JY773" s="4">
        <f t="shared" si="336"/>
        <v>4.2159401372919092</v>
      </c>
      <c r="JZ773" s="11">
        <f t="shared" si="337"/>
        <v>86.160116005241562</v>
      </c>
      <c r="KA773" s="11">
        <f t="shared" si="338"/>
        <v>87.260671654758383</v>
      </c>
      <c r="KB773" s="9">
        <f t="shared" si="339"/>
        <v>8.4202409973360929E-3</v>
      </c>
      <c r="KC773" s="12">
        <f t="shared" si="341"/>
        <v>4.2370092269728793E-2</v>
      </c>
      <c r="KD773" s="9">
        <v>771</v>
      </c>
      <c r="KE773" s="9">
        <f t="shared" si="327"/>
        <v>1226.469046692607</v>
      </c>
      <c r="KF773" s="9">
        <f t="shared" si="327"/>
        <v>800.97842412451359</v>
      </c>
      <c r="KG773" s="9">
        <f t="shared" si="327"/>
        <v>671.55697146562909</v>
      </c>
      <c r="KH773" s="9">
        <f t="shared" si="327"/>
        <v>643.16480544747083</v>
      </c>
      <c r="KI773" s="9">
        <f t="shared" si="327"/>
        <v>612.50991569390408</v>
      </c>
      <c r="KJ773" s="9">
        <f t="shared" si="327"/>
        <v>581.74662775616082</v>
      </c>
      <c r="KK773" s="9">
        <f t="shared" si="327"/>
        <v>550.32091439688713</v>
      </c>
      <c r="KL773" s="9">
        <f t="shared" si="325"/>
        <v>517.43204280155635</v>
      </c>
      <c r="KM773" s="9">
        <f t="shared" si="325"/>
        <v>482.55535019455249</v>
      </c>
      <c r="KN773" s="9">
        <f t="shared" si="325"/>
        <v>447.76446173800264</v>
      </c>
      <c r="KO773" s="9">
        <f t="shared" si="325"/>
        <v>410.82612840466925</v>
      </c>
      <c r="KP773" s="9">
        <f t="shared" si="325"/>
        <v>371.32233463035021</v>
      </c>
      <c r="KQ773" s="9">
        <f t="shared" si="325"/>
        <v>331.83875486381322</v>
      </c>
      <c r="KR773" s="9">
        <f t="shared" si="325"/>
        <v>289.82488326848249</v>
      </c>
      <c r="KS773" s="9">
        <f t="shared" si="322"/>
        <v>246.33007782101166</v>
      </c>
      <c r="KT773" s="9">
        <f t="shared" si="322"/>
        <v>203.02828793774319</v>
      </c>
      <c r="KU773" s="9">
        <f t="shared" si="322"/>
        <v>162.70861219195848</v>
      </c>
      <c r="KV773" s="9">
        <f t="shared" si="322"/>
        <v>123.02184824902724</v>
      </c>
      <c r="KW773" s="9">
        <f t="shared" si="322"/>
        <v>88.390992217898841</v>
      </c>
      <c r="KX773" s="9">
        <f t="shared" si="323"/>
        <v>55.979597924773017</v>
      </c>
      <c r="KY773" s="9">
        <f t="shared" si="323"/>
        <v>29.113320363164721</v>
      </c>
      <c r="KZ773" s="9">
        <f t="shared" si="323"/>
        <v>8.6973994811932549</v>
      </c>
      <c r="LA773" s="9">
        <f t="shared" si="323"/>
        <v>4.1984435797665365E-2</v>
      </c>
      <c r="LB773" s="9">
        <f t="shared" si="323"/>
        <v>4.1984435797665365E-2</v>
      </c>
    </row>
    <row r="774" spans="1:314" x14ac:dyDescent="0.25">
      <c r="A774">
        <v>490</v>
      </c>
      <c r="B774">
        <v>40401</v>
      </c>
      <c r="C774">
        <v>1632240801</v>
      </c>
      <c r="K774">
        <v>409.29500000000002</v>
      </c>
      <c r="L774">
        <v>167522.60500000001</v>
      </c>
      <c r="M774">
        <v>379.03500000000003</v>
      </c>
      <c r="N774">
        <v>150463.20499999999</v>
      </c>
      <c r="R774">
        <v>3.4249999999999998</v>
      </c>
      <c r="S774">
        <v>21378.105</v>
      </c>
      <c r="T774">
        <v>52.495226202814393</v>
      </c>
      <c r="U774" s="2">
        <v>9.9186342592592599E-4</v>
      </c>
      <c r="V774" s="1"/>
      <c r="W774" s="1">
        <v>185009.33</v>
      </c>
      <c r="X774" s="1">
        <v>8120029.9199999999</v>
      </c>
      <c r="Y774" s="1"/>
      <c r="Z774" s="1"/>
      <c r="AA774" s="1"/>
      <c r="AB774" s="1">
        <v>37822.15</v>
      </c>
      <c r="AC774" s="1">
        <v>1498123373.73</v>
      </c>
      <c r="AD774" s="1"/>
      <c r="AE774" s="1"/>
      <c r="AF774" s="1"/>
      <c r="AG774" s="1"/>
      <c r="AH774" s="1">
        <v>1</v>
      </c>
      <c r="AI774" s="1">
        <v>1</v>
      </c>
      <c r="AJ774" s="1">
        <v>1</v>
      </c>
      <c r="AK774" s="1">
        <v>1</v>
      </c>
      <c r="AL774" s="1">
        <v>1</v>
      </c>
      <c r="AM774" s="1">
        <v>1</v>
      </c>
      <c r="AN774" s="1">
        <v>1</v>
      </c>
      <c r="AO774" s="1">
        <v>1</v>
      </c>
      <c r="AP774" s="1">
        <v>1</v>
      </c>
      <c r="AQ774" s="1">
        <v>1</v>
      </c>
      <c r="AR774" s="1">
        <v>1</v>
      </c>
      <c r="AS774" s="1">
        <v>1</v>
      </c>
      <c r="AT774" s="1">
        <v>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B774" s="1">
        <v>1</v>
      </c>
      <c r="BC774" s="1">
        <v>1</v>
      </c>
      <c r="BD774" s="1">
        <v>1</v>
      </c>
      <c r="BE774" s="1">
        <v>1</v>
      </c>
      <c r="BF774" s="1">
        <v>1</v>
      </c>
      <c r="BG774" s="1">
        <v>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>
        <v>1</v>
      </c>
      <c r="BN774">
        <v>1</v>
      </c>
      <c r="BO774">
        <v>1</v>
      </c>
      <c r="BP774">
        <v>1.0049999999999999</v>
      </c>
      <c r="BQ774">
        <v>1.0149999999999999</v>
      </c>
      <c r="BR774">
        <v>1.0049999999999999</v>
      </c>
      <c r="BS774">
        <v>1.0149999999999999</v>
      </c>
      <c r="BT774">
        <v>1.03</v>
      </c>
      <c r="BU774">
        <v>1.0900000000000001</v>
      </c>
      <c r="BV774">
        <v>1.1950000000000001</v>
      </c>
      <c r="BW774">
        <v>1.635</v>
      </c>
      <c r="BX774">
        <v>2.3250000000000002</v>
      </c>
      <c r="BY774">
        <v>8.1750000000000007</v>
      </c>
      <c r="BZ774">
        <v>141.96</v>
      </c>
      <c r="CA774">
        <v>30785.3</v>
      </c>
      <c r="CB774">
        <v>141.96</v>
      </c>
      <c r="CC774">
        <v>30785.3</v>
      </c>
      <c r="CH774">
        <v>1.1850000000000001</v>
      </c>
      <c r="CI774">
        <v>1.645</v>
      </c>
      <c r="CJ774">
        <v>2</v>
      </c>
      <c r="CK774">
        <v>6.1</v>
      </c>
      <c r="CL774">
        <v>2.54</v>
      </c>
      <c r="CM774">
        <v>11.04</v>
      </c>
      <c r="CN774">
        <v>2.645</v>
      </c>
      <c r="CO774">
        <v>11.675000000000001</v>
      </c>
      <c r="CP774">
        <v>2.7149999999999999</v>
      </c>
      <c r="CQ774">
        <v>12.035</v>
      </c>
      <c r="CR774">
        <v>2.835</v>
      </c>
      <c r="CS774">
        <v>12.875</v>
      </c>
      <c r="CT774">
        <v>3.0550000000000002</v>
      </c>
      <c r="CU774">
        <v>15.465</v>
      </c>
      <c r="CV774">
        <v>3.2549999999999999</v>
      </c>
      <c r="CW774">
        <v>17.675000000000001</v>
      </c>
      <c r="CX774">
        <v>3.47</v>
      </c>
      <c r="CY774">
        <v>19.86</v>
      </c>
      <c r="CZ774">
        <v>3.7650000000000001</v>
      </c>
      <c r="DA774">
        <v>24.225000000000001</v>
      </c>
      <c r="DB774">
        <v>4.1550000000000002</v>
      </c>
      <c r="DC774">
        <v>32.625</v>
      </c>
      <c r="DD774">
        <v>4.3550000000000004</v>
      </c>
      <c r="DE774">
        <v>34.924999999999997</v>
      </c>
      <c r="DF774">
        <v>4.91</v>
      </c>
      <c r="DG774">
        <v>44.45</v>
      </c>
      <c r="DH774">
        <v>5.56</v>
      </c>
      <c r="DI774">
        <v>55.46</v>
      </c>
      <c r="DJ774">
        <v>6.33</v>
      </c>
      <c r="DK774">
        <v>71.540000000000006</v>
      </c>
      <c r="DL774">
        <v>7.7850000000000001</v>
      </c>
      <c r="DM774">
        <v>108.995</v>
      </c>
      <c r="DN774">
        <v>9.0749999999999993</v>
      </c>
      <c r="DO774">
        <v>148.315</v>
      </c>
      <c r="DP774">
        <v>11.775</v>
      </c>
      <c r="DQ774">
        <v>300.745</v>
      </c>
      <c r="DR774">
        <v>16.579999999999998</v>
      </c>
      <c r="DS774">
        <v>538.21</v>
      </c>
      <c r="DT774">
        <v>27.285</v>
      </c>
      <c r="DU774">
        <v>1509.0150000000001</v>
      </c>
      <c r="DV774">
        <v>53.725000000000001</v>
      </c>
      <c r="DW774">
        <v>6023.1350000000002</v>
      </c>
      <c r="DX774">
        <v>177.92</v>
      </c>
      <c r="DY774">
        <v>59365.78</v>
      </c>
      <c r="DZ774">
        <v>14143.86</v>
      </c>
      <c r="EA774">
        <v>306317346.38999999</v>
      </c>
      <c r="EB774">
        <v>14143.86</v>
      </c>
      <c r="EC774">
        <v>306317346.38999999</v>
      </c>
      <c r="EH774">
        <v>-27.073949999999801</v>
      </c>
      <c r="EI774">
        <v>-15.695200000000014</v>
      </c>
      <c r="EJ774">
        <v>-12.833550000000026</v>
      </c>
      <c r="EK774">
        <v>-12.212350000000036</v>
      </c>
      <c r="EL774">
        <v>-11.796850000000042</v>
      </c>
      <c r="EM774">
        <v>-11.376400000000041</v>
      </c>
      <c r="EN774">
        <v>-10.415200000000054</v>
      </c>
      <c r="EO774">
        <v>-9.9313500000000605</v>
      </c>
      <c r="EP774">
        <v>-9.0281000000000571</v>
      </c>
      <c r="EQ774">
        <v>-8.5948500000000614</v>
      </c>
      <c r="ER774">
        <v>-7.9926000000000537</v>
      </c>
      <c r="ES774">
        <v>-7.4989500000000557</v>
      </c>
      <c r="ET774">
        <v>-6.9703000000000612</v>
      </c>
      <c r="EU774">
        <v>-6.348350000000063</v>
      </c>
      <c r="EV774">
        <v>-5.5903500000000665</v>
      </c>
      <c r="EW774">
        <v>-4.8185500000000578</v>
      </c>
      <c r="EX774">
        <v>-4.2940000000000564</v>
      </c>
      <c r="EY774">
        <v>-3.6508000000000602</v>
      </c>
      <c r="EZ774">
        <v>-2.9006500000000637</v>
      </c>
      <c r="FA774">
        <v>-2.2536000000000591</v>
      </c>
      <c r="FB774">
        <v>-1.5718500000000484</v>
      </c>
      <c r="FC774">
        <v>-0.75765000000003835</v>
      </c>
      <c r="FD774">
        <v>1.0000000000000036E-100</v>
      </c>
      <c r="FE774">
        <v>1.0000000000000036E-100</v>
      </c>
      <c r="FG774">
        <v>200</v>
      </c>
      <c r="FH774">
        <v>200</v>
      </c>
      <c r="FI774">
        <v>200</v>
      </c>
      <c r="FJ774">
        <v>200</v>
      </c>
      <c r="FK774">
        <v>200</v>
      </c>
      <c r="FL774">
        <v>200</v>
      </c>
      <c r="FM774">
        <v>200</v>
      </c>
      <c r="FN774">
        <v>200</v>
      </c>
      <c r="FO774">
        <v>200</v>
      </c>
      <c r="FP774">
        <v>200</v>
      </c>
      <c r="FQ774">
        <v>200</v>
      </c>
      <c r="FR774">
        <v>200</v>
      </c>
      <c r="FS774">
        <v>200</v>
      </c>
      <c r="FT774">
        <v>200</v>
      </c>
      <c r="FU774">
        <v>200</v>
      </c>
      <c r="FV774">
        <v>200</v>
      </c>
      <c r="FW774">
        <v>200</v>
      </c>
      <c r="FX774">
        <v>200</v>
      </c>
      <c r="FY774">
        <v>200</v>
      </c>
      <c r="FZ774">
        <v>200</v>
      </c>
      <c r="GA774">
        <v>200</v>
      </c>
      <c r="GB774">
        <v>200</v>
      </c>
      <c r="GC774">
        <v>200</v>
      </c>
      <c r="GD774">
        <v>200</v>
      </c>
      <c r="GF774">
        <v>978510.63500000001</v>
      </c>
      <c r="GG774">
        <v>638505.36499999999</v>
      </c>
      <c r="GH774">
        <v>535204.42500000005</v>
      </c>
      <c r="GI774">
        <v>512549.065</v>
      </c>
      <c r="GJ774">
        <v>488090.14500000002</v>
      </c>
      <c r="GK774">
        <v>463547.65</v>
      </c>
      <c r="GL774">
        <v>438478.42499999999</v>
      </c>
      <c r="GM774">
        <v>412245.10499999998</v>
      </c>
      <c r="GN774">
        <v>384429.17499999999</v>
      </c>
      <c r="GO774">
        <v>356685.4</v>
      </c>
      <c r="GP774">
        <v>327231.94500000001</v>
      </c>
      <c r="GQ774">
        <v>295736.52</v>
      </c>
      <c r="GR774">
        <v>264260.68</v>
      </c>
      <c r="GS774">
        <v>230771.98499999999</v>
      </c>
      <c r="GT774">
        <v>196107.49</v>
      </c>
      <c r="GU774">
        <v>161605.81</v>
      </c>
      <c r="GV774">
        <v>129489.34</v>
      </c>
      <c r="GW774">
        <v>97886.845000000001</v>
      </c>
      <c r="GX774">
        <v>70318.455000000002</v>
      </c>
      <c r="GY774">
        <v>44525.27</v>
      </c>
      <c r="GZ774">
        <v>23151.37</v>
      </c>
      <c r="HA774">
        <v>6914.6949999999997</v>
      </c>
      <c r="HB774">
        <v>33.369999999999997</v>
      </c>
      <c r="HC774">
        <v>33.369999999999997</v>
      </c>
      <c r="HE774">
        <v>0</v>
      </c>
      <c r="HF774">
        <v>0</v>
      </c>
      <c r="HL774" t="s">
        <v>242</v>
      </c>
      <c r="HM774">
        <v>88.033324610000051</v>
      </c>
      <c r="HN774">
        <v>7759.5721092914764</v>
      </c>
      <c r="HP774">
        <v>2.2169808650000009</v>
      </c>
      <c r="HQ774">
        <v>77.954026240484026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L774" s="4">
        <f t="shared" si="340"/>
        <v>90.403904274423084</v>
      </c>
      <c r="IM774" s="4"/>
      <c r="IN774" s="4">
        <f t="shared" si="328"/>
        <v>2.0892612907560562</v>
      </c>
      <c r="IO774" s="4">
        <f t="shared" si="329"/>
        <v>8.3680474963046206E-3</v>
      </c>
      <c r="IP774" s="4"/>
      <c r="IQ774" s="4"/>
      <c r="IR774" s="4">
        <f t="shared" si="330"/>
        <v>3.6147172954633182E-3</v>
      </c>
      <c r="IS774" s="9">
        <f t="shared" si="331"/>
        <v>0.2873541780947157</v>
      </c>
      <c r="IT774">
        <v>49221</v>
      </c>
      <c r="IU774" s="9"/>
      <c r="IV774" s="9">
        <f t="shared" si="332"/>
        <v>0</v>
      </c>
      <c r="IW774" s="9">
        <f t="shared" si="333"/>
        <v>0</v>
      </c>
      <c r="IX774" s="9"/>
      <c r="IY774" s="9">
        <f t="shared" si="326"/>
        <v>2</v>
      </c>
      <c r="IZ774" s="9">
        <f t="shared" si="326"/>
        <v>2</v>
      </c>
      <c r="JA774" s="9">
        <f t="shared" si="326"/>
        <v>2</v>
      </c>
      <c r="JB774" s="9">
        <f t="shared" si="326"/>
        <v>2</v>
      </c>
      <c r="JC774" s="9">
        <f t="shared" si="326"/>
        <v>2</v>
      </c>
      <c r="JD774" s="9">
        <f t="shared" si="326"/>
        <v>2</v>
      </c>
      <c r="JE774" s="9">
        <f t="shared" si="326"/>
        <v>2</v>
      </c>
      <c r="JF774" s="9">
        <f t="shared" si="324"/>
        <v>2</v>
      </c>
      <c r="JG774" s="9">
        <f t="shared" si="324"/>
        <v>2</v>
      </c>
      <c r="JH774" s="9">
        <f t="shared" si="324"/>
        <v>2</v>
      </c>
      <c r="JI774" s="9">
        <f t="shared" si="324"/>
        <v>2</v>
      </c>
      <c r="JJ774" s="9">
        <f t="shared" si="324"/>
        <v>2</v>
      </c>
      <c r="JK774" s="9">
        <f t="shared" si="324"/>
        <v>2</v>
      </c>
      <c r="JL774" s="9">
        <f t="shared" si="324"/>
        <v>2</v>
      </c>
      <c r="JM774" s="9">
        <f t="shared" si="320"/>
        <v>2</v>
      </c>
      <c r="JN774" s="9">
        <f t="shared" si="320"/>
        <v>2</v>
      </c>
      <c r="JO774" s="9">
        <f t="shared" si="320"/>
        <v>2</v>
      </c>
      <c r="JP774" s="9">
        <f t="shared" si="320"/>
        <v>2</v>
      </c>
      <c r="JQ774" s="9">
        <f t="shared" si="320"/>
        <v>2</v>
      </c>
      <c r="JR774" s="9">
        <f t="shared" si="321"/>
        <v>2</v>
      </c>
      <c r="JS774" s="9">
        <f t="shared" si="321"/>
        <v>2</v>
      </c>
      <c r="JT774" s="9">
        <f t="shared" si="321"/>
        <v>2</v>
      </c>
      <c r="JU774" s="9">
        <f t="shared" si="321"/>
        <v>2</v>
      </c>
      <c r="JV774" s="9">
        <f t="shared" si="321"/>
        <v>2</v>
      </c>
      <c r="JW774" s="10">
        <f t="shared" si="334"/>
        <v>8.6850079548684376E-3</v>
      </c>
      <c r="JX774" s="4">
        <f t="shared" si="335"/>
        <v>88.033324610000051</v>
      </c>
      <c r="JY774" s="4">
        <f t="shared" si="336"/>
        <v>9.7058674018362581</v>
      </c>
      <c r="JZ774" s="11">
        <f t="shared" si="337"/>
        <v>87.198390947803176</v>
      </c>
      <c r="KA774" s="11">
        <f t="shared" si="338"/>
        <v>88.868258272196925</v>
      </c>
      <c r="KB774" s="9">
        <f t="shared" si="339"/>
        <v>8.5218134546283901E-3</v>
      </c>
      <c r="KC774" s="12">
        <f t="shared" si="341"/>
        <v>4.3017053523742063E-2</v>
      </c>
      <c r="KD774" s="9">
        <v>772</v>
      </c>
      <c r="KE774" s="9">
        <f t="shared" si="327"/>
        <v>1267.5008225388601</v>
      </c>
      <c r="KF774" s="9">
        <f t="shared" si="327"/>
        <v>827.07948834196895</v>
      </c>
      <c r="KG774" s="9">
        <f t="shared" si="327"/>
        <v>693.2699805699483</v>
      </c>
      <c r="KH774" s="9">
        <f t="shared" si="327"/>
        <v>663.92365932642485</v>
      </c>
      <c r="KI774" s="9">
        <f t="shared" si="327"/>
        <v>632.24112046632126</v>
      </c>
      <c r="KJ774" s="9">
        <f t="shared" si="327"/>
        <v>600.45032383419687</v>
      </c>
      <c r="KK774" s="9">
        <f t="shared" si="327"/>
        <v>567.97723445595852</v>
      </c>
      <c r="KL774" s="9">
        <f t="shared" si="325"/>
        <v>533.99625000000003</v>
      </c>
      <c r="KM774" s="9">
        <f t="shared" si="325"/>
        <v>497.96525259067357</v>
      </c>
      <c r="KN774" s="9">
        <f t="shared" si="325"/>
        <v>462.02772020725394</v>
      </c>
      <c r="KO774" s="9">
        <f t="shared" si="325"/>
        <v>423.87557642487047</v>
      </c>
      <c r="KP774" s="9">
        <f t="shared" si="325"/>
        <v>383.07839378238344</v>
      </c>
      <c r="KQ774" s="9">
        <f t="shared" si="325"/>
        <v>342.3065803108808</v>
      </c>
      <c r="KR774" s="9">
        <f t="shared" si="325"/>
        <v>298.92744170984452</v>
      </c>
      <c r="KS774" s="9">
        <f t="shared" si="322"/>
        <v>254.02524611398962</v>
      </c>
      <c r="KT774" s="9">
        <f t="shared" si="322"/>
        <v>209.33395077720206</v>
      </c>
      <c r="KU774" s="9">
        <f t="shared" si="322"/>
        <v>167.73230569948186</v>
      </c>
      <c r="KV774" s="9">
        <f t="shared" si="322"/>
        <v>126.79643134715026</v>
      </c>
      <c r="KW774" s="9">
        <f t="shared" si="322"/>
        <v>91.086081606217618</v>
      </c>
      <c r="KX774" s="9">
        <f t="shared" si="323"/>
        <v>57.675220207253879</v>
      </c>
      <c r="KY774" s="9">
        <f t="shared" si="323"/>
        <v>29.988821243523315</v>
      </c>
      <c r="KZ774" s="9">
        <f t="shared" si="323"/>
        <v>8.9568588082901552</v>
      </c>
      <c r="LA774" s="9">
        <f t="shared" si="323"/>
        <v>4.3225388601036266E-2</v>
      </c>
      <c r="LB774" s="9">
        <f t="shared" si="323"/>
        <v>4.3225388601036266E-2</v>
      </c>
    </row>
    <row r="775" spans="1:314" x14ac:dyDescent="0.25">
      <c r="A775">
        <v>500</v>
      </c>
      <c r="B775">
        <v>40401</v>
      </c>
      <c r="C775">
        <v>1632240801</v>
      </c>
      <c r="K775">
        <v>409.23500000000001</v>
      </c>
      <c r="L775">
        <v>167473.465</v>
      </c>
      <c r="M775">
        <v>387.65</v>
      </c>
      <c r="N775">
        <v>154154.31</v>
      </c>
      <c r="R775">
        <v>3.5049999999999999</v>
      </c>
      <c r="S775">
        <v>21365.96</v>
      </c>
      <c r="T775">
        <v>52.475035518814572</v>
      </c>
      <c r="U775" s="2">
        <v>1.0543171296296297E-3</v>
      </c>
      <c r="V775" s="1"/>
      <c r="W775" s="1">
        <v>184448.685</v>
      </c>
      <c r="X775" s="1">
        <v>8069027.2750000004</v>
      </c>
      <c r="Y775" s="1"/>
      <c r="Z775" s="1"/>
      <c r="AA775" s="1"/>
      <c r="AB775" s="1">
        <v>38671.910000000003</v>
      </c>
      <c r="AC775" s="1">
        <v>1534084578.4400001</v>
      </c>
      <c r="AD775" s="1"/>
      <c r="AE775" s="1"/>
      <c r="AF775" s="1"/>
      <c r="AG775" s="1"/>
      <c r="AH775" s="1">
        <v>1</v>
      </c>
      <c r="AI775" s="1">
        <v>1</v>
      </c>
      <c r="AJ775" s="1">
        <v>1</v>
      </c>
      <c r="AK775" s="1">
        <v>1</v>
      </c>
      <c r="AL775" s="1">
        <v>1</v>
      </c>
      <c r="AM775" s="1">
        <v>1</v>
      </c>
      <c r="AN775" s="1">
        <v>1</v>
      </c>
      <c r="AO775" s="1">
        <v>1</v>
      </c>
      <c r="AP775" s="1">
        <v>1</v>
      </c>
      <c r="AQ775" s="1">
        <v>1</v>
      </c>
      <c r="AR775" s="1">
        <v>1</v>
      </c>
      <c r="AS775" s="1">
        <v>1</v>
      </c>
      <c r="AT775" s="1">
        <v>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B775" s="1">
        <v>1</v>
      </c>
      <c r="BC775" s="1">
        <v>1</v>
      </c>
      <c r="BD775" s="1">
        <v>1</v>
      </c>
      <c r="BE775" s="1">
        <v>1</v>
      </c>
      <c r="BF775" s="1">
        <v>1</v>
      </c>
      <c r="BG775" s="1">
        <v>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1.0549999999999999</v>
      </c>
      <c r="BU775">
        <v>1.175</v>
      </c>
      <c r="BV775">
        <v>1.2749999999999999</v>
      </c>
      <c r="BW775">
        <v>2.085</v>
      </c>
      <c r="BX775">
        <v>2.59</v>
      </c>
      <c r="BY775">
        <v>10.37</v>
      </c>
      <c r="BZ775">
        <v>155.93</v>
      </c>
      <c r="CA775">
        <v>36588.1</v>
      </c>
      <c r="CB775">
        <v>155.93</v>
      </c>
      <c r="CC775">
        <v>36588.1</v>
      </c>
      <c r="CH775">
        <v>1.23</v>
      </c>
      <c r="CI775">
        <v>1.74</v>
      </c>
      <c r="CJ775">
        <v>1.905</v>
      </c>
      <c r="CK775">
        <v>5.5149999999999997</v>
      </c>
      <c r="CL775">
        <v>2.1850000000000001</v>
      </c>
      <c r="CM775">
        <v>7.4649999999999999</v>
      </c>
      <c r="CN775">
        <v>2.2650000000000001</v>
      </c>
      <c r="CO775">
        <v>7.9349999999999996</v>
      </c>
      <c r="CP775">
        <v>2.4550000000000001</v>
      </c>
      <c r="CQ775">
        <v>9.0950000000000006</v>
      </c>
      <c r="CR775">
        <v>2.5049999999999999</v>
      </c>
      <c r="CS775">
        <v>9.3550000000000004</v>
      </c>
      <c r="CT775">
        <v>2.625</v>
      </c>
      <c r="CU775">
        <v>10.244999999999999</v>
      </c>
      <c r="CV775">
        <v>2.85</v>
      </c>
      <c r="CW775">
        <v>12.22</v>
      </c>
      <c r="CX775">
        <v>2.97</v>
      </c>
      <c r="CY775">
        <v>13.02</v>
      </c>
      <c r="CZ775">
        <v>3.395</v>
      </c>
      <c r="DA775">
        <v>18.454999999999998</v>
      </c>
      <c r="DB775">
        <v>3.66</v>
      </c>
      <c r="DC775">
        <v>21.71</v>
      </c>
      <c r="DD775">
        <v>4.18</v>
      </c>
      <c r="DE775">
        <v>28.66</v>
      </c>
      <c r="DF775">
        <v>4.83</v>
      </c>
      <c r="DG775">
        <v>40.1</v>
      </c>
      <c r="DH775">
        <v>5.7750000000000004</v>
      </c>
      <c r="DI775">
        <v>58.674999999999997</v>
      </c>
      <c r="DJ775">
        <v>6.62</v>
      </c>
      <c r="DK775">
        <v>77.790000000000006</v>
      </c>
      <c r="DL775">
        <v>7.57</v>
      </c>
      <c r="DM775">
        <v>100.48</v>
      </c>
      <c r="DN775">
        <v>9.7249999999999996</v>
      </c>
      <c r="DO775">
        <v>165.22499999999999</v>
      </c>
      <c r="DP775">
        <v>13.12</v>
      </c>
      <c r="DQ775">
        <v>324.31</v>
      </c>
      <c r="DR775">
        <v>18.515000000000001</v>
      </c>
      <c r="DS775">
        <v>602.21500000000003</v>
      </c>
      <c r="DT775">
        <v>33.15</v>
      </c>
      <c r="DU775">
        <v>2308.27</v>
      </c>
      <c r="DV775">
        <v>63.76</v>
      </c>
      <c r="DW775">
        <v>9187.6200000000008</v>
      </c>
      <c r="DX775">
        <v>205.77</v>
      </c>
      <c r="DY775">
        <v>79970.740000000005</v>
      </c>
      <c r="DZ775">
        <v>15544.045</v>
      </c>
      <c r="EA775">
        <v>364349377.185</v>
      </c>
      <c r="EB775">
        <v>15544.045</v>
      </c>
      <c r="EC775">
        <v>364349377.185</v>
      </c>
      <c r="EH775">
        <v>-25.201099999999869</v>
      </c>
      <c r="EI775">
        <v>-14.914800000000021</v>
      </c>
      <c r="EJ775">
        <v>-13.262800000000034</v>
      </c>
      <c r="EK775">
        <v>-12.856050000000023</v>
      </c>
      <c r="EL775">
        <v>-11.77525000000003</v>
      </c>
      <c r="EM775">
        <v>-11.50930000000003</v>
      </c>
      <c r="EN775">
        <v>-11.016900000000032</v>
      </c>
      <c r="EO775">
        <v>-10.44135000000003</v>
      </c>
      <c r="EP775">
        <v>-9.8353000000000321</v>
      </c>
      <c r="EQ775">
        <v>-9.0883000000000429</v>
      </c>
      <c r="ER775">
        <v>-8.4118000000000546</v>
      </c>
      <c r="ES775">
        <v>-7.7063500000000591</v>
      </c>
      <c r="ET775">
        <v>-7.0892000000000595</v>
      </c>
      <c r="EU775">
        <v>-6.3619500000000651</v>
      </c>
      <c r="EV775">
        <v>-5.6835500000000643</v>
      </c>
      <c r="EW775">
        <v>-5.206150000000064</v>
      </c>
      <c r="EX775">
        <v>-4.4580500000000614</v>
      </c>
      <c r="EY775">
        <v>-3.8156000000000616</v>
      </c>
      <c r="EZ775">
        <v>-2.9756500000000563</v>
      </c>
      <c r="FA775">
        <v>-2.2933000000000541</v>
      </c>
      <c r="FB775">
        <v>-1.5119000000000391</v>
      </c>
      <c r="FC775">
        <v>-0.75325000000003839</v>
      </c>
      <c r="FD775">
        <v>1.0000000000000036E-100</v>
      </c>
      <c r="FE775">
        <v>1.0000000000000036E-100</v>
      </c>
      <c r="FG775">
        <v>200</v>
      </c>
      <c r="FH775">
        <v>200</v>
      </c>
      <c r="FI775">
        <v>200</v>
      </c>
      <c r="FJ775">
        <v>200</v>
      </c>
      <c r="FK775">
        <v>200</v>
      </c>
      <c r="FL775">
        <v>200</v>
      </c>
      <c r="FM775">
        <v>200</v>
      </c>
      <c r="FN775">
        <v>200</v>
      </c>
      <c r="FO775">
        <v>200</v>
      </c>
      <c r="FP775">
        <v>200</v>
      </c>
      <c r="FQ775">
        <v>200</v>
      </c>
      <c r="FR775">
        <v>200</v>
      </c>
      <c r="FS775">
        <v>200</v>
      </c>
      <c r="FT775">
        <v>200</v>
      </c>
      <c r="FU775">
        <v>200</v>
      </c>
      <c r="FV775">
        <v>200</v>
      </c>
      <c r="FW775">
        <v>200</v>
      </c>
      <c r="FX775">
        <v>200</v>
      </c>
      <c r="FY775">
        <v>200</v>
      </c>
      <c r="FZ775">
        <v>200</v>
      </c>
      <c r="GA775">
        <v>200</v>
      </c>
      <c r="GB775">
        <v>200</v>
      </c>
      <c r="GC775">
        <v>200</v>
      </c>
      <c r="GD775">
        <v>200</v>
      </c>
      <c r="GF775">
        <v>1011413.635</v>
      </c>
      <c r="GG775">
        <v>659456.36499999999</v>
      </c>
      <c r="GH775">
        <v>552638.42500000005</v>
      </c>
      <c r="GI775">
        <v>529218.06499999994</v>
      </c>
      <c r="GJ775">
        <v>503935.14500000002</v>
      </c>
      <c r="GK775">
        <v>478568.65</v>
      </c>
      <c r="GL775">
        <v>452659.42499999999</v>
      </c>
      <c r="GM775">
        <v>425550.10499999998</v>
      </c>
      <c r="GN775">
        <v>396808.17499999999</v>
      </c>
      <c r="GO775">
        <v>368144.4</v>
      </c>
      <c r="GP775">
        <v>337716.94500000001</v>
      </c>
      <c r="GQ775">
        <v>305183.52</v>
      </c>
      <c r="GR775">
        <v>272673.68</v>
      </c>
      <c r="GS775">
        <v>238088.98499999999</v>
      </c>
      <c r="GT775">
        <v>202294.49</v>
      </c>
      <c r="GU775">
        <v>166676.81</v>
      </c>
      <c r="GV775">
        <v>133530.34</v>
      </c>
      <c r="GW775">
        <v>100923.845</v>
      </c>
      <c r="GX775">
        <v>72487.455000000002</v>
      </c>
      <c r="GY775">
        <v>45890.27</v>
      </c>
      <c r="GZ775">
        <v>23856.37</v>
      </c>
      <c r="HA775">
        <v>7123.6949999999997</v>
      </c>
      <c r="HB775">
        <v>34.369999999999997</v>
      </c>
      <c r="HC775">
        <v>34.369999999999997</v>
      </c>
      <c r="HE775">
        <v>0</v>
      </c>
      <c r="HF775">
        <v>0</v>
      </c>
      <c r="HL775" t="s">
        <v>242</v>
      </c>
      <c r="HM775">
        <v>89.336530054999969</v>
      </c>
      <c r="HN775">
        <v>7985.1087797272694</v>
      </c>
      <c r="HP775">
        <v>2.3167594199999995</v>
      </c>
      <c r="HQ775">
        <v>83.332851318359644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L775" s="4">
        <f t="shared" si="340"/>
        <v>90.143162241743738</v>
      </c>
      <c r="IM775" s="4"/>
      <c r="IN775" s="4">
        <f t="shared" si="328"/>
        <v>2.0883805148630983</v>
      </c>
      <c r="IO775" s="4">
        <f t="shared" si="329"/>
        <v>8.5647610785978719E-3</v>
      </c>
      <c r="IP775" s="4"/>
      <c r="IQ775" s="4"/>
      <c r="IR775" s="4">
        <f t="shared" si="330"/>
        <v>4.1804477672585435E-3</v>
      </c>
      <c r="IS775" s="9">
        <f t="shared" si="331"/>
        <v>0.31579466498720082</v>
      </c>
      <c r="IT775">
        <v>49222</v>
      </c>
      <c r="IU775" s="9"/>
      <c r="IV775" s="9">
        <f t="shared" si="332"/>
        <v>0</v>
      </c>
      <c r="IW775" s="9">
        <f t="shared" si="333"/>
        <v>0</v>
      </c>
      <c r="IX775" s="9"/>
      <c r="IY775" s="9">
        <f t="shared" si="326"/>
        <v>2</v>
      </c>
      <c r="IZ775" s="9">
        <f t="shared" si="326"/>
        <v>2</v>
      </c>
      <c r="JA775" s="9">
        <f t="shared" si="326"/>
        <v>2</v>
      </c>
      <c r="JB775" s="9">
        <f t="shared" si="326"/>
        <v>2</v>
      </c>
      <c r="JC775" s="9">
        <f t="shared" si="326"/>
        <v>2</v>
      </c>
      <c r="JD775" s="9">
        <f t="shared" si="326"/>
        <v>2</v>
      </c>
      <c r="JE775" s="9">
        <f t="shared" si="326"/>
        <v>2</v>
      </c>
      <c r="JF775" s="9">
        <f t="shared" si="324"/>
        <v>2</v>
      </c>
      <c r="JG775" s="9">
        <f t="shared" si="324"/>
        <v>2</v>
      </c>
      <c r="JH775" s="9">
        <f t="shared" si="324"/>
        <v>2</v>
      </c>
      <c r="JI775" s="9">
        <f t="shared" si="324"/>
        <v>2</v>
      </c>
      <c r="JJ775" s="9">
        <f t="shared" si="324"/>
        <v>2</v>
      </c>
      <c r="JK775" s="9">
        <f t="shared" si="324"/>
        <v>2</v>
      </c>
      <c r="JL775" s="9">
        <f t="shared" si="324"/>
        <v>2</v>
      </c>
      <c r="JM775" s="9">
        <f t="shared" si="320"/>
        <v>2</v>
      </c>
      <c r="JN775" s="9">
        <f t="shared" si="320"/>
        <v>2</v>
      </c>
      <c r="JO775" s="9">
        <f t="shared" si="320"/>
        <v>2</v>
      </c>
      <c r="JP775" s="9">
        <f t="shared" si="320"/>
        <v>2</v>
      </c>
      <c r="JQ775" s="9">
        <f t="shared" si="320"/>
        <v>2</v>
      </c>
      <c r="JR775" s="9">
        <f t="shared" si="321"/>
        <v>2</v>
      </c>
      <c r="JS775" s="9">
        <f t="shared" si="321"/>
        <v>2</v>
      </c>
      <c r="JT775" s="9">
        <f t="shared" si="321"/>
        <v>2</v>
      </c>
      <c r="JU775" s="9">
        <f t="shared" si="321"/>
        <v>2</v>
      </c>
      <c r="JV775" s="9">
        <f t="shared" si="321"/>
        <v>2</v>
      </c>
      <c r="JW775" s="10">
        <f t="shared" si="334"/>
        <v>8.7850488844911211E-3</v>
      </c>
      <c r="JX775" s="4">
        <f t="shared" si="335"/>
        <v>89.336530054999969</v>
      </c>
      <c r="JY775" s="4">
        <f t="shared" si="336"/>
        <v>4.0931774593564114</v>
      </c>
      <c r="JZ775" s="11">
        <f t="shared" si="337"/>
        <v>88.794323103881837</v>
      </c>
      <c r="KA775" s="11">
        <f t="shared" si="338"/>
        <v>89.878737006118101</v>
      </c>
      <c r="KB775" s="9">
        <f t="shared" si="339"/>
        <v>8.6790546364687131E-3</v>
      </c>
      <c r="KC775" s="12">
        <f t="shared" si="341"/>
        <v>4.3660258802399578E-2</v>
      </c>
      <c r="KD775" s="9">
        <v>773</v>
      </c>
      <c r="KE775" s="9">
        <f t="shared" si="327"/>
        <v>1308.4264359637775</v>
      </c>
      <c r="KF775" s="9">
        <f t="shared" si="327"/>
        <v>853.11302069857697</v>
      </c>
      <c r="KG775" s="9">
        <f t="shared" si="327"/>
        <v>714.92681112548519</v>
      </c>
      <c r="KH775" s="9">
        <f t="shared" si="327"/>
        <v>684.62880336351873</v>
      </c>
      <c r="KI775" s="9">
        <f t="shared" si="327"/>
        <v>651.9212742561449</v>
      </c>
      <c r="KJ775" s="9">
        <f t="shared" si="327"/>
        <v>619.10562742561456</v>
      </c>
      <c r="KK775" s="9">
        <f t="shared" si="327"/>
        <v>585.58787192755494</v>
      </c>
      <c r="KL775" s="9">
        <f t="shared" si="325"/>
        <v>550.51760025873216</v>
      </c>
      <c r="KM775" s="9">
        <f t="shared" si="325"/>
        <v>513.33528460543334</v>
      </c>
      <c r="KN775" s="9">
        <f t="shared" si="325"/>
        <v>476.25407503234158</v>
      </c>
      <c r="KO775" s="9">
        <f t="shared" si="325"/>
        <v>436.89126131953429</v>
      </c>
      <c r="KP775" s="9">
        <f t="shared" si="325"/>
        <v>394.80403622250975</v>
      </c>
      <c r="KQ775" s="9">
        <f t="shared" si="325"/>
        <v>352.74732212160416</v>
      </c>
      <c r="KR775" s="9">
        <f t="shared" si="325"/>
        <v>308.00644890038808</v>
      </c>
      <c r="KS775" s="9">
        <f t="shared" si="322"/>
        <v>261.70050452781368</v>
      </c>
      <c r="KT775" s="9">
        <f t="shared" si="322"/>
        <v>215.62329883570504</v>
      </c>
      <c r="KU775" s="9">
        <f t="shared" si="322"/>
        <v>172.74300129366105</v>
      </c>
      <c r="KV775" s="9">
        <f t="shared" si="322"/>
        <v>130.56124838292368</v>
      </c>
      <c r="KW775" s="9">
        <f t="shared" si="322"/>
        <v>93.774197930142307</v>
      </c>
      <c r="KX775" s="9">
        <f t="shared" si="323"/>
        <v>59.366455368693401</v>
      </c>
      <c r="KY775" s="9">
        <f t="shared" si="323"/>
        <v>30.862056921086673</v>
      </c>
      <c r="KZ775" s="9">
        <f t="shared" si="323"/>
        <v>9.2156468305304013</v>
      </c>
      <c r="LA775" s="9">
        <f t="shared" si="323"/>
        <v>4.446313065976714E-2</v>
      </c>
      <c r="LB775" s="9">
        <f t="shared" si="323"/>
        <v>4.446313065976714E-2</v>
      </c>
    </row>
    <row r="776" spans="1:314" x14ac:dyDescent="0.25">
      <c r="E776" t="s">
        <v>309</v>
      </c>
      <c r="F776" t="s">
        <v>310</v>
      </c>
      <c r="G776" t="s">
        <v>2</v>
      </c>
      <c r="H776" t="s">
        <v>328</v>
      </c>
      <c r="I776" t="s">
        <v>4</v>
      </c>
      <c r="J776" t="s">
        <v>5</v>
      </c>
      <c r="K776" t="s">
        <v>6</v>
      </c>
      <c r="L776" t="s">
        <v>7</v>
      </c>
      <c r="M776" t="s">
        <v>8</v>
      </c>
      <c r="N776" t="s">
        <v>9</v>
      </c>
      <c r="O776" t="s">
        <v>10</v>
      </c>
      <c r="P776" t="s">
        <v>11</v>
      </c>
      <c r="Q776" t="s">
        <v>12</v>
      </c>
      <c r="R776" t="s">
        <v>13</v>
      </c>
      <c r="S776" t="s">
        <v>14</v>
      </c>
      <c r="T776" t="s">
        <v>15</v>
      </c>
      <c r="U776" s="1" t="s">
        <v>16</v>
      </c>
      <c r="V776" s="1" t="s">
        <v>17</v>
      </c>
      <c r="W776" s="1" t="s">
        <v>18</v>
      </c>
      <c r="X776" s="1" t="s">
        <v>19</v>
      </c>
      <c r="Y776" s="1" t="s">
        <v>20</v>
      </c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IL776" s="4" t="e">
        <f t="shared" si="340"/>
        <v>#VALUE!</v>
      </c>
      <c r="IM776" s="4"/>
      <c r="IN776" s="4" t="e">
        <f t="shared" si="328"/>
        <v>#VALUE!</v>
      </c>
      <c r="IO776" s="4" t="e">
        <f t="shared" si="329"/>
        <v>#VALUE!</v>
      </c>
      <c r="IP776" s="4"/>
      <c r="IQ776" s="4"/>
      <c r="IR776" s="4">
        <f t="shared" si="330"/>
        <v>0</v>
      </c>
      <c r="IS776" s="9">
        <f t="shared" si="331"/>
        <v>0</v>
      </c>
      <c r="IT776">
        <v>49223</v>
      </c>
      <c r="IU776" s="9"/>
      <c r="IV776" s="9">
        <f t="shared" si="332"/>
        <v>0</v>
      </c>
      <c r="IW776" s="9">
        <f t="shared" si="333"/>
        <v>0</v>
      </c>
      <c r="IX776" s="9"/>
      <c r="IY776" s="9">
        <f t="shared" si="326"/>
        <v>0</v>
      </c>
      <c r="IZ776" s="9">
        <f t="shared" si="326"/>
        <v>0</v>
      </c>
      <c r="JA776" s="9">
        <f t="shared" si="326"/>
        <v>0</v>
      </c>
      <c r="JB776" s="9">
        <f t="shared" si="326"/>
        <v>0</v>
      </c>
      <c r="JC776" s="9">
        <f t="shared" si="326"/>
        <v>0</v>
      </c>
      <c r="JD776" s="9">
        <f t="shared" si="326"/>
        <v>0</v>
      </c>
      <c r="JE776" s="9">
        <f t="shared" si="326"/>
        <v>0</v>
      </c>
      <c r="JF776" s="9">
        <f t="shared" si="324"/>
        <v>0</v>
      </c>
      <c r="JG776" s="9">
        <f t="shared" si="324"/>
        <v>0</v>
      </c>
      <c r="JH776" s="9">
        <f t="shared" si="324"/>
        <v>0</v>
      </c>
      <c r="JI776" s="9">
        <f t="shared" si="324"/>
        <v>0</v>
      </c>
      <c r="JJ776" s="9">
        <f t="shared" si="324"/>
        <v>0</v>
      </c>
      <c r="JK776" s="9">
        <f t="shared" si="324"/>
        <v>0</v>
      </c>
      <c r="JL776" s="9">
        <f t="shared" si="324"/>
        <v>0</v>
      </c>
      <c r="JM776" s="9">
        <f t="shared" si="320"/>
        <v>0</v>
      </c>
      <c r="JN776" s="9">
        <f t="shared" si="320"/>
        <v>0</v>
      </c>
      <c r="JO776" s="9">
        <f t="shared" si="320"/>
        <v>0</v>
      </c>
      <c r="JP776" s="9">
        <f t="shared" si="320"/>
        <v>0</v>
      </c>
      <c r="JQ776" s="9">
        <f t="shared" si="320"/>
        <v>0</v>
      </c>
      <c r="JR776" s="9">
        <f t="shared" si="321"/>
        <v>0</v>
      </c>
      <c r="JS776" s="9">
        <f t="shared" si="321"/>
        <v>0</v>
      </c>
      <c r="JT776" s="9">
        <f t="shared" si="321"/>
        <v>0</v>
      </c>
      <c r="JU776" s="9">
        <f t="shared" si="321"/>
        <v>0</v>
      </c>
      <c r="JV776" s="9">
        <f t="shared" si="321"/>
        <v>0</v>
      </c>
      <c r="JW776" s="10" t="e">
        <f t="shared" si="334"/>
        <v>#VALUE!</v>
      </c>
      <c r="JX776" s="4">
        <f t="shared" si="335"/>
        <v>0</v>
      </c>
      <c r="JY776" s="4">
        <f t="shared" si="336"/>
        <v>0</v>
      </c>
      <c r="JZ776" s="11">
        <f t="shared" si="337"/>
        <v>0</v>
      </c>
      <c r="KA776" s="11">
        <f t="shared" si="338"/>
        <v>0</v>
      </c>
      <c r="KB776" s="9" t="e">
        <f t="shared" si="339"/>
        <v>#VALUE!</v>
      </c>
      <c r="KC776" s="12" t="e">
        <f t="shared" si="341"/>
        <v>#VALUE!</v>
      </c>
      <c r="KD776" s="9">
        <v>774</v>
      </c>
      <c r="KE776" s="9">
        <f t="shared" si="327"/>
        <v>0</v>
      </c>
      <c r="KF776" s="9">
        <f t="shared" si="327"/>
        <v>0</v>
      </c>
      <c r="KG776" s="9">
        <f t="shared" si="327"/>
        <v>0</v>
      </c>
      <c r="KH776" s="9">
        <f t="shared" si="327"/>
        <v>0</v>
      </c>
      <c r="KI776" s="9">
        <f t="shared" si="327"/>
        <v>0</v>
      </c>
      <c r="KJ776" s="9">
        <f t="shared" si="327"/>
        <v>0</v>
      </c>
      <c r="KK776" s="9">
        <f t="shared" si="327"/>
        <v>0</v>
      </c>
      <c r="KL776" s="9">
        <f t="shared" si="325"/>
        <v>0</v>
      </c>
      <c r="KM776" s="9">
        <f t="shared" si="325"/>
        <v>0</v>
      </c>
      <c r="KN776" s="9">
        <f t="shared" si="325"/>
        <v>0</v>
      </c>
      <c r="KO776" s="9">
        <f t="shared" si="325"/>
        <v>0</v>
      </c>
      <c r="KP776" s="9">
        <f t="shared" si="325"/>
        <v>0</v>
      </c>
      <c r="KQ776" s="9">
        <f t="shared" si="325"/>
        <v>0</v>
      </c>
      <c r="KR776" s="9">
        <f t="shared" si="325"/>
        <v>0</v>
      </c>
      <c r="KS776" s="9">
        <f t="shared" si="322"/>
        <v>0</v>
      </c>
      <c r="KT776" s="9">
        <f t="shared" si="322"/>
        <v>0</v>
      </c>
      <c r="KU776" s="9">
        <f t="shared" si="322"/>
        <v>0</v>
      </c>
      <c r="KV776" s="9">
        <f t="shared" si="322"/>
        <v>0</v>
      </c>
      <c r="KW776" s="9">
        <f t="shared" si="322"/>
        <v>0</v>
      </c>
      <c r="KX776" s="9">
        <f t="shared" si="323"/>
        <v>0</v>
      </c>
      <c r="KY776" s="9">
        <f t="shared" si="323"/>
        <v>0</v>
      </c>
      <c r="KZ776" s="9">
        <f t="shared" si="323"/>
        <v>0</v>
      </c>
      <c r="LA776" s="9">
        <f t="shared" si="323"/>
        <v>0</v>
      </c>
      <c r="LB776" s="9">
        <f t="shared" si="323"/>
        <v>0</v>
      </c>
    </row>
    <row r="777" spans="1:314" x14ac:dyDescent="0.25">
      <c r="A777" t="s">
        <v>21</v>
      </c>
      <c r="B777" t="s">
        <v>22</v>
      </c>
      <c r="C777" t="s">
        <v>23</v>
      </c>
      <c r="D777" t="s">
        <v>24</v>
      </c>
      <c r="E777" t="s">
        <v>25</v>
      </c>
      <c r="F777" t="s">
        <v>26</v>
      </c>
      <c r="G777" t="s">
        <v>27</v>
      </c>
      <c r="H777" t="s">
        <v>28</v>
      </c>
      <c r="I777" t="s">
        <v>29</v>
      </c>
      <c r="K777" t="s">
        <v>30</v>
      </c>
      <c r="L777" t="s">
        <v>31</v>
      </c>
      <c r="M777" t="s">
        <v>32</v>
      </c>
      <c r="N777" t="s">
        <v>33</v>
      </c>
      <c r="O777" t="s">
        <v>34</v>
      </c>
      <c r="P777" t="s">
        <v>25</v>
      </c>
      <c r="Q777" t="s">
        <v>26</v>
      </c>
      <c r="R777" t="s">
        <v>35</v>
      </c>
      <c r="S777" t="s">
        <v>36</v>
      </c>
      <c r="T777" t="s">
        <v>37</v>
      </c>
      <c r="U777" s="1" t="s">
        <v>38</v>
      </c>
      <c r="V777" s="1"/>
      <c r="W777" s="1" t="s">
        <v>39</v>
      </c>
      <c r="X777" s="1" t="s">
        <v>40</v>
      </c>
      <c r="Y777" s="1" t="s">
        <v>41</v>
      </c>
      <c r="Z777" s="1" t="s">
        <v>25</v>
      </c>
      <c r="AA777" s="1" t="s">
        <v>26</v>
      </c>
      <c r="AB777" s="1" t="s">
        <v>42</v>
      </c>
      <c r="AC777" s="1" t="s">
        <v>43</v>
      </c>
      <c r="AD777" s="1" t="s">
        <v>44</v>
      </c>
      <c r="AE777" s="1" t="s">
        <v>25</v>
      </c>
      <c r="AF777" s="1" t="s">
        <v>26</v>
      </c>
      <c r="AG777" s="1"/>
      <c r="AH777" s="1" t="s">
        <v>45</v>
      </c>
      <c r="AI777" s="1" t="s">
        <v>46</v>
      </c>
      <c r="AJ777" s="1" t="s">
        <v>47</v>
      </c>
      <c r="AK777" s="1" t="s">
        <v>48</v>
      </c>
      <c r="AL777" s="1" t="s">
        <v>49</v>
      </c>
      <c r="AM777" s="1" t="s">
        <v>50</v>
      </c>
      <c r="AN777" s="1" t="s">
        <v>51</v>
      </c>
      <c r="AO777" s="1" t="s">
        <v>52</v>
      </c>
      <c r="AP777" s="1" t="s">
        <v>53</v>
      </c>
      <c r="AQ777" s="1" t="s">
        <v>54</v>
      </c>
      <c r="AR777" s="1" t="s">
        <v>55</v>
      </c>
      <c r="AS777" s="1" t="s">
        <v>56</v>
      </c>
      <c r="AT777" s="1" t="s">
        <v>57</v>
      </c>
      <c r="AU777" s="1" t="s">
        <v>58</v>
      </c>
      <c r="AV777" s="1" t="s">
        <v>59</v>
      </c>
      <c r="AW777" s="1" t="s">
        <v>60</v>
      </c>
      <c r="AX777" s="1" t="s">
        <v>61</v>
      </c>
      <c r="AY777" s="1" t="s">
        <v>62</v>
      </c>
      <c r="AZ777" s="1" t="s">
        <v>63</v>
      </c>
      <c r="BA777" s="1" t="s">
        <v>64</v>
      </c>
      <c r="BB777" s="1" t="s">
        <v>65</v>
      </c>
      <c r="BC777" s="1" t="s">
        <v>66</v>
      </c>
      <c r="BD777" s="1" t="s">
        <v>67</v>
      </c>
      <c r="BE777" s="1" t="s">
        <v>68</v>
      </c>
      <c r="BF777" s="1" t="s">
        <v>69</v>
      </c>
      <c r="BG777" s="1" t="s">
        <v>70</v>
      </c>
      <c r="BH777" s="1" t="s">
        <v>71</v>
      </c>
      <c r="BI777" s="1" t="s">
        <v>72</v>
      </c>
      <c r="BJ777" s="1" t="s">
        <v>73</v>
      </c>
      <c r="BK777" s="1" t="s">
        <v>74</v>
      </c>
      <c r="BL777" s="1" t="s">
        <v>75</v>
      </c>
      <c r="BM777" t="s">
        <v>76</v>
      </c>
      <c r="BN777" t="s">
        <v>77</v>
      </c>
      <c r="BO777" t="s">
        <v>78</v>
      </c>
      <c r="BP777" t="s">
        <v>79</v>
      </c>
      <c r="BQ777" t="s">
        <v>80</v>
      </c>
      <c r="BR777" t="s">
        <v>81</v>
      </c>
      <c r="BS777" t="s">
        <v>82</v>
      </c>
      <c r="BT777" t="s">
        <v>83</v>
      </c>
      <c r="BU777" t="s">
        <v>84</v>
      </c>
      <c r="BV777" t="s">
        <v>85</v>
      </c>
      <c r="BW777" t="s">
        <v>86</v>
      </c>
      <c r="BX777" t="s">
        <v>87</v>
      </c>
      <c r="BY777" t="s">
        <v>88</v>
      </c>
      <c r="BZ777" t="s">
        <v>89</v>
      </c>
      <c r="CA777" t="s">
        <v>90</v>
      </c>
      <c r="CB777" t="s">
        <v>91</v>
      </c>
      <c r="CC777" t="s">
        <v>92</v>
      </c>
      <c r="CH777" t="s">
        <v>93</v>
      </c>
      <c r="CI777" t="s">
        <v>94</v>
      </c>
      <c r="CJ777" t="s">
        <v>95</v>
      </c>
      <c r="CK777" t="s">
        <v>96</v>
      </c>
      <c r="CL777" t="s">
        <v>97</v>
      </c>
      <c r="CM777" t="s">
        <v>98</v>
      </c>
      <c r="CN777" t="s">
        <v>99</v>
      </c>
      <c r="CO777" t="s">
        <v>100</v>
      </c>
      <c r="CP777" t="s">
        <v>101</v>
      </c>
      <c r="CQ777" t="s">
        <v>102</v>
      </c>
      <c r="CR777" t="s">
        <v>103</v>
      </c>
      <c r="CS777" t="s">
        <v>104</v>
      </c>
      <c r="CT777" t="s">
        <v>105</v>
      </c>
      <c r="CU777" t="s">
        <v>106</v>
      </c>
      <c r="CV777" t="s">
        <v>107</v>
      </c>
      <c r="CW777" t="s">
        <v>108</v>
      </c>
      <c r="CX777" t="s">
        <v>109</v>
      </c>
      <c r="CY777" t="s">
        <v>110</v>
      </c>
      <c r="CZ777" t="s">
        <v>111</v>
      </c>
      <c r="DA777" t="s">
        <v>112</v>
      </c>
      <c r="DB777" t="s">
        <v>113</v>
      </c>
      <c r="DC777" t="s">
        <v>114</v>
      </c>
      <c r="DD777" t="s">
        <v>115</v>
      </c>
      <c r="DE777" t="s">
        <v>116</v>
      </c>
      <c r="DF777" t="s">
        <v>117</v>
      </c>
      <c r="DG777" t="s">
        <v>118</v>
      </c>
      <c r="DH777" t="s">
        <v>119</v>
      </c>
      <c r="DI777" t="s">
        <v>120</v>
      </c>
      <c r="DJ777" t="s">
        <v>121</v>
      </c>
      <c r="DK777" t="s">
        <v>122</v>
      </c>
      <c r="DL777" t="s">
        <v>123</v>
      </c>
      <c r="DM777" t="s">
        <v>124</v>
      </c>
      <c r="DN777" t="s">
        <v>125</v>
      </c>
      <c r="DO777" t="s">
        <v>126</v>
      </c>
      <c r="DP777" t="s">
        <v>127</v>
      </c>
      <c r="DQ777" t="s">
        <v>128</v>
      </c>
      <c r="DR777" t="s">
        <v>129</v>
      </c>
      <c r="DS777" t="s">
        <v>130</v>
      </c>
      <c r="DT777" t="s">
        <v>131</v>
      </c>
      <c r="DU777" t="s">
        <v>132</v>
      </c>
      <c r="DV777" t="s">
        <v>133</v>
      </c>
      <c r="DW777" t="s">
        <v>134</v>
      </c>
      <c r="DX777" t="s">
        <v>135</v>
      </c>
      <c r="DY777" t="s">
        <v>136</v>
      </c>
      <c r="DZ777" t="s">
        <v>137</v>
      </c>
      <c r="EA777" t="s">
        <v>138</v>
      </c>
      <c r="EB777" t="s">
        <v>139</v>
      </c>
      <c r="EC777" t="s">
        <v>140</v>
      </c>
      <c r="EH777" t="s">
        <v>141</v>
      </c>
      <c r="EI777" t="s">
        <v>142</v>
      </c>
      <c r="EJ777" t="s">
        <v>143</v>
      </c>
      <c r="EK777" t="s">
        <v>144</v>
      </c>
      <c r="EL777" t="s">
        <v>145</v>
      </c>
      <c r="EM777" t="s">
        <v>146</v>
      </c>
      <c r="EN777" t="s">
        <v>147</v>
      </c>
      <c r="EO777" t="s">
        <v>148</v>
      </c>
      <c r="EP777" t="s">
        <v>149</v>
      </c>
      <c r="EQ777" t="s">
        <v>150</v>
      </c>
      <c r="ER777" t="s">
        <v>151</v>
      </c>
      <c r="ES777" t="s">
        <v>152</v>
      </c>
      <c r="ET777" t="s">
        <v>153</v>
      </c>
      <c r="EU777" t="s">
        <v>154</v>
      </c>
      <c r="EV777" t="s">
        <v>155</v>
      </c>
      <c r="EW777" t="s">
        <v>156</v>
      </c>
      <c r="EX777" t="s">
        <v>157</v>
      </c>
      <c r="EY777" t="s">
        <v>158</v>
      </c>
      <c r="EZ777" t="s">
        <v>159</v>
      </c>
      <c r="FA777" t="s">
        <v>160</v>
      </c>
      <c r="FB777" t="s">
        <v>161</v>
      </c>
      <c r="FC777" t="s">
        <v>162</v>
      </c>
      <c r="FD777" t="s">
        <v>163</v>
      </c>
      <c r="FE777" t="s">
        <v>164</v>
      </c>
      <c r="FG777" t="s">
        <v>165</v>
      </c>
      <c r="FH777" t="s">
        <v>166</v>
      </c>
      <c r="FI777" t="s">
        <v>167</v>
      </c>
      <c r="FJ777" t="s">
        <v>168</v>
      </c>
      <c r="FK777" t="s">
        <v>169</v>
      </c>
      <c r="FL777" t="s">
        <v>170</v>
      </c>
      <c r="FM777" t="s">
        <v>171</v>
      </c>
      <c r="FN777" t="s">
        <v>172</v>
      </c>
      <c r="FO777" t="s">
        <v>173</v>
      </c>
      <c r="FP777" t="s">
        <v>174</v>
      </c>
      <c r="FQ777" t="s">
        <v>175</v>
      </c>
      <c r="FR777" t="s">
        <v>176</v>
      </c>
      <c r="FS777" t="s">
        <v>177</v>
      </c>
      <c r="FT777" t="s">
        <v>178</v>
      </c>
      <c r="FU777" t="s">
        <v>179</v>
      </c>
      <c r="FV777" t="s">
        <v>180</v>
      </c>
      <c r="FW777" t="s">
        <v>181</v>
      </c>
      <c r="FX777" t="s">
        <v>182</v>
      </c>
      <c r="FY777" t="s">
        <v>183</v>
      </c>
      <c r="FZ777" t="s">
        <v>184</v>
      </c>
      <c r="GA777" t="s">
        <v>185</v>
      </c>
      <c r="GB777" t="s">
        <v>186</v>
      </c>
      <c r="GC777" t="s">
        <v>187</v>
      </c>
      <c r="GD777" t="s">
        <v>188</v>
      </c>
      <c r="GF777" t="s">
        <v>189</v>
      </c>
      <c r="GG777" t="s">
        <v>190</v>
      </c>
      <c r="GH777" t="s">
        <v>191</v>
      </c>
      <c r="GI777" t="s">
        <v>192</v>
      </c>
      <c r="GJ777" t="s">
        <v>193</v>
      </c>
      <c r="GK777" t="s">
        <v>194</v>
      </c>
      <c r="GL777" t="s">
        <v>195</v>
      </c>
      <c r="GM777" t="s">
        <v>196</v>
      </c>
      <c r="GN777" t="s">
        <v>197</v>
      </c>
      <c r="GO777" t="s">
        <v>198</v>
      </c>
      <c r="GP777" t="s">
        <v>199</v>
      </c>
      <c r="GQ777" t="s">
        <v>200</v>
      </c>
      <c r="GR777" t="s">
        <v>201</v>
      </c>
      <c r="GS777" t="s">
        <v>202</v>
      </c>
      <c r="GT777" t="s">
        <v>203</v>
      </c>
      <c r="GU777" t="s">
        <v>204</v>
      </c>
      <c r="GV777" t="s">
        <v>205</v>
      </c>
      <c r="GW777" t="s">
        <v>206</v>
      </c>
      <c r="GX777" t="s">
        <v>207</v>
      </c>
      <c r="GY777" t="s">
        <v>208</v>
      </c>
      <c r="GZ777" t="s">
        <v>209</v>
      </c>
      <c r="HA777" t="s">
        <v>210</v>
      </c>
      <c r="HB777" t="s">
        <v>211</v>
      </c>
      <c r="HC777" t="s">
        <v>212</v>
      </c>
      <c r="HE777" t="s">
        <v>213</v>
      </c>
      <c r="HF777" t="s">
        <v>214</v>
      </c>
      <c r="HL777" t="s">
        <v>215</v>
      </c>
      <c r="HM777" t="s">
        <v>216</v>
      </c>
      <c r="HN777" t="s">
        <v>217</v>
      </c>
      <c r="HP777" t="s">
        <v>218</v>
      </c>
      <c r="HQ777" t="s">
        <v>219</v>
      </c>
      <c r="HR777" t="s">
        <v>220</v>
      </c>
      <c r="HS777" t="s">
        <v>221</v>
      </c>
      <c r="HT777" t="s">
        <v>222</v>
      </c>
      <c r="HU777" t="s">
        <v>223</v>
      </c>
      <c r="HV777" t="s">
        <v>224</v>
      </c>
      <c r="HW777" t="s">
        <v>225</v>
      </c>
      <c r="HX777" t="s">
        <v>226</v>
      </c>
      <c r="HY777" t="s">
        <v>227</v>
      </c>
      <c r="HZ777" t="s">
        <v>228</v>
      </c>
      <c r="IA777" t="s">
        <v>229</v>
      </c>
      <c r="IB777" t="s">
        <v>230</v>
      </c>
      <c r="IC777" t="s">
        <v>231</v>
      </c>
      <c r="ID777" t="s">
        <v>232</v>
      </c>
      <c r="IE777" t="s">
        <v>233</v>
      </c>
      <c r="IF777" t="s">
        <v>234</v>
      </c>
      <c r="IG777" t="s">
        <v>235</v>
      </c>
      <c r="IH777" t="s">
        <v>236</v>
      </c>
      <c r="II777" t="s">
        <v>237</v>
      </c>
      <c r="IL777" s="4" t="e">
        <f t="shared" si="340"/>
        <v>#VALUE!</v>
      </c>
      <c r="IM777" s="4"/>
      <c r="IN777" s="4" t="e">
        <f t="shared" si="328"/>
        <v>#VALUE!</v>
      </c>
      <c r="IO777" s="4" t="e">
        <f t="shared" si="329"/>
        <v>#VALUE!</v>
      </c>
      <c r="IP777" s="4"/>
      <c r="IQ777" s="4"/>
      <c r="IR777" s="4" t="e">
        <f t="shared" si="330"/>
        <v>#VALUE!</v>
      </c>
      <c r="IS777" s="9" t="e">
        <f t="shared" si="331"/>
        <v>#VALUE!</v>
      </c>
      <c r="IT777">
        <v>49224</v>
      </c>
      <c r="IU777" s="9"/>
      <c r="IV777" s="9">
        <f t="shared" si="332"/>
        <v>0</v>
      </c>
      <c r="IW777" s="9">
        <f t="shared" si="333"/>
        <v>0</v>
      </c>
      <c r="IX777" s="9"/>
      <c r="IY777" s="9" t="e">
        <f t="shared" si="326"/>
        <v>#VALUE!</v>
      </c>
      <c r="IZ777" s="9" t="e">
        <f t="shared" si="326"/>
        <v>#VALUE!</v>
      </c>
      <c r="JA777" s="9" t="e">
        <f t="shared" si="326"/>
        <v>#VALUE!</v>
      </c>
      <c r="JB777" s="9" t="e">
        <f t="shared" si="326"/>
        <v>#VALUE!</v>
      </c>
      <c r="JC777" s="9" t="e">
        <f t="shared" si="326"/>
        <v>#VALUE!</v>
      </c>
      <c r="JD777" s="9" t="e">
        <f t="shared" si="326"/>
        <v>#VALUE!</v>
      </c>
      <c r="JE777" s="9" t="e">
        <f t="shared" si="326"/>
        <v>#VALUE!</v>
      </c>
      <c r="JF777" s="9" t="e">
        <f t="shared" si="324"/>
        <v>#VALUE!</v>
      </c>
      <c r="JG777" s="9" t="e">
        <f t="shared" si="324"/>
        <v>#VALUE!</v>
      </c>
      <c r="JH777" s="9" t="e">
        <f t="shared" si="324"/>
        <v>#VALUE!</v>
      </c>
      <c r="JI777" s="9" t="e">
        <f t="shared" si="324"/>
        <v>#VALUE!</v>
      </c>
      <c r="JJ777" s="9" t="e">
        <f t="shared" si="324"/>
        <v>#VALUE!</v>
      </c>
      <c r="JK777" s="9" t="e">
        <f t="shared" si="324"/>
        <v>#VALUE!</v>
      </c>
      <c r="JL777" s="9" t="e">
        <f t="shared" si="324"/>
        <v>#VALUE!</v>
      </c>
      <c r="JM777" s="9" t="e">
        <f t="shared" si="320"/>
        <v>#VALUE!</v>
      </c>
      <c r="JN777" s="9" t="e">
        <f t="shared" si="320"/>
        <v>#VALUE!</v>
      </c>
      <c r="JO777" s="9" t="e">
        <f t="shared" si="320"/>
        <v>#VALUE!</v>
      </c>
      <c r="JP777" s="9" t="e">
        <f t="shared" si="320"/>
        <v>#VALUE!</v>
      </c>
      <c r="JQ777" s="9" t="e">
        <f t="shared" si="320"/>
        <v>#VALUE!</v>
      </c>
      <c r="JR777" s="9" t="e">
        <f t="shared" si="321"/>
        <v>#VALUE!</v>
      </c>
      <c r="JS777" s="9" t="e">
        <f t="shared" si="321"/>
        <v>#VALUE!</v>
      </c>
      <c r="JT777" s="9" t="e">
        <f t="shared" si="321"/>
        <v>#VALUE!</v>
      </c>
      <c r="JU777" s="9" t="e">
        <f t="shared" si="321"/>
        <v>#VALUE!</v>
      </c>
      <c r="JV777" s="9" t="e">
        <f t="shared" si="321"/>
        <v>#VALUE!</v>
      </c>
      <c r="JW777" s="10" t="e">
        <f t="shared" si="334"/>
        <v>#VALUE!</v>
      </c>
      <c r="JX777" s="4" t="str">
        <f t="shared" si="335"/>
        <v>M All Time</v>
      </c>
      <c r="JY777" s="4" t="e">
        <f t="shared" si="336"/>
        <v>#VALUE!</v>
      </c>
      <c r="JZ777" s="11" t="e">
        <f t="shared" si="337"/>
        <v>#VALUE!</v>
      </c>
      <c r="KA777" s="11" t="e">
        <f t="shared" si="338"/>
        <v>#VALUE!</v>
      </c>
      <c r="KB777" s="9" t="e">
        <f t="shared" si="339"/>
        <v>#VALUE!</v>
      </c>
      <c r="KC777" s="12" t="e">
        <f t="shared" si="341"/>
        <v>#VALUE!</v>
      </c>
      <c r="KD777" s="9">
        <v>775</v>
      </c>
      <c r="KE777" s="9" t="e">
        <f t="shared" si="327"/>
        <v>#VALUE!</v>
      </c>
      <c r="KF777" s="9" t="e">
        <f t="shared" si="327"/>
        <v>#VALUE!</v>
      </c>
      <c r="KG777" s="9" t="e">
        <f t="shared" si="327"/>
        <v>#VALUE!</v>
      </c>
      <c r="KH777" s="9" t="e">
        <f t="shared" si="327"/>
        <v>#VALUE!</v>
      </c>
      <c r="KI777" s="9" t="e">
        <f t="shared" si="327"/>
        <v>#VALUE!</v>
      </c>
      <c r="KJ777" s="9" t="e">
        <f t="shared" si="327"/>
        <v>#VALUE!</v>
      </c>
      <c r="KK777" s="9" t="e">
        <f t="shared" si="327"/>
        <v>#VALUE!</v>
      </c>
      <c r="KL777" s="9" t="e">
        <f t="shared" si="325"/>
        <v>#VALUE!</v>
      </c>
      <c r="KM777" s="9" t="e">
        <f t="shared" si="325"/>
        <v>#VALUE!</v>
      </c>
      <c r="KN777" s="9" t="e">
        <f t="shared" si="325"/>
        <v>#VALUE!</v>
      </c>
      <c r="KO777" s="9" t="e">
        <f t="shared" si="325"/>
        <v>#VALUE!</v>
      </c>
      <c r="KP777" s="9" t="e">
        <f t="shared" si="325"/>
        <v>#VALUE!</v>
      </c>
      <c r="KQ777" s="9" t="e">
        <f t="shared" si="325"/>
        <v>#VALUE!</v>
      </c>
      <c r="KR777" s="9" t="e">
        <f t="shared" si="325"/>
        <v>#VALUE!</v>
      </c>
      <c r="KS777" s="9" t="e">
        <f t="shared" si="322"/>
        <v>#VALUE!</v>
      </c>
      <c r="KT777" s="9" t="e">
        <f t="shared" si="322"/>
        <v>#VALUE!</v>
      </c>
      <c r="KU777" s="9" t="e">
        <f t="shared" si="322"/>
        <v>#VALUE!</v>
      </c>
      <c r="KV777" s="9" t="e">
        <f t="shared" si="322"/>
        <v>#VALUE!</v>
      </c>
      <c r="KW777" s="9" t="e">
        <f t="shared" si="322"/>
        <v>#VALUE!</v>
      </c>
      <c r="KX777" s="9" t="e">
        <f t="shared" si="323"/>
        <v>#VALUE!</v>
      </c>
      <c r="KY777" s="9" t="e">
        <f t="shared" si="323"/>
        <v>#VALUE!</v>
      </c>
      <c r="KZ777" s="9" t="e">
        <f t="shared" si="323"/>
        <v>#VALUE!</v>
      </c>
      <c r="LA777" s="9" t="e">
        <f t="shared" si="323"/>
        <v>#VALUE!</v>
      </c>
      <c r="LB777" s="9" t="e">
        <f t="shared" si="323"/>
        <v>#VALUE!</v>
      </c>
    </row>
    <row r="778" spans="1:314" x14ac:dyDescent="0.25">
      <c r="A778">
        <v>10</v>
      </c>
      <c r="B778">
        <v>900</v>
      </c>
      <c r="C778">
        <v>810000</v>
      </c>
      <c r="K778">
        <v>10</v>
      </c>
      <c r="L778">
        <v>100</v>
      </c>
      <c r="M778">
        <v>0</v>
      </c>
      <c r="N778">
        <v>0</v>
      </c>
      <c r="R778">
        <v>0</v>
      </c>
      <c r="S778">
        <v>8.5950000000000006</v>
      </c>
      <c r="T778">
        <v>0.85717499999999092</v>
      </c>
      <c r="U778" s="2">
        <v>4.5254629629629632E-6</v>
      </c>
      <c r="V778" s="1"/>
      <c r="W778" s="1">
        <v>8.7050000000000001</v>
      </c>
      <c r="X778" s="1">
        <v>8.9250000000000007</v>
      </c>
      <c r="Y778" s="1"/>
      <c r="Z778" s="1"/>
      <c r="AA778" s="1"/>
      <c r="AB778" s="1">
        <v>0</v>
      </c>
      <c r="AC778" s="1">
        <v>0</v>
      </c>
      <c r="AD778" s="1"/>
      <c r="AE778" s="1"/>
      <c r="AF778" s="1"/>
      <c r="AG778" s="1"/>
      <c r="AH778" s="1">
        <v>1</v>
      </c>
      <c r="AI778" s="1">
        <v>1</v>
      </c>
      <c r="AJ778" s="1">
        <v>1</v>
      </c>
      <c r="AK778" s="1">
        <v>1</v>
      </c>
      <c r="AL778" s="1">
        <v>1</v>
      </c>
      <c r="AM778" s="1">
        <v>1</v>
      </c>
      <c r="AN778" s="1">
        <v>1</v>
      </c>
      <c r="AO778" s="1">
        <v>1</v>
      </c>
      <c r="AP778" s="1">
        <v>1</v>
      </c>
      <c r="AQ778" s="1">
        <v>1</v>
      </c>
      <c r="AR778" s="1">
        <v>1</v>
      </c>
      <c r="AS778" s="1">
        <v>1</v>
      </c>
      <c r="AT778" s="1">
        <v>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B778" s="1">
        <v>1</v>
      </c>
      <c r="BC778" s="1">
        <v>1</v>
      </c>
      <c r="BD778" s="1">
        <v>1</v>
      </c>
      <c r="BE778" s="1">
        <v>1</v>
      </c>
      <c r="BF778" s="1">
        <v>1</v>
      </c>
      <c r="BG778" s="1">
        <v>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1.0049999999999999</v>
      </c>
      <c r="BU778">
        <v>1.0149999999999999</v>
      </c>
      <c r="BV778">
        <v>1.17</v>
      </c>
      <c r="BW778">
        <v>1.6</v>
      </c>
      <c r="BX778">
        <v>2.2512562814070352</v>
      </c>
      <c r="BY778">
        <v>7.5376884422110555</v>
      </c>
      <c r="BZ778">
        <v>5.4</v>
      </c>
      <c r="CA778">
        <v>34.6</v>
      </c>
      <c r="CB778">
        <v>5.4</v>
      </c>
      <c r="CC778">
        <v>34.6</v>
      </c>
      <c r="CH778">
        <v>1.2549999999999999</v>
      </c>
      <c r="CI778">
        <v>1.865</v>
      </c>
      <c r="CJ778">
        <v>1.9950000000000001</v>
      </c>
      <c r="CK778">
        <v>6.0049999999999999</v>
      </c>
      <c r="CL778">
        <v>2.4249999999999998</v>
      </c>
      <c r="CM778">
        <v>9.8450000000000006</v>
      </c>
      <c r="CN778">
        <v>2.48</v>
      </c>
      <c r="CO778">
        <v>10.11</v>
      </c>
      <c r="CP778">
        <v>2.6349999999999998</v>
      </c>
      <c r="CQ778">
        <v>12.305</v>
      </c>
      <c r="CR778">
        <v>2.7650000000000001</v>
      </c>
      <c r="CS778">
        <v>13.324999999999999</v>
      </c>
      <c r="CT778">
        <v>2.85</v>
      </c>
      <c r="CU778">
        <v>14.23</v>
      </c>
      <c r="CV778">
        <v>3.0649999999999999</v>
      </c>
      <c r="CW778">
        <v>17.445</v>
      </c>
      <c r="CX778">
        <v>3.23</v>
      </c>
      <c r="CY778">
        <v>18.84</v>
      </c>
      <c r="CZ778">
        <v>3.415</v>
      </c>
      <c r="DA778">
        <v>20.704999999999998</v>
      </c>
      <c r="DB778">
        <v>3.8650000000000002</v>
      </c>
      <c r="DC778">
        <v>28.215</v>
      </c>
      <c r="DD778">
        <v>4.2649999999999997</v>
      </c>
      <c r="DE778">
        <v>33.604999999999997</v>
      </c>
      <c r="DF778">
        <v>4.95</v>
      </c>
      <c r="DG778">
        <v>46.53</v>
      </c>
      <c r="DH778">
        <v>5.54</v>
      </c>
      <c r="DI778">
        <v>59.34</v>
      </c>
      <c r="DJ778">
        <v>6.46</v>
      </c>
      <c r="DK778">
        <v>76.099999999999994</v>
      </c>
      <c r="DL778">
        <v>7.81</v>
      </c>
      <c r="DM778">
        <v>123.72</v>
      </c>
      <c r="DN778">
        <v>9.1300000000000008</v>
      </c>
      <c r="DO778">
        <v>154.19999999999999</v>
      </c>
      <c r="DP778">
        <v>12.11</v>
      </c>
      <c r="DQ778">
        <v>275.56</v>
      </c>
      <c r="DR778">
        <v>15.085000000000001</v>
      </c>
      <c r="DS778">
        <v>421.76499999999999</v>
      </c>
      <c r="DT778">
        <v>23.515000000000001</v>
      </c>
      <c r="DU778">
        <v>973.995</v>
      </c>
      <c r="DV778">
        <v>51.74</v>
      </c>
      <c r="DW778">
        <v>5640.81</v>
      </c>
      <c r="DX778">
        <v>172.42713567839195</v>
      </c>
      <c r="DY778">
        <v>55301.402010050253</v>
      </c>
      <c r="DZ778">
        <v>472.8</v>
      </c>
      <c r="EA778">
        <v>285339.59999999998</v>
      </c>
      <c r="EB778">
        <v>472.8</v>
      </c>
      <c r="EC778">
        <v>285339.59999999998</v>
      </c>
      <c r="EH778">
        <v>-26.028199999999838</v>
      </c>
      <c r="EI778">
        <v>-14.837350000000006</v>
      </c>
      <c r="EJ778">
        <v>-12.466650000000026</v>
      </c>
      <c r="EK778">
        <v>-12.079850000000032</v>
      </c>
      <c r="EL778">
        <v>-11.55110000000003</v>
      </c>
      <c r="EM778">
        <v>-11.058900000000046</v>
      </c>
      <c r="EN778">
        <v>-10.773850000000047</v>
      </c>
      <c r="EO778">
        <v>-10.275200000000039</v>
      </c>
      <c r="EP778">
        <v>-9.6756000000000419</v>
      </c>
      <c r="EQ778">
        <v>-8.9845500000000413</v>
      </c>
      <c r="ER778">
        <v>-8.1694000000000457</v>
      </c>
      <c r="ES778">
        <v>-7.4523000000000561</v>
      </c>
      <c r="ET778">
        <v>-6.9113000000000611</v>
      </c>
      <c r="EU778">
        <v>-6.3486500000000605</v>
      </c>
      <c r="EV778">
        <v>-5.5251500000000604</v>
      </c>
      <c r="EW778">
        <v>-4.9010000000000566</v>
      </c>
      <c r="EX778">
        <v>-4.2253000000000576</v>
      </c>
      <c r="EY778">
        <v>-3.4568000000000643</v>
      </c>
      <c r="EZ778">
        <v>-2.943700000000061</v>
      </c>
      <c r="FA778">
        <v>-2.2102500000000522</v>
      </c>
      <c r="FB778">
        <v>-1.4983500000000438</v>
      </c>
      <c r="FC778">
        <v>-0.74110552763822357</v>
      </c>
      <c r="FD778">
        <v>1.0000000000000057E-100</v>
      </c>
      <c r="FE778">
        <v>1.0000000000000057E-100</v>
      </c>
      <c r="FG778">
        <v>200</v>
      </c>
      <c r="FH778">
        <v>200</v>
      </c>
      <c r="FI778">
        <v>200</v>
      </c>
      <c r="FJ778">
        <v>200</v>
      </c>
      <c r="FK778">
        <v>200</v>
      </c>
      <c r="FL778">
        <v>200</v>
      </c>
      <c r="FM778">
        <v>200</v>
      </c>
      <c r="FN778">
        <v>200</v>
      </c>
      <c r="FO778">
        <v>200</v>
      </c>
      <c r="FP778">
        <v>200</v>
      </c>
      <c r="FQ778">
        <v>200</v>
      </c>
      <c r="FR778">
        <v>200</v>
      </c>
      <c r="FS778">
        <v>200</v>
      </c>
      <c r="FT778">
        <v>200</v>
      </c>
      <c r="FU778">
        <v>200</v>
      </c>
      <c r="FV778">
        <v>200</v>
      </c>
      <c r="FW778">
        <v>200</v>
      </c>
      <c r="FX778">
        <v>200</v>
      </c>
      <c r="FY778">
        <v>200</v>
      </c>
      <c r="FZ778">
        <v>200</v>
      </c>
      <c r="GA778">
        <v>200</v>
      </c>
      <c r="GB778">
        <v>199</v>
      </c>
      <c r="GC778">
        <v>5</v>
      </c>
      <c r="GD778">
        <v>5</v>
      </c>
      <c r="GF778">
        <v>742.96500000000003</v>
      </c>
      <c r="GG778">
        <v>482.28</v>
      </c>
      <c r="GH778">
        <v>403.39499999999998</v>
      </c>
      <c r="GI778">
        <v>386.23</v>
      </c>
      <c r="GJ778">
        <v>368.15499999999997</v>
      </c>
      <c r="GK778">
        <v>349.53</v>
      </c>
      <c r="GL778">
        <v>330.48500000000001</v>
      </c>
      <c r="GM778">
        <v>310.92500000000001</v>
      </c>
      <c r="GN778">
        <v>289.44499999999999</v>
      </c>
      <c r="GO778">
        <v>268.41500000000002</v>
      </c>
      <c r="GP778">
        <v>245.79</v>
      </c>
      <c r="GQ778">
        <v>221.81</v>
      </c>
      <c r="GR778">
        <v>198.3</v>
      </c>
      <c r="GS778">
        <v>172.745</v>
      </c>
      <c r="GT778">
        <v>146.87</v>
      </c>
      <c r="GU778">
        <v>120.8</v>
      </c>
      <c r="GV778">
        <v>97.36</v>
      </c>
      <c r="GW778">
        <v>73.954999999999998</v>
      </c>
      <c r="GX778">
        <v>53.08</v>
      </c>
      <c r="GY778">
        <v>33.545000000000002</v>
      </c>
      <c r="GZ778">
        <v>17.625</v>
      </c>
      <c r="HA778">
        <v>5.0452261306532664</v>
      </c>
      <c r="HB778">
        <v>1</v>
      </c>
      <c r="HC778">
        <v>1</v>
      </c>
      <c r="HE778">
        <v>0</v>
      </c>
      <c r="HF778">
        <v>0</v>
      </c>
      <c r="HL778" t="s">
        <v>249</v>
      </c>
      <c r="HM778">
        <v>0.39396620500000024</v>
      </c>
      <c r="HN778">
        <v>0.15692549065374495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L778" s="4">
        <f t="shared" si="340"/>
        <v>0.1741</v>
      </c>
      <c r="IM778" s="4"/>
      <c r="IN778" s="4">
        <f t="shared" si="328"/>
        <v>3.4380000000000001E-2</v>
      </c>
      <c r="IO778" s="4">
        <f t="shared" si="329"/>
        <v>0</v>
      </c>
      <c r="IP778" s="4"/>
      <c r="IQ778" s="4"/>
      <c r="IR778" s="4">
        <f t="shared" si="330"/>
        <v>3.5028366821410247E-3</v>
      </c>
      <c r="IS778" s="9">
        <f t="shared" si="331"/>
        <v>9.6048755713560186E-3</v>
      </c>
      <c r="IT778">
        <v>49225</v>
      </c>
      <c r="IU778" s="9"/>
      <c r="IV778" s="9">
        <f t="shared" si="332"/>
        <v>0</v>
      </c>
      <c r="IW778" s="9">
        <f t="shared" si="333"/>
        <v>0</v>
      </c>
      <c r="IX778" s="9"/>
      <c r="IY778" s="9">
        <f t="shared" si="326"/>
        <v>2</v>
      </c>
      <c r="IZ778" s="9">
        <f t="shared" si="326"/>
        <v>2</v>
      </c>
      <c r="JA778" s="9">
        <f t="shared" si="326"/>
        <v>2</v>
      </c>
      <c r="JB778" s="9">
        <f t="shared" si="326"/>
        <v>2</v>
      </c>
      <c r="JC778" s="9">
        <f t="shared" si="326"/>
        <v>2</v>
      </c>
      <c r="JD778" s="9">
        <f t="shared" si="326"/>
        <v>2</v>
      </c>
      <c r="JE778" s="9">
        <f t="shared" si="326"/>
        <v>2</v>
      </c>
      <c r="JF778" s="9">
        <f t="shared" si="324"/>
        <v>2</v>
      </c>
      <c r="JG778" s="9">
        <f t="shared" si="324"/>
        <v>2</v>
      </c>
      <c r="JH778" s="9">
        <f t="shared" si="324"/>
        <v>2</v>
      </c>
      <c r="JI778" s="9">
        <f t="shared" si="324"/>
        <v>2</v>
      </c>
      <c r="JJ778" s="9">
        <f t="shared" si="324"/>
        <v>2</v>
      </c>
      <c r="JK778" s="9">
        <f t="shared" si="324"/>
        <v>2</v>
      </c>
      <c r="JL778" s="9">
        <f t="shared" si="324"/>
        <v>2</v>
      </c>
      <c r="JM778" s="9">
        <f t="shared" si="320"/>
        <v>2</v>
      </c>
      <c r="JN778" s="9">
        <f t="shared" si="320"/>
        <v>2</v>
      </c>
      <c r="JO778" s="9">
        <f t="shared" si="320"/>
        <v>2</v>
      </c>
      <c r="JP778" s="9">
        <f t="shared" si="320"/>
        <v>2</v>
      </c>
      <c r="JQ778" s="9">
        <f t="shared" si="320"/>
        <v>2</v>
      </c>
      <c r="JR778" s="9">
        <f t="shared" si="321"/>
        <v>2</v>
      </c>
      <c r="JS778" s="9">
        <f t="shared" si="321"/>
        <v>2</v>
      </c>
      <c r="JT778" s="9">
        <f t="shared" si="321"/>
        <v>1.99</v>
      </c>
      <c r="JU778" s="9">
        <f t="shared" si="321"/>
        <v>0.05</v>
      </c>
      <c r="JV778" s="9">
        <f t="shared" si="321"/>
        <v>0.05</v>
      </c>
      <c r="JW778" s="10">
        <f t="shared" si="334"/>
        <v>1.6202735760453158E-3</v>
      </c>
      <c r="JX778" s="4">
        <f t="shared" si="335"/>
        <v>0.39396620500000024</v>
      </c>
      <c r="JY778" s="4">
        <f t="shared" si="336"/>
        <v>1.7161199716427267E-3</v>
      </c>
      <c r="JZ778" s="11">
        <f t="shared" si="337"/>
        <v>0.38286401598867154</v>
      </c>
      <c r="KA778" s="11">
        <f t="shared" si="338"/>
        <v>0.40506839401132894</v>
      </c>
      <c r="KB778" s="9">
        <f t="shared" si="339"/>
        <v>1.5314560639546862E-3</v>
      </c>
      <c r="KC778" s="12">
        <f t="shared" si="341"/>
        <v>7.8793241000000049E-3</v>
      </c>
      <c r="KD778" s="9">
        <v>776</v>
      </c>
      <c r="KE778" s="9">
        <f t="shared" si="327"/>
        <v>0.95742912371134026</v>
      </c>
      <c r="KF778" s="9">
        <f t="shared" si="327"/>
        <v>0.62149484536082467</v>
      </c>
      <c r="KG778" s="9">
        <f t="shared" si="327"/>
        <v>0.51983891752577316</v>
      </c>
      <c r="KH778" s="9">
        <f t="shared" si="327"/>
        <v>0.49771907216494848</v>
      </c>
      <c r="KI778" s="9">
        <f t="shared" si="327"/>
        <v>0.47442654639175252</v>
      </c>
      <c r="KJ778" s="9">
        <f t="shared" si="327"/>
        <v>0.45042525773195874</v>
      </c>
      <c r="KK778" s="9">
        <f t="shared" si="327"/>
        <v>0.42588273195876292</v>
      </c>
      <c r="KL778" s="9">
        <f t="shared" si="325"/>
        <v>0.4006765463917526</v>
      </c>
      <c r="KM778" s="9">
        <f t="shared" si="325"/>
        <v>0.37299613402061854</v>
      </c>
      <c r="KN778" s="9">
        <f t="shared" si="325"/>
        <v>0.34589561855670103</v>
      </c>
      <c r="KO778" s="9">
        <f t="shared" si="325"/>
        <v>0.31673969072164948</v>
      </c>
      <c r="KP778" s="9">
        <f t="shared" si="325"/>
        <v>0.28583762886597941</v>
      </c>
      <c r="KQ778" s="9">
        <f t="shared" si="325"/>
        <v>0.2555412371134021</v>
      </c>
      <c r="KR778" s="9">
        <f t="shared" si="325"/>
        <v>0.22260953608247425</v>
      </c>
      <c r="KS778" s="9">
        <f t="shared" si="322"/>
        <v>0.18926546391752577</v>
      </c>
      <c r="KT778" s="9">
        <f t="shared" si="322"/>
        <v>0.15567010309278351</v>
      </c>
      <c r="KU778" s="9">
        <f t="shared" si="322"/>
        <v>0.12546391752577318</v>
      </c>
      <c r="KV778" s="9">
        <f t="shared" si="322"/>
        <v>9.5302835051546395E-2</v>
      </c>
      <c r="KW778" s="9">
        <f t="shared" si="322"/>
        <v>6.8402061855670104E-2</v>
      </c>
      <c r="KX778" s="9">
        <f t="shared" si="323"/>
        <v>4.3228092783505159E-2</v>
      </c>
      <c r="KY778" s="9">
        <f t="shared" si="323"/>
        <v>2.2712628865979381E-2</v>
      </c>
      <c r="KZ778" s="9">
        <f t="shared" si="323"/>
        <v>6.5015800652748279E-3</v>
      </c>
      <c r="LA778" s="9">
        <f t="shared" si="323"/>
        <v>1.288659793814433E-3</v>
      </c>
      <c r="LB778" s="9">
        <f t="shared" si="323"/>
        <v>1.288659793814433E-3</v>
      </c>
    </row>
    <row r="779" spans="1:314" x14ac:dyDescent="0.25">
      <c r="A779">
        <v>20</v>
      </c>
      <c r="B779">
        <v>1900</v>
      </c>
      <c r="C779">
        <v>3610000</v>
      </c>
      <c r="K779">
        <v>20</v>
      </c>
      <c r="L779">
        <v>400</v>
      </c>
      <c r="M779">
        <v>0</v>
      </c>
      <c r="N779">
        <v>0</v>
      </c>
      <c r="R779">
        <v>0</v>
      </c>
      <c r="S779">
        <v>48.03</v>
      </c>
      <c r="T779">
        <v>2.4031350000000127</v>
      </c>
      <c r="U779" s="2">
        <v>9.7916666666666664E-6</v>
      </c>
      <c r="V779" s="1"/>
      <c r="W779" s="1">
        <v>49.854999999999997</v>
      </c>
      <c r="X779" s="1">
        <v>53.685000000000002</v>
      </c>
      <c r="Y779" s="1"/>
      <c r="Z779" s="1"/>
      <c r="AA779" s="1"/>
      <c r="AB779" s="1">
        <v>0</v>
      </c>
      <c r="AC779" s="1">
        <v>0</v>
      </c>
      <c r="AD779" s="1"/>
      <c r="AE779" s="1"/>
      <c r="AF779" s="1"/>
      <c r="AG779" s="1"/>
      <c r="AH779" s="1">
        <v>1</v>
      </c>
      <c r="AI779" s="1">
        <v>1</v>
      </c>
      <c r="AJ779" s="1">
        <v>1</v>
      </c>
      <c r="AK779" s="1">
        <v>1</v>
      </c>
      <c r="AL779" s="1">
        <v>1</v>
      </c>
      <c r="AM779" s="1">
        <v>1</v>
      </c>
      <c r="AN779" s="1">
        <v>1</v>
      </c>
      <c r="AO779" s="1">
        <v>1</v>
      </c>
      <c r="AP779" s="1">
        <v>1</v>
      </c>
      <c r="AQ779" s="1">
        <v>1</v>
      </c>
      <c r="AR779" s="1">
        <v>1</v>
      </c>
      <c r="AS779" s="1">
        <v>1</v>
      </c>
      <c r="AT779" s="1">
        <v>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B779" s="1">
        <v>1</v>
      </c>
      <c r="BC779" s="1">
        <v>1</v>
      </c>
      <c r="BD779" s="1">
        <v>1</v>
      </c>
      <c r="BE779" s="1">
        <v>1</v>
      </c>
      <c r="BF779" s="1">
        <v>1</v>
      </c>
      <c r="BG779" s="1">
        <v>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1.03</v>
      </c>
      <c r="BU779">
        <v>1.0900000000000001</v>
      </c>
      <c r="BV779">
        <v>1.155</v>
      </c>
      <c r="BW779">
        <v>1.4850000000000001</v>
      </c>
      <c r="BX779">
        <v>2.2850000000000001</v>
      </c>
      <c r="BY779">
        <v>7.915</v>
      </c>
      <c r="BZ779">
        <v>10.125</v>
      </c>
      <c r="CA779">
        <v>128.125</v>
      </c>
      <c r="CB779">
        <v>10.125</v>
      </c>
      <c r="CC779">
        <v>128.125</v>
      </c>
      <c r="CH779">
        <v>1.27</v>
      </c>
      <c r="CI779">
        <v>1.91</v>
      </c>
      <c r="CJ779">
        <v>2.06</v>
      </c>
      <c r="CK779">
        <v>6.03</v>
      </c>
      <c r="CL779">
        <v>2.4750000000000001</v>
      </c>
      <c r="CM779">
        <v>9.0350000000000001</v>
      </c>
      <c r="CN779">
        <v>2.61</v>
      </c>
      <c r="CO779">
        <v>10.41</v>
      </c>
      <c r="CP779">
        <v>2.76</v>
      </c>
      <c r="CQ779">
        <v>12.4</v>
      </c>
      <c r="CR779">
        <v>2.91</v>
      </c>
      <c r="CS779">
        <v>13.84</v>
      </c>
      <c r="CT779">
        <v>3.0950000000000002</v>
      </c>
      <c r="CU779">
        <v>15.875</v>
      </c>
      <c r="CV779">
        <v>3.1949999999999998</v>
      </c>
      <c r="CW779">
        <v>17.324999999999999</v>
      </c>
      <c r="CX779">
        <v>3.38</v>
      </c>
      <c r="CY779">
        <v>20.48</v>
      </c>
      <c r="CZ779">
        <v>3.53</v>
      </c>
      <c r="DA779">
        <v>22.02</v>
      </c>
      <c r="DB779">
        <v>3.7250000000000001</v>
      </c>
      <c r="DC779">
        <v>24.335000000000001</v>
      </c>
      <c r="DD779">
        <v>4.2050000000000001</v>
      </c>
      <c r="DE779">
        <v>31.965</v>
      </c>
      <c r="DF779">
        <v>4.7450000000000001</v>
      </c>
      <c r="DG779">
        <v>42.055</v>
      </c>
      <c r="DH779">
        <v>5.2450000000000001</v>
      </c>
      <c r="DI779">
        <v>49.305</v>
      </c>
      <c r="DJ779">
        <v>6.6349999999999998</v>
      </c>
      <c r="DK779">
        <v>81.635000000000005</v>
      </c>
      <c r="DL779">
        <v>7.9450000000000003</v>
      </c>
      <c r="DM779">
        <v>112.685</v>
      </c>
      <c r="DN779">
        <v>9.68</v>
      </c>
      <c r="DO779">
        <v>169.11</v>
      </c>
      <c r="DP779">
        <v>12.21</v>
      </c>
      <c r="DQ779">
        <v>259.98</v>
      </c>
      <c r="DR779">
        <v>17.59</v>
      </c>
      <c r="DS779">
        <v>544.79999999999995</v>
      </c>
      <c r="DT779">
        <v>31.99</v>
      </c>
      <c r="DU779">
        <v>1906.13</v>
      </c>
      <c r="DV779">
        <v>51.91</v>
      </c>
      <c r="DW779">
        <v>4687.88</v>
      </c>
      <c r="DX779">
        <v>174.67500000000001</v>
      </c>
      <c r="DY779">
        <v>58083.995000000003</v>
      </c>
      <c r="DZ779">
        <v>953.75</v>
      </c>
      <c r="EA779">
        <v>1161814.5</v>
      </c>
      <c r="EB779">
        <v>953.75</v>
      </c>
      <c r="EC779">
        <v>1161814.5</v>
      </c>
      <c r="EH779">
        <v>-26.087299999999853</v>
      </c>
      <c r="EI779">
        <v>-14.479450000000032</v>
      </c>
      <c r="EJ779">
        <v>-12.062350000000052</v>
      </c>
      <c r="EK779">
        <v>-11.746700000000043</v>
      </c>
      <c r="EL779">
        <v>-11.180450000000048</v>
      </c>
      <c r="EM779">
        <v>-10.479000000000052</v>
      </c>
      <c r="EN779">
        <v>-9.9755000000000624</v>
      </c>
      <c r="EO779">
        <v>-9.6137500000000653</v>
      </c>
      <c r="EP779">
        <v>-9.2973000000000656</v>
      </c>
      <c r="EQ779">
        <v>-8.6415000000000699</v>
      </c>
      <c r="ER779">
        <v>-8.2478500000000725</v>
      </c>
      <c r="ES779">
        <v>-7.7819000000000713</v>
      </c>
      <c r="ET779">
        <v>-7.2840500000000725</v>
      </c>
      <c r="EU779">
        <v>-6.7478500000000716</v>
      </c>
      <c r="EV779">
        <v>-5.8510000000000693</v>
      </c>
      <c r="EW779">
        <v>-5.290750000000072</v>
      </c>
      <c r="EX779">
        <v>-4.5574500000000651</v>
      </c>
      <c r="EY779">
        <v>-3.7839000000000635</v>
      </c>
      <c r="EZ779">
        <v>-3.1120000000000654</v>
      </c>
      <c r="FA779">
        <v>-2.2930500000000489</v>
      </c>
      <c r="FB779">
        <v>-1.523550000000051</v>
      </c>
      <c r="FC779">
        <v>-0.71275000000003852</v>
      </c>
      <c r="FD779">
        <v>1.0000000000000059E-100</v>
      </c>
      <c r="FE779">
        <v>1.0000000000000059E-100</v>
      </c>
      <c r="FG779">
        <v>200</v>
      </c>
      <c r="FH779">
        <v>200</v>
      </c>
      <c r="FI779">
        <v>200</v>
      </c>
      <c r="FJ779">
        <v>200</v>
      </c>
      <c r="FK779">
        <v>200</v>
      </c>
      <c r="FL779">
        <v>200</v>
      </c>
      <c r="FM779">
        <v>200</v>
      </c>
      <c r="FN779">
        <v>200</v>
      </c>
      <c r="FO779">
        <v>200</v>
      </c>
      <c r="FP779">
        <v>200</v>
      </c>
      <c r="FQ779">
        <v>200</v>
      </c>
      <c r="FR779">
        <v>200</v>
      </c>
      <c r="FS779">
        <v>200</v>
      </c>
      <c r="FT779">
        <v>200</v>
      </c>
      <c r="FU779">
        <v>200</v>
      </c>
      <c r="FV779">
        <v>200</v>
      </c>
      <c r="FW779">
        <v>200</v>
      </c>
      <c r="FX779">
        <v>200</v>
      </c>
      <c r="FY779">
        <v>200</v>
      </c>
      <c r="FZ779">
        <v>200</v>
      </c>
      <c r="GA779">
        <v>200</v>
      </c>
      <c r="GB779">
        <v>200</v>
      </c>
      <c r="GC779">
        <v>8</v>
      </c>
      <c r="GD779">
        <v>8</v>
      </c>
      <c r="GF779">
        <v>2329.3249999999998</v>
      </c>
      <c r="GG779">
        <v>1529.81</v>
      </c>
      <c r="GH779">
        <v>1284.375</v>
      </c>
      <c r="GI779">
        <v>1229.8399999999999</v>
      </c>
      <c r="GJ779">
        <v>1173.145</v>
      </c>
      <c r="GK779">
        <v>1115</v>
      </c>
      <c r="GL779">
        <v>1055.575</v>
      </c>
      <c r="GM779">
        <v>993.23500000000001</v>
      </c>
      <c r="GN779">
        <v>925.73</v>
      </c>
      <c r="GO779">
        <v>859.41499999999996</v>
      </c>
      <c r="GP779">
        <v>787.74</v>
      </c>
      <c r="GQ779">
        <v>711.84500000000003</v>
      </c>
      <c r="GR779">
        <v>637.82500000000005</v>
      </c>
      <c r="GS779">
        <v>557.88499999999999</v>
      </c>
      <c r="GT779">
        <v>474.62</v>
      </c>
      <c r="GU779">
        <v>391.44499999999999</v>
      </c>
      <c r="GV779">
        <v>314.44</v>
      </c>
      <c r="GW779">
        <v>237.79499999999999</v>
      </c>
      <c r="GX779">
        <v>172.13499999999999</v>
      </c>
      <c r="GY779">
        <v>109.55500000000001</v>
      </c>
      <c r="GZ779">
        <v>57.48</v>
      </c>
      <c r="HA779">
        <v>16.995000000000001</v>
      </c>
      <c r="HB779">
        <v>1.625</v>
      </c>
      <c r="HC779">
        <v>1.625</v>
      </c>
      <c r="HE779">
        <v>0</v>
      </c>
      <c r="HF779">
        <v>0</v>
      </c>
      <c r="HL779" t="s">
        <v>267</v>
      </c>
      <c r="HM779">
        <v>0.85028092999999993</v>
      </c>
      <c r="HN779">
        <v>0.72471275648767997</v>
      </c>
      <c r="HP779">
        <v>4.1857850000000099E-2</v>
      </c>
      <c r="HQ779">
        <v>2.8535323979599981E-3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L779" s="4">
        <f t="shared" si="340"/>
        <v>0.49854999999999999</v>
      </c>
      <c r="IM779" s="4"/>
      <c r="IN779" s="4">
        <f t="shared" si="328"/>
        <v>9.6060000000000006E-2</v>
      </c>
      <c r="IO779" s="4">
        <f t="shared" si="329"/>
        <v>0</v>
      </c>
      <c r="IP779" s="4"/>
      <c r="IQ779" s="4"/>
      <c r="IR779" s="4">
        <f t="shared" si="330"/>
        <v>3.5484296916263765E-3</v>
      </c>
      <c r="IS779" s="9">
        <f t="shared" si="331"/>
        <v>1.9374923820745134E-2</v>
      </c>
      <c r="IT779">
        <v>49226</v>
      </c>
      <c r="IU779" s="9"/>
      <c r="IV779" s="9">
        <f t="shared" si="332"/>
        <v>0</v>
      </c>
      <c r="IW779" s="9">
        <f t="shared" si="333"/>
        <v>0</v>
      </c>
      <c r="IX779" s="9"/>
      <c r="IY779" s="9">
        <f t="shared" si="326"/>
        <v>2</v>
      </c>
      <c r="IZ779" s="9">
        <f t="shared" si="326"/>
        <v>2</v>
      </c>
      <c r="JA779" s="9">
        <f t="shared" si="326"/>
        <v>2</v>
      </c>
      <c r="JB779" s="9">
        <f t="shared" ref="JB779:JI819" si="342">FJ779/100</f>
        <v>2</v>
      </c>
      <c r="JC779" s="9">
        <f t="shared" si="342"/>
        <v>2</v>
      </c>
      <c r="JD779" s="9">
        <f t="shared" si="342"/>
        <v>2</v>
      </c>
      <c r="JE779" s="9">
        <f t="shared" si="342"/>
        <v>2</v>
      </c>
      <c r="JF779" s="9">
        <f t="shared" si="324"/>
        <v>2</v>
      </c>
      <c r="JG779" s="9">
        <f t="shared" si="324"/>
        <v>2</v>
      </c>
      <c r="JH779" s="9">
        <f t="shared" si="324"/>
        <v>2</v>
      </c>
      <c r="JI779" s="9">
        <f t="shared" si="324"/>
        <v>2</v>
      </c>
      <c r="JJ779" s="9">
        <f t="shared" si="324"/>
        <v>2</v>
      </c>
      <c r="JK779" s="9">
        <f t="shared" si="324"/>
        <v>2</v>
      </c>
      <c r="JL779" s="9">
        <f t="shared" si="324"/>
        <v>2</v>
      </c>
      <c r="JM779" s="9">
        <f t="shared" si="320"/>
        <v>2</v>
      </c>
      <c r="JN779" s="9">
        <f t="shared" si="320"/>
        <v>2</v>
      </c>
      <c r="JO779" s="9">
        <f t="shared" si="320"/>
        <v>2</v>
      </c>
      <c r="JP779" s="9">
        <f t="shared" si="320"/>
        <v>2</v>
      </c>
      <c r="JQ779" s="9">
        <f t="shared" si="320"/>
        <v>2</v>
      </c>
      <c r="JR779" s="9">
        <f t="shared" si="321"/>
        <v>2</v>
      </c>
      <c r="JS779" s="9">
        <f t="shared" si="321"/>
        <v>2</v>
      </c>
      <c r="JT779" s="9">
        <f t="shared" si="321"/>
        <v>2</v>
      </c>
      <c r="JU779" s="9">
        <f t="shared" si="321"/>
        <v>0.08</v>
      </c>
      <c r="JV779" s="9">
        <f t="shared" si="321"/>
        <v>0.08</v>
      </c>
      <c r="JW779" s="10">
        <f t="shared" si="334"/>
        <v>1.7228886668256501E-3</v>
      </c>
      <c r="JX779" s="4">
        <f t="shared" si="335"/>
        <v>0.85028092999999993</v>
      </c>
      <c r="JY779" s="4">
        <f t="shared" si="336"/>
        <v>1.7350965660152262E-3</v>
      </c>
      <c r="JZ779" s="11">
        <f t="shared" si="337"/>
        <v>0.83911752658717476</v>
      </c>
      <c r="KA779" s="11">
        <f t="shared" si="338"/>
        <v>0.86144433341282511</v>
      </c>
      <c r="KB779" s="9">
        <f t="shared" si="339"/>
        <v>1.6782350531743496E-3</v>
      </c>
      <c r="KC779" s="12">
        <f t="shared" si="341"/>
        <v>8.5028092999999989E-3</v>
      </c>
      <c r="KD779" s="9">
        <v>777</v>
      </c>
      <c r="KE779" s="9">
        <f t="shared" si="327"/>
        <v>2.9978442728442727</v>
      </c>
      <c r="KF779" s="9">
        <f t="shared" si="327"/>
        <v>1.9688674388674388</v>
      </c>
      <c r="KG779" s="9">
        <f t="shared" si="327"/>
        <v>1.6529922779922781</v>
      </c>
      <c r="KH779" s="9">
        <f t="shared" ref="KH779:KO819" si="343">GI779/$KD779</f>
        <v>1.5828056628056626</v>
      </c>
      <c r="KI779" s="9">
        <f t="shared" si="343"/>
        <v>1.5098391248391247</v>
      </c>
      <c r="KJ779" s="9">
        <f t="shared" si="343"/>
        <v>1.4350064350064351</v>
      </c>
      <c r="KK779" s="9">
        <f t="shared" si="343"/>
        <v>1.3585263835263837</v>
      </c>
      <c r="KL779" s="9">
        <f t="shared" si="325"/>
        <v>1.2782947232947233</v>
      </c>
      <c r="KM779" s="9">
        <f t="shared" si="325"/>
        <v>1.1914157014157014</v>
      </c>
      <c r="KN779" s="9">
        <f t="shared" si="325"/>
        <v>1.106068211068211</v>
      </c>
      <c r="KO779" s="9">
        <f t="shared" si="325"/>
        <v>1.0138223938223938</v>
      </c>
      <c r="KP779" s="9">
        <f t="shared" si="325"/>
        <v>0.91614543114543123</v>
      </c>
      <c r="KQ779" s="9">
        <f t="shared" si="325"/>
        <v>0.82088159588159593</v>
      </c>
      <c r="KR779" s="9">
        <f t="shared" si="325"/>
        <v>0.71799871299871298</v>
      </c>
      <c r="KS779" s="9">
        <f t="shared" si="322"/>
        <v>0.61083655083655086</v>
      </c>
      <c r="KT779" s="9">
        <f t="shared" si="322"/>
        <v>0.50379021879021879</v>
      </c>
      <c r="KU779" s="9">
        <f t="shared" si="322"/>
        <v>0.40468468468468466</v>
      </c>
      <c r="KV779" s="9">
        <f t="shared" si="322"/>
        <v>0.30604247104247101</v>
      </c>
      <c r="KW779" s="9">
        <f t="shared" si="322"/>
        <v>0.22153796653796654</v>
      </c>
      <c r="KX779" s="9">
        <f t="shared" si="323"/>
        <v>0.14099742599742601</v>
      </c>
      <c r="KY779" s="9">
        <f t="shared" si="323"/>
        <v>7.3976833976833967E-2</v>
      </c>
      <c r="KZ779" s="9">
        <f t="shared" si="323"/>
        <v>2.1872586872586874E-2</v>
      </c>
      <c r="LA779" s="9">
        <f t="shared" si="323"/>
        <v>2.0913770913770914E-3</v>
      </c>
      <c r="LB779" s="9">
        <f t="shared" si="323"/>
        <v>2.0913770913770914E-3</v>
      </c>
    </row>
    <row r="780" spans="1:314" x14ac:dyDescent="0.25">
      <c r="A780">
        <v>30</v>
      </c>
      <c r="B780">
        <v>2900</v>
      </c>
      <c r="C780">
        <v>8410000</v>
      </c>
      <c r="K780">
        <v>30</v>
      </c>
      <c r="L780">
        <v>900</v>
      </c>
      <c r="M780">
        <v>0</v>
      </c>
      <c r="N780">
        <v>0</v>
      </c>
      <c r="R780">
        <v>0</v>
      </c>
      <c r="S780">
        <v>117.995</v>
      </c>
      <c r="T780">
        <v>3.9648150000000362</v>
      </c>
      <c r="U780" s="2">
        <v>1.527777777777778E-5</v>
      </c>
      <c r="V780" s="1"/>
      <c r="W780" s="1">
        <v>125.09</v>
      </c>
      <c r="X780" s="1">
        <v>140.4</v>
      </c>
      <c r="Y780" s="1"/>
      <c r="Z780" s="1"/>
      <c r="AA780" s="1"/>
      <c r="AB780" s="1">
        <v>0</v>
      </c>
      <c r="AC780" s="1">
        <v>0</v>
      </c>
      <c r="AD780" s="1"/>
      <c r="AE780" s="1"/>
      <c r="AF780" s="1"/>
      <c r="AG780" s="1"/>
      <c r="AH780" s="1">
        <v>1</v>
      </c>
      <c r="AI780" s="1">
        <v>1</v>
      </c>
      <c r="AJ780" s="1">
        <v>1</v>
      </c>
      <c r="AK780" s="1">
        <v>1</v>
      </c>
      <c r="AL780" s="1">
        <v>1</v>
      </c>
      <c r="AM780" s="1">
        <v>1</v>
      </c>
      <c r="AN780" s="1">
        <v>1</v>
      </c>
      <c r="AO780" s="1">
        <v>1</v>
      </c>
      <c r="AP780" s="1">
        <v>1</v>
      </c>
      <c r="AQ780" s="1">
        <v>1</v>
      </c>
      <c r="AR780" s="1">
        <v>1</v>
      </c>
      <c r="AS780" s="1">
        <v>1</v>
      </c>
      <c r="AT780" s="1">
        <v>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B780" s="1">
        <v>1</v>
      </c>
      <c r="BC780" s="1">
        <v>1</v>
      </c>
      <c r="BD780" s="1">
        <v>1</v>
      </c>
      <c r="BE780" s="1">
        <v>1</v>
      </c>
      <c r="BF780" s="1">
        <v>1</v>
      </c>
      <c r="BG780" s="1">
        <v>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1.0149999999999999</v>
      </c>
      <c r="BU780">
        <v>1.0449999999999999</v>
      </c>
      <c r="BV780">
        <v>1.1950000000000001</v>
      </c>
      <c r="BW780">
        <v>1.665</v>
      </c>
      <c r="BX780">
        <v>2.5649999999999999</v>
      </c>
      <c r="BY780">
        <v>9.6449999999999996</v>
      </c>
      <c r="BZ780">
        <v>16.350000000000001</v>
      </c>
      <c r="CA780">
        <v>339.15</v>
      </c>
      <c r="CB780">
        <v>16.350000000000001</v>
      </c>
      <c r="CC780">
        <v>339.15</v>
      </c>
      <c r="CH780">
        <v>1.2350000000000001</v>
      </c>
      <c r="CI780">
        <v>1.7949999999999999</v>
      </c>
      <c r="CJ780">
        <v>1.845</v>
      </c>
      <c r="CK780">
        <v>4.8150000000000004</v>
      </c>
      <c r="CL780">
        <v>2.395</v>
      </c>
      <c r="CM780">
        <v>9.5050000000000008</v>
      </c>
      <c r="CN780">
        <v>2.58</v>
      </c>
      <c r="CO780">
        <v>10.88</v>
      </c>
      <c r="CP780">
        <v>2.625</v>
      </c>
      <c r="CQ780">
        <v>11.225</v>
      </c>
      <c r="CR780">
        <v>2.74</v>
      </c>
      <c r="CS780">
        <v>11.98</v>
      </c>
      <c r="CT780">
        <v>2.9249999999999998</v>
      </c>
      <c r="CU780">
        <v>13.744999999999999</v>
      </c>
      <c r="CV780">
        <v>3.145</v>
      </c>
      <c r="CW780">
        <v>16.145</v>
      </c>
      <c r="CX780">
        <v>3.33</v>
      </c>
      <c r="CY780">
        <v>17.55</v>
      </c>
      <c r="CZ780">
        <v>3.7549999999999999</v>
      </c>
      <c r="DA780">
        <v>22.475000000000001</v>
      </c>
      <c r="DB780">
        <v>4</v>
      </c>
      <c r="DC780">
        <v>25.22</v>
      </c>
      <c r="DD780">
        <v>4.2</v>
      </c>
      <c r="DE780">
        <v>28</v>
      </c>
      <c r="DF780">
        <v>4.8</v>
      </c>
      <c r="DG780">
        <v>37.56</v>
      </c>
      <c r="DH780">
        <v>5.39</v>
      </c>
      <c r="DI780">
        <v>51.35</v>
      </c>
      <c r="DJ780">
        <v>6.61</v>
      </c>
      <c r="DK780">
        <v>75.06</v>
      </c>
      <c r="DL780">
        <v>8.09</v>
      </c>
      <c r="DM780">
        <v>124.65</v>
      </c>
      <c r="DN780">
        <v>10.83</v>
      </c>
      <c r="DO780">
        <v>226.22</v>
      </c>
      <c r="DP780">
        <v>14.52</v>
      </c>
      <c r="DQ780">
        <v>395.21</v>
      </c>
      <c r="DR780">
        <v>17.71</v>
      </c>
      <c r="DS780">
        <v>576.69000000000005</v>
      </c>
      <c r="DT780">
        <v>26.555</v>
      </c>
      <c r="DU780">
        <v>1325.165</v>
      </c>
      <c r="DV780">
        <v>53.805</v>
      </c>
      <c r="DW780">
        <v>5982.665</v>
      </c>
      <c r="DX780">
        <v>200.48</v>
      </c>
      <c r="DY780">
        <v>72903.39</v>
      </c>
      <c r="DZ780">
        <v>1600.55</v>
      </c>
      <c r="EA780">
        <v>3281295.15</v>
      </c>
      <c r="EB780">
        <v>1600.55</v>
      </c>
      <c r="EC780">
        <v>3281295.15</v>
      </c>
      <c r="EH780">
        <v>-24.488849999999864</v>
      </c>
      <c r="EI780">
        <v>-15.653450000000014</v>
      </c>
      <c r="EJ780">
        <v>-13.066800000000043</v>
      </c>
      <c r="EK780">
        <v>-12.493600000000047</v>
      </c>
      <c r="EL780">
        <v>-12.140750000000043</v>
      </c>
      <c r="EM780">
        <v>-11.558350000000043</v>
      </c>
      <c r="EN780">
        <v>-10.815000000000039</v>
      </c>
      <c r="EO780">
        <v>-10.219850000000045</v>
      </c>
      <c r="EP780">
        <v>-9.6205500000000512</v>
      </c>
      <c r="EQ780">
        <v>-8.8139500000000588</v>
      </c>
      <c r="ER780">
        <v>-8.4099000000000643</v>
      </c>
      <c r="ES780">
        <v>-7.8478000000000678</v>
      </c>
      <c r="ET780">
        <v>-7.1959000000000639</v>
      </c>
      <c r="EU780">
        <v>-6.5755000000000674</v>
      </c>
      <c r="EV780">
        <v>-5.6646500000000586</v>
      </c>
      <c r="EW780">
        <v>-4.9786500000000578</v>
      </c>
      <c r="EX780">
        <v>-4.2756500000000521</v>
      </c>
      <c r="EY780">
        <v>-3.3481000000000489</v>
      </c>
      <c r="EZ780">
        <v>-2.8352500000000527</v>
      </c>
      <c r="FA780">
        <v>-2.2324000000000495</v>
      </c>
      <c r="FB780">
        <v>-1.5411500000000415</v>
      </c>
      <c r="FC780">
        <v>-0.73515000000003927</v>
      </c>
      <c r="FD780">
        <v>1.0000000000000059E-100</v>
      </c>
      <c r="FE780">
        <v>1.0000000000000059E-100</v>
      </c>
      <c r="FG780">
        <v>200</v>
      </c>
      <c r="FH780">
        <v>200</v>
      </c>
      <c r="FI780">
        <v>200</v>
      </c>
      <c r="FJ780">
        <v>200</v>
      </c>
      <c r="FK780">
        <v>200</v>
      </c>
      <c r="FL780">
        <v>200</v>
      </c>
      <c r="FM780">
        <v>200</v>
      </c>
      <c r="FN780">
        <v>200</v>
      </c>
      <c r="FO780">
        <v>200</v>
      </c>
      <c r="FP780">
        <v>200</v>
      </c>
      <c r="FQ780">
        <v>200</v>
      </c>
      <c r="FR780">
        <v>200</v>
      </c>
      <c r="FS780">
        <v>200</v>
      </c>
      <c r="FT780">
        <v>200</v>
      </c>
      <c r="FU780">
        <v>200</v>
      </c>
      <c r="FV780">
        <v>200</v>
      </c>
      <c r="FW780">
        <v>200</v>
      </c>
      <c r="FX780">
        <v>200</v>
      </c>
      <c r="FY780">
        <v>200</v>
      </c>
      <c r="FZ780">
        <v>200</v>
      </c>
      <c r="GA780">
        <v>200</v>
      </c>
      <c r="GB780">
        <v>200</v>
      </c>
      <c r="GC780">
        <v>20</v>
      </c>
      <c r="GD780">
        <v>20</v>
      </c>
      <c r="GF780">
        <v>4770.17</v>
      </c>
      <c r="GG780">
        <v>3160.3449999999998</v>
      </c>
      <c r="GH780">
        <v>2661.6350000000002</v>
      </c>
      <c r="GI780">
        <v>2550.2750000000001</v>
      </c>
      <c r="GJ780">
        <v>2432.9349999999999</v>
      </c>
      <c r="GK780">
        <v>2312.8049999999998</v>
      </c>
      <c r="GL780">
        <v>2190.8649999999998</v>
      </c>
      <c r="GM780">
        <v>2063.14</v>
      </c>
      <c r="GN780">
        <v>1925.27</v>
      </c>
      <c r="GO780">
        <v>1790.2550000000001</v>
      </c>
      <c r="GP780">
        <v>1644.175</v>
      </c>
      <c r="GQ780">
        <v>1488.885</v>
      </c>
      <c r="GR780">
        <v>1335.4349999999999</v>
      </c>
      <c r="GS780">
        <v>1168.9349999999999</v>
      </c>
      <c r="GT780">
        <v>995.47500000000002</v>
      </c>
      <c r="GU780">
        <v>822.88</v>
      </c>
      <c r="GV780">
        <v>663.22500000000002</v>
      </c>
      <c r="GW780">
        <v>504.46499999999997</v>
      </c>
      <c r="GX780">
        <v>364.89</v>
      </c>
      <c r="GY780">
        <v>233.035</v>
      </c>
      <c r="GZ780">
        <v>122.30500000000001</v>
      </c>
      <c r="HA780">
        <v>36.225000000000001</v>
      </c>
      <c r="HB780">
        <v>1.65</v>
      </c>
      <c r="HC780">
        <v>1.65</v>
      </c>
      <c r="HE780">
        <v>0</v>
      </c>
      <c r="HF780">
        <v>0</v>
      </c>
      <c r="HL780" t="s">
        <v>247</v>
      </c>
      <c r="HM780">
        <v>1.3203937649999995</v>
      </c>
      <c r="HN780">
        <v>1.7467728194376344</v>
      </c>
      <c r="HP780">
        <v>8.195559999999999E-2</v>
      </c>
      <c r="HQ780">
        <v>9.5826513915900011E-3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L780" s="4">
        <f t="shared" si="340"/>
        <v>0.8339333333333333</v>
      </c>
      <c r="IM780" s="4"/>
      <c r="IN780" s="4">
        <f t="shared" si="328"/>
        <v>0.15732666666666667</v>
      </c>
      <c r="IO780" s="4">
        <f t="shared" si="329"/>
        <v>0</v>
      </c>
      <c r="IP780" s="4"/>
      <c r="IQ780" s="4"/>
      <c r="IR780" s="4">
        <f t="shared" si="330"/>
        <v>4.0725618055132348E-3</v>
      </c>
      <c r="IS780" s="9">
        <f t="shared" si="331"/>
        <v>3.2513661202185788E-2</v>
      </c>
      <c r="IT780">
        <v>49227</v>
      </c>
      <c r="IU780" s="9"/>
      <c r="IV780" s="9">
        <f t="shared" si="332"/>
        <v>0</v>
      </c>
      <c r="IW780" s="9">
        <f t="shared" si="333"/>
        <v>0</v>
      </c>
      <c r="IX780" s="9"/>
      <c r="IY780" s="9">
        <f t="shared" ref="IY780:JD826" si="344">FG780/100</f>
        <v>2</v>
      </c>
      <c r="IZ780" s="9">
        <f t="shared" si="344"/>
        <v>2</v>
      </c>
      <c r="JA780" s="9">
        <f t="shared" si="344"/>
        <v>2</v>
      </c>
      <c r="JB780" s="9">
        <f t="shared" si="342"/>
        <v>2</v>
      </c>
      <c r="JC780" s="9">
        <f t="shared" si="342"/>
        <v>2</v>
      </c>
      <c r="JD780" s="9">
        <f t="shared" si="342"/>
        <v>2</v>
      </c>
      <c r="JE780" s="9">
        <f t="shared" si="342"/>
        <v>2</v>
      </c>
      <c r="JF780" s="9">
        <f t="shared" si="324"/>
        <v>2</v>
      </c>
      <c r="JG780" s="9">
        <f t="shared" si="324"/>
        <v>2</v>
      </c>
      <c r="JH780" s="9">
        <f t="shared" si="324"/>
        <v>2</v>
      </c>
      <c r="JI780" s="9">
        <f t="shared" si="324"/>
        <v>2</v>
      </c>
      <c r="JJ780" s="9">
        <f t="shared" si="324"/>
        <v>2</v>
      </c>
      <c r="JK780" s="9">
        <f t="shared" si="324"/>
        <v>2</v>
      </c>
      <c r="JL780" s="9">
        <f t="shared" si="324"/>
        <v>2</v>
      </c>
      <c r="JM780" s="9">
        <f t="shared" si="320"/>
        <v>2</v>
      </c>
      <c r="JN780" s="9">
        <f t="shared" si="320"/>
        <v>2</v>
      </c>
      <c r="JO780" s="9">
        <f t="shared" si="320"/>
        <v>2</v>
      </c>
      <c r="JP780" s="9">
        <f t="shared" si="320"/>
        <v>2</v>
      </c>
      <c r="JQ780" s="9">
        <f t="shared" si="320"/>
        <v>2</v>
      </c>
      <c r="JR780" s="9">
        <f t="shared" si="321"/>
        <v>2</v>
      </c>
      <c r="JS780" s="9">
        <f t="shared" si="321"/>
        <v>2</v>
      </c>
      <c r="JT780" s="9">
        <f t="shared" si="321"/>
        <v>2</v>
      </c>
      <c r="JU780" s="9">
        <f t="shared" si="321"/>
        <v>0.2</v>
      </c>
      <c r="JV780" s="9">
        <f t="shared" si="321"/>
        <v>0.2</v>
      </c>
      <c r="JW780" s="10">
        <f t="shared" si="334"/>
        <v>1.7811550242412565E-3</v>
      </c>
      <c r="JX780" s="4">
        <f t="shared" si="335"/>
        <v>1.3203937649999995</v>
      </c>
      <c r="JY780" s="4">
        <f t="shared" si="336"/>
        <v>3.3331247867605107E-3</v>
      </c>
      <c r="JZ780" s="11">
        <f t="shared" si="337"/>
        <v>1.3049212618190567</v>
      </c>
      <c r="KA780" s="11">
        <f t="shared" si="338"/>
        <v>1.3358662681809423</v>
      </c>
      <c r="KB780" s="9">
        <f t="shared" si="339"/>
        <v>1.7398950157587422E-3</v>
      </c>
      <c r="KC780" s="12">
        <f t="shared" si="341"/>
        <v>8.8026250999999958E-3</v>
      </c>
      <c r="KD780" s="9">
        <v>778</v>
      </c>
      <c r="KE780" s="9">
        <f t="shared" ref="KE780:KJ826" si="345">GF780/$KD780</f>
        <v>6.1313239074550125</v>
      </c>
      <c r="KF780" s="9">
        <f t="shared" si="345"/>
        <v>4.0621401028277635</v>
      </c>
      <c r="KG780" s="9">
        <f t="shared" si="345"/>
        <v>3.4211246786632392</v>
      </c>
      <c r="KH780" s="9">
        <f t="shared" si="343"/>
        <v>3.2779884318766066</v>
      </c>
      <c r="KI780" s="9">
        <f t="shared" si="343"/>
        <v>3.1271658097686377</v>
      </c>
      <c r="KJ780" s="9">
        <f t="shared" si="343"/>
        <v>2.9727570694087402</v>
      </c>
      <c r="KK780" s="9">
        <f t="shared" si="343"/>
        <v>2.8160218508997428</v>
      </c>
      <c r="KL780" s="9">
        <f t="shared" si="325"/>
        <v>2.6518508997429304</v>
      </c>
      <c r="KM780" s="9">
        <f t="shared" si="325"/>
        <v>2.4746401028277636</v>
      </c>
      <c r="KN780" s="9">
        <f t="shared" si="325"/>
        <v>2.3010989717223653</v>
      </c>
      <c r="KO780" s="9">
        <f t="shared" si="325"/>
        <v>2.1133354755784062</v>
      </c>
      <c r="KP780" s="9">
        <f t="shared" si="325"/>
        <v>1.9137339331619536</v>
      </c>
      <c r="KQ780" s="9">
        <f t="shared" si="325"/>
        <v>1.7164974293059125</v>
      </c>
      <c r="KR780" s="9">
        <f t="shared" si="325"/>
        <v>1.5024871465295628</v>
      </c>
      <c r="KS780" s="9">
        <f t="shared" si="322"/>
        <v>1.2795308483290488</v>
      </c>
      <c r="KT780" s="9">
        <f t="shared" si="322"/>
        <v>1.0576863753213368</v>
      </c>
      <c r="KU780" s="9">
        <f t="shared" si="322"/>
        <v>0.85247429305912603</v>
      </c>
      <c r="KV780" s="9">
        <f t="shared" si="322"/>
        <v>0.64841259640102822</v>
      </c>
      <c r="KW780" s="9">
        <f t="shared" si="322"/>
        <v>0.4690102827763496</v>
      </c>
      <c r="KX780" s="9">
        <f t="shared" si="323"/>
        <v>0.29953084832904886</v>
      </c>
      <c r="KY780" s="9">
        <f t="shared" si="323"/>
        <v>0.15720437017994859</v>
      </c>
      <c r="KZ780" s="9">
        <f t="shared" si="323"/>
        <v>4.6561696658097687E-2</v>
      </c>
      <c r="LA780" s="9">
        <f t="shared" si="323"/>
        <v>2.1208226221079689E-3</v>
      </c>
      <c r="LB780" s="9">
        <f t="shared" si="323"/>
        <v>2.1208226221079689E-3</v>
      </c>
    </row>
    <row r="781" spans="1:314" x14ac:dyDescent="0.25">
      <c r="A781">
        <v>40</v>
      </c>
      <c r="B781">
        <v>3900</v>
      </c>
      <c r="C781">
        <v>15210000</v>
      </c>
      <c r="K781">
        <v>40</v>
      </c>
      <c r="L781">
        <v>1600</v>
      </c>
      <c r="M781">
        <v>0</v>
      </c>
      <c r="N781">
        <v>0</v>
      </c>
      <c r="R781">
        <v>0</v>
      </c>
      <c r="S781">
        <v>219.54499999999999</v>
      </c>
      <c r="T781">
        <v>5.5226199999999945</v>
      </c>
      <c r="U781" s="2">
        <v>2.0625E-5</v>
      </c>
      <c r="V781" s="1"/>
      <c r="W781" s="1">
        <v>237.97</v>
      </c>
      <c r="X781" s="1">
        <v>278.16000000000003</v>
      </c>
      <c r="Y781" s="1"/>
      <c r="Z781" s="1"/>
      <c r="AA781" s="1"/>
      <c r="AB781" s="1">
        <v>0</v>
      </c>
      <c r="AC781" s="1">
        <v>0</v>
      </c>
      <c r="AD781" s="1"/>
      <c r="AE781" s="1"/>
      <c r="AF781" s="1"/>
      <c r="AG781" s="1"/>
      <c r="AH781" s="1">
        <v>1</v>
      </c>
      <c r="AI781" s="1">
        <v>1</v>
      </c>
      <c r="AJ781" s="1">
        <v>1</v>
      </c>
      <c r="AK781" s="1">
        <v>1</v>
      </c>
      <c r="AL781" s="1">
        <v>1</v>
      </c>
      <c r="AM781" s="1">
        <v>1</v>
      </c>
      <c r="AN781" s="1">
        <v>1</v>
      </c>
      <c r="AO781" s="1">
        <v>1</v>
      </c>
      <c r="AP781" s="1">
        <v>1</v>
      </c>
      <c r="AQ781" s="1">
        <v>1</v>
      </c>
      <c r="AR781" s="1">
        <v>1</v>
      </c>
      <c r="AS781" s="1">
        <v>1</v>
      </c>
      <c r="AT781" s="1">
        <v>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B781" s="1">
        <v>1</v>
      </c>
      <c r="BC781" s="1">
        <v>1</v>
      </c>
      <c r="BD781" s="1">
        <v>1</v>
      </c>
      <c r="BE781" s="1">
        <v>1</v>
      </c>
      <c r="BF781" s="1">
        <v>1</v>
      </c>
      <c r="BG781" s="1">
        <v>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1.02</v>
      </c>
      <c r="BU781">
        <v>1.06</v>
      </c>
      <c r="BV781">
        <v>1.18</v>
      </c>
      <c r="BW781">
        <v>1.62</v>
      </c>
      <c r="BX781">
        <v>2.415</v>
      </c>
      <c r="BY781">
        <v>8.5050000000000008</v>
      </c>
      <c r="BZ781">
        <v>23.25</v>
      </c>
      <c r="CA781">
        <v>694.16666666666663</v>
      </c>
      <c r="CB781">
        <v>23.25</v>
      </c>
      <c r="CC781">
        <v>694.16666666666663</v>
      </c>
      <c r="CH781">
        <v>1.25</v>
      </c>
      <c r="CI781">
        <v>1.92</v>
      </c>
      <c r="CJ781">
        <v>1.96</v>
      </c>
      <c r="CK781">
        <v>5.97</v>
      </c>
      <c r="CL781">
        <v>2.355</v>
      </c>
      <c r="CM781">
        <v>9.0649999999999995</v>
      </c>
      <c r="CN781">
        <v>2.4500000000000002</v>
      </c>
      <c r="CO781">
        <v>9.6199999999999992</v>
      </c>
      <c r="CP781">
        <v>2.5499999999999998</v>
      </c>
      <c r="CQ781">
        <v>10.28</v>
      </c>
      <c r="CR781">
        <v>2.7149999999999999</v>
      </c>
      <c r="CS781">
        <v>12.195</v>
      </c>
      <c r="CT781">
        <v>2.86</v>
      </c>
      <c r="CU781">
        <v>13.82</v>
      </c>
      <c r="CV781">
        <v>3.0249999999999999</v>
      </c>
      <c r="CW781">
        <v>15.824999999999999</v>
      </c>
      <c r="CX781">
        <v>3.17</v>
      </c>
      <c r="CY781">
        <v>17.760000000000002</v>
      </c>
      <c r="CZ781">
        <v>3.4550000000000001</v>
      </c>
      <c r="DA781">
        <v>20.905000000000001</v>
      </c>
      <c r="DB781">
        <v>3.9649999999999999</v>
      </c>
      <c r="DC781">
        <v>27.594999999999999</v>
      </c>
      <c r="DD781">
        <v>4.4000000000000004</v>
      </c>
      <c r="DE781">
        <v>33.03</v>
      </c>
      <c r="DF781">
        <v>5.12</v>
      </c>
      <c r="DG781">
        <v>46.82</v>
      </c>
      <c r="DH781">
        <v>6.0949999999999998</v>
      </c>
      <c r="DI781">
        <v>63.255000000000003</v>
      </c>
      <c r="DJ781">
        <v>7.53</v>
      </c>
      <c r="DK781">
        <v>110.31</v>
      </c>
      <c r="DL781">
        <v>9.16</v>
      </c>
      <c r="DM781">
        <v>153.19999999999999</v>
      </c>
      <c r="DN781">
        <v>11.01</v>
      </c>
      <c r="DO781">
        <v>226.16</v>
      </c>
      <c r="DP781">
        <v>14.53</v>
      </c>
      <c r="DQ781">
        <v>408.99</v>
      </c>
      <c r="DR781">
        <v>20.39</v>
      </c>
      <c r="DS781">
        <v>767.33</v>
      </c>
      <c r="DT781">
        <v>31</v>
      </c>
      <c r="DU781">
        <v>1666.97</v>
      </c>
      <c r="DV781">
        <v>53.95</v>
      </c>
      <c r="DW781">
        <v>5584.01</v>
      </c>
      <c r="DX781">
        <v>188.64</v>
      </c>
      <c r="DY781">
        <v>63469.91</v>
      </c>
      <c r="DZ781">
        <v>2275.8333333333335</v>
      </c>
      <c r="EA781">
        <v>6731220.583333333</v>
      </c>
      <c r="EB781">
        <v>2275.8333333333335</v>
      </c>
      <c r="EC781">
        <v>6731220.583333333</v>
      </c>
      <c r="EH781">
        <v>-26.021299999999883</v>
      </c>
      <c r="EI781">
        <v>-14.711300000000028</v>
      </c>
      <c r="EJ781">
        <v>-12.537750000000047</v>
      </c>
      <c r="EK781">
        <v>-12.02185000000005</v>
      </c>
      <c r="EL781">
        <v>-11.531500000000049</v>
      </c>
      <c r="EM781">
        <v>-10.979500000000048</v>
      </c>
      <c r="EN781">
        <v>-10.531650000000054</v>
      </c>
      <c r="EO781">
        <v>-10.001300000000054</v>
      </c>
      <c r="EP781">
        <v>-9.6640000000000583</v>
      </c>
      <c r="EQ781">
        <v>-9.3146500000000643</v>
      </c>
      <c r="ER781">
        <v>-8.4515000000000793</v>
      </c>
      <c r="ES781">
        <v>-7.9131500000000834</v>
      </c>
      <c r="ET781">
        <v>-7.2776500000000786</v>
      </c>
      <c r="EU781">
        <v>-6.4887500000000724</v>
      </c>
      <c r="EV781">
        <v>-5.7489500000000691</v>
      </c>
      <c r="EW781">
        <v>-5.0182000000000686</v>
      </c>
      <c r="EX781">
        <v>-4.4813500000000719</v>
      </c>
      <c r="EY781">
        <v>-3.6543500000000591</v>
      </c>
      <c r="EZ781">
        <v>-2.9746500000000511</v>
      </c>
      <c r="FA781">
        <v>-2.2010500000000479</v>
      </c>
      <c r="FB781">
        <v>-1.5392500000000384</v>
      </c>
      <c r="FC781">
        <v>-0.76340000000003561</v>
      </c>
      <c r="FD781">
        <v>1.000000000000006E-100</v>
      </c>
      <c r="FE781">
        <v>1.000000000000006E-100</v>
      </c>
      <c r="FG781">
        <v>200</v>
      </c>
      <c r="FH781">
        <v>200</v>
      </c>
      <c r="FI781">
        <v>200</v>
      </c>
      <c r="FJ781">
        <v>200</v>
      </c>
      <c r="FK781">
        <v>200</v>
      </c>
      <c r="FL781">
        <v>200</v>
      </c>
      <c r="FM781">
        <v>200</v>
      </c>
      <c r="FN781">
        <v>200</v>
      </c>
      <c r="FO781">
        <v>200</v>
      </c>
      <c r="FP781">
        <v>200</v>
      </c>
      <c r="FQ781">
        <v>200</v>
      </c>
      <c r="FR781">
        <v>200</v>
      </c>
      <c r="FS781">
        <v>200</v>
      </c>
      <c r="FT781">
        <v>200</v>
      </c>
      <c r="FU781">
        <v>200</v>
      </c>
      <c r="FV781">
        <v>200</v>
      </c>
      <c r="FW781">
        <v>200</v>
      </c>
      <c r="FX781">
        <v>200</v>
      </c>
      <c r="FY781">
        <v>200</v>
      </c>
      <c r="FZ781">
        <v>200</v>
      </c>
      <c r="GA781">
        <v>200</v>
      </c>
      <c r="GB781">
        <v>200</v>
      </c>
      <c r="GC781">
        <v>24</v>
      </c>
      <c r="GD781">
        <v>24</v>
      </c>
      <c r="GF781">
        <v>8068.39</v>
      </c>
      <c r="GG781">
        <v>5375.35</v>
      </c>
      <c r="GH781">
        <v>4535.1450000000004</v>
      </c>
      <c r="GI781">
        <v>4348.1400000000003</v>
      </c>
      <c r="GJ781">
        <v>4148.9949999999999</v>
      </c>
      <c r="GK781">
        <v>3946.51</v>
      </c>
      <c r="GL781">
        <v>3740.09</v>
      </c>
      <c r="GM781">
        <v>3523.35</v>
      </c>
      <c r="GN781">
        <v>3290.7649999999999</v>
      </c>
      <c r="GO781">
        <v>3060.84</v>
      </c>
      <c r="GP781">
        <v>2814.8850000000002</v>
      </c>
      <c r="GQ781">
        <v>2550.9450000000002</v>
      </c>
      <c r="GR781">
        <v>2288.13</v>
      </c>
      <c r="GS781">
        <v>2004.2950000000001</v>
      </c>
      <c r="GT781">
        <v>1709.0150000000001</v>
      </c>
      <c r="GU781">
        <v>1415.67</v>
      </c>
      <c r="GV781">
        <v>1143.5550000000001</v>
      </c>
      <c r="GW781">
        <v>870.34500000000003</v>
      </c>
      <c r="GX781">
        <v>629.31500000000005</v>
      </c>
      <c r="GY781">
        <v>401.84500000000003</v>
      </c>
      <c r="GZ781">
        <v>211.215</v>
      </c>
      <c r="HA781">
        <v>62.844999999999999</v>
      </c>
      <c r="HB781">
        <v>2.375</v>
      </c>
      <c r="HC781">
        <v>2.375</v>
      </c>
      <c r="HE781">
        <v>0</v>
      </c>
      <c r="HF781">
        <v>0</v>
      </c>
      <c r="HL781" t="s">
        <v>242</v>
      </c>
      <c r="HM781">
        <v>1.8141184849999994</v>
      </c>
      <c r="HN781">
        <v>3.2970172402329649</v>
      </c>
      <c r="HP781">
        <v>0.12499554000000003</v>
      </c>
      <c r="HQ781">
        <v>2.5227665224239977E-2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L781" s="4">
        <f t="shared" si="340"/>
        <v>1.1898500000000001</v>
      </c>
      <c r="IM781" s="4"/>
      <c r="IN781" s="4">
        <f t="shared" si="328"/>
        <v>0.21954499999999999</v>
      </c>
      <c r="IO781" s="4">
        <f t="shared" si="329"/>
        <v>0</v>
      </c>
      <c r="IP781" s="4"/>
      <c r="IQ781" s="4"/>
      <c r="IR781" s="4">
        <f t="shared" si="330"/>
        <v>3.831965548062078E-3</v>
      </c>
      <c r="IS781" s="9">
        <f t="shared" si="331"/>
        <v>4.6230465046992228E-2</v>
      </c>
      <c r="IT781">
        <v>49228</v>
      </c>
      <c r="IU781" s="9"/>
      <c r="IV781" s="9">
        <f t="shared" si="332"/>
        <v>0</v>
      </c>
      <c r="IW781" s="9">
        <f t="shared" si="333"/>
        <v>0</v>
      </c>
      <c r="IX781" s="9"/>
      <c r="IY781" s="9">
        <f t="shared" si="344"/>
        <v>2</v>
      </c>
      <c r="IZ781" s="9">
        <f t="shared" si="344"/>
        <v>2</v>
      </c>
      <c r="JA781" s="9">
        <f t="shared" si="344"/>
        <v>2</v>
      </c>
      <c r="JB781" s="9">
        <f t="shared" si="342"/>
        <v>2</v>
      </c>
      <c r="JC781" s="9">
        <f t="shared" si="342"/>
        <v>2</v>
      </c>
      <c r="JD781" s="9">
        <f t="shared" si="342"/>
        <v>2</v>
      </c>
      <c r="JE781" s="9">
        <f t="shared" si="342"/>
        <v>2</v>
      </c>
      <c r="JF781" s="9">
        <f t="shared" si="324"/>
        <v>2</v>
      </c>
      <c r="JG781" s="9">
        <f t="shared" si="324"/>
        <v>2</v>
      </c>
      <c r="JH781" s="9">
        <f t="shared" si="324"/>
        <v>2</v>
      </c>
      <c r="JI781" s="9">
        <f t="shared" si="324"/>
        <v>2</v>
      </c>
      <c r="JJ781" s="9">
        <f t="shared" si="324"/>
        <v>2</v>
      </c>
      <c r="JK781" s="9">
        <f t="shared" si="324"/>
        <v>2</v>
      </c>
      <c r="JL781" s="9">
        <f t="shared" si="324"/>
        <v>2</v>
      </c>
      <c r="JM781" s="9">
        <f t="shared" si="320"/>
        <v>2</v>
      </c>
      <c r="JN781" s="9">
        <f t="shared" si="320"/>
        <v>2</v>
      </c>
      <c r="JO781" s="9">
        <f t="shared" si="320"/>
        <v>2</v>
      </c>
      <c r="JP781" s="9">
        <f t="shared" si="320"/>
        <v>2</v>
      </c>
      <c r="JQ781" s="9">
        <f t="shared" si="320"/>
        <v>2</v>
      </c>
      <c r="JR781" s="9">
        <f t="shared" si="321"/>
        <v>2</v>
      </c>
      <c r="JS781" s="9">
        <f t="shared" si="321"/>
        <v>2</v>
      </c>
      <c r="JT781" s="9">
        <f t="shared" si="321"/>
        <v>2</v>
      </c>
      <c r="JU781" s="9">
        <f t="shared" si="321"/>
        <v>0.24</v>
      </c>
      <c r="JV781" s="9">
        <f t="shared" si="321"/>
        <v>0.24</v>
      </c>
      <c r="JW781" s="10">
        <f t="shared" si="334"/>
        <v>1.8348627282594547E-3</v>
      </c>
      <c r="JX781" s="4">
        <f t="shared" si="335"/>
        <v>1.8141184849999994</v>
      </c>
      <c r="JY781" s="4">
        <f t="shared" si="336"/>
        <v>5.9913626142718002E-3</v>
      </c>
      <c r="JZ781" s="11">
        <f t="shared" si="337"/>
        <v>1.7933742417405441</v>
      </c>
      <c r="KA781" s="11">
        <f t="shared" si="338"/>
        <v>1.8348627282594547</v>
      </c>
      <c r="KB781" s="9">
        <f t="shared" si="339"/>
        <v>1.793374241740544E-3</v>
      </c>
      <c r="KC781" s="12">
        <f t="shared" si="341"/>
        <v>9.0705924249999976E-3</v>
      </c>
      <c r="KD781" s="9">
        <v>779</v>
      </c>
      <c r="KE781" s="9">
        <f t="shared" si="345"/>
        <v>10.357368421052632</v>
      </c>
      <c r="KF781" s="9">
        <f t="shared" si="345"/>
        <v>6.9003209242618748</v>
      </c>
      <c r="KG781" s="9">
        <f t="shared" si="345"/>
        <v>5.8217522464698339</v>
      </c>
      <c r="KH781" s="9">
        <f t="shared" si="343"/>
        <v>5.581694480102696</v>
      </c>
      <c r="KI781" s="9">
        <f t="shared" si="343"/>
        <v>5.3260526315789471</v>
      </c>
      <c r="KJ781" s="9">
        <f t="shared" si="343"/>
        <v>5.0661232349165601</v>
      </c>
      <c r="KK781" s="9">
        <f t="shared" si="343"/>
        <v>4.8011424903722721</v>
      </c>
      <c r="KL781" s="9">
        <f t="shared" si="325"/>
        <v>4.5229139922978172</v>
      </c>
      <c r="KM781" s="9">
        <f t="shared" si="325"/>
        <v>4.2243453145057765</v>
      </c>
      <c r="KN781" s="9">
        <f t="shared" si="325"/>
        <v>3.9291912708600774</v>
      </c>
      <c r="KO781" s="9">
        <f t="shared" si="325"/>
        <v>3.613459563543004</v>
      </c>
      <c r="KP781" s="9">
        <f t="shared" si="325"/>
        <v>3.2746405648267012</v>
      </c>
      <c r="KQ781" s="9">
        <f t="shared" si="325"/>
        <v>2.9372657252888321</v>
      </c>
      <c r="KR781" s="9">
        <f t="shared" si="325"/>
        <v>2.5729075738125804</v>
      </c>
      <c r="KS781" s="9">
        <f t="shared" si="322"/>
        <v>2.193857509627728</v>
      </c>
      <c r="KT781" s="9">
        <f t="shared" si="322"/>
        <v>1.8172913992297819</v>
      </c>
      <c r="KU781" s="9">
        <f t="shared" si="322"/>
        <v>1.4679781771501927</v>
      </c>
      <c r="KV781" s="9">
        <f t="shared" si="322"/>
        <v>1.1172593068035943</v>
      </c>
      <c r="KW781" s="9">
        <f t="shared" si="322"/>
        <v>0.80784980744544299</v>
      </c>
      <c r="KX781" s="9">
        <f t="shared" si="323"/>
        <v>0.51584724005134797</v>
      </c>
      <c r="KY781" s="9">
        <f t="shared" si="323"/>
        <v>0.27113607188703465</v>
      </c>
      <c r="KZ781" s="9">
        <f t="shared" si="323"/>
        <v>8.067394094993581E-2</v>
      </c>
      <c r="LA781" s="9">
        <f t="shared" si="323"/>
        <v>3.0487804878048782E-3</v>
      </c>
      <c r="LB781" s="9">
        <f t="shared" si="323"/>
        <v>3.0487804878048782E-3</v>
      </c>
    </row>
    <row r="782" spans="1:314" x14ac:dyDescent="0.25">
      <c r="A782">
        <v>50</v>
      </c>
      <c r="B782">
        <v>4900</v>
      </c>
      <c r="C782">
        <v>24010000</v>
      </c>
      <c r="K782">
        <v>50</v>
      </c>
      <c r="L782">
        <v>2500</v>
      </c>
      <c r="M782">
        <v>0</v>
      </c>
      <c r="N782">
        <v>0</v>
      </c>
      <c r="R782">
        <v>0</v>
      </c>
      <c r="S782">
        <v>350.92</v>
      </c>
      <c r="T782">
        <v>7.074589999999894</v>
      </c>
      <c r="U782" s="2">
        <v>2.6874999999999999E-5</v>
      </c>
      <c r="V782" s="1"/>
      <c r="W782" s="1">
        <v>390.19499999999999</v>
      </c>
      <c r="X782" s="1">
        <v>478.53500000000003</v>
      </c>
      <c r="Y782" s="1"/>
      <c r="Z782" s="1"/>
      <c r="AA782" s="1"/>
      <c r="AB782" s="1">
        <v>0</v>
      </c>
      <c r="AC782" s="1">
        <v>0</v>
      </c>
      <c r="AD782" s="1"/>
      <c r="AE782" s="1"/>
      <c r="AF782" s="1"/>
      <c r="AG782" s="1"/>
      <c r="AH782" s="1">
        <v>1</v>
      </c>
      <c r="AI782" s="1">
        <v>1</v>
      </c>
      <c r="AJ782" s="1">
        <v>1</v>
      </c>
      <c r="AK782" s="1">
        <v>1</v>
      </c>
      <c r="AL782" s="1">
        <v>1</v>
      </c>
      <c r="AM782" s="1">
        <v>1</v>
      </c>
      <c r="AN782" s="1">
        <v>1</v>
      </c>
      <c r="AO782" s="1">
        <v>1</v>
      </c>
      <c r="AP782" s="1">
        <v>1</v>
      </c>
      <c r="AQ782" s="1">
        <v>1</v>
      </c>
      <c r="AR782" s="1">
        <v>1</v>
      </c>
      <c r="AS782" s="1">
        <v>1</v>
      </c>
      <c r="AT782" s="1">
        <v>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B782" s="1">
        <v>1</v>
      </c>
      <c r="BC782" s="1">
        <v>1</v>
      </c>
      <c r="BD782" s="1">
        <v>1</v>
      </c>
      <c r="BE782" s="1">
        <v>1</v>
      </c>
      <c r="BF782" s="1">
        <v>1</v>
      </c>
      <c r="BG782" s="1">
        <v>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1.0049999999999999</v>
      </c>
      <c r="BS782">
        <v>1.0149999999999999</v>
      </c>
      <c r="BT782">
        <v>1.0249999999999999</v>
      </c>
      <c r="BU782">
        <v>1.075</v>
      </c>
      <c r="BV782">
        <v>1.21</v>
      </c>
      <c r="BW782">
        <v>1.75</v>
      </c>
      <c r="BX782">
        <v>2.3849999999999998</v>
      </c>
      <c r="BY782">
        <v>8.4049999999999994</v>
      </c>
      <c r="BZ782">
        <v>23.976190476190474</v>
      </c>
      <c r="CA782">
        <v>725.35714285714289</v>
      </c>
      <c r="CB782">
        <v>23.976190476190474</v>
      </c>
      <c r="CC782">
        <v>725.35714285714289</v>
      </c>
      <c r="CH782">
        <v>1.3049999999999999</v>
      </c>
      <c r="CI782">
        <v>2.2250000000000001</v>
      </c>
      <c r="CJ782">
        <v>1.97</v>
      </c>
      <c r="CK782">
        <v>5.42</v>
      </c>
      <c r="CL782">
        <v>2.3849999999999998</v>
      </c>
      <c r="CM782">
        <v>9.2949999999999999</v>
      </c>
      <c r="CN782">
        <v>2.44</v>
      </c>
      <c r="CO782">
        <v>9.9</v>
      </c>
      <c r="CP782">
        <v>2.5750000000000002</v>
      </c>
      <c r="CQ782">
        <v>11.015000000000001</v>
      </c>
      <c r="CR782">
        <v>2.665</v>
      </c>
      <c r="CS782">
        <v>11.725</v>
      </c>
      <c r="CT782">
        <v>2.73</v>
      </c>
      <c r="CU782">
        <v>12.04</v>
      </c>
      <c r="CV782">
        <v>3</v>
      </c>
      <c r="CW782">
        <v>14.3</v>
      </c>
      <c r="CX782">
        <v>3.2050000000000001</v>
      </c>
      <c r="CY782">
        <v>16.295000000000002</v>
      </c>
      <c r="CZ782">
        <v>3.51</v>
      </c>
      <c r="DA782">
        <v>19.68</v>
      </c>
      <c r="DB782">
        <v>3.8</v>
      </c>
      <c r="DC782">
        <v>24.15</v>
      </c>
      <c r="DD782">
        <v>4.28</v>
      </c>
      <c r="DE782">
        <v>30.33</v>
      </c>
      <c r="DF782">
        <v>4.79</v>
      </c>
      <c r="DG782">
        <v>37.799999999999997</v>
      </c>
      <c r="DH782">
        <v>5.45</v>
      </c>
      <c r="DI782">
        <v>48.83</v>
      </c>
      <c r="DJ782">
        <v>6.87</v>
      </c>
      <c r="DK782">
        <v>86.4</v>
      </c>
      <c r="DL782">
        <v>7.85</v>
      </c>
      <c r="DM782">
        <v>113.66</v>
      </c>
      <c r="DN782">
        <v>9.5950000000000006</v>
      </c>
      <c r="DO782">
        <v>169.54499999999999</v>
      </c>
      <c r="DP782">
        <v>13.76</v>
      </c>
      <c r="DQ782">
        <v>332.33</v>
      </c>
      <c r="DR782">
        <v>19.295000000000002</v>
      </c>
      <c r="DS782">
        <v>672.51499999999999</v>
      </c>
      <c r="DT782">
        <v>32.265000000000001</v>
      </c>
      <c r="DU782">
        <v>1917.855</v>
      </c>
      <c r="DV782">
        <v>62.75</v>
      </c>
      <c r="DW782">
        <v>7228.6</v>
      </c>
      <c r="DX782">
        <v>185.125</v>
      </c>
      <c r="DY782">
        <v>61371.544999999998</v>
      </c>
      <c r="DZ782">
        <v>2344.7619047619046</v>
      </c>
      <c r="EA782">
        <v>6993411.0476190476</v>
      </c>
      <c r="EB782">
        <v>2344.7619047619046</v>
      </c>
      <c r="EC782">
        <v>6993411.0476190476</v>
      </c>
      <c r="EH782">
        <v>-25.217749999999882</v>
      </c>
      <c r="EI782">
        <v>-15.06135000000002</v>
      </c>
      <c r="EJ782">
        <v>-12.638700000000046</v>
      </c>
      <c r="EK782">
        <v>-12.401150000000051</v>
      </c>
      <c r="EL782">
        <v>-11.895600000000044</v>
      </c>
      <c r="EM782">
        <v>-11.508750000000052</v>
      </c>
      <c r="EN782">
        <v>-11.372950000000051</v>
      </c>
      <c r="EO782">
        <v>-10.654850000000049</v>
      </c>
      <c r="EP782">
        <v>-10.017800000000053</v>
      </c>
      <c r="EQ782">
        <v>-9.1994500000000574</v>
      </c>
      <c r="ER782">
        <v>-8.5447500000000556</v>
      </c>
      <c r="ES782">
        <v>-8.0347500000000576</v>
      </c>
      <c r="ET782">
        <v>-7.3234500000000562</v>
      </c>
      <c r="EU782">
        <v>-6.707650000000057</v>
      </c>
      <c r="EV782">
        <v>-5.848350000000063</v>
      </c>
      <c r="EW782">
        <v>-5.3502000000000569</v>
      </c>
      <c r="EX782">
        <v>-4.7007000000000581</v>
      </c>
      <c r="EY782">
        <v>-3.7831500000000555</v>
      </c>
      <c r="EZ782">
        <v>-3.0346500000000578</v>
      </c>
      <c r="FA782">
        <v>-2.2792500000000513</v>
      </c>
      <c r="FB782">
        <v>-1.4902000000000439</v>
      </c>
      <c r="FC782">
        <v>-0.73915000000003517</v>
      </c>
      <c r="FD782">
        <v>1.0000000000000055E-100</v>
      </c>
      <c r="FE782">
        <v>1.0000000000000055E-100</v>
      </c>
      <c r="FG782">
        <v>200</v>
      </c>
      <c r="FH782">
        <v>200</v>
      </c>
      <c r="FI782">
        <v>200</v>
      </c>
      <c r="FJ782">
        <v>200</v>
      </c>
      <c r="FK782">
        <v>200</v>
      </c>
      <c r="FL782">
        <v>200</v>
      </c>
      <c r="FM782">
        <v>200</v>
      </c>
      <c r="FN782">
        <v>200</v>
      </c>
      <c r="FO782">
        <v>200</v>
      </c>
      <c r="FP782">
        <v>200</v>
      </c>
      <c r="FQ782">
        <v>200</v>
      </c>
      <c r="FR782">
        <v>200</v>
      </c>
      <c r="FS782">
        <v>200</v>
      </c>
      <c r="FT782">
        <v>200</v>
      </c>
      <c r="FU782">
        <v>200</v>
      </c>
      <c r="FV782">
        <v>200</v>
      </c>
      <c r="FW782">
        <v>200</v>
      </c>
      <c r="FX782">
        <v>200</v>
      </c>
      <c r="FY782">
        <v>200</v>
      </c>
      <c r="FZ782">
        <v>200</v>
      </c>
      <c r="GA782">
        <v>200</v>
      </c>
      <c r="GB782">
        <v>200</v>
      </c>
      <c r="GC782">
        <v>42</v>
      </c>
      <c r="GD782">
        <v>42</v>
      </c>
      <c r="GF782">
        <v>12228.004999999999</v>
      </c>
      <c r="GG782">
        <v>8188.4350000000004</v>
      </c>
      <c r="GH782">
        <v>6920.0349999999999</v>
      </c>
      <c r="GI782">
        <v>6637.87</v>
      </c>
      <c r="GJ782">
        <v>6335.3</v>
      </c>
      <c r="GK782">
        <v>6028.5950000000003</v>
      </c>
      <c r="GL782">
        <v>5714.93</v>
      </c>
      <c r="GM782">
        <v>5386.95</v>
      </c>
      <c r="GN782">
        <v>5035.1149999999998</v>
      </c>
      <c r="GO782">
        <v>4686.05</v>
      </c>
      <c r="GP782">
        <v>4311.7749999999996</v>
      </c>
      <c r="GQ782">
        <v>3910.67</v>
      </c>
      <c r="GR782">
        <v>3511.07</v>
      </c>
      <c r="GS782">
        <v>3079.78</v>
      </c>
      <c r="GT782">
        <v>2629.9250000000002</v>
      </c>
      <c r="GU782">
        <v>2183.145</v>
      </c>
      <c r="GV782">
        <v>1763.93</v>
      </c>
      <c r="GW782">
        <v>1344.845</v>
      </c>
      <c r="GX782">
        <v>974.24</v>
      </c>
      <c r="GY782">
        <v>622.75</v>
      </c>
      <c r="GZ782">
        <v>326.76499999999999</v>
      </c>
      <c r="HA782">
        <v>98.265000000000001</v>
      </c>
      <c r="HB782">
        <v>2.3571428571428572</v>
      </c>
      <c r="HC782">
        <v>2.3571428571428572</v>
      </c>
      <c r="HE782">
        <v>0</v>
      </c>
      <c r="HF782">
        <v>0</v>
      </c>
      <c r="HL782" t="s">
        <v>271</v>
      </c>
      <c r="HM782">
        <v>2.3235709949999999</v>
      </c>
      <c r="HN782">
        <v>5.4069510073635874</v>
      </c>
      <c r="HP782">
        <v>0.16859386000000012</v>
      </c>
      <c r="HQ782">
        <v>5.3696616065269896E-2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L782" s="4">
        <f t="shared" si="340"/>
        <v>1.5607800000000001</v>
      </c>
      <c r="IM782" s="4"/>
      <c r="IN782" s="4">
        <f t="shared" si="328"/>
        <v>0.28073599999999999</v>
      </c>
      <c r="IO782" s="4">
        <f t="shared" si="329"/>
        <v>0</v>
      </c>
      <c r="IP782" s="4"/>
      <c r="IQ782" s="4"/>
      <c r="IR782" s="4">
        <f t="shared" si="330"/>
        <v>3.7604867049909605E-3</v>
      </c>
      <c r="IS782" s="9">
        <f t="shared" si="331"/>
        <v>4.7629687882384461E-2</v>
      </c>
      <c r="IT782">
        <v>49229</v>
      </c>
      <c r="IU782" s="9"/>
      <c r="IV782" s="9">
        <f t="shared" si="332"/>
        <v>0</v>
      </c>
      <c r="IW782" s="9">
        <f t="shared" si="333"/>
        <v>0</v>
      </c>
      <c r="IX782" s="9"/>
      <c r="IY782" s="9">
        <f t="shared" si="344"/>
        <v>2</v>
      </c>
      <c r="IZ782" s="9">
        <f t="shared" si="344"/>
        <v>2</v>
      </c>
      <c r="JA782" s="9">
        <f t="shared" si="344"/>
        <v>2</v>
      </c>
      <c r="JB782" s="9">
        <f t="shared" si="342"/>
        <v>2</v>
      </c>
      <c r="JC782" s="9">
        <f t="shared" si="342"/>
        <v>2</v>
      </c>
      <c r="JD782" s="9">
        <f t="shared" si="342"/>
        <v>2</v>
      </c>
      <c r="JE782" s="9">
        <f t="shared" si="342"/>
        <v>2</v>
      </c>
      <c r="JF782" s="9">
        <f t="shared" si="324"/>
        <v>2</v>
      </c>
      <c r="JG782" s="9">
        <f t="shared" si="324"/>
        <v>2</v>
      </c>
      <c r="JH782" s="9">
        <f t="shared" si="324"/>
        <v>2</v>
      </c>
      <c r="JI782" s="9">
        <f t="shared" si="324"/>
        <v>2</v>
      </c>
      <c r="JJ782" s="9">
        <f t="shared" si="324"/>
        <v>2</v>
      </c>
      <c r="JK782" s="9">
        <f t="shared" si="324"/>
        <v>2</v>
      </c>
      <c r="JL782" s="9">
        <f t="shared" si="324"/>
        <v>2</v>
      </c>
      <c r="JM782" s="9">
        <f t="shared" si="320"/>
        <v>2</v>
      </c>
      <c r="JN782" s="9">
        <f t="shared" si="320"/>
        <v>2</v>
      </c>
      <c r="JO782" s="9">
        <f t="shared" si="320"/>
        <v>2</v>
      </c>
      <c r="JP782" s="9">
        <f t="shared" si="320"/>
        <v>2</v>
      </c>
      <c r="JQ782" s="9">
        <f t="shared" si="320"/>
        <v>2</v>
      </c>
      <c r="JR782" s="9">
        <f t="shared" si="321"/>
        <v>2</v>
      </c>
      <c r="JS782" s="9">
        <f t="shared" si="321"/>
        <v>2</v>
      </c>
      <c r="JT782" s="9">
        <f t="shared" si="321"/>
        <v>2</v>
      </c>
      <c r="JU782" s="9">
        <f t="shared" si="321"/>
        <v>0.42</v>
      </c>
      <c r="JV782" s="9">
        <f t="shared" si="321"/>
        <v>0.42</v>
      </c>
      <c r="JW782" s="10">
        <f t="shared" si="334"/>
        <v>1.8779959305361064E-3</v>
      </c>
      <c r="JX782" s="4">
        <f t="shared" si="335"/>
        <v>2.3235709949999999</v>
      </c>
      <c r="JY782" s="4">
        <f t="shared" si="336"/>
        <v>7.9688385582983301E-3</v>
      </c>
      <c r="JZ782" s="11">
        <f t="shared" si="337"/>
        <v>2.2996470768298667</v>
      </c>
      <c r="KA782" s="11">
        <f t="shared" si="338"/>
        <v>2.347494913170133</v>
      </c>
      <c r="KB782" s="9">
        <f t="shared" si="339"/>
        <v>1.8397176614638933E-3</v>
      </c>
      <c r="KC782" s="12">
        <f t="shared" si="341"/>
        <v>9.29428398E-3</v>
      </c>
      <c r="KD782" s="9">
        <v>780</v>
      </c>
      <c r="KE782" s="9">
        <f t="shared" si="345"/>
        <v>15.676929487179486</v>
      </c>
      <c r="KF782" s="9">
        <f t="shared" si="345"/>
        <v>10.49799358974359</v>
      </c>
      <c r="KG782" s="9">
        <f t="shared" si="345"/>
        <v>8.871839743589744</v>
      </c>
      <c r="KH782" s="9">
        <f t="shared" si="343"/>
        <v>8.5100897435897433</v>
      </c>
      <c r="KI782" s="9">
        <f t="shared" si="343"/>
        <v>8.122179487179487</v>
      </c>
      <c r="KJ782" s="9">
        <f t="shared" si="343"/>
        <v>7.7289679487179495</v>
      </c>
      <c r="KK782" s="9">
        <f t="shared" si="343"/>
        <v>7.326833333333334</v>
      </c>
      <c r="KL782" s="9">
        <f t="shared" si="325"/>
        <v>6.9063461538461537</v>
      </c>
      <c r="KM782" s="9">
        <f t="shared" si="325"/>
        <v>6.4552756410256409</v>
      </c>
      <c r="KN782" s="9">
        <f t="shared" si="325"/>
        <v>6.0077564102564107</v>
      </c>
      <c r="KO782" s="9">
        <f t="shared" si="325"/>
        <v>5.5279166666666661</v>
      </c>
      <c r="KP782" s="9">
        <f t="shared" si="325"/>
        <v>5.0136794871794876</v>
      </c>
      <c r="KQ782" s="9">
        <f t="shared" si="325"/>
        <v>4.5013717948717948</v>
      </c>
      <c r="KR782" s="9">
        <f t="shared" si="325"/>
        <v>3.9484358974358975</v>
      </c>
      <c r="KS782" s="9">
        <f t="shared" si="322"/>
        <v>3.3716987179487181</v>
      </c>
      <c r="KT782" s="9">
        <f t="shared" si="322"/>
        <v>2.7989038461538462</v>
      </c>
      <c r="KU782" s="9">
        <f t="shared" si="322"/>
        <v>2.2614487179487179</v>
      </c>
      <c r="KV782" s="9">
        <f t="shared" si="322"/>
        <v>1.7241602564102565</v>
      </c>
      <c r="KW782" s="9">
        <f t="shared" si="322"/>
        <v>1.2490256410256411</v>
      </c>
      <c r="KX782" s="9">
        <f t="shared" si="323"/>
        <v>0.79839743589743595</v>
      </c>
      <c r="KY782" s="9">
        <f t="shared" si="323"/>
        <v>0.41892948717948714</v>
      </c>
      <c r="KZ782" s="9">
        <f t="shared" si="323"/>
        <v>0.12598076923076923</v>
      </c>
      <c r="LA782" s="9">
        <f t="shared" si="323"/>
        <v>3.0219780219780221E-3</v>
      </c>
      <c r="LB782" s="9">
        <f t="shared" si="323"/>
        <v>3.0219780219780221E-3</v>
      </c>
    </row>
    <row r="783" spans="1:314" x14ac:dyDescent="0.25">
      <c r="A783">
        <v>60</v>
      </c>
      <c r="B783">
        <v>5900</v>
      </c>
      <c r="C783">
        <v>34810000</v>
      </c>
      <c r="K783">
        <v>60</v>
      </c>
      <c r="L783">
        <v>3600</v>
      </c>
      <c r="M783">
        <v>0</v>
      </c>
      <c r="N783">
        <v>0</v>
      </c>
      <c r="R783">
        <v>0</v>
      </c>
      <c r="S783">
        <v>508.14</v>
      </c>
      <c r="T783">
        <v>8.4830083333331743</v>
      </c>
      <c r="U783" s="2">
        <v>3.2812499999999998E-5</v>
      </c>
      <c r="V783" s="1"/>
      <c r="W783" s="1">
        <v>576.82000000000005</v>
      </c>
      <c r="X783" s="1">
        <v>736.1</v>
      </c>
      <c r="Y783" s="1"/>
      <c r="Z783" s="1"/>
      <c r="AA783" s="1"/>
      <c r="AB783" s="1">
        <v>0</v>
      </c>
      <c r="AC783" s="1">
        <v>0</v>
      </c>
      <c r="AD783" s="1"/>
      <c r="AE783" s="1"/>
      <c r="AF783" s="1"/>
      <c r="AG783" s="1"/>
      <c r="AH783" s="1">
        <v>1</v>
      </c>
      <c r="AI783" s="1">
        <v>1</v>
      </c>
      <c r="AJ783" s="1">
        <v>1</v>
      </c>
      <c r="AK783" s="1">
        <v>1</v>
      </c>
      <c r="AL783" s="1">
        <v>1</v>
      </c>
      <c r="AM783" s="1">
        <v>1</v>
      </c>
      <c r="AN783" s="1">
        <v>1</v>
      </c>
      <c r="AO783" s="1">
        <v>1</v>
      </c>
      <c r="AP783" s="1">
        <v>1</v>
      </c>
      <c r="AQ783" s="1">
        <v>1</v>
      </c>
      <c r="AR783" s="1">
        <v>1</v>
      </c>
      <c r="AS783" s="1">
        <v>1</v>
      </c>
      <c r="AT783" s="1">
        <v>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B783" s="1">
        <v>1</v>
      </c>
      <c r="BC783" s="1">
        <v>1</v>
      </c>
      <c r="BD783" s="1">
        <v>1</v>
      </c>
      <c r="BE783" s="1">
        <v>1</v>
      </c>
      <c r="BF783" s="1">
        <v>1</v>
      </c>
      <c r="BG783" s="1">
        <v>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1.0049999999999999</v>
      </c>
      <c r="BS783">
        <v>1.0149999999999999</v>
      </c>
      <c r="BT783">
        <v>1.0249999999999999</v>
      </c>
      <c r="BU783">
        <v>1.075</v>
      </c>
      <c r="BV783">
        <v>1.175</v>
      </c>
      <c r="BW783">
        <v>1.5649999999999999</v>
      </c>
      <c r="BX783">
        <v>2.5049999999999999</v>
      </c>
      <c r="BY783">
        <v>9.9949999999999992</v>
      </c>
      <c r="BZ783">
        <v>31.972972972972972</v>
      </c>
      <c r="CA783">
        <v>1222.2972972972973</v>
      </c>
      <c r="CB783">
        <v>31.972972972972972</v>
      </c>
      <c r="CC783">
        <v>1222.2972972972973</v>
      </c>
      <c r="CH783">
        <v>1.24</v>
      </c>
      <c r="CI783">
        <v>1.78</v>
      </c>
      <c r="CJ783">
        <v>1.9950000000000001</v>
      </c>
      <c r="CK783">
        <v>5.5549999999999997</v>
      </c>
      <c r="CL783">
        <v>2.4550000000000001</v>
      </c>
      <c r="CM783">
        <v>8.7750000000000004</v>
      </c>
      <c r="CN783">
        <v>2.59</v>
      </c>
      <c r="CO783">
        <v>10.23</v>
      </c>
      <c r="CP783">
        <v>2.6549999999999998</v>
      </c>
      <c r="CQ783">
        <v>10.775</v>
      </c>
      <c r="CR783">
        <v>2.7949999999999999</v>
      </c>
      <c r="CS783">
        <v>12.324999999999999</v>
      </c>
      <c r="CT783">
        <v>3.08</v>
      </c>
      <c r="CU783">
        <v>15.72</v>
      </c>
      <c r="CV783">
        <v>3.2450000000000001</v>
      </c>
      <c r="CW783">
        <v>17.225000000000001</v>
      </c>
      <c r="CX783">
        <v>3.41</v>
      </c>
      <c r="CY783">
        <v>18.89</v>
      </c>
      <c r="CZ783">
        <v>3.65</v>
      </c>
      <c r="DA783">
        <v>22.21</v>
      </c>
      <c r="DB783">
        <v>3.86</v>
      </c>
      <c r="DC783">
        <v>24.41</v>
      </c>
      <c r="DD783">
        <v>4.4000000000000004</v>
      </c>
      <c r="DE783">
        <v>33.340000000000003</v>
      </c>
      <c r="DF783">
        <v>4.8</v>
      </c>
      <c r="DG783">
        <v>38.950000000000003</v>
      </c>
      <c r="DH783">
        <v>5.4450000000000003</v>
      </c>
      <c r="DI783">
        <v>53.994999999999997</v>
      </c>
      <c r="DJ783">
        <v>6.23</v>
      </c>
      <c r="DK783">
        <v>68.45</v>
      </c>
      <c r="DL783">
        <v>7.5250000000000004</v>
      </c>
      <c r="DM783">
        <v>101.80500000000001</v>
      </c>
      <c r="DN783">
        <v>9.56</v>
      </c>
      <c r="DO783">
        <v>170.37</v>
      </c>
      <c r="DP783">
        <v>12.725</v>
      </c>
      <c r="DQ783">
        <v>308.27499999999998</v>
      </c>
      <c r="DR783">
        <v>18.524999999999999</v>
      </c>
      <c r="DS783">
        <v>653.05499999999995</v>
      </c>
      <c r="DT783">
        <v>28.335000000000001</v>
      </c>
      <c r="DU783">
        <v>1522.675</v>
      </c>
      <c r="DV783">
        <v>55.755000000000003</v>
      </c>
      <c r="DW783">
        <v>5834.2849999999999</v>
      </c>
      <c r="DX783">
        <v>199.30500000000001</v>
      </c>
      <c r="DY783">
        <v>78658.565000000002</v>
      </c>
      <c r="DZ783">
        <v>3141.1891891891892</v>
      </c>
      <c r="EA783">
        <v>11869500.162162162</v>
      </c>
      <c r="EB783">
        <v>3141.1891891891892</v>
      </c>
      <c r="EC783">
        <v>11869500.162162162</v>
      </c>
      <c r="EH783">
        <v>-26.59359999999981</v>
      </c>
      <c r="EI783">
        <v>-14.691150000000034</v>
      </c>
      <c r="EJ783">
        <v>-11.86235000000004</v>
      </c>
      <c r="EK783">
        <v>-11.533050000000038</v>
      </c>
      <c r="EL783">
        <v>-11.245950000000041</v>
      </c>
      <c r="EM783">
        <v>-10.957050000000047</v>
      </c>
      <c r="EN783">
        <v>-10.214350000000058</v>
      </c>
      <c r="EO783">
        <v>-9.5185500000000669</v>
      </c>
      <c r="EP783">
        <v>-9.0967000000000695</v>
      </c>
      <c r="EQ783">
        <v>-8.6941500000000715</v>
      </c>
      <c r="ER783">
        <v>-8.1920500000000747</v>
      </c>
      <c r="ES783">
        <v>-7.4950500000000746</v>
      </c>
      <c r="ET783">
        <v>-7.0217000000000711</v>
      </c>
      <c r="EU783">
        <v>-6.4328500000000766</v>
      </c>
      <c r="EV783">
        <v>-5.7483500000000811</v>
      </c>
      <c r="EW783">
        <v>-5.0558500000000759</v>
      </c>
      <c r="EX783">
        <v>-4.4075000000000726</v>
      </c>
      <c r="EY783">
        <v>-3.7717500000000648</v>
      </c>
      <c r="EZ783">
        <v>-3.0448500000000611</v>
      </c>
      <c r="FA783">
        <v>-2.2468000000000541</v>
      </c>
      <c r="FB783">
        <v>-1.4440000000000419</v>
      </c>
      <c r="FC783">
        <v>-0.7814000000000354</v>
      </c>
      <c r="FD783">
        <v>1.000000000000006E-100</v>
      </c>
      <c r="FE783">
        <v>1.000000000000006E-100</v>
      </c>
      <c r="FG783">
        <v>200</v>
      </c>
      <c r="FH783">
        <v>200</v>
      </c>
      <c r="FI783">
        <v>200</v>
      </c>
      <c r="FJ783">
        <v>200</v>
      </c>
      <c r="FK783">
        <v>200</v>
      </c>
      <c r="FL783">
        <v>200</v>
      </c>
      <c r="FM783">
        <v>200</v>
      </c>
      <c r="FN783">
        <v>200</v>
      </c>
      <c r="FO783">
        <v>200</v>
      </c>
      <c r="FP783">
        <v>200</v>
      </c>
      <c r="FQ783">
        <v>200</v>
      </c>
      <c r="FR783">
        <v>200</v>
      </c>
      <c r="FS783">
        <v>200</v>
      </c>
      <c r="FT783">
        <v>200</v>
      </c>
      <c r="FU783">
        <v>200</v>
      </c>
      <c r="FV783">
        <v>200</v>
      </c>
      <c r="FW783">
        <v>200</v>
      </c>
      <c r="FX783">
        <v>200</v>
      </c>
      <c r="FY783">
        <v>200</v>
      </c>
      <c r="FZ783">
        <v>200</v>
      </c>
      <c r="GA783">
        <v>200</v>
      </c>
      <c r="GB783">
        <v>200</v>
      </c>
      <c r="GC783">
        <v>37</v>
      </c>
      <c r="GD783">
        <v>37</v>
      </c>
      <c r="GF783">
        <v>17248.14</v>
      </c>
      <c r="GG783">
        <v>11590.42</v>
      </c>
      <c r="GH783">
        <v>9807.92</v>
      </c>
      <c r="GI783">
        <v>9410.94</v>
      </c>
      <c r="GJ783">
        <v>8983.34</v>
      </c>
      <c r="GK783">
        <v>8550.4249999999993</v>
      </c>
      <c r="GL783">
        <v>8109.335</v>
      </c>
      <c r="GM783">
        <v>7645.875</v>
      </c>
      <c r="GN783">
        <v>7149.31</v>
      </c>
      <c r="GO783">
        <v>6656.5450000000001</v>
      </c>
      <c r="GP783">
        <v>6127.3</v>
      </c>
      <c r="GQ783">
        <v>5560.4949999999999</v>
      </c>
      <c r="GR783">
        <v>4993.7150000000001</v>
      </c>
      <c r="GS783">
        <v>4383.4549999999999</v>
      </c>
      <c r="GT783">
        <v>3745.96</v>
      </c>
      <c r="GU783">
        <v>3112.11</v>
      </c>
      <c r="GV783">
        <v>2514.66</v>
      </c>
      <c r="GW783">
        <v>1918.0150000000001</v>
      </c>
      <c r="GX783">
        <v>1391.41</v>
      </c>
      <c r="GY783">
        <v>890.70500000000004</v>
      </c>
      <c r="GZ783">
        <v>468.12</v>
      </c>
      <c r="HA783">
        <v>141.44999999999999</v>
      </c>
      <c r="HB783">
        <v>3.6756756756756759</v>
      </c>
      <c r="HC783">
        <v>3.6756756756756759</v>
      </c>
      <c r="HE783">
        <v>0</v>
      </c>
      <c r="HF783">
        <v>0</v>
      </c>
      <c r="HL783" t="s">
        <v>247</v>
      </c>
      <c r="HM783">
        <v>2.8315226550000006</v>
      </c>
      <c r="HN783">
        <v>8.0244467393476153</v>
      </c>
      <c r="HP783">
        <v>0.21484024500000001</v>
      </c>
      <c r="HQ783">
        <v>0.1012858171026749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L783" s="4">
        <f t="shared" si="340"/>
        <v>1.9227333333333334</v>
      </c>
      <c r="IM783" s="4"/>
      <c r="IN783" s="4">
        <f t="shared" si="328"/>
        <v>0.33876000000000001</v>
      </c>
      <c r="IO783" s="4">
        <f t="shared" si="329"/>
        <v>0</v>
      </c>
      <c r="IP783" s="4"/>
      <c r="IQ783" s="4"/>
      <c r="IR783" s="4">
        <f t="shared" si="330"/>
        <v>4.0484460694698359E-3</v>
      </c>
      <c r="IS783" s="9">
        <f t="shared" si="331"/>
        <v>6.3806402380442606E-2</v>
      </c>
      <c r="IT783">
        <v>49230</v>
      </c>
      <c r="IU783" s="9"/>
      <c r="IV783" s="9">
        <f t="shared" si="332"/>
        <v>0</v>
      </c>
      <c r="IW783" s="9">
        <f t="shared" si="333"/>
        <v>0</v>
      </c>
      <c r="IX783" s="9"/>
      <c r="IY783" s="9">
        <f t="shared" si="344"/>
        <v>2</v>
      </c>
      <c r="IZ783" s="9">
        <f t="shared" si="344"/>
        <v>2</v>
      </c>
      <c r="JA783" s="9">
        <f t="shared" si="344"/>
        <v>2</v>
      </c>
      <c r="JB783" s="9">
        <f t="shared" si="342"/>
        <v>2</v>
      </c>
      <c r="JC783" s="9">
        <f t="shared" si="342"/>
        <v>2</v>
      </c>
      <c r="JD783" s="9">
        <f t="shared" si="342"/>
        <v>2</v>
      </c>
      <c r="JE783" s="9">
        <f t="shared" si="342"/>
        <v>2</v>
      </c>
      <c r="JF783" s="9">
        <f t="shared" si="324"/>
        <v>2</v>
      </c>
      <c r="JG783" s="9">
        <f t="shared" si="324"/>
        <v>2</v>
      </c>
      <c r="JH783" s="9">
        <f t="shared" si="324"/>
        <v>2</v>
      </c>
      <c r="JI783" s="9">
        <f t="shared" si="324"/>
        <v>2</v>
      </c>
      <c r="JJ783" s="9">
        <f t="shared" si="324"/>
        <v>2</v>
      </c>
      <c r="JK783" s="9">
        <f t="shared" si="324"/>
        <v>2</v>
      </c>
      <c r="JL783" s="9">
        <f t="shared" si="324"/>
        <v>2</v>
      </c>
      <c r="JM783" s="9">
        <f t="shared" si="320"/>
        <v>2</v>
      </c>
      <c r="JN783" s="9">
        <f t="shared" si="320"/>
        <v>2</v>
      </c>
      <c r="JO783" s="9">
        <f t="shared" si="320"/>
        <v>2</v>
      </c>
      <c r="JP783" s="9">
        <f t="shared" si="320"/>
        <v>2</v>
      </c>
      <c r="JQ783" s="9">
        <f t="shared" si="320"/>
        <v>2</v>
      </c>
      <c r="JR783" s="9">
        <f t="shared" si="321"/>
        <v>2</v>
      </c>
      <c r="JS783" s="9">
        <f t="shared" si="321"/>
        <v>2</v>
      </c>
      <c r="JT783" s="9">
        <f t="shared" si="321"/>
        <v>2</v>
      </c>
      <c r="JU783" s="9">
        <f t="shared" si="321"/>
        <v>0.37</v>
      </c>
      <c r="JV783" s="9">
        <f t="shared" si="321"/>
        <v>0.37</v>
      </c>
      <c r="JW783" s="10">
        <f t="shared" si="334"/>
        <v>1.9025510810791019E-3</v>
      </c>
      <c r="JX783" s="4">
        <f t="shared" si="335"/>
        <v>2.8315226550000006</v>
      </c>
      <c r="JY783" s="4">
        <f t="shared" si="336"/>
        <v>6.9261935693631926E-3</v>
      </c>
      <c r="JZ783" s="11">
        <f t="shared" si="337"/>
        <v>2.8092186883813484</v>
      </c>
      <c r="KA783" s="11">
        <f t="shared" si="338"/>
        <v>2.8538266216186527</v>
      </c>
      <c r="KB783" s="9">
        <f t="shared" si="339"/>
        <v>1.8728124589208989E-3</v>
      </c>
      <c r="KC783" s="12">
        <f t="shared" si="341"/>
        <v>9.4384088500000015E-3</v>
      </c>
      <c r="KD783" s="9">
        <v>781</v>
      </c>
      <c r="KE783" s="9">
        <f t="shared" si="345"/>
        <v>22.084686299615875</v>
      </c>
      <c r="KF783" s="9">
        <f t="shared" si="345"/>
        <v>14.840486555697824</v>
      </c>
      <c r="KG783" s="9">
        <f t="shared" si="345"/>
        <v>12.558156209987196</v>
      </c>
      <c r="KH783" s="9">
        <f t="shared" si="343"/>
        <v>12.049859154929578</v>
      </c>
      <c r="KI783" s="9">
        <f t="shared" si="343"/>
        <v>11.50235595390525</v>
      </c>
      <c r="KJ783" s="9">
        <f t="shared" si="343"/>
        <v>10.94804737516005</v>
      </c>
      <c r="KK783" s="9">
        <f t="shared" si="343"/>
        <v>10.383271446862997</v>
      </c>
      <c r="KL783" s="9">
        <f t="shared" si="325"/>
        <v>9.7898527528809218</v>
      </c>
      <c r="KM783" s="9">
        <f t="shared" si="325"/>
        <v>9.1540460947503206</v>
      </c>
      <c r="KN783" s="9">
        <f t="shared" si="325"/>
        <v>8.5231049935979506</v>
      </c>
      <c r="KO783" s="9">
        <f t="shared" si="325"/>
        <v>7.8454545454545457</v>
      </c>
      <c r="KP783" s="9">
        <f t="shared" si="325"/>
        <v>7.1197119078104993</v>
      </c>
      <c r="KQ783" s="9">
        <f t="shared" si="325"/>
        <v>6.3940012804097313</v>
      </c>
      <c r="KR783" s="9">
        <f t="shared" si="325"/>
        <v>5.612618437900128</v>
      </c>
      <c r="KS783" s="9">
        <f t="shared" si="322"/>
        <v>4.7963636363636368</v>
      </c>
      <c r="KT783" s="9">
        <f t="shared" si="322"/>
        <v>3.9847759282970552</v>
      </c>
      <c r="KU783" s="9">
        <f t="shared" si="322"/>
        <v>3.2197951344430216</v>
      </c>
      <c r="KV783" s="9">
        <f t="shared" si="322"/>
        <v>2.4558450704225354</v>
      </c>
      <c r="KW783" s="9">
        <f t="shared" si="322"/>
        <v>1.7815749039692703</v>
      </c>
      <c r="KX783" s="9">
        <f t="shared" si="323"/>
        <v>1.1404673495518567</v>
      </c>
      <c r="KY783" s="9">
        <f t="shared" si="323"/>
        <v>0.59938540332906531</v>
      </c>
      <c r="KZ783" s="9">
        <f t="shared" si="323"/>
        <v>0.18111395646606912</v>
      </c>
      <c r="LA783" s="9">
        <f t="shared" si="323"/>
        <v>4.7063709035540021E-3</v>
      </c>
      <c r="LB783" s="9">
        <f t="shared" si="323"/>
        <v>4.7063709035540021E-3</v>
      </c>
    </row>
    <row r="784" spans="1:314" x14ac:dyDescent="0.25">
      <c r="A784">
        <v>70</v>
      </c>
      <c r="B784">
        <v>6900</v>
      </c>
      <c r="C784">
        <v>47610000</v>
      </c>
      <c r="K784">
        <v>70</v>
      </c>
      <c r="L784">
        <v>4900</v>
      </c>
      <c r="M784">
        <v>0</v>
      </c>
      <c r="N784">
        <v>0</v>
      </c>
      <c r="R784">
        <v>0</v>
      </c>
      <c r="S784">
        <v>695.1</v>
      </c>
      <c r="T784">
        <v>9.9448949999998142</v>
      </c>
      <c r="U784" s="2">
        <v>3.8935185185185185E-5</v>
      </c>
      <c r="V784" s="1"/>
      <c r="W784" s="1">
        <v>805.255</v>
      </c>
      <c r="X784" s="1">
        <v>1065.5650000000001</v>
      </c>
      <c r="Y784" s="1"/>
      <c r="Z784" s="1"/>
      <c r="AA784" s="1"/>
      <c r="AB784" s="1">
        <v>0</v>
      </c>
      <c r="AC784" s="1">
        <v>0</v>
      </c>
      <c r="AD784" s="1"/>
      <c r="AE784" s="1"/>
      <c r="AF784" s="1"/>
      <c r="AG784" s="1"/>
      <c r="AH784" s="1">
        <v>1</v>
      </c>
      <c r="AI784" s="1">
        <v>1</v>
      </c>
      <c r="AJ784" s="1">
        <v>1</v>
      </c>
      <c r="AK784" s="1">
        <v>1</v>
      </c>
      <c r="AL784" s="1">
        <v>1</v>
      </c>
      <c r="AM784" s="1">
        <v>1</v>
      </c>
      <c r="AN784" s="1">
        <v>1</v>
      </c>
      <c r="AO784" s="1">
        <v>1</v>
      </c>
      <c r="AP784" s="1">
        <v>1</v>
      </c>
      <c r="AQ784" s="1">
        <v>1</v>
      </c>
      <c r="AR784" s="1">
        <v>1</v>
      </c>
      <c r="AS784" s="1">
        <v>1</v>
      </c>
      <c r="AT784" s="1">
        <v>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B784" s="1">
        <v>1</v>
      </c>
      <c r="BC784" s="1">
        <v>1</v>
      </c>
      <c r="BD784" s="1">
        <v>1</v>
      </c>
      <c r="BE784" s="1">
        <v>1</v>
      </c>
      <c r="BF784" s="1">
        <v>1</v>
      </c>
      <c r="BG784" s="1">
        <v>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1.0049999999999999</v>
      </c>
      <c r="BS784">
        <v>1.0149999999999999</v>
      </c>
      <c r="BT784">
        <v>1.0349999999999999</v>
      </c>
      <c r="BU784">
        <v>1.105</v>
      </c>
      <c r="BV784">
        <v>1.21</v>
      </c>
      <c r="BW784">
        <v>1.68</v>
      </c>
      <c r="BX784">
        <v>2.415</v>
      </c>
      <c r="BY784">
        <v>8.8350000000000009</v>
      </c>
      <c r="BZ784">
        <v>33.851063829787236</v>
      </c>
      <c r="CA784">
        <v>1447.5106382978724</v>
      </c>
      <c r="CB784">
        <v>33.851063829787236</v>
      </c>
      <c r="CC784">
        <v>1447.5106382978724</v>
      </c>
      <c r="CH784">
        <v>1.17</v>
      </c>
      <c r="CI784">
        <v>1.55</v>
      </c>
      <c r="CJ784">
        <v>1.835</v>
      </c>
      <c r="CK784">
        <v>4.5650000000000004</v>
      </c>
      <c r="CL784">
        <v>2.1549999999999998</v>
      </c>
      <c r="CM784">
        <v>6.6849999999999996</v>
      </c>
      <c r="CN784">
        <v>2.2599999999999998</v>
      </c>
      <c r="CO784">
        <v>7.52</v>
      </c>
      <c r="CP784">
        <v>2.4500000000000002</v>
      </c>
      <c r="CQ784">
        <v>9.4</v>
      </c>
      <c r="CR784">
        <v>2.58</v>
      </c>
      <c r="CS784">
        <v>10.49</v>
      </c>
      <c r="CT784">
        <v>2.7650000000000001</v>
      </c>
      <c r="CU784">
        <v>11.865</v>
      </c>
      <c r="CV784">
        <v>2.98</v>
      </c>
      <c r="CW784">
        <v>14.52</v>
      </c>
      <c r="CX784">
        <v>3.1749999999999998</v>
      </c>
      <c r="CY784">
        <v>16.414999999999999</v>
      </c>
      <c r="CZ784">
        <v>3.38</v>
      </c>
      <c r="DA784">
        <v>19.53</v>
      </c>
      <c r="DB784">
        <v>3.5350000000000001</v>
      </c>
      <c r="DC784">
        <v>21.324999999999999</v>
      </c>
      <c r="DD784">
        <v>3.7850000000000001</v>
      </c>
      <c r="DE784">
        <v>24.524999999999999</v>
      </c>
      <c r="DF784">
        <v>4.2699999999999996</v>
      </c>
      <c r="DG784">
        <v>32.340000000000003</v>
      </c>
      <c r="DH784">
        <v>4.6399999999999997</v>
      </c>
      <c r="DI784">
        <v>38.090000000000003</v>
      </c>
      <c r="DJ784">
        <v>5.7649999999999997</v>
      </c>
      <c r="DK784">
        <v>59.564999999999998</v>
      </c>
      <c r="DL784">
        <v>7.33</v>
      </c>
      <c r="DM784">
        <v>96.96</v>
      </c>
      <c r="DN784">
        <v>8.5850000000000009</v>
      </c>
      <c r="DO784">
        <v>127.845</v>
      </c>
      <c r="DP784">
        <v>12.5</v>
      </c>
      <c r="DQ784">
        <v>303.70999999999998</v>
      </c>
      <c r="DR784">
        <v>18.774999999999999</v>
      </c>
      <c r="DS784">
        <v>674.83500000000004</v>
      </c>
      <c r="DT784">
        <v>30.535</v>
      </c>
      <c r="DU784">
        <v>1736.915</v>
      </c>
      <c r="DV784">
        <v>60.265000000000001</v>
      </c>
      <c r="DW784">
        <v>6279.335</v>
      </c>
      <c r="DX784">
        <v>187.29499999999999</v>
      </c>
      <c r="DY784">
        <v>65255.995000000003</v>
      </c>
      <c r="DZ784">
        <v>3332.255319148936</v>
      </c>
      <c r="EA784">
        <v>14132193.531914894</v>
      </c>
      <c r="EB784">
        <v>3332.255319148936</v>
      </c>
      <c r="EC784">
        <v>14132193.531914894</v>
      </c>
      <c r="EH784">
        <v>-25.078849999999893</v>
      </c>
      <c r="EI784">
        <v>-14.599900000000046</v>
      </c>
      <c r="EJ784">
        <v>-12.272250000000058</v>
      </c>
      <c r="EK784">
        <v>-11.822150000000061</v>
      </c>
      <c r="EL784">
        <v>-11.089900000000066</v>
      </c>
      <c r="EM784">
        <v>-10.652300000000057</v>
      </c>
      <c r="EN784">
        <v>-9.997350000000063</v>
      </c>
      <c r="EO784">
        <v>-9.3779500000000695</v>
      </c>
      <c r="EP784">
        <v>-8.9504000000000694</v>
      </c>
      <c r="EQ784">
        <v>-8.4261500000000691</v>
      </c>
      <c r="ER784">
        <v>-7.990500000000071</v>
      </c>
      <c r="ES784">
        <v>-7.6494500000000638</v>
      </c>
      <c r="ET784">
        <v>-7.0211500000000671</v>
      </c>
      <c r="EU784">
        <v>-6.652100000000063</v>
      </c>
      <c r="EV784">
        <v>-5.8642000000000589</v>
      </c>
      <c r="EW784">
        <v>-5.174400000000059</v>
      </c>
      <c r="EX784">
        <v>-4.6806000000000623</v>
      </c>
      <c r="EY784">
        <v>-3.8574000000000579</v>
      </c>
      <c r="EZ784">
        <v>-3.0398500000000523</v>
      </c>
      <c r="FA784">
        <v>-2.3028500000000465</v>
      </c>
      <c r="FB784">
        <v>-1.5313000000000416</v>
      </c>
      <c r="FC784">
        <v>-0.75750000000003548</v>
      </c>
      <c r="FD784">
        <v>1.0000000000000052E-100</v>
      </c>
      <c r="FE784">
        <v>1.0000000000000052E-100</v>
      </c>
      <c r="FG784">
        <v>200</v>
      </c>
      <c r="FH784">
        <v>200</v>
      </c>
      <c r="FI784">
        <v>200</v>
      </c>
      <c r="FJ784">
        <v>200</v>
      </c>
      <c r="FK784">
        <v>200</v>
      </c>
      <c r="FL784">
        <v>200</v>
      </c>
      <c r="FM784">
        <v>200</v>
      </c>
      <c r="FN784">
        <v>200</v>
      </c>
      <c r="FO784">
        <v>200</v>
      </c>
      <c r="FP784">
        <v>200</v>
      </c>
      <c r="FQ784">
        <v>200</v>
      </c>
      <c r="FR784">
        <v>200</v>
      </c>
      <c r="FS784">
        <v>200</v>
      </c>
      <c r="FT784">
        <v>200</v>
      </c>
      <c r="FU784">
        <v>200</v>
      </c>
      <c r="FV784">
        <v>200</v>
      </c>
      <c r="FW784">
        <v>200</v>
      </c>
      <c r="FX784">
        <v>200</v>
      </c>
      <c r="FY784">
        <v>200</v>
      </c>
      <c r="FZ784">
        <v>200</v>
      </c>
      <c r="GA784">
        <v>200</v>
      </c>
      <c r="GB784">
        <v>200</v>
      </c>
      <c r="GC784">
        <v>47</v>
      </c>
      <c r="GD784">
        <v>47</v>
      </c>
      <c r="GF784">
        <v>23131.78</v>
      </c>
      <c r="GG784">
        <v>15591.73</v>
      </c>
      <c r="GH784">
        <v>13206.344999999999</v>
      </c>
      <c r="GI784">
        <v>12676.17</v>
      </c>
      <c r="GJ784">
        <v>12103.08</v>
      </c>
      <c r="GK784">
        <v>11523.735000000001</v>
      </c>
      <c r="GL784">
        <v>10932.24</v>
      </c>
      <c r="GM784">
        <v>10309.665000000001</v>
      </c>
      <c r="GN784">
        <v>9644.1650000000009</v>
      </c>
      <c r="GO784">
        <v>8982.7250000000004</v>
      </c>
      <c r="GP784">
        <v>8271.2199999999993</v>
      </c>
      <c r="GQ784">
        <v>7509.5950000000003</v>
      </c>
      <c r="GR784">
        <v>6745.89</v>
      </c>
      <c r="GS784">
        <v>5925.39</v>
      </c>
      <c r="GT784">
        <v>5067.7650000000003</v>
      </c>
      <c r="GU784">
        <v>4212.0050000000001</v>
      </c>
      <c r="GV784">
        <v>3405.0450000000001</v>
      </c>
      <c r="GW784">
        <v>2597.7849999999999</v>
      </c>
      <c r="GX784">
        <v>1886.2850000000001</v>
      </c>
      <c r="GY784">
        <v>1207.885</v>
      </c>
      <c r="GZ784">
        <v>635.89499999999998</v>
      </c>
      <c r="HA784">
        <v>191.935</v>
      </c>
      <c r="HB784">
        <v>3.8936170212765959</v>
      </c>
      <c r="HC784">
        <v>3.8936170212765959</v>
      </c>
      <c r="HE784">
        <v>0</v>
      </c>
      <c r="HF784">
        <v>0</v>
      </c>
      <c r="HL784" t="s">
        <v>241</v>
      </c>
      <c r="HM784">
        <v>3.374261264999999</v>
      </c>
      <c r="HN784">
        <v>11.396041048721834</v>
      </c>
      <c r="HP784">
        <v>0.25575074999999997</v>
      </c>
      <c r="HQ784">
        <v>0.16673513936533493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L784" s="4">
        <f t="shared" si="340"/>
        <v>2.3007285714285715</v>
      </c>
      <c r="IM784" s="4"/>
      <c r="IN784" s="4">
        <f t="shared" si="328"/>
        <v>0.3972</v>
      </c>
      <c r="IO784" s="4">
        <f t="shared" si="329"/>
        <v>0</v>
      </c>
      <c r="IP784" s="4"/>
      <c r="IQ784" s="4"/>
      <c r="IR784" s="4">
        <f t="shared" si="330"/>
        <v>3.8044118543194326E-3</v>
      </c>
      <c r="IS784" s="9">
        <f t="shared" si="331"/>
        <v>6.7686118891530464E-2</v>
      </c>
      <c r="IT784">
        <v>49231</v>
      </c>
      <c r="IU784" s="9"/>
      <c r="IV784" s="9">
        <f t="shared" si="332"/>
        <v>0</v>
      </c>
      <c r="IW784" s="9">
        <f t="shared" si="333"/>
        <v>0</v>
      </c>
      <c r="IX784" s="9"/>
      <c r="IY784" s="9">
        <f t="shared" si="344"/>
        <v>2</v>
      </c>
      <c r="IZ784" s="9">
        <f t="shared" si="344"/>
        <v>2</v>
      </c>
      <c r="JA784" s="9">
        <f t="shared" si="344"/>
        <v>2</v>
      </c>
      <c r="JB784" s="9">
        <f t="shared" si="342"/>
        <v>2</v>
      </c>
      <c r="JC784" s="9">
        <f t="shared" si="342"/>
        <v>2</v>
      </c>
      <c r="JD784" s="9">
        <f t="shared" si="342"/>
        <v>2</v>
      </c>
      <c r="JE784" s="9">
        <f t="shared" si="342"/>
        <v>2</v>
      </c>
      <c r="JF784" s="9">
        <f t="shared" si="324"/>
        <v>2</v>
      </c>
      <c r="JG784" s="9">
        <f t="shared" si="324"/>
        <v>2</v>
      </c>
      <c r="JH784" s="9">
        <f t="shared" si="324"/>
        <v>2</v>
      </c>
      <c r="JI784" s="9">
        <f t="shared" si="324"/>
        <v>2</v>
      </c>
      <c r="JJ784" s="9">
        <f t="shared" si="324"/>
        <v>2</v>
      </c>
      <c r="JK784" s="9">
        <f t="shared" si="324"/>
        <v>2</v>
      </c>
      <c r="JL784" s="9">
        <f t="shared" si="324"/>
        <v>2</v>
      </c>
      <c r="JM784" s="9">
        <f t="shared" si="320"/>
        <v>2</v>
      </c>
      <c r="JN784" s="9">
        <f t="shared" si="320"/>
        <v>2</v>
      </c>
      <c r="JO784" s="9">
        <f t="shared" si="320"/>
        <v>2</v>
      </c>
      <c r="JP784" s="9">
        <f t="shared" si="320"/>
        <v>2</v>
      </c>
      <c r="JQ784" s="9">
        <f t="shared" si="320"/>
        <v>2</v>
      </c>
      <c r="JR784" s="9">
        <f t="shared" si="321"/>
        <v>2</v>
      </c>
      <c r="JS784" s="9">
        <f t="shared" si="321"/>
        <v>2</v>
      </c>
      <c r="JT784" s="9">
        <f t="shared" si="321"/>
        <v>2</v>
      </c>
      <c r="JU784" s="9">
        <f t="shared" si="321"/>
        <v>0.47</v>
      </c>
      <c r="JV784" s="9">
        <f t="shared" si="321"/>
        <v>0.47</v>
      </c>
      <c r="JW784" s="10">
        <f t="shared" si="334"/>
        <v>1.9437683373957496E-3</v>
      </c>
      <c r="JX784" s="4">
        <f t="shared" si="335"/>
        <v>3.374261264999999</v>
      </c>
      <c r="JY784" s="4">
        <f t="shared" si="336"/>
        <v>1.0401964242440442E-2</v>
      </c>
      <c r="JZ784" s="11">
        <f t="shared" si="337"/>
        <v>3.3469279395574363</v>
      </c>
      <c r="KA784" s="11">
        <f t="shared" si="338"/>
        <v>3.4015945904425617</v>
      </c>
      <c r="KB784" s="9">
        <f t="shared" si="339"/>
        <v>1.9125302511756779E-3</v>
      </c>
      <c r="KC784" s="12">
        <f t="shared" si="341"/>
        <v>9.6407464714285684E-3</v>
      </c>
      <c r="KD784" s="9">
        <v>782</v>
      </c>
      <c r="KE784" s="9">
        <f t="shared" si="345"/>
        <v>29.580281329923274</v>
      </c>
      <c r="KF784" s="9">
        <f t="shared" si="345"/>
        <v>19.938273657289002</v>
      </c>
      <c r="KG784" s="9">
        <f t="shared" si="345"/>
        <v>16.887909207161126</v>
      </c>
      <c r="KH784" s="9">
        <f t="shared" si="343"/>
        <v>16.209936061381075</v>
      </c>
      <c r="KI784" s="9">
        <f t="shared" si="343"/>
        <v>15.477084398976983</v>
      </c>
      <c r="KJ784" s="9">
        <f t="shared" si="343"/>
        <v>14.73623401534527</v>
      </c>
      <c r="KK784" s="9">
        <f t="shared" si="343"/>
        <v>13.979846547314578</v>
      </c>
      <c r="KL784" s="9">
        <f t="shared" si="325"/>
        <v>13.183714833759591</v>
      </c>
      <c r="KM784" s="9">
        <f t="shared" si="325"/>
        <v>12.332691815856778</v>
      </c>
      <c r="KN784" s="9">
        <f t="shared" si="325"/>
        <v>11.486860613810743</v>
      </c>
      <c r="KO784" s="9">
        <f t="shared" si="325"/>
        <v>10.57700767263427</v>
      </c>
      <c r="KP784" s="9">
        <f t="shared" si="325"/>
        <v>9.6030626598465485</v>
      </c>
      <c r="KQ784" s="9">
        <f t="shared" si="325"/>
        <v>8.6264578005115098</v>
      </c>
      <c r="KR784" s="9">
        <f t="shared" si="325"/>
        <v>7.5772250639386192</v>
      </c>
      <c r="KS784" s="9">
        <f t="shared" si="322"/>
        <v>6.4805179028132995</v>
      </c>
      <c r="KT784" s="9">
        <f t="shared" si="322"/>
        <v>5.3861956521739129</v>
      </c>
      <c r="KU784" s="9">
        <f t="shared" si="322"/>
        <v>4.3542774936061379</v>
      </c>
      <c r="KV784" s="9">
        <f t="shared" si="322"/>
        <v>3.3219757033248078</v>
      </c>
      <c r="KW784" s="9">
        <f t="shared" si="322"/>
        <v>2.4121291560102303</v>
      </c>
      <c r="KX784" s="9">
        <f t="shared" si="323"/>
        <v>1.5446099744245525</v>
      </c>
      <c r="KY784" s="9">
        <f t="shared" si="323"/>
        <v>0.81316496163682861</v>
      </c>
      <c r="KZ784" s="9">
        <f t="shared" si="323"/>
        <v>0.24544117647058825</v>
      </c>
      <c r="LA784" s="9">
        <f t="shared" si="323"/>
        <v>4.9790498993306856E-3</v>
      </c>
      <c r="LB784" s="9">
        <f t="shared" si="323"/>
        <v>4.9790498993306856E-3</v>
      </c>
    </row>
    <row r="785" spans="1:314" x14ac:dyDescent="0.25">
      <c r="A785">
        <v>80</v>
      </c>
      <c r="B785">
        <v>7900</v>
      </c>
      <c r="C785">
        <v>62410000</v>
      </c>
      <c r="K785">
        <v>80</v>
      </c>
      <c r="L785">
        <v>6400</v>
      </c>
      <c r="M785">
        <v>0</v>
      </c>
      <c r="N785">
        <v>0</v>
      </c>
      <c r="R785">
        <v>0</v>
      </c>
      <c r="S785">
        <v>911.28</v>
      </c>
      <c r="T785">
        <v>11.455594999999846</v>
      </c>
      <c r="U785" s="2">
        <v>4.5000000000000003E-5</v>
      </c>
      <c r="V785" s="1"/>
      <c r="W785" s="1">
        <v>1082.6199999999999</v>
      </c>
      <c r="X785" s="1">
        <v>1498.92</v>
      </c>
      <c r="Y785" s="1"/>
      <c r="Z785" s="1"/>
      <c r="AA785" s="1"/>
      <c r="AB785" s="1">
        <v>0</v>
      </c>
      <c r="AC785" s="1">
        <v>0</v>
      </c>
      <c r="AD785" s="1"/>
      <c r="AE785" s="1"/>
      <c r="AF785" s="1"/>
      <c r="AG785" s="1"/>
      <c r="AH785" s="1">
        <v>1</v>
      </c>
      <c r="AI785" s="1">
        <v>1</v>
      </c>
      <c r="AJ785" s="1">
        <v>1</v>
      </c>
      <c r="AK785" s="1">
        <v>1</v>
      </c>
      <c r="AL785" s="1">
        <v>1</v>
      </c>
      <c r="AM785" s="1">
        <v>1</v>
      </c>
      <c r="AN785" s="1">
        <v>1</v>
      </c>
      <c r="AO785" s="1">
        <v>1</v>
      </c>
      <c r="AP785" s="1">
        <v>1</v>
      </c>
      <c r="AQ785" s="1">
        <v>1</v>
      </c>
      <c r="AR785" s="1">
        <v>1</v>
      </c>
      <c r="AS785" s="1">
        <v>1</v>
      </c>
      <c r="AT785" s="1">
        <v>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B785" s="1">
        <v>1</v>
      </c>
      <c r="BC785" s="1">
        <v>1</v>
      </c>
      <c r="BD785" s="1">
        <v>1</v>
      </c>
      <c r="BE785" s="1">
        <v>1</v>
      </c>
      <c r="BF785" s="1">
        <v>1</v>
      </c>
      <c r="BG785" s="1">
        <v>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1.0149999999999999</v>
      </c>
      <c r="BS785">
        <v>1.0449999999999999</v>
      </c>
      <c r="BT785">
        <v>1.0549999999999999</v>
      </c>
      <c r="BU785">
        <v>1.175</v>
      </c>
      <c r="BV785">
        <v>1.22</v>
      </c>
      <c r="BW785">
        <v>1.71</v>
      </c>
      <c r="BX785">
        <v>2.3250000000000002</v>
      </c>
      <c r="BY785">
        <v>8.3849999999999998</v>
      </c>
      <c r="BZ785">
        <v>38.061538461538461</v>
      </c>
      <c r="CA785">
        <v>1871.1076923076923</v>
      </c>
      <c r="CB785">
        <v>38.061538461538461</v>
      </c>
      <c r="CC785">
        <v>1871.1076923076923</v>
      </c>
      <c r="CH785">
        <v>1.1850000000000001</v>
      </c>
      <c r="CI785">
        <v>1.595</v>
      </c>
      <c r="CJ785">
        <v>2.02</v>
      </c>
      <c r="CK785">
        <v>5.75</v>
      </c>
      <c r="CL785">
        <v>2.33</v>
      </c>
      <c r="CM785">
        <v>7.94</v>
      </c>
      <c r="CN785">
        <v>2.4350000000000001</v>
      </c>
      <c r="CO785">
        <v>8.8450000000000006</v>
      </c>
      <c r="CP785">
        <v>2.5</v>
      </c>
      <c r="CQ785">
        <v>9.51</v>
      </c>
      <c r="CR785">
        <v>2.6</v>
      </c>
      <c r="CS785">
        <v>10.45</v>
      </c>
      <c r="CT785">
        <v>2.81</v>
      </c>
      <c r="CU785">
        <v>12.3</v>
      </c>
      <c r="CV785">
        <v>3.08</v>
      </c>
      <c r="CW785">
        <v>14.87</v>
      </c>
      <c r="CX785">
        <v>3.2149999999999999</v>
      </c>
      <c r="CY785">
        <v>16.305</v>
      </c>
      <c r="CZ785">
        <v>3.4950000000000001</v>
      </c>
      <c r="DA785">
        <v>20.625</v>
      </c>
      <c r="DB785">
        <v>3.6850000000000001</v>
      </c>
      <c r="DC785">
        <v>23.725000000000001</v>
      </c>
      <c r="DD785">
        <v>4.12</v>
      </c>
      <c r="DE785">
        <v>29.23</v>
      </c>
      <c r="DF785">
        <v>4.5999999999999996</v>
      </c>
      <c r="DG785">
        <v>38.17</v>
      </c>
      <c r="DH785">
        <v>5.7</v>
      </c>
      <c r="DI785">
        <v>62.19</v>
      </c>
      <c r="DJ785">
        <v>6.3949999999999996</v>
      </c>
      <c r="DK785">
        <v>77.965000000000003</v>
      </c>
      <c r="DL785">
        <v>7.4</v>
      </c>
      <c r="DM785">
        <v>96.69</v>
      </c>
      <c r="DN785">
        <v>9.7650000000000006</v>
      </c>
      <c r="DO785">
        <v>183.715</v>
      </c>
      <c r="DP785">
        <v>13.2</v>
      </c>
      <c r="DQ785">
        <v>344.61</v>
      </c>
      <c r="DR785">
        <v>19.895</v>
      </c>
      <c r="DS785">
        <v>861.495</v>
      </c>
      <c r="DT785">
        <v>31.204999999999998</v>
      </c>
      <c r="DU785">
        <v>2082.355</v>
      </c>
      <c r="DV785">
        <v>59.505000000000003</v>
      </c>
      <c r="DW785">
        <v>6588.2150000000001</v>
      </c>
      <c r="DX785">
        <v>182.27</v>
      </c>
      <c r="DY785">
        <v>63531</v>
      </c>
      <c r="DZ785">
        <v>3752.4</v>
      </c>
      <c r="EA785">
        <v>18270517.815384615</v>
      </c>
      <c r="EB785">
        <v>3752.4</v>
      </c>
      <c r="EC785">
        <v>18270517.815384615</v>
      </c>
      <c r="EH785">
        <v>-27.508999999999858</v>
      </c>
      <c r="EI785">
        <v>-14.647400000000014</v>
      </c>
      <c r="EJ785">
        <v>-12.628150000000012</v>
      </c>
      <c r="EK785">
        <v>-12.374950000000023</v>
      </c>
      <c r="EL785">
        <v>-12.205750000000025</v>
      </c>
      <c r="EM785">
        <v>-11.420700000000025</v>
      </c>
      <c r="EN785">
        <v>-10.428500000000037</v>
      </c>
      <c r="EO785">
        <v>-9.7855000000000398</v>
      </c>
      <c r="EP785">
        <v>-9.6699500000000373</v>
      </c>
      <c r="EQ785">
        <v>-9.0886500000000385</v>
      </c>
      <c r="ER785">
        <v>-8.6025500000000417</v>
      </c>
      <c r="ES785">
        <v>-7.8955500000000516</v>
      </c>
      <c r="ET785">
        <v>-7.265300000000054</v>
      </c>
      <c r="EU785">
        <v>-6.3725000000000547</v>
      </c>
      <c r="EV785">
        <v>-5.8110000000000595</v>
      </c>
      <c r="EW785">
        <v>-5.1159500000000477</v>
      </c>
      <c r="EX785">
        <v>-4.4437000000000566</v>
      </c>
      <c r="EY785">
        <v>-3.6367000000000611</v>
      </c>
      <c r="EZ785">
        <v>-2.9409000000000538</v>
      </c>
      <c r="FA785">
        <v>-2.1654500000000505</v>
      </c>
      <c r="FB785">
        <v>-1.4588500000000471</v>
      </c>
      <c r="FC785">
        <v>-0.71865000000003276</v>
      </c>
      <c r="FD785">
        <v>1.0000000000000043E-100</v>
      </c>
      <c r="FE785">
        <v>1.0000000000000043E-100</v>
      </c>
      <c r="FG785">
        <v>200</v>
      </c>
      <c r="FH785">
        <v>200</v>
      </c>
      <c r="FI785">
        <v>200</v>
      </c>
      <c r="FJ785">
        <v>200</v>
      </c>
      <c r="FK785">
        <v>200</v>
      </c>
      <c r="FL785">
        <v>200</v>
      </c>
      <c r="FM785">
        <v>200</v>
      </c>
      <c r="FN785">
        <v>200</v>
      </c>
      <c r="FO785">
        <v>200</v>
      </c>
      <c r="FP785">
        <v>200</v>
      </c>
      <c r="FQ785">
        <v>200</v>
      </c>
      <c r="FR785">
        <v>200</v>
      </c>
      <c r="FS785">
        <v>200</v>
      </c>
      <c r="FT785">
        <v>200</v>
      </c>
      <c r="FU785">
        <v>200</v>
      </c>
      <c r="FV785">
        <v>200</v>
      </c>
      <c r="FW785">
        <v>200</v>
      </c>
      <c r="FX785">
        <v>200</v>
      </c>
      <c r="FY785">
        <v>200</v>
      </c>
      <c r="FZ785">
        <v>200</v>
      </c>
      <c r="GA785">
        <v>200</v>
      </c>
      <c r="GB785">
        <v>200</v>
      </c>
      <c r="GC785">
        <v>65</v>
      </c>
      <c r="GD785">
        <v>65</v>
      </c>
      <c r="GF785">
        <v>29871.84</v>
      </c>
      <c r="GG785">
        <v>20178.38</v>
      </c>
      <c r="GH785">
        <v>17102.075000000001</v>
      </c>
      <c r="GI785">
        <v>16418.490000000002</v>
      </c>
      <c r="GJ785">
        <v>15677.855</v>
      </c>
      <c r="GK785">
        <v>14930.5</v>
      </c>
      <c r="GL785">
        <v>14166.23</v>
      </c>
      <c r="GM785">
        <v>13361.745000000001</v>
      </c>
      <c r="GN785">
        <v>12501.275</v>
      </c>
      <c r="GO785">
        <v>11644.875</v>
      </c>
      <c r="GP785">
        <v>10724.855</v>
      </c>
      <c r="GQ785">
        <v>9738.3950000000004</v>
      </c>
      <c r="GR785">
        <v>8749.5249999999996</v>
      </c>
      <c r="GS785">
        <v>7688.98</v>
      </c>
      <c r="GT785">
        <v>6579.6949999999997</v>
      </c>
      <c r="GU785">
        <v>5470.1450000000004</v>
      </c>
      <c r="GV785">
        <v>4423.0550000000003</v>
      </c>
      <c r="GW785">
        <v>3376.4</v>
      </c>
      <c r="GX785">
        <v>2451.69</v>
      </c>
      <c r="GY785">
        <v>1571.24</v>
      </c>
      <c r="GZ785">
        <v>827.36</v>
      </c>
      <c r="HA785">
        <v>249.785</v>
      </c>
      <c r="HB785">
        <v>3.8153846153846156</v>
      </c>
      <c r="HC785">
        <v>3.8153846153846156</v>
      </c>
      <c r="HE785">
        <v>0</v>
      </c>
      <c r="HF785">
        <v>0</v>
      </c>
      <c r="HL785" t="s">
        <v>242</v>
      </c>
      <c r="HM785">
        <v>3.9396791550000008</v>
      </c>
      <c r="HN785">
        <v>15.531747768392139</v>
      </c>
      <c r="HP785">
        <v>0.30002739499999992</v>
      </c>
      <c r="HQ785">
        <v>0.25680526001623982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L785" s="4">
        <f t="shared" si="340"/>
        <v>2.7065499999999996</v>
      </c>
      <c r="IM785" s="4"/>
      <c r="IN785" s="4">
        <f t="shared" si="328"/>
        <v>0.45563999999999999</v>
      </c>
      <c r="IO785" s="4">
        <f t="shared" si="329"/>
        <v>0</v>
      </c>
      <c r="IP785" s="4"/>
      <c r="IQ785" s="4"/>
      <c r="IR785" s="4">
        <f t="shared" si="330"/>
        <v>3.7022668183295418E-3</v>
      </c>
      <c r="IS785" s="9">
        <f t="shared" si="331"/>
        <v>7.6218719532011703E-2</v>
      </c>
      <c r="IT785">
        <v>49232</v>
      </c>
      <c r="IU785" s="9"/>
      <c r="IV785" s="9">
        <f t="shared" si="332"/>
        <v>0</v>
      </c>
      <c r="IW785" s="9">
        <f t="shared" si="333"/>
        <v>0</v>
      </c>
      <c r="IX785" s="9"/>
      <c r="IY785" s="9">
        <f t="shared" si="344"/>
        <v>2</v>
      </c>
      <c r="IZ785" s="9">
        <f t="shared" si="344"/>
        <v>2</v>
      </c>
      <c r="JA785" s="9">
        <f t="shared" si="344"/>
        <v>2</v>
      </c>
      <c r="JB785" s="9">
        <f t="shared" si="342"/>
        <v>2</v>
      </c>
      <c r="JC785" s="9">
        <f t="shared" si="342"/>
        <v>2</v>
      </c>
      <c r="JD785" s="9">
        <f t="shared" si="342"/>
        <v>2</v>
      </c>
      <c r="JE785" s="9">
        <f t="shared" si="342"/>
        <v>2</v>
      </c>
      <c r="JF785" s="9">
        <f t="shared" si="324"/>
        <v>2</v>
      </c>
      <c r="JG785" s="9">
        <f t="shared" si="324"/>
        <v>2</v>
      </c>
      <c r="JH785" s="9">
        <f t="shared" si="324"/>
        <v>2</v>
      </c>
      <c r="JI785" s="9">
        <f t="shared" si="324"/>
        <v>2</v>
      </c>
      <c r="JJ785" s="9">
        <f t="shared" si="324"/>
        <v>2</v>
      </c>
      <c r="JK785" s="9">
        <f t="shared" si="324"/>
        <v>2</v>
      </c>
      <c r="JL785" s="9">
        <f t="shared" si="324"/>
        <v>2</v>
      </c>
      <c r="JM785" s="9">
        <f t="shared" si="320"/>
        <v>2</v>
      </c>
      <c r="JN785" s="9">
        <f t="shared" si="320"/>
        <v>2</v>
      </c>
      <c r="JO785" s="9">
        <f t="shared" ref="JO785:JU824" si="346">FW785/100</f>
        <v>2</v>
      </c>
      <c r="JP785" s="9">
        <f t="shared" si="346"/>
        <v>2</v>
      </c>
      <c r="JQ785" s="9">
        <f t="shared" si="346"/>
        <v>2</v>
      </c>
      <c r="JR785" s="9">
        <f t="shared" si="321"/>
        <v>2</v>
      </c>
      <c r="JS785" s="9">
        <f t="shared" si="321"/>
        <v>2</v>
      </c>
      <c r="JT785" s="9">
        <f t="shared" si="321"/>
        <v>2</v>
      </c>
      <c r="JU785" s="9">
        <f t="shared" si="321"/>
        <v>0.65</v>
      </c>
      <c r="JV785" s="9">
        <f t="shared" si="321"/>
        <v>0.65</v>
      </c>
      <c r="JW785" s="10">
        <f t="shared" si="334"/>
        <v>1.9836850421817258E-3</v>
      </c>
      <c r="JX785" s="4">
        <f t="shared" si="335"/>
        <v>3.9396791550000008</v>
      </c>
      <c r="JY785" s="4">
        <f t="shared" si="336"/>
        <v>1.0675924050618235E-2</v>
      </c>
      <c r="JZ785" s="11">
        <f t="shared" si="337"/>
        <v>3.9119882256365504</v>
      </c>
      <c r="KA785" s="11">
        <f t="shared" si="338"/>
        <v>3.9673700843634512</v>
      </c>
      <c r="KB785" s="9">
        <f t="shared" si="339"/>
        <v>1.9559941128182751E-3</v>
      </c>
      <c r="KC785" s="12">
        <f t="shared" si="341"/>
        <v>9.8491978875000011E-3</v>
      </c>
      <c r="KD785" s="9">
        <v>783</v>
      </c>
      <c r="KE785" s="9">
        <f t="shared" si="345"/>
        <v>38.150498084291186</v>
      </c>
      <c r="KF785" s="9">
        <f t="shared" si="345"/>
        <v>25.770600255427844</v>
      </c>
      <c r="KG785" s="9">
        <f t="shared" si="345"/>
        <v>21.841730523627078</v>
      </c>
      <c r="KH785" s="9">
        <f t="shared" si="343"/>
        <v>20.968697318007663</v>
      </c>
      <c r="KI785" s="9">
        <f t="shared" si="343"/>
        <v>20.022803320561941</v>
      </c>
      <c r="KJ785" s="9">
        <f t="shared" si="343"/>
        <v>19.068326947637292</v>
      </c>
      <c r="KK785" s="9">
        <f t="shared" si="343"/>
        <v>18.092247765006384</v>
      </c>
      <c r="KL785" s="9">
        <f t="shared" si="325"/>
        <v>17.064808429118774</v>
      </c>
      <c r="KM785" s="9">
        <f t="shared" si="325"/>
        <v>15.965868454661557</v>
      </c>
      <c r="KN785" s="9">
        <f t="shared" si="325"/>
        <v>14.87212643678161</v>
      </c>
      <c r="KO785" s="9">
        <f t="shared" si="325"/>
        <v>13.69713282247765</v>
      </c>
      <c r="KP785" s="9">
        <f t="shared" si="325"/>
        <v>12.437286079182632</v>
      </c>
      <c r="KQ785" s="9">
        <f t="shared" si="325"/>
        <v>11.174361430395912</v>
      </c>
      <c r="KR785" s="9">
        <f t="shared" si="325"/>
        <v>9.8198978288633452</v>
      </c>
      <c r="KS785" s="9">
        <f t="shared" si="322"/>
        <v>8.4031864623243937</v>
      </c>
      <c r="KT785" s="9">
        <f t="shared" si="322"/>
        <v>6.9861366538952749</v>
      </c>
      <c r="KU785" s="9">
        <f t="shared" ref="KU785:LA824" si="347">GV785/$KD785</f>
        <v>5.6488569604086853</v>
      </c>
      <c r="KV785" s="9">
        <f t="shared" si="347"/>
        <v>4.3121328224776505</v>
      </c>
      <c r="KW785" s="9">
        <f t="shared" si="347"/>
        <v>3.1311494252873562</v>
      </c>
      <c r="KX785" s="9">
        <f t="shared" si="323"/>
        <v>2.0066922094508302</v>
      </c>
      <c r="KY785" s="9">
        <f t="shared" si="323"/>
        <v>1.056653895274585</v>
      </c>
      <c r="KZ785" s="9">
        <f t="shared" si="323"/>
        <v>0.3190102171136654</v>
      </c>
      <c r="LA785" s="9">
        <f t="shared" si="323"/>
        <v>4.8727772865703907E-3</v>
      </c>
      <c r="LB785" s="9">
        <f t="shared" si="323"/>
        <v>4.8727772865703907E-3</v>
      </c>
    </row>
    <row r="786" spans="1:314" x14ac:dyDescent="0.25">
      <c r="A786">
        <v>90</v>
      </c>
      <c r="B786">
        <v>8900</v>
      </c>
      <c r="C786">
        <v>79210000</v>
      </c>
      <c r="K786">
        <v>90</v>
      </c>
      <c r="L786">
        <v>8100</v>
      </c>
      <c r="M786">
        <v>0</v>
      </c>
      <c r="N786">
        <v>0</v>
      </c>
      <c r="R786">
        <v>0</v>
      </c>
      <c r="S786">
        <v>1152.9100000000001</v>
      </c>
      <c r="T786">
        <v>12.866023333333189</v>
      </c>
      <c r="U786" s="2">
        <v>5.7002314814814815E-5</v>
      </c>
      <c r="V786" s="1"/>
      <c r="W786" s="1">
        <v>1400.66</v>
      </c>
      <c r="X786" s="1">
        <v>2020.17</v>
      </c>
      <c r="Y786" s="1"/>
      <c r="Z786" s="1"/>
      <c r="AA786" s="1"/>
      <c r="AB786" s="1">
        <v>0</v>
      </c>
      <c r="AC786" s="1">
        <v>0</v>
      </c>
      <c r="AD786" s="1"/>
      <c r="AE786" s="1"/>
      <c r="AF786" s="1"/>
      <c r="AG786" s="1"/>
      <c r="AH786" s="1">
        <v>1</v>
      </c>
      <c r="AI786" s="1">
        <v>1</v>
      </c>
      <c r="AJ786" s="1">
        <v>1</v>
      </c>
      <c r="AK786" s="1">
        <v>1</v>
      </c>
      <c r="AL786" s="1">
        <v>1</v>
      </c>
      <c r="AM786" s="1">
        <v>1</v>
      </c>
      <c r="AN786" s="1">
        <v>1</v>
      </c>
      <c r="AO786" s="1">
        <v>1</v>
      </c>
      <c r="AP786" s="1">
        <v>1</v>
      </c>
      <c r="AQ786" s="1">
        <v>1</v>
      </c>
      <c r="AR786" s="1">
        <v>1</v>
      </c>
      <c r="AS786" s="1">
        <v>1</v>
      </c>
      <c r="AT786" s="1">
        <v>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B786" s="1">
        <v>1</v>
      </c>
      <c r="BC786" s="1">
        <v>1</v>
      </c>
      <c r="BD786" s="1">
        <v>1</v>
      </c>
      <c r="BE786" s="1">
        <v>1</v>
      </c>
      <c r="BF786" s="1">
        <v>1</v>
      </c>
      <c r="BG786" s="1">
        <v>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1.0149999999999999</v>
      </c>
      <c r="BU786">
        <v>1.0449999999999999</v>
      </c>
      <c r="BV786">
        <v>1.19</v>
      </c>
      <c r="BW786">
        <v>1.68</v>
      </c>
      <c r="BX786">
        <v>2.38</v>
      </c>
      <c r="BY786">
        <v>8.42</v>
      </c>
      <c r="BZ786">
        <v>47.163636363636364</v>
      </c>
      <c r="CA786">
        <v>2828.7636363636366</v>
      </c>
      <c r="CB786">
        <v>47.163636363636364</v>
      </c>
      <c r="CC786">
        <v>2828.7636363636366</v>
      </c>
      <c r="CH786">
        <v>1.145</v>
      </c>
      <c r="CI786">
        <v>1.4750000000000001</v>
      </c>
      <c r="CJ786">
        <v>1.88</v>
      </c>
      <c r="CK786">
        <v>5.68</v>
      </c>
      <c r="CL786">
        <v>2.23</v>
      </c>
      <c r="CM786">
        <v>8.31</v>
      </c>
      <c r="CN786">
        <v>2.36</v>
      </c>
      <c r="CO786">
        <v>9.25</v>
      </c>
      <c r="CP786">
        <v>2.44</v>
      </c>
      <c r="CQ786">
        <v>10.02</v>
      </c>
      <c r="CR786">
        <v>2.58</v>
      </c>
      <c r="CS786">
        <v>11.21</v>
      </c>
      <c r="CT786">
        <v>2.77</v>
      </c>
      <c r="CU786">
        <v>13.28</v>
      </c>
      <c r="CV786">
        <v>3</v>
      </c>
      <c r="CW786">
        <v>16.5</v>
      </c>
      <c r="CX786">
        <v>3.1850000000000001</v>
      </c>
      <c r="CY786">
        <v>18.864999999999998</v>
      </c>
      <c r="CZ786">
        <v>3.56</v>
      </c>
      <c r="DA786">
        <v>25.44</v>
      </c>
      <c r="DB786">
        <v>4.0599999999999996</v>
      </c>
      <c r="DC786">
        <v>32</v>
      </c>
      <c r="DD786">
        <v>4.38</v>
      </c>
      <c r="DE786">
        <v>36.61</v>
      </c>
      <c r="DF786">
        <v>4.91</v>
      </c>
      <c r="DG786">
        <v>47.2</v>
      </c>
      <c r="DH786">
        <v>5.37</v>
      </c>
      <c r="DI786">
        <v>56.16</v>
      </c>
      <c r="DJ786">
        <v>6.39</v>
      </c>
      <c r="DK786">
        <v>80.14</v>
      </c>
      <c r="DL786">
        <v>7.4450000000000003</v>
      </c>
      <c r="DM786">
        <v>108.265</v>
      </c>
      <c r="DN786">
        <v>9.24</v>
      </c>
      <c r="DO786">
        <v>169.36</v>
      </c>
      <c r="DP786">
        <v>12.465</v>
      </c>
      <c r="DQ786">
        <v>290.52499999999998</v>
      </c>
      <c r="DR786">
        <v>17.265000000000001</v>
      </c>
      <c r="DS786">
        <v>584.58500000000004</v>
      </c>
      <c r="DT786">
        <v>24.77</v>
      </c>
      <c r="DU786">
        <v>1209.6300000000001</v>
      </c>
      <c r="DV786">
        <v>50.65</v>
      </c>
      <c r="DW786">
        <v>5842.17</v>
      </c>
      <c r="DX786">
        <v>180.32</v>
      </c>
      <c r="DY786">
        <v>59804.3</v>
      </c>
      <c r="DZ786">
        <v>4667.4909090909086</v>
      </c>
      <c r="EA786">
        <v>27821603.163636364</v>
      </c>
      <c r="EB786">
        <v>4667.4909090909086</v>
      </c>
      <c r="EC786">
        <v>27821603.163636364</v>
      </c>
      <c r="EH786">
        <v>-24.743949999999916</v>
      </c>
      <c r="EI786">
        <v>-14.659300000000036</v>
      </c>
      <c r="EJ786">
        <v>-12.522400000000047</v>
      </c>
      <c r="EK786">
        <v>-11.778350000000055</v>
      </c>
      <c r="EL786">
        <v>-11.133950000000059</v>
      </c>
      <c r="EM786">
        <v>-10.444900000000064</v>
      </c>
      <c r="EN786">
        <v>-9.9526500000000677</v>
      </c>
      <c r="EO786">
        <v>-9.2934500000000693</v>
      </c>
      <c r="EP786">
        <v>-8.8817000000000697</v>
      </c>
      <c r="EQ786">
        <v>-8.3144000000000666</v>
      </c>
      <c r="ER786">
        <v>-7.618350000000067</v>
      </c>
      <c r="ES786">
        <v>-7.033800000000066</v>
      </c>
      <c r="ET786">
        <v>-6.6354500000000636</v>
      </c>
      <c r="EU786">
        <v>-6.145050000000059</v>
      </c>
      <c r="EV786">
        <v>-5.5209500000000675</v>
      </c>
      <c r="EW786">
        <v>-4.8262500000000674</v>
      </c>
      <c r="EX786">
        <v>-4.0656500000000682</v>
      </c>
      <c r="EY786">
        <v>-3.4222000000000632</v>
      </c>
      <c r="EZ786">
        <v>-2.8118500000000597</v>
      </c>
      <c r="FA786">
        <v>-2.193150000000057</v>
      </c>
      <c r="FB786">
        <v>-1.5411000000000512</v>
      </c>
      <c r="FC786">
        <v>-0.7613000000000415</v>
      </c>
      <c r="FD786">
        <v>1.0000000000000047E-100</v>
      </c>
      <c r="FE786">
        <v>1.0000000000000047E-100</v>
      </c>
      <c r="FG786">
        <v>200</v>
      </c>
      <c r="FH786">
        <v>200</v>
      </c>
      <c r="FI786">
        <v>200</v>
      </c>
      <c r="FJ786">
        <v>200</v>
      </c>
      <c r="FK786">
        <v>200</v>
      </c>
      <c r="FL786">
        <v>200</v>
      </c>
      <c r="FM786">
        <v>200</v>
      </c>
      <c r="FN786">
        <v>200</v>
      </c>
      <c r="FO786">
        <v>200</v>
      </c>
      <c r="FP786">
        <v>200</v>
      </c>
      <c r="FQ786">
        <v>200</v>
      </c>
      <c r="FR786">
        <v>200</v>
      </c>
      <c r="FS786">
        <v>200</v>
      </c>
      <c r="FT786">
        <v>200</v>
      </c>
      <c r="FU786">
        <v>200</v>
      </c>
      <c r="FV786">
        <v>200</v>
      </c>
      <c r="FW786">
        <v>200</v>
      </c>
      <c r="FX786">
        <v>200</v>
      </c>
      <c r="FY786">
        <v>200</v>
      </c>
      <c r="FZ786">
        <v>200</v>
      </c>
      <c r="GA786">
        <v>200</v>
      </c>
      <c r="GB786">
        <v>200</v>
      </c>
      <c r="GC786">
        <v>55</v>
      </c>
      <c r="GD786">
        <v>55</v>
      </c>
      <c r="GF786">
        <v>37470.675000000003</v>
      </c>
      <c r="GG786">
        <v>25355.65</v>
      </c>
      <c r="GH786">
        <v>21499.96</v>
      </c>
      <c r="GI786">
        <v>20643.02</v>
      </c>
      <c r="GJ786">
        <v>19712.2</v>
      </c>
      <c r="GK786">
        <v>18776.22</v>
      </c>
      <c r="GL786">
        <v>17816.939999999999</v>
      </c>
      <c r="GM786">
        <v>16806.314999999999</v>
      </c>
      <c r="GN786">
        <v>15726.525</v>
      </c>
      <c r="GO786">
        <v>14650.635</v>
      </c>
      <c r="GP786">
        <v>13495.405000000001</v>
      </c>
      <c r="GQ786">
        <v>12256.09</v>
      </c>
      <c r="GR786">
        <v>11012.785</v>
      </c>
      <c r="GS786">
        <v>9680.0650000000005</v>
      </c>
      <c r="GT786">
        <v>8287.32</v>
      </c>
      <c r="GU786">
        <v>6891.4949999999999</v>
      </c>
      <c r="GV786">
        <v>5572.2650000000003</v>
      </c>
      <c r="GW786">
        <v>4255.4399999999996</v>
      </c>
      <c r="GX786">
        <v>3090.415</v>
      </c>
      <c r="GY786">
        <v>1980.82</v>
      </c>
      <c r="GZ786">
        <v>1044.395</v>
      </c>
      <c r="HA786">
        <v>314.69</v>
      </c>
      <c r="HB786">
        <v>5.5090909090909088</v>
      </c>
      <c r="HC786">
        <v>5.5090909090909088</v>
      </c>
      <c r="HE786">
        <v>0</v>
      </c>
      <c r="HF786">
        <v>0</v>
      </c>
      <c r="HL786" t="s">
        <v>247</v>
      </c>
      <c r="HM786">
        <v>4.5117592549999967</v>
      </c>
      <c r="HN786">
        <v>20.369532398335433</v>
      </c>
      <c r="HP786">
        <v>0.35115560499999993</v>
      </c>
      <c r="HQ786">
        <v>0.38306060703506506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L786" s="4">
        <f t="shared" si="340"/>
        <v>3.1125777777777781</v>
      </c>
      <c r="IM786" s="4"/>
      <c r="IN786" s="4">
        <f t="shared" si="328"/>
        <v>0.51240444444444444</v>
      </c>
      <c r="IO786" s="4">
        <f t="shared" si="329"/>
        <v>0</v>
      </c>
      <c r="IP786" s="4"/>
      <c r="IQ786" s="4"/>
      <c r="IR786" s="4">
        <f t="shared" si="330"/>
        <v>3.6625840391607254E-3</v>
      </c>
      <c r="IS786" s="9">
        <f t="shared" si="331"/>
        <v>9.4804113279526106E-2</v>
      </c>
      <c r="IT786">
        <v>49233</v>
      </c>
      <c r="IU786" s="9"/>
      <c r="IV786" s="9">
        <f t="shared" si="332"/>
        <v>0</v>
      </c>
      <c r="IW786" s="9">
        <f t="shared" si="333"/>
        <v>0</v>
      </c>
      <c r="IX786" s="9"/>
      <c r="IY786" s="9">
        <f t="shared" si="344"/>
        <v>2</v>
      </c>
      <c r="IZ786" s="9">
        <f t="shared" si="344"/>
        <v>2</v>
      </c>
      <c r="JA786" s="9">
        <f t="shared" si="344"/>
        <v>2</v>
      </c>
      <c r="JB786" s="9">
        <f t="shared" si="342"/>
        <v>2</v>
      </c>
      <c r="JC786" s="9">
        <f t="shared" si="342"/>
        <v>2</v>
      </c>
      <c r="JD786" s="9">
        <f t="shared" si="342"/>
        <v>2</v>
      </c>
      <c r="JE786" s="9">
        <f t="shared" si="342"/>
        <v>2</v>
      </c>
      <c r="JF786" s="9">
        <f t="shared" si="324"/>
        <v>2</v>
      </c>
      <c r="JG786" s="9">
        <f t="shared" si="324"/>
        <v>2</v>
      </c>
      <c r="JH786" s="9">
        <f t="shared" si="324"/>
        <v>2</v>
      </c>
      <c r="JI786" s="9">
        <f t="shared" si="324"/>
        <v>2</v>
      </c>
      <c r="JJ786" s="9">
        <f t="shared" si="324"/>
        <v>2</v>
      </c>
      <c r="JK786" s="9">
        <f t="shared" si="324"/>
        <v>2</v>
      </c>
      <c r="JL786" s="9">
        <f t="shared" si="324"/>
        <v>2</v>
      </c>
      <c r="JM786" s="9">
        <f t="shared" si="324"/>
        <v>2</v>
      </c>
      <c r="JN786" s="9">
        <f t="shared" si="324"/>
        <v>2</v>
      </c>
      <c r="JO786" s="9">
        <f t="shared" si="346"/>
        <v>2</v>
      </c>
      <c r="JP786" s="9">
        <f t="shared" si="346"/>
        <v>2</v>
      </c>
      <c r="JQ786" s="9">
        <f t="shared" si="346"/>
        <v>2</v>
      </c>
      <c r="JR786" s="9">
        <f t="shared" si="321"/>
        <v>2</v>
      </c>
      <c r="JS786" s="9">
        <f t="shared" si="321"/>
        <v>2</v>
      </c>
      <c r="JT786" s="9">
        <f t="shared" si="321"/>
        <v>2</v>
      </c>
      <c r="JU786" s="9">
        <f t="shared" si="321"/>
        <v>0.55000000000000004</v>
      </c>
      <c r="JV786" s="9">
        <f t="shared" si="321"/>
        <v>0.55000000000000004</v>
      </c>
      <c r="JW786" s="10">
        <f t="shared" si="334"/>
        <v>2.0190969373450065E-3</v>
      </c>
      <c r="JX786" s="4">
        <f t="shared" si="335"/>
        <v>4.5117592549999967</v>
      </c>
      <c r="JY786" s="4">
        <f t="shared" si="336"/>
        <v>1.3560823257307675E-2</v>
      </c>
      <c r="JZ786" s="11">
        <f t="shared" si="337"/>
        <v>4.4805504009737289</v>
      </c>
      <c r="KA786" s="11">
        <f t="shared" si="338"/>
        <v>4.5429681090262646</v>
      </c>
      <c r="KB786" s="9">
        <f t="shared" si="339"/>
        <v>1.9913557337661019E-3</v>
      </c>
      <c r="KC786" s="12">
        <f t="shared" si="341"/>
        <v>1.002613167777777E-2</v>
      </c>
      <c r="KD786" s="9">
        <v>784</v>
      </c>
      <c r="KE786" s="9">
        <f t="shared" si="345"/>
        <v>47.794228316326532</v>
      </c>
      <c r="KF786" s="9">
        <f t="shared" si="345"/>
        <v>32.341390306122449</v>
      </c>
      <c r="KG786" s="9">
        <f t="shared" si="345"/>
        <v>27.423418367346937</v>
      </c>
      <c r="KH786" s="9">
        <f t="shared" si="343"/>
        <v>26.330382653061225</v>
      </c>
      <c r="KI786" s="9">
        <f t="shared" si="343"/>
        <v>25.14311224489796</v>
      </c>
      <c r="KJ786" s="9">
        <f t="shared" si="343"/>
        <v>23.949260204081636</v>
      </c>
      <c r="KK786" s="9">
        <f t="shared" si="343"/>
        <v>22.725688775510203</v>
      </c>
      <c r="KL786" s="9">
        <f t="shared" si="325"/>
        <v>21.436626275510203</v>
      </c>
      <c r="KM786" s="9">
        <f t="shared" si="325"/>
        <v>20.059343112244896</v>
      </c>
      <c r="KN786" s="9">
        <f t="shared" si="325"/>
        <v>18.687034438775509</v>
      </c>
      <c r="KO786" s="9">
        <f t="shared" si="325"/>
        <v>17.213526785714286</v>
      </c>
      <c r="KP786" s="9">
        <f t="shared" si="325"/>
        <v>15.632767857142857</v>
      </c>
      <c r="KQ786" s="9">
        <f t="shared" si="325"/>
        <v>14.046919642857143</v>
      </c>
      <c r="KR786" s="9">
        <f t="shared" si="325"/>
        <v>12.34702168367347</v>
      </c>
      <c r="KS786" s="9">
        <f t="shared" si="325"/>
        <v>10.570561224489795</v>
      </c>
      <c r="KT786" s="9">
        <f t="shared" si="325"/>
        <v>8.7901721938775506</v>
      </c>
      <c r="KU786" s="9">
        <f t="shared" si="347"/>
        <v>7.107480867346939</v>
      </c>
      <c r="KV786" s="9">
        <f t="shared" si="347"/>
        <v>5.4278571428571425</v>
      </c>
      <c r="KW786" s="9">
        <f t="shared" si="347"/>
        <v>3.9418558673469386</v>
      </c>
      <c r="KX786" s="9">
        <f t="shared" si="323"/>
        <v>2.5265561224489796</v>
      </c>
      <c r="KY786" s="9">
        <f t="shared" si="323"/>
        <v>1.3321364795918367</v>
      </c>
      <c r="KZ786" s="9">
        <f t="shared" si="323"/>
        <v>0.40139030612244897</v>
      </c>
      <c r="LA786" s="9">
        <f t="shared" si="323"/>
        <v>7.0269016697588121E-3</v>
      </c>
      <c r="LB786" s="9">
        <f t="shared" si="323"/>
        <v>7.0269016697588121E-3</v>
      </c>
    </row>
    <row r="787" spans="1:314" x14ac:dyDescent="0.25">
      <c r="A787">
        <v>100</v>
      </c>
      <c r="B787">
        <v>9900</v>
      </c>
      <c r="C787">
        <v>98010000</v>
      </c>
      <c r="K787">
        <v>100</v>
      </c>
      <c r="L787">
        <v>10000</v>
      </c>
      <c r="M787">
        <v>0</v>
      </c>
      <c r="N787">
        <v>0</v>
      </c>
      <c r="R787">
        <v>0</v>
      </c>
      <c r="S787">
        <v>1422.575</v>
      </c>
      <c r="T787">
        <v>14.313062499999937</v>
      </c>
      <c r="U787" s="2">
        <v>5.9826388888888885E-5</v>
      </c>
      <c r="V787" s="1"/>
      <c r="W787" s="1">
        <v>1767.4649999999999</v>
      </c>
      <c r="X787" s="1">
        <v>2647.5749999999998</v>
      </c>
      <c r="Y787" s="1"/>
      <c r="Z787" s="1"/>
      <c r="AA787" s="1"/>
      <c r="AB787" s="1">
        <v>0</v>
      </c>
      <c r="AC787" s="1">
        <v>0</v>
      </c>
      <c r="AD787" s="1"/>
      <c r="AE787" s="1"/>
      <c r="AF787" s="1"/>
      <c r="AG787" s="1"/>
      <c r="AH787" s="1">
        <v>1</v>
      </c>
      <c r="AI787" s="1">
        <v>1</v>
      </c>
      <c r="AJ787" s="1">
        <v>1</v>
      </c>
      <c r="AK787" s="1">
        <v>1</v>
      </c>
      <c r="AL787" s="1">
        <v>1</v>
      </c>
      <c r="AM787" s="1">
        <v>1</v>
      </c>
      <c r="AN787" s="1">
        <v>1</v>
      </c>
      <c r="AO787" s="1">
        <v>1</v>
      </c>
      <c r="AP787" s="1">
        <v>1</v>
      </c>
      <c r="AQ787" s="1">
        <v>1</v>
      </c>
      <c r="AR787" s="1">
        <v>1</v>
      </c>
      <c r="AS787" s="1">
        <v>1</v>
      </c>
      <c r="AT787" s="1">
        <v>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B787" s="1">
        <v>1</v>
      </c>
      <c r="BC787" s="1">
        <v>1</v>
      </c>
      <c r="BD787" s="1">
        <v>1</v>
      </c>
      <c r="BE787" s="1">
        <v>1</v>
      </c>
      <c r="BF787" s="1">
        <v>1</v>
      </c>
      <c r="BG787" s="1">
        <v>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1.0049999999999999</v>
      </c>
      <c r="BS787">
        <v>1.0149999999999999</v>
      </c>
      <c r="BT787">
        <v>1.01</v>
      </c>
      <c r="BU787">
        <v>1.03</v>
      </c>
      <c r="BV787">
        <v>1.1499999999999999</v>
      </c>
      <c r="BW787">
        <v>1.49</v>
      </c>
      <c r="BX787">
        <v>2.35</v>
      </c>
      <c r="BY787">
        <v>8.86</v>
      </c>
      <c r="BZ787">
        <v>49.7</v>
      </c>
      <c r="CA787">
        <v>3259.8</v>
      </c>
      <c r="CB787">
        <v>49.7</v>
      </c>
      <c r="CC787">
        <v>3259.8</v>
      </c>
      <c r="CH787">
        <v>1.2050000000000001</v>
      </c>
      <c r="CI787">
        <v>1.6850000000000001</v>
      </c>
      <c r="CJ787">
        <v>1.97</v>
      </c>
      <c r="CK787">
        <v>5.57</v>
      </c>
      <c r="CL787">
        <v>2.2949999999999999</v>
      </c>
      <c r="CM787">
        <v>7.7949999999999999</v>
      </c>
      <c r="CN787">
        <v>2.4649999999999999</v>
      </c>
      <c r="CO787">
        <v>9.4450000000000003</v>
      </c>
      <c r="CP787">
        <v>2.54</v>
      </c>
      <c r="CQ787">
        <v>9.89</v>
      </c>
      <c r="CR787">
        <v>2.6850000000000001</v>
      </c>
      <c r="CS787">
        <v>11.164999999999999</v>
      </c>
      <c r="CT787">
        <v>2.8849999999999998</v>
      </c>
      <c r="CU787">
        <v>13.125</v>
      </c>
      <c r="CV787">
        <v>3.1349999999999998</v>
      </c>
      <c r="CW787">
        <v>15.845000000000001</v>
      </c>
      <c r="CX787">
        <v>3.37</v>
      </c>
      <c r="CY787">
        <v>18.78</v>
      </c>
      <c r="CZ787">
        <v>3.625</v>
      </c>
      <c r="DA787">
        <v>22.395</v>
      </c>
      <c r="DB787">
        <v>3.9750000000000001</v>
      </c>
      <c r="DC787">
        <v>27.254999999999999</v>
      </c>
      <c r="DD787">
        <v>4.335</v>
      </c>
      <c r="DE787">
        <v>31.504999999999999</v>
      </c>
      <c r="DF787">
        <v>4.8150000000000004</v>
      </c>
      <c r="DG787">
        <v>42.954999999999998</v>
      </c>
      <c r="DH787">
        <v>5.48</v>
      </c>
      <c r="DI787">
        <v>58.05</v>
      </c>
      <c r="DJ787">
        <v>6.59</v>
      </c>
      <c r="DK787">
        <v>80.569999999999993</v>
      </c>
      <c r="DL787">
        <v>8.1950000000000003</v>
      </c>
      <c r="DM787">
        <v>130.30500000000001</v>
      </c>
      <c r="DN787">
        <v>10.19</v>
      </c>
      <c r="DO787">
        <v>198.93</v>
      </c>
      <c r="DP787">
        <v>13.664999999999999</v>
      </c>
      <c r="DQ787">
        <v>339.94499999999999</v>
      </c>
      <c r="DR787">
        <v>17.48</v>
      </c>
      <c r="DS787">
        <v>558.54</v>
      </c>
      <c r="DT787">
        <v>26.824999999999999</v>
      </c>
      <c r="DU787">
        <v>1290.7449999999999</v>
      </c>
      <c r="DV787">
        <v>50.72</v>
      </c>
      <c r="DW787">
        <v>4996.42</v>
      </c>
      <c r="DX787">
        <v>183.37</v>
      </c>
      <c r="DY787">
        <v>66799.27</v>
      </c>
      <c r="DZ787">
        <v>4917.3999999999996</v>
      </c>
      <c r="EA787">
        <v>32115163.533333335</v>
      </c>
      <c r="EB787">
        <v>4917.3999999999996</v>
      </c>
      <c r="EC787">
        <v>32115163.533333335</v>
      </c>
      <c r="EH787">
        <v>-25.24439999999991</v>
      </c>
      <c r="EI787">
        <v>-14.655450000000037</v>
      </c>
      <c r="EJ787">
        <v>-12.385800000000065</v>
      </c>
      <c r="EK787">
        <v>-11.991100000000053</v>
      </c>
      <c r="EL787">
        <v>-11.50075000000005</v>
      </c>
      <c r="EM787">
        <v>-10.972700000000046</v>
      </c>
      <c r="EN787">
        <v>-10.47000000000005</v>
      </c>
      <c r="EO787">
        <v>-9.8972500000000601</v>
      </c>
      <c r="EP787">
        <v>-9.3238500000000712</v>
      </c>
      <c r="EQ787">
        <v>-8.8438500000000655</v>
      </c>
      <c r="ER787">
        <v>-8.3232500000000726</v>
      </c>
      <c r="ES787">
        <v>-7.6429000000000658</v>
      </c>
      <c r="ET787">
        <v>-7.1777500000000565</v>
      </c>
      <c r="EU787">
        <v>-6.501300000000052</v>
      </c>
      <c r="EV787">
        <v>-5.7372000000000574</v>
      </c>
      <c r="EW787">
        <v>-5.015750000000061</v>
      </c>
      <c r="EX787">
        <v>-4.3136500000000675</v>
      </c>
      <c r="EY787">
        <v>-3.5119500000000645</v>
      </c>
      <c r="EZ787">
        <v>-3.0070500000000635</v>
      </c>
      <c r="FA787">
        <v>-2.2473500000000528</v>
      </c>
      <c r="FB787">
        <v>-1.5615000000000487</v>
      </c>
      <c r="FC787">
        <v>-0.74390000000003687</v>
      </c>
      <c r="FD787">
        <v>1.0000000000000045E-100</v>
      </c>
      <c r="FE787">
        <v>1.0000000000000045E-100</v>
      </c>
      <c r="FG787">
        <v>200</v>
      </c>
      <c r="FH787">
        <v>200</v>
      </c>
      <c r="FI787">
        <v>200</v>
      </c>
      <c r="FJ787">
        <v>200</v>
      </c>
      <c r="FK787">
        <v>200</v>
      </c>
      <c r="FL787">
        <v>200</v>
      </c>
      <c r="FM787">
        <v>200</v>
      </c>
      <c r="FN787">
        <v>200</v>
      </c>
      <c r="FO787">
        <v>200</v>
      </c>
      <c r="FP787">
        <v>200</v>
      </c>
      <c r="FQ787">
        <v>200</v>
      </c>
      <c r="FR787">
        <v>200</v>
      </c>
      <c r="FS787">
        <v>200</v>
      </c>
      <c r="FT787">
        <v>200</v>
      </c>
      <c r="FU787">
        <v>200</v>
      </c>
      <c r="FV787">
        <v>200</v>
      </c>
      <c r="FW787">
        <v>200</v>
      </c>
      <c r="FX787">
        <v>200</v>
      </c>
      <c r="FY787">
        <v>200</v>
      </c>
      <c r="FZ787">
        <v>200</v>
      </c>
      <c r="GA787">
        <v>200</v>
      </c>
      <c r="GB787">
        <v>200</v>
      </c>
      <c r="GC787">
        <v>60</v>
      </c>
      <c r="GD787">
        <v>60</v>
      </c>
      <c r="GF787">
        <v>45931.9</v>
      </c>
      <c r="GG787">
        <v>31126.53</v>
      </c>
      <c r="GH787">
        <v>26402.334999999999</v>
      </c>
      <c r="GI787">
        <v>25352.74</v>
      </c>
      <c r="GJ787">
        <v>24211.825000000001</v>
      </c>
      <c r="GK787">
        <v>23064.685000000001</v>
      </c>
      <c r="GL787">
        <v>21885.544999999998</v>
      </c>
      <c r="GM787">
        <v>20645.78</v>
      </c>
      <c r="GN787">
        <v>19321.3</v>
      </c>
      <c r="GO787">
        <v>18000.825000000001</v>
      </c>
      <c r="GP787">
        <v>16583.73</v>
      </c>
      <c r="GQ787">
        <v>15063.514999999999</v>
      </c>
      <c r="GR787">
        <v>13538.645</v>
      </c>
      <c r="GS787">
        <v>11902.25</v>
      </c>
      <c r="GT787">
        <v>10191.665000000001</v>
      </c>
      <c r="GU787">
        <v>8475.625</v>
      </c>
      <c r="GV787">
        <v>6855.6149999999998</v>
      </c>
      <c r="GW787">
        <v>5236.88</v>
      </c>
      <c r="GX787">
        <v>3803.33</v>
      </c>
      <c r="GY787">
        <v>2437.67</v>
      </c>
      <c r="GZ787">
        <v>1284.3150000000001</v>
      </c>
      <c r="HA787">
        <v>388.03</v>
      </c>
      <c r="HB787">
        <v>6.05</v>
      </c>
      <c r="HC787">
        <v>6.05</v>
      </c>
      <c r="HE787">
        <v>0</v>
      </c>
      <c r="HF787">
        <v>0</v>
      </c>
      <c r="HL787" t="s">
        <v>253</v>
      </c>
      <c r="HM787">
        <v>5.10363642</v>
      </c>
      <c r="HN787">
        <v>26.06212149583293</v>
      </c>
      <c r="HP787">
        <v>0.39467420499999983</v>
      </c>
      <c r="HQ787">
        <v>0.54166206395254946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L787" s="4">
        <f t="shared" si="340"/>
        <v>3.5349299999999997</v>
      </c>
      <c r="IM787" s="4"/>
      <c r="IN787" s="4">
        <f t="shared" si="328"/>
        <v>0.56903000000000004</v>
      </c>
      <c r="IO787" s="4">
        <f t="shared" si="329"/>
        <v>0</v>
      </c>
      <c r="IP787" s="4"/>
      <c r="IQ787" s="4"/>
      <c r="IR787" s="4">
        <f t="shared" si="330"/>
        <v>3.7244587073973273E-3</v>
      </c>
      <c r="IS787" s="9">
        <f t="shared" si="331"/>
        <v>9.9878132997522032E-2</v>
      </c>
      <c r="IT787">
        <v>49234</v>
      </c>
      <c r="IU787" s="9"/>
      <c r="IV787" s="9">
        <f t="shared" si="332"/>
        <v>0</v>
      </c>
      <c r="IW787" s="9">
        <f t="shared" si="333"/>
        <v>0</v>
      </c>
      <c r="IX787" s="9"/>
      <c r="IY787" s="9">
        <f t="shared" si="344"/>
        <v>2</v>
      </c>
      <c r="IZ787" s="9">
        <f t="shared" si="344"/>
        <v>2</v>
      </c>
      <c r="JA787" s="9">
        <f t="shared" si="344"/>
        <v>2</v>
      </c>
      <c r="JB787" s="9">
        <f t="shared" si="342"/>
        <v>2</v>
      </c>
      <c r="JC787" s="9">
        <f t="shared" si="342"/>
        <v>2</v>
      </c>
      <c r="JD787" s="9">
        <f t="shared" si="342"/>
        <v>2</v>
      </c>
      <c r="JE787" s="9">
        <f t="shared" si="342"/>
        <v>2</v>
      </c>
      <c r="JF787" s="9">
        <f t="shared" si="324"/>
        <v>2</v>
      </c>
      <c r="JG787" s="9">
        <f t="shared" si="324"/>
        <v>2</v>
      </c>
      <c r="JH787" s="9">
        <f t="shared" si="324"/>
        <v>2</v>
      </c>
      <c r="JI787" s="9">
        <f t="shared" si="324"/>
        <v>2</v>
      </c>
      <c r="JJ787" s="9">
        <f t="shared" si="324"/>
        <v>2</v>
      </c>
      <c r="JK787" s="9">
        <f t="shared" si="324"/>
        <v>2</v>
      </c>
      <c r="JL787" s="9">
        <f t="shared" si="324"/>
        <v>2</v>
      </c>
      <c r="JM787" s="9">
        <f t="shared" si="324"/>
        <v>2</v>
      </c>
      <c r="JN787" s="9">
        <f t="shared" si="324"/>
        <v>2</v>
      </c>
      <c r="JO787" s="9">
        <f t="shared" si="346"/>
        <v>2</v>
      </c>
      <c r="JP787" s="9">
        <f t="shared" si="346"/>
        <v>2</v>
      </c>
      <c r="JQ787" s="9">
        <f t="shared" si="346"/>
        <v>2</v>
      </c>
      <c r="JR787" s="9">
        <f t="shared" si="321"/>
        <v>2</v>
      </c>
      <c r="JS787" s="9">
        <f t="shared" si="321"/>
        <v>2</v>
      </c>
      <c r="JT787" s="9">
        <f t="shared" si="321"/>
        <v>2</v>
      </c>
      <c r="JU787" s="9">
        <f t="shared" si="321"/>
        <v>0.6</v>
      </c>
      <c r="JV787" s="9">
        <f t="shared" si="321"/>
        <v>0.6</v>
      </c>
      <c r="JW787" s="10">
        <f t="shared" si="334"/>
        <v>2.0545911782270145E-3</v>
      </c>
      <c r="JX787" s="4">
        <f t="shared" si="335"/>
        <v>5.10363642</v>
      </c>
      <c r="JY787" s="4">
        <f t="shared" si="336"/>
        <v>1.5016788282512294E-2</v>
      </c>
      <c r="JZ787" s="11">
        <f t="shared" si="337"/>
        <v>5.0707948944324635</v>
      </c>
      <c r="KA787" s="11">
        <f t="shared" si="338"/>
        <v>5.1364779455675365</v>
      </c>
      <c r="KB787" s="9">
        <f t="shared" si="339"/>
        <v>2.0283179577729855E-3</v>
      </c>
      <c r="KC787" s="12">
        <f t="shared" si="341"/>
        <v>1.020727284E-2</v>
      </c>
      <c r="KD787" s="9">
        <v>785</v>
      </c>
      <c r="KE787" s="9">
        <f t="shared" si="345"/>
        <v>58.511974522292995</v>
      </c>
      <c r="KF787" s="9">
        <f t="shared" si="345"/>
        <v>39.651630573248404</v>
      </c>
      <c r="KG787" s="9">
        <f t="shared" si="345"/>
        <v>33.633547770700638</v>
      </c>
      <c r="KH787" s="9">
        <f t="shared" si="343"/>
        <v>32.296484076433124</v>
      </c>
      <c r="KI787" s="9">
        <f t="shared" si="343"/>
        <v>30.843089171974523</v>
      </c>
      <c r="KJ787" s="9">
        <f t="shared" si="343"/>
        <v>29.381764331210192</v>
      </c>
      <c r="KK787" s="9">
        <f t="shared" si="343"/>
        <v>27.879675159235667</v>
      </c>
      <c r="KL787" s="9">
        <f t="shared" si="325"/>
        <v>26.300356687898088</v>
      </c>
      <c r="KM787" s="9">
        <f t="shared" si="325"/>
        <v>24.613121019108281</v>
      </c>
      <c r="KN787" s="9">
        <f t="shared" si="325"/>
        <v>22.930987261146498</v>
      </c>
      <c r="KO787" s="9">
        <f t="shared" si="325"/>
        <v>21.125770700636942</v>
      </c>
      <c r="KP787" s="9">
        <f t="shared" si="325"/>
        <v>19.189191082802548</v>
      </c>
      <c r="KQ787" s="9">
        <f t="shared" si="325"/>
        <v>17.246681528662421</v>
      </c>
      <c r="KR787" s="9">
        <f t="shared" si="325"/>
        <v>15.162101910828026</v>
      </c>
      <c r="KS787" s="9">
        <f t="shared" si="325"/>
        <v>12.983012738853505</v>
      </c>
      <c r="KT787" s="9">
        <f t="shared" si="325"/>
        <v>10.796974522292993</v>
      </c>
      <c r="KU787" s="9">
        <f t="shared" si="347"/>
        <v>8.7332675159235666</v>
      </c>
      <c r="KV787" s="9">
        <f t="shared" si="347"/>
        <v>6.671184713375796</v>
      </c>
      <c r="KW787" s="9">
        <f t="shared" si="347"/>
        <v>4.8450063694267511</v>
      </c>
      <c r="KX787" s="9">
        <f t="shared" si="323"/>
        <v>3.1053121019108283</v>
      </c>
      <c r="KY787" s="9">
        <f t="shared" si="323"/>
        <v>1.6360700636942676</v>
      </c>
      <c r="KZ787" s="9">
        <f t="shared" si="323"/>
        <v>0.49430573248407639</v>
      </c>
      <c r="LA787" s="9">
        <f t="shared" si="323"/>
        <v>7.7070063694267511E-3</v>
      </c>
      <c r="LB787" s="9">
        <f t="shared" si="323"/>
        <v>7.7070063694267511E-3</v>
      </c>
    </row>
    <row r="788" spans="1:314" x14ac:dyDescent="0.25">
      <c r="A788">
        <v>110</v>
      </c>
      <c r="B788">
        <v>10900</v>
      </c>
      <c r="C788">
        <v>118810000</v>
      </c>
      <c r="K788">
        <v>110</v>
      </c>
      <c r="L788">
        <v>12100</v>
      </c>
      <c r="M788">
        <v>0</v>
      </c>
      <c r="N788">
        <v>0</v>
      </c>
      <c r="R788">
        <v>0</v>
      </c>
      <c r="S788">
        <v>1712.2</v>
      </c>
      <c r="T788">
        <v>15.649084999999964</v>
      </c>
      <c r="U788" s="2">
        <v>6.5567129629629626E-5</v>
      </c>
      <c r="V788" s="1"/>
      <c r="W788" s="1">
        <v>2177.4250000000002</v>
      </c>
      <c r="X788" s="1">
        <v>3400.165</v>
      </c>
      <c r="Y788" s="1"/>
      <c r="Z788" s="1"/>
      <c r="AA788" s="1"/>
      <c r="AB788" s="1">
        <v>0</v>
      </c>
      <c r="AC788" s="1">
        <v>0</v>
      </c>
      <c r="AD788" s="1"/>
      <c r="AE788" s="1"/>
      <c r="AF788" s="1"/>
      <c r="AG788" s="1"/>
      <c r="AH788" s="1">
        <v>1</v>
      </c>
      <c r="AI788" s="1">
        <v>1</v>
      </c>
      <c r="AJ788" s="1">
        <v>1</v>
      </c>
      <c r="AK788" s="1">
        <v>1</v>
      </c>
      <c r="AL788" s="1">
        <v>1</v>
      </c>
      <c r="AM788" s="1">
        <v>1</v>
      </c>
      <c r="AN788" s="1">
        <v>1</v>
      </c>
      <c r="AO788" s="1">
        <v>1</v>
      </c>
      <c r="AP788" s="1">
        <v>1</v>
      </c>
      <c r="AQ788" s="1">
        <v>1</v>
      </c>
      <c r="AR788" s="1">
        <v>1</v>
      </c>
      <c r="AS788" s="1">
        <v>1</v>
      </c>
      <c r="AT788" s="1">
        <v>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B788" s="1">
        <v>1</v>
      </c>
      <c r="BC788" s="1">
        <v>1</v>
      </c>
      <c r="BD788" s="1">
        <v>1</v>
      </c>
      <c r="BE788" s="1">
        <v>1</v>
      </c>
      <c r="BF788" s="1">
        <v>1</v>
      </c>
      <c r="BG788" s="1">
        <v>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1.0049999999999999</v>
      </c>
      <c r="BS788">
        <v>1.0149999999999999</v>
      </c>
      <c r="BT788">
        <v>1.0349999999999999</v>
      </c>
      <c r="BU788">
        <v>1.105</v>
      </c>
      <c r="BV788">
        <v>1.2549999999999999</v>
      </c>
      <c r="BW788">
        <v>1.905</v>
      </c>
      <c r="BX788">
        <v>2.4300000000000002</v>
      </c>
      <c r="BY788">
        <v>8.91</v>
      </c>
      <c r="BZ788">
        <v>54.142857142857146</v>
      </c>
      <c r="CA788">
        <v>3932.0476190476193</v>
      </c>
      <c r="CB788">
        <v>54.142857142857146</v>
      </c>
      <c r="CC788">
        <v>3932.0476190476193</v>
      </c>
      <c r="CH788">
        <v>1.2350000000000001</v>
      </c>
      <c r="CI788">
        <v>1.7749999999999999</v>
      </c>
      <c r="CJ788">
        <v>2</v>
      </c>
      <c r="CK788">
        <v>6</v>
      </c>
      <c r="CL788">
        <v>2.4300000000000002</v>
      </c>
      <c r="CM788">
        <v>9.23</v>
      </c>
      <c r="CN788">
        <v>2.5</v>
      </c>
      <c r="CO788">
        <v>10.039999999999999</v>
      </c>
      <c r="CP788">
        <v>2.605</v>
      </c>
      <c r="CQ788">
        <v>10.865</v>
      </c>
      <c r="CR788">
        <v>2.76</v>
      </c>
      <c r="CS788">
        <v>12.19</v>
      </c>
      <c r="CT788">
        <v>2.95</v>
      </c>
      <c r="CU788">
        <v>14.34</v>
      </c>
      <c r="CV788">
        <v>3.13</v>
      </c>
      <c r="CW788">
        <v>15.88</v>
      </c>
      <c r="CX788">
        <v>3.3149999999999999</v>
      </c>
      <c r="CY788">
        <v>17.725000000000001</v>
      </c>
      <c r="CZ788">
        <v>3.53</v>
      </c>
      <c r="DA788">
        <v>19.78</v>
      </c>
      <c r="DB788">
        <v>3.7850000000000001</v>
      </c>
      <c r="DC788">
        <v>22.864999999999998</v>
      </c>
      <c r="DD788">
        <v>4.1349999999999998</v>
      </c>
      <c r="DE788">
        <v>26.875</v>
      </c>
      <c r="DF788">
        <v>4.6900000000000004</v>
      </c>
      <c r="DG788">
        <v>37.53</v>
      </c>
      <c r="DH788">
        <v>5.1050000000000004</v>
      </c>
      <c r="DI788">
        <v>43.994999999999997</v>
      </c>
      <c r="DJ788">
        <v>6.0949999999999998</v>
      </c>
      <c r="DK788">
        <v>66.564999999999998</v>
      </c>
      <c r="DL788">
        <v>7.4249999999999998</v>
      </c>
      <c r="DM788">
        <v>99.364999999999995</v>
      </c>
      <c r="DN788">
        <v>9.6750000000000007</v>
      </c>
      <c r="DO788">
        <v>170.245</v>
      </c>
      <c r="DP788">
        <v>12.885</v>
      </c>
      <c r="DQ788">
        <v>296.625</v>
      </c>
      <c r="DR788">
        <v>19.399999999999999</v>
      </c>
      <c r="DS788">
        <v>705.81</v>
      </c>
      <c r="DT788">
        <v>30.364999999999998</v>
      </c>
      <c r="DU788">
        <v>1707.575</v>
      </c>
      <c r="DV788">
        <v>61.51</v>
      </c>
      <c r="DW788">
        <v>7886.1</v>
      </c>
      <c r="DX788">
        <v>189.78</v>
      </c>
      <c r="DY788">
        <v>65649.98</v>
      </c>
      <c r="DZ788">
        <v>5365.8690476190477</v>
      </c>
      <c r="EA788">
        <v>38806735.726190478</v>
      </c>
      <c r="EB788">
        <v>5365.8690476190477</v>
      </c>
      <c r="EC788">
        <v>38806735.726190478</v>
      </c>
      <c r="EH788">
        <v>-26.329199999999886</v>
      </c>
      <c r="EI788">
        <v>-15.113650000000025</v>
      </c>
      <c r="EJ788">
        <v>-12.720800000000047</v>
      </c>
      <c r="EK788">
        <v>-12.205850000000044</v>
      </c>
      <c r="EL788">
        <v>-11.648300000000047</v>
      </c>
      <c r="EM788">
        <v>-10.883500000000057</v>
      </c>
      <c r="EN788">
        <v>-10.210150000000061</v>
      </c>
      <c r="EO788">
        <v>-9.5624500000000641</v>
      </c>
      <c r="EP788">
        <v>-9.0478500000000626</v>
      </c>
      <c r="EQ788">
        <v>-8.5640500000000657</v>
      </c>
      <c r="ER788">
        <v>-8.0569000000000646</v>
      </c>
      <c r="ES788">
        <v>-7.5124000000000679</v>
      </c>
      <c r="ET788">
        <v>-6.9497500000000647</v>
      </c>
      <c r="EU788">
        <v>-6.504450000000074</v>
      </c>
      <c r="EV788">
        <v>-5.8300500000000719</v>
      </c>
      <c r="EW788">
        <v>-5.2692000000000618</v>
      </c>
      <c r="EX788">
        <v>-4.5726000000000617</v>
      </c>
      <c r="EY788">
        <v>-3.7689000000000643</v>
      </c>
      <c r="EZ788">
        <v>-3.0878000000000601</v>
      </c>
      <c r="FA788">
        <v>-2.2553500000000577</v>
      </c>
      <c r="FB788">
        <v>-1.5074500000000466</v>
      </c>
      <c r="FC788">
        <v>-0.74305000000003818</v>
      </c>
      <c r="FD788">
        <v>1.0000000000000047E-100</v>
      </c>
      <c r="FE788">
        <v>1.0000000000000047E-100</v>
      </c>
      <c r="FG788">
        <v>200</v>
      </c>
      <c r="FH788">
        <v>200</v>
      </c>
      <c r="FI788">
        <v>200</v>
      </c>
      <c r="FJ788">
        <v>200</v>
      </c>
      <c r="FK788">
        <v>200</v>
      </c>
      <c r="FL788">
        <v>200</v>
      </c>
      <c r="FM788">
        <v>200</v>
      </c>
      <c r="FN788">
        <v>200</v>
      </c>
      <c r="FO788">
        <v>200</v>
      </c>
      <c r="FP788">
        <v>200</v>
      </c>
      <c r="FQ788">
        <v>200</v>
      </c>
      <c r="FR788">
        <v>200</v>
      </c>
      <c r="FS788">
        <v>200</v>
      </c>
      <c r="FT788">
        <v>200</v>
      </c>
      <c r="FU788">
        <v>200</v>
      </c>
      <c r="FV788">
        <v>200</v>
      </c>
      <c r="FW788">
        <v>200</v>
      </c>
      <c r="FX788">
        <v>200</v>
      </c>
      <c r="FY788">
        <v>200</v>
      </c>
      <c r="FZ788">
        <v>200</v>
      </c>
      <c r="GA788">
        <v>200</v>
      </c>
      <c r="GB788">
        <v>200</v>
      </c>
      <c r="GC788">
        <v>84</v>
      </c>
      <c r="GD788">
        <v>84</v>
      </c>
      <c r="GF788">
        <v>55243.205000000002</v>
      </c>
      <c r="GG788">
        <v>37465.589999999997</v>
      </c>
      <c r="GH788">
        <v>31783.615000000002</v>
      </c>
      <c r="GI788">
        <v>30521.13</v>
      </c>
      <c r="GJ788">
        <v>29149.42</v>
      </c>
      <c r="GK788">
        <v>27769.125</v>
      </c>
      <c r="GL788">
        <v>26351.494999999999</v>
      </c>
      <c r="GM788">
        <v>24859.11</v>
      </c>
      <c r="GN788">
        <v>23267.014999999999</v>
      </c>
      <c r="GO788">
        <v>21677.4</v>
      </c>
      <c r="GP788">
        <v>19974.48</v>
      </c>
      <c r="GQ788">
        <v>18145.785</v>
      </c>
      <c r="GR788">
        <v>16310.065000000001</v>
      </c>
      <c r="GS788">
        <v>14339.145</v>
      </c>
      <c r="GT788">
        <v>12280.51</v>
      </c>
      <c r="GU788">
        <v>10213.325000000001</v>
      </c>
      <c r="GV788">
        <v>8261.8150000000005</v>
      </c>
      <c r="GW788">
        <v>6312.64</v>
      </c>
      <c r="GX788">
        <v>4584.55</v>
      </c>
      <c r="GY788">
        <v>2939.03</v>
      </c>
      <c r="GZ788">
        <v>1549.36</v>
      </c>
      <c r="HA788">
        <v>468.685</v>
      </c>
      <c r="HB788">
        <v>5.3214285714285712</v>
      </c>
      <c r="HC788">
        <v>5.3214285714285712</v>
      </c>
      <c r="HE788">
        <v>0</v>
      </c>
      <c r="HF788">
        <v>0</v>
      </c>
      <c r="HL788" t="s">
        <v>242</v>
      </c>
      <c r="HM788">
        <v>5.7140391150000003</v>
      </c>
      <c r="HN788">
        <v>32.666621397547587</v>
      </c>
      <c r="HP788">
        <v>0.43732519500000011</v>
      </c>
      <c r="HQ788">
        <v>0.73453536254621421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L788" s="4">
        <f t="shared" si="340"/>
        <v>3.9589545454545458</v>
      </c>
      <c r="IM788" s="4"/>
      <c r="IN788" s="4">
        <f t="shared" si="328"/>
        <v>0.62261818181818185</v>
      </c>
      <c r="IO788" s="4">
        <f t="shared" si="329"/>
        <v>0</v>
      </c>
      <c r="IP788" s="4"/>
      <c r="IQ788" s="4"/>
      <c r="IR788" s="4">
        <f t="shared" si="330"/>
        <v>3.8545749974611557E-3</v>
      </c>
      <c r="IS788" s="9">
        <f t="shared" si="331"/>
        <v>0.10898484914428858</v>
      </c>
      <c r="IT788">
        <v>49235</v>
      </c>
      <c r="IU788" s="9"/>
      <c r="IV788" s="9">
        <f t="shared" si="332"/>
        <v>0</v>
      </c>
      <c r="IW788" s="9">
        <f t="shared" si="333"/>
        <v>0</v>
      </c>
      <c r="IX788" s="9"/>
      <c r="IY788" s="9">
        <f t="shared" si="344"/>
        <v>2</v>
      </c>
      <c r="IZ788" s="9">
        <f t="shared" si="344"/>
        <v>2</v>
      </c>
      <c r="JA788" s="9">
        <f t="shared" si="344"/>
        <v>2</v>
      </c>
      <c r="JB788" s="9">
        <f t="shared" si="342"/>
        <v>2</v>
      </c>
      <c r="JC788" s="9">
        <f t="shared" si="342"/>
        <v>2</v>
      </c>
      <c r="JD788" s="9">
        <f t="shared" si="342"/>
        <v>2</v>
      </c>
      <c r="JE788" s="9">
        <f t="shared" si="342"/>
        <v>2</v>
      </c>
      <c r="JF788" s="9">
        <f t="shared" si="324"/>
        <v>2</v>
      </c>
      <c r="JG788" s="9">
        <f t="shared" si="324"/>
        <v>2</v>
      </c>
      <c r="JH788" s="9">
        <f t="shared" si="324"/>
        <v>2</v>
      </c>
      <c r="JI788" s="9">
        <f t="shared" si="324"/>
        <v>2</v>
      </c>
      <c r="JJ788" s="9">
        <f t="shared" si="324"/>
        <v>2</v>
      </c>
      <c r="JK788" s="9">
        <f t="shared" si="324"/>
        <v>2</v>
      </c>
      <c r="JL788" s="9">
        <f t="shared" si="324"/>
        <v>2</v>
      </c>
      <c r="JM788" s="9">
        <f t="shared" si="324"/>
        <v>2</v>
      </c>
      <c r="JN788" s="9">
        <f t="shared" si="324"/>
        <v>2</v>
      </c>
      <c r="JO788" s="9">
        <f t="shared" si="346"/>
        <v>2</v>
      </c>
      <c r="JP788" s="9">
        <f t="shared" si="346"/>
        <v>2</v>
      </c>
      <c r="JQ788" s="9">
        <f t="shared" si="346"/>
        <v>2</v>
      </c>
      <c r="JR788" s="9">
        <f t="shared" si="321"/>
        <v>2</v>
      </c>
      <c r="JS788" s="9">
        <f t="shared" si="321"/>
        <v>2</v>
      </c>
      <c r="JT788" s="9">
        <f t="shared" si="321"/>
        <v>2</v>
      </c>
      <c r="JU788" s="9">
        <f t="shared" si="321"/>
        <v>0.84</v>
      </c>
      <c r="JV788" s="9">
        <f t="shared" si="321"/>
        <v>0.84</v>
      </c>
      <c r="JW788" s="10">
        <f t="shared" si="334"/>
        <v>2.0903044513878202E-3</v>
      </c>
      <c r="JX788" s="4">
        <f t="shared" si="335"/>
        <v>5.7140391150000003</v>
      </c>
      <c r="JY788" s="4">
        <f t="shared" si="336"/>
        <v>1.6378389797601756E-2</v>
      </c>
      <c r="JZ788" s="11">
        <f t="shared" si="337"/>
        <v>5.6797409886834949</v>
      </c>
      <c r="KA788" s="11">
        <f t="shared" si="338"/>
        <v>5.7483372413165057</v>
      </c>
      <c r="KB788" s="9">
        <f t="shared" si="339"/>
        <v>2.0653603595212709E-3</v>
      </c>
      <c r="KC788" s="12">
        <f t="shared" si="341"/>
        <v>1.0389162027272728E-2</v>
      </c>
      <c r="KD788" s="9">
        <v>786</v>
      </c>
      <c r="KE788" s="9">
        <f t="shared" si="345"/>
        <v>70.283975826972011</v>
      </c>
      <c r="KF788" s="9">
        <f t="shared" si="345"/>
        <v>47.666145038167933</v>
      </c>
      <c r="KG788" s="9">
        <f t="shared" si="345"/>
        <v>40.437169211195929</v>
      </c>
      <c r="KH788" s="9">
        <f t="shared" si="343"/>
        <v>38.830954198473286</v>
      </c>
      <c r="KI788" s="9">
        <f t="shared" si="343"/>
        <v>37.085776081424932</v>
      </c>
      <c r="KJ788" s="9">
        <f t="shared" si="343"/>
        <v>35.329675572519086</v>
      </c>
      <c r="KK788" s="9">
        <f t="shared" si="343"/>
        <v>33.526075063613227</v>
      </c>
      <c r="KL788" s="9">
        <f t="shared" si="325"/>
        <v>31.627366412213743</v>
      </c>
      <c r="KM788" s="9">
        <f t="shared" si="325"/>
        <v>29.601800254452925</v>
      </c>
      <c r="KN788" s="9">
        <f t="shared" si="325"/>
        <v>27.579389312977103</v>
      </c>
      <c r="KO788" s="9">
        <f t="shared" si="325"/>
        <v>25.412824427480917</v>
      </c>
      <c r="KP788" s="9">
        <f t="shared" si="325"/>
        <v>23.086240458015268</v>
      </c>
      <c r="KQ788" s="9">
        <f t="shared" si="325"/>
        <v>20.75071882951654</v>
      </c>
      <c r="KR788" s="9">
        <f t="shared" si="325"/>
        <v>18.243187022900763</v>
      </c>
      <c r="KS788" s="9">
        <f t="shared" si="325"/>
        <v>15.624058524173028</v>
      </c>
      <c r="KT788" s="9">
        <f t="shared" si="325"/>
        <v>12.994052162849874</v>
      </c>
      <c r="KU788" s="9">
        <f t="shared" si="347"/>
        <v>10.511215012722648</v>
      </c>
      <c r="KV788" s="9">
        <f t="shared" si="347"/>
        <v>8.0313486005089061</v>
      </c>
      <c r="KW788" s="9">
        <f t="shared" si="347"/>
        <v>5.8327608142493643</v>
      </c>
      <c r="KX788" s="9">
        <f t="shared" si="323"/>
        <v>3.739223918575064</v>
      </c>
      <c r="KY788" s="9">
        <f t="shared" si="323"/>
        <v>1.9711959287531806</v>
      </c>
      <c r="KZ788" s="9">
        <f t="shared" si="323"/>
        <v>0.59629134860050892</v>
      </c>
      <c r="LA788" s="9">
        <f t="shared" si="323"/>
        <v>6.7702653580516171E-3</v>
      </c>
      <c r="LB788" s="9">
        <f t="shared" si="323"/>
        <v>6.7702653580516171E-3</v>
      </c>
    </row>
    <row r="789" spans="1:314" x14ac:dyDescent="0.25">
      <c r="A789">
        <v>120</v>
      </c>
      <c r="B789">
        <v>11900</v>
      </c>
      <c r="C789">
        <v>141610000</v>
      </c>
      <c r="K789">
        <v>120</v>
      </c>
      <c r="L789">
        <v>14400</v>
      </c>
      <c r="M789">
        <v>0</v>
      </c>
      <c r="N789">
        <v>0</v>
      </c>
      <c r="R789">
        <v>0</v>
      </c>
      <c r="S789">
        <v>2034.98</v>
      </c>
      <c r="T789">
        <v>17.027209583333384</v>
      </c>
      <c r="U789" s="2">
        <v>7.2905092592592604E-5</v>
      </c>
      <c r="V789" s="1"/>
      <c r="W789" s="1">
        <v>2653.9549999999999</v>
      </c>
      <c r="X789" s="1">
        <v>4330.125</v>
      </c>
      <c r="Y789" s="1"/>
      <c r="Z789" s="1"/>
      <c r="AA789" s="1"/>
      <c r="AB789" s="1">
        <v>0</v>
      </c>
      <c r="AC789" s="1">
        <v>0</v>
      </c>
      <c r="AD789" s="1"/>
      <c r="AE789" s="1"/>
      <c r="AF789" s="1"/>
      <c r="AG789" s="1"/>
      <c r="AH789" s="1">
        <v>1</v>
      </c>
      <c r="AI789" s="1">
        <v>1</v>
      </c>
      <c r="AJ789" s="1">
        <v>1</v>
      </c>
      <c r="AK789" s="1">
        <v>1</v>
      </c>
      <c r="AL789" s="1">
        <v>1</v>
      </c>
      <c r="AM789" s="1">
        <v>1</v>
      </c>
      <c r="AN789" s="1">
        <v>1</v>
      </c>
      <c r="AO789" s="1">
        <v>1</v>
      </c>
      <c r="AP789" s="1">
        <v>1</v>
      </c>
      <c r="AQ789" s="1">
        <v>1</v>
      </c>
      <c r="AR789" s="1">
        <v>1</v>
      </c>
      <c r="AS789" s="1">
        <v>1</v>
      </c>
      <c r="AT789" s="1">
        <v>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B789" s="1">
        <v>1</v>
      </c>
      <c r="BC789" s="1">
        <v>1</v>
      </c>
      <c r="BD789" s="1">
        <v>1</v>
      </c>
      <c r="BE789" s="1">
        <v>1</v>
      </c>
      <c r="BF789" s="1">
        <v>1</v>
      </c>
      <c r="BG789" s="1">
        <v>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1.0049999999999999</v>
      </c>
      <c r="BS789">
        <v>1.0149999999999999</v>
      </c>
      <c r="BT789">
        <v>1.0449999999999999</v>
      </c>
      <c r="BU789">
        <v>1.145</v>
      </c>
      <c r="BV789">
        <v>1.1850000000000001</v>
      </c>
      <c r="BW789">
        <v>1.625</v>
      </c>
      <c r="BX789">
        <v>2.355</v>
      </c>
      <c r="BY789">
        <v>8.7850000000000001</v>
      </c>
      <c r="BZ789">
        <v>59.386666666666663</v>
      </c>
      <c r="CA789">
        <v>4537.76</v>
      </c>
      <c r="CB789">
        <v>59.386666666666663</v>
      </c>
      <c r="CC789">
        <v>4537.76</v>
      </c>
      <c r="CH789">
        <v>1.27</v>
      </c>
      <c r="CI789">
        <v>1.92</v>
      </c>
      <c r="CJ789">
        <v>1.885</v>
      </c>
      <c r="CK789">
        <v>4.9249999999999998</v>
      </c>
      <c r="CL789">
        <v>2.2599999999999998</v>
      </c>
      <c r="CM789">
        <v>7.58</v>
      </c>
      <c r="CN789">
        <v>2.4300000000000002</v>
      </c>
      <c r="CO789">
        <v>8.9600000000000009</v>
      </c>
      <c r="CP789">
        <v>2.57</v>
      </c>
      <c r="CQ789">
        <v>10.42</v>
      </c>
      <c r="CR789">
        <v>2.6949999999999998</v>
      </c>
      <c r="CS789">
        <v>11.585000000000001</v>
      </c>
      <c r="CT789">
        <v>2.7949999999999999</v>
      </c>
      <c r="CU789">
        <v>12.505000000000001</v>
      </c>
      <c r="CV789">
        <v>2.9249999999999998</v>
      </c>
      <c r="CW789">
        <v>13.545</v>
      </c>
      <c r="CX789">
        <v>3.2250000000000001</v>
      </c>
      <c r="CY789">
        <v>18.635000000000002</v>
      </c>
      <c r="CZ789">
        <v>3.32</v>
      </c>
      <c r="DA789">
        <v>19.739999999999998</v>
      </c>
      <c r="DB789">
        <v>3.6</v>
      </c>
      <c r="DC789">
        <v>22.6</v>
      </c>
      <c r="DD789">
        <v>4.335</v>
      </c>
      <c r="DE789">
        <v>34.685000000000002</v>
      </c>
      <c r="DF789">
        <v>5</v>
      </c>
      <c r="DG789">
        <v>48.8</v>
      </c>
      <c r="DH789">
        <v>6.1849999999999996</v>
      </c>
      <c r="DI789">
        <v>78.034999999999997</v>
      </c>
      <c r="DJ789">
        <v>7.11</v>
      </c>
      <c r="DK789">
        <v>96.54</v>
      </c>
      <c r="DL789">
        <v>8.65</v>
      </c>
      <c r="DM789">
        <v>146.13</v>
      </c>
      <c r="DN789">
        <v>10.234999999999999</v>
      </c>
      <c r="DO789">
        <v>196.11500000000001</v>
      </c>
      <c r="DP789">
        <v>13.065</v>
      </c>
      <c r="DQ789">
        <v>312.03500000000003</v>
      </c>
      <c r="DR789">
        <v>18.66</v>
      </c>
      <c r="DS789">
        <v>646.32000000000005</v>
      </c>
      <c r="DT789">
        <v>32.47</v>
      </c>
      <c r="DU789">
        <v>2185.98</v>
      </c>
      <c r="DV789">
        <v>54.935000000000002</v>
      </c>
      <c r="DW789">
        <v>5859.4350000000004</v>
      </c>
      <c r="DX789">
        <v>183.47499999999999</v>
      </c>
      <c r="DY789">
        <v>67449.514999999999</v>
      </c>
      <c r="DZ789">
        <v>5889.0933333333332</v>
      </c>
      <c r="EA789">
        <v>44806995.413333334</v>
      </c>
      <c r="EB789">
        <v>5889.0933333333332</v>
      </c>
      <c r="EC789">
        <v>44806995.413333334</v>
      </c>
      <c r="EH789">
        <v>-25.228049999999897</v>
      </c>
      <c r="EI789">
        <v>-15.21075000000001</v>
      </c>
      <c r="EJ789">
        <v>-12.773800000000019</v>
      </c>
      <c r="EK789">
        <v>-12.116800000000033</v>
      </c>
      <c r="EL789">
        <v>-11.615750000000034</v>
      </c>
      <c r="EM789">
        <v>-11.219800000000028</v>
      </c>
      <c r="EN789">
        <v>-10.77515000000003</v>
      </c>
      <c r="EO789">
        <v>-10.265100000000036</v>
      </c>
      <c r="EP789">
        <v>-9.5906000000000482</v>
      </c>
      <c r="EQ789">
        <v>-9.3538500000000546</v>
      </c>
      <c r="ER789">
        <v>-8.9224500000000546</v>
      </c>
      <c r="ES789">
        <v>-8.0653500000000573</v>
      </c>
      <c r="ET789">
        <v>-7.3866000000000644</v>
      </c>
      <c r="EU789">
        <v>-6.288200000000062</v>
      </c>
      <c r="EV789">
        <v>-5.7560000000000677</v>
      </c>
      <c r="EW789">
        <v>-5.0410000000000688</v>
      </c>
      <c r="EX789">
        <v>-4.4912500000000684</v>
      </c>
      <c r="EY789">
        <v>-3.8448000000000668</v>
      </c>
      <c r="EZ789">
        <v>-3.1435500000000616</v>
      </c>
      <c r="FA789">
        <v>-2.2274000000000598</v>
      </c>
      <c r="FB789">
        <v>-1.4864000000000457</v>
      </c>
      <c r="FC789">
        <v>-0.75760000000003647</v>
      </c>
      <c r="FD789">
        <v>1.0000000000000041E-100</v>
      </c>
      <c r="FE789">
        <v>1.0000000000000041E-100</v>
      </c>
      <c r="FG789">
        <v>200</v>
      </c>
      <c r="FH789">
        <v>200</v>
      </c>
      <c r="FI789">
        <v>200</v>
      </c>
      <c r="FJ789">
        <v>200</v>
      </c>
      <c r="FK789">
        <v>200</v>
      </c>
      <c r="FL789">
        <v>200</v>
      </c>
      <c r="FM789">
        <v>200</v>
      </c>
      <c r="FN789">
        <v>200</v>
      </c>
      <c r="FO789">
        <v>200</v>
      </c>
      <c r="FP789">
        <v>200</v>
      </c>
      <c r="FQ789">
        <v>200</v>
      </c>
      <c r="FR789">
        <v>200</v>
      </c>
      <c r="FS789">
        <v>200</v>
      </c>
      <c r="FT789">
        <v>200</v>
      </c>
      <c r="FU789">
        <v>200</v>
      </c>
      <c r="FV789">
        <v>200</v>
      </c>
      <c r="FW789">
        <v>200</v>
      </c>
      <c r="FX789">
        <v>200</v>
      </c>
      <c r="FY789">
        <v>200</v>
      </c>
      <c r="FZ789">
        <v>200</v>
      </c>
      <c r="GA789">
        <v>200</v>
      </c>
      <c r="GB789">
        <v>200</v>
      </c>
      <c r="GC789">
        <v>75</v>
      </c>
      <c r="GD789">
        <v>75</v>
      </c>
      <c r="GF789">
        <v>65405.334999999999</v>
      </c>
      <c r="GG789">
        <v>44373.375</v>
      </c>
      <c r="GH789">
        <v>37646.754999999997</v>
      </c>
      <c r="GI789">
        <v>36150.75</v>
      </c>
      <c r="GJ789">
        <v>34525.985000000001</v>
      </c>
      <c r="GK789">
        <v>32891.114999999998</v>
      </c>
      <c r="GL789">
        <v>31212.59</v>
      </c>
      <c r="GM789">
        <v>29445.215</v>
      </c>
      <c r="GN789">
        <v>27560.314999999999</v>
      </c>
      <c r="GO789">
        <v>25676.255000000001</v>
      </c>
      <c r="GP789">
        <v>23660.154999999999</v>
      </c>
      <c r="GQ789">
        <v>21493.49</v>
      </c>
      <c r="GR789">
        <v>19319.505000000001</v>
      </c>
      <c r="GS789">
        <v>16985.775000000001</v>
      </c>
      <c r="GT789">
        <v>14547.615</v>
      </c>
      <c r="GU789">
        <v>12097.98</v>
      </c>
      <c r="GV789">
        <v>9784.8150000000005</v>
      </c>
      <c r="GW789">
        <v>7473.7349999999997</v>
      </c>
      <c r="GX789">
        <v>5426.1149999999998</v>
      </c>
      <c r="GY789">
        <v>3476.89</v>
      </c>
      <c r="GZ789">
        <v>1832.29</v>
      </c>
      <c r="HA789">
        <v>554.48</v>
      </c>
      <c r="HB789">
        <v>6.96</v>
      </c>
      <c r="HC789">
        <v>6.96</v>
      </c>
      <c r="HE789">
        <v>0</v>
      </c>
      <c r="HF789">
        <v>0</v>
      </c>
      <c r="HL789" t="s">
        <v>253</v>
      </c>
      <c r="HM789">
        <v>6.3464279799999979</v>
      </c>
      <c r="HN789">
        <v>40.294789955756976</v>
      </c>
      <c r="HP789">
        <v>0.47888394999999973</v>
      </c>
      <c r="HQ789">
        <v>0.96435699834125133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L789" s="4">
        <f t="shared" si="340"/>
        <v>4.4232583333333331</v>
      </c>
      <c r="IM789" s="4"/>
      <c r="IN789" s="4">
        <f t="shared" si="328"/>
        <v>0.67832666666666663</v>
      </c>
      <c r="IO789" s="4">
        <f t="shared" si="329"/>
        <v>0</v>
      </c>
      <c r="IP789" s="4"/>
      <c r="IQ789" s="4"/>
      <c r="IR789" s="4">
        <f t="shared" si="330"/>
        <v>3.7264400032496546E-3</v>
      </c>
      <c r="IS789" s="9">
        <f t="shared" si="331"/>
        <v>0.11960949982397703</v>
      </c>
      <c r="IT789">
        <v>49236</v>
      </c>
      <c r="IU789" s="9"/>
      <c r="IV789" s="9">
        <f t="shared" si="332"/>
        <v>0</v>
      </c>
      <c r="IW789" s="9">
        <f t="shared" si="333"/>
        <v>0</v>
      </c>
      <c r="IX789" s="9"/>
      <c r="IY789" s="9">
        <f t="shared" si="344"/>
        <v>2</v>
      </c>
      <c r="IZ789" s="9">
        <f t="shared" si="344"/>
        <v>2</v>
      </c>
      <c r="JA789" s="9">
        <f t="shared" si="344"/>
        <v>2</v>
      </c>
      <c r="JB789" s="9">
        <f t="shared" si="342"/>
        <v>2</v>
      </c>
      <c r="JC789" s="9">
        <f t="shared" si="342"/>
        <v>2</v>
      </c>
      <c r="JD789" s="9">
        <f t="shared" si="342"/>
        <v>2</v>
      </c>
      <c r="JE789" s="9">
        <f t="shared" si="342"/>
        <v>2</v>
      </c>
      <c r="JF789" s="9">
        <f t="shared" si="324"/>
        <v>2</v>
      </c>
      <c r="JG789" s="9">
        <f t="shared" si="324"/>
        <v>2</v>
      </c>
      <c r="JH789" s="9">
        <f t="shared" si="324"/>
        <v>2</v>
      </c>
      <c r="JI789" s="9">
        <f t="shared" si="324"/>
        <v>2</v>
      </c>
      <c r="JJ789" s="9">
        <f t="shared" si="324"/>
        <v>2</v>
      </c>
      <c r="JK789" s="9">
        <f t="shared" si="324"/>
        <v>2</v>
      </c>
      <c r="JL789" s="9">
        <f t="shared" si="324"/>
        <v>2</v>
      </c>
      <c r="JM789" s="9">
        <f t="shared" si="324"/>
        <v>2</v>
      </c>
      <c r="JN789" s="9">
        <f t="shared" si="324"/>
        <v>2</v>
      </c>
      <c r="JO789" s="9">
        <f t="shared" si="346"/>
        <v>2</v>
      </c>
      <c r="JP789" s="9">
        <f t="shared" si="346"/>
        <v>2</v>
      </c>
      <c r="JQ789" s="9">
        <f t="shared" si="346"/>
        <v>2</v>
      </c>
      <c r="JR789" s="9">
        <f t="shared" si="321"/>
        <v>2</v>
      </c>
      <c r="JS789" s="9">
        <f t="shared" si="321"/>
        <v>2</v>
      </c>
      <c r="JT789" s="9">
        <f t="shared" si="321"/>
        <v>2</v>
      </c>
      <c r="JU789" s="9">
        <f t="shared" si="321"/>
        <v>0.75</v>
      </c>
      <c r="JV789" s="9">
        <f t="shared" ref="JV789:JV826" si="348">GD789/100</f>
        <v>0.75</v>
      </c>
      <c r="JW789" s="10">
        <f t="shared" si="334"/>
        <v>2.1273414814081994E-3</v>
      </c>
      <c r="JX789" s="4">
        <f t="shared" si="335"/>
        <v>6.3464279799999979</v>
      </c>
      <c r="JY789" s="4">
        <f t="shared" si="336"/>
        <v>1.7641850430123895E-2</v>
      </c>
      <c r="JZ789" s="11">
        <f t="shared" si="337"/>
        <v>6.3108315157753978</v>
      </c>
      <c r="KA789" s="11">
        <f t="shared" si="338"/>
        <v>6.3820244442245979</v>
      </c>
      <c r="KB789" s="9">
        <f t="shared" si="339"/>
        <v>2.1036105052584658E-3</v>
      </c>
      <c r="KC789" s="12">
        <f t="shared" si="341"/>
        <v>1.0577379966666663E-2</v>
      </c>
      <c r="KD789" s="9">
        <v>787</v>
      </c>
      <c r="KE789" s="9">
        <f t="shared" si="345"/>
        <v>83.107160101651843</v>
      </c>
      <c r="KF789" s="9">
        <f t="shared" si="345"/>
        <v>56.382941550190594</v>
      </c>
      <c r="KG789" s="9">
        <f t="shared" si="345"/>
        <v>47.835775095298601</v>
      </c>
      <c r="KH789" s="9">
        <f t="shared" si="343"/>
        <v>45.934879288437102</v>
      </c>
      <c r="KI789" s="9">
        <f t="shared" si="343"/>
        <v>43.870374841168996</v>
      </c>
      <c r="KJ789" s="9">
        <f t="shared" si="343"/>
        <v>41.793030495552728</v>
      </c>
      <c r="KK789" s="9">
        <f t="shared" si="343"/>
        <v>39.660216010165186</v>
      </c>
      <c r="KL789" s="9">
        <f t="shared" si="325"/>
        <v>37.414504447268108</v>
      </c>
      <c r="KM789" s="9">
        <f t="shared" si="325"/>
        <v>35.019459974587036</v>
      </c>
      <c r="KN789" s="9">
        <f t="shared" si="325"/>
        <v>32.625482846251593</v>
      </c>
      <c r="KO789" s="9">
        <f t="shared" si="325"/>
        <v>30.063729351969503</v>
      </c>
      <c r="KP789" s="9">
        <f t="shared" si="325"/>
        <v>27.310660736975858</v>
      </c>
      <c r="KQ789" s="9">
        <f t="shared" si="325"/>
        <v>24.548290978398985</v>
      </c>
      <c r="KR789" s="9">
        <f t="shared" si="325"/>
        <v>21.582941550190601</v>
      </c>
      <c r="KS789" s="9">
        <f t="shared" si="325"/>
        <v>18.484898348157561</v>
      </c>
      <c r="KT789" s="9">
        <f t="shared" si="325"/>
        <v>15.372274459974587</v>
      </c>
      <c r="KU789" s="9">
        <f t="shared" si="347"/>
        <v>12.433055908513342</v>
      </c>
      <c r="KV789" s="9">
        <f t="shared" si="347"/>
        <v>9.4964866581956802</v>
      </c>
      <c r="KW789" s="9">
        <f t="shared" si="347"/>
        <v>6.8946823379923758</v>
      </c>
      <c r="KX789" s="9">
        <f t="shared" si="323"/>
        <v>4.4179034307496821</v>
      </c>
      <c r="KY789" s="9">
        <f t="shared" si="323"/>
        <v>2.3281956797966963</v>
      </c>
      <c r="KZ789" s="9">
        <f t="shared" si="323"/>
        <v>0.70454891994917412</v>
      </c>
      <c r="LA789" s="9">
        <f t="shared" si="323"/>
        <v>8.8437102922490473E-3</v>
      </c>
      <c r="LB789" s="9">
        <f t="shared" ref="LB789:LB826" si="349">HC789/$KD789</f>
        <v>8.8437102922490473E-3</v>
      </c>
    </row>
    <row r="790" spans="1:314" x14ac:dyDescent="0.25">
      <c r="A790">
        <v>130</v>
      </c>
      <c r="B790">
        <v>12900</v>
      </c>
      <c r="C790">
        <v>166410000</v>
      </c>
      <c r="K790">
        <v>130</v>
      </c>
      <c r="L790">
        <v>16900</v>
      </c>
      <c r="M790">
        <v>0</v>
      </c>
      <c r="N790">
        <v>0</v>
      </c>
      <c r="R790">
        <v>0</v>
      </c>
      <c r="S790">
        <v>2384.2150000000001</v>
      </c>
      <c r="T790">
        <v>18.441922692307809</v>
      </c>
      <c r="U790" s="2">
        <v>8.0115740740740733E-5</v>
      </c>
      <c r="V790" s="1"/>
      <c r="W790" s="1">
        <v>3181.7</v>
      </c>
      <c r="X790" s="1">
        <v>5398.54</v>
      </c>
      <c r="Y790" s="1"/>
      <c r="Z790" s="1"/>
      <c r="AA790" s="1"/>
      <c r="AB790" s="1">
        <v>0</v>
      </c>
      <c r="AC790" s="1">
        <v>0</v>
      </c>
      <c r="AD790" s="1"/>
      <c r="AE790" s="1"/>
      <c r="AF790" s="1"/>
      <c r="AG790" s="1"/>
      <c r="AH790" s="1">
        <v>1</v>
      </c>
      <c r="AI790" s="1">
        <v>1</v>
      </c>
      <c r="AJ790" s="1">
        <v>1</v>
      </c>
      <c r="AK790" s="1">
        <v>1</v>
      </c>
      <c r="AL790" s="1">
        <v>1</v>
      </c>
      <c r="AM790" s="1">
        <v>1</v>
      </c>
      <c r="AN790" s="1">
        <v>1</v>
      </c>
      <c r="AO790" s="1">
        <v>1</v>
      </c>
      <c r="AP790" s="1">
        <v>1</v>
      </c>
      <c r="AQ790" s="1">
        <v>1</v>
      </c>
      <c r="AR790" s="1">
        <v>1</v>
      </c>
      <c r="AS790" s="1">
        <v>1</v>
      </c>
      <c r="AT790" s="1">
        <v>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B790" s="1">
        <v>1</v>
      </c>
      <c r="BC790" s="1">
        <v>1</v>
      </c>
      <c r="BD790" s="1">
        <v>1</v>
      </c>
      <c r="BE790" s="1">
        <v>1</v>
      </c>
      <c r="BF790" s="1">
        <v>1</v>
      </c>
      <c r="BG790" s="1">
        <v>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1.0049999999999999</v>
      </c>
      <c r="BS790">
        <v>1.0149999999999999</v>
      </c>
      <c r="BT790">
        <v>1.0449999999999999</v>
      </c>
      <c r="BU790">
        <v>1.135</v>
      </c>
      <c r="BV790">
        <v>1.165</v>
      </c>
      <c r="BW790">
        <v>1.5049999999999999</v>
      </c>
      <c r="BX790">
        <v>2.3149999999999999</v>
      </c>
      <c r="BY790">
        <v>8.1349999999999998</v>
      </c>
      <c r="BZ790">
        <v>64.172839506172835</v>
      </c>
      <c r="CA790">
        <v>5173.6296296296296</v>
      </c>
      <c r="CB790">
        <v>64.172839506172835</v>
      </c>
      <c r="CC790">
        <v>5173.6296296296296</v>
      </c>
      <c r="CH790">
        <v>1.2250000000000001</v>
      </c>
      <c r="CI790">
        <v>1.8049999999999999</v>
      </c>
      <c r="CJ790">
        <v>1.9550000000000001</v>
      </c>
      <c r="CK790">
        <v>5.4850000000000003</v>
      </c>
      <c r="CL790">
        <v>2.3199999999999998</v>
      </c>
      <c r="CM790">
        <v>8.31</v>
      </c>
      <c r="CN790">
        <v>2.4849999999999999</v>
      </c>
      <c r="CO790">
        <v>9.4550000000000001</v>
      </c>
      <c r="CP790">
        <v>2.7250000000000001</v>
      </c>
      <c r="CQ790">
        <v>12.285</v>
      </c>
      <c r="CR790">
        <v>2.87</v>
      </c>
      <c r="CS790">
        <v>14.19</v>
      </c>
      <c r="CT790">
        <v>2.9649999999999999</v>
      </c>
      <c r="CU790">
        <v>15.095000000000001</v>
      </c>
      <c r="CV790">
        <v>3.0950000000000002</v>
      </c>
      <c r="CW790">
        <v>16.125</v>
      </c>
      <c r="CX790">
        <v>3.3650000000000002</v>
      </c>
      <c r="CY790">
        <v>19.215</v>
      </c>
      <c r="CZ790">
        <v>3.52</v>
      </c>
      <c r="DA790">
        <v>21</v>
      </c>
      <c r="DB790">
        <v>3.9750000000000001</v>
      </c>
      <c r="DC790">
        <v>27.245000000000001</v>
      </c>
      <c r="DD790">
        <v>4.5199999999999996</v>
      </c>
      <c r="DE790">
        <v>37.08</v>
      </c>
      <c r="DF790">
        <v>5.0350000000000001</v>
      </c>
      <c r="DG790">
        <v>44.564999999999998</v>
      </c>
      <c r="DH790">
        <v>5.7249999999999996</v>
      </c>
      <c r="DI790">
        <v>57.435000000000002</v>
      </c>
      <c r="DJ790">
        <v>6.82</v>
      </c>
      <c r="DK790">
        <v>78.930000000000007</v>
      </c>
      <c r="DL790">
        <v>8.39</v>
      </c>
      <c r="DM790">
        <v>128.08000000000001</v>
      </c>
      <c r="DN790">
        <v>10.06</v>
      </c>
      <c r="DO790">
        <v>179.47</v>
      </c>
      <c r="DP790">
        <v>14</v>
      </c>
      <c r="DQ790">
        <v>341.98</v>
      </c>
      <c r="DR790">
        <v>19.215</v>
      </c>
      <c r="DS790">
        <v>743.14499999999998</v>
      </c>
      <c r="DT790">
        <v>31.795000000000002</v>
      </c>
      <c r="DU790">
        <v>1908.875</v>
      </c>
      <c r="DV790">
        <v>54.204999999999998</v>
      </c>
      <c r="DW790">
        <v>5197.1949999999997</v>
      </c>
      <c r="DX790">
        <v>176.785</v>
      </c>
      <c r="DY790">
        <v>59997.035000000003</v>
      </c>
      <c r="DZ790">
        <v>6366.950617283951</v>
      </c>
      <c r="EA790">
        <v>51104101.86419753</v>
      </c>
      <c r="EB790">
        <v>6366.950617283951</v>
      </c>
      <c r="EC790">
        <v>51104101.86419753</v>
      </c>
      <c r="EH790">
        <v>-26.831499999999856</v>
      </c>
      <c r="EI790">
        <v>-15.313400000000033</v>
      </c>
      <c r="EJ790">
        <v>-13.167300000000042</v>
      </c>
      <c r="EK790">
        <v>-12.014550000000042</v>
      </c>
      <c r="EL790">
        <v>-11.262600000000042</v>
      </c>
      <c r="EM790">
        <v>-10.821750000000048</v>
      </c>
      <c r="EN790">
        <v>-10.519900000000057</v>
      </c>
      <c r="EO790">
        <v>-9.9675000000000615</v>
      </c>
      <c r="EP790">
        <v>-9.371950000000064</v>
      </c>
      <c r="EQ790">
        <v>-9.1285500000000681</v>
      </c>
      <c r="ER790">
        <v>-8.5085000000000655</v>
      </c>
      <c r="ES790">
        <v>-7.996350000000068</v>
      </c>
      <c r="ET790">
        <v>-7.3626000000000715</v>
      </c>
      <c r="EU790">
        <v>-6.7082500000000707</v>
      </c>
      <c r="EV790">
        <v>-5.9043500000000702</v>
      </c>
      <c r="EW790">
        <v>-5.0196000000000582</v>
      </c>
      <c r="EX790">
        <v>-4.4501500000000629</v>
      </c>
      <c r="EY790">
        <v>-3.6143500000000572</v>
      </c>
      <c r="EZ790">
        <v>-3.1445000000000594</v>
      </c>
      <c r="FA790">
        <v>-2.1892000000000511</v>
      </c>
      <c r="FB790">
        <v>-1.5536500000000442</v>
      </c>
      <c r="FC790">
        <v>-0.76885000000003412</v>
      </c>
      <c r="FD790">
        <v>1.0000000000000046E-100</v>
      </c>
      <c r="FE790">
        <v>1.0000000000000046E-100</v>
      </c>
      <c r="FG790">
        <v>200</v>
      </c>
      <c r="FH790">
        <v>200</v>
      </c>
      <c r="FI790">
        <v>200</v>
      </c>
      <c r="FJ790">
        <v>200</v>
      </c>
      <c r="FK790">
        <v>200</v>
      </c>
      <c r="FL790">
        <v>200</v>
      </c>
      <c r="FM790">
        <v>200</v>
      </c>
      <c r="FN790">
        <v>200</v>
      </c>
      <c r="FO790">
        <v>200</v>
      </c>
      <c r="FP790">
        <v>200</v>
      </c>
      <c r="FQ790">
        <v>200</v>
      </c>
      <c r="FR790">
        <v>200</v>
      </c>
      <c r="FS790">
        <v>200</v>
      </c>
      <c r="FT790">
        <v>200</v>
      </c>
      <c r="FU790">
        <v>200</v>
      </c>
      <c r="FV790">
        <v>200</v>
      </c>
      <c r="FW790">
        <v>200</v>
      </c>
      <c r="FX790">
        <v>200</v>
      </c>
      <c r="FY790">
        <v>200</v>
      </c>
      <c r="FZ790">
        <v>200</v>
      </c>
      <c r="GA790">
        <v>200</v>
      </c>
      <c r="GB790">
        <v>200</v>
      </c>
      <c r="GC790">
        <v>81</v>
      </c>
      <c r="GD790">
        <v>81</v>
      </c>
      <c r="GF790">
        <v>76423.97</v>
      </c>
      <c r="GG790">
        <v>51871.165000000001</v>
      </c>
      <c r="GH790">
        <v>44010.995000000003</v>
      </c>
      <c r="GI790">
        <v>42262.285000000003</v>
      </c>
      <c r="GJ790">
        <v>40364.485000000001</v>
      </c>
      <c r="GK790">
        <v>38454.410000000003</v>
      </c>
      <c r="GL790">
        <v>36492.86</v>
      </c>
      <c r="GM790">
        <v>34428.239999999998</v>
      </c>
      <c r="GN790">
        <v>32225.064999999999</v>
      </c>
      <c r="GO790">
        <v>30021.605</v>
      </c>
      <c r="GP790">
        <v>27664.95</v>
      </c>
      <c r="GQ790">
        <v>25132.855</v>
      </c>
      <c r="GR790">
        <v>22590.384999999998</v>
      </c>
      <c r="GS790">
        <v>19861.205000000002</v>
      </c>
      <c r="GT790">
        <v>17010.77</v>
      </c>
      <c r="GU790">
        <v>14146.684999999999</v>
      </c>
      <c r="GV790">
        <v>11441.605</v>
      </c>
      <c r="GW790">
        <v>8740.36</v>
      </c>
      <c r="GX790">
        <v>6345.0249999999996</v>
      </c>
      <c r="GY790">
        <v>4065.06</v>
      </c>
      <c r="GZ790">
        <v>2142.4299999999998</v>
      </c>
      <c r="HA790">
        <v>648</v>
      </c>
      <c r="HB790">
        <v>7.4444444444444446</v>
      </c>
      <c r="HC790">
        <v>7.4444444444444446</v>
      </c>
      <c r="HE790">
        <v>0</v>
      </c>
      <c r="HF790">
        <v>0</v>
      </c>
      <c r="HL790" t="s">
        <v>247</v>
      </c>
      <c r="HM790">
        <v>7.0307928249999954</v>
      </c>
      <c r="HN790">
        <v>49.449827429635477</v>
      </c>
      <c r="HP790">
        <v>0.52635205000000018</v>
      </c>
      <c r="HQ790">
        <v>1.2430970836196129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L790" s="4">
        <f t="shared" si="340"/>
        <v>4.8949230769230763</v>
      </c>
      <c r="IM790" s="4"/>
      <c r="IN790" s="4">
        <f t="shared" si="328"/>
        <v>0.73360461538461541</v>
      </c>
      <c r="IO790" s="4">
        <f t="shared" si="329"/>
        <v>0</v>
      </c>
      <c r="IP790" s="4"/>
      <c r="IQ790" s="4"/>
      <c r="IR790" s="4">
        <f t="shared" si="330"/>
        <v>3.5904908909966081E-3</v>
      </c>
      <c r="IS790" s="9">
        <f t="shared" si="331"/>
        <v>0.12931231832329246</v>
      </c>
      <c r="IT790">
        <v>49237</v>
      </c>
      <c r="IU790" s="9"/>
      <c r="IV790" s="9">
        <f t="shared" si="332"/>
        <v>0</v>
      </c>
      <c r="IW790" s="9">
        <f t="shared" si="333"/>
        <v>0</v>
      </c>
      <c r="IX790" s="9"/>
      <c r="IY790" s="9">
        <f t="shared" si="344"/>
        <v>2</v>
      </c>
      <c r="IZ790" s="9">
        <f t="shared" si="344"/>
        <v>2</v>
      </c>
      <c r="JA790" s="9">
        <f t="shared" si="344"/>
        <v>2</v>
      </c>
      <c r="JB790" s="9">
        <f t="shared" si="342"/>
        <v>2</v>
      </c>
      <c r="JC790" s="9">
        <f t="shared" si="342"/>
        <v>2</v>
      </c>
      <c r="JD790" s="9">
        <f t="shared" si="342"/>
        <v>2</v>
      </c>
      <c r="JE790" s="9">
        <f t="shared" si="342"/>
        <v>2</v>
      </c>
      <c r="JF790" s="9">
        <f t="shared" si="324"/>
        <v>2</v>
      </c>
      <c r="JG790" s="9">
        <f t="shared" si="324"/>
        <v>2</v>
      </c>
      <c r="JH790" s="9">
        <f t="shared" si="324"/>
        <v>2</v>
      </c>
      <c r="JI790" s="9">
        <f t="shared" si="324"/>
        <v>2</v>
      </c>
      <c r="JJ790" s="9">
        <f t="shared" si="324"/>
        <v>2</v>
      </c>
      <c r="JK790" s="9">
        <f t="shared" si="324"/>
        <v>2</v>
      </c>
      <c r="JL790" s="9">
        <f t="shared" si="324"/>
        <v>2</v>
      </c>
      <c r="JM790" s="9">
        <f t="shared" si="324"/>
        <v>2</v>
      </c>
      <c r="JN790" s="9">
        <f t="shared" si="324"/>
        <v>2</v>
      </c>
      <c r="JO790" s="9">
        <f t="shared" si="346"/>
        <v>2</v>
      </c>
      <c r="JP790" s="9">
        <f t="shared" si="346"/>
        <v>2</v>
      </c>
      <c r="JQ790" s="9">
        <f t="shared" si="346"/>
        <v>2</v>
      </c>
      <c r="JR790" s="9">
        <f t="shared" si="346"/>
        <v>2</v>
      </c>
      <c r="JS790" s="9">
        <f t="shared" si="346"/>
        <v>2</v>
      </c>
      <c r="JT790" s="9">
        <f t="shared" si="346"/>
        <v>2</v>
      </c>
      <c r="JU790" s="9">
        <f t="shared" si="346"/>
        <v>0.81</v>
      </c>
      <c r="JV790" s="9">
        <f t="shared" si="348"/>
        <v>0.81</v>
      </c>
      <c r="JW790" s="10">
        <f t="shared" si="334"/>
        <v>2.1743163297191755E-3</v>
      </c>
      <c r="JX790" s="4">
        <f t="shared" si="335"/>
        <v>7.0307928249999954</v>
      </c>
      <c r="JY790" s="4">
        <f t="shared" si="336"/>
        <v>1.7779681564057626E-2</v>
      </c>
      <c r="JZ790" s="11">
        <f t="shared" si="337"/>
        <v>6.9950575784126707</v>
      </c>
      <c r="KA790" s="11">
        <f t="shared" si="338"/>
        <v>7.06652807158732</v>
      </c>
      <c r="KB790" s="9">
        <f t="shared" si="339"/>
        <v>2.1523254087423603E-3</v>
      </c>
      <c r="KC790" s="12">
        <f t="shared" si="341"/>
        <v>1.0816604346153839E-2</v>
      </c>
      <c r="KD790" s="9">
        <v>788</v>
      </c>
      <c r="KE790" s="9">
        <f t="shared" si="345"/>
        <v>96.984733502538077</v>
      </c>
      <c r="KF790" s="9">
        <f t="shared" si="345"/>
        <v>65.826351522842643</v>
      </c>
      <c r="KG790" s="9">
        <f t="shared" si="345"/>
        <v>55.85151649746193</v>
      </c>
      <c r="KH790" s="9">
        <f t="shared" si="343"/>
        <v>53.632341370558379</v>
      </c>
      <c r="KI790" s="9">
        <f t="shared" si="343"/>
        <v>51.223965736040611</v>
      </c>
      <c r="KJ790" s="9">
        <f t="shared" si="343"/>
        <v>48.800012690355331</v>
      </c>
      <c r="KK790" s="9">
        <f t="shared" si="343"/>
        <v>46.310736040609136</v>
      </c>
      <c r="KL790" s="9">
        <f t="shared" si="325"/>
        <v>43.690659898477158</v>
      </c>
      <c r="KM790" s="9">
        <f t="shared" si="325"/>
        <v>40.894752538071067</v>
      </c>
      <c r="KN790" s="9">
        <f t="shared" si="325"/>
        <v>38.098483502538073</v>
      </c>
      <c r="KO790" s="9">
        <f t="shared" si="325"/>
        <v>35.107804568527918</v>
      </c>
      <c r="KP790" s="9">
        <f t="shared" si="325"/>
        <v>31.894486040609138</v>
      </c>
      <c r="KQ790" s="9">
        <f t="shared" si="325"/>
        <v>28.668001269035532</v>
      </c>
      <c r="KR790" s="9">
        <f t="shared" si="325"/>
        <v>25.204574873096448</v>
      </c>
      <c r="KS790" s="9">
        <f t="shared" si="325"/>
        <v>21.587271573604063</v>
      </c>
      <c r="KT790" s="9">
        <f t="shared" si="325"/>
        <v>17.952645939086295</v>
      </c>
      <c r="KU790" s="9">
        <f t="shared" si="347"/>
        <v>14.519803299492386</v>
      </c>
      <c r="KV790" s="9">
        <f t="shared" si="347"/>
        <v>11.091827411167513</v>
      </c>
      <c r="KW790" s="9">
        <f t="shared" si="347"/>
        <v>8.0520621827411158</v>
      </c>
      <c r="KX790" s="9">
        <f t="shared" si="347"/>
        <v>5.1587055837563449</v>
      </c>
      <c r="KY790" s="9">
        <f t="shared" si="347"/>
        <v>2.7188197969543144</v>
      </c>
      <c r="KZ790" s="9">
        <f t="shared" si="347"/>
        <v>0.82233502538071068</v>
      </c>
      <c r="LA790" s="9">
        <f t="shared" si="347"/>
        <v>9.4472645234066552E-3</v>
      </c>
      <c r="LB790" s="9">
        <f t="shared" si="349"/>
        <v>9.4472645234066552E-3</v>
      </c>
    </row>
    <row r="791" spans="1:314" x14ac:dyDescent="0.25">
      <c r="A791">
        <v>140</v>
      </c>
      <c r="B791">
        <v>13900</v>
      </c>
      <c r="C791">
        <v>193210000</v>
      </c>
      <c r="K791">
        <v>140</v>
      </c>
      <c r="L791">
        <v>19600</v>
      </c>
      <c r="M791">
        <v>0</v>
      </c>
      <c r="N791">
        <v>0</v>
      </c>
      <c r="R791">
        <v>0</v>
      </c>
      <c r="S791">
        <v>2747.3249999999998</v>
      </c>
      <c r="T791">
        <v>19.723673928571792</v>
      </c>
      <c r="U791" s="2">
        <v>8.30787037037037E-5</v>
      </c>
      <c r="V791" s="1"/>
      <c r="W791" s="1">
        <v>3760.55</v>
      </c>
      <c r="X791" s="1">
        <v>6664.11</v>
      </c>
      <c r="Y791" s="1"/>
      <c r="Z791" s="1"/>
      <c r="AA791" s="1"/>
      <c r="AB791" s="1">
        <v>0</v>
      </c>
      <c r="AC791" s="1">
        <v>0</v>
      </c>
      <c r="AD791" s="1"/>
      <c r="AE791" s="1"/>
      <c r="AF791" s="1"/>
      <c r="AG791" s="1"/>
      <c r="AH791" s="1">
        <v>1</v>
      </c>
      <c r="AI791" s="1">
        <v>1</v>
      </c>
      <c r="AJ791" s="1">
        <v>1</v>
      </c>
      <c r="AK791" s="1">
        <v>1</v>
      </c>
      <c r="AL791" s="1">
        <v>1</v>
      </c>
      <c r="AM791" s="1">
        <v>1</v>
      </c>
      <c r="AN791" s="1">
        <v>1</v>
      </c>
      <c r="AO791" s="1">
        <v>1</v>
      </c>
      <c r="AP791" s="1">
        <v>1</v>
      </c>
      <c r="AQ791" s="1">
        <v>1</v>
      </c>
      <c r="AR791" s="1">
        <v>1</v>
      </c>
      <c r="AS791" s="1">
        <v>1</v>
      </c>
      <c r="AT791" s="1">
        <v>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B791" s="1">
        <v>1</v>
      </c>
      <c r="BC791" s="1">
        <v>1</v>
      </c>
      <c r="BD791" s="1">
        <v>1</v>
      </c>
      <c r="BE791" s="1">
        <v>1</v>
      </c>
      <c r="BF791" s="1">
        <v>1</v>
      </c>
      <c r="BG791" s="1">
        <v>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1.03</v>
      </c>
      <c r="BU791">
        <v>1.0900000000000001</v>
      </c>
      <c r="BV791">
        <v>1.175</v>
      </c>
      <c r="BW791">
        <v>1.595</v>
      </c>
      <c r="BX791">
        <v>2.3050000000000002</v>
      </c>
      <c r="BY791">
        <v>8.3249999999999993</v>
      </c>
      <c r="BZ791">
        <v>78.12222222222222</v>
      </c>
      <c r="CA791">
        <v>7734.7666666666664</v>
      </c>
      <c r="CB791">
        <v>78.12222222222222</v>
      </c>
      <c r="CC791">
        <v>7734.7666666666664</v>
      </c>
      <c r="CH791">
        <v>1.2350000000000001</v>
      </c>
      <c r="CI791">
        <v>1.8149999999999999</v>
      </c>
      <c r="CJ791">
        <v>1.905</v>
      </c>
      <c r="CK791">
        <v>5.0149999999999997</v>
      </c>
      <c r="CL791">
        <v>2.33</v>
      </c>
      <c r="CM791">
        <v>8.01</v>
      </c>
      <c r="CN791">
        <v>2.5150000000000001</v>
      </c>
      <c r="CO791">
        <v>9.6150000000000002</v>
      </c>
      <c r="CP791">
        <v>2.6749999999999998</v>
      </c>
      <c r="CQ791">
        <v>11.015000000000001</v>
      </c>
      <c r="CR791">
        <v>2.89</v>
      </c>
      <c r="CS791">
        <v>13.06</v>
      </c>
      <c r="CT791">
        <v>3.0150000000000001</v>
      </c>
      <c r="CU791">
        <v>14.305</v>
      </c>
      <c r="CV791">
        <v>3.22</v>
      </c>
      <c r="CW791">
        <v>16.41</v>
      </c>
      <c r="CX791">
        <v>3.5</v>
      </c>
      <c r="CY791">
        <v>19.39</v>
      </c>
      <c r="CZ791">
        <v>3.77</v>
      </c>
      <c r="DA791">
        <v>23.06</v>
      </c>
      <c r="DB791">
        <v>4.08</v>
      </c>
      <c r="DC791">
        <v>27.03</v>
      </c>
      <c r="DD791">
        <v>4.665</v>
      </c>
      <c r="DE791">
        <v>37.695</v>
      </c>
      <c r="DF791">
        <v>5.125</v>
      </c>
      <c r="DG791">
        <v>45.765000000000001</v>
      </c>
      <c r="DH791">
        <v>6.125</v>
      </c>
      <c r="DI791">
        <v>66.734999999999999</v>
      </c>
      <c r="DJ791">
        <v>7.04</v>
      </c>
      <c r="DK791">
        <v>83.88</v>
      </c>
      <c r="DL791">
        <v>8.76</v>
      </c>
      <c r="DM791">
        <v>128.88</v>
      </c>
      <c r="DN791">
        <v>10.72</v>
      </c>
      <c r="DO791">
        <v>200.84</v>
      </c>
      <c r="DP791">
        <v>13.31</v>
      </c>
      <c r="DQ791">
        <v>309.64</v>
      </c>
      <c r="DR791">
        <v>17.920000000000002</v>
      </c>
      <c r="DS791">
        <v>571.54</v>
      </c>
      <c r="DT791">
        <v>28.04</v>
      </c>
      <c r="DU791">
        <v>1601.7</v>
      </c>
      <c r="DV791">
        <v>54.414999999999999</v>
      </c>
      <c r="DW791">
        <v>6093.8050000000003</v>
      </c>
      <c r="DX791">
        <v>177.42500000000001</v>
      </c>
      <c r="DY791">
        <v>62966.495000000003</v>
      </c>
      <c r="DZ791">
        <v>7759.7333333333336</v>
      </c>
      <c r="EA791">
        <v>76508895.533333331</v>
      </c>
      <c r="EB791">
        <v>7759.7333333333336</v>
      </c>
      <c r="EC791">
        <v>76508895.533333331</v>
      </c>
      <c r="EH791">
        <v>-26.270999999999834</v>
      </c>
      <c r="EI791">
        <v>-15.528450000000019</v>
      </c>
      <c r="EJ791">
        <v>-12.818750000000049</v>
      </c>
      <c r="EK791">
        <v>-12.288850000000059</v>
      </c>
      <c r="EL791">
        <v>-11.761300000000064</v>
      </c>
      <c r="EM791">
        <v>-11.361950000000059</v>
      </c>
      <c r="EN791">
        <v>-10.944550000000056</v>
      </c>
      <c r="EO791">
        <v>-10.384450000000056</v>
      </c>
      <c r="EP791">
        <v>-9.6551000000000649</v>
      </c>
      <c r="EQ791">
        <v>-9.1840000000000614</v>
      </c>
      <c r="ER791">
        <v>-8.5525500000000729</v>
      </c>
      <c r="ES791">
        <v>-7.752450000000068</v>
      </c>
      <c r="ET791">
        <v>-7.2647500000000687</v>
      </c>
      <c r="EU791">
        <v>-6.5418000000000758</v>
      </c>
      <c r="EV791">
        <v>-5.8345000000000713</v>
      </c>
      <c r="EW791">
        <v>-4.969850000000064</v>
      </c>
      <c r="EX791">
        <v>-4.204600000000057</v>
      </c>
      <c r="EY791">
        <v>-3.4599500000000631</v>
      </c>
      <c r="EZ791">
        <v>-2.8496500000000604</v>
      </c>
      <c r="FA791">
        <v>-2.2461500000000534</v>
      </c>
      <c r="FB791">
        <v>-1.527800000000044</v>
      </c>
      <c r="FC791">
        <v>-0.76855000000003937</v>
      </c>
      <c r="FD791">
        <v>1.0000000000000051E-100</v>
      </c>
      <c r="FE791">
        <v>1.0000000000000051E-100</v>
      </c>
      <c r="FG791">
        <v>200</v>
      </c>
      <c r="FH791">
        <v>200</v>
      </c>
      <c r="FI791">
        <v>200</v>
      </c>
      <c r="FJ791">
        <v>200</v>
      </c>
      <c r="FK791">
        <v>200</v>
      </c>
      <c r="FL791">
        <v>200</v>
      </c>
      <c r="FM791">
        <v>200</v>
      </c>
      <c r="FN791">
        <v>200</v>
      </c>
      <c r="FO791">
        <v>200</v>
      </c>
      <c r="FP791">
        <v>200</v>
      </c>
      <c r="FQ791">
        <v>200</v>
      </c>
      <c r="FR791">
        <v>200</v>
      </c>
      <c r="FS791">
        <v>200</v>
      </c>
      <c r="FT791">
        <v>200</v>
      </c>
      <c r="FU791">
        <v>200</v>
      </c>
      <c r="FV791">
        <v>200</v>
      </c>
      <c r="FW791">
        <v>200</v>
      </c>
      <c r="FX791">
        <v>200</v>
      </c>
      <c r="FY791">
        <v>200</v>
      </c>
      <c r="FZ791">
        <v>200</v>
      </c>
      <c r="GA791">
        <v>200</v>
      </c>
      <c r="GB791">
        <v>200</v>
      </c>
      <c r="GC791">
        <v>90</v>
      </c>
      <c r="GD791">
        <v>90</v>
      </c>
      <c r="GF791">
        <v>88278.27</v>
      </c>
      <c r="GG791">
        <v>59914.004999999997</v>
      </c>
      <c r="GH791">
        <v>50832.88</v>
      </c>
      <c r="GI791">
        <v>48812.834999999999</v>
      </c>
      <c r="GJ791">
        <v>46620.84</v>
      </c>
      <c r="GK791">
        <v>44414.165000000001</v>
      </c>
      <c r="GL791">
        <v>42147.114999999998</v>
      </c>
      <c r="GM791">
        <v>39762.46</v>
      </c>
      <c r="GN791">
        <v>37216.800000000003</v>
      </c>
      <c r="GO791">
        <v>34670.65</v>
      </c>
      <c r="GP791">
        <v>31947.08</v>
      </c>
      <c r="GQ791">
        <v>29022.93</v>
      </c>
      <c r="GR791">
        <v>26085.134999999998</v>
      </c>
      <c r="GS791">
        <v>22933.75</v>
      </c>
      <c r="GT791">
        <v>19641.625</v>
      </c>
      <c r="GU791">
        <v>16332.745000000001</v>
      </c>
      <c r="GV791">
        <v>13208.83</v>
      </c>
      <c r="GW791">
        <v>10088.950000000001</v>
      </c>
      <c r="GX791">
        <v>7322.9549999999999</v>
      </c>
      <c r="GY791">
        <v>4691.1149999999998</v>
      </c>
      <c r="GZ791">
        <v>2472.2750000000001</v>
      </c>
      <c r="HA791">
        <v>746.83500000000004</v>
      </c>
      <c r="HB791">
        <v>7.7</v>
      </c>
      <c r="HC791">
        <v>7.7</v>
      </c>
      <c r="HE791">
        <v>0</v>
      </c>
      <c r="HF791">
        <v>0</v>
      </c>
      <c r="HL791" t="s">
        <v>242</v>
      </c>
      <c r="HM791">
        <v>7.548857275000004</v>
      </c>
      <c r="HN791">
        <v>57.047632130955542</v>
      </c>
      <c r="HP791">
        <v>0.55775802500000016</v>
      </c>
      <c r="HQ791">
        <v>1.5545164534252192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L791" s="4">
        <f t="shared" si="340"/>
        <v>5.3722142857142856</v>
      </c>
      <c r="IM791" s="4"/>
      <c r="IN791" s="4">
        <f t="shared" si="328"/>
        <v>0.78494999999999993</v>
      </c>
      <c r="IO791" s="4">
        <f t="shared" si="329"/>
        <v>0</v>
      </c>
      <c r="IP791" s="4"/>
      <c r="IQ791" s="4"/>
      <c r="IR791" s="4">
        <f t="shared" si="330"/>
        <v>3.6034160607660752E-3</v>
      </c>
      <c r="IS791" s="9">
        <f t="shared" si="331"/>
        <v>0.15759643635674345</v>
      </c>
      <c r="IT791">
        <v>49238</v>
      </c>
      <c r="IU791" s="9"/>
      <c r="IV791" s="9">
        <f t="shared" si="332"/>
        <v>0</v>
      </c>
      <c r="IW791" s="9">
        <f t="shared" si="333"/>
        <v>0</v>
      </c>
      <c r="IX791" s="9"/>
      <c r="IY791" s="9">
        <f t="shared" si="344"/>
        <v>2</v>
      </c>
      <c r="IZ791" s="9">
        <f t="shared" si="344"/>
        <v>2</v>
      </c>
      <c r="JA791" s="9">
        <f t="shared" si="344"/>
        <v>2</v>
      </c>
      <c r="JB791" s="9">
        <f t="shared" si="342"/>
        <v>2</v>
      </c>
      <c r="JC791" s="9">
        <f t="shared" si="342"/>
        <v>2</v>
      </c>
      <c r="JD791" s="9">
        <f t="shared" si="342"/>
        <v>2</v>
      </c>
      <c r="JE791" s="9">
        <f t="shared" si="342"/>
        <v>2</v>
      </c>
      <c r="JF791" s="9">
        <f t="shared" si="324"/>
        <v>2</v>
      </c>
      <c r="JG791" s="9">
        <f t="shared" si="324"/>
        <v>2</v>
      </c>
      <c r="JH791" s="9">
        <f t="shared" si="324"/>
        <v>2</v>
      </c>
      <c r="JI791" s="9">
        <f t="shared" si="324"/>
        <v>2</v>
      </c>
      <c r="JJ791" s="9">
        <f t="shared" si="324"/>
        <v>2</v>
      </c>
      <c r="JK791" s="9">
        <f t="shared" si="324"/>
        <v>2</v>
      </c>
      <c r="JL791" s="9">
        <f t="shared" si="324"/>
        <v>2</v>
      </c>
      <c r="JM791" s="9">
        <f t="shared" si="324"/>
        <v>2</v>
      </c>
      <c r="JN791" s="9">
        <f t="shared" si="324"/>
        <v>2</v>
      </c>
      <c r="JO791" s="9">
        <f t="shared" si="346"/>
        <v>2</v>
      </c>
      <c r="JP791" s="9">
        <f t="shared" si="346"/>
        <v>2</v>
      </c>
      <c r="JQ791" s="9">
        <f t="shared" si="346"/>
        <v>2</v>
      </c>
      <c r="JR791" s="9">
        <f t="shared" si="346"/>
        <v>2</v>
      </c>
      <c r="JS791" s="9">
        <f t="shared" si="346"/>
        <v>2</v>
      </c>
      <c r="JT791" s="9">
        <f t="shared" si="346"/>
        <v>2</v>
      </c>
      <c r="JU791" s="9">
        <f t="shared" si="346"/>
        <v>0.9</v>
      </c>
      <c r="JV791" s="9">
        <f t="shared" si="348"/>
        <v>0.9</v>
      </c>
      <c r="JW791" s="10">
        <f t="shared" si="334"/>
        <v>2.175941750980038E-3</v>
      </c>
      <c r="JX791" s="4">
        <f t="shared" si="335"/>
        <v>7.548857275000004</v>
      </c>
      <c r="JY791" s="4">
        <f t="shared" si="336"/>
        <v>6.2385972635055964E-2</v>
      </c>
      <c r="JZ791" s="11">
        <f t="shared" si="337"/>
        <v>7.4819184215698753</v>
      </c>
      <c r="KA791" s="11">
        <f t="shared" si="338"/>
        <v>7.6157961284301328</v>
      </c>
      <c r="KB791" s="9">
        <f t="shared" si="339"/>
        <v>2.1376909775913931E-3</v>
      </c>
      <c r="KC791" s="12">
        <f t="shared" si="341"/>
        <v>1.0784081821428577E-2</v>
      </c>
      <c r="KD791" s="9">
        <v>789</v>
      </c>
      <c r="KE791" s="9">
        <f t="shared" si="345"/>
        <v>111.88627376425856</v>
      </c>
      <c r="KF791" s="9">
        <f t="shared" si="345"/>
        <v>75.936634980988586</v>
      </c>
      <c r="KG791" s="9">
        <f t="shared" si="345"/>
        <v>64.426970849176172</v>
      </c>
      <c r="KH791" s="9">
        <f t="shared" si="343"/>
        <v>61.866711026615967</v>
      </c>
      <c r="KI791" s="9">
        <f t="shared" si="343"/>
        <v>59.088517110266153</v>
      </c>
      <c r="KJ791" s="9">
        <f t="shared" si="343"/>
        <v>56.291717363751587</v>
      </c>
      <c r="KK791" s="9">
        <f t="shared" si="343"/>
        <v>53.418396704689478</v>
      </c>
      <c r="KL791" s="9">
        <f t="shared" si="325"/>
        <v>50.396020278833966</v>
      </c>
      <c r="KM791" s="9">
        <f t="shared" si="325"/>
        <v>47.169581749049435</v>
      </c>
      <c r="KN791" s="9">
        <f t="shared" si="325"/>
        <v>43.942522179974652</v>
      </c>
      <c r="KO791" s="9">
        <f t="shared" si="325"/>
        <v>40.490595690747782</v>
      </c>
      <c r="KP791" s="9">
        <f t="shared" si="325"/>
        <v>36.784448669201524</v>
      </c>
      <c r="KQ791" s="9">
        <f t="shared" si="325"/>
        <v>33.061007604562732</v>
      </c>
      <c r="KR791" s="9">
        <f t="shared" si="325"/>
        <v>29.066856780735108</v>
      </c>
      <c r="KS791" s="9">
        <f t="shared" si="325"/>
        <v>24.894328263624843</v>
      </c>
      <c r="KT791" s="9">
        <f t="shared" si="325"/>
        <v>20.700564005069708</v>
      </c>
      <c r="KU791" s="9">
        <f t="shared" si="347"/>
        <v>16.741229404309252</v>
      </c>
      <c r="KV791" s="9">
        <f t="shared" si="347"/>
        <v>12.787008871989862</v>
      </c>
      <c r="KW791" s="9">
        <f t="shared" si="347"/>
        <v>9.2813117870722426</v>
      </c>
      <c r="KX791" s="9">
        <f t="shared" si="347"/>
        <v>5.9456463878326993</v>
      </c>
      <c r="KY791" s="9">
        <f t="shared" si="347"/>
        <v>3.1334283903675542</v>
      </c>
      <c r="KZ791" s="9">
        <f t="shared" si="347"/>
        <v>0.94655893536121682</v>
      </c>
      <c r="LA791" s="9">
        <f t="shared" si="347"/>
        <v>9.7591888466413181E-3</v>
      </c>
      <c r="LB791" s="9">
        <f t="shared" si="349"/>
        <v>9.7591888466413181E-3</v>
      </c>
    </row>
    <row r="792" spans="1:314" x14ac:dyDescent="0.25">
      <c r="A792">
        <v>150</v>
      </c>
      <c r="B792">
        <v>14900</v>
      </c>
      <c r="C792">
        <v>222010000</v>
      </c>
      <c r="K792">
        <v>150</v>
      </c>
      <c r="L792">
        <v>22500</v>
      </c>
      <c r="M792">
        <v>0</v>
      </c>
      <c r="N792">
        <v>0</v>
      </c>
      <c r="R792">
        <v>0</v>
      </c>
      <c r="S792">
        <v>3141.71</v>
      </c>
      <c r="T792">
        <v>21.047248333333823</v>
      </c>
      <c r="U792" s="2">
        <v>9.1747685185185175E-5</v>
      </c>
      <c r="V792" s="1"/>
      <c r="W792" s="1">
        <v>4410.47</v>
      </c>
      <c r="X792" s="1">
        <v>8161.78</v>
      </c>
      <c r="Y792" s="1"/>
      <c r="Z792" s="1"/>
      <c r="AA792" s="1"/>
      <c r="AB792" s="1">
        <v>0</v>
      </c>
      <c r="AC792" s="1">
        <v>0</v>
      </c>
      <c r="AD792" s="1"/>
      <c r="AE792" s="1"/>
      <c r="AF792" s="1"/>
      <c r="AG792" s="1"/>
      <c r="AH792" s="1">
        <v>1</v>
      </c>
      <c r="AI792" s="1">
        <v>1</v>
      </c>
      <c r="AJ792" s="1">
        <v>1</v>
      </c>
      <c r="AK792" s="1">
        <v>1</v>
      </c>
      <c r="AL792" s="1">
        <v>1</v>
      </c>
      <c r="AM792" s="1">
        <v>1</v>
      </c>
      <c r="AN792" s="1">
        <v>1</v>
      </c>
      <c r="AO792" s="1">
        <v>1</v>
      </c>
      <c r="AP792" s="1">
        <v>1</v>
      </c>
      <c r="AQ792" s="1">
        <v>1</v>
      </c>
      <c r="AR792" s="1">
        <v>1</v>
      </c>
      <c r="AS792" s="1">
        <v>1</v>
      </c>
      <c r="AT792" s="1">
        <v>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B792" s="1">
        <v>1</v>
      </c>
      <c r="BC792" s="1">
        <v>1</v>
      </c>
      <c r="BD792" s="1">
        <v>1</v>
      </c>
      <c r="BE792" s="1">
        <v>1</v>
      </c>
      <c r="BF792" s="1">
        <v>1</v>
      </c>
      <c r="BG792" s="1">
        <v>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1.0149999999999999</v>
      </c>
      <c r="BU792">
        <v>1.0449999999999999</v>
      </c>
      <c r="BV792">
        <v>1.21</v>
      </c>
      <c r="BW792">
        <v>1.74</v>
      </c>
      <c r="BX792">
        <v>2.0699999999999998</v>
      </c>
      <c r="BY792">
        <v>6.68</v>
      </c>
      <c r="BZ792">
        <v>77.202127659574472</v>
      </c>
      <c r="CA792">
        <v>7807.0957446808507</v>
      </c>
      <c r="CB792">
        <v>77.202127659574472</v>
      </c>
      <c r="CC792">
        <v>7807.0957446808507</v>
      </c>
      <c r="CH792">
        <v>1.2150000000000001</v>
      </c>
      <c r="CI792">
        <v>1.7350000000000001</v>
      </c>
      <c r="CJ792">
        <v>1.9</v>
      </c>
      <c r="CK792">
        <v>5.28</v>
      </c>
      <c r="CL792">
        <v>2.3650000000000002</v>
      </c>
      <c r="CM792">
        <v>8.4450000000000003</v>
      </c>
      <c r="CN792">
        <v>2.5299999999999998</v>
      </c>
      <c r="CO792">
        <v>9.99</v>
      </c>
      <c r="CP792">
        <v>2.63</v>
      </c>
      <c r="CQ792">
        <v>10.7</v>
      </c>
      <c r="CR792">
        <v>2.7050000000000001</v>
      </c>
      <c r="CS792">
        <v>11.324999999999999</v>
      </c>
      <c r="CT792">
        <v>2.88</v>
      </c>
      <c r="CU792">
        <v>13.17</v>
      </c>
      <c r="CV792">
        <v>2.97</v>
      </c>
      <c r="CW792">
        <v>14.09</v>
      </c>
      <c r="CX792">
        <v>3.1749999999999998</v>
      </c>
      <c r="CY792">
        <v>16.004999999999999</v>
      </c>
      <c r="CZ792">
        <v>3.62</v>
      </c>
      <c r="DA792">
        <v>22.44</v>
      </c>
      <c r="DB792">
        <v>3.99</v>
      </c>
      <c r="DC792">
        <v>27.63</v>
      </c>
      <c r="DD792">
        <v>4.4550000000000001</v>
      </c>
      <c r="DE792">
        <v>33.534999999999997</v>
      </c>
      <c r="DF792">
        <v>4.6950000000000003</v>
      </c>
      <c r="DG792">
        <v>36.655000000000001</v>
      </c>
      <c r="DH792">
        <v>5.65</v>
      </c>
      <c r="DI792">
        <v>54.01</v>
      </c>
      <c r="DJ792">
        <v>6.93</v>
      </c>
      <c r="DK792">
        <v>84.99</v>
      </c>
      <c r="DL792">
        <v>7.8949999999999996</v>
      </c>
      <c r="DM792">
        <v>107.47499999999999</v>
      </c>
      <c r="DN792">
        <v>9.5150000000000006</v>
      </c>
      <c r="DO792">
        <v>170.215</v>
      </c>
      <c r="DP792">
        <v>13.09</v>
      </c>
      <c r="DQ792">
        <v>310.01</v>
      </c>
      <c r="DR792">
        <v>17.97</v>
      </c>
      <c r="DS792">
        <v>572.74</v>
      </c>
      <c r="DT792">
        <v>28.895</v>
      </c>
      <c r="DU792">
        <v>1477.0350000000001</v>
      </c>
      <c r="DV792">
        <v>57.92</v>
      </c>
      <c r="DW792">
        <v>6789.9</v>
      </c>
      <c r="DX792">
        <v>156.94</v>
      </c>
      <c r="DY792">
        <v>49577.95</v>
      </c>
      <c r="DZ792">
        <v>7674.5851063829787</v>
      </c>
      <c r="EA792">
        <v>77371964.095744684</v>
      </c>
      <c r="EB792">
        <v>7674.5851063829787</v>
      </c>
      <c r="EC792">
        <v>77371964.095744684</v>
      </c>
      <c r="EH792">
        <v>-25.959799999999845</v>
      </c>
      <c r="EI792">
        <v>-15.606600000000004</v>
      </c>
      <c r="EJ792">
        <v>-12.284900000000029</v>
      </c>
      <c r="EK792">
        <v>-11.931350000000032</v>
      </c>
      <c r="EL792">
        <v>-11.525050000000043</v>
      </c>
      <c r="EM792">
        <v>-11.094950000000047</v>
      </c>
      <c r="EN792">
        <v>-10.43845000000004</v>
      </c>
      <c r="EO792">
        <v>-10.082400000000046</v>
      </c>
      <c r="EP792">
        <v>-9.6811500000000485</v>
      </c>
      <c r="EQ792">
        <v>-8.83220000000005</v>
      </c>
      <c r="ER792">
        <v>-8.3322500000000517</v>
      </c>
      <c r="ES792">
        <v>-7.6436500000000569</v>
      </c>
      <c r="ET792">
        <v>-7.2054000000000533</v>
      </c>
      <c r="EU792">
        <v>-6.5632500000000569</v>
      </c>
      <c r="EV792">
        <v>-5.7186000000000528</v>
      </c>
      <c r="EW792">
        <v>-5.1113500000000549</v>
      </c>
      <c r="EX792">
        <v>-4.4960000000000599</v>
      </c>
      <c r="EY792">
        <v>-3.6981000000000659</v>
      </c>
      <c r="EZ792">
        <v>-2.9984000000000646</v>
      </c>
      <c r="FA792">
        <v>-2.1206000000000569</v>
      </c>
      <c r="FB792">
        <v>-1.5052500000000453</v>
      </c>
      <c r="FC792">
        <v>-0.77490000000003689</v>
      </c>
      <c r="FD792">
        <v>1.0000000000000053E-100</v>
      </c>
      <c r="FE792">
        <v>1.0000000000000053E-100</v>
      </c>
      <c r="FG792">
        <v>200</v>
      </c>
      <c r="FH792">
        <v>200</v>
      </c>
      <c r="FI792">
        <v>200</v>
      </c>
      <c r="FJ792">
        <v>200</v>
      </c>
      <c r="FK792">
        <v>200</v>
      </c>
      <c r="FL792">
        <v>200</v>
      </c>
      <c r="FM792">
        <v>200</v>
      </c>
      <c r="FN792">
        <v>200</v>
      </c>
      <c r="FO792">
        <v>200</v>
      </c>
      <c r="FP792">
        <v>200</v>
      </c>
      <c r="FQ792">
        <v>200</v>
      </c>
      <c r="FR792">
        <v>200</v>
      </c>
      <c r="FS792">
        <v>200</v>
      </c>
      <c r="FT792">
        <v>200</v>
      </c>
      <c r="FU792">
        <v>200</v>
      </c>
      <c r="FV792">
        <v>200</v>
      </c>
      <c r="FW792">
        <v>200</v>
      </c>
      <c r="FX792">
        <v>200</v>
      </c>
      <c r="FY792">
        <v>200</v>
      </c>
      <c r="FZ792">
        <v>200</v>
      </c>
      <c r="GA792">
        <v>200</v>
      </c>
      <c r="GB792">
        <v>200</v>
      </c>
      <c r="GC792">
        <v>94</v>
      </c>
      <c r="GD792">
        <v>94</v>
      </c>
      <c r="GF792">
        <v>100983.37</v>
      </c>
      <c r="GG792">
        <v>68524.7</v>
      </c>
      <c r="GH792">
        <v>58131.06</v>
      </c>
      <c r="GI792">
        <v>55819.97</v>
      </c>
      <c r="GJ792">
        <v>53311.695</v>
      </c>
      <c r="GK792">
        <v>50786.09</v>
      </c>
      <c r="GL792">
        <v>48192.72</v>
      </c>
      <c r="GM792">
        <v>45465.305</v>
      </c>
      <c r="GN792">
        <v>42551.794999999998</v>
      </c>
      <c r="GO792">
        <v>39638.705000000002</v>
      </c>
      <c r="GP792">
        <v>36524.254999999997</v>
      </c>
      <c r="GQ792">
        <v>33178.294999999998</v>
      </c>
      <c r="GR792">
        <v>29816.134999999998</v>
      </c>
      <c r="GS792">
        <v>26211.035</v>
      </c>
      <c r="GT792">
        <v>22448.235000000001</v>
      </c>
      <c r="GU792">
        <v>18664.875</v>
      </c>
      <c r="GV792">
        <v>15094.094999999999</v>
      </c>
      <c r="GW792">
        <v>11526.22</v>
      </c>
      <c r="GX792">
        <v>8365.52</v>
      </c>
      <c r="GY792">
        <v>5356.415</v>
      </c>
      <c r="GZ792">
        <v>2821.33</v>
      </c>
      <c r="HA792">
        <v>852.10500000000002</v>
      </c>
      <c r="HB792">
        <v>8.3723404255319149</v>
      </c>
      <c r="HC792">
        <v>8.3723404255319149</v>
      </c>
      <c r="HE792">
        <v>0</v>
      </c>
      <c r="HF792">
        <v>0</v>
      </c>
      <c r="HL792" t="s">
        <v>247</v>
      </c>
      <c r="HM792">
        <v>7.8923786950000059</v>
      </c>
      <c r="HN792">
        <v>62.298755588590126</v>
      </c>
      <c r="HP792">
        <v>0.57963945999999988</v>
      </c>
      <c r="HQ792">
        <v>1.8915315583763339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L792" s="4">
        <f t="shared" si="340"/>
        <v>5.8806266666666671</v>
      </c>
      <c r="IM792" s="4"/>
      <c r="IN792" s="4">
        <f t="shared" si="328"/>
        <v>0.83778933333333339</v>
      </c>
      <c r="IO792" s="4">
        <f t="shared" si="329"/>
        <v>0</v>
      </c>
      <c r="IP792" s="4"/>
      <c r="IQ792" s="4"/>
      <c r="IR792" s="4">
        <f t="shared" si="330"/>
        <v>3.1873108714636773E-3</v>
      </c>
      <c r="IS792" s="9">
        <f t="shared" si="331"/>
        <v>0.15586395146901802</v>
      </c>
      <c r="IT792">
        <v>49239</v>
      </c>
      <c r="IU792" s="9"/>
      <c r="IV792" s="9">
        <f t="shared" si="332"/>
        <v>0</v>
      </c>
      <c r="IW792" s="9">
        <f t="shared" si="333"/>
        <v>0</v>
      </c>
      <c r="IX792" s="9"/>
      <c r="IY792" s="9">
        <f t="shared" si="344"/>
        <v>2</v>
      </c>
      <c r="IZ792" s="9">
        <f t="shared" si="344"/>
        <v>2</v>
      </c>
      <c r="JA792" s="9">
        <f t="shared" si="344"/>
        <v>2</v>
      </c>
      <c r="JB792" s="9">
        <f t="shared" si="342"/>
        <v>2</v>
      </c>
      <c r="JC792" s="9">
        <f t="shared" si="342"/>
        <v>2</v>
      </c>
      <c r="JD792" s="9">
        <f t="shared" si="342"/>
        <v>2</v>
      </c>
      <c r="JE792" s="9">
        <f t="shared" si="342"/>
        <v>2</v>
      </c>
      <c r="JF792" s="9">
        <f t="shared" si="324"/>
        <v>2</v>
      </c>
      <c r="JG792" s="9">
        <f t="shared" si="324"/>
        <v>2</v>
      </c>
      <c r="JH792" s="9">
        <f t="shared" si="324"/>
        <v>2</v>
      </c>
      <c r="JI792" s="9">
        <f t="shared" si="324"/>
        <v>2</v>
      </c>
      <c r="JJ792" s="9">
        <f t="shared" si="324"/>
        <v>2</v>
      </c>
      <c r="JK792" s="9">
        <f t="shared" si="324"/>
        <v>2</v>
      </c>
      <c r="JL792" s="9">
        <f t="shared" si="324"/>
        <v>2</v>
      </c>
      <c r="JM792" s="9">
        <f t="shared" si="324"/>
        <v>2</v>
      </c>
      <c r="JN792" s="9">
        <f t="shared" si="324"/>
        <v>2</v>
      </c>
      <c r="JO792" s="9">
        <f t="shared" si="346"/>
        <v>2</v>
      </c>
      <c r="JP792" s="9">
        <f t="shared" si="346"/>
        <v>2</v>
      </c>
      <c r="JQ792" s="9">
        <f t="shared" si="346"/>
        <v>2</v>
      </c>
      <c r="JR792" s="9">
        <f t="shared" si="346"/>
        <v>2</v>
      </c>
      <c r="JS792" s="9">
        <f t="shared" si="346"/>
        <v>2</v>
      </c>
      <c r="JT792" s="9">
        <f t="shared" si="346"/>
        <v>2</v>
      </c>
      <c r="JU792" s="9">
        <f t="shared" si="346"/>
        <v>0.94</v>
      </c>
      <c r="JV792" s="9">
        <f t="shared" si="348"/>
        <v>0.94</v>
      </c>
      <c r="JW792" s="10">
        <f t="shared" si="334"/>
        <v>2.1114570925146103E-3</v>
      </c>
      <c r="JX792" s="4">
        <f t="shared" si="335"/>
        <v>7.8923786950000059</v>
      </c>
      <c r="JY792" s="4">
        <f t="shared" si="336"/>
        <v>9.1141233001295063E-3</v>
      </c>
      <c r="JZ792" s="11">
        <f t="shared" si="337"/>
        <v>7.8667932930702236</v>
      </c>
      <c r="KA792" s="11">
        <f t="shared" si="338"/>
        <v>7.9179640969297882</v>
      </c>
      <c r="KB792" s="9">
        <f t="shared" si="339"/>
        <v>2.0978115448187264E-3</v>
      </c>
      <c r="KC792" s="12">
        <f t="shared" si="341"/>
        <v>1.052317159333334E-2</v>
      </c>
      <c r="KD792" s="9">
        <v>790</v>
      </c>
      <c r="KE792" s="9">
        <f t="shared" si="345"/>
        <v>127.82705063291138</v>
      </c>
      <c r="KF792" s="9">
        <f t="shared" si="345"/>
        <v>86.740126582278478</v>
      </c>
      <c r="KG792" s="9">
        <f t="shared" si="345"/>
        <v>73.583620253164554</v>
      </c>
      <c r="KH792" s="9">
        <f t="shared" si="343"/>
        <v>70.658189873417726</v>
      </c>
      <c r="KI792" s="9">
        <f t="shared" si="343"/>
        <v>67.483158227848108</v>
      </c>
      <c r="KJ792" s="9">
        <f t="shared" si="343"/>
        <v>64.286189873417712</v>
      </c>
      <c r="KK792" s="9">
        <f t="shared" si="343"/>
        <v>61.003443037974684</v>
      </c>
      <c r="KL792" s="9">
        <f t="shared" si="325"/>
        <v>57.55101898734177</v>
      </c>
      <c r="KM792" s="9">
        <f t="shared" si="325"/>
        <v>53.86303164556962</v>
      </c>
      <c r="KN792" s="9">
        <f t="shared" si="325"/>
        <v>50.175575949367094</v>
      </c>
      <c r="KO792" s="9">
        <f t="shared" si="325"/>
        <v>46.233234177215188</v>
      </c>
      <c r="KP792" s="9">
        <f t="shared" si="325"/>
        <v>41.997841772151894</v>
      </c>
      <c r="KQ792" s="9">
        <f t="shared" si="325"/>
        <v>37.741943037974679</v>
      </c>
      <c r="KR792" s="9">
        <f t="shared" si="325"/>
        <v>33.178525316455698</v>
      </c>
      <c r="KS792" s="9">
        <f t="shared" si="325"/>
        <v>28.415487341772153</v>
      </c>
      <c r="KT792" s="9">
        <f t="shared" si="325"/>
        <v>23.626424050632913</v>
      </c>
      <c r="KU792" s="9">
        <f t="shared" si="347"/>
        <v>19.106449367088608</v>
      </c>
      <c r="KV792" s="9">
        <f t="shared" si="347"/>
        <v>14.590151898734176</v>
      </c>
      <c r="KW792" s="9">
        <f t="shared" si="347"/>
        <v>10.58926582278481</v>
      </c>
      <c r="KX792" s="9">
        <f t="shared" si="347"/>
        <v>6.7802721518987346</v>
      </c>
      <c r="KY792" s="9">
        <f t="shared" si="347"/>
        <v>3.5713037974683544</v>
      </c>
      <c r="KZ792" s="9">
        <f t="shared" si="347"/>
        <v>1.0786139240506329</v>
      </c>
      <c r="LA792" s="9">
        <f t="shared" si="347"/>
        <v>1.059789927282521E-2</v>
      </c>
      <c r="LB792" s="9">
        <f t="shared" si="349"/>
        <v>1.059789927282521E-2</v>
      </c>
    </row>
    <row r="793" spans="1:314" x14ac:dyDescent="0.25">
      <c r="A793">
        <v>160</v>
      </c>
      <c r="B793">
        <v>15900</v>
      </c>
      <c r="C793">
        <v>252810000</v>
      </c>
      <c r="K793">
        <v>160</v>
      </c>
      <c r="L793">
        <v>25600</v>
      </c>
      <c r="M793">
        <v>0</v>
      </c>
      <c r="N793">
        <v>0</v>
      </c>
      <c r="R793">
        <v>0</v>
      </c>
      <c r="S793">
        <v>3553.915</v>
      </c>
      <c r="T793">
        <v>22.331172187500432</v>
      </c>
      <c r="U793" s="2">
        <v>9.9062499999999989E-5</v>
      </c>
      <c r="V793" s="1"/>
      <c r="W793" s="1">
        <v>5119.9750000000004</v>
      </c>
      <c r="X793" s="1">
        <v>9884.9150000000009</v>
      </c>
      <c r="Y793" s="1"/>
      <c r="Z793" s="1"/>
      <c r="AA793" s="1"/>
      <c r="AB793" s="1">
        <v>0</v>
      </c>
      <c r="AC793" s="1">
        <v>0</v>
      </c>
      <c r="AD793" s="1"/>
      <c r="AE793" s="1"/>
      <c r="AF793" s="1"/>
      <c r="AG793" s="1"/>
      <c r="AH793" s="1">
        <v>1</v>
      </c>
      <c r="AI793" s="1">
        <v>1</v>
      </c>
      <c r="AJ793" s="1">
        <v>1</v>
      </c>
      <c r="AK793" s="1">
        <v>1</v>
      </c>
      <c r="AL793" s="1">
        <v>1</v>
      </c>
      <c r="AM793" s="1">
        <v>1</v>
      </c>
      <c r="AN793" s="1">
        <v>1</v>
      </c>
      <c r="AO793" s="1">
        <v>1</v>
      </c>
      <c r="AP793" s="1">
        <v>1</v>
      </c>
      <c r="AQ793" s="1">
        <v>1</v>
      </c>
      <c r="AR793" s="1">
        <v>1</v>
      </c>
      <c r="AS793" s="1">
        <v>1</v>
      </c>
      <c r="AT793" s="1">
        <v>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B793" s="1">
        <v>1</v>
      </c>
      <c r="BC793" s="1">
        <v>1</v>
      </c>
      <c r="BD793" s="1">
        <v>1</v>
      </c>
      <c r="BE793" s="1">
        <v>1</v>
      </c>
      <c r="BF793" s="1">
        <v>1</v>
      </c>
      <c r="BG793" s="1">
        <v>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1.0049999999999999</v>
      </c>
      <c r="BS793">
        <v>1.0149999999999999</v>
      </c>
      <c r="BT793">
        <v>1.02</v>
      </c>
      <c r="BU793">
        <v>1.06</v>
      </c>
      <c r="BV793">
        <v>1.23</v>
      </c>
      <c r="BW793">
        <v>1.83</v>
      </c>
      <c r="BX793">
        <v>2.4049999999999998</v>
      </c>
      <c r="BY793">
        <v>9.1850000000000005</v>
      </c>
      <c r="BZ793">
        <v>74.183486238532112</v>
      </c>
      <c r="CA793">
        <v>7424.0917431192656</v>
      </c>
      <c r="CB793">
        <v>74.183486238532112</v>
      </c>
      <c r="CC793">
        <v>7424.0917431192656</v>
      </c>
      <c r="CH793">
        <v>1.2450000000000001</v>
      </c>
      <c r="CI793">
        <v>2.0150000000000001</v>
      </c>
      <c r="CJ793">
        <v>1.9850000000000001</v>
      </c>
      <c r="CK793">
        <v>5.5650000000000004</v>
      </c>
      <c r="CL793">
        <v>2.355</v>
      </c>
      <c r="CM793">
        <v>7.8849999999999998</v>
      </c>
      <c r="CN793">
        <v>2.4249999999999998</v>
      </c>
      <c r="CO793">
        <v>8.4049999999999994</v>
      </c>
      <c r="CP793">
        <v>2.58</v>
      </c>
      <c r="CQ793">
        <v>9.6199999999999992</v>
      </c>
      <c r="CR793">
        <v>2.645</v>
      </c>
      <c r="CS793">
        <v>10.135</v>
      </c>
      <c r="CT793">
        <v>2.855</v>
      </c>
      <c r="CU793">
        <v>12.305</v>
      </c>
      <c r="CV793">
        <v>3.06</v>
      </c>
      <c r="CW793">
        <v>14.43</v>
      </c>
      <c r="CX793">
        <v>3.34</v>
      </c>
      <c r="CY793">
        <v>17.37</v>
      </c>
      <c r="CZ793">
        <v>3.65</v>
      </c>
      <c r="DA793">
        <v>20.52</v>
      </c>
      <c r="DB793">
        <v>4.085</v>
      </c>
      <c r="DC793">
        <v>26.274999999999999</v>
      </c>
      <c r="DD793">
        <v>4.71</v>
      </c>
      <c r="DE793">
        <v>36.26</v>
      </c>
      <c r="DF793">
        <v>5.375</v>
      </c>
      <c r="DG793">
        <v>48.284999999999997</v>
      </c>
      <c r="DH793">
        <v>6.0250000000000004</v>
      </c>
      <c r="DI793">
        <v>59.704999999999998</v>
      </c>
      <c r="DJ793">
        <v>7.21</v>
      </c>
      <c r="DK793">
        <v>90.9</v>
      </c>
      <c r="DL793">
        <v>8.7799999999999994</v>
      </c>
      <c r="DM793">
        <v>138.04</v>
      </c>
      <c r="DN793">
        <v>10.89</v>
      </c>
      <c r="DO793">
        <v>213.76</v>
      </c>
      <c r="DP793">
        <v>14.17</v>
      </c>
      <c r="DQ793">
        <v>359.7</v>
      </c>
      <c r="DR793">
        <v>19.89</v>
      </c>
      <c r="DS793">
        <v>716.58</v>
      </c>
      <c r="DT793">
        <v>31</v>
      </c>
      <c r="DU793">
        <v>1679.6</v>
      </c>
      <c r="DV793">
        <v>65.474999999999994</v>
      </c>
      <c r="DW793">
        <v>8290.9150000000009</v>
      </c>
      <c r="DX793">
        <v>189.905</v>
      </c>
      <c r="DY793">
        <v>70712.595000000001</v>
      </c>
      <c r="DZ793">
        <v>7367.4495412844035</v>
      </c>
      <c r="EA793">
        <v>73535393.59633027</v>
      </c>
      <c r="EB793">
        <v>7367.4495412844035</v>
      </c>
      <c r="EC793">
        <v>73535393.59633027</v>
      </c>
      <c r="EH793">
        <v>-27.62899999999982</v>
      </c>
      <c r="EI793">
        <v>-15.606299999999997</v>
      </c>
      <c r="EJ793">
        <v>-13.095950000000011</v>
      </c>
      <c r="EK793">
        <v>-12.730350000000017</v>
      </c>
      <c r="EL793">
        <v>-11.808000000000019</v>
      </c>
      <c r="EM793">
        <v>-11.695600000000022</v>
      </c>
      <c r="EN793">
        <v>-11.16305000000003</v>
      </c>
      <c r="EO793">
        <v>-10.721300000000042</v>
      </c>
      <c r="EP793">
        <v>-10.057150000000044</v>
      </c>
      <c r="EQ793">
        <v>-9.2113500000000599</v>
      </c>
      <c r="ER793">
        <v>-8.5291500000000671</v>
      </c>
      <c r="ES793">
        <v>-7.8260500000000652</v>
      </c>
      <c r="ET793">
        <v>-7.1873500000000652</v>
      </c>
      <c r="EU793">
        <v>-6.578150000000063</v>
      </c>
      <c r="EV793">
        <v>-5.7463000000000708</v>
      </c>
      <c r="EW793">
        <v>-5.1304000000000691</v>
      </c>
      <c r="EX793">
        <v>-4.456600000000063</v>
      </c>
      <c r="EY793">
        <v>-3.8391500000000578</v>
      </c>
      <c r="EZ793">
        <v>-3.1622500000000553</v>
      </c>
      <c r="FA793">
        <v>-2.3562000000000554</v>
      </c>
      <c r="FB793">
        <v>-1.4825500000000491</v>
      </c>
      <c r="FC793">
        <v>-0.7846000000000396</v>
      </c>
      <c r="FD793">
        <v>1.000000000000006E-100</v>
      </c>
      <c r="FE793">
        <v>1.000000000000006E-100</v>
      </c>
      <c r="FG793">
        <v>200</v>
      </c>
      <c r="FH793">
        <v>200</v>
      </c>
      <c r="FI793">
        <v>200</v>
      </c>
      <c r="FJ793">
        <v>200</v>
      </c>
      <c r="FK793">
        <v>200</v>
      </c>
      <c r="FL793">
        <v>200</v>
      </c>
      <c r="FM793">
        <v>200</v>
      </c>
      <c r="FN793">
        <v>200</v>
      </c>
      <c r="FO793">
        <v>200</v>
      </c>
      <c r="FP793">
        <v>200</v>
      </c>
      <c r="FQ793">
        <v>200</v>
      </c>
      <c r="FR793">
        <v>200</v>
      </c>
      <c r="FS793">
        <v>200</v>
      </c>
      <c r="FT793">
        <v>200</v>
      </c>
      <c r="FU793">
        <v>200</v>
      </c>
      <c r="FV793">
        <v>200</v>
      </c>
      <c r="FW793">
        <v>200</v>
      </c>
      <c r="FX793">
        <v>200</v>
      </c>
      <c r="FY793">
        <v>200</v>
      </c>
      <c r="FZ793">
        <v>200</v>
      </c>
      <c r="GA793">
        <v>200</v>
      </c>
      <c r="GB793">
        <v>200</v>
      </c>
      <c r="GC793">
        <v>109</v>
      </c>
      <c r="GD793">
        <v>109</v>
      </c>
      <c r="GF793">
        <v>114525.36</v>
      </c>
      <c r="GG793">
        <v>77684.755000000005</v>
      </c>
      <c r="GH793">
        <v>65890.455000000002</v>
      </c>
      <c r="GI793">
        <v>63269.120000000003</v>
      </c>
      <c r="GJ793">
        <v>60424.555</v>
      </c>
      <c r="GK793">
        <v>57559.995000000003</v>
      </c>
      <c r="GL793">
        <v>54618.97</v>
      </c>
      <c r="GM793">
        <v>51525.31</v>
      </c>
      <c r="GN793">
        <v>48221.785000000003</v>
      </c>
      <c r="GO793">
        <v>44920.135000000002</v>
      </c>
      <c r="GP793">
        <v>41389.379999999997</v>
      </c>
      <c r="GQ793">
        <v>37594.214999999997</v>
      </c>
      <c r="GR793">
        <v>33782.675000000003</v>
      </c>
      <c r="GS793">
        <v>29695.564999999999</v>
      </c>
      <c r="GT793">
        <v>25430.325000000001</v>
      </c>
      <c r="GU793">
        <v>21140.084999999999</v>
      </c>
      <c r="GV793">
        <v>17092.52</v>
      </c>
      <c r="GW793">
        <v>13049.584999999999</v>
      </c>
      <c r="GX793">
        <v>9470.0550000000003</v>
      </c>
      <c r="GY793">
        <v>6062.9350000000004</v>
      </c>
      <c r="GZ793">
        <v>3192.4949999999999</v>
      </c>
      <c r="HA793">
        <v>963.92499999999995</v>
      </c>
      <c r="HB793">
        <v>8.2201834862385326</v>
      </c>
      <c r="HC793">
        <v>8.2201834862385326</v>
      </c>
      <c r="HE793">
        <v>0</v>
      </c>
      <c r="HF793">
        <v>0</v>
      </c>
      <c r="HL793" t="s">
        <v>242</v>
      </c>
      <c r="HM793">
        <v>8.5866619850000045</v>
      </c>
      <c r="HN793">
        <v>73.741889714323293</v>
      </c>
      <c r="HP793">
        <v>0.62469897500000038</v>
      </c>
      <c r="HQ793">
        <v>2.284752225063563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L793" s="4">
        <f t="shared" si="340"/>
        <v>6.3999687500000002</v>
      </c>
      <c r="IM793" s="4"/>
      <c r="IN793" s="4">
        <f t="shared" si="328"/>
        <v>0.88847874999999998</v>
      </c>
      <c r="IO793" s="4">
        <f t="shared" si="329"/>
        <v>0</v>
      </c>
      <c r="IP793" s="4"/>
      <c r="IQ793" s="4"/>
      <c r="IR793" s="4">
        <f t="shared" si="330"/>
        <v>3.8567221770917951E-3</v>
      </c>
      <c r="IS793" s="9">
        <f t="shared" si="331"/>
        <v>0.14962326444525595</v>
      </c>
      <c r="IT793">
        <v>49240</v>
      </c>
      <c r="IU793" s="9"/>
      <c r="IV793" s="9">
        <f t="shared" si="332"/>
        <v>0</v>
      </c>
      <c r="IW793" s="9">
        <f t="shared" si="333"/>
        <v>0</v>
      </c>
      <c r="IX793" s="9"/>
      <c r="IY793" s="9">
        <f t="shared" si="344"/>
        <v>2</v>
      </c>
      <c r="IZ793" s="9">
        <f t="shared" si="344"/>
        <v>2</v>
      </c>
      <c r="JA793" s="9">
        <f t="shared" si="344"/>
        <v>2</v>
      </c>
      <c r="JB793" s="9">
        <f t="shared" si="342"/>
        <v>2</v>
      </c>
      <c r="JC793" s="9">
        <f t="shared" si="342"/>
        <v>2</v>
      </c>
      <c r="JD793" s="9">
        <f t="shared" si="342"/>
        <v>2</v>
      </c>
      <c r="JE793" s="9">
        <f t="shared" si="342"/>
        <v>2</v>
      </c>
      <c r="JF793" s="9">
        <f t="shared" si="324"/>
        <v>2</v>
      </c>
      <c r="JG793" s="9">
        <f t="shared" si="324"/>
        <v>2</v>
      </c>
      <c r="JH793" s="9">
        <f t="shared" si="324"/>
        <v>2</v>
      </c>
      <c r="JI793" s="9">
        <f t="shared" si="324"/>
        <v>2</v>
      </c>
      <c r="JJ793" s="9">
        <f t="shared" si="324"/>
        <v>2</v>
      </c>
      <c r="JK793" s="9">
        <f t="shared" si="324"/>
        <v>2</v>
      </c>
      <c r="JL793" s="9">
        <f t="shared" si="324"/>
        <v>2</v>
      </c>
      <c r="JM793" s="9">
        <f t="shared" si="324"/>
        <v>2</v>
      </c>
      <c r="JN793" s="9">
        <f t="shared" si="324"/>
        <v>2</v>
      </c>
      <c r="JO793" s="9">
        <f t="shared" si="346"/>
        <v>2</v>
      </c>
      <c r="JP793" s="9">
        <f t="shared" si="346"/>
        <v>2</v>
      </c>
      <c r="JQ793" s="9">
        <f t="shared" si="346"/>
        <v>2</v>
      </c>
      <c r="JR793" s="9">
        <f t="shared" si="346"/>
        <v>2</v>
      </c>
      <c r="JS793" s="9">
        <f t="shared" si="346"/>
        <v>2</v>
      </c>
      <c r="JT793" s="9">
        <f t="shared" si="346"/>
        <v>2</v>
      </c>
      <c r="JU793" s="9">
        <f t="shared" si="346"/>
        <v>1.0900000000000001</v>
      </c>
      <c r="JV793" s="9">
        <f t="shared" si="348"/>
        <v>1.0900000000000001</v>
      </c>
      <c r="JW793" s="10">
        <f t="shared" si="334"/>
        <v>2.1537325416856388E-3</v>
      </c>
      <c r="JX793" s="4">
        <f t="shared" si="335"/>
        <v>8.5866619850000045</v>
      </c>
      <c r="JY793" s="4">
        <f t="shared" si="336"/>
        <v>1.112566967907469E-2</v>
      </c>
      <c r="JZ793" s="11">
        <f t="shared" si="337"/>
        <v>8.558393803257454</v>
      </c>
      <c r="KA793" s="11">
        <f t="shared" si="338"/>
        <v>8.6149301667425551</v>
      </c>
      <c r="KB793" s="9">
        <f t="shared" si="339"/>
        <v>2.1395984508143636E-3</v>
      </c>
      <c r="KC793" s="12">
        <f t="shared" si="341"/>
        <v>1.0733327481250006E-2</v>
      </c>
      <c r="KD793" s="9">
        <v>791</v>
      </c>
      <c r="KE793" s="9">
        <f t="shared" si="345"/>
        <v>144.78553729456385</v>
      </c>
      <c r="KF793" s="9">
        <f t="shared" si="345"/>
        <v>98.210815423514546</v>
      </c>
      <c r="KG793" s="9">
        <f t="shared" si="345"/>
        <v>83.30019595448799</v>
      </c>
      <c r="KH793" s="9">
        <f t="shared" si="343"/>
        <v>79.986245259165614</v>
      </c>
      <c r="KI793" s="9">
        <f t="shared" si="343"/>
        <v>76.390082174462705</v>
      </c>
      <c r="KJ793" s="9">
        <f t="shared" si="343"/>
        <v>72.768640960809108</v>
      </c>
      <c r="KK793" s="9">
        <f t="shared" si="343"/>
        <v>69.05053097345133</v>
      </c>
      <c r="KL793" s="9">
        <f t="shared" si="325"/>
        <v>65.139456384323637</v>
      </c>
      <c r="KM793" s="9">
        <f t="shared" si="325"/>
        <v>60.963065739570169</v>
      </c>
      <c r="KN793" s="9">
        <f t="shared" si="325"/>
        <v>56.789045512010119</v>
      </c>
      <c r="KO793" s="9">
        <f t="shared" si="325"/>
        <v>52.325385587863458</v>
      </c>
      <c r="KP793" s="9">
        <f t="shared" si="325"/>
        <v>47.527452591656129</v>
      </c>
      <c r="KQ793" s="9">
        <f t="shared" si="325"/>
        <v>42.708817951959546</v>
      </c>
      <c r="KR793" s="9">
        <f t="shared" si="325"/>
        <v>37.541801517067</v>
      </c>
      <c r="KS793" s="9">
        <f t="shared" si="325"/>
        <v>32.149589127686475</v>
      </c>
      <c r="KT793" s="9">
        <f t="shared" si="325"/>
        <v>26.725771175726926</v>
      </c>
      <c r="KU793" s="9">
        <f t="shared" si="347"/>
        <v>21.60874841972187</v>
      </c>
      <c r="KV793" s="9">
        <f t="shared" si="347"/>
        <v>16.497579013906446</v>
      </c>
      <c r="KW793" s="9">
        <f t="shared" si="347"/>
        <v>11.972256637168142</v>
      </c>
      <c r="KX793" s="9">
        <f t="shared" si="347"/>
        <v>7.664898862199748</v>
      </c>
      <c r="KY793" s="9">
        <f t="shared" si="347"/>
        <v>4.0360240202275603</v>
      </c>
      <c r="KZ793" s="9">
        <f t="shared" si="347"/>
        <v>1.2186156763590392</v>
      </c>
      <c r="LA793" s="9">
        <f t="shared" si="347"/>
        <v>1.0392140943411546E-2</v>
      </c>
      <c r="LB793" s="9">
        <f t="shared" si="349"/>
        <v>1.0392140943411546E-2</v>
      </c>
    </row>
    <row r="794" spans="1:314" x14ac:dyDescent="0.25">
      <c r="A794">
        <v>170</v>
      </c>
      <c r="B794">
        <v>16900</v>
      </c>
      <c r="C794">
        <v>285610000</v>
      </c>
      <c r="K794">
        <v>170</v>
      </c>
      <c r="L794">
        <v>28900</v>
      </c>
      <c r="M794">
        <v>0</v>
      </c>
      <c r="N794">
        <v>0</v>
      </c>
      <c r="R794">
        <v>0</v>
      </c>
      <c r="S794">
        <v>3997.3</v>
      </c>
      <c r="T794">
        <v>23.629561176471178</v>
      </c>
      <c r="U794" s="2">
        <v>1.0804398148148149E-4</v>
      </c>
      <c r="V794" s="1"/>
      <c r="W794" s="1">
        <v>5916.3950000000004</v>
      </c>
      <c r="X794" s="1">
        <v>11948.525</v>
      </c>
      <c r="Y794" s="1"/>
      <c r="Z794" s="1"/>
      <c r="AA794" s="1"/>
      <c r="AB794" s="1">
        <v>0</v>
      </c>
      <c r="AC794" s="1">
        <v>0</v>
      </c>
      <c r="AD794" s="1"/>
      <c r="AE794" s="1"/>
      <c r="AF794" s="1"/>
      <c r="AG794" s="1"/>
      <c r="AH794" s="1">
        <v>1</v>
      </c>
      <c r="AI794" s="1">
        <v>1</v>
      </c>
      <c r="AJ794" s="1">
        <v>1</v>
      </c>
      <c r="AK794" s="1">
        <v>1</v>
      </c>
      <c r="AL794" s="1">
        <v>1</v>
      </c>
      <c r="AM794" s="1">
        <v>1</v>
      </c>
      <c r="AN794" s="1">
        <v>1</v>
      </c>
      <c r="AO794" s="1">
        <v>1</v>
      </c>
      <c r="AP794" s="1">
        <v>1</v>
      </c>
      <c r="AQ794" s="1">
        <v>1</v>
      </c>
      <c r="AR794" s="1">
        <v>1</v>
      </c>
      <c r="AS794" s="1">
        <v>1</v>
      </c>
      <c r="AT794" s="1">
        <v>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B794" s="1">
        <v>1</v>
      </c>
      <c r="BC794" s="1">
        <v>1</v>
      </c>
      <c r="BD794" s="1">
        <v>1</v>
      </c>
      <c r="BE794" s="1">
        <v>1</v>
      </c>
      <c r="BF794" s="1">
        <v>1</v>
      </c>
      <c r="BG794" s="1">
        <v>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1.0049999999999999</v>
      </c>
      <c r="BS794">
        <v>1.0149999999999999</v>
      </c>
      <c r="BT794">
        <v>1.03</v>
      </c>
      <c r="BU794">
        <v>1.1000000000000001</v>
      </c>
      <c r="BV794">
        <v>1.2050000000000001</v>
      </c>
      <c r="BW794">
        <v>1.645</v>
      </c>
      <c r="BX794">
        <v>2.3849999999999998</v>
      </c>
      <c r="BY794">
        <v>8.7349999999999994</v>
      </c>
      <c r="BZ794">
        <v>86.955357142857139</v>
      </c>
      <c r="CA794">
        <v>9992.1696428571431</v>
      </c>
      <c r="CB794">
        <v>86.955357142857139</v>
      </c>
      <c r="CC794">
        <v>9992.1696428571431</v>
      </c>
      <c r="CH794">
        <v>1.23</v>
      </c>
      <c r="CI794">
        <v>1.75</v>
      </c>
      <c r="CJ794">
        <v>1.98</v>
      </c>
      <c r="CK794">
        <v>5.63</v>
      </c>
      <c r="CL794">
        <v>2.3450000000000002</v>
      </c>
      <c r="CM794">
        <v>8.8949999999999996</v>
      </c>
      <c r="CN794">
        <v>2.4049999999999998</v>
      </c>
      <c r="CO794">
        <v>9.3249999999999993</v>
      </c>
      <c r="CP794">
        <v>2.59</v>
      </c>
      <c r="CQ794">
        <v>11.06</v>
      </c>
      <c r="CR794">
        <v>2.7050000000000001</v>
      </c>
      <c r="CS794">
        <v>12.035</v>
      </c>
      <c r="CT794">
        <v>2.92</v>
      </c>
      <c r="CU794">
        <v>13.93</v>
      </c>
      <c r="CV794">
        <v>3.0950000000000002</v>
      </c>
      <c r="CW794">
        <v>15.555</v>
      </c>
      <c r="CX794">
        <v>3.19</v>
      </c>
      <c r="CY794">
        <v>16.350000000000001</v>
      </c>
      <c r="CZ794">
        <v>3.415</v>
      </c>
      <c r="DA794">
        <v>18.675000000000001</v>
      </c>
      <c r="DB794">
        <v>3.7349999999999999</v>
      </c>
      <c r="DC794">
        <v>22.844999999999999</v>
      </c>
      <c r="DD794">
        <v>4.1900000000000004</v>
      </c>
      <c r="DE794">
        <v>28.98</v>
      </c>
      <c r="DF794">
        <v>4.7249999999999996</v>
      </c>
      <c r="DG794">
        <v>36.195</v>
      </c>
      <c r="DH794">
        <v>5.4950000000000001</v>
      </c>
      <c r="DI794">
        <v>48.984999999999999</v>
      </c>
      <c r="DJ794">
        <v>6.8250000000000002</v>
      </c>
      <c r="DK794">
        <v>78.864999999999995</v>
      </c>
      <c r="DL794">
        <v>8.1649999999999991</v>
      </c>
      <c r="DM794">
        <v>114.11499999999999</v>
      </c>
      <c r="DN794">
        <v>11.17</v>
      </c>
      <c r="DO794">
        <v>216.62</v>
      </c>
      <c r="DP794">
        <v>14.675000000000001</v>
      </c>
      <c r="DQ794">
        <v>367.745</v>
      </c>
      <c r="DR794">
        <v>21.34</v>
      </c>
      <c r="DS794">
        <v>887.24</v>
      </c>
      <c r="DT794">
        <v>31.515000000000001</v>
      </c>
      <c r="DU794">
        <v>1885.4849999999999</v>
      </c>
      <c r="DV794">
        <v>56.905000000000001</v>
      </c>
      <c r="DW794">
        <v>5731.7049999999999</v>
      </c>
      <c r="DX794">
        <v>185.02</v>
      </c>
      <c r="DY794">
        <v>65359.29</v>
      </c>
      <c r="DZ794">
        <v>8646.0714285714294</v>
      </c>
      <c r="EA794">
        <v>99065841.392857149</v>
      </c>
      <c r="EB794">
        <v>8646.0714285714294</v>
      </c>
      <c r="EC794">
        <v>99065841.392857149</v>
      </c>
      <c r="EH794">
        <v>-26.839849999999885</v>
      </c>
      <c r="EI794">
        <v>-15.225850000000012</v>
      </c>
      <c r="EJ794">
        <v>-12.762800000000036</v>
      </c>
      <c r="EK794">
        <v>-12.305050000000046</v>
      </c>
      <c r="EL794">
        <v>-11.623100000000052</v>
      </c>
      <c r="EM794">
        <v>-11.240700000000059</v>
      </c>
      <c r="EN794">
        <v>-10.564300000000054</v>
      </c>
      <c r="EO794">
        <v>-10.060250000000048</v>
      </c>
      <c r="EP794">
        <v>-9.6897500000000427</v>
      </c>
      <c r="EQ794">
        <v>-9.2148000000000465</v>
      </c>
      <c r="ER794">
        <v>-8.599650000000052</v>
      </c>
      <c r="ES794">
        <v>-7.9527000000000569</v>
      </c>
      <c r="ET794">
        <v>-7.3240000000000611</v>
      </c>
      <c r="EU794">
        <v>-6.7672500000000593</v>
      </c>
      <c r="EV794">
        <v>-6.0056000000000589</v>
      </c>
      <c r="EW794">
        <v>-5.408000000000059</v>
      </c>
      <c r="EX794">
        <v>-4.4673500000000645</v>
      </c>
      <c r="EY794">
        <v>-3.6581000000000636</v>
      </c>
      <c r="EZ794">
        <v>-2.9279000000000637</v>
      </c>
      <c r="FA794">
        <v>-2.1869500000000555</v>
      </c>
      <c r="FB794">
        <v>-1.5011500000000473</v>
      </c>
      <c r="FC794">
        <v>-0.78015000000003665</v>
      </c>
      <c r="FD794">
        <v>1.0000000000000061E-100</v>
      </c>
      <c r="FE794">
        <v>1.0000000000000061E-100</v>
      </c>
      <c r="FG794">
        <v>200</v>
      </c>
      <c r="FH794">
        <v>200</v>
      </c>
      <c r="FI794">
        <v>200</v>
      </c>
      <c r="FJ794">
        <v>200</v>
      </c>
      <c r="FK794">
        <v>200</v>
      </c>
      <c r="FL794">
        <v>200</v>
      </c>
      <c r="FM794">
        <v>200</v>
      </c>
      <c r="FN794">
        <v>200</v>
      </c>
      <c r="FO794">
        <v>200</v>
      </c>
      <c r="FP794">
        <v>200</v>
      </c>
      <c r="FQ794">
        <v>200</v>
      </c>
      <c r="FR794">
        <v>200</v>
      </c>
      <c r="FS794">
        <v>200</v>
      </c>
      <c r="FT794">
        <v>200</v>
      </c>
      <c r="FU794">
        <v>200</v>
      </c>
      <c r="FV794">
        <v>200</v>
      </c>
      <c r="FW794">
        <v>200</v>
      </c>
      <c r="FX794">
        <v>200</v>
      </c>
      <c r="FY794">
        <v>200</v>
      </c>
      <c r="FZ794">
        <v>200</v>
      </c>
      <c r="GA794">
        <v>200</v>
      </c>
      <c r="GB794">
        <v>200</v>
      </c>
      <c r="GC794">
        <v>112</v>
      </c>
      <c r="GD794">
        <v>112</v>
      </c>
      <c r="GF794">
        <v>128905.55499999999</v>
      </c>
      <c r="GG794">
        <v>87399.18</v>
      </c>
      <c r="GH794">
        <v>74119.455000000002</v>
      </c>
      <c r="GI794">
        <v>71167.83</v>
      </c>
      <c r="GJ794">
        <v>67965.45</v>
      </c>
      <c r="GK794">
        <v>64738.5</v>
      </c>
      <c r="GL794">
        <v>61427.425000000003</v>
      </c>
      <c r="GM794">
        <v>57945.7</v>
      </c>
      <c r="GN794">
        <v>54227.64</v>
      </c>
      <c r="GO794">
        <v>50511.69</v>
      </c>
      <c r="GP794">
        <v>46538.19</v>
      </c>
      <c r="GQ794">
        <v>42265.964999999997</v>
      </c>
      <c r="GR794">
        <v>37978.114999999998</v>
      </c>
      <c r="GS794">
        <v>33380.089999999997</v>
      </c>
      <c r="GT794">
        <v>28581.599999999999</v>
      </c>
      <c r="GU794">
        <v>23753.82</v>
      </c>
      <c r="GV794">
        <v>19203.205000000002</v>
      </c>
      <c r="GW794">
        <v>14657.885</v>
      </c>
      <c r="GX794">
        <v>10632.715</v>
      </c>
      <c r="GY794">
        <v>6806.2</v>
      </c>
      <c r="GZ794">
        <v>3582.15</v>
      </c>
      <c r="HA794">
        <v>1081.2750000000001</v>
      </c>
      <c r="HB794">
        <v>9</v>
      </c>
      <c r="HC794">
        <v>9</v>
      </c>
      <c r="HE794">
        <v>0</v>
      </c>
      <c r="HF794">
        <v>0</v>
      </c>
      <c r="HL794" t="s">
        <v>242</v>
      </c>
      <c r="HM794">
        <v>9.3202152750000025</v>
      </c>
      <c r="HN794">
        <v>86.877484210963942</v>
      </c>
      <c r="HP794">
        <v>0.66241311000000025</v>
      </c>
      <c r="HQ794">
        <v>2.7236691712958532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L794" s="4">
        <f t="shared" si="340"/>
        <v>6.9604647058823534</v>
      </c>
      <c r="IM794" s="4"/>
      <c r="IN794" s="4">
        <f t="shared" si="328"/>
        <v>0.94054117647058832</v>
      </c>
      <c r="IO794" s="4">
        <f t="shared" si="329"/>
        <v>0</v>
      </c>
      <c r="IP794" s="4"/>
      <c r="IQ794" s="4"/>
      <c r="IR794" s="4">
        <f t="shared" si="330"/>
        <v>3.7574379074348614E-3</v>
      </c>
      <c r="IS794" s="9">
        <f t="shared" si="331"/>
        <v>0.17558683675334436</v>
      </c>
      <c r="IT794">
        <v>49241</v>
      </c>
      <c r="IU794" s="9"/>
      <c r="IV794" s="9">
        <f t="shared" si="332"/>
        <v>0</v>
      </c>
      <c r="IW794" s="9">
        <f t="shared" si="333"/>
        <v>0</v>
      </c>
      <c r="IX794" s="9"/>
      <c r="IY794" s="9">
        <f t="shared" si="344"/>
        <v>2</v>
      </c>
      <c r="IZ794" s="9">
        <f t="shared" si="344"/>
        <v>2</v>
      </c>
      <c r="JA794" s="9">
        <f t="shared" si="344"/>
        <v>2</v>
      </c>
      <c r="JB794" s="9">
        <f t="shared" si="342"/>
        <v>2</v>
      </c>
      <c r="JC794" s="9">
        <f t="shared" si="342"/>
        <v>2</v>
      </c>
      <c r="JD794" s="9">
        <f t="shared" si="342"/>
        <v>2</v>
      </c>
      <c r="JE794" s="9">
        <f t="shared" si="342"/>
        <v>2</v>
      </c>
      <c r="JF794" s="9">
        <f t="shared" si="324"/>
        <v>2</v>
      </c>
      <c r="JG794" s="9">
        <f t="shared" si="324"/>
        <v>2</v>
      </c>
      <c r="JH794" s="9">
        <f t="shared" si="324"/>
        <v>2</v>
      </c>
      <c r="JI794" s="9">
        <f t="shared" si="324"/>
        <v>2</v>
      </c>
      <c r="JJ794" s="9">
        <f t="shared" si="324"/>
        <v>2</v>
      </c>
      <c r="JK794" s="9">
        <f t="shared" si="324"/>
        <v>2</v>
      </c>
      <c r="JL794" s="9">
        <f t="shared" si="324"/>
        <v>2</v>
      </c>
      <c r="JM794" s="9">
        <f t="shared" si="324"/>
        <v>2</v>
      </c>
      <c r="JN794" s="9">
        <f t="shared" si="324"/>
        <v>2</v>
      </c>
      <c r="JO794" s="9">
        <f t="shared" si="346"/>
        <v>2</v>
      </c>
      <c r="JP794" s="9">
        <f t="shared" si="346"/>
        <v>2</v>
      </c>
      <c r="JQ794" s="9">
        <f t="shared" si="346"/>
        <v>2</v>
      </c>
      <c r="JR794" s="9">
        <f t="shared" si="346"/>
        <v>2</v>
      </c>
      <c r="JS794" s="9">
        <f t="shared" si="346"/>
        <v>2</v>
      </c>
      <c r="JT794" s="9">
        <f t="shared" si="346"/>
        <v>2</v>
      </c>
      <c r="JU794" s="9">
        <f t="shared" si="346"/>
        <v>1.1200000000000001</v>
      </c>
      <c r="JV794" s="9">
        <f t="shared" si="348"/>
        <v>1.1200000000000001</v>
      </c>
      <c r="JW794" s="10">
        <f t="shared" si="334"/>
        <v>2.1996269358233122E-3</v>
      </c>
      <c r="JX794" s="4">
        <f t="shared" si="335"/>
        <v>9.3202152750000025</v>
      </c>
      <c r="JY794" s="4">
        <f t="shared" si="336"/>
        <v>1.1071438620575691E-2</v>
      </c>
      <c r="JZ794" s="11">
        <f t="shared" si="337"/>
        <v>9.2920160727509273</v>
      </c>
      <c r="KA794" s="11">
        <f t="shared" si="338"/>
        <v>9.3484144772490776</v>
      </c>
      <c r="KB794" s="9">
        <f t="shared" si="339"/>
        <v>2.1863567230002183E-3</v>
      </c>
      <c r="KC794" s="12">
        <f t="shared" si="341"/>
        <v>1.0964959147058827E-2</v>
      </c>
      <c r="KD794" s="9">
        <v>792</v>
      </c>
      <c r="KE794" s="9">
        <f t="shared" si="345"/>
        <v>162.75953914141414</v>
      </c>
      <c r="KF794" s="9">
        <f t="shared" si="345"/>
        <v>110.35249999999999</v>
      </c>
      <c r="KG794" s="9">
        <f t="shared" si="345"/>
        <v>93.585170454545462</v>
      </c>
      <c r="KH794" s="9">
        <f t="shared" si="343"/>
        <v>89.858371212121213</v>
      </c>
      <c r="KI794" s="9">
        <f t="shared" si="343"/>
        <v>85.814962121212119</v>
      </c>
      <c r="KJ794" s="9">
        <f t="shared" si="343"/>
        <v>81.740530303030297</v>
      </c>
      <c r="KK794" s="9">
        <f t="shared" si="343"/>
        <v>77.559880050505058</v>
      </c>
      <c r="KL794" s="9">
        <f t="shared" si="325"/>
        <v>73.163762626262624</v>
      </c>
      <c r="KM794" s="9">
        <f t="shared" si="325"/>
        <v>68.469242424242424</v>
      </c>
      <c r="KN794" s="9">
        <f t="shared" si="325"/>
        <v>63.777386363636367</v>
      </c>
      <c r="KO794" s="9">
        <f t="shared" si="325"/>
        <v>58.760340909090914</v>
      </c>
      <c r="KP794" s="9">
        <f t="shared" si="325"/>
        <v>53.366117424242418</v>
      </c>
      <c r="KQ794" s="9">
        <f t="shared" si="325"/>
        <v>47.9521654040404</v>
      </c>
      <c r="KR794" s="9">
        <f t="shared" si="325"/>
        <v>42.14657828282828</v>
      </c>
      <c r="KS794" s="9">
        <f t="shared" si="325"/>
        <v>36.087878787878786</v>
      </c>
      <c r="KT794" s="9">
        <f t="shared" si="325"/>
        <v>29.99219696969697</v>
      </c>
      <c r="KU794" s="9">
        <f t="shared" si="347"/>
        <v>24.24647095959596</v>
      </c>
      <c r="KV794" s="9">
        <f t="shared" si="347"/>
        <v>18.507430555555555</v>
      </c>
      <c r="KW794" s="9">
        <f t="shared" si="347"/>
        <v>13.425145202020202</v>
      </c>
      <c r="KX794" s="9">
        <f t="shared" si="347"/>
        <v>8.5936868686868682</v>
      </c>
      <c r="KY794" s="9">
        <f t="shared" si="347"/>
        <v>4.5229166666666671</v>
      </c>
      <c r="KZ794" s="9">
        <f t="shared" si="347"/>
        <v>1.3652462121212123</v>
      </c>
      <c r="LA794" s="9">
        <f t="shared" si="347"/>
        <v>1.1363636363636364E-2</v>
      </c>
      <c r="LB794" s="9">
        <f t="shared" si="349"/>
        <v>1.1363636363636364E-2</v>
      </c>
    </row>
    <row r="795" spans="1:314" x14ac:dyDescent="0.25">
      <c r="A795">
        <v>180</v>
      </c>
      <c r="B795">
        <v>17900</v>
      </c>
      <c r="C795">
        <v>320410000</v>
      </c>
      <c r="K795">
        <v>180</v>
      </c>
      <c r="L795">
        <v>32400</v>
      </c>
      <c r="M795">
        <v>0</v>
      </c>
      <c r="N795">
        <v>0</v>
      </c>
      <c r="R795">
        <v>0</v>
      </c>
      <c r="S795">
        <v>4466.17</v>
      </c>
      <c r="T795">
        <v>24.928989444444802</v>
      </c>
      <c r="U795" s="2">
        <v>1.1674768518518519E-4</v>
      </c>
      <c r="V795" s="1"/>
      <c r="W795" s="1">
        <v>6790.9</v>
      </c>
      <c r="X795" s="1">
        <v>14349.87</v>
      </c>
      <c r="Y795" s="1"/>
      <c r="Z795" s="1"/>
      <c r="AA795" s="1"/>
      <c r="AB795" s="1">
        <v>0</v>
      </c>
      <c r="AC795" s="1">
        <v>0</v>
      </c>
      <c r="AD795" s="1"/>
      <c r="AE795" s="1"/>
      <c r="AF795" s="1"/>
      <c r="AG795" s="1"/>
      <c r="AH795" s="1">
        <v>1</v>
      </c>
      <c r="AI795" s="1">
        <v>1</v>
      </c>
      <c r="AJ795" s="1">
        <v>1</v>
      </c>
      <c r="AK795" s="1">
        <v>1</v>
      </c>
      <c r="AL795" s="1">
        <v>1</v>
      </c>
      <c r="AM795" s="1">
        <v>1</v>
      </c>
      <c r="AN795" s="1">
        <v>1</v>
      </c>
      <c r="AO795" s="1">
        <v>1</v>
      </c>
      <c r="AP795" s="1">
        <v>1</v>
      </c>
      <c r="AQ795" s="1">
        <v>1</v>
      </c>
      <c r="AR795" s="1">
        <v>1</v>
      </c>
      <c r="AS795" s="1">
        <v>1</v>
      </c>
      <c r="AT795" s="1">
        <v>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B795" s="1">
        <v>1</v>
      </c>
      <c r="BC795" s="1">
        <v>1</v>
      </c>
      <c r="BD795" s="1">
        <v>1</v>
      </c>
      <c r="BE795" s="1">
        <v>1</v>
      </c>
      <c r="BF795" s="1">
        <v>1</v>
      </c>
      <c r="BG795" s="1">
        <v>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1.0049999999999999</v>
      </c>
      <c r="BS795">
        <v>1.0149999999999999</v>
      </c>
      <c r="BT795">
        <v>1.0449999999999999</v>
      </c>
      <c r="BU795">
        <v>1.135</v>
      </c>
      <c r="BV795">
        <v>1.1850000000000001</v>
      </c>
      <c r="BW795">
        <v>1.595</v>
      </c>
      <c r="BX795">
        <v>2.5449999999999999</v>
      </c>
      <c r="BY795">
        <v>10.414999999999999</v>
      </c>
      <c r="BZ795">
        <v>90.621359223300971</v>
      </c>
      <c r="CA795">
        <v>10724.097087378641</v>
      </c>
      <c r="CB795">
        <v>90.621359223300971</v>
      </c>
      <c r="CC795">
        <v>10724.097087378641</v>
      </c>
      <c r="CH795">
        <v>1.1850000000000001</v>
      </c>
      <c r="CI795">
        <v>1.635</v>
      </c>
      <c r="CJ795">
        <v>2.0449999999999999</v>
      </c>
      <c r="CK795">
        <v>6.6550000000000002</v>
      </c>
      <c r="CL795">
        <v>2.4849999999999999</v>
      </c>
      <c r="CM795">
        <v>11.205</v>
      </c>
      <c r="CN795">
        <v>2.54</v>
      </c>
      <c r="CO795">
        <v>11.56</v>
      </c>
      <c r="CP795">
        <v>2.57</v>
      </c>
      <c r="CQ795">
        <v>11.7</v>
      </c>
      <c r="CR795">
        <v>2.7650000000000001</v>
      </c>
      <c r="CS795">
        <v>13.255000000000001</v>
      </c>
      <c r="CT795">
        <v>2.9049999999999998</v>
      </c>
      <c r="CU795">
        <v>14.635</v>
      </c>
      <c r="CV795">
        <v>3.1</v>
      </c>
      <c r="CW795">
        <v>16.28</v>
      </c>
      <c r="CX795">
        <v>3.2349999999999999</v>
      </c>
      <c r="CY795">
        <v>17.795000000000002</v>
      </c>
      <c r="CZ795">
        <v>3.47</v>
      </c>
      <c r="DA795">
        <v>20.68</v>
      </c>
      <c r="DB795">
        <v>3.81</v>
      </c>
      <c r="DC795">
        <v>26.96</v>
      </c>
      <c r="DD795">
        <v>4.1900000000000004</v>
      </c>
      <c r="DE795">
        <v>33.82</v>
      </c>
      <c r="DF795">
        <v>4.9050000000000002</v>
      </c>
      <c r="DG795">
        <v>47.015000000000001</v>
      </c>
      <c r="DH795">
        <v>5.58</v>
      </c>
      <c r="DI795">
        <v>57.87</v>
      </c>
      <c r="DJ795">
        <v>6.3049999999999997</v>
      </c>
      <c r="DK795">
        <v>75.075000000000003</v>
      </c>
      <c r="DL795">
        <v>7.25</v>
      </c>
      <c r="DM795">
        <v>107.38</v>
      </c>
      <c r="DN795">
        <v>9.18</v>
      </c>
      <c r="DO795">
        <v>162.35</v>
      </c>
      <c r="DP795">
        <v>11.66</v>
      </c>
      <c r="DQ795">
        <v>257.12</v>
      </c>
      <c r="DR795">
        <v>18</v>
      </c>
      <c r="DS795">
        <v>629.85</v>
      </c>
      <c r="DT795">
        <v>30.21</v>
      </c>
      <c r="DU795">
        <v>1755.85</v>
      </c>
      <c r="DV795">
        <v>55.895000000000003</v>
      </c>
      <c r="DW795">
        <v>5598.1750000000002</v>
      </c>
      <c r="DX795">
        <v>200.285</v>
      </c>
      <c r="DY795">
        <v>79244.074999999997</v>
      </c>
      <c r="DZ795">
        <v>9009.6310679611652</v>
      </c>
      <c r="EA795">
        <v>106318671.00970873</v>
      </c>
      <c r="EB795">
        <v>9009.6310679611652</v>
      </c>
      <c r="EC795">
        <v>106318671.00970873</v>
      </c>
      <c r="EH795">
        <v>-25.790699999999823</v>
      </c>
      <c r="EI795">
        <v>-13.458650000000027</v>
      </c>
      <c r="EJ795">
        <v>-11.478050000000048</v>
      </c>
      <c r="EK795">
        <v>-11.286300000000047</v>
      </c>
      <c r="EL795">
        <v>-11.08990000000005</v>
      </c>
      <c r="EM795">
        <v>-10.272800000000048</v>
      </c>
      <c r="EN795">
        <v>-9.7582000000000519</v>
      </c>
      <c r="EO795">
        <v>-9.2043500000000567</v>
      </c>
      <c r="EP795">
        <v>-8.8482000000000536</v>
      </c>
      <c r="EQ795">
        <v>-8.2949000000000606</v>
      </c>
      <c r="ER795">
        <v>-8.0583500000000647</v>
      </c>
      <c r="ES795">
        <v>-7.5047000000000628</v>
      </c>
      <c r="ET795">
        <v>-6.6753500000000621</v>
      </c>
      <c r="EU795">
        <v>-6.1755000000000599</v>
      </c>
      <c r="EV795">
        <v>-5.6486000000000622</v>
      </c>
      <c r="EW795">
        <v>-5.1419500000000662</v>
      </c>
      <c r="EX795">
        <v>-4.4185500000000708</v>
      </c>
      <c r="EY795">
        <v>-3.7818000000000596</v>
      </c>
      <c r="EZ795">
        <v>-3.0683500000000681</v>
      </c>
      <c r="FA795">
        <v>-2.247450000000057</v>
      </c>
      <c r="FB795">
        <v>-1.5732500000000522</v>
      </c>
      <c r="FC795">
        <v>-0.78285000000003846</v>
      </c>
      <c r="FD795">
        <v>1.0000000000000057E-100</v>
      </c>
      <c r="FE795">
        <v>1.0000000000000057E-100</v>
      </c>
      <c r="FG795">
        <v>200</v>
      </c>
      <c r="FH795">
        <v>200</v>
      </c>
      <c r="FI795">
        <v>200</v>
      </c>
      <c r="FJ795">
        <v>200</v>
      </c>
      <c r="FK795">
        <v>200</v>
      </c>
      <c r="FL795">
        <v>200</v>
      </c>
      <c r="FM795">
        <v>200</v>
      </c>
      <c r="FN795">
        <v>200</v>
      </c>
      <c r="FO795">
        <v>200</v>
      </c>
      <c r="FP795">
        <v>200</v>
      </c>
      <c r="FQ795">
        <v>200</v>
      </c>
      <c r="FR795">
        <v>200</v>
      </c>
      <c r="FS795">
        <v>200</v>
      </c>
      <c r="FT795">
        <v>200</v>
      </c>
      <c r="FU795">
        <v>200</v>
      </c>
      <c r="FV795">
        <v>200</v>
      </c>
      <c r="FW795">
        <v>200</v>
      </c>
      <c r="FX795">
        <v>200</v>
      </c>
      <c r="FY795">
        <v>200</v>
      </c>
      <c r="FZ795">
        <v>200</v>
      </c>
      <c r="GA795">
        <v>200</v>
      </c>
      <c r="GB795">
        <v>200</v>
      </c>
      <c r="GC795">
        <v>103</v>
      </c>
      <c r="GD795">
        <v>103</v>
      </c>
      <c r="GF795">
        <v>144120.565</v>
      </c>
      <c r="GG795">
        <v>97672.395000000004</v>
      </c>
      <c r="GH795">
        <v>82816.160000000003</v>
      </c>
      <c r="GI795">
        <v>79516.17</v>
      </c>
      <c r="GJ795">
        <v>75936.08</v>
      </c>
      <c r="GK795">
        <v>72324.13</v>
      </c>
      <c r="GL795">
        <v>68621.600000000006</v>
      </c>
      <c r="GM795">
        <v>64726.654999999999</v>
      </c>
      <c r="GN795">
        <v>60572.09</v>
      </c>
      <c r="GO795">
        <v>56415.92</v>
      </c>
      <c r="GP795">
        <v>51974.53</v>
      </c>
      <c r="GQ795">
        <v>47199.21</v>
      </c>
      <c r="GR795">
        <v>42405.404999999999</v>
      </c>
      <c r="GS795">
        <v>37266.230000000003</v>
      </c>
      <c r="GT795">
        <v>31904.185000000001</v>
      </c>
      <c r="GU795">
        <v>26510.74</v>
      </c>
      <c r="GV795">
        <v>21426.505000000001</v>
      </c>
      <c r="GW795">
        <v>16351.055</v>
      </c>
      <c r="GX795">
        <v>11858.865</v>
      </c>
      <c r="GY795">
        <v>7587.7250000000004</v>
      </c>
      <c r="GZ795">
        <v>3990.74</v>
      </c>
      <c r="HA795">
        <v>1204.7249999999999</v>
      </c>
      <c r="HB795">
        <v>10.78640776699029</v>
      </c>
      <c r="HC795">
        <v>10.78640776699029</v>
      </c>
      <c r="HE795">
        <v>0</v>
      </c>
      <c r="HF795">
        <v>0</v>
      </c>
      <c r="HL795" t="s">
        <v>249</v>
      </c>
      <c r="HM795">
        <v>10.083723500000001</v>
      </c>
      <c r="HN795">
        <v>101.69514825131557</v>
      </c>
      <c r="HP795">
        <v>0.71201547999999959</v>
      </c>
      <c r="HQ795">
        <v>3.2331057381188244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L795" s="4">
        <f t="shared" si="340"/>
        <v>7.5454444444444437</v>
      </c>
      <c r="IM795" s="4"/>
      <c r="IN795" s="4">
        <f t="shared" si="328"/>
        <v>0.99248222222222227</v>
      </c>
      <c r="IO795" s="4">
        <f t="shared" si="329"/>
        <v>0</v>
      </c>
      <c r="IP795" s="4"/>
      <c r="IQ795" s="4"/>
      <c r="IR795" s="4">
        <f t="shared" si="330"/>
        <v>4.0673611957272246E-3</v>
      </c>
      <c r="IS795" s="9">
        <f t="shared" si="331"/>
        <v>0.18296639185981814</v>
      </c>
      <c r="IT795">
        <v>49242</v>
      </c>
      <c r="IU795" s="9"/>
      <c r="IV795" s="9">
        <f t="shared" si="332"/>
        <v>0</v>
      </c>
      <c r="IW795" s="9">
        <f t="shared" si="333"/>
        <v>0</v>
      </c>
      <c r="IX795" s="9"/>
      <c r="IY795" s="9">
        <f t="shared" si="344"/>
        <v>2</v>
      </c>
      <c r="IZ795" s="9">
        <f t="shared" si="344"/>
        <v>2</v>
      </c>
      <c r="JA795" s="9">
        <f t="shared" si="344"/>
        <v>2</v>
      </c>
      <c r="JB795" s="9">
        <f t="shared" si="342"/>
        <v>2</v>
      </c>
      <c r="JC795" s="9">
        <f t="shared" si="342"/>
        <v>2</v>
      </c>
      <c r="JD795" s="9">
        <f t="shared" si="342"/>
        <v>2</v>
      </c>
      <c r="JE795" s="9">
        <f t="shared" si="342"/>
        <v>2</v>
      </c>
      <c r="JF795" s="9">
        <f t="shared" si="324"/>
        <v>2</v>
      </c>
      <c r="JG795" s="9">
        <f t="shared" si="324"/>
        <v>2</v>
      </c>
      <c r="JH795" s="9">
        <f t="shared" si="324"/>
        <v>2</v>
      </c>
      <c r="JI795" s="9">
        <f t="shared" si="324"/>
        <v>2</v>
      </c>
      <c r="JJ795" s="9">
        <f t="shared" ref="JJ795:JP826" si="350">FR795/100</f>
        <v>2</v>
      </c>
      <c r="JK795" s="9">
        <f t="shared" si="350"/>
        <v>2</v>
      </c>
      <c r="JL795" s="9">
        <f t="shared" si="350"/>
        <v>2</v>
      </c>
      <c r="JM795" s="9">
        <f t="shared" si="350"/>
        <v>2</v>
      </c>
      <c r="JN795" s="9">
        <f t="shared" si="350"/>
        <v>2</v>
      </c>
      <c r="JO795" s="9">
        <f t="shared" si="346"/>
        <v>2</v>
      </c>
      <c r="JP795" s="9">
        <f t="shared" si="346"/>
        <v>2</v>
      </c>
      <c r="JQ795" s="9">
        <f t="shared" si="346"/>
        <v>2</v>
      </c>
      <c r="JR795" s="9">
        <f t="shared" si="346"/>
        <v>2</v>
      </c>
      <c r="JS795" s="9">
        <f t="shared" si="346"/>
        <v>2</v>
      </c>
      <c r="JT795" s="9">
        <f t="shared" si="346"/>
        <v>2</v>
      </c>
      <c r="JU795" s="9">
        <f t="shared" si="346"/>
        <v>1.03</v>
      </c>
      <c r="JV795" s="9">
        <f t="shared" si="348"/>
        <v>1.03</v>
      </c>
      <c r="JW795" s="10">
        <f t="shared" si="334"/>
        <v>2.2477902573279584E-3</v>
      </c>
      <c r="JX795" s="4">
        <f t="shared" si="335"/>
        <v>10.083723500000001</v>
      </c>
      <c r="JY795" s="4">
        <f t="shared" si="336"/>
        <v>1.3668626863292843E-2</v>
      </c>
      <c r="JZ795" s="11">
        <f t="shared" si="337"/>
        <v>10.05239084202419</v>
      </c>
      <c r="KA795" s="11">
        <f t="shared" si="338"/>
        <v>10.115056157975813</v>
      </c>
      <c r="KB795" s="9">
        <f t="shared" si="339"/>
        <v>2.2338646315609311E-3</v>
      </c>
      <c r="KC795" s="12">
        <f t="shared" si="341"/>
        <v>1.1204137222222224E-2</v>
      </c>
      <c r="KD795" s="9">
        <v>793</v>
      </c>
      <c r="KE795" s="9">
        <f t="shared" si="345"/>
        <v>181.7409394703657</v>
      </c>
      <c r="KF795" s="9">
        <f t="shared" si="345"/>
        <v>123.1682156368222</v>
      </c>
      <c r="KG795" s="9">
        <f t="shared" si="345"/>
        <v>104.43399747793191</v>
      </c>
      <c r="KH795" s="9">
        <f t="shared" si="343"/>
        <v>100.27259773013871</v>
      </c>
      <c r="KI795" s="9">
        <f t="shared" si="343"/>
        <v>95.757982345523331</v>
      </c>
      <c r="KJ795" s="9">
        <f t="shared" si="343"/>
        <v>91.20319041614124</v>
      </c>
      <c r="KK795" s="9">
        <f t="shared" si="343"/>
        <v>86.534174022698622</v>
      </c>
      <c r="KL795" s="9">
        <f t="shared" si="325"/>
        <v>81.622515762925602</v>
      </c>
      <c r="KM795" s="9">
        <f t="shared" si="325"/>
        <v>76.383467843631777</v>
      </c>
      <c r="KN795" s="9">
        <f t="shared" si="325"/>
        <v>71.142395964691048</v>
      </c>
      <c r="KO795" s="9">
        <f t="shared" si="325"/>
        <v>65.54165195460277</v>
      </c>
      <c r="KP795" s="9">
        <f t="shared" ref="KP795:KV826" si="351">GQ795/$KD795</f>
        <v>59.51981084489281</v>
      </c>
      <c r="KQ795" s="9">
        <f t="shared" si="351"/>
        <v>53.474659520807059</v>
      </c>
      <c r="KR795" s="9">
        <f t="shared" si="351"/>
        <v>46.993984867591429</v>
      </c>
      <c r="KS795" s="9">
        <f t="shared" si="351"/>
        <v>40.232263556116017</v>
      </c>
      <c r="KT795" s="9">
        <f t="shared" si="351"/>
        <v>33.430945775535939</v>
      </c>
      <c r="KU795" s="9">
        <f t="shared" si="347"/>
        <v>27.019552332912991</v>
      </c>
      <c r="KV795" s="9">
        <f t="shared" si="347"/>
        <v>20.61923707440101</v>
      </c>
      <c r="KW795" s="9">
        <f t="shared" si="347"/>
        <v>14.954432534678435</v>
      </c>
      <c r="KX795" s="9">
        <f t="shared" si="347"/>
        <v>9.5683795712484248</v>
      </c>
      <c r="KY795" s="9">
        <f t="shared" si="347"/>
        <v>5.0324590163934424</v>
      </c>
      <c r="KZ795" s="9">
        <f t="shared" si="347"/>
        <v>1.5191992433795711</v>
      </c>
      <c r="LA795" s="9">
        <f t="shared" si="347"/>
        <v>1.3602027448915878E-2</v>
      </c>
      <c r="LB795" s="9">
        <f t="shared" si="349"/>
        <v>1.3602027448915878E-2</v>
      </c>
    </row>
    <row r="796" spans="1:314" x14ac:dyDescent="0.25">
      <c r="A796">
        <v>190</v>
      </c>
      <c r="B796">
        <v>18900</v>
      </c>
      <c r="C796">
        <v>357210000</v>
      </c>
      <c r="K796">
        <v>190</v>
      </c>
      <c r="L796">
        <v>36100</v>
      </c>
      <c r="M796">
        <v>0</v>
      </c>
      <c r="N796">
        <v>0</v>
      </c>
      <c r="R796">
        <v>0</v>
      </c>
      <c r="S796">
        <v>4953.9799999999996</v>
      </c>
      <c r="T796">
        <v>26.208161315789926</v>
      </c>
      <c r="U796" s="2">
        <v>1.2570601851851854E-4</v>
      </c>
      <c r="V796" s="1"/>
      <c r="W796" s="1">
        <v>7743.085</v>
      </c>
      <c r="X796" s="1">
        <v>17110.235000000001</v>
      </c>
      <c r="Y796" s="1"/>
      <c r="Z796" s="1"/>
      <c r="AA796" s="1"/>
      <c r="AB796" s="1">
        <v>0</v>
      </c>
      <c r="AC796" s="1">
        <v>0</v>
      </c>
      <c r="AD796" s="1"/>
      <c r="AE796" s="1"/>
      <c r="AF796" s="1"/>
      <c r="AG796" s="1"/>
      <c r="AH796" s="1">
        <v>1</v>
      </c>
      <c r="AI796" s="1">
        <v>1</v>
      </c>
      <c r="AJ796" s="1">
        <v>1</v>
      </c>
      <c r="AK796" s="1">
        <v>1</v>
      </c>
      <c r="AL796" s="1">
        <v>1</v>
      </c>
      <c r="AM796" s="1">
        <v>1</v>
      </c>
      <c r="AN796" s="1">
        <v>1</v>
      </c>
      <c r="AO796" s="1">
        <v>1</v>
      </c>
      <c r="AP796" s="1">
        <v>1</v>
      </c>
      <c r="AQ796" s="1">
        <v>1</v>
      </c>
      <c r="AR796" s="1">
        <v>1</v>
      </c>
      <c r="AS796" s="1">
        <v>1</v>
      </c>
      <c r="AT796" s="1">
        <v>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B796" s="1">
        <v>1</v>
      </c>
      <c r="BC796" s="1">
        <v>1</v>
      </c>
      <c r="BD796" s="1">
        <v>1</v>
      </c>
      <c r="BE796" s="1">
        <v>1</v>
      </c>
      <c r="BF796" s="1">
        <v>1</v>
      </c>
      <c r="BG796" s="1">
        <v>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1.0349999999999999</v>
      </c>
      <c r="BU796">
        <v>1.115</v>
      </c>
      <c r="BV796">
        <v>1.1850000000000001</v>
      </c>
      <c r="BW796">
        <v>1.635</v>
      </c>
      <c r="BX796">
        <v>2.4550000000000001</v>
      </c>
      <c r="BY796">
        <v>8.8450000000000006</v>
      </c>
      <c r="BZ796">
        <v>86.059701492537314</v>
      </c>
      <c r="CA796">
        <v>9987.7313432835817</v>
      </c>
      <c r="CB796">
        <v>86.059701492537314</v>
      </c>
      <c r="CC796">
        <v>9987.7313432835817</v>
      </c>
      <c r="CH796">
        <v>1.2450000000000001</v>
      </c>
      <c r="CI796">
        <v>1.7949999999999999</v>
      </c>
      <c r="CJ796">
        <v>2.06</v>
      </c>
      <c r="CK796">
        <v>6.33</v>
      </c>
      <c r="CL796">
        <v>2.3650000000000002</v>
      </c>
      <c r="CM796">
        <v>8.7050000000000001</v>
      </c>
      <c r="CN796">
        <v>2.4</v>
      </c>
      <c r="CO796">
        <v>8.92</v>
      </c>
      <c r="CP796">
        <v>2.52</v>
      </c>
      <c r="CQ796">
        <v>9.66</v>
      </c>
      <c r="CR796">
        <v>2.665</v>
      </c>
      <c r="CS796">
        <v>11.154999999999999</v>
      </c>
      <c r="CT796">
        <v>2.71</v>
      </c>
      <c r="CU796">
        <v>11.59</v>
      </c>
      <c r="CV796">
        <v>2.91</v>
      </c>
      <c r="CW796">
        <v>12.9</v>
      </c>
      <c r="CX796">
        <v>3.0249999999999999</v>
      </c>
      <c r="CY796">
        <v>14.265000000000001</v>
      </c>
      <c r="CZ796">
        <v>3.35</v>
      </c>
      <c r="DA796">
        <v>19.66</v>
      </c>
      <c r="DB796">
        <v>3.71</v>
      </c>
      <c r="DC796">
        <v>24.19</v>
      </c>
      <c r="DD796">
        <v>4.2450000000000001</v>
      </c>
      <c r="DE796">
        <v>33.134999999999998</v>
      </c>
      <c r="DF796">
        <v>4.4400000000000004</v>
      </c>
      <c r="DG796">
        <v>35.85</v>
      </c>
      <c r="DH796">
        <v>4.75</v>
      </c>
      <c r="DI796">
        <v>39.97</v>
      </c>
      <c r="DJ796">
        <v>5.7949999999999999</v>
      </c>
      <c r="DK796">
        <v>68.694999999999993</v>
      </c>
      <c r="DL796">
        <v>7.08</v>
      </c>
      <c r="DM796">
        <v>97.97</v>
      </c>
      <c r="DN796">
        <v>9.17</v>
      </c>
      <c r="DO796">
        <v>155.82</v>
      </c>
      <c r="DP796">
        <v>12.13</v>
      </c>
      <c r="DQ796">
        <v>282.58999999999997</v>
      </c>
      <c r="DR796">
        <v>18.39</v>
      </c>
      <c r="DS796">
        <v>622.62</v>
      </c>
      <c r="DT796">
        <v>30.805</v>
      </c>
      <c r="DU796">
        <v>1941.7650000000001</v>
      </c>
      <c r="DV796">
        <v>56.164999999999999</v>
      </c>
      <c r="DW796">
        <v>6369.6350000000002</v>
      </c>
      <c r="DX796">
        <v>189.255</v>
      </c>
      <c r="DY796">
        <v>64747.055</v>
      </c>
      <c r="DZ796">
        <v>8556.619402985074</v>
      </c>
      <c r="EA796">
        <v>99028153.276119396</v>
      </c>
      <c r="EB796">
        <v>8556.619402985074</v>
      </c>
      <c r="EC796">
        <v>99028153.276119396</v>
      </c>
      <c r="EH796">
        <v>-24.521249999999913</v>
      </c>
      <c r="EI796">
        <v>-13.725550000000029</v>
      </c>
      <c r="EJ796">
        <v>-11.866050000000046</v>
      </c>
      <c r="EK796">
        <v>-11.673350000000045</v>
      </c>
      <c r="EL796">
        <v>-10.666100000000055</v>
      </c>
      <c r="EM796">
        <v>-10.349900000000055</v>
      </c>
      <c r="EN796">
        <v>-10.207250000000061</v>
      </c>
      <c r="EO796">
        <v>-9.4608000000000612</v>
      </c>
      <c r="EP796">
        <v>-9.0601000000000695</v>
      </c>
      <c r="EQ796">
        <v>-8.4988500000000755</v>
      </c>
      <c r="ER796">
        <v>-8.0300500000000792</v>
      </c>
      <c r="ES796">
        <v>-7.2068500000000792</v>
      </c>
      <c r="ET796">
        <v>-6.8889000000000786</v>
      </c>
      <c r="EU796">
        <v>-6.3401000000000716</v>
      </c>
      <c r="EV796">
        <v>-5.7315500000000705</v>
      </c>
      <c r="EW796">
        <v>-5.0484000000000711</v>
      </c>
      <c r="EX796">
        <v>-4.3920500000000713</v>
      </c>
      <c r="EY796">
        <v>-3.76875000000007</v>
      </c>
      <c r="EZ796">
        <v>-3.0498500000000592</v>
      </c>
      <c r="FA796">
        <v>-2.182900000000056</v>
      </c>
      <c r="FB796">
        <v>-1.5635500000000482</v>
      </c>
      <c r="FC796">
        <v>-0.7659500000000351</v>
      </c>
      <c r="FD796">
        <v>1.0000000000000067E-100</v>
      </c>
      <c r="FE796">
        <v>1.0000000000000067E-100</v>
      </c>
      <c r="FG796">
        <v>200</v>
      </c>
      <c r="FH796">
        <v>200</v>
      </c>
      <c r="FI796">
        <v>200</v>
      </c>
      <c r="FJ796">
        <v>200</v>
      </c>
      <c r="FK796">
        <v>200</v>
      </c>
      <c r="FL796">
        <v>200</v>
      </c>
      <c r="FM796">
        <v>200</v>
      </c>
      <c r="FN796">
        <v>200</v>
      </c>
      <c r="FO796">
        <v>200</v>
      </c>
      <c r="FP796">
        <v>200</v>
      </c>
      <c r="FQ796">
        <v>200</v>
      </c>
      <c r="FR796">
        <v>200</v>
      </c>
      <c r="FS796">
        <v>200</v>
      </c>
      <c r="FT796">
        <v>200</v>
      </c>
      <c r="FU796">
        <v>200</v>
      </c>
      <c r="FV796">
        <v>200</v>
      </c>
      <c r="FW796">
        <v>200</v>
      </c>
      <c r="FX796">
        <v>200</v>
      </c>
      <c r="FY796">
        <v>200</v>
      </c>
      <c r="FZ796">
        <v>200</v>
      </c>
      <c r="GA796">
        <v>200</v>
      </c>
      <c r="GB796">
        <v>200</v>
      </c>
      <c r="GC796">
        <v>134</v>
      </c>
      <c r="GD796">
        <v>134</v>
      </c>
      <c r="GF796">
        <v>160165.965</v>
      </c>
      <c r="GG796">
        <v>108473.25</v>
      </c>
      <c r="GH796">
        <v>91951.39</v>
      </c>
      <c r="GI796">
        <v>88281.48</v>
      </c>
      <c r="GJ796">
        <v>84302.38</v>
      </c>
      <c r="GK796">
        <v>80288.539999999994</v>
      </c>
      <c r="GL796">
        <v>76172.324999999997</v>
      </c>
      <c r="GM796">
        <v>71843.89</v>
      </c>
      <c r="GN796">
        <v>67228.714999999997</v>
      </c>
      <c r="GO796">
        <v>62609.54</v>
      </c>
      <c r="GP796">
        <v>57677.105000000003</v>
      </c>
      <c r="GQ796">
        <v>52371.3</v>
      </c>
      <c r="GR796">
        <v>47048.964999999997</v>
      </c>
      <c r="GS796">
        <v>41340.51</v>
      </c>
      <c r="GT796">
        <v>35384.285000000003</v>
      </c>
      <c r="GU796">
        <v>29396.485000000001</v>
      </c>
      <c r="GV796">
        <v>23754.384999999998</v>
      </c>
      <c r="GW796">
        <v>18122.490000000002</v>
      </c>
      <c r="GX796">
        <v>13139.05</v>
      </c>
      <c r="GY796">
        <v>8402.6</v>
      </c>
      <c r="GZ796">
        <v>4417.8900000000003</v>
      </c>
      <c r="HA796">
        <v>1333.97</v>
      </c>
      <c r="HB796">
        <v>9.2910447761194028</v>
      </c>
      <c r="HC796">
        <v>9.2910447761194028</v>
      </c>
      <c r="HE796">
        <v>0</v>
      </c>
      <c r="HF796">
        <v>0</v>
      </c>
      <c r="HL796" t="s">
        <v>242</v>
      </c>
      <c r="HM796">
        <v>10.872883215000002</v>
      </c>
      <c r="HN796">
        <v>118.23640550859352</v>
      </c>
      <c r="HP796">
        <v>0.74984933499999995</v>
      </c>
      <c r="HQ796">
        <v>3.7955039427478501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L796" s="4">
        <f t="shared" si="340"/>
        <v>8.1506157894736848</v>
      </c>
      <c r="IM796" s="4"/>
      <c r="IN796" s="4">
        <f t="shared" si="328"/>
        <v>1.0429431578947368</v>
      </c>
      <c r="IO796" s="4">
        <f t="shared" si="329"/>
        <v>0</v>
      </c>
      <c r="IP796" s="4"/>
      <c r="IQ796" s="4"/>
      <c r="IR796" s="4">
        <f t="shared" si="330"/>
        <v>3.8432873707938183E-3</v>
      </c>
      <c r="IS796" s="9">
        <f t="shared" si="331"/>
        <v>0.17376316233749109</v>
      </c>
      <c r="IT796">
        <v>49243</v>
      </c>
      <c r="IU796" s="9"/>
      <c r="IV796" s="9">
        <f t="shared" si="332"/>
        <v>0</v>
      </c>
      <c r="IW796" s="9">
        <f t="shared" si="333"/>
        <v>0</v>
      </c>
      <c r="IX796" s="9"/>
      <c r="IY796" s="9">
        <f t="shared" si="344"/>
        <v>2</v>
      </c>
      <c r="IZ796" s="9">
        <f t="shared" si="344"/>
        <v>2</v>
      </c>
      <c r="JA796" s="9">
        <f t="shared" si="344"/>
        <v>2</v>
      </c>
      <c r="JB796" s="9">
        <f t="shared" si="342"/>
        <v>2</v>
      </c>
      <c r="JC796" s="9">
        <f t="shared" si="342"/>
        <v>2</v>
      </c>
      <c r="JD796" s="9">
        <f t="shared" si="342"/>
        <v>2</v>
      </c>
      <c r="JE796" s="9">
        <f t="shared" si="342"/>
        <v>2</v>
      </c>
      <c r="JF796" s="9">
        <f t="shared" si="342"/>
        <v>2</v>
      </c>
      <c r="JG796" s="9">
        <f t="shared" si="342"/>
        <v>2</v>
      </c>
      <c r="JH796" s="9">
        <f t="shared" si="342"/>
        <v>2</v>
      </c>
      <c r="JI796" s="9">
        <f t="shared" si="342"/>
        <v>2</v>
      </c>
      <c r="JJ796" s="9">
        <f t="shared" si="350"/>
        <v>2</v>
      </c>
      <c r="JK796" s="9">
        <f t="shared" si="350"/>
        <v>2</v>
      </c>
      <c r="JL796" s="9">
        <f t="shared" si="350"/>
        <v>2</v>
      </c>
      <c r="JM796" s="9">
        <f t="shared" si="350"/>
        <v>2</v>
      </c>
      <c r="JN796" s="9">
        <f t="shared" si="350"/>
        <v>2</v>
      </c>
      <c r="JO796" s="9">
        <f t="shared" si="346"/>
        <v>2</v>
      </c>
      <c r="JP796" s="9">
        <f t="shared" si="346"/>
        <v>2</v>
      </c>
      <c r="JQ796" s="9">
        <f t="shared" si="346"/>
        <v>2</v>
      </c>
      <c r="JR796" s="9">
        <f t="shared" si="346"/>
        <v>2</v>
      </c>
      <c r="JS796" s="9">
        <f t="shared" si="346"/>
        <v>2</v>
      </c>
      <c r="JT796" s="9">
        <f t="shared" si="346"/>
        <v>2</v>
      </c>
      <c r="JU796" s="9">
        <f t="shared" si="346"/>
        <v>1.34</v>
      </c>
      <c r="JV796" s="9">
        <f t="shared" si="348"/>
        <v>1.34</v>
      </c>
      <c r="JW796" s="10">
        <f t="shared" si="334"/>
        <v>2.2963445531530213E-3</v>
      </c>
      <c r="JX796" s="4">
        <f t="shared" si="335"/>
        <v>10.872883215000002</v>
      </c>
      <c r="JY796" s="4">
        <f t="shared" si="336"/>
        <v>1.681610156474278E-2</v>
      </c>
      <c r="JZ796" s="11">
        <f t="shared" si="337"/>
        <v>10.838129802523152</v>
      </c>
      <c r="KA796" s="11">
        <f t="shared" si="338"/>
        <v>10.907636627476851</v>
      </c>
      <c r="KB796" s="9">
        <f t="shared" si="339"/>
        <v>2.2817115373732952E-3</v>
      </c>
      <c r="KC796" s="12">
        <f t="shared" si="341"/>
        <v>1.1445140226315792E-2</v>
      </c>
      <c r="KD796" s="9">
        <v>794</v>
      </c>
      <c r="KE796" s="9">
        <f t="shared" si="345"/>
        <v>201.72035894206547</v>
      </c>
      <c r="KF796" s="9">
        <f t="shared" si="345"/>
        <v>136.6161838790932</v>
      </c>
      <c r="KG796" s="9">
        <f t="shared" si="345"/>
        <v>115.8077959697733</v>
      </c>
      <c r="KH796" s="9">
        <f t="shared" si="343"/>
        <v>111.18574307304786</v>
      </c>
      <c r="KI796" s="9">
        <f t="shared" si="343"/>
        <v>106.17428211586902</v>
      </c>
      <c r="KJ796" s="9">
        <f t="shared" si="343"/>
        <v>101.11906801007557</v>
      </c>
      <c r="KK796" s="9">
        <f t="shared" si="343"/>
        <v>95.934918136020144</v>
      </c>
      <c r="KL796" s="9">
        <f t="shared" si="343"/>
        <v>90.483488664987405</v>
      </c>
      <c r="KM796" s="9">
        <f t="shared" si="343"/>
        <v>84.670925692695207</v>
      </c>
      <c r="KN796" s="9">
        <f t="shared" si="343"/>
        <v>78.853324937027708</v>
      </c>
      <c r="KO796" s="9">
        <f t="shared" si="343"/>
        <v>72.641190176322425</v>
      </c>
      <c r="KP796" s="9">
        <f t="shared" si="351"/>
        <v>65.958816120906803</v>
      </c>
      <c r="KQ796" s="9">
        <f t="shared" si="351"/>
        <v>59.25562342569269</v>
      </c>
      <c r="KR796" s="9">
        <f t="shared" si="351"/>
        <v>52.066133501259451</v>
      </c>
      <c r="KS796" s="9">
        <f t="shared" si="351"/>
        <v>44.564590680100757</v>
      </c>
      <c r="KT796" s="9">
        <f t="shared" si="351"/>
        <v>37.023280856423177</v>
      </c>
      <c r="KU796" s="9">
        <f t="shared" si="347"/>
        <v>29.917361460957178</v>
      </c>
      <c r="KV796" s="9">
        <f t="shared" si="347"/>
        <v>22.824294710327457</v>
      </c>
      <c r="KW796" s="9">
        <f t="shared" si="347"/>
        <v>16.547921914357683</v>
      </c>
      <c r="KX796" s="9">
        <f t="shared" si="347"/>
        <v>10.582619647355164</v>
      </c>
      <c r="KY796" s="9">
        <f t="shared" si="347"/>
        <v>5.5640931989924436</v>
      </c>
      <c r="KZ796" s="9">
        <f t="shared" si="347"/>
        <v>1.6800629722921914</v>
      </c>
      <c r="LA796" s="9">
        <f t="shared" si="347"/>
        <v>1.1701567728110079E-2</v>
      </c>
      <c r="LB796" s="9">
        <f t="shared" si="349"/>
        <v>1.1701567728110079E-2</v>
      </c>
    </row>
    <row r="797" spans="1:314" x14ac:dyDescent="0.25">
      <c r="A797">
        <v>200</v>
      </c>
      <c r="B797">
        <v>19900</v>
      </c>
      <c r="C797">
        <v>396010000</v>
      </c>
      <c r="K797">
        <v>200</v>
      </c>
      <c r="L797">
        <v>40000</v>
      </c>
      <c r="M797">
        <v>0</v>
      </c>
      <c r="N797">
        <v>0</v>
      </c>
      <c r="R797">
        <v>0</v>
      </c>
      <c r="S797">
        <v>5463.8950000000004</v>
      </c>
      <c r="T797">
        <v>27.476379500000419</v>
      </c>
      <c r="U797" s="2">
        <v>1.4062500000000002E-4</v>
      </c>
      <c r="V797" s="1"/>
      <c r="W797" s="1">
        <v>8781.4449999999997</v>
      </c>
      <c r="X797" s="1">
        <v>20298.314999999999</v>
      </c>
      <c r="Y797" s="1"/>
      <c r="Z797" s="1"/>
      <c r="AA797" s="1"/>
      <c r="AB797" s="1">
        <v>0</v>
      </c>
      <c r="AC797" s="1">
        <v>0</v>
      </c>
      <c r="AD797" s="1"/>
      <c r="AE797" s="1"/>
      <c r="AF797" s="1"/>
      <c r="AG797" s="1"/>
      <c r="AH797" s="1">
        <v>1</v>
      </c>
      <c r="AI797" s="1">
        <v>1</v>
      </c>
      <c r="AJ797" s="1">
        <v>1</v>
      </c>
      <c r="AK797" s="1">
        <v>1</v>
      </c>
      <c r="AL797" s="1">
        <v>1</v>
      </c>
      <c r="AM797" s="1">
        <v>1</v>
      </c>
      <c r="AN797" s="1">
        <v>1</v>
      </c>
      <c r="AO797" s="1">
        <v>1</v>
      </c>
      <c r="AP797" s="1">
        <v>1</v>
      </c>
      <c r="AQ797" s="1">
        <v>1</v>
      </c>
      <c r="AR797" s="1">
        <v>1</v>
      </c>
      <c r="AS797" s="1">
        <v>1</v>
      </c>
      <c r="AT797" s="1">
        <v>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B797" s="1">
        <v>1</v>
      </c>
      <c r="BC797" s="1">
        <v>1</v>
      </c>
      <c r="BD797" s="1">
        <v>1</v>
      </c>
      <c r="BE797" s="1">
        <v>1</v>
      </c>
      <c r="BF797" s="1">
        <v>1</v>
      </c>
      <c r="BG797" s="1">
        <v>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1.0049999999999999</v>
      </c>
      <c r="BS797">
        <v>1.0149999999999999</v>
      </c>
      <c r="BT797">
        <v>1.03</v>
      </c>
      <c r="BU797">
        <v>1.1000000000000001</v>
      </c>
      <c r="BV797">
        <v>1.17</v>
      </c>
      <c r="BW797">
        <v>1.56</v>
      </c>
      <c r="BX797">
        <v>2.5049999999999999</v>
      </c>
      <c r="BY797">
        <v>9.3350000000000009</v>
      </c>
      <c r="BZ797">
        <v>99.552000000000007</v>
      </c>
      <c r="CA797">
        <v>12984.335999999999</v>
      </c>
      <c r="CB797">
        <v>99.552000000000007</v>
      </c>
      <c r="CC797">
        <v>12984.335999999999</v>
      </c>
      <c r="CH797">
        <v>1.25</v>
      </c>
      <c r="CI797">
        <v>1.83</v>
      </c>
      <c r="CJ797">
        <v>1.7749999999999999</v>
      </c>
      <c r="CK797">
        <v>4.1849999999999996</v>
      </c>
      <c r="CL797">
        <v>2.165</v>
      </c>
      <c r="CM797">
        <v>6.8949999999999996</v>
      </c>
      <c r="CN797">
        <v>2.2749999999999999</v>
      </c>
      <c r="CO797">
        <v>7.7249999999999996</v>
      </c>
      <c r="CP797">
        <v>2.44</v>
      </c>
      <c r="CQ797">
        <v>8.92</v>
      </c>
      <c r="CR797">
        <v>2.4950000000000001</v>
      </c>
      <c r="CS797">
        <v>9.375</v>
      </c>
      <c r="CT797">
        <v>2.8</v>
      </c>
      <c r="CU797">
        <v>13.5</v>
      </c>
      <c r="CV797">
        <v>2.9750000000000001</v>
      </c>
      <c r="CW797">
        <v>14.824999999999999</v>
      </c>
      <c r="CX797">
        <v>3.1850000000000001</v>
      </c>
      <c r="CY797">
        <v>16.704999999999998</v>
      </c>
      <c r="CZ797">
        <v>3.46</v>
      </c>
      <c r="DA797">
        <v>19.91</v>
      </c>
      <c r="DB797">
        <v>3.8650000000000002</v>
      </c>
      <c r="DC797">
        <v>25.324999999999999</v>
      </c>
      <c r="DD797">
        <v>4.43</v>
      </c>
      <c r="DE797">
        <v>31.99</v>
      </c>
      <c r="DF797">
        <v>4.92</v>
      </c>
      <c r="DG797">
        <v>39.979999999999997</v>
      </c>
      <c r="DH797">
        <v>5.7149999999999999</v>
      </c>
      <c r="DI797">
        <v>56.594999999999999</v>
      </c>
      <c r="DJ797">
        <v>6.9749999999999996</v>
      </c>
      <c r="DK797">
        <v>89.334999999999994</v>
      </c>
      <c r="DL797">
        <v>8.1850000000000005</v>
      </c>
      <c r="DM797">
        <v>126.515</v>
      </c>
      <c r="DN797">
        <v>9.9149999999999991</v>
      </c>
      <c r="DO797">
        <v>189.005</v>
      </c>
      <c r="DP797">
        <v>13.975</v>
      </c>
      <c r="DQ797">
        <v>392.20499999999998</v>
      </c>
      <c r="DR797">
        <v>17.815000000000001</v>
      </c>
      <c r="DS797">
        <v>655.755</v>
      </c>
      <c r="DT797">
        <v>27.725000000000001</v>
      </c>
      <c r="DU797">
        <v>1587.885</v>
      </c>
      <c r="DV797">
        <v>53.9</v>
      </c>
      <c r="DW797">
        <v>5498.44</v>
      </c>
      <c r="DX797">
        <v>194.46</v>
      </c>
      <c r="DY797">
        <v>68251.199999999997</v>
      </c>
      <c r="DZ797">
        <v>9905.2639999999992</v>
      </c>
      <c r="EA797">
        <v>128870628.256</v>
      </c>
      <c r="EB797">
        <v>9905.2639999999992</v>
      </c>
      <c r="EC797">
        <v>128870628.256</v>
      </c>
      <c r="EH797">
        <v>-24.229499999999959</v>
      </c>
      <c r="EI797">
        <v>-15.918750000000021</v>
      </c>
      <c r="EJ797">
        <v>-13.296500000000027</v>
      </c>
      <c r="EK797">
        <v>-12.742850000000038</v>
      </c>
      <c r="EL797">
        <v>-11.976250000000029</v>
      </c>
      <c r="EM797">
        <v>-11.653000000000041</v>
      </c>
      <c r="EN797">
        <v>-11.044500000000046</v>
      </c>
      <c r="EO797">
        <v>-10.509750000000047</v>
      </c>
      <c r="EP797">
        <v>-9.7087500000000446</v>
      </c>
      <c r="EQ797">
        <v>-9.0985500000000474</v>
      </c>
      <c r="ER797">
        <v>-8.338050000000047</v>
      </c>
      <c r="ES797">
        <v>-7.619450000000052</v>
      </c>
      <c r="ET797">
        <v>-6.756900000000055</v>
      </c>
      <c r="EU797">
        <v>-6.2064000000000625</v>
      </c>
      <c r="EV797">
        <v>-5.4100500000000693</v>
      </c>
      <c r="EW797">
        <v>-4.6721000000000679</v>
      </c>
      <c r="EX797">
        <v>-4.1602000000000716</v>
      </c>
      <c r="EY797">
        <v>-3.444250000000062</v>
      </c>
      <c r="EZ797">
        <v>-2.961950000000062</v>
      </c>
      <c r="FA797">
        <v>-2.2720000000000558</v>
      </c>
      <c r="FB797">
        <v>-1.5713500000000484</v>
      </c>
      <c r="FC797">
        <v>-0.77970000000003825</v>
      </c>
      <c r="FD797">
        <v>1.0000000000000065E-100</v>
      </c>
      <c r="FE797">
        <v>1.0000000000000065E-100</v>
      </c>
      <c r="FG797">
        <v>200</v>
      </c>
      <c r="FH797">
        <v>200</v>
      </c>
      <c r="FI797">
        <v>200</v>
      </c>
      <c r="FJ797">
        <v>200</v>
      </c>
      <c r="FK797">
        <v>200</v>
      </c>
      <c r="FL797">
        <v>200</v>
      </c>
      <c r="FM797">
        <v>200</v>
      </c>
      <c r="FN797">
        <v>200</v>
      </c>
      <c r="FO797">
        <v>200</v>
      </c>
      <c r="FP797">
        <v>200</v>
      </c>
      <c r="FQ797">
        <v>200</v>
      </c>
      <c r="FR797">
        <v>200</v>
      </c>
      <c r="FS797">
        <v>200</v>
      </c>
      <c r="FT797">
        <v>200</v>
      </c>
      <c r="FU797">
        <v>200</v>
      </c>
      <c r="FV797">
        <v>200</v>
      </c>
      <c r="FW797">
        <v>200</v>
      </c>
      <c r="FX797">
        <v>200</v>
      </c>
      <c r="FY797">
        <v>200</v>
      </c>
      <c r="FZ797">
        <v>200</v>
      </c>
      <c r="GA797">
        <v>200</v>
      </c>
      <c r="GB797">
        <v>200</v>
      </c>
      <c r="GC797">
        <v>125</v>
      </c>
      <c r="GD797">
        <v>125</v>
      </c>
      <c r="GF797">
        <v>177038.85500000001</v>
      </c>
      <c r="GG797">
        <v>119812.65</v>
      </c>
      <c r="GH797">
        <v>101538.47</v>
      </c>
      <c r="GI797">
        <v>97479.384999999995</v>
      </c>
      <c r="GJ797">
        <v>93079.044999999998</v>
      </c>
      <c r="GK797">
        <v>88641.9</v>
      </c>
      <c r="GL797">
        <v>84091.36</v>
      </c>
      <c r="GM797">
        <v>79305.67</v>
      </c>
      <c r="GN797">
        <v>74206.61</v>
      </c>
      <c r="GO797">
        <v>69100.44</v>
      </c>
      <c r="GP797">
        <v>63648.45</v>
      </c>
      <c r="GQ797">
        <v>57785.855000000003</v>
      </c>
      <c r="GR797">
        <v>51906.74</v>
      </c>
      <c r="GS797">
        <v>45603.055</v>
      </c>
      <c r="GT797">
        <v>39025.625</v>
      </c>
      <c r="GU797">
        <v>32415.58</v>
      </c>
      <c r="GV797">
        <v>26188.945</v>
      </c>
      <c r="GW797">
        <v>19973.615000000002</v>
      </c>
      <c r="GX797">
        <v>14477.135</v>
      </c>
      <c r="GY797">
        <v>9255.6</v>
      </c>
      <c r="GZ797">
        <v>4865.0649999999996</v>
      </c>
      <c r="HA797">
        <v>1468.635</v>
      </c>
      <c r="HB797">
        <v>10.96</v>
      </c>
      <c r="HC797">
        <v>10.96</v>
      </c>
      <c r="HE797">
        <v>0</v>
      </c>
      <c r="HF797">
        <v>0</v>
      </c>
      <c r="HL797" t="s">
        <v>247</v>
      </c>
      <c r="HM797">
        <v>11.718382055000014</v>
      </c>
      <c r="HN797">
        <v>137.33569596629044</v>
      </c>
      <c r="HP797">
        <v>0.79363212499999947</v>
      </c>
      <c r="HQ797">
        <v>4.4254821308408028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L797" s="4">
        <f t="shared" si="340"/>
        <v>8.7814449999999997</v>
      </c>
      <c r="IM797" s="4"/>
      <c r="IN797" s="4">
        <f t="shared" si="328"/>
        <v>1.0927790000000002</v>
      </c>
      <c r="IO797" s="4">
        <f t="shared" si="329"/>
        <v>0</v>
      </c>
      <c r="IP797" s="4"/>
      <c r="IQ797" s="4"/>
      <c r="IR797" s="4">
        <f t="shared" si="330"/>
        <v>3.948907481114451E-3</v>
      </c>
      <c r="IS797" s="9">
        <f t="shared" si="331"/>
        <v>0.20114661684672241</v>
      </c>
      <c r="IT797">
        <v>49244</v>
      </c>
      <c r="IU797" s="9"/>
      <c r="IV797" s="9">
        <f t="shared" si="332"/>
        <v>0</v>
      </c>
      <c r="IW797" s="9">
        <f t="shared" si="333"/>
        <v>0</v>
      </c>
      <c r="IX797" s="9"/>
      <c r="IY797" s="9">
        <f t="shared" si="344"/>
        <v>2</v>
      </c>
      <c r="IZ797" s="9">
        <f t="shared" si="344"/>
        <v>2</v>
      </c>
      <c r="JA797" s="9">
        <f t="shared" si="344"/>
        <v>2</v>
      </c>
      <c r="JB797" s="9">
        <f t="shared" si="342"/>
        <v>2</v>
      </c>
      <c r="JC797" s="9">
        <f t="shared" si="342"/>
        <v>2</v>
      </c>
      <c r="JD797" s="9">
        <f t="shared" si="342"/>
        <v>2</v>
      </c>
      <c r="JE797" s="9">
        <f t="shared" si="342"/>
        <v>2</v>
      </c>
      <c r="JF797" s="9">
        <f t="shared" si="342"/>
        <v>2</v>
      </c>
      <c r="JG797" s="9">
        <f t="shared" si="342"/>
        <v>2</v>
      </c>
      <c r="JH797" s="9">
        <f t="shared" si="342"/>
        <v>2</v>
      </c>
      <c r="JI797" s="9">
        <f t="shared" si="342"/>
        <v>2</v>
      </c>
      <c r="JJ797" s="9">
        <f t="shared" si="350"/>
        <v>2</v>
      </c>
      <c r="JK797" s="9">
        <f t="shared" si="350"/>
        <v>2</v>
      </c>
      <c r="JL797" s="9">
        <f t="shared" si="350"/>
        <v>2</v>
      </c>
      <c r="JM797" s="9">
        <f t="shared" si="350"/>
        <v>2</v>
      </c>
      <c r="JN797" s="9">
        <f t="shared" si="350"/>
        <v>2</v>
      </c>
      <c r="JO797" s="9">
        <f t="shared" si="346"/>
        <v>2</v>
      </c>
      <c r="JP797" s="9">
        <f t="shared" si="346"/>
        <v>2</v>
      </c>
      <c r="JQ797" s="9">
        <f t="shared" si="346"/>
        <v>2</v>
      </c>
      <c r="JR797" s="9">
        <f t="shared" si="346"/>
        <v>2</v>
      </c>
      <c r="JS797" s="9">
        <f t="shared" si="346"/>
        <v>2</v>
      </c>
      <c r="JT797" s="9">
        <f t="shared" si="346"/>
        <v>2</v>
      </c>
      <c r="JU797" s="9">
        <f t="shared" si="346"/>
        <v>1.25</v>
      </c>
      <c r="JV797" s="9">
        <f t="shared" si="348"/>
        <v>1.25</v>
      </c>
      <c r="JW797" s="10">
        <f t="shared" si="334"/>
        <v>2.350288569946703E-3</v>
      </c>
      <c r="JX797" s="4">
        <f t="shared" si="335"/>
        <v>11.718382055000014</v>
      </c>
      <c r="JY797" s="4">
        <f t="shared" si="336"/>
        <v>1.521797934410074E-2</v>
      </c>
      <c r="JZ797" s="11">
        <f t="shared" si="337"/>
        <v>11.685321260266512</v>
      </c>
      <c r="KA797" s="11">
        <f t="shared" si="338"/>
        <v>11.751442849733515</v>
      </c>
      <c r="KB797" s="9">
        <f t="shared" si="339"/>
        <v>2.3370642520533025E-3</v>
      </c>
      <c r="KC797" s="12">
        <f t="shared" si="341"/>
        <v>1.1718382055000014E-2</v>
      </c>
      <c r="KD797" s="9">
        <v>795</v>
      </c>
      <c r="KE797" s="9">
        <f t="shared" si="345"/>
        <v>222.69038364779877</v>
      </c>
      <c r="KF797" s="9">
        <f t="shared" si="345"/>
        <v>150.7077358490566</v>
      </c>
      <c r="KG797" s="9">
        <f t="shared" si="345"/>
        <v>127.72134591194968</v>
      </c>
      <c r="KH797" s="9">
        <f t="shared" si="343"/>
        <v>122.6155786163522</v>
      </c>
      <c r="KI797" s="9">
        <f t="shared" si="343"/>
        <v>117.08055974842767</v>
      </c>
      <c r="KJ797" s="9">
        <f t="shared" si="343"/>
        <v>111.49924528301887</v>
      </c>
      <c r="KK797" s="9">
        <f t="shared" si="343"/>
        <v>105.77529559748427</v>
      </c>
      <c r="KL797" s="9">
        <f t="shared" si="343"/>
        <v>99.755559748427672</v>
      </c>
      <c r="KM797" s="9">
        <f t="shared" si="343"/>
        <v>93.341647798742144</v>
      </c>
      <c r="KN797" s="9">
        <f t="shared" si="343"/>
        <v>86.918792452830189</v>
      </c>
      <c r="KO797" s="9">
        <f t="shared" si="343"/>
        <v>80.060943396226406</v>
      </c>
      <c r="KP797" s="9">
        <f t="shared" si="351"/>
        <v>72.686610062893081</v>
      </c>
      <c r="KQ797" s="9">
        <f t="shared" si="351"/>
        <v>65.291496855345912</v>
      </c>
      <c r="KR797" s="9">
        <f t="shared" si="351"/>
        <v>57.362333333333332</v>
      </c>
      <c r="KS797" s="9">
        <f t="shared" si="351"/>
        <v>49.088836477987421</v>
      </c>
      <c r="KT797" s="9">
        <f t="shared" si="351"/>
        <v>40.774314465408807</v>
      </c>
      <c r="KU797" s="9">
        <f t="shared" si="347"/>
        <v>32.942069182389936</v>
      </c>
      <c r="KV797" s="9">
        <f t="shared" si="347"/>
        <v>25.124044025157236</v>
      </c>
      <c r="KW797" s="9">
        <f t="shared" si="347"/>
        <v>18.210232704402515</v>
      </c>
      <c r="KX797" s="9">
        <f t="shared" si="347"/>
        <v>11.642264150943397</v>
      </c>
      <c r="KY797" s="9">
        <f t="shared" si="347"/>
        <v>6.119578616352201</v>
      </c>
      <c r="KZ797" s="9">
        <f t="shared" si="347"/>
        <v>1.8473396226415095</v>
      </c>
      <c r="LA797" s="9">
        <f t="shared" si="347"/>
        <v>1.378616352201258E-2</v>
      </c>
      <c r="LB797" s="9">
        <f t="shared" si="349"/>
        <v>1.378616352201258E-2</v>
      </c>
    </row>
    <row r="798" spans="1:314" x14ac:dyDescent="0.25">
      <c r="A798">
        <v>210</v>
      </c>
      <c r="B798">
        <v>20900</v>
      </c>
      <c r="C798">
        <v>436810000</v>
      </c>
      <c r="K798">
        <v>210</v>
      </c>
      <c r="L798">
        <v>44100</v>
      </c>
      <c r="M798">
        <v>0</v>
      </c>
      <c r="N798">
        <v>0</v>
      </c>
      <c r="R798">
        <v>0</v>
      </c>
      <c r="S798">
        <v>5992.7950000000001</v>
      </c>
      <c r="T798">
        <v>28.689079523810086</v>
      </c>
      <c r="U798" s="2">
        <v>1.4541666666666666E-4</v>
      </c>
      <c r="V798" s="1"/>
      <c r="W798" s="1">
        <v>9931.51</v>
      </c>
      <c r="X798" s="1">
        <v>24116.65</v>
      </c>
      <c r="Y798" s="1"/>
      <c r="Z798" s="1"/>
      <c r="AA798" s="1"/>
      <c r="AB798" s="1">
        <v>0</v>
      </c>
      <c r="AC798" s="1">
        <v>0</v>
      </c>
      <c r="AD798" s="1"/>
      <c r="AE798" s="1"/>
      <c r="AF798" s="1"/>
      <c r="AG798" s="1"/>
      <c r="AH798" s="1">
        <v>1</v>
      </c>
      <c r="AI798" s="1">
        <v>1</v>
      </c>
      <c r="AJ798" s="1">
        <v>1</v>
      </c>
      <c r="AK798" s="1">
        <v>1</v>
      </c>
      <c r="AL798" s="1">
        <v>1</v>
      </c>
      <c r="AM798" s="1">
        <v>1</v>
      </c>
      <c r="AN798" s="1">
        <v>1</v>
      </c>
      <c r="AO798" s="1">
        <v>1</v>
      </c>
      <c r="AP798" s="1">
        <v>1</v>
      </c>
      <c r="AQ798" s="1">
        <v>1</v>
      </c>
      <c r="AR798" s="1">
        <v>1</v>
      </c>
      <c r="AS798" s="1">
        <v>1</v>
      </c>
      <c r="AT798" s="1">
        <v>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B798" s="1">
        <v>1</v>
      </c>
      <c r="BC798" s="1">
        <v>1</v>
      </c>
      <c r="BD798" s="1">
        <v>1</v>
      </c>
      <c r="BE798" s="1">
        <v>1</v>
      </c>
      <c r="BF798" s="1">
        <v>1</v>
      </c>
      <c r="BG798" s="1">
        <v>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1.0449999999999999</v>
      </c>
      <c r="BU798">
        <v>1.135</v>
      </c>
      <c r="BV798">
        <v>1.2450000000000001</v>
      </c>
      <c r="BW798">
        <v>1.8049999999999999</v>
      </c>
      <c r="BX798">
        <v>2.6749999999999998</v>
      </c>
      <c r="BY798">
        <v>10.505000000000001</v>
      </c>
      <c r="BZ798">
        <v>90.188811188811187</v>
      </c>
      <c r="CA798">
        <v>11749.685314685315</v>
      </c>
      <c r="CB798">
        <v>90.188811188811187</v>
      </c>
      <c r="CC798">
        <v>11749.685314685315</v>
      </c>
      <c r="CH798">
        <v>1.2</v>
      </c>
      <c r="CI798">
        <v>1.66</v>
      </c>
      <c r="CJ798">
        <v>1.94</v>
      </c>
      <c r="CK798">
        <v>5.61</v>
      </c>
      <c r="CL798">
        <v>2.2200000000000002</v>
      </c>
      <c r="CM798">
        <v>7.44</v>
      </c>
      <c r="CN798">
        <v>2.3050000000000002</v>
      </c>
      <c r="CO798">
        <v>7.9249999999999998</v>
      </c>
      <c r="CP798">
        <v>2.4900000000000002</v>
      </c>
      <c r="CQ798">
        <v>9.64</v>
      </c>
      <c r="CR798">
        <v>2.68</v>
      </c>
      <c r="CS798">
        <v>11.62</v>
      </c>
      <c r="CT798">
        <v>2.81</v>
      </c>
      <c r="CU798">
        <v>12.4</v>
      </c>
      <c r="CV798">
        <v>2.915</v>
      </c>
      <c r="CW798">
        <v>13.545</v>
      </c>
      <c r="CX798">
        <v>3.1850000000000001</v>
      </c>
      <c r="CY798">
        <v>16.765000000000001</v>
      </c>
      <c r="CZ798">
        <v>3.45</v>
      </c>
      <c r="DA798">
        <v>19.649999999999999</v>
      </c>
      <c r="DB798">
        <v>3.8849999999999998</v>
      </c>
      <c r="DC798">
        <v>26.664999999999999</v>
      </c>
      <c r="DD798">
        <v>4.3600000000000003</v>
      </c>
      <c r="DE798">
        <v>32.32</v>
      </c>
      <c r="DF798">
        <v>4.91</v>
      </c>
      <c r="DG798">
        <v>42.24</v>
      </c>
      <c r="DH798">
        <v>5.4450000000000003</v>
      </c>
      <c r="DI798">
        <v>53.664999999999999</v>
      </c>
      <c r="DJ798">
        <v>6.32</v>
      </c>
      <c r="DK798">
        <v>74.930000000000007</v>
      </c>
      <c r="DL798">
        <v>7.87</v>
      </c>
      <c r="DM798">
        <v>121.31</v>
      </c>
      <c r="DN798">
        <v>10.265000000000001</v>
      </c>
      <c r="DO798">
        <v>216.51499999999999</v>
      </c>
      <c r="DP798">
        <v>13.34</v>
      </c>
      <c r="DQ798">
        <v>347.99</v>
      </c>
      <c r="DR798">
        <v>18.645</v>
      </c>
      <c r="DS798">
        <v>695.08500000000004</v>
      </c>
      <c r="DT798">
        <v>31.51</v>
      </c>
      <c r="DU798">
        <v>1954.18</v>
      </c>
      <c r="DV798">
        <v>62.05</v>
      </c>
      <c r="DW798">
        <v>7022.91</v>
      </c>
      <c r="DX798">
        <v>211.62</v>
      </c>
      <c r="DY798">
        <v>76751.5</v>
      </c>
      <c r="DZ798">
        <v>8968.3426573426568</v>
      </c>
      <c r="EA798">
        <v>116582472.23076923</v>
      </c>
      <c r="EB798">
        <v>8968.3426573426568</v>
      </c>
      <c r="EC798">
        <v>116582472.23076923</v>
      </c>
      <c r="EH798">
        <v>-25.651299999999878</v>
      </c>
      <c r="EI798">
        <v>-15.372850000000012</v>
      </c>
      <c r="EJ798">
        <v>-13.39980000000002</v>
      </c>
      <c r="EK798">
        <v>-12.88520000000003</v>
      </c>
      <c r="EL798">
        <v>-12.237500000000042</v>
      </c>
      <c r="EM798">
        <v>-11.573200000000041</v>
      </c>
      <c r="EN798">
        <v>-11.078350000000052</v>
      </c>
      <c r="EO798">
        <v>-10.617250000000054</v>
      </c>
      <c r="EP798">
        <v>-9.8550000000000608</v>
      </c>
      <c r="EQ798">
        <v>-9.2812500000000586</v>
      </c>
      <c r="ER798">
        <v>-8.637050000000059</v>
      </c>
      <c r="ES798">
        <v>-7.7350000000000669</v>
      </c>
      <c r="ET798">
        <v>-7.1802500000000711</v>
      </c>
      <c r="EU798">
        <v>-6.6952000000000735</v>
      </c>
      <c r="EV798">
        <v>-5.7647000000000732</v>
      </c>
      <c r="EW798">
        <v>-5.0282500000000612</v>
      </c>
      <c r="EX798">
        <v>-4.5571500000000613</v>
      </c>
      <c r="EY798">
        <v>-3.753200000000056</v>
      </c>
      <c r="EZ798">
        <v>-2.9503500000000566</v>
      </c>
      <c r="FA798">
        <v>-2.3425000000000584</v>
      </c>
      <c r="FB798">
        <v>-1.5699500000000501</v>
      </c>
      <c r="FC798">
        <v>-0.75745000000003371</v>
      </c>
      <c r="FD798">
        <v>1.000000000000007E-100</v>
      </c>
      <c r="FE798">
        <v>1.000000000000007E-100</v>
      </c>
      <c r="FG798">
        <v>200</v>
      </c>
      <c r="FH798">
        <v>200</v>
      </c>
      <c r="FI798">
        <v>200</v>
      </c>
      <c r="FJ798">
        <v>200</v>
      </c>
      <c r="FK798">
        <v>200</v>
      </c>
      <c r="FL798">
        <v>200</v>
      </c>
      <c r="FM798">
        <v>200</v>
      </c>
      <c r="FN798">
        <v>200</v>
      </c>
      <c r="FO798">
        <v>200</v>
      </c>
      <c r="FP798">
        <v>200</v>
      </c>
      <c r="FQ798">
        <v>200</v>
      </c>
      <c r="FR798">
        <v>200</v>
      </c>
      <c r="FS798">
        <v>200</v>
      </c>
      <c r="FT798">
        <v>200</v>
      </c>
      <c r="FU798">
        <v>200</v>
      </c>
      <c r="FV798">
        <v>200</v>
      </c>
      <c r="FW798">
        <v>200</v>
      </c>
      <c r="FX798">
        <v>200</v>
      </c>
      <c r="FY798">
        <v>200</v>
      </c>
      <c r="FZ798">
        <v>200</v>
      </c>
      <c r="GA798">
        <v>200</v>
      </c>
      <c r="GB798">
        <v>200</v>
      </c>
      <c r="GC798">
        <v>143</v>
      </c>
      <c r="GD798">
        <v>143</v>
      </c>
      <c r="GF798">
        <v>194732.905</v>
      </c>
      <c r="GG798">
        <v>131672.51</v>
      </c>
      <c r="GH798">
        <v>111558.925</v>
      </c>
      <c r="GI798">
        <v>107092.72500000001</v>
      </c>
      <c r="GJ798">
        <v>102252.13</v>
      </c>
      <c r="GK798">
        <v>97370.4</v>
      </c>
      <c r="GL798">
        <v>92363.74</v>
      </c>
      <c r="GM798">
        <v>87101.759999999995</v>
      </c>
      <c r="GN798">
        <v>81492.475000000006</v>
      </c>
      <c r="GO798">
        <v>75875.95</v>
      </c>
      <c r="GP798">
        <v>69879.505000000005</v>
      </c>
      <c r="GQ798">
        <v>63435.4</v>
      </c>
      <c r="GR798">
        <v>56972.34</v>
      </c>
      <c r="GS798">
        <v>50045.760000000002</v>
      </c>
      <c r="GT798">
        <v>42819.385000000002</v>
      </c>
      <c r="GU798">
        <v>35557.675000000003</v>
      </c>
      <c r="GV798">
        <v>28720.535</v>
      </c>
      <c r="GW798">
        <v>21897.279999999999</v>
      </c>
      <c r="GX798">
        <v>15866.305</v>
      </c>
      <c r="GY798">
        <v>10139.49</v>
      </c>
      <c r="GZ798">
        <v>5327.16</v>
      </c>
      <c r="HA798">
        <v>1607.365</v>
      </c>
      <c r="HB798">
        <v>10.58041958041958</v>
      </c>
      <c r="HC798">
        <v>10.58041958041958</v>
      </c>
      <c r="HE798">
        <v>0</v>
      </c>
      <c r="HF798">
        <v>0</v>
      </c>
      <c r="HL798" t="s">
        <v>242</v>
      </c>
      <c r="HM798">
        <v>12.584211685000012</v>
      </c>
      <c r="HN798">
        <v>158.3835905597746</v>
      </c>
      <c r="HP798">
        <v>0.83884124000000004</v>
      </c>
      <c r="HQ798">
        <v>5.1292862150968865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L798" s="4">
        <f t="shared" si="340"/>
        <v>9.4585809523809523</v>
      </c>
      <c r="IM798" s="4"/>
      <c r="IN798" s="4">
        <f t="shared" si="328"/>
        <v>1.1414847619047619</v>
      </c>
      <c r="IO798" s="4">
        <f t="shared" si="329"/>
        <v>0</v>
      </c>
      <c r="IP798" s="4"/>
      <c r="IQ798" s="4"/>
      <c r="IR798" s="4">
        <f t="shared" si="330"/>
        <v>4.2972890648796834E-3</v>
      </c>
      <c r="IS798" s="9">
        <f t="shared" si="331"/>
        <v>0.18211681708483413</v>
      </c>
      <c r="IT798">
        <v>49245</v>
      </c>
      <c r="IU798" s="9"/>
      <c r="IV798" s="9">
        <f t="shared" si="332"/>
        <v>0</v>
      </c>
      <c r="IW798" s="9">
        <f t="shared" si="333"/>
        <v>0</v>
      </c>
      <c r="IX798" s="9"/>
      <c r="IY798" s="9">
        <f t="shared" si="344"/>
        <v>2</v>
      </c>
      <c r="IZ798" s="9">
        <f t="shared" si="344"/>
        <v>2</v>
      </c>
      <c r="JA798" s="9">
        <f t="shared" si="344"/>
        <v>2</v>
      </c>
      <c r="JB798" s="9">
        <f t="shared" si="342"/>
        <v>2</v>
      </c>
      <c r="JC798" s="9">
        <f t="shared" si="342"/>
        <v>2</v>
      </c>
      <c r="JD798" s="9">
        <f t="shared" si="342"/>
        <v>2</v>
      </c>
      <c r="JE798" s="9">
        <f t="shared" si="342"/>
        <v>2</v>
      </c>
      <c r="JF798" s="9">
        <f t="shared" si="342"/>
        <v>2</v>
      </c>
      <c r="JG798" s="9">
        <f t="shared" si="342"/>
        <v>2</v>
      </c>
      <c r="JH798" s="9">
        <f t="shared" si="342"/>
        <v>2</v>
      </c>
      <c r="JI798" s="9">
        <f t="shared" si="342"/>
        <v>2</v>
      </c>
      <c r="JJ798" s="9">
        <f t="shared" si="350"/>
        <v>2</v>
      </c>
      <c r="JK798" s="9">
        <f t="shared" si="350"/>
        <v>2</v>
      </c>
      <c r="JL798" s="9">
        <f t="shared" si="350"/>
        <v>2</v>
      </c>
      <c r="JM798" s="9">
        <f t="shared" si="350"/>
        <v>2</v>
      </c>
      <c r="JN798" s="9">
        <f t="shared" si="350"/>
        <v>2</v>
      </c>
      <c r="JO798" s="9">
        <f t="shared" si="346"/>
        <v>2</v>
      </c>
      <c r="JP798" s="9">
        <f t="shared" si="346"/>
        <v>2</v>
      </c>
      <c r="JQ798" s="9">
        <f t="shared" si="346"/>
        <v>2</v>
      </c>
      <c r="JR798" s="9">
        <f t="shared" si="346"/>
        <v>2</v>
      </c>
      <c r="JS798" s="9">
        <f t="shared" si="346"/>
        <v>2</v>
      </c>
      <c r="JT798" s="9">
        <f t="shared" si="346"/>
        <v>2</v>
      </c>
      <c r="JU798" s="9">
        <f t="shared" si="346"/>
        <v>1.43</v>
      </c>
      <c r="JV798" s="9">
        <f t="shared" si="348"/>
        <v>1.43</v>
      </c>
      <c r="JW798" s="10">
        <f t="shared" si="334"/>
        <v>2.4044265440742248E-3</v>
      </c>
      <c r="JX798" s="4">
        <f t="shared" si="335"/>
        <v>12.584211685000012</v>
      </c>
      <c r="JY798" s="4">
        <f t="shared" si="336"/>
        <v>2.1206826883769736E-2</v>
      </c>
      <c r="JZ798" s="11">
        <f t="shared" si="337"/>
        <v>12.545184013610344</v>
      </c>
      <c r="KA798" s="11">
        <f t="shared" si="338"/>
        <v>12.62323935638968</v>
      </c>
      <c r="KB798" s="9">
        <f t="shared" si="339"/>
        <v>2.3895588597353037E-3</v>
      </c>
      <c r="KC798" s="12">
        <f t="shared" si="341"/>
        <v>1.198496350952382E-2</v>
      </c>
      <c r="KD798" s="9">
        <v>796</v>
      </c>
      <c r="KE798" s="9">
        <f t="shared" si="345"/>
        <v>244.63932788944723</v>
      </c>
      <c r="KF798" s="9">
        <f t="shared" si="345"/>
        <v>165.41772613065328</v>
      </c>
      <c r="KG798" s="9">
        <f t="shared" si="345"/>
        <v>140.14940326633166</v>
      </c>
      <c r="KH798" s="9">
        <f t="shared" si="343"/>
        <v>134.53859924623117</v>
      </c>
      <c r="KI798" s="9">
        <f t="shared" si="343"/>
        <v>128.45744974874373</v>
      </c>
      <c r="KJ798" s="9">
        <f t="shared" si="343"/>
        <v>122.32462311557788</v>
      </c>
      <c r="KK798" s="9">
        <f t="shared" si="343"/>
        <v>116.03484924623116</v>
      </c>
      <c r="KL798" s="9">
        <f t="shared" si="343"/>
        <v>109.42432160804019</v>
      </c>
      <c r="KM798" s="9">
        <f t="shared" si="343"/>
        <v>102.3774811557789</v>
      </c>
      <c r="KN798" s="9">
        <f t="shared" si="343"/>
        <v>95.321545226130652</v>
      </c>
      <c r="KO798" s="9">
        <f t="shared" si="343"/>
        <v>87.788322864321614</v>
      </c>
      <c r="KP798" s="9">
        <f t="shared" si="351"/>
        <v>79.692713567839192</v>
      </c>
      <c r="KQ798" s="9">
        <f t="shared" si="351"/>
        <v>71.57329145728643</v>
      </c>
      <c r="KR798" s="9">
        <f t="shared" si="351"/>
        <v>62.871557788944727</v>
      </c>
      <c r="KS798" s="9">
        <f t="shared" si="351"/>
        <v>53.793197236180909</v>
      </c>
      <c r="KT798" s="9">
        <f t="shared" si="351"/>
        <v>44.670445979899505</v>
      </c>
      <c r="KU798" s="9">
        <f t="shared" si="347"/>
        <v>36.081074120603013</v>
      </c>
      <c r="KV798" s="9">
        <f t="shared" si="347"/>
        <v>27.509145728643215</v>
      </c>
      <c r="KW798" s="9">
        <f t="shared" si="347"/>
        <v>19.932543969849245</v>
      </c>
      <c r="KX798" s="9">
        <f t="shared" si="347"/>
        <v>12.738052763819095</v>
      </c>
      <c r="KY798" s="9">
        <f t="shared" si="347"/>
        <v>6.6924120603015069</v>
      </c>
      <c r="KZ798" s="9">
        <f t="shared" si="347"/>
        <v>2.0193027638190957</v>
      </c>
      <c r="LA798" s="9">
        <f t="shared" si="347"/>
        <v>1.3291984397512035E-2</v>
      </c>
      <c r="LB798" s="9">
        <f t="shared" si="349"/>
        <v>1.3291984397512035E-2</v>
      </c>
    </row>
    <row r="799" spans="1:314" x14ac:dyDescent="0.25">
      <c r="A799">
        <v>220</v>
      </c>
      <c r="B799">
        <v>21900</v>
      </c>
      <c r="C799">
        <v>479610000</v>
      </c>
      <c r="K799">
        <v>220</v>
      </c>
      <c r="L799">
        <v>48400</v>
      </c>
      <c r="M799">
        <v>0</v>
      </c>
      <c r="N799">
        <v>0</v>
      </c>
      <c r="R799">
        <v>0</v>
      </c>
      <c r="S799">
        <v>6545.55</v>
      </c>
      <c r="T799">
        <v>29.897526363636981</v>
      </c>
      <c r="U799" s="2">
        <v>1.5781249999999999E-4</v>
      </c>
      <c r="V799" s="1"/>
      <c r="W799" s="1">
        <v>11172.5</v>
      </c>
      <c r="X799" s="1">
        <v>28506.91</v>
      </c>
      <c r="Y799" s="1"/>
      <c r="Z799" s="1"/>
      <c r="AA799" s="1"/>
      <c r="AB799" s="1">
        <v>0</v>
      </c>
      <c r="AC799" s="1">
        <v>0</v>
      </c>
      <c r="AD799" s="1"/>
      <c r="AE799" s="1"/>
      <c r="AF799" s="1"/>
      <c r="AG799" s="1"/>
      <c r="AH799" s="1">
        <v>1</v>
      </c>
      <c r="AI799" s="1">
        <v>1</v>
      </c>
      <c r="AJ799" s="1">
        <v>1</v>
      </c>
      <c r="AK799" s="1">
        <v>1</v>
      </c>
      <c r="AL799" s="1">
        <v>1</v>
      </c>
      <c r="AM799" s="1">
        <v>1</v>
      </c>
      <c r="AN799" s="1">
        <v>1</v>
      </c>
      <c r="AO799" s="1">
        <v>1</v>
      </c>
      <c r="AP799" s="1">
        <v>1</v>
      </c>
      <c r="AQ799" s="1">
        <v>1</v>
      </c>
      <c r="AR799" s="1">
        <v>1</v>
      </c>
      <c r="AS799" s="1">
        <v>1</v>
      </c>
      <c r="AT799" s="1">
        <v>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B799" s="1">
        <v>1</v>
      </c>
      <c r="BC799" s="1">
        <v>1</v>
      </c>
      <c r="BD799" s="1">
        <v>1</v>
      </c>
      <c r="BE799" s="1">
        <v>1</v>
      </c>
      <c r="BF799" s="1">
        <v>1</v>
      </c>
      <c r="BG799" s="1">
        <v>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1.03</v>
      </c>
      <c r="BU799">
        <v>1.0900000000000001</v>
      </c>
      <c r="BV799">
        <v>1.2450000000000001</v>
      </c>
      <c r="BW799">
        <v>1.7849999999999999</v>
      </c>
      <c r="BX799">
        <v>2.5350000000000001</v>
      </c>
      <c r="BY799">
        <v>9.6449999999999996</v>
      </c>
      <c r="BZ799">
        <v>104.70921985815603</v>
      </c>
      <c r="CA799">
        <v>14134.099290780141</v>
      </c>
      <c r="CB799">
        <v>104.70921985815603</v>
      </c>
      <c r="CC799">
        <v>14134.099290780141</v>
      </c>
      <c r="CH799">
        <v>1.27</v>
      </c>
      <c r="CI799">
        <v>1.94</v>
      </c>
      <c r="CJ799">
        <v>1.85</v>
      </c>
      <c r="CK799">
        <v>4.6900000000000004</v>
      </c>
      <c r="CL799">
        <v>2.2149999999999999</v>
      </c>
      <c r="CM799">
        <v>7.4749999999999996</v>
      </c>
      <c r="CN799">
        <v>2.335</v>
      </c>
      <c r="CO799">
        <v>8.4550000000000001</v>
      </c>
      <c r="CP799">
        <v>2.52</v>
      </c>
      <c r="CQ799">
        <v>10.210000000000001</v>
      </c>
      <c r="CR799">
        <v>2.66</v>
      </c>
      <c r="CS799">
        <v>11.47</v>
      </c>
      <c r="CT799">
        <v>2.7250000000000001</v>
      </c>
      <c r="CU799">
        <v>11.955</v>
      </c>
      <c r="CV799">
        <v>2.81</v>
      </c>
      <c r="CW799">
        <v>12.56</v>
      </c>
      <c r="CX799">
        <v>2.9249999999999998</v>
      </c>
      <c r="CY799">
        <v>13.685</v>
      </c>
      <c r="CZ799">
        <v>3.145</v>
      </c>
      <c r="DA799">
        <v>16.465</v>
      </c>
      <c r="DB799">
        <v>3.6</v>
      </c>
      <c r="DC799">
        <v>23.68</v>
      </c>
      <c r="DD799">
        <v>3.93</v>
      </c>
      <c r="DE799">
        <v>26.84</v>
      </c>
      <c r="DF799">
        <v>4.34</v>
      </c>
      <c r="DG799">
        <v>31.65</v>
      </c>
      <c r="DH799">
        <v>5.5049999999999999</v>
      </c>
      <c r="DI799">
        <v>58.075000000000003</v>
      </c>
      <c r="DJ799">
        <v>6.4749999999999996</v>
      </c>
      <c r="DK799">
        <v>79.114999999999995</v>
      </c>
      <c r="DL799">
        <v>7.65</v>
      </c>
      <c r="DM799">
        <v>110.43</v>
      </c>
      <c r="DN799">
        <v>9.93</v>
      </c>
      <c r="DO799">
        <v>210.21</v>
      </c>
      <c r="DP799">
        <v>12.99</v>
      </c>
      <c r="DQ799">
        <v>363.8</v>
      </c>
      <c r="DR799">
        <v>17.454999999999998</v>
      </c>
      <c r="DS799">
        <v>600.875</v>
      </c>
      <c r="DT799">
        <v>27.655000000000001</v>
      </c>
      <c r="DU799">
        <v>1441.415</v>
      </c>
      <c r="DV799">
        <v>58.914999999999999</v>
      </c>
      <c r="DW799">
        <v>6433.835</v>
      </c>
      <c r="DX799">
        <v>202.215</v>
      </c>
      <c r="DY799">
        <v>73238.634999999995</v>
      </c>
      <c r="DZ799">
        <v>10418.77304964539</v>
      </c>
      <c r="EA799">
        <v>140297993.82269505</v>
      </c>
      <c r="EB799">
        <v>10418.77304964539</v>
      </c>
      <c r="EC799">
        <v>140297993.82269505</v>
      </c>
      <c r="EH799">
        <v>-23.452149999999893</v>
      </c>
      <c r="EI799">
        <v>-14.770350000000025</v>
      </c>
      <c r="EJ799">
        <v>-12.56275000000004</v>
      </c>
      <c r="EK799">
        <v>-11.967900000000048</v>
      </c>
      <c r="EL799">
        <v>-11.458650000000052</v>
      </c>
      <c r="EM799">
        <v>-10.814150000000049</v>
      </c>
      <c r="EN799">
        <v>-10.504250000000049</v>
      </c>
      <c r="EO799">
        <v>-10.050600000000061</v>
      </c>
      <c r="EP799">
        <v>-9.6826500000000646</v>
      </c>
      <c r="EQ799">
        <v>-9.1534500000000705</v>
      </c>
      <c r="ER799">
        <v>-8.4883000000000663</v>
      </c>
      <c r="ES799">
        <v>-7.849400000000073</v>
      </c>
      <c r="ET799">
        <v>-7.3417000000000803</v>
      </c>
      <c r="EU799">
        <v>-6.4666500000000795</v>
      </c>
      <c r="EV799">
        <v>-5.7262000000000741</v>
      </c>
      <c r="EW799">
        <v>-5.0818000000000696</v>
      </c>
      <c r="EX799">
        <v>-4.3697000000000683</v>
      </c>
      <c r="EY799">
        <v>-3.7133000000000607</v>
      </c>
      <c r="EZ799">
        <v>-3.0178500000000605</v>
      </c>
      <c r="FA799">
        <v>-2.2528000000000503</v>
      </c>
      <c r="FB799">
        <v>-1.5240500000000465</v>
      </c>
      <c r="FC799">
        <v>-0.73665000000003344</v>
      </c>
      <c r="FD799">
        <v>1.000000000000007E-100</v>
      </c>
      <c r="FE799">
        <v>1.000000000000007E-100</v>
      </c>
      <c r="FG799">
        <v>200</v>
      </c>
      <c r="FH799">
        <v>200</v>
      </c>
      <c r="FI799">
        <v>200</v>
      </c>
      <c r="FJ799">
        <v>200</v>
      </c>
      <c r="FK799">
        <v>200</v>
      </c>
      <c r="FL799">
        <v>200</v>
      </c>
      <c r="FM799">
        <v>200</v>
      </c>
      <c r="FN799">
        <v>200</v>
      </c>
      <c r="FO799">
        <v>200</v>
      </c>
      <c r="FP799">
        <v>200</v>
      </c>
      <c r="FQ799">
        <v>200</v>
      </c>
      <c r="FR799">
        <v>200</v>
      </c>
      <c r="FS799">
        <v>200</v>
      </c>
      <c r="FT799">
        <v>200</v>
      </c>
      <c r="FU799">
        <v>200</v>
      </c>
      <c r="FV799">
        <v>200</v>
      </c>
      <c r="FW799">
        <v>200</v>
      </c>
      <c r="FX799">
        <v>200</v>
      </c>
      <c r="FY799">
        <v>200</v>
      </c>
      <c r="FZ799">
        <v>200</v>
      </c>
      <c r="GA799">
        <v>200</v>
      </c>
      <c r="GB799">
        <v>200</v>
      </c>
      <c r="GC799">
        <v>141</v>
      </c>
      <c r="GD799">
        <v>141</v>
      </c>
      <c r="GF799">
        <v>213247.185</v>
      </c>
      <c r="GG799">
        <v>144050.20000000001</v>
      </c>
      <c r="GH799">
        <v>122006.06</v>
      </c>
      <c r="GI799">
        <v>117112.67</v>
      </c>
      <c r="GJ799">
        <v>111812.045</v>
      </c>
      <c r="GK799">
        <v>106464.575</v>
      </c>
      <c r="GL799">
        <v>100981.13</v>
      </c>
      <c r="GM799">
        <v>95220.15</v>
      </c>
      <c r="GN799">
        <v>89077.884999999995</v>
      </c>
      <c r="GO799">
        <v>82929.81</v>
      </c>
      <c r="GP799">
        <v>76364.600000000006</v>
      </c>
      <c r="GQ799">
        <v>69312.235000000001</v>
      </c>
      <c r="GR799">
        <v>62240.57</v>
      </c>
      <c r="GS799">
        <v>54662.94</v>
      </c>
      <c r="GT799">
        <v>46760.964999999997</v>
      </c>
      <c r="GU799">
        <v>38819.870000000003</v>
      </c>
      <c r="GV799">
        <v>31347.584999999999</v>
      </c>
      <c r="GW799">
        <v>23894.43</v>
      </c>
      <c r="GX799">
        <v>17306.584999999999</v>
      </c>
      <c r="GY799">
        <v>11055.61</v>
      </c>
      <c r="GZ799">
        <v>5805.33</v>
      </c>
      <c r="HA799">
        <v>1750.77</v>
      </c>
      <c r="HB799">
        <v>11.730496453900709</v>
      </c>
      <c r="HC799">
        <v>11.730496453900709</v>
      </c>
      <c r="HE799">
        <v>0</v>
      </c>
      <c r="HF799">
        <v>0</v>
      </c>
      <c r="HL799" t="s">
        <v>242</v>
      </c>
      <c r="HM799">
        <v>13.491635005000004</v>
      </c>
      <c r="HN799">
        <v>182.04480860423584</v>
      </c>
      <c r="HP799">
        <v>0.88183631500000048</v>
      </c>
      <c r="HQ799">
        <v>5.9070999820201679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L799" s="4">
        <f t="shared" si="340"/>
        <v>10.156818181818181</v>
      </c>
      <c r="IM799" s="4"/>
      <c r="IN799" s="4">
        <f t="shared" si="328"/>
        <v>1.1900999999999999</v>
      </c>
      <c r="IO799" s="4">
        <f t="shared" si="329"/>
        <v>0</v>
      </c>
      <c r="IP799" s="4"/>
      <c r="IQ799" s="4"/>
      <c r="IR799" s="4">
        <f t="shared" si="330"/>
        <v>4.106221825122853E-3</v>
      </c>
      <c r="IS799" s="9">
        <f t="shared" si="331"/>
        <v>0.21156587437853611</v>
      </c>
      <c r="IT799">
        <v>49246</v>
      </c>
      <c r="IU799" s="9"/>
      <c r="IV799" s="9">
        <f t="shared" si="332"/>
        <v>0</v>
      </c>
      <c r="IW799" s="9">
        <f t="shared" si="333"/>
        <v>0</v>
      </c>
      <c r="IX799" s="9"/>
      <c r="IY799" s="9">
        <f t="shared" si="344"/>
        <v>2</v>
      </c>
      <c r="IZ799" s="9">
        <f t="shared" si="344"/>
        <v>2</v>
      </c>
      <c r="JA799" s="9">
        <f t="shared" si="344"/>
        <v>2</v>
      </c>
      <c r="JB799" s="9">
        <f t="shared" si="342"/>
        <v>2</v>
      </c>
      <c r="JC799" s="9">
        <f t="shared" si="342"/>
        <v>2</v>
      </c>
      <c r="JD799" s="9">
        <f t="shared" si="342"/>
        <v>2</v>
      </c>
      <c r="JE799" s="9">
        <f t="shared" si="342"/>
        <v>2</v>
      </c>
      <c r="JF799" s="9">
        <f t="shared" si="342"/>
        <v>2</v>
      </c>
      <c r="JG799" s="9">
        <f t="shared" si="342"/>
        <v>2</v>
      </c>
      <c r="JH799" s="9">
        <f t="shared" si="342"/>
        <v>2</v>
      </c>
      <c r="JI799" s="9">
        <f t="shared" si="342"/>
        <v>2</v>
      </c>
      <c r="JJ799" s="9">
        <f t="shared" si="350"/>
        <v>2</v>
      </c>
      <c r="JK799" s="9">
        <f t="shared" si="350"/>
        <v>2</v>
      </c>
      <c r="JL799" s="9">
        <f t="shared" si="350"/>
        <v>2</v>
      </c>
      <c r="JM799" s="9">
        <f t="shared" si="350"/>
        <v>2</v>
      </c>
      <c r="JN799" s="9">
        <f t="shared" si="350"/>
        <v>2</v>
      </c>
      <c r="JO799" s="9">
        <f t="shared" si="346"/>
        <v>2</v>
      </c>
      <c r="JP799" s="9">
        <f t="shared" si="346"/>
        <v>2</v>
      </c>
      <c r="JQ799" s="9">
        <f t="shared" si="346"/>
        <v>2</v>
      </c>
      <c r="JR799" s="9">
        <f t="shared" si="346"/>
        <v>2</v>
      </c>
      <c r="JS799" s="9">
        <f t="shared" si="346"/>
        <v>2</v>
      </c>
      <c r="JT799" s="9">
        <f t="shared" si="346"/>
        <v>2</v>
      </c>
      <c r="JU799" s="9">
        <f t="shared" si="346"/>
        <v>1.41</v>
      </c>
      <c r="JV799" s="9">
        <f t="shared" si="348"/>
        <v>1.41</v>
      </c>
      <c r="JW799" s="10">
        <f t="shared" si="334"/>
        <v>2.4600171215604935E-3</v>
      </c>
      <c r="JX799" s="4">
        <f t="shared" si="335"/>
        <v>13.491635005000004</v>
      </c>
      <c r="JY799" s="4">
        <f t="shared" si="336"/>
        <v>2.0593496094363672E-2</v>
      </c>
      <c r="JZ799" s="11">
        <f t="shared" si="337"/>
        <v>13.453175841417295</v>
      </c>
      <c r="KA799" s="11">
        <f t="shared" si="338"/>
        <v>13.530094168582714</v>
      </c>
      <c r="KB799" s="9">
        <f t="shared" si="339"/>
        <v>2.4460319711667811E-3</v>
      </c>
      <c r="KC799" s="12">
        <f t="shared" si="341"/>
        <v>1.2265122731818186E-2</v>
      </c>
      <c r="KD799" s="9">
        <v>797</v>
      </c>
      <c r="KE799" s="9">
        <f t="shared" si="345"/>
        <v>267.5623400250941</v>
      </c>
      <c r="KF799" s="9">
        <f t="shared" si="345"/>
        <v>180.74052697616062</v>
      </c>
      <c r="KG799" s="9">
        <f t="shared" si="345"/>
        <v>153.08163111668759</v>
      </c>
      <c r="KH799" s="9">
        <f t="shared" si="343"/>
        <v>146.94186951066499</v>
      </c>
      <c r="KI799" s="9">
        <f t="shared" si="343"/>
        <v>140.29114805520703</v>
      </c>
      <c r="KJ799" s="9">
        <f t="shared" si="343"/>
        <v>133.58164993726473</v>
      </c>
      <c r="KK799" s="9">
        <f t="shared" si="343"/>
        <v>126.70154328732748</v>
      </c>
      <c r="KL799" s="9">
        <f t="shared" si="343"/>
        <v>119.47321204516938</v>
      </c>
      <c r="KM799" s="9">
        <f t="shared" si="343"/>
        <v>111.76648055207026</v>
      </c>
      <c r="KN799" s="9">
        <f t="shared" si="343"/>
        <v>104.0524592220828</v>
      </c>
      <c r="KO799" s="9">
        <f t="shared" si="343"/>
        <v>95.815056461731501</v>
      </c>
      <c r="KP799" s="9">
        <f t="shared" si="351"/>
        <v>86.966417816813049</v>
      </c>
      <c r="KQ799" s="9">
        <f t="shared" si="351"/>
        <v>78.093563362609785</v>
      </c>
      <c r="KR799" s="9">
        <f t="shared" si="351"/>
        <v>68.585872020075286</v>
      </c>
      <c r="KS799" s="9">
        <f t="shared" si="351"/>
        <v>58.671223337515677</v>
      </c>
      <c r="KT799" s="9">
        <f t="shared" si="351"/>
        <v>48.707490589711419</v>
      </c>
      <c r="KU799" s="9">
        <f t="shared" si="347"/>
        <v>39.33197616060226</v>
      </c>
      <c r="KV799" s="9">
        <f t="shared" si="347"/>
        <v>29.980464240903387</v>
      </c>
      <c r="KW799" s="9">
        <f t="shared" si="347"/>
        <v>21.714661229611039</v>
      </c>
      <c r="KX799" s="9">
        <f t="shared" si="347"/>
        <v>13.871530740276036</v>
      </c>
      <c r="KY799" s="9">
        <f t="shared" si="347"/>
        <v>7.2839774153074028</v>
      </c>
      <c r="KZ799" s="9">
        <f t="shared" si="347"/>
        <v>2.1967001254705143</v>
      </c>
      <c r="LA799" s="9">
        <f t="shared" si="347"/>
        <v>1.4718314245797628E-2</v>
      </c>
      <c r="LB799" s="9">
        <f t="shared" si="349"/>
        <v>1.4718314245797628E-2</v>
      </c>
    </row>
    <row r="800" spans="1:314" x14ac:dyDescent="0.25">
      <c r="A800">
        <v>230</v>
      </c>
      <c r="B800">
        <v>22900</v>
      </c>
      <c r="C800">
        <v>524410000</v>
      </c>
      <c r="K800">
        <v>230</v>
      </c>
      <c r="L800">
        <v>52900</v>
      </c>
      <c r="M800">
        <v>0</v>
      </c>
      <c r="N800">
        <v>0</v>
      </c>
      <c r="R800">
        <v>0</v>
      </c>
      <c r="S800">
        <v>7125.51</v>
      </c>
      <c r="T800">
        <v>31.13867326087016</v>
      </c>
      <c r="U800" s="2">
        <v>1.6824074074074072E-4</v>
      </c>
      <c r="V800" s="1"/>
      <c r="W800" s="1">
        <v>12559.98</v>
      </c>
      <c r="X800" s="1">
        <v>33717.25</v>
      </c>
      <c r="Y800" s="1"/>
      <c r="Z800" s="1"/>
      <c r="AA800" s="1"/>
      <c r="AB800" s="1">
        <v>0</v>
      </c>
      <c r="AC800" s="1">
        <v>0</v>
      </c>
      <c r="AD800" s="1"/>
      <c r="AE800" s="1"/>
      <c r="AF800" s="1"/>
      <c r="AG800" s="1"/>
      <c r="AH800" s="1">
        <v>1</v>
      </c>
      <c r="AI800" s="1">
        <v>1</v>
      </c>
      <c r="AJ800" s="1">
        <v>1</v>
      </c>
      <c r="AK800" s="1">
        <v>1</v>
      </c>
      <c r="AL800" s="1">
        <v>1</v>
      </c>
      <c r="AM800" s="1">
        <v>1</v>
      </c>
      <c r="AN800" s="1">
        <v>1</v>
      </c>
      <c r="AO800" s="1">
        <v>1</v>
      </c>
      <c r="AP800" s="1">
        <v>1</v>
      </c>
      <c r="AQ800" s="1">
        <v>1</v>
      </c>
      <c r="AR800" s="1">
        <v>1</v>
      </c>
      <c r="AS800" s="1">
        <v>1</v>
      </c>
      <c r="AT800" s="1">
        <v>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B800" s="1">
        <v>1</v>
      </c>
      <c r="BC800" s="1">
        <v>1</v>
      </c>
      <c r="BD800" s="1">
        <v>1</v>
      </c>
      <c r="BE800" s="1">
        <v>1</v>
      </c>
      <c r="BF800" s="1">
        <v>1</v>
      </c>
      <c r="BG800" s="1">
        <v>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1.0049999999999999</v>
      </c>
      <c r="BS800">
        <v>1.0149999999999999</v>
      </c>
      <c r="BT800">
        <v>1.0449999999999999</v>
      </c>
      <c r="BU800">
        <v>1.135</v>
      </c>
      <c r="BV800">
        <v>1.2250000000000001</v>
      </c>
      <c r="BW800">
        <v>1.7050000000000001</v>
      </c>
      <c r="BX800">
        <v>2.4950000000000001</v>
      </c>
      <c r="BY800">
        <v>9.4350000000000005</v>
      </c>
      <c r="BZ800">
        <v>111.4421768707483</v>
      </c>
      <c r="CA800">
        <v>16362.367346938776</v>
      </c>
      <c r="CB800">
        <v>111.4421768707483</v>
      </c>
      <c r="CC800">
        <v>16362.367346938776</v>
      </c>
      <c r="CH800">
        <v>1.2849999999999999</v>
      </c>
      <c r="CI800">
        <v>1.9650000000000001</v>
      </c>
      <c r="CJ800">
        <v>1.9450000000000001</v>
      </c>
      <c r="CK800">
        <v>5.585</v>
      </c>
      <c r="CL800">
        <v>2.4350000000000001</v>
      </c>
      <c r="CM800">
        <v>9.0250000000000004</v>
      </c>
      <c r="CN800">
        <v>2.52</v>
      </c>
      <c r="CO800">
        <v>9.65</v>
      </c>
      <c r="CP800">
        <v>2.7149999999999999</v>
      </c>
      <c r="CQ800">
        <v>11.525</v>
      </c>
      <c r="CR800">
        <v>2.9049999999999998</v>
      </c>
      <c r="CS800">
        <v>14.335000000000001</v>
      </c>
      <c r="CT800">
        <v>3.06</v>
      </c>
      <c r="CU800">
        <v>16.03</v>
      </c>
      <c r="CV800">
        <v>3.24</v>
      </c>
      <c r="CW800">
        <v>17.91</v>
      </c>
      <c r="CX800">
        <v>3.5350000000000001</v>
      </c>
      <c r="CY800">
        <v>21.434999999999999</v>
      </c>
      <c r="CZ800">
        <v>3.8849999999999998</v>
      </c>
      <c r="DA800">
        <v>25.265000000000001</v>
      </c>
      <c r="DB800">
        <v>4.3250000000000002</v>
      </c>
      <c r="DC800">
        <v>30.954999999999998</v>
      </c>
      <c r="DD800">
        <v>4.6349999999999998</v>
      </c>
      <c r="DE800">
        <v>38.295000000000002</v>
      </c>
      <c r="DF800">
        <v>5.1950000000000003</v>
      </c>
      <c r="DG800">
        <v>48.295000000000002</v>
      </c>
      <c r="DH800">
        <v>5.9450000000000003</v>
      </c>
      <c r="DI800">
        <v>64.194999999999993</v>
      </c>
      <c r="DJ800">
        <v>7.06</v>
      </c>
      <c r="DK800">
        <v>90.31</v>
      </c>
      <c r="DL800">
        <v>8.64</v>
      </c>
      <c r="DM800">
        <v>146.49</v>
      </c>
      <c r="DN800">
        <v>11.11</v>
      </c>
      <c r="DO800">
        <v>237.23</v>
      </c>
      <c r="DP800">
        <v>14.225</v>
      </c>
      <c r="DQ800">
        <v>378.03500000000003</v>
      </c>
      <c r="DR800">
        <v>19.795000000000002</v>
      </c>
      <c r="DS800">
        <v>748.89499999999998</v>
      </c>
      <c r="DT800">
        <v>33.119999999999997</v>
      </c>
      <c r="DU800">
        <v>2052.89</v>
      </c>
      <c r="DV800">
        <v>59.17</v>
      </c>
      <c r="DW800">
        <v>6283.11</v>
      </c>
      <c r="DX800">
        <v>194.47499999999999</v>
      </c>
      <c r="DY800">
        <v>70080.725000000006</v>
      </c>
      <c r="DZ800">
        <v>11097.591836734693</v>
      </c>
      <c r="EA800">
        <v>162583242.9659864</v>
      </c>
      <c r="EB800">
        <v>11097.591836734693</v>
      </c>
      <c r="EC800">
        <v>162583242.9659864</v>
      </c>
      <c r="EH800">
        <v>-26.056049999999868</v>
      </c>
      <c r="EI800">
        <v>-15.579300000000019</v>
      </c>
      <c r="EJ800">
        <v>-12.893100000000027</v>
      </c>
      <c r="EK800">
        <v>-12.500350000000031</v>
      </c>
      <c r="EL800">
        <v>-11.757500000000045</v>
      </c>
      <c r="EM800">
        <v>-11.302500000000048</v>
      </c>
      <c r="EN800">
        <v>-10.610550000000053</v>
      </c>
      <c r="EO800">
        <v>-10.158350000000056</v>
      </c>
      <c r="EP800">
        <v>-9.4706500000000631</v>
      </c>
      <c r="EQ800">
        <v>-8.8840500000000677</v>
      </c>
      <c r="ER800">
        <v>-7.9362500000000704</v>
      </c>
      <c r="ES800">
        <v>-7.6478500000000755</v>
      </c>
      <c r="ET800">
        <v>-7.2476000000000784</v>
      </c>
      <c r="EU800">
        <v>-6.6943000000000747</v>
      </c>
      <c r="EV800">
        <v>-5.8842500000000681</v>
      </c>
      <c r="EW800">
        <v>-5.0717500000000664</v>
      </c>
      <c r="EX800">
        <v>-4.5139000000000653</v>
      </c>
      <c r="EY800">
        <v>-3.7400500000000632</v>
      </c>
      <c r="EZ800">
        <v>-3.1060000000000598</v>
      </c>
      <c r="FA800">
        <v>-2.2801500000000541</v>
      </c>
      <c r="FB800">
        <v>-1.5219000000000489</v>
      </c>
      <c r="FC800">
        <v>-0.76585000000003345</v>
      </c>
      <c r="FD800">
        <v>1.000000000000007E-100</v>
      </c>
      <c r="FE800">
        <v>1.000000000000007E-100</v>
      </c>
      <c r="FG800">
        <v>200</v>
      </c>
      <c r="FH800">
        <v>200</v>
      </c>
      <c r="FI800">
        <v>200</v>
      </c>
      <c r="FJ800">
        <v>200</v>
      </c>
      <c r="FK800">
        <v>200</v>
      </c>
      <c r="FL800">
        <v>200</v>
      </c>
      <c r="FM800">
        <v>200</v>
      </c>
      <c r="FN800">
        <v>200</v>
      </c>
      <c r="FO800">
        <v>200</v>
      </c>
      <c r="FP800">
        <v>200</v>
      </c>
      <c r="FQ800">
        <v>200</v>
      </c>
      <c r="FR800">
        <v>200</v>
      </c>
      <c r="FS800">
        <v>200</v>
      </c>
      <c r="FT800">
        <v>200</v>
      </c>
      <c r="FU800">
        <v>200</v>
      </c>
      <c r="FV800">
        <v>200</v>
      </c>
      <c r="FW800">
        <v>200</v>
      </c>
      <c r="FX800">
        <v>200</v>
      </c>
      <c r="FY800">
        <v>200</v>
      </c>
      <c r="FZ800">
        <v>200</v>
      </c>
      <c r="GA800">
        <v>200</v>
      </c>
      <c r="GB800">
        <v>200</v>
      </c>
      <c r="GC800">
        <v>147</v>
      </c>
      <c r="GD800">
        <v>147</v>
      </c>
      <c r="GF800">
        <v>232581.04</v>
      </c>
      <c r="GG800">
        <v>156944.83499999999</v>
      </c>
      <c r="GH800">
        <v>132884.51999999999</v>
      </c>
      <c r="GI800">
        <v>127545.14</v>
      </c>
      <c r="GJ800">
        <v>121760.51</v>
      </c>
      <c r="GK800">
        <v>115929.355</v>
      </c>
      <c r="GL800">
        <v>109947.87</v>
      </c>
      <c r="GM800">
        <v>103662.5</v>
      </c>
      <c r="GN800">
        <v>96966.854999999996</v>
      </c>
      <c r="GO800">
        <v>90263.794999999998</v>
      </c>
      <c r="GP800">
        <v>83106.649999999994</v>
      </c>
      <c r="GQ800">
        <v>75422.464999999997</v>
      </c>
      <c r="GR800">
        <v>67716.585000000006</v>
      </c>
      <c r="GS800">
        <v>59457.995000000003</v>
      </c>
      <c r="GT800">
        <v>50851.004999999997</v>
      </c>
      <c r="GU800">
        <v>42204.504999999997</v>
      </c>
      <c r="GV800">
        <v>34070.735000000001</v>
      </c>
      <c r="GW800">
        <v>25962.494999999999</v>
      </c>
      <c r="GX800">
        <v>18799.14</v>
      </c>
      <c r="GY800">
        <v>12005.264999999999</v>
      </c>
      <c r="GZ800">
        <v>6302.23</v>
      </c>
      <c r="HA800">
        <v>1900.37</v>
      </c>
      <c r="HB800">
        <v>12.251700680272108</v>
      </c>
      <c r="HC800">
        <v>12.251700680272108</v>
      </c>
      <c r="HE800">
        <v>0</v>
      </c>
      <c r="HF800">
        <v>0</v>
      </c>
      <c r="HL800" t="s">
        <v>249</v>
      </c>
      <c r="HM800">
        <v>14.456519744999996</v>
      </c>
      <c r="HN800">
        <v>209.01033181145235</v>
      </c>
      <c r="HP800">
        <v>0.92480138999999906</v>
      </c>
      <c r="HQ800">
        <v>6.7625062842648607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L800" s="4">
        <f t="shared" si="340"/>
        <v>10.921721739130435</v>
      </c>
      <c r="IM800" s="4"/>
      <c r="IN800" s="4">
        <f t="shared" si="328"/>
        <v>1.2392191304347826</v>
      </c>
      <c r="IO800" s="4">
        <f t="shared" si="329"/>
        <v>0</v>
      </c>
      <c r="IP800" s="4"/>
      <c r="IQ800" s="4"/>
      <c r="IR800" s="4">
        <f t="shared" si="330"/>
        <v>3.9489715109549822E-3</v>
      </c>
      <c r="IS800" s="9">
        <f t="shared" si="331"/>
        <v>0.22534554057576489</v>
      </c>
      <c r="IT800">
        <v>49247</v>
      </c>
      <c r="IU800" s="9"/>
      <c r="IV800" s="9">
        <f t="shared" si="332"/>
        <v>0</v>
      </c>
      <c r="IW800" s="9">
        <f t="shared" si="333"/>
        <v>0</v>
      </c>
      <c r="IX800" s="9"/>
      <c r="IY800" s="9">
        <f t="shared" si="344"/>
        <v>2</v>
      </c>
      <c r="IZ800" s="9">
        <f t="shared" si="344"/>
        <v>2</v>
      </c>
      <c r="JA800" s="9">
        <f t="shared" si="344"/>
        <v>2</v>
      </c>
      <c r="JB800" s="9">
        <f t="shared" si="342"/>
        <v>2</v>
      </c>
      <c r="JC800" s="9">
        <f t="shared" si="342"/>
        <v>2</v>
      </c>
      <c r="JD800" s="9">
        <f t="shared" si="342"/>
        <v>2</v>
      </c>
      <c r="JE800" s="9">
        <f t="shared" si="342"/>
        <v>2</v>
      </c>
      <c r="JF800" s="9">
        <f t="shared" si="342"/>
        <v>2</v>
      </c>
      <c r="JG800" s="9">
        <f t="shared" si="342"/>
        <v>2</v>
      </c>
      <c r="JH800" s="9">
        <f t="shared" si="342"/>
        <v>2</v>
      </c>
      <c r="JI800" s="9">
        <f t="shared" si="342"/>
        <v>2</v>
      </c>
      <c r="JJ800" s="9">
        <f t="shared" si="350"/>
        <v>2</v>
      </c>
      <c r="JK800" s="9">
        <f t="shared" si="350"/>
        <v>2</v>
      </c>
      <c r="JL800" s="9">
        <f t="shared" si="350"/>
        <v>2</v>
      </c>
      <c r="JM800" s="9">
        <f t="shared" si="350"/>
        <v>2</v>
      </c>
      <c r="JN800" s="9">
        <f t="shared" si="350"/>
        <v>2</v>
      </c>
      <c r="JO800" s="9">
        <f t="shared" si="346"/>
        <v>2</v>
      </c>
      <c r="JP800" s="9">
        <f t="shared" si="346"/>
        <v>2</v>
      </c>
      <c r="JQ800" s="9">
        <f t="shared" si="346"/>
        <v>2</v>
      </c>
      <c r="JR800" s="9">
        <f t="shared" si="346"/>
        <v>2</v>
      </c>
      <c r="JS800" s="9">
        <f t="shared" si="346"/>
        <v>2</v>
      </c>
      <c r="JT800" s="9">
        <f t="shared" si="346"/>
        <v>2</v>
      </c>
      <c r="JU800" s="9">
        <f t="shared" si="346"/>
        <v>1.47</v>
      </c>
      <c r="JV800" s="9">
        <f t="shared" si="348"/>
        <v>1.47</v>
      </c>
      <c r="JW800" s="10">
        <f t="shared" si="334"/>
        <v>2.5206639435955309E-3</v>
      </c>
      <c r="JX800" s="4">
        <f t="shared" si="335"/>
        <v>14.456519744999996</v>
      </c>
      <c r="JY800" s="4">
        <f t="shared" si="336"/>
        <v>1.9368673877607989E-2</v>
      </c>
      <c r="JZ800" s="11">
        <f t="shared" si="337"/>
        <v>14.41922181432569</v>
      </c>
      <c r="KA800" s="11">
        <f t="shared" si="338"/>
        <v>14.493817675674302</v>
      </c>
      <c r="KB800" s="9">
        <f t="shared" si="339"/>
        <v>2.5076907503175112E-3</v>
      </c>
      <c r="KC800" s="12">
        <f t="shared" si="341"/>
        <v>1.2570886734782604E-2</v>
      </c>
      <c r="KD800" s="9">
        <v>798</v>
      </c>
      <c r="KE800" s="9">
        <f t="shared" si="345"/>
        <v>291.45493734335838</v>
      </c>
      <c r="KF800" s="9">
        <f t="shared" si="345"/>
        <v>196.67272556390975</v>
      </c>
      <c r="KG800" s="9">
        <f t="shared" si="345"/>
        <v>166.52195488721804</v>
      </c>
      <c r="KH800" s="9">
        <f t="shared" si="343"/>
        <v>159.83100250626566</v>
      </c>
      <c r="KI800" s="9">
        <f t="shared" si="343"/>
        <v>152.58209273182956</v>
      </c>
      <c r="KJ800" s="9">
        <f t="shared" si="343"/>
        <v>145.27488095238095</v>
      </c>
      <c r="KK800" s="9">
        <f t="shared" si="343"/>
        <v>137.77928571428572</v>
      </c>
      <c r="KL800" s="9">
        <f t="shared" si="343"/>
        <v>129.90288220551378</v>
      </c>
      <c r="KM800" s="9">
        <f t="shared" si="343"/>
        <v>121.51234962406015</v>
      </c>
      <c r="KN800" s="9">
        <f t="shared" si="343"/>
        <v>113.11252506265664</v>
      </c>
      <c r="KO800" s="9">
        <f t="shared" si="343"/>
        <v>104.14367167919799</v>
      </c>
      <c r="KP800" s="9">
        <f t="shared" si="351"/>
        <v>94.514367167919801</v>
      </c>
      <c r="KQ800" s="9">
        <f t="shared" si="351"/>
        <v>84.857875939849635</v>
      </c>
      <c r="KR800" s="9">
        <f t="shared" si="351"/>
        <v>74.508765664160407</v>
      </c>
      <c r="KS800" s="9">
        <f t="shared" si="351"/>
        <v>63.723063909774432</v>
      </c>
      <c r="KT800" s="9">
        <f t="shared" si="351"/>
        <v>52.887850877192982</v>
      </c>
      <c r="KU800" s="9">
        <f t="shared" si="347"/>
        <v>42.695156641604008</v>
      </c>
      <c r="KV800" s="9">
        <f t="shared" si="347"/>
        <v>32.534454887218047</v>
      </c>
      <c r="KW800" s="9">
        <f t="shared" si="347"/>
        <v>23.557819548872178</v>
      </c>
      <c r="KX800" s="9">
        <f t="shared" si="347"/>
        <v>15.044191729323307</v>
      </c>
      <c r="KY800" s="9">
        <f t="shared" si="347"/>
        <v>7.8975313283208015</v>
      </c>
      <c r="KZ800" s="9">
        <f t="shared" si="347"/>
        <v>2.3814160401002504</v>
      </c>
      <c r="LA800" s="9">
        <f t="shared" si="347"/>
        <v>1.5353008371268306E-2</v>
      </c>
      <c r="LB800" s="9">
        <f t="shared" si="349"/>
        <v>1.5353008371268306E-2</v>
      </c>
    </row>
    <row r="801" spans="1:314" x14ac:dyDescent="0.25">
      <c r="A801">
        <v>240</v>
      </c>
      <c r="B801">
        <v>23900</v>
      </c>
      <c r="C801">
        <v>571210000</v>
      </c>
      <c r="K801">
        <v>240</v>
      </c>
      <c r="L801">
        <v>57600</v>
      </c>
      <c r="M801">
        <v>0</v>
      </c>
      <c r="N801">
        <v>0</v>
      </c>
      <c r="R801">
        <v>0</v>
      </c>
      <c r="S801">
        <v>7736.4549999999999</v>
      </c>
      <c r="T801">
        <v>32.406669583334335</v>
      </c>
      <c r="U801" s="2">
        <v>1.7755787037037035E-4</v>
      </c>
      <c r="V801" s="1"/>
      <c r="W801" s="1">
        <v>14103.05</v>
      </c>
      <c r="X801" s="1">
        <v>40018.239999999998</v>
      </c>
      <c r="Y801" s="1"/>
      <c r="Z801" s="1"/>
      <c r="AA801" s="1"/>
      <c r="AB801" s="1">
        <v>0</v>
      </c>
      <c r="AC801" s="1">
        <v>0</v>
      </c>
      <c r="AD801" s="1"/>
      <c r="AE801" s="1"/>
      <c r="AF801" s="1"/>
      <c r="AG801" s="1"/>
      <c r="AH801" s="1">
        <v>1</v>
      </c>
      <c r="AI801" s="1">
        <v>1</v>
      </c>
      <c r="AJ801" s="1">
        <v>1</v>
      </c>
      <c r="AK801" s="1">
        <v>1</v>
      </c>
      <c r="AL801" s="1">
        <v>1</v>
      </c>
      <c r="AM801" s="1">
        <v>1</v>
      </c>
      <c r="AN801" s="1">
        <v>1</v>
      </c>
      <c r="AO801" s="1">
        <v>1</v>
      </c>
      <c r="AP801" s="1">
        <v>1</v>
      </c>
      <c r="AQ801" s="1">
        <v>1</v>
      </c>
      <c r="AR801" s="1">
        <v>1</v>
      </c>
      <c r="AS801" s="1">
        <v>1</v>
      </c>
      <c r="AT801" s="1">
        <v>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B801" s="1">
        <v>1</v>
      </c>
      <c r="BC801" s="1">
        <v>1</v>
      </c>
      <c r="BD801" s="1">
        <v>1</v>
      </c>
      <c r="BE801" s="1">
        <v>1</v>
      </c>
      <c r="BF801" s="1">
        <v>1</v>
      </c>
      <c r="BG801" s="1">
        <v>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1.0049999999999999</v>
      </c>
      <c r="BS801">
        <v>1.0149999999999999</v>
      </c>
      <c r="BT801">
        <v>1.03</v>
      </c>
      <c r="BU801">
        <v>1.0900000000000001</v>
      </c>
      <c r="BV801">
        <v>1.2</v>
      </c>
      <c r="BW801">
        <v>1.69</v>
      </c>
      <c r="BX801">
        <v>2.13</v>
      </c>
      <c r="BY801">
        <v>6.75</v>
      </c>
      <c r="BZ801">
        <v>117.53164556962025</v>
      </c>
      <c r="CA801">
        <v>18403.544303797469</v>
      </c>
      <c r="CB801">
        <v>117.53164556962025</v>
      </c>
      <c r="CC801">
        <v>18403.544303797469</v>
      </c>
      <c r="CH801">
        <v>1.24</v>
      </c>
      <c r="CI801">
        <v>1.81</v>
      </c>
      <c r="CJ801">
        <v>2.0350000000000001</v>
      </c>
      <c r="CK801">
        <v>6.1849999999999996</v>
      </c>
      <c r="CL801">
        <v>2.4350000000000001</v>
      </c>
      <c r="CM801">
        <v>8.9250000000000007</v>
      </c>
      <c r="CN801">
        <v>2.57</v>
      </c>
      <c r="CO801">
        <v>10.14</v>
      </c>
      <c r="CP801">
        <v>2.7149999999999999</v>
      </c>
      <c r="CQ801">
        <v>11.475</v>
      </c>
      <c r="CR801">
        <v>2.9049999999999998</v>
      </c>
      <c r="CS801">
        <v>13.255000000000001</v>
      </c>
      <c r="CT801">
        <v>3.1549999999999998</v>
      </c>
      <c r="CU801">
        <v>16.824999999999999</v>
      </c>
      <c r="CV801">
        <v>3.4049999999999998</v>
      </c>
      <c r="CW801">
        <v>18.965</v>
      </c>
      <c r="CX801">
        <v>3.6349999999999998</v>
      </c>
      <c r="CY801">
        <v>21.675000000000001</v>
      </c>
      <c r="CZ801">
        <v>3.98</v>
      </c>
      <c r="DA801">
        <v>26.03</v>
      </c>
      <c r="DB801">
        <v>4.3099999999999996</v>
      </c>
      <c r="DC801">
        <v>30.12</v>
      </c>
      <c r="DD801">
        <v>4.6500000000000004</v>
      </c>
      <c r="DE801">
        <v>34.200000000000003</v>
      </c>
      <c r="DF801">
        <v>5.1100000000000003</v>
      </c>
      <c r="DG801">
        <v>41.66</v>
      </c>
      <c r="DH801">
        <v>6.0049999999999999</v>
      </c>
      <c r="DI801">
        <v>60.215000000000003</v>
      </c>
      <c r="DJ801">
        <v>6.99</v>
      </c>
      <c r="DK801">
        <v>87.51</v>
      </c>
      <c r="DL801">
        <v>8.6199999999999992</v>
      </c>
      <c r="DM801">
        <v>138.44999999999999</v>
      </c>
      <c r="DN801">
        <v>10.555</v>
      </c>
      <c r="DO801">
        <v>205.535</v>
      </c>
      <c r="DP801">
        <v>13.965</v>
      </c>
      <c r="DQ801">
        <v>359.02499999999998</v>
      </c>
      <c r="DR801">
        <v>18.815000000000001</v>
      </c>
      <c r="DS801">
        <v>651.26499999999999</v>
      </c>
      <c r="DT801">
        <v>29.664999999999999</v>
      </c>
      <c r="DU801">
        <v>1725.905</v>
      </c>
      <c r="DV801">
        <v>57.95</v>
      </c>
      <c r="DW801">
        <v>6933.6</v>
      </c>
      <c r="DX801">
        <v>159.91499999999999</v>
      </c>
      <c r="DY801">
        <v>48695.995000000003</v>
      </c>
      <c r="DZ801">
        <v>11699.449367088608</v>
      </c>
      <c r="EA801">
        <v>182753720.58860761</v>
      </c>
      <c r="EB801">
        <v>11699.449367088608</v>
      </c>
      <c r="EC801">
        <v>182753720.58860761</v>
      </c>
      <c r="EH801">
        <v>-26.38339999999986</v>
      </c>
      <c r="EI801">
        <v>-16.192000000000025</v>
      </c>
      <c r="EJ801">
        <v>-13.521200000000011</v>
      </c>
      <c r="EK801">
        <v>-12.769750000000023</v>
      </c>
      <c r="EL801">
        <v>-12.086400000000031</v>
      </c>
      <c r="EM801">
        <v>-11.421400000000039</v>
      </c>
      <c r="EN801">
        <v>-10.758450000000041</v>
      </c>
      <c r="EO801">
        <v>-10.195300000000046</v>
      </c>
      <c r="EP801">
        <v>-9.6448000000000462</v>
      </c>
      <c r="EQ801">
        <v>-9.0620500000000543</v>
      </c>
      <c r="ER801">
        <v>-8.5365000000000606</v>
      </c>
      <c r="ES801">
        <v>-7.7394000000000593</v>
      </c>
      <c r="ET801">
        <v>-7.2765000000000581</v>
      </c>
      <c r="EU801">
        <v>-6.5656000000000629</v>
      </c>
      <c r="EV801">
        <v>-5.8934500000000662</v>
      </c>
      <c r="EW801">
        <v>-5.276850000000068</v>
      </c>
      <c r="EX801">
        <v>-4.3794000000000679</v>
      </c>
      <c r="EY801">
        <v>-3.6661000000000596</v>
      </c>
      <c r="EZ801">
        <v>-3.0123000000000575</v>
      </c>
      <c r="FA801">
        <v>-2.2119500000000589</v>
      </c>
      <c r="FB801">
        <v>-1.4264000000000476</v>
      </c>
      <c r="FC801">
        <v>-0.74220000000003694</v>
      </c>
      <c r="FD801">
        <v>1.0000000000000061E-100</v>
      </c>
      <c r="FE801">
        <v>1.0000000000000061E-100</v>
      </c>
      <c r="FG801">
        <v>200</v>
      </c>
      <c r="FH801">
        <v>200</v>
      </c>
      <c r="FI801">
        <v>200</v>
      </c>
      <c r="FJ801">
        <v>200</v>
      </c>
      <c r="FK801">
        <v>200</v>
      </c>
      <c r="FL801">
        <v>200</v>
      </c>
      <c r="FM801">
        <v>200</v>
      </c>
      <c r="FN801">
        <v>200</v>
      </c>
      <c r="FO801">
        <v>200</v>
      </c>
      <c r="FP801">
        <v>200</v>
      </c>
      <c r="FQ801">
        <v>200</v>
      </c>
      <c r="FR801">
        <v>200</v>
      </c>
      <c r="FS801">
        <v>200</v>
      </c>
      <c r="FT801">
        <v>200</v>
      </c>
      <c r="FU801">
        <v>200</v>
      </c>
      <c r="FV801">
        <v>200</v>
      </c>
      <c r="FW801">
        <v>200</v>
      </c>
      <c r="FX801">
        <v>200</v>
      </c>
      <c r="FY801">
        <v>200</v>
      </c>
      <c r="FZ801">
        <v>200</v>
      </c>
      <c r="GA801">
        <v>200</v>
      </c>
      <c r="GB801">
        <v>200</v>
      </c>
      <c r="GC801">
        <v>158</v>
      </c>
      <c r="GD801">
        <v>158</v>
      </c>
      <c r="GF801">
        <v>252729.80499999999</v>
      </c>
      <c r="GG801">
        <v>170348.14</v>
      </c>
      <c r="GH801">
        <v>144180.10999999999</v>
      </c>
      <c r="GI801">
        <v>138375.20499999999</v>
      </c>
      <c r="GJ801">
        <v>132086.345</v>
      </c>
      <c r="GK801">
        <v>125747.63499999999</v>
      </c>
      <c r="GL801">
        <v>119247.22</v>
      </c>
      <c r="GM801">
        <v>112418.52</v>
      </c>
      <c r="GN801">
        <v>105145.06</v>
      </c>
      <c r="GO801">
        <v>97865.195000000007</v>
      </c>
      <c r="GP801">
        <v>90094.744999999995</v>
      </c>
      <c r="GQ801">
        <v>81752.800000000003</v>
      </c>
      <c r="GR801">
        <v>73386.929999999993</v>
      </c>
      <c r="GS801">
        <v>64424.72</v>
      </c>
      <c r="GT801">
        <v>55084.02</v>
      </c>
      <c r="GU801">
        <v>45706.97</v>
      </c>
      <c r="GV801">
        <v>36885.68</v>
      </c>
      <c r="GW801">
        <v>28097.395</v>
      </c>
      <c r="GX801">
        <v>20336.494999999999</v>
      </c>
      <c r="GY801">
        <v>12981.635</v>
      </c>
      <c r="GZ801">
        <v>6811.415</v>
      </c>
      <c r="HA801">
        <v>2053.4850000000001</v>
      </c>
      <c r="HB801">
        <v>12.398734177215189</v>
      </c>
      <c r="HC801">
        <v>12.398734177215189</v>
      </c>
      <c r="HE801">
        <v>0</v>
      </c>
      <c r="HF801">
        <v>0</v>
      </c>
      <c r="HL801" t="s">
        <v>242</v>
      </c>
      <c r="HM801">
        <v>15.480486374999996</v>
      </c>
      <c r="HN801">
        <v>239.66672221554603</v>
      </c>
      <c r="HP801">
        <v>0.96995559000000042</v>
      </c>
      <c r="HQ801">
        <v>7.7034936296178751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L801" s="4">
        <f t="shared" si="340"/>
        <v>11.752541666666666</v>
      </c>
      <c r="IM801" s="4"/>
      <c r="IN801" s="4">
        <f t="shared" si="328"/>
        <v>1.2894091666666667</v>
      </c>
      <c r="IO801" s="4">
        <f t="shared" si="329"/>
        <v>0</v>
      </c>
      <c r="IP801" s="4"/>
      <c r="IQ801" s="4"/>
      <c r="IR801" s="4">
        <f t="shared" si="330"/>
        <v>3.2471369395711499E-3</v>
      </c>
      <c r="IS801" s="9">
        <f t="shared" si="331"/>
        <v>0.23756191859747822</v>
      </c>
      <c r="IT801">
        <v>49248</v>
      </c>
      <c r="IU801" s="9"/>
      <c r="IV801" s="9">
        <f t="shared" si="332"/>
        <v>0</v>
      </c>
      <c r="IW801" s="9">
        <f t="shared" si="333"/>
        <v>0</v>
      </c>
      <c r="IX801" s="9"/>
      <c r="IY801" s="9">
        <f t="shared" si="344"/>
        <v>2</v>
      </c>
      <c r="IZ801" s="9">
        <f t="shared" si="344"/>
        <v>2</v>
      </c>
      <c r="JA801" s="9">
        <f t="shared" si="344"/>
        <v>2</v>
      </c>
      <c r="JB801" s="9">
        <f t="shared" si="342"/>
        <v>2</v>
      </c>
      <c r="JC801" s="9">
        <f t="shared" si="342"/>
        <v>2</v>
      </c>
      <c r="JD801" s="9">
        <f t="shared" si="342"/>
        <v>2</v>
      </c>
      <c r="JE801" s="9">
        <f t="shared" si="342"/>
        <v>2</v>
      </c>
      <c r="JF801" s="9">
        <f t="shared" si="342"/>
        <v>2</v>
      </c>
      <c r="JG801" s="9">
        <f t="shared" si="342"/>
        <v>2</v>
      </c>
      <c r="JH801" s="9">
        <f t="shared" si="342"/>
        <v>2</v>
      </c>
      <c r="JI801" s="9">
        <f t="shared" si="342"/>
        <v>2</v>
      </c>
      <c r="JJ801" s="9">
        <f t="shared" si="350"/>
        <v>2</v>
      </c>
      <c r="JK801" s="9">
        <f t="shared" si="350"/>
        <v>2</v>
      </c>
      <c r="JL801" s="9">
        <f t="shared" si="350"/>
        <v>2</v>
      </c>
      <c r="JM801" s="9">
        <f t="shared" si="350"/>
        <v>2</v>
      </c>
      <c r="JN801" s="9">
        <f t="shared" si="350"/>
        <v>2</v>
      </c>
      <c r="JO801" s="9">
        <f t="shared" si="346"/>
        <v>2</v>
      </c>
      <c r="JP801" s="9">
        <f t="shared" si="346"/>
        <v>2</v>
      </c>
      <c r="JQ801" s="9">
        <f t="shared" si="346"/>
        <v>2</v>
      </c>
      <c r="JR801" s="9">
        <f t="shared" si="346"/>
        <v>2</v>
      </c>
      <c r="JS801" s="9">
        <f t="shared" si="346"/>
        <v>2</v>
      </c>
      <c r="JT801" s="9">
        <f t="shared" si="346"/>
        <v>2</v>
      </c>
      <c r="JU801" s="9">
        <f t="shared" si="346"/>
        <v>1.58</v>
      </c>
      <c r="JV801" s="9">
        <f t="shared" si="348"/>
        <v>1.58</v>
      </c>
      <c r="JW801" s="10">
        <f t="shared" si="334"/>
        <v>2.5865944073835082E-3</v>
      </c>
      <c r="JX801" s="4">
        <f t="shared" si="335"/>
        <v>15.480486374999996</v>
      </c>
      <c r="JY801" s="4">
        <f t="shared" si="336"/>
        <v>2.1263808985509058E-2</v>
      </c>
      <c r="JZ801" s="11">
        <f t="shared" si="337"/>
        <v>15.441406305698942</v>
      </c>
      <c r="KA801" s="11">
        <f t="shared" si="338"/>
        <v>15.51956644430105</v>
      </c>
      <c r="KB801" s="9">
        <f t="shared" si="339"/>
        <v>2.5735677176164902E-3</v>
      </c>
      <c r="KC801" s="12">
        <f t="shared" si="341"/>
        <v>1.2900405312499997E-2</v>
      </c>
      <c r="KD801" s="9">
        <v>799</v>
      </c>
      <c r="KE801" s="9">
        <f t="shared" si="345"/>
        <v>316.30764080100124</v>
      </c>
      <c r="KF801" s="9">
        <f t="shared" si="345"/>
        <v>213.20167709637047</v>
      </c>
      <c r="KG801" s="9">
        <f t="shared" si="345"/>
        <v>180.45070087609511</v>
      </c>
      <c r="KH801" s="9">
        <f t="shared" si="343"/>
        <v>173.18548811013767</v>
      </c>
      <c r="KI801" s="9">
        <f t="shared" si="343"/>
        <v>165.31457446808511</v>
      </c>
      <c r="KJ801" s="9">
        <f t="shared" si="343"/>
        <v>157.38127033792239</v>
      </c>
      <c r="KK801" s="9">
        <f t="shared" si="343"/>
        <v>149.24558197747183</v>
      </c>
      <c r="KL801" s="9">
        <f t="shared" si="343"/>
        <v>140.69902377972466</v>
      </c>
      <c r="KM801" s="9">
        <f t="shared" si="343"/>
        <v>131.59581977471839</v>
      </c>
      <c r="KN801" s="9">
        <f t="shared" si="343"/>
        <v>122.48459949937423</v>
      </c>
      <c r="KO801" s="9">
        <f t="shared" si="343"/>
        <v>112.75938047559448</v>
      </c>
      <c r="KP801" s="9">
        <f t="shared" si="351"/>
        <v>102.3188986232791</v>
      </c>
      <c r="KQ801" s="9">
        <f t="shared" si="351"/>
        <v>91.848473091364198</v>
      </c>
      <c r="KR801" s="9">
        <f t="shared" si="351"/>
        <v>80.631689612015023</v>
      </c>
      <c r="KS801" s="9">
        <f t="shared" si="351"/>
        <v>68.941201501877345</v>
      </c>
      <c r="KT801" s="9">
        <f t="shared" si="351"/>
        <v>57.205219023779726</v>
      </c>
      <c r="KU801" s="9">
        <f t="shared" si="347"/>
        <v>46.164806007509384</v>
      </c>
      <c r="KV801" s="9">
        <f t="shared" si="347"/>
        <v>35.165700876095123</v>
      </c>
      <c r="KW801" s="9">
        <f t="shared" si="347"/>
        <v>25.45243429286608</v>
      </c>
      <c r="KX801" s="9">
        <f t="shared" si="347"/>
        <v>16.247352941176469</v>
      </c>
      <c r="KY801" s="9">
        <f t="shared" si="347"/>
        <v>8.5249249061326662</v>
      </c>
      <c r="KZ801" s="9">
        <f t="shared" si="347"/>
        <v>2.5700688360450563</v>
      </c>
      <c r="LA801" s="9">
        <f t="shared" si="347"/>
        <v>1.5517814990256808E-2</v>
      </c>
      <c r="LB801" s="9">
        <f t="shared" si="349"/>
        <v>1.5517814990256808E-2</v>
      </c>
    </row>
    <row r="802" spans="1:314" x14ac:dyDescent="0.25">
      <c r="A802">
        <v>250</v>
      </c>
      <c r="B802">
        <v>24900</v>
      </c>
      <c r="C802">
        <v>620010000</v>
      </c>
      <c r="K802">
        <v>250</v>
      </c>
      <c r="L802">
        <v>62500</v>
      </c>
      <c r="M802">
        <v>0</v>
      </c>
      <c r="N802">
        <v>0</v>
      </c>
      <c r="R802">
        <v>0</v>
      </c>
      <c r="S802">
        <v>8363.625</v>
      </c>
      <c r="T802">
        <v>33.641004800000744</v>
      </c>
      <c r="U802" s="2">
        <v>2.5379629629629629E-4</v>
      </c>
      <c r="V802" s="1"/>
      <c r="W802" s="1">
        <v>15788.684999999999</v>
      </c>
      <c r="X802" s="1">
        <v>47323.455000000002</v>
      </c>
      <c r="Y802" s="1"/>
      <c r="Z802" s="1"/>
      <c r="AA802" s="1"/>
      <c r="AB802" s="1">
        <v>0</v>
      </c>
      <c r="AC802" s="1">
        <v>0</v>
      </c>
      <c r="AD802" s="1"/>
      <c r="AE802" s="1"/>
      <c r="AF802" s="1"/>
      <c r="AG802" s="1"/>
      <c r="AH802" s="1">
        <v>1</v>
      </c>
      <c r="AI802" s="1">
        <v>1</v>
      </c>
      <c r="AJ802" s="1">
        <v>1</v>
      </c>
      <c r="AK802" s="1">
        <v>1</v>
      </c>
      <c r="AL802" s="1">
        <v>1</v>
      </c>
      <c r="AM802" s="1">
        <v>1</v>
      </c>
      <c r="AN802" s="1">
        <v>1</v>
      </c>
      <c r="AO802" s="1">
        <v>1</v>
      </c>
      <c r="AP802" s="1">
        <v>1</v>
      </c>
      <c r="AQ802" s="1">
        <v>1</v>
      </c>
      <c r="AR802" s="1">
        <v>1</v>
      </c>
      <c r="AS802" s="1">
        <v>1</v>
      </c>
      <c r="AT802" s="1">
        <v>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B802" s="1">
        <v>1</v>
      </c>
      <c r="BC802" s="1">
        <v>1</v>
      </c>
      <c r="BD802" s="1">
        <v>1</v>
      </c>
      <c r="BE802" s="1">
        <v>1</v>
      </c>
      <c r="BF802" s="1">
        <v>1</v>
      </c>
      <c r="BG802" s="1">
        <v>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1.0049999999999999</v>
      </c>
      <c r="BS802">
        <v>1.0149999999999999</v>
      </c>
      <c r="BT802">
        <v>1.0249999999999999</v>
      </c>
      <c r="BU802">
        <v>1.075</v>
      </c>
      <c r="BV802">
        <v>1.18</v>
      </c>
      <c r="BW802">
        <v>1.6</v>
      </c>
      <c r="BX802">
        <v>2.2999999999999998</v>
      </c>
      <c r="BY802">
        <v>7.91</v>
      </c>
      <c r="BZ802">
        <v>109.48550724637681</v>
      </c>
      <c r="CA802">
        <v>16355.876811594202</v>
      </c>
      <c r="CB802">
        <v>109.48550724637681</v>
      </c>
      <c r="CC802">
        <v>16355.876811594202</v>
      </c>
      <c r="CH802">
        <v>1.28</v>
      </c>
      <c r="CI802">
        <v>1.98</v>
      </c>
      <c r="CJ802">
        <v>2.09</v>
      </c>
      <c r="CK802">
        <v>6.12</v>
      </c>
      <c r="CL802">
        <v>2.5150000000000001</v>
      </c>
      <c r="CM802">
        <v>9.2850000000000001</v>
      </c>
      <c r="CN802">
        <v>2.7250000000000001</v>
      </c>
      <c r="CO802">
        <v>11.585000000000001</v>
      </c>
      <c r="CP802">
        <v>2.855</v>
      </c>
      <c r="CQ802">
        <v>12.404999999999999</v>
      </c>
      <c r="CR802">
        <v>2.98</v>
      </c>
      <c r="CS802">
        <v>13.36</v>
      </c>
      <c r="CT802">
        <v>3.1949999999999998</v>
      </c>
      <c r="CU802">
        <v>16.065000000000001</v>
      </c>
      <c r="CV802">
        <v>3.32</v>
      </c>
      <c r="CW802">
        <v>18.09</v>
      </c>
      <c r="CX802">
        <v>3.5750000000000002</v>
      </c>
      <c r="CY802">
        <v>20.864999999999998</v>
      </c>
      <c r="CZ802">
        <v>3.9449999999999998</v>
      </c>
      <c r="DA802">
        <v>25.934999999999999</v>
      </c>
      <c r="DB802">
        <v>4.1550000000000002</v>
      </c>
      <c r="DC802">
        <v>28.344999999999999</v>
      </c>
      <c r="DD802">
        <v>4.4950000000000001</v>
      </c>
      <c r="DE802">
        <v>32.365000000000002</v>
      </c>
      <c r="DF802">
        <v>4.915</v>
      </c>
      <c r="DG802">
        <v>41.645000000000003</v>
      </c>
      <c r="DH802">
        <v>5.5750000000000002</v>
      </c>
      <c r="DI802">
        <v>56.375</v>
      </c>
      <c r="DJ802">
        <v>6.1950000000000003</v>
      </c>
      <c r="DK802">
        <v>68.784999999999997</v>
      </c>
      <c r="DL802">
        <v>7.84</v>
      </c>
      <c r="DM802">
        <v>120.71</v>
      </c>
      <c r="DN802">
        <v>9.7899999999999991</v>
      </c>
      <c r="DO802">
        <v>180.41</v>
      </c>
      <c r="DP802">
        <v>12.065</v>
      </c>
      <c r="DQ802">
        <v>268.03500000000003</v>
      </c>
      <c r="DR802">
        <v>16.065000000000001</v>
      </c>
      <c r="DS802">
        <v>521.125</v>
      </c>
      <c r="DT802">
        <v>24.86</v>
      </c>
      <c r="DU802">
        <v>1339.35</v>
      </c>
      <c r="DV802">
        <v>53.155000000000001</v>
      </c>
      <c r="DW802">
        <v>5724.4449999999997</v>
      </c>
      <c r="DX802">
        <v>177.16</v>
      </c>
      <c r="DY802">
        <v>59374.48</v>
      </c>
      <c r="DZ802">
        <v>10899.891304347826</v>
      </c>
      <c r="EA802">
        <v>162485103.87681159</v>
      </c>
      <c r="EB802">
        <v>10899.891304347826</v>
      </c>
      <c r="EC802">
        <v>162485103.87681159</v>
      </c>
      <c r="EH802">
        <v>-26.333549999999892</v>
      </c>
      <c r="EI802">
        <v>-15.183900000000012</v>
      </c>
      <c r="EJ802">
        <v>-12.891750000000027</v>
      </c>
      <c r="EK802">
        <v>-11.983900000000038</v>
      </c>
      <c r="EL802">
        <v>-11.172700000000038</v>
      </c>
      <c r="EM802">
        <v>-10.657450000000045</v>
      </c>
      <c r="EN802">
        <v>-10.175300000000048</v>
      </c>
      <c r="EO802">
        <v>-9.8856000000000446</v>
      </c>
      <c r="EP802">
        <v>-9.158050000000042</v>
      </c>
      <c r="EQ802">
        <v>-8.6080000000000467</v>
      </c>
      <c r="ER802">
        <v>-7.7240500000000489</v>
      </c>
      <c r="ES802">
        <v>-7.3011000000000532</v>
      </c>
      <c r="ET802">
        <v>-6.9672500000000532</v>
      </c>
      <c r="EU802">
        <v>-6.3482500000000552</v>
      </c>
      <c r="EV802">
        <v>-5.6888500000000475</v>
      </c>
      <c r="EW802">
        <v>-4.9633500000000446</v>
      </c>
      <c r="EX802">
        <v>-4.1573500000000472</v>
      </c>
      <c r="EY802">
        <v>-3.4756000000000533</v>
      </c>
      <c r="EZ802">
        <v>-2.904650000000049</v>
      </c>
      <c r="FA802">
        <v>-2.2009000000000478</v>
      </c>
      <c r="FB802">
        <v>-1.4996000000000447</v>
      </c>
      <c r="FC802">
        <v>-0.74220000000003483</v>
      </c>
      <c r="FD802">
        <v>1.0000000000000069E-100</v>
      </c>
      <c r="FE802">
        <v>1.0000000000000069E-100</v>
      </c>
      <c r="FG802">
        <v>200</v>
      </c>
      <c r="FH802">
        <v>200</v>
      </c>
      <c r="FI802">
        <v>200</v>
      </c>
      <c r="FJ802">
        <v>200</v>
      </c>
      <c r="FK802">
        <v>200</v>
      </c>
      <c r="FL802">
        <v>200</v>
      </c>
      <c r="FM802">
        <v>200</v>
      </c>
      <c r="FN802">
        <v>200</v>
      </c>
      <c r="FO802">
        <v>200</v>
      </c>
      <c r="FP802">
        <v>200</v>
      </c>
      <c r="FQ802">
        <v>200</v>
      </c>
      <c r="FR802">
        <v>200</v>
      </c>
      <c r="FS802">
        <v>200</v>
      </c>
      <c r="FT802">
        <v>200</v>
      </c>
      <c r="FU802">
        <v>200</v>
      </c>
      <c r="FV802">
        <v>200</v>
      </c>
      <c r="FW802">
        <v>200</v>
      </c>
      <c r="FX802">
        <v>200</v>
      </c>
      <c r="FY802">
        <v>200</v>
      </c>
      <c r="FZ802">
        <v>200</v>
      </c>
      <c r="GA802">
        <v>200</v>
      </c>
      <c r="GB802">
        <v>200</v>
      </c>
      <c r="GC802">
        <v>138</v>
      </c>
      <c r="GD802">
        <v>138</v>
      </c>
      <c r="GF802">
        <v>273688.89500000002</v>
      </c>
      <c r="GG802">
        <v>184271.08</v>
      </c>
      <c r="GH802">
        <v>155904.465</v>
      </c>
      <c r="GI802">
        <v>149614.60999999999</v>
      </c>
      <c r="GJ802">
        <v>142802.92000000001</v>
      </c>
      <c r="GK802">
        <v>135936.95499999999</v>
      </c>
      <c r="GL802">
        <v>128897.38499999999</v>
      </c>
      <c r="GM802">
        <v>121504.89</v>
      </c>
      <c r="GN802">
        <v>113629.09</v>
      </c>
      <c r="GO802">
        <v>105745.72500000001</v>
      </c>
      <c r="GP802">
        <v>97334.59</v>
      </c>
      <c r="GQ802">
        <v>88308.34</v>
      </c>
      <c r="GR802">
        <v>79257.985000000001</v>
      </c>
      <c r="GS802">
        <v>69564.61</v>
      </c>
      <c r="GT802">
        <v>59464.59</v>
      </c>
      <c r="GU802">
        <v>49328.68</v>
      </c>
      <c r="GV802">
        <v>39796.235000000001</v>
      </c>
      <c r="GW802">
        <v>30303.8</v>
      </c>
      <c r="GX802">
        <v>21925.23</v>
      </c>
      <c r="GY802">
        <v>13991.86</v>
      </c>
      <c r="GZ802">
        <v>7338.81</v>
      </c>
      <c r="HA802">
        <v>2211.8449999999998</v>
      </c>
      <c r="HB802">
        <v>15.195652173913043</v>
      </c>
      <c r="HC802">
        <v>15.195652173913043</v>
      </c>
      <c r="HE802">
        <v>0</v>
      </c>
      <c r="HF802">
        <v>0</v>
      </c>
      <c r="HL802" t="s">
        <v>242</v>
      </c>
      <c r="HM802">
        <v>16.919105269999992</v>
      </c>
      <c r="HN802">
        <v>286.5762074549308</v>
      </c>
      <c r="HP802">
        <v>1.0353606849999994</v>
      </c>
      <c r="HQ802">
        <v>8.7778798657103092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L802" s="4">
        <f t="shared" si="340"/>
        <v>12.630948</v>
      </c>
      <c r="IM802" s="4"/>
      <c r="IN802" s="4">
        <f t="shared" si="328"/>
        <v>1.3381799999999999</v>
      </c>
      <c r="IO802" s="4">
        <f t="shared" si="329"/>
        <v>0</v>
      </c>
      <c r="IP802" s="4"/>
      <c r="IQ802" s="4"/>
      <c r="IR802" s="4">
        <f t="shared" si="330"/>
        <v>3.5972304006172714E-3</v>
      </c>
      <c r="IS802" s="9">
        <f t="shared" si="331"/>
        <v>0.22132208378541343</v>
      </c>
      <c r="IT802">
        <v>49249</v>
      </c>
      <c r="IU802" s="9"/>
      <c r="IV802" s="9">
        <f t="shared" si="332"/>
        <v>0</v>
      </c>
      <c r="IW802" s="9">
        <f t="shared" si="333"/>
        <v>0</v>
      </c>
      <c r="IX802" s="9"/>
      <c r="IY802" s="9">
        <f t="shared" si="344"/>
        <v>2</v>
      </c>
      <c r="IZ802" s="9">
        <f t="shared" si="344"/>
        <v>2</v>
      </c>
      <c r="JA802" s="9">
        <f t="shared" si="344"/>
        <v>2</v>
      </c>
      <c r="JB802" s="9">
        <f t="shared" si="342"/>
        <v>2</v>
      </c>
      <c r="JC802" s="9">
        <f t="shared" si="342"/>
        <v>2</v>
      </c>
      <c r="JD802" s="9">
        <f t="shared" si="342"/>
        <v>2</v>
      </c>
      <c r="JE802" s="9">
        <f t="shared" si="342"/>
        <v>2</v>
      </c>
      <c r="JF802" s="9">
        <f t="shared" si="342"/>
        <v>2</v>
      </c>
      <c r="JG802" s="9">
        <f t="shared" si="342"/>
        <v>2</v>
      </c>
      <c r="JH802" s="9">
        <f t="shared" si="342"/>
        <v>2</v>
      </c>
      <c r="JI802" s="9">
        <f t="shared" si="342"/>
        <v>2</v>
      </c>
      <c r="JJ802" s="9">
        <f t="shared" si="350"/>
        <v>2</v>
      </c>
      <c r="JK802" s="9">
        <f t="shared" si="350"/>
        <v>2</v>
      </c>
      <c r="JL802" s="9">
        <f t="shared" si="350"/>
        <v>2</v>
      </c>
      <c r="JM802" s="9">
        <f t="shared" si="350"/>
        <v>2</v>
      </c>
      <c r="JN802" s="9">
        <f t="shared" si="350"/>
        <v>2</v>
      </c>
      <c r="JO802" s="9">
        <f t="shared" si="346"/>
        <v>2</v>
      </c>
      <c r="JP802" s="9">
        <f t="shared" si="346"/>
        <v>2</v>
      </c>
      <c r="JQ802" s="9">
        <f t="shared" si="346"/>
        <v>2</v>
      </c>
      <c r="JR802" s="9">
        <f t="shared" si="346"/>
        <v>2</v>
      </c>
      <c r="JS802" s="9">
        <f t="shared" si="346"/>
        <v>2</v>
      </c>
      <c r="JT802" s="9">
        <f t="shared" si="346"/>
        <v>2</v>
      </c>
      <c r="JU802" s="9">
        <f t="shared" si="346"/>
        <v>1.38</v>
      </c>
      <c r="JV802" s="9">
        <f t="shared" si="348"/>
        <v>1.38</v>
      </c>
      <c r="JW802" s="10">
        <f t="shared" si="334"/>
        <v>2.731316629725838E-3</v>
      </c>
      <c r="JX802" s="4">
        <f t="shared" si="335"/>
        <v>16.919105269999992</v>
      </c>
      <c r="JY802" s="4">
        <f t="shared" si="336"/>
        <v>0.32008431758930556</v>
      </c>
      <c r="JZ802" s="11">
        <f t="shared" si="337"/>
        <v>16.767481604213497</v>
      </c>
      <c r="KA802" s="11">
        <f t="shared" si="338"/>
        <v>17.070728935786487</v>
      </c>
      <c r="KB802" s="9">
        <f t="shared" si="339"/>
        <v>2.6827970566741595E-3</v>
      </c>
      <c r="KC802" s="12">
        <f t="shared" si="341"/>
        <v>1.3535284215999994E-2</v>
      </c>
      <c r="KD802" s="9">
        <v>800</v>
      </c>
      <c r="KE802" s="9">
        <f t="shared" si="345"/>
        <v>342.11111875</v>
      </c>
      <c r="KF802" s="9">
        <f t="shared" si="345"/>
        <v>230.33884999999998</v>
      </c>
      <c r="KG802" s="9">
        <f t="shared" si="345"/>
        <v>194.88058125000001</v>
      </c>
      <c r="KH802" s="9">
        <f t="shared" si="343"/>
        <v>187.01826249999999</v>
      </c>
      <c r="KI802" s="9">
        <f t="shared" si="343"/>
        <v>178.50365000000002</v>
      </c>
      <c r="KJ802" s="9">
        <f t="shared" si="343"/>
        <v>169.92119374999999</v>
      </c>
      <c r="KK802" s="9">
        <f t="shared" si="343"/>
        <v>161.12173124999998</v>
      </c>
      <c r="KL802" s="9">
        <f t="shared" si="343"/>
        <v>151.8811125</v>
      </c>
      <c r="KM802" s="9">
        <f t="shared" si="343"/>
        <v>142.0363625</v>
      </c>
      <c r="KN802" s="9">
        <f t="shared" si="343"/>
        <v>132.18215625000002</v>
      </c>
      <c r="KO802" s="9">
        <f t="shared" si="343"/>
        <v>121.66823749999999</v>
      </c>
      <c r="KP802" s="9">
        <f t="shared" si="351"/>
        <v>110.385425</v>
      </c>
      <c r="KQ802" s="9">
        <f t="shared" si="351"/>
        <v>99.072481249999996</v>
      </c>
      <c r="KR802" s="9">
        <f t="shared" si="351"/>
        <v>86.955762500000006</v>
      </c>
      <c r="KS802" s="9">
        <f t="shared" si="351"/>
        <v>74.330737499999998</v>
      </c>
      <c r="KT802" s="9">
        <f t="shared" si="351"/>
        <v>61.660850000000003</v>
      </c>
      <c r="KU802" s="9">
        <f t="shared" si="347"/>
        <v>49.745293750000002</v>
      </c>
      <c r="KV802" s="9">
        <f t="shared" si="347"/>
        <v>37.879750000000001</v>
      </c>
      <c r="KW802" s="9">
        <f t="shared" si="347"/>
        <v>27.406537499999999</v>
      </c>
      <c r="KX802" s="9">
        <f t="shared" si="347"/>
        <v>17.489825</v>
      </c>
      <c r="KY802" s="9">
        <f t="shared" si="347"/>
        <v>9.1735125000000011</v>
      </c>
      <c r="KZ802" s="9">
        <f t="shared" si="347"/>
        <v>2.7648062499999999</v>
      </c>
      <c r="LA802" s="9">
        <f t="shared" si="347"/>
        <v>1.8994565217391304E-2</v>
      </c>
      <c r="LB802" s="9">
        <f t="shared" si="349"/>
        <v>1.8994565217391304E-2</v>
      </c>
    </row>
    <row r="803" spans="1:314" x14ac:dyDescent="0.25">
      <c r="A803">
        <v>260</v>
      </c>
      <c r="B803">
        <v>25900</v>
      </c>
      <c r="C803">
        <v>670810000</v>
      </c>
      <c r="K803">
        <v>260</v>
      </c>
      <c r="L803">
        <v>67600</v>
      </c>
      <c r="M803">
        <v>0</v>
      </c>
      <c r="N803">
        <v>0</v>
      </c>
      <c r="R803">
        <v>0</v>
      </c>
      <c r="S803">
        <v>9008.1</v>
      </c>
      <c r="T803">
        <v>34.806976538462365</v>
      </c>
      <c r="U803" s="2">
        <v>2.1407407407407407E-4</v>
      </c>
      <c r="V803" s="1"/>
      <c r="W803" s="1">
        <v>17605.37</v>
      </c>
      <c r="X803" s="1">
        <v>55815.040000000001</v>
      </c>
      <c r="Y803" s="1"/>
      <c r="Z803" s="1"/>
      <c r="AA803" s="1"/>
      <c r="AB803" s="1">
        <v>0</v>
      </c>
      <c r="AC803" s="1">
        <v>0</v>
      </c>
      <c r="AD803" s="1"/>
      <c r="AE803" s="1"/>
      <c r="AF803" s="1"/>
      <c r="AG803" s="1"/>
      <c r="AH803" s="1">
        <v>1</v>
      </c>
      <c r="AI803" s="1">
        <v>1</v>
      </c>
      <c r="AJ803" s="1">
        <v>1</v>
      </c>
      <c r="AK803" s="1">
        <v>1</v>
      </c>
      <c r="AL803" s="1">
        <v>1</v>
      </c>
      <c r="AM803" s="1">
        <v>1</v>
      </c>
      <c r="AN803" s="1">
        <v>1</v>
      </c>
      <c r="AO803" s="1">
        <v>1</v>
      </c>
      <c r="AP803" s="1">
        <v>1</v>
      </c>
      <c r="AQ803" s="1">
        <v>1</v>
      </c>
      <c r="AR803" s="1">
        <v>1</v>
      </c>
      <c r="AS803" s="1">
        <v>1</v>
      </c>
      <c r="AT803" s="1">
        <v>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B803" s="1">
        <v>1</v>
      </c>
      <c r="BC803" s="1">
        <v>1</v>
      </c>
      <c r="BD803" s="1">
        <v>1</v>
      </c>
      <c r="BE803" s="1">
        <v>1</v>
      </c>
      <c r="BF803" s="1">
        <v>1</v>
      </c>
      <c r="BG803" s="1">
        <v>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1.01</v>
      </c>
      <c r="BS803">
        <v>1.03</v>
      </c>
      <c r="BT803">
        <v>1.03</v>
      </c>
      <c r="BU803">
        <v>1.1000000000000001</v>
      </c>
      <c r="BV803">
        <v>1.2649999999999999</v>
      </c>
      <c r="BW803">
        <v>1.845</v>
      </c>
      <c r="BX803">
        <v>2.4900000000000002</v>
      </c>
      <c r="BY803">
        <v>8.94</v>
      </c>
      <c r="BZ803">
        <v>115.53797468354431</v>
      </c>
      <c r="CA803">
        <v>18342.601265822785</v>
      </c>
      <c r="CB803">
        <v>115.53797468354431</v>
      </c>
      <c r="CC803">
        <v>18342.601265822785</v>
      </c>
      <c r="CH803">
        <v>1.29</v>
      </c>
      <c r="CI803">
        <v>1.97</v>
      </c>
      <c r="CJ803">
        <v>1.875</v>
      </c>
      <c r="CK803">
        <v>4.9050000000000002</v>
      </c>
      <c r="CL803">
        <v>2.2400000000000002</v>
      </c>
      <c r="CM803">
        <v>7.79</v>
      </c>
      <c r="CN803">
        <v>2.335</v>
      </c>
      <c r="CO803">
        <v>8.4450000000000003</v>
      </c>
      <c r="CP803">
        <v>2.4300000000000002</v>
      </c>
      <c r="CQ803">
        <v>9.4700000000000006</v>
      </c>
      <c r="CR803">
        <v>2.5950000000000002</v>
      </c>
      <c r="CS803">
        <v>10.965</v>
      </c>
      <c r="CT803">
        <v>2.855</v>
      </c>
      <c r="CU803">
        <v>13.835000000000001</v>
      </c>
      <c r="CV803">
        <v>3.0049999999999999</v>
      </c>
      <c r="CW803">
        <v>16.265000000000001</v>
      </c>
      <c r="CX803">
        <v>3.25</v>
      </c>
      <c r="CY803">
        <v>18.59</v>
      </c>
      <c r="CZ803">
        <v>3.5649999999999999</v>
      </c>
      <c r="DA803">
        <v>21.475000000000001</v>
      </c>
      <c r="DB803">
        <v>3.8849999999999998</v>
      </c>
      <c r="DC803">
        <v>26.184999999999999</v>
      </c>
      <c r="DD803">
        <v>4.4249999999999998</v>
      </c>
      <c r="DE803">
        <v>33.475000000000001</v>
      </c>
      <c r="DF803">
        <v>4.9950000000000001</v>
      </c>
      <c r="DG803">
        <v>43.984999999999999</v>
      </c>
      <c r="DH803">
        <v>5.5750000000000002</v>
      </c>
      <c r="DI803">
        <v>53.795000000000002</v>
      </c>
      <c r="DJ803">
        <v>6.4749999999999996</v>
      </c>
      <c r="DK803">
        <v>69.224999999999994</v>
      </c>
      <c r="DL803">
        <v>8.7750000000000004</v>
      </c>
      <c r="DM803">
        <v>140.91499999999999</v>
      </c>
      <c r="DN803">
        <v>10.404999999999999</v>
      </c>
      <c r="DO803">
        <v>199.655</v>
      </c>
      <c r="DP803">
        <v>13.185</v>
      </c>
      <c r="DQ803">
        <v>291.78500000000003</v>
      </c>
      <c r="DR803">
        <v>21.17</v>
      </c>
      <c r="DS803">
        <v>853.46</v>
      </c>
      <c r="DT803">
        <v>31.85</v>
      </c>
      <c r="DU803">
        <v>2017.36</v>
      </c>
      <c r="DV803">
        <v>65.284999999999997</v>
      </c>
      <c r="DW803">
        <v>7561.1450000000004</v>
      </c>
      <c r="DX803">
        <v>196.17</v>
      </c>
      <c r="DY803">
        <v>67562.14</v>
      </c>
      <c r="DZ803">
        <v>11509.316455696202</v>
      </c>
      <c r="EA803">
        <v>182439371.83544305</v>
      </c>
      <c r="EB803">
        <v>11509.316455696202</v>
      </c>
      <c r="EC803">
        <v>182439371.83544305</v>
      </c>
      <c r="EH803">
        <v>-23.927949999999917</v>
      </c>
      <c r="EI803">
        <v>-15.543450000000023</v>
      </c>
      <c r="EJ803">
        <v>-13.242250000000027</v>
      </c>
      <c r="EK803">
        <v>-12.469550000000034</v>
      </c>
      <c r="EL803">
        <v>-12.020350000000031</v>
      </c>
      <c r="EM803">
        <v>-11.499050000000043</v>
      </c>
      <c r="EN803">
        <v>-10.855400000000056</v>
      </c>
      <c r="EO803">
        <v>-10.520900000000061</v>
      </c>
      <c r="EP803">
        <v>-10.044750000000056</v>
      </c>
      <c r="EQ803">
        <v>-9.2893500000000575</v>
      </c>
      <c r="ER803">
        <v>-8.5622000000000558</v>
      </c>
      <c r="ES803">
        <v>-7.9451500000000648</v>
      </c>
      <c r="ET803">
        <v>-7.2601000000000662</v>
      </c>
      <c r="EU803">
        <v>-6.6601500000000637</v>
      </c>
      <c r="EV803">
        <v>-5.9548000000000592</v>
      </c>
      <c r="EW803">
        <v>-4.9798500000000638</v>
      </c>
      <c r="EX803">
        <v>-4.2891500000000615</v>
      </c>
      <c r="EY803">
        <v>-3.7041000000000595</v>
      </c>
      <c r="EZ803">
        <v>-2.8981500000000615</v>
      </c>
      <c r="FA803">
        <v>-2.2163500000000536</v>
      </c>
      <c r="FB803">
        <v>-1.504600000000047</v>
      </c>
      <c r="FC803">
        <v>-0.72205000000003805</v>
      </c>
      <c r="FD803">
        <v>1.0000000000000061E-100</v>
      </c>
      <c r="FE803">
        <v>1.0000000000000061E-100</v>
      </c>
      <c r="FG803">
        <v>200</v>
      </c>
      <c r="FH803">
        <v>200</v>
      </c>
      <c r="FI803">
        <v>200</v>
      </c>
      <c r="FJ803">
        <v>200</v>
      </c>
      <c r="FK803">
        <v>200</v>
      </c>
      <c r="FL803">
        <v>200</v>
      </c>
      <c r="FM803">
        <v>200</v>
      </c>
      <c r="FN803">
        <v>200</v>
      </c>
      <c r="FO803">
        <v>200</v>
      </c>
      <c r="FP803">
        <v>200</v>
      </c>
      <c r="FQ803">
        <v>200</v>
      </c>
      <c r="FR803">
        <v>200</v>
      </c>
      <c r="FS803">
        <v>200</v>
      </c>
      <c r="FT803">
        <v>200</v>
      </c>
      <c r="FU803">
        <v>200</v>
      </c>
      <c r="FV803">
        <v>200</v>
      </c>
      <c r="FW803">
        <v>200</v>
      </c>
      <c r="FX803">
        <v>200</v>
      </c>
      <c r="FY803">
        <v>200</v>
      </c>
      <c r="FZ803">
        <v>200</v>
      </c>
      <c r="GA803">
        <v>200</v>
      </c>
      <c r="GB803">
        <v>200</v>
      </c>
      <c r="GC803">
        <v>158</v>
      </c>
      <c r="GD803">
        <v>158</v>
      </c>
      <c r="GF803">
        <v>295453.75</v>
      </c>
      <c r="GG803">
        <v>198689.62</v>
      </c>
      <c r="GH803">
        <v>168041.4</v>
      </c>
      <c r="GI803">
        <v>161249.02499999999</v>
      </c>
      <c r="GJ803">
        <v>153891.76</v>
      </c>
      <c r="GK803">
        <v>146478.60999999999</v>
      </c>
      <c r="GL803">
        <v>138877.76000000001</v>
      </c>
      <c r="GM803">
        <v>130897.96</v>
      </c>
      <c r="GN803">
        <v>122397.8</v>
      </c>
      <c r="GO803">
        <v>113889.38499999999</v>
      </c>
      <c r="GP803">
        <v>104817.36500000001</v>
      </c>
      <c r="GQ803">
        <v>95083.37</v>
      </c>
      <c r="GR803">
        <v>85323.36</v>
      </c>
      <c r="GS803">
        <v>74872.304999999993</v>
      </c>
      <c r="GT803">
        <v>63986.574999999997</v>
      </c>
      <c r="GU803">
        <v>53063.385000000002</v>
      </c>
      <c r="GV803">
        <v>42795.964999999997</v>
      </c>
      <c r="GW803">
        <v>32577.56</v>
      </c>
      <c r="GX803">
        <v>23562.895</v>
      </c>
      <c r="GY803">
        <v>15032.215</v>
      </c>
      <c r="GZ803">
        <v>7880.415</v>
      </c>
      <c r="HA803">
        <v>2374.12</v>
      </c>
      <c r="HB803">
        <v>14.272151898734178</v>
      </c>
      <c r="HC803">
        <v>14.272151898734178</v>
      </c>
      <c r="HE803">
        <v>0</v>
      </c>
      <c r="HF803">
        <v>0</v>
      </c>
      <c r="HL803" t="s">
        <v>242</v>
      </c>
      <c r="HM803">
        <v>18.642195604999998</v>
      </c>
      <c r="HN803">
        <v>348.3804913168895</v>
      </c>
      <c r="HP803">
        <v>1.1228430999999999</v>
      </c>
      <c r="HQ803">
        <v>10.046938168337295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L803" s="4">
        <f t="shared" si="340"/>
        <v>13.542592307692306</v>
      </c>
      <c r="IM803" s="4"/>
      <c r="IN803" s="4">
        <f t="shared" si="328"/>
        <v>1.3858615384615385</v>
      </c>
      <c r="IO803" s="4">
        <f t="shared" si="329"/>
        <v>0</v>
      </c>
      <c r="IP803" s="4"/>
      <c r="IQ803" s="4"/>
      <c r="IR803" s="4">
        <f t="shared" si="330"/>
        <v>3.9831472081218273E-3</v>
      </c>
      <c r="IS803" s="9">
        <f t="shared" si="331"/>
        <v>0.23369170468418685</v>
      </c>
      <c r="IT803">
        <v>49250</v>
      </c>
      <c r="IU803" s="9"/>
      <c r="IV803" s="9">
        <f t="shared" si="332"/>
        <v>0</v>
      </c>
      <c r="IW803" s="9">
        <f t="shared" si="333"/>
        <v>0</v>
      </c>
      <c r="IX803" s="9"/>
      <c r="IY803" s="9">
        <f t="shared" si="344"/>
        <v>2</v>
      </c>
      <c r="IZ803" s="9">
        <f t="shared" si="344"/>
        <v>2</v>
      </c>
      <c r="JA803" s="9">
        <f t="shared" si="344"/>
        <v>2</v>
      </c>
      <c r="JB803" s="9">
        <f t="shared" si="342"/>
        <v>2</v>
      </c>
      <c r="JC803" s="9">
        <f t="shared" si="342"/>
        <v>2</v>
      </c>
      <c r="JD803" s="9">
        <f t="shared" si="342"/>
        <v>2</v>
      </c>
      <c r="JE803" s="9">
        <f t="shared" si="342"/>
        <v>2</v>
      </c>
      <c r="JF803" s="9">
        <f t="shared" si="342"/>
        <v>2</v>
      </c>
      <c r="JG803" s="9">
        <f t="shared" si="342"/>
        <v>2</v>
      </c>
      <c r="JH803" s="9">
        <f t="shared" si="342"/>
        <v>2</v>
      </c>
      <c r="JI803" s="9">
        <f t="shared" si="342"/>
        <v>2</v>
      </c>
      <c r="JJ803" s="9">
        <f t="shared" si="350"/>
        <v>2</v>
      </c>
      <c r="JK803" s="9">
        <f t="shared" si="350"/>
        <v>2</v>
      </c>
      <c r="JL803" s="9">
        <f t="shared" si="350"/>
        <v>2</v>
      </c>
      <c r="JM803" s="9">
        <f t="shared" si="350"/>
        <v>2</v>
      </c>
      <c r="JN803" s="9">
        <f t="shared" si="350"/>
        <v>2</v>
      </c>
      <c r="JO803" s="9">
        <f t="shared" si="346"/>
        <v>2</v>
      </c>
      <c r="JP803" s="9">
        <f t="shared" si="346"/>
        <v>2</v>
      </c>
      <c r="JQ803" s="9">
        <f t="shared" si="346"/>
        <v>2</v>
      </c>
      <c r="JR803" s="9">
        <f t="shared" si="346"/>
        <v>2</v>
      </c>
      <c r="JS803" s="9">
        <f t="shared" si="346"/>
        <v>2</v>
      </c>
      <c r="JT803" s="9">
        <f t="shared" si="346"/>
        <v>2</v>
      </c>
      <c r="JU803" s="9">
        <f t="shared" si="346"/>
        <v>1.58</v>
      </c>
      <c r="JV803" s="9">
        <f t="shared" si="348"/>
        <v>1.58</v>
      </c>
      <c r="JW803" s="10">
        <f t="shared" si="334"/>
        <v>2.9060213853106262E-3</v>
      </c>
      <c r="JX803" s="4">
        <f t="shared" si="335"/>
        <v>18.642195604999998</v>
      </c>
      <c r="JY803" s="4">
        <f t="shared" si="336"/>
        <v>0.84903434180824888</v>
      </c>
      <c r="JZ803" s="11">
        <f t="shared" si="337"/>
        <v>18.395252205480926</v>
      </c>
      <c r="KA803" s="11">
        <f t="shared" si="338"/>
        <v>18.88913900451907</v>
      </c>
      <c r="KB803" s="9">
        <f t="shared" si="339"/>
        <v>2.8300388008432194E-3</v>
      </c>
      <c r="KC803" s="12">
        <f t="shared" si="341"/>
        <v>1.4340150465384614E-2</v>
      </c>
      <c r="KD803" s="9">
        <v>801</v>
      </c>
      <c r="KE803" s="9">
        <f t="shared" si="345"/>
        <v>368.85611735330838</v>
      </c>
      <c r="KF803" s="9">
        <f t="shared" si="345"/>
        <v>248.05196004993758</v>
      </c>
      <c r="KG803" s="9">
        <f t="shared" si="345"/>
        <v>209.78951310861422</v>
      </c>
      <c r="KH803" s="9">
        <f t="shared" si="343"/>
        <v>201.30964419475654</v>
      </c>
      <c r="KI803" s="9">
        <f t="shared" si="343"/>
        <v>192.12454431960052</v>
      </c>
      <c r="KJ803" s="9">
        <f t="shared" si="343"/>
        <v>182.86967540574281</v>
      </c>
      <c r="KK803" s="9">
        <f t="shared" si="343"/>
        <v>173.38047440699128</v>
      </c>
      <c r="KL803" s="9">
        <f t="shared" si="343"/>
        <v>163.418177278402</v>
      </c>
      <c r="KM803" s="9">
        <f t="shared" si="343"/>
        <v>152.80624219725343</v>
      </c>
      <c r="KN803" s="9">
        <f t="shared" si="343"/>
        <v>142.18400124843944</v>
      </c>
      <c r="KO803" s="9">
        <f t="shared" si="343"/>
        <v>130.85813358302124</v>
      </c>
      <c r="KP803" s="9">
        <f t="shared" si="351"/>
        <v>118.7058302122347</v>
      </c>
      <c r="KQ803" s="9">
        <f t="shared" si="351"/>
        <v>106.52104868913858</v>
      </c>
      <c r="KR803" s="9">
        <f t="shared" si="351"/>
        <v>93.473539325842694</v>
      </c>
      <c r="KS803" s="9">
        <f t="shared" si="351"/>
        <v>79.883364544319591</v>
      </c>
      <c r="KT803" s="9">
        <f t="shared" si="351"/>
        <v>66.246423220973782</v>
      </c>
      <c r="KU803" s="9">
        <f t="shared" si="347"/>
        <v>53.428171036204738</v>
      </c>
      <c r="KV803" s="9">
        <f t="shared" si="347"/>
        <v>40.671111111111109</v>
      </c>
      <c r="KW803" s="9">
        <f t="shared" si="347"/>
        <v>29.416847690387016</v>
      </c>
      <c r="KX803" s="9">
        <f t="shared" si="347"/>
        <v>18.766810237203497</v>
      </c>
      <c r="KY803" s="9">
        <f t="shared" si="347"/>
        <v>9.8382209737827715</v>
      </c>
      <c r="KZ803" s="9">
        <f t="shared" si="347"/>
        <v>2.9639450686641697</v>
      </c>
      <c r="LA803" s="9">
        <f t="shared" si="347"/>
        <v>1.7817917476572007E-2</v>
      </c>
      <c r="LB803" s="9">
        <f t="shared" si="349"/>
        <v>1.7817917476572007E-2</v>
      </c>
    </row>
    <row r="804" spans="1:314" x14ac:dyDescent="0.25">
      <c r="A804">
        <v>270</v>
      </c>
      <c r="B804">
        <v>26900</v>
      </c>
      <c r="C804">
        <v>723610000</v>
      </c>
      <c r="K804">
        <v>270</v>
      </c>
      <c r="L804">
        <v>72900</v>
      </c>
      <c r="M804">
        <v>0</v>
      </c>
      <c r="N804">
        <v>0</v>
      </c>
      <c r="R804">
        <v>0</v>
      </c>
      <c r="S804">
        <v>9680.11</v>
      </c>
      <c r="T804">
        <v>36.019454259260094</v>
      </c>
      <c r="U804" s="2">
        <v>2.257175925925926E-4</v>
      </c>
      <c r="V804" s="1"/>
      <c r="W804" s="1">
        <v>19670.105</v>
      </c>
      <c r="X804" s="1">
        <v>66423.514999999999</v>
      </c>
      <c r="Y804" s="1"/>
      <c r="Z804" s="1"/>
      <c r="AA804" s="1"/>
      <c r="AB804" s="1">
        <v>0</v>
      </c>
      <c r="AC804" s="1">
        <v>0</v>
      </c>
      <c r="AD804" s="1"/>
      <c r="AE804" s="1"/>
      <c r="AF804" s="1"/>
      <c r="AG804" s="1"/>
      <c r="AH804" s="1">
        <v>1</v>
      </c>
      <c r="AI804" s="1">
        <v>1</v>
      </c>
      <c r="AJ804" s="1">
        <v>1</v>
      </c>
      <c r="AK804" s="1">
        <v>1</v>
      </c>
      <c r="AL804" s="1">
        <v>1</v>
      </c>
      <c r="AM804" s="1">
        <v>1</v>
      </c>
      <c r="AN804" s="1">
        <v>1</v>
      </c>
      <c r="AO804" s="1">
        <v>1</v>
      </c>
      <c r="AP804" s="1">
        <v>1</v>
      </c>
      <c r="AQ804" s="1">
        <v>1</v>
      </c>
      <c r="AR804" s="1">
        <v>1</v>
      </c>
      <c r="AS804" s="1">
        <v>1</v>
      </c>
      <c r="AT804" s="1">
        <v>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B804" s="1">
        <v>1</v>
      </c>
      <c r="BC804" s="1">
        <v>1</v>
      </c>
      <c r="BD804" s="1">
        <v>1</v>
      </c>
      <c r="BE804" s="1">
        <v>1</v>
      </c>
      <c r="BF804" s="1">
        <v>1</v>
      </c>
      <c r="BG804" s="1">
        <v>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1.0049999999999999</v>
      </c>
      <c r="BS804">
        <v>1.0149999999999999</v>
      </c>
      <c r="BT804">
        <v>1.03</v>
      </c>
      <c r="BU804">
        <v>1.0900000000000001</v>
      </c>
      <c r="BV804">
        <v>1.1499999999999999</v>
      </c>
      <c r="BW804">
        <v>1.5</v>
      </c>
      <c r="BX804">
        <v>2.2349999999999999</v>
      </c>
      <c r="BY804">
        <v>7.585</v>
      </c>
      <c r="BZ804">
        <v>117.8170731707317</v>
      </c>
      <c r="CA804">
        <v>19508.804878048781</v>
      </c>
      <c r="CB804">
        <v>117.8170731707317</v>
      </c>
      <c r="CC804">
        <v>19508.804878048781</v>
      </c>
      <c r="CH804">
        <v>1.2050000000000001</v>
      </c>
      <c r="CI804">
        <v>1.645</v>
      </c>
      <c r="CJ804">
        <v>1.99</v>
      </c>
      <c r="CK804">
        <v>5.74</v>
      </c>
      <c r="CL804">
        <v>2.2349999999999999</v>
      </c>
      <c r="CM804">
        <v>7.7450000000000001</v>
      </c>
      <c r="CN804">
        <v>2.2949999999999999</v>
      </c>
      <c r="CO804">
        <v>8.1150000000000002</v>
      </c>
      <c r="CP804">
        <v>2.4049999999999998</v>
      </c>
      <c r="CQ804">
        <v>8.8450000000000006</v>
      </c>
      <c r="CR804">
        <v>2.645</v>
      </c>
      <c r="CS804">
        <v>11.475</v>
      </c>
      <c r="CT804">
        <v>2.9249999999999998</v>
      </c>
      <c r="CU804">
        <v>15.164999999999999</v>
      </c>
      <c r="CV804">
        <v>3</v>
      </c>
      <c r="CW804">
        <v>15.57</v>
      </c>
      <c r="CX804">
        <v>3.2250000000000001</v>
      </c>
      <c r="CY804">
        <v>17.975000000000001</v>
      </c>
      <c r="CZ804">
        <v>3.47</v>
      </c>
      <c r="DA804">
        <v>20.420000000000002</v>
      </c>
      <c r="DB804">
        <v>3.83</v>
      </c>
      <c r="DC804">
        <v>25.85</v>
      </c>
      <c r="DD804">
        <v>4.2850000000000001</v>
      </c>
      <c r="DE804">
        <v>33.664999999999999</v>
      </c>
      <c r="DF804">
        <v>5.04</v>
      </c>
      <c r="DG804">
        <v>49.6</v>
      </c>
      <c r="DH804">
        <v>5.87</v>
      </c>
      <c r="DI804">
        <v>71.72</v>
      </c>
      <c r="DJ804">
        <v>7.66</v>
      </c>
      <c r="DK804">
        <v>120.23</v>
      </c>
      <c r="DL804">
        <v>8.6850000000000005</v>
      </c>
      <c r="DM804">
        <v>146.05500000000001</v>
      </c>
      <c r="DN804">
        <v>11.05</v>
      </c>
      <c r="DO804">
        <v>232.17</v>
      </c>
      <c r="DP804">
        <v>14.545</v>
      </c>
      <c r="DQ804">
        <v>384.45499999999998</v>
      </c>
      <c r="DR804">
        <v>19.105</v>
      </c>
      <c r="DS804">
        <v>625.125</v>
      </c>
      <c r="DT804">
        <v>30.02</v>
      </c>
      <c r="DU804">
        <v>1569.68</v>
      </c>
      <c r="DV804">
        <v>50</v>
      </c>
      <c r="DW804">
        <v>4938.57</v>
      </c>
      <c r="DX804">
        <v>170.11500000000001</v>
      </c>
      <c r="DY804">
        <v>55171.885000000002</v>
      </c>
      <c r="DZ804">
        <v>11732.725609756097</v>
      </c>
      <c r="EA804">
        <v>193929691.40853658</v>
      </c>
      <c r="EB804">
        <v>11732.725609756097</v>
      </c>
      <c r="EC804">
        <v>193929691.40853658</v>
      </c>
      <c r="EH804">
        <v>-26.081049999999877</v>
      </c>
      <c r="EI804">
        <v>-14.762350000000026</v>
      </c>
      <c r="EJ804">
        <v>-12.666900000000039</v>
      </c>
      <c r="EK804">
        <v>-12.454350000000035</v>
      </c>
      <c r="EL804">
        <v>-11.945350000000042</v>
      </c>
      <c r="EM804">
        <v>-11.114100000000054</v>
      </c>
      <c r="EN804">
        <v>-10.271250000000055</v>
      </c>
      <c r="EO804">
        <v>-9.9096500000000578</v>
      </c>
      <c r="EP804">
        <v>-9.2413500000000504</v>
      </c>
      <c r="EQ804">
        <v>-8.7037500000000527</v>
      </c>
      <c r="ER804">
        <v>-8.2468500000000553</v>
      </c>
      <c r="ES804">
        <v>-7.6406000000000596</v>
      </c>
      <c r="ET804">
        <v>-7.1228500000000574</v>
      </c>
      <c r="EU804">
        <v>-6.5224000000000641</v>
      </c>
      <c r="EV804">
        <v>-5.7110000000000669</v>
      </c>
      <c r="EW804">
        <v>-5.1044500000000639</v>
      </c>
      <c r="EX804">
        <v>-4.4227000000000558</v>
      </c>
      <c r="EY804">
        <v>-3.6130500000000567</v>
      </c>
      <c r="EZ804">
        <v>-2.8919000000000601</v>
      </c>
      <c r="FA804">
        <v>-2.1357000000000497</v>
      </c>
      <c r="FB804">
        <v>-1.4662000000000404</v>
      </c>
      <c r="FC804">
        <v>-0.75925000000003806</v>
      </c>
      <c r="FD804">
        <v>1.0000000000000056E-100</v>
      </c>
      <c r="FE804">
        <v>1.0000000000000056E-100</v>
      </c>
      <c r="FG804">
        <v>200</v>
      </c>
      <c r="FH804">
        <v>200</v>
      </c>
      <c r="FI804">
        <v>200</v>
      </c>
      <c r="FJ804">
        <v>200</v>
      </c>
      <c r="FK804">
        <v>200</v>
      </c>
      <c r="FL804">
        <v>200</v>
      </c>
      <c r="FM804">
        <v>200</v>
      </c>
      <c r="FN804">
        <v>200</v>
      </c>
      <c r="FO804">
        <v>200</v>
      </c>
      <c r="FP804">
        <v>200</v>
      </c>
      <c r="FQ804">
        <v>200</v>
      </c>
      <c r="FR804">
        <v>200</v>
      </c>
      <c r="FS804">
        <v>200</v>
      </c>
      <c r="FT804">
        <v>200</v>
      </c>
      <c r="FU804">
        <v>200</v>
      </c>
      <c r="FV804">
        <v>200</v>
      </c>
      <c r="FW804">
        <v>200</v>
      </c>
      <c r="FX804">
        <v>200</v>
      </c>
      <c r="FY804">
        <v>200</v>
      </c>
      <c r="FZ804">
        <v>200</v>
      </c>
      <c r="GA804">
        <v>200</v>
      </c>
      <c r="GB804">
        <v>200</v>
      </c>
      <c r="GC804">
        <v>164</v>
      </c>
      <c r="GD804">
        <v>164</v>
      </c>
      <c r="GF804">
        <v>318020.84999999998</v>
      </c>
      <c r="GG804">
        <v>213602.66</v>
      </c>
      <c r="GH804">
        <v>180581.12</v>
      </c>
      <c r="GI804">
        <v>173265.79</v>
      </c>
      <c r="GJ804">
        <v>165343.08499999999</v>
      </c>
      <c r="GK804">
        <v>157361.36499999999</v>
      </c>
      <c r="GL804">
        <v>149180.785</v>
      </c>
      <c r="GM804">
        <v>140594.08499999999</v>
      </c>
      <c r="GN804">
        <v>131447.35500000001</v>
      </c>
      <c r="GO804">
        <v>122293.47500000001</v>
      </c>
      <c r="GP804">
        <v>112534.325</v>
      </c>
      <c r="GQ804">
        <v>102067.16499999999</v>
      </c>
      <c r="GR804">
        <v>91573.645000000004</v>
      </c>
      <c r="GS804">
        <v>80339.8</v>
      </c>
      <c r="GT804">
        <v>68640.479999999996</v>
      </c>
      <c r="GU804">
        <v>56906.605000000003</v>
      </c>
      <c r="GV804">
        <v>45881.13</v>
      </c>
      <c r="GW804">
        <v>34914.875</v>
      </c>
      <c r="GX804">
        <v>25244.785</v>
      </c>
      <c r="GY804">
        <v>16097.98</v>
      </c>
      <c r="GZ804">
        <v>8435.2950000000001</v>
      </c>
      <c r="HA804">
        <v>2540.11</v>
      </c>
      <c r="HB804">
        <v>14.75</v>
      </c>
      <c r="HC804">
        <v>14.75</v>
      </c>
      <c r="HE804">
        <v>0</v>
      </c>
      <c r="HF804">
        <v>0</v>
      </c>
      <c r="HL804" t="s">
        <v>242</v>
      </c>
      <c r="HM804">
        <v>19.504629275000003</v>
      </c>
      <c r="HN804">
        <v>380.55096427570658</v>
      </c>
      <c r="HP804">
        <v>1.1367227699999995</v>
      </c>
      <c r="HQ804">
        <v>11.340008952360561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L804" s="4">
        <f t="shared" si="340"/>
        <v>14.570448148148149</v>
      </c>
      <c r="IM804" s="4"/>
      <c r="IN804" s="4">
        <f t="shared" si="328"/>
        <v>1.4340903703703705</v>
      </c>
      <c r="IO804" s="4">
        <f t="shared" si="329"/>
        <v>0</v>
      </c>
      <c r="IP804" s="4"/>
      <c r="IQ804" s="4"/>
      <c r="IR804" s="4">
        <f t="shared" si="330"/>
        <v>3.4540415423037099E-3</v>
      </c>
      <c r="IS804" s="9">
        <f t="shared" si="331"/>
        <v>0.23822309414542034</v>
      </c>
      <c r="IT804">
        <v>49251</v>
      </c>
      <c r="IU804" s="9"/>
      <c r="IV804" s="9">
        <f t="shared" si="332"/>
        <v>0</v>
      </c>
      <c r="IW804" s="9">
        <f t="shared" si="333"/>
        <v>0</v>
      </c>
      <c r="IX804" s="9"/>
      <c r="IY804" s="9">
        <f t="shared" si="344"/>
        <v>2</v>
      </c>
      <c r="IZ804" s="9">
        <f t="shared" si="344"/>
        <v>2</v>
      </c>
      <c r="JA804" s="9">
        <f t="shared" si="344"/>
        <v>2</v>
      </c>
      <c r="JB804" s="9">
        <f t="shared" si="342"/>
        <v>2</v>
      </c>
      <c r="JC804" s="9">
        <f t="shared" si="342"/>
        <v>2</v>
      </c>
      <c r="JD804" s="9">
        <f t="shared" si="342"/>
        <v>2</v>
      </c>
      <c r="JE804" s="9">
        <f t="shared" si="342"/>
        <v>2</v>
      </c>
      <c r="JF804" s="9">
        <f t="shared" si="342"/>
        <v>2</v>
      </c>
      <c r="JG804" s="9">
        <f t="shared" si="342"/>
        <v>2</v>
      </c>
      <c r="JH804" s="9">
        <f t="shared" si="342"/>
        <v>2</v>
      </c>
      <c r="JI804" s="9">
        <f t="shared" si="342"/>
        <v>2</v>
      </c>
      <c r="JJ804" s="9">
        <f t="shared" si="350"/>
        <v>2</v>
      </c>
      <c r="JK804" s="9">
        <f t="shared" si="350"/>
        <v>2</v>
      </c>
      <c r="JL804" s="9">
        <f t="shared" si="350"/>
        <v>2</v>
      </c>
      <c r="JM804" s="9">
        <f t="shared" si="350"/>
        <v>2</v>
      </c>
      <c r="JN804" s="9">
        <f t="shared" si="350"/>
        <v>2</v>
      </c>
      <c r="JO804" s="9">
        <f t="shared" si="346"/>
        <v>2</v>
      </c>
      <c r="JP804" s="9">
        <f t="shared" si="346"/>
        <v>2</v>
      </c>
      <c r="JQ804" s="9">
        <f t="shared" si="346"/>
        <v>2</v>
      </c>
      <c r="JR804" s="9">
        <f t="shared" si="346"/>
        <v>2</v>
      </c>
      <c r="JS804" s="9">
        <f t="shared" si="346"/>
        <v>2</v>
      </c>
      <c r="JT804" s="9">
        <f t="shared" si="346"/>
        <v>2</v>
      </c>
      <c r="JU804" s="9">
        <f t="shared" si="346"/>
        <v>1.64</v>
      </c>
      <c r="JV804" s="9">
        <f t="shared" si="348"/>
        <v>1.64</v>
      </c>
      <c r="JW804" s="10">
        <f t="shared" si="334"/>
        <v>2.9033514418005464E-3</v>
      </c>
      <c r="JX804" s="4">
        <f t="shared" si="335"/>
        <v>19.504629275000003</v>
      </c>
      <c r="JY804" s="4">
        <f t="shared" si="336"/>
        <v>0.12040112051943197</v>
      </c>
      <c r="JZ804" s="11">
        <f t="shared" si="337"/>
        <v>19.411636317846316</v>
      </c>
      <c r="KA804" s="11">
        <f t="shared" si="338"/>
        <v>19.597622232153689</v>
      </c>
      <c r="KB804" s="9">
        <f t="shared" si="339"/>
        <v>2.8757979730142692E-3</v>
      </c>
      <c r="KC804" s="12">
        <f t="shared" si="341"/>
        <v>1.444787353703704E-2</v>
      </c>
      <c r="KD804" s="9">
        <v>802</v>
      </c>
      <c r="KE804" s="9">
        <f t="shared" si="345"/>
        <v>396.53472568578553</v>
      </c>
      <c r="KF804" s="9">
        <f t="shared" si="345"/>
        <v>266.33748129675809</v>
      </c>
      <c r="KG804" s="9">
        <f t="shared" si="345"/>
        <v>225.16349127182045</v>
      </c>
      <c r="KH804" s="9">
        <f t="shared" si="343"/>
        <v>216.04213216957606</v>
      </c>
      <c r="KI804" s="9">
        <f t="shared" si="343"/>
        <v>206.16344763092269</v>
      </c>
      <c r="KJ804" s="9">
        <f t="shared" si="343"/>
        <v>196.21117830423938</v>
      </c>
      <c r="KK804" s="9">
        <f t="shared" si="343"/>
        <v>186.01095386533666</v>
      </c>
      <c r="KL804" s="9">
        <f t="shared" si="343"/>
        <v>175.30434538653367</v>
      </c>
      <c r="KM804" s="9">
        <f t="shared" si="343"/>
        <v>163.89944513715713</v>
      </c>
      <c r="KN804" s="9">
        <f t="shared" si="343"/>
        <v>152.48562967581049</v>
      </c>
      <c r="KO804" s="9">
        <f t="shared" si="343"/>
        <v>140.31711346633415</v>
      </c>
      <c r="KP804" s="9">
        <f t="shared" si="351"/>
        <v>127.26579177057356</v>
      </c>
      <c r="KQ804" s="9">
        <f t="shared" si="351"/>
        <v>114.18160224438903</v>
      </c>
      <c r="KR804" s="9">
        <f t="shared" si="351"/>
        <v>100.17431421446385</v>
      </c>
      <c r="KS804" s="9">
        <f t="shared" si="351"/>
        <v>85.586633416458852</v>
      </c>
      <c r="KT804" s="9">
        <f t="shared" si="351"/>
        <v>70.955866583541152</v>
      </c>
      <c r="KU804" s="9">
        <f t="shared" si="347"/>
        <v>57.208391521197001</v>
      </c>
      <c r="KV804" s="9">
        <f t="shared" si="347"/>
        <v>43.534756857855363</v>
      </c>
      <c r="KW804" s="9">
        <f t="shared" si="347"/>
        <v>31.477288029925187</v>
      </c>
      <c r="KX804" s="9">
        <f t="shared" si="347"/>
        <v>20.072294264339153</v>
      </c>
      <c r="KY804" s="9">
        <f t="shared" si="347"/>
        <v>10.517824189526184</v>
      </c>
      <c r="KZ804" s="9">
        <f t="shared" si="347"/>
        <v>3.167219451371571</v>
      </c>
      <c r="LA804" s="9">
        <f t="shared" si="347"/>
        <v>1.8391521197007481E-2</v>
      </c>
      <c r="LB804" s="9">
        <f t="shared" si="349"/>
        <v>1.8391521197007481E-2</v>
      </c>
    </row>
    <row r="805" spans="1:314" x14ac:dyDescent="0.25">
      <c r="A805">
        <v>280</v>
      </c>
      <c r="B805">
        <v>27900</v>
      </c>
      <c r="C805">
        <v>778410000</v>
      </c>
      <c r="K805">
        <v>280</v>
      </c>
      <c r="L805">
        <v>78400</v>
      </c>
      <c r="M805">
        <v>0</v>
      </c>
      <c r="N805">
        <v>0</v>
      </c>
      <c r="R805">
        <v>0</v>
      </c>
      <c r="S805">
        <v>10376.959999999999</v>
      </c>
      <c r="T805">
        <v>37.246531428571885</v>
      </c>
      <c r="U805" s="2">
        <v>2.3548611111111112E-4</v>
      </c>
      <c r="V805" s="1"/>
      <c r="W805" s="1">
        <v>21951.13</v>
      </c>
      <c r="X805" s="1">
        <v>79172.87</v>
      </c>
      <c r="Y805" s="1"/>
      <c r="Z805" s="1"/>
      <c r="AA805" s="1"/>
      <c r="AB805" s="1">
        <v>0</v>
      </c>
      <c r="AC805" s="1">
        <v>0</v>
      </c>
      <c r="AD805" s="1"/>
      <c r="AE805" s="1"/>
      <c r="AF805" s="1"/>
      <c r="AG805" s="1"/>
      <c r="AH805" s="1">
        <v>1</v>
      </c>
      <c r="AI805" s="1">
        <v>1</v>
      </c>
      <c r="AJ805" s="1">
        <v>1</v>
      </c>
      <c r="AK805" s="1">
        <v>1</v>
      </c>
      <c r="AL805" s="1">
        <v>1</v>
      </c>
      <c r="AM805" s="1">
        <v>1</v>
      </c>
      <c r="AN805" s="1">
        <v>1</v>
      </c>
      <c r="AO805" s="1">
        <v>1</v>
      </c>
      <c r="AP805" s="1">
        <v>1</v>
      </c>
      <c r="AQ805" s="1">
        <v>1</v>
      </c>
      <c r="AR805" s="1">
        <v>1</v>
      </c>
      <c r="AS805" s="1">
        <v>1</v>
      </c>
      <c r="AT805" s="1">
        <v>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B805" s="1">
        <v>1</v>
      </c>
      <c r="BC805" s="1">
        <v>1</v>
      </c>
      <c r="BD805" s="1">
        <v>1</v>
      </c>
      <c r="BE805" s="1">
        <v>1</v>
      </c>
      <c r="BF805" s="1">
        <v>1</v>
      </c>
      <c r="BG805" s="1">
        <v>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1.0049999999999999</v>
      </c>
      <c r="BS805">
        <v>1.0149999999999999</v>
      </c>
      <c r="BT805">
        <v>1.02</v>
      </c>
      <c r="BU805">
        <v>1.06</v>
      </c>
      <c r="BV805">
        <v>1.165</v>
      </c>
      <c r="BW805">
        <v>1.5449999999999999</v>
      </c>
      <c r="BX805">
        <v>2.0299999999999998</v>
      </c>
      <c r="BY805">
        <v>6.17</v>
      </c>
      <c r="BZ805">
        <v>109.91772151898734</v>
      </c>
      <c r="CA805">
        <v>16773.145569620254</v>
      </c>
      <c r="CB805">
        <v>109.91772151898734</v>
      </c>
      <c r="CC805">
        <v>16773.145569620254</v>
      </c>
      <c r="CH805">
        <v>1.2450000000000001</v>
      </c>
      <c r="CI805">
        <v>1.8049999999999999</v>
      </c>
      <c r="CJ805">
        <v>2.12</v>
      </c>
      <c r="CK805">
        <v>7.32</v>
      </c>
      <c r="CL805">
        <v>2.46</v>
      </c>
      <c r="CM805">
        <v>9.58</v>
      </c>
      <c r="CN805">
        <v>2.64</v>
      </c>
      <c r="CO805">
        <v>11.27</v>
      </c>
      <c r="CP805">
        <v>2.7250000000000001</v>
      </c>
      <c r="CQ805">
        <v>11.965</v>
      </c>
      <c r="CR805">
        <v>2.83</v>
      </c>
      <c r="CS805">
        <v>12.72</v>
      </c>
      <c r="CT805">
        <v>2.92</v>
      </c>
      <c r="CU805">
        <v>13.31</v>
      </c>
      <c r="CV805">
        <v>3.165</v>
      </c>
      <c r="CW805">
        <v>16.085000000000001</v>
      </c>
      <c r="CX805">
        <v>3.54</v>
      </c>
      <c r="CY805">
        <v>20.71</v>
      </c>
      <c r="CZ805">
        <v>3.9</v>
      </c>
      <c r="DA805">
        <v>25.43</v>
      </c>
      <c r="DB805">
        <v>4.1950000000000003</v>
      </c>
      <c r="DC805">
        <v>29.065000000000001</v>
      </c>
      <c r="DD805">
        <v>4.6349999999999998</v>
      </c>
      <c r="DE805">
        <v>34.655000000000001</v>
      </c>
      <c r="DF805">
        <v>5.0599999999999996</v>
      </c>
      <c r="DG805">
        <v>42.22</v>
      </c>
      <c r="DH805">
        <v>5.81</v>
      </c>
      <c r="DI805">
        <v>55.55</v>
      </c>
      <c r="DJ805">
        <v>6.7750000000000004</v>
      </c>
      <c r="DK805">
        <v>76.575000000000003</v>
      </c>
      <c r="DL805">
        <v>8.4849999999999994</v>
      </c>
      <c r="DM805">
        <v>121.655</v>
      </c>
      <c r="DN805">
        <v>10.84</v>
      </c>
      <c r="DO805">
        <v>204</v>
      </c>
      <c r="DP805">
        <v>13.815</v>
      </c>
      <c r="DQ805">
        <v>328.48500000000001</v>
      </c>
      <c r="DR805">
        <v>19.515000000000001</v>
      </c>
      <c r="DS805">
        <v>699.63499999999999</v>
      </c>
      <c r="DT805">
        <v>28.225000000000001</v>
      </c>
      <c r="DU805">
        <v>1447.7850000000001</v>
      </c>
      <c r="DV805">
        <v>52.744999999999997</v>
      </c>
      <c r="DW805">
        <v>5304.1450000000004</v>
      </c>
      <c r="DX805">
        <v>148.88</v>
      </c>
      <c r="DY805">
        <v>43591.11</v>
      </c>
      <c r="DZ805">
        <v>10942.272151898735</v>
      </c>
      <c r="EA805">
        <v>166616993.86708862</v>
      </c>
      <c r="EB805">
        <v>10942.272151898735</v>
      </c>
      <c r="EC805">
        <v>166616993.86708862</v>
      </c>
      <c r="EH805">
        <v>-26.905949999999834</v>
      </c>
      <c r="EI805">
        <v>-15.403700000000017</v>
      </c>
      <c r="EJ805">
        <v>-12.982950000000033</v>
      </c>
      <c r="EK805">
        <v>-12.082450000000037</v>
      </c>
      <c r="EL805">
        <v>-11.572300000000041</v>
      </c>
      <c r="EM805">
        <v>-11.271150000000045</v>
      </c>
      <c r="EN805">
        <v>-10.710750000000051</v>
      </c>
      <c r="EO805">
        <v>-10.155850000000051</v>
      </c>
      <c r="EP805">
        <v>-9.4048000000000496</v>
      </c>
      <c r="EQ805">
        <v>-8.6943500000000515</v>
      </c>
      <c r="ER805">
        <v>-8.2240500000000587</v>
      </c>
      <c r="ES805">
        <v>-7.8256500000000564</v>
      </c>
      <c r="ET805">
        <v>-7.4088000000000536</v>
      </c>
      <c r="EU805">
        <v>-6.7045000000000581</v>
      </c>
      <c r="EV805">
        <v>-5.9787500000000593</v>
      </c>
      <c r="EW805">
        <v>-5.0952000000000632</v>
      </c>
      <c r="EX805">
        <v>-4.1814000000000657</v>
      </c>
      <c r="EY805">
        <v>-3.5949500000000563</v>
      </c>
      <c r="EZ805">
        <v>-2.8819500000000584</v>
      </c>
      <c r="FA805">
        <v>-2.1764500000000506</v>
      </c>
      <c r="FB805">
        <v>-1.4777000000000482</v>
      </c>
      <c r="FC805">
        <v>-0.77355000000003282</v>
      </c>
      <c r="FD805">
        <v>1.0000000000000061E-100</v>
      </c>
      <c r="FE805">
        <v>1.0000000000000061E-100</v>
      </c>
      <c r="FG805">
        <v>200</v>
      </c>
      <c r="FH805">
        <v>200</v>
      </c>
      <c r="FI805">
        <v>200</v>
      </c>
      <c r="FJ805">
        <v>200</v>
      </c>
      <c r="FK805">
        <v>200</v>
      </c>
      <c r="FL805">
        <v>200</v>
      </c>
      <c r="FM805">
        <v>200</v>
      </c>
      <c r="FN805">
        <v>200</v>
      </c>
      <c r="FO805">
        <v>200</v>
      </c>
      <c r="FP805">
        <v>200</v>
      </c>
      <c r="FQ805">
        <v>200</v>
      </c>
      <c r="FR805">
        <v>200</v>
      </c>
      <c r="FS805">
        <v>200</v>
      </c>
      <c r="FT805">
        <v>200</v>
      </c>
      <c r="FU805">
        <v>200</v>
      </c>
      <c r="FV805">
        <v>200</v>
      </c>
      <c r="FW805">
        <v>200</v>
      </c>
      <c r="FX805">
        <v>200</v>
      </c>
      <c r="FY805">
        <v>200</v>
      </c>
      <c r="FZ805">
        <v>200</v>
      </c>
      <c r="GA805">
        <v>200</v>
      </c>
      <c r="GB805">
        <v>200</v>
      </c>
      <c r="GC805">
        <v>158</v>
      </c>
      <c r="GD805">
        <v>158</v>
      </c>
      <c r="GF805">
        <v>341378.77500000002</v>
      </c>
      <c r="GG805">
        <v>228993.60500000001</v>
      </c>
      <c r="GH805">
        <v>193516.41</v>
      </c>
      <c r="GI805">
        <v>185661.39499999999</v>
      </c>
      <c r="GJ805">
        <v>177156.23</v>
      </c>
      <c r="GK805">
        <v>168586.01500000001</v>
      </c>
      <c r="GL805">
        <v>159804.39499999999</v>
      </c>
      <c r="GM805">
        <v>150588.74</v>
      </c>
      <c r="GN805">
        <v>140774.04</v>
      </c>
      <c r="GO805">
        <v>130954.325</v>
      </c>
      <c r="GP805">
        <v>120486.89</v>
      </c>
      <c r="GQ805">
        <v>109261.355</v>
      </c>
      <c r="GR805">
        <v>98007.51</v>
      </c>
      <c r="GS805">
        <v>85965.485000000001</v>
      </c>
      <c r="GT805">
        <v>73427.210000000006</v>
      </c>
      <c r="GU805">
        <v>60857.144999999997</v>
      </c>
      <c r="GV805">
        <v>49051.06</v>
      </c>
      <c r="GW805">
        <v>37314.42</v>
      </c>
      <c r="GX805">
        <v>26968.955000000002</v>
      </c>
      <c r="GY805">
        <v>17191.185000000001</v>
      </c>
      <c r="GZ805">
        <v>9004.7999999999993</v>
      </c>
      <c r="HA805">
        <v>2710.2049999999999</v>
      </c>
      <c r="HB805">
        <v>16.310126582278482</v>
      </c>
      <c r="HC805">
        <v>16.310126582278482</v>
      </c>
      <c r="HE805">
        <v>0</v>
      </c>
      <c r="HF805">
        <v>0</v>
      </c>
      <c r="HL805" t="s">
        <v>242</v>
      </c>
      <c r="HM805">
        <v>20.740414235000017</v>
      </c>
      <c r="HN805">
        <v>430.24915366326974</v>
      </c>
      <c r="HP805">
        <v>1.1791251200000006</v>
      </c>
      <c r="HQ805">
        <v>12.733398099194904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L805" s="4">
        <f t="shared" si="340"/>
        <v>15.679378571428572</v>
      </c>
      <c r="IM805" s="4"/>
      <c r="IN805" s="4">
        <f t="shared" si="328"/>
        <v>1.482422857142857</v>
      </c>
      <c r="IO805" s="4">
        <f t="shared" si="329"/>
        <v>0</v>
      </c>
      <c r="IP805" s="4"/>
      <c r="IQ805" s="4"/>
      <c r="IR805" s="4">
        <f t="shared" si="330"/>
        <v>3.0228214082676846E-3</v>
      </c>
      <c r="IS805" s="9">
        <f t="shared" si="331"/>
        <v>0.2221690926642316</v>
      </c>
      <c r="IT805">
        <v>49252</v>
      </c>
      <c r="IU805" s="9"/>
      <c r="IV805" s="9">
        <f t="shared" si="332"/>
        <v>0</v>
      </c>
      <c r="IW805" s="9">
        <f t="shared" si="333"/>
        <v>0</v>
      </c>
      <c r="IX805" s="9"/>
      <c r="IY805" s="9">
        <f t="shared" si="344"/>
        <v>2</v>
      </c>
      <c r="IZ805" s="9">
        <f t="shared" si="344"/>
        <v>2</v>
      </c>
      <c r="JA805" s="9">
        <f t="shared" si="344"/>
        <v>2</v>
      </c>
      <c r="JB805" s="9">
        <f t="shared" si="342"/>
        <v>2</v>
      </c>
      <c r="JC805" s="9">
        <f t="shared" si="342"/>
        <v>2</v>
      </c>
      <c r="JD805" s="9">
        <f t="shared" si="342"/>
        <v>2</v>
      </c>
      <c r="JE805" s="9">
        <f t="shared" si="342"/>
        <v>2</v>
      </c>
      <c r="JF805" s="9">
        <f t="shared" si="342"/>
        <v>2</v>
      </c>
      <c r="JG805" s="9">
        <f t="shared" si="342"/>
        <v>2</v>
      </c>
      <c r="JH805" s="9">
        <f t="shared" si="342"/>
        <v>2</v>
      </c>
      <c r="JI805" s="9">
        <f t="shared" si="342"/>
        <v>2</v>
      </c>
      <c r="JJ805" s="9">
        <f t="shared" si="350"/>
        <v>2</v>
      </c>
      <c r="JK805" s="9">
        <f t="shared" si="350"/>
        <v>2</v>
      </c>
      <c r="JL805" s="9">
        <f t="shared" si="350"/>
        <v>2</v>
      </c>
      <c r="JM805" s="9">
        <f t="shared" si="350"/>
        <v>2</v>
      </c>
      <c r="JN805" s="9">
        <f t="shared" si="350"/>
        <v>2</v>
      </c>
      <c r="JO805" s="9">
        <f t="shared" si="346"/>
        <v>2</v>
      </c>
      <c r="JP805" s="9">
        <f t="shared" si="346"/>
        <v>2</v>
      </c>
      <c r="JQ805" s="9">
        <f t="shared" si="346"/>
        <v>2</v>
      </c>
      <c r="JR805" s="9">
        <f t="shared" si="346"/>
        <v>2</v>
      </c>
      <c r="JS805" s="9">
        <f t="shared" si="346"/>
        <v>2</v>
      </c>
      <c r="JT805" s="9">
        <f t="shared" si="346"/>
        <v>2</v>
      </c>
      <c r="JU805" s="9">
        <f t="shared" si="346"/>
        <v>1.58</v>
      </c>
      <c r="JV805" s="9">
        <f t="shared" si="348"/>
        <v>1.58</v>
      </c>
      <c r="JW805" s="10">
        <f t="shared" si="334"/>
        <v>2.9740370522844655E-3</v>
      </c>
      <c r="JX805" s="4">
        <f t="shared" si="335"/>
        <v>20.740414235000017</v>
      </c>
      <c r="JY805" s="4">
        <f t="shared" si="336"/>
        <v>8.4371023878418328E-2</v>
      </c>
      <c r="JZ805" s="11">
        <f t="shared" si="337"/>
        <v>20.662569104008774</v>
      </c>
      <c r="KA805" s="11">
        <f t="shared" si="338"/>
        <v>20.81825936599126</v>
      </c>
      <c r="KB805" s="9">
        <f t="shared" si="339"/>
        <v>2.9517955862869679E-3</v>
      </c>
      <c r="KC805" s="12">
        <f t="shared" si="341"/>
        <v>1.4814581596428584E-2</v>
      </c>
      <c r="KD805" s="9">
        <v>803</v>
      </c>
      <c r="KE805" s="9">
        <f t="shared" si="345"/>
        <v>425.12923412204236</v>
      </c>
      <c r="KF805" s="9">
        <f t="shared" si="345"/>
        <v>285.17260896637612</v>
      </c>
      <c r="KG805" s="9">
        <f t="shared" si="345"/>
        <v>240.99179327521793</v>
      </c>
      <c r="KH805" s="9">
        <f t="shared" si="343"/>
        <v>231.20970734744705</v>
      </c>
      <c r="KI805" s="9">
        <f t="shared" si="343"/>
        <v>220.61797011207972</v>
      </c>
      <c r="KJ805" s="9">
        <f t="shared" si="343"/>
        <v>209.94522415940227</v>
      </c>
      <c r="KK805" s="9">
        <f t="shared" si="343"/>
        <v>199.00920921544207</v>
      </c>
      <c r="KL805" s="9">
        <f t="shared" si="343"/>
        <v>187.53267745952675</v>
      </c>
      <c r="KM805" s="9">
        <f t="shared" si="343"/>
        <v>175.31013698630139</v>
      </c>
      <c r="KN805" s="9">
        <f t="shared" si="343"/>
        <v>163.0813511830635</v>
      </c>
      <c r="KO805" s="9">
        <f t="shared" si="343"/>
        <v>150.04594022415941</v>
      </c>
      <c r="KP805" s="9">
        <f t="shared" si="351"/>
        <v>136.06644458281443</v>
      </c>
      <c r="KQ805" s="9">
        <f t="shared" si="351"/>
        <v>122.05169364881694</v>
      </c>
      <c r="KR805" s="9">
        <f t="shared" si="351"/>
        <v>107.05539850560399</v>
      </c>
      <c r="KS805" s="9">
        <f t="shared" si="351"/>
        <v>91.441108343711093</v>
      </c>
      <c r="KT805" s="9">
        <f t="shared" si="351"/>
        <v>75.787229140722289</v>
      </c>
      <c r="KU805" s="9">
        <f t="shared" si="347"/>
        <v>61.08475716064757</v>
      </c>
      <c r="KV805" s="9">
        <f t="shared" si="347"/>
        <v>46.46876712328767</v>
      </c>
      <c r="KW805" s="9">
        <f t="shared" si="347"/>
        <v>33.58524906600249</v>
      </c>
      <c r="KX805" s="9">
        <f t="shared" si="347"/>
        <v>21.408698630136989</v>
      </c>
      <c r="KY805" s="9">
        <f t="shared" si="347"/>
        <v>11.213947696139476</v>
      </c>
      <c r="KZ805" s="9">
        <f t="shared" si="347"/>
        <v>3.375099626400996</v>
      </c>
      <c r="LA805" s="9">
        <f t="shared" si="347"/>
        <v>2.0311490139823762E-2</v>
      </c>
      <c r="LB805" s="9">
        <f t="shared" si="349"/>
        <v>2.0311490139823762E-2</v>
      </c>
    </row>
    <row r="806" spans="1:314" x14ac:dyDescent="0.25">
      <c r="A806">
        <v>290</v>
      </c>
      <c r="B806">
        <v>28900</v>
      </c>
      <c r="C806">
        <v>835210000</v>
      </c>
      <c r="K806">
        <v>290</v>
      </c>
      <c r="L806">
        <v>84100</v>
      </c>
      <c r="M806">
        <v>0</v>
      </c>
      <c r="N806">
        <v>0</v>
      </c>
      <c r="R806">
        <v>0</v>
      </c>
      <c r="S806">
        <v>11095.22</v>
      </c>
      <c r="T806">
        <v>38.456447931034859</v>
      </c>
      <c r="U806" s="2">
        <v>2.5371527777777778E-4</v>
      </c>
      <c r="V806" s="1"/>
      <c r="W806" s="1">
        <v>24488.06</v>
      </c>
      <c r="X806" s="1">
        <v>94403.839999999997</v>
      </c>
      <c r="Y806" s="1"/>
      <c r="Z806" s="1"/>
      <c r="AA806" s="1"/>
      <c r="AB806" s="1">
        <v>0</v>
      </c>
      <c r="AC806" s="1">
        <v>0</v>
      </c>
      <c r="AD806" s="1"/>
      <c r="AE806" s="1"/>
      <c r="AF806" s="1"/>
      <c r="AG806" s="1"/>
      <c r="AH806" s="1">
        <v>1</v>
      </c>
      <c r="AI806" s="1">
        <v>1</v>
      </c>
      <c r="AJ806" s="1">
        <v>1</v>
      </c>
      <c r="AK806" s="1">
        <v>1</v>
      </c>
      <c r="AL806" s="1">
        <v>1</v>
      </c>
      <c r="AM806" s="1">
        <v>1</v>
      </c>
      <c r="AN806" s="1">
        <v>1</v>
      </c>
      <c r="AO806" s="1">
        <v>1</v>
      </c>
      <c r="AP806" s="1">
        <v>1</v>
      </c>
      <c r="AQ806" s="1">
        <v>1</v>
      </c>
      <c r="AR806" s="1">
        <v>1</v>
      </c>
      <c r="AS806" s="1">
        <v>1</v>
      </c>
      <c r="AT806" s="1">
        <v>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B806" s="1">
        <v>1</v>
      </c>
      <c r="BC806" s="1">
        <v>1</v>
      </c>
      <c r="BD806" s="1">
        <v>1</v>
      </c>
      <c r="BE806" s="1">
        <v>1</v>
      </c>
      <c r="BF806" s="1">
        <v>1</v>
      </c>
      <c r="BG806" s="1">
        <v>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1.0049999999999999</v>
      </c>
      <c r="BS806">
        <v>1.0149999999999999</v>
      </c>
      <c r="BT806">
        <v>1.0549999999999999</v>
      </c>
      <c r="BU806">
        <v>1.165</v>
      </c>
      <c r="BV806">
        <v>1.2150000000000001</v>
      </c>
      <c r="BW806">
        <v>1.7250000000000001</v>
      </c>
      <c r="BX806">
        <v>2.2400000000000002</v>
      </c>
      <c r="BY806">
        <v>7.4</v>
      </c>
      <c r="BZ806">
        <v>128.07692307692307</v>
      </c>
      <c r="CA806">
        <v>22852.136094674555</v>
      </c>
      <c r="CB806">
        <v>128.07692307692307</v>
      </c>
      <c r="CC806">
        <v>22852.136094674555</v>
      </c>
      <c r="CH806">
        <v>1.18</v>
      </c>
      <c r="CI806">
        <v>1.59</v>
      </c>
      <c r="CJ806">
        <v>2.0249999999999999</v>
      </c>
      <c r="CK806">
        <v>6.1150000000000002</v>
      </c>
      <c r="CL806">
        <v>2.4350000000000001</v>
      </c>
      <c r="CM806">
        <v>8.9749999999999996</v>
      </c>
      <c r="CN806">
        <v>2.54</v>
      </c>
      <c r="CO806">
        <v>9.92</v>
      </c>
      <c r="CP806">
        <v>2.61</v>
      </c>
      <c r="CQ806">
        <v>10.37</v>
      </c>
      <c r="CR806">
        <v>2.8149999999999999</v>
      </c>
      <c r="CS806">
        <v>12.145</v>
      </c>
      <c r="CT806">
        <v>2.915</v>
      </c>
      <c r="CU806">
        <v>13.395</v>
      </c>
      <c r="CV806">
        <v>3.1349999999999998</v>
      </c>
      <c r="CW806">
        <v>15.605</v>
      </c>
      <c r="CX806">
        <v>3.3650000000000002</v>
      </c>
      <c r="CY806">
        <v>17.715</v>
      </c>
      <c r="CZ806">
        <v>3.625</v>
      </c>
      <c r="DA806">
        <v>21.175000000000001</v>
      </c>
      <c r="DB806">
        <v>4.0750000000000002</v>
      </c>
      <c r="DC806">
        <v>28.885000000000002</v>
      </c>
      <c r="DD806">
        <v>4.58</v>
      </c>
      <c r="DE806">
        <v>35.840000000000003</v>
      </c>
      <c r="DF806">
        <v>5.15</v>
      </c>
      <c r="DG806">
        <v>45.83</v>
      </c>
      <c r="DH806">
        <v>6.16</v>
      </c>
      <c r="DI806">
        <v>66.11</v>
      </c>
      <c r="DJ806">
        <v>7.2</v>
      </c>
      <c r="DK806">
        <v>91.18</v>
      </c>
      <c r="DL806">
        <v>8.6649999999999991</v>
      </c>
      <c r="DM806">
        <v>135.005</v>
      </c>
      <c r="DN806">
        <v>11.115</v>
      </c>
      <c r="DO806">
        <v>255.70500000000001</v>
      </c>
      <c r="DP806">
        <v>14.935</v>
      </c>
      <c r="DQ806">
        <v>451.005</v>
      </c>
      <c r="DR806">
        <v>20.065000000000001</v>
      </c>
      <c r="DS806">
        <v>782.93499999999995</v>
      </c>
      <c r="DT806">
        <v>31.56</v>
      </c>
      <c r="DU806">
        <v>1981.74</v>
      </c>
      <c r="DV806">
        <v>57.4</v>
      </c>
      <c r="DW806">
        <v>6508.4</v>
      </c>
      <c r="DX806">
        <v>169.05</v>
      </c>
      <c r="DY806">
        <v>52889.71</v>
      </c>
      <c r="DZ806">
        <v>12756.455621301775</v>
      </c>
      <c r="EA806">
        <v>227198276.01775149</v>
      </c>
      <c r="EB806">
        <v>12756.455621301775</v>
      </c>
      <c r="EC806">
        <v>227198276.01775149</v>
      </c>
      <c r="EH806">
        <v>-26.805949999999893</v>
      </c>
      <c r="EI806">
        <v>-15.62265000000002</v>
      </c>
      <c r="EJ806">
        <v>-12.725650000000041</v>
      </c>
      <c r="EK806">
        <v>-12.15480000000005</v>
      </c>
      <c r="EL806">
        <v>-11.833500000000049</v>
      </c>
      <c r="EM806">
        <v>-11.213850000000052</v>
      </c>
      <c r="EN806">
        <v>-10.913000000000059</v>
      </c>
      <c r="EO806">
        <v>-10.407150000000064</v>
      </c>
      <c r="EP806">
        <v>-9.7421500000000627</v>
      </c>
      <c r="EQ806">
        <v>-9.1890500000000692</v>
      </c>
      <c r="ER806">
        <v>-8.5973500000000644</v>
      </c>
      <c r="ES806">
        <v>-7.7853500000000597</v>
      </c>
      <c r="ET806">
        <v>-7.1576500000000678</v>
      </c>
      <c r="EU806">
        <v>-6.4101000000000603</v>
      </c>
      <c r="EV806">
        <v>-5.810100000000066</v>
      </c>
      <c r="EW806">
        <v>-5.1594500000000574</v>
      </c>
      <c r="EX806">
        <v>-4.3445500000000532</v>
      </c>
      <c r="EY806">
        <v>-3.6512000000000584</v>
      </c>
      <c r="EZ806">
        <v>-2.9292000000000593</v>
      </c>
      <c r="FA806">
        <v>-2.1218000000000514</v>
      </c>
      <c r="FB806">
        <v>-1.440900000000042</v>
      </c>
      <c r="FC806">
        <v>-0.72070000000003631</v>
      </c>
      <c r="FD806">
        <v>1.0000000000000052E-100</v>
      </c>
      <c r="FE806">
        <v>1.0000000000000052E-100</v>
      </c>
      <c r="FG806">
        <v>200</v>
      </c>
      <c r="FH806">
        <v>200</v>
      </c>
      <c r="FI806">
        <v>200</v>
      </c>
      <c r="FJ806">
        <v>200</v>
      </c>
      <c r="FK806">
        <v>200</v>
      </c>
      <c r="FL806">
        <v>200</v>
      </c>
      <c r="FM806">
        <v>200</v>
      </c>
      <c r="FN806">
        <v>200</v>
      </c>
      <c r="FO806">
        <v>200</v>
      </c>
      <c r="FP806">
        <v>200</v>
      </c>
      <c r="FQ806">
        <v>200</v>
      </c>
      <c r="FR806">
        <v>200</v>
      </c>
      <c r="FS806">
        <v>200</v>
      </c>
      <c r="FT806">
        <v>200</v>
      </c>
      <c r="FU806">
        <v>200</v>
      </c>
      <c r="FV806">
        <v>200</v>
      </c>
      <c r="FW806">
        <v>200</v>
      </c>
      <c r="FX806">
        <v>200</v>
      </c>
      <c r="FY806">
        <v>200</v>
      </c>
      <c r="FZ806">
        <v>200</v>
      </c>
      <c r="GA806">
        <v>200</v>
      </c>
      <c r="GB806">
        <v>200</v>
      </c>
      <c r="GC806">
        <v>169</v>
      </c>
      <c r="GD806">
        <v>169</v>
      </c>
      <c r="GF806">
        <v>365534.67</v>
      </c>
      <c r="GG806">
        <v>244874.81</v>
      </c>
      <c r="GH806">
        <v>206849.76500000001</v>
      </c>
      <c r="GI806">
        <v>198435.10500000001</v>
      </c>
      <c r="GJ806">
        <v>189325.39</v>
      </c>
      <c r="GK806">
        <v>180147.39499999999</v>
      </c>
      <c r="GL806">
        <v>170745.315</v>
      </c>
      <c r="GM806">
        <v>160879.11499999999</v>
      </c>
      <c r="GN806">
        <v>150373.84</v>
      </c>
      <c r="GO806">
        <v>139865.30499999999</v>
      </c>
      <c r="GP806">
        <v>128666.17</v>
      </c>
      <c r="GQ806">
        <v>116657.52</v>
      </c>
      <c r="GR806">
        <v>104621.47</v>
      </c>
      <c r="GS806">
        <v>91746.55</v>
      </c>
      <c r="GT806">
        <v>78344.975000000006</v>
      </c>
      <c r="GU806">
        <v>64913.514999999999</v>
      </c>
      <c r="GV806">
        <v>52303.95</v>
      </c>
      <c r="GW806">
        <v>39776.035000000003</v>
      </c>
      <c r="GX806">
        <v>28738.37</v>
      </c>
      <c r="GY806">
        <v>18311.695</v>
      </c>
      <c r="GZ806">
        <v>9587.0349999999999</v>
      </c>
      <c r="HA806">
        <v>2884.08</v>
      </c>
      <c r="HB806">
        <v>16.248520710059172</v>
      </c>
      <c r="HC806">
        <v>16.248520710059172</v>
      </c>
      <c r="HE806">
        <v>0</v>
      </c>
      <c r="HF806">
        <v>0</v>
      </c>
      <c r="HL806" t="s">
        <v>242</v>
      </c>
      <c r="HM806">
        <v>22.070612930000003</v>
      </c>
      <c r="HN806">
        <v>487.17146221274083</v>
      </c>
      <c r="HP806">
        <v>1.2125817299999999</v>
      </c>
      <c r="HQ806">
        <v>14.204133078175133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L806" s="4">
        <f t="shared" si="340"/>
        <v>16.888317241379312</v>
      </c>
      <c r="IM806" s="4"/>
      <c r="IN806" s="4">
        <f t="shared" si="328"/>
        <v>1.5303751724137931</v>
      </c>
      <c r="IO806" s="4">
        <f t="shared" si="329"/>
        <v>0</v>
      </c>
      <c r="IP806" s="4"/>
      <c r="IQ806" s="4"/>
      <c r="IR806" s="4">
        <f t="shared" si="330"/>
        <v>3.4322782368586689E-3</v>
      </c>
      <c r="IS806" s="9">
        <f t="shared" si="331"/>
        <v>0.25899855077460815</v>
      </c>
      <c r="IT806">
        <v>49253</v>
      </c>
      <c r="IU806" s="9"/>
      <c r="IV806" s="9">
        <f t="shared" si="332"/>
        <v>0</v>
      </c>
      <c r="IW806" s="9">
        <f t="shared" si="333"/>
        <v>0</v>
      </c>
      <c r="IX806" s="9"/>
      <c r="IY806" s="9">
        <f t="shared" si="344"/>
        <v>2</v>
      </c>
      <c r="IZ806" s="9">
        <f t="shared" si="344"/>
        <v>2</v>
      </c>
      <c r="JA806" s="9">
        <f t="shared" si="344"/>
        <v>2</v>
      </c>
      <c r="JB806" s="9">
        <f t="shared" si="342"/>
        <v>2</v>
      </c>
      <c r="JC806" s="9">
        <f t="shared" si="342"/>
        <v>2</v>
      </c>
      <c r="JD806" s="9">
        <f t="shared" si="342"/>
        <v>2</v>
      </c>
      <c r="JE806" s="9">
        <f t="shared" si="342"/>
        <v>2</v>
      </c>
      <c r="JF806" s="9">
        <f t="shared" si="342"/>
        <v>2</v>
      </c>
      <c r="JG806" s="9">
        <f t="shared" si="342"/>
        <v>2</v>
      </c>
      <c r="JH806" s="9">
        <f t="shared" si="342"/>
        <v>2</v>
      </c>
      <c r="JI806" s="9">
        <f t="shared" si="342"/>
        <v>2</v>
      </c>
      <c r="JJ806" s="9">
        <f t="shared" si="350"/>
        <v>2</v>
      </c>
      <c r="JK806" s="9">
        <f t="shared" si="350"/>
        <v>2</v>
      </c>
      <c r="JL806" s="9">
        <f t="shared" si="350"/>
        <v>2</v>
      </c>
      <c r="JM806" s="9">
        <f t="shared" si="350"/>
        <v>2</v>
      </c>
      <c r="JN806" s="9">
        <f t="shared" si="350"/>
        <v>2</v>
      </c>
      <c r="JO806" s="9">
        <f t="shared" si="346"/>
        <v>2</v>
      </c>
      <c r="JP806" s="9">
        <f t="shared" si="346"/>
        <v>2</v>
      </c>
      <c r="JQ806" s="9">
        <f t="shared" si="346"/>
        <v>2</v>
      </c>
      <c r="JR806" s="9">
        <f t="shared" si="346"/>
        <v>2</v>
      </c>
      <c r="JS806" s="9">
        <f t="shared" si="346"/>
        <v>2</v>
      </c>
      <c r="JT806" s="9">
        <f t="shared" si="346"/>
        <v>2</v>
      </c>
      <c r="JU806" s="9">
        <f t="shared" si="346"/>
        <v>1.69</v>
      </c>
      <c r="JV806" s="9">
        <f t="shared" si="348"/>
        <v>1.69</v>
      </c>
      <c r="JW806" s="10">
        <f t="shared" si="334"/>
        <v>3.0532398704177805E-3</v>
      </c>
      <c r="JX806" s="4">
        <f t="shared" si="335"/>
        <v>22.070612930000003</v>
      </c>
      <c r="JY806" s="4">
        <f t="shared" si="336"/>
        <v>5.9507106857495273E-2</v>
      </c>
      <c r="JZ806" s="11">
        <f t="shared" si="337"/>
        <v>22.005236799471096</v>
      </c>
      <c r="KA806" s="11">
        <f t="shared" si="338"/>
        <v>22.13598906052891</v>
      </c>
      <c r="KB806" s="9">
        <f t="shared" si="339"/>
        <v>3.0352050757891168E-3</v>
      </c>
      <c r="KC806" s="12">
        <f t="shared" si="341"/>
        <v>1.5221112365517243E-2</v>
      </c>
      <c r="KD806" s="9">
        <v>804</v>
      </c>
      <c r="KE806" s="9">
        <f t="shared" si="345"/>
        <v>454.64511194029848</v>
      </c>
      <c r="KF806" s="9">
        <f t="shared" si="345"/>
        <v>304.57065920398009</v>
      </c>
      <c r="KG806" s="9">
        <f t="shared" si="345"/>
        <v>257.2758271144279</v>
      </c>
      <c r="KH806" s="9">
        <f t="shared" si="343"/>
        <v>246.80983208955226</v>
      </c>
      <c r="KI806" s="9">
        <f t="shared" si="343"/>
        <v>235.47934079601993</v>
      </c>
      <c r="KJ806" s="9">
        <f t="shared" si="343"/>
        <v>224.06392412935321</v>
      </c>
      <c r="KK806" s="9">
        <f t="shared" si="343"/>
        <v>212.36979477611942</v>
      </c>
      <c r="KL806" s="9">
        <f t="shared" si="343"/>
        <v>200.09840174129351</v>
      </c>
      <c r="KM806" s="9">
        <f t="shared" si="343"/>
        <v>187.03213930348258</v>
      </c>
      <c r="KN806" s="9">
        <f t="shared" si="343"/>
        <v>173.96182213930348</v>
      </c>
      <c r="KO806" s="9">
        <f t="shared" si="343"/>
        <v>160.03254975124378</v>
      </c>
      <c r="KP806" s="9">
        <f t="shared" si="351"/>
        <v>145.09641791044777</v>
      </c>
      <c r="KQ806" s="9">
        <f t="shared" si="351"/>
        <v>130.12620646766169</v>
      </c>
      <c r="KR806" s="9">
        <f t="shared" si="351"/>
        <v>114.11262437810946</v>
      </c>
      <c r="KS806" s="9">
        <f t="shared" si="351"/>
        <v>97.443998756218917</v>
      </c>
      <c r="KT806" s="9">
        <f t="shared" si="351"/>
        <v>80.738202736318414</v>
      </c>
      <c r="KU806" s="9">
        <f t="shared" si="347"/>
        <v>65.054664179104478</v>
      </c>
      <c r="KV806" s="9">
        <f t="shared" si="347"/>
        <v>49.472680348258713</v>
      </c>
      <c r="KW806" s="9">
        <f t="shared" si="347"/>
        <v>35.74424129353234</v>
      </c>
      <c r="KX806" s="9">
        <f t="shared" si="347"/>
        <v>22.775740049751242</v>
      </c>
      <c r="KY806" s="9">
        <f t="shared" si="347"/>
        <v>11.924172885572139</v>
      </c>
      <c r="KZ806" s="9">
        <f t="shared" si="347"/>
        <v>3.5871641791044775</v>
      </c>
      <c r="LA806" s="9">
        <f t="shared" si="347"/>
        <v>2.0209602873207926E-2</v>
      </c>
      <c r="LB806" s="9">
        <f t="shared" si="349"/>
        <v>2.0209602873207926E-2</v>
      </c>
    </row>
    <row r="807" spans="1:314" x14ac:dyDescent="0.25">
      <c r="A807">
        <v>300</v>
      </c>
      <c r="B807">
        <v>29900</v>
      </c>
      <c r="C807">
        <v>894010000</v>
      </c>
      <c r="K807">
        <v>300</v>
      </c>
      <c r="L807">
        <v>90000</v>
      </c>
      <c r="M807">
        <v>0</v>
      </c>
      <c r="N807">
        <v>0</v>
      </c>
      <c r="R807">
        <v>0</v>
      </c>
      <c r="S807">
        <v>11825.42</v>
      </c>
      <c r="T807">
        <v>39.620141500000457</v>
      </c>
      <c r="U807" s="2">
        <v>2.8273148148148152E-4</v>
      </c>
      <c r="V807" s="1"/>
      <c r="W807" s="1">
        <v>27313.67</v>
      </c>
      <c r="X807" s="1">
        <v>113466.93</v>
      </c>
      <c r="Y807" s="1"/>
      <c r="Z807" s="1"/>
      <c r="AA807" s="1"/>
      <c r="AB807" s="1">
        <v>0</v>
      </c>
      <c r="AC807" s="1">
        <v>0</v>
      </c>
      <c r="AD807" s="1"/>
      <c r="AE807" s="1"/>
      <c r="AF807" s="1"/>
      <c r="AG807" s="1"/>
      <c r="AH807" s="1">
        <v>1</v>
      </c>
      <c r="AI807" s="1">
        <v>1</v>
      </c>
      <c r="AJ807" s="1">
        <v>1</v>
      </c>
      <c r="AK807" s="1">
        <v>1</v>
      </c>
      <c r="AL807" s="1">
        <v>1</v>
      </c>
      <c r="AM807" s="1">
        <v>1</v>
      </c>
      <c r="AN807" s="1">
        <v>1</v>
      </c>
      <c r="AO807" s="1">
        <v>1</v>
      </c>
      <c r="AP807" s="1">
        <v>1</v>
      </c>
      <c r="AQ807" s="1">
        <v>1</v>
      </c>
      <c r="AR807" s="1">
        <v>1</v>
      </c>
      <c r="AS807" s="1">
        <v>1</v>
      </c>
      <c r="AT807" s="1">
        <v>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B807" s="1">
        <v>1</v>
      </c>
      <c r="BC807" s="1">
        <v>1</v>
      </c>
      <c r="BD807" s="1">
        <v>1</v>
      </c>
      <c r="BE807" s="1">
        <v>1</v>
      </c>
      <c r="BF807" s="1">
        <v>1</v>
      </c>
      <c r="BG807" s="1">
        <v>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1.0249999999999999</v>
      </c>
      <c r="BU807">
        <v>1.075</v>
      </c>
      <c r="BV807">
        <v>1.1950000000000001</v>
      </c>
      <c r="BW807">
        <v>1.635</v>
      </c>
      <c r="BX807">
        <v>2.4249999999999998</v>
      </c>
      <c r="BY807">
        <v>8.5950000000000006</v>
      </c>
      <c r="BZ807">
        <v>125.44378698224853</v>
      </c>
      <c r="CA807">
        <v>22839.372781065089</v>
      </c>
      <c r="CB807">
        <v>125.44378698224853</v>
      </c>
      <c r="CC807">
        <v>22839.372781065089</v>
      </c>
      <c r="CH807">
        <v>1.2350000000000001</v>
      </c>
      <c r="CI807">
        <v>1.865</v>
      </c>
      <c r="CJ807">
        <v>1.93</v>
      </c>
      <c r="CK807">
        <v>5.27</v>
      </c>
      <c r="CL807">
        <v>2.4</v>
      </c>
      <c r="CM807">
        <v>8.3800000000000008</v>
      </c>
      <c r="CN807">
        <v>2.54</v>
      </c>
      <c r="CO807">
        <v>9.59</v>
      </c>
      <c r="CP807">
        <v>2.65</v>
      </c>
      <c r="CQ807">
        <v>10.47</v>
      </c>
      <c r="CR807">
        <v>2.855</v>
      </c>
      <c r="CS807">
        <v>12.765000000000001</v>
      </c>
      <c r="CT807">
        <v>3.0449999999999999</v>
      </c>
      <c r="CU807">
        <v>14.955</v>
      </c>
      <c r="CV807">
        <v>3.35</v>
      </c>
      <c r="CW807">
        <v>19.670000000000002</v>
      </c>
      <c r="CX807">
        <v>3.65</v>
      </c>
      <c r="CY807">
        <v>23.83</v>
      </c>
      <c r="CZ807">
        <v>3.8149999999999999</v>
      </c>
      <c r="DA807">
        <v>25.754999999999999</v>
      </c>
      <c r="DB807">
        <v>4.0049999999999999</v>
      </c>
      <c r="DC807">
        <v>27.725000000000001</v>
      </c>
      <c r="DD807">
        <v>4.3049999999999997</v>
      </c>
      <c r="DE807">
        <v>31.965</v>
      </c>
      <c r="DF807">
        <v>4.7300000000000004</v>
      </c>
      <c r="DG807">
        <v>37.07</v>
      </c>
      <c r="DH807">
        <v>5.16</v>
      </c>
      <c r="DI807">
        <v>44.36</v>
      </c>
      <c r="DJ807">
        <v>6.4450000000000003</v>
      </c>
      <c r="DK807">
        <v>77.775000000000006</v>
      </c>
      <c r="DL807">
        <v>8.1850000000000005</v>
      </c>
      <c r="DM807">
        <v>141.77500000000001</v>
      </c>
      <c r="DN807">
        <v>10.055</v>
      </c>
      <c r="DO807">
        <v>195.44499999999999</v>
      </c>
      <c r="DP807">
        <v>12.49</v>
      </c>
      <c r="DQ807">
        <v>302.66000000000003</v>
      </c>
      <c r="DR807">
        <v>16.265000000000001</v>
      </c>
      <c r="DS807">
        <v>502.85500000000002</v>
      </c>
      <c r="DT807">
        <v>27.835000000000001</v>
      </c>
      <c r="DU807">
        <v>1468.885</v>
      </c>
      <c r="DV807">
        <v>55.7</v>
      </c>
      <c r="DW807">
        <v>5859.19</v>
      </c>
      <c r="DX807">
        <v>186.81</v>
      </c>
      <c r="DY807">
        <v>63829.31</v>
      </c>
      <c r="DZ807">
        <v>12494.331360946746</v>
      </c>
      <c r="EA807">
        <v>227153634.81656805</v>
      </c>
      <c r="EB807">
        <v>12494.331360946746</v>
      </c>
      <c r="EC807">
        <v>227153634.81656805</v>
      </c>
      <c r="EH807">
        <v>-27.06164999999983</v>
      </c>
      <c r="EI807">
        <v>-15.356700000000012</v>
      </c>
      <c r="EJ807">
        <v>-12.712450000000031</v>
      </c>
      <c r="EK807">
        <v>-11.927150000000049</v>
      </c>
      <c r="EL807">
        <v>-11.515600000000052</v>
      </c>
      <c r="EM807">
        <v>-10.783900000000049</v>
      </c>
      <c r="EN807">
        <v>-10.275450000000053</v>
      </c>
      <c r="EO807">
        <v>-9.7768500000000547</v>
      </c>
      <c r="EP807">
        <v>-8.9978000000000566</v>
      </c>
      <c r="EQ807">
        <v>-8.5544000000000544</v>
      </c>
      <c r="ER807">
        <v>-8.0420500000000583</v>
      </c>
      <c r="ES807">
        <v>-7.5003000000000517</v>
      </c>
      <c r="ET807">
        <v>-6.9096500000000587</v>
      </c>
      <c r="EU807">
        <v>-6.4198500000000607</v>
      </c>
      <c r="EV807">
        <v>-5.7868500000000669</v>
      </c>
      <c r="EW807">
        <v>-4.9377000000000608</v>
      </c>
      <c r="EX807">
        <v>-4.2612000000000627</v>
      </c>
      <c r="EY807">
        <v>-3.6501000000000632</v>
      </c>
      <c r="EZ807">
        <v>-3.0688500000000669</v>
      </c>
      <c r="FA807">
        <v>-2.2451000000000643</v>
      </c>
      <c r="FB807">
        <v>-1.5360500000000499</v>
      </c>
      <c r="FC807">
        <v>-0.75370000000003545</v>
      </c>
      <c r="FD807">
        <v>1.0000000000000052E-100</v>
      </c>
      <c r="FE807">
        <v>1.0000000000000052E-100</v>
      </c>
      <c r="FG807">
        <v>200</v>
      </c>
      <c r="FH807">
        <v>200</v>
      </c>
      <c r="FI807">
        <v>200</v>
      </c>
      <c r="FJ807">
        <v>200</v>
      </c>
      <c r="FK807">
        <v>200</v>
      </c>
      <c r="FL807">
        <v>200</v>
      </c>
      <c r="FM807">
        <v>200</v>
      </c>
      <c r="FN807">
        <v>200</v>
      </c>
      <c r="FO807">
        <v>200</v>
      </c>
      <c r="FP807">
        <v>200</v>
      </c>
      <c r="FQ807">
        <v>200</v>
      </c>
      <c r="FR807">
        <v>200</v>
      </c>
      <c r="FS807">
        <v>200</v>
      </c>
      <c r="FT807">
        <v>200</v>
      </c>
      <c r="FU807">
        <v>200</v>
      </c>
      <c r="FV807">
        <v>200</v>
      </c>
      <c r="FW807">
        <v>200</v>
      </c>
      <c r="FX807">
        <v>200</v>
      </c>
      <c r="FY807">
        <v>200</v>
      </c>
      <c r="FZ807">
        <v>200</v>
      </c>
      <c r="GA807">
        <v>200</v>
      </c>
      <c r="GB807">
        <v>200</v>
      </c>
      <c r="GC807">
        <v>169</v>
      </c>
      <c r="GD807">
        <v>169</v>
      </c>
      <c r="GF807">
        <v>390470.70500000002</v>
      </c>
      <c r="GG807">
        <v>261223.94500000001</v>
      </c>
      <c r="GH807">
        <v>220568.95499999999</v>
      </c>
      <c r="GI807">
        <v>211575.57500000001</v>
      </c>
      <c r="GJ807">
        <v>201842.7</v>
      </c>
      <c r="GK807">
        <v>192038.32500000001</v>
      </c>
      <c r="GL807">
        <v>181994.59</v>
      </c>
      <c r="GM807">
        <v>171458.11499999999</v>
      </c>
      <c r="GN807">
        <v>160241.07</v>
      </c>
      <c r="GO807">
        <v>149022.48499999999</v>
      </c>
      <c r="GP807">
        <v>137068.125</v>
      </c>
      <c r="GQ807">
        <v>124253.545</v>
      </c>
      <c r="GR807">
        <v>111410.355</v>
      </c>
      <c r="GS807">
        <v>97677.87</v>
      </c>
      <c r="GT807">
        <v>83387.97</v>
      </c>
      <c r="GU807">
        <v>69072.45</v>
      </c>
      <c r="GV807">
        <v>55637.035000000003</v>
      </c>
      <c r="GW807">
        <v>42295.71</v>
      </c>
      <c r="GX807">
        <v>30548.825000000001</v>
      </c>
      <c r="GY807">
        <v>19457.5</v>
      </c>
      <c r="GZ807">
        <v>10182.834999999999</v>
      </c>
      <c r="HA807">
        <v>3061.94</v>
      </c>
      <c r="HB807">
        <v>17.248520710059172</v>
      </c>
      <c r="HC807">
        <v>17.248520710059172</v>
      </c>
      <c r="HE807">
        <v>0</v>
      </c>
      <c r="HF807">
        <v>0</v>
      </c>
      <c r="HL807" t="s">
        <v>242</v>
      </c>
      <c r="HM807">
        <v>23.723953199999993</v>
      </c>
      <c r="HN807">
        <v>562.94014844860692</v>
      </c>
      <c r="HP807">
        <v>1.2662683100000007</v>
      </c>
      <c r="HQ807">
        <v>15.809748736203227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L807" s="4">
        <f t="shared" si="340"/>
        <v>18.209113333333331</v>
      </c>
      <c r="IM807" s="4"/>
      <c r="IN807" s="4">
        <f t="shared" si="328"/>
        <v>1.5767226666666667</v>
      </c>
      <c r="IO807" s="4">
        <f t="shared" si="329"/>
        <v>0</v>
      </c>
      <c r="IP807" s="4"/>
      <c r="IQ807" s="4"/>
      <c r="IR807" s="4">
        <f t="shared" si="330"/>
        <v>3.7927884029723474E-3</v>
      </c>
      <c r="IS807" s="9">
        <f t="shared" si="331"/>
        <v>0.25367140457519688</v>
      </c>
      <c r="IT807">
        <v>49254</v>
      </c>
      <c r="IU807" s="9"/>
      <c r="IV807" s="9">
        <f t="shared" si="332"/>
        <v>0</v>
      </c>
      <c r="IW807" s="9">
        <f t="shared" si="333"/>
        <v>0</v>
      </c>
      <c r="IX807" s="9"/>
      <c r="IY807" s="9">
        <f t="shared" si="344"/>
        <v>2</v>
      </c>
      <c r="IZ807" s="9">
        <f t="shared" si="344"/>
        <v>2</v>
      </c>
      <c r="JA807" s="9">
        <f t="shared" si="344"/>
        <v>2</v>
      </c>
      <c r="JB807" s="9">
        <f t="shared" si="342"/>
        <v>2</v>
      </c>
      <c r="JC807" s="9">
        <f t="shared" si="342"/>
        <v>2</v>
      </c>
      <c r="JD807" s="9">
        <f t="shared" si="342"/>
        <v>2</v>
      </c>
      <c r="JE807" s="9">
        <f t="shared" si="342"/>
        <v>2</v>
      </c>
      <c r="JF807" s="9">
        <f t="shared" si="342"/>
        <v>2</v>
      </c>
      <c r="JG807" s="9">
        <f t="shared" si="342"/>
        <v>2</v>
      </c>
      <c r="JH807" s="9">
        <f t="shared" si="342"/>
        <v>2</v>
      </c>
      <c r="JI807" s="9">
        <f t="shared" si="342"/>
        <v>2</v>
      </c>
      <c r="JJ807" s="9">
        <f t="shared" si="350"/>
        <v>2</v>
      </c>
      <c r="JK807" s="9">
        <f t="shared" si="350"/>
        <v>2</v>
      </c>
      <c r="JL807" s="9">
        <f t="shared" si="350"/>
        <v>2</v>
      </c>
      <c r="JM807" s="9">
        <f t="shared" si="350"/>
        <v>2</v>
      </c>
      <c r="JN807" s="9">
        <f t="shared" si="350"/>
        <v>2</v>
      </c>
      <c r="JO807" s="9">
        <f t="shared" si="346"/>
        <v>2</v>
      </c>
      <c r="JP807" s="9">
        <f t="shared" si="346"/>
        <v>2</v>
      </c>
      <c r="JQ807" s="9">
        <f t="shared" si="346"/>
        <v>2</v>
      </c>
      <c r="JR807" s="9">
        <f t="shared" si="346"/>
        <v>2</v>
      </c>
      <c r="JS807" s="9">
        <f t="shared" si="346"/>
        <v>2</v>
      </c>
      <c r="JT807" s="9">
        <f t="shared" si="346"/>
        <v>2</v>
      </c>
      <c r="JU807" s="9">
        <f t="shared" si="346"/>
        <v>1.69</v>
      </c>
      <c r="JV807" s="9">
        <f t="shared" si="348"/>
        <v>1.69</v>
      </c>
      <c r="JW807" s="10">
        <f t="shared" si="334"/>
        <v>3.1752689311853981E-3</v>
      </c>
      <c r="JX807" s="4">
        <f t="shared" si="335"/>
        <v>23.723953199999993</v>
      </c>
      <c r="JY807" s="4">
        <f t="shared" si="336"/>
        <v>0.11419301281694061</v>
      </c>
      <c r="JZ807" s="11">
        <f t="shared" si="337"/>
        <v>23.633389416109502</v>
      </c>
      <c r="KA807" s="11">
        <f t="shared" si="338"/>
        <v>23.814516983890485</v>
      </c>
      <c r="KB807" s="9">
        <f t="shared" si="339"/>
        <v>3.1511185888146004E-3</v>
      </c>
      <c r="KC807" s="12">
        <f t="shared" si="341"/>
        <v>1.5815968799999996E-2</v>
      </c>
      <c r="KD807" s="9">
        <v>805</v>
      </c>
      <c r="KE807" s="9">
        <f t="shared" si="345"/>
        <v>485.05677639751553</v>
      </c>
      <c r="KF807" s="9">
        <f t="shared" si="345"/>
        <v>324.50179503105591</v>
      </c>
      <c r="KG807" s="9">
        <f t="shared" si="345"/>
        <v>273.99870186335403</v>
      </c>
      <c r="KH807" s="9">
        <f t="shared" si="343"/>
        <v>262.82680124223606</v>
      </c>
      <c r="KI807" s="9">
        <f t="shared" si="343"/>
        <v>250.73627329192547</v>
      </c>
      <c r="KJ807" s="9">
        <f t="shared" si="343"/>
        <v>238.55692546583853</v>
      </c>
      <c r="KK807" s="9">
        <f t="shared" si="343"/>
        <v>226.08023602484471</v>
      </c>
      <c r="KL807" s="9">
        <f t="shared" si="343"/>
        <v>212.99144720496892</v>
      </c>
      <c r="KM807" s="9">
        <f t="shared" si="343"/>
        <v>199.05722981366461</v>
      </c>
      <c r="KN807" s="9">
        <f t="shared" si="343"/>
        <v>185.12109937888198</v>
      </c>
      <c r="KO807" s="9">
        <f t="shared" si="343"/>
        <v>170.27096273291926</v>
      </c>
      <c r="KP807" s="9">
        <f t="shared" si="351"/>
        <v>154.35222981366459</v>
      </c>
      <c r="KQ807" s="9">
        <f t="shared" si="351"/>
        <v>138.39795652173913</v>
      </c>
      <c r="KR807" s="9">
        <f t="shared" si="351"/>
        <v>121.33896894409938</v>
      </c>
      <c r="KS807" s="9">
        <f t="shared" si="351"/>
        <v>103.58754037267082</v>
      </c>
      <c r="KT807" s="9">
        <f t="shared" si="351"/>
        <v>85.804285714285712</v>
      </c>
      <c r="KU807" s="9">
        <f t="shared" si="347"/>
        <v>69.114329192546592</v>
      </c>
      <c r="KV807" s="9">
        <f t="shared" si="347"/>
        <v>52.541254658385093</v>
      </c>
      <c r="KW807" s="9">
        <f t="shared" si="347"/>
        <v>37.948850931677022</v>
      </c>
      <c r="KX807" s="9">
        <f t="shared" si="347"/>
        <v>24.170807453416149</v>
      </c>
      <c r="KY807" s="9">
        <f t="shared" si="347"/>
        <v>12.649484472049688</v>
      </c>
      <c r="KZ807" s="9">
        <f t="shared" si="347"/>
        <v>3.8036521739130436</v>
      </c>
      <c r="LA807" s="9">
        <f t="shared" si="347"/>
        <v>2.1426733801315739E-2</v>
      </c>
      <c r="LB807" s="9">
        <f t="shared" si="349"/>
        <v>2.1426733801315739E-2</v>
      </c>
    </row>
    <row r="808" spans="1:314" x14ac:dyDescent="0.25">
      <c r="A808">
        <v>310</v>
      </c>
      <c r="B808">
        <v>30900</v>
      </c>
      <c r="C808">
        <v>954810000</v>
      </c>
      <c r="K808">
        <v>310</v>
      </c>
      <c r="L808">
        <v>96100</v>
      </c>
      <c r="M808">
        <v>0</v>
      </c>
      <c r="N808">
        <v>0</v>
      </c>
      <c r="R808">
        <v>0</v>
      </c>
      <c r="S808">
        <v>12598.2</v>
      </c>
      <c r="T808">
        <v>40.84502096774218</v>
      </c>
      <c r="U808" s="2">
        <v>3.0901620370370371E-4</v>
      </c>
      <c r="V808" s="1"/>
      <c r="W808" s="1">
        <v>30531.634999999998</v>
      </c>
      <c r="X808" s="1">
        <v>137295.83499999999</v>
      </c>
      <c r="Y808" s="1"/>
      <c r="Z808" s="1"/>
      <c r="AA808" s="1"/>
      <c r="AB808" s="1">
        <v>0</v>
      </c>
      <c r="AC808" s="1">
        <v>0</v>
      </c>
      <c r="AD808" s="1"/>
      <c r="AE808" s="1"/>
      <c r="AF808" s="1"/>
      <c r="AG808" s="1"/>
      <c r="AH808" s="1">
        <v>1</v>
      </c>
      <c r="AI808" s="1">
        <v>1</v>
      </c>
      <c r="AJ808" s="1">
        <v>1</v>
      </c>
      <c r="AK808" s="1">
        <v>1</v>
      </c>
      <c r="AL808" s="1">
        <v>1</v>
      </c>
      <c r="AM808" s="1">
        <v>1</v>
      </c>
      <c r="AN808" s="1">
        <v>1</v>
      </c>
      <c r="AO808" s="1">
        <v>1</v>
      </c>
      <c r="AP808" s="1">
        <v>1</v>
      </c>
      <c r="AQ808" s="1">
        <v>1</v>
      </c>
      <c r="AR808" s="1">
        <v>1</v>
      </c>
      <c r="AS808" s="1">
        <v>1</v>
      </c>
      <c r="AT808" s="1">
        <v>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B808" s="1">
        <v>1</v>
      </c>
      <c r="BC808" s="1">
        <v>1</v>
      </c>
      <c r="BD808" s="1">
        <v>1</v>
      </c>
      <c r="BE808" s="1">
        <v>1</v>
      </c>
      <c r="BF808" s="1">
        <v>1</v>
      </c>
      <c r="BG808" s="1">
        <v>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1.0049999999999999</v>
      </c>
      <c r="BS808">
        <v>1.0149999999999999</v>
      </c>
      <c r="BT808">
        <v>1.0349999999999999</v>
      </c>
      <c r="BU808">
        <v>1.105</v>
      </c>
      <c r="BV808">
        <v>1.175</v>
      </c>
      <c r="BW808">
        <v>1.5649999999999999</v>
      </c>
      <c r="BX808">
        <v>2.37</v>
      </c>
      <c r="BY808">
        <v>8.61</v>
      </c>
      <c r="BZ808">
        <v>130.85549132947978</v>
      </c>
      <c r="CA808">
        <v>24161.560693641619</v>
      </c>
      <c r="CB808">
        <v>130.85549132947978</v>
      </c>
      <c r="CC808">
        <v>24161.560693641619</v>
      </c>
      <c r="CH808">
        <v>1.26</v>
      </c>
      <c r="CI808">
        <v>1.9</v>
      </c>
      <c r="CJ808">
        <v>1.93</v>
      </c>
      <c r="CK808">
        <v>5.37</v>
      </c>
      <c r="CL808">
        <v>2.4049999999999998</v>
      </c>
      <c r="CM808">
        <v>8.8249999999999993</v>
      </c>
      <c r="CN808">
        <v>2.4900000000000002</v>
      </c>
      <c r="CO808">
        <v>9.4499999999999993</v>
      </c>
      <c r="CP808">
        <v>2.5550000000000002</v>
      </c>
      <c r="CQ808">
        <v>9.8949999999999996</v>
      </c>
      <c r="CR808">
        <v>2.77</v>
      </c>
      <c r="CS808">
        <v>12.46</v>
      </c>
      <c r="CT808">
        <v>2.9049999999999998</v>
      </c>
      <c r="CU808">
        <v>13.565</v>
      </c>
      <c r="CV808">
        <v>3.0649999999999999</v>
      </c>
      <c r="CW808">
        <v>15.175000000000001</v>
      </c>
      <c r="CX808">
        <v>3.3</v>
      </c>
      <c r="CY808">
        <v>17.43</v>
      </c>
      <c r="CZ808">
        <v>3.73</v>
      </c>
      <c r="DA808">
        <v>23.45</v>
      </c>
      <c r="DB808">
        <v>4.0999999999999996</v>
      </c>
      <c r="DC808">
        <v>28.77</v>
      </c>
      <c r="DD808">
        <v>4.4950000000000001</v>
      </c>
      <c r="DE808">
        <v>33.505000000000003</v>
      </c>
      <c r="DF808">
        <v>4.9050000000000002</v>
      </c>
      <c r="DG808">
        <v>40.515000000000001</v>
      </c>
      <c r="DH808">
        <v>5.665</v>
      </c>
      <c r="DI808">
        <v>55.405000000000001</v>
      </c>
      <c r="DJ808">
        <v>6.4050000000000002</v>
      </c>
      <c r="DK808">
        <v>69.055000000000007</v>
      </c>
      <c r="DL808">
        <v>7.77</v>
      </c>
      <c r="DM808">
        <v>105.3</v>
      </c>
      <c r="DN808">
        <v>9.5250000000000004</v>
      </c>
      <c r="DO808">
        <v>162.63499999999999</v>
      </c>
      <c r="DP808">
        <v>12.145</v>
      </c>
      <c r="DQ808">
        <v>260.495</v>
      </c>
      <c r="DR808">
        <v>17.41</v>
      </c>
      <c r="DS808">
        <v>594.29</v>
      </c>
      <c r="DT808">
        <v>28.975000000000001</v>
      </c>
      <c r="DU808">
        <v>1609.125</v>
      </c>
      <c r="DV808">
        <v>55.744999999999997</v>
      </c>
      <c r="DW808">
        <v>5650.6949999999997</v>
      </c>
      <c r="DX808">
        <v>179.21</v>
      </c>
      <c r="DY808">
        <v>62161.29</v>
      </c>
      <c r="DZ808">
        <v>13036.057803468208</v>
      </c>
      <c r="EA808">
        <v>240318674.5317919</v>
      </c>
      <c r="EB808">
        <v>13036.057803468208</v>
      </c>
      <c r="EC808">
        <v>240318674.5317919</v>
      </c>
      <c r="EH808">
        <v>-25.214849999999853</v>
      </c>
      <c r="EI808">
        <v>-15.3796</v>
      </c>
      <c r="EJ808">
        <v>-12.482950000000038</v>
      </c>
      <c r="EK808">
        <v>-12.111350000000039</v>
      </c>
      <c r="EL808">
        <v>-11.705550000000049</v>
      </c>
      <c r="EM808">
        <v>-11.15925000000005</v>
      </c>
      <c r="EN808">
        <v>-10.662200000000059</v>
      </c>
      <c r="EO808">
        <v>-10.245000000000053</v>
      </c>
      <c r="EP808">
        <v>-9.6389000000000564</v>
      </c>
      <c r="EQ808">
        <v>-8.965400000000054</v>
      </c>
      <c r="ER808">
        <v>-8.1313000000000564</v>
      </c>
      <c r="ES808">
        <v>-7.6093500000000507</v>
      </c>
      <c r="ET808">
        <v>-7.0414500000000553</v>
      </c>
      <c r="EU808">
        <v>-6.4552000000000547</v>
      </c>
      <c r="EV808">
        <v>-5.7445500000000598</v>
      </c>
      <c r="EW808">
        <v>-5.0300500000000632</v>
      </c>
      <c r="EX808">
        <v>-4.3468500000000656</v>
      </c>
      <c r="EY808">
        <v>-3.6643000000000665</v>
      </c>
      <c r="EZ808">
        <v>-2.9948500000000648</v>
      </c>
      <c r="FA808">
        <v>-2.259800000000058</v>
      </c>
      <c r="FB808">
        <v>-1.4368500000000417</v>
      </c>
      <c r="FC808">
        <v>-0.76675000000003524</v>
      </c>
      <c r="FD808">
        <v>1.000000000000005E-100</v>
      </c>
      <c r="FE808">
        <v>1.000000000000005E-100</v>
      </c>
      <c r="FG808">
        <v>200</v>
      </c>
      <c r="FH808">
        <v>200</v>
      </c>
      <c r="FI808">
        <v>200</v>
      </c>
      <c r="FJ808">
        <v>200</v>
      </c>
      <c r="FK808">
        <v>200</v>
      </c>
      <c r="FL808">
        <v>200</v>
      </c>
      <c r="FM808">
        <v>200</v>
      </c>
      <c r="FN808">
        <v>200</v>
      </c>
      <c r="FO808">
        <v>200</v>
      </c>
      <c r="FP808">
        <v>200</v>
      </c>
      <c r="FQ808">
        <v>200</v>
      </c>
      <c r="FR808">
        <v>200</v>
      </c>
      <c r="FS808">
        <v>200</v>
      </c>
      <c r="FT808">
        <v>200</v>
      </c>
      <c r="FU808">
        <v>200</v>
      </c>
      <c r="FV808">
        <v>200</v>
      </c>
      <c r="FW808">
        <v>200</v>
      </c>
      <c r="FX808">
        <v>200</v>
      </c>
      <c r="FY808">
        <v>200</v>
      </c>
      <c r="FZ808">
        <v>200</v>
      </c>
      <c r="GA808">
        <v>200</v>
      </c>
      <c r="GB808">
        <v>200</v>
      </c>
      <c r="GC808">
        <v>173</v>
      </c>
      <c r="GD808">
        <v>173</v>
      </c>
      <c r="GF808">
        <v>416201.04499999998</v>
      </c>
      <c r="GG808">
        <v>278049.79499999998</v>
      </c>
      <c r="GH808">
        <v>234676.67499999999</v>
      </c>
      <c r="GI808">
        <v>225087.4</v>
      </c>
      <c r="GJ808">
        <v>214710.095</v>
      </c>
      <c r="GK808">
        <v>204259.64</v>
      </c>
      <c r="GL808">
        <v>193554.88500000001</v>
      </c>
      <c r="GM808">
        <v>182327.33499999999</v>
      </c>
      <c r="GN808">
        <v>170377.27499999999</v>
      </c>
      <c r="GO808">
        <v>158427.52499999999</v>
      </c>
      <c r="GP808">
        <v>145696.215</v>
      </c>
      <c r="GQ808">
        <v>132050.745</v>
      </c>
      <c r="GR808">
        <v>118377.60000000001</v>
      </c>
      <c r="GS808">
        <v>103760.55499999999</v>
      </c>
      <c r="GT808">
        <v>88556.11</v>
      </c>
      <c r="GU808">
        <v>73331.434999999998</v>
      </c>
      <c r="GV808">
        <v>59048.36</v>
      </c>
      <c r="GW808">
        <v>44872.46</v>
      </c>
      <c r="GX808">
        <v>32398.86</v>
      </c>
      <c r="GY808">
        <v>20628.59</v>
      </c>
      <c r="GZ808">
        <v>10791.045</v>
      </c>
      <c r="HA808">
        <v>3243.3150000000001</v>
      </c>
      <c r="HB808">
        <v>17.849710982658959</v>
      </c>
      <c r="HC808">
        <v>17.849710982658959</v>
      </c>
      <c r="HE808">
        <v>0</v>
      </c>
      <c r="HF808">
        <v>0</v>
      </c>
      <c r="HL808" t="s">
        <v>242</v>
      </c>
      <c r="HM808">
        <v>25.964671319999997</v>
      </c>
      <c r="HN808">
        <v>674.82983866433267</v>
      </c>
      <c r="HP808">
        <v>1.3378546600000005</v>
      </c>
      <c r="HQ808">
        <v>17.602623575280653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L808" s="4">
        <f t="shared" si="340"/>
        <v>19.697829032258063</v>
      </c>
      <c r="IM808" s="4"/>
      <c r="IN808" s="4">
        <f t="shared" si="328"/>
        <v>1.6255741935483872</v>
      </c>
      <c r="IO808" s="4">
        <f t="shared" si="329"/>
        <v>0</v>
      </c>
      <c r="IP808" s="4"/>
      <c r="IQ808" s="4"/>
      <c r="IR808" s="4">
        <f t="shared" si="330"/>
        <v>3.638412343924475E-3</v>
      </c>
      <c r="IS808" s="9">
        <f t="shared" si="331"/>
        <v>0.26466465949585233</v>
      </c>
      <c r="IT808">
        <v>49255</v>
      </c>
      <c r="IU808" s="9"/>
      <c r="IV808" s="9">
        <f t="shared" si="332"/>
        <v>0</v>
      </c>
      <c r="IW808" s="9">
        <f t="shared" si="333"/>
        <v>0</v>
      </c>
      <c r="IX808" s="9"/>
      <c r="IY808" s="9">
        <f t="shared" si="344"/>
        <v>2</v>
      </c>
      <c r="IZ808" s="9">
        <f t="shared" si="344"/>
        <v>2</v>
      </c>
      <c r="JA808" s="9">
        <f t="shared" si="344"/>
        <v>2</v>
      </c>
      <c r="JB808" s="9">
        <f t="shared" si="342"/>
        <v>2</v>
      </c>
      <c r="JC808" s="9">
        <f t="shared" si="342"/>
        <v>2</v>
      </c>
      <c r="JD808" s="9">
        <f t="shared" si="342"/>
        <v>2</v>
      </c>
      <c r="JE808" s="9">
        <f t="shared" si="342"/>
        <v>2</v>
      </c>
      <c r="JF808" s="9">
        <f t="shared" si="342"/>
        <v>2</v>
      </c>
      <c r="JG808" s="9">
        <f t="shared" si="342"/>
        <v>2</v>
      </c>
      <c r="JH808" s="9">
        <f t="shared" si="342"/>
        <v>2</v>
      </c>
      <c r="JI808" s="9">
        <f t="shared" si="342"/>
        <v>2</v>
      </c>
      <c r="JJ808" s="9">
        <f t="shared" si="350"/>
        <v>2</v>
      </c>
      <c r="JK808" s="9">
        <f t="shared" si="350"/>
        <v>2</v>
      </c>
      <c r="JL808" s="9">
        <f t="shared" si="350"/>
        <v>2</v>
      </c>
      <c r="JM808" s="9">
        <f t="shared" si="350"/>
        <v>2</v>
      </c>
      <c r="JN808" s="9">
        <f t="shared" si="350"/>
        <v>2</v>
      </c>
      <c r="JO808" s="9">
        <f t="shared" si="346"/>
        <v>2</v>
      </c>
      <c r="JP808" s="9">
        <f t="shared" si="346"/>
        <v>2</v>
      </c>
      <c r="JQ808" s="9">
        <f t="shared" si="346"/>
        <v>2</v>
      </c>
      <c r="JR808" s="9">
        <f t="shared" si="346"/>
        <v>2</v>
      </c>
      <c r="JS808" s="9">
        <f t="shared" si="346"/>
        <v>2</v>
      </c>
      <c r="JT808" s="9">
        <f t="shared" si="346"/>
        <v>2</v>
      </c>
      <c r="JU808" s="9">
        <f t="shared" si="346"/>
        <v>1.73</v>
      </c>
      <c r="JV808" s="9">
        <f t="shared" si="348"/>
        <v>1.73</v>
      </c>
      <c r="JW808" s="10">
        <f t="shared" si="334"/>
        <v>3.3784942876915053E-3</v>
      </c>
      <c r="JX808" s="4">
        <f t="shared" si="335"/>
        <v>25.964671319999997</v>
      </c>
      <c r="JY808" s="4">
        <f t="shared" si="336"/>
        <v>0.66568190870225408</v>
      </c>
      <c r="JZ808" s="11">
        <f t="shared" si="337"/>
        <v>25.746011910390827</v>
      </c>
      <c r="KA808" s="11">
        <f t="shared" si="338"/>
        <v>26.183330729609168</v>
      </c>
      <c r="KB808" s="9">
        <f t="shared" si="339"/>
        <v>3.3220660529536552E-3</v>
      </c>
      <c r="KC808" s="12">
        <f t="shared" si="341"/>
        <v>1.6751400851612901E-2</v>
      </c>
      <c r="KD808" s="9">
        <v>806</v>
      </c>
      <c r="KE808" s="9">
        <f t="shared" si="345"/>
        <v>516.37846774193542</v>
      </c>
      <c r="KF808" s="9">
        <f t="shared" si="345"/>
        <v>344.97493176178659</v>
      </c>
      <c r="KG808" s="9">
        <f t="shared" si="345"/>
        <v>291.16212779156325</v>
      </c>
      <c r="KH808" s="9">
        <f t="shared" si="343"/>
        <v>279.26476426799007</v>
      </c>
      <c r="KI808" s="9">
        <f t="shared" si="343"/>
        <v>266.3896960297767</v>
      </c>
      <c r="KJ808" s="9">
        <f t="shared" si="343"/>
        <v>253.42387096774195</v>
      </c>
      <c r="KK808" s="9">
        <f t="shared" si="343"/>
        <v>240.14253722084368</v>
      </c>
      <c r="KL808" s="9">
        <f t="shared" si="343"/>
        <v>226.21257444168734</v>
      </c>
      <c r="KM808" s="9">
        <f t="shared" si="343"/>
        <v>211.38619727047146</v>
      </c>
      <c r="KN808" s="9">
        <f t="shared" si="343"/>
        <v>196.56020471464018</v>
      </c>
      <c r="KO808" s="9">
        <f t="shared" si="343"/>
        <v>180.76453473945409</v>
      </c>
      <c r="KP808" s="9">
        <f t="shared" si="351"/>
        <v>163.83467121588089</v>
      </c>
      <c r="KQ808" s="9">
        <f t="shared" si="351"/>
        <v>146.87047146401986</v>
      </c>
      <c r="KR808" s="9">
        <f t="shared" si="351"/>
        <v>128.73517990074441</v>
      </c>
      <c r="KS808" s="9">
        <f t="shared" si="351"/>
        <v>109.87110421836228</v>
      </c>
      <c r="KT808" s="9">
        <f t="shared" si="351"/>
        <v>90.981929280397026</v>
      </c>
      <c r="KU808" s="9">
        <f t="shared" si="347"/>
        <v>73.260992555831265</v>
      </c>
      <c r="KV808" s="9">
        <f t="shared" si="347"/>
        <v>55.673027295285358</v>
      </c>
      <c r="KW808" s="9">
        <f t="shared" si="347"/>
        <v>40.197096774193547</v>
      </c>
      <c r="KX808" s="9">
        <f t="shared" si="347"/>
        <v>25.593784119106701</v>
      </c>
      <c r="KY808" s="9">
        <f t="shared" si="347"/>
        <v>13.38839330024814</v>
      </c>
      <c r="KZ808" s="9">
        <f t="shared" si="347"/>
        <v>4.0239640198511166</v>
      </c>
      <c r="LA808" s="9">
        <f t="shared" si="347"/>
        <v>2.2146043402802677E-2</v>
      </c>
      <c r="LB808" s="9">
        <f t="shared" si="349"/>
        <v>2.2146043402802677E-2</v>
      </c>
    </row>
    <row r="809" spans="1:314" x14ac:dyDescent="0.25">
      <c r="A809">
        <v>320</v>
      </c>
      <c r="B809">
        <v>31900</v>
      </c>
      <c r="C809">
        <v>1017610000</v>
      </c>
      <c r="K809">
        <v>320</v>
      </c>
      <c r="L809">
        <v>102400</v>
      </c>
      <c r="M809">
        <v>0</v>
      </c>
      <c r="N809">
        <v>0</v>
      </c>
      <c r="R809">
        <v>0</v>
      </c>
      <c r="S809">
        <v>13382.885</v>
      </c>
      <c r="T809">
        <v>42.04879375000035</v>
      </c>
      <c r="U809" s="2">
        <v>3.2509259259259259E-4</v>
      </c>
      <c r="V809" s="1"/>
      <c r="W809" s="1">
        <v>34250.014999999999</v>
      </c>
      <c r="X809" s="1">
        <v>168689.80499999999</v>
      </c>
      <c r="Y809" s="1"/>
      <c r="Z809" s="1"/>
      <c r="AA809" s="1"/>
      <c r="AB809" s="1">
        <v>0</v>
      </c>
      <c r="AC809" s="1">
        <v>0</v>
      </c>
      <c r="AD809" s="1"/>
      <c r="AE809" s="1"/>
      <c r="AF809" s="1"/>
      <c r="AG809" s="1"/>
      <c r="AH809" s="1">
        <v>1</v>
      </c>
      <c r="AI809" s="1">
        <v>1</v>
      </c>
      <c r="AJ809" s="1">
        <v>1</v>
      </c>
      <c r="AK809" s="1">
        <v>1</v>
      </c>
      <c r="AL809" s="1">
        <v>1</v>
      </c>
      <c r="AM809" s="1">
        <v>1</v>
      </c>
      <c r="AN809" s="1">
        <v>1</v>
      </c>
      <c r="AO809" s="1">
        <v>1</v>
      </c>
      <c r="AP809" s="1">
        <v>1</v>
      </c>
      <c r="AQ809" s="1">
        <v>1</v>
      </c>
      <c r="AR809" s="1">
        <v>1</v>
      </c>
      <c r="AS809" s="1">
        <v>1</v>
      </c>
      <c r="AT809" s="1">
        <v>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B809" s="1">
        <v>1</v>
      </c>
      <c r="BC809" s="1">
        <v>1</v>
      </c>
      <c r="BD809" s="1">
        <v>1</v>
      </c>
      <c r="BE809" s="1">
        <v>1</v>
      </c>
      <c r="BF809" s="1">
        <v>1</v>
      </c>
      <c r="BG809" s="1">
        <v>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1.0049999999999999</v>
      </c>
      <c r="BS809">
        <v>1.0149999999999999</v>
      </c>
      <c r="BT809">
        <v>1.0549999999999999</v>
      </c>
      <c r="BU809">
        <v>1.175</v>
      </c>
      <c r="BV809">
        <v>1.2050000000000001</v>
      </c>
      <c r="BW809">
        <v>1.7050000000000001</v>
      </c>
      <c r="BX809">
        <v>2.38</v>
      </c>
      <c r="BY809">
        <v>8.08</v>
      </c>
      <c r="BZ809">
        <v>137.87978142076503</v>
      </c>
      <c r="CA809">
        <v>26903.333333333332</v>
      </c>
      <c r="CB809">
        <v>137.87978142076503</v>
      </c>
      <c r="CC809">
        <v>26903.333333333332</v>
      </c>
      <c r="CH809">
        <v>1.1850000000000001</v>
      </c>
      <c r="CI809">
        <v>1.595</v>
      </c>
      <c r="CJ809">
        <v>2</v>
      </c>
      <c r="CK809">
        <v>5.57</v>
      </c>
      <c r="CL809">
        <v>2.2799999999999998</v>
      </c>
      <c r="CM809">
        <v>7.29</v>
      </c>
      <c r="CN809">
        <v>2.42</v>
      </c>
      <c r="CO809">
        <v>8.32</v>
      </c>
      <c r="CP809">
        <v>2.4900000000000002</v>
      </c>
      <c r="CQ809">
        <v>8.98</v>
      </c>
      <c r="CR809">
        <v>2.64</v>
      </c>
      <c r="CS809">
        <v>10.34</v>
      </c>
      <c r="CT809">
        <v>2.7</v>
      </c>
      <c r="CU809">
        <v>10.82</v>
      </c>
      <c r="CV809">
        <v>2.82</v>
      </c>
      <c r="CW809">
        <v>11.89</v>
      </c>
      <c r="CX809">
        <v>2.95</v>
      </c>
      <c r="CY809">
        <v>13.33</v>
      </c>
      <c r="CZ809">
        <v>3.3</v>
      </c>
      <c r="DA809">
        <v>17.690000000000001</v>
      </c>
      <c r="DB809">
        <v>3.74</v>
      </c>
      <c r="DC809">
        <v>23.01</v>
      </c>
      <c r="DD809">
        <v>4.08</v>
      </c>
      <c r="DE809">
        <v>27.12</v>
      </c>
      <c r="DF809">
        <v>4.835</v>
      </c>
      <c r="DG809">
        <v>39.045000000000002</v>
      </c>
      <c r="DH809">
        <v>5.625</v>
      </c>
      <c r="DI809">
        <v>55.325000000000003</v>
      </c>
      <c r="DJ809">
        <v>6.53</v>
      </c>
      <c r="DK809">
        <v>73.59</v>
      </c>
      <c r="DL809">
        <v>8.11</v>
      </c>
      <c r="DM809">
        <v>121.38</v>
      </c>
      <c r="DN809">
        <v>10.385</v>
      </c>
      <c r="DO809">
        <v>222.82499999999999</v>
      </c>
      <c r="DP809">
        <v>13.835000000000001</v>
      </c>
      <c r="DQ809">
        <v>383.69499999999999</v>
      </c>
      <c r="DR809">
        <v>19.484999999999999</v>
      </c>
      <c r="DS809">
        <v>752.22500000000002</v>
      </c>
      <c r="DT809">
        <v>31.87</v>
      </c>
      <c r="DU809">
        <v>2193.4699999999998</v>
      </c>
      <c r="DV809">
        <v>57.83</v>
      </c>
      <c r="DW809">
        <v>6565.45</v>
      </c>
      <c r="DX809">
        <v>187.54499999999999</v>
      </c>
      <c r="DY809">
        <v>59795.084999999999</v>
      </c>
      <c r="DZ809">
        <v>13736.655737704918</v>
      </c>
      <c r="EA809">
        <v>267589777.14754099</v>
      </c>
      <c r="EB809">
        <v>13736.655737704918</v>
      </c>
      <c r="EC809">
        <v>267589777.14754099</v>
      </c>
      <c r="EH809">
        <v>-26.535849999999847</v>
      </c>
      <c r="EI809">
        <v>-14.308250000000035</v>
      </c>
      <c r="EJ809">
        <v>-12.401050000000053</v>
      </c>
      <c r="EK809">
        <v>-11.773450000000057</v>
      </c>
      <c r="EL809">
        <v>-11.493700000000048</v>
      </c>
      <c r="EM809">
        <v>-10.980950000000046</v>
      </c>
      <c r="EN809">
        <v>-10.667800000000042</v>
      </c>
      <c r="EO809">
        <v>-10.359350000000045</v>
      </c>
      <c r="EP809">
        <v>-9.9576500000000507</v>
      </c>
      <c r="EQ809">
        <v>-9.296200000000054</v>
      </c>
      <c r="ER809">
        <v>-8.6912500000000463</v>
      </c>
      <c r="ES809">
        <v>-8.0870000000000442</v>
      </c>
      <c r="ET809">
        <v>-7.2740000000000542</v>
      </c>
      <c r="EU809">
        <v>-6.6870000000000678</v>
      </c>
      <c r="EV809">
        <v>-5.9687000000000623</v>
      </c>
      <c r="EW809">
        <v>-5.0762000000000604</v>
      </c>
      <c r="EX809">
        <v>-4.4169000000000587</v>
      </c>
      <c r="EY809">
        <v>-3.7197500000000603</v>
      </c>
      <c r="EZ809">
        <v>-3.0056500000000574</v>
      </c>
      <c r="FA809">
        <v>-2.2915500000000519</v>
      </c>
      <c r="FB809">
        <v>-1.5408000000000432</v>
      </c>
      <c r="FC809">
        <v>-0.72660000000003522</v>
      </c>
      <c r="FD809">
        <v>1.0000000000000045E-100</v>
      </c>
      <c r="FE809">
        <v>1.0000000000000045E-100</v>
      </c>
      <c r="FG809">
        <v>200</v>
      </c>
      <c r="FH809">
        <v>200</v>
      </c>
      <c r="FI809">
        <v>200</v>
      </c>
      <c r="FJ809">
        <v>200</v>
      </c>
      <c r="FK809">
        <v>200</v>
      </c>
      <c r="FL809">
        <v>200</v>
      </c>
      <c r="FM809">
        <v>200</v>
      </c>
      <c r="FN809">
        <v>200</v>
      </c>
      <c r="FO809">
        <v>200</v>
      </c>
      <c r="FP809">
        <v>200</v>
      </c>
      <c r="FQ809">
        <v>200</v>
      </c>
      <c r="FR809">
        <v>200</v>
      </c>
      <c r="FS809">
        <v>200</v>
      </c>
      <c r="FT809">
        <v>200</v>
      </c>
      <c r="FU809">
        <v>200</v>
      </c>
      <c r="FV809">
        <v>200</v>
      </c>
      <c r="FW809">
        <v>200</v>
      </c>
      <c r="FX809">
        <v>200</v>
      </c>
      <c r="FY809">
        <v>200</v>
      </c>
      <c r="FZ809">
        <v>200</v>
      </c>
      <c r="GA809">
        <v>200</v>
      </c>
      <c r="GB809">
        <v>200</v>
      </c>
      <c r="GC809">
        <v>183</v>
      </c>
      <c r="GD809">
        <v>183</v>
      </c>
      <c r="GF809">
        <v>442705.04</v>
      </c>
      <c r="GG809">
        <v>295333.005</v>
      </c>
      <c r="GH809">
        <v>249157.21</v>
      </c>
      <c r="GI809">
        <v>238952.43</v>
      </c>
      <c r="GJ809">
        <v>227910.11</v>
      </c>
      <c r="GK809">
        <v>216792.75</v>
      </c>
      <c r="GL809">
        <v>205407.81</v>
      </c>
      <c r="GM809">
        <v>193468.97</v>
      </c>
      <c r="GN809">
        <v>180764.57</v>
      </c>
      <c r="GO809">
        <v>168063.79</v>
      </c>
      <c r="GP809">
        <v>154534.75</v>
      </c>
      <c r="GQ809">
        <v>140034.255</v>
      </c>
      <c r="GR809">
        <v>125508.88499999999</v>
      </c>
      <c r="GS809">
        <v>109985.095</v>
      </c>
      <c r="GT809">
        <v>93843.54</v>
      </c>
      <c r="GU809">
        <v>77685.824999999997</v>
      </c>
      <c r="GV809">
        <v>62534.31</v>
      </c>
      <c r="GW809">
        <v>47505.105000000003</v>
      </c>
      <c r="GX809">
        <v>34287.925000000003</v>
      </c>
      <c r="GY809">
        <v>21822.654999999999</v>
      </c>
      <c r="GZ809">
        <v>11410.8</v>
      </c>
      <c r="HA809">
        <v>3428.0149999999999</v>
      </c>
      <c r="HB809">
        <v>17.874316939890711</v>
      </c>
      <c r="HC809">
        <v>17.874316939890711</v>
      </c>
      <c r="HE809">
        <v>0</v>
      </c>
      <c r="HF809">
        <v>0</v>
      </c>
      <c r="HL809" t="s">
        <v>242</v>
      </c>
      <c r="HM809">
        <v>27.726291695000008</v>
      </c>
      <c r="HN809">
        <v>769.23917027968525</v>
      </c>
      <c r="HP809">
        <v>1.3831598300000001</v>
      </c>
      <c r="HQ809">
        <v>19.519137137917586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L809" s="4">
        <f t="shared" si="340"/>
        <v>21.406259375000001</v>
      </c>
      <c r="IM809" s="4"/>
      <c r="IN809" s="4">
        <f t="shared" si="328"/>
        <v>1.672860625</v>
      </c>
      <c r="IO809" s="4">
        <f t="shared" si="329"/>
        <v>0</v>
      </c>
      <c r="IP809" s="4"/>
      <c r="IQ809" s="4"/>
      <c r="IR809" s="4">
        <f t="shared" si="330"/>
        <v>3.8075564398245896E-3</v>
      </c>
      <c r="IS809" s="9">
        <f t="shared" si="331"/>
        <v>0.27888289218988382</v>
      </c>
      <c r="IT809">
        <v>49256</v>
      </c>
      <c r="IU809" s="9"/>
      <c r="IV809" s="9">
        <f t="shared" si="332"/>
        <v>0</v>
      </c>
      <c r="IW809" s="9">
        <f t="shared" si="333"/>
        <v>0</v>
      </c>
      <c r="IX809" s="9"/>
      <c r="IY809" s="9">
        <f t="shared" si="344"/>
        <v>2</v>
      </c>
      <c r="IZ809" s="9">
        <f t="shared" si="344"/>
        <v>2</v>
      </c>
      <c r="JA809" s="9">
        <f t="shared" si="344"/>
        <v>2</v>
      </c>
      <c r="JB809" s="9">
        <f t="shared" si="342"/>
        <v>2</v>
      </c>
      <c r="JC809" s="9">
        <f t="shared" si="342"/>
        <v>2</v>
      </c>
      <c r="JD809" s="9">
        <f t="shared" si="342"/>
        <v>2</v>
      </c>
      <c r="JE809" s="9">
        <f t="shared" si="342"/>
        <v>2</v>
      </c>
      <c r="JF809" s="9">
        <f t="shared" si="342"/>
        <v>2</v>
      </c>
      <c r="JG809" s="9">
        <f t="shared" si="342"/>
        <v>2</v>
      </c>
      <c r="JH809" s="9">
        <f t="shared" si="342"/>
        <v>2</v>
      </c>
      <c r="JI809" s="9">
        <f t="shared" si="342"/>
        <v>2</v>
      </c>
      <c r="JJ809" s="9">
        <f t="shared" si="350"/>
        <v>2</v>
      </c>
      <c r="JK809" s="9">
        <f t="shared" si="350"/>
        <v>2</v>
      </c>
      <c r="JL809" s="9">
        <f t="shared" si="350"/>
        <v>2</v>
      </c>
      <c r="JM809" s="9">
        <f t="shared" si="350"/>
        <v>2</v>
      </c>
      <c r="JN809" s="9">
        <f t="shared" si="350"/>
        <v>2</v>
      </c>
      <c r="JO809" s="9">
        <f t="shared" si="346"/>
        <v>2</v>
      </c>
      <c r="JP809" s="9">
        <f t="shared" si="346"/>
        <v>2</v>
      </c>
      <c r="JQ809" s="9">
        <f t="shared" si="346"/>
        <v>2</v>
      </c>
      <c r="JR809" s="9">
        <f t="shared" si="346"/>
        <v>2</v>
      </c>
      <c r="JS809" s="9">
        <f t="shared" si="346"/>
        <v>2</v>
      </c>
      <c r="JT809" s="9">
        <f t="shared" si="346"/>
        <v>2</v>
      </c>
      <c r="JU809" s="9">
        <f t="shared" si="346"/>
        <v>1.83</v>
      </c>
      <c r="JV809" s="9">
        <f t="shared" si="348"/>
        <v>1.83</v>
      </c>
      <c r="JW809" s="10">
        <f t="shared" si="334"/>
        <v>3.4892823388814396E-3</v>
      </c>
      <c r="JX809" s="4">
        <f t="shared" si="335"/>
        <v>27.726291695000008</v>
      </c>
      <c r="JY809" s="4">
        <f t="shared" si="336"/>
        <v>0.49191912345884248</v>
      </c>
      <c r="JZ809" s="11">
        <f t="shared" si="337"/>
        <v>27.538324678948499</v>
      </c>
      <c r="KA809" s="11">
        <f t="shared" si="338"/>
        <v>27.914258711051517</v>
      </c>
      <c r="KB809" s="9">
        <f t="shared" si="339"/>
        <v>3.4422905848685622E-3</v>
      </c>
      <c r="KC809" s="12">
        <f t="shared" si="341"/>
        <v>1.7328932309375003E-2</v>
      </c>
      <c r="KD809" s="9">
        <v>807</v>
      </c>
      <c r="KE809" s="9">
        <f t="shared" si="345"/>
        <v>548.58121437422551</v>
      </c>
      <c r="KF809" s="9">
        <f t="shared" si="345"/>
        <v>365.96407063197029</v>
      </c>
      <c r="KG809" s="9">
        <f t="shared" si="345"/>
        <v>308.74499380421315</v>
      </c>
      <c r="KH809" s="9">
        <f t="shared" si="343"/>
        <v>296.09966542750931</v>
      </c>
      <c r="KI809" s="9">
        <f t="shared" si="343"/>
        <v>282.41649318463442</v>
      </c>
      <c r="KJ809" s="9">
        <f t="shared" si="343"/>
        <v>268.6403345724907</v>
      </c>
      <c r="KK809" s="9">
        <f t="shared" si="343"/>
        <v>254.53260223048326</v>
      </c>
      <c r="KL809" s="9">
        <f t="shared" si="343"/>
        <v>239.7385006195787</v>
      </c>
      <c r="KM809" s="9">
        <f t="shared" si="343"/>
        <v>223.99574969021066</v>
      </c>
      <c r="KN809" s="9">
        <f t="shared" si="343"/>
        <v>208.25748451053283</v>
      </c>
      <c r="KO809" s="9">
        <f t="shared" si="343"/>
        <v>191.49287484510532</v>
      </c>
      <c r="KP809" s="9">
        <f t="shared" si="351"/>
        <v>173.52447955390335</v>
      </c>
      <c r="KQ809" s="9">
        <f t="shared" si="351"/>
        <v>155.52526022304832</v>
      </c>
      <c r="KR809" s="9">
        <f t="shared" si="351"/>
        <v>136.28884138785625</v>
      </c>
      <c r="KS809" s="9">
        <f t="shared" si="351"/>
        <v>116.28691449814126</v>
      </c>
      <c r="KT809" s="9">
        <f t="shared" si="351"/>
        <v>96.264962825278801</v>
      </c>
      <c r="KU809" s="9">
        <f t="shared" si="347"/>
        <v>77.489851301115237</v>
      </c>
      <c r="KV809" s="9">
        <f t="shared" si="347"/>
        <v>58.86630111524164</v>
      </c>
      <c r="KW809" s="9">
        <f t="shared" si="347"/>
        <v>42.48813506815366</v>
      </c>
      <c r="KX809" s="9">
        <f t="shared" si="347"/>
        <v>27.041703841387854</v>
      </c>
      <c r="KY809" s="9">
        <f t="shared" si="347"/>
        <v>14.139776951672861</v>
      </c>
      <c r="KZ809" s="9">
        <f t="shared" si="347"/>
        <v>4.2478500619578687</v>
      </c>
      <c r="LA809" s="9">
        <f t="shared" si="347"/>
        <v>2.2149091623160734E-2</v>
      </c>
      <c r="LB809" s="9">
        <f t="shared" si="349"/>
        <v>2.2149091623160734E-2</v>
      </c>
    </row>
    <row r="810" spans="1:314" x14ac:dyDescent="0.25">
      <c r="A810">
        <v>330</v>
      </c>
      <c r="B810">
        <v>32900</v>
      </c>
      <c r="C810">
        <v>1082410000</v>
      </c>
      <c r="K810">
        <v>330</v>
      </c>
      <c r="L810">
        <v>108900</v>
      </c>
      <c r="M810">
        <v>0</v>
      </c>
      <c r="N810">
        <v>0</v>
      </c>
      <c r="R810">
        <v>0</v>
      </c>
      <c r="S810">
        <v>14189.475</v>
      </c>
      <c r="T810">
        <v>43.225875454545921</v>
      </c>
      <c r="U810" s="2">
        <v>3.4060185185185186E-4</v>
      </c>
      <c r="V810" s="1"/>
      <c r="W810" s="1">
        <v>38471.375</v>
      </c>
      <c r="X810" s="1">
        <v>208740.58499999999</v>
      </c>
      <c r="Y810" s="1"/>
      <c r="Z810" s="1"/>
      <c r="AA810" s="1"/>
      <c r="AB810" s="1">
        <v>0</v>
      </c>
      <c r="AC810" s="1">
        <v>0</v>
      </c>
      <c r="AD810" s="1"/>
      <c r="AE810" s="1"/>
      <c r="AF810" s="1"/>
      <c r="AG810" s="1"/>
      <c r="AH810" s="1">
        <v>1</v>
      </c>
      <c r="AI810" s="1">
        <v>1</v>
      </c>
      <c r="AJ810" s="1">
        <v>1</v>
      </c>
      <c r="AK810" s="1">
        <v>1</v>
      </c>
      <c r="AL810" s="1">
        <v>1</v>
      </c>
      <c r="AM810" s="1">
        <v>1</v>
      </c>
      <c r="AN810" s="1">
        <v>1</v>
      </c>
      <c r="AO810" s="1">
        <v>1</v>
      </c>
      <c r="AP810" s="1">
        <v>1</v>
      </c>
      <c r="AQ810" s="1">
        <v>1</v>
      </c>
      <c r="AR810" s="1">
        <v>1</v>
      </c>
      <c r="AS810" s="1">
        <v>1</v>
      </c>
      <c r="AT810" s="1">
        <v>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B810" s="1">
        <v>1</v>
      </c>
      <c r="BC810" s="1">
        <v>1</v>
      </c>
      <c r="BD810" s="1">
        <v>1</v>
      </c>
      <c r="BE810" s="1">
        <v>1</v>
      </c>
      <c r="BF810" s="1">
        <v>1</v>
      </c>
      <c r="BG810" s="1">
        <v>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1.01</v>
      </c>
      <c r="BS810">
        <v>1.03</v>
      </c>
      <c r="BT810">
        <v>1.03</v>
      </c>
      <c r="BU810">
        <v>1.0900000000000001</v>
      </c>
      <c r="BV810">
        <v>1.21</v>
      </c>
      <c r="BW810">
        <v>1.69</v>
      </c>
      <c r="BX810">
        <v>2.2650000000000001</v>
      </c>
      <c r="BY810">
        <v>7.4649999999999999</v>
      </c>
      <c r="BZ810">
        <v>153.4108108108108</v>
      </c>
      <c r="CA810">
        <v>31185.81081081081</v>
      </c>
      <c r="CB810">
        <v>153.4108108108108</v>
      </c>
      <c r="CC810">
        <v>31185.81081081081</v>
      </c>
      <c r="CH810">
        <v>1.19</v>
      </c>
      <c r="CI810">
        <v>1.66</v>
      </c>
      <c r="CJ810">
        <v>1.885</v>
      </c>
      <c r="CK810">
        <v>5.0650000000000004</v>
      </c>
      <c r="CL810">
        <v>2.37</v>
      </c>
      <c r="CM810">
        <v>8.36</v>
      </c>
      <c r="CN810">
        <v>2.4849999999999999</v>
      </c>
      <c r="CO810">
        <v>9.2650000000000006</v>
      </c>
      <c r="CP810">
        <v>2.66</v>
      </c>
      <c r="CQ810">
        <v>11.2</v>
      </c>
      <c r="CR810">
        <v>2.9049999999999998</v>
      </c>
      <c r="CS810">
        <v>14.145</v>
      </c>
      <c r="CT810">
        <v>3</v>
      </c>
      <c r="CU810">
        <v>14.92</v>
      </c>
      <c r="CV810">
        <v>3.145</v>
      </c>
      <c r="CW810">
        <v>16.445</v>
      </c>
      <c r="CX810">
        <v>3.375</v>
      </c>
      <c r="CY810">
        <v>19.315000000000001</v>
      </c>
      <c r="CZ810">
        <v>3.7050000000000001</v>
      </c>
      <c r="DA810">
        <v>23.425000000000001</v>
      </c>
      <c r="DB810">
        <v>4.16</v>
      </c>
      <c r="DC810">
        <v>29.67</v>
      </c>
      <c r="DD810">
        <v>4.5599999999999996</v>
      </c>
      <c r="DE810">
        <v>36.659999999999997</v>
      </c>
      <c r="DF810">
        <v>5.2</v>
      </c>
      <c r="DG810">
        <v>47.55</v>
      </c>
      <c r="DH810">
        <v>6.19</v>
      </c>
      <c r="DI810">
        <v>69.64</v>
      </c>
      <c r="DJ810">
        <v>7.0449999999999999</v>
      </c>
      <c r="DK810">
        <v>91.435000000000002</v>
      </c>
      <c r="DL810">
        <v>9.15</v>
      </c>
      <c r="DM810">
        <v>166.24</v>
      </c>
      <c r="DN810">
        <v>10.685</v>
      </c>
      <c r="DO810">
        <v>219.495</v>
      </c>
      <c r="DP810">
        <v>14.58</v>
      </c>
      <c r="DQ810">
        <v>381.99</v>
      </c>
      <c r="DR810">
        <v>20.725000000000001</v>
      </c>
      <c r="DS810">
        <v>841.27499999999998</v>
      </c>
      <c r="DT810">
        <v>29.815000000000001</v>
      </c>
      <c r="DU810">
        <v>1615.0550000000001</v>
      </c>
      <c r="DV810">
        <v>58.93</v>
      </c>
      <c r="DW810">
        <v>6426.11</v>
      </c>
      <c r="DX810">
        <v>171.09</v>
      </c>
      <c r="DY810">
        <v>54582.79</v>
      </c>
      <c r="DZ810">
        <v>15288.335135135136</v>
      </c>
      <c r="EA810">
        <v>310268345.12432432</v>
      </c>
      <c r="EB810">
        <v>15288.335135135136</v>
      </c>
      <c r="EC810">
        <v>310268345.12432432</v>
      </c>
      <c r="EH810">
        <v>-25.214899999999865</v>
      </c>
      <c r="EI810">
        <v>-15.604500000000005</v>
      </c>
      <c r="EJ810">
        <v>-13.311300000000024</v>
      </c>
      <c r="EK810">
        <v>-12.571000000000028</v>
      </c>
      <c r="EL810">
        <v>-11.887400000000037</v>
      </c>
      <c r="EM810">
        <v>-10.850650000000046</v>
      </c>
      <c r="EN810">
        <v>-10.353250000000052</v>
      </c>
      <c r="EO810">
        <v>-9.9677500000000574</v>
      </c>
      <c r="EP810">
        <v>-9.5519000000000567</v>
      </c>
      <c r="EQ810">
        <v>-9.0793500000000584</v>
      </c>
      <c r="ER810">
        <v>-8.4699500000000683</v>
      </c>
      <c r="ES810">
        <v>-7.9948000000000699</v>
      </c>
      <c r="ET810">
        <v>-7.2215000000000718</v>
      </c>
      <c r="EU810">
        <v>-6.4218500000000587</v>
      </c>
      <c r="EV810">
        <v>-5.8559000000000596</v>
      </c>
      <c r="EW810">
        <v>-5.0733000000000601</v>
      </c>
      <c r="EX810">
        <v>-4.3157000000000592</v>
      </c>
      <c r="EY810">
        <v>-3.5447500000000587</v>
      </c>
      <c r="EZ810">
        <v>-2.9004500000000566</v>
      </c>
      <c r="FA810">
        <v>-2.1425000000000547</v>
      </c>
      <c r="FB810">
        <v>-1.4752000000000467</v>
      </c>
      <c r="FC810">
        <v>-0.76300000000003465</v>
      </c>
      <c r="FD810">
        <v>1.0000000000000043E-100</v>
      </c>
      <c r="FE810">
        <v>1.0000000000000043E-100</v>
      </c>
      <c r="FG810">
        <v>200</v>
      </c>
      <c r="FH810">
        <v>200</v>
      </c>
      <c r="FI810">
        <v>200</v>
      </c>
      <c r="FJ810">
        <v>200</v>
      </c>
      <c r="FK810">
        <v>200</v>
      </c>
      <c r="FL810">
        <v>200</v>
      </c>
      <c r="FM810">
        <v>200</v>
      </c>
      <c r="FN810">
        <v>200</v>
      </c>
      <c r="FO810">
        <v>200</v>
      </c>
      <c r="FP810">
        <v>200</v>
      </c>
      <c r="FQ810">
        <v>200</v>
      </c>
      <c r="FR810">
        <v>200</v>
      </c>
      <c r="FS810">
        <v>200</v>
      </c>
      <c r="FT810">
        <v>200</v>
      </c>
      <c r="FU810">
        <v>200</v>
      </c>
      <c r="FV810">
        <v>200</v>
      </c>
      <c r="FW810">
        <v>200</v>
      </c>
      <c r="FX810">
        <v>200</v>
      </c>
      <c r="FY810">
        <v>200</v>
      </c>
      <c r="FZ810">
        <v>200</v>
      </c>
      <c r="GA810">
        <v>200</v>
      </c>
      <c r="GB810">
        <v>200</v>
      </c>
      <c r="GC810">
        <v>185</v>
      </c>
      <c r="GD810">
        <v>185</v>
      </c>
      <c r="GF810">
        <v>469977.54</v>
      </c>
      <c r="GG810">
        <v>313064.65500000003</v>
      </c>
      <c r="GH810">
        <v>264000.67499999999</v>
      </c>
      <c r="GI810">
        <v>253162.34</v>
      </c>
      <c r="GJ810">
        <v>241436.81</v>
      </c>
      <c r="GK810">
        <v>229634.05499999999</v>
      </c>
      <c r="GL810">
        <v>217549.65</v>
      </c>
      <c r="GM810">
        <v>204879.02499999999</v>
      </c>
      <c r="GN810">
        <v>191398.77499999999</v>
      </c>
      <c r="GO810">
        <v>177925.435</v>
      </c>
      <c r="GP810">
        <v>163577.32999999999</v>
      </c>
      <c r="GQ810">
        <v>148199.6</v>
      </c>
      <c r="GR810">
        <v>132799.07999999999</v>
      </c>
      <c r="GS810">
        <v>116345.185</v>
      </c>
      <c r="GT810">
        <v>99242.285000000003</v>
      </c>
      <c r="GU810">
        <v>82127.994999999995</v>
      </c>
      <c r="GV810">
        <v>66087.774999999994</v>
      </c>
      <c r="GW810">
        <v>50184.925000000003</v>
      </c>
      <c r="GX810">
        <v>36209.14</v>
      </c>
      <c r="GY810">
        <v>23037.16</v>
      </c>
      <c r="GZ810">
        <v>12041.08</v>
      </c>
      <c r="HA810">
        <v>3616.15</v>
      </c>
      <c r="HB810">
        <v>18.681081081081082</v>
      </c>
      <c r="HC810">
        <v>18.681081081081082</v>
      </c>
      <c r="HE810">
        <v>0</v>
      </c>
      <c r="HF810">
        <v>0</v>
      </c>
      <c r="HL810" t="s">
        <v>242</v>
      </c>
      <c r="HM810">
        <v>30.587851745000009</v>
      </c>
      <c r="HN810">
        <v>936.29172050643319</v>
      </c>
      <c r="HP810">
        <v>1.4561554349999997</v>
      </c>
      <c r="HQ810">
        <v>21.642614287288474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L810" s="4">
        <f t="shared" si="340"/>
        <v>23.315984848484849</v>
      </c>
      <c r="IM810" s="4"/>
      <c r="IN810" s="4">
        <f t="shared" si="328"/>
        <v>1.7199363636363636</v>
      </c>
      <c r="IO810" s="4">
        <f t="shared" si="329"/>
        <v>0</v>
      </c>
      <c r="IP810" s="4"/>
      <c r="IQ810" s="4"/>
      <c r="IR810" s="4">
        <f t="shared" si="330"/>
        <v>3.4734149460990318E-3</v>
      </c>
      <c r="IS810" s="9">
        <f t="shared" si="331"/>
        <v>0.31037893365684338</v>
      </c>
      <c r="IT810">
        <v>49257</v>
      </c>
      <c r="IU810" s="9"/>
      <c r="IV810" s="9">
        <f t="shared" si="332"/>
        <v>0</v>
      </c>
      <c r="IW810" s="9">
        <f t="shared" si="333"/>
        <v>0</v>
      </c>
      <c r="IX810" s="9"/>
      <c r="IY810" s="9">
        <f t="shared" si="344"/>
        <v>2</v>
      </c>
      <c r="IZ810" s="9">
        <f t="shared" si="344"/>
        <v>2</v>
      </c>
      <c r="JA810" s="9">
        <f t="shared" si="344"/>
        <v>2</v>
      </c>
      <c r="JB810" s="9">
        <f t="shared" si="342"/>
        <v>2</v>
      </c>
      <c r="JC810" s="9">
        <f t="shared" si="342"/>
        <v>2</v>
      </c>
      <c r="JD810" s="9">
        <f t="shared" si="342"/>
        <v>2</v>
      </c>
      <c r="JE810" s="9">
        <f t="shared" si="342"/>
        <v>2</v>
      </c>
      <c r="JF810" s="9">
        <f t="shared" si="342"/>
        <v>2</v>
      </c>
      <c r="JG810" s="9">
        <f t="shared" si="342"/>
        <v>2</v>
      </c>
      <c r="JH810" s="9">
        <f t="shared" si="342"/>
        <v>2</v>
      </c>
      <c r="JI810" s="9">
        <f t="shared" si="342"/>
        <v>2</v>
      </c>
      <c r="JJ810" s="9">
        <f t="shared" si="350"/>
        <v>2</v>
      </c>
      <c r="JK810" s="9">
        <f t="shared" si="350"/>
        <v>2</v>
      </c>
      <c r="JL810" s="9">
        <f t="shared" si="350"/>
        <v>2</v>
      </c>
      <c r="JM810" s="9">
        <f t="shared" si="350"/>
        <v>2</v>
      </c>
      <c r="JN810" s="9">
        <f t="shared" si="350"/>
        <v>2</v>
      </c>
      <c r="JO810" s="9">
        <f t="shared" si="346"/>
        <v>2</v>
      </c>
      <c r="JP810" s="9">
        <f t="shared" si="346"/>
        <v>2</v>
      </c>
      <c r="JQ810" s="9">
        <f t="shared" si="346"/>
        <v>2</v>
      </c>
      <c r="JR810" s="9">
        <f t="shared" si="346"/>
        <v>2</v>
      </c>
      <c r="JS810" s="9">
        <f t="shared" si="346"/>
        <v>2</v>
      </c>
      <c r="JT810" s="9">
        <f t="shared" si="346"/>
        <v>2</v>
      </c>
      <c r="JU810" s="9">
        <f t="shared" si="346"/>
        <v>1.85</v>
      </c>
      <c r="JV810" s="9">
        <f t="shared" si="348"/>
        <v>1.85</v>
      </c>
      <c r="JW810" s="10">
        <f t="shared" si="334"/>
        <v>3.7343083317762293E-3</v>
      </c>
      <c r="JX810" s="4">
        <f t="shared" si="335"/>
        <v>30.587851745000009</v>
      </c>
      <c r="JY810" s="4">
        <f t="shared" si="336"/>
        <v>0.67504613233313648</v>
      </c>
      <c r="JZ810" s="11">
        <f t="shared" si="337"/>
        <v>30.367659752846127</v>
      </c>
      <c r="KA810" s="11">
        <f t="shared" si="338"/>
        <v>30.808043737153891</v>
      </c>
      <c r="KB810" s="9">
        <f t="shared" si="339"/>
        <v>3.6809284548904395E-3</v>
      </c>
      <c r="KC810" s="12">
        <f t="shared" si="341"/>
        <v>1.8538091966666673E-2</v>
      </c>
      <c r="KD810" s="9">
        <v>808</v>
      </c>
      <c r="KE810" s="9">
        <f t="shared" si="345"/>
        <v>581.65537128712867</v>
      </c>
      <c r="KF810" s="9">
        <f t="shared" si="345"/>
        <v>387.45625618811886</v>
      </c>
      <c r="KG810" s="9">
        <f t="shared" si="345"/>
        <v>326.73350866336631</v>
      </c>
      <c r="KH810" s="9">
        <f t="shared" si="343"/>
        <v>313.31972772277226</v>
      </c>
      <c r="KI810" s="9">
        <f t="shared" si="343"/>
        <v>298.80793316831682</v>
      </c>
      <c r="KJ810" s="9">
        <f t="shared" si="343"/>
        <v>284.20056311881189</v>
      </c>
      <c r="KK810" s="9">
        <f t="shared" si="343"/>
        <v>269.24461633663367</v>
      </c>
      <c r="KL810" s="9">
        <f t="shared" si="343"/>
        <v>253.56314975247523</v>
      </c>
      <c r="KM810" s="9">
        <f t="shared" si="343"/>
        <v>236.87967202970296</v>
      </c>
      <c r="KN810" s="9">
        <f t="shared" si="343"/>
        <v>220.2047462871287</v>
      </c>
      <c r="KO810" s="9">
        <f t="shared" si="343"/>
        <v>202.44719059405938</v>
      </c>
      <c r="KP810" s="9">
        <f t="shared" si="351"/>
        <v>183.41534653465348</v>
      </c>
      <c r="KQ810" s="9">
        <f t="shared" si="351"/>
        <v>164.35529702970297</v>
      </c>
      <c r="KR810" s="9">
        <f t="shared" si="351"/>
        <v>143.99156559405941</v>
      </c>
      <c r="KS810" s="9">
        <f t="shared" si="351"/>
        <v>122.82461014851485</v>
      </c>
      <c r="KT810" s="9">
        <f t="shared" si="351"/>
        <v>101.64355816831683</v>
      </c>
      <c r="KU810" s="9">
        <f t="shared" si="347"/>
        <v>81.791800742574253</v>
      </c>
      <c r="KV810" s="9">
        <f t="shared" si="347"/>
        <v>62.110055693069313</v>
      </c>
      <c r="KW810" s="9">
        <f t="shared" si="347"/>
        <v>44.813292079207919</v>
      </c>
      <c r="KX810" s="9">
        <f t="shared" si="347"/>
        <v>28.511336633663365</v>
      </c>
      <c r="KY810" s="9">
        <f t="shared" si="347"/>
        <v>14.902326732673266</v>
      </c>
      <c r="KZ810" s="9">
        <f t="shared" si="347"/>
        <v>4.4754331683168314</v>
      </c>
      <c r="LA810" s="9">
        <f t="shared" si="347"/>
        <v>2.3120149852823121E-2</v>
      </c>
      <c r="LB810" s="9">
        <f t="shared" si="349"/>
        <v>2.3120149852823121E-2</v>
      </c>
    </row>
    <row r="811" spans="1:314" x14ac:dyDescent="0.25">
      <c r="A811">
        <v>340</v>
      </c>
      <c r="B811">
        <v>33900</v>
      </c>
      <c r="C811">
        <v>1149210000</v>
      </c>
      <c r="K811">
        <v>340</v>
      </c>
      <c r="L811">
        <v>115600</v>
      </c>
      <c r="M811">
        <v>0</v>
      </c>
      <c r="N811">
        <v>0</v>
      </c>
      <c r="R811">
        <v>0</v>
      </c>
      <c r="S811">
        <v>15029.42</v>
      </c>
      <c r="T811">
        <v>44.425921470588634</v>
      </c>
      <c r="U811" s="2">
        <v>3.8394675925925928E-4</v>
      </c>
      <c r="V811" s="1"/>
      <c r="W811" s="1">
        <v>43442.43</v>
      </c>
      <c r="X811" s="1">
        <v>263052.40999999997</v>
      </c>
      <c r="Y811" s="1"/>
      <c r="Z811" s="1"/>
      <c r="AA811" s="1"/>
      <c r="AB811" s="1">
        <v>0</v>
      </c>
      <c r="AC811" s="1">
        <v>0</v>
      </c>
      <c r="AD811" s="1"/>
      <c r="AE811" s="1"/>
      <c r="AF811" s="1"/>
      <c r="AG811" s="1"/>
      <c r="AH811" s="1">
        <v>1</v>
      </c>
      <c r="AI811" s="1">
        <v>1</v>
      </c>
      <c r="AJ811" s="1">
        <v>1</v>
      </c>
      <c r="AK811" s="1">
        <v>1</v>
      </c>
      <c r="AL811" s="1">
        <v>1</v>
      </c>
      <c r="AM811" s="1">
        <v>1</v>
      </c>
      <c r="AN811" s="1">
        <v>1</v>
      </c>
      <c r="AO811" s="1">
        <v>1</v>
      </c>
      <c r="AP811" s="1">
        <v>1</v>
      </c>
      <c r="AQ811" s="1">
        <v>1</v>
      </c>
      <c r="AR811" s="1">
        <v>1</v>
      </c>
      <c r="AS811" s="1">
        <v>1</v>
      </c>
      <c r="AT811" s="1">
        <v>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B811" s="1">
        <v>1</v>
      </c>
      <c r="BC811" s="1">
        <v>1</v>
      </c>
      <c r="BD811" s="1">
        <v>1</v>
      </c>
      <c r="BE811" s="1">
        <v>1</v>
      </c>
      <c r="BF811" s="1">
        <v>1</v>
      </c>
      <c r="BG811" s="1">
        <v>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1.0349999999999999</v>
      </c>
      <c r="BU811">
        <v>1.115</v>
      </c>
      <c r="BV811">
        <v>1.145</v>
      </c>
      <c r="BW811">
        <v>1.4950000000000001</v>
      </c>
      <c r="BX811">
        <v>2.3149999999999999</v>
      </c>
      <c r="BY811">
        <v>8.0649999999999995</v>
      </c>
      <c r="BZ811">
        <v>138.76881720430109</v>
      </c>
      <c r="CA811">
        <v>26672.66129032258</v>
      </c>
      <c r="CB811">
        <v>138.76881720430109</v>
      </c>
      <c r="CC811">
        <v>26672.66129032258</v>
      </c>
      <c r="CH811">
        <v>1.24</v>
      </c>
      <c r="CI811">
        <v>1.82</v>
      </c>
      <c r="CJ811">
        <v>1.94</v>
      </c>
      <c r="CK811">
        <v>5.35</v>
      </c>
      <c r="CL811">
        <v>2.38</v>
      </c>
      <c r="CM811">
        <v>9.67</v>
      </c>
      <c r="CN811">
        <v>2.4550000000000001</v>
      </c>
      <c r="CO811">
        <v>10.185</v>
      </c>
      <c r="CP811">
        <v>2.5</v>
      </c>
      <c r="CQ811">
        <v>10.47</v>
      </c>
      <c r="CR811">
        <v>2.5649999999999999</v>
      </c>
      <c r="CS811">
        <v>11.015000000000001</v>
      </c>
      <c r="CT811">
        <v>2.73</v>
      </c>
      <c r="CU811">
        <v>12.99</v>
      </c>
      <c r="CV811">
        <v>2.93</v>
      </c>
      <c r="CW811">
        <v>14.89</v>
      </c>
      <c r="CX811">
        <v>3.1749999999999998</v>
      </c>
      <c r="CY811">
        <v>18.055</v>
      </c>
      <c r="CZ811">
        <v>3.5649999999999999</v>
      </c>
      <c r="DA811">
        <v>24.114999999999998</v>
      </c>
      <c r="DB811">
        <v>3.9350000000000001</v>
      </c>
      <c r="DC811">
        <v>30.715</v>
      </c>
      <c r="DD811">
        <v>4.2649999999999997</v>
      </c>
      <c r="DE811">
        <v>36.344999999999999</v>
      </c>
      <c r="DF811">
        <v>4.68</v>
      </c>
      <c r="DG811">
        <v>42.84</v>
      </c>
      <c r="DH811">
        <v>5.23</v>
      </c>
      <c r="DI811">
        <v>51.98</v>
      </c>
      <c r="DJ811">
        <v>6.3250000000000002</v>
      </c>
      <c r="DK811">
        <v>78.995000000000005</v>
      </c>
      <c r="DL811">
        <v>7.84</v>
      </c>
      <c r="DM811">
        <v>124.81</v>
      </c>
      <c r="DN811">
        <v>9.9049999999999994</v>
      </c>
      <c r="DO811">
        <v>207.58500000000001</v>
      </c>
      <c r="DP811">
        <v>13.065</v>
      </c>
      <c r="DQ811">
        <v>317.39499999999998</v>
      </c>
      <c r="DR811">
        <v>17.234999999999999</v>
      </c>
      <c r="DS811">
        <v>538.13499999999999</v>
      </c>
      <c r="DT811">
        <v>29.844999999999999</v>
      </c>
      <c r="DU811">
        <v>1874.2750000000001</v>
      </c>
      <c r="DV811">
        <v>49.685000000000002</v>
      </c>
      <c r="DW811">
        <v>4813.5649999999996</v>
      </c>
      <c r="DX811">
        <v>176.125</v>
      </c>
      <c r="DY811">
        <v>58565.695</v>
      </c>
      <c r="DZ811">
        <v>13827.193548387097</v>
      </c>
      <c r="EA811">
        <v>265337855.92473119</v>
      </c>
      <c r="EB811">
        <v>13827.193548387097</v>
      </c>
      <c r="EC811">
        <v>265337855.92473119</v>
      </c>
      <c r="EH811">
        <v>-25.154349999999848</v>
      </c>
      <c r="EI811">
        <v>-14.158400000000015</v>
      </c>
      <c r="EJ811">
        <v>-12.059750000000056</v>
      </c>
      <c r="EK811">
        <v>-11.603550000000062</v>
      </c>
      <c r="EL811">
        <v>-11.31280000000006</v>
      </c>
      <c r="EM811">
        <v>-11.086300000000062</v>
      </c>
      <c r="EN811">
        <v>-10.657400000000059</v>
      </c>
      <c r="EO811">
        <v>-10.131550000000066</v>
      </c>
      <c r="EP811">
        <v>-9.6831500000000688</v>
      </c>
      <c r="EQ811">
        <v>-8.9846500000000677</v>
      </c>
      <c r="ER811">
        <v>-8.2033000000000733</v>
      </c>
      <c r="ES811">
        <v>-7.7001000000000719</v>
      </c>
      <c r="ET811">
        <v>-7.026500000000067</v>
      </c>
      <c r="EU811">
        <v>-6.2413500000000655</v>
      </c>
      <c r="EV811">
        <v>-5.6852500000000648</v>
      </c>
      <c r="EW811">
        <v>-4.9164000000000696</v>
      </c>
      <c r="EX811">
        <v>-4.3484000000000718</v>
      </c>
      <c r="EY811">
        <v>-3.670150000000064</v>
      </c>
      <c r="EZ811">
        <v>-2.9280000000000603</v>
      </c>
      <c r="FA811">
        <v>-2.1083500000000504</v>
      </c>
      <c r="FB811">
        <v>-1.4845500000000451</v>
      </c>
      <c r="FC811">
        <v>-0.75315000000003718</v>
      </c>
      <c r="FD811">
        <v>1.0000000000000042E-100</v>
      </c>
      <c r="FE811">
        <v>1.0000000000000042E-100</v>
      </c>
      <c r="FG811">
        <v>200</v>
      </c>
      <c r="FH811">
        <v>200</v>
      </c>
      <c r="FI811">
        <v>200</v>
      </c>
      <c r="FJ811">
        <v>200</v>
      </c>
      <c r="FK811">
        <v>200</v>
      </c>
      <c r="FL811">
        <v>200</v>
      </c>
      <c r="FM811">
        <v>200</v>
      </c>
      <c r="FN811">
        <v>200</v>
      </c>
      <c r="FO811">
        <v>200</v>
      </c>
      <c r="FP811">
        <v>200</v>
      </c>
      <c r="FQ811">
        <v>200</v>
      </c>
      <c r="FR811">
        <v>200</v>
      </c>
      <c r="FS811">
        <v>200</v>
      </c>
      <c r="FT811">
        <v>200</v>
      </c>
      <c r="FU811">
        <v>200</v>
      </c>
      <c r="FV811">
        <v>200</v>
      </c>
      <c r="FW811">
        <v>200</v>
      </c>
      <c r="FX811">
        <v>200</v>
      </c>
      <c r="FY811">
        <v>200</v>
      </c>
      <c r="FZ811">
        <v>200</v>
      </c>
      <c r="GA811">
        <v>200</v>
      </c>
      <c r="GB811">
        <v>200</v>
      </c>
      <c r="GC811">
        <v>186</v>
      </c>
      <c r="GD811">
        <v>186</v>
      </c>
      <c r="GF811">
        <v>498023.38</v>
      </c>
      <c r="GG811">
        <v>331249.375</v>
      </c>
      <c r="GH811">
        <v>279212.36</v>
      </c>
      <c r="GI811">
        <v>267723.33</v>
      </c>
      <c r="GJ811">
        <v>255295.155</v>
      </c>
      <c r="GK811">
        <v>242787.51</v>
      </c>
      <c r="GL811">
        <v>229984.72</v>
      </c>
      <c r="GM811">
        <v>216563.22</v>
      </c>
      <c r="GN811">
        <v>202286.83499999999</v>
      </c>
      <c r="GO811">
        <v>188020.64</v>
      </c>
      <c r="GP811">
        <v>172832.85</v>
      </c>
      <c r="GQ811">
        <v>156556.82999999999</v>
      </c>
      <c r="GR811">
        <v>140258.88500000001</v>
      </c>
      <c r="GS811">
        <v>122851.56</v>
      </c>
      <c r="GT811">
        <v>104761.97</v>
      </c>
      <c r="GU811">
        <v>86667.41</v>
      </c>
      <c r="GV811">
        <v>69718.714999999997</v>
      </c>
      <c r="GW811">
        <v>52924.285000000003</v>
      </c>
      <c r="GX811">
        <v>38171.370000000003</v>
      </c>
      <c r="GY811">
        <v>24277.33</v>
      </c>
      <c r="GZ811">
        <v>12684.17</v>
      </c>
      <c r="HA811">
        <v>3807.4349999999999</v>
      </c>
      <c r="HB811">
        <v>19.580645161290324</v>
      </c>
      <c r="HC811">
        <v>19.580645161290324</v>
      </c>
      <c r="HE811">
        <v>0</v>
      </c>
      <c r="HF811">
        <v>0</v>
      </c>
      <c r="HL811" t="s">
        <v>242</v>
      </c>
      <c r="HM811">
        <v>32.231621940000011</v>
      </c>
      <c r="HN811">
        <v>1040.8618456389395</v>
      </c>
      <c r="HP811">
        <v>1.46448432</v>
      </c>
      <c r="HQ811">
        <v>23.791814017940759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L811" s="4">
        <f t="shared" si="340"/>
        <v>25.554370588235294</v>
      </c>
      <c r="IM811" s="4"/>
      <c r="IN811" s="4">
        <f t="shared" si="328"/>
        <v>1.7681670588235294</v>
      </c>
      <c r="IO811" s="4">
        <f t="shared" si="329"/>
        <v>0</v>
      </c>
      <c r="IP811" s="4"/>
      <c r="IQ811" s="4"/>
      <c r="IR811" s="4">
        <f t="shared" si="330"/>
        <v>3.5755613301392667E-3</v>
      </c>
      <c r="IS811" s="9">
        <f t="shared" si="331"/>
        <v>0.28070960145330903</v>
      </c>
      <c r="IT811">
        <v>49258</v>
      </c>
      <c r="IU811" s="9"/>
      <c r="IV811" s="9">
        <f t="shared" si="332"/>
        <v>0</v>
      </c>
      <c r="IW811" s="9">
        <f t="shared" si="333"/>
        <v>0</v>
      </c>
      <c r="IX811" s="9"/>
      <c r="IY811" s="9">
        <f t="shared" si="344"/>
        <v>2</v>
      </c>
      <c r="IZ811" s="9">
        <f t="shared" si="344"/>
        <v>2</v>
      </c>
      <c r="JA811" s="9">
        <f t="shared" si="344"/>
        <v>2</v>
      </c>
      <c r="JB811" s="9">
        <f t="shared" si="342"/>
        <v>2</v>
      </c>
      <c r="JC811" s="9">
        <f t="shared" si="342"/>
        <v>2</v>
      </c>
      <c r="JD811" s="9">
        <f t="shared" si="342"/>
        <v>2</v>
      </c>
      <c r="JE811" s="9">
        <f t="shared" si="342"/>
        <v>2</v>
      </c>
      <c r="JF811" s="9">
        <f t="shared" si="342"/>
        <v>2</v>
      </c>
      <c r="JG811" s="9">
        <f t="shared" si="342"/>
        <v>2</v>
      </c>
      <c r="JH811" s="9">
        <f t="shared" si="342"/>
        <v>2</v>
      </c>
      <c r="JI811" s="9">
        <f t="shared" si="342"/>
        <v>2</v>
      </c>
      <c r="JJ811" s="9">
        <f t="shared" si="350"/>
        <v>2</v>
      </c>
      <c r="JK811" s="9">
        <f t="shared" si="350"/>
        <v>2</v>
      </c>
      <c r="JL811" s="9">
        <f t="shared" si="350"/>
        <v>2</v>
      </c>
      <c r="JM811" s="9">
        <f t="shared" si="350"/>
        <v>2</v>
      </c>
      <c r="JN811" s="9">
        <f t="shared" si="350"/>
        <v>2</v>
      </c>
      <c r="JO811" s="9">
        <f t="shared" si="346"/>
        <v>2</v>
      </c>
      <c r="JP811" s="9">
        <f t="shared" si="346"/>
        <v>2</v>
      </c>
      <c r="JQ811" s="9">
        <f t="shared" si="346"/>
        <v>2</v>
      </c>
      <c r="JR811" s="9">
        <f t="shared" si="346"/>
        <v>2</v>
      </c>
      <c r="JS811" s="9">
        <f t="shared" si="346"/>
        <v>2</v>
      </c>
      <c r="JT811" s="9">
        <f t="shared" si="346"/>
        <v>2</v>
      </c>
      <c r="JU811" s="9">
        <f t="shared" si="346"/>
        <v>1.86</v>
      </c>
      <c r="JV811" s="9">
        <f t="shared" si="348"/>
        <v>1.86</v>
      </c>
      <c r="JW811" s="10">
        <f t="shared" si="334"/>
        <v>3.8363705242289081E-3</v>
      </c>
      <c r="JX811" s="4">
        <f t="shared" si="335"/>
        <v>32.231621940000011</v>
      </c>
      <c r="JY811" s="4">
        <f t="shared" si="336"/>
        <v>1.9843927558495125</v>
      </c>
      <c r="JZ811" s="11">
        <f t="shared" si="337"/>
        <v>31.854094424054306</v>
      </c>
      <c r="KA811" s="11">
        <f t="shared" si="338"/>
        <v>32.609149455945719</v>
      </c>
      <c r="KB811" s="9">
        <f t="shared" si="339"/>
        <v>3.7475405204769772E-3</v>
      </c>
      <c r="KC811" s="12">
        <f t="shared" si="341"/>
        <v>1.8959777611764712E-2</v>
      </c>
      <c r="KD811" s="9">
        <v>809</v>
      </c>
      <c r="KE811" s="9">
        <f t="shared" si="345"/>
        <v>615.60368355995058</v>
      </c>
      <c r="KF811" s="9">
        <f t="shared" si="345"/>
        <v>409.45534610630409</v>
      </c>
      <c r="KG811" s="9">
        <f t="shared" si="345"/>
        <v>345.13270704573546</v>
      </c>
      <c r="KH811" s="9">
        <f t="shared" si="343"/>
        <v>330.93118665018545</v>
      </c>
      <c r="KI811" s="9">
        <f t="shared" si="343"/>
        <v>315.56879480840541</v>
      </c>
      <c r="KJ811" s="9">
        <f t="shared" si="343"/>
        <v>300.10817058096416</v>
      </c>
      <c r="KK811" s="9">
        <f t="shared" si="343"/>
        <v>284.28271940667491</v>
      </c>
      <c r="KL811" s="9">
        <f t="shared" si="343"/>
        <v>267.69248454882569</v>
      </c>
      <c r="KM811" s="9">
        <f t="shared" si="343"/>
        <v>250.04553152039554</v>
      </c>
      <c r="KN811" s="9">
        <f t="shared" si="343"/>
        <v>232.41117428924599</v>
      </c>
      <c r="KO811" s="9">
        <f t="shared" si="343"/>
        <v>213.6376390605686</v>
      </c>
      <c r="KP811" s="9">
        <f t="shared" si="351"/>
        <v>193.51894932014832</v>
      </c>
      <c r="KQ811" s="9">
        <f t="shared" si="351"/>
        <v>173.37315822002472</v>
      </c>
      <c r="KR811" s="9">
        <f t="shared" si="351"/>
        <v>151.85606922126081</v>
      </c>
      <c r="KS811" s="9">
        <f t="shared" si="351"/>
        <v>129.49563658838071</v>
      </c>
      <c r="KT811" s="9">
        <f t="shared" si="351"/>
        <v>107.12906056860322</v>
      </c>
      <c r="KU811" s="9">
        <f t="shared" si="347"/>
        <v>86.178881334981455</v>
      </c>
      <c r="KV811" s="9">
        <f t="shared" si="347"/>
        <v>65.419388133498146</v>
      </c>
      <c r="KW811" s="9">
        <f t="shared" si="347"/>
        <v>47.183399258343634</v>
      </c>
      <c r="KX811" s="9">
        <f t="shared" si="347"/>
        <v>30.009060568603218</v>
      </c>
      <c r="KY811" s="9">
        <f t="shared" si="347"/>
        <v>15.678825710754017</v>
      </c>
      <c r="KZ811" s="9">
        <f t="shared" si="347"/>
        <v>4.706347342398022</v>
      </c>
      <c r="LA811" s="9">
        <f t="shared" si="347"/>
        <v>2.4203516886638226E-2</v>
      </c>
      <c r="LB811" s="9">
        <f t="shared" si="349"/>
        <v>2.4203516886638226E-2</v>
      </c>
    </row>
    <row r="812" spans="1:314" x14ac:dyDescent="0.25">
      <c r="A812">
        <v>350</v>
      </c>
      <c r="B812">
        <v>34900</v>
      </c>
      <c r="C812">
        <v>1218010000</v>
      </c>
      <c r="K812">
        <v>350</v>
      </c>
      <c r="L812">
        <v>122500</v>
      </c>
      <c r="M812">
        <v>0</v>
      </c>
      <c r="N812">
        <v>0</v>
      </c>
      <c r="R812">
        <v>0</v>
      </c>
      <c r="S812">
        <v>15880.295</v>
      </c>
      <c r="T812">
        <v>45.614196285714755</v>
      </c>
      <c r="U812" s="2">
        <v>3.9250000000000005E-4</v>
      </c>
      <c r="V812" s="1"/>
      <c r="W812" s="1">
        <v>49398.7</v>
      </c>
      <c r="X812" s="1">
        <v>340256.75</v>
      </c>
      <c r="Y812" s="1"/>
      <c r="Z812" s="1"/>
      <c r="AA812" s="1"/>
      <c r="AB812" s="1">
        <v>0</v>
      </c>
      <c r="AC812" s="1">
        <v>0</v>
      </c>
      <c r="AD812" s="1"/>
      <c r="AE812" s="1"/>
      <c r="AF812" s="1"/>
      <c r="AG812" s="1"/>
      <c r="AH812" s="1">
        <v>1</v>
      </c>
      <c r="AI812" s="1">
        <v>1</v>
      </c>
      <c r="AJ812" s="1">
        <v>1</v>
      </c>
      <c r="AK812" s="1">
        <v>1</v>
      </c>
      <c r="AL812" s="1">
        <v>1</v>
      </c>
      <c r="AM812" s="1">
        <v>1</v>
      </c>
      <c r="AN812" s="1">
        <v>1</v>
      </c>
      <c r="AO812" s="1">
        <v>1</v>
      </c>
      <c r="AP812" s="1">
        <v>1</v>
      </c>
      <c r="AQ812" s="1">
        <v>1</v>
      </c>
      <c r="AR812" s="1">
        <v>1</v>
      </c>
      <c r="AS812" s="1">
        <v>1</v>
      </c>
      <c r="AT812" s="1">
        <v>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B812" s="1">
        <v>1</v>
      </c>
      <c r="BC812" s="1">
        <v>1</v>
      </c>
      <c r="BD812" s="1">
        <v>1</v>
      </c>
      <c r="BE812" s="1">
        <v>1</v>
      </c>
      <c r="BF812" s="1">
        <v>1</v>
      </c>
      <c r="BG812" s="1">
        <v>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1.01</v>
      </c>
      <c r="BU812">
        <v>1.03</v>
      </c>
      <c r="BV812">
        <v>1.24</v>
      </c>
      <c r="BW812">
        <v>1.79</v>
      </c>
      <c r="BX812">
        <v>2.29</v>
      </c>
      <c r="BY812">
        <v>8.08</v>
      </c>
      <c r="BZ812">
        <v>137.82702702702701</v>
      </c>
      <c r="CA812">
        <v>27836.627027027029</v>
      </c>
      <c r="CB812">
        <v>137.82702702702701</v>
      </c>
      <c r="CC812">
        <v>27836.627027027029</v>
      </c>
      <c r="CH812">
        <v>1.2350000000000001</v>
      </c>
      <c r="CI812">
        <v>1.875</v>
      </c>
      <c r="CJ812">
        <v>1.89</v>
      </c>
      <c r="CK812">
        <v>4.92</v>
      </c>
      <c r="CL812">
        <v>2.1850000000000001</v>
      </c>
      <c r="CM812">
        <v>6.6950000000000003</v>
      </c>
      <c r="CN812">
        <v>2.2749999999999999</v>
      </c>
      <c r="CO812">
        <v>7.2450000000000001</v>
      </c>
      <c r="CP812">
        <v>2.375</v>
      </c>
      <c r="CQ812">
        <v>8.5050000000000008</v>
      </c>
      <c r="CR812">
        <v>2.5</v>
      </c>
      <c r="CS812">
        <v>9.2200000000000006</v>
      </c>
      <c r="CT812">
        <v>2.6</v>
      </c>
      <c r="CU812">
        <v>10.36</v>
      </c>
      <c r="CV812">
        <v>2.77</v>
      </c>
      <c r="CW812">
        <v>13.1</v>
      </c>
      <c r="CX812">
        <v>2.895</v>
      </c>
      <c r="CY812">
        <v>14.015000000000001</v>
      </c>
      <c r="CZ812">
        <v>3.1949999999999998</v>
      </c>
      <c r="DA812">
        <v>18.984999999999999</v>
      </c>
      <c r="DB812">
        <v>3.4</v>
      </c>
      <c r="DC812">
        <v>20.74</v>
      </c>
      <c r="DD812">
        <v>3.82</v>
      </c>
      <c r="DE812">
        <v>27.04</v>
      </c>
      <c r="DF812">
        <v>4.47</v>
      </c>
      <c r="DG812">
        <v>38.299999999999997</v>
      </c>
      <c r="DH812">
        <v>5.2450000000000001</v>
      </c>
      <c r="DI812">
        <v>49.594999999999999</v>
      </c>
      <c r="DJ812">
        <v>5.99</v>
      </c>
      <c r="DK812">
        <v>62.85</v>
      </c>
      <c r="DL812">
        <v>6.7249999999999996</v>
      </c>
      <c r="DM812">
        <v>80.305000000000007</v>
      </c>
      <c r="DN812">
        <v>8.7050000000000001</v>
      </c>
      <c r="DO812">
        <v>144.54499999999999</v>
      </c>
      <c r="DP812">
        <v>11.074999999999999</v>
      </c>
      <c r="DQ812">
        <v>247.10499999999999</v>
      </c>
      <c r="DR812">
        <v>17.305</v>
      </c>
      <c r="DS812">
        <v>621.375</v>
      </c>
      <c r="DT812">
        <v>25.905000000000001</v>
      </c>
      <c r="DU812">
        <v>1365.4549999999999</v>
      </c>
      <c r="DV812">
        <v>57.895000000000003</v>
      </c>
      <c r="DW812">
        <v>6559.8050000000003</v>
      </c>
      <c r="DX812">
        <v>177.25</v>
      </c>
      <c r="DY812">
        <v>62453.87</v>
      </c>
      <c r="DZ812">
        <v>13731.448648648649</v>
      </c>
      <c r="EA812">
        <v>276938047.09189188</v>
      </c>
      <c r="EB812">
        <v>13731.448648648649</v>
      </c>
      <c r="EC812">
        <v>276938047.09189188</v>
      </c>
      <c r="EH812">
        <v>-25.643949999999851</v>
      </c>
      <c r="EI812">
        <v>-15.135750000000003</v>
      </c>
      <c r="EJ812">
        <v>-12.11420000000003</v>
      </c>
      <c r="EK812">
        <v>-11.548400000000029</v>
      </c>
      <c r="EL812">
        <v>-11.177600000000027</v>
      </c>
      <c r="EM812">
        <v>-10.624350000000028</v>
      </c>
      <c r="EN812">
        <v>-10.127800000000031</v>
      </c>
      <c r="EO812">
        <v>-9.5387000000000377</v>
      </c>
      <c r="EP812">
        <v>-9.0474000000000441</v>
      </c>
      <c r="EQ812">
        <v>-8.5710000000000406</v>
      </c>
      <c r="ER812">
        <v>-8.1014500000000425</v>
      </c>
      <c r="ES812">
        <v>-7.4802500000000434</v>
      </c>
      <c r="ET812">
        <v>-6.6548500000000557</v>
      </c>
      <c r="EU812">
        <v>-6.1171000000000557</v>
      </c>
      <c r="EV812">
        <v>-5.3393500000000582</v>
      </c>
      <c r="EW812">
        <v>-4.8178000000000587</v>
      </c>
      <c r="EX812">
        <v>-4.2506500000000598</v>
      </c>
      <c r="EY812">
        <v>-3.7129000000000634</v>
      </c>
      <c r="EZ812">
        <v>-2.9138500000000613</v>
      </c>
      <c r="FA812">
        <v>-2.2457500000000552</v>
      </c>
      <c r="FB812">
        <v>-1.3857000000000459</v>
      </c>
      <c r="FC812">
        <v>-0.74560000000003823</v>
      </c>
      <c r="FD812">
        <v>1.0000000000000043E-100</v>
      </c>
      <c r="FE812">
        <v>1.0000000000000043E-100</v>
      </c>
      <c r="FG812">
        <v>200</v>
      </c>
      <c r="FH812">
        <v>200</v>
      </c>
      <c r="FI812">
        <v>200</v>
      </c>
      <c r="FJ812">
        <v>200</v>
      </c>
      <c r="FK812">
        <v>200</v>
      </c>
      <c r="FL812">
        <v>200</v>
      </c>
      <c r="FM812">
        <v>200</v>
      </c>
      <c r="FN812">
        <v>200</v>
      </c>
      <c r="FO812">
        <v>200</v>
      </c>
      <c r="FP812">
        <v>200</v>
      </c>
      <c r="FQ812">
        <v>200</v>
      </c>
      <c r="FR812">
        <v>200</v>
      </c>
      <c r="FS812">
        <v>200</v>
      </c>
      <c r="FT812">
        <v>200</v>
      </c>
      <c r="FU812">
        <v>200</v>
      </c>
      <c r="FV812">
        <v>200</v>
      </c>
      <c r="FW812">
        <v>200</v>
      </c>
      <c r="FX812">
        <v>200</v>
      </c>
      <c r="FY812">
        <v>200</v>
      </c>
      <c r="FZ812">
        <v>200</v>
      </c>
      <c r="GA812">
        <v>200</v>
      </c>
      <c r="GB812">
        <v>200</v>
      </c>
      <c r="GC812">
        <v>185</v>
      </c>
      <c r="GD812">
        <v>185</v>
      </c>
      <c r="GF812">
        <v>526832.89</v>
      </c>
      <c r="GG812">
        <v>349882.76</v>
      </c>
      <c r="GH812">
        <v>294784.505</v>
      </c>
      <c r="GI812">
        <v>282625.46000000002</v>
      </c>
      <c r="GJ812">
        <v>269476.435</v>
      </c>
      <c r="GK812">
        <v>256244.71</v>
      </c>
      <c r="GL812">
        <v>242703.68</v>
      </c>
      <c r="GM812">
        <v>228510.95499999999</v>
      </c>
      <c r="GN812">
        <v>213418.94</v>
      </c>
      <c r="GO812">
        <v>198339.60500000001</v>
      </c>
      <c r="GP812">
        <v>182289.77499999999</v>
      </c>
      <c r="GQ812">
        <v>165092.85999999999</v>
      </c>
      <c r="GR812">
        <v>147874.94</v>
      </c>
      <c r="GS812">
        <v>129492.43</v>
      </c>
      <c r="GT812">
        <v>110393.38</v>
      </c>
      <c r="GU812">
        <v>91298.115000000005</v>
      </c>
      <c r="GV812">
        <v>73419.774999999994</v>
      </c>
      <c r="GW812">
        <v>55714.02</v>
      </c>
      <c r="GX812">
        <v>40170.230000000003</v>
      </c>
      <c r="GY812">
        <v>25539.555</v>
      </c>
      <c r="GZ812">
        <v>13337.98</v>
      </c>
      <c r="HA812">
        <v>4001.85</v>
      </c>
      <c r="HB812">
        <v>20.686486486486487</v>
      </c>
      <c r="HC812">
        <v>20.686486486486487</v>
      </c>
      <c r="HE812">
        <v>0</v>
      </c>
      <c r="HF812">
        <v>0</v>
      </c>
      <c r="HL812" t="s">
        <v>242</v>
      </c>
      <c r="HM812">
        <v>37.377830640000035</v>
      </c>
      <c r="HN812">
        <v>1403.1884232382486</v>
      </c>
      <c r="HP812">
        <v>1.6147952249999997</v>
      </c>
      <c r="HQ812">
        <v>26.421202487824054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L812" s="4">
        <f t="shared" si="340"/>
        <v>28.227828571428571</v>
      </c>
      <c r="IM812" s="4"/>
      <c r="IN812" s="4">
        <f t="shared" si="328"/>
        <v>1.8148908571428573</v>
      </c>
      <c r="IO812" s="4">
        <f t="shared" si="329"/>
        <v>0</v>
      </c>
      <c r="IP812" s="4"/>
      <c r="IQ812" s="4"/>
      <c r="IR812" s="4">
        <f t="shared" si="330"/>
        <v>3.5983272092409511E-3</v>
      </c>
      <c r="IS812" s="9">
        <f t="shared" si="331"/>
        <v>0.27876019912399053</v>
      </c>
      <c r="IT812">
        <v>49259</v>
      </c>
      <c r="IU812" s="9"/>
      <c r="IV812" s="9">
        <f t="shared" si="332"/>
        <v>0</v>
      </c>
      <c r="IW812" s="9">
        <f t="shared" si="333"/>
        <v>0</v>
      </c>
      <c r="IX812" s="9"/>
      <c r="IY812" s="9">
        <f t="shared" si="344"/>
        <v>2</v>
      </c>
      <c r="IZ812" s="9">
        <f t="shared" si="344"/>
        <v>2</v>
      </c>
      <c r="JA812" s="9">
        <f t="shared" si="344"/>
        <v>2</v>
      </c>
      <c r="JB812" s="9">
        <f t="shared" si="342"/>
        <v>2</v>
      </c>
      <c r="JC812" s="9">
        <f t="shared" si="342"/>
        <v>2</v>
      </c>
      <c r="JD812" s="9">
        <f t="shared" si="342"/>
        <v>2</v>
      </c>
      <c r="JE812" s="9">
        <f t="shared" si="342"/>
        <v>2</v>
      </c>
      <c r="JF812" s="9">
        <f t="shared" si="342"/>
        <v>2</v>
      </c>
      <c r="JG812" s="9">
        <f t="shared" si="342"/>
        <v>2</v>
      </c>
      <c r="JH812" s="9">
        <f t="shared" si="342"/>
        <v>2</v>
      </c>
      <c r="JI812" s="9">
        <f t="shared" si="342"/>
        <v>2</v>
      </c>
      <c r="JJ812" s="9">
        <f t="shared" si="350"/>
        <v>2</v>
      </c>
      <c r="JK812" s="9">
        <f t="shared" si="350"/>
        <v>2</v>
      </c>
      <c r="JL812" s="9">
        <f t="shared" si="350"/>
        <v>2</v>
      </c>
      <c r="JM812" s="9">
        <f t="shared" si="350"/>
        <v>2</v>
      </c>
      <c r="JN812" s="9">
        <f t="shared" si="350"/>
        <v>2</v>
      </c>
      <c r="JO812" s="9">
        <f t="shared" si="346"/>
        <v>2</v>
      </c>
      <c r="JP812" s="9">
        <f t="shared" si="346"/>
        <v>2</v>
      </c>
      <c r="JQ812" s="9">
        <f t="shared" si="346"/>
        <v>2</v>
      </c>
      <c r="JR812" s="9">
        <f t="shared" si="346"/>
        <v>2</v>
      </c>
      <c r="JS812" s="9">
        <f t="shared" si="346"/>
        <v>2</v>
      </c>
      <c r="JT812" s="9">
        <f t="shared" si="346"/>
        <v>2</v>
      </c>
      <c r="JU812" s="9">
        <f t="shared" si="346"/>
        <v>1.85</v>
      </c>
      <c r="JV812" s="9">
        <f t="shared" si="348"/>
        <v>1.85</v>
      </c>
      <c r="JW812" s="10">
        <f t="shared" si="334"/>
        <v>4.3473134471943625E-3</v>
      </c>
      <c r="JX812" s="4">
        <f t="shared" si="335"/>
        <v>37.377830640000035</v>
      </c>
      <c r="JY812" s="4">
        <f t="shared" si="336"/>
        <v>6.0861998857230901</v>
      </c>
      <c r="JZ812" s="11">
        <f t="shared" si="337"/>
        <v>36.7166686170494</v>
      </c>
      <c r="KA812" s="11">
        <f t="shared" si="338"/>
        <v>38.038992662950669</v>
      </c>
      <c r="KB812" s="9">
        <f t="shared" si="339"/>
        <v>4.1961906990913601E-3</v>
      </c>
      <c r="KC812" s="12">
        <f t="shared" si="341"/>
        <v>2.1358760365714307E-2</v>
      </c>
      <c r="KD812" s="9">
        <v>810</v>
      </c>
      <c r="KE812" s="9">
        <f t="shared" si="345"/>
        <v>650.41097530864204</v>
      </c>
      <c r="KF812" s="9">
        <f t="shared" si="345"/>
        <v>431.95402469135803</v>
      </c>
      <c r="KG812" s="9">
        <f t="shared" si="345"/>
        <v>363.93148765432102</v>
      </c>
      <c r="KH812" s="9">
        <f t="shared" si="343"/>
        <v>348.92032098765435</v>
      </c>
      <c r="KI812" s="9">
        <f t="shared" si="343"/>
        <v>332.68695679012347</v>
      </c>
      <c r="KJ812" s="9">
        <f t="shared" si="343"/>
        <v>316.35149382716048</v>
      </c>
      <c r="KK812" s="9">
        <f t="shared" si="343"/>
        <v>299.63417283950616</v>
      </c>
      <c r="KL812" s="9">
        <f t="shared" si="343"/>
        <v>282.11229012345677</v>
      </c>
      <c r="KM812" s="9">
        <f t="shared" si="343"/>
        <v>263.48017283950617</v>
      </c>
      <c r="KN812" s="9">
        <f t="shared" si="343"/>
        <v>244.86370987654323</v>
      </c>
      <c r="KO812" s="9">
        <f t="shared" si="343"/>
        <v>225.0491049382716</v>
      </c>
      <c r="KP812" s="9">
        <f t="shared" si="351"/>
        <v>203.81834567901234</v>
      </c>
      <c r="KQ812" s="9">
        <f t="shared" si="351"/>
        <v>182.56165432098766</v>
      </c>
      <c r="KR812" s="9">
        <f t="shared" si="351"/>
        <v>159.86719753086419</v>
      </c>
      <c r="KS812" s="9">
        <f t="shared" si="351"/>
        <v>136.28812345679012</v>
      </c>
      <c r="KT812" s="9">
        <f t="shared" si="351"/>
        <v>112.71372222222223</v>
      </c>
      <c r="KU812" s="9">
        <f t="shared" si="347"/>
        <v>90.641697530864192</v>
      </c>
      <c r="KV812" s="9">
        <f t="shared" si="347"/>
        <v>68.782740740740735</v>
      </c>
      <c r="KW812" s="9">
        <f t="shared" si="347"/>
        <v>49.592876543209883</v>
      </c>
      <c r="KX812" s="9">
        <f t="shared" si="347"/>
        <v>31.530314814814815</v>
      </c>
      <c r="KY812" s="9">
        <f t="shared" si="347"/>
        <v>16.46664197530864</v>
      </c>
      <c r="KZ812" s="9">
        <f t="shared" si="347"/>
        <v>4.9405555555555551</v>
      </c>
      <c r="LA812" s="9">
        <f t="shared" si="347"/>
        <v>2.5538872205538871E-2</v>
      </c>
      <c r="LB812" s="9">
        <f t="shared" si="349"/>
        <v>2.5538872205538871E-2</v>
      </c>
    </row>
    <row r="813" spans="1:314" x14ac:dyDescent="0.25">
      <c r="A813">
        <v>360</v>
      </c>
      <c r="B813">
        <v>35899.995000000003</v>
      </c>
      <c r="C813">
        <v>1288809641.0050001</v>
      </c>
      <c r="K813">
        <v>360</v>
      </c>
      <c r="L813">
        <v>129600</v>
      </c>
      <c r="M813">
        <v>0</v>
      </c>
      <c r="N813">
        <v>0</v>
      </c>
      <c r="R813">
        <v>0</v>
      </c>
      <c r="S813">
        <v>16751.25</v>
      </c>
      <c r="T813">
        <v>46.771136666667147</v>
      </c>
      <c r="U813" s="2">
        <v>4.5019675925925929E-4</v>
      </c>
      <c r="V813" s="1"/>
      <c r="W813" s="1">
        <v>56635.665000000001</v>
      </c>
      <c r="X813" s="1">
        <v>452656.70500000002</v>
      </c>
      <c r="Y813" s="1"/>
      <c r="Z813" s="1"/>
      <c r="AA813" s="1"/>
      <c r="AB813" s="1">
        <v>0</v>
      </c>
      <c r="AC813" s="1">
        <v>0</v>
      </c>
      <c r="AD813" s="1"/>
      <c r="AE813" s="1"/>
      <c r="AF813" s="1"/>
      <c r="AG813" s="1"/>
      <c r="AH813" s="1">
        <v>1</v>
      </c>
      <c r="AI813" s="1">
        <v>1</v>
      </c>
      <c r="AJ813" s="1">
        <v>1</v>
      </c>
      <c r="AK813" s="1">
        <v>1</v>
      </c>
      <c r="AL813" s="1">
        <v>1</v>
      </c>
      <c r="AM813" s="1">
        <v>1</v>
      </c>
      <c r="AN813" s="1">
        <v>1</v>
      </c>
      <c r="AO813" s="1">
        <v>1</v>
      </c>
      <c r="AP813" s="1">
        <v>1</v>
      </c>
      <c r="AQ813" s="1">
        <v>1</v>
      </c>
      <c r="AR813" s="1">
        <v>1</v>
      </c>
      <c r="AS813" s="1">
        <v>1</v>
      </c>
      <c r="AT813" s="1">
        <v>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B813" s="1">
        <v>1</v>
      </c>
      <c r="BC813" s="1">
        <v>1</v>
      </c>
      <c r="BD813" s="1">
        <v>1</v>
      </c>
      <c r="BE813" s="1">
        <v>1</v>
      </c>
      <c r="BF813" s="1">
        <v>1</v>
      </c>
      <c r="BG813" s="1">
        <v>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1.0249999999999999</v>
      </c>
      <c r="BU813">
        <v>1.075</v>
      </c>
      <c r="BV813">
        <v>1.2150000000000001</v>
      </c>
      <c r="BW813">
        <v>1.7649999999999999</v>
      </c>
      <c r="BX813">
        <v>2.21</v>
      </c>
      <c r="BY813">
        <v>6.81</v>
      </c>
      <c r="BZ813">
        <v>136.95238095238096</v>
      </c>
      <c r="CA813">
        <v>28002.370370370369</v>
      </c>
      <c r="CB813">
        <v>136.95238095238096</v>
      </c>
      <c r="CC813">
        <v>28002.370370370369</v>
      </c>
      <c r="CH813">
        <v>1.26</v>
      </c>
      <c r="CI813">
        <v>1.92</v>
      </c>
      <c r="CJ813">
        <v>1.8149999999999999</v>
      </c>
      <c r="CK813">
        <v>4.8250000000000002</v>
      </c>
      <c r="CL813">
        <v>2.25</v>
      </c>
      <c r="CM813">
        <v>7.73</v>
      </c>
      <c r="CN813">
        <v>2.34</v>
      </c>
      <c r="CO813">
        <v>8.68</v>
      </c>
      <c r="CP813">
        <v>2.48</v>
      </c>
      <c r="CQ813">
        <v>9.85</v>
      </c>
      <c r="CR813">
        <v>2.67</v>
      </c>
      <c r="CS813">
        <v>11.24</v>
      </c>
      <c r="CT813">
        <v>2.82</v>
      </c>
      <c r="CU813">
        <v>12.26</v>
      </c>
      <c r="CV813">
        <v>3.01</v>
      </c>
      <c r="CW813">
        <v>14.11</v>
      </c>
      <c r="CX813">
        <v>3.085</v>
      </c>
      <c r="CY813">
        <v>14.955</v>
      </c>
      <c r="CZ813">
        <v>3.39</v>
      </c>
      <c r="DA813">
        <v>19.03</v>
      </c>
      <c r="DB813">
        <v>3.895</v>
      </c>
      <c r="DC813">
        <v>27.405000000000001</v>
      </c>
      <c r="DD813">
        <v>4.4349999999999996</v>
      </c>
      <c r="DE813">
        <v>34.914999999999999</v>
      </c>
      <c r="DF813">
        <v>5.0650000000000004</v>
      </c>
      <c r="DG813">
        <v>46.704999999999998</v>
      </c>
      <c r="DH813">
        <v>5.63</v>
      </c>
      <c r="DI813">
        <v>56.86</v>
      </c>
      <c r="DJ813">
        <v>6.73</v>
      </c>
      <c r="DK813">
        <v>81.55</v>
      </c>
      <c r="DL813">
        <v>8.43</v>
      </c>
      <c r="DM813">
        <v>135.19999999999999</v>
      </c>
      <c r="DN813">
        <v>10.215</v>
      </c>
      <c r="DO813">
        <v>190.905</v>
      </c>
      <c r="DP813">
        <v>13.62</v>
      </c>
      <c r="DQ813">
        <v>348.88</v>
      </c>
      <c r="DR813">
        <v>18.855</v>
      </c>
      <c r="DS813">
        <v>662.125</v>
      </c>
      <c r="DT813">
        <v>29.57</v>
      </c>
      <c r="DU813">
        <v>1623.02</v>
      </c>
      <c r="DV813">
        <v>61.204999999999998</v>
      </c>
      <c r="DW813">
        <v>7373.7250000000004</v>
      </c>
      <c r="DX813">
        <v>166.76</v>
      </c>
      <c r="DY813">
        <v>47062.75</v>
      </c>
      <c r="DZ813">
        <v>13645.936507936507</v>
      </c>
      <c r="EA813">
        <v>278665315.57671958</v>
      </c>
      <c r="EB813">
        <v>13645.936507936507</v>
      </c>
      <c r="EC813">
        <v>278665315.57671958</v>
      </c>
      <c r="EH813">
        <v>-23.221499999999892</v>
      </c>
      <c r="EI813">
        <v>-14.850500000000036</v>
      </c>
      <c r="EJ813">
        <v>-12.814500000000043</v>
      </c>
      <c r="EK813">
        <v>-12.386350000000043</v>
      </c>
      <c r="EL813">
        <v>-11.831200000000045</v>
      </c>
      <c r="EM813">
        <v>-11.062300000000043</v>
      </c>
      <c r="EN813">
        <v>-10.554400000000054</v>
      </c>
      <c r="EO813">
        <v>-9.849350000000058</v>
      </c>
      <c r="EP813">
        <v>-9.6028000000000642</v>
      </c>
      <c r="EQ813">
        <v>-9.1889000000000642</v>
      </c>
      <c r="ER813">
        <v>-8.4172000000000597</v>
      </c>
      <c r="ES813">
        <v>-7.6839500000000696</v>
      </c>
      <c r="ET813">
        <v>-7.030100000000072</v>
      </c>
      <c r="EU813">
        <v>-6.3621000000000709</v>
      </c>
      <c r="EV813">
        <v>-5.6375000000000668</v>
      </c>
      <c r="EW813">
        <v>-4.8512000000000679</v>
      </c>
      <c r="EX813">
        <v>-4.3710000000000644</v>
      </c>
      <c r="EY813">
        <v>-3.7563500000000634</v>
      </c>
      <c r="EZ813">
        <v>-3.04570000000006</v>
      </c>
      <c r="FA813">
        <v>-2.3262000000000538</v>
      </c>
      <c r="FB813">
        <v>-1.5300500000000452</v>
      </c>
      <c r="FC813">
        <v>-0.77115000000002842</v>
      </c>
      <c r="FD813">
        <v>1.0000000000000041E-100</v>
      </c>
      <c r="FE813">
        <v>1.0000000000000041E-100</v>
      </c>
      <c r="FG813">
        <v>200</v>
      </c>
      <c r="FH813">
        <v>200</v>
      </c>
      <c r="FI813">
        <v>200</v>
      </c>
      <c r="FJ813">
        <v>200</v>
      </c>
      <c r="FK813">
        <v>200</v>
      </c>
      <c r="FL813">
        <v>200</v>
      </c>
      <c r="FM813">
        <v>200</v>
      </c>
      <c r="FN813">
        <v>200</v>
      </c>
      <c r="FO813">
        <v>200</v>
      </c>
      <c r="FP813">
        <v>200</v>
      </c>
      <c r="FQ813">
        <v>200</v>
      </c>
      <c r="FR813">
        <v>200</v>
      </c>
      <c r="FS813">
        <v>200</v>
      </c>
      <c r="FT813">
        <v>200</v>
      </c>
      <c r="FU813">
        <v>200</v>
      </c>
      <c r="FV813">
        <v>200</v>
      </c>
      <c r="FW813">
        <v>200</v>
      </c>
      <c r="FX813">
        <v>200</v>
      </c>
      <c r="FY813">
        <v>200</v>
      </c>
      <c r="FZ813">
        <v>200</v>
      </c>
      <c r="GA813">
        <v>200</v>
      </c>
      <c r="GB813">
        <v>200</v>
      </c>
      <c r="GC813">
        <v>189</v>
      </c>
      <c r="GD813">
        <v>189</v>
      </c>
      <c r="GF813">
        <v>556407.11</v>
      </c>
      <c r="GG813">
        <v>368958.74</v>
      </c>
      <c r="GH813">
        <v>310713.13</v>
      </c>
      <c r="GI813">
        <v>297867.815</v>
      </c>
      <c r="GJ813">
        <v>283977.21999999997</v>
      </c>
      <c r="GK813">
        <v>270003.375</v>
      </c>
      <c r="GL813">
        <v>255704.20499999999</v>
      </c>
      <c r="GM813">
        <v>240719.38500000001</v>
      </c>
      <c r="GN813">
        <v>224789.595</v>
      </c>
      <c r="GO813">
        <v>208875.95499999999</v>
      </c>
      <c r="GP813">
        <v>191942.39999999999</v>
      </c>
      <c r="GQ813">
        <v>173802.33</v>
      </c>
      <c r="GR813">
        <v>155643.79500000001</v>
      </c>
      <c r="GS813">
        <v>136262.15</v>
      </c>
      <c r="GT813">
        <v>116131.43</v>
      </c>
      <c r="GU813">
        <v>96012.479999999996</v>
      </c>
      <c r="GV813">
        <v>77185.214999999997</v>
      </c>
      <c r="GW813">
        <v>58549.85</v>
      </c>
      <c r="GX813">
        <v>42200.724999999999</v>
      </c>
      <c r="GY813">
        <v>26820.71</v>
      </c>
      <c r="GZ813">
        <v>14001.225</v>
      </c>
      <c r="HA813">
        <v>4199.3249999999998</v>
      </c>
      <c r="HB813">
        <v>21.24867724867725</v>
      </c>
      <c r="HC813">
        <v>21.24867724867725</v>
      </c>
      <c r="HE813">
        <v>0</v>
      </c>
      <c r="HF813">
        <v>0</v>
      </c>
      <c r="HL813" t="s">
        <v>242</v>
      </c>
      <c r="HM813">
        <v>38.342359799999997</v>
      </c>
      <c r="HN813">
        <v>1471.5731684736927</v>
      </c>
      <c r="HP813">
        <v>1.5520333100000006</v>
      </c>
      <c r="HQ813">
        <v>28.834214900229682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L813" s="4">
        <f t="shared" si="340"/>
        <v>31.464258333333333</v>
      </c>
      <c r="IM813" s="4"/>
      <c r="IN813" s="4">
        <f t="shared" si="328"/>
        <v>1.8612500000000001</v>
      </c>
      <c r="IO813" s="4">
        <f t="shared" si="329"/>
        <v>0</v>
      </c>
      <c r="IP813" s="4"/>
      <c r="IQ813" s="4"/>
      <c r="IR813" s="4">
        <f t="shared" si="330"/>
        <v>3.385302476654486E-3</v>
      </c>
      <c r="IS813" s="9">
        <f t="shared" si="331"/>
        <v>0.27701860552043256</v>
      </c>
      <c r="IT813">
        <v>49260</v>
      </c>
      <c r="IU813" s="9"/>
      <c r="IV813" s="9">
        <f t="shared" si="332"/>
        <v>0</v>
      </c>
      <c r="IW813" s="9">
        <f t="shared" si="333"/>
        <v>0</v>
      </c>
      <c r="IX813" s="9"/>
      <c r="IY813" s="9">
        <f t="shared" si="344"/>
        <v>2</v>
      </c>
      <c r="IZ813" s="9">
        <f t="shared" si="344"/>
        <v>2</v>
      </c>
      <c r="JA813" s="9">
        <f t="shared" si="344"/>
        <v>2</v>
      </c>
      <c r="JB813" s="9">
        <f t="shared" si="342"/>
        <v>2</v>
      </c>
      <c r="JC813" s="9">
        <f t="shared" si="342"/>
        <v>2</v>
      </c>
      <c r="JD813" s="9">
        <f t="shared" si="342"/>
        <v>2</v>
      </c>
      <c r="JE813" s="9">
        <f t="shared" si="342"/>
        <v>2</v>
      </c>
      <c r="JF813" s="9">
        <f t="shared" si="342"/>
        <v>2</v>
      </c>
      <c r="JG813" s="9">
        <f t="shared" si="342"/>
        <v>2</v>
      </c>
      <c r="JH813" s="9">
        <f t="shared" si="342"/>
        <v>2</v>
      </c>
      <c r="JI813" s="9">
        <f t="shared" si="342"/>
        <v>2</v>
      </c>
      <c r="JJ813" s="9">
        <f t="shared" si="350"/>
        <v>2</v>
      </c>
      <c r="JK813" s="9">
        <f t="shared" si="350"/>
        <v>2</v>
      </c>
      <c r="JL813" s="9">
        <f t="shared" si="350"/>
        <v>2</v>
      </c>
      <c r="JM813" s="9">
        <f t="shared" si="350"/>
        <v>2</v>
      </c>
      <c r="JN813" s="9">
        <f t="shared" si="350"/>
        <v>2</v>
      </c>
      <c r="JO813" s="9">
        <f t="shared" si="346"/>
        <v>2</v>
      </c>
      <c r="JP813" s="9">
        <f t="shared" si="346"/>
        <v>2</v>
      </c>
      <c r="JQ813" s="9">
        <f t="shared" si="346"/>
        <v>2</v>
      </c>
      <c r="JR813" s="9">
        <f t="shared" si="346"/>
        <v>2</v>
      </c>
      <c r="JS813" s="9">
        <f t="shared" si="346"/>
        <v>2</v>
      </c>
      <c r="JT813" s="9">
        <f t="shared" si="346"/>
        <v>2</v>
      </c>
      <c r="JU813" s="9">
        <f t="shared" si="346"/>
        <v>1.89</v>
      </c>
      <c r="JV813" s="9">
        <f t="shared" si="348"/>
        <v>1.89</v>
      </c>
      <c r="JW813" s="10">
        <f t="shared" si="334"/>
        <v>4.2959534901829879E-3</v>
      </c>
      <c r="JX813" s="4">
        <f t="shared" si="335"/>
        <v>38.342359799999997</v>
      </c>
      <c r="JY813" s="4">
        <f t="shared" si="336"/>
        <v>1.4366134410367977</v>
      </c>
      <c r="JZ813" s="11">
        <f t="shared" si="337"/>
        <v>38.021138188353106</v>
      </c>
      <c r="KA813" s="11">
        <f t="shared" si="338"/>
        <v>38.663581411646888</v>
      </c>
      <c r="KB813" s="9">
        <f t="shared" si="339"/>
        <v>4.2245709098170121E-3</v>
      </c>
      <c r="KC813" s="12">
        <f t="shared" si="341"/>
        <v>2.1301311E-2</v>
      </c>
      <c r="KD813" s="9">
        <v>811</v>
      </c>
      <c r="KE813" s="9">
        <f t="shared" si="345"/>
        <v>686.07535141800247</v>
      </c>
      <c r="KF813" s="9">
        <f t="shared" si="345"/>
        <v>454.94295930949443</v>
      </c>
      <c r="KG813" s="9">
        <f t="shared" si="345"/>
        <v>383.12346485819978</v>
      </c>
      <c r="KH813" s="9">
        <f t="shared" si="343"/>
        <v>367.28460542540074</v>
      </c>
      <c r="KI813" s="9">
        <f t="shared" si="343"/>
        <v>350.15686806411833</v>
      </c>
      <c r="KJ813" s="9">
        <f t="shared" si="343"/>
        <v>332.9264796547472</v>
      </c>
      <c r="KK813" s="9">
        <f t="shared" si="343"/>
        <v>315.2949506781751</v>
      </c>
      <c r="KL813" s="9">
        <f t="shared" si="343"/>
        <v>296.81798397040694</v>
      </c>
      <c r="KM813" s="9">
        <f t="shared" si="343"/>
        <v>277.17582614056721</v>
      </c>
      <c r="KN813" s="9">
        <f t="shared" si="343"/>
        <v>257.55358199753391</v>
      </c>
      <c r="KO813" s="9">
        <f t="shared" si="343"/>
        <v>236.67373612823673</v>
      </c>
      <c r="KP813" s="9">
        <f t="shared" si="351"/>
        <v>214.30620221948212</v>
      </c>
      <c r="KQ813" s="9">
        <f t="shared" si="351"/>
        <v>191.91590012330457</v>
      </c>
      <c r="KR813" s="9">
        <f t="shared" si="351"/>
        <v>168.01744759556104</v>
      </c>
      <c r="KS813" s="9">
        <f t="shared" si="351"/>
        <v>143.19535141800245</v>
      </c>
      <c r="KT813" s="9">
        <f t="shared" si="351"/>
        <v>118.38776818742294</v>
      </c>
      <c r="KU813" s="9">
        <f t="shared" si="347"/>
        <v>95.172891491985197</v>
      </c>
      <c r="KV813" s="9">
        <f t="shared" si="347"/>
        <v>72.194636251541311</v>
      </c>
      <c r="KW813" s="9">
        <f t="shared" si="347"/>
        <v>52.035419235511711</v>
      </c>
      <c r="KX813" s="9">
        <f t="shared" si="347"/>
        <v>33.071159062885329</v>
      </c>
      <c r="KY813" s="9">
        <f t="shared" si="347"/>
        <v>17.264149198520347</v>
      </c>
      <c r="KZ813" s="9">
        <f t="shared" si="347"/>
        <v>5.1779593094944509</v>
      </c>
      <c r="LA813" s="9">
        <f t="shared" si="347"/>
        <v>2.6200588469392418E-2</v>
      </c>
      <c r="LB813" s="9">
        <f t="shared" si="349"/>
        <v>2.6200588469392418E-2</v>
      </c>
    </row>
    <row r="814" spans="1:314" x14ac:dyDescent="0.25">
      <c r="A814">
        <v>370</v>
      </c>
      <c r="B814">
        <v>36899.949999999997</v>
      </c>
      <c r="C814">
        <v>1361606310.05</v>
      </c>
      <c r="K814">
        <v>370</v>
      </c>
      <c r="L814">
        <v>136900</v>
      </c>
      <c r="M814">
        <v>0</v>
      </c>
      <c r="N814">
        <v>0</v>
      </c>
      <c r="R814">
        <v>0</v>
      </c>
      <c r="S814">
        <v>17655.25</v>
      </c>
      <c r="T814">
        <v>47.955115540541058</v>
      </c>
      <c r="U814" s="2">
        <v>5.0079861111111104E-4</v>
      </c>
      <c r="V814" s="1"/>
      <c r="W814" s="1">
        <v>65977.354999999996</v>
      </c>
      <c r="X814" s="1">
        <v>639585.06499999994</v>
      </c>
      <c r="Y814" s="1"/>
      <c r="Z814" s="1"/>
      <c r="AA814" s="1"/>
      <c r="AB814" s="1">
        <v>0</v>
      </c>
      <c r="AC814" s="1">
        <v>0</v>
      </c>
      <c r="AD814" s="1"/>
      <c r="AE814" s="1"/>
      <c r="AF814" s="1"/>
      <c r="AG814" s="1"/>
      <c r="AH814" s="1">
        <v>1</v>
      </c>
      <c r="AI814" s="1">
        <v>1</v>
      </c>
      <c r="AJ814" s="1">
        <v>1</v>
      </c>
      <c r="AK814" s="1">
        <v>1</v>
      </c>
      <c r="AL814" s="1">
        <v>1</v>
      </c>
      <c r="AM814" s="1">
        <v>1</v>
      </c>
      <c r="AN814" s="1">
        <v>1</v>
      </c>
      <c r="AO814" s="1">
        <v>1</v>
      </c>
      <c r="AP814" s="1">
        <v>1</v>
      </c>
      <c r="AQ814" s="1">
        <v>1</v>
      </c>
      <c r="AR814" s="1">
        <v>1</v>
      </c>
      <c r="AS814" s="1">
        <v>1</v>
      </c>
      <c r="AT814" s="1">
        <v>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B814" s="1">
        <v>1</v>
      </c>
      <c r="BC814" s="1">
        <v>1</v>
      </c>
      <c r="BD814" s="1">
        <v>1</v>
      </c>
      <c r="BE814" s="1">
        <v>1</v>
      </c>
      <c r="BF814" s="1">
        <v>1</v>
      </c>
      <c r="BG814" s="1">
        <v>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1.02</v>
      </c>
      <c r="BU814">
        <v>1.06</v>
      </c>
      <c r="BV814">
        <v>1.2150000000000001</v>
      </c>
      <c r="BW814">
        <v>1.7150000000000001</v>
      </c>
      <c r="BX814">
        <v>2.355</v>
      </c>
      <c r="BY814">
        <v>7.8949999999999996</v>
      </c>
      <c r="BZ814">
        <v>155.05670103092783</v>
      </c>
      <c r="CA814">
        <v>32957.829896907213</v>
      </c>
      <c r="CB814">
        <v>155.05670103092783</v>
      </c>
      <c r="CC814">
        <v>32957.829896907213</v>
      </c>
      <c r="CH814">
        <v>1.27</v>
      </c>
      <c r="CI814">
        <v>1.92</v>
      </c>
      <c r="CJ814">
        <v>2.105</v>
      </c>
      <c r="CK814">
        <v>7.0650000000000004</v>
      </c>
      <c r="CL814">
        <v>2.605</v>
      </c>
      <c r="CM814">
        <v>11.605</v>
      </c>
      <c r="CN814">
        <v>2.69</v>
      </c>
      <c r="CO814">
        <v>12.07</v>
      </c>
      <c r="CP814">
        <v>2.7949999999999999</v>
      </c>
      <c r="CQ814">
        <v>12.775</v>
      </c>
      <c r="CR814">
        <v>2.9350000000000001</v>
      </c>
      <c r="CS814">
        <v>14.105</v>
      </c>
      <c r="CT814">
        <v>3.0950000000000002</v>
      </c>
      <c r="CU814">
        <v>15.565</v>
      </c>
      <c r="CV814">
        <v>3.2949999999999999</v>
      </c>
      <c r="CW814">
        <v>17.885000000000002</v>
      </c>
      <c r="CX814">
        <v>3.51</v>
      </c>
      <c r="CY814">
        <v>19.93</v>
      </c>
      <c r="CZ814">
        <v>3.7850000000000001</v>
      </c>
      <c r="DA814">
        <v>23.965</v>
      </c>
      <c r="DB814">
        <v>4.2</v>
      </c>
      <c r="DC814">
        <v>30.76</v>
      </c>
      <c r="DD814">
        <v>4.66</v>
      </c>
      <c r="DE814">
        <v>38.229999999999997</v>
      </c>
      <c r="DF814">
        <v>5.1349999999999998</v>
      </c>
      <c r="DG814">
        <v>45.465000000000003</v>
      </c>
      <c r="DH814">
        <v>5.95</v>
      </c>
      <c r="DI814">
        <v>70.34</v>
      </c>
      <c r="DJ814">
        <v>7.0750000000000002</v>
      </c>
      <c r="DK814">
        <v>93.515000000000001</v>
      </c>
      <c r="DL814">
        <v>8.3249999999999993</v>
      </c>
      <c r="DM814">
        <v>131.125</v>
      </c>
      <c r="DN814">
        <v>10.029999999999999</v>
      </c>
      <c r="DO814">
        <v>184.77</v>
      </c>
      <c r="DP814">
        <v>12.805</v>
      </c>
      <c r="DQ814">
        <v>299.70499999999998</v>
      </c>
      <c r="DR814">
        <v>17.02</v>
      </c>
      <c r="DS814">
        <v>507.47</v>
      </c>
      <c r="DT814">
        <v>28.074999999999999</v>
      </c>
      <c r="DU814">
        <v>1480.0650000000001</v>
      </c>
      <c r="DV814">
        <v>57.115000000000002</v>
      </c>
      <c r="DW814">
        <v>6199.8549999999996</v>
      </c>
      <c r="DX814">
        <v>181.08</v>
      </c>
      <c r="DY814">
        <v>57576.800000000003</v>
      </c>
      <c r="DZ814">
        <v>15456.515463917525</v>
      </c>
      <c r="EA814">
        <v>328019637.46391755</v>
      </c>
      <c r="EB814">
        <v>15456.515463917525</v>
      </c>
      <c r="EC814">
        <v>328019637.46391755</v>
      </c>
      <c r="EH814">
        <v>-26.976949999999857</v>
      </c>
      <c r="EI814">
        <v>-15.181600000000014</v>
      </c>
      <c r="EJ814">
        <v>-12.333550000000049</v>
      </c>
      <c r="EK814">
        <v>-11.824200000000054</v>
      </c>
      <c r="EL814">
        <v>-11.226850000000059</v>
      </c>
      <c r="EM814">
        <v>-10.808600000000061</v>
      </c>
      <c r="EN814">
        <v>-10.396750000000059</v>
      </c>
      <c r="EO814">
        <v>-9.9294000000000633</v>
      </c>
      <c r="EP814">
        <v>-9.2914000000000634</v>
      </c>
      <c r="EQ814">
        <v>-8.9020000000000579</v>
      </c>
      <c r="ER814">
        <v>-8.2500000000000622</v>
      </c>
      <c r="ES814">
        <v>-7.6526500000000626</v>
      </c>
      <c r="ET814">
        <v>-7.0299500000000625</v>
      </c>
      <c r="EU814">
        <v>-6.5433000000000607</v>
      </c>
      <c r="EV814">
        <v>-5.7678000000000615</v>
      </c>
      <c r="EW814">
        <v>-5.1139500000000711</v>
      </c>
      <c r="EX814">
        <v>-4.3674000000000657</v>
      </c>
      <c r="EY814">
        <v>-3.6926000000000663</v>
      </c>
      <c r="EZ814">
        <v>-2.9947000000000701</v>
      </c>
      <c r="FA814">
        <v>-2.2967000000000635</v>
      </c>
      <c r="FB814">
        <v>-1.5192000000000485</v>
      </c>
      <c r="FC814">
        <v>-0.77600000000003855</v>
      </c>
      <c r="FD814">
        <v>1.0000000000000038E-100</v>
      </c>
      <c r="FE814">
        <v>1.0000000000000038E-100</v>
      </c>
      <c r="FG814">
        <v>200</v>
      </c>
      <c r="FH814">
        <v>200</v>
      </c>
      <c r="FI814">
        <v>200</v>
      </c>
      <c r="FJ814">
        <v>200</v>
      </c>
      <c r="FK814">
        <v>200</v>
      </c>
      <c r="FL814">
        <v>200</v>
      </c>
      <c r="FM814">
        <v>200</v>
      </c>
      <c r="FN814">
        <v>200</v>
      </c>
      <c r="FO814">
        <v>200</v>
      </c>
      <c r="FP814">
        <v>200</v>
      </c>
      <c r="FQ814">
        <v>200</v>
      </c>
      <c r="FR814">
        <v>200</v>
      </c>
      <c r="FS814">
        <v>200</v>
      </c>
      <c r="FT814">
        <v>200</v>
      </c>
      <c r="FU814">
        <v>200</v>
      </c>
      <c r="FV814">
        <v>200</v>
      </c>
      <c r="FW814">
        <v>200</v>
      </c>
      <c r="FX814">
        <v>200</v>
      </c>
      <c r="FY814">
        <v>200</v>
      </c>
      <c r="FZ814">
        <v>200</v>
      </c>
      <c r="GA814">
        <v>200</v>
      </c>
      <c r="GB814">
        <v>200</v>
      </c>
      <c r="GC814">
        <v>194</v>
      </c>
      <c r="GD814">
        <v>194</v>
      </c>
      <c r="GF814">
        <v>586729.28</v>
      </c>
      <c r="GG814">
        <v>388461.29499999998</v>
      </c>
      <c r="GH814">
        <v>326987.27500000002</v>
      </c>
      <c r="GI814">
        <v>313437.39500000002</v>
      </c>
      <c r="GJ814">
        <v>298788.02500000002</v>
      </c>
      <c r="GK814">
        <v>284053.40999999997</v>
      </c>
      <c r="GL814">
        <v>268977.27500000002</v>
      </c>
      <c r="GM814">
        <v>253181.875</v>
      </c>
      <c r="GN814">
        <v>236394.26</v>
      </c>
      <c r="GO814">
        <v>219627.08</v>
      </c>
      <c r="GP814">
        <v>201788.98499999999</v>
      </c>
      <c r="GQ814">
        <v>182683.62</v>
      </c>
      <c r="GR814">
        <v>163561.96</v>
      </c>
      <c r="GS814">
        <v>143159.09</v>
      </c>
      <c r="GT814">
        <v>121973.705</v>
      </c>
      <c r="GU814">
        <v>100810.16</v>
      </c>
      <c r="GV814">
        <v>81015.535000000003</v>
      </c>
      <c r="GW814">
        <v>61433.81</v>
      </c>
      <c r="GX814">
        <v>44264.46</v>
      </c>
      <c r="GY814">
        <v>28121.634999999998</v>
      </c>
      <c r="GZ814">
        <v>14674.605</v>
      </c>
      <c r="HA814">
        <v>4399.1750000000002</v>
      </c>
      <c r="HB814">
        <v>21.701030927835053</v>
      </c>
      <c r="HC814">
        <v>21.701030927835053</v>
      </c>
      <c r="HE814">
        <v>0</v>
      </c>
      <c r="HF814">
        <v>0</v>
      </c>
      <c r="HL814" t="s">
        <v>242</v>
      </c>
      <c r="HM814">
        <v>43.437099375000017</v>
      </c>
      <c r="HN814">
        <v>1886.9263762336902</v>
      </c>
      <c r="HP814">
        <v>1.6331221349999994</v>
      </c>
      <c r="HQ814">
        <v>31.502721819160396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L814" s="4">
        <f t="shared" si="340"/>
        <v>35.663435135135131</v>
      </c>
      <c r="IM814" s="4"/>
      <c r="IN814" s="4">
        <f t="shared" si="328"/>
        <v>1.9086756756756758</v>
      </c>
      <c r="IO814" s="4">
        <f t="shared" si="329"/>
        <v>0</v>
      </c>
      <c r="IP814" s="4"/>
      <c r="IQ814" s="4"/>
      <c r="IR814" s="4">
        <f t="shared" si="330"/>
        <v>3.6759302490814239E-3</v>
      </c>
      <c r="IS814" s="9">
        <f t="shared" si="331"/>
        <v>0.31376779732278121</v>
      </c>
      <c r="IT814">
        <v>49261</v>
      </c>
      <c r="IU814" s="9"/>
      <c r="IV814" s="9">
        <f t="shared" si="332"/>
        <v>0</v>
      </c>
      <c r="IW814" s="9">
        <f t="shared" si="333"/>
        <v>0</v>
      </c>
      <c r="IX814" s="9"/>
      <c r="IY814" s="9">
        <f t="shared" si="344"/>
        <v>2</v>
      </c>
      <c r="IZ814" s="9">
        <f t="shared" si="344"/>
        <v>2</v>
      </c>
      <c r="JA814" s="9">
        <f t="shared" si="344"/>
        <v>2</v>
      </c>
      <c r="JB814" s="9">
        <f t="shared" si="342"/>
        <v>2</v>
      </c>
      <c r="JC814" s="9">
        <f t="shared" si="342"/>
        <v>2</v>
      </c>
      <c r="JD814" s="9">
        <f t="shared" si="342"/>
        <v>2</v>
      </c>
      <c r="JE814" s="9">
        <f t="shared" si="342"/>
        <v>2</v>
      </c>
      <c r="JF814" s="9">
        <f t="shared" si="342"/>
        <v>2</v>
      </c>
      <c r="JG814" s="9">
        <f t="shared" si="342"/>
        <v>2</v>
      </c>
      <c r="JH814" s="9">
        <f t="shared" si="342"/>
        <v>2</v>
      </c>
      <c r="JI814" s="9">
        <f t="shared" si="342"/>
        <v>2</v>
      </c>
      <c r="JJ814" s="9">
        <f t="shared" si="350"/>
        <v>2</v>
      </c>
      <c r="JK814" s="9">
        <f t="shared" si="350"/>
        <v>2</v>
      </c>
      <c r="JL814" s="9">
        <f t="shared" si="350"/>
        <v>2</v>
      </c>
      <c r="JM814" s="9">
        <f t="shared" si="350"/>
        <v>2</v>
      </c>
      <c r="JN814" s="9">
        <f t="shared" si="350"/>
        <v>2</v>
      </c>
      <c r="JO814" s="9">
        <f t="shared" si="346"/>
        <v>2</v>
      </c>
      <c r="JP814" s="9">
        <f t="shared" si="346"/>
        <v>2</v>
      </c>
      <c r="JQ814" s="9">
        <f t="shared" si="346"/>
        <v>2</v>
      </c>
      <c r="JR814" s="9">
        <f t="shared" si="346"/>
        <v>2</v>
      </c>
      <c r="JS814" s="9">
        <f t="shared" si="346"/>
        <v>2</v>
      </c>
      <c r="JT814" s="9">
        <f t="shared" si="346"/>
        <v>2</v>
      </c>
      <c r="JU814" s="9">
        <f t="shared" si="346"/>
        <v>1.94</v>
      </c>
      <c r="JV814" s="9">
        <f t="shared" si="348"/>
        <v>1.94</v>
      </c>
      <c r="JW814" s="10">
        <f t="shared" si="334"/>
        <v>4.7069266179684786E-3</v>
      </c>
      <c r="JX814" s="4">
        <f t="shared" si="335"/>
        <v>43.437099375000017</v>
      </c>
      <c r="JY814" s="4">
        <f t="shared" si="336"/>
        <v>0.14477412006340273</v>
      </c>
      <c r="JZ814" s="11">
        <f t="shared" si="337"/>
        <v>43.335127533791606</v>
      </c>
      <c r="KA814" s="11">
        <f t="shared" si="338"/>
        <v>43.539071216208427</v>
      </c>
      <c r="KB814" s="9">
        <f t="shared" si="339"/>
        <v>4.684878652301795E-3</v>
      </c>
      <c r="KC814" s="12">
        <f t="shared" si="341"/>
        <v>2.3479513175675686E-2</v>
      </c>
      <c r="KD814" s="9">
        <v>812</v>
      </c>
      <c r="KE814" s="9">
        <f t="shared" si="345"/>
        <v>722.57300492610841</v>
      </c>
      <c r="KF814" s="9">
        <f t="shared" si="345"/>
        <v>478.40060960591131</v>
      </c>
      <c r="KG814" s="9">
        <f t="shared" si="345"/>
        <v>402.69368842364537</v>
      </c>
      <c r="KH814" s="9">
        <f t="shared" si="343"/>
        <v>386.00664408866999</v>
      </c>
      <c r="KI814" s="9">
        <f t="shared" si="343"/>
        <v>367.96554802955666</v>
      </c>
      <c r="KJ814" s="9">
        <f t="shared" si="343"/>
        <v>349.8194704433497</v>
      </c>
      <c r="KK814" s="9">
        <f t="shared" si="343"/>
        <v>331.25280172413795</v>
      </c>
      <c r="KL814" s="9">
        <f t="shared" si="343"/>
        <v>311.80033866995075</v>
      </c>
      <c r="KM814" s="9">
        <f t="shared" si="343"/>
        <v>291.12593596059116</v>
      </c>
      <c r="KN814" s="9">
        <f t="shared" si="343"/>
        <v>270.47669950738913</v>
      </c>
      <c r="KO814" s="9">
        <f t="shared" si="343"/>
        <v>248.50860221674876</v>
      </c>
      <c r="KP814" s="9">
        <f t="shared" si="351"/>
        <v>224.97982758620688</v>
      </c>
      <c r="KQ814" s="9">
        <f t="shared" si="351"/>
        <v>201.43098522167486</v>
      </c>
      <c r="KR814" s="9">
        <f t="shared" si="351"/>
        <v>176.30429802955663</v>
      </c>
      <c r="KS814" s="9">
        <f t="shared" si="351"/>
        <v>150.21392241379311</v>
      </c>
      <c r="KT814" s="9">
        <f t="shared" si="351"/>
        <v>124.1504433497537</v>
      </c>
      <c r="KU814" s="9">
        <f t="shared" si="347"/>
        <v>99.772826354679808</v>
      </c>
      <c r="KV814" s="9">
        <f t="shared" si="347"/>
        <v>75.657401477832508</v>
      </c>
      <c r="KW814" s="9">
        <f t="shared" si="347"/>
        <v>54.512881773399016</v>
      </c>
      <c r="KX814" s="9">
        <f t="shared" si="347"/>
        <v>34.632555418719207</v>
      </c>
      <c r="KY814" s="9">
        <f t="shared" si="347"/>
        <v>18.072173645320195</v>
      </c>
      <c r="KZ814" s="9">
        <f t="shared" si="347"/>
        <v>5.4177032019704434</v>
      </c>
      <c r="LA814" s="9">
        <f t="shared" si="347"/>
        <v>2.6725407546594894E-2</v>
      </c>
      <c r="LB814" s="9">
        <f t="shared" si="349"/>
        <v>2.6725407546594894E-2</v>
      </c>
    </row>
    <row r="815" spans="1:314" x14ac:dyDescent="0.25">
      <c r="A815">
        <v>380</v>
      </c>
      <c r="B815">
        <v>37899.33</v>
      </c>
      <c r="C815">
        <v>1436359215.0799999</v>
      </c>
      <c r="K815">
        <v>380</v>
      </c>
      <c r="L815">
        <v>144400</v>
      </c>
      <c r="M815">
        <v>3.7450000000000001</v>
      </c>
      <c r="N815">
        <v>1402.5250000000001</v>
      </c>
      <c r="R815">
        <v>0.01</v>
      </c>
      <c r="S815">
        <v>18597.845000000001</v>
      </c>
      <c r="T815">
        <v>49.173095789473393</v>
      </c>
      <c r="U815" s="2">
        <v>5.743171296296297E-4</v>
      </c>
      <c r="V815" s="1"/>
      <c r="W815" s="1">
        <v>78777.464999999997</v>
      </c>
      <c r="X815" s="1">
        <v>979453.495</v>
      </c>
      <c r="Y815" s="1"/>
      <c r="Z815" s="1"/>
      <c r="AA815" s="1"/>
      <c r="AB815" s="1">
        <v>374.5</v>
      </c>
      <c r="AC815" s="1">
        <v>14025250</v>
      </c>
      <c r="AD815" s="1"/>
      <c r="AE815" s="1"/>
      <c r="AF815" s="1"/>
      <c r="AG815" s="1"/>
      <c r="AH815" s="1">
        <v>1</v>
      </c>
      <c r="AI815" s="1">
        <v>1</v>
      </c>
      <c r="AJ815" s="1">
        <v>1</v>
      </c>
      <c r="AK815" s="1">
        <v>1</v>
      </c>
      <c r="AL815" s="1">
        <v>1</v>
      </c>
      <c r="AM815" s="1">
        <v>1</v>
      </c>
      <c r="AN815" s="1">
        <v>1</v>
      </c>
      <c r="AO815" s="1">
        <v>1</v>
      </c>
      <c r="AP815" s="1">
        <v>1</v>
      </c>
      <c r="AQ815" s="1">
        <v>1</v>
      </c>
      <c r="AR815" s="1">
        <v>1</v>
      </c>
      <c r="AS815" s="1">
        <v>1</v>
      </c>
      <c r="AT815" s="1">
        <v>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B815" s="1">
        <v>1</v>
      </c>
      <c r="BC815" s="1">
        <v>1</v>
      </c>
      <c r="BD815" s="1">
        <v>1</v>
      </c>
      <c r="BE815" s="1">
        <v>1</v>
      </c>
      <c r="BF815" s="1">
        <v>1</v>
      </c>
      <c r="BG815" s="1">
        <v>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1.0349999999999999</v>
      </c>
      <c r="BU815">
        <v>1.115</v>
      </c>
      <c r="BV815">
        <v>1.2250000000000001</v>
      </c>
      <c r="BW815">
        <v>1.7849999999999999</v>
      </c>
      <c r="BX815">
        <v>2.3650000000000002</v>
      </c>
      <c r="BY815">
        <v>8.875</v>
      </c>
      <c r="BZ815">
        <v>148.10152284263958</v>
      </c>
      <c r="CA815">
        <v>31360.92385786802</v>
      </c>
      <c r="CB815">
        <v>148.10152284263958</v>
      </c>
      <c r="CC815">
        <v>31360.92385786802</v>
      </c>
      <c r="CH815">
        <v>1.1399999999999999</v>
      </c>
      <c r="CI815">
        <v>1.44</v>
      </c>
      <c r="CJ815">
        <v>1.7849999999999999</v>
      </c>
      <c r="CK815">
        <v>4.6349999999999998</v>
      </c>
      <c r="CL815">
        <v>2.2000000000000002</v>
      </c>
      <c r="CM815">
        <v>7.94</v>
      </c>
      <c r="CN815">
        <v>2.31</v>
      </c>
      <c r="CO815">
        <v>8.67</v>
      </c>
      <c r="CP815">
        <v>2.46</v>
      </c>
      <c r="CQ815">
        <v>9.92</v>
      </c>
      <c r="CR815">
        <v>2.6349999999999998</v>
      </c>
      <c r="CS815">
        <v>11.765000000000001</v>
      </c>
      <c r="CT815">
        <v>2.66</v>
      </c>
      <c r="CU815">
        <v>11.9</v>
      </c>
      <c r="CV815">
        <v>2.81</v>
      </c>
      <c r="CW815">
        <v>13.79</v>
      </c>
      <c r="CX815">
        <v>3.03</v>
      </c>
      <c r="CY815">
        <v>15.86</v>
      </c>
      <c r="CZ815">
        <v>3.395</v>
      </c>
      <c r="DA815">
        <v>20.285</v>
      </c>
      <c r="DB815">
        <v>3.7650000000000001</v>
      </c>
      <c r="DC815">
        <v>26.635000000000002</v>
      </c>
      <c r="DD815">
        <v>4.2549999999999999</v>
      </c>
      <c r="DE815">
        <v>34.865000000000002</v>
      </c>
      <c r="DF815">
        <v>4.7300000000000004</v>
      </c>
      <c r="DG815">
        <v>42.04</v>
      </c>
      <c r="DH815">
        <v>5.3949999999999996</v>
      </c>
      <c r="DI815">
        <v>55.115000000000002</v>
      </c>
      <c r="DJ815">
        <v>6.5549999999999997</v>
      </c>
      <c r="DK815">
        <v>79.525000000000006</v>
      </c>
      <c r="DL815">
        <v>7.415</v>
      </c>
      <c r="DM815">
        <v>100.16500000000001</v>
      </c>
      <c r="DN815">
        <v>10.205</v>
      </c>
      <c r="DO815">
        <v>196.85499999999999</v>
      </c>
      <c r="DP815">
        <v>13.73</v>
      </c>
      <c r="DQ815">
        <v>369.61</v>
      </c>
      <c r="DR815">
        <v>20.274999999999999</v>
      </c>
      <c r="DS815">
        <v>765.11500000000001</v>
      </c>
      <c r="DT815">
        <v>30.405000000000001</v>
      </c>
      <c r="DU815">
        <v>1813.0450000000001</v>
      </c>
      <c r="DV815">
        <v>59.64</v>
      </c>
      <c r="DW815">
        <v>7058.71</v>
      </c>
      <c r="DX815">
        <v>184.98</v>
      </c>
      <c r="DY815">
        <v>66627.56</v>
      </c>
      <c r="DZ815">
        <v>14764.43654822335</v>
      </c>
      <c r="EA815">
        <v>312286692.89340103</v>
      </c>
      <c r="EB815">
        <v>14764.43654822335</v>
      </c>
      <c r="EC815">
        <v>312286692.89340103</v>
      </c>
      <c r="EH815">
        <v>-24.876599999999925</v>
      </c>
      <c r="EI815">
        <v>-14.925300000000041</v>
      </c>
      <c r="EJ815">
        <v>-12.631950000000066</v>
      </c>
      <c r="EK815">
        <v>-12.072700000000063</v>
      </c>
      <c r="EL815">
        <v>-11.602000000000055</v>
      </c>
      <c r="EM815">
        <v>-10.996800000000057</v>
      </c>
      <c r="EN815">
        <v>-10.762000000000064</v>
      </c>
      <c r="EO815">
        <v>-10.39610000000007</v>
      </c>
      <c r="EP815">
        <v>-9.7226500000000762</v>
      </c>
      <c r="EQ815">
        <v>-8.9113000000000824</v>
      </c>
      <c r="ER815">
        <v>-8.3796500000000815</v>
      </c>
      <c r="ES815">
        <v>-7.8552000000000763</v>
      </c>
      <c r="ET815">
        <v>-7.2161000000000755</v>
      </c>
      <c r="EU815">
        <v>-6.5900000000000682</v>
      </c>
      <c r="EV815">
        <v>-5.8833500000000667</v>
      </c>
      <c r="EW815">
        <v>-5.316700000000063</v>
      </c>
      <c r="EX815">
        <v>-4.4735000000000626</v>
      </c>
      <c r="EY815">
        <v>-3.8298500000000679</v>
      </c>
      <c r="EZ815">
        <v>-3.1291000000000651</v>
      </c>
      <c r="FA815">
        <v>-2.3022500000000554</v>
      </c>
      <c r="FB815">
        <v>-1.512050000000045</v>
      </c>
      <c r="FC815">
        <v>-0.77890000000003456</v>
      </c>
      <c r="FD815">
        <v>1.0000000000000037E-100</v>
      </c>
      <c r="FE815">
        <v>1.0000000000000037E-100</v>
      </c>
      <c r="FG815">
        <v>200</v>
      </c>
      <c r="FH815">
        <v>200</v>
      </c>
      <c r="FI815">
        <v>200</v>
      </c>
      <c r="FJ815">
        <v>200</v>
      </c>
      <c r="FK815">
        <v>200</v>
      </c>
      <c r="FL815">
        <v>200</v>
      </c>
      <c r="FM815">
        <v>200</v>
      </c>
      <c r="FN815">
        <v>200</v>
      </c>
      <c r="FO815">
        <v>200</v>
      </c>
      <c r="FP815">
        <v>200</v>
      </c>
      <c r="FQ815">
        <v>200</v>
      </c>
      <c r="FR815">
        <v>200</v>
      </c>
      <c r="FS815">
        <v>200</v>
      </c>
      <c r="FT815">
        <v>200</v>
      </c>
      <c r="FU815">
        <v>200</v>
      </c>
      <c r="FV815">
        <v>200</v>
      </c>
      <c r="FW815">
        <v>200</v>
      </c>
      <c r="FX815">
        <v>200</v>
      </c>
      <c r="FY815">
        <v>200</v>
      </c>
      <c r="FZ815">
        <v>200</v>
      </c>
      <c r="GA815">
        <v>200</v>
      </c>
      <c r="GB815">
        <v>200</v>
      </c>
      <c r="GC815">
        <v>197</v>
      </c>
      <c r="GD815">
        <v>197</v>
      </c>
      <c r="GF815">
        <v>617798.68500000006</v>
      </c>
      <c r="GG815">
        <v>408386.67</v>
      </c>
      <c r="GH815">
        <v>343600.56</v>
      </c>
      <c r="GI815">
        <v>329329.03499999997</v>
      </c>
      <c r="GJ815">
        <v>313901.03999999998</v>
      </c>
      <c r="GK815">
        <v>298387.11499999999</v>
      </c>
      <c r="GL815">
        <v>282516.65500000003</v>
      </c>
      <c r="GM815">
        <v>265891.065</v>
      </c>
      <c r="GN815">
        <v>248225.39</v>
      </c>
      <c r="GO815">
        <v>230586.10500000001</v>
      </c>
      <c r="GP815">
        <v>211822.94</v>
      </c>
      <c r="GQ815">
        <v>191731.12</v>
      </c>
      <c r="GR815">
        <v>171626.58499999999</v>
      </c>
      <c r="GS815">
        <v>150180.60500000001</v>
      </c>
      <c r="GT815">
        <v>127918.075</v>
      </c>
      <c r="GU815">
        <v>105688.37</v>
      </c>
      <c r="GV815">
        <v>84908.074999999997</v>
      </c>
      <c r="GW815">
        <v>64363.745000000003</v>
      </c>
      <c r="GX815">
        <v>46360.09</v>
      </c>
      <c r="GY815">
        <v>29442.125</v>
      </c>
      <c r="GZ815">
        <v>15358.01</v>
      </c>
      <c r="HA815">
        <v>4602.0600000000004</v>
      </c>
      <c r="HB815">
        <v>22.370558375634516</v>
      </c>
      <c r="HC815">
        <v>22.370558375634516</v>
      </c>
      <c r="HE815">
        <v>0</v>
      </c>
      <c r="HF815">
        <v>0</v>
      </c>
      <c r="HL815" t="s">
        <v>242</v>
      </c>
      <c r="HM815">
        <v>49.740722134999984</v>
      </c>
      <c r="HN815">
        <v>2474.3354892178586</v>
      </c>
      <c r="HP815">
        <v>1.7022423250000003</v>
      </c>
      <c r="HQ815">
        <v>34.403033569220788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L815" s="4">
        <f t="shared" si="340"/>
        <v>41.461823684210522</v>
      </c>
      <c r="IM815" s="4"/>
      <c r="IN815" s="4">
        <f t="shared" si="328"/>
        <v>1.9576678947368422</v>
      </c>
      <c r="IO815" s="4">
        <f t="shared" si="329"/>
        <v>2.6315789473684212E-5</v>
      </c>
      <c r="IP815" s="4"/>
      <c r="IQ815" s="4"/>
      <c r="IR815" s="4">
        <f t="shared" si="330"/>
        <v>3.7550241565506878E-3</v>
      </c>
      <c r="IS815" s="9">
        <f t="shared" si="331"/>
        <v>0.29971248727667066</v>
      </c>
      <c r="IT815">
        <v>49262</v>
      </c>
      <c r="IU815" s="9"/>
      <c r="IV815" s="9">
        <f t="shared" si="332"/>
        <v>0</v>
      </c>
      <c r="IW815" s="9">
        <f t="shared" si="333"/>
        <v>0</v>
      </c>
      <c r="IX815" s="9"/>
      <c r="IY815" s="9">
        <f t="shared" si="344"/>
        <v>2</v>
      </c>
      <c r="IZ815" s="9">
        <f t="shared" si="344"/>
        <v>2</v>
      </c>
      <c r="JA815" s="9">
        <f t="shared" si="344"/>
        <v>2</v>
      </c>
      <c r="JB815" s="9">
        <f t="shared" si="342"/>
        <v>2</v>
      </c>
      <c r="JC815" s="9">
        <f t="shared" si="342"/>
        <v>2</v>
      </c>
      <c r="JD815" s="9">
        <f t="shared" si="342"/>
        <v>2</v>
      </c>
      <c r="JE815" s="9">
        <f t="shared" si="342"/>
        <v>2</v>
      </c>
      <c r="JF815" s="9">
        <f t="shared" si="342"/>
        <v>2</v>
      </c>
      <c r="JG815" s="9">
        <f t="shared" si="342"/>
        <v>2</v>
      </c>
      <c r="JH815" s="9">
        <f t="shared" si="342"/>
        <v>2</v>
      </c>
      <c r="JI815" s="9">
        <f t="shared" si="342"/>
        <v>2</v>
      </c>
      <c r="JJ815" s="9">
        <f t="shared" si="350"/>
        <v>2</v>
      </c>
      <c r="JK815" s="9">
        <f t="shared" si="350"/>
        <v>2</v>
      </c>
      <c r="JL815" s="9">
        <f t="shared" si="350"/>
        <v>2</v>
      </c>
      <c r="JM815" s="9">
        <f t="shared" si="350"/>
        <v>2</v>
      </c>
      <c r="JN815" s="9">
        <f t="shared" si="350"/>
        <v>2</v>
      </c>
      <c r="JO815" s="9">
        <f t="shared" si="346"/>
        <v>2</v>
      </c>
      <c r="JP815" s="9">
        <f t="shared" si="346"/>
        <v>2</v>
      </c>
      <c r="JQ815" s="9">
        <f t="shared" si="346"/>
        <v>2</v>
      </c>
      <c r="JR815" s="9">
        <f t="shared" si="346"/>
        <v>2</v>
      </c>
      <c r="JS815" s="9">
        <f t="shared" si="346"/>
        <v>2</v>
      </c>
      <c r="JT815" s="9">
        <f t="shared" si="346"/>
        <v>2</v>
      </c>
      <c r="JU815" s="9">
        <f t="shared" si="346"/>
        <v>1.97</v>
      </c>
      <c r="JV815" s="9">
        <f t="shared" si="348"/>
        <v>1.97</v>
      </c>
      <c r="JW815" s="10">
        <f t="shared" si="334"/>
        <v>5.2483564357304075E-3</v>
      </c>
      <c r="JX815" s="4">
        <f t="shared" si="335"/>
        <v>49.740722134999984</v>
      </c>
      <c r="JY815" s="4">
        <f t="shared" si="336"/>
        <v>0.19605070658099066</v>
      </c>
      <c r="JZ815" s="11">
        <f t="shared" si="337"/>
        <v>49.622058130561093</v>
      </c>
      <c r="KA815" s="11">
        <f t="shared" si="338"/>
        <v>49.859386139438875</v>
      </c>
      <c r="KB815" s="9">
        <f t="shared" si="339"/>
        <v>5.2233745400590628E-3</v>
      </c>
      <c r="KC815" s="12">
        <f t="shared" si="341"/>
        <v>2.6179327439473675E-2</v>
      </c>
      <c r="KD815" s="9">
        <v>813</v>
      </c>
      <c r="KE815" s="9">
        <f t="shared" si="345"/>
        <v>759.89998154981561</v>
      </c>
      <c r="KF815" s="9">
        <f t="shared" si="345"/>
        <v>502.32062730627302</v>
      </c>
      <c r="KG815" s="9">
        <f t="shared" si="345"/>
        <v>422.63291512915129</v>
      </c>
      <c r="KH815" s="9">
        <f t="shared" si="343"/>
        <v>405.07876383763835</v>
      </c>
      <c r="KI815" s="9">
        <f t="shared" si="343"/>
        <v>386.10214022140218</v>
      </c>
      <c r="KJ815" s="9">
        <f t="shared" si="343"/>
        <v>367.01982164821646</v>
      </c>
      <c r="KK815" s="9">
        <f t="shared" si="343"/>
        <v>347.49896063960642</v>
      </c>
      <c r="KL815" s="9">
        <f t="shared" si="343"/>
        <v>327.04928044280445</v>
      </c>
      <c r="KM815" s="9">
        <f t="shared" si="343"/>
        <v>305.32028290282904</v>
      </c>
      <c r="KN815" s="9">
        <f t="shared" si="343"/>
        <v>283.62374538745388</v>
      </c>
      <c r="KO815" s="9">
        <f t="shared" si="343"/>
        <v>260.5448216482165</v>
      </c>
      <c r="KP815" s="9">
        <f t="shared" si="351"/>
        <v>235.83163591635915</v>
      </c>
      <c r="KQ815" s="9">
        <f t="shared" si="351"/>
        <v>211.10281057810576</v>
      </c>
      <c r="KR815" s="9">
        <f t="shared" si="351"/>
        <v>184.72399138991392</v>
      </c>
      <c r="KS815" s="9">
        <f t="shared" si="351"/>
        <v>157.34080565805658</v>
      </c>
      <c r="KT815" s="9">
        <f t="shared" si="351"/>
        <v>129.99799507995078</v>
      </c>
      <c r="KU815" s="9">
        <f t="shared" si="347"/>
        <v>104.4379766297663</v>
      </c>
      <c r="KV815" s="9">
        <f t="shared" si="347"/>
        <v>79.168198031980324</v>
      </c>
      <c r="KW815" s="9">
        <f t="shared" si="347"/>
        <v>57.023480934809342</v>
      </c>
      <c r="KX815" s="9">
        <f t="shared" si="347"/>
        <v>36.21417589175892</v>
      </c>
      <c r="KY815" s="9">
        <f t="shared" si="347"/>
        <v>18.890541205412056</v>
      </c>
      <c r="KZ815" s="9">
        <f t="shared" si="347"/>
        <v>5.6605904059040597</v>
      </c>
      <c r="LA815" s="9">
        <f t="shared" si="347"/>
        <v>2.7516061962650083E-2</v>
      </c>
      <c r="LB815" s="9">
        <f t="shared" si="349"/>
        <v>2.7516061962650083E-2</v>
      </c>
    </row>
    <row r="816" spans="1:314" x14ac:dyDescent="0.25">
      <c r="A816">
        <v>390</v>
      </c>
      <c r="B816">
        <v>38890.904999999999</v>
      </c>
      <c r="C816">
        <v>1512502500.5250001</v>
      </c>
      <c r="K816">
        <v>390</v>
      </c>
      <c r="L816">
        <v>152100</v>
      </c>
      <c r="M816">
        <v>38.61</v>
      </c>
      <c r="N816">
        <v>14908.77</v>
      </c>
      <c r="R816">
        <v>0.1</v>
      </c>
      <c r="S816">
        <v>19545.45</v>
      </c>
      <c r="T816">
        <v>50.386836153846318</v>
      </c>
      <c r="U816" s="2">
        <v>6.6461805555555556E-4</v>
      </c>
      <c r="V816" s="1"/>
      <c r="W816" s="1">
        <v>98415.82</v>
      </c>
      <c r="X816" s="1">
        <v>1761644.96</v>
      </c>
      <c r="Y816" s="1"/>
      <c r="Z816" s="1"/>
      <c r="AA816" s="1"/>
      <c r="AB816" s="1">
        <v>3860.4450000000002</v>
      </c>
      <c r="AC816" s="1">
        <v>149044667.42500001</v>
      </c>
      <c r="AD816" s="1"/>
      <c r="AE816" s="1"/>
      <c r="AF816" s="1"/>
      <c r="AG816" s="1"/>
      <c r="AH816" s="1">
        <v>1</v>
      </c>
      <c r="AI816" s="1">
        <v>1</v>
      </c>
      <c r="AJ816" s="1">
        <v>1</v>
      </c>
      <c r="AK816" s="1">
        <v>1</v>
      </c>
      <c r="AL816" s="1">
        <v>1</v>
      </c>
      <c r="AM816" s="1">
        <v>1</v>
      </c>
      <c r="AN816" s="1">
        <v>1</v>
      </c>
      <c r="AO816" s="1">
        <v>1</v>
      </c>
      <c r="AP816" s="1">
        <v>1</v>
      </c>
      <c r="AQ816" s="1">
        <v>1</v>
      </c>
      <c r="AR816" s="1">
        <v>1</v>
      </c>
      <c r="AS816" s="1">
        <v>1</v>
      </c>
      <c r="AT816" s="1">
        <v>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B816" s="1">
        <v>1</v>
      </c>
      <c r="BC816" s="1">
        <v>1</v>
      </c>
      <c r="BD816" s="1">
        <v>1</v>
      </c>
      <c r="BE816" s="1">
        <v>1</v>
      </c>
      <c r="BF816" s="1">
        <v>1</v>
      </c>
      <c r="BG816" s="1">
        <v>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1.0249999999999999</v>
      </c>
      <c r="BU816">
        <v>1.075</v>
      </c>
      <c r="BV816">
        <v>1.2</v>
      </c>
      <c r="BW816">
        <v>1.66</v>
      </c>
      <c r="BX816">
        <v>2.75</v>
      </c>
      <c r="BY816">
        <v>11.53</v>
      </c>
      <c r="BZ816">
        <v>170.53886010362694</v>
      </c>
      <c r="CA816">
        <v>39880.518134715028</v>
      </c>
      <c r="CB816">
        <v>170.53886010362694</v>
      </c>
      <c r="CC816">
        <v>39880.518134715028</v>
      </c>
      <c r="CH816">
        <v>1.2450000000000001</v>
      </c>
      <c r="CI816">
        <v>1.885</v>
      </c>
      <c r="CJ816">
        <v>1.93</v>
      </c>
      <c r="CK816">
        <v>5.96</v>
      </c>
      <c r="CL816">
        <v>2.2250000000000001</v>
      </c>
      <c r="CM816">
        <v>9.1750000000000007</v>
      </c>
      <c r="CN816">
        <v>2.3450000000000002</v>
      </c>
      <c r="CO816">
        <v>9.9450000000000003</v>
      </c>
      <c r="CP816">
        <v>2.42</v>
      </c>
      <c r="CQ816">
        <v>10.37</v>
      </c>
      <c r="CR816">
        <v>2.5350000000000001</v>
      </c>
      <c r="CS816">
        <v>11.555</v>
      </c>
      <c r="CT816">
        <v>2.6549999999999998</v>
      </c>
      <c r="CU816">
        <v>12.904999999999999</v>
      </c>
      <c r="CV816">
        <v>2.86</v>
      </c>
      <c r="CW816">
        <v>14.4</v>
      </c>
      <c r="CX816">
        <v>3.0350000000000001</v>
      </c>
      <c r="CY816">
        <v>16.195</v>
      </c>
      <c r="CZ816">
        <v>3.63</v>
      </c>
      <c r="DA816">
        <v>24.93</v>
      </c>
      <c r="DB816">
        <v>3.7949999999999999</v>
      </c>
      <c r="DC816">
        <v>26.555</v>
      </c>
      <c r="DD816">
        <v>4.2249999999999996</v>
      </c>
      <c r="DE816">
        <v>31.815000000000001</v>
      </c>
      <c r="DF816">
        <v>4.7050000000000001</v>
      </c>
      <c r="DG816">
        <v>40.325000000000003</v>
      </c>
      <c r="DH816">
        <v>5.7050000000000001</v>
      </c>
      <c r="DI816">
        <v>59.534999999999997</v>
      </c>
      <c r="DJ816">
        <v>6.68</v>
      </c>
      <c r="DK816">
        <v>85.17</v>
      </c>
      <c r="DL816">
        <v>8.18</v>
      </c>
      <c r="DM816">
        <v>125.31</v>
      </c>
      <c r="DN816">
        <v>10.105</v>
      </c>
      <c r="DO816">
        <v>179.48500000000001</v>
      </c>
      <c r="DP816">
        <v>12.83</v>
      </c>
      <c r="DQ816">
        <v>285.70999999999998</v>
      </c>
      <c r="DR816">
        <v>18.295000000000002</v>
      </c>
      <c r="DS816">
        <v>574.255</v>
      </c>
      <c r="DT816">
        <v>28.984999999999999</v>
      </c>
      <c r="DU816">
        <v>1566.585</v>
      </c>
      <c r="DV816">
        <v>58.84</v>
      </c>
      <c r="DW816">
        <v>6550.53</v>
      </c>
      <c r="DX816">
        <v>220.99</v>
      </c>
      <c r="DY816">
        <v>89840.33</v>
      </c>
      <c r="DZ816">
        <v>17002.227979274612</v>
      </c>
      <c r="EA816">
        <v>397095054.48704666</v>
      </c>
      <c r="EB816">
        <v>17002.227979274612</v>
      </c>
      <c r="EC816">
        <v>397095054.48704666</v>
      </c>
      <c r="EH816">
        <v>-23.728999999999886</v>
      </c>
      <c r="EI816">
        <v>-14.797300000000005</v>
      </c>
      <c r="EJ816">
        <v>-12.979600000000016</v>
      </c>
      <c r="EK816">
        <v>-12.205250000000035</v>
      </c>
      <c r="EL816">
        <v>-11.717000000000043</v>
      </c>
      <c r="EM816">
        <v>-11.251900000000051</v>
      </c>
      <c r="EN816">
        <v>-10.851300000000052</v>
      </c>
      <c r="EO816">
        <v>-10.435050000000052</v>
      </c>
      <c r="EP816">
        <v>-10.102700000000052</v>
      </c>
      <c r="EQ816">
        <v>-9.0696500000000615</v>
      </c>
      <c r="ER816">
        <v>-8.6641000000000616</v>
      </c>
      <c r="ES816">
        <v>-7.9045000000000547</v>
      </c>
      <c r="ET816">
        <v>-7.4907500000000589</v>
      </c>
      <c r="EU816">
        <v>-6.6094500000000593</v>
      </c>
      <c r="EV816">
        <v>-5.8644500000000548</v>
      </c>
      <c r="EW816">
        <v>-5.1177000000000525</v>
      </c>
      <c r="EX816">
        <v>-4.429750000000058</v>
      </c>
      <c r="EY816">
        <v>-3.8331500000000567</v>
      </c>
      <c r="EZ816">
        <v>-3.0203500000000569</v>
      </c>
      <c r="FA816">
        <v>-2.2461000000000628</v>
      </c>
      <c r="FB816">
        <v>-1.4925000000000506</v>
      </c>
      <c r="FC816">
        <v>-0.74805000000003408</v>
      </c>
      <c r="FD816">
        <v>1.0000000000000038E-100</v>
      </c>
      <c r="FE816">
        <v>1.0000000000000038E-100</v>
      </c>
      <c r="FG816">
        <v>200</v>
      </c>
      <c r="FH816">
        <v>200</v>
      </c>
      <c r="FI816">
        <v>200</v>
      </c>
      <c r="FJ816">
        <v>200</v>
      </c>
      <c r="FK816">
        <v>200</v>
      </c>
      <c r="FL816">
        <v>200</v>
      </c>
      <c r="FM816">
        <v>200</v>
      </c>
      <c r="FN816">
        <v>200</v>
      </c>
      <c r="FO816">
        <v>200</v>
      </c>
      <c r="FP816">
        <v>200</v>
      </c>
      <c r="FQ816">
        <v>200</v>
      </c>
      <c r="FR816">
        <v>200</v>
      </c>
      <c r="FS816">
        <v>200</v>
      </c>
      <c r="FT816">
        <v>200</v>
      </c>
      <c r="FU816">
        <v>200</v>
      </c>
      <c r="FV816">
        <v>200</v>
      </c>
      <c r="FW816">
        <v>200</v>
      </c>
      <c r="FX816">
        <v>200</v>
      </c>
      <c r="FY816">
        <v>200</v>
      </c>
      <c r="FZ816">
        <v>200</v>
      </c>
      <c r="GA816">
        <v>200</v>
      </c>
      <c r="GB816">
        <v>200</v>
      </c>
      <c r="GC816">
        <v>193</v>
      </c>
      <c r="GD816">
        <v>193</v>
      </c>
      <c r="GF816">
        <v>649597.35</v>
      </c>
      <c r="GG816">
        <v>428726.45</v>
      </c>
      <c r="GH816">
        <v>360546.71</v>
      </c>
      <c r="GI816">
        <v>345535.96</v>
      </c>
      <c r="GJ816">
        <v>329311.18</v>
      </c>
      <c r="GK816">
        <v>313000.15500000003</v>
      </c>
      <c r="GL816">
        <v>296316.815</v>
      </c>
      <c r="GM816">
        <v>278843.21000000002</v>
      </c>
      <c r="GN816">
        <v>260280.69</v>
      </c>
      <c r="GO816">
        <v>241749.435</v>
      </c>
      <c r="GP816">
        <v>222041.26</v>
      </c>
      <c r="GQ816">
        <v>200942.2</v>
      </c>
      <c r="GR816">
        <v>179834.43</v>
      </c>
      <c r="GS816">
        <v>157323.85999999999</v>
      </c>
      <c r="GT816">
        <v>133962.52499999999</v>
      </c>
      <c r="GU816">
        <v>110646.175</v>
      </c>
      <c r="GV816">
        <v>88861.404999999999</v>
      </c>
      <c r="GW816">
        <v>67337.289999999994</v>
      </c>
      <c r="GX816">
        <v>48484.834999999999</v>
      </c>
      <c r="GY816">
        <v>30779.98</v>
      </c>
      <c r="GZ816">
        <v>16049.674999999999</v>
      </c>
      <c r="HA816">
        <v>4807.375</v>
      </c>
      <c r="HB816">
        <v>23.834196891191709</v>
      </c>
      <c r="HC816">
        <v>23.834196891191709</v>
      </c>
      <c r="HE816">
        <v>0</v>
      </c>
      <c r="HF816">
        <v>0</v>
      </c>
      <c r="HL816" t="s">
        <v>242</v>
      </c>
      <c r="HM816">
        <v>57.849480570000033</v>
      </c>
      <c r="HN816">
        <v>3347.2731605397926</v>
      </c>
      <c r="HP816">
        <v>1.734796900000001</v>
      </c>
      <c r="HQ816">
        <v>37.414735248294534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L816" s="4">
        <f t="shared" si="340"/>
        <v>50.469651282051288</v>
      </c>
      <c r="IM816" s="4"/>
      <c r="IN816" s="4">
        <f t="shared" si="328"/>
        <v>2.0046615384615385</v>
      </c>
      <c r="IO816" s="4">
        <f t="shared" si="329"/>
        <v>2.5641025641025641E-4</v>
      </c>
      <c r="IP816" s="4"/>
      <c r="IQ816" s="4"/>
      <c r="IR816" s="4">
        <f t="shared" si="330"/>
        <v>4.4859224976148433E-3</v>
      </c>
      <c r="IS816" s="9">
        <f t="shared" si="331"/>
        <v>0.34513180235216312</v>
      </c>
      <c r="IT816">
        <v>49263</v>
      </c>
      <c r="IU816" s="9"/>
      <c r="IV816" s="9">
        <f t="shared" si="332"/>
        <v>0</v>
      </c>
      <c r="IW816" s="9">
        <f t="shared" si="333"/>
        <v>0</v>
      </c>
      <c r="IX816" s="9"/>
      <c r="IY816" s="9">
        <f t="shared" si="344"/>
        <v>2</v>
      </c>
      <c r="IZ816" s="9">
        <f t="shared" si="344"/>
        <v>2</v>
      </c>
      <c r="JA816" s="9">
        <f t="shared" si="344"/>
        <v>2</v>
      </c>
      <c r="JB816" s="9">
        <f t="shared" si="342"/>
        <v>2</v>
      </c>
      <c r="JC816" s="9">
        <f t="shared" si="342"/>
        <v>2</v>
      </c>
      <c r="JD816" s="9">
        <f t="shared" si="342"/>
        <v>2</v>
      </c>
      <c r="JE816" s="9">
        <f t="shared" si="342"/>
        <v>2</v>
      </c>
      <c r="JF816" s="9">
        <f t="shared" si="342"/>
        <v>2</v>
      </c>
      <c r="JG816" s="9">
        <f t="shared" si="342"/>
        <v>2</v>
      </c>
      <c r="JH816" s="9">
        <f t="shared" si="342"/>
        <v>2</v>
      </c>
      <c r="JI816" s="9">
        <f t="shared" si="342"/>
        <v>2</v>
      </c>
      <c r="JJ816" s="9">
        <f t="shared" si="350"/>
        <v>2</v>
      </c>
      <c r="JK816" s="9">
        <f t="shared" si="350"/>
        <v>2</v>
      </c>
      <c r="JL816" s="9">
        <f t="shared" si="350"/>
        <v>2</v>
      </c>
      <c r="JM816" s="9">
        <f t="shared" si="350"/>
        <v>2</v>
      </c>
      <c r="JN816" s="9">
        <f t="shared" si="350"/>
        <v>2</v>
      </c>
      <c r="JO816" s="9">
        <f t="shared" si="346"/>
        <v>2</v>
      </c>
      <c r="JP816" s="9">
        <f t="shared" si="346"/>
        <v>2</v>
      </c>
      <c r="JQ816" s="9">
        <f t="shared" si="346"/>
        <v>2</v>
      </c>
      <c r="JR816" s="9">
        <f t="shared" si="346"/>
        <v>2</v>
      </c>
      <c r="JS816" s="9">
        <f t="shared" si="346"/>
        <v>2</v>
      </c>
      <c r="JT816" s="9">
        <f t="shared" si="346"/>
        <v>2</v>
      </c>
      <c r="JU816" s="9">
        <f t="shared" si="346"/>
        <v>1.93</v>
      </c>
      <c r="JV816" s="9">
        <f t="shared" si="348"/>
        <v>1.93</v>
      </c>
      <c r="JW816" s="10">
        <f t="shared" si="334"/>
        <v>5.9564535329815005E-3</v>
      </c>
      <c r="JX816" s="4">
        <f t="shared" si="335"/>
        <v>57.849480570000033</v>
      </c>
      <c r="JY816" s="4">
        <f t="shared" si="336"/>
        <v>0.71075832098131286</v>
      </c>
      <c r="JZ816" s="11">
        <f t="shared" si="337"/>
        <v>57.623539193430439</v>
      </c>
      <c r="KA816" s="11">
        <f t="shared" si="338"/>
        <v>58.075421946569627</v>
      </c>
      <c r="KB816" s="9">
        <f t="shared" si="339"/>
        <v>5.9101065839415835E-3</v>
      </c>
      <c r="KC816" s="12">
        <f t="shared" si="341"/>
        <v>2.9666400292307708E-2</v>
      </c>
      <c r="KD816" s="9">
        <v>814</v>
      </c>
      <c r="KE816" s="9">
        <f t="shared" si="345"/>
        <v>798.03114250614249</v>
      </c>
      <c r="KF816" s="9">
        <f t="shared" si="345"/>
        <v>526.69097051597055</v>
      </c>
      <c r="KG816" s="9">
        <f t="shared" si="345"/>
        <v>442.93207616707622</v>
      </c>
      <c r="KH816" s="9">
        <f t="shared" si="343"/>
        <v>424.4913513513514</v>
      </c>
      <c r="KI816" s="9">
        <f t="shared" si="343"/>
        <v>404.55918918918917</v>
      </c>
      <c r="KJ816" s="9">
        <f t="shared" si="343"/>
        <v>384.521074938575</v>
      </c>
      <c r="KK816" s="9">
        <f t="shared" si="343"/>
        <v>364.02557125307123</v>
      </c>
      <c r="KL816" s="9">
        <f t="shared" si="343"/>
        <v>342.55922604422608</v>
      </c>
      <c r="KM816" s="9">
        <f t="shared" si="343"/>
        <v>319.75514742014741</v>
      </c>
      <c r="KN816" s="9">
        <f t="shared" si="343"/>
        <v>296.98947788697791</v>
      </c>
      <c r="KO816" s="9">
        <f t="shared" si="343"/>
        <v>272.77796068796067</v>
      </c>
      <c r="KP816" s="9">
        <f t="shared" si="351"/>
        <v>246.85773955773956</v>
      </c>
      <c r="KQ816" s="9">
        <f t="shared" si="351"/>
        <v>220.92681818181816</v>
      </c>
      <c r="KR816" s="9">
        <f t="shared" si="351"/>
        <v>193.27255528255526</v>
      </c>
      <c r="KS816" s="9">
        <f t="shared" si="351"/>
        <v>164.57312653562653</v>
      </c>
      <c r="KT816" s="9">
        <f t="shared" si="351"/>
        <v>135.92896191646193</v>
      </c>
      <c r="KU816" s="9">
        <f t="shared" si="347"/>
        <v>109.1663452088452</v>
      </c>
      <c r="KV816" s="9">
        <f t="shared" si="347"/>
        <v>82.723943488943476</v>
      </c>
      <c r="KW816" s="9">
        <f t="shared" si="347"/>
        <v>59.563679361179361</v>
      </c>
      <c r="KX816" s="9">
        <f t="shared" si="347"/>
        <v>37.813243243243242</v>
      </c>
      <c r="KY816" s="9">
        <f t="shared" si="347"/>
        <v>19.717045454545453</v>
      </c>
      <c r="KZ816" s="9">
        <f t="shared" si="347"/>
        <v>5.9058660933660931</v>
      </c>
      <c r="LA816" s="9">
        <f t="shared" si="347"/>
        <v>2.9280340161169177E-2</v>
      </c>
      <c r="LB816" s="9">
        <f t="shared" si="349"/>
        <v>2.9280340161169177E-2</v>
      </c>
    </row>
    <row r="817" spans="1:314" x14ac:dyDescent="0.25">
      <c r="A817">
        <v>400</v>
      </c>
      <c r="B817">
        <v>39806.400000000001</v>
      </c>
      <c r="C817">
        <v>1584549550.9100001</v>
      </c>
      <c r="K817">
        <v>400</v>
      </c>
      <c r="L817">
        <v>160000</v>
      </c>
      <c r="M817">
        <v>256.01499999999999</v>
      </c>
      <c r="N817">
        <v>100851.27499999999</v>
      </c>
      <c r="R817">
        <v>0.92500000000000004</v>
      </c>
      <c r="S817">
        <v>20508.849999999999</v>
      </c>
      <c r="T817">
        <v>51.529302624999879</v>
      </c>
      <c r="U817" s="2">
        <v>8.2930555555555546E-4</v>
      </c>
      <c r="V817" s="1"/>
      <c r="W817" s="1">
        <v>134304.655</v>
      </c>
      <c r="X817" s="1">
        <v>4001554.8849999998</v>
      </c>
      <c r="Y817" s="1"/>
      <c r="Z817" s="1"/>
      <c r="AA817" s="1"/>
      <c r="AB817" s="1">
        <v>25574.275000000001</v>
      </c>
      <c r="AC817" s="1">
        <v>1006354332.405</v>
      </c>
      <c r="AD817" s="1"/>
      <c r="AE817" s="1"/>
      <c r="AF817" s="1"/>
      <c r="AG817" s="1"/>
      <c r="AH817" s="1">
        <v>1</v>
      </c>
      <c r="AI817" s="1">
        <v>1</v>
      </c>
      <c r="AJ817" s="1">
        <v>1</v>
      </c>
      <c r="AK817" s="1">
        <v>1</v>
      </c>
      <c r="AL817" s="1">
        <v>1</v>
      </c>
      <c r="AM817" s="1">
        <v>1</v>
      </c>
      <c r="AN817" s="1">
        <v>1</v>
      </c>
      <c r="AO817" s="1">
        <v>1</v>
      </c>
      <c r="AP817" s="1">
        <v>1</v>
      </c>
      <c r="AQ817" s="1">
        <v>1</v>
      </c>
      <c r="AR817" s="1">
        <v>1</v>
      </c>
      <c r="AS817" s="1">
        <v>1</v>
      </c>
      <c r="AT817" s="1">
        <v>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B817" s="1">
        <v>1</v>
      </c>
      <c r="BC817" s="1">
        <v>1</v>
      </c>
      <c r="BD817" s="1">
        <v>1</v>
      </c>
      <c r="BE817" s="1">
        <v>1</v>
      </c>
      <c r="BF817" s="1">
        <v>1</v>
      </c>
      <c r="BG817" s="1">
        <v>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1.04</v>
      </c>
      <c r="BU817">
        <v>1.1200000000000001</v>
      </c>
      <c r="BV817">
        <v>1.2450000000000001</v>
      </c>
      <c r="BW817">
        <v>1.905</v>
      </c>
      <c r="BX817">
        <v>2.395</v>
      </c>
      <c r="BY817">
        <v>9.5449999999999999</v>
      </c>
      <c r="BZ817">
        <v>166.59</v>
      </c>
      <c r="CA817">
        <v>39982.54</v>
      </c>
      <c r="CB817">
        <v>166.59</v>
      </c>
      <c r="CC817">
        <v>39982.54</v>
      </c>
      <c r="CH817">
        <v>1.2350000000000001</v>
      </c>
      <c r="CI817">
        <v>1.8049999999999999</v>
      </c>
      <c r="CJ817">
        <v>2.0099999999999998</v>
      </c>
      <c r="CK817">
        <v>6.18</v>
      </c>
      <c r="CL817">
        <v>2.395</v>
      </c>
      <c r="CM817">
        <v>8.9450000000000003</v>
      </c>
      <c r="CN817">
        <v>2.4950000000000001</v>
      </c>
      <c r="CO817">
        <v>9.7949999999999999</v>
      </c>
      <c r="CP817">
        <v>2.66</v>
      </c>
      <c r="CQ817">
        <v>11.44</v>
      </c>
      <c r="CR817">
        <v>2.7650000000000001</v>
      </c>
      <c r="CS817">
        <v>12.125</v>
      </c>
      <c r="CT817">
        <v>2.94</v>
      </c>
      <c r="CU817">
        <v>13.8</v>
      </c>
      <c r="CV817">
        <v>3.11</v>
      </c>
      <c r="CW817">
        <v>15.34</v>
      </c>
      <c r="CX817">
        <v>3.32</v>
      </c>
      <c r="CY817">
        <v>17.600000000000001</v>
      </c>
      <c r="CZ817">
        <v>3.5550000000000002</v>
      </c>
      <c r="DA817">
        <v>19.515000000000001</v>
      </c>
      <c r="DB817">
        <v>3.81</v>
      </c>
      <c r="DC817">
        <v>22.83</v>
      </c>
      <c r="DD817">
        <v>4.165</v>
      </c>
      <c r="DE817">
        <v>27.675000000000001</v>
      </c>
      <c r="DF817">
        <v>4.8899999999999997</v>
      </c>
      <c r="DG817">
        <v>45.16</v>
      </c>
      <c r="DH817">
        <v>5.92</v>
      </c>
      <c r="DI817">
        <v>70.63</v>
      </c>
      <c r="DJ817">
        <v>6.92</v>
      </c>
      <c r="DK817">
        <v>98.31</v>
      </c>
      <c r="DL817">
        <v>8.48</v>
      </c>
      <c r="DM817">
        <v>140.49</v>
      </c>
      <c r="DN817">
        <v>10.105</v>
      </c>
      <c r="DO817">
        <v>198.80500000000001</v>
      </c>
      <c r="DP817">
        <v>13.295</v>
      </c>
      <c r="DQ817">
        <v>331.255</v>
      </c>
      <c r="DR817">
        <v>17.68</v>
      </c>
      <c r="DS817">
        <v>589.91999999999996</v>
      </c>
      <c r="DT817">
        <v>29.04</v>
      </c>
      <c r="DU817">
        <v>1786.8</v>
      </c>
      <c r="DV817">
        <v>60.854999999999997</v>
      </c>
      <c r="DW817">
        <v>8023.7550000000001</v>
      </c>
      <c r="DX817">
        <v>184.85499999999999</v>
      </c>
      <c r="DY817">
        <v>72456.975000000006</v>
      </c>
      <c r="DZ817">
        <v>16611.02</v>
      </c>
      <c r="EA817">
        <v>398117005.81999999</v>
      </c>
      <c r="EB817">
        <v>16611.02</v>
      </c>
      <c r="EC817">
        <v>398117005.81999999</v>
      </c>
      <c r="EH817">
        <v>-25.556799999999843</v>
      </c>
      <c r="EI817">
        <v>-15.532550000000017</v>
      </c>
      <c r="EJ817">
        <v>-12.794450000000039</v>
      </c>
      <c r="EK817">
        <v>-12.445850000000037</v>
      </c>
      <c r="EL817">
        <v>-11.577050000000035</v>
      </c>
      <c r="EM817">
        <v>-11.087600000000032</v>
      </c>
      <c r="EN817">
        <v>-10.684000000000042</v>
      </c>
      <c r="EO817">
        <v>-10.011400000000048</v>
      </c>
      <c r="EP817">
        <v>-9.5485500000000485</v>
      </c>
      <c r="EQ817">
        <v>-8.9419000000000501</v>
      </c>
      <c r="ER817">
        <v>-8.363350000000052</v>
      </c>
      <c r="ES817">
        <v>-7.9569500000000462</v>
      </c>
      <c r="ET817">
        <v>-7.1664000000000581</v>
      </c>
      <c r="EU817">
        <v>-6.3578500000000622</v>
      </c>
      <c r="EV817">
        <v>-5.7656500000000657</v>
      </c>
      <c r="EW817">
        <v>-5.0836500000000644</v>
      </c>
      <c r="EX817">
        <v>-4.4507500000000668</v>
      </c>
      <c r="EY817">
        <v>-3.6780500000000753</v>
      </c>
      <c r="EZ817">
        <v>-2.9947500000000695</v>
      </c>
      <c r="FA817">
        <v>-2.2919500000000594</v>
      </c>
      <c r="FB817">
        <v>-1.4833000000000454</v>
      </c>
      <c r="FC817">
        <v>-0.7284500000000359</v>
      </c>
      <c r="FD817">
        <v>1.0000000000000036E-100</v>
      </c>
      <c r="FE817">
        <v>1.0000000000000036E-100</v>
      </c>
      <c r="FG817">
        <v>200</v>
      </c>
      <c r="FH817">
        <v>200</v>
      </c>
      <c r="FI817">
        <v>200</v>
      </c>
      <c r="FJ817">
        <v>200</v>
      </c>
      <c r="FK817">
        <v>200</v>
      </c>
      <c r="FL817">
        <v>200</v>
      </c>
      <c r="FM817">
        <v>200</v>
      </c>
      <c r="FN817">
        <v>200</v>
      </c>
      <c r="FO817">
        <v>200</v>
      </c>
      <c r="FP817">
        <v>200</v>
      </c>
      <c r="FQ817">
        <v>200</v>
      </c>
      <c r="FR817">
        <v>200</v>
      </c>
      <c r="FS817">
        <v>200</v>
      </c>
      <c r="FT817">
        <v>200</v>
      </c>
      <c r="FU817">
        <v>200</v>
      </c>
      <c r="FV817">
        <v>200</v>
      </c>
      <c r="FW817">
        <v>200</v>
      </c>
      <c r="FX817">
        <v>200</v>
      </c>
      <c r="FY817">
        <v>200</v>
      </c>
      <c r="FZ817">
        <v>200</v>
      </c>
      <c r="GA817">
        <v>200</v>
      </c>
      <c r="GB817">
        <v>200</v>
      </c>
      <c r="GC817">
        <v>200</v>
      </c>
      <c r="GD817">
        <v>200</v>
      </c>
      <c r="GF817">
        <v>682071.755</v>
      </c>
      <c r="GG817">
        <v>449442.35</v>
      </c>
      <c r="GH817">
        <v>377793.67</v>
      </c>
      <c r="GI817">
        <v>362028.02500000002</v>
      </c>
      <c r="GJ817">
        <v>344989.82</v>
      </c>
      <c r="GK817">
        <v>327865.19500000001</v>
      </c>
      <c r="GL817">
        <v>310352.58500000002</v>
      </c>
      <c r="GM817">
        <v>292013.96999999997</v>
      </c>
      <c r="GN817">
        <v>272536.17</v>
      </c>
      <c r="GO817">
        <v>253095.55499999999</v>
      </c>
      <c r="GP817">
        <v>232424.70499999999</v>
      </c>
      <c r="GQ817">
        <v>210299.73499999999</v>
      </c>
      <c r="GR817">
        <v>188169.55499999999</v>
      </c>
      <c r="GS817">
        <v>164574.94500000001</v>
      </c>
      <c r="GT817">
        <v>140095.81</v>
      </c>
      <c r="GU817">
        <v>115675.315</v>
      </c>
      <c r="GV817">
        <v>92870.244999999995</v>
      </c>
      <c r="GW817">
        <v>70351.264999999999</v>
      </c>
      <c r="GX817">
        <v>50638.239999999998</v>
      </c>
      <c r="GY817">
        <v>32135.53</v>
      </c>
      <c r="GZ817">
        <v>16750.055</v>
      </c>
      <c r="HA817">
        <v>5015.085</v>
      </c>
      <c r="HB817">
        <v>24</v>
      </c>
      <c r="HC817">
        <v>24</v>
      </c>
      <c r="HE817">
        <v>0</v>
      </c>
      <c r="HF817">
        <v>0</v>
      </c>
      <c r="HL817" t="s">
        <v>242</v>
      </c>
      <c r="HM817">
        <v>71.817140074999998</v>
      </c>
      <c r="HN817">
        <v>5158.4760579187341</v>
      </c>
      <c r="HP817">
        <v>1.7585966349999997</v>
      </c>
      <c r="HQ817">
        <v>40.509330647769758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L817" s="4">
        <f t="shared" si="340"/>
        <v>67.152327499999998</v>
      </c>
      <c r="IM817" s="4"/>
      <c r="IN817" s="4">
        <f t="shared" si="328"/>
        <v>2.0508850000000001</v>
      </c>
      <c r="IO817" s="4">
        <f t="shared" si="329"/>
        <v>2.3125000000000003E-3</v>
      </c>
      <c r="IP817" s="4"/>
      <c r="IQ817" s="4"/>
      <c r="IR817" s="4">
        <f t="shared" si="330"/>
        <v>3.752334361805781E-3</v>
      </c>
      <c r="IS817" s="9">
        <f t="shared" si="331"/>
        <v>0.33718374472231244</v>
      </c>
      <c r="IT817">
        <v>49264</v>
      </c>
      <c r="IU817" s="9"/>
      <c r="IV817" s="9">
        <f t="shared" si="332"/>
        <v>0</v>
      </c>
      <c r="IW817" s="9">
        <f t="shared" si="333"/>
        <v>0</v>
      </c>
      <c r="IX817" s="9"/>
      <c r="IY817" s="9">
        <f t="shared" si="344"/>
        <v>2</v>
      </c>
      <c r="IZ817" s="9">
        <f t="shared" si="344"/>
        <v>2</v>
      </c>
      <c r="JA817" s="9">
        <f t="shared" si="344"/>
        <v>2</v>
      </c>
      <c r="JB817" s="9">
        <f t="shared" si="342"/>
        <v>2</v>
      </c>
      <c r="JC817" s="9">
        <f t="shared" si="342"/>
        <v>2</v>
      </c>
      <c r="JD817" s="9">
        <f t="shared" si="342"/>
        <v>2</v>
      </c>
      <c r="JE817" s="9">
        <f t="shared" si="342"/>
        <v>2</v>
      </c>
      <c r="JF817" s="9">
        <f t="shared" si="342"/>
        <v>2</v>
      </c>
      <c r="JG817" s="9">
        <f t="shared" si="342"/>
        <v>2</v>
      </c>
      <c r="JH817" s="9">
        <f t="shared" si="342"/>
        <v>2</v>
      </c>
      <c r="JI817" s="9">
        <f t="shared" si="342"/>
        <v>2</v>
      </c>
      <c r="JJ817" s="9">
        <f t="shared" si="350"/>
        <v>2</v>
      </c>
      <c r="JK817" s="9">
        <f t="shared" si="350"/>
        <v>2</v>
      </c>
      <c r="JL817" s="9">
        <f t="shared" si="350"/>
        <v>2</v>
      </c>
      <c r="JM817" s="9">
        <f t="shared" si="350"/>
        <v>2</v>
      </c>
      <c r="JN817" s="9">
        <f t="shared" si="350"/>
        <v>2</v>
      </c>
      <c r="JO817" s="9">
        <f t="shared" si="346"/>
        <v>2</v>
      </c>
      <c r="JP817" s="9">
        <f t="shared" si="346"/>
        <v>2</v>
      </c>
      <c r="JQ817" s="9">
        <f t="shared" si="346"/>
        <v>2</v>
      </c>
      <c r="JR817" s="9">
        <f t="shared" si="346"/>
        <v>2</v>
      </c>
      <c r="JS817" s="9">
        <f t="shared" si="346"/>
        <v>2</v>
      </c>
      <c r="JT817" s="9">
        <f t="shared" si="346"/>
        <v>2</v>
      </c>
      <c r="JU817" s="9">
        <f t="shared" si="346"/>
        <v>2</v>
      </c>
      <c r="JV817" s="9">
        <f t="shared" si="348"/>
        <v>2</v>
      </c>
      <c r="JW817" s="10">
        <f t="shared" si="334"/>
        <v>7.2052987592061413E-3</v>
      </c>
      <c r="JX817" s="4">
        <f t="shared" si="335"/>
        <v>71.817140074999998</v>
      </c>
      <c r="JY817" s="4">
        <f t="shared" si="336"/>
        <v>0.77444936656320351</v>
      </c>
      <c r="JZ817" s="11">
        <f t="shared" si="337"/>
        <v>71.581292557938582</v>
      </c>
      <c r="KA817" s="11">
        <f t="shared" si="338"/>
        <v>72.052987592061413</v>
      </c>
      <c r="KB817" s="9">
        <f t="shared" si="339"/>
        <v>7.1581292557938584E-3</v>
      </c>
      <c r="KC817" s="12">
        <f t="shared" si="341"/>
        <v>3.5908570037499997E-2</v>
      </c>
      <c r="KD817" s="9">
        <v>815</v>
      </c>
      <c r="KE817" s="9">
        <f t="shared" si="345"/>
        <v>836.89785889570555</v>
      </c>
      <c r="KF817" s="9">
        <f t="shared" si="345"/>
        <v>551.46300613496931</v>
      </c>
      <c r="KG817" s="9">
        <f t="shared" si="345"/>
        <v>463.55051533742329</v>
      </c>
      <c r="KH817" s="9">
        <f t="shared" si="343"/>
        <v>444.20616564417179</v>
      </c>
      <c r="KI817" s="9">
        <f t="shared" si="343"/>
        <v>423.30039263803684</v>
      </c>
      <c r="KJ817" s="9">
        <f t="shared" si="343"/>
        <v>402.28858282208591</v>
      </c>
      <c r="KK817" s="9">
        <f t="shared" si="343"/>
        <v>380.80071779141105</v>
      </c>
      <c r="KL817" s="9">
        <f t="shared" si="343"/>
        <v>358.29934969325149</v>
      </c>
      <c r="KM817" s="9">
        <f t="shared" si="343"/>
        <v>334.40020858895701</v>
      </c>
      <c r="KN817" s="9">
        <f t="shared" si="343"/>
        <v>310.54669325153372</v>
      </c>
      <c r="KO817" s="9">
        <f t="shared" si="343"/>
        <v>285.18368711656439</v>
      </c>
      <c r="KP817" s="9">
        <f t="shared" si="351"/>
        <v>258.0364846625767</v>
      </c>
      <c r="KQ817" s="9">
        <f t="shared" si="351"/>
        <v>230.88288957055215</v>
      </c>
      <c r="KR817" s="9">
        <f t="shared" si="351"/>
        <v>201.93244785276073</v>
      </c>
      <c r="KS817" s="9">
        <f t="shared" si="351"/>
        <v>171.89669938650306</v>
      </c>
      <c r="KT817" s="9">
        <f t="shared" si="351"/>
        <v>141.93290184049081</v>
      </c>
      <c r="KU817" s="9">
        <f t="shared" si="347"/>
        <v>113.9512208588957</v>
      </c>
      <c r="KV817" s="9">
        <f t="shared" si="347"/>
        <v>86.320570552147245</v>
      </c>
      <c r="KW817" s="9">
        <f t="shared" si="347"/>
        <v>62.132809815950921</v>
      </c>
      <c r="KX817" s="9">
        <f t="shared" si="347"/>
        <v>39.4300981595092</v>
      </c>
      <c r="KY817" s="9">
        <f t="shared" si="347"/>
        <v>20.552214723926379</v>
      </c>
      <c r="KZ817" s="9">
        <f t="shared" si="347"/>
        <v>6.153478527607362</v>
      </c>
      <c r="LA817" s="9">
        <f t="shared" si="347"/>
        <v>2.9447852760736196E-2</v>
      </c>
      <c r="LB817" s="9">
        <f t="shared" si="349"/>
        <v>2.9447852760736196E-2</v>
      </c>
    </row>
    <row r="818" spans="1:314" x14ac:dyDescent="0.25">
      <c r="A818">
        <v>410</v>
      </c>
      <c r="B818">
        <v>40401</v>
      </c>
      <c r="C818">
        <v>1632240801</v>
      </c>
      <c r="K818">
        <v>409.36</v>
      </c>
      <c r="L818">
        <v>167575.84</v>
      </c>
      <c r="M818">
        <v>387.71499999999997</v>
      </c>
      <c r="N818">
        <v>153429.215</v>
      </c>
      <c r="R818">
        <v>3.49</v>
      </c>
      <c r="S818">
        <v>21374.61</v>
      </c>
      <c r="T818">
        <v>52.473826146161954</v>
      </c>
      <c r="U818" s="2">
        <v>1.0120486111111109E-3</v>
      </c>
      <c r="V818" s="1"/>
      <c r="W818" s="1">
        <v>185295.89499999999</v>
      </c>
      <c r="X818" s="1">
        <v>8149021.665</v>
      </c>
      <c r="Y818" s="1"/>
      <c r="Z818" s="1"/>
      <c r="AA818" s="1"/>
      <c r="AB818" s="1">
        <v>38697.675000000003</v>
      </c>
      <c r="AC818" s="1">
        <v>1528387488.645</v>
      </c>
      <c r="AD818" s="1"/>
      <c r="AE818" s="1"/>
      <c r="AF818" s="1"/>
      <c r="AG818" s="1"/>
      <c r="AH818" s="1">
        <v>1</v>
      </c>
      <c r="AI818" s="1">
        <v>1</v>
      </c>
      <c r="AJ818" s="1">
        <v>1</v>
      </c>
      <c r="AK818" s="1">
        <v>1</v>
      </c>
      <c r="AL818" s="1">
        <v>1</v>
      </c>
      <c r="AM818" s="1">
        <v>1</v>
      </c>
      <c r="AN818" s="1">
        <v>1</v>
      </c>
      <c r="AO818" s="1">
        <v>1</v>
      </c>
      <c r="AP818" s="1">
        <v>1</v>
      </c>
      <c r="AQ818" s="1">
        <v>1</v>
      </c>
      <c r="AR818" s="1">
        <v>1</v>
      </c>
      <c r="AS818" s="1">
        <v>1</v>
      </c>
      <c r="AT818" s="1">
        <v>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B818" s="1">
        <v>1</v>
      </c>
      <c r="BC818" s="1">
        <v>1</v>
      </c>
      <c r="BD818" s="1">
        <v>1</v>
      </c>
      <c r="BE818" s="1">
        <v>1</v>
      </c>
      <c r="BF818" s="1">
        <v>1</v>
      </c>
      <c r="BG818" s="1">
        <v>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1.01</v>
      </c>
      <c r="BS818">
        <v>1.03</v>
      </c>
      <c r="BT818">
        <v>1.05</v>
      </c>
      <c r="BU818">
        <v>1.1499999999999999</v>
      </c>
      <c r="BV818">
        <v>1.2150000000000001</v>
      </c>
      <c r="BW818">
        <v>1.7450000000000001</v>
      </c>
      <c r="BX818">
        <v>2.27</v>
      </c>
      <c r="BY818">
        <v>7.31</v>
      </c>
      <c r="BZ818">
        <v>167.95</v>
      </c>
      <c r="CA818">
        <v>39892.19</v>
      </c>
      <c r="CB818">
        <v>167.95</v>
      </c>
      <c r="CC818">
        <v>39892.19</v>
      </c>
      <c r="CH818">
        <v>1.21</v>
      </c>
      <c r="CI818">
        <v>1.75</v>
      </c>
      <c r="CJ818">
        <v>2.0699999999999998</v>
      </c>
      <c r="CK818">
        <v>6.17</v>
      </c>
      <c r="CL818">
        <v>2.36</v>
      </c>
      <c r="CM818">
        <v>8.6199999999999992</v>
      </c>
      <c r="CN818">
        <v>2.5</v>
      </c>
      <c r="CO818">
        <v>9.61</v>
      </c>
      <c r="CP818">
        <v>2.68</v>
      </c>
      <c r="CQ818">
        <v>12.24</v>
      </c>
      <c r="CR818">
        <v>2.77</v>
      </c>
      <c r="CS818">
        <v>13.31</v>
      </c>
      <c r="CT818">
        <v>2.9049999999999998</v>
      </c>
      <c r="CU818">
        <v>15.425000000000001</v>
      </c>
      <c r="CV818">
        <v>3.0950000000000002</v>
      </c>
      <c r="CW818">
        <v>17.035</v>
      </c>
      <c r="CX818">
        <v>3.26</v>
      </c>
      <c r="CY818">
        <v>18.88</v>
      </c>
      <c r="CZ818">
        <v>3.4449999999999998</v>
      </c>
      <c r="DA818">
        <v>21.234999999999999</v>
      </c>
      <c r="DB818">
        <v>3.7650000000000001</v>
      </c>
      <c r="DC818">
        <v>24.254999999999999</v>
      </c>
      <c r="DD818">
        <v>4.2450000000000001</v>
      </c>
      <c r="DE818">
        <v>31.635000000000002</v>
      </c>
      <c r="DF818">
        <v>4.99</v>
      </c>
      <c r="DG818">
        <v>46.36</v>
      </c>
      <c r="DH818">
        <v>5.7750000000000004</v>
      </c>
      <c r="DI818">
        <v>60.424999999999997</v>
      </c>
      <c r="DJ818">
        <v>6.5750000000000002</v>
      </c>
      <c r="DK818">
        <v>76.204999999999998</v>
      </c>
      <c r="DL818">
        <v>7.4649999999999999</v>
      </c>
      <c r="DM818">
        <v>94.795000000000002</v>
      </c>
      <c r="DN818">
        <v>9.6750000000000007</v>
      </c>
      <c r="DO818">
        <v>180.32499999999999</v>
      </c>
      <c r="DP818">
        <v>12.86</v>
      </c>
      <c r="DQ818">
        <v>306.20999999999998</v>
      </c>
      <c r="DR818">
        <v>19.149999999999999</v>
      </c>
      <c r="DS818">
        <v>763.41</v>
      </c>
      <c r="DT818">
        <v>31.664999999999999</v>
      </c>
      <c r="DU818">
        <v>1959.135</v>
      </c>
      <c r="DV818">
        <v>55.53</v>
      </c>
      <c r="DW818">
        <v>5968.2</v>
      </c>
      <c r="DX818">
        <v>173.55500000000001</v>
      </c>
      <c r="DY818">
        <v>52686.764999999999</v>
      </c>
      <c r="DZ818">
        <v>16745.555</v>
      </c>
      <c r="EA818">
        <v>397178577.625</v>
      </c>
      <c r="EB818">
        <v>16745.555</v>
      </c>
      <c r="EC818">
        <v>397178577.625</v>
      </c>
      <c r="EH818">
        <v>-26.103899999999822</v>
      </c>
      <c r="EI818">
        <v>-14.026850000000024</v>
      </c>
      <c r="EJ818">
        <v>-12.389350000000031</v>
      </c>
      <c r="EK818">
        <v>-11.94310000000004</v>
      </c>
      <c r="EL818">
        <v>-11.286800000000044</v>
      </c>
      <c r="EM818">
        <v>-10.854450000000041</v>
      </c>
      <c r="EN818">
        <v>-10.522750000000041</v>
      </c>
      <c r="EO818">
        <v>-9.958450000000056</v>
      </c>
      <c r="EP818">
        <v>-9.5333500000000591</v>
      </c>
      <c r="EQ818">
        <v>-9.1294500000000589</v>
      </c>
      <c r="ER818">
        <v>-8.4103500000000579</v>
      </c>
      <c r="ES818">
        <v>-7.8383500000000552</v>
      </c>
      <c r="ET818">
        <v>-6.9686500000000535</v>
      </c>
      <c r="EU818">
        <v>-6.2242500000000636</v>
      </c>
      <c r="EV818">
        <v>-5.4772500000000663</v>
      </c>
      <c r="EW818">
        <v>-5.0658000000000634</v>
      </c>
      <c r="EX818">
        <v>-4.2776500000000697</v>
      </c>
      <c r="EY818">
        <v>-3.5701500000000657</v>
      </c>
      <c r="EZ818">
        <v>-2.9946000000000605</v>
      </c>
      <c r="FA818">
        <v>-2.1665500000000559</v>
      </c>
      <c r="FB818">
        <v>-1.5062500000000503</v>
      </c>
      <c r="FC818">
        <v>-0.76095000000003987</v>
      </c>
      <c r="FD818">
        <v>1.0000000000000036E-100</v>
      </c>
      <c r="FE818">
        <v>1.0000000000000036E-100</v>
      </c>
      <c r="FG818">
        <v>200</v>
      </c>
      <c r="FH818">
        <v>200</v>
      </c>
      <c r="FI818">
        <v>200</v>
      </c>
      <c r="FJ818">
        <v>200</v>
      </c>
      <c r="FK818">
        <v>200</v>
      </c>
      <c r="FL818">
        <v>200</v>
      </c>
      <c r="FM818">
        <v>200</v>
      </c>
      <c r="FN818">
        <v>200</v>
      </c>
      <c r="FO818">
        <v>200</v>
      </c>
      <c r="FP818">
        <v>200</v>
      </c>
      <c r="FQ818">
        <v>200</v>
      </c>
      <c r="FR818">
        <v>200</v>
      </c>
      <c r="FS818">
        <v>200</v>
      </c>
      <c r="FT818">
        <v>200</v>
      </c>
      <c r="FU818">
        <v>200</v>
      </c>
      <c r="FV818">
        <v>200</v>
      </c>
      <c r="FW818">
        <v>200</v>
      </c>
      <c r="FX818">
        <v>200</v>
      </c>
      <c r="FY818">
        <v>200</v>
      </c>
      <c r="FZ818">
        <v>200</v>
      </c>
      <c r="GA818">
        <v>200</v>
      </c>
      <c r="GB818">
        <v>200</v>
      </c>
      <c r="GC818">
        <v>200</v>
      </c>
      <c r="GD818">
        <v>200</v>
      </c>
      <c r="GF818">
        <v>714974.755</v>
      </c>
      <c r="GG818">
        <v>470393.35</v>
      </c>
      <c r="GH818">
        <v>395227.67</v>
      </c>
      <c r="GI818">
        <v>378697.02500000002</v>
      </c>
      <c r="GJ818">
        <v>360834.82</v>
      </c>
      <c r="GK818">
        <v>342886.19500000001</v>
      </c>
      <c r="GL818">
        <v>324533.58500000002</v>
      </c>
      <c r="GM818">
        <v>305318.96999999997</v>
      </c>
      <c r="GN818">
        <v>284915.17</v>
      </c>
      <c r="GO818">
        <v>264554.55499999999</v>
      </c>
      <c r="GP818">
        <v>242909.70499999999</v>
      </c>
      <c r="GQ818">
        <v>219746.73499999999</v>
      </c>
      <c r="GR818">
        <v>196582.55499999999</v>
      </c>
      <c r="GS818">
        <v>171891.94500000001</v>
      </c>
      <c r="GT818">
        <v>146282.81</v>
      </c>
      <c r="GU818">
        <v>120746.315</v>
      </c>
      <c r="GV818">
        <v>96911.244999999995</v>
      </c>
      <c r="GW818">
        <v>73388.264999999999</v>
      </c>
      <c r="GX818">
        <v>52807.24</v>
      </c>
      <c r="GY818">
        <v>33500.53</v>
      </c>
      <c r="GZ818">
        <v>17455.055</v>
      </c>
      <c r="HA818">
        <v>5224.085</v>
      </c>
      <c r="HB818">
        <v>25</v>
      </c>
      <c r="HC818">
        <v>25</v>
      </c>
      <c r="HE818">
        <v>0</v>
      </c>
      <c r="HF818">
        <v>0</v>
      </c>
      <c r="HL818" t="s">
        <v>242</v>
      </c>
      <c r="HM818">
        <v>87.093238624999998</v>
      </c>
      <c r="HN818">
        <v>7587.0165359965877</v>
      </c>
      <c r="HP818">
        <v>1.8062143299999998</v>
      </c>
      <c r="HQ818">
        <v>43.773599419114355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L818" s="4">
        <f t="shared" si="340"/>
        <v>90.529555892124279</v>
      </c>
      <c r="IM818" s="4"/>
      <c r="IN818" s="4">
        <f t="shared" si="328"/>
        <v>2.0885880398671097</v>
      </c>
      <c r="IO818" s="4">
        <f t="shared" si="329"/>
        <v>8.5255032245456323E-3</v>
      </c>
      <c r="IP818" s="4"/>
      <c r="IQ818" s="4"/>
      <c r="IR818" s="4">
        <f t="shared" si="330"/>
        <v>3.522886430528773E-3</v>
      </c>
      <c r="IS818" s="9">
        <f t="shared" si="331"/>
        <v>0.33990774383436517</v>
      </c>
      <c r="IT818">
        <v>49265</v>
      </c>
      <c r="IU818" s="9"/>
      <c r="IV818" s="9">
        <f t="shared" si="332"/>
        <v>0</v>
      </c>
      <c r="IW818" s="9">
        <f t="shared" si="333"/>
        <v>0</v>
      </c>
      <c r="IX818" s="9"/>
      <c r="IY818" s="9">
        <f t="shared" si="344"/>
        <v>2</v>
      </c>
      <c r="IZ818" s="9">
        <f t="shared" si="344"/>
        <v>2</v>
      </c>
      <c r="JA818" s="9">
        <f t="shared" si="344"/>
        <v>2</v>
      </c>
      <c r="JB818" s="9">
        <f t="shared" si="342"/>
        <v>2</v>
      </c>
      <c r="JC818" s="9">
        <f t="shared" si="342"/>
        <v>2</v>
      </c>
      <c r="JD818" s="9">
        <f t="shared" si="342"/>
        <v>2</v>
      </c>
      <c r="JE818" s="9">
        <f t="shared" si="342"/>
        <v>2</v>
      </c>
      <c r="JF818" s="9">
        <f t="shared" si="342"/>
        <v>2</v>
      </c>
      <c r="JG818" s="9">
        <f t="shared" si="342"/>
        <v>2</v>
      </c>
      <c r="JH818" s="9">
        <f t="shared" si="342"/>
        <v>2</v>
      </c>
      <c r="JI818" s="9">
        <f t="shared" si="342"/>
        <v>2</v>
      </c>
      <c r="JJ818" s="9">
        <f t="shared" si="350"/>
        <v>2</v>
      </c>
      <c r="JK818" s="9">
        <f t="shared" si="350"/>
        <v>2</v>
      </c>
      <c r="JL818" s="9">
        <f t="shared" si="350"/>
        <v>2</v>
      </c>
      <c r="JM818" s="9">
        <f t="shared" si="350"/>
        <v>2</v>
      </c>
      <c r="JN818" s="9">
        <f t="shared" si="350"/>
        <v>2</v>
      </c>
      <c r="JO818" s="9">
        <f t="shared" si="346"/>
        <v>2</v>
      </c>
      <c r="JP818" s="9">
        <f t="shared" si="346"/>
        <v>2</v>
      </c>
      <c r="JQ818" s="9">
        <f t="shared" si="346"/>
        <v>2</v>
      </c>
      <c r="JR818" s="9">
        <f t="shared" si="346"/>
        <v>2</v>
      </c>
      <c r="JS818" s="9">
        <f t="shared" si="346"/>
        <v>2</v>
      </c>
      <c r="JT818" s="9">
        <f t="shared" si="346"/>
        <v>2</v>
      </c>
      <c r="JU818" s="9">
        <f t="shared" si="346"/>
        <v>2</v>
      </c>
      <c r="JV818" s="9">
        <f t="shared" si="348"/>
        <v>2</v>
      </c>
      <c r="JW818" s="10">
        <f t="shared" si="334"/>
        <v>8.5451660180762713E-3</v>
      </c>
      <c r="JX818" s="4">
        <f t="shared" si="335"/>
        <v>87.093238624999998</v>
      </c>
      <c r="JY818" s="4">
        <f t="shared" si="336"/>
        <v>1.7843218053958481</v>
      </c>
      <c r="JZ818" s="11">
        <f t="shared" si="337"/>
        <v>86.735248221007438</v>
      </c>
      <c r="KA818" s="11">
        <f t="shared" si="338"/>
        <v>87.451229028992557</v>
      </c>
      <c r="KB818" s="9">
        <f t="shared" si="339"/>
        <v>8.4752050245268159E-3</v>
      </c>
      <c r="KC818" s="12">
        <f t="shared" si="341"/>
        <v>4.2550927606507714E-2</v>
      </c>
      <c r="KD818" s="9">
        <v>816</v>
      </c>
      <c r="KE818" s="9">
        <f t="shared" si="345"/>
        <v>876.1945526960784</v>
      </c>
      <c r="KF818" s="9">
        <f t="shared" si="345"/>
        <v>576.46243872549019</v>
      </c>
      <c r="KG818" s="9">
        <f t="shared" si="345"/>
        <v>484.34763480392155</v>
      </c>
      <c r="KH818" s="9">
        <f t="shared" si="343"/>
        <v>464.08949142156865</v>
      </c>
      <c r="KI818" s="9">
        <f t="shared" si="343"/>
        <v>442.19953431372551</v>
      </c>
      <c r="KJ818" s="9">
        <f t="shared" si="343"/>
        <v>420.20367034313728</v>
      </c>
      <c r="KK818" s="9">
        <f t="shared" si="343"/>
        <v>397.7127267156863</v>
      </c>
      <c r="KL818" s="9">
        <f t="shared" si="343"/>
        <v>374.16540441176465</v>
      </c>
      <c r="KM818" s="9">
        <f t="shared" si="343"/>
        <v>349.16074754901956</v>
      </c>
      <c r="KN818" s="9">
        <f t="shared" si="343"/>
        <v>324.20901348039217</v>
      </c>
      <c r="KO818" s="9">
        <f t="shared" si="343"/>
        <v>297.68346200980392</v>
      </c>
      <c r="KP818" s="9">
        <f t="shared" si="351"/>
        <v>269.29746936274506</v>
      </c>
      <c r="KQ818" s="9">
        <f t="shared" si="351"/>
        <v>240.90999387254902</v>
      </c>
      <c r="KR818" s="9">
        <f t="shared" si="351"/>
        <v>210.65189338235294</v>
      </c>
      <c r="KS818" s="9">
        <f t="shared" si="351"/>
        <v>179.26814950980392</v>
      </c>
      <c r="KT818" s="9">
        <f t="shared" si="351"/>
        <v>147.97342524509804</v>
      </c>
      <c r="KU818" s="9">
        <f t="shared" si="347"/>
        <v>118.7637806372549</v>
      </c>
      <c r="KV818" s="9">
        <f t="shared" si="347"/>
        <v>89.936599264705876</v>
      </c>
      <c r="KW818" s="9">
        <f t="shared" si="347"/>
        <v>64.714754901960788</v>
      </c>
      <c r="KX818" s="9">
        <f t="shared" si="347"/>
        <v>41.054571078431373</v>
      </c>
      <c r="KY818" s="9">
        <f t="shared" si="347"/>
        <v>21.390998774509804</v>
      </c>
      <c r="KZ818" s="9">
        <f t="shared" si="347"/>
        <v>6.4020649509803924</v>
      </c>
      <c r="LA818" s="9">
        <f t="shared" si="347"/>
        <v>3.0637254901960783E-2</v>
      </c>
      <c r="LB818" s="9">
        <f t="shared" si="349"/>
        <v>3.0637254901960783E-2</v>
      </c>
    </row>
    <row r="819" spans="1:314" x14ac:dyDescent="0.25">
      <c r="A819">
        <v>420</v>
      </c>
      <c r="B819">
        <v>40401</v>
      </c>
      <c r="C819">
        <v>1632240801</v>
      </c>
      <c r="K819">
        <v>409.27</v>
      </c>
      <c r="L819">
        <v>167502.13</v>
      </c>
      <c r="M819">
        <v>389.06</v>
      </c>
      <c r="N819">
        <v>154486.21</v>
      </c>
      <c r="R819">
        <v>3.52</v>
      </c>
      <c r="S819">
        <v>21371.044999999998</v>
      </c>
      <c r="T819">
        <v>52.477503409863502</v>
      </c>
      <c r="U819" s="2">
        <v>1.0612384259259258E-3</v>
      </c>
      <c r="V819" s="1"/>
      <c r="W819" s="1">
        <v>184815.98</v>
      </c>
      <c r="X819" s="1">
        <v>8103771.29</v>
      </c>
      <c r="Y819" s="1"/>
      <c r="Z819" s="1"/>
      <c r="AA819" s="1"/>
      <c r="AB819" s="1">
        <v>38819.589999999997</v>
      </c>
      <c r="AC819" s="1">
        <v>1537947100.55</v>
      </c>
      <c r="AD819" s="1"/>
      <c r="AE819" s="1"/>
      <c r="AF819" s="1"/>
      <c r="AG819" s="1"/>
      <c r="AH819" s="1">
        <v>1</v>
      </c>
      <c r="AI819" s="1">
        <v>1</v>
      </c>
      <c r="AJ819" s="1">
        <v>1</v>
      </c>
      <c r="AK819" s="1">
        <v>1</v>
      </c>
      <c r="AL819" s="1">
        <v>1</v>
      </c>
      <c r="AM819" s="1">
        <v>1</v>
      </c>
      <c r="AN819" s="1">
        <v>1</v>
      </c>
      <c r="AO819" s="1">
        <v>1</v>
      </c>
      <c r="AP819" s="1">
        <v>1</v>
      </c>
      <c r="AQ819" s="1">
        <v>1</v>
      </c>
      <c r="AR819" s="1">
        <v>1</v>
      </c>
      <c r="AS819" s="1">
        <v>1</v>
      </c>
      <c r="AT819" s="1">
        <v>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B819" s="1">
        <v>1</v>
      </c>
      <c r="BC819" s="1">
        <v>1</v>
      </c>
      <c r="BD819" s="1">
        <v>1</v>
      </c>
      <c r="BE819" s="1">
        <v>1</v>
      </c>
      <c r="BF819" s="1">
        <v>1</v>
      </c>
      <c r="BG819" s="1">
        <v>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1.0049999999999999</v>
      </c>
      <c r="BS819">
        <v>1.0149999999999999</v>
      </c>
      <c r="BT819">
        <v>1.01</v>
      </c>
      <c r="BU819">
        <v>1.03</v>
      </c>
      <c r="BV819">
        <v>1.2150000000000001</v>
      </c>
      <c r="BW819">
        <v>1.7250000000000001</v>
      </c>
      <c r="BX819">
        <v>2.2450000000000001</v>
      </c>
      <c r="BY819">
        <v>8.2050000000000001</v>
      </c>
      <c r="BZ819">
        <v>158.33500000000001</v>
      </c>
      <c r="CA819">
        <v>36828.195</v>
      </c>
      <c r="CB819">
        <v>158.33500000000001</v>
      </c>
      <c r="CC819">
        <v>36828.195</v>
      </c>
      <c r="CH819">
        <v>1.21</v>
      </c>
      <c r="CI819">
        <v>1.77</v>
      </c>
      <c r="CJ819">
        <v>1.79</v>
      </c>
      <c r="CK819">
        <v>4.66</v>
      </c>
      <c r="CL819">
        <v>2.105</v>
      </c>
      <c r="CM819">
        <v>7.0449999999999999</v>
      </c>
      <c r="CN819">
        <v>2.2599999999999998</v>
      </c>
      <c r="CO819">
        <v>8.85</v>
      </c>
      <c r="CP819">
        <v>2.36</v>
      </c>
      <c r="CQ819">
        <v>9.82</v>
      </c>
      <c r="CR819">
        <v>2.4849999999999999</v>
      </c>
      <c r="CS819">
        <v>10.625</v>
      </c>
      <c r="CT819">
        <v>2.65</v>
      </c>
      <c r="CU819">
        <v>11.91</v>
      </c>
      <c r="CV819">
        <v>2.9750000000000001</v>
      </c>
      <c r="CW819">
        <v>17.335000000000001</v>
      </c>
      <c r="CX819">
        <v>3.21</v>
      </c>
      <c r="CY819">
        <v>19.739999999999998</v>
      </c>
      <c r="CZ819">
        <v>3.3650000000000002</v>
      </c>
      <c r="DA819">
        <v>20.885000000000002</v>
      </c>
      <c r="DB819">
        <v>3.69</v>
      </c>
      <c r="DC819">
        <v>25.09</v>
      </c>
      <c r="DD819">
        <v>4.2050000000000001</v>
      </c>
      <c r="DE819">
        <v>32.865000000000002</v>
      </c>
      <c r="DF819">
        <v>4.5350000000000001</v>
      </c>
      <c r="DG819">
        <v>38.055</v>
      </c>
      <c r="DH819">
        <v>5.5049999999999999</v>
      </c>
      <c r="DI819">
        <v>58.244999999999997</v>
      </c>
      <c r="DJ819">
        <v>6.5149999999999997</v>
      </c>
      <c r="DK819">
        <v>85.105000000000004</v>
      </c>
      <c r="DL819">
        <v>7.9</v>
      </c>
      <c r="DM819">
        <v>112.82</v>
      </c>
      <c r="DN819">
        <v>10.029999999999999</v>
      </c>
      <c r="DO819">
        <v>192.47</v>
      </c>
      <c r="DP819">
        <v>12.885</v>
      </c>
      <c r="DQ819">
        <v>319.09500000000003</v>
      </c>
      <c r="DR819">
        <v>17.995000000000001</v>
      </c>
      <c r="DS819">
        <v>677.07500000000005</v>
      </c>
      <c r="DT819">
        <v>26.065000000000001</v>
      </c>
      <c r="DU819">
        <v>1327.4949999999999</v>
      </c>
      <c r="DV819">
        <v>55.8</v>
      </c>
      <c r="DW819">
        <v>6394.04</v>
      </c>
      <c r="DX819">
        <v>168.91</v>
      </c>
      <c r="DY819">
        <v>61931.49</v>
      </c>
      <c r="DZ819">
        <v>15784.495000000001</v>
      </c>
      <c r="EA819">
        <v>366667807.685</v>
      </c>
      <c r="EB819">
        <v>15784.495000000001</v>
      </c>
      <c r="EC819">
        <v>366667807.685</v>
      </c>
      <c r="EH819">
        <v>-23.831599999999927</v>
      </c>
      <c r="EI819">
        <v>-14.729100000000017</v>
      </c>
      <c r="EJ819">
        <v>-13.131200000000019</v>
      </c>
      <c r="EK819">
        <v>-12.682100000000032</v>
      </c>
      <c r="EL819">
        <v>-12.108300000000028</v>
      </c>
      <c r="EM819">
        <v>-11.578850000000038</v>
      </c>
      <c r="EN819">
        <v>-10.931750000000047</v>
      </c>
      <c r="EO819">
        <v>-10.28925000000006</v>
      </c>
      <c r="EP819">
        <v>-9.4628500000000617</v>
      </c>
      <c r="EQ819">
        <v>-8.7433500000000617</v>
      </c>
      <c r="ER819">
        <v>-8.225450000000059</v>
      </c>
      <c r="ES819">
        <v>-7.4645000000000614</v>
      </c>
      <c r="ET819">
        <v>-7.0754000000000561</v>
      </c>
      <c r="EU819">
        <v>-6.3290000000000601</v>
      </c>
      <c r="EV819">
        <v>-5.8683500000000572</v>
      </c>
      <c r="EW819">
        <v>-4.9547500000000557</v>
      </c>
      <c r="EX819">
        <v>-4.1982000000000559</v>
      </c>
      <c r="EY819">
        <v>-3.4168000000000558</v>
      </c>
      <c r="EZ819">
        <v>-2.7555500000000563</v>
      </c>
      <c r="FA819">
        <v>-2.1699000000000499</v>
      </c>
      <c r="FB819">
        <v>-1.4212500000000465</v>
      </c>
      <c r="FC819">
        <v>-0.77005000000003532</v>
      </c>
      <c r="FD819">
        <v>1.0000000000000036E-100</v>
      </c>
      <c r="FE819">
        <v>1.0000000000000036E-100</v>
      </c>
      <c r="FG819">
        <v>200</v>
      </c>
      <c r="FH819">
        <v>200</v>
      </c>
      <c r="FI819">
        <v>200</v>
      </c>
      <c r="FJ819">
        <v>200</v>
      </c>
      <c r="FK819">
        <v>200</v>
      </c>
      <c r="FL819">
        <v>200</v>
      </c>
      <c r="FM819">
        <v>200</v>
      </c>
      <c r="FN819">
        <v>200</v>
      </c>
      <c r="FO819">
        <v>200</v>
      </c>
      <c r="FP819">
        <v>200</v>
      </c>
      <c r="FQ819">
        <v>200</v>
      </c>
      <c r="FR819">
        <v>200</v>
      </c>
      <c r="FS819">
        <v>200</v>
      </c>
      <c r="FT819">
        <v>200</v>
      </c>
      <c r="FU819">
        <v>200</v>
      </c>
      <c r="FV819">
        <v>200</v>
      </c>
      <c r="FW819">
        <v>200</v>
      </c>
      <c r="FX819">
        <v>200</v>
      </c>
      <c r="FY819">
        <v>200</v>
      </c>
      <c r="FZ819">
        <v>200</v>
      </c>
      <c r="GA819">
        <v>200</v>
      </c>
      <c r="GB819">
        <v>200</v>
      </c>
      <c r="GC819">
        <v>200</v>
      </c>
      <c r="GD819">
        <v>200</v>
      </c>
      <c r="GF819">
        <v>747877.755</v>
      </c>
      <c r="GG819">
        <v>491344.35</v>
      </c>
      <c r="GH819">
        <v>412661.67</v>
      </c>
      <c r="GI819">
        <v>395366.02500000002</v>
      </c>
      <c r="GJ819">
        <v>376679.82</v>
      </c>
      <c r="GK819">
        <v>357907.19500000001</v>
      </c>
      <c r="GL819">
        <v>338714.58500000002</v>
      </c>
      <c r="GM819">
        <v>318623.96999999997</v>
      </c>
      <c r="GN819">
        <v>297294.17</v>
      </c>
      <c r="GO819">
        <v>276013.55499999999</v>
      </c>
      <c r="GP819">
        <v>253394.70499999999</v>
      </c>
      <c r="GQ819">
        <v>229193.73499999999</v>
      </c>
      <c r="GR819">
        <v>204995.55499999999</v>
      </c>
      <c r="GS819">
        <v>179208.94500000001</v>
      </c>
      <c r="GT819">
        <v>152469.81</v>
      </c>
      <c r="GU819">
        <v>125817.315</v>
      </c>
      <c r="GV819">
        <v>100952.245</v>
      </c>
      <c r="GW819">
        <v>76425.264999999999</v>
      </c>
      <c r="GX819">
        <v>54976.24</v>
      </c>
      <c r="GY819">
        <v>34865.53</v>
      </c>
      <c r="GZ819">
        <v>18160.055</v>
      </c>
      <c r="HA819">
        <v>5433.085</v>
      </c>
      <c r="HB819">
        <v>26</v>
      </c>
      <c r="HC819">
        <v>26</v>
      </c>
      <c r="HE819">
        <v>0</v>
      </c>
      <c r="HF819">
        <v>0</v>
      </c>
      <c r="HL819" t="s">
        <v>242</v>
      </c>
      <c r="HM819">
        <v>89.024977649999983</v>
      </c>
      <c r="HN819">
        <v>7927.6246051628141</v>
      </c>
      <c r="HP819">
        <v>1.8936804250000008</v>
      </c>
      <c r="HQ819">
        <v>47.363072786530275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L819" s="4">
        <f t="shared" si="340"/>
        <v>90.314941236836333</v>
      </c>
      <c r="IM819" s="4"/>
      <c r="IN819" s="4">
        <f t="shared" si="328"/>
        <v>2.0886989029247194</v>
      </c>
      <c r="IO819" s="4">
        <f t="shared" si="329"/>
        <v>8.6006792581914144E-3</v>
      </c>
      <c r="IP819" s="4"/>
      <c r="IQ819" s="4"/>
      <c r="IR819" s="4">
        <f t="shared" si="330"/>
        <v>3.4285308326229042E-3</v>
      </c>
      <c r="IS819" s="9">
        <f t="shared" si="331"/>
        <v>0.32039327325132955</v>
      </c>
      <c r="IT819">
        <v>49266</v>
      </c>
      <c r="IU819" s="9"/>
      <c r="IV819" s="9">
        <f t="shared" si="332"/>
        <v>0</v>
      </c>
      <c r="IW819" s="9">
        <f t="shared" si="333"/>
        <v>0</v>
      </c>
      <c r="IX819" s="9"/>
      <c r="IY819" s="9">
        <f t="shared" si="344"/>
        <v>2</v>
      </c>
      <c r="IZ819" s="9">
        <f t="shared" si="344"/>
        <v>2</v>
      </c>
      <c r="JA819" s="9">
        <f t="shared" si="344"/>
        <v>2</v>
      </c>
      <c r="JB819" s="9">
        <f t="shared" si="342"/>
        <v>2</v>
      </c>
      <c r="JC819" s="9">
        <f t="shared" si="342"/>
        <v>2</v>
      </c>
      <c r="JD819" s="9">
        <f t="shared" si="342"/>
        <v>2</v>
      </c>
      <c r="JE819" s="9">
        <f t="shared" ref="JE819:JI826" si="352">FM819/100</f>
        <v>2</v>
      </c>
      <c r="JF819" s="9">
        <f t="shared" si="352"/>
        <v>2</v>
      </c>
      <c r="JG819" s="9">
        <f t="shared" si="352"/>
        <v>2</v>
      </c>
      <c r="JH819" s="9">
        <f t="shared" si="352"/>
        <v>2</v>
      </c>
      <c r="JI819" s="9">
        <f t="shared" si="352"/>
        <v>2</v>
      </c>
      <c r="JJ819" s="9">
        <f t="shared" si="350"/>
        <v>2</v>
      </c>
      <c r="JK819" s="9">
        <f t="shared" si="350"/>
        <v>2</v>
      </c>
      <c r="JL819" s="9">
        <f t="shared" si="350"/>
        <v>2</v>
      </c>
      <c r="JM819" s="9">
        <f t="shared" si="350"/>
        <v>2</v>
      </c>
      <c r="JN819" s="9">
        <f t="shared" si="350"/>
        <v>2</v>
      </c>
      <c r="JO819" s="9">
        <f t="shared" si="346"/>
        <v>2</v>
      </c>
      <c r="JP819" s="9">
        <f t="shared" si="346"/>
        <v>2</v>
      </c>
      <c r="JQ819" s="9">
        <f t="shared" si="346"/>
        <v>2</v>
      </c>
      <c r="JR819" s="9">
        <f t="shared" si="346"/>
        <v>2</v>
      </c>
      <c r="JS819" s="9">
        <f t="shared" si="346"/>
        <v>2</v>
      </c>
      <c r="JT819" s="9">
        <f t="shared" si="346"/>
        <v>2</v>
      </c>
      <c r="JU819" s="9">
        <f t="shared" si="346"/>
        <v>2</v>
      </c>
      <c r="JV819" s="9">
        <f t="shared" si="348"/>
        <v>2</v>
      </c>
      <c r="JW819" s="10">
        <f t="shared" si="334"/>
        <v>8.7395108054609417E-3</v>
      </c>
      <c r="JX819" s="4">
        <f t="shared" si="335"/>
        <v>89.024977649999983</v>
      </c>
      <c r="JY819" s="4">
        <f t="shared" si="336"/>
        <v>2.1779595798179798</v>
      </c>
      <c r="JZ819" s="11">
        <f t="shared" si="337"/>
        <v>88.629465616224977</v>
      </c>
      <c r="KA819" s="11">
        <f t="shared" si="338"/>
        <v>89.420489683774989</v>
      </c>
      <c r="KB819" s="9">
        <f t="shared" si="339"/>
        <v>8.6622000748869908E-3</v>
      </c>
      <c r="KC819" s="12">
        <f t="shared" si="341"/>
        <v>4.3504277200869836E-2</v>
      </c>
      <c r="KD819" s="9">
        <v>817</v>
      </c>
      <c r="KE819" s="9">
        <f t="shared" si="345"/>
        <v>915.39504895960829</v>
      </c>
      <c r="KF819" s="9">
        <f t="shared" si="345"/>
        <v>601.40067319461446</v>
      </c>
      <c r="KG819" s="9">
        <f t="shared" si="345"/>
        <v>505.09384332925333</v>
      </c>
      <c r="KH819" s="9">
        <f t="shared" si="343"/>
        <v>483.92414320685435</v>
      </c>
      <c r="KI819" s="9">
        <f t="shared" si="343"/>
        <v>461.0524112607099</v>
      </c>
      <c r="KJ819" s="9">
        <f t="shared" si="343"/>
        <v>438.07490208078337</v>
      </c>
      <c r="KK819" s="9">
        <f t="shared" ref="KK819:KO826" si="353">GL819/$KD819</f>
        <v>414.58333537331703</v>
      </c>
      <c r="KL819" s="9">
        <f t="shared" si="353"/>
        <v>389.99261933904523</v>
      </c>
      <c r="KM819" s="9">
        <f t="shared" si="353"/>
        <v>363.88515299877599</v>
      </c>
      <c r="KN819" s="9">
        <f t="shared" si="353"/>
        <v>337.83788861689106</v>
      </c>
      <c r="KO819" s="9">
        <f t="shared" si="353"/>
        <v>310.15263769889839</v>
      </c>
      <c r="KP819" s="9">
        <f t="shared" si="351"/>
        <v>280.53088739290087</v>
      </c>
      <c r="KQ819" s="9">
        <f t="shared" si="351"/>
        <v>250.91255201958384</v>
      </c>
      <c r="KR819" s="9">
        <f t="shared" si="351"/>
        <v>219.34999388004897</v>
      </c>
      <c r="KS819" s="9">
        <f t="shared" si="351"/>
        <v>186.62155446756427</v>
      </c>
      <c r="KT819" s="9">
        <f t="shared" si="351"/>
        <v>153.99916156670747</v>
      </c>
      <c r="KU819" s="9">
        <f t="shared" si="347"/>
        <v>123.56455936352509</v>
      </c>
      <c r="KV819" s="9">
        <f t="shared" si="347"/>
        <v>93.543776009791927</v>
      </c>
      <c r="KW819" s="9">
        <f t="shared" si="347"/>
        <v>67.2903794369645</v>
      </c>
      <c r="KX819" s="9">
        <f t="shared" si="347"/>
        <v>42.675067319461441</v>
      </c>
      <c r="KY819" s="9">
        <f t="shared" si="347"/>
        <v>22.227729498164017</v>
      </c>
      <c r="KZ819" s="9">
        <f t="shared" si="347"/>
        <v>6.6500428396572824</v>
      </c>
      <c r="LA819" s="9">
        <f t="shared" si="347"/>
        <v>3.182374541003672E-2</v>
      </c>
      <c r="LB819" s="9">
        <f t="shared" si="349"/>
        <v>3.182374541003672E-2</v>
      </c>
    </row>
    <row r="820" spans="1:314" x14ac:dyDescent="0.25">
      <c r="A820">
        <v>430</v>
      </c>
      <c r="B820">
        <v>40401</v>
      </c>
      <c r="C820">
        <v>1632240801</v>
      </c>
      <c r="K820">
        <v>409.315</v>
      </c>
      <c r="L820">
        <v>167538.98499999999</v>
      </c>
      <c r="M820">
        <v>382.45499999999998</v>
      </c>
      <c r="N820">
        <v>151602.63500000001</v>
      </c>
      <c r="R820">
        <v>3.395</v>
      </c>
      <c r="S820">
        <v>21378.375</v>
      </c>
      <c r="T820">
        <v>52.481793820740478</v>
      </c>
      <c r="U820" s="2">
        <v>1.022361111111111E-3</v>
      </c>
      <c r="V820" s="1"/>
      <c r="W820" s="1">
        <v>185506.44500000001</v>
      </c>
      <c r="X820" s="1">
        <v>8165681.0149999997</v>
      </c>
      <c r="Y820" s="1"/>
      <c r="Z820" s="1"/>
      <c r="AA820" s="1"/>
      <c r="AB820" s="1">
        <v>38172.285000000003</v>
      </c>
      <c r="AC820" s="1">
        <v>1510175855.905</v>
      </c>
      <c r="AD820" s="1"/>
      <c r="AE820" s="1"/>
      <c r="AF820" s="1"/>
      <c r="AG820" s="1"/>
      <c r="AH820" s="1">
        <v>1</v>
      </c>
      <c r="AI820" s="1">
        <v>1</v>
      </c>
      <c r="AJ820" s="1">
        <v>1</v>
      </c>
      <c r="AK820" s="1">
        <v>1</v>
      </c>
      <c r="AL820" s="1">
        <v>1</v>
      </c>
      <c r="AM820" s="1">
        <v>1</v>
      </c>
      <c r="AN820" s="1">
        <v>1</v>
      </c>
      <c r="AO820" s="1">
        <v>1</v>
      </c>
      <c r="AP820" s="1">
        <v>1</v>
      </c>
      <c r="AQ820" s="1">
        <v>1</v>
      </c>
      <c r="AR820" s="1">
        <v>1</v>
      </c>
      <c r="AS820" s="1">
        <v>1</v>
      </c>
      <c r="AT820" s="1">
        <v>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B820" s="1">
        <v>1</v>
      </c>
      <c r="BC820" s="1">
        <v>1</v>
      </c>
      <c r="BD820" s="1">
        <v>1</v>
      </c>
      <c r="BE820" s="1">
        <v>1</v>
      </c>
      <c r="BF820" s="1">
        <v>1</v>
      </c>
      <c r="BG820" s="1">
        <v>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1.01</v>
      </c>
      <c r="BS820">
        <v>1.03</v>
      </c>
      <c r="BT820">
        <v>1.04</v>
      </c>
      <c r="BU820">
        <v>1.1200000000000001</v>
      </c>
      <c r="BV820">
        <v>1.19</v>
      </c>
      <c r="BW820">
        <v>1.7</v>
      </c>
      <c r="BX820">
        <v>2.105</v>
      </c>
      <c r="BY820">
        <v>6.5149999999999997</v>
      </c>
      <c r="BZ820">
        <v>155.82</v>
      </c>
      <c r="CA820">
        <v>35422.089999999997</v>
      </c>
      <c r="CB820">
        <v>155.82</v>
      </c>
      <c r="CC820">
        <v>35422.089999999997</v>
      </c>
      <c r="CH820">
        <v>1.175</v>
      </c>
      <c r="CI820">
        <v>1.5649999999999999</v>
      </c>
      <c r="CJ820">
        <v>1.875</v>
      </c>
      <c r="CK820">
        <v>4.9749999999999996</v>
      </c>
      <c r="CL820">
        <v>2.15</v>
      </c>
      <c r="CM820">
        <v>6.91</v>
      </c>
      <c r="CN820">
        <v>2.2149999999999999</v>
      </c>
      <c r="CO820">
        <v>7.4649999999999999</v>
      </c>
      <c r="CP820">
        <v>2.3650000000000002</v>
      </c>
      <c r="CQ820">
        <v>8.3849999999999998</v>
      </c>
      <c r="CR820">
        <v>2.54</v>
      </c>
      <c r="CS820">
        <v>9.59</v>
      </c>
      <c r="CT820">
        <v>2.86</v>
      </c>
      <c r="CU820">
        <v>13.39</v>
      </c>
      <c r="CV820">
        <v>2.9950000000000001</v>
      </c>
      <c r="CW820">
        <v>14.605</v>
      </c>
      <c r="CX820">
        <v>3.2250000000000001</v>
      </c>
      <c r="CY820">
        <v>17.285</v>
      </c>
      <c r="CZ820">
        <v>3.4950000000000001</v>
      </c>
      <c r="DA820">
        <v>19.614999999999998</v>
      </c>
      <c r="DB820">
        <v>3.83</v>
      </c>
      <c r="DC820">
        <v>27.7</v>
      </c>
      <c r="DD820">
        <v>4.4550000000000001</v>
      </c>
      <c r="DE820">
        <v>39.865000000000002</v>
      </c>
      <c r="DF820">
        <v>4.9950000000000001</v>
      </c>
      <c r="DG820">
        <v>48.255000000000003</v>
      </c>
      <c r="DH820">
        <v>5.4950000000000001</v>
      </c>
      <c r="DI820">
        <v>56.645000000000003</v>
      </c>
      <c r="DJ820">
        <v>6.4</v>
      </c>
      <c r="DK820">
        <v>78.099999999999994</v>
      </c>
      <c r="DL820">
        <v>7.79</v>
      </c>
      <c r="DM820">
        <v>128.32</v>
      </c>
      <c r="DN820">
        <v>9.9949999999999992</v>
      </c>
      <c r="DO820">
        <v>201.435</v>
      </c>
      <c r="DP820">
        <v>13.67</v>
      </c>
      <c r="DQ820">
        <v>426.91</v>
      </c>
      <c r="DR820">
        <v>19.364999999999998</v>
      </c>
      <c r="DS820">
        <v>832.23500000000001</v>
      </c>
      <c r="DT820">
        <v>28.68</v>
      </c>
      <c r="DU820">
        <v>1627.83</v>
      </c>
      <c r="DV820">
        <v>58.75</v>
      </c>
      <c r="DW820">
        <v>7007.55</v>
      </c>
      <c r="DX820">
        <v>158.46</v>
      </c>
      <c r="DY820">
        <v>47001.15</v>
      </c>
      <c r="DZ820">
        <v>15531.084999999999</v>
      </c>
      <c r="EA820">
        <v>352581321.14499998</v>
      </c>
      <c r="EB820">
        <v>15531.084999999999</v>
      </c>
      <c r="EC820">
        <v>352581321.14499998</v>
      </c>
      <c r="EH820">
        <v>-25.923349999999836</v>
      </c>
      <c r="EI820">
        <v>-15.040850000000017</v>
      </c>
      <c r="EJ820">
        <v>-12.824450000000043</v>
      </c>
      <c r="EK820">
        <v>-12.567250000000042</v>
      </c>
      <c r="EL820">
        <v>-11.925350000000043</v>
      </c>
      <c r="EM820">
        <v>-11.156450000000047</v>
      </c>
      <c r="EN820">
        <v>-10.35365000000005</v>
      </c>
      <c r="EO820">
        <v>-9.9230500000000532</v>
      </c>
      <c r="EP820">
        <v>-9.1421500000000542</v>
      </c>
      <c r="EQ820">
        <v>-8.5465500000000532</v>
      </c>
      <c r="ER820">
        <v>-7.951200000000056</v>
      </c>
      <c r="ES820">
        <v>-7.1784000000000585</v>
      </c>
      <c r="ET820">
        <v>-6.5786500000000592</v>
      </c>
      <c r="EU820">
        <v>-6.1249000000000544</v>
      </c>
      <c r="EV820">
        <v>-5.6105000000000596</v>
      </c>
      <c r="EW820">
        <v>-4.992450000000062</v>
      </c>
      <c r="EX820">
        <v>-4.4280500000000584</v>
      </c>
      <c r="EY820">
        <v>-3.7053000000000593</v>
      </c>
      <c r="EZ820">
        <v>-3.080350000000061</v>
      </c>
      <c r="FA820">
        <v>-2.2975500000000504</v>
      </c>
      <c r="FB820">
        <v>-1.4775000000000427</v>
      </c>
      <c r="FC820">
        <v>-0.7676000000000357</v>
      </c>
      <c r="FD820">
        <v>1.0000000000000036E-100</v>
      </c>
      <c r="FE820">
        <v>1.0000000000000036E-100</v>
      </c>
      <c r="FG820">
        <v>200</v>
      </c>
      <c r="FH820">
        <v>200</v>
      </c>
      <c r="FI820">
        <v>200</v>
      </c>
      <c r="FJ820">
        <v>200</v>
      </c>
      <c r="FK820">
        <v>200</v>
      </c>
      <c r="FL820">
        <v>200</v>
      </c>
      <c r="FM820">
        <v>200</v>
      </c>
      <c r="FN820">
        <v>200</v>
      </c>
      <c r="FO820">
        <v>200</v>
      </c>
      <c r="FP820">
        <v>200</v>
      </c>
      <c r="FQ820">
        <v>200</v>
      </c>
      <c r="FR820">
        <v>200</v>
      </c>
      <c r="FS820">
        <v>200</v>
      </c>
      <c r="FT820">
        <v>200</v>
      </c>
      <c r="FU820">
        <v>200</v>
      </c>
      <c r="FV820">
        <v>200</v>
      </c>
      <c r="FW820">
        <v>200</v>
      </c>
      <c r="FX820">
        <v>200</v>
      </c>
      <c r="FY820">
        <v>200</v>
      </c>
      <c r="FZ820">
        <v>200</v>
      </c>
      <c r="GA820">
        <v>200</v>
      </c>
      <c r="GB820">
        <v>200</v>
      </c>
      <c r="GC820">
        <v>200</v>
      </c>
      <c r="GD820">
        <v>200</v>
      </c>
      <c r="GF820">
        <v>780780.755</v>
      </c>
      <c r="GG820">
        <v>512295.35</v>
      </c>
      <c r="GH820">
        <v>430095.67</v>
      </c>
      <c r="GI820">
        <v>412035.02500000002</v>
      </c>
      <c r="GJ820">
        <v>392524.82</v>
      </c>
      <c r="GK820">
        <v>372928.19500000001</v>
      </c>
      <c r="GL820">
        <v>352895.58500000002</v>
      </c>
      <c r="GM820">
        <v>331928.96999999997</v>
      </c>
      <c r="GN820">
        <v>309673.17</v>
      </c>
      <c r="GO820">
        <v>287472.55499999999</v>
      </c>
      <c r="GP820">
        <v>263879.70500000002</v>
      </c>
      <c r="GQ820">
        <v>238640.73499999999</v>
      </c>
      <c r="GR820">
        <v>213408.55499999999</v>
      </c>
      <c r="GS820">
        <v>186525.94500000001</v>
      </c>
      <c r="GT820">
        <v>158656.81</v>
      </c>
      <c r="GU820">
        <v>130888.315</v>
      </c>
      <c r="GV820">
        <v>104993.245</v>
      </c>
      <c r="GW820">
        <v>79462.264999999999</v>
      </c>
      <c r="GX820">
        <v>57145.24</v>
      </c>
      <c r="GY820">
        <v>36230.53</v>
      </c>
      <c r="GZ820">
        <v>18865.055</v>
      </c>
      <c r="HA820">
        <v>5642.085</v>
      </c>
      <c r="HB820">
        <v>27</v>
      </c>
      <c r="HC820">
        <v>27</v>
      </c>
      <c r="HE820">
        <v>0</v>
      </c>
      <c r="HF820">
        <v>0</v>
      </c>
      <c r="HL820" t="s">
        <v>242</v>
      </c>
      <c r="HM820">
        <v>87.098656465000033</v>
      </c>
      <c r="HN820">
        <v>7590.0035474387569</v>
      </c>
      <c r="HP820">
        <v>1.8980201950000002</v>
      </c>
      <c r="HQ820">
        <v>50.967899452783705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L820" s="4">
        <f t="shared" si="340"/>
        <v>90.642387891965853</v>
      </c>
      <c r="IM820" s="4"/>
      <c r="IN820" s="4">
        <f t="shared" si="328"/>
        <v>2.089185590559838</v>
      </c>
      <c r="IO820" s="4">
        <f t="shared" si="329"/>
        <v>8.2943454307806939E-3</v>
      </c>
      <c r="IP820" s="4"/>
      <c r="IQ820" s="4"/>
      <c r="IR820" s="4">
        <f t="shared" si="330"/>
        <v>3.2163517161588897E-3</v>
      </c>
      <c r="IS820" s="9">
        <f t="shared" si="331"/>
        <v>0.31524316479590797</v>
      </c>
      <c r="IT820">
        <v>49267</v>
      </c>
      <c r="IU820" s="9"/>
      <c r="IV820" s="9">
        <f t="shared" si="332"/>
        <v>0</v>
      </c>
      <c r="IW820" s="9">
        <f t="shared" si="333"/>
        <v>0</v>
      </c>
      <c r="IX820" s="9"/>
      <c r="IY820" s="9">
        <f t="shared" si="344"/>
        <v>2</v>
      </c>
      <c r="IZ820" s="9">
        <f t="shared" si="344"/>
        <v>2</v>
      </c>
      <c r="JA820" s="9">
        <f t="shared" si="344"/>
        <v>2</v>
      </c>
      <c r="JB820" s="9">
        <f t="shared" si="344"/>
        <v>2</v>
      </c>
      <c r="JC820" s="9">
        <f t="shared" si="344"/>
        <v>2</v>
      </c>
      <c r="JD820" s="9">
        <f t="shared" si="344"/>
        <v>2</v>
      </c>
      <c r="JE820" s="9">
        <f t="shared" si="352"/>
        <v>2</v>
      </c>
      <c r="JF820" s="9">
        <f t="shared" si="352"/>
        <v>2</v>
      </c>
      <c r="JG820" s="9">
        <f t="shared" si="352"/>
        <v>2</v>
      </c>
      <c r="JH820" s="9">
        <f t="shared" si="352"/>
        <v>2</v>
      </c>
      <c r="JI820" s="9">
        <f t="shared" si="352"/>
        <v>2</v>
      </c>
      <c r="JJ820" s="9">
        <f t="shared" si="350"/>
        <v>2</v>
      </c>
      <c r="JK820" s="9">
        <f t="shared" si="350"/>
        <v>2</v>
      </c>
      <c r="JL820" s="9">
        <f t="shared" si="350"/>
        <v>2</v>
      </c>
      <c r="JM820" s="9">
        <f t="shared" si="350"/>
        <v>2</v>
      </c>
      <c r="JN820" s="9">
        <f t="shared" si="350"/>
        <v>2</v>
      </c>
      <c r="JO820" s="9">
        <f t="shared" si="346"/>
        <v>2</v>
      </c>
      <c r="JP820" s="9">
        <f t="shared" si="346"/>
        <v>2</v>
      </c>
      <c r="JQ820" s="9">
        <f t="shared" si="346"/>
        <v>2</v>
      </c>
      <c r="JR820" s="9">
        <f t="shared" si="346"/>
        <v>2</v>
      </c>
      <c r="JS820" s="9">
        <f t="shared" si="346"/>
        <v>2</v>
      </c>
      <c r="JT820" s="9">
        <f t="shared" si="346"/>
        <v>2</v>
      </c>
      <c r="JU820" s="9">
        <f t="shared" si="346"/>
        <v>2</v>
      </c>
      <c r="JV820" s="9">
        <f t="shared" si="348"/>
        <v>2</v>
      </c>
      <c r="JW820" s="10">
        <f t="shared" si="334"/>
        <v>8.5628894836103798E-3</v>
      </c>
      <c r="JX820" s="4">
        <f t="shared" si="335"/>
        <v>87.098656465000033</v>
      </c>
      <c r="JY820" s="4">
        <f t="shared" si="336"/>
        <v>3.827589430664375</v>
      </c>
      <c r="JZ820" s="11">
        <f t="shared" si="337"/>
        <v>86.574335205400502</v>
      </c>
      <c r="KA820" s="11">
        <f t="shared" si="338"/>
        <v>87.622977724599565</v>
      </c>
      <c r="KB820" s="9">
        <f t="shared" si="339"/>
        <v>8.4604116834614412E-3</v>
      </c>
      <c r="KC820" s="12">
        <f t="shared" si="341"/>
        <v>4.2558252917679555E-2</v>
      </c>
      <c r="KD820" s="9">
        <v>818</v>
      </c>
      <c r="KE820" s="9">
        <f t="shared" si="345"/>
        <v>954.49970048899752</v>
      </c>
      <c r="KF820" s="9">
        <f t="shared" si="345"/>
        <v>626.27793398533004</v>
      </c>
      <c r="KG820" s="9">
        <f t="shared" si="345"/>
        <v>525.78932762836189</v>
      </c>
      <c r="KH820" s="9">
        <f t="shared" si="345"/>
        <v>503.71029951100246</v>
      </c>
      <c r="KI820" s="9">
        <f t="shared" si="345"/>
        <v>479.85919315403424</v>
      </c>
      <c r="KJ820" s="9">
        <f t="shared" si="345"/>
        <v>455.90243887530562</v>
      </c>
      <c r="KK820" s="9">
        <f t="shared" si="353"/>
        <v>431.41269559902202</v>
      </c>
      <c r="KL820" s="9">
        <f t="shared" si="353"/>
        <v>405.78113691931537</v>
      </c>
      <c r="KM820" s="9">
        <f t="shared" si="353"/>
        <v>378.5735574572127</v>
      </c>
      <c r="KN820" s="9">
        <f t="shared" si="353"/>
        <v>351.43344132029341</v>
      </c>
      <c r="KO820" s="9">
        <f t="shared" si="353"/>
        <v>322.59132640586802</v>
      </c>
      <c r="KP820" s="9">
        <f t="shared" si="351"/>
        <v>291.73683985330069</v>
      </c>
      <c r="KQ820" s="9">
        <f t="shared" si="351"/>
        <v>260.89065403422984</v>
      </c>
      <c r="KR820" s="9">
        <f t="shared" si="351"/>
        <v>228.02682762836187</v>
      </c>
      <c r="KS820" s="9">
        <f t="shared" si="351"/>
        <v>193.95698044009779</v>
      </c>
      <c r="KT820" s="9">
        <f t="shared" si="351"/>
        <v>160.01016503667481</v>
      </c>
      <c r="KU820" s="9">
        <f t="shared" si="347"/>
        <v>128.35360024449878</v>
      </c>
      <c r="KV820" s="9">
        <f t="shared" si="347"/>
        <v>97.142133251833741</v>
      </c>
      <c r="KW820" s="9">
        <f t="shared" si="347"/>
        <v>69.859706601466996</v>
      </c>
      <c r="KX820" s="9">
        <f t="shared" si="347"/>
        <v>44.291601466992667</v>
      </c>
      <c r="KY820" s="9">
        <f t="shared" si="347"/>
        <v>23.062414425427875</v>
      </c>
      <c r="KZ820" s="9">
        <f t="shared" si="347"/>
        <v>6.8974144254278729</v>
      </c>
      <c r="LA820" s="9">
        <f t="shared" si="347"/>
        <v>3.3007334963325183E-2</v>
      </c>
      <c r="LB820" s="9">
        <f t="shared" si="349"/>
        <v>3.3007334963325183E-2</v>
      </c>
    </row>
    <row r="821" spans="1:314" x14ac:dyDescent="0.25">
      <c r="A821">
        <v>440</v>
      </c>
      <c r="B821">
        <v>40401</v>
      </c>
      <c r="C821">
        <v>1632240801</v>
      </c>
      <c r="K821">
        <v>409.29500000000002</v>
      </c>
      <c r="L821">
        <v>167522.60500000001</v>
      </c>
      <c r="M821">
        <v>392.52</v>
      </c>
      <c r="N821">
        <v>155668.29999999999</v>
      </c>
      <c r="R821">
        <v>3.58</v>
      </c>
      <c r="S821">
        <v>21370.345000000001</v>
      </c>
      <c r="T821">
        <v>52.470308808217062</v>
      </c>
      <c r="U821" s="2">
        <v>1.0282638888888889E-3</v>
      </c>
      <c r="V821" s="1"/>
      <c r="W821" s="1">
        <v>185264.60500000001</v>
      </c>
      <c r="X821" s="1">
        <v>8145809.0250000004</v>
      </c>
      <c r="Y821" s="1"/>
      <c r="Z821" s="1"/>
      <c r="AA821" s="1"/>
      <c r="AB821" s="1">
        <v>39167.165000000001</v>
      </c>
      <c r="AC821" s="1">
        <v>1549889755.1949999</v>
      </c>
      <c r="AD821" s="1"/>
      <c r="AE821" s="1"/>
      <c r="AF821" s="1"/>
      <c r="AG821" s="1"/>
      <c r="AH821" s="1">
        <v>1</v>
      </c>
      <c r="AI821" s="1">
        <v>1</v>
      </c>
      <c r="AJ821" s="1">
        <v>1</v>
      </c>
      <c r="AK821" s="1">
        <v>1</v>
      </c>
      <c r="AL821" s="1">
        <v>1</v>
      </c>
      <c r="AM821" s="1">
        <v>1</v>
      </c>
      <c r="AN821" s="1">
        <v>1</v>
      </c>
      <c r="AO821" s="1">
        <v>1</v>
      </c>
      <c r="AP821" s="1">
        <v>1</v>
      </c>
      <c r="AQ821" s="1">
        <v>1</v>
      </c>
      <c r="AR821" s="1">
        <v>1</v>
      </c>
      <c r="AS821" s="1">
        <v>1</v>
      </c>
      <c r="AT821" s="1">
        <v>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B821" s="1">
        <v>1</v>
      </c>
      <c r="BC821" s="1">
        <v>1</v>
      </c>
      <c r="BD821" s="1">
        <v>1</v>
      </c>
      <c r="BE821" s="1">
        <v>1</v>
      </c>
      <c r="BF821" s="1">
        <v>1</v>
      </c>
      <c r="BG821" s="1">
        <v>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1.01</v>
      </c>
      <c r="BS821">
        <v>1.03</v>
      </c>
      <c r="BT821">
        <v>1.03</v>
      </c>
      <c r="BU821">
        <v>1.0900000000000001</v>
      </c>
      <c r="BV821">
        <v>1.1599999999999999</v>
      </c>
      <c r="BW821">
        <v>1.53</v>
      </c>
      <c r="BX821">
        <v>2.38</v>
      </c>
      <c r="BY821">
        <v>9.4600000000000009</v>
      </c>
      <c r="BZ821">
        <v>159.185</v>
      </c>
      <c r="CA821">
        <v>38227.425000000003</v>
      </c>
      <c r="CB821">
        <v>159.185</v>
      </c>
      <c r="CC821">
        <v>38227.425000000003</v>
      </c>
      <c r="CH821">
        <v>1.21</v>
      </c>
      <c r="CI821">
        <v>1.69</v>
      </c>
      <c r="CJ821">
        <v>2.15</v>
      </c>
      <c r="CK821">
        <v>8.1199999999999992</v>
      </c>
      <c r="CL821">
        <v>2.44</v>
      </c>
      <c r="CM821">
        <v>10.27</v>
      </c>
      <c r="CN821">
        <v>2.5950000000000002</v>
      </c>
      <c r="CO821">
        <v>11.904999999999999</v>
      </c>
      <c r="CP821">
        <v>2.7349999999999999</v>
      </c>
      <c r="CQ821">
        <v>13.215</v>
      </c>
      <c r="CR821">
        <v>2.93</v>
      </c>
      <c r="CS821">
        <v>15.3</v>
      </c>
      <c r="CT821">
        <v>3.0249999999999999</v>
      </c>
      <c r="CU821">
        <v>16.094999999999999</v>
      </c>
      <c r="CV821">
        <v>3.2149999999999999</v>
      </c>
      <c r="CW821">
        <v>18.655000000000001</v>
      </c>
      <c r="CX821">
        <v>3.36</v>
      </c>
      <c r="CY821">
        <v>20.149999999999999</v>
      </c>
      <c r="CZ821">
        <v>3.56</v>
      </c>
      <c r="DA821">
        <v>23.73</v>
      </c>
      <c r="DB821">
        <v>3.81</v>
      </c>
      <c r="DC821">
        <v>26.28</v>
      </c>
      <c r="DD821">
        <v>4.0650000000000004</v>
      </c>
      <c r="DE821">
        <v>29.484999999999999</v>
      </c>
      <c r="DF821">
        <v>4.5449999999999999</v>
      </c>
      <c r="DG821">
        <v>36.265000000000001</v>
      </c>
      <c r="DH821">
        <v>5.5750000000000002</v>
      </c>
      <c r="DI821">
        <v>64.284999999999997</v>
      </c>
      <c r="DJ821">
        <v>6.21</v>
      </c>
      <c r="DK821">
        <v>74.08</v>
      </c>
      <c r="DL821">
        <v>7.57</v>
      </c>
      <c r="DM821">
        <v>114.17</v>
      </c>
      <c r="DN821">
        <v>9.11</v>
      </c>
      <c r="DO821">
        <v>164.03</v>
      </c>
      <c r="DP821">
        <v>11.555</v>
      </c>
      <c r="DQ821">
        <v>246.86500000000001</v>
      </c>
      <c r="DR821">
        <v>16.97</v>
      </c>
      <c r="DS821">
        <v>603.16</v>
      </c>
      <c r="DT821">
        <v>26.99</v>
      </c>
      <c r="DU821">
        <v>1475.64</v>
      </c>
      <c r="DV821">
        <v>51.795000000000002</v>
      </c>
      <c r="DW821">
        <v>5348.5349999999999</v>
      </c>
      <c r="DX821">
        <v>184.60499999999999</v>
      </c>
      <c r="DY821">
        <v>73940.634999999995</v>
      </c>
      <c r="DZ821">
        <v>15868.865</v>
      </c>
      <c r="EA821">
        <v>380555921.33499998</v>
      </c>
      <c r="EB821">
        <v>15868.865</v>
      </c>
      <c r="EC821">
        <v>380555921.33499998</v>
      </c>
      <c r="EH821">
        <v>-26.618449999999861</v>
      </c>
      <c r="EI821">
        <v>-14.411800000000023</v>
      </c>
      <c r="EJ821">
        <v>-12.370750000000053</v>
      </c>
      <c r="EK821">
        <v>-11.812250000000057</v>
      </c>
      <c r="EL821">
        <v>-11.018900000000063</v>
      </c>
      <c r="EM821">
        <v>-10.461450000000065</v>
      </c>
      <c r="EN821">
        <v>-10.277450000000067</v>
      </c>
      <c r="EO821">
        <v>-9.866500000000066</v>
      </c>
      <c r="EP821">
        <v>-9.1295000000000659</v>
      </c>
      <c r="EQ821">
        <v>-8.6655500000000636</v>
      </c>
      <c r="ER821">
        <v>-8.1690000000000662</v>
      </c>
      <c r="ES821">
        <v>-7.5158000000000662</v>
      </c>
      <c r="ET821">
        <v>-6.9882500000000682</v>
      </c>
      <c r="EU821">
        <v>-6.1371500000000694</v>
      </c>
      <c r="EV821">
        <v>-5.5386000000000601</v>
      </c>
      <c r="EW821">
        <v>-4.7898000000000627</v>
      </c>
      <c r="EX821">
        <v>-4.2803500000000598</v>
      </c>
      <c r="EY821">
        <v>-3.630300000000056</v>
      </c>
      <c r="EZ821">
        <v>-2.9357000000000566</v>
      </c>
      <c r="FA821">
        <v>-2.1833000000000511</v>
      </c>
      <c r="FB821">
        <v>-1.5132000000000454</v>
      </c>
      <c r="FC821">
        <v>-0.7488000000000361</v>
      </c>
      <c r="FD821">
        <v>1.0000000000000036E-100</v>
      </c>
      <c r="FE821">
        <v>1.0000000000000036E-100</v>
      </c>
      <c r="FG821">
        <v>200</v>
      </c>
      <c r="FH821">
        <v>200</v>
      </c>
      <c r="FI821">
        <v>200</v>
      </c>
      <c r="FJ821">
        <v>200</v>
      </c>
      <c r="FK821">
        <v>200</v>
      </c>
      <c r="FL821">
        <v>200</v>
      </c>
      <c r="FM821">
        <v>200</v>
      </c>
      <c r="FN821">
        <v>200</v>
      </c>
      <c r="FO821">
        <v>200</v>
      </c>
      <c r="FP821">
        <v>200</v>
      </c>
      <c r="FQ821">
        <v>200</v>
      </c>
      <c r="FR821">
        <v>200</v>
      </c>
      <c r="FS821">
        <v>200</v>
      </c>
      <c r="FT821">
        <v>200</v>
      </c>
      <c r="FU821">
        <v>200</v>
      </c>
      <c r="FV821">
        <v>200</v>
      </c>
      <c r="FW821">
        <v>200</v>
      </c>
      <c r="FX821">
        <v>200</v>
      </c>
      <c r="FY821">
        <v>200</v>
      </c>
      <c r="FZ821">
        <v>200</v>
      </c>
      <c r="GA821">
        <v>200</v>
      </c>
      <c r="GB821">
        <v>200</v>
      </c>
      <c r="GC821">
        <v>200</v>
      </c>
      <c r="GD821">
        <v>200</v>
      </c>
      <c r="GF821">
        <v>813683.755</v>
      </c>
      <c r="GG821">
        <v>533246.35</v>
      </c>
      <c r="GH821">
        <v>447529.67</v>
      </c>
      <c r="GI821">
        <v>428704.02500000002</v>
      </c>
      <c r="GJ821">
        <v>408369.82</v>
      </c>
      <c r="GK821">
        <v>387949.19500000001</v>
      </c>
      <c r="GL821">
        <v>367076.58500000002</v>
      </c>
      <c r="GM821">
        <v>345233.97</v>
      </c>
      <c r="GN821">
        <v>322052.17</v>
      </c>
      <c r="GO821">
        <v>298931.55499999999</v>
      </c>
      <c r="GP821">
        <v>274364.70500000002</v>
      </c>
      <c r="GQ821">
        <v>248087.73499999999</v>
      </c>
      <c r="GR821">
        <v>221821.55499999999</v>
      </c>
      <c r="GS821">
        <v>193842.94500000001</v>
      </c>
      <c r="GT821">
        <v>164843.81</v>
      </c>
      <c r="GU821">
        <v>135959.315</v>
      </c>
      <c r="GV821">
        <v>109034.245</v>
      </c>
      <c r="GW821">
        <v>82499.264999999999</v>
      </c>
      <c r="GX821">
        <v>59314.239999999998</v>
      </c>
      <c r="GY821">
        <v>37595.53</v>
      </c>
      <c r="GZ821">
        <v>19570.055</v>
      </c>
      <c r="HA821">
        <v>5851.085</v>
      </c>
      <c r="HB821">
        <v>28</v>
      </c>
      <c r="HC821">
        <v>28</v>
      </c>
      <c r="HE821">
        <v>0</v>
      </c>
      <c r="HF821">
        <v>0</v>
      </c>
      <c r="HL821" t="s">
        <v>242</v>
      </c>
      <c r="HM821">
        <v>87.74322287999999</v>
      </c>
      <c r="HN821">
        <v>7700.6617479327915</v>
      </c>
      <c r="HP821">
        <v>1.969447919999999</v>
      </c>
      <c r="HQ821">
        <v>54.851345616577085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L821" s="4">
        <f t="shared" si="340"/>
        <v>90.52864315469283</v>
      </c>
      <c r="IM821" s="4"/>
      <c r="IN821" s="4">
        <f t="shared" si="328"/>
        <v>2.0885029135464643</v>
      </c>
      <c r="IO821" s="4">
        <f t="shared" si="329"/>
        <v>8.7467474559914E-3</v>
      </c>
      <c r="IP821" s="4"/>
      <c r="IQ821" s="4"/>
      <c r="IR821" s="4">
        <f t="shared" si="330"/>
        <v>3.7469554274579845E-3</v>
      </c>
      <c r="IS821" s="9">
        <f t="shared" si="331"/>
        <v>0.32209273767962976</v>
      </c>
      <c r="IT821">
        <v>49268</v>
      </c>
      <c r="IU821" s="9"/>
      <c r="IV821" s="9">
        <f t="shared" si="332"/>
        <v>0</v>
      </c>
      <c r="IW821" s="9">
        <f t="shared" si="333"/>
        <v>0</v>
      </c>
      <c r="IX821" s="9"/>
      <c r="IY821" s="9">
        <f t="shared" si="344"/>
        <v>2</v>
      </c>
      <c r="IZ821" s="9">
        <f t="shared" si="344"/>
        <v>2</v>
      </c>
      <c r="JA821" s="9">
        <f t="shared" si="344"/>
        <v>2</v>
      </c>
      <c r="JB821" s="9">
        <f t="shared" si="344"/>
        <v>2</v>
      </c>
      <c r="JC821" s="9">
        <f t="shared" si="344"/>
        <v>2</v>
      </c>
      <c r="JD821" s="9">
        <f t="shared" si="344"/>
        <v>2</v>
      </c>
      <c r="JE821" s="9">
        <f t="shared" si="352"/>
        <v>2</v>
      </c>
      <c r="JF821" s="9">
        <f t="shared" si="352"/>
        <v>2</v>
      </c>
      <c r="JG821" s="9">
        <f t="shared" si="352"/>
        <v>2</v>
      </c>
      <c r="JH821" s="9">
        <f t="shared" si="352"/>
        <v>2</v>
      </c>
      <c r="JI821" s="9">
        <f t="shared" si="352"/>
        <v>2</v>
      </c>
      <c r="JJ821" s="9">
        <f t="shared" si="350"/>
        <v>2</v>
      </c>
      <c r="JK821" s="9">
        <f t="shared" si="350"/>
        <v>2</v>
      </c>
      <c r="JL821" s="9">
        <f t="shared" si="350"/>
        <v>2</v>
      </c>
      <c r="JM821" s="9">
        <f t="shared" si="350"/>
        <v>2</v>
      </c>
      <c r="JN821" s="9">
        <f t="shared" si="350"/>
        <v>2</v>
      </c>
      <c r="JO821" s="9">
        <f t="shared" si="346"/>
        <v>2</v>
      </c>
      <c r="JP821" s="9">
        <f t="shared" si="346"/>
        <v>2</v>
      </c>
      <c r="JQ821" s="9">
        <f t="shared" si="346"/>
        <v>2</v>
      </c>
      <c r="JR821" s="9">
        <f t="shared" si="346"/>
        <v>2</v>
      </c>
      <c r="JS821" s="9">
        <f t="shared" si="346"/>
        <v>2</v>
      </c>
      <c r="JT821" s="9">
        <f t="shared" si="346"/>
        <v>2</v>
      </c>
      <c r="JU821" s="9">
        <f t="shared" si="346"/>
        <v>2</v>
      </c>
      <c r="JV821" s="9">
        <f t="shared" si="348"/>
        <v>2</v>
      </c>
      <c r="JW821" s="10">
        <f t="shared" si="334"/>
        <v>8.6100871840758628E-3</v>
      </c>
      <c r="JX821" s="4">
        <f t="shared" si="335"/>
        <v>87.74322287999999</v>
      </c>
      <c r="JY821" s="4">
        <f t="shared" si="336"/>
        <v>1.7885865634380025</v>
      </c>
      <c r="JZ821" s="11">
        <f t="shared" si="337"/>
        <v>87.384804909841719</v>
      </c>
      <c r="KA821" s="11">
        <f t="shared" si="338"/>
        <v>88.101640850158262</v>
      </c>
      <c r="KB821" s="9">
        <f t="shared" si="339"/>
        <v>8.5400315087984669E-3</v>
      </c>
      <c r="KC821" s="12">
        <f t="shared" si="341"/>
        <v>4.2875296732185826E-2</v>
      </c>
      <c r="KD821" s="9">
        <v>819</v>
      </c>
      <c r="KE821" s="9">
        <f t="shared" si="345"/>
        <v>993.50885836385839</v>
      </c>
      <c r="KF821" s="9">
        <f t="shared" si="345"/>
        <v>651.09444444444443</v>
      </c>
      <c r="KG821" s="9">
        <f t="shared" si="345"/>
        <v>546.43427350427351</v>
      </c>
      <c r="KH821" s="9">
        <f t="shared" si="345"/>
        <v>523.44813797313805</v>
      </c>
      <c r="KI821" s="9">
        <f t="shared" si="345"/>
        <v>498.62004884004887</v>
      </c>
      <c r="KJ821" s="9">
        <f t="shared" si="345"/>
        <v>473.68644078144081</v>
      </c>
      <c r="KK821" s="9">
        <f t="shared" si="353"/>
        <v>448.20095848595849</v>
      </c>
      <c r="KL821" s="9">
        <f t="shared" si="353"/>
        <v>421.53109890109886</v>
      </c>
      <c r="KM821" s="9">
        <f t="shared" si="353"/>
        <v>393.22609279609276</v>
      </c>
      <c r="KN821" s="9">
        <f t="shared" si="353"/>
        <v>364.99579365079364</v>
      </c>
      <c r="KO821" s="9">
        <f t="shared" si="353"/>
        <v>334.9996398046398</v>
      </c>
      <c r="KP821" s="9">
        <f t="shared" si="351"/>
        <v>302.91542735042731</v>
      </c>
      <c r="KQ821" s="9">
        <f t="shared" si="351"/>
        <v>270.84438949938948</v>
      </c>
      <c r="KR821" s="9">
        <f t="shared" si="351"/>
        <v>236.68247252747253</v>
      </c>
      <c r="KS821" s="9">
        <f t="shared" si="351"/>
        <v>201.27449328449327</v>
      </c>
      <c r="KT821" s="9">
        <f t="shared" si="351"/>
        <v>166.00648962148964</v>
      </c>
      <c r="KU821" s="9">
        <f t="shared" si="347"/>
        <v>133.13094627594626</v>
      </c>
      <c r="KV821" s="9">
        <f t="shared" si="347"/>
        <v>100.7317032967033</v>
      </c>
      <c r="KW821" s="9">
        <f t="shared" si="347"/>
        <v>72.422759462759458</v>
      </c>
      <c r="KX821" s="9">
        <f t="shared" si="347"/>
        <v>45.904188034188032</v>
      </c>
      <c r="KY821" s="9">
        <f t="shared" si="347"/>
        <v>23.895061050061049</v>
      </c>
      <c r="KZ821" s="9">
        <f t="shared" si="347"/>
        <v>7.1441819291819293</v>
      </c>
      <c r="LA821" s="9">
        <f t="shared" si="347"/>
        <v>3.4188034188034191E-2</v>
      </c>
      <c r="LB821" s="9">
        <f t="shared" si="349"/>
        <v>3.4188034188034191E-2</v>
      </c>
    </row>
    <row r="822" spans="1:314" x14ac:dyDescent="0.25">
      <c r="A822">
        <v>450</v>
      </c>
      <c r="B822">
        <v>40401</v>
      </c>
      <c r="C822">
        <v>1632240801</v>
      </c>
      <c r="K822">
        <v>409.33</v>
      </c>
      <c r="L822">
        <v>167551.26999999999</v>
      </c>
      <c r="M822">
        <v>381.64</v>
      </c>
      <c r="N822">
        <v>151740.42000000001</v>
      </c>
      <c r="R822">
        <v>3.395</v>
      </c>
      <c r="S822">
        <v>21376.215</v>
      </c>
      <c r="T822">
        <v>52.484396578209591</v>
      </c>
      <c r="U822" s="2">
        <v>9.7672453703703701E-4</v>
      </c>
      <c r="V822" s="1"/>
      <c r="W822" s="1">
        <v>185099.07</v>
      </c>
      <c r="X822" s="1">
        <v>8128792.3200000003</v>
      </c>
      <c r="Y822" s="1"/>
      <c r="Z822" s="1"/>
      <c r="AA822" s="1"/>
      <c r="AB822" s="1">
        <v>38074.85</v>
      </c>
      <c r="AC822" s="1">
        <v>1510267624.21</v>
      </c>
      <c r="AD822" s="1"/>
      <c r="AE822" s="1"/>
      <c r="AF822" s="1"/>
      <c r="AG822" s="1"/>
      <c r="AH822" s="1">
        <v>1</v>
      </c>
      <c r="AI822" s="1">
        <v>1</v>
      </c>
      <c r="AJ822" s="1">
        <v>1</v>
      </c>
      <c r="AK822" s="1">
        <v>1</v>
      </c>
      <c r="AL822" s="1">
        <v>1</v>
      </c>
      <c r="AM822" s="1">
        <v>1</v>
      </c>
      <c r="AN822" s="1">
        <v>1</v>
      </c>
      <c r="AO822" s="1">
        <v>1</v>
      </c>
      <c r="AP822" s="1">
        <v>1</v>
      </c>
      <c r="AQ822" s="1">
        <v>1</v>
      </c>
      <c r="AR822" s="1">
        <v>1</v>
      </c>
      <c r="AS822" s="1">
        <v>1</v>
      </c>
      <c r="AT822" s="1">
        <v>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B822" s="1">
        <v>1</v>
      </c>
      <c r="BC822" s="1">
        <v>1</v>
      </c>
      <c r="BD822" s="1">
        <v>1</v>
      </c>
      <c r="BE822" s="1">
        <v>1</v>
      </c>
      <c r="BF822" s="1">
        <v>1</v>
      </c>
      <c r="BG822" s="1">
        <v>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1.02</v>
      </c>
      <c r="BU822">
        <v>1.06</v>
      </c>
      <c r="BV822">
        <v>1.19</v>
      </c>
      <c r="BW822">
        <v>1.65</v>
      </c>
      <c r="BX822">
        <v>2.21</v>
      </c>
      <c r="BY822">
        <v>8.69</v>
      </c>
      <c r="BZ822">
        <v>147.62</v>
      </c>
      <c r="CA822">
        <v>33155.519999999997</v>
      </c>
      <c r="CB822">
        <v>147.62</v>
      </c>
      <c r="CC822">
        <v>33155.519999999997</v>
      </c>
      <c r="CH822">
        <v>1.165</v>
      </c>
      <c r="CI822">
        <v>1.5249999999999999</v>
      </c>
      <c r="CJ822">
        <v>1.9550000000000001</v>
      </c>
      <c r="CK822">
        <v>5.6050000000000004</v>
      </c>
      <c r="CL822">
        <v>2.4049999999999998</v>
      </c>
      <c r="CM822">
        <v>8.6649999999999991</v>
      </c>
      <c r="CN822">
        <v>2.4350000000000001</v>
      </c>
      <c r="CO822">
        <v>8.8849999999999998</v>
      </c>
      <c r="CP822">
        <v>2.5499999999999998</v>
      </c>
      <c r="CQ822">
        <v>9.7100000000000009</v>
      </c>
      <c r="CR822">
        <v>2.7</v>
      </c>
      <c r="CS822">
        <v>11.01</v>
      </c>
      <c r="CT822">
        <v>2.8650000000000002</v>
      </c>
      <c r="CU822">
        <v>13.015000000000001</v>
      </c>
      <c r="CV822">
        <v>3</v>
      </c>
      <c r="CW822">
        <v>14.56</v>
      </c>
      <c r="CX822">
        <v>3.1349999999999998</v>
      </c>
      <c r="CY822">
        <v>15.925000000000001</v>
      </c>
      <c r="CZ822">
        <v>3.46</v>
      </c>
      <c r="DA822">
        <v>19.98</v>
      </c>
      <c r="DB822">
        <v>3.835</v>
      </c>
      <c r="DC822">
        <v>24.594999999999999</v>
      </c>
      <c r="DD822">
        <v>4.37</v>
      </c>
      <c r="DE822">
        <v>32.21</v>
      </c>
      <c r="DF822">
        <v>5.1150000000000002</v>
      </c>
      <c r="DG822">
        <v>47.505000000000003</v>
      </c>
      <c r="DH822">
        <v>5.95</v>
      </c>
      <c r="DI822">
        <v>61.2</v>
      </c>
      <c r="DJ822">
        <v>7.09</v>
      </c>
      <c r="DK822">
        <v>86.57</v>
      </c>
      <c r="DL822">
        <v>8.1349999999999998</v>
      </c>
      <c r="DM822">
        <v>112.645</v>
      </c>
      <c r="DN822">
        <v>10.55</v>
      </c>
      <c r="DO822">
        <v>216.95</v>
      </c>
      <c r="DP822">
        <v>14.22</v>
      </c>
      <c r="DQ822">
        <v>392.77</v>
      </c>
      <c r="DR822">
        <v>18.204999999999998</v>
      </c>
      <c r="DS822">
        <v>590.36500000000001</v>
      </c>
      <c r="DT822">
        <v>28.69</v>
      </c>
      <c r="DU822">
        <v>1538.43</v>
      </c>
      <c r="DV822">
        <v>51.99</v>
      </c>
      <c r="DW822">
        <v>5507.09</v>
      </c>
      <c r="DX822">
        <v>163.94499999999999</v>
      </c>
      <c r="DY822">
        <v>65377.925000000003</v>
      </c>
      <c r="DZ822">
        <v>14708.495000000001</v>
      </c>
      <c r="EA822">
        <v>329959248.935</v>
      </c>
      <c r="EB822">
        <v>14708.495000000001</v>
      </c>
      <c r="EC822">
        <v>329959248.935</v>
      </c>
      <c r="EH822">
        <v>-27.540149999999809</v>
      </c>
      <c r="EI822">
        <v>-15.414150000000021</v>
      </c>
      <c r="EJ822">
        <v>-12.515550000000051</v>
      </c>
      <c r="EK822">
        <v>-12.283950000000052</v>
      </c>
      <c r="EL822">
        <v>-11.909300000000055</v>
      </c>
      <c r="EM822">
        <v>-11.444800000000058</v>
      </c>
      <c r="EN822">
        <v>-10.974550000000058</v>
      </c>
      <c r="EO822">
        <v>-10.607050000000056</v>
      </c>
      <c r="EP822">
        <v>-10.15355000000006</v>
      </c>
      <c r="EQ822">
        <v>-9.3604000000000589</v>
      </c>
      <c r="ER822">
        <v>-8.7787500000000662</v>
      </c>
      <c r="ES822">
        <v>-7.7850500000000737</v>
      </c>
      <c r="ET822">
        <v>-7.2435500000000728</v>
      </c>
      <c r="EU822">
        <v>-6.5346000000000721</v>
      </c>
      <c r="EV822">
        <v>-5.694200000000075</v>
      </c>
      <c r="EW822">
        <v>-5.1893000000000757</v>
      </c>
      <c r="EX822">
        <v>-4.373950000000062</v>
      </c>
      <c r="EY822">
        <v>-3.515950000000061</v>
      </c>
      <c r="EZ822">
        <v>-2.8577000000000585</v>
      </c>
      <c r="FA822">
        <v>-2.1785500000000537</v>
      </c>
      <c r="FB822">
        <v>-1.4921500000000478</v>
      </c>
      <c r="FC822">
        <v>-0.77225000000003907</v>
      </c>
      <c r="FD822">
        <v>1.0000000000000036E-100</v>
      </c>
      <c r="FE822">
        <v>1.0000000000000036E-100</v>
      </c>
      <c r="FG822">
        <v>200</v>
      </c>
      <c r="FH822">
        <v>200</v>
      </c>
      <c r="FI822">
        <v>200</v>
      </c>
      <c r="FJ822">
        <v>200</v>
      </c>
      <c r="FK822">
        <v>200</v>
      </c>
      <c r="FL822">
        <v>200</v>
      </c>
      <c r="FM822">
        <v>200</v>
      </c>
      <c r="FN822">
        <v>200</v>
      </c>
      <c r="FO822">
        <v>200</v>
      </c>
      <c r="FP822">
        <v>200</v>
      </c>
      <c r="FQ822">
        <v>200</v>
      </c>
      <c r="FR822">
        <v>200</v>
      </c>
      <c r="FS822">
        <v>200</v>
      </c>
      <c r="FT822">
        <v>200</v>
      </c>
      <c r="FU822">
        <v>200</v>
      </c>
      <c r="FV822">
        <v>200</v>
      </c>
      <c r="FW822">
        <v>200</v>
      </c>
      <c r="FX822">
        <v>200</v>
      </c>
      <c r="FY822">
        <v>200</v>
      </c>
      <c r="FZ822">
        <v>200</v>
      </c>
      <c r="GA822">
        <v>200</v>
      </c>
      <c r="GB822">
        <v>200</v>
      </c>
      <c r="GC822">
        <v>200</v>
      </c>
      <c r="GD822">
        <v>200</v>
      </c>
      <c r="GF822">
        <v>846586.755</v>
      </c>
      <c r="GG822">
        <v>554197.35</v>
      </c>
      <c r="GH822">
        <v>464963.67</v>
      </c>
      <c r="GI822">
        <v>445373.02500000002</v>
      </c>
      <c r="GJ822">
        <v>424214.82</v>
      </c>
      <c r="GK822">
        <v>402970.19500000001</v>
      </c>
      <c r="GL822">
        <v>381257.58500000002</v>
      </c>
      <c r="GM822">
        <v>358538.97</v>
      </c>
      <c r="GN822">
        <v>334431.17</v>
      </c>
      <c r="GO822">
        <v>310390.55499999999</v>
      </c>
      <c r="GP822">
        <v>284849.70500000002</v>
      </c>
      <c r="GQ822">
        <v>257534.73499999999</v>
      </c>
      <c r="GR822">
        <v>230234.55499999999</v>
      </c>
      <c r="GS822">
        <v>201159.94500000001</v>
      </c>
      <c r="GT822">
        <v>171030.81</v>
      </c>
      <c r="GU822">
        <v>141030.315</v>
      </c>
      <c r="GV822">
        <v>113075.245</v>
      </c>
      <c r="GW822">
        <v>85536.264999999999</v>
      </c>
      <c r="GX822">
        <v>61483.24</v>
      </c>
      <c r="GY822">
        <v>38960.53</v>
      </c>
      <c r="GZ822">
        <v>20275.055</v>
      </c>
      <c r="HA822">
        <v>6060.085</v>
      </c>
      <c r="HB822">
        <v>29</v>
      </c>
      <c r="HC822">
        <v>29</v>
      </c>
      <c r="HE822">
        <v>0</v>
      </c>
      <c r="HF822">
        <v>0</v>
      </c>
      <c r="HL822" t="s">
        <v>242</v>
      </c>
      <c r="HM822">
        <v>86.585983145000029</v>
      </c>
      <c r="HN822">
        <v>7502.3945527972946</v>
      </c>
      <c r="HP822">
        <v>1.9862969950000005</v>
      </c>
      <c r="HQ822">
        <v>58.800251680354229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L822" s="4">
        <f t="shared" si="340"/>
        <v>90.440021498546415</v>
      </c>
      <c r="IM822" s="4"/>
      <c r="IN822" s="4">
        <f t="shared" si="328"/>
        <v>2.0888979551950748</v>
      </c>
      <c r="IO822" s="4">
        <f t="shared" si="329"/>
        <v>8.2940414824224963E-3</v>
      </c>
      <c r="IP822" s="4"/>
      <c r="IQ822" s="4"/>
      <c r="IR822" s="4">
        <f t="shared" si="330"/>
        <v>3.3275487629137995E-3</v>
      </c>
      <c r="IS822" s="9">
        <f t="shared" si="331"/>
        <v>0.29853447401002658</v>
      </c>
      <c r="IT822">
        <v>49269</v>
      </c>
      <c r="IU822" s="9"/>
      <c r="IV822" s="9">
        <f t="shared" si="332"/>
        <v>0</v>
      </c>
      <c r="IW822" s="9">
        <f t="shared" si="333"/>
        <v>0</v>
      </c>
      <c r="IX822" s="9"/>
      <c r="IY822" s="9">
        <f t="shared" si="344"/>
        <v>2</v>
      </c>
      <c r="IZ822" s="9">
        <f t="shared" si="344"/>
        <v>2</v>
      </c>
      <c r="JA822" s="9">
        <f t="shared" si="344"/>
        <v>2</v>
      </c>
      <c r="JB822" s="9">
        <f t="shared" si="344"/>
        <v>2</v>
      </c>
      <c r="JC822" s="9">
        <f t="shared" si="344"/>
        <v>2</v>
      </c>
      <c r="JD822" s="9">
        <f t="shared" si="344"/>
        <v>2</v>
      </c>
      <c r="JE822" s="9">
        <f t="shared" si="352"/>
        <v>2</v>
      </c>
      <c r="JF822" s="9">
        <f t="shared" si="352"/>
        <v>2</v>
      </c>
      <c r="JG822" s="9">
        <f t="shared" si="352"/>
        <v>2</v>
      </c>
      <c r="JH822" s="9">
        <f t="shared" si="352"/>
        <v>2</v>
      </c>
      <c r="JI822" s="9">
        <f t="shared" si="352"/>
        <v>2</v>
      </c>
      <c r="JJ822" s="9">
        <f t="shared" si="350"/>
        <v>2</v>
      </c>
      <c r="JK822" s="9">
        <f t="shared" si="350"/>
        <v>2</v>
      </c>
      <c r="JL822" s="9">
        <f t="shared" si="350"/>
        <v>2</v>
      </c>
      <c r="JM822" s="9">
        <f t="shared" si="350"/>
        <v>2</v>
      </c>
      <c r="JN822" s="9">
        <f t="shared" si="350"/>
        <v>2</v>
      </c>
      <c r="JO822" s="9">
        <f t="shared" si="346"/>
        <v>2</v>
      </c>
      <c r="JP822" s="9">
        <f t="shared" si="346"/>
        <v>2</v>
      </c>
      <c r="JQ822" s="9">
        <f t="shared" si="346"/>
        <v>2</v>
      </c>
      <c r="JR822" s="9">
        <f t="shared" si="346"/>
        <v>2</v>
      </c>
      <c r="JS822" s="9">
        <f t="shared" si="346"/>
        <v>2</v>
      </c>
      <c r="JT822" s="9">
        <f t="shared" si="346"/>
        <v>2</v>
      </c>
      <c r="JU822" s="9">
        <f t="shared" si="346"/>
        <v>2</v>
      </c>
      <c r="JV822" s="9">
        <f t="shared" si="348"/>
        <v>2</v>
      </c>
      <c r="JW822" s="10">
        <f t="shared" si="334"/>
        <v>8.5213157201426692E-3</v>
      </c>
      <c r="JX822" s="4">
        <f t="shared" si="335"/>
        <v>86.585983145000029</v>
      </c>
      <c r="JY822" s="4">
        <f t="shared" si="336"/>
        <v>5.2620756110654838</v>
      </c>
      <c r="JZ822" s="11">
        <f t="shared" si="337"/>
        <v>85.97121219685009</v>
      </c>
      <c r="KA822" s="11">
        <f t="shared" si="338"/>
        <v>87.200754093149968</v>
      </c>
      <c r="KB822" s="9">
        <f t="shared" si="339"/>
        <v>8.4011640678034929E-3</v>
      </c>
      <c r="KC822" s="12">
        <f t="shared" si="341"/>
        <v>4.2306199469865406E-2</v>
      </c>
      <c r="KD822" s="9">
        <v>820</v>
      </c>
      <c r="KE822" s="9">
        <f t="shared" si="345"/>
        <v>1032.4228719512196</v>
      </c>
      <c r="KF822" s="9">
        <f t="shared" si="345"/>
        <v>675.85042682926826</v>
      </c>
      <c r="KG822" s="9">
        <f t="shared" si="345"/>
        <v>567.02886585365854</v>
      </c>
      <c r="KH822" s="9">
        <f t="shared" si="345"/>
        <v>543.13783536585368</v>
      </c>
      <c r="KI822" s="9">
        <f t="shared" si="345"/>
        <v>517.33514634146343</v>
      </c>
      <c r="KJ822" s="9">
        <f t="shared" si="345"/>
        <v>491.42706707317075</v>
      </c>
      <c r="KK822" s="9">
        <f t="shared" si="353"/>
        <v>464.94827439024391</v>
      </c>
      <c r="KL822" s="9">
        <f t="shared" si="353"/>
        <v>437.2426463414634</v>
      </c>
      <c r="KM822" s="9">
        <f t="shared" si="353"/>
        <v>407.84289024390245</v>
      </c>
      <c r="KN822" s="9">
        <f t="shared" si="353"/>
        <v>378.5250670731707</v>
      </c>
      <c r="KO822" s="9">
        <f t="shared" si="353"/>
        <v>347.37768902439024</v>
      </c>
      <c r="KP822" s="9">
        <f t="shared" si="351"/>
        <v>314.06674999999996</v>
      </c>
      <c r="KQ822" s="9">
        <f t="shared" si="351"/>
        <v>280.77384756097558</v>
      </c>
      <c r="KR822" s="9">
        <f t="shared" si="351"/>
        <v>245.31700609756098</v>
      </c>
      <c r="KS822" s="9">
        <f t="shared" si="351"/>
        <v>208.57415853658537</v>
      </c>
      <c r="KT822" s="9">
        <f t="shared" si="351"/>
        <v>171.98818902439024</v>
      </c>
      <c r="KU822" s="9">
        <f t="shared" si="347"/>
        <v>137.89664024390243</v>
      </c>
      <c r="KV822" s="9">
        <f t="shared" si="347"/>
        <v>104.31251829268292</v>
      </c>
      <c r="KW822" s="9">
        <f t="shared" si="347"/>
        <v>74.979560975609758</v>
      </c>
      <c r="KX822" s="9">
        <f t="shared" si="347"/>
        <v>47.512841463414631</v>
      </c>
      <c r="KY822" s="9">
        <f t="shared" si="347"/>
        <v>24.725676829268291</v>
      </c>
      <c r="KZ822" s="9">
        <f t="shared" si="347"/>
        <v>7.3903475609756102</v>
      </c>
      <c r="LA822" s="9">
        <f t="shared" si="347"/>
        <v>3.5365853658536582E-2</v>
      </c>
      <c r="LB822" s="9">
        <f t="shared" si="349"/>
        <v>3.5365853658536582E-2</v>
      </c>
    </row>
    <row r="823" spans="1:314" x14ac:dyDescent="0.25">
      <c r="A823">
        <v>460</v>
      </c>
      <c r="B823">
        <v>40401</v>
      </c>
      <c r="C823">
        <v>1632240801</v>
      </c>
      <c r="K823">
        <v>409.27499999999998</v>
      </c>
      <c r="L823">
        <v>167506.22500000001</v>
      </c>
      <c r="M823">
        <v>387.2</v>
      </c>
      <c r="N823">
        <v>153791.29</v>
      </c>
      <c r="R823">
        <v>3.415</v>
      </c>
      <c r="S823">
        <v>21368.005000000001</v>
      </c>
      <c r="T823">
        <v>52.476569915916642</v>
      </c>
      <c r="U823" s="2">
        <v>1.0305208333333334E-3</v>
      </c>
      <c r="V823" s="1"/>
      <c r="W823" s="1">
        <v>184994.38500000001</v>
      </c>
      <c r="X823" s="1">
        <v>8117230.4550000001</v>
      </c>
      <c r="Y823" s="1"/>
      <c r="Z823" s="1"/>
      <c r="AA823" s="1"/>
      <c r="AB823" s="1">
        <v>38635.195</v>
      </c>
      <c r="AC823" s="1">
        <v>1531127360.9349999</v>
      </c>
      <c r="AD823" s="1"/>
      <c r="AE823" s="1"/>
      <c r="AF823" s="1"/>
      <c r="AG823" s="1"/>
      <c r="AH823" s="1">
        <v>1</v>
      </c>
      <c r="AI823" s="1">
        <v>1</v>
      </c>
      <c r="AJ823" s="1">
        <v>1</v>
      </c>
      <c r="AK823" s="1">
        <v>1</v>
      </c>
      <c r="AL823" s="1">
        <v>1</v>
      </c>
      <c r="AM823" s="1">
        <v>1</v>
      </c>
      <c r="AN823" s="1">
        <v>1</v>
      </c>
      <c r="AO823" s="1">
        <v>1</v>
      </c>
      <c r="AP823" s="1">
        <v>1</v>
      </c>
      <c r="AQ823" s="1">
        <v>1</v>
      </c>
      <c r="AR823" s="1">
        <v>1</v>
      </c>
      <c r="AS823" s="1">
        <v>1</v>
      </c>
      <c r="AT823" s="1">
        <v>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B823" s="1">
        <v>1</v>
      </c>
      <c r="BC823" s="1">
        <v>1</v>
      </c>
      <c r="BD823" s="1">
        <v>1</v>
      </c>
      <c r="BE823" s="1">
        <v>1</v>
      </c>
      <c r="BF823" s="1">
        <v>1</v>
      </c>
      <c r="BG823" s="1">
        <v>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1.0349999999999999</v>
      </c>
      <c r="BU823">
        <v>1.135</v>
      </c>
      <c r="BV823">
        <v>1.2150000000000001</v>
      </c>
      <c r="BW823">
        <v>1.7350000000000001</v>
      </c>
      <c r="BX823">
        <v>2.39</v>
      </c>
      <c r="BY823">
        <v>8.2100000000000009</v>
      </c>
      <c r="BZ823">
        <v>168.14</v>
      </c>
      <c r="CA823">
        <v>40858.36</v>
      </c>
      <c r="CB823">
        <v>168.14</v>
      </c>
      <c r="CC823">
        <v>40858.36</v>
      </c>
      <c r="CH823">
        <v>1.2150000000000001</v>
      </c>
      <c r="CI823">
        <v>1.7549999999999999</v>
      </c>
      <c r="CJ823">
        <v>1.88</v>
      </c>
      <c r="CK823">
        <v>5.01</v>
      </c>
      <c r="CL823">
        <v>2.27</v>
      </c>
      <c r="CM823">
        <v>8.18</v>
      </c>
      <c r="CN823">
        <v>2.3199999999999998</v>
      </c>
      <c r="CO823">
        <v>8.51</v>
      </c>
      <c r="CP823">
        <v>2.4449999999999998</v>
      </c>
      <c r="CQ823">
        <v>9.4450000000000003</v>
      </c>
      <c r="CR823">
        <v>2.59</v>
      </c>
      <c r="CS823">
        <v>10.95</v>
      </c>
      <c r="CT823">
        <v>2.68</v>
      </c>
      <c r="CU823">
        <v>11.64</v>
      </c>
      <c r="CV823">
        <v>2.895</v>
      </c>
      <c r="CW823">
        <v>13.654999999999999</v>
      </c>
      <c r="CX823">
        <v>3.145</v>
      </c>
      <c r="CY823">
        <v>15.595000000000001</v>
      </c>
      <c r="CZ823">
        <v>3.4649999999999999</v>
      </c>
      <c r="DA823">
        <v>19.475000000000001</v>
      </c>
      <c r="DB823">
        <v>3.84</v>
      </c>
      <c r="DC823">
        <v>23.64</v>
      </c>
      <c r="DD823">
        <v>4.3150000000000004</v>
      </c>
      <c r="DE823">
        <v>29.605</v>
      </c>
      <c r="DF823">
        <v>5.0999999999999996</v>
      </c>
      <c r="DG823">
        <v>44.58</v>
      </c>
      <c r="DH823">
        <v>5.7</v>
      </c>
      <c r="DI823">
        <v>55.69</v>
      </c>
      <c r="DJ823">
        <v>7.1050000000000004</v>
      </c>
      <c r="DK823">
        <v>92.055000000000007</v>
      </c>
      <c r="DL823">
        <v>8.8949999999999996</v>
      </c>
      <c r="DM823">
        <v>144.23500000000001</v>
      </c>
      <c r="DN823">
        <v>10.09</v>
      </c>
      <c r="DO823">
        <v>181.23</v>
      </c>
      <c r="DP823">
        <v>13.95</v>
      </c>
      <c r="DQ823">
        <v>354.32</v>
      </c>
      <c r="DR823">
        <v>19.329999999999998</v>
      </c>
      <c r="DS823">
        <v>669.5</v>
      </c>
      <c r="DT823">
        <v>30.95</v>
      </c>
      <c r="DU823">
        <v>2047.16</v>
      </c>
      <c r="DV823">
        <v>60.22</v>
      </c>
      <c r="DW823">
        <v>7223.56</v>
      </c>
      <c r="DX823">
        <v>186.02500000000001</v>
      </c>
      <c r="DY823">
        <v>60959.695</v>
      </c>
      <c r="DZ823">
        <v>16763.57</v>
      </c>
      <c r="EA823">
        <v>406754629.66000003</v>
      </c>
      <c r="EB823">
        <v>16763.57</v>
      </c>
      <c r="EC823">
        <v>406754629.66000003</v>
      </c>
      <c r="EH823">
        <v>-24.968949999999886</v>
      </c>
      <c r="EI823">
        <v>-15.085350000000014</v>
      </c>
      <c r="EJ823">
        <v>-12.994750000000042</v>
      </c>
      <c r="EK823">
        <v>-12.824200000000042</v>
      </c>
      <c r="EL823">
        <v>-12.37145000000004</v>
      </c>
      <c r="EM823">
        <v>-11.780600000000051</v>
      </c>
      <c r="EN823">
        <v>-11.473350000000044</v>
      </c>
      <c r="EO823">
        <v>-10.85415000000005</v>
      </c>
      <c r="EP823">
        <v>-9.9390000000000605</v>
      </c>
      <c r="EQ823">
        <v>-9.2785500000000631</v>
      </c>
      <c r="ER823">
        <v>-8.5374000000000638</v>
      </c>
      <c r="ES823">
        <v>-8.0127000000000663</v>
      </c>
      <c r="ET823">
        <v>-7.2232000000000536</v>
      </c>
      <c r="EU823">
        <v>-6.6049000000000584</v>
      </c>
      <c r="EV823">
        <v>-5.777900000000062</v>
      </c>
      <c r="EW823">
        <v>-5.0815500000000577</v>
      </c>
      <c r="EX823">
        <v>-4.5937500000000604</v>
      </c>
      <c r="EY823">
        <v>-3.7802000000000602</v>
      </c>
      <c r="EZ823">
        <v>-3.0022000000000628</v>
      </c>
      <c r="FA823">
        <v>-2.1893000000000491</v>
      </c>
      <c r="FB823">
        <v>-1.5709000000000455</v>
      </c>
      <c r="FC823">
        <v>-0.77050000000003616</v>
      </c>
      <c r="FD823">
        <v>1.0000000000000036E-100</v>
      </c>
      <c r="FE823">
        <v>1.0000000000000036E-100</v>
      </c>
      <c r="FG823">
        <v>200</v>
      </c>
      <c r="FH823">
        <v>200</v>
      </c>
      <c r="FI823">
        <v>200</v>
      </c>
      <c r="FJ823">
        <v>200</v>
      </c>
      <c r="FK823">
        <v>200</v>
      </c>
      <c r="FL823">
        <v>200</v>
      </c>
      <c r="FM823">
        <v>200</v>
      </c>
      <c r="FN823">
        <v>200</v>
      </c>
      <c r="FO823">
        <v>200</v>
      </c>
      <c r="FP823">
        <v>200</v>
      </c>
      <c r="FQ823">
        <v>200</v>
      </c>
      <c r="FR823">
        <v>200</v>
      </c>
      <c r="FS823">
        <v>200</v>
      </c>
      <c r="FT823">
        <v>200</v>
      </c>
      <c r="FU823">
        <v>200</v>
      </c>
      <c r="FV823">
        <v>200</v>
      </c>
      <c r="FW823">
        <v>200</v>
      </c>
      <c r="FX823">
        <v>200</v>
      </c>
      <c r="FY823">
        <v>200</v>
      </c>
      <c r="FZ823">
        <v>200</v>
      </c>
      <c r="GA823">
        <v>200</v>
      </c>
      <c r="GB823">
        <v>200</v>
      </c>
      <c r="GC823">
        <v>200</v>
      </c>
      <c r="GD823">
        <v>200</v>
      </c>
      <c r="GF823">
        <v>879489.755</v>
      </c>
      <c r="GG823">
        <v>575148.35</v>
      </c>
      <c r="GH823">
        <v>482397.67</v>
      </c>
      <c r="GI823">
        <v>462042.02500000002</v>
      </c>
      <c r="GJ823">
        <v>440059.82</v>
      </c>
      <c r="GK823">
        <v>417991.19500000001</v>
      </c>
      <c r="GL823">
        <v>395438.58500000002</v>
      </c>
      <c r="GM823">
        <v>371843.97</v>
      </c>
      <c r="GN823">
        <v>346810.17</v>
      </c>
      <c r="GO823">
        <v>321849.55499999999</v>
      </c>
      <c r="GP823">
        <v>295334.70500000002</v>
      </c>
      <c r="GQ823">
        <v>266981.73499999999</v>
      </c>
      <c r="GR823">
        <v>238647.55499999999</v>
      </c>
      <c r="GS823">
        <v>208476.94500000001</v>
      </c>
      <c r="GT823">
        <v>177217.81</v>
      </c>
      <c r="GU823">
        <v>146101.315</v>
      </c>
      <c r="GV823">
        <v>117116.245</v>
      </c>
      <c r="GW823">
        <v>88573.264999999999</v>
      </c>
      <c r="GX823">
        <v>63652.24</v>
      </c>
      <c r="GY823">
        <v>40325.53</v>
      </c>
      <c r="GZ823">
        <v>20980.055</v>
      </c>
      <c r="HA823">
        <v>6269.085</v>
      </c>
      <c r="HB823">
        <v>30</v>
      </c>
      <c r="HC823">
        <v>30</v>
      </c>
      <c r="HE823">
        <v>0</v>
      </c>
      <c r="HF823">
        <v>0</v>
      </c>
      <c r="HL823" t="s">
        <v>242</v>
      </c>
      <c r="HM823">
        <v>85.160593014999975</v>
      </c>
      <c r="HN823">
        <v>7255.4590558657737</v>
      </c>
      <c r="HP823">
        <v>1.9990784149999996</v>
      </c>
      <c r="HQ823">
        <v>62.798584874176392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L823" s="4">
        <f t="shared" si="340"/>
        <v>90.401018874839664</v>
      </c>
      <c r="IM823" s="4"/>
      <c r="IN823" s="4">
        <f t="shared" si="328"/>
        <v>2.0883762751206403</v>
      </c>
      <c r="IO823" s="4">
        <f t="shared" si="329"/>
        <v>8.3440229674424295E-3</v>
      </c>
      <c r="IP823" s="4"/>
      <c r="IQ823" s="4"/>
      <c r="IR823" s="4">
        <f t="shared" si="330"/>
        <v>3.7756241120357218E-3</v>
      </c>
      <c r="IS823" s="9">
        <f t="shared" si="331"/>
        <v>0.34023888776131522</v>
      </c>
      <c r="IT823">
        <v>49270</v>
      </c>
      <c r="IU823" s="9"/>
      <c r="IV823" s="9">
        <f t="shared" si="332"/>
        <v>0</v>
      </c>
      <c r="IW823" s="9">
        <f t="shared" si="333"/>
        <v>0</v>
      </c>
      <c r="IX823" s="9"/>
      <c r="IY823" s="9">
        <f t="shared" si="344"/>
        <v>2</v>
      </c>
      <c r="IZ823" s="9">
        <f t="shared" si="344"/>
        <v>2</v>
      </c>
      <c r="JA823" s="9">
        <f t="shared" si="344"/>
        <v>2</v>
      </c>
      <c r="JB823" s="9">
        <f t="shared" si="344"/>
        <v>2</v>
      </c>
      <c r="JC823" s="9">
        <f t="shared" si="344"/>
        <v>2</v>
      </c>
      <c r="JD823" s="9">
        <f t="shared" si="344"/>
        <v>2</v>
      </c>
      <c r="JE823" s="9">
        <f t="shared" si="352"/>
        <v>2</v>
      </c>
      <c r="JF823" s="9">
        <f t="shared" si="352"/>
        <v>2</v>
      </c>
      <c r="JG823" s="9">
        <f t="shared" si="352"/>
        <v>2</v>
      </c>
      <c r="JH823" s="9">
        <f t="shared" si="352"/>
        <v>2</v>
      </c>
      <c r="JI823" s="9">
        <f t="shared" si="352"/>
        <v>2</v>
      </c>
      <c r="JJ823" s="9">
        <f t="shared" si="350"/>
        <v>2</v>
      </c>
      <c r="JK823" s="9">
        <f t="shared" si="350"/>
        <v>2</v>
      </c>
      <c r="JL823" s="9">
        <f t="shared" si="350"/>
        <v>2</v>
      </c>
      <c r="JM823" s="9">
        <f t="shared" si="350"/>
        <v>2</v>
      </c>
      <c r="JN823" s="9">
        <f t="shared" si="350"/>
        <v>2</v>
      </c>
      <c r="JO823" s="9">
        <f t="shared" si="346"/>
        <v>2</v>
      </c>
      <c r="JP823" s="9">
        <f t="shared" si="346"/>
        <v>2</v>
      </c>
      <c r="JQ823" s="9">
        <f t="shared" si="346"/>
        <v>2</v>
      </c>
      <c r="JR823" s="9">
        <f t="shared" si="346"/>
        <v>2</v>
      </c>
      <c r="JS823" s="9">
        <f t="shared" si="346"/>
        <v>2</v>
      </c>
      <c r="JT823" s="9">
        <f t="shared" si="346"/>
        <v>2</v>
      </c>
      <c r="JU823" s="9">
        <f t="shared" si="346"/>
        <v>2</v>
      </c>
      <c r="JV823" s="9">
        <f t="shared" si="348"/>
        <v>2</v>
      </c>
      <c r="JW823" s="10">
        <f t="shared" si="334"/>
        <v>8.3694258567667233E-3</v>
      </c>
      <c r="JX823" s="4">
        <f t="shared" si="335"/>
        <v>85.160593014999975</v>
      </c>
      <c r="JY823" s="4">
        <f t="shared" si="336"/>
        <v>3.1324531993113851</v>
      </c>
      <c r="JZ823" s="11">
        <f t="shared" si="337"/>
        <v>84.686266841794932</v>
      </c>
      <c r="KA823" s="11">
        <f t="shared" si="338"/>
        <v>85.634919188205018</v>
      </c>
      <c r="KB823" s="9">
        <f t="shared" si="339"/>
        <v>8.2767104603794443E-3</v>
      </c>
      <c r="KC823" s="12">
        <f t="shared" si="341"/>
        <v>4.161534079286542E-2</v>
      </c>
      <c r="KD823" s="9">
        <v>821</v>
      </c>
      <c r="KE823" s="9">
        <f t="shared" si="345"/>
        <v>1071.2420889159562</v>
      </c>
      <c r="KF823" s="9">
        <f t="shared" si="345"/>
        <v>700.5461023142509</v>
      </c>
      <c r="KG823" s="9">
        <f t="shared" si="345"/>
        <v>587.57328867235083</v>
      </c>
      <c r="KH823" s="9">
        <f t="shared" si="345"/>
        <v>562.77956760048721</v>
      </c>
      <c r="KI823" s="9">
        <f t="shared" si="345"/>
        <v>536.00465286236295</v>
      </c>
      <c r="KJ823" s="9">
        <f t="shared" si="345"/>
        <v>509.12447624847749</v>
      </c>
      <c r="KK823" s="9">
        <f t="shared" si="353"/>
        <v>481.65479293544462</v>
      </c>
      <c r="KL823" s="9">
        <f t="shared" si="353"/>
        <v>452.91591961023141</v>
      </c>
      <c r="KM823" s="9">
        <f t="shared" si="353"/>
        <v>422.42408038976856</v>
      </c>
      <c r="KN823" s="9">
        <f t="shared" si="353"/>
        <v>392.02138246041415</v>
      </c>
      <c r="KO823" s="9">
        <f t="shared" si="353"/>
        <v>359.72558465286238</v>
      </c>
      <c r="KP823" s="9">
        <f t="shared" si="351"/>
        <v>325.19090742996343</v>
      </c>
      <c r="KQ823" s="9">
        <f t="shared" si="351"/>
        <v>290.67911693057249</v>
      </c>
      <c r="KR823" s="9">
        <f t="shared" si="351"/>
        <v>253.9305054811206</v>
      </c>
      <c r="KS823" s="9">
        <f t="shared" si="351"/>
        <v>215.85604141291108</v>
      </c>
      <c r="KT823" s="9">
        <f t="shared" si="351"/>
        <v>177.95531668696711</v>
      </c>
      <c r="KU823" s="9">
        <f t="shared" si="347"/>
        <v>142.65072472594397</v>
      </c>
      <c r="KV823" s="9">
        <f t="shared" si="347"/>
        <v>107.88461023142509</v>
      </c>
      <c r="KW823" s="9">
        <f t="shared" si="347"/>
        <v>77.530133982947618</v>
      </c>
      <c r="KX823" s="9">
        <f t="shared" si="347"/>
        <v>49.117576126674784</v>
      </c>
      <c r="KY823" s="9">
        <f t="shared" si="347"/>
        <v>25.554269183922045</v>
      </c>
      <c r="KZ823" s="9">
        <f t="shared" si="347"/>
        <v>7.635913520097442</v>
      </c>
      <c r="LA823" s="9">
        <f t="shared" si="347"/>
        <v>3.6540803897685749E-2</v>
      </c>
      <c r="LB823" s="9">
        <f t="shared" si="349"/>
        <v>3.6540803897685749E-2</v>
      </c>
    </row>
    <row r="824" spans="1:314" x14ac:dyDescent="0.25">
      <c r="A824">
        <v>470</v>
      </c>
      <c r="B824">
        <v>40401</v>
      </c>
      <c r="C824">
        <v>1632240801</v>
      </c>
      <c r="K824">
        <v>409.26499999999999</v>
      </c>
      <c r="L824">
        <v>167498.04500000001</v>
      </c>
      <c r="M824">
        <v>388.97500000000002</v>
      </c>
      <c r="N824">
        <v>154419.39499999999</v>
      </c>
      <c r="R824">
        <v>3.66</v>
      </c>
      <c r="S824">
        <v>21371.985000000001</v>
      </c>
      <c r="T824">
        <v>52.483069596027391</v>
      </c>
      <c r="U824" s="2">
        <v>1.0106018518518519E-3</v>
      </c>
      <c r="V824" s="1"/>
      <c r="W824" s="1">
        <v>185209.88500000001</v>
      </c>
      <c r="X824" s="1">
        <v>8135488.3250000002</v>
      </c>
      <c r="Y824" s="1"/>
      <c r="Z824" s="1"/>
      <c r="AA824" s="1"/>
      <c r="AB824" s="1">
        <v>38811.425000000003</v>
      </c>
      <c r="AC824" s="1">
        <v>1537302820.7149999</v>
      </c>
      <c r="AD824" s="1"/>
      <c r="AE824" s="1"/>
      <c r="AF824" s="1"/>
      <c r="AG824" s="1"/>
      <c r="AH824" s="1">
        <v>1</v>
      </c>
      <c r="AI824" s="1">
        <v>1</v>
      </c>
      <c r="AJ824" s="1">
        <v>1</v>
      </c>
      <c r="AK824" s="1">
        <v>1</v>
      </c>
      <c r="AL824" s="1">
        <v>1</v>
      </c>
      <c r="AM824" s="1">
        <v>1</v>
      </c>
      <c r="AN824" s="1">
        <v>1</v>
      </c>
      <c r="AO824" s="1">
        <v>1</v>
      </c>
      <c r="AP824" s="1">
        <v>1</v>
      </c>
      <c r="AQ824" s="1">
        <v>1</v>
      </c>
      <c r="AR824" s="1">
        <v>1</v>
      </c>
      <c r="AS824" s="1">
        <v>1</v>
      </c>
      <c r="AT824" s="1">
        <v>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B824" s="1">
        <v>1</v>
      </c>
      <c r="BC824" s="1">
        <v>1</v>
      </c>
      <c r="BD824" s="1">
        <v>1</v>
      </c>
      <c r="BE824" s="1">
        <v>1</v>
      </c>
      <c r="BF824" s="1">
        <v>1</v>
      </c>
      <c r="BG824" s="1">
        <v>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1.0249999999999999</v>
      </c>
      <c r="BU824">
        <v>1.075</v>
      </c>
      <c r="BV824">
        <v>1.1950000000000001</v>
      </c>
      <c r="BW824">
        <v>1.635</v>
      </c>
      <c r="BX824">
        <v>2.1749999999999998</v>
      </c>
      <c r="BY824">
        <v>7.415</v>
      </c>
      <c r="BZ824">
        <v>160.19499999999999</v>
      </c>
      <c r="CA824">
        <v>36746.815000000002</v>
      </c>
      <c r="CB824">
        <v>160.19499999999999</v>
      </c>
      <c r="CC824">
        <v>36746.815000000002</v>
      </c>
      <c r="CH824">
        <v>1.2250000000000001</v>
      </c>
      <c r="CI824">
        <v>1.7749999999999999</v>
      </c>
      <c r="CJ824">
        <v>1.88</v>
      </c>
      <c r="CK824">
        <v>5.09</v>
      </c>
      <c r="CL824">
        <v>2.145</v>
      </c>
      <c r="CM824">
        <v>6.835</v>
      </c>
      <c r="CN824">
        <v>2.33</v>
      </c>
      <c r="CO824">
        <v>8.06</v>
      </c>
      <c r="CP824">
        <v>2.48</v>
      </c>
      <c r="CQ824">
        <v>9.4700000000000006</v>
      </c>
      <c r="CR824">
        <v>2.65</v>
      </c>
      <c r="CS824">
        <v>10.56</v>
      </c>
      <c r="CT824">
        <v>2.72</v>
      </c>
      <c r="CU824">
        <v>11.23</v>
      </c>
      <c r="CV824">
        <v>2.87</v>
      </c>
      <c r="CW824">
        <v>12.72</v>
      </c>
      <c r="CX824">
        <v>3.1549999999999998</v>
      </c>
      <c r="CY824">
        <v>15.275</v>
      </c>
      <c r="CZ824">
        <v>3.395</v>
      </c>
      <c r="DA824">
        <v>17.324999999999999</v>
      </c>
      <c r="DB824">
        <v>3.59</v>
      </c>
      <c r="DC824">
        <v>20.88</v>
      </c>
      <c r="DD824">
        <v>4.0549999999999997</v>
      </c>
      <c r="DE824">
        <v>26.965</v>
      </c>
      <c r="DF824">
        <v>4.59</v>
      </c>
      <c r="DG824">
        <v>38.14</v>
      </c>
      <c r="DH824">
        <v>5.125</v>
      </c>
      <c r="DI824">
        <v>48.984999999999999</v>
      </c>
      <c r="DJ824">
        <v>6.0149999999999997</v>
      </c>
      <c r="DK824">
        <v>66.855000000000004</v>
      </c>
      <c r="DL824">
        <v>7.625</v>
      </c>
      <c r="DM824">
        <v>105.705</v>
      </c>
      <c r="DN824">
        <v>9.5150000000000006</v>
      </c>
      <c r="DO824">
        <v>172.11500000000001</v>
      </c>
      <c r="DP824">
        <v>12.565</v>
      </c>
      <c r="DQ824">
        <v>289.505</v>
      </c>
      <c r="DR824">
        <v>17.035</v>
      </c>
      <c r="DS824">
        <v>512.81500000000005</v>
      </c>
      <c r="DT824">
        <v>27.86</v>
      </c>
      <c r="DU824">
        <v>1614.55</v>
      </c>
      <c r="DV824">
        <v>54.414999999999999</v>
      </c>
      <c r="DW824">
        <v>5813.5649999999996</v>
      </c>
      <c r="DX824">
        <v>162.33000000000001</v>
      </c>
      <c r="DY824">
        <v>52819.07</v>
      </c>
      <c r="DZ824">
        <v>15969.8</v>
      </c>
      <c r="EA824">
        <v>365798255.85000002</v>
      </c>
      <c r="EB824">
        <v>15969.8</v>
      </c>
      <c r="EC824">
        <v>365798255.85000002</v>
      </c>
      <c r="EH824">
        <v>-25.800399999999794</v>
      </c>
      <c r="EI824">
        <v>-14.942999999999998</v>
      </c>
      <c r="EJ824">
        <v>-13.117800000000029</v>
      </c>
      <c r="EK824">
        <v>-12.286500000000038</v>
      </c>
      <c r="EL824">
        <v>-11.799150000000044</v>
      </c>
      <c r="EM824">
        <v>-10.989050000000042</v>
      </c>
      <c r="EN824">
        <v>-10.810450000000039</v>
      </c>
      <c r="EO824">
        <v>-10.285450000000051</v>
      </c>
      <c r="EP824">
        <v>-9.5876500000000551</v>
      </c>
      <c r="EQ824">
        <v>-8.8841500000000533</v>
      </c>
      <c r="ER824">
        <v>-8.5766500000000541</v>
      </c>
      <c r="ES824">
        <v>-7.9019500000000562</v>
      </c>
      <c r="ET824">
        <v>-7.3162000000000615</v>
      </c>
      <c r="EU824">
        <v>-6.5677500000000615</v>
      </c>
      <c r="EV824">
        <v>-6.0021000000000653</v>
      </c>
      <c r="EW824">
        <v>-5.1582500000000575</v>
      </c>
      <c r="EX824">
        <v>-4.4057500000000651</v>
      </c>
      <c r="EY824">
        <v>-3.6528000000000578</v>
      </c>
      <c r="EZ824">
        <v>-2.9063000000000581</v>
      </c>
      <c r="FA824">
        <v>-2.1611500000000547</v>
      </c>
      <c r="FB824">
        <v>-1.5176500000000437</v>
      </c>
      <c r="FC824">
        <v>-0.74470000000003378</v>
      </c>
      <c r="FD824">
        <v>1.0000000000000036E-100</v>
      </c>
      <c r="FE824">
        <v>1.0000000000000036E-100</v>
      </c>
      <c r="FG824">
        <v>200</v>
      </c>
      <c r="FH824">
        <v>200</v>
      </c>
      <c r="FI824">
        <v>200</v>
      </c>
      <c r="FJ824">
        <v>200</v>
      </c>
      <c r="FK824">
        <v>200</v>
      </c>
      <c r="FL824">
        <v>200</v>
      </c>
      <c r="FM824">
        <v>200</v>
      </c>
      <c r="FN824">
        <v>200</v>
      </c>
      <c r="FO824">
        <v>200</v>
      </c>
      <c r="FP824">
        <v>200</v>
      </c>
      <c r="FQ824">
        <v>200</v>
      </c>
      <c r="FR824">
        <v>200</v>
      </c>
      <c r="FS824">
        <v>200</v>
      </c>
      <c r="FT824">
        <v>200</v>
      </c>
      <c r="FU824">
        <v>200</v>
      </c>
      <c r="FV824">
        <v>200</v>
      </c>
      <c r="FW824">
        <v>200</v>
      </c>
      <c r="FX824">
        <v>200</v>
      </c>
      <c r="FY824">
        <v>200</v>
      </c>
      <c r="FZ824">
        <v>200</v>
      </c>
      <c r="GA824">
        <v>200</v>
      </c>
      <c r="GB824">
        <v>200</v>
      </c>
      <c r="GC824">
        <v>200</v>
      </c>
      <c r="GD824">
        <v>200</v>
      </c>
      <c r="GF824">
        <v>912392.755</v>
      </c>
      <c r="GG824">
        <v>596099.35</v>
      </c>
      <c r="GH824">
        <v>499831.67</v>
      </c>
      <c r="GI824">
        <v>478711.02500000002</v>
      </c>
      <c r="GJ824">
        <v>455904.82</v>
      </c>
      <c r="GK824">
        <v>433012.19500000001</v>
      </c>
      <c r="GL824">
        <v>409619.58500000002</v>
      </c>
      <c r="GM824">
        <v>385148.97</v>
      </c>
      <c r="GN824">
        <v>359189.17</v>
      </c>
      <c r="GO824">
        <v>333308.55499999999</v>
      </c>
      <c r="GP824">
        <v>305819.70500000002</v>
      </c>
      <c r="GQ824">
        <v>276428.73499999999</v>
      </c>
      <c r="GR824">
        <v>247060.55499999999</v>
      </c>
      <c r="GS824">
        <v>215793.94500000001</v>
      </c>
      <c r="GT824">
        <v>183404.81</v>
      </c>
      <c r="GU824">
        <v>151172.315</v>
      </c>
      <c r="GV824">
        <v>121157.245</v>
      </c>
      <c r="GW824">
        <v>91610.264999999999</v>
      </c>
      <c r="GX824">
        <v>65821.240000000005</v>
      </c>
      <c r="GY824">
        <v>41690.53</v>
      </c>
      <c r="GZ824">
        <v>21685.055</v>
      </c>
      <c r="HA824">
        <v>6478.085</v>
      </c>
      <c r="HB824">
        <v>31</v>
      </c>
      <c r="HC824">
        <v>31</v>
      </c>
      <c r="HE824">
        <v>0</v>
      </c>
      <c r="HF824">
        <v>0</v>
      </c>
      <c r="HL824" t="s">
        <v>242</v>
      </c>
      <c r="HM824">
        <v>87.913194394999948</v>
      </c>
      <c r="HN824">
        <v>7732.0056894075151</v>
      </c>
      <c r="HP824">
        <v>2.1168585899999992</v>
      </c>
      <c r="HQ824">
        <v>67.282261812620078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L824" s="4">
        <f t="shared" si="340"/>
        <v>90.508538477514577</v>
      </c>
      <c r="IM824" s="4"/>
      <c r="IN824" s="4">
        <f t="shared" si="328"/>
        <v>2.0888162926221399</v>
      </c>
      <c r="IO824" s="4">
        <f t="shared" si="329"/>
        <v>8.9428609824930057E-3</v>
      </c>
      <c r="IP824" s="4"/>
      <c r="IQ824" s="4"/>
      <c r="IR824" s="4">
        <f t="shared" si="330"/>
        <v>3.2946357898155105E-3</v>
      </c>
      <c r="IS824" s="9">
        <f t="shared" si="331"/>
        <v>0.3241216943029368</v>
      </c>
      <c r="IT824">
        <v>49271</v>
      </c>
      <c r="IU824" s="9"/>
      <c r="IV824" s="9">
        <f t="shared" si="332"/>
        <v>0</v>
      </c>
      <c r="IW824" s="9">
        <f t="shared" si="333"/>
        <v>0</v>
      </c>
      <c r="IX824" s="9"/>
      <c r="IY824" s="9">
        <f t="shared" si="344"/>
        <v>2</v>
      </c>
      <c r="IZ824" s="9">
        <f t="shared" si="344"/>
        <v>2</v>
      </c>
      <c r="JA824" s="9">
        <f t="shared" si="344"/>
        <v>2</v>
      </c>
      <c r="JB824" s="9">
        <f t="shared" si="344"/>
        <v>2</v>
      </c>
      <c r="JC824" s="9">
        <f t="shared" si="344"/>
        <v>2</v>
      </c>
      <c r="JD824" s="9">
        <f t="shared" si="344"/>
        <v>2</v>
      </c>
      <c r="JE824" s="9">
        <f t="shared" si="352"/>
        <v>2</v>
      </c>
      <c r="JF824" s="9">
        <f t="shared" si="352"/>
        <v>2</v>
      </c>
      <c r="JG824" s="9">
        <f t="shared" si="352"/>
        <v>2</v>
      </c>
      <c r="JH824" s="9">
        <f t="shared" si="352"/>
        <v>2</v>
      </c>
      <c r="JI824" s="9">
        <f t="shared" si="352"/>
        <v>2</v>
      </c>
      <c r="JJ824" s="9">
        <f t="shared" si="350"/>
        <v>2</v>
      </c>
      <c r="JK824" s="9">
        <f t="shared" si="350"/>
        <v>2</v>
      </c>
      <c r="JL824" s="9">
        <f t="shared" si="350"/>
        <v>2</v>
      </c>
      <c r="JM824" s="9">
        <f t="shared" si="350"/>
        <v>2</v>
      </c>
      <c r="JN824" s="9">
        <f t="shared" si="350"/>
        <v>2</v>
      </c>
      <c r="JO824" s="9">
        <f t="shared" si="346"/>
        <v>2</v>
      </c>
      <c r="JP824" s="9">
        <f t="shared" si="346"/>
        <v>2</v>
      </c>
      <c r="JQ824" s="9">
        <f t="shared" ref="JQ824:JU826" si="354">FY824/100</f>
        <v>2</v>
      </c>
      <c r="JR824" s="9">
        <f t="shared" si="354"/>
        <v>2</v>
      </c>
      <c r="JS824" s="9">
        <f t="shared" si="354"/>
        <v>2</v>
      </c>
      <c r="JT824" s="9">
        <f t="shared" si="354"/>
        <v>2</v>
      </c>
      <c r="JU824" s="9">
        <f t="shared" si="354"/>
        <v>2</v>
      </c>
      <c r="JV824" s="9">
        <f t="shared" si="348"/>
        <v>2</v>
      </c>
      <c r="JW824" s="10">
        <f t="shared" si="334"/>
        <v>8.6397090002306963E-3</v>
      </c>
      <c r="JX824" s="4">
        <f t="shared" si="335"/>
        <v>87.913194394999948</v>
      </c>
      <c r="JY824" s="4">
        <f t="shared" si="336"/>
        <v>3.2759406744644366</v>
      </c>
      <c r="JZ824" s="11">
        <f t="shared" si="337"/>
        <v>87.428126190514504</v>
      </c>
      <c r="KA824" s="11">
        <f t="shared" si="338"/>
        <v>88.398262599485392</v>
      </c>
      <c r="KB824" s="9">
        <f t="shared" si="339"/>
        <v>8.5448915681052128E-3</v>
      </c>
      <c r="KC824" s="12">
        <f t="shared" si="341"/>
        <v>4.2961501420839779E-2</v>
      </c>
      <c r="KD824" s="9">
        <v>822</v>
      </c>
      <c r="KE824" s="9">
        <f t="shared" si="345"/>
        <v>1109.9668552311437</v>
      </c>
      <c r="KF824" s="9">
        <f t="shared" si="345"/>
        <v>725.18169099756688</v>
      </c>
      <c r="KG824" s="9">
        <f t="shared" si="345"/>
        <v>608.06772506082723</v>
      </c>
      <c r="KH824" s="9">
        <f t="shared" si="345"/>
        <v>582.37350973236016</v>
      </c>
      <c r="KI824" s="9">
        <f t="shared" si="345"/>
        <v>554.62873479318739</v>
      </c>
      <c r="KJ824" s="9">
        <f t="shared" si="345"/>
        <v>526.77882603406329</v>
      </c>
      <c r="KK824" s="9">
        <f t="shared" si="353"/>
        <v>498.32066301703168</v>
      </c>
      <c r="KL824" s="9">
        <f t="shared" si="353"/>
        <v>468.55105839416058</v>
      </c>
      <c r="KM824" s="9">
        <f t="shared" si="353"/>
        <v>436.96979318734793</v>
      </c>
      <c r="KN824" s="9">
        <f t="shared" si="353"/>
        <v>405.48486009732358</v>
      </c>
      <c r="KO824" s="9">
        <f t="shared" si="353"/>
        <v>372.0434367396594</v>
      </c>
      <c r="KP824" s="9">
        <f t="shared" si="351"/>
        <v>336.28799878345495</v>
      </c>
      <c r="KQ824" s="9">
        <f t="shared" si="351"/>
        <v>300.56028588807783</v>
      </c>
      <c r="KR824" s="9">
        <f t="shared" si="351"/>
        <v>262.52304744525549</v>
      </c>
      <c r="KS824" s="9">
        <f t="shared" si="351"/>
        <v>223.12020681265207</v>
      </c>
      <c r="KT824" s="9">
        <f t="shared" si="351"/>
        <v>183.90792579075426</v>
      </c>
      <c r="KU824" s="9">
        <f t="shared" si="347"/>
        <v>147.39324209245743</v>
      </c>
      <c r="KV824" s="9">
        <f t="shared" si="347"/>
        <v>111.44801094890511</v>
      </c>
      <c r="KW824" s="9">
        <f t="shared" ref="KW824:LA826" si="355">GX824/$KD824</f>
        <v>80.074501216545016</v>
      </c>
      <c r="KX824" s="9">
        <f t="shared" si="355"/>
        <v>50.718406326034064</v>
      </c>
      <c r="KY824" s="9">
        <f t="shared" si="355"/>
        <v>26.380845498783454</v>
      </c>
      <c r="KZ824" s="9">
        <f t="shared" si="355"/>
        <v>7.8808819951338203</v>
      </c>
      <c r="LA824" s="9">
        <f t="shared" si="355"/>
        <v>3.7712895377128956E-2</v>
      </c>
      <c r="LB824" s="9">
        <f t="shared" si="349"/>
        <v>3.7712895377128956E-2</v>
      </c>
    </row>
    <row r="825" spans="1:314" x14ac:dyDescent="0.25">
      <c r="A825">
        <v>480</v>
      </c>
      <c r="B825">
        <v>40401</v>
      </c>
      <c r="C825">
        <v>1632240801</v>
      </c>
      <c r="K825">
        <v>409.32499999999999</v>
      </c>
      <c r="L825">
        <v>167547.17499999999</v>
      </c>
      <c r="M825">
        <v>387.54500000000002</v>
      </c>
      <c r="N825">
        <v>154074.005</v>
      </c>
      <c r="R825">
        <v>3.4649999999999999</v>
      </c>
      <c r="S825">
        <v>21368.85</v>
      </c>
      <c r="T825">
        <v>52.451173955513241</v>
      </c>
      <c r="U825" s="2">
        <v>9.3156249999999999E-4</v>
      </c>
      <c r="V825" s="1"/>
      <c r="W825" s="1">
        <v>184825.33499999999</v>
      </c>
      <c r="X825" s="1">
        <v>8109032.9550000001</v>
      </c>
      <c r="Y825" s="1"/>
      <c r="Z825" s="1"/>
      <c r="AA825" s="1"/>
      <c r="AB825" s="1">
        <v>38658.125</v>
      </c>
      <c r="AC825" s="1">
        <v>1533016070.095</v>
      </c>
      <c r="AD825" s="1"/>
      <c r="AE825" s="1"/>
      <c r="AF825" s="1"/>
      <c r="AG825" s="1"/>
      <c r="AH825" s="1">
        <v>1</v>
      </c>
      <c r="AI825" s="1">
        <v>1</v>
      </c>
      <c r="AJ825" s="1">
        <v>1</v>
      </c>
      <c r="AK825" s="1">
        <v>1</v>
      </c>
      <c r="AL825" s="1">
        <v>1</v>
      </c>
      <c r="AM825" s="1">
        <v>1</v>
      </c>
      <c r="AN825" s="1">
        <v>1</v>
      </c>
      <c r="AO825" s="1">
        <v>1</v>
      </c>
      <c r="AP825" s="1">
        <v>1</v>
      </c>
      <c r="AQ825" s="1">
        <v>1</v>
      </c>
      <c r="AR825" s="1">
        <v>1</v>
      </c>
      <c r="AS825" s="1">
        <v>1</v>
      </c>
      <c r="AT825" s="1">
        <v>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B825" s="1">
        <v>1</v>
      </c>
      <c r="BC825" s="1">
        <v>1</v>
      </c>
      <c r="BD825" s="1">
        <v>1</v>
      </c>
      <c r="BE825" s="1">
        <v>1</v>
      </c>
      <c r="BF825" s="1">
        <v>1</v>
      </c>
      <c r="BG825" s="1">
        <v>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1.01</v>
      </c>
      <c r="BS825">
        <v>1.03</v>
      </c>
      <c r="BT825">
        <v>1.0249999999999999</v>
      </c>
      <c r="BU825">
        <v>1.075</v>
      </c>
      <c r="BV825">
        <v>1.22</v>
      </c>
      <c r="BW825">
        <v>1.76</v>
      </c>
      <c r="BX825">
        <v>2.335</v>
      </c>
      <c r="BY825">
        <v>8.0250000000000004</v>
      </c>
      <c r="BZ825">
        <v>159.535</v>
      </c>
      <c r="CA825">
        <v>37734.605000000003</v>
      </c>
      <c r="CB825">
        <v>159.535</v>
      </c>
      <c r="CC825">
        <v>37734.605000000003</v>
      </c>
      <c r="CH825">
        <v>1.2350000000000001</v>
      </c>
      <c r="CI825">
        <v>1.8149999999999999</v>
      </c>
      <c r="CJ825">
        <v>1.97</v>
      </c>
      <c r="CK825">
        <v>5.69</v>
      </c>
      <c r="CL825">
        <v>2.335</v>
      </c>
      <c r="CM825">
        <v>8.1349999999999998</v>
      </c>
      <c r="CN825">
        <v>2.4249999999999998</v>
      </c>
      <c r="CO825">
        <v>9.1449999999999996</v>
      </c>
      <c r="CP825">
        <v>2.58</v>
      </c>
      <c r="CQ825">
        <v>11.46</v>
      </c>
      <c r="CR825">
        <v>2.7149999999999999</v>
      </c>
      <c r="CS825">
        <v>12.785</v>
      </c>
      <c r="CT825">
        <v>2.8650000000000002</v>
      </c>
      <c r="CU825">
        <v>13.855</v>
      </c>
      <c r="CV825">
        <v>3.11</v>
      </c>
      <c r="CW825">
        <v>16.2</v>
      </c>
      <c r="CX825">
        <v>3.33</v>
      </c>
      <c r="CY825">
        <v>18.82</v>
      </c>
      <c r="CZ825">
        <v>3.55</v>
      </c>
      <c r="DA825">
        <v>22.08</v>
      </c>
      <c r="DB825">
        <v>3.9350000000000001</v>
      </c>
      <c r="DC825">
        <v>27.295000000000002</v>
      </c>
      <c r="DD825">
        <v>4.2949999999999999</v>
      </c>
      <c r="DE825">
        <v>32.524999999999999</v>
      </c>
      <c r="DF825">
        <v>4.6349999999999998</v>
      </c>
      <c r="DG825">
        <v>36.515000000000001</v>
      </c>
      <c r="DH825">
        <v>5.4649999999999999</v>
      </c>
      <c r="DI825">
        <v>52.104999999999997</v>
      </c>
      <c r="DJ825">
        <v>6.25</v>
      </c>
      <c r="DK825">
        <v>67.16</v>
      </c>
      <c r="DL825">
        <v>7.4550000000000001</v>
      </c>
      <c r="DM825">
        <v>96.174999999999997</v>
      </c>
      <c r="DN825">
        <v>10.515000000000001</v>
      </c>
      <c r="DO825">
        <v>210.535</v>
      </c>
      <c r="DP825">
        <v>13.984999999999999</v>
      </c>
      <c r="DQ825">
        <v>402.42500000000001</v>
      </c>
      <c r="DR825">
        <v>19.605</v>
      </c>
      <c r="DS825">
        <v>779.34500000000003</v>
      </c>
      <c r="DT825">
        <v>28.98</v>
      </c>
      <c r="DU825">
        <v>1573.01</v>
      </c>
      <c r="DV825">
        <v>58.44</v>
      </c>
      <c r="DW825">
        <v>6826.58</v>
      </c>
      <c r="DX825">
        <v>184.89500000000001</v>
      </c>
      <c r="DY825">
        <v>60686.775000000001</v>
      </c>
      <c r="DZ825">
        <v>15903.09</v>
      </c>
      <c r="EA825">
        <v>375719225.31999999</v>
      </c>
      <c r="EB825">
        <v>15903.09</v>
      </c>
      <c r="EC825">
        <v>375719225.31999999</v>
      </c>
      <c r="EH825">
        <v>-24.628449999999898</v>
      </c>
      <c r="EI825">
        <v>-14.625000000000005</v>
      </c>
      <c r="EJ825">
        <v>-12.292950000000033</v>
      </c>
      <c r="EK825">
        <v>-11.919850000000045</v>
      </c>
      <c r="EL825">
        <v>-11.475650000000053</v>
      </c>
      <c r="EM825">
        <v>-10.980600000000056</v>
      </c>
      <c r="EN825">
        <v>-10.445300000000053</v>
      </c>
      <c r="EO825">
        <v>-9.8621500000000548</v>
      </c>
      <c r="EP825">
        <v>-9.423800000000055</v>
      </c>
      <c r="EQ825">
        <v>-8.933050000000053</v>
      </c>
      <c r="ER825">
        <v>-8.286300000000054</v>
      </c>
      <c r="ES825">
        <v>-7.729100000000054</v>
      </c>
      <c r="ET825">
        <v>-7.0331000000000579</v>
      </c>
      <c r="EU825">
        <v>-6.3654500000000587</v>
      </c>
      <c r="EV825">
        <v>-5.7740000000000684</v>
      </c>
      <c r="EW825">
        <v>-5.248750000000066</v>
      </c>
      <c r="EX825">
        <v>-4.4587000000000678</v>
      </c>
      <c r="EY825">
        <v>-3.7070500000000628</v>
      </c>
      <c r="EZ825">
        <v>-2.856000000000058</v>
      </c>
      <c r="FA825">
        <v>-2.2165000000000501</v>
      </c>
      <c r="FB825">
        <v>-1.5406500000000458</v>
      </c>
      <c r="FC825">
        <v>-0.7569000000000361</v>
      </c>
      <c r="FD825">
        <v>1.0000000000000036E-100</v>
      </c>
      <c r="FE825">
        <v>1.0000000000000036E-100</v>
      </c>
      <c r="FG825">
        <v>200</v>
      </c>
      <c r="FH825">
        <v>200</v>
      </c>
      <c r="FI825">
        <v>200</v>
      </c>
      <c r="FJ825">
        <v>200</v>
      </c>
      <c r="FK825">
        <v>200</v>
      </c>
      <c r="FL825">
        <v>200</v>
      </c>
      <c r="FM825">
        <v>200</v>
      </c>
      <c r="FN825">
        <v>200</v>
      </c>
      <c r="FO825">
        <v>200</v>
      </c>
      <c r="FP825">
        <v>200</v>
      </c>
      <c r="FQ825">
        <v>200</v>
      </c>
      <c r="FR825">
        <v>200</v>
      </c>
      <c r="FS825">
        <v>200</v>
      </c>
      <c r="FT825">
        <v>200</v>
      </c>
      <c r="FU825">
        <v>200</v>
      </c>
      <c r="FV825">
        <v>200</v>
      </c>
      <c r="FW825">
        <v>200</v>
      </c>
      <c r="FX825">
        <v>200</v>
      </c>
      <c r="FY825">
        <v>200</v>
      </c>
      <c r="FZ825">
        <v>200</v>
      </c>
      <c r="GA825">
        <v>200</v>
      </c>
      <c r="GB825">
        <v>200</v>
      </c>
      <c r="GC825">
        <v>200</v>
      </c>
      <c r="GD825">
        <v>200</v>
      </c>
      <c r="GF825">
        <v>945295.755</v>
      </c>
      <c r="GG825">
        <v>617050.35</v>
      </c>
      <c r="GH825">
        <v>517265.67</v>
      </c>
      <c r="GI825">
        <v>495380.02500000002</v>
      </c>
      <c r="GJ825">
        <v>471749.82</v>
      </c>
      <c r="GK825">
        <v>448033.19500000001</v>
      </c>
      <c r="GL825">
        <v>423800.58500000002</v>
      </c>
      <c r="GM825">
        <v>398453.97</v>
      </c>
      <c r="GN825">
        <v>371568.17</v>
      </c>
      <c r="GO825">
        <v>344767.55499999999</v>
      </c>
      <c r="GP825">
        <v>316304.70500000002</v>
      </c>
      <c r="GQ825">
        <v>285875.73499999999</v>
      </c>
      <c r="GR825">
        <v>255473.55499999999</v>
      </c>
      <c r="GS825">
        <v>223110.94500000001</v>
      </c>
      <c r="GT825">
        <v>189591.81</v>
      </c>
      <c r="GU825">
        <v>156243.315</v>
      </c>
      <c r="GV825">
        <v>125198.245</v>
      </c>
      <c r="GW825">
        <v>94647.264999999999</v>
      </c>
      <c r="GX825">
        <v>67990.240000000005</v>
      </c>
      <c r="GY825">
        <v>43055.53</v>
      </c>
      <c r="GZ825">
        <v>22390.055</v>
      </c>
      <c r="HA825">
        <v>6687.085</v>
      </c>
      <c r="HB825">
        <v>32</v>
      </c>
      <c r="HC825">
        <v>32</v>
      </c>
      <c r="HE825">
        <v>0</v>
      </c>
      <c r="HF825">
        <v>0</v>
      </c>
      <c r="HL825" t="s">
        <v>242</v>
      </c>
      <c r="HM825">
        <v>85.821110089999962</v>
      </c>
      <c r="HN825">
        <v>7368.60605595166</v>
      </c>
      <c r="HP825">
        <v>2.1162353200000008</v>
      </c>
      <c r="HQ825">
        <v>71.763498268195505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L825" s="4">
        <f t="shared" si="340"/>
        <v>90.307376778843206</v>
      </c>
      <c r="IM825" s="4"/>
      <c r="IN825" s="4">
        <f t="shared" si="328"/>
        <v>2.0882037500763451</v>
      </c>
      <c r="IO825" s="4">
        <f t="shared" si="329"/>
        <v>8.4651560495938426E-3</v>
      </c>
      <c r="IP825" s="4"/>
      <c r="IQ825" s="4"/>
      <c r="IR825" s="4">
        <f t="shared" si="330"/>
        <v>3.7525369378145807E-3</v>
      </c>
      <c r="IS825" s="9">
        <f t="shared" si="331"/>
        <v>0.32276120311738921</v>
      </c>
      <c r="IT825">
        <v>49272</v>
      </c>
      <c r="IU825" s="9"/>
      <c r="IV825" s="9">
        <f t="shared" si="332"/>
        <v>0</v>
      </c>
      <c r="IW825" s="9">
        <f t="shared" si="333"/>
        <v>0</v>
      </c>
      <c r="IX825" s="9"/>
      <c r="IY825" s="9">
        <f t="shared" si="344"/>
        <v>2</v>
      </c>
      <c r="IZ825" s="9">
        <f t="shared" si="344"/>
        <v>2</v>
      </c>
      <c r="JA825" s="9">
        <f t="shared" si="344"/>
        <v>2</v>
      </c>
      <c r="JB825" s="9">
        <f t="shared" si="344"/>
        <v>2</v>
      </c>
      <c r="JC825" s="9">
        <f t="shared" si="344"/>
        <v>2</v>
      </c>
      <c r="JD825" s="9">
        <f t="shared" si="344"/>
        <v>2</v>
      </c>
      <c r="JE825" s="9">
        <f t="shared" si="352"/>
        <v>2</v>
      </c>
      <c r="JF825" s="9">
        <f t="shared" si="352"/>
        <v>2</v>
      </c>
      <c r="JG825" s="9">
        <f t="shared" si="352"/>
        <v>2</v>
      </c>
      <c r="JH825" s="9">
        <f t="shared" si="352"/>
        <v>2</v>
      </c>
      <c r="JI825" s="9">
        <f t="shared" si="352"/>
        <v>2</v>
      </c>
      <c r="JJ825" s="9">
        <f t="shared" si="350"/>
        <v>2</v>
      </c>
      <c r="JK825" s="9">
        <f t="shared" si="350"/>
        <v>2</v>
      </c>
      <c r="JL825" s="9">
        <f t="shared" si="350"/>
        <v>2</v>
      </c>
      <c r="JM825" s="9">
        <f t="shared" si="350"/>
        <v>2</v>
      </c>
      <c r="JN825" s="9">
        <f t="shared" si="350"/>
        <v>2</v>
      </c>
      <c r="JO825" s="9">
        <f t="shared" si="350"/>
        <v>2</v>
      </c>
      <c r="JP825" s="9">
        <f t="shared" si="350"/>
        <v>2</v>
      </c>
      <c r="JQ825" s="9">
        <f t="shared" si="354"/>
        <v>2</v>
      </c>
      <c r="JR825" s="9">
        <f t="shared" si="354"/>
        <v>2</v>
      </c>
      <c r="JS825" s="9">
        <f t="shared" si="354"/>
        <v>2</v>
      </c>
      <c r="JT825" s="9">
        <f t="shared" si="354"/>
        <v>2</v>
      </c>
      <c r="JU825" s="9">
        <f t="shared" si="354"/>
        <v>2</v>
      </c>
      <c r="JV825" s="9">
        <f t="shared" si="348"/>
        <v>2</v>
      </c>
      <c r="JW825" s="10">
        <f t="shared" si="334"/>
        <v>8.4344837563857383E-3</v>
      </c>
      <c r="JX825" s="4">
        <f t="shared" si="335"/>
        <v>85.821110089999962</v>
      </c>
      <c r="JY825" s="4">
        <f t="shared" si="336"/>
        <v>3.3431188717668192</v>
      </c>
      <c r="JZ825" s="11">
        <f t="shared" si="337"/>
        <v>85.331093590435117</v>
      </c>
      <c r="KA825" s="11">
        <f t="shared" si="338"/>
        <v>86.311126589564807</v>
      </c>
      <c r="KB825" s="9">
        <f t="shared" si="339"/>
        <v>8.3387131096742308E-3</v>
      </c>
      <c r="KC825" s="12">
        <f t="shared" si="341"/>
        <v>4.1932992165149924E-2</v>
      </c>
      <c r="KD825" s="9">
        <v>823</v>
      </c>
      <c r="KE825" s="9">
        <f t="shared" si="345"/>
        <v>1148.5975151883354</v>
      </c>
      <c r="KF825" s="9">
        <f t="shared" si="345"/>
        <v>749.75741190765484</v>
      </c>
      <c r="KG825" s="9">
        <f t="shared" si="345"/>
        <v>628.51235722964759</v>
      </c>
      <c r="KH825" s="9">
        <f t="shared" si="345"/>
        <v>601.91983596597811</v>
      </c>
      <c r="KI825" s="9">
        <f t="shared" si="345"/>
        <v>573.2075577156744</v>
      </c>
      <c r="KJ825" s="9">
        <f t="shared" si="345"/>
        <v>544.39027339003644</v>
      </c>
      <c r="KK825" s="9">
        <f t="shared" si="353"/>
        <v>514.9460328068044</v>
      </c>
      <c r="KL825" s="9">
        <f t="shared" si="353"/>
        <v>484.14820170109351</v>
      </c>
      <c r="KM825" s="9">
        <f t="shared" si="353"/>
        <v>451.4801579586877</v>
      </c>
      <c r="KN825" s="9">
        <f t="shared" si="353"/>
        <v>418.91561968408263</v>
      </c>
      <c r="KO825" s="9">
        <f t="shared" si="353"/>
        <v>384.33135479951397</v>
      </c>
      <c r="KP825" s="9">
        <f t="shared" si="351"/>
        <v>347.35812272174968</v>
      </c>
      <c r="KQ825" s="9">
        <f t="shared" si="351"/>
        <v>310.4174422843256</v>
      </c>
      <c r="KR825" s="9">
        <f t="shared" si="351"/>
        <v>271.09470838396112</v>
      </c>
      <c r="KS825" s="9">
        <f t="shared" si="351"/>
        <v>230.36671931956258</v>
      </c>
      <c r="KT825" s="9">
        <f t="shared" si="351"/>
        <v>189.84606925880925</v>
      </c>
      <c r="KU825" s="9">
        <f t="shared" si="351"/>
        <v>152.12423450789794</v>
      </c>
      <c r="KV825" s="9">
        <f t="shared" si="351"/>
        <v>115.00275212636694</v>
      </c>
      <c r="KW825" s="9">
        <f t="shared" si="355"/>
        <v>82.612685297691385</v>
      </c>
      <c r="KX825" s="9">
        <f t="shared" si="355"/>
        <v>52.315346294046172</v>
      </c>
      <c r="KY825" s="9">
        <f t="shared" si="355"/>
        <v>27.205413122721751</v>
      </c>
      <c r="KZ825" s="9">
        <f t="shared" si="355"/>
        <v>8.1252551640340211</v>
      </c>
      <c r="LA825" s="9">
        <f t="shared" si="355"/>
        <v>3.8882138517618466E-2</v>
      </c>
      <c r="LB825" s="9">
        <f t="shared" si="349"/>
        <v>3.8882138517618466E-2</v>
      </c>
    </row>
    <row r="826" spans="1:314" x14ac:dyDescent="0.25">
      <c r="A826">
        <v>490</v>
      </c>
      <c r="B826">
        <v>40401</v>
      </c>
      <c r="C826">
        <v>1632240801</v>
      </c>
      <c r="K826">
        <v>409.33</v>
      </c>
      <c r="L826">
        <v>167551.26999999999</v>
      </c>
      <c r="M826">
        <v>385.875</v>
      </c>
      <c r="N826">
        <v>153533.625</v>
      </c>
      <c r="R826">
        <v>3.37</v>
      </c>
      <c r="S826">
        <v>21383.575000000001</v>
      </c>
      <c r="T826">
        <v>52.487028016578186</v>
      </c>
      <c r="U826" s="2">
        <v>9.8879629629629621E-4</v>
      </c>
      <c r="V826" s="1"/>
      <c r="W826" s="1">
        <v>185211.55499999999</v>
      </c>
      <c r="X826" s="1">
        <v>8143831.0650000004</v>
      </c>
      <c r="Y826" s="1"/>
      <c r="Z826" s="1"/>
      <c r="AA826" s="1"/>
      <c r="AB826" s="1">
        <v>38488.135000000002</v>
      </c>
      <c r="AC826" s="1">
        <v>1527370513.845</v>
      </c>
      <c r="AD826" s="1"/>
      <c r="AE826" s="1"/>
      <c r="AF826" s="1"/>
      <c r="AG826" s="1"/>
      <c r="AH826" s="1">
        <v>1</v>
      </c>
      <c r="AI826" s="1">
        <v>1</v>
      </c>
      <c r="AJ826" s="1">
        <v>1</v>
      </c>
      <c r="AK826" s="1">
        <v>1</v>
      </c>
      <c r="AL826" s="1">
        <v>1</v>
      </c>
      <c r="AM826" s="1">
        <v>1</v>
      </c>
      <c r="AN826" s="1">
        <v>1</v>
      </c>
      <c r="AO826" s="1">
        <v>1</v>
      </c>
      <c r="AP826" s="1">
        <v>1</v>
      </c>
      <c r="AQ826" s="1">
        <v>1</v>
      </c>
      <c r="AR826" s="1">
        <v>1</v>
      </c>
      <c r="AS826" s="1">
        <v>1</v>
      </c>
      <c r="AT826" s="1">
        <v>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B826" s="1">
        <v>1</v>
      </c>
      <c r="BC826" s="1">
        <v>1</v>
      </c>
      <c r="BD826" s="1">
        <v>1</v>
      </c>
      <c r="BE826" s="1">
        <v>1</v>
      </c>
      <c r="BF826" s="1">
        <v>1</v>
      </c>
      <c r="BG826" s="1">
        <v>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1.01</v>
      </c>
      <c r="BU826">
        <v>1.03</v>
      </c>
      <c r="BV826">
        <v>1.175</v>
      </c>
      <c r="BW826">
        <v>1.5549999999999999</v>
      </c>
      <c r="BX826">
        <v>2.1</v>
      </c>
      <c r="BY826">
        <v>6.78</v>
      </c>
      <c r="BZ826">
        <v>174.25</v>
      </c>
      <c r="CA826">
        <v>43578.3</v>
      </c>
      <c r="CB826">
        <v>174.25</v>
      </c>
      <c r="CC826">
        <v>43578.3</v>
      </c>
      <c r="CH826">
        <v>1.2350000000000001</v>
      </c>
      <c r="CI826">
        <v>1.835</v>
      </c>
      <c r="CJ826">
        <v>1.8149999999999999</v>
      </c>
      <c r="CK826">
        <v>4.5049999999999999</v>
      </c>
      <c r="CL826">
        <v>2.2000000000000002</v>
      </c>
      <c r="CM826">
        <v>7.29</v>
      </c>
      <c r="CN826">
        <v>2.3250000000000002</v>
      </c>
      <c r="CO826">
        <v>8.4450000000000003</v>
      </c>
      <c r="CP826">
        <v>2.41</v>
      </c>
      <c r="CQ826">
        <v>8.9</v>
      </c>
      <c r="CR826">
        <v>2.4950000000000001</v>
      </c>
      <c r="CS826">
        <v>9.9550000000000001</v>
      </c>
      <c r="CT826">
        <v>2.5950000000000002</v>
      </c>
      <c r="CU826">
        <v>10.725</v>
      </c>
      <c r="CV826">
        <v>2.88</v>
      </c>
      <c r="CW826">
        <v>13.13</v>
      </c>
      <c r="CX826">
        <v>2.9849999999999999</v>
      </c>
      <c r="CY826">
        <v>13.904999999999999</v>
      </c>
      <c r="CZ826">
        <v>3.1349999999999998</v>
      </c>
      <c r="DA826">
        <v>15.404999999999999</v>
      </c>
      <c r="DB826">
        <v>3.44</v>
      </c>
      <c r="DC826">
        <v>18.68</v>
      </c>
      <c r="DD826">
        <v>3.75</v>
      </c>
      <c r="DE826">
        <v>21.85</v>
      </c>
      <c r="DF826">
        <v>4.585</v>
      </c>
      <c r="DG826">
        <v>38.344999999999999</v>
      </c>
      <c r="DH826">
        <v>5.165</v>
      </c>
      <c r="DI826">
        <v>48.115000000000002</v>
      </c>
      <c r="DJ826">
        <v>6.2350000000000003</v>
      </c>
      <c r="DK826">
        <v>67.305000000000007</v>
      </c>
      <c r="DL826">
        <v>7.9349999999999996</v>
      </c>
      <c r="DM826">
        <v>121.485</v>
      </c>
      <c r="DN826">
        <v>10.185</v>
      </c>
      <c r="DO826">
        <v>184.995</v>
      </c>
      <c r="DP826">
        <v>13.03</v>
      </c>
      <c r="DQ826">
        <v>300.7</v>
      </c>
      <c r="DR826">
        <v>18.97</v>
      </c>
      <c r="DS826">
        <v>636.9</v>
      </c>
      <c r="DT826">
        <v>27.81</v>
      </c>
      <c r="DU826">
        <v>1336.88</v>
      </c>
      <c r="DV826">
        <v>54.52</v>
      </c>
      <c r="DW826">
        <v>5386.03</v>
      </c>
      <c r="DX826">
        <v>157.9</v>
      </c>
      <c r="DY826">
        <v>49724.83</v>
      </c>
      <c r="DZ826">
        <v>17369.305</v>
      </c>
      <c r="EA826">
        <v>433604006.79500002</v>
      </c>
      <c r="EB826">
        <v>17369.305</v>
      </c>
      <c r="EC826">
        <v>433604006.79500002</v>
      </c>
      <c r="EH826">
        <v>-25.192199999999833</v>
      </c>
      <c r="EI826">
        <v>-15.096150000000009</v>
      </c>
      <c r="EJ826">
        <v>-12.801400000000037</v>
      </c>
      <c r="EK826">
        <v>-12.06145000000005</v>
      </c>
      <c r="EL826">
        <v>-11.452400000000052</v>
      </c>
      <c r="EM826">
        <v>-11.109350000000052</v>
      </c>
      <c r="EN826">
        <v>-10.554200000000058</v>
      </c>
      <c r="EO826">
        <v>-9.9393500000000525</v>
      </c>
      <c r="EP826">
        <v>-9.5441000000000571</v>
      </c>
      <c r="EQ826">
        <v>-9.1273000000000586</v>
      </c>
      <c r="ER826">
        <v>-8.3754000000000595</v>
      </c>
      <c r="ES826">
        <v>-7.9372000000000558</v>
      </c>
      <c r="ET826">
        <v>-7.2775000000000638</v>
      </c>
      <c r="EU826">
        <v>-6.7114000000000678</v>
      </c>
      <c r="EV826">
        <v>-5.9638000000000666</v>
      </c>
      <c r="EW826">
        <v>-5.2969500000000691</v>
      </c>
      <c r="EX826">
        <v>-4.4747500000000677</v>
      </c>
      <c r="EY826">
        <v>-3.7044500000000635</v>
      </c>
      <c r="EZ826">
        <v>-2.8877500000000578</v>
      </c>
      <c r="FA826">
        <v>-2.1827500000000519</v>
      </c>
      <c r="FB826">
        <v>-1.4478500000000472</v>
      </c>
      <c r="FC826">
        <v>-0.78145000000003928</v>
      </c>
      <c r="FD826">
        <v>1.0000000000000036E-100</v>
      </c>
      <c r="FE826">
        <v>1.0000000000000036E-100</v>
      </c>
      <c r="FG826">
        <v>200</v>
      </c>
      <c r="FH826">
        <v>200</v>
      </c>
      <c r="FI826">
        <v>200</v>
      </c>
      <c r="FJ826">
        <v>200</v>
      </c>
      <c r="FK826">
        <v>200</v>
      </c>
      <c r="FL826">
        <v>200</v>
      </c>
      <c r="FM826">
        <v>200</v>
      </c>
      <c r="FN826">
        <v>200</v>
      </c>
      <c r="FO826">
        <v>200</v>
      </c>
      <c r="FP826">
        <v>200</v>
      </c>
      <c r="FQ826">
        <v>200</v>
      </c>
      <c r="FR826">
        <v>200</v>
      </c>
      <c r="FS826">
        <v>200</v>
      </c>
      <c r="FT826">
        <v>200</v>
      </c>
      <c r="FU826">
        <v>200</v>
      </c>
      <c r="FV826">
        <v>200</v>
      </c>
      <c r="FW826">
        <v>200</v>
      </c>
      <c r="FX826">
        <v>200</v>
      </c>
      <c r="FY826">
        <v>200</v>
      </c>
      <c r="FZ826">
        <v>200</v>
      </c>
      <c r="GA826">
        <v>200</v>
      </c>
      <c r="GB826">
        <v>200</v>
      </c>
      <c r="GC826">
        <v>200</v>
      </c>
      <c r="GD826">
        <v>200</v>
      </c>
      <c r="GF826">
        <v>978198.755</v>
      </c>
      <c r="GG826">
        <v>638001.35</v>
      </c>
      <c r="GH826">
        <v>534699.67000000004</v>
      </c>
      <c r="GI826">
        <v>512049.02500000002</v>
      </c>
      <c r="GJ826">
        <v>487594.82</v>
      </c>
      <c r="GK826">
        <v>463054.19500000001</v>
      </c>
      <c r="GL826">
        <v>437981.58500000002</v>
      </c>
      <c r="GM826">
        <v>411758.97</v>
      </c>
      <c r="GN826">
        <v>383947.17</v>
      </c>
      <c r="GO826">
        <v>356226.55499999999</v>
      </c>
      <c r="GP826">
        <v>326789.70500000002</v>
      </c>
      <c r="GQ826">
        <v>295322.73499999999</v>
      </c>
      <c r="GR826">
        <v>263886.55499999999</v>
      </c>
      <c r="GS826">
        <v>230427.94500000001</v>
      </c>
      <c r="GT826">
        <v>195778.81</v>
      </c>
      <c r="GU826">
        <v>161314.315</v>
      </c>
      <c r="GV826">
        <v>129239.245</v>
      </c>
      <c r="GW826">
        <v>97684.264999999999</v>
      </c>
      <c r="GX826">
        <v>70159.240000000005</v>
      </c>
      <c r="GY826">
        <v>44420.53</v>
      </c>
      <c r="GZ826">
        <v>23095.055</v>
      </c>
      <c r="HA826">
        <v>6896.085</v>
      </c>
      <c r="HB826">
        <v>33</v>
      </c>
      <c r="HC826">
        <v>33</v>
      </c>
      <c r="HE826">
        <v>0</v>
      </c>
      <c r="HF826">
        <v>0</v>
      </c>
      <c r="HL826" t="s">
        <v>242</v>
      </c>
      <c r="HM826">
        <v>86.457334139999986</v>
      </c>
      <c r="HN826">
        <v>7478.8159328841548</v>
      </c>
      <c r="HP826">
        <v>2.1817101949999995</v>
      </c>
      <c r="HQ826">
        <v>76.528002884172778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L826" s="4">
        <f t="shared" si="340"/>
        <v>90.494982043827719</v>
      </c>
      <c r="IM826" s="4"/>
      <c r="IN826" s="4">
        <f t="shared" si="328"/>
        <v>2.0896171792929912</v>
      </c>
      <c r="IO826" s="4">
        <f t="shared" si="329"/>
        <v>8.2329660664989136E-3</v>
      </c>
      <c r="IP826" s="4"/>
      <c r="IQ826" s="4"/>
      <c r="IR826" s="4">
        <f t="shared" si="330"/>
        <v>3.2045948085158201E-3</v>
      </c>
      <c r="IS826" s="9">
        <f t="shared" si="331"/>
        <v>0.35251161893937855</v>
      </c>
      <c r="IT826">
        <v>49273</v>
      </c>
      <c r="IU826" s="9"/>
      <c r="IV826" s="9">
        <f t="shared" si="332"/>
        <v>0</v>
      </c>
      <c r="IW826" s="9">
        <f t="shared" si="333"/>
        <v>0</v>
      </c>
      <c r="IX826" s="9"/>
      <c r="IY826" s="9">
        <f t="shared" si="344"/>
        <v>2</v>
      </c>
      <c r="IZ826" s="9">
        <f t="shared" si="344"/>
        <v>2</v>
      </c>
      <c r="JA826" s="9">
        <f t="shared" si="344"/>
        <v>2</v>
      </c>
      <c r="JB826" s="9">
        <f t="shared" si="344"/>
        <v>2</v>
      </c>
      <c r="JC826" s="9">
        <f t="shared" si="344"/>
        <v>2</v>
      </c>
      <c r="JD826" s="9">
        <f t="shared" si="344"/>
        <v>2</v>
      </c>
      <c r="JE826" s="9">
        <f t="shared" si="352"/>
        <v>2</v>
      </c>
      <c r="JF826" s="9">
        <f t="shared" si="352"/>
        <v>2</v>
      </c>
      <c r="JG826" s="9">
        <f t="shared" si="352"/>
        <v>2</v>
      </c>
      <c r="JH826" s="9">
        <f t="shared" si="352"/>
        <v>2</v>
      </c>
      <c r="JI826" s="9">
        <f t="shared" si="352"/>
        <v>2</v>
      </c>
      <c r="JJ826" s="9">
        <f t="shared" si="350"/>
        <v>2</v>
      </c>
      <c r="JK826" s="9">
        <f t="shared" si="350"/>
        <v>2</v>
      </c>
      <c r="JL826" s="9">
        <f t="shared" si="350"/>
        <v>2</v>
      </c>
      <c r="JM826" s="9">
        <f t="shared" si="350"/>
        <v>2</v>
      </c>
      <c r="JN826" s="9">
        <f t="shared" si="350"/>
        <v>2</v>
      </c>
      <c r="JO826" s="9">
        <f t="shared" si="350"/>
        <v>2</v>
      </c>
      <c r="JP826" s="9">
        <f t="shared" si="350"/>
        <v>2</v>
      </c>
      <c r="JQ826" s="9">
        <f t="shared" si="354"/>
        <v>2</v>
      </c>
      <c r="JR826" s="9">
        <f t="shared" si="354"/>
        <v>2</v>
      </c>
      <c r="JS826" s="9">
        <f t="shared" si="354"/>
        <v>2</v>
      </c>
      <c r="JT826" s="9">
        <f t="shared" si="354"/>
        <v>2</v>
      </c>
      <c r="JU826" s="9">
        <f t="shared" si="354"/>
        <v>2</v>
      </c>
      <c r="JV826" s="9">
        <f t="shared" si="348"/>
        <v>2</v>
      </c>
      <c r="JW826" s="10">
        <f t="shared" si="334"/>
        <v>8.5006871764549373E-3</v>
      </c>
      <c r="JX826" s="4">
        <f t="shared" si="335"/>
        <v>86.457334139999986</v>
      </c>
      <c r="JY826" s="4">
        <f t="shared" si="336"/>
        <v>3.9453062885477266</v>
      </c>
      <c r="JZ826" s="11">
        <f t="shared" si="337"/>
        <v>85.925011231542484</v>
      </c>
      <c r="KA826" s="11">
        <f t="shared" si="338"/>
        <v>86.989657048457488</v>
      </c>
      <c r="KB826" s="9">
        <f t="shared" si="339"/>
        <v>8.39664927872792E-3</v>
      </c>
      <c r="KC826" s="12">
        <f t="shared" si="341"/>
        <v>4.2243341137957142E-2</v>
      </c>
      <c r="KD826" s="9">
        <v>824</v>
      </c>
      <c r="KE826" s="9">
        <f t="shared" si="345"/>
        <v>1187.1344114077669</v>
      </c>
      <c r="KF826" s="9">
        <f t="shared" si="345"/>
        <v>774.27348300970868</v>
      </c>
      <c r="KG826" s="9">
        <f t="shared" si="345"/>
        <v>648.90736650485439</v>
      </c>
      <c r="KH826" s="9">
        <f t="shared" si="345"/>
        <v>621.41871966019426</v>
      </c>
      <c r="KI826" s="9">
        <f t="shared" si="345"/>
        <v>591.74128640776701</v>
      </c>
      <c r="KJ826" s="9">
        <f t="shared" si="345"/>
        <v>561.95897451456312</v>
      </c>
      <c r="KK826" s="9">
        <f t="shared" si="353"/>
        <v>531.53104975728161</v>
      </c>
      <c r="KL826" s="9">
        <f t="shared" si="353"/>
        <v>499.70748786407762</v>
      </c>
      <c r="KM826" s="9">
        <f t="shared" si="353"/>
        <v>465.95530339805822</v>
      </c>
      <c r="KN826" s="9">
        <f t="shared" si="353"/>
        <v>432.31378033980582</v>
      </c>
      <c r="KO826" s="9">
        <f t="shared" si="353"/>
        <v>396.58944781553402</v>
      </c>
      <c r="KP826" s="9">
        <f t="shared" si="351"/>
        <v>358.40137742718446</v>
      </c>
      <c r="KQ826" s="9">
        <f t="shared" si="351"/>
        <v>320.25067354368929</v>
      </c>
      <c r="KR826" s="9">
        <f t="shared" si="351"/>
        <v>279.64556432038836</v>
      </c>
      <c r="KS826" s="9">
        <f t="shared" si="351"/>
        <v>237.5956432038835</v>
      </c>
      <c r="KT826" s="9">
        <f t="shared" si="351"/>
        <v>195.76979975728156</v>
      </c>
      <c r="KU826" s="9">
        <f t="shared" si="351"/>
        <v>156.84374393203882</v>
      </c>
      <c r="KV826" s="9">
        <f t="shared" si="351"/>
        <v>118.54886529126213</v>
      </c>
      <c r="KW826" s="9">
        <f t="shared" si="355"/>
        <v>85.144708737864079</v>
      </c>
      <c r="KX826" s="9">
        <f t="shared" si="355"/>
        <v>53.908410194174756</v>
      </c>
      <c r="KY826" s="9">
        <f t="shared" si="355"/>
        <v>28.027979368932041</v>
      </c>
      <c r="KZ826" s="9">
        <f t="shared" si="355"/>
        <v>8.3690351941747565</v>
      </c>
      <c r="LA826" s="9">
        <f t="shared" si="355"/>
        <v>4.0048543689320391E-2</v>
      </c>
      <c r="LB826" s="9">
        <f t="shared" si="349"/>
        <v>4.0048543689320391E-2</v>
      </c>
    </row>
    <row r="827" spans="1:314" x14ac:dyDescent="0.25">
      <c r="A827">
        <v>500</v>
      </c>
      <c r="B827">
        <v>40401</v>
      </c>
      <c r="C827">
        <v>1632240801</v>
      </c>
      <c r="K827">
        <v>409.29500000000002</v>
      </c>
      <c r="L827">
        <v>167522.60500000001</v>
      </c>
      <c r="M827">
        <v>390.88</v>
      </c>
      <c r="N827">
        <v>155148.99</v>
      </c>
      <c r="R827">
        <v>3.57</v>
      </c>
      <c r="S827">
        <v>21363.974999999999</v>
      </c>
      <c r="T827">
        <v>52.455002911026284</v>
      </c>
      <c r="U827" s="2">
        <v>1.0297916666666665E-3</v>
      </c>
      <c r="V827" s="1"/>
      <c r="W827" s="1">
        <v>184863.77</v>
      </c>
      <c r="X827" s="1">
        <v>8101143.1900000004</v>
      </c>
      <c r="Y827" s="1"/>
      <c r="Z827" s="1"/>
      <c r="AA827" s="1"/>
      <c r="AB827" s="1">
        <v>39000.754999999997</v>
      </c>
      <c r="AC827" s="1">
        <v>1544504254.135</v>
      </c>
      <c r="AD827" s="1"/>
      <c r="AE827" s="1"/>
      <c r="AF827" s="1"/>
      <c r="AG827" s="1"/>
      <c r="AH827" s="1">
        <v>1</v>
      </c>
      <c r="AI827" s="1">
        <v>1</v>
      </c>
      <c r="AJ827" s="1">
        <v>1</v>
      </c>
      <c r="AK827" s="1">
        <v>1</v>
      </c>
      <c r="AL827" s="1">
        <v>1</v>
      </c>
      <c r="AM827" s="1">
        <v>1</v>
      </c>
      <c r="AN827" s="1">
        <v>1</v>
      </c>
      <c r="AO827" s="1">
        <v>1</v>
      </c>
      <c r="AP827" s="1">
        <v>1</v>
      </c>
      <c r="AQ827" s="1">
        <v>1</v>
      </c>
      <c r="AR827" s="1">
        <v>1</v>
      </c>
      <c r="AS827" s="1">
        <v>1</v>
      </c>
      <c r="AT827" s="1">
        <v>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B827" s="1">
        <v>1</v>
      </c>
      <c r="BC827" s="1">
        <v>1</v>
      </c>
      <c r="BD827" s="1">
        <v>1</v>
      </c>
      <c r="BE827" s="1">
        <v>1</v>
      </c>
      <c r="BF827" s="1">
        <v>1</v>
      </c>
      <c r="BG827" s="1">
        <v>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1.01</v>
      </c>
      <c r="BS827">
        <v>1.03</v>
      </c>
      <c r="BT827">
        <v>1.02</v>
      </c>
      <c r="BU827">
        <v>1.06</v>
      </c>
      <c r="BV827">
        <v>1.1950000000000001</v>
      </c>
      <c r="BW827">
        <v>1.615</v>
      </c>
      <c r="BX827">
        <v>2.21</v>
      </c>
      <c r="BY827">
        <v>7.59</v>
      </c>
      <c r="BZ827">
        <v>161.16999999999999</v>
      </c>
      <c r="CA827">
        <v>36894.51</v>
      </c>
      <c r="CB827">
        <v>161.16999999999999</v>
      </c>
      <c r="CC827">
        <v>36894.51</v>
      </c>
      <c r="CH827">
        <v>1.2350000000000001</v>
      </c>
      <c r="CI827">
        <v>1.7649999999999999</v>
      </c>
      <c r="CJ827">
        <v>1.87</v>
      </c>
      <c r="CK827">
        <v>5.01</v>
      </c>
      <c r="CL827">
        <v>2.2549999999999999</v>
      </c>
      <c r="CM827">
        <v>8.3249999999999993</v>
      </c>
      <c r="CN827">
        <v>2.34</v>
      </c>
      <c r="CO827">
        <v>8.81</v>
      </c>
      <c r="CP827">
        <v>2.5099999999999998</v>
      </c>
      <c r="CQ827">
        <v>10.75</v>
      </c>
      <c r="CR827">
        <v>2.68</v>
      </c>
      <c r="CS827">
        <v>12.09</v>
      </c>
      <c r="CT827">
        <v>2.85</v>
      </c>
      <c r="CU827">
        <v>13.63</v>
      </c>
      <c r="CV827">
        <v>2.9849999999999999</v>
      </c>
      <c r="CW827">
        <v>14.914999999999999</v>
      </c>
      <c r="CX827">
        <v>3.22</v>
      </c>
      <c r="CY827">
        <v>17.72</v>
      </c>
      <c r="CZ827">
        <v>3.67</v>
      </c>
      <c r="DA827">
        <v>25.14</v>
      </c>
      <c r="DB827">
        <v>4.03</v>
      </c>
      <c r="DC827">
        <v>29.07</v>
      </c>
      <c r="DD827">
        <v>4.585</v>
      </c>
      <c r="DE827">
        <v>37.465000000000003</v>
      </c>
      <c r="DF827">
        <v>5.07</v>
      </c>
      <c r="DG827">
        <v>47.46</v>
      </c>
      <c r="DH827">
        <v>6.0650000000000004</v>
      </c>
      <c r="DI827">
        <v>67.375</v>
      </c>
      <c r="DJ827">
        <v>7.2850000000000001</v>
      </c>
      <c r="DK827">
        <v>97.734999999999999</v>
      </c>
      <c r="DL827">
        <v>8.5150000000000006</v>
      </c>
      <c r="DM827">
        <v>136.19499999999999</v>
      </c>
      <c r="DN827">
        <v>10.875</v>
      </c>
      <c r="DO827">
        <v>220.79499999999999</v>
      </c>
      <c r="DP827">
        <v>13.86</v>
      </c>
      <c r="DQ827">
        <v>374.33</v>
      </c>
      <c r="DR827">
        <v>19.245000000000001</v>
      </c>
      <c r="DS827">
        <v>747.98500000000001</v>
      </c>
      <c r="DT827">
        <v>28.594999999999999</v>
      </c>
      <c r="DU827">
        <v>1627.925</v>
      </c>
      <c r="DV827">
        <v>53.655000000000001</v>
      </c>
      <c r="DW827">
        <v>5321.5649999999996</v>
      </c>
      <c r="DX827">
        <v>165.68</v>
      </c>
      <c r="DY827">
        <v>55420.13</v>
      </c>
      <c r="DZ827">
        <v>16065.834999999999</v>
      </c>
      <c r="EA827">
        <v>367265956.65499997</v>
      </c>
      <c r="EB827">
        <v>16065.834999999999</v>
      </c>
      <c r="EC827">
        <v>367265956.65499997</v>
      </c>
      <c r="EH827">
        <v>-24.786249999999868</v>
      </c>
      <c r="EI827">
        <v>-15.038200000000028</v>
      </c>
      <c r="EJ827">
        <v>-12.773950000000037</v>
      </c>
      <c r="EK827">
        <v>-12.342050000000045</v>
      </c>
      <c r="EL827">
        <v>-11.975250000000047</v>
      </c>
      <c r="EM827">
        <v>-11.116050000000065</v>
      </c>
      <c r="EN827">
        <v>-10.638900000000067</v>
      </c>
      <c r="EO827">
        <v>-10.287850000000063</v>
      </c>
      <c r="EP827">
        <v>-9.5856500000000722</v>
      </c>
      <c r="EQ827">
        <v>-8.8880000000000727</v>
      </c>
      <c r="ER827">
        <v>-8.2319000000000671</v>
      </c>
      <c r="ES827">
        <v>-7.6953000000000689</v>
      </c>
      <c r="ET827">
        <v>-7.1350000000000762</v>
      </c>
      <c r="EU827">
        <v>-6.4135500000000762</v>
      </c>
      <c r="EV827">
        <v>-5.4531000000000764</v>
      </c>
      <c r="EW827">
        <v>-4.9858500000000703</v>
      </c>
      <c r="EX827">
        <v>-4.1976000000000582</v>
      </c>
      <c r="EY827">
        <v>-3.6513000000000591</v>
      </c>
      <c r="EZ827">
        <v>-2.869250000000056</v>
      </c>
      <c r="FA827">
        <v>-2.2561000000000564</v>
      </c>
      <c r="FB827">
        <v>-1.4905000000000448</v>
      </c>
      <c r="FC827">
        <v>-0.73560000000003645</v>
      </c>
      <c r="FD827">
        <v>1.0000000000000036E-100</v>
      </c>
      <c r="FE827">
        <v>1.0000000000000036E-100</v>
      </c>
      <c r="FG827">
        <v>200</v>
      </c>
      <c r="FH827">
        <v>200</v>
      </c>
      <c r="FI827">
        <v>200</v>
      </c>
      <c r="FJ827">
        <v>200</v>
      </c>
      <c r="FK827">
        <v>200</v>
      </c>
      <c r="FL827">
        <v>200</v>
      </c>
      <c r="FM827">
        <v>200</v>
      </c>
      <c r="FN827">
        <v>200</v>
      </c>
      <c r="FO827">
        <v>200</v>
      </c>
      <c r="FP827">
        <v>200</v>
      </c>
      <c r="FQ827">
        <v>200</v>
      </c>
      <c r="FR827">
        <v>200</v>
      </c>
      <c r="FS827">
        <v>200</v>
      </c>
      <c r="FT827">
        <v>200</v>
      </c>
      <c r="FU827">
        <v>200</v>
      </c>
      <c r="FV827">
        <v>200</v>
      </c>
      <c r="FW827">
        <v>200</v>
      </c>
      <c r="FX827">
        <v>200</v>
      </c>
      <c r="FY827">
        <v>200</v>
      </c>
      <c r="FZ827">
        <v>200</v>
      </c>
      <c r="GA827">
        <v>200</v>
      </c>
      <c r="GB827">
        <v>200</v>
      </c>
      <c r="GC827">
        <v>200</v>
      </c>
      <c r="GD827">
        <v>200</v>
      </c>
      <c r="GF827">
        <v>1011101.755</v>
      </c>
      <c r="GG827">
        <v>658952.35</v>
      </c>
      <c r="GH827">
        <v>552133.67000000004</v>
      </c>
      <c r="GI827">
        <v>528718.02500000002</v>
      </c>
      <c r="GJ827">
        <v>503439.82</v>
      </c>
      <c r="GK827">
        <v>478075.19500000001</v>
      </c>
      <c r="GL827">
        <v>452162.58500000002</v>
      </c>
      <c r="GM827">
        <v>425063.97</v>
      </c>
      <c r="GN827">
        <v>396326.17</v>
      </c>
      <c r="GO827">
        <v>367685.55499999999</v>
      </c>
      <c r="GP827">
        <v>337274.70500000002</v>
      </c>
      <c r="GQ827">
        <v>304769.73499999999</v>
      </c>
      <c r="GR827">
        <v>272299.55499999999</v>
      </c>
      <c r="GS827">
        <v>237744.94500000001</v>
      </c>
      <c r="GT827">
        <v>201965.81</v>
      </c>
      <c r="GU827">
        <v>166385.315</v>
      </c>
      <c r="GV827">
        <v>133280.245</v>
      </c>
      <c r="GW827">
        <v>100721.265</v>
      </c>
      <c r="GX827">
        <v>72328.240000000005</v>
      </c>
      <c r="GY827">
        <v>45785.53</v>
      </c>
      <c r="GZ827">
        <v>23800.055</v>
      </c>
      <c r="HA827">
        <v>7105.085</v>
      </c>
      <c r="HB827">
        <v>34</v>
      </c>
      <c r="HC827">
        <v>34</v>
      </c>
      <c r="HE827">
        <v>0</v>
      </c>
      <c r="HF827">
        <v>0</v>
      </c>
      <c r="HL827" t="s">
        <v>242</v>
      </c>
      <c r="HM827">
        <v>88.565605929999933</v>
      </c>
      <c r="HN827">
        <v>7870.540061364718</v>
      </c>
      <c r="HP827">
        <v>2.2822184050000009</v>
      </c>
      <c r="HQ827">
        <v>81.759035381247145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L827" s="4"/>
      <c r="IM827" s="4"/>
      <c r="IN827" s="4"/>
      <c r="IO827" s="4"/>
      <c r="IP827" s="4"/>
      <c r="IQ827" s="4"/>
      <c r="IR827" s="4"/>
      <c r="IS827" s="9"/>
      <c r="IU827" s="9"/>
      <c r="IV827" s="9"/>
      <c r="IW827" s="9"/>
      <c r="IX827" s="9"/>
      <c r="IY827" s="9"/>
      <c r="IZ827" s="9"/>
      <c r="JA827" s="9"/>
      <c r="JB827" s="9"/>
      <c r="JC827" s="9"/>
      <c r="JD827" s="9"/>
      <c r="JE827" s="9"/>
      <c r="JF827" s="9"/>
      <c r="JG827" s="9"/>
      <c r="JH827" s="9"/>
      <c r="JI827" s="9"/>
      <c r="JJ827" s="9"/>
      <c r="JK827" s="9"/>
      <c r="JL827" s="9"/>
      <c r="JM827" s="9"/>
      <c r="JN827" s="9"/>
      <c r="JO827" s="9"/>
      <c r="JP827" s="9"/>
      <c r="JQ827" s="9"/>
      <c r="JR827" s="9"/>
      <c r="JS827" s="9"/>
      <c r="JT827" s="9"/>
      <c r="JU827" s="9"/>
      <c r="JV827" s="9"/>
      <c r="JW827" s="10"/>
      <c r="JX827" s="4"/>
      <c r="JY827" s="4"/>
      <c r="JZ827" s="11"/>
      <c r="KA827" s="11"/>
      <c r="KB827" s="9"/>
      <c r="KC827" s="12"/>
      <c r="KD827" s="9"/>
      <c r="KE827" s="9"/>
      <c r="KF827" s="9"/>
      <c r="KG827" s="9"/>
      <c r="KH827" s="9"/>
      <c r="KI827" s="9"/>
      <c r="KJ827" s="9"/>
      <c r="KK827" s="9"/>
      <c r="KL827" s="9"/>
      <c r="KM827" s="9"/>
      <c r="KN827" s="9"/>
      <c r="KO827" s="9"/>
      <c r="KP827" s="9"/>
      <c r="KQ827" s="9"/>
      <c r="KR827" s="9"/>
      <c r="KS827" s="9"/>
      <c r="KT827" s="9"/>
      <c r="KU827" s="9"/>
      <c r="KV827" s="9"/>
      <c r="KW827" s="9"/>
      <c r="KX827" s="9"/>
      <c r="KY827" s="9"/>
      <c r="KZ827" s="9"/>
      <c r="LA827" s="9"/>
      <c r="LB827" s="9"/>
    </row>
    <row r="828" spans="1:314" x14ac:dyDescent="0.25">
      <c r="IL828" s="4"/>
      <c r="IM828" s="4"/>
      <c r="IN828" s="4"/>
      <c r="IO828" s="4"/>
      <c r="IP828" s="4"/>
      <c r="IQ828" s="4"/>
      <c r="IR828" s="4"/>
      <c r="IS828" s="9"/>
      <c r="IU828" s="9"/>
      <c r="IV828" s="9"/>
      <c r="IW828" s="9"/>
      <c r="IX828" s="9"/>
      <c r="IY828" s="9"/>
      <c r="IZ828" s="9"/>
      <c r="JA828" s="9"/>
      <c r="JB828" s="9"/>
      <c r="JC828" s="9"/>
      <c r="JD828" s="9"/>
      <c r="JE828" s="9"/>
      <c r="JF828" s="9"/>
      <c r="JG828" s="9"/>
      <c r="JH828" s="9"/>
      <c r="JI828" s="9"/>
      <c r="JJ828" s="9"/>
      <c r="JK828" s="9"/>
      <c r="JL828" s="9"/>
      <c r="JM828" s="9"/>
      <c r="JN828" s="9"/>
      <c r="JO828" s="9"/>
      <c r="JP828" s="9"/>
      <c r="JQ828" s="9"/>
      <c r="JR828" s="9"/>
      <c r="JS828" s="9"/>
      <c r="JT828" s="9"/>
      <c r="JU828" s="9"/>
      <c r="JV828" s="9"/>
      <c r="JW828" s="10"/>
      <c r="JX828" s="4"/>
      <c r="JY828" s="4"/>
      <c r="JZ828" s="11"/>
      <c r="KA828" s="11"/>
      <c r="KB828" s="9"/>
      <c r="KC828" s="12"/>
      <c r="KD828" s="9"/>
      <c r="KE828" s="9"/>
      <c r="KF828" s="9"/>
      <c r="KG828" s="9"/>
      <c r="KH828" s="9"/>
      <c r="KI828" s="9"/>
      <c r="KJ828" s="9"/>
      <c r="KK828" s="9"/>
      <c r="KL828" s="9"/>
      <c r="KM828" s="9"/>
      <c r="KN828" s="9"/>
      <c r="KO828" s="9"/>
      <c r="KP828" s="9"/>
      <c r="KQ828" s="9"/>
      <c r="KR828" s="9"/>
      <c r="KS828" s="9"/>
      <c r="KT828" s="9"/>
      <c r="KU828" s="9"/>
      <c r="KV828" s="9"/>
      <c r="KW828" s="9"/>
      <c r="KX828" s="9"/>
      <c r="KY828" s="9"/>
      <c r="KZ828" s="9"/>
      <c r="LA828" s="9"/>
      <c r="LB828" s="9"/>
    </row>
    <row r="829" spans="1:314" x14ac:dyDescent="0.25">
      <c r="IL829" s="4"/>
      <c r="IM829" s="4"/>
      <c r="IN829" s="4"/>
      <c r="IO829" s="4"/>
      <c r="IP829" s="4"/>
      <c r="IQ829" s="4"/>
      <c r="IR829" s="4"/>
      <c r="IS829" s="9"/>
      <c r="IU829" s="9"/>
      <c r="IV829" s="9"/>
      <c r="IW829" s="9"/>
      <c r="IX829" s="9"/>
      <c r="IY829" s="9"/>
      <c r="IZ829" s="9"/>
      <c r="JA829" s="9"/>
      <c r="JB829" s="9"/>
      <c r="JC829" s="9"/>
      <c r="JD829" s="9"/>
      <c r="JE829" s="9"/>
      <c r="JF829" s="9"/>
      <c r="JG829" s="9"/>
      <c r="JH829" s="9"/>
      <c r="JI829" s="9"/>
      <c r="JJ829" s="9"/>
      <c r="JK829" s="9"/>
      <c r="JL829" s="9"/>
      <c r="JM829" s="9"/>
      <c r="JN829" s="9"/>
      <c r="JO829" s="9"/>
      <c r="JP829" s="9"/>
      <c r="JQ829" s="9"/>
      <c r="JR829" s="9"/>
      <c r="JS829" s="9"/>
      <c r="JT829" s="9"/>
      <c r="JU829" s="9"/>
      <c r="JV829" s="9"/>
      <c r="JW829" s="10"/>
      <c r="JX829" s="4"/>
      <c r="JY829" s="4"/>
      <c r="JZ829" s="11"/>
      <c r="KA829" s="11"/>
      <c r="KB829" s="9"/>
      <c r="KC829" s="12"/>
      <c r="KD829" s="9"/>
      <c r="KE829" s="9"/>
      <c r="KF829" s="9"/>
      <c r="KG829" s="9"/>
      <c r="KH829" s="9"/>
      <c r="KI829" s="9"/>
      <c r="KJ829" s="9"/>
      <c r="KK829" s="9"/>
      <c r="KL829" s="9"/>
      <c r="KM829" s="9"/>
      <c r="KN829" s="9"/>
      <c r="KO829" s="9"/>
      <c r="KP829" s="9"/>
      <c r="KQ829" s="9"/>
      <c r="KR829" s="9"/>
      <c r="KS829" s="9"/>
      <c r="KT829" s="9"/>
      <c r="KU829" s="9"/>
      <c r="KV829" s="9"/>
      <c r="KW829" s="9"/>
      <c r="KX829" s="9"/>
      <c r="KY829" s="9"/>
      <c r="KZ829" s="9"/>
      <c r="LA829" s="9"/>
      <c r="LB829" s="9"/>
    </row>
    <row r="830" spans="1:314" x14ac:dyDescent="0.25">
      <c r="IL830" s="4"/>
      <c r="IM830" s="4"/>
      <c r="IN830" s="4"/>
      <c r="IO830" s="4"/>
      <c r="IP830" s="4"/>
      <c r="IQ830" s="4"/>
      <c r="IR830" s="4"/>
      <c r="IS830" s="9"/>
      <c r="IU830" s="9"/>
      <c r="IV830" s="9"/>
      <c r="IW830" s="9"/>
      <c r="IX830" s="9"/>
      <c r="IY830" s="9"/>
      <c r="IZ830" s="9"/>
      <c r="JA830" s="9"/>
      <c r="JB830" s="9"/>
      <c r="JC830" s="9"/>
      <c r="JD830" s="9"/>
      <c r="JE830" s="9"/>
      <c r="JF830" s="9"/>
      <c r="JG830" s="9"/>
      <c r="JH830" s="9"/>
      <c r="JI830" s="9"/>
      <c r="JJ830" s="9"/>
      <c r="JK830" s="9"/>
      <c r="JL830" s="9"/>
      <c r="JM830" s="9"/>
      <c r="JN830" s="9"/>
      <c r="JO830" s="9"/>
      <c r="JP830" s="9"/>
      <c r="JQ830" s="9"/>
      <c r="JR830" s="9"/>
      <c r="JS830" s="9"/>
      <c r="JT830" s="9"/>
      <c r="JU830" s="9"/>
      <c r="JV830" s="9"/>
      <c r="JW830" s="10"/>
      <c r="JX830" s="4"/>
      <c r="JY830" s="4"/>
      <c r="JZ830" s="11"/>
      <c r="KA830" s="11"/>
      <c r="KB830" s="9"/>
      <c r="KC830" s="12"/>
      <c r="KD830" s="9"/>
      <c r="KE830" s="9"/>
      <c r="KF830" s="9"/>
      <c r="KG830" s="9"/>
      <c r="KH830" s="9"/>
      <c r="KI830" s="9"/>
      <c r="KJ830" s="9"/>
      <c r="KK830" s="9"/>
      <c r="KL830" s="9"/>
      <c r="KM830" s="9"/>
      <c r="KN830" s="9"/>
      <c r="KO830" s="9"/>
      <c r="KP830" s="9"/>
      <c r="KQ830" s="9"/>
      <c r="KR830" s="9"/>
      <c r="KS830" s="9"/>
      <c r="KT830" s="9"/>
      <c r="KU830" s="9"/>
      <c r="KV830" s="9"/>
      <c r="KW830" s="9"/>
      <c r="KX830" s="9"/>
      <c r="KY830" s="9"/>
      <c r="KZ830" s="9"/>
      <c r="LA830" s="9"/>
      <c r="LB830" s="9"/>
    </row>
    <row r="831" spans="1:314" x14ac:dyDescent="0.25">
      <c r="IL831" s="4"/>
      <c r="IM831" s="4"/>
      <c r="IN831" s="4"/>
      <c r="IO831" s="4"/>
      <c r="IP831" s="4"/>
      <c r="IQ831" s="4"/>
      <c r="IR831" s="4"/>
      <c r="IS831" s="9"/>
      <c r="IU831" s="9"/>
      <c r="IV831" s="9"/>
      <c r="IW831" s="9"/>
      <c r="IX831" s="9"/>
      <c r="IY831" s="9"/>
      <c r="IZ831" s="9"/>
      <c r="JA831" s="9"/>
      <c r="JB831" s="9"/>
      <c r="JC831" s="9"/>
      <c r="JD831" s="9"/>
      <c r="JE831" s="9"/>
      <c r="JF831" s="9"/>
      <c r="JG831" s="9"/>
      <c r="JH831" s="9"/>
      <c r="JI831" s="9"/>
      <c r="JJ831" s="9"/>
      <c r="JK831" s="9"/>
      <c r="JL831" s="9"/>
      <c r="JM831" s="9"/>
      <c r="JN831" s="9"/>
      <c r="JO831" s="9"/>
      <c r="JP831" s="9"/>
      <c r="JQ831" s="9"/>
      <c r="JR831" s="9"/>
      <c r="JS831" s="9"/>
      <c r="JT831" s="9"/>
      <c r="JU831" s="9"/>
      <c r="JV831" s="9"/>
      <c r="JW831" s="10"/>
      <c r="JX831" s="4"/>
      <c r="JY831" s="4"/>
      <c r="JZ831" s="11"/>
      <c r="KA831" s="11"/>
      <c r="KB831" s="9"/>
      <c r="KC831" s="12"/>
      <c r="KD831" s="9"/>
      <c r="KE831" s="9"/>
      <c r="KF831" s="9"/>
      <c r="KG831" s="9"/>
      <c r="KH831" s="9"/>
      <c r="KI831" s="9"/>
      <c r="KJ831" s="9"/>
      <c r="KK831" s="9"/>
      <c r="KL831" s="9"/>
      <c r="KM831" s="9"/>
      <c r="KN831" s="9"/>
      <c r="KO831" s="9"/>
      <c r="KP831" s="9"/>
      <c r="KQ831" s="9"/>
      <c r="KR831" s="9"/>
      <c r="KS831" s="9"/>
      <c r="KT831" s="9"/>
      <c r="KU831" s="9"/>
      <c r="KV831" s="9"/>
      <c r="KW831" s="9"/>
      <c r="KX831" s="9"/>
      <c r="KY831" s="9"/>
      <c r="KZ831" s="9"/>
      <c r="LA831" s="9"/>
      <c r="LB831" s="9"/>
    </row>
    <row r="832" spans="1:314" x14ac:dyDescent="0.25">
      <c r="IL832" s="4"/>
      <c r="IM832" s="4"/>
      <c r="IN832" s="4"/>
      <c r="IO832" s="4"/>
      <c r="IP832" s="4"/>
      <c r="IQ832" s="4"/>
      <c r="IR832" s="4"/>
      <c r="IS832" s="9"/>
      <c r="IU832" s="9"/>
      <c r="IV832" s="9"/>
      <c r="IW832" s="9"/>
      <c r="IX832" s="9"/>
      <c r="IY832" s="9"/>
      <c r="IZ832" s="9"/>
      <c r="JA832" s="9"/>
      <c r="JB832" s="9"/>
      <c r="JC832" s="9"/>
      <c r="JD832" s="9"/>
      <c r="JE832" s="9"/>
      <c r="JF832" s="9"/>
      <c r="JG832" s="9"/>
      <c r="JH832" s="9"/>
      <c r="JI832" s="9"/>
      <c r="JJ832" s="9"/>
      <c r="JK832" s="9"/>
      <c r="JL832" s="9"/>
      <c r="JM832" s="9"/>
      <c r="JN832" s="9"/>
      <c r="JO832" s="9"/>
      <c r="JP832" s="9"/>
      <c r="JQ832" s="9"/>
      <c r="JR832" s="9"/>
      <c r="JS832" s="9"/>
      <c r="JT832" s="9"/>
      <c r="JU832" s="9"/>
      <c r="JV832" s="9"/>
      <c r="JW832" s="10"/>
      <c r="JX832" s="4"/>
      <c r="JY832" s="4"/>
      <c r="JZ832" s="11"/>
      <c r="KA832" s="11"/>
      <c r="KB832" s="9"/>
      <c r="KC832" s="12"/>
      <c r="KD832" s="9"/>
      <c r="KE832" s="9"/>
      <c r="KF832" s="9"/>
      <c r="KG832" s="9"/>
      <c r="KH832" s="9"/>
      <c r="KI832" s="9"/>
      <c r="KJ832" s="9"/>
      <c r="KK832" s="9"/>
      <c r="KL832" s="9"/>
      <c r="KM832" s="9"/>
      <c r="KN832" s="9"/>
      <c r="KO832" s="9"/>
      <c r="KP832" s="9"/>
      <c r="KQ832" s="9"/>
      <c r="KR832" s="9"/>
      <c r="KS832" s="9"/>
      <c r="KT832" s="9"/>
      <c r="KU832" s="9"/>
      <c r="KV832" s="9"/>
      <c r="KW832" s="9"/>
      <c r="KX832" s="9"/>
      <c r="KY832" s="9"/>
      <c r="KZ832" s="9"/>
      <c r="LA832" s="9"/>
      <c r="LB832" s="9"/>
    </row>
    <row r="833" spans="246:314" x14ac:dyDescent="0.25">
      <c r="IL833" s="4"/>
      <c r="IM833" s="4"/>
      <c r="IN833" s="4"/>
      <c r="IO833" s="4"/>
      <c r="IP833" s="4"/>
      <c r="IQ833" s="4"/>
      <c r="IR833" s="4"/>
      <c r="IS833" s="9"/>
      <c r="IU833" s="9"/>
      <c r="IV833" s="9"/>
      <c r="IW833" s="9"/>
      <c r="IX833" s="9"/>
      <c r="IY833" s="9"/>
      <c r="IZ833" s="9"/>
      <c r="JA833" s="9"/>
      <c r="JB833" s="9"/>
      <c r="JC833" s="9"/>
      <c r="JD833" s="9"/>
      <c r="JE833" s="9"/>
      <c r="JF833" s="9"/>
      <c r="JG833" s="9"/>
      <c r="JH833" s="9"/>
      <c r="JI833" s="9"/>
      <c r="JJ833" s="9"/>
      <c r="JK833" s="9"/>
      <c r="JL833" s="9"/>
      <c r="JM833" s="9"/>
      <c r="JN833" s="9"/>
      <c r="JO833" s="9"/>
      <c r="JP833" s="9"/>
      <c r="JQ833" s="9"/>
      <c r="JR833" s="9"/>
      <c r="JS833" s="9"/>
      <c r="JT833" s="9"/>
      <c r="JU833" s="9"/>
      <c r="JV833" s="9"/>
      <c r="JW833" s="10"/>
      <c r="JX833" s="4"/>
      <c r="JY833" s="4"/>
      <c r="JZ833" s="11"/>
      <c r="KA833" s="11"/>
      <c r="KB833" s="9"/>
      <c r="KC833" s="12"/>
      <c r="KD833" s="9"/>
      <c r="KE833" s="9"/>
      <c r="KF833" s="9"/>
      <c r="KG833" s="9"/>
      <c r="KH833" s="9"/>
      <c r="KI833" s="9"/>
      <c r="KJ833" s="9"/>
      <c r="KK833" s="9"/>
      <c r="KL833" s="9"/>
      <c r="KM833" s="9"/>
      <c r="KN833" s="9"/>
      <c r="KO833" s="9"/>
      <c r="KP833" s="9"/>
      <c r="KQ833" s="9"/>
      <c r="KR833" s="9"/>
      <c r="KS833" s="9"/>
      <c r="KT833" s="9"/>
      <c r="KU833" s="9"/>
      <c r="KV833" s="9"/>
      <c r="KW833" s="9"/>
      <c r="KX833" s="9"/>
      <c r="KY833" s="9"/>
      <c r="KZ833" s="9"/>
      <c r="LA833" s="9"/>
      <c r="LB833" s="9"/>
    </row>
    <row r="834" spans="246:314" x14ac:dyDescent="0.25">
      <c r="IL834" s="4"/>
      <c r="IM834" s="4"/>
      <c r="IN834" s="4"/>
      <c r="IO834" s="4"/>
      <c r="IP834" s="4"/>
      <c r="IQ834" s="4"/>
      <c r="IR834" s="4"/>
      <c r="IS834" s="9"/>
      <c r="IU834" s="9"/>
      <c r="IV834" s="9"/>
      <c r="IW834" s="9"/>
      <c r="IX834" s="9"/>
      <c r="IY834" s="9"/>
      <c r="IZ834" s="9"/>
      <c r="JA834" s="9"/>
      <c r="JB834" s="9"/>
      <c r="JC834" s="9"/>
      <c r="JD834" s="9"/>
      <c r="JE834" s="9"/>
      <c r="JF834" s="9"/>
      <c r="JG834" s="9"/>
      <c r="JH834" s="9"/>
      <c r="JI834" s="9"/>
      <c r="JJ834" s="9"/>
      <c r="JK834" s="9"/>
      <c r="JL834" s="9"/>
      <c r="JM834" s="9"/>
      <c r="JN834" s="9"/>
      <c r="JO834" s="9"/>
      <c r="JP834" s="9"/>
      <c r="JQ834" s="9"/>
      <c r="JR834" s="9"/>
      <c r="JS834" s="9"/>
      <c r="JT834" s="9"/>
      <c r="JU834" s="9"/>
      <c r="JV834" s="9"/>
      <c r="JW834" s="10"/>
      <c r="JX834" s="4"/>
      <c r="JY834" s="4"/>
      <c r="JZ834" s="11"/>
      <c r="KA834" s="11"/>
      <c r="KB834" s="9"/>
      <c r="KC834" s="12"/>
      <c r="KD834" s="9"/>
      <c r="KE834" s="9"/>
      <c r="KF834" s="9"/>
      <c r="KG834" s="9"/>
      <c r="KH834" s="9"/>
      <c r="KI834" s="9"/>
      <c r="KJ834" s="9"/>
      <c r="KK834" s="9"/>
      <c r="KL834" s="9"/>
      <c r="KM834" s="9"/>
      <c r="KN834" s="9"/>
      <c r="KO834" s="9"/>
      <c r="KP834" s="9"/>
      <c r="KQ834" s="9"/>
      <c r="KR834" s="9"/>
      <c r="KS834" s="9"/>
      <c r="KT834" s="9"/>
      <c r="KU834" s="9"/>
      <c r="KV834" s="9"/>
      <c r="KW834" s="9"/>
      <c r="KX834" s="9"/>
      <c r="KY834" s="9"/>
      <c r="KZ834" s="9"/>
      <c r="LA834" s="9"/>
      <c r="LB834" s="9"/>
    </row>
    <row r="835" spans="246:314" x14ac:dyDescent="0.25">
      <c r="IL835" s="4"/>
      <c r="IM835" s="4"/>
      <c r="IN835" s="4"/>
      <c r="IO835" s="4"/>
      <c r="IP835" s="4"/>
      <c r="IQ835" s="4"/>
      <c r="IR835" s="4"/>
      <c r="IS835" s="9"/>
      <c r="IU835" s="9"/>
      <c r="IV835" s="9"/>
      <c r="IW835" s="9"/>
      <c r="IX835" s="9"/>
      <c r="IY835" s="9"/>
      <c r="IZ835" s="9"/>
      <c r="JA835" s="9"/>
      <c r="JB835" s="9"/>
      <c r="JC835" s="9"/>
      <c r="JD835" s="9"/>
      <c r="JE835" s="9"/>
      <c r="JF835" s="9"/>
      <c r="JG835" s="9"/>
      <c r="JH835" s="9"/>
      <c r="JI835" s="9"/>
      <c r="JJ835" s="9"/>
      <c r="JK835" s="9"/>
      <c r="JL835" s="9"/>
      <c r="JM835" s="9"/>
      <c r="JN835" s="9"/>
      <c r="JO835" s="9"/>
      <c r="JP835" s="9"/>
      <c r="JQ835" s="9"/>
      <c r="JR835" s="9"/>
      <c r="JS835" s="9"/>
      <c r="JT835" s="9"/>
      <c r="JU835" s="9"/>
      <c r="JV835" s="9"/>
      <c r="JW835" s="10"/>
      <c r="JX835" s="4"/>
      <c r="JY835" s="4"/>
      <c r="JZ835" s="11"/>
      <c r="KA835" s="11"/>
      <c r="KB835" s="9"/>
      <c r="KC835" s="12"/>
      <c r="KD835" s="9"/>
      <c r="KE835" s="9"/>
      <c r="KF835" s="9"/>
      <c r="KG835" s="9"/>
      <c r="KH835" s="9"/>
      <c r="KI835" s="9"/>
      <c r="KJ835" s="9"/>
      <c r="KK835" s="9"/>
      <c r="KL835" s="9"/>
      <c r="KM835" s="9"/>
      <c r="KN835" s="9"/>
      <c r="KO835" s="9"/>
      <c r="KP835" s="9"/>
      <c r="KQ835" s="9"/>
      <c r="KR835" s="9"/>
      <c r="KS835" s="9"/>
      <c r="KT835" s="9"/>
      <c r="KU835" s="9"/>
      <c r="KV835" s="9"/>
      <c r="KW835" s="9"/>
      <c r="KX835" s="9"/>
      <c r="KY835" s="9"/>
      <c r="KZ835" s="9"/>
      <c r="LA835" s="9"/>
      <c r="LB835" s="9"/>
    </row>
    <row r="836" spans="246:314" x14ac:dyDescent="0.25">
      <c r="IL836" s="4"/>
      <c r="IM836" s="4"/>
      <c r="IN836" s="4"/>
      <c r="IO836" s="4"/>
      <c r="IP836" s="4"/>
      <c r="IQ836" s="4"/>
      <c r="IR836" s="4"/>
      <c r="IS836" s="9"/>
      <c r="IU836" s="9"/>
      <c r="IV836" s="9"/>
      <c r="IW836" s="9"/>
      <c r="IX836" s="9"/>
      <c r="IY836" s="9"/>
      <c r="IZ836" s="9"/>
      <c r="JA836" s="9"/>
      <c r="JB836" s="9"/>
      <c r="JC836" s="9"/>
      <c r="JD836" s="9"/>
      <c r="JE836" s="9"/>
      <c r="JF836" s="9"/>
      <c r="JG836" s="9"/>
      <c r="JH836" s="9"/>
      <c r="JI836" s="9"/>
      <c r="JJ836" s="9"/>
      <c r="JK836" s="9"/>
      <c r="JL836" s="9"/>
      <c r="JM836" s="9"/>
      <c r="JN836" s="9"/>
      <c r="JO836" s="9"/>
      <c r="JP836" s="9"/>
      <c r="JQ836" s="9"/>
      <c r="JR836" s="9"/>
      <c r="JS836" s="9"/>
      <c r="JT836" s="9"/>
      <c r="JU836" s="9"/>
      <c r="JV836" s="9"/>
      <c r="JW836" s="10"/>
      <c r="JX836" s="4"/>
      <c r="JY836" s="4"/>
      <c r="JZ836" s="11"/>
      <c r="KA836" s="11"/>
      <c r="KB836" s="9"/>
      <c r="KC836" s="12"/>
      <c r="KD836" s="9"/>
      <c r="KE836" s="9"/>
      <c r="KF836" s="9"/>
      <c r="KG836" s="9"/>
      <c r="KH836" s="9"/>
      <c r="KI836" s="9"/>
      <c r="KJ836" s="9"/>
      <c r="KK836" s="9"/>
      <c r="KL836" s="9"/>
      <c r="KM836" s="9"/>
      <c r="KN836" s="9"/>
      <c r="KO836" s="9"/>
      <c r="KP836" s="9"/>
      <c r="KQ836" s="9"/>
      <c r="KR836" s="9"/>
      <c r="KS836" s="9"/>
      <c r="KT836" s="9"/>
      <c r="KU836" s="9"/>
      <c r="KV836" s="9"/>
      <c r="KW836" s="9"/>
      <c r="KX836" s="9"/>
      <c r="KY836" s="9"/>
      <c r="KZ836" s="9"/>
      <c r="LA836" s="9"/>
      <c r="LB836" s="9"/>
    </row>
    <row r="837" spans="246:314" x14ac:dyDescent="0.25">
      <c r="IL837" s="4"/>
      <c r="IM837" s="4"/>
      <c r="IN837" s="4"/>
      <c r="IO837" s="4"/>
      <c r="IP837" s="4"/>
      <c r="IQ837" s="4"/>
      <c r="IR837" s="4"/>
      <c r="IS837" s="9"/>
      <c r="IU837" s="9"/>
      <c r="IV837" s="9"/>
      <c r="IW837" s="9"/>
      <c r="IX837" s="9"/>
      <c r="IY837" s="9"/>
      <c r="IZ837" s="9"/>
      <c r="JA837" s="9"/>
      <c r="JB837" s="9"/>
      <c r="JC837" s="9"/>
      <c r="JD837" s="9"/>
      <c r="JE837" s="9"/>
      <c r="JF837" s="9"/>
      <c r="JG837" s="9"/>
      <c r="JH837" s="9"/>
      <c r="JI837" s="9"/>
      <c r="JJ837" s="9"/>
      <c r="JK837" s="9"/>
      <c r="JL837" s="9"/>
      <c r="JM837" s="9"/>
      <c r="JN837" s="9"/>
      <c r="JO837" s="9"/>
      <c r="JP837" s="9"/>
      <c r="JQ837" s="9"/>
      <c r="JR837" s="9"/>
      <c r="JS837" s="9"/>
      <c r="JT837" s="9"/>
      <c r="JU837" s="9"/>
      <c r="JV837" s="9"/>
      <c r="JW837" s="10"/>
      <c r="JX837" s="4"/>
      <c r="JY837" s="4"/>
      <c r="JZ837" s="11"/>
      <c r="KA837" s="11"/>
      <c r="KB837" s="9"/>
      <c r="KC837" s="12"/>
      <c r="KD837" s="9"/>
      <c r="KE837" s="9"/>
      <c r="KF837" s="9"/>
      <c r="KG837" s="9"/>
      <c r="KH837" s="9"/>
      <c r="KI837" s="9"/>
      <c r="KJ837" s="9"/>
      <c r="KK837" s="9"/>
      <c r="KL837" s="9"/>
      <c r="KM837" s="9"/>
      <c r="KN837" s="9"/>
      <c r="KO837" s="9"/>
      <c r="KP837" s="9"/>
      <c r="KQ837" s="9"/>
      <c r="KR837" s="9"/>
      <c r="KS837" s="9"/>
      <c r="KT837" s="9"/>
      <c r="KU837" s="9"/>
      <c r="KV837" s="9"/>
      <c r="KW837" s="9"/>
      <c r="KX837" s="9"/>
      <c r="KY837" s="9"/>
      <c r="KZ837" s="9"/>
      <c r="LA837" s="9"/>
      <c r="LB837" s="9"/>
    </row>
    <row r="838" spans="246:314" x14ac:dyDescent="0.25">
      <c r="IL838" s="4"/>
      <c r="IM838" s="4"/>
      <c r="IN838" s="4"/>
      <c r="IO838" s="4"/>
      <c r="IP838" s="4"/>
      <c r="IQ838" s="4"/>
      <c r="IR838" s="4"/>
      <c r="IS838" s="9"/>
      <c r="IU838" s="9"/>
      <c r="IV838" s="9"/>
      <c r="IW838" s="9"/>
      <c r="IX838" s="9"/>
      <c r="IY838" s="9"/>
      <c r="IZ838" s="9"/>
      <c r="JA838" s="9"/>
      <c r="JB838" s="9"/>
      <c r="JC838" s="9"/>
      <c r="JD838" s="9"/>
      <c r="JE838" s="9"/>
      <c r="JF838" s="9"/>
      <c r="JG838" s="9"/>
      <c r="JH838" s="9"/>
      <c r="JI838" s="9"/>
      <c r="JJ838" s="9"/>
      <c r="JK838" s="9"/>
      <c r="JL838" s="9"/>
      <c r="JM838" s="9"/>
      <c r="JN838" s="9"/>
      <c r="JO838" s="9"/>
      <c r="JP838" s="9"/>
      <c r="JQ838" s="9"/>
      <c r="JR838" s="9"/>
      <c r="JS838" s="9"/>
      <c r="JT838" s="9"/>
      <c r="JU838" s="9"/>
      <c r="JV838" s="9"/>
      <c r="JW838" s="10"/>
      <c r="JX838" s="4"/>
      <c r="JY838" s="4"/>
      <c r="JZ838" s="11"/>
      <c r="KA838" s="11"/>
      <c r="KB838" s="9"/>
      <c r="KC838" s="12"/>
      <c r="KD838" s="9"/>
      <c r="KE838" s="9"/>
      <c r="KF838" s="9"/>
      <c r="KG838" s="9"/>
      <c r="KH838" s="9"/>
      <c r="KI838" s="9"/>
      <c r="KJ838" s="9"/>
      <c r="KK838" s="9"/>
      <c r="KL838" s="9"/>
      <c r="KM838" s="9"/>
      <c r="KN838" s="9"/>
      <c r="KO838" s="9"/>
      <c r="KP838" s="9"/>
      <c r="KQ838" s="9"/>
      <c r="KR838" s="9"/>
      <c r="KS838" s="9"/>
      <c r="KT838" s="9"/>
      <c r="KU838" s="9"/>
      <c r="KV838" s="9"/>
      <c r="KW838" s="9"/>
      <c r="KX838" s="9"/>
      <c r="KY838" s="9"/>
      <c r="KZ838" s="9"/>
      <c r="LA838" s="9"/>
      <c r="LB838" s="9"/>
    </row>
    <row r="839" spans="246:314" x14ac:dyDescent="0.25">
      <c r="IL839" s="4"/>
      <c r="IM839" s="4"/>
      <c r="IN839" s="4"/>
      <c r="IO839" s="4"/>
      <c r="IP839" s="4"/>
      <c r="IQ839" s="4"/>
      <c r="IR839" s="4"/>
      <c r="IS839" s="9"/>
      <c r="IU839" s="9"/>
      <c r="IV839" s="9"/>
      <c r="IW839" s="9"/>
      <c r="IX839" s="9"/>
      <c r="IY839" s="9"/>
      <c r="IZ839" s="9"/>
      <c r="JA839" s="9"/>
      <c r="JB839" s="9"/>
      <c r="JC839" s="9"/>
      <c r="JD839" s="9"/>
      <c r="JE839" s="9"/>
      <c r="JF839" s="9"/>
      <c r="JG839" s="9"/>
      <c r="JH839" s="9"/>
      <c r="JI839" s="9"/>
      <c r="JJ839" s="9"/>
      <c r="JK839" s="9"/>
      <c r="JL839" s="9"/>
      <c r="JM839" s="9"/>
      <c r="JN839" s="9"/>
      <c r="JO839" s="9"/>
      <c r="JP839" s="9"/>
      <c r="JQ839" s="9"/>
      <c r="JR839" s="9"/>
      <c r="JS839" s="9"/>
      <c r="JT839" s="9"/>
      <c r="JU839" s="9"/>
      <c r="JV839" s="9"/>
      <c r="JW839" s="10"/>
      <c r="JX839" s="4"/>
      <c r="JY839" s="4"/>
      <c r="JZ839" s="11"/>
      <c r="KA839" s="11"/>
      <c r="KB839" s="9"/>
      <c r="KC839" s="12"/>
      <c r="KD839" s="9"/>
      <c r="KE839" s="9"/>
      <c r="KF839" s="9"/>
      <c r="KG839" s="9"/>
      <c r="KH839" s="9"/>
      <c r="KI839" s="9"/>
      <c r="KJ839" s="9"/>
      <c r="KK839" s="9"/>
      <c r="KL839" s="9"/>
      <c r="KM839" s="9"/>
      <c r="KN839" s="9"/>
      <c r="KO839" s="9"/>
      <c r="KP839" s="9"/>
      <c r="KQ839" s="9"/>
      <c r="KR839" s="9"/>
      <c r="KS839" s="9"/>
      <c r="KT839" s="9"/>
      <c r="KU839" s="9"/>
      <c r="KV839" s="9"/>
      <c r="KW839" s="9"/>
      <c r="KX839" s="9"/>
      <c r="KY839" s="9"/>
      <c r="KZ839" s="9"/>
      <c r="LA839" s="9"/>
      <c r="LB839" s="9"/>
    </row>
    <row r="840" spans="246:314" x14ac:dyDescent="0.25">
      <c r="IL840" s="4"/>
      <c r="IM840" s="4"/>
      <c r="IN840" s="4"/>
      <c r="IO840" s="4"/>
      <c r="IP840" s="4"/>
      <c r="IQ840" s="4"/>
      <c r="IR840" s="4"/>
      <c r="IS840" s="9"/>
      <c r="IU840" s="9"/>
      <c r="IV840" s="9"/>
      <c r="IW840" s="9"/>
      <c r="IX840" s="9"/>
      <c r="IY840" s="9"/>
      <c r="IZ840" s="9"/>
      <c r="JA840" s="9"/>
      <c r="JB840" s="9"/>
      <c r="JC840" s="9"/>
      <c r="JD840" s="9"/>
      <c r="JE840" s="9"/>
      <c r="JF840" s="9"/>
      <c r="JG840" s="9"/>
      <c r="JH840" s="9"/>
      <c r="JI840" s="9"/>
      <c r="JJ840" s="9"/>
      <c r="JK840" s="9"/>
      <c r="JL840" s="9"/>
      <c r="JM840" s="9"/>
      <c r="JN840" s="9"/>
      <c r="JO840" s="9"/>
      <c r="JP840" s="9"/>
      <c r="JQ840" s="9"/>
      <c r="JR840" s="9"/>
      <c r="JS840" s="9"/>
      <c r="JT840" s="9"/>
      <c r="JU840" s="9"/>
      <c r="JV840" s="9"/>
      <c r="JW840" s="10"/>
      <c r="JX840" s="4"/>
      <c r="JY840" s="4"/>
      <c r="JZ840" s="11"/>
      <c r="KA840" s="11"/>
      <c r="KB840" s="9"/>
      <c r="KC840" s="12"/>
      <c r="KD840" s="9"/>
      <c r="KE840" s="9"/>
      <c r="KF840" s="9"/>
      <c r="KG840" s="9"/>
      <c r="KH840" s="9"/>
      <c r="KI840" s="9"/>
      <c r="KJ840" s="9"/>
      <c r="KK840" s="9"/>
      <c r="KL840" s="9"/>
      <c r="KM840" s="9"/>
      <c r="KN840" s="9"/>
      <c r="KO840" s="9"/>
      <c r="KP840" s="9"/>
      <c r="KQ840" s="9"/>
      <c r="KR840" s="9"/>
      <c r="KS840" s="9"/>
      <c r="KT840" s="9"/>
      <c r="KU840" s="9"/>
      <c r="KV840" s="9"/>
      <c r="KW840" s="9"/>
      <c r="KX840" s="9"/>
      <c r="KY840" s="9"/>
      <c r="KZ840" s="9"/>
      <c r="LA840" s="9"/>
      <c r="LB840" s="9"/>
    </row>
    <row r="841" spans="246:314" x14ac:dyDescent="0.25">
      <c r="IL841" s="4"/>
      <c r="IM841" s="4"/>
      <c r="IN841" s="4"/>
      <c r="IO841" s="4"/>
      <c r="IP841" s="4"/>
      <c r="IQ841" s="4"/>
      <c r="IR841" s="4"/>
      <c r="IS841" s="9"/>
      <c r="IU841" s="9"/>
      <c r="IV841" s="9"/>
      <c r="IW841" s="9"/>
      <c r="IX841" s="9"/>
      <c r="IY841" s="9"/>
      <c r="IZ841" s="9"/>
      <c r="JA841" s="9"/>
      <c r="JB841" s="9"/>
      <c r="JC841" s="9"/>
      <c r="JD841" s="9"/>
      <c r="JE841" s="9"/>
      <c r="JF841" s="9"/>
      <c r="JG841" s="9"/>
      <c r="JH841" s="9"/>
      <c r="JI841" s="9"/>
      <c r="JJ841" s="9"/>
      <c r="JK841" s="9"/>
      <c r="JL841" s="9"/>
      <c r="JM841" s="9"/>
      <c r="JN841" s="9"/>
      <c r="JO841" s="9"/>
      <c r="JP841" s="9"/>
      <c r="JQ841" s="9"/>
      <c r="JR841" s="9"/>
      <c r="JS841" s="9"/>
      <c r="JT841" s="9"/>
      <c r="JU841" s="9"/>
      <c r="JV841" s="9"/>
      <c r="JW841" s="10"/>
      <c r="JX841" s="4"/>
      <c r="JY841" s="4"/>
      <c r="JZ841" s="11"/>
      <c r="KA841" s="11"/>
      <c r="KB841" s="9"/>
      <c r="KC841" s="12"/>
      <c r="KD841" s="9"/>
      <c r="KE841" s="9"/>
      <c r="KF841" s="9"/>
      <c r="KG841" s="9"/>
      <c r="KH841" s="9"/>
      <c r="KI841" s="9"/>
      <c r="KJ841" s="9"/>
      <c r="KK841" s="9"/>
      <c r="KL841" s="9"/>
      <c r="KM841" s="9"/>
      <c r="KN841" s="9"/>
      <c r="KO841" s="9"/>
      <c r="KP841" s="9"/>
      <c r="KQ841" s="9"/>
      <c r="KR841" s="9"/>
      <c r="KS841" s="9"/>
      <c r="KT841" s="9"/>
      <c r="KU841" s="9"/>
      <c r="KV841" s="9"/>
      <c r="KW841" s="9"/>
      <c r="KX841" s="9"/>
      <c r="KY841" s="9"/>
      <c r="KZ841" s="9"/>
      <c r="LA841" s="9"/>
      <c r="LB841" s="9"/>
    </row>
    <row r="842" spans="246:314" x14ac:dyDescent="0.25">
      <c r="IL842" s="4"/>
      <c r="IM842" s="4"/>
      <c r="IN842" s="4"/>
      <c r="IO842" s="4"/>
      <c r="IP842" s="4"/>
      <c r="IQ842" s="4"/>
      <c r="IR842" s="4"/>
      <c r="IS842" s="9"/>
      <c r="IU842" s="9"/>
      <c r="IV842" s="9"/>
      <c r="IW842" s="9"/>
      <c r="IX842" s="9"/>
      <c r="IY842" s="9"/>
      <c r="IZ842" s="9"/>
      <c r="JA842" s="9"/>
      <c r="JB842" s="9"/>
      <c r="JC842" s="9"/>
      <c r="JD842" s="9"/>
      <c r="JE842" s="9"/>
      <c r="JF842" s="9"/>
      <c r="JG842" s="9"/>
      <c r="JH842" s="9"/>
      <c r="JI842" s="9"/>
      <c r="JJ842" s="9"/>
      <c r="JK842" s="9"/>
      <c r="JL842" s="9"/>
      <c r="JM842" s="9"/>
      <c r="JN842" s="9"/>
      <c r="JO842" s="9"/>
      <c r="JP842" s="9"/>
      <c r="JQ842" s="9"/>
      <c r="JR842" s="9"/>
      <c r="JS842" s="9"/>
      <c r="JT842" s="9"/>
      <c r="JU842" s="9"/>
      <c r="JV842" s="9"/>
      <c r="JW842" s="10"/>
      <c r="JX842" s="4"/>
      <c r="JY842" s="4"/>
      <c r="JZ842" s="11"/>
      <c r="KA842" s="11"/>
      <c r="KB842" s="9"/>
      <c r="KC842" s="12"/>
      <c r="KD842" s="9"/>
      <c r="KE842" s="9"/>
      <c r="KF842" s="9"/>
      <c r="KG842" s="9"/>
      <c r="KH842" s="9"/>
      <c r="KI842" s="9"/>
      <c r="KJ842" s="9"/>
      <c r="KK842" s="9"/>
      <c r="KL842" s="9"/>
      <c r="KM842" s="9"/>
      <c r="KN842" s="9"/>
      <c r="KO842" s="9"/>
      <c r="KP842" s="9"/>
      <c r="KQ842" s="9"/>
      <c r="KR842" s="9"/>
      <c r="KS842" s="9"/>
      <c r="KT842" s="9"/>
      <c r="KU842" s="9"/>
      <c r="KV842" s="9"/>
      <c r="KW842" s="9"/>
      <c r="KX842" s="9"/>
      <c r="KY842" s="9"/>
      <c r="KZ842" s="9"/>
      <c r="LA842" s="9"/>
      <c r="LB842" s="9"/>
    </row>
    <row r="843" spans="246:314" x14ac:dyDescent="0.25">
      <c r="IL843" s="4"/>
      <c r="IM843" s="4"/>
      <c r="IN843" s="4"/>
      <c r="IO843" s="4"/>
      <c r="IP843" s="4"/>
      <c r="IQ843" s="4"/>
      <c r="IR843" s="4"/>
      <c r="IS843" s="9"/>
      <c r="IU843" s="9"/>
      <c r="IV843" s="9"/>
      <c r="IW843" s="9"/>
      <c r="IX843" s="9"/>
      <c r="IY843" s="9"/>
      <c r="IZ843" s="9"/>
      <c r="JA843" s="9"/>
      <c r="JB843" s="9"/>
      <c r="JC843" s="9"/>
      <c r="JD843" s="9"/>
      <c r="JE843" s="9"/>
      <c r="JF843" s="9"/>
      <c r="JG843" s="9"/>
      <c r="JH843" s="9"/>
      <c r="JI843" s="9"/>
      <c r="JJ843" s="9"/>
      <c r="JK843" s="9"/>
      <c r="JL843" s="9"/>
      <c r="JM843" s="9"/>
      <c r="JN843" s="9"/>
      <c r="JO843" s="9"/>
      <c r="JP843" s="9"/>
      <c r="JQ843" s="9"/>
      <c r="JR843" s="9"/>
      <c r="JS843" s="9"/>
      <c r="JT843" s="9"/>
      <c r="JU843" s="9"/>
      <c r="JV843" s="9"/>
      <c r="JW843" s="10"/>
      <c r="JX843" s="4"/>
      <c r="JY843" s="4"/>
      <c r="JZ843" s="11"/>
      <c r="KA843" s="11"/>
      <c r="KB843" s="9"/>
      <c r="KC843" s="12"/>
      <c r="KD843" s="9"/>
      <c r="KE843" s="9"/>
      <c r="KF843" s="9"/>
      <c r="KG843" s="9"/>
      <c r="KH843" s="9"/>
      <c r="KI843" s="9"/>
      <c r="KJ843" s="9"/>
      <c r="KK843" s="9"/>
      <c r="KL843" s="9"/>
      <c r="KM843" s="9"/>
      <c r="KN843" s="9"/>
      <c r="KO843" s="9"/>
      <c r="KP843" s="9"/>
      <c r="KQ843" s="9"/>
      <c r="KR843" s="9"/>
      <c r="KS843" s="9"/>
      <c r="KT843" s="9"/>
      <c r="KU843" s="9"/>
      <c r="KV843" s="9"/>
      <c r="KW843" s="9"/>
      <c r="KX843" s="9"/>
      <c r="KY843" s="9"/>
      <c r="KZ843" s="9"/>
      <c r="LA843" s="9"/>
      <c r="LB843" s="9"/>
    </row>
    <row r="844" spans="246:314" x14ac:dyDescent="0.25">
      <c r="IL844" s="4"/>
      <c r="IM844" s="4"/>
      <c r="IN844" s="4"/>
      <c r="IO844" s="4"/>
      <c r="IP844" s="4"/>
      <c r="IQ844" s="4"/>
      <c r="IR844" s="4"/>
      <c r="IS844" s="9"/>
      <c r="IU844" s="9"/>
      <c r="IV844" s="9"/>
      <c r="IW844" s="9"/>
      <c r="IX844" s="9"/>
      <c r="IY844" s="9"/>
      <c r="IZ844" s="9"/>
      <c r="JA844" s="9"/>
      <c r="JB844" s="9"/>
      <c r="JC844" s="9"/>
      <c r="JD844" s="9"/>
      <c r="JE844" s="9"/>
      <c r="JF844" s="9"/>
      <c r="JG844" s="9"/>
      <c r="JH844" s="9"/>
      <c r="JI844" s="9"/>
      <c r="JJ844" s="9"/>
      <c r="JK844" s="9"/>
      <c r="JL844" s="9"/>
      <c r="JM844" s="9"/>
      <c r="JN844" s="9"/>
      <c r="JO844" s="9"/>
      <c r="JP844" s="9"/>
      <c r="JQ844" s="9"/>
      <c r="JR844" s="9"/>
      <c r="JS844" s="9"/>
      <c r="JT844" s="9"/>
      <c r="JU844" s="9"/>
      <c r="JV844" s="9"/>
      <c r="JW844" s="10"/>
      <c r="JX844" s="4"/>
      <c r="JY844" s="4"/>
      <c r="JZ844" s="11"/>
      <c r="KA844" s="11"/>
      <c r="KB844" s="9"/>
      <c r="KC844" s="12"/>
      <c r="KD844" s="9"/>
      <c r="KE844" s="9"/>
      <c r="KF844" s="9"/>
      <c r="KG844" s="9"/>
      <c r="KH844" s="9"/>
      <c r="KI844" s="9"/>
      <c r="KJ844" s="9"/>
      <c r="KK844" s="9"/>
      <c r="KL844" s="9"/>
      <c r="KM844" s="9"/>
      <c r="KN844" s="9"/>
      <c r="KO844" s="9"/>
      <c r="KP844" s="9"/>
      <c r="KQ844" s="9"/>
      <c r="KR844" s="9"/>
      <c r="KS844" s="9"/>
      <c r="KT844" s="9"/>
      <c r="KU844" s="9"/>
      <c r="KV844" s="9"/>
      <c r="KW844" s="9"/>
      <c r="KX844" s="9"/>
      <c r="KY844" s="9"/>
      <c r="KZ844" s="9"/>
      <c r="LA844" s="9"/>
      <c r="LB844" s="9"/>
    </row>
    <row r="845" spans="246:314" x14ac:dyDescent="0.25">
      <c r="IL845" s="4"/>
      <c r="IM845" s="4"/>
      <c r="IN845" s="4"/>
      <c r="IO845" s="4"/>
      <c r="IP845" s="4"/>
      <c r="IQ845" s="4"/>
      <c r="IR845" s="4"/>
      <c r="IS845" s="9"/>
      <c r="IU845" s="9"/>
      <c r="IV845" s="9"/>
      <c r="IW845" s="9"/>
      <c r="IX845" s="9"/>
      <c r="IY845" s="9"/>
      <c r="IZ845" s="9"/>
      <c r="JA845" s="9"/>
      <c r="JB845" s="9"/>
      <c r="JC845" s="9"/>
      <c r="JD845" s="9"/>
      <c r="JE845" s="9"/>
      <c r="JF845" s="9"/>
      <c r="JG845" s="9"/>
      <c r="JH845" s="9"/>
      <c r="JI845" s="9"/>
      <c r="JJ845" s="9"/>
      <c r="JK845" s="9"/>
      <c r="JL845" s="9"/>
      <c r="JM845" s="9"/>
      <c r="JN845" s="9"/>
      <c r="JO845" s="9"/>
      <c r="JP845" s="9"/>
      <c r="JQ845" s="9"/>
      <c r="JR845" s="9"/>
      <c r="JS845" s="9"/>
      <c r="JT845" s="9"/>
      <c r="JU845" s="9"/>
      <c r="JV845" s="9"/>
      <c r="JW845" s="10"/>
      <c r="JX845" s="4"/>
      <c r="JY845" s="4"/>
      <c r="JZ845" s="11"/>
      <c r="KA845" s="11"/>
      <c r="KB845" s="9"/>
      <c r="KC845" s="12"/>
      <c r="KD845" s="9"/>
      <c r="KE845" s="9"/>
      <c r="KF845" s="9"/>
      <c r="KG845" s="9"/>
      <c r="KH845" s="9"/>
      <c r="KI845" s="9"/>
      <c r="KJ845" s="9"/>
      <c r="KK845" s="9"/>
      <c r="KL845" s="9"/>
      <c r="KM845" s="9"/>
      <c r="KN845" s="9"/>
      <c r="KO845" s="9"/>
      <c r="KP845" s="9"/>
      <c r="KQ845" s="9"/>
      <c r="KR845" s="9"/>
      <c r="KS845" s="9"/>
      <c r="KT845" s="9"/>
      <c r="KU845" s="9"/>
      <c r="KV845" s="9"/>
      <c r="KW845" s="9"/>
      <c r="KX845" s="9"/>
      <c r="KY845" s="9"/>
      <c r="KZ845" s="9"/>
      <c r="LA845" s="9"/>
      <c r="LB845" s="9"/>
    </row>
    <row r="846" spans="246:314" x14ac:dyDescent="0.25">
      <c r="IL846" s="4"/>
      <c r="IM846" s="4"/>
      <c r="IN846" s="4"/>
      <c r="IO846" s="4"/>
      <c r="IP846" s="4"/>
      <c r="IQ846" s="4"/>
      <c r="IR846" s="4"/>
      <c r="IS846" s="9"/>
      <c r="IU846" s="9"/>
      <c r="IV846" s="9"/>
      <c r="IW846" s="9"/>
      <c r="IX846" s="9"/>
      <c r="IY846" s="9"/>
      <c r="IZ846" s="9"/>
      <c r="JA846" s="9"/>
      <c r="JB846" s="9"/>
      <c r="JC846" s="9"/>
      <c r="JD846" s="9"/>
      <c r="JE846" s="9"/>
      <c r="JF846" s="9"/>
      <c r="JG846" s="9"/>
      <c r="JH846" s="9"/>
      <c r="JI846" s="9"/>
      <c r="JJ846" s="9"/>
      <c r="JK846" s="9"/>
      <c r="JL846" s="9"/>
      <c r="JM846" s="9"/>
      <c r="JN846" s="9"/>
      <c r="JO846" s="9"/>
      <c r="JP846" s="9"/>
      <c r="JQ846" s="9"/>
      <c r="JR846" s="9"/>
      <c r="JS846" s="9"/>
      <c r="JT846" s="9"/>
      <c r="JU846" s="9"/>
      <c r="JV846" s="9"/>
      <c r="JW846" s="10"/>
      <c r="JX846" s="4"/>
      <c r="JY846" s="4"/>
      <c r="JZ846" s="11"/>
      <c r="KA846" s="11"/>
      <c r="KB846" s="9"/>
      <c r="KC846" s="12"/>
      <c r="KD846" s="9"/>
      <c r="KE846" s="9"/>
      <c r="KF846" s="9"/>
      <c r="KG846" s="9"/>
      <c r="KH846" s="9"/>
      <c r="KI846" s="9"/>
      <c r="KJ846" s="9"/>
      <c r="KK846" s="9"/>
      <c r="KL846" s="9"/>
      <c r="KM846" s="9"/>
      <c r="KN846" s="9"/>
      <c r="KO846" s="9"/>
      <c r="KP846" s="9"/>
      <c r="KQ846" s="9"/>
      <c r="KR846" s="9"/>
      <c r="KS846" s="9"/>
      <c r="KT846" s="9"/>
      <c r="KU846" s="9"/>
      <c r="KV846" s="9"/>
      <c r="KW846" s="9"/>
      <c r="KX846" s="9"/>
      <c r="KY846" s="9"/>
      <c r="KZ846" s="9"/>
      <c r="LA846" s="9"/>
      <c r="LB846" s="9"/>
    </row>
    <row r="847" spans="246:314" x14ac:dyDescent="0.25">
      <c r="IL847" s="4"/>
      <c r="IM847" s="4"/>
      <c r="IN847" s="4"/>
      <c r="IO847" s="4"/>
      <c r="IP847" s="4"/>
      <c r="IQ847" s="4"/>
      <c r="IR847" s="4"/>
      <c r="IS847" s="9"/>
      <c r="IU847" s="9"/>
      <c r="IV847" s="9"/>
      <c r="IW847" s="9"/>
      <c r="IX847" s="9"/>
      <c r="IY847" s="9"/>
      <c r="IZ847" s="9"/>
      <c r="JA847" s="9"/>
      <c r="JB847" s="9"/>
      <c r="JC847" s="9"/>
      <c r="JD847" s="9"/>
      <c r="JE847" s="9"/>
      <c r="JF847" s="9"/>
      <c r="JG847" s="9"/>
      <c r="JH847" s="9"/>
      <c r="JI847" s="9"/>
      <c r="JJ847" s="9"/>
      <c r="JK847" s="9"/>
      <c r="JL847" s="9"/>
      <c r="JM847" s="9"/>
      <c r="JN847" s="9"/>
      <c r="JO847" s="9"/>
      <c r="JP847" s="9"/>
      <c r="JQ847" s="9"/>
      <c r="JR847" s="9"/>
      <c r="JS847" s="9"/>
      <c r="JT847" s="9"/>
      <c r="JU847" s="9"/>
      <c r="JV847" s="9"/>
      <c r="JW847" s="10"/>
      <c r="JX847" s="4"/>
      <c r="JY847" s="4"/>
      <c r="JZ847" s="11"/>
      <c r="KA847" s="11"/>
      <c r="KB847" s="9"/>
      <c r="KC847" s="12"/>
      <c r="KD847" s="9"/>
      <c r="KE847" s="9"/>
      <c r="KF847" s="9"/>
      <c r="KG847" s="9"/>
      <c r="KH847" s="9"/>
      <c r="KI847" s="9"/>
      <c r="KJ847" s="9"/>
      <c r="KK847" s="9"/>
      <c r="KL847" s="9"/>
      <c r="KM847" s="9"/>
      <c r="KN847" s="9"/>
      <c r="KO847" s="9"/>
      <c r="KP847" s="9"/>
      <c r="KQ847" s="9"/>
      <c r="KR847" s="9"/>
      <c r="KS847" s="9"/>
      <c r="KT847" s="9"/>
      <c r="KU847" s="9"/>
      <c r="KV847" s="9"/>
      <c r="KW847" s="9"/>
      <c r="KX847" s="9"/>
      <c r="KY847" s="9"/>
      <c r="KZ847" s="9"/>
      <c r="LA847" s="9"/>
      <c r="LB847" s="9"/>
    </row>
    <row r="848" spans="246:314" x14ac:dyDescent="0.25">
      <c r="IL848" s="4"/>
      <c r="IM848" s="4"/>
      <c r="IN848" s="4"/>
      <c r="IO848" s="4"/>
      <c r="IP848" s="4"/>
      <c r="IQ848" s="4"/>
      <c r="IR848" s="4"/>
      <c r="IS848" s="9"/>
      <c r="IU848" s="9"/>
      <c r="IV848" s="9"/>
      <c r="IW848" s="9"/>
      <c r="IX848" s="9"/>
      <c r="IY848" s="9"/>
      <c r="IZ848" s="9"/>
      <c r="JA848" s="9"/>
      <c r="JB848" s="9"/>
      <c r="JC848" s="9"/>
      <c r="JD848" s="9"/>
      <c r="JE848" s="9"/>
      <c r="JF848" s="9"/>
      <c r="JG848" s="9"/>
      <c r="JH848" s="9"/>
      <c r="JI848" s="9"/>
      <c r="JJ848" s="9"/>
      <c r="JK848" s="9"/>
      <c r="JL848" s="9"/>
      <c r="JM848" s="9"/>
      <c r="JN848" s="9"/>
      <c r="JO848" s="9"/>
      <c r="JP848" s="9"/>
      <c r="JQ848" s="9"/>
      <c r="JR848" s="9"/>
      <c r="JS848" s="9"/>
      <c r="JT848" s="9"/>
      <c r="JU848" s="9"/>
      <c r="JV848" s="9"/>
      <c r="JW848" s="10"/>
      <c r="JX848" s="4"/>
      <c r="JY848" s="4"/>
      <c r="JZ848" s="11"/>
      <c r="KA848" s="11"/>
      <c r="KB848" s="9"/>
      <c r="KC848" s="12"/>
      <c r="KD848" s="9"/>
      <c r="KE848" s="9"/>
      <c r="KF848" s="9"/>
      <c r="KG848" s="9"/>
      <c r="KH848" s="9"/>
      <c r="KI848" s="9"/>
      <c r="KJ848" s="9"/>
      <c r="KK848" s="9"/>
      <c r="KL848" s="9"/>
      <c r="KM848" s="9"/>
      <c r="KN848" s="9"/>
      <c r="KO848" s="9"/>
      <c r="KP848" s="9"/>
      <c r="KQ848" s="9"/>
      <c r="KR848" s="9"/>
      <c r="KS848" s="9"/>
      <c r="KT848" s="9"/>
      <c r="KU848" s="9"/>
      <c r="KV848" s="9"/>
      <c r="KW848" s="9"/>
      <c r="KX848" s="9"/>
      <c r="KY848" s="9"/>
      <c r="KZ848" s="9"/>
      <c r="LA848" s="9"/>
      <c r="LB848" s="9"/>
    </row>
    <row r="849" spans="246:314" x14ac:dyDescent="0.25">
      <c r="IL849" s="4"/>
      <c r="IM849" s="4"/>
      <c r="IN849" s="4"/>
      <c r="IO849" s="4"/>
      <c r="IP849" s="4"/>
      <c r="IQ849" s="4"/>
      <c r="IR849" s="4"/>
      <c r="IS849" s="9"/>
      <c r="IU849" s="9"/>
      <c r="IV849" s="9"/>
      <c r="IW849" s="9"/>
      <c r="IX849" s="9"/>
      <c r="IY849" s="9"/>
      <c r="IZ849" s="9"/>
      <c r="JA849" s="9"/>
      <c r="JB849" s="9"/>
      <c r="JC849" s="9"/>
      <c r="JD849" s="9"/>
      <c r="JE849" s="9"/>
      <c r="JF849" s="9"/>
      <c r="JG849" s="9"/>
      <c r="JH849" s="9"/>
      <c r="JI849" s="9"/>
      <c r="JJ849" s="9"/>
      <c r="JK849" s="9"/>
      <c r="JL849" s="9"/>
      <c r="JM849" s="9"/>
      <c r="JN849" s="9"/>
      <c r="JO849" s="9"/>
      <c r="JP849" s="9"/>
      <c r="JQ849" s="9"/>
      <c r="JR849" s="9"/>
      <c r="JS849" s="9"/>
      <c r="JT849" s="9"/>
      <c r="JU849" s="9"/>
      <c r="JV849" s="9"/>
      <c r="JW849" s="10"/>
      <c r="JX849" s="4"/>
      <c r="JY849" s="4"/>
      <c r="JZ849" s="11"/>
      <c r="KA849" s="11"/>
      <c r="KB849" s="9"/>
      <c r="KC849" s="12"/>
      <c r="KD849" s="9"/>
      <c r="KE849" s="9"/>
      <c r="KF849" s="9"/>
      <c r="KG849" s="9"/>
      <c r="KH849" s="9"/>
      <c r="KI849" s="9"/>
      <c r="KJ849" s="9"/>
      <c r="KK849" s="9"/>
      <c r="KL849" s="9"/>
      <c r="KM849" s="9"/>
      <c r="KN849" s="9"/>
      <c r="KO849" s="9"/>
      <c r="KP849" s="9"/>
      <c r="KQ849" s="9"/>
      <c r="KR849" s="9"/>
      <c r="KS849" s="9"/>
      <c r="KT849" s="9"/>
      <c r="KU849" s="9"/>
      <c r="KV849" s="9"/>
      <c r="KW849" s="9"/>
      <c r="KX849" s="9"/>
      <c r="KY849" s="9"/>
      <c r="KZ849" s="9"/>
      <c r="LA849" s="9"/>
      <c r="LB849" s="9"/>
    </row>
    <row r="850" spans="246:314" x14ac:dyDescent="0.25">
      <c r="IL850" s="4"/>
      <c r="IM850" s="4"/>
      <c r="IN850" s="4"/>
      <c r="IO850" s="4"/>
      <c r="IP850" s="4"/>
      <c r="IQ850" s="4"/>
      <c r="IR850" s="4"/>
      <c r="IS850" s="9"/>
      <c r="IU850" s="9"/>
      <c r="IV850" s="9"/>
      <c r="IW850" s="9"/>
      <c r="IX850" s="9"/>
      <c r="IY850" s="9"/>
      <c r="IZ850" s="9"/>
      <c r="JA850" s="9"/>
      <c r="JB850" s="9"/>
      <c r="JC850" s="9"/>
      <c r="JD850" s="9"/>
      <c r="JE850" s="9"/>
      <c r="JF850" s="9"/>
      <c r="JG850" s="9"/>
      <c r="JH850" s="9"/>
      <c r="JI850" s="9"/>
      <c r="JJ850" s="9"/>
      <c r="JK850" s="9"/>
      <c r="JL850" s="9"/>
      <c r="JM850" s="9"/>
      <c r="JN850" s="9"/>
      <c r="JO850" s="9"/>
      <c r="JP850" s="9"/>
      <c r="JQ850" s="9"/>
      <c r="JR850" s="9"/>
      <c r="JS850" s="9"/>
      <c r="JT850" s="9"/>
      <c r="JU850" s="9"/>
      <c r="JV850" s="9"/>
      <c r="JW850" s="10"/>
      <c r="JX850" s="4"/>
      <c r="JY850" s="4"/>
      <c r="JZ850" s="11"/>
      <c r="KA850" s="11"/>
      <c r="KB850" s="9"/>
      <c r="KC850" s="12"/>
      <c r="KD850" s="9"/>
      <c r="KE850" s="9"/>
      <c r="KF850" s="9"/>
      <c r="KG850" s="9"/>
      <c r="KH850" s="9"/>
      <c r="KI850" s="9"/>
      <c r="KJ850" s="9"/>
      <c r="KK850" s="9"/>
      <c r="KL850" s="9"/>
      <c r="KM850" s="9"/>
      <c r="KN850" s="9"/>
      <c r="KO850" s="9"/>
      <c r="KP850" s="9"/>
      <c r="KQ850" s="9"/>
      <c r="KR850" s="9"/>
      <c r="KS850" s="9"/>
      <c r="KT850" s="9"/>
      <c r="KU850" s="9"/>
      <c r="KV850" s="9"/>
      <c r="KW850" s="9"/>
      <c r="KX850" s="9"/>
      <c r="KY850" s="9"/>
      <c r="KZ850" s="9"/>
      <c r="LA850" s="9"/>
      <c r="LB850" s="9"/>
    </row>
    <row r="851" spans="246:314" x14ac:dyDescent="0.25">
      <c r="IL851" s="4"/>
      <c r="IM851" s="4"/>
      <c r="IN851" s="4"/>
      <c r="IO851" s="4"/>
      <c r="IP851" s="4"/>
      <c r="IQ851" s="4"/>
      <c r="IR851" s="4"/>
      <c r="IS851" s="9"/>
      <c r="IU851" s="9"/>
      <c r="IV851" s="9"/>
      <c r="IW851" s="9"/>
      <c r="IX851" s="9"/>
      <c r="IY851" s="9"/>
      <c r="IZ851" s="9"/>
      <c r="JA851" s="9"/>
      <c r="JB851" s="9"/>
      <c r="JC851" s="9"/>
      <c r="JD851" s="9"/>
      <c r="JE851" s="9"/>
      <c r="JF851" s="9"/>
      <c r="JG851" s="9"/>
      <c r="JH851" s="9"/>
      <c r="JI851" s="9"/>
      <c r="JJ851" s="9"/>
      <c r="JK851" s="9"/>
      <c r="JL851" s="9"/>
      <c r="JM851" s="9"/>
      <c r="JN851" s="9"/>
      <c r="JO851" s="9"/>
      <c r="JP851" s="9"/>
      <c r="JQ851" s="9"/>
      <c r="JR851" s="9"/>
      <c r="JS851" s="9"/>
      <c r="JT851" s="9"/>
      <c r="JU851" s="9"/>
      <c r="JV851" s="9"/>
      <c r="JW851" s="10"/>
      <c r="JX851" s="4"/>
      <c r="JY851" s="4"/>
      <c r="JZ851" s="11"/>
      <c r="KA851" s="11"/>
      <c r="KB851" s="9"/>
      <c r="KC851" s="12"/>
      <c r="KD851" s="9"/>
      <c r="KE851" s="9"/>
      <c r="KF851" s="9"/>
      <c r="KG851" s="9"/>
      <c r="KH851" s="9"/>
      <c r="KI851" s="9"/>
      <c r="KJ851" s="9"/>
      <c r="KK851" s="9"/>
      <c r="KL851" s="9"/>
      <c r="KM851" s="9"/>
      <c r="KN851" s="9"/>
      <c r="KO851" s="9"/>
      <c r="KP851" s="9"/>
      <c r="KQ851" s="9"/>
      <c r="KR851" s="9"/>
      <c r="KS851" s="9"/>
      <c r="KT851" s="9"/>
      <c r="KU851" s="9"/>
      <c r="KV851" s="9"/>
      <c r="KW851" s="9"/>
      <c r="KX851" s="9"/>
      <c r="KY851" s="9"/>
      <c r="KZ851" s="9"/>
      <c r="LA851" s="9"/>
      <c r="LB851" s="9"/>
    </row>
    <row r="852" spans="246:314" x14ac:dyDescent="0.25">
      <c r="IL852" s="4"/>
      <c r="IM852" s="4"/>
      <c r="IN852" s="4"/>
      <c r="IO852" s="4"/>
      <c r="IP852" s="4"/>
      <c r="IQ852" s="4"/>
      <c r="IR852" s="4"/>
      <c r="IS852" s="9"/>
      <c r="IU852" s="9"/>
      <c r="IV852" s="9"/>
      <c r="IW852" s="9"/>
      <c r="IX852" s="9"/>
      <c r="IY852" s="9"/>
      <c r="IZ852" s="9"/>
      <c r="JA852" s="9"/>
      <c r="JB852" s="9"/>
      <c r="JC852" s="9"/>
      <c r="JD852" s="9"/>
      <c r="JE852" s="9"/>
      <c r="JF852" s="9"/>
      <c r="JG852" s="9"/>
      <c r="JH852" s="9"/>
      <c r="JI852" s="9"/>
      <c r="JJ852" s="9"/>
      <c r="JK852" s="9"/>
      <c r="JL852" s="9"/>
      <c r="JM852" s="9"/>
      <c r="JN852" s="9"/>
      <c r="JO852" s="9"/>
      <c r="JP852" s="9"/>
      <c r="JQ852" s="9"/>
      <c r="JR852" s="9"/>
      <c r="JS852" s="9"/>
      <c r="JT852" s="9"/>
      <c r="JU852" s="9"/>
      <c r="JV852" s="9"/>
      <c r="JW852" s="10"/>
      <c r="JX852" s="4"/>
      <c r="JY852" s="4"/>
      <c r="JZ852" s="11"/>
      <c r="KA852" s="11"/>
      <c r="KB852" s="9"/>
      <c r="KC852" s="12"/>
      <c r="KD852" s="9"/>
      <c r="KE852" s="9"/>
      <c r="KF852" s="9"/>
      <c r="KG852" s="9"/>
      <c r="KH852" s="9"/>
      <c r="KI852" s="9"/>
      <c r="KJ852" s="9"/>
      <c r="KK852" s="9"/>
      <c r="KL852" s="9"/>
      <c r="KM852" s="9"/>
      <c r="KN852" s="9"/>
      <c r="KO852" s="9"/>
      <c r="KP852" s="9"/>
      <c r="KQ852" s="9"/>
      <c r="KR852" s="9"/>
      <c r="KS852" s="9"/>
      <c r="KT852" s="9"/>
      <c r="KU852" s="9"/>
      <c r="KV852" s="9"/>
      <c r="KW852" s="9"/>
      <c r="KX852" s="9"/>
      <c r="KY852" s="9"/>
      <c r="KZ852" s="9"/>
      <c r="LA852" s="9"/>
      <c r="LB852" s="9"/>
    </row>
    <row r="853" spans="246:314" x14ac:dyDescent="0.25">
      <c r="IL853" s="4"/>
      <c r="IM853" s="4"/>
      <c r="IN853" s="4"/>
      <c r="IO853" s="4"/>
      <c r="IP853" s="4"/>
      <c r="IQ853" s="4"/>
      <c r="IR853" s="4"/>
      <c r="IS853" s="9"/>
      <c r="IU853" s="9"/>
      <c r="IV853" s="9"/>
      <c r="IW853" s="9"/>
      <c r="IX853" s="9"/>
      <c r="IY853" s="9"/>
      <c r="IZ853" s="9"/>
      <c r="JA853" s="9"/>
      <c r="JB853" s="9"/>
      <c r="JC853" s="9"/>
      <c r="JD853" s="9"/>
      <c r="JE853" s="9"/>
      <c r="JF853" s="9"/>
      <c r="JG853" s="9"/>
      <c r="JH853" s="9"/>
      <c r="JI853" s="9"/>
      <c r="JJ853" s="9"/>
      <c r="JK853" s="9"/>
      <c r="JL853" s="9"/>
      <c r="JM853" s="9"/>
      <c r="JN853" s="9"/>
      <c r="JO853" s="9"/>
      <c r="JP853" s="9"/>
      <c r="JQ853" s="9"/>
      <c r="JR853" s="9"/>
      <c r="JS853" s="9"/>
      <c r="JT853" s="9"/>
      <c r="JU853" s="9"/>
      <c r="JV853" s="9"/>
      <c r="JW853" s="10"/>
      <c r="JX853" s="4"/>
      <c r="JY853" s="4"/>
      <c r="JZ853" s="11"/>
      <c r="KA853" s="11"/>
      <c r="KB853" s="9"/>
      <c r="KC853" s="12"/>
      <c r="KD853" s="9"/>
      <c r="KE853" s="9"/>
      <c r="KF853" s="9"/>
      <c r="KG853" s="9"/>
      <c r="KH853" s="9"/>
      <c r="KI853" s="9"/>
      <c r="KJ853" s="9"/>
      <c r="KK853" s="9"/>
      <c r="KL853" s="9"/>
      <c r="KM853" s="9"/>
      <c r="KN853" s="9"/>
      <c r="KO853" s="9"/>
      <c r="KP853" s="9"/>
      <c r="KQ853" s="9"/>
      <c r="KR853" s="9"/>
      <c r="KS853" s="9"/>
      <c r="KT853" s="9"/>
      <c r="KU853" s="9"/>
      <c r="KV853" s="9"/>
      <c r="KW853" s="9"/>
      <c r="KX853" s="9"/>
      <c r="KY853" s="9"/>
      <c r="KZ853" s="9"/>
      <c r="LA853" s="9"/>
      <c r="LB853" s="9"/>
    </row>
    <row r="854" spans="246:314" x14ac:dyDescent="0.25">
      <c r="IL854" s="4"/>
      <c r="IM854" s="4"/>
      <c r="IN854" s="4"/>
      <c r="IO854" s="4"/>
      <c r="IP854" s="4"/>
      <c r="IQ854" s="4"/>
      <c r="IR854" s="4"/>
      <c r="IS854" s="9"/>
      <c r="IU854" s="9"/>
      <c r="IV854" s="9"/>
      <c r="IW854" s="9"/>
      <c r="IX854" s="9"/>
      <c r="IY854" s="9"/>
      <c r="IZ854" s="9"/>
      <c r="JA854" s="9"/>
      <c r="JB854" s="9"/>
      <c r="JC854" s="9"/>
      <c r="JD854" s="9"/>
      <c r="JE854" s="9"/>
      <c r="JF854" s="9"/>
      <c r="JG854" s="9"/>
      <c r="JH854" s="9"/>
      <c r="JI854" s="9"/>
      <c r="JJ854" s="9"/>
      <c r="JK854" s="9"/>
      <c r="JL854" s="9"/>
      <c r="JM854" s="9"/>
      <c r="JN854" s="9"/>
      <c r="JO854" s="9"/>
      <c r="JP854" s="9"/>
      <c r="JQ854" s="9"/>
      <c r="JR854" s="9"/>
      <c r="JS854" s="9"/>
      <c r="JT854" s="9"/>
      <c r="JU854" s="9"/>
      <c r="JV854" s="9"/>
      <c r="JW854" s="10"/>
      <c r="JX854" s="4"/>
      <c r="JY854" s="4"/>
      <c r="JZ854" s="11"/>
      <c r="KA854" s="11"/>
      <c r="KB854" s="9"/>
      <c r="KC854" s="12"/>
      <c r="KD854" s="9"/>
      <c r="KE854" s="9"/>
      <c r="KF854" s="9"/>
      <c r="KG854" s="9"/>
      <c r="KH854" s="9"/>
      <c r="KI854" s="9"/>
      <c r="KJ854" s="9"/>
      <c r="KK854" s="9"/>
      <c r="KL854" s="9"/>
      <c r="KM854" s="9"/>
      <c r="KN854" s="9"/>
      <c r="KO854" s="9"/>
      <c r="KP854" s="9"/>
      <c r="KQ854" s="9"/>
      <c r="KR854" s="9"/>
      <c r="KS854" s="9"/>
      <c r="KT854" s="9"/>
      <c r="KU854" s="9"/>
      <c r="KV854" s="9"/>
      <c r="KW854" s="9"/>
      <c r="KX854" s="9"/>
      <c r="KY854" s="9"/>
      <c r="KZ854" s="9"/>
      <c r="LA854" s="9"/>
      <c r="LB854" s="9"/>
    </row>
    <row r="855" spans="246:314" x14ac:dyDescent="0.25">
      <c r="IL855" s="4"/>
      <c r="IM855" s="4"/>
      <c r="IN855" s="4"/>
      <c r="IO855" s="4"/>
      <c r="IP855" s="4"/>
      <c r="IQ855" s="4"/>
      <c r="IR855" s="4"/>
      <c r="IS855" s="9"/>
      <c r="IU855" s="9"/>
      <c r="IV855" s="9"/>
      <c r="IW855" s="9"/>
      <c r="IX855" s="9"/>
      <c r="IY855" s="9"/>
      <c r="IZ855" s="9"/>
      <c r="JA855" s="9"/>
      <c r="JB855" s="9"/>
      <c r="JC855" s="9"/>
      <c r="JD855" s="9"/>
      <c r="JE855" s="9"/>
      <c r="JF855" s="9"/>
      <c r="JG855" s="9"/>
      <c r="JH855" s="9"/>
      <c r="JI855" s="9"/>
      <c r="JJ855" s="9"/>
      <c r="JK855" s="9"/>
      <c r="JL855" s="9"/>
      <c r="JM855" s="9"/>
      <c r="JN855" s="9"/>
      <c r="JO855" s="9"/>
      <c r="JP855" s="9"/>
      <c r="JQ855" s="9"/>
      <c r="JR855" s="9"/>
      <c r="JS855" s="9"/>
      <c r="JT855" s="9"/>
      <c r="JU855" s="9"/>
      <c r="JV855" s="9"/>
      <c r="JW855" s="10"/>
      <c r="JX855" s="4"/>
      <c r="JY855" s="4"/>
      <c r="JZ855" s="11"/>
      <c r="KA855" s="11"/>
      <c r="KB855" s="9"/>
      <c r="KC855" s="12"/>
      <c r="KD855" s="9"/>
      <c r="KE855" s="9"/>
      <c r="KF855" s="9"/>
      <c r="KG855" s="9"/>
      <c r="KH855" s="9"/>
      <c r="KI855" s="9"/>
      <c r="KJ855" s="9"/>
      <c r="KK855" s="9"/>
      <c r="KL855" s="9"/>
      <c r="KM855" s="9"/>
      <c r="KN855" s="9"/>
      <c r="KO855" s="9"/>
      <c r="KP855" s="9"/>
      <c r="KQ855" s="9"/>
      <c r="KR855" s="9"/>
      <c r="KS855" s="9"/>
      <c r="KT855" s="9"/>
      <c r="KU855" s="9"/>
      <c r="KV855" s="9"/>
      <c r="KW855" s="9"/>
      <c r="KX855" s="9"/>
      <c r="KY855" s="9"/>
      <c r="KZ855" s="9"/>
      <c r="LA855" s="9"/>
      <c r="LB855" s="9"/>
    </row>
    <row r="856" spans="246:314" x14ac:dyDescent="0.25">
      <c r="IL856" s="4"/>
      <c r="IM856" s="4"/>
      <c r="IN856" s="4"/>
      <c r="IO856" s="4"/>
      <c r="IP856" s="4"/>
      <c r="IQ856" s="4"/>
      <c r="IR856" s="4"/>
      <c r="IS856" s="9"/>
      <c r="IU856" s="9"/>
      <c r="IV856" s="9"/>
      <c r="IW856" s="9"/>
      <c r="IX856" s="9"/>
      <c r="IY856" s="9"/>
      <c r="IZ856" s="9"/>
      <c r="JA856" s="9"/>
      <c r="JB856" s="9"/>
      <c r="JC856" s="9"/>
      <c r="JD856" s="9"/>
      <c r="JE856" s="9"/>
      <c r="JF856" s="9"/>
      <c r="JG856" s="9"/>
      <c r="JH856" s="9"/>
      <c r="JI856" s="9"/>
      <c r="JJ856" s="9"/>
      <c r="JK856" s="9"/>
      <c r="JL856" s="9"/>
      <c r="JM856" s="9"/>
      <c r="JN856" s="9"/>
      <c r="JO856" s="9"/>
      <c r="JP856" s="9"/>
      <c r="JQ856" s="9"/>
      <c r="JR856" s="9"/>
      <c r="JS856" s="9"/>
      <c r="JT856" s="9"/>
      <c r="JU856" s="9"/>
      <c r="JV856" s="9"/>
      <c r="JW856" s="10"/>
      <c r="JX856" s="4"/>
      <c r="JY856" s="4"/>
      <c r="JZ856" s="11"/>
      <c r="KA856" s="11"/>
      <c r="KB856" s="9"/>
      <c r="KC856" s="12"/>
      <c r="KD856" s="9"/>
      <c r="KE856" s="9"/>
      <c r="KF856" s="9"/>
      <c r="KG856" s="9"/>
      <c r="KH856" s="9"/>
      <c r="KI856" s="9"/>
      <c r="KJ856" s="9"/>
      <c r="KK856" s="9"/>
      <c r="KL856" s="9"/>
      <c r="KM856" s="9"/>
      <c r="KN856" s="9"/>
      <c r="KO856" s="9"/>
      <c r="KP856" s="9"/>
      <c r="KQ856" s="9"/>
      <c r="KR856" s="9"/>
      <c r="KS856" s="9"/>
      <c r="KT856" s="9"/>
      <c r="KU856" s="9"/>
      <c r="KV856" s="9"/>
      <c r="KW856" s="9"/>
      <c r="KX856" s="9"/>
      <c r="KY856" s="9"/>
      <c r="KZ856" s="9"/>
      <c r="LA856" s="9"/>
      <c r="LB856" s="9"/>
    </row>
    <row r="857" spans="246:314" x14ac:dyDescent="0.25">
      <c r="IL857" s="4"/>
      <c r="IM857" s="4"/>
      <c r="IN857" s="4"/>
      <c r="IO857" s="4"/>
      <c r="IP857" s="4"/>
      <c r="IQ857" s="4"/>
      <c r="IR857" s="4"/>
      <c r="IS857" s="9"/>
      <c r="IU857" s="9"/>
      <c r="IV857" s="9"/>
      <c r="IW857" s="9"/>
      <c r="IX857" s="9"/>
      <c r="IY857" s="9"/>
      <c r="IZ857" s="9"/>
      <c r="JA857" s="9"/>
      <c r="JB857" s="9"/>
      <c r="JC857" s="9"/>
      <c r="JD857" s="9"/>
      <c r="JE857" s="9"/>
      <c r="JF857" s="9"/>
      <c r="JG857" s="9"/>
      <c r="JH857" s="9"/>
      <c r="JI857" s="9"/>
      <c r="JJ857" s="9"/>
      <c r="JK857" s="9"/>
      <c r="JL857" s="9"/>
      <c r="JM857" s="9"/>
      <c r="JN857" s="9"/>
      <c r="JO857" s="9"/>
      <c r="JP857" s="9"/>
      <c r="JQ857" s="9"/>
      <c r="JR857" s="9"/>
      <c r="JS857" s="9"/>
      <c r="JT857" s="9"/>
      <c r="JU857" s="9"/>
      <c r="JV857" s="9"/>
      <c r="JW857" s="10"/>
      <c r="JX857" s="4"/>
      <c r="JY857" s="4"/>
      <c r="JZ857" s="11"/>
      <c r="KA857" s="11"/>
      <c r="KB857" s="9"/>
      <c r="KC857" s="12"/>
      <c r="KD857" s="9"/>
      <c r="KE857" s="9"/>
      <c r="KF857" s="9"/>
      <c r="KG857" s="9"/>
      <c r="KH857" s="9"/>
      <c r="KI857" s="9"/>
      <c r="KJ857" s="9"/>
      <c r="KK857" s="9"/>
      <c r="KL857" s="9"/>
      <c r="KM857" s="9"/>
      <c r="KN857" s="9"/>
      <c r="KO857" s="9"/>
      <c r="KP857" s="9"/>
      <c r="KQ857" s="9"/>
      <c r="KR857" s="9"/>
      <c r="KS857" s="9"/>
      <c r="KT857" s="9"/>
      <c r="KU857" s="9"/>
      <c r="KV857" s="9"/>
      <c r="KW857" s="9"/>
      <c r="KX857" s="9"/>
      <c r="KY857" s="9"/>
      <c r="KZ857" s="9"/>
      <c r="LA857" s="9"/>
      <c r="LB857" s="9"/>
    </row>
    <row r="858" spans="246:314" x14ac:dyDescent="0.25">
      <c r="IL858" s="4"/>
      <c r="IM858" s="4"/>
      <c r="IN858" s="4"/>
      <c r="IO858" s="4"/>
      <c r="IP858" s="4"/>
      <c r="IQ858" s="4"/>
      <c r="IR858" s="4"/>
      <c r="IS858" s="9"/>
      <c r="IU858" s="9"/>
      <c r="IV858" s="9"/>
      <c r="IW858" s="9"/>
      <c r="IX858" s="9"/>
      <c r="IY858" s="9"/>
      <c r="IZ858" s="9"/>
      <c r="JA858" s="9"/>
      <c r="JB858" s="9"/>
      <c r="JC858" s="9"/>
      <c r="JD858" s="9"/>
      <c r="JE858" s="9"/>
      <c r="JF858" s="9"/>
      <c r="JG858" s="9"/>
      <c r="JH858" s="9"/>
      <c r="JI858" s="9"/>
      <c r="JJ858" s="9"/>
      <c r="JK858" s="9"/>
      <c r="JL858" s="9"/>
      <c r="JM858" s="9"/>
      <c r="JN858" s="9"/>
      <c r="JO858" s="9"/>
      <c r="JP858" s="9"/>
      <c r="JQ858" s="9"/>
      <c r="JR858" s="9"/>
      <c r="JS858" s="9"/>
      <c r="JT858" s="9"/>
      <c r="JU858" s="9"/>
      <c r="JV858" s="9"/>
      <c r="JW858" s="10"/>
      <c r="JX858" s="4"/>
      <c r="JY858" s="4"/>
      <c r="JZ858" s="11"/>
      <c r="KA858" s="11"/>
      <c r="KB858" s="9"/>
      <c r="KC858" s="12"/>
      <c r="KD858" s="9"/>
      <c r="KE858" s="9"/>
      <c r="KF858" s="9"/>
      <c r="KG858" s="9"/>
      <c r="KH858" s="9"/>
      <c r="KI858" s="9"/>
      <c r="KJ858" s="9"/>
      <c r="KK858" s="9"/>
      <c r="KL858" s="9"/>
      <c r="KM858" s="9"/>
      <c r="KN858" s="9"/>
      <c r="KO858" s="9"/>
      <c r="KP858" s="9"/>
      <c r="KQ858" s="9"/>
      <c r="KR858" s="9"/>
      <c r="KS858" s="9"/>
      <c r="KT858" s="9"/>
      <c r="KU858" s="9"/>
      <c r="KV858" s="9"/>
      <c r="KW858" s="9"/>
      <c r="KX858" s="9"/>
      <c r="KY858" s="9"/>
      <c r="KZ858" s="9"/>
      <c r="LA858" s="9"/>
      <c r="LB858" s="9"/>
    </row>
    <row r="859" spans="246:314" x14ac:dyDescent="0.25">
      <c r="IL859" s="4"/>
      <c r="IM859" s="4"/>
      <c r="IN859" s="4"/>
      <c r="IO859" s="4"/>
      <c r="IP859" s="4"/>
      <c r="IQ859" s="4"/>
      <c r="IR859" s="4"/>
      <c r="IS859" s="9"/>
      <c r="IU859" s="9"/>
      <c r="IV859" s="9"/>
      <c r="IW859" s="9"/>
      <c r="IX859" s="9"/>
      <c r="IY859" s="9"/>
      <c r="IZ859" s="9"/>
      <c r="JA859" s="9"/>
      <c r="JB859" s="9"/>
      <c r="JC859" s="9"/>
      <c r="JD859" s="9"/>
      <c r="JE859" s="9"/>
      <c r="JF859" s="9"/>
      <c r="JG859" s="9"/>
      <c r="JH859" s="9"/>
      <c r="JI859" s="9"/>
      <c r="JJ859" s="9"/>
      <c r="JK859" s="9"/>
      <c r="JL859" s="9"/>
      <c r="JM859" s="9"/>
      <c r="JN859" s="9"/>
      <c r="JO859" s="9"/>
      <c r="JP859" s="9"/>
      <c r="JQ859" s="9"/>
      <c r="JR859" s="9"/>
      <c r="JS859" s="9"/>
      <c r="JT859" s="9"/>
      <c r="JU859" s="9"/>
      <c r="JV859" s="9"/>
      <c r="JW859" s="10"/>
      <c r="JX859" s="4"/>
      <c r="JY859" s="4"/>
      <c r="JZ859" s="11"/>
      <c r="KA859" s="11"/>
      <c r="KB859" s="9"/>
      <c r="KC859" s="12"/>
      <c r="KD859" s="9"/>
      <c r="KE859" s="9"/>
      <c r="KF859" s="9"/>
      <c r="KG859" s="9"/>
      <c r="KH859" s="9"/>
      <c r="KI859" s="9"/>
      <c r="KJ859" s="9"/>
      <c r="KK859" s="9"/>
      <c r="KL859" s="9"/>
      <c r="KM859" s="9"/>
      <c r="KN859" s="9"/>
      <c r="KO859" s="9"/>
      <c r="KP859" s="9"/>
      <c r="KQ859" s="9"/>
      <c r="KR859" s="9"/>
      <c r="KS859" s="9"/>
      <c r="KT859" s="9"/>
      <c r="KU859" s="9"/>
      <c r="KV859" s="9"/>
      <c r="KW859" s="9"/>
      <c r="KX859" s="9"/>
      <c r="KY859" s="9"/>
      <c r="KZ859" s="9"/>
      <c r="LA859" s="9"/>
      <c r="LB859" s="9"/>
    </row>
    <row r="860" spans="246:314" x14ac:dyDescent="0.25">
      <c r="IL860" s="4"/>
      <c r="IM860" s="4"/>
      <c r="IN860" s="4"/>
      <c r="IO860" s="4"/>
      <c r="IP860" s="4"/>
      <c r="IQ860" s="4"/>
      <c r="IR860" s="4"/>
      <c r="IS860" s="9"/>
      <c r="IU860" s="9"/>
      <c r="IV860" s="9"/>
      <c r="IW860" s="9"/>
      <c r="IX860" s="9"/>
      <c r="IY860" s="9"/>
      <c r="IZ860" s="9"/>
      <c r="JA860" s="9"/>
      <c r="JB860" s="9"/>
      <c r="JC860" s="9"/>
      <c r="JD860" s="9"/>
      <c r="JE860" s="9"/>
      <c r="JF860" s="9"/>
      <c r="JG860" s="9"/>
      <c r="JH860" s="9"/>
      <c r="JI860" s="9"/>
      <c r="JJ860" s="9"/>
      <c r="JK860" s="9"/>
      <c r="JL860" s="9"/>
      <c r="JM860" s="9"/>
      <c r="JN860" s="9"/>
      <c r="JO860" s="9"/>
      <c r="JP860" s="9"/>
      <c r="JQ860" s="9"/>
      <c r="JR860" s="9"/>
      <c r="JS860" s="9"/>
      <c r="JT860" s="9"/>
      <c r="JU860" s="9"/>
      <c r="JV860" s="9"/>
      <c r="JW860" s="10"/>
      <c r="JX860" s="4"/>
      <c r="JY860" s="4"/>
      <c r="JZ860" s="11"/>
      <c r="KA860" s="11"/>
      <c r="KB860" s="9"/>
      <c r="KC860" s="12"/>
      <c r="KD860" s="9"/>
      <c r="KE860" s="9"/>
      <c r="KF860" s="9"/>
      <c r="KG860" s="9"/>
      <c r="KH860" s="9"/>
      <c r="KI860" s="9"/>
      <c r="KJ860" s="9"/>
      <c r="KK860" s="9"/>
      <c r="KL860" s="9"/>
      <c r="KM860" s="9"/>
      <c r="KN860" s="9"/>
      <c r="KO860" s="9"/>
      <c r="KP860" s="9"/>
      <c r="KQ860" s="9"/>
      <c r="KR860" s="9"/>
      <c r="KS860" s="9"/>
      <c r="KT860" s="9"/>
      <c r="KU860" s="9"/>
      <c r="KV860" s="9"/>
      <c r="KW860" s="9"/>
      <c r="KX860" s="9"/>
      <c r="KY860" s="9"/>
      <c r="KZ860" s="9"/>
      <c r="LA860" s="9"/>
      <c r="LB860" s="9"/>
    </row>
    <row r="861" spans="246:314" x14ac:dyDescent="0.25">
      <c r="IL861" s="4"/>
      <c r="IM861" s="4"/>
      <c r="IN861" s="4"/>
      <c r="IO861" s="4"/>
      <c r="IP861" s="4"/>
      <c r="IQ861" s="4"/>
      <c r="IR861" s="4"/>
      <c r="IS861" s="9"/>
      <c r="IU861" s="9"/>
      <c r="IV861" s="9"/>
      <c r="IW861" s="9"/>
      <c r="IX861" s="9"/>
      <c r="IY861" s="9"/>
      <c r="IZ861" s="9"/>
      <c r="JA861" s="9"/>
      <c r="JB861" s="9"/>
      <c r="JC861" s="9"/>
      <c r="JD861" s="9"/>
      <c r="JE861" s="9"/>
      <c r="JF861" s="9"/>
      <c r="JG861" s="9"/>
      <c r="JH861" s="9"/>
      <c r="JI861" s="9"/>
      <c r="JJ861" s="9"/>
      <c r="JK861" s="9"/>
      <c r="JL861" s="9"/>
      <c r="JM861" s="9"/>
      <c r="JN861" s="9"/>
      <c r="JO861" s="9"/>
      <c r="JP861" s="9"/>
      <c r="JQ861" s="9"/>
      <c r="JR861" s="9"/>
      <c r="JS861" s="9"/>
      <c r="JT861" s="9"/>
      <c r="JU861" s="9"/>
      <c r="JV861" s="9"/>
      <c r="JW861" s="10"/>
      <c r="JX861" s="4"/>
      <c r="JY861" s="4"/>
      <c r="JZ861" s="11"/>
      <c r="KA861" s="11"/>
      <c r="KB861" s="9"/>
      <c r="KC861" s="12"/>
      <c r="KD861" s="9"/>
      <c r="KE861" s="9"/>
      <c r="KF861" s="9"/>
      <c r="KG861" s="9"/>
      <c r="KH861" s="9"/>
      <c r="KI861" s="9"/>
      <c r="KJ861" s="9"/>
      <c r="KK861" s="9"/>
      <c r="KL861" s="9"/>
      <c r="KM861" s="9"/>
      <c r="KN861" s="9"/>
      <c r="KO861" s="9"/>
      <c r="KP861" s="9"/>
      <c r="KQ861" s="9"/>
      <c r="KR861" s="9"/>
      <c r="KS861" s="9"/>
      <c r="KT861" s="9"/>
      <c r="KU861" s="9"/>
      <c r="KV861" s="9"/>
      <c r="KW861" s="9"/>
      <c r="KX861" s="9"/>
      <c r="KY861" s="9"/>
      <c r="KZ861" s="9"/>
      <c r="LA861" s="9"/>
      <c r="LB861" s="9"/>
    </row>
    <row r="862" spans="246:314" x14ac:dyDescent="0.25">
      <c r="IL862" s="4"/>
      <c r="IM862" s="4"/>
      <c r="IN862" s="4"/>
      <c r="IO862" s="4"/>
      <c r="IP862" s="4"/>
      <c r="IQ862" s="4"/>
      <c r="IR862" s="4"/>
      <c r="IS862" s="9"/>
      <c r="IU862" s="9"/>
      <c r="IV862" s="9"/>
      <c r="IW862" s="9"/>
      <c r="IX862" s="9"/>
      <c r="IY862" s="9"/>
      <c r="IZ862" s="9"/>
      <c r="JA862" s="9"/>
      <c r="JB862" s="9"/>
      <c r="JC862" s="9"/>
      <c r="JD862" s="9"/>
      <c r="JE862" s="9"/>
      <c r="JF862" s="9"/>
      <c r="JG862" s="9"/>
      <c r="JH862" s="9"/>
      <c r="JI862" s="9"/>
      <c r="JJ862" s="9"/>
      <c r="JK862" s="9"/>
      <c r="JL862" s="9"/>
      <c r="JM862" s="9"/>
      <c r="JN862" s="9"/>
      <c r="JO862" s="9"/>
      <c r="JP862" s="9"/>
      <c r="JQ862" s="9"/>
      <c r="JR862" s="9"/>
      <c r="JS862" s="9"/>
      <c r="JT862" s="9"/>
      <c r="JU862" s="9"/>
      <c r="JV862" s="9"/>
      <c r="JW862" s="10"/>
      <c r="JX862" s="4"/>
      <c r="JY862" s="4"/>
      <c r="JZ862" s="11"/>
      <c r="KA862" s="11"/>
      <c r="KB862" s="9"/>
      <c r="KC862" s="12"/>
      <c r="KD862" s="9"/>
      <c r="KE862" s="9"/>
      <c r="KF862" s="9"/>
      <c r="KG862" s="9"/>
      <c r="KH862" s="9"/>
      <c r="KI862" s="9"/>
      <c r="KJ862" s="9"/>
      <c r="KK862" s="9"/>
      <c r="KL862" s="9"/>
      <c r="KM862" s="9"/>
      <c r="KN862" s="9"/>
      <c r="KO862" s="9"/>
      <c r="KP862" s="9"/>
      <c r="KQ862" s="9"/>
      <c r="KR862" s="9"/>
      <c r="KS862" s="9"/>
      <c r="KT862" s="9"/>
      <c r="KU862" s="9"/>
      <c r="KV862" s="9"/>
      <c r="KW862" s="9"/>
      <c r="KX862" s="9"/>
      <c r="KY862" s="9"/>
      <c r="KZ862" s="9"/>
      <c r="LA862" s="9"/>
      <c r="LB862" s="9"/>
    </row>
    <row r="863" spans="246:314" x14ac:dyDescent="0.25">
      <c r="IL863" s="4"/>
      <c r="IM863" s="4"/>
      <c r="IN863" s="4"/>
      <c r="IO863" s="4"/>
      <c r="IP863" s="4"/>
      <c r="IQ863" s="4"/>
      <c r="IR863" s="4"/>
      <c r="IS863" s="9"/>
      <c r="IU863" s="9"/>
      <c r="IV863" s="9"/>
      <c r="IW863" s="9"/>
      <c r="IX863" s="9"/>
      <c r="IY863" s="9"/>
      <c r="IZ863" s="9"/>
      <c r="JA863" s="9"/>
      <c r="JB863" s="9"/>
      <c r="JC863" s="9"/>
      <c r="JD863" s="9"/>
      <c r="JE863" s="9"/>
      <c r="JF863" s="9"/>
      <c r="JG863" s="9"/>
      <c r="JH863" s="9"/>
      <c r="JI863" s="9"/>
      <c r="JJ863" s="9"/>
      <c r="JK863" s="9"/>
      <c r="JL863" s="9"/>
      <c r="JM863" s="9"/>
      <c r="JN863" s="9"/>
      <c r="JO863" s="9"/>
      <c r="JP863" s="9"/>
      <c r="JQ863" s="9"/>
      <c r="JR863" s="9"/>
      <c r="JS863" s="9"/>
      <c r="JT863" s="9"/>
      <c r="JU863" s="9"/>
      <c r="JV863" s="9"/>
      <c r="JW863" s="10"/>
      <c r="JX863" s="4"/>
      <c r="JY863" s="4"/>
      <c r="JZ863" s="11"/>
      <c r="KA863" s="11"/>
      <c r="KB863" s="9"/>
      <c r="KC863" s="12"/>
      <c r="KD863" s="9"/>
      <c r="KE863" s="9"/>
      <c r="KF863" s="9"/>
      <c r="KG863" s="9"/>
      <c r="KH863" s="9"/>
      <c r="KI863" s="9"/>
      <c r="KJ863" s="9"/>
      <c r="KK863" s="9"/>
      <c r="KL863" s="9"/>
      <c r="KM863" s="9"/>
      <c r="KN863" s="9"/>
      <c r="KO863" s="9"/>
      <c r="KP863" s="9"/>
      <c r="KQ863" s="9"/>
      <c r="KR863" s="9"/>
      <c r="KS863" s="9"/>
      <c r="KT863" s="9"/>
      <c r="KU863" s="9"/>
      <c r="KV863" s="9"/>
      <c r="KW863" s="9"/>
      <c r="KX863" s="9"/>
      <c r="KY863" s="9"/>
      <c r="KZ863" s="9"/>
      <c r="LA863" s="9"/>
      <c r="LB863" s="9"/>
    </row>
    <row r="864" spans="246:314" x14ac:dyDescent="0.25">
      <c r="IL864" s="4"/>
      <c r="IM864" s="4"/>
      <c r="IN864" s="4"/>
      <c r="IO864" s="4"/>
      <c r="IP864" s="4"/>
      <c r="IQ864" s="4"/>
      <c r="IR864" s="4"/>
      <c r="IS864" s="9"/>
      <c r="IU864" s="9"/>
      <c r="IV864" s="9"/>
      <c r="IW864" s="9"/>
      <c r="IX864" s="9"/>
      <c r="IY864" s="9"/>
      <c r="IZ864" s="9"/>
      <c r="JA864" s="9"/>
      <c r="JB864" s="9"/>
      <c r="JC864" s="9"/>
      <c r="JD864" s="9"/>
      <c r="JE864" s="9"/>
      <c r="JF864" s="9"/>
      <c r="JG864" s="9"/>
      <c r="JH864" s="9"/>
      <c r="JI864" s="9"/>
      <c r="JJ864" s="9"/>
      <c r="JK864" s="9"/>
      <c r="JL864" s="9"/>
      <c r="JM864" s="9"/>
      <c r="JN864" s="9"/>
      <c r="JO864" s="9"/>
      <c r="JP864" s="9"/>
      <c r="JQ864" s="9"/>
      <c r="JR864" s="9"/>
      <c r="JS864" s="9"/>
      <c r="JT864" s="9"/>
      <c r="JU864" s="9"/>
      <c r="JV864" s="9"/>
      <c r="JW864" s="10"/>
      <c r="JX864" s="4"/>
      <c r="JY864" s="4"/>
      <c r="JZ864" s="11"/>
      <c r="KA864" s="11"/>
      <c r="KB864" s="9"/>
      <c r="KC864" s="12"/>
      <c r="KD864" s="9"/>
      <c r="KE864" s="9"/>
      <c r="KF864" s="9"/>
      <c r="KG864" s="9"/>
      <c r="KH864" s="9"/>
      <c r="KI864" s="9"/>
      <c r="KJ864" s="9"/>
      <c r="KK864" s="9"/>
      <c r="KL864" s="9"/>
      <c r="KM864" s="9"/>
      <c r="KN864" s="9"/>
      <c r="KO864" s="9"/>
      <c r="KP864" s="9"/>
      <c r="KQ864" s="9"/>
      <c r="KR864" s="9"/>
      <c r="KS864" s="9"/>
      <c r="KT864" s="9"/>
      <c r="KU864" s="9"/>
      <c r="KV864" s="9"/>
      <c r="KW864" s="9"/>
      <c r="KX864" s="9"/>
      <c r="KY864" s="9"/>
      <c r="KZ864" s="9"/>
      <c r="LA864" s="9"/>
      <c r="LB864" s="9"/>
    </row>
    <row r="865" spans="246:314" x14ac:dyDescent="0.25">
      <c r="IL865" s="4"/>
      <c r="IM865" s="4"/>
      <c r="IN865" s="4"/>
      <c r="IO865" s="4"/>
      <c r="IP865" s="4"/>
      <c r="IQ865" s="4"/>
      <c r="IR865" s="4"/>
      <c r="IS865" s="9"/>
      <c r="IU865" s="9"/>
      <c r="IV865" s="9"/>
      <c r="IW865" s="9"/>
      <c r="IX865" s="9"/>
      <c r="IY865" s="9"/>
      <c r="IZ865" s="9"/>
      <c r="JA865" s="9"/>
      <c r="JB865" s="9"/>
      <c r="JC865" s="9"/>
      <c r="JD865" s="9"/>
      <c r="JE865" s="9"/>
      <c r="JF865" s="9"/>
      <c r="JG865" s="9"/>
      <c r="JH865" s="9"/>
      <c r="JI865" s="9"/>
      <c r="JJ865" s="9"/>
      <c r="JK865" s="9"/>
      <c r="JL865" s="9"/>
      <c r="JM865" s="9"/>
      <c r="JN865" s="9"/>
      <c r="JO865" s="9"/>
      <c r="JP865" s="9"/>
      <c r="JQ865" s="9"/>
      <c r="JR865" s="9"/>
      <c r="JS865" s="9"/>
      <c r="JT865" s="9"/>
      <c r="JU865" s="9"/>
      <c r="JV865" s="9"/>
      <c r="JW865" s="10"/>
      <c r="JX865" s="4"/>
      <c r="JY865" s="4"/>
      <c r="JZ865" s="11"/>
      <c r="KA865" s="11"/>
      <c r="KB865" s="9"/>
      <c r="KC865" s="12"/>
      <c r="KD865" s="9"/>
      <c r="KE865" s="9"/>
      <c r="KF865" s="9"/>
      <c r="KG865" s="9"/>
      <c r="KH865" s="9"/>
      <c r="KI865" s="9"/>
      <c r="KJ865" s="9"/>
      <c r="KK865" s="9"/>
      <c r="KL865" s="9"/>
      <c r="KM865" s="9"/>
      <c r="KN865" s="9"/>
      <c r="KO865" s="9"/>
      <c r="KP865" s="9"/>
      <c r="KQ865" s="9"/>
      <c r="KR865" s="9"/>
      <c r="KS865" s="9"/>
      <c r="KT865" s="9"/>
      <c r="KU865" s="9"/>
      <c r="KV865" s="9"/>
      <c r="KW865" s="9"/>
      <c r="KX865" s="9"/>
      <c r="KY865" s="9"/>
      <c r="KZ865" s="9"/>
      <c r="LA865" s="9"/>
      <c r="LB865" s="9"/>
    </row>
    <row r="866" spans="246:314" x14ac:dyDescent="0.25">
      <c r="IL866" s="4"/>
      <c r="IM866" s="4"/>
      <c r="IN866" s="4"/>
      <c r="IO866" s="4"/>
      <c r="IP866" s="4"/>
      <c r="IQ866" s="4"/>
      <c r="IR866" s="4"/>
      <c r="IS866" s="9"/>
      <c r="IU866" s="9"/>
      <c r="IV866" s="9"/>
      <c r="IW866" s="9"/>
      <c r="IX866" s="9"/>
      <c r="IY866" s="9"/>
      <c r="IZ866" s="9"/>
      <c r="JA866" s="9"/>
      <c r="JB866" s="9"/>
      <c r="JC866" s="9"/>
      <c r="JD866" s="9"/>
      <c r="JE866" s="9"/>
      <c r="JF866" s="9"/>
      <c r="JG866" s="9"/>
      <c r="JH866" s="9"/>
      <c r="JI866" s="9"/>
      <c r="JJ866" s="9"/>
      <c r="JK866" s="9"/>
      <c r="JL866" s="9"/>
      <c r="JM866" s="9"/>
      <c r="JN866" s="9"/>
      <c r="JO866" s="9"/>
      <c r="JP866" s="9"/>
      <c r="JQ866" s="9"/>
      <c r="JR866" s="9"/>
      <c r="JS866" s="9"/>
      <c r="JT866" s="9"/>
      <c r="JU866" s="9"/>
      <c r="JV866" s="9"/>
      <c r="JW866" s="10"/>
      <c r="JX866" s="4"/>
      <c r="JY866" s="4"/>
      <c r="JZ866" s="11"/>
      <c r="KA866" s="11"/>
      <c r="KB866" s="9"/>
      <c r="KC866" s="12"/>
      <c r="KD866" s="9"/>
      <c r="KE866" s="9"/>
      <c r="KF866" s="9"/>
      <c r="KG866" s="9"/>
      <c r="KH866" s="9"/>
      <c r="KI866" s="9"/>
      <c r="KJ866" s="9"/>
      <c r="KK866" s="9"/>
      <c r="KL866" s="9"/>
      <c r="KM866" s="9"/>
      <c r="KN866" s="9"/>
      <c r="KO866" s="9"/>
      <c r="KP866" s="9"/>
      <c r="KQ866" s="9"/>
      <c r="KR866" s="9"/>
      <c r="KS866" s="9"/>
      <c r="KT866" s="9"/>
      <c r="KU866" s="9"/>
      <c r="KV866" s="9"/>
      <c r="KW866" s="9"/>
      <c r="KX866" s="9"/>
      <c r="KY866" s="9"/>
      <c r="KZ866" s="9"/>
      <c r="LA866" s="9"/>
      <c r="LB866" s="9"/>
    </row>
    <row r="867" spans="246:314" x14ac:dyDescent="0.25">
      <c r="IL867" s="4"/>
      <c r="IM867" s="4"/>
      <c r="IN867" s="4"/>
      <c r="IO867" s="4"/>
      <c r="IP867" s="4"/>
      <c r="IQ867" s="4"/>
      <c r="IR867" s="4"/>
      <c r="IS867" s="9"/>
      <c r="IU867" s="9"/>
      <c r="IV867" s="9"/>
      <c r="IW867" s="9"/>
      <c r="IX867" s="9"/>
      <c r="IY867" s="9"/>
      <c r="IZ867" s="9"/>
      <c r="JA867" s="9"/>
      <c r="JB867" s="9"/>
      <c r="JC867" s="9"/>
      <c r="JD867" s="9"/>
      <c r="JE867" s="9"/>
      <c r="JF867" s="9"/>
      <c r="JG867" s="9"/>
      <c r="JH867" s="9"/>
      <c r="JI867" s="9"/>
      <c r="JJ867" s="9"/>
      <c r="JK867" s="9"/>
      <c r="JL867" s="9"/>
      <c r="JM867" s="9"/>
      <c r="JN867" s="9"/>
      <c r="JO867" s="9"/>
      <c r="JP867" s="9"/>
      <c r="JQ867" s="9"/>
      <c r="JR867" s="9"/>
      <c r="JS867" s="9"/>
      <c r="JT867" s="9"/>
      <c r="JU867" s="9"/>
      <c r="JV867" s="9"/>
      <c r="JW867" s="10"/>
      <c r="JX867" s="4"/>
      <c r="JY867" s="4"/>
      <c r="JZ867" s="11"/>
      <c r="KA867" s="11"/>
      <c r="KB867" s="9"/>
      <c r="KC867" s="12"/>
      <c r="KD867" s="9"/>
      <c r="KE867" s="9"/>
      <c r="KF867" s="9"/>
      <c r="KG867" s="9"/>
      <c r="KH867" s="9"/>
      <c r="KI867" s="9"/>
      <c r="KJ867" s="9"/>
      <c r="KK867" s="9"/>
      <c r="KL867" s="9"/>
      <c r="KM867" s="9"/>
      <c r="KN867" s="9"/>
      <c r="KO867" s="9"/>
      <c r="KP867" s="9"/>
      <c r="KQ867" s="9"/>
      <c r="KR867" s="9"/>
      <c r="KS867" s="9"/>
      <c r="KT867" s="9"/>
      <c r="KU867" s="9"/>
      <c r="KV867" s="9"/>
      <c r="KW867" s="9"/>
      <c r="KX867" s="9"/>
      <c r="KY867" s="9"/>
      <c r="KZ867" s="9"/>
      <c r="LA867" s="9"/>
      <c r="LB867" s="9"/>
    </row>
    <row r="868" spans="246:314" x14ac:dyDescent="0.25">
      <c r="IL868" s="4"/>
      <c r="IM868" s="4"/>
      <c r="IN868" s="4"/>
      <c r="IO868" s="4"/>
      <c r="IP868" s="4"/>
      <c r="IQ868" s="4"/>
      <c r="IR868" s="4"/>
      <c r="IS868" s="9"/>
      <c r="IU868" s="9"/>
      <c r="IV868" s="9"/>
      <c r="IW868" s="9"/>
      <c r="IX868" s="9"/>
      <c r="IY868" s="9"/>
      <c r="IZ868" s="9"/>
      <c r="JA868" s="9"/>
      <c r="JB868" s="9"/>
      <c r="JC868" s="9"/>
      <c r="JD868" s="9"/>
      <c r="JE868" s="9"/>
      <c r="JF868" s="9"/>
      <c r="JG868" s="9"/>
      <c r="JH868" s="9"/>
      <c r="JI868" s="9"/>
      <c r="JJ868" s="9"/>
      <c r="JK868" s="9"/>
      <c r="JL868" s="9"/>
      <c r="JM868" s="9"/>
      <c r="JN868" s="9"/>
      <c r="JO868" s="9"/>
      <c r="JP868" s="9"/>
      <c r="JQ868" s="9"/>
      <c r="JR868" s="9"/>
      <c r="JS868" s="9"/>
      <c r="JT868" s="9"/>
      <c r="JU868" s="9"/>
      <c r="JV868" s="9"/>
      <c r="JW868" s="10"/>
      <c r="JX868" s="4"/>
      <c r="JY868" s="4"/>
      <c r="JZ868" s="11"/>
      <c r="KA868" s="11"/>
      <c r="KB868" s="9"/>
      <c r="KC868" s="12"/>
      <c r="KD868" s="9"/>
      <c r="KE868" s="9"/>
      <c r="KF868" s="9"/>
      <c r="KG868" s="9"/>
      <c r="KH868" s="9"/>
      <c r="KI868" s="9"/>
      <c r="KJ868" s="9"/>
      <c r="KK868" s="9"/>
      <c r="KL868" s="9"/>
      <c r="KM868" s="9"/>
      <c r="KN868" s="9"/>
      <c r="KO868" s="9"/>
      <c r="KP868" s="9"/>
      <c r="KQ868" s="9"/>
      <c r="KR868" s="9"/>
      <c r="KS868" s="9"/>
      <c r="KT868" s="9"/>
      <c r="KU868" s="9"/>
      <c r="KV868" s="9"/>
      <c r="KW868" s="9"/>
      <c r="KX868" s="9"/>
      <c r="KY868" s="9"/>
      <c r="KZ868" s="9"/>
      <c r="LA868" s="9"/>
      <c r="LB868" s="9"/>
    </row>
    <row r="869" spans="246:314" x14ac:dyDescent="0.25">
      <c r="IL869" s="4"/>
      <c r="IM869" s="4"/>
      <c r="IN869" s="4"/>
      <c r="IO869" s="4"/>
      <c r="IP869" s="4"/>
      <c r="IQ869" s="4"/>
      <c r="IR869" s="4"/>
      <c r="IS869" s="9"/>
      <c r="IU869" s="9"/>
      <c r="IV869" s="9"/>
      <c r="IW869" s="9"/>
      <c r="IX869" s="9"/>
      <c r="IY869" s="9"/>
      <c r="IZ869" s="9"/>
      <c r="JA869" s="9"/>
      <c r="JB869" s="9"/>
      <c r="JC869" s="9"/>
      <c r="JD869" s="9"/>
      <c r="JE869" s="9"/>
      <c r="JF869" s="9"/>
      <c r="JG869" s="9"/>
      <c r="JH869" s="9"/>
      <c r="JI869" s="9"/>
      <c r="JJ869" s="9"/>
      <c r="JK869" s="9"/>
      <c r="JL869" s="9"/>
      <c r="JM869" s="9"/>
      <c r="JN869" s="9"/>
      <c r="JO869" s="9"/>
      <c r="JP869" s="9"/>
      <c r="JQ869" s="9"/>
      <c r="JR869" s="9"/>
      <c r="JS869" s="9"/>
      <c r="JT869" s="9"/>
      <c r="JU869" s="9"/>
      <c r="JV869" s="9"/>
      <c r="JW869" s="10"/>
      <c r="JX869" s="4"/>
      <c r="JY869" s="4"/>
      <c r="JZ869" s="11"/>
      <c r="KA869" s="11"/>
      <c r="KB869" s="9"/>
      <c r="KC869" s="12"/>
      <c r="KD869" s="9"/>
      <c r="KE869" s="9"/>
      <c r="KF869" s="9"/>
      <c r="KG869" s="9"/>
      <c r="KH869" s="9"/>
      <c r="KI869" s="9"/>
      <c r="KJ869" s="9"/>
      <c r="KK869" s="9"/>
      <c r="KL869" s="9"/>
      <c r="KM869" s="9"/>
      <c r="KN869" s="9"/>
      <c r="KO869" s="9"/>
      <c r="KP869" s="9"/>
      <c r="KQ869" s="9"/>
      <c r="KR869" s="9"/>
      <c r="KS869" s="9"/>
      <c r="KT869" s="9"/>
      <c r="KU869" s="9"/>
      <c r="KV869" s="9"/>
      <c r="KW869" s="9"/>
      <c r="KX869" s="9"/>
      <c r="KY869" s="9"/>
      <c r="KZ869" s="9"/>
      <c r="LA869" s="9"/>
      <c r="LB869" s="9"/>
    </row>
    <row r="870" spans="246:314" x14ac:dyDescent="0.25">
      <c r="IL870" s="4"/>
      <c r="IM870" s="4"/>
      <c r="IN870" s="4"/>
      <c r="IO870" s="4"/>
      <c r="IP870" s="4"/>
      <c r="IQ870" s="4"/>
      <c r="IR870" s="4"/>
      <c r="IS870" s="9"/>
      <c r="IU870" s="9"/>
      <c r="IV870" s="9"/>
      <c r="IW870" s="9"/>
      <c r="IX870" s="9"/>
      <c r="IY870" s="9"/>
      <c r="IZ870" s="9"/>
      <c r="JA870" s="9"/>
      <c r="JB870" s="9"/>
      <c r="JC870" s="9"/>
      <c r="JD870" s="9"/>
      <c r="JE870" s="9"/>
      <c r="JF870" s="9"/>
      <c r="JG870" s="9"/>
      <c r="JH870" s="9"/>
      <c r="JI870" s="9"/>
      <c r="JJ870" s="9"/>
      <c r="JK870" s="9"/>
      <c r="JL870" s="9"/>
      <c r="JM870" s="9"/>
      <c r="JN870" s="9"/>
      <c r="JO870" s="9"/>
      <c r="JP870" s="9"/>
      <c r="JQ870" s="9"/>
      <c r="JR870" s="9"/>
      <c r="JS870" s="9"/>
      <c r="JT870" s="9"/>
      <c r="JU870" s="9"/>
      <c r="JV870" s="9"/>
      <c r="JW870" s="10"/>
      <c r="JX870" s="4"/>
      <c r="JY870" s="4"/>
      <c r="JZ870" s="11"/>
      <c r="KA870" s="11"/>
      <c r="KB870" s="9"/>
      <c r="KC870" s="12"/>
      <c r="KD870" s="9"/>
      <c r="KE870" s="9"/>
      <c r="KF870" s="9"/>
      <c r="KG870" s="9"/>
      <c r="KH870" s="9"/>
      <c r="KI870" s="9"/>
      <c r="KJ870" s="9"/>
      <c r="KK870" s="9"/>
      <c r="KL870" s="9"/>
      <c r="KM870" s="9"/>
      <c r="KN870" s="9"/>
      <c r="KO870" s="9"/>
      <c r="KP870" s="9"/>
      <c r="KQ870" s="9"/>
      <c r="KR870" s="9"/>
      <c r="KS870" s="9"/>
      <c r="KT870" s="9"/>
      <c r="KU870" s="9"/>
      <c r="KV870" s="9"/>
      <c r="KW870" s="9"/>
      <c r="KX870" s="9"/>
      <c r="KY870" s="9"/>
      <c r="KZ870" s="9"/>
      <c r="LA870" s="9"/>
      <c r="LB870" s="9"/>
    </row>
    <row r="871" spans="246:314" x14ac:dyDescent="0.25">
      <c r="IL871" s="4"/>
      <c r="IM871" s="4"/>
      <c r="IN871" s="4"/>
      <c r="IO871" s="4"/>
      <c r="IP871" s="4"/>
      <c r="IQ871" s="4"/>
      <c r="IR871" s="4"/>
      <c r="IS871" s="9"/>
      <c r="IU871" s="9"/>
      <c r="IV871" s="9"/>
      <c r="IW871" s="9"/>
      <c r="IX871" s="9"/>
      <c r="IY871" s="9"/>
      <c r="IZ871" s="9"/>
      <c r="JA871" s="9"/>
      <c r="JB871" s="9"/>
      <c r="JC871" s="9"/>
      <c r="JD871" s="9"/>
      <c r="JE871" s="9"/>
      <c r="JF871" s="9"/>
      <c r="JG871" s="9"/>
      <c r="JH871" s="9"/>
      <c r="JI871" s="9"/>
      <c r="JJ871" s="9"/>
      <c r="JK871" s="9"/>
      <c r="JL871" s="9"/>
      <c r="JM871" s="9"/>
      <c r="JN871" s="9"/>
      <c r="JO871" s="9"/>
      <c r="JP871" s="9"/>
      <c r="JQ871" s="9"/>
      <c r="JR871" s="9"/>
      <c r="JS871" s="9"/>
      <c r="JT871" s="9"/>
      <c r="JU871" s="9"/>
      <c r="JV871" s="9"/>
      <c r="JW871" s="10"/>
      <c r="JX871" s="4"/>
      <c r="JY871" s="4"/>
      <c r="JZ871" s="11"/>
      <c r="KA871" s="11"/>
      <c r="KB871" s="9"/>
      <c r="KC871" s="12"/>
      <c r="KD871" s="9"/>
      <c r="KE871" s="9"/>
      <c r="KF871" s="9"/>
      <c r="KG871" s="9"/>
      <c r="KH871" s="9"/>
      <c r="KI871" s="9"/>
      <c r="KJ871" s="9"/>
      <c r="KK871" s="9"/>
      <c r="KL871" s="9"/>
      <c r="KM871" s="9"/>
      <c r="KN871" s="9"/>
      <c r="KO871" s="9"/>
      <c r="KP871" s="9"/>
      <c r="KQ871" s="9"/>
      <c r="KR871" s="9"/>
      <c r="KS871" s="9"/>
      <c r="KT871" s="9"/>
      <c r="KU871" s="9"/>
      <c r="KV871" s="9"/>
      <c r="KW871" s="9"/>
      <c r="KX871" s="9"/>
      <c r="KY871" s="9"/>
      <c r="KZ871" s="9"/>
      <c r="LA871" s="9"/>
      <c r="LB871" s="9"/>
    </row>
    <row r="872" spans="246:314" x14ac:dyDescent="0.25">
      <c r="IL872" s="4"/>
      <c r="IM872" s="4"/>
      <c r="IN872" s="4"/>
      <c r="IO872" s="4"/>
      <c r="IP872" s="4"/>
      <c r="IQ872" s="4"/>
      <c r="IR872" s="4"/>
      <c r="IS872" s="9"/>
      <c r="IU872" s="9"/>
      <c r="IV872" s="9"/>
      <c r="IW872" s="9"/>
      <c r="IX872" s="9"/>
      <c r="IY872" s="9"/>
      <c r="IZ872" s="9"/>
      <c r="JA872" s="9"/>
      <c r="JB872" s="9"/>
      <c r="JC872" s="9"/>
      <c r="JD872" s="9"/>
      <c r="JE872" s="9"/>
      <c r="JF872" s="9"/>
      <c r="JG872" s="9"/>
      <c r="JH872" s="9"/>
      <c r="JI872" s="9"/>
      <c r="JJ872" s="9"/>
      <c r="JK872" s="9"/>
      <c r="JL872" s="9"/>
      <c r="JM872" s="9"/>
      <c r="JN872" s="9"/>
      <c r="JO872" s="9"/>
      <c r="JP872" s="9"/>
      <c r="JQ872" s="9"/>
      <c r="JR872" s="9"/>
      <c r="JS872" s="9"/>
      <c r="JT872" s="9"/>
      <c r="JU872" s="9"/>
      <c r="JV872" s="9"/>
      <c r="JW872" s="10"/>
      <c r="JX872" s="4"/>
      <c r="JY872" s="4"/>
      <c r="JZ872" s="11"/>
      <c r="KA872" s="11"/>
      <c r="KB872" s="9"/>
      <c r="KC872" s="12"/>
      <c r="KD872" s="9"/>
      <c r="KE872" s="9"/>
      <c r="KF872" s="9"/>
      <c r="KG872" s="9"/>
      <c r="KH872" s="9"/>
      <c r="KI872" s="9"/>
      <c r="KJ872" s="9"/>
      <c r="KK872" s="9"/>
      <c r="KL872" s="9"/>
      <c r="KM872" s="9"/>
      <c r="KN872" s="9"/>
      <c r="KO872" s="9"/>
      <c r="KP872" s="9"/>
      <c r="KQ872" s="9"/>
      <c r="KR872" s="9"/>
      <c r="KS872" s="9"/>
      <c r="KT872" s="9"/>
      <c r="KU872" s="9"/>
      <c r="KV872" s="9"/>
      <c r="KW872" s="9"/>
      <c r="KX872" s="9"/>
      <c r="KY872" s="9"/>
      <c r="KZ872" s="9"/>
      <c r="LA872" s="9"/>
      <c r="LB872" s="9"/>
    </row>
    <row r="873" spans="246:314" x14ac:dyDescent="0.25">
      <c r="IL873" s="4"/>
      <c r="IM873" s="4"/>
      <c r="IN873" s="4"/>
      <c r="IO873" s="4"/>
      <c r="IP873" s="4"/>
      <c r="IQ873" s="4"/>
      <c r="IR873" s="4"/>
      <c r="IS873" s="9"/>
      <c r="IU873" s="9"/>
      <c r="IV873" s="9"/>
      <c r="IW873" s="9"/>
      <c r="IX873" s="9"/>
      <c r="IY873" s="9"/>
      <c r="IZ873" s="9"/>
      <c r="JA873" s="9"/>
      <c r="JB873" s="9"/>
      <c r="JC873" s="9"/>
      <c r="JD873" s="9"/>
      <c r="JE873" s="9"/>
      <c r="JF873" s="9"/>
      <c r="JG873" s="9"/>
      <c r="JH873" s="9"/>
      <c r="JI873" s="9"/>
      <c r="JJ873" s="9"/>
      <c r="JK873" s="9"/>
      <c r="JL873" s="9"/>
      <c r="JM873" s="9"/>
      <c r="JN873" s="9"/>
      <c r="JO873" s="9"/>
      <c r="JP873" s="9"/>
      <c r="JQ873" s="9"/>
      <c r="JR873" s="9"/>
      <c r="JS873" s="9"/>
      <c r="JT873" s="9"/>
      <c r="JU873" s="9"/>
      <c r="JV873" s="9"/>
      <c r="JW873" s="10"/>
      <c r="JX873" s="4"/>
      <c r="JY873" s="4"/>
      <c r="JZ873" s="11"/>
      <c r="KA873" s="11"/>
      <c r="KB873" s="9"/>
      <c r="KC873" s="12"/>
      <c r="KD873" s="9"/>
      <c r="KE873" s="9"/>
      <c r="KF873" s="9"/>
      <c r="KG873" s="9"/>
      <c r="KH873" s="9"/>
      <c r="KI873" s="9"/>
      <c r="KJ873" s="9"/>
      <c r="KK873" s="9"/>
      <c r="KL873" s="9"/>
      <c r="KM873" s="9"/>
      <c r="KN873" s="9"/>
      <c r="KO873" s="9"/>
      <c r="KP873" s="9"/>
      <c r="KQ873" s="9"/>
      <c r="KR873" s="9"/>
      <c r="KS873" s="9"/>
      <c r="KT873" s="9"/>
      <c r="KU873" s="9"/>
      <c r="KV873" s="9"/>
      <c r="KW873" s="9"/>
      <c r="KX873" s="9"/>
      <c r="KY873" s="9"/>
      <c r="KZ873" s="9"/>
      <c r="LA873" s="9"/>
      <c r="LB873" s="9"/>
    </row>
    <row r="874" spans="246:314" x14ac:dyDescent="0.25">
      <c r="IL874" s="4"/>
      <c r="IM874" s="4"/>
      <c r="IN874" s="4"/>
      <c r="IO874" s="4"/>
      <c r="IP874" s="4"/>
      <c r="IQ874" s="4"/>
      <c r="IR874" s="4"/>
      <c r="IS874" s="9"/>
      <c r="IU874" s="9"/>
      <c r="IV874" s="9"/>
      <c r="IW874" s="9"/>
      <c r="IX874" s="9"/>
      <c r="IY874" s="9"/>
      <c r="IZ874" s="9"/>
      <c r="JA874" s="9"/>
      <c r="JB874" s="9"/>
      <c r="JC874" s="9"/>
      <c r="JD874" s="9"/>
      <c r="JE874" s="9"/>
      <c r="JF874" s="9"/>
      <c r="JG874" s="9"/>
      <c r="JH874" s="9"/>
      <c r="JI874" s="9"/>
      <c r="JJ874" s="9"/>
      <c r="JK874" s="9"/>
      <c r="JL874" s="9"/>
      <c r="JM874" s="9"/>
      <c r="JN874" s="9"/>
      <c r="JO874" s="9"/>
      <c r="JP874" s="9"/>
      <c r="JQ874" s="9"/>
      <c r="JR874" s="9"/>
      <c r="JS874" s="9"/>
      <c r="JT874" s="9"/>
      <c r="JU874" s="9"/>
      <c r="JV874" s="9"/>
      <c r="JW874" s="10"/>
      <c r="JX874" s="4"/>
      <c r="JY874" s="4"/>
      <c r="JZ874" s="11"/>
      <c r="KA874" s="11"/>
      <c r="KB874" s="9"/>
      <c r="KC874" s="12"/>
      <c r="KD874" s="9"/>
      <c r="KE874" s="9"/>
      <c r="KF874" s="9"/>
      <c r="KG874" s="9"/>
      <c r="KH874" s="9"/>
      <c r="KI874" s="9"/>
      <c r="KJ874" s="9"/>
      <c r="KK874" s="9"/>
      <c r="KL874" s="9"/>
      <c r="KM874" s="9"/>
      <c r="KN874" s="9"/>
      <c r="KO874" s="9"/>
      <c r="KP874" s="9"/>
      <c r="KQ874" s="9"/>
      <c r="KR874" s="9"/>
      <c r="KS874" s="9"/>
      <c r="KT874" s="9"/>
      <c r="KU874" s="9"/>
      <c r="KV874" s="9"/>
      <c r="KW874" s="9"/>
      <c r="KX874" s="9"/>
      <c r="KY874" s="9"/>
      <c r="KZ874" s="9"/>
      <c r="LA874" s="9"/>
      <c r="LB874" s="9"/>
    </row>
    <row r="875" spans="246:314" x14ac:dyDescent="0.25">
      <c r="IL875" s="4"/>
      <c r="IM875" s="4"/>
      <c r="IN875" s="4"/>
      <c r="IO875" s="4"/>
      <c r="IP875" s="4"/>
      <c r="IQ875" s="4"/>
      <c r="IR875" s="4"/>
      <c r="IS875" s="9"/>
      <c r="IU875" s="9"/>
      <c r="IV875" s="9"/>
      <c r="IW875" s="9"/>
      <c r="IX875" s="9"/>
      <c r="IY875" s="9"/>
      <c r="IZ875" s="9"/>
      <c r="JA875" s="9"/>
      <c r="JB875" s="9"/>
      <c r="JC875" s="9"/>
      <c r="JD875" s="9"/>
      <c r="JE875" s="9"/>
      <c r="JF875" s="9"/>
      <c r="JG875" s="9"/>
      <c r="JH875" s="9"/>
      <c r="JI875" s="9"/>
      <c r="JJ875" s="9"/>
      <c r="JK875" s="9"/>
      <c r="JL875" s="9"/>
      <c r="JM875" s="9"/>
      <c r="JN875" s="9"/>
      <c r="JO875" s="9"/>
      <c r="JP875" s="9"/>
      <c r="JQ875" s="9"/>
      <c r="JR875" s="9"/>
      <c r="JS875" s="9"/>
      <c r="JT875" s="9"/>
      <c r="JU875" s="9"/>
      <c r="JV875" s="9"/>
      <c r="JW875" s="10"/>
      <c r="JX875" s="4"/>
      <c r="JY875" s="4"/>
      <c r="JZ875" s="11"/>
      <c r="KA875" s="11"/>
      <c r="KB875" s="9"/>
      <c r="KC875" s="12"/>
      <c r="KD875" s="9"/>
      <c r="KE875" s="9"/>
      <c r="KF875" s="9"/>
      <c r="KG875" s="9"/>
      <c r="KH875" s="9"/>
      <c r="KI875" s="9"/>
      <c r="KJ875" s="9"/>
      <c r="KK875" s="9"/>
      <c r="KL875" s="9"/>
      <c r="KM875" s="9"/>
      <c r="KN875" s="9"/>
      <c r="KO875" s="9"/>
      <c r="KP875" s="9"/>
      <c r="KQ875" s="9"/>
      <c r="KR875" s="9"/>
      <c r="KS875" s="9"/>
      <c r="KT875" s="9"/>
      <c r="KU875" s="9"/>
      <c r="KV875" s="9"/>
      <c r="KW875" s="9"/>
      <c r="KX875" s="9"/>
      <c r="KY875" s="9"/>
      <c r="KZ875" s="9"/>
      <c r="LA875" s="9"/>
      <c r="LB875" s="9"/>
    </row>
    <row r="876" spans="246:314" x14ac:dyDescent="0.25">
      <c r="IL876" s="4"/>
      <c r="IM876" s="4"/>
      <c r="IN876" s="4"/>
      <c r="IO876" s="4"/>
      <c r="IP876" s="4"/>
      <c r="IQ876" s="4"/>
      <c r="IR876" s="4"/>
      <c r="IS876" s="9"/>
      <c r="IU876" s="9"/>
      <c r="IV876" s="9"/>
      <c r="IW876" s="9"/>
      <c r="IX876" s="9"/>
      <c r="IY876" s="9"/>
      <c r="IZ876" s="9"/>
      <c r="JA876" s="9"/>
      <c r="JB876" s="9"/>
      <c r="JC876" s="9"/>
      <c r="JD876" s="9"/>
      <c r="JE876" s="9"/>
      <c r="JF876" s="9"/>
      <c r="JG876" s="9"/>
      <c r="JH876" s="9"/>
      <c r="JI876" s="9"/>
      <c r="JJ876" s="9"/>
      <c r="JK876" s="9"/>
      <c r="JL876" s="9"/>
      <c r="JM876" s="9"/>
      <c r="JN876" s="9"/>
      <c r="JO876" s="9"/>
      <c r="JP876" s="9"/>
      <c r="JQ876" s="9"/>
      <c r="JR876" s="9"/>
      <c r="JS876" s="9"/>
      <c r="JT876" s="9"/>
      <c r="JU876" s="9"/>
      <c r="JV876" s="9"/>
      <c r="JW876" s="10"/>
      <c r="JX876" s="4"/>
      <c r="JY876" s="4"/>
      <c r="JZ876" s="11"/>
      <c r="KA876" s="11"/>
      <c r="KB876" s="9"/>
      <c r="KC876" s="12"/>
      <c r="KD876" s="9"/>
      <c r="KE876" s="9"/>
      <c r="KF876" s="9"/>
      <c r="KG876" s="9"/>
      <c r="KH876" s="9"/>
      <c r="KI876" s="9"/>
      <c r="KJ876" s="9"/>
      <c r="KK876" s="9"/>
      <c r="KL876" s="9"/>
      <c r="KM876" s="9"/>
      <c r="KN876" s="9"/>
      <c r="KO876" s="9"/>
      <c r="KP876" s="9"/>
      <c r="KQ876" s="9"/>
      <c r="KR876" s="9"/>
      <c r="KS876" s="9"/>
      <c r="KT876" s="9"/>
      <c r="KU876" s="9"/>
      <c r="KV876" s="9"/>
      <c r="KW876" s="9"/>
      <c r="KX876" s="9"/>
      <c r="KY876" s="9"/>
      <c r="KZ876" s="9"/>
      <c r="LA876" s="9"/>
      <c r="LB876" s="9"/>
    </row>
    <row r="877" spans="246:314" x14ac:dyDescent="0.25">
      <c r="IL877" s="4"/>
      <c r="IM877" s="4"/>
      <c r="IN877" s="4"/>
      <c r="IO877" s="4"/>
      <c r="IP877" s="4"/>
      <c r="IQ877" s="4"/>
      <c r="IR877" s="4"/>
      <c r="IS877" s="9"/>
      <c r="IU877" s="9"/>
      <c r="IV877" s="9"/>
      <c r="IW877" s="9"/>
      <c r="IX877" s="9"/>
      <c r="IY877" s="9"/>
      <c r="IZ877" s="9"/>
      <c r="JA877" s="9"/>
      <c r="JB877" s="9"/>
      <c r="JC877" s="9"/>
      <c r="JD877" s="9"/>
      <c r="JE877" s="9"/>
      <c r="JF877" s="9"/>
      <c r="JG877" s="9"/>
      <c r="JH877" s="9"/>
      <c r="JI877" s="9"/>
      <c r="JJ877" s="9"/>
      <c r="JK877" s="9"/>
      <c r="JL877" s="9"/>
      <c r="JM877" s="9"/>
      <c r="JN877" s="9"/>
      <c r="JO877" s="9"/>
      <c r="JP877" s="9"/>
      <c r="JQ877" s="9"/>
      <c r="JR877" s="9"/>
      <c r="JS877" s="9"/>
      <c r="JT877" s="9"/>
      <c r="JU877" s="9"/>
      <c r="JV877" s="9"/>
      <c r="JW877" s="10"/>
      <c r="JX877" s="4"/>
      <c r="JY877" s="4"/>
      <c r="JZ877" s="11"/>
      <c r="KA877" s="11"/>
      <c r="KB877" s="9"/>
      <c r="KC877" s="12"/>
      <c r="KD877" s="9"/>
      <c r="KE877" s="9"/>
      <c r="KF877" s="9"/>
      <c r="KG877" s="9"/>
      <c r="KH877" s="9"/>
      <c r="KI877" s="9"/>
      <c r="KJ877" s="9"/>
      <c r="KK877" s="9"/>
      <c r="KL877" s="9"/>
      <c r="KM877" s="9"/>
      <c r="KN877" s="9"/>
      <c r="KO877" s="9"/>
      <c r="KP877" s="9"/>
      <c r="KQ877" s="9"/>
      <c r="KR877" s="9"/>
      <c r="KS877" s="9"/>
      <c r="KT877" s="9"/>
      <c r="KU877" s="9"/>
      <c r="KV877" s="9"/>
      <c r="KW877" s="9"/>
      <c r="KX877" s="9"/>
      <c r="KY877" s="9"/>
      <c r="KZ877" s="9"/>
      <c r="LA877" s="9"/>
      <c r="LB877" s="9"/>
    </row>
    <row r="878" spans="246:314" x14ac:dyDescent="0.25">
      <c r="IL878" s="4"/>
      <c r="IM878" s="4"/>
      <c r="IN878" s="4"/>
      <c r="IO878" s="4"/>
      <c r="IP878" s="4"/>
      <c r="IQ878" s="4"/>
      <c r="IR878" s="4"/>
      <c r="IS878" s="9"/>
      <c r="IU878" s="9"/>
      <c r="IV878" s="9"/>
      <c r="IW878" s="9"/>
      <c r="IX878" s="9"/>
      <c r="IY878" s="9"/>
      <c r="IZ878" s="9"/>
      <c r="JA878" s="9"/>
      <c r="JB878" s="9"/>
      <c r="JC878" s="9"/>
      <c r="JD878" s="9"/>
      <c r="JE878" s="9"/>
      <c r="JF878" s="9"/>
      <c r="JG878" s="9"/>
      <c r="JH878" s="9"/>
      <c r="JI878" s="9"/>
      <c r="JJ878" s="9"/>
      <c r="JK878" s="9"/>
      <c r="JL878" s="9"/>
      <c r="JM878" s="9"/>
      <c r="JN878" s="9"/>
      <c r="JO878" s="9"/>
      <c r="JP878" s="9"/>
      <c r="JQ878" s="9"/>
      <c r="JR878" s="9"/>
      <c r="JS878" s="9"/>
      <c r="JT878" s="9"/>
      <c r="JU878" s="9"/>
      <c r="JV878" s="9"/>
      <c r="JW878" s="10"/>
      <c r="JX878" s="4"/>
      <c r="JY878" s="4"/>
      <c r="JZ878" s="11"/>
      <c r="KA878" s="11"/>
      <c r="KB878" s="9"/>
      <c r="KC878" s="12"/>
      <c r="KD878" s="9"/>
      <c r="KE878" s="9"/>
      <c r="KF878" s="9"/>
      <c r="KG878" s="9"/>
      <c r="KH878" s="9"/>
      <c r="KI878" s="9"/>
      <c r="KJ878" s="9"/>
      <c r="KK878" s="9"/>
      <c r="KL878" s="9"/>
      <c r="KM878" s="9"/>
      <c r="KN878" s="9"/>
      <c r="KO878" s="9"/>
      <c r="KP878" s="9"/>
      <c r="KQ878" s="9"/>
      <c r="KR878" s="9"/>
      <c r="KS878" s="9"/>
      <c r="KT878" s="9"/>
      <c r="KU878" s="9"/>
      <c r="KV878" s="9"/>
      <c r="KW878" s="9"/>
      <c r="KX878" s="9"/>
      <c r="KY878" s="9"/>
      <c r="KZ878" s="9"/>
      <c r="LA878" s="9"/>
      <c r="LB878" s="9"/>
    </row>
    <row r="879" spans="246:314" x14ac:dyDescent="0.25">
      <c r="IL879" s="4"/>
      <c r="IM879" s="4"/>
      <c r="IN879" s="4"/>
      <c r="IO879" s="4"/>
      <c r="IP879" s="4"/>
      <c r="IQ879" s="4"/>
      <c r="IR879" s="4"/>
      <c r="IS879" s="9"/>
      <c r="IU879" s="9"/>
      <c r="IV879" s="9"/>
      <c r="IW879" s="9"/>
      <c r="IX879" s="9"/>
      <c r="IY879" s="9"/>
      <c r="IZ879" s="9"/>
      <c r="JA879" s="9"/>
      <c r="JB879" s="9"/>
      <c r="JC879" s="9"/>
      <c r="JD879" s="9"/>
      <c r="JE879" s="9"/>
      <c r="JF879" s="9"/>
      <c r="JG879" s="9"/>
      <c r="JH879" s="9"/>
      <c r="JI879" s="9"/>
      <c r="JJ879" s="9"/>
      <c r="JK879" s="9"/>
      <c r="JL879" s="9"/>
      <c r="JM879" s="9"/>
      <c r="JN879" s="9"/>
      <c r="JO879" s="9"/>
      <c r="JP879" s="9"/>
      <c r="JQ879" s="9"/>
      <c r="JR879" s="9"/>
      <c r="JS879" s="9"/>
      <c r="JT879" s="9"/>
      <c r="JU879" s="9"/>
      <c r="JV879" s="9"/>
      <c r="JW879" s="10"/>
      <c r="JX879" s="4"/>
      <c r="JY879" s="4"/>
      <c r="JZ879" s="11"/>
      <c r="KA879" s="11"/>
      <c r="KB879" s="9"/>
      <c r="KC879" s="12"/>
      <c r="KD879" s="9"/>
      <c r="KE879" s="9"/>
      <c r="KF879" s="9"/>
      <c r="KG879" s="9"/>
      <c r="KH879" s="9"/>
      <c r="KI879" s="9"/>
      <c r="KJ879" s="9"/>
      <c r="KK879" s="9"/>
      <c r="KL879" s="9"/>
      <c r="KM879" s="9"/>
      <c r="KN879" s="9"/>
      <c r="KO879" s="9"/>
      <c r="KP879" s="9"/>
      <c r="KQ879" s="9"/>
      <c r="KR879" s="9"/>
      <c r="KS879" s="9"/>
      <c r="KT879" s="9"/>
      <c r="KU879" s="9"/>
      <c r="KV879" s="9"/>
      <c r="KW879" s="9"/>
      <c r="KX879" s="9"/>
      <c r="KY879" s="9"/>
      <c r="KZ879" s="9"/>
      <c r="LA879" s="9"/>
      <c r="LB879" s="9"/>
    </row>
    <row r="880" spans="246:314" x14ac:dyDescent="0.25">
      <c r="IL880" s="4"/>
      <c r="IM880" s="4"/>
      <c r="IN880" s="4"/>
      <c r="IO880" s="4"/>
      <c r="IP880" s="4"/>
      <c r="IQ880" s="4"/>
      <c r="IR880" s="4"/>
      <c r="IS880" s="9"/>
      <c r="IU880" s="9"/>
      <c r="IV880" s="9"/>
      <c r="IW880" s="9"/>
      <c r="IX880" s="9"/>
      <c r="IY880" s="9"/>
      <c r="IZ880" s="9"/>
      <c r="JA880" s="9"/>
      <c r="JB880" s="9"/>
      <c r="JC880" s="9"/>
      <c r="JD880" s="9"/>
      <c r="JE880" s="9"/>
      <c r="JF880" s="9"/>
      <c r="JG880" s="9"/>
      <c r="JH880" s="9"/>
      <c r="JI880" s="9"/>
      <c r="JJ880" s="9"/>
      <c r="JK880" s="9"/>
      <c r="JL880" s="9"/>
      <c r="JM880" s="9"/>
      <c r="JN880" s="9"/>
      <c r="JO880" s="9"/>
      <c r="JP880" s="9"/>
      <c r="JQ880" s="9"/>
      <c r="JR880" s="9"/>
      <c r="JS880" s="9"/>
      <c r="JT880" s="9"/>
      <c r="JU880" s="9"/>
      <c r="JV880" s="9"/>
      <c r="JW880" s="10"/>
      <c r="JX880" s="4"/>
      <c r="JY880" s="4"/>
      <c r="JZ880" s="11"/>
      <c r="KA880" s="11"/>
      <c r="KB880" s="9"/>
      <c r="KC880" s="12"/>
      <c r="KD880" s="9"/>
      <c r="KE880" s="9"/>
      <c r="KF880" s="9"/>
      <c r="KG880" s="9"/>
      <c r="KH880" s="9"/>
      <c r="KI880" s="9"/>
      <c r="KJ880" s="9"/>
      <c r="KK880" s="9"/>
      <c r="KL880" s="9"/>
      <c r="KM880" s="9"/>
      <c r="KN880" s="9"/>
      <c r="KO880" s="9"/>
      <c r="KP880" s="9"/>
      <c r="KQ880" s="9"/>
      <c r="KR880" s="9"/>
      <c r="KS880" s="9"/>
      <c r="KT880" s="9"/>
      <c r="KU880" s="9"/>
      <c r="KV880" s="9"/>
      <c r="KW880" s="9"/>
      <c r="KX880" s="9"/>
      <c r="KY880" s="9"/>
      <c r="KZ880" s="9"/>
      <c r="LA880" s="9"/>
      <c r="LB880" s="9"/>
    </row>
    <row r="881" spans="246:314" x14ac:dyDescent="0.25">
      <c r="IL881" s="4"/>
      <c r="IM881" s="4"/>
      <c r="IN881" s="4"/>
      <c r="IO881" s="4"/>
      <c r="IP881" s="4"/>
      <c r="IQ881" s="4"/>
      <c r="IR881" s="4"/>
      <c r="IS881" s="9"/>
      <c r="IU881" s="9"/>
      <c r="IV881" s="9"/>
      <c r="IW881" s="9"/>
      <c r="IX881" s="9"/>
      <c r="IY881" s="9"/>
      <c r="IZ881" s="9"/>
      <c r="JA881" s="9"/>
      <c r="JB881" s="9"/>
      <c r="JC881" s="9"/>
      <c r="JD881" s="9"/>
      <c r="JE881" s="9"/>
      <c r="JF881" s="9"/>
      <c r="JG881" s="9"/>
      <c r="JH881" s="9"/>
      <c r="JI881" s="9"/>
      <c r="JJ881" s="9"/>
      <c r="JK881" s="9"/>
      <c r="JL881" s="9"/>
      <c r="JM881" s="9"/>
      <c r="JN881" s="9"/>
      <c r="JO881" s="9"/>
      <c r="JP881" s="9"/>
      <c r="JQ881" s="9"/>
      <c r="JR881" s="9"/>
      <c r="JS881" s="9"/>
      <c r="JT881" s="9"/>
      <c r="JU881" s="9"/>
      <c r="JV881" s="9"/>
      <c r="JW881" s="10"/>
      <c r="JX881" s="4"/>
      <c r="JY881" s="4"/>
      <c r="JZ881" s="11"/>
      <c r="KA881" s="11"/>
      <c r="KB881" s="9"/>
      <c r="KC881" s="12"/>
      <c r="KD881" s="9"/>
      <c r="KE881" s="9"/>
      <c r="KF881" s="9"/>
      <c r="KG881" s="9"/>
      <c r="KH881" s="9"/>
      <c r="KI881" s="9"/>
      <c r="KJ881" s="9"/>
      <c r="KK881" s="9"/>
      <c r="KL881" s="9"/>
      <c r="KM881" s="9"/>
      <c r="KN881" s="9"/>
      <c r="KO881" s="9"/>
      <c r="KP881" s="9"/>
      <c r="KQ881" s="9"/>
      <c r="KR881" s="9"/>
      <c r="KS881" s="9"/>
      <c r="KT881" s="9"/>
      <c r="KU881" s="9"/>
      <c r="KV881" s="9"/>
      <c r="KW881" s="9"/>
      <c r="KX881" s="9"/>
      <c r="KY881" s="9"/>
      <c r="KZ881" s="9"/>
      <c r="LA881" s="9"/>
      <c r="LB881" s="9"/>
    </row>
    <row r="882" spans="246:314" x14ac:dyDescent="0.25">
      <c r="IL882" s="4"/>
      <c r="IM882" s="4"/>
      <c r="IN882" s="4"/>
      <c r="IO882" s="4"/>
      <c r="IP882" s="4"/>
      <c r="IQ882" s="4"/>
      <c r="IR882" s="4"/>
      <c r="IS882" s="9"/>
      <c r="IU882" s="9"/>
      <c r="IV882" s="9"/>
      <c r="IW882" s="9"/>
      <c r="IX882" s="9"/>
      <c r="IY882" s="9"/>
      <c r="IZ882" s="9"/>
      <c r="JA882" s="9"/>
      <c r="JB882" s="9"/>
      <c r="JC882" s="9"/>
      <c r="JD882" s="9"/>
      <c r="JE882" s="9"/>
      <c r="JF882" s="9"/>
      <c r="JG882" s="9"/>
      <c r="JH882" s="9"/>
      <c r="JI882" s="9"/>
      <c r="JJ882" s="9"/>
      <c r="JK882" s="9"/>
      <c r="JL882" s="9"/>
      <c r="JM882" s="9"/>
      <c r="JN882" s="9"/>
      <c r="JO882" s="9"/>
      <c r="JP882" s="9"/>
      <c r="JQ882" s="9"/>
      <c r="JR882" s="9"/>
      <c r="JS882" s="9"/>
      <c r="JT882" s="9"/>
      <c r="JU882" s="9"/>
      <c r="JV882" s="9"/>
      <c r="JW882" s="10"/>
      <c r="JX882" s="4"/>
      <c r="JY882" s="4"/>
      <c r="JZ882" s="11"/>
      <c r="KA882" s="11"/>
      <c r="KB882" s="9"/>
      <c r="KC882" s="12"/>
      <c r="KD882" s="9"/>
      <c r="KE882" s="9"/>
      <c r="KF882" s="9"/>
      <c r="KG882" s="9"/>
      <c r="KH882" s="9"/>
      <c r="KI882" s="9"/>
      <c r="KJ882" s="9"/>
      <c r="KK882" s="9"/>
      <c r="KL882" s="9"/>
      <c r="KM882" s="9"/>
      <c r="KN882" s="9"/>
      <c r="KO882" s="9"/>
      <c r="KP882" s="9"/>
      <c r="KQ882" s="9"/>
      <c r="KR882" s="9"/>
      <c r="KS882" s="9"/>
      <c r="KT882" s="9"/>
      <c r="KU882" s="9"/>
      <c r="KV882" s="9"/>
      <c r="KW882" s="9"/>
      <c r="KX882" s="9"/>
      <c r="KY882" s="9"/>
      <c r="KZ882" s="9"/>
      <c r="LA882" s="9"/>
      <c r="LB882" s="9"/>
    </row>
    <row r="883" spans="246:314" x14ac:dyDescent="0.25">
      <c r="IL883" s="4"/>
      <c r="IM883" s="4"/>
      <c r="IN883" s="4"/>
      <c r="IO883" s="4"/>
      <c r="IP883" s="4"/>
      <c r="IQ883" s="4"/>
      <c r="IR883" s="4"/>
      <c r="IS883" s="9"/>
      <c r="IU883" s="9"/>
      <c r="IV883" s="9"/>
      <c r="IW883" s="9"/>
      <c r="IX883" s="9"/>
      <c r="IY883" s="9"/>
      <c r="IZ883" s="9"/>
      <c r="JA883" s="9"/>
      <c r="JB883" s="9"/>
      <c r="JC883" s="9"/>
      <c r="JD883" s="9"/>
      <c r="JE883" s="9"/>
      <c r="JF883" s="9"/>
      <c r="JG883" s="9"/>
      <c r="JH883" s="9"/>
      <c r="JI883" s="9"/>
      <c r="JJ883" s="9"/>
      <c r="JK883" s="9"/>
      <c r="JL883" s="9"/>
      <c r="JM883" s="9"/>
      <c r="JN883" s="9"/>
      <c r="JO883" s="9"/>
      <c r="JP883" s="9"/>
      <c r="JQ883" s="9"/>
      <c r="JR883" s="9"/>
      <c r="JS883" s="9"/>
      <c r="JT883" s="9"/>
      <c r="JU883" s="9"/>
      <c r="JV883" s="9"/>
      <c r="JW883" s="10"/>
      <c r="JX883" s="4"/>
      <c r="JY883" s="4"/>
      <c r="JZ883" s="11"/>
      <c r="KA883" s="11"/>
      <c r="KB883" s="9"/>
      <c r="KC883" s="12"/>
      <c r="KD883" s="9"/>
      <c r="KE883" s="9"/>
      <c r="KF883" s="9"/>
      <c r="KG883" s="9"/>
      <c r="KH883" s="9"/>
      <c r="KI883" s="9"/>
      <c r="KJ883" s="9"/>
      <c r="KK883" s="9"/>
      <c r="KL883" s="9"/>
      <c r="KM883" s="9"/>
      <c r="KN883" s="9"/>
      <c r="KO883" s="9"/>
      <c r="KP883" s="9"/>
      <c r="KQ883" s="9"/>
      <c r="KR883" s="9"/>
      <c r="KS883" s="9"/>
      <c r="KT883" s="9"/>
      <c r="KU883" s="9"/>
      <c r="KV883" s="9"/>
      <c r="KW883" s="9"/>
      <c r="KX883" s="9"/>
      <c r="KY883" s="9"/>
      <c r="KZ883" s="9"/>
      <c r="LA883" s="9"/>
      <c r="LB883" s="9"/>
    </row>
    <row r="884" spans="246:314" x14ac:dyDescent="0.25">
      <c r="IL884" s="4"/>
      <c r="IM884" s="4"/>
      <c r="IN884" s="4"/>
      <c r="IO884" s="4"/>
      <c r="IP884" s="4"/>
      <c r="IQ884" s="4"/>
      <c r="IR884" s="4"/>
      <c r="IS884" s="9"/>
      <c r="IU884" s="9"/>
      <c r="IV884" s="9"/>
      <c r="IW884" s="9"/>
      <c r="IX884" s="9"/>
      <c r="IY884" s="9"/>
      <c r="IZ884" s="9"/>
      <c r="JA884" s="9"/>
      <c r="JB884" s="9"/>
      <c r="JC884" s="9"/>
      <c r="JD884" s="9"/>
      <c r="JE884" s="9"/>
      <c r="JF884" s="9"/>
      <c r="JG884" s="9"/>
      <c r="JH884" s="9"/>
      <c r="JI884" s="9"/>
      <c r="JJ884" s="9"/>
      <c r="JK884" s="9"/>
      <c r="JL884" s="9"/>
      <c r="JM884" s="9"/>
      <c r="JN884" s="9"/>
      <c r="JO884" s="9"/>
      <c r="JP884" s="9"/>
      <c r="JQ884" s="9"/>
      <c r="JR884" s="9"/>
      <c r="JS884" s="9"/>
      <c r="JT884" s="9"/>
      <c r="JU884" s="9"/>
      <c r="JV884" s="9"/>
      <c r="JW884" s="10"/>
      <c r="JX884" s="4"/>
      <c r="JY884" s="4"/>
      <c r="JZ884" s="11"/>
      <c r="KA884" s="11"/>
      <c r="KB884" s="9"/>
      <c r="KC884" s="12"/>
      <c r="KD884" s="9"/>
      <c r="KE884" s="9"/>
      <c r="KF884" s="9"/>
      <c r="KG884" s="9"/>
      <c r="KH884" s="9"/>
      <c r="KI884" s="9"/>
      <c r="KJ884" s="9"/>
      <c r="KK884" s="9"/>
      <c r="KL884" s="9"/>
      <c r="KM884" s="9"/>
      <c r="KN884" s="9"/>
      <c r="KO884" s="9"/>
      <c r="KP884" s="9"/>
      <c r="KQ884" s="9"/>
      <c r="KR884" s="9"/>
      <c r="KS884" s="9"/>
      <c r="KT884" s="9"/>
      <c r="KU884" s="9"/>
      <c r="KV884" s="9"/>
      <c r="KW884" s="9"/>
      <c r="KX884" s="9"/>
      <c r="KY884" s="9"/>
      <c r="KZ884" s="9"/>
      <c r="LA884" s="9"/>
      <c r="LB884" s="9"/>
    </row>
    <row r="885" spans="246:314" x14ac:dyDescent="0.25">
      <c r="IL885" s="4"/>
      <c r="IM885" s="4"/>
      <c r="IN885" s="4"/>
      <c r="IO885" s="4"/>
      <c r="IP885" s="4"/>
      <c r="IQ885" s="4"/>
      <c r="IR885" s="4"/>
      <c r="IS885" s="9"/>
      <c r="IU885" s="9"/>
      <c r="IV885" s="9"/>
      <c r="IW885" s="9"/>
      <c r="IX885" s="9"/>
      <c r="IY885" s="9"/>
      <c r="IZ885" s="9"/>
      <c r="JA885" s="9"/>
      <c r="JB885" s="9"/>
      <c r="JC885" s="9"/>
      <c r="JD885" s="9"/>
      <c r="JE885" s="9"/>
      <c r="JF885" s="9"/>
      <c r="JG885" s="9"/>
      <c r="JH885" s="9"/>
      <c r="JI885" s="9"/>
      <c r="JJ885" s="9"/>
      <c r="JK885" s="9"/>
      <c r="JL885" s="9"/>
      <c r="JM885" s="9"/>
      <c r="JN885" s="9"/>
      <c r="JO885" s="9"/>
      <c r="JP885" s="9"/>
      <c r="JQ885" s="9"/>
      <c r="JR885" s="9"/>
      <c r="JS885" s="9"/>
      <c r="JT885" s="9"/>
      <c r="JU885" s="9"/>
      <c r="JV885" s="9"/>
      <c r="JW885" s="10"/>
      <c r="JX885" s="4"/>
      <c r="JY885" s="4"/>
      <c r="JZ885" s="11"/>
      <c r="KA885" s="11"/>
      <c r="KB885" s="9"/>
      <c r="KC885" s="12"/>
      <c r="KD885" s="9"/>
      <c r="KE885" s="9"/>
      <c r="KF885" s="9"/>
      <c r="KG885" s="9"/>
      <c r="KH885" s="9"/>
      <c r="KI885" s="9"/>
      <c r="KJ885" s="9"/>
      <c r="KK885" s="9"/>
      <c r="KL885" s="9"/>
      <c r="KM885" s="9"/>
      <c r="KN885" s="9"/>
      <c r="KO885" s="9"/>
      <c r="KP885" s="9"/>
      <c r="KQ885" s="9"/>
      <c r="KR885" s="9"/>
      <c r="KS885" s="9"/>
      <c r="KT885" s="9"/>
      <c r="KU885" s="9"/>
      <c r="KV885" s="9"/>
      <c r="KW885" s="9"/>
      <c r="KX885" s="9"/>
      <c r="KY885" s="9"/>
      <c r="KZ885" s="9"/>
      <c r="LA885" s="9"/>
      <c r="LB885" s="9"/>
    </row>
    <row r="886" spans="246:314" x14ac:dyDescent="0.25">
      <c r="IL886" s="4"/>
      <c r="IM886" s="4"/>
      <c r="IN886" s="4"/>
      <c r="IO886" s="4"/>
      <c r="IP886" s="4"/>
      <c r="IQ886" s="4"/>
      <c r="IR886" s="4"/>
      <c r="IS886" s="9"/>
      <c r="IU886" s="9"/>
      <c r="IV886" s="9"/>
      <c r="IW886" s="9"/>
      <c r="IX886" s="9"/>
      <c r="IY886" s="9"/>
      <c r="IZ886" s="9"/>
      <c r="JA886" s="9"/>
      <c r="JB886" s="9"/>
      <c r="JC886" s="9"/>
      <c r="JD886" s="9"/>
      <c r="JE886" s="9"/>
      <c r="JF886" s="9"/>
      <c r="JG886" s="9"/>
      <c r="JH886" s="9"/>
      <c r="JI886" s="9"/>
      <c r="JJ886" s="9"/>
      <c r="JK886" s="9"/>
      <c r="JL886" s="9"/>
      <c r="JM886" s="9"/>
      <c r="JN886" s="9"/>
      <c r="JO886" s="9"/>
      <c r="JP886" s="9"/>
      <c r="JQ886" s="9"/>
      <c r="JR886" s="9"/>
      <c r="JS886" s="9"/>
      <c r="JT886" s="9"/>
      <c r="JU886" s="9"/>
      <c r="JV886" s="9"/>
      <c r="JW886" s="10"/>
      <c r="JX886" s="4"/>
      <c r="JY886" s="4"/>
      <c r="JZ886" s="11"/>
      <c r="KA886" s="11"/>
      <c r="KB886" s="9"/>
      <c r="KC886" s="12"/>
      <c r="KD886" s="9"/>
      <c r="KE886" s="9"/>
      <c r="KF886" s="9"/>
      <c r="KG886" s="9"/>
      <c r="KH886" s="9"/>
      <c r="KI886" s="9"/>
      <c r="KJ886" s="9"/>
      <c r="KK886" s="9"/>
      <c r="KL886" s="9"/>
      <c r="KM886" s="9"/>
      <c r="KN886" s="9"/>
      <c r="KO886" s="9"/>
      <c r="KP886" s="9"/>
      <c r="KQ886" s="9"/>
      <c r="KR886" s="9"/>
      <c r="KS886" s="9"/>
      <c r="KT886" s="9"/>
      <c r="KU886" s="9"/>
      <c r="KV886" s="9"/>
      <c r="KW886" s="9"/>
      <c r="KX886" s="9"/>
      <c r="KY886" s="9"/>
      <c r="KZ886" s="9"/>
      <c r="LA886" s="9"/>
      <c r="LB886" s="9"/>
    </row>
    <row r="887" spans="246:314" x14ac:dyDescent="0.25">
      <c r="IL887" s="4"/>
      <c r="IM887" s="4"/>
      <c r="IN887" s="4"/>
      <c r="IO887" s="4"/>
      <c r="IP887" s="4"/>
      <c r="IQ887" s="4"/>
      <c r="IR887" s="4"/>
      <c r="IS887" s="9"/>
      <c r="IU887" s="9"/>
      <c r="IV887" s="9"/>
      <c r="IW887" s="9"/>
      <c r="IX887" s="9"/>
      <c r="IY887" s="9"/>
      <c r="IZ887" s="9"/>
      <c r="JA887" s="9"/>
      <c r="JB887" s="9"/>
      <c r="JC887" s="9"/>
      <c r="JD887" s="9"/>
      <c r="JE887" s="9"/>
      <c r="JF887" s="9"/>
      <c r="JG887" s="9"/>
      <c r="JH887" s="9"/>
      <c r="JI887" s="9"/>
      <c r="JJ887" s="9"/>
      <c r="JK887" s="9"/>
      <c r="JL887" s="9"/>
      <c r="JM887" s="9"/>
      <c r="JN887" s="9"/>
      <c r="JO887" s="9"/>
      <c r="JP887" s="9"/>
      <c r="JQ887" s="9"/>
      <c r="JR887" s="9"/>
      <c r="JS887" s="9"/>
      <c r="JT887" s="9"/>
      <c r="JU887" s="9"/>
      <c r="JV887" s="9"/>
      <c r="JW887" s="10"/>
      <c r="JX887" s="4"/>
      <c r="JY887" s="4"/>
      <c r="JZ887" s="11"/>
      <c r="KA887" s="11"/>
      <c r="KB887" s="9"/>
      <c r="KC887" s="12"/>
      <c r="KD887" s="9"/>
      <c r="KE887" s="9"/>
      <c r="KF887" s="9"/>
      <c r="KG887" s="9"/>
      <c r="KH887" s="9"/>
      <c r="KI887" s="9"/>
      <c r="KJ887" s="9"/>
      <c r="KK887" s="9"/>
      <c r="KL887" s="9"/>
      <c r="KM887" s="9"/>
      <c r="KN887" s="9"/>
      <c r="KO887" s="9"/>
      <c r="KP887" s="9"/>
      <c r="KQ887" s="9"/>
      <c r="KR887" s="9"/>
      <c r="KS887" s="9"/>
      <c r="KT887" s="9"/>
      <c r="KU887" s="9"/>
      <c r="KV887" s="9"/>
      <c r="KW887" s="9"/>
      <c r="KX887" s="9"/>
      <c r="KY887" s="9"/>
      <c r="KZ887" s="9"/>
      <c r="LA887" s="9"/>
      <c r="LB887" s="9"/>
    </row>
    <row r="888" spans="246:314" x14ac:dyDescent="0.25">
      <c r="IL888" s="4"/>
      <c r="IM888" s="4"/>
      <c r="IN888" s="4"/>
      <c r="IO888" s="4"/>
      <c r="IP888" s="4"/>
      <c r="IQ888" s="4"/>
      <c r="IR888" s="4"/>
      <c r="IS888" s="9"/>
      <c r="IU888" s="9"/>
      <c r="IV888" s="9"/>
      <c r="IW888" s="9"/>
      <c r="IX888" s="9"/>
      <c r="IY888" s="9"/>
      <c r="IZ888" s="9"/>
      <c r="JA888" s="9"/>
      <c r="JB888" s="9"/>
      <c r="JC888" s="9"/>
      <c r="JD888" s="9"/>
      <c r="JE888" s="9"/>
      <c r="JF888" s="9"/>
      <c r="JG888" s="9"/>
      <c r="JH888" s="9"/>
      <c r="JI888" s="9"/>
      <c r="JJ888" s="9"/>
      <c r="JK888" s="9"/>
      <c r="JL888" s="9"/>
      <c r="JM888" s="9"/>
      <c r="JN888" s="9"/>
      <c r="JO888" s="9"/>
      <c r="JP888" s="9"/>
      <c r="JQ888" s="9"/>
      <c r="JR888" s="9"/>
      <c r="JS888" s="9"/>
      <c r="JT888" s="9"/>
      <c r="JU888" s="9"/>
      <c r="JV888" s="9"/>
      <c r="JW888" s="10"/>
      <c r="JX888" s="4"/>
      <c r="JY888" s="4"/>
      <c r="JZ888" s="11"/>
      <c r="KA888" s="11"/>
      <c r="KB888" s="9"/>
      <c r="KC888" s="12"/>
      <c r="KD888" s="9"/>
      <c r="KE888" s="9"/>
      <c r="KF888" s="9"/>
      <c r="KG888" s="9"/>
      <c r="KH888" s="9"/>
      <c r="KI888" s="9"/>
      <c r="KJ888" s="9"/>
      <c r="KK888" s="9"/>
      <c r="KL888" s="9"/>
      <c r="KM888" s="9"/>
      <c r="KN888" s="9"/>
      <c r="KO888" s="9"/>
      <c r="KP888" s="9"/>
      <c r="KQ888" s="9"/>
      <c r="KR888" s="9"/>
      <c r="KS888" s="9"/>
      <c r="KT888" s="9"/>
      <c r="KU888" s="9"/>
      <c r="KV888" s="9"/>
      <c r="KW888" s="9"/>
      <c r="KX888" s="9"/>
      <c r="KY888" s="9"/>
      <c r="KZ888" s="9"/>
      <c r="LA888" s="9"/>
      <c r="LB888" s="9"/>
    </row>
    <row r="889" spans="246:314" x14ac:dyDescent="0.25">
      <c r="IL889" s="4"/>
      <c r="IM889" s="4"/>
      <c r="IN889" s="4"/>
      <c r="IO889" s="4"/>
      <c r="IP889" s="4"/>
      <c r="IQ889" s="4"/>
      <c r="IR889" s="4"/>
      <c r="IS889" s="9"/>
      <c r="IU889" s="9"/>
      <c r="IV889" s="9"/>
      <c r="IW889" s="9"/>
      <c r="IX889" s="9"/>
      <c r="IY889" s="9"/>
      <c r="IZ889" s="9"/>
      <c r="JA889" s="9"/>
      <c r="JB889" s="9"/>
      <c r="JC889" s="9"/>
      <c r="JD889" s="9"/>
      <c r="JE889" s="9"/>
      <c r="JF889" s="9"/>
      <c r="JG889" s="9"/>
      <c r="JH889" s="9"/>
      <c r="JI889" s="9"/>
      <c r="JJ889" s="9"/>
      <c r="JK889" s="9"/>
      <c r="JL889" s="9"/>
      <c r="JM889" s="9"/>
      <c r="JN889" s="9"/>
      <c r="JO889" s="9"/>
      <c r="JP889" s="9"/>
      <c r="JQ889" s="9"/>
      <c r="JR889" s="9"/>
      <c r="JS889" s="9"/>
      <c r="JT889" s="9"/>
      <c r="JU889" s="9"/>
      <c r="JV889" s="9"/>
      <c r="JW889" s="10"/>
      <c r="JX889" s="4"/>
      <c r="JY889" s="4"/>
      <c r="JZ889" s="11"/>
      <c r="KA889" s="11"/>
      <c r="KB889" s="9"/>
      <c r="KC889" s="12"/>
      <c r="KD889" s="9"/>
      <c r="KE889" s="9"/>
      <c r="KF889" s="9"/>
      <c r="KG889" s="9"/>
      <c r="KH889" s="9"/>
      <c r="KI889" s="9"/>
      <c r="KJ889" s="9"/>
      <c r="KK889" s="9"/>
      <c r="KL889" s="9"/>
      <c r="KM889" s="9"/>
      <c r="KN889" s="9"/>
      <c r="KO889" s="9"/>
      <c r="KP889" s="9"/>
      <c r="KQ889" s="9"/>
      <c r="KR889" s="9"/>
      <c r="KS889" s="9"/>
      <c r="KT889" s="9"/>
      <c r="KU889" s="9"/>
      <c r="KV889" s="9"/>
      <c r="KW889" s="9"/>
      <c r="KX889" s="9"/>
      <c r="KY889" s="9"/>
      <c r="KZ889" s="9"/>
      <c r="LA889" s="9"/>
      <c r="LB889" s="9"/>
    </row>
    <row r="890" spans="246:314" x14ac:dyDescent="0.25">
      <c r="IL890" s="4"/>
      <c r="IM890" s="4"/>
      <c r="IN890" s="4"/>
      <c r="IO890" s="4"/>
      <c r="IP890" s="4"/>
      <c r="IQ890" s="4"/>
      <c r="IR890" s="4"/>
      <c r="IS890" s="9"/>
      <c r="IU890" s="9"/>
      <c r="IV890" s="9"/>
      <c r="IW890" s="9"/>
      <c r="IX890" s="9"/>
      <c r="IY890" s="9"/>
      <c r="IZ890" s="9"/>
      <c r="JA890" s="9"/>
      <c r="JB890" s="9"/>
      <c r="JC890" s="9"/>
      <c r="JD890" s="9"/>
      <c r="JE890" s="9"/>
      <c r="JF890" s="9"/>
      <c r="JG890" s="9"/>
      <c r="JH890" s="9"/>
      <c r="JI890" s="9"/>
      <c r="JJ890" s="9"/>
      <c r="JK890" s="9"/>
      <c r="JL890" s="9"/>
      <c r="JM890" s="9"/>
      <c r="JN890" s="9"/>
      <c r="JO890" s="9"/>
      <c r="JP890" s="9"/>
      <c r="JQ890" s="9"/>
      <c r="JR890" s="9"/>
      <c r="JS890" s="9"/>
      <c r="JT890" s="9"/>
      <c r="JU890" s="9"/>
      <c r="JV890" s="9"/>
      <c r="JW890" s="10"/>
      <c r="JX890" s="4"/>
      <c r="JY890" s="4"/>
      <c r="JZ890" s="11"/>
      <c r="KA890" s="11"/>
      <c r="KB890" s="9"/>
      <c r="KC890" s="12"/>
      <c r="KD890" s="9"/>
      <c r="KE890" s="9"/>
      <c r="KF890" s="9"/>
      <c r="KG890" s="9"/>
      <c r="KH890" s="9"/>
      <c r="KI890" s="9"/>
      <c r="KJ890" s="9"/>
      <c r="KK890" s="9"/>
      <c r="KL890" s="9"/>
      <c r="KM890" s="9"/>
      <c r="KN890" s="9"/>
      <c r="KO890" s="9"/>
      <c r="KP890" s="9"/>
      <c r="KQ890" s="9"/>
      <c r="KR890" s="9"/>
      <c r="KS890" s="9"/>
      <c r="KT890" s="9"/>
      <c r="KU890" s="9"/>
      <c r="KV890" s="9"/>
      <c r="KW890" s="9"/>
      <c r="KX890" s="9"/>
      <c r="KY890" s="9"/>
      <c r="KZ890" s="9"/>
      <c r="LA890" s="9"/>
      <c r="LB890" s="9"/>
    </row>
    <row r="891" spans="246:314" x14ac:dyDescent="0.25">
      <c r="IL891" s="4"/>
      <c r="IM891" s="4"/>
      <c r="IN891" s="4"/>
      <c r="IO891" s="4"/>
      <c r="IP891" s="4"/>
      <c r="IQ891" s="4"/>
      <c r="IR891" s="4"/>
      <c r="IS891" s="9"/>
      <c r="IU891" s="9"/>
      <c r="IV891" s="9"/>
      <c r="IW891" s="9"/>
      <c r="IX891" s="9"/>
      <c r="IY891" s="9"/>
      <c r="IZ891" s="9"/>
      <c r="JA891" s="9"/>
      <c r="JB891" s="9"/>
      <c r="JC891" s="9"/>
      <c r="JD891" s="9"/>
      <c r="JE891" s="9"/>
      <c r="JF891" s="9"/>
      <c r="JG891" s="9"/>
      <c r="JH891" s="9"/>
      <c r="JI891" s="9"/>
      <c r="JJ891" s="9"/>
      <c r="JK891" s="9"/>
      <c r="JL891" s="9"/>
      <c r="JM891" s="9"/>
      <c r="JN891" s="9"/>
      <c r="JO891" s="9"/>
      <c r="JP891" s="9"/>
      <c r="JQ891" s="9"/>
      <c r="JR891" s="9"/>
      <c r="JS891" s="9"/>
      <c r="JT891" s="9"/>
      <c r="JU891" s="9"/>
      <c r="JV891" s="9"/>
      <c r="JW891" s="10"/>
      <c r="JX891" s="4"/>
      <c r="JY891" s="4"/>
      <c r="JZ891" s="11"/>
      <c r="KA891" s="11"/>
      <c r="KB891" s="9"/>
      <c r="KC891" s="12"/>
      <c r="KD891" s="9"/>
      <c r="KE891" s="9"/>
      <c r="KF891" s="9"/>
      <c r="KG891" s="9"/>
      <c r="KH891" s="9"/>
      <c r="KI891" s="9"/>
      <c r="KJ891" s="9"/>
      <c r="KK891" s="9"/>
      <c r="KL891" s="9"/>
      <c r="KM891" s="9"/>
      <c r="KN891" s="9"/>
      <c r="KO891" s="9"/>
      <c r="KP891" s="9"/>
      <c r="KQ891" s="9"/>
      <c r="KR891" s="9"/>
      <c r="KS891" s="9"/>
      <c r="KT891" s="9"/>
      <c r="KU891" s="9"/>
      <c r="KV891" s="9"/>
      <c r="KW891" s="9"/>
      <c r="KX891" s="9"/>
      <c r="KY891" s="9"/>
      <c r="KZ891" s="9"/>
      <c r="LA891" s="9"/>
      <c r="LB891" s="9"/>
    </row>
    <row r="892" spans="246:314" x14ac:dyDescent="0.25">
      <c r="IL892" s="4"/>
      <c r="IM892" s="4"/>
      <c r="IN892" s="4"/>
      <c r="IO892" s="4"/>
      <c r="IP892" s="4"/>
      <c r="IQ892" s="4"/>
      <c r="IR892" s="4"/>
      <c r="IS892" s="9"/>
      <c r="IU892" s="9"/>
      <c r="IV892" s="9"/>
      <c r="IW892" s="9"/>
      <c r="IX892" s="9"/>
      <c r="IY892" s="9"/>
      <c r="IZ892" s="9"/>
      <c r="JA892" s="9"/>
      <c r="JB892" s="9"/>
      <c r="JC892" s="9"/>
      <c r="JD892" s="9"/>
      <c r="JE892" s="9"/>
      <c r="JF892" s="9"/>
      <c r="JG892" s="9"/>
      <c r="JH892" s="9"/>
      <c r="JI892" s="9"/>
      <c r="JJ892" s="9"/>
      <c r="JK892" s="9"/>
      <c r="JL892" s="9"/>
      <c r="JM892" s="9"/>
      <c r="JN892" s="9"/>
      <c r="JO892" s="9"/>
      <c r="JP892" s="9"/>
      <c r="JQ892" s="9"/>
      <c r="JR892" s="9"/>
      <c r="JS892" s="9"/>
      <c r="JT892" s="9"/>
      <c r="JU892" s="9"/>
      <c r="JV892" s="9"/>
      <c r="JW892" s="10"/>
      <c r="JX892" s="4"/>
      <c r="JY892" s="4"/>
      <c r="JZ892" s="11"/>
      <c r="KA892" s="11"/>
      <c r="KB892" s="9"/>
      <c r="KC892" s="12"/>
      <c r="KD892" s="9"/>
      <c r="KE892" s="9"/>
      <c r="KF892" s="9"/>
      <c r="KG892" s="9"/>
      <c r="KH892" s="9"/>
      <c r="KI892" s="9"/>
      <c r="KJ892" s="9"/>
      <c r="KK892" s="9"/>
      <c r="KL892" s="9"/>
      <c r="KM892" s="9"/>
      <c r="KN892" s="9"/>
      <c r="KO892" s="9"/>
      <c r="KP892" s="9"/>
      <c r="KQ892" s="9"/>
      <c r="KR892" s="9"/>
      <c r="KS892" s="9"/>
      <c r="KT892" s="9"/>
      <c r="KU892" s="9"/>
      <c r="KV892" s="9"/>
      <c r="KW892" s="9"/>
      <c r="KX892" s="9"/>
      <c r="KY892" s="9"/>
      <c r="KZ892" s="9"/>
      <c r="LA892" s="9"/>
      <c r="LB892" s="9"/>
    </row>
    <row r="893" spans="246:314" x14ac:dyDescent="0.25">
      <c r="IL893" s="4"/>
      <c r="IM893" s="4"/>
      <c r="IN893" s="4"/>
      <c r="IO893" s="4"/>
      <c r="IP893" s="4"/>
      <c r="IQ893" s="4"/>
      <c r="IR893" s="4"/>
      <c r="IS893" s="9"/>
      <c r="IU893" s="9"/>
      <c r="IV893" s="9"/>
      <c r="IW893" s="9"/>
      <c r="IX893" s="9"/>
      <c r="IY893" s="9"/>
      <c r="IZ893" s="9"/>
      <c r="JA893" s="9"/>
      <c r="JB893" s="9"/>
      <c r="JC893" s="9"/>
      <c r="JD893" s="9"/>
      <c r="JE893" s="9"/>
      <c r="JF893" s="9"/>
      <c r="JG893" s="9"/>
      <c r="JH893" s="9"/>
      <c r="JI893" s="9"/>
      <c r="JJ893" s="9"/>
      <c r="JK893" s="9"/>
      <c r="JL893" s="9"/>
      <c r="JM893" s="9"/>
      <c r="JN893" s="9"/>
      <c r="JO893" s="9"/>
      <c r="JP893" s="9"/>
      <c r="JQ893" s="9"/>
      <c r="JR893" s="9"/>
      <c r="JS893" s="9"/>
      <c r="JT893" s="9"/>
      <c r="JU893" s="9"/>
      <c r="JV893" s="9"/>
      <c r="JW893" s="10"/>
      <c r="JX893" s="4"/>
      <c r="JY893" s="4"/>
      <c r="JZ893" s="11"/>
      <c r="KA893" s="11"/>
      <c r="KB893" s="9"/>
      <c r="KC893" s="12"/>
      <c r="KD893" s="9"/>
      <c r="KE893" s="9"/>
      <c r="KF893" s="9"/>
      <c r="KG893" s="9"/>
      <c r="KH893" s="9"/>
      <c r="KI893" s="9"/>
      <c r="KJ893" s="9"/>
      <c r="KK893" s="9"/>
      <c r="KL893" s="9"/>
      <c r="KM893" s="9"/>
      <c r="KN893" s="9"/>
      <c r="KO893" s="9"/>
      <c r="KP893" s="9"/>
      <c r="KQ893" s="9"/>
      <c r="KR893" s="9"/>
      <c r="KS893" s="9"/>
      <c r="KT893" s="9"/>
      <c r="KU893" s="9"/>
      <c r="KV893" s="9"/>
      <c r="KW893" s="9"/>
      <c r="KX893" s="9"/>
      <c r="KY893" s="9"/>
      <c r="KZ893" s="9"/>
      <c r="LA893" s="9"/>
      <c r="LB893" s="9"/>
    </row>
    <row r="894" spans="246:314" x14ac:dyDescent="0.25">
      <c r="IL894" s="4"/>
      <c r="IM894" s="4"/>
      <c r="IN894" s="4"/>
      <c r="IO894" s="4"/>
      <c r="IP894" s="4"/>
      <c r="IQ894" s="4"/>
      <c r="IR894" s="4"/>
      <c r="IS894" s="9"/>
      <c r="IU894" s="9"/>
      <c r="IV894" s="9"/>
      <c r="IW894" s="9"/>
      <c r="IX894" s="9"/>
      <c r="IY894" s="9"/>
      <c r="IZ894" s="9"/>
      <c r="JA894" s="9"/>
      <c r="JB894" s="9"/>
      <c r="JC894" s="9"/>
      <c r="JD894" s="9"/>
      <c r="JE894" s="9"/>
      <c r="JF894" s="9"/>
      <c r="JG894" s="9"/>
      <c r="JH894" s="9"/>
      <c r="JI894" s="9"/>
      <c r="JJ894" s="9"/>
      <c r="JK894" s="9"/>
      <c r="JL894" s="9"/>
      <c r="JM894" s="9"/>
      <c r="JN894" s="9"/>
      <c r="JO894" s="9"/>
      <c r="JP894" s="9"/>
      <c r="JQ894" s="9"/>
      <c r="JR894" s="9"/>
      <c r="JS894" s="9"/>
      <c r="JT894" s="9"/>
      <c r="JU894" s="9"/>
      <c r="JV894" s="9"/>
      <c r="JW894" s="10"/>
      <c r="JX894" s="4"/>
      <c r="JY894" s="4"/>
      <c r="JZ894" s="11"/>
      <c r="KA894" s="11"/>
      <c r="KB894" s="9"/>
      <c r="KC894" s="12"/>
      <c r="KD894" s="9"/>
      <c r="KE894" s="9"/>
      <c r="KF894" s="9"/>
      <c r="KG894" s="9"/>
      <c r="KH894" s="9"/>
      <c r="KI894" s="9"/>
      <c r="KJ894" s="9"/>
      <c r="KK894" s="9"/>
      <c r="KL894" s="9"/>
      <c r="KM894" s="9"/>
      <c r="KN894" s="9"/>
      <c r="KO894" s="9"/>
      <c r="KP894" s="9"/>
      <c r="KQ894" s="9"/>
      <c r="KR894" s="9"/>
      <c r="KS894" s="9"/>
      <c r="KT894" s="9"/>
      <c r="KU894" s="9"/>
      <c r="KV894" s="9"/>
      <c r="KW894" s="9"/>
      <c r="KX894" s="9"/>
      <c r="KY894" s="9"/>
      <c r="KZ894" s="9"/>
      <c r="LA894" s="9"/>
      <c r="LB894" s="9"/>
    </row>
    <row r="895" spans="246:314" x14ac:dyDescent="0.25">
      <c r="IL895" s="4"/>
      <c r="IM895" s="4"/>
      <c r="IN895" s="4"/>
      <c r="IO895" s="4"/>
      <c r="IP895" s="4"/>
      <c r="IQ895" s="4"/>
      <c r="IR895" s="4"/>
      <c r="IS895" s="9"/>
      <c r="IU895" s="9"/>
      <c r="IV895" s="9"/>
      <c r="IW895" s="9"/>
      <c r="IX895" s="9"/>
      <c r="IY895" s="9"/>
      <c r="IZ895" s="9"/>
      <c r="JA895" s="9"/>
      <c r="JB895" s="9"/>
      <c r="JC895" s="9"/>
      <c r="JD895" s="9"/>
      <c r="JE895" s="9"/>
      <c r="JF895" s="9"/>
      <c r="JG895" s="9"/>
      <c r="JH895" s="9"/>
      <c r="JI895" s="9"/>
      <c r="JJ895" s="9"/>
      <c r="JK895" s="9"/>
      <c r="JL895" s="9"/>
      <c r="JM895" s="9"/>
      <c r="JN895" s="9"/>
      <c r="JO895" s="9"/>
      <c r="JP895" s="9"/>
      <c r="JQ895" s="9"/>
      <c r="JR895" s="9"/>
      <c r="JS895" s="9"/>
      <c r="JT895" s="9"/>
      <c r="JU895" s="9"/>
      <c r="JV895" s="9"/>
      <c r="JW895" s="10"/>
      <c r="JX895" s="4"/>
      <c r="JY895" s="4"/>
      <c r="JZ895" s="11"/>
      <c r="KA895" s="11"/>
      <c r="KB895" s="9"/>
      <c r="KC895" s="12"/>
      <c r="KD895" s="9"/>
      <c r="KE895" s="9"/>
      <c r="KF895" s="9"/>
      <c r="KG895" s="9"/>
      <c r="KH895" s="9"/>
      <c r="KI895" s="9"/>
      <c r="KJ895" s="9"/>
      <c r="KK895" s="9"/>
      <c r="KL895" s="9"/>
      <c r="KM895" s="9"/>
      <c r="KN895" s="9"/>
      <c r="KO895" s="9"/>
      <c r="KP895" s="9"/>
      <c r="KQ895" s="9"/>
      <c r="KR895" s="9"/>
      <c r="KS895" s="9"/>
      <c r="KT895" s="9"/>
      <c r="KU895" s="9"/>
      <c r="KV895" s="9"/>
      <c r="KW895" s="9"/>
      <c r="KX895" s="9"/>
      <c r="KY895" s="9"/>
      <c r="KZ895" s="9"/>
      <c r="LA895" s="9"/>
      <c r="LB895" s="9"/>
    </row>
    <row r="896" spans="246:314" x14ac:dyDescent="0.25">
      <c r="IL896" s="4"/>
      <c r="IM896" s="4"/>
      <c r="IN896" s="4"/>
      <c r="IO896" s="4"/>
      <c r="IP896" s="4"/>
      <c r="IQ896" s="4"/>
      <c r="IR896" s="4"/>
      <c r="IS896" s="9"/>
      <c r="IU896" s="9"/>
      <c r="IV896" s="9"/>
      <c r="IW896" s="9"/>
      <c r="IX896" s="9"/>
      <c r="IY896" s="9"/>
      <c r="IZ896" s="9"/>
      <c r="JA896" s="9"/>
      <c r="JB896" s="9"/>
      <c r="JC896" s="9"/>
      <c r="JD896" s="9"/>
      <c r="JE896" s="9"/>
      <c r="JF896" s="9"/>
      <c r="JG896" s="9"/>
      <c r="JH896" s="9"/>
      <c r="JI896" s="9"/>
      <c r="JJ896" s="9"/>
      <c r="JK896" s="9"/>
      <c r="JL896" s="9"/>
      <c r="JM896" s="9"/>
      <c r="JN896" s="9"/>
      <c r="JO896" s="9"/>
      <c r="JP896" s="9"/>
      <c r="JQ896" s="9"/>
      <c r="JR896" s="9"/>
      <c r="JS896" s="9"/>
      <c r="JT896" s="9"/>
      <c r="JU896" s="9"/>
      <c r="JV896" s="9"/>
      <c r="JW896" s="10"/>
      <c r="JX896" s="4"/>
      <c r="JY896" s="4"/>
      <c r="JZ896" s="11"/>
      <c r="KA896" s="11"/>
      <c r="KB896" s="9"/>
      <c r="KC896" s="12"/>
      <c r="KD896" s="9"/>
      <c r="KE896" s="9"/>
      <c r="KF896" s="9"/>
      <c r="KG896" s="9"/>
      <c r="KH896" s="9"/>
      <c r="KI896" s="9"/>
      <c r="KJ896" s="9"/>
      <c r="KK896" s="9"/>
      <c r="KL896" s="9"/>
      <c r="KM896" s="9"/>
      <c r="KN896" s="9"/>
      <c r="KO896" s="9"/>
      <c r="KP896" s="9"/>
      <c r="KQ896" s="9"/>
      <c r="KR896" s="9"/>
      <c r="KS896" s="9"/>
      <c r="KT896" s="9"/>
      <c r="KU896" s="9"/>
      <c r="KV896" s="9"/>
      <c r="KW896" s="9"/>
      <c r="KX896" s="9"/>
      <c r="KY896" s="9"/>
      <c r="KZ896" s="9"/>
      <c r="LA896" s="9"/>
      <c r="LB896" s="9"/>
    </row>
    <row r="897" spans="246:314" x14ac:dyDescent="0.25">
      <c r="IL897" s="4"/>
      <c r="IM897" s="4"/>
      <c r="IN897" s="4"/>
      <c r="IO897" s="4"/>
      <c r="IP897" s="4"/>
      <c r="IQ897" s="4"/>
      <c r="IR897" s="4"/>
      <c r="IS897" s="9"/>
      <c r="IU897" s="9"/>
      <c r="IV897" s="9"/>
      <c r="IW897" s="9"/>
      <c r="IX897" s="9"/>
      <c r="IY897" s="9"/>
      <c r="IZ897" s="9"/>
      <c r="JA897" s="9"/>
      <c r="JB897" s="9"/>
      <c r="JC897" s="9"/>
      <c r="JD897" s="9"/>
      <c r="JE897" s="9"/>
      <c r="JF897" s="9"/>
      <c r="JG897" s="9"/>
      <c r="JH897" s="9"/>
      <c r="JI897" s="9"/>
      <c r="JJ897" s="9"/>
      <c r="JK897" s="9"/>
      <c r="JL897" s="9"/>
      <c r="JM897" s="9"/>
      <c r="JN897" s="9"/>
      <c r="JO897" s="9"/>
      <c r="JP897" s="9"/>
      <c r="JQ897" s="9"/>
      <c r="JR897" s="9"/>
      <c r="JS897" s="9"/>
      <c r="JT897" s="9"/>
      <c r="JU897" s="9"/>
      <c r="JV897" s="9"/>
      <c r="JW897" s="10"/>
      <c r="JX897" s="4"/>
      <c r="JY897" s="4"/>
      <c r="JZ897" s="11"/>
      <c r="KA897" s="11"/>
      <c r="KB897" s="9"/>
      <c r="KC897" s="12"/>
      <c r="KD897" s="9"/>
      <c r="KE897" s="9"/>
      <c r="KF897" s="9"/>
      <c r="KG897" s="9"/>
      <c r="KH897" s="9"/>
      <c r="KI897" s="9"/>
      <c r="KJ897" s="9"/>
      <c r="KK897" s="9"/>
      <c r="KL897" s="9"/>
      <c r="KM897" s="9"/>
      <c r="KN897" s="9"/>
      <c r="KO897" s="9"/>
      <c r="KP897" s="9"/>
      <c r="KQ897" s="9"/>
      <c r="KR897" s="9"/>
      <c r="KS897" s="9"/>
      <c r="KT897" s="9"/>
      <c r="KU897" s="9"/>
      <c r="KV897" s="9"/>
      <c r="KW897" s="9"/>
      <c r="KX897" s="9"/>
      <c r="KY897" s="9"/>
      <c r="KZ897" s="9"/>
      <c r="LA897" s="9"/>
      <c r="LB897" s="9"/>
    </row>
    <row r="898" spans="246:314" x14ac:dyDescent="0.25">
      <c r="IL898" s="4"/>
      <c r="IM898" s="4"/>
      <c r="IN898" s="4"/>
      <c r="IO898" s="4"/>
      <c r="IP898" s="4"/>
      <c r="IQ898" s="4"/>
      <c r="IR898" s="4"/>
      <c r="IS898" s="9"/>
      <c r="IU898" s="9"/>
      <c r="IV898" s="9"/>
      <c r="IW898" s="9"/>
      <c r="IX898" s="9"/>
      <c r="IY898" s="9"/>
      <c r="IZ898" s="9"/>
      <c r="JA898" s="9"/>
      <c r="JB898" s="9"/>
      <c r="JC898" s="9"/>
      <c r="JD898" s="9"/>
      <c r="JE898" s="9"/>
      <c r="JF898" s="9"/>
      <c r="JG898" s="9"/>
      <c r="JH898" s="9"/>
      <c r="JI898" s="9"/>
      <c r="JJ898" s="9"/>
      <c r="JK898" s="9"/>
      <c r="JL898" s="9"/>
      <c r="JM898" s="9"/>
      <c r="JN898" s="9"/>
      <c r="JO898" s="9"/>
      <c r="JP898" s="9"/>
      <c r="JQ898" s="9"/>
      <c r="JR898" s="9"/>
      <c r="JS898" s="9"/>
      <c r="JT898" s="9"/>
      <c r="JU898" s="9"/>
      <c r="JV898" s="9"/>
      <c r="JW898" s="10"/>
      <c r="JX898" s="4"/>
      <c r="JY898" s="4"/>
      <c r="JZ898" s="11"/>
      <c r="KA898" s="11"/>
      <c r="KB898" s="9"/>
      <c r="KC898" s="12"/>
      <c r="KD898" s="9"/>
      <c r="KE898" s="9"/>
      <c r="KF898" s="9"/>
      <c r="KG898" s="9"/>
      <c r="KH898" s="9"/>
      <c r="KI898" s="9"/>
      <c r="KJ898" s="9"/>
      <c r="KK898" s="9"/>
      <c r="KL898" s="9"/>
      <c r="KM898" s="9"/>
      <c r="KN898" s="9"/>
      <c r="KO898" s="9"/>
      <c r="KP898" s="9"/>
      <c r="KQ898" s="9"/>
      <c r="KR898" s="9"/>
      <c r="KS898" s="9"/>
      <c r="KT898" s="9"/>
      <c r="KU898" s="9"/>
      <c r="KV898" s="9"/>
      <c r="KW898" s="9"/>
      <c r="KX898" s="9"/>
      <c r="KY898" s="9"/>
      <c r="KZ898" s="9"/>
      <c r="LA898" s="9"/>
      <c r="LB898" s="9"/>
    </row>
    <row r="899" spans="246:314" x14ac:dyDescent="0.25">
      <c r="IL899" s="4"/>
      <c r="IM899" s="4"/>
      <c r="IN899" s="4"/>
      <c r="IO899" s="4"/>
      <c r="IP899" s="4"/>
      <c r="IQ899" s="4"/>
      <c r="IR899" s="4"/>
      <c r="IS899" s="9"/>
      <c r="IU899" s="9"/>
      <c r="IV899" s="9"/>
      <c r="IW899" s="9"/>
      <c r="IX899" s="9"/>
      <c r="IY899" s="9"/>
      <c r="IZ899" s="9"/>
      <c r="JA899" s="9"/>
      <c r="JB899" s="9"/>
      <c r="JC899" s="9"/>
      <c r="JD899" s="9"/>
      <c r="JE899" s="9"/>
      <c r="JF899" s="9"/>
      <c r="JG899" s="9"/>
      <c r="JH899" s="9"/>
      <c r="JI899" s="9"/>
      <c r="JJ899" s="9"/>
      <c r="JK899" s="9"/>
      <c r="JL899" s="9"/>
      <c r="JM899" s="9"/>
      <c r="JN899" s="9"/>
      <c r="JO899" s="9"/>
      <c r="JP899" s="9"/>
      <c r="JQ899" s="9"/>
      <c r="JR899" s="9"/>
      <c r="JS899" s="9"/>
      <c r="JT899" s="9"/>
      <c r="JU899" s="9"/>
      <c r="JV899" s="9"/>
      <c r="JW899" s="10"/>
      <c r="JX899" s="4"/>
      <c r="JY899" s="4"/>
      <c r="JZ899" s="11"/>
      <c r="KA899" s="11"/>
      <c r="KB899" s="9"/>
      <c r="KC899" s="12"/>
      <c r="KD899" s="9"/>
      <c r="KE899" s="9"/>
      <c r="KF899" s="9"/>
      <c r="KG899" s="9"/>
      <c r="KH899" s="9"/>
      <c r="KI899" s="9"/>
      <c r="KJ899" s="9"/>
      <c r="KK899" s="9"/>
      <c r="KL899" s="9"/>
      <c r="KM899" s="9"/>
      <c r="KN899" s="9"/>
      <c r="KO899" s="9"/>
      <c r="KP899" s="9"/>
      <c r="KQ899" s="9"/>
      <c r="KR899" s="9"/>
      <c r="KS899" s="9"/>
      <c r="KT899" s="9"/>
      <c r="KU899" s="9"/>
      <c r="KV899" s="9"/>
      <c r="KW899" s="9"/>
      <c r="KX899" s="9"/>
      <c r="KY899" s="9"/>
      <c r="KZ899" s="9"/>
      <c r="LA899" s="9"/>
      <c r="LB899" s="9"/>
    </row>
    <row r="900" spans="246:314" x14ac:dyDescent="0.25">
      <c r="IL900" s="4"/>
      <c r="IM900" s="4"/>
      <c r="IN900" s="4"/>
      <c r="IO900" s="4"/>
      <c r="IP900" s="4"/>
      <c r="IQ900" s="4"/>
      <c r="IR900" s="4"/>
      <c r="IS900" s="9"/>
      <c r="IU900" s="9"/>
      <c r="IV900" s="9"/>
      <c r="IW900" s="9"/>
      <c r="IX900" s="9"/>
      <c r="IY900" s="9"/>
      <c r="IZ900" s="9"/>
      <c r="JA900" s="9"/>
      <c r="JB900" s="9"/>
      <c r="JC900" s="9"/>
      <c r="JD900" s="9"/>
      <c r="JE900" s="9"/>
      <c r="JF900" s="9"/>
      <c r="JG900" s="9"/>
      <c r="JH900" s="9"/>
      <c r="JI900" s="9"/>
      <c r="JJ900" s="9"/>
      <c r="JK900" s="9"/>
      <c r="JL900" s="9"/>
      <c r="JM900" s="9"/>
      <c r="JN900" s="9"/>
      <c r="JO900" s="9"/>
      <c r="JP900" s="9"/>
      <c r="JQ900" s="9"/>
      <c r="JR900" s="9"/>
      <c r="JS900" s="9"/>
      <c r="JT900" s="9"/>
      <c r="JU900" s="9"/>
      <c r="JV900" s="9"/>
      <c r="JW900" s="10"/>
      <c r="JX900" s="4"/>
      <c r="JY900" s="4"/>
      <c r="JZ900" s="11"/>
      <c r="KA900" s="11"/>
      <c r="KB900" s="9"/>
      <c r="KC900" s="12"/>
      <c r="KD900" s="9"/>
      <c r="KE900" s="9"/>
      <c r="KF900" s="9"/>
      <c r="KG900" s="9"/>
      <c r="KH900" s="9"/>
      <c r="KI900" s="9"/>
      <c r="KJ900" s="9"/>
      <c r="KK900" s="9"/>
      <c r="KL900" s="9"/>
      <c r="KM900" s="9"/>
      <c r="KN900" s="9"/>
      <c r="KO900" s="9"/>
      <c r="KP900" s="9"/>
      <c r="KQ900" s="9"/>
      <c r="KR900" s="9"/>
      <c r="KS900" s="9"/>
      <c r="KT900" s="9"/>
      <c r="KU900" s="9"/>
      <c r="KV900" s="9"/>
      <c r="KW900" s="9"/>
      <c r="KX900" s="9"/>
      <c r="KY900" s="9"/>
      <c r="KZ900" s="9"/>
      <c r="LA900" s="9"/>
      <c r="LB900" s="9"/>
    </row>
    <row r="901" spans="246:314" x14ac:dyDescent="0.25">
      <c r="IL901" s="4"/>
      <c r="IM901" s="4"/>
      <c r="IN901" s="4"/>
      <c r="IO901" s="4"/>
      <c r="IP901" s="4"/>
      <c r="IQ901" s="4"/>
      <c r="IR901" s="4"/>
      <c r="IS901" s="9"/>
      <c r="IU901" s="9"/>
      <c r="IV901" s="9"/>
      <c r="IW901" s="9"/>
      <c r="IX901" s="9"/>
      <c r="IY901" s="9"/>
      <c r="IZ901" s="9"/>
      <c r="JA901" s="9"/>
      <c r="JB901" s="9"/>
      <c r="JC901" s="9"/>
      <c r="JD901" s="9"/>
      <c r="JE901" s="9"/>
      <c r="JF901" s="9"/>
      <c r="JG901" s="9"/>
      <c r="JH901" s="9"/>
      <c r="JI901" s="9"/>
      <c r="JJ901" s="9"/>
      <c r="JK901" s="9"/>
      <c r="JL901" s="9"/>
      <c r="JM901" s="9"/>
      <c r="JN901" s="9"/>
      <c r="JO901" s="9"/>
      <c r="JP901" s="9"/>
      <c r="JQ901" s="9"/>
      <c r="JR901" s="9"/>
      <c r="JS901" s="9"/>
      <c r="JT901" s="9"/>
      <c r="JU901" s="9"/>
      <c r="JV901" s="9"/>
      <c r="JW901" s="10"/>
      <c r="JX901" s="4"/>
      <c r="JY901" s="4"/>
      <c r="JZ901" s="11"/>
      <c r="KA901" s="11"/>
      <c r="KB901" s="9"/>
      <c r="KC901" s="12"/>
      <c r="KD901" s="9"/>
      <c r="KE901" s="9"/>
      <c r="KF901" s="9"/>
      <c r="KG901" s="9"/>
      <c r="KH901" s="9"/>
      <c r="KI901" s="9"/>
      <c r="KJ901" s="9"/>
      <c r="KK901" s="9"/>
      <c r="KL901" s="9"/>
      <c r="KM901" s="9"/>
      <c r="KN901" s="9"/>
      <c r="KO901" s="9"/>
      <c r="KP901" s="9"/>
      <c r="KQ901" s="9"/>
      <c r="KR901" s="9"/>
      <c r="KS901" s="9"/>
      <c r="KT901" s="9"/>
      <c r="KU901" s="9"/>
      <c r="KV901" s="9"/>
      <c r="KW901" s="9"/>
      <c r="KX901" s="9"/>
      <c r="KY901" s="9"/>
      <c r="KZ901" s="9"/>
      <c r="LA901" s="9"/>
      <c r="LB901" s="9"/>
    </row>
    <row r="902" spans="246:314" x14ac:dyDescent="0.25">
      <c r="IL902" s="4"/>
      <c r="IM902" s="4"/>
      <c r="IN902" s="4"/>
      <c r="IO902" s="4"/>
      <c r="IP902" s="4"/>
      <c r="IQ902" s="4"/>
      <c r="IR902" s="4"/>
      <c r="IS902" s="9"/>
      <c r="IU902" s="9"/>
      <c r="IV902" s="9"/>
      <c r="IW902" s="9"/>
      <c r="IX902" s="9"/>
      <c r="IY902" s="9"/>
      <c r="IZ902" s="9"/>
      <c r="JA902" s="9"/>
      <c r="JB902" s="9"/>
      <c r="JC902" s="9"/>
      <c r="JD902" s="9"/>
      <c r="JE902" s="9"/>
      <c r="JF902" s="9"/>
      <c r="JG902" s="9"/>
      <c r="JH902" s="9"/>
      <c r="JI902" s="9"/>
      <c r="JJ902" s="9"/>
      <c r="JK902" s="9"/>
      <c r="JL902" s="9"/>
      <c r="JM902" s="9"/>
      <c r="JN902" s="9"/>
      <c r="JO902" s="9"/>
      <c r="JP902" s="9"/>
      <c r="JQ902" s="9"/>
      <c r="JR902" s="9"/>
      <c r="JS902" s="9"/>
      <c r="JT902" s="9"/>
      <c r="JU902" s="9"/>
      <c r="JV902" s="9"/>
      <c r="JW902" s="10"/>
      <c r="JX902" s="4"/>
      <c r="JY902" s="4"/>
      <c r="JZ902" s="11"/>
      <c r="KA902" s="11"/>
      <c r="KB902" s="9"/>
      <c r="KC902" s="12"/>
      <c r="KD902" s="9"/>
      <c r="KE902" s="9"/>
      <c r="KF902" s="9"/>
      <c r="KG902" s="9"/>
      <c r="KH902" s="9"/>
      <c r="KI902" s="9"/>
      <c r="KJ902" s="9"/>
      <c r="KK902" s="9"/>
      <c r="KL902" s="9"/>
      <c r="KM902" s="9"/>
      <c r="KN902" s="9"/>
      <c r="KO902" s="9"/>
      <c r="KP902" s="9"/>
      <c r="KQ902" s="9"/>
      <c r="KR902" s="9"/>
      <c r="KS902" s="9"/>
      <c r="KT902" s="9"/>
      <c r="KU902" s="9"/>
      <c r="KV902" s="9"/>
      <c r="KW902" s="9"/>
      <c r="KX902" s="9"/>
      <c r="KY902" s="9"/>
      <c r="KZ902" s="9"/>
      <c r="LA902" s="9"/>
      <c r="LB902" s="9"/>
    </row>
    <row r="903" spans="246:314" x14ac:dyDescent="0.25">
      <c r="IL903" s="4"/>
      <c r="IM903" s="4"/>
      <c r="IN903" s="4"/>
      <c r="IO903" s="4"/>
      <c r="IP903" s="4"/>
      <c r="IQ903" s="4"/>
      <c r="IR903" s="4"/>
      <c r="IS903" s="9"/>
      <c r="IU903" s="9"/>
      <c r="IV903" s="9"/>
      <c r="IW903" s="9"/>
      <c r="IX903" s="9"/>
      <c r="IY903" s="9"/>
      <c r="IZ903" s="9"/>
      <c r="JA903" s="9"/>
      <c r="JB903" s="9"/>
      <c r="JC903" s="9"/>
      <c r="JD903" s="9"/>
      <c r="JE903" s="9"/>
      <c r="JF903" s="9"/>
      <c r="JG903" s="9"/>
      <c r="JH903" s="9"/>
      <c r="JI903" s="9"/>
      <c r="JJ903" s="9"/>
      <c r="JK903" s="9"/>
      <c r="JL903" s="9"/>
      <c r="JM903" s="9"/>
      <c r="JN903" s="9"/>
      <c r="JO903" s="9"/>
      <c r="JP903" s="9"/>
      <c r="JQ903" s="9"/>
      <c r="JR903" s="9"/>
      <c r="JS903" s="9"/>
      <c r="JT903" s="9"/>
      <c r="JU903" s="9"/>
      <c r="JV903" s="9"/>
      <c r="JW903" s="10"/>
      <c r="JX903" s="4"/>
      <c r="JY903" s="4"/>
      <c r="JZ903" s="11"/>
      <c r="KA903" s="11"/>
      <c r="KB903" s="9"/>
      <c r="KC903" s="12"/>
      <c r="KD903" s="9"/>
      <c r="KE903" s="9"/>
      <c r="KF903" s="9"/>
      <c r="KG903" s="9"/>
      <c r="KH903" s="9"/>
      <c r="KI903" s="9"/>
      <c r="KJ903" s="9"/>
      <c r="KK903" s="9"/>
      <c r="KL903" s="9"/>
      <c r="KM903" s="9"/>
      <c r="KN903" s="9"/>
      <c r="KO903" s="9"/>
      <c r="KP903" s="9"/>
      <c r="KQ903" s="9"/>
      <c r="KR903" s="9"/>
      <c r="KS903" s="9"/>
      <c r="KT903" s="9"/>
      <c r="KU903" s="9"/>
      <c r="KV903" s="9"/>
      <c r="KW903" s="9"/>
      <c r="KX903" s="9"/>
      <c r="KY903" s="9"/>
      <c r="KZ903" s="9"/>
      <c r="LA903" s="9"/>
      <c r="LB903" s="9"/>
    </row>
    <row r="904" spans="246:314" x14ac:dyDescent="0.25">
      <c r="IL904" s="4"/>
      <c r="IM904" s="4"/>
      <c r="IN904" s="4"/>
      <c r="IO904" s="4"/>
      <c r="IP904" s="4"/>
      <c r="IQ904" s="4"/>
      <c r="IR904" s="4"/>
      <c r="IS904" s="9"/>
      <c r="IU904" s="9"/>
      <c r="IV904" s="9"/>
      <c r="IW904" s="9"/>
      <c r="IX904" s="9"/>
      <c r="IY904" s="9"/>
      <c r="IZ904" s="9"/>
      <c r="JA904" s="9"/>
      <c r="JB904" s="9"/>
      <c r="JC904" s="9"/>
      <c r="JD904" s="9"/>
      <c r="JE904" s="9"/>
      <c r="JF904" s="9"/>
      <c r="JG904" s="9"/>
      <c r="JH904" s="9"/>
      <c r="JI904" s="9"/>
      <c r="JJ904" s="9"/>
      <c r="JK904" s="9"/>
      <c r="JL904" s="9"/>
      <c r="JM904" s="9"/>
      <c r="JN904" s="9"/>
      <c r="JO904" s="9"/>
      <c r="JP904" s="9"/>
      <c r="JQ904" s="9"/>
      <c r="JR904" s="9"/>
      <c r="JS904" s="9"/>
      <c r="JT904" s="9"/>
      <c r="JU904" s="9"/>
      <c r="JV904" s="9"/>
      <c r="JW904" s="10"/>
      <c r="JX904" s="4"/>
      <c r="JY904" s="4"/>
      <c r="JZ904" s="11"/>
      <c r="KA904" s="11"/>
      <c r="KB904" s="9"/>
      <c r="KC904" s="12"/>
      <c r="KD904" s="9"/>
      <c r="KE904" s="9"/>
      <c r="KF904" s="9"/>
      <c r="KG904" s="9"/>
      <c r="KH904" s="9"/>
      <c r="KI904" s="9"/>
      <c r="KJ904" s="9"/>
      <c r="KK904" s="9"/>
      <c r="KL904" s="9"/>
      <c r="KM904" s="9"/>
      <c r="KN904" s="9"/>
      <c r="KO904" s="9"/>
      <c r="KP904" s="9"/>
      <c r="KQ904" s="9"/>
      <c r="KR904" s="9"/>
      <c r="KS904" s="9"/>
      <c r="KT904" s="9"/>
      <c r="KU904" s="9"/>
      <c r="KV904" s="9"/>
      <c r="KW904" s="9"/>
      <c r="KX904" s="9"/>
      <c r="KY904" s="9"/>
      <c r="KZ904" s="9"/>
      <c r="LA904" s="9"/>
      <c r="LB904" s="9"/>
    </row>
    <row r="905" spans="246:314" x14ac:dyDescent="0.25">
      <c r="IL905" s="4"/>
      <c r="IM905" s="4"/>
      <c r="IN905" s="4"/>
      <c r="IO905" s="4"/>
      <c r="IP905" s="4"/>
      <c r="IQ905" s="4"/>
      <c r="IR905" s="4"/>
      <c r="IS905" s="9"/>
      <c r="IU905" s="9"/>
      <c r="IV905" s="9"/>
      <c r="IW905" s="9"/>
      <c r="IX905" s="9"/>
      <c r="IY905" s="9"/>
      <c r="IZ905" s="9"/>
      <c r="JA905" s="9"/>
      <c r="JB905" s="9"/>
      <c r="JC905" s="9"/>
      <c r="JD905" s="9"/>
      <c r="JE905" s="9"/>
      <c r="JF905" s="9"/>
      <c r="JG905" s="9"/>
      <c r="JH905" s="9"/>
      <c r="JI905" s="9"/>
      <c r="JJ905" s="9"/>
      <c r="JK905" s="9"/>
      <c r="JL905" s="9"/>
      <c r="JM905" s="9"/>
      <c r="JN905" s="9"/>
      <c r="JO905" s="9"/>
      <c r="JP905" s="9"/>
      <c r="JQ905" s="9"/>
      <c r="JR905" s="9"/>
      <c r="JS905" s="9"/>
      <c r="JT905" s="9"/>
      <c r="JU905" s="9"/>
      <c r="JV905" s="9"/>
      <c r="JW905" s="10"/>
      <c r="JX905" s="4"/>
      <c r="JY905" s="4"/>
      <c r="JZ905" s="11"/>
      <c r="KA905" s="11"/>
      <c r="KB905" s="9"/>
      <c r="KC905" s="12"/>
      <c r="KD905" s="9"/>
      <c r="KE905" s="9"/>
      <c r="KF905" s="9"/>
      <c r="KG905" s="9"/>
      <c r="KH905" s="9"/>
      <c r="KI905" s="9"/>
      <c r="KJ905" s="9"/>
      <c r="KK905" s="9"/>
      <c r="KL905" s="9"/>
      <c r="KM905" s="9"/>
      <c r="KN905" s="9"/>
      <c r="KO905" s="9"/>
      <c r="KP905" s="9"/>
      <c r="KQ905" s="9"/>
      <c r="KR905" s="9"/>
      <c r="KS905" s="9"/>
      <c r="KT905" s="9"/>
      <c r="KU905" s="9"/>
      <c r="KV905" s="9"/>
      <c r="KW905" s="9"/>
      <c r="KX905" s="9"/>
      <c r="KY905" s="9"/>
      <c r="KZ905" s="9"/>
      <c r="LA905" s="9"/>
      <c r="LB905" s="9"/>
    </row>
    <row r="906" spans="246:314" x14ac:dyDescent="0.25">
      <c r="IL906" s="4"/>
      <c r="IM906" s="4"/>
      <c r="IN906" s="4"/>
      <c r="IO906" s="4"/>
      <c r="IP906" s="4"/>
      <c r="IQ906" s="4"/>
      <c r="IR906" s="4"/>
      <c r="IS906" s="9"/>
      <c r="IU906" s="9"/>
      <c r="IV906" s="9"/>
      <c r="IW906" s="9"/>
      <c r="IX906" s="9"/>
      <c r="IY906" s="9"/>
      <c r="IZ906" s="9"/>
      <c r="JA906" s="9"/>
      <c r="JB906" s="9"/>
      <c r="JC906" s="9"/>
      <c r="JD906" s="9"/>
      <c r="JE906" s="9"/>
      <c r="JF906" s="9"/>
      <c r="JG906" s="9"/>
      <c r="JH906" s="9"/>
      <c r="JI906" s="9"/>
      <c r="JJ906" s="9"/>
      <c r="JK906" s="9"/>
      <c r="JL906" s="9"/>
      <c r="JM906" s="9"/>
      <c r="JN906" s="9"/>
      <c r="JO906" s="9"/>
      <c r="JP906" s="9"/>
      <c r="JQ906" s="9"/>
      <c r="JR906" s="9"/>
      <c r="JS906" s="9"/>
      <c r="JT906" s="9"/>
      <c r="JU906" s="9"/>
      <c r="JV906" s="9"/>
      <c r="JW906" s="10"/>
      <c r="JX906" s="4"/>
      <c r="JY906" s="4"/>
      <c r="JZ906" s="11"/>
      <c r="KA906" s="11"/>
      <c r="KB906" s="9"/>
      <c r="KC906" s="12"/>
      <c r="KD906" s="9"/>
      <c r="KE906" s="9"/>
      <c r="KF906" s="9"/>
      <c r="KG906" s="9"/>
      <c r="KH906" s="9"/>
      <c r="KI906" s="9"/>
      <c r="KJ906" s="9"/>
      <c r="KK906" s="9"/>
      <c r="KL906" s="9"/>
      <c r="KM906" s="9"/>
      <c r="KN906" s="9"/>
      <c r="KO906" s="9"/>
      <c r="KP906" s="9"/>
      <c r="KQ906" s="9"/>
      <c r="KR906" s="9"/>
      <c r="KS906" s="9"/>
      <c r="KT906" s="9"/>
      <c r="KU906" s="9"/>
      <c r="KV906" s="9"/>
      <c r="KW906" s="9"/>
      <c r="KX906" s="9"/>
      <c r="KY906" s="9"/>
      <c r="KZ906" s="9"/>
      <c r="LA906" s="9"/>
      <c r="LB906" s="9"/>
    </row>
    <row r="907" spans="246:314" x14ac:dyDescent="0.25">
      <c r="IL907" s="4"/>
      <c r="IM907" s="4"/>
      <c r="IN907" s="4"/>
      <c r="IO907" s="4"/>
      <c r="IP907" s="4"/>
      <c r="IQ907" s="4"/>
      <c r="IR907" s="4"/>
      <c r="IS907" s="9"/>
      <c r="IU907" s="9"/>
      <c r="IV907" s="9"/>
      <c r="IW907" s="9"/>
      <c r="IX907" s="9"/>
      <c r="IY907" s="9"/>
      <c r="IZ907" s="9"/>
      <c r="JA907" s="9"/>
      <c r="JB907" s="9"/>
      <c r="JC907" s="9"/>
      <c r="JD907" s="9"/>
      <c r="JE907" s="9"/>
      <c r="JF907" s="9"/>
      <c r="JG907" s="9"/>
      <c r="JH907" s="9"/>
      <c r="JI907" s="9"/>
      <c r="JJ907" s="9"/>
      <c r="JK907" s="9"/>
      <c r="JL907" s="9"/>
      <c r="JM907" s="9"/>
      <c r="JN907" s="9"/>
      <c r="JO907" s="9"/>
      <c r="JP907" s="9"/>
      <c r="JQ907" s="9"/>
      <c r="JR907" s="9"/>
      <c r="JS907" s="9"/>
      <c r="JT907" s="9"/>
      <c r="JU907" s="9"/>
      <c r="JV907" s="9"/>
      <c r="JW907" s="10"/>
      <c r="JX907" s="4"/>
      <c r="JY907" s="4"/>
      <c r="JZ907" s="11"/>
      <c r="KA907" s="11"/>
      <c r="KB907" s="9"/>
      <c r="KC907" s="12"/>
      <c r="KD907" s="9"/>
      <c r="KE907" s="9"/>
      <c r="KF907" s="9"/>
      <c r="KG907" s="9"/>
      <c r="KH907" s="9"/>
      <c r="KI907" s="9"/>
      <c r="KJ907" s="9"/>
      <c r="KK907" s="9"/>
      <c r="KL907" s="9"/>
      <c r="KM907" s="9"/>
      <c r="KN907" s="9"/>
      <c r="KO907" s="9"/>
      <c r="KP907" s="9"/>
      <c r="KQ907" s="9"/>
      <c r="KR907" s="9"/>
      <c r="KS907" s="9"/>
      <c r="KT907" s="9"/>
      <c r="KU907" s="9"/>
      <c r="KV907" s="9"/>
      <c r="KW907" s="9"/>
      <c r="KX907" s="9"/>
      <c r="KY907" s="9"/>
      <c r="KZ907" s="9"/>
      <c r="LA907" s="9"/>
      <c r="LB907" s="9"/>
    </row>
    <row r="908" spans="246:314" x14ac:dyDescent="0.25">
      <c r="IL908" s="4"/>
      <c r="IM908" s="4"/>
      <c r="IN908" s="4"/>
      <c r="IO908" s="4"/>
      <c r="IP908" s="4"/>
      <c r="IQ908" s="4"/>
      <c r="IR908" s="4"/>
      <c r="IS908" s="9"/>
      <c r="IU908" s="9"/>
      <c r="IV908" s="9"/>
      <c r="IW908" s="9"/>
      <c r="IX908" s="9"/>
      <c r="IY908" s="9"/>
      <c r="IZ908" s="9"/>
      <c r="JA908" s="9"/>
      <c r="JB908" s="9"/>
      <c r="JC908" s="9"/>
      <c r="JD908" s="9"/>
      <c r="JE908" s="9"/>
      <c r="JF908" s="9"/>
      <c r="JG908" s="9"/>
      <c r="JH908" s="9"/>
      <c r="JI908" s="9"/>
      <c r="JJ908" s="9"/>
      <c r="JK908" s="9"/>
      <c r="JL908" s="9"/>
      <c r="JM908" s="9"/>
      <c r="JN908" s="9"/>
      <c r="JO908" s="9"/>
      <c r="JP908" s="9"/>
      <c r="JQ908" s="9"/>
      <c r="JR908" s="9"/>
      <c r="JS908" s="9"/>
      <c r="JT908" s="9"/>
      <c r="JU908" s="9"/>
      <c r="JV908" s="9"/>
      <c r="JW908" s="10"/>
      <c r="JX908" s="4"/>
      <c r="JY908" s="4"/>
      <c r="JZ908" s="11"/>
      <c r="KA908" s="11"/>
      <c r="KB908" s="9"/>
      <c r="KC908" s="12"/>
      <c r="KD908" s="9"/>
      <c r="KE908" s="9"/>
      <c r="KF908" s="9"/>
      <c r="KG908" s="9"/>
      <c r="KH908" s="9"/>
      <c r="KI908" s="9"/>
      <c r="KJ908" s="9"/>
      <c r="KK908" s="9"/>
      <c r="KL908" s="9"/>
      <c r="KM908" s="9"/>
      <c r="KN908" s="9"/>
      <c r="KO908" s="9"/>
      <c r="KP908" s="9"/>
      <c r="KQ908" s="9"/>
      <c r="KR908" s="9"/>
      <c r="KS908" s="9"/>
      <c r="KT908" s="9"/>
      <c r="KU908" s="9"/>
      <c r="KV908" s="9"/>
      <c r="KW908" s="9"/>
      <c r="KX908" s="9"/>
      <c r="KY908" s="9"/>
      <c r="KZ908" s="9"/>
      <c r="LA908" s="9"/>
      <c r="LB908" s="9"/>
    </row>
    <row r="909" spans="246:314" x14ac:dyDescent="0.25">
      <c r="IL909" s="4"/>
      <c r="IM909" s="4"/>
      <c r="IN909" s="4"/>
      <c r="IO909" s="4"/>
      <c r="IP909" s="4"/>
      <c r="IQ909" s="4"/>
      <c r="IR909" s="4"/>
      <c r="IS909" s="9"/>
      <c r="IU909" s="9"/>
      <c r="IV909" s="9"/>
      <c r="IW909" s="9"/>
      <c r="IX909" s="9"/>
      <c r="IY909" s="9"/>
      <c r="IZ909" s="9"/>
      <c r="JA909" s="9"/>
      <c r="JB909" s="9"/>
      <c r="JC909" s="9"/>
      <c r="JD909" s="9"/>
      <c r="JE909" s="9"/>
      <c r="JF909" s="9"/>
      <c r="JG909" s="9"/>
      <c r="JH909" s="9"/>
      <c r="JI909" s="9"/>
      <c r="JJ909" s="9"/>
      <c r="JK909" s="9"/>
      <c r="JL909" s="9"/>
      <c r="JM909" s="9"/>
      <c r="JN909" s="9"/>
      <c r="JO909" s="9"/>
      <c r="JP909" s="9"/>
      <c r="JQ909" s="9"/>
      <c r="JR909" s="9"/>
      <c r="JS909" s="9"/>
      <c r="JT909" s="9"/>
      <c r="JU909" s="9"/>
      <c r="JV909" s="9"/>
      <c r="JW909" s="10"/>
      <c r="JX909" s="4"/>
      <c r="JY909" s="4"/>
      <c r="JZ909" s="11"/>
      <c r="KA909" s="11"/>
      <c r="KB909" s="9"/>
      <c r="KC909" s="12"/>
      <c r="KD909" s="9"/>
      <c r="KE909" s="9"/>
      <c r="KF909" s="9"/>
      <c r="KG909" s="9"/>
      <c r="KH909" s="9"/>
      <c r="KI909" s="9"/>
      <c r="KJ909" s="9"/>
      <c r="KK909" s="9"/>
      <c r="KL909" s="9"/>
      <c r="KM909" s="9"/>
      <c r="KN909" s="9"/>
      <c r="KO909" s="9"/>
      <c r="KP909" s="9"/>
      <c r="KQ909" s="9"/>
      <c r="KR909" s="9"/>
      <c r="KS909" s="9"/>
      <c r="KT909" s="9"/>
      <c r="KU909" s="9"/>
      <c r="KV909" s="9"/>
      <c r="KW909" s="9"/>
      <c r="KX909" s="9"/>
      <c r="KY909" s="9"/>
      <c r="KZ909" s="9"/>
      <c r="LA909" s="9"/>
      <c r="LB909" s="9"/>
    </row>
    <row r="910" spans="246:314" x14ac:dyDescent="0.25">
      <c r="IL910" s="4"/>
      <c r="IM910" s="4"/>
      <c r="IN910" s="4"/>
      <c r="IO910" s="4"/>
      <c r="IP910" s="4"/>
      <c r="IQ910" s="4"/>
      <c r="IR910" s="4"/>
      <c r="IS910" s="9"/>
      <c r="IU910" s="9"/>
      <c r="IV910" s="9"/>
      <c r="IW910" s="9"/>
      <c r="IX910" s="9"/>
      <c r="IY910" s="9"/>
      <c r="IZ910" s="9"/>
      <c r="JA910" s="9"/>
      <c r="JB910" s="9"/>
      <c r="JC910" s="9"/>
      <c r="JD910" s="9"/>
      <c r="JE910" s="9"/>
      <c r="JF910" s="9"/>
      <c r="JG910" s="9"/>
      <c r="JH910" s="9"/>
      <c r="JI910" s="9"/>
      <c r="JJ910" s="9"/>
      <c r="JK910" s="9"/>
      <c r="JL910" s="9"/>
      <c r="JM910" s="9"/>
      <c r="JN910" s="9"/>
      <c r="JO910" s="9"/>
      <c r="JP910" s="9"/>
      <c r="JQ910" s="9"/>
      <c r="JR910" s="9"/>
      <c r="JS910" s="9"/>
      <c r="JT910" s="9"/>
      <c r="JU910" s="9"/>
      <c r="JV910" s="9"/>
      <c r="JW910" s="10"/>
      <c r="JX910" s="4"/>
      <c r="JY910" s="4"/>
      <c r="JZ910" s="11"/>
      <c r="KA910" s="11"/>
      <c r="KB910" s="9"/>
      <c r="KC910" s="12"/>
      <c r="KD910" s="9"/>
      <c r="KE910" s="9"/>
      <c r="KF910" s="9"/>
      <c r="KG910" s="9"/>
      <c r="KH910" s="9"/>
      <c r="KI910" s="9"/>
      <c r="KJ910" s="9"/>
      <c r="KK910" s="9"/>
      <c r="KL910" s="9"/>
      <c r="KM910" s="9"/>
      <c r="KN910" s="9"/>
      <c r="KO910" s="9"/>
      <c r="KP910" s="9"/>
      <c r="KQ910" s="9"/>
      <c r="KR910" s="9"/>
      <c r="KS910" s="9"/>
      <c r="KT910" s="9"/>
      <c r="KU910" s="9"/>
      <c r="KV910" s="9"/>
      <c r="KW910" s="9"/>
      <c r="KX910" s="9"/>
      <c r="KY910" s="9"/>
      <c r="KZ910" s="9"/>
      <c r="LA910" s="9"/>
      <c r="LB910" s="9"/>
    </row>
    <row r="911" spans="246:314" x14ac:dyDescent="0.25">
      <c r="IL911" s="4"/>
      <c r="IM911" s="4"/>
      <c r="IN911" s="4"/>
      <c r="IO911" s="4"/>
      <c r="IP911" s="4"/>
      <c r="IQ911" s="4"/>
      <c r="IR911" s="4"/>
      <c r="IS911" s="9"/>
      <c r="IU911" s="9"/>
      <c r="IV911" s="9"/>
      <c r="IW911" s="9"/>
      <c r="IX911" s="9"/>
      <c r="IY911" s="9"/>
      <c r="IZ911" s="9"/>
      <c r="JA911" s="9"/>
      <c r="JB911" s="9"/>
      <c r="JC911" s="9"/>
      <c r="JD911" s="9"/>
      <c r="JE911" s="9"/>
      <c r="JF911" s="9"/>
      <c r="JG911" s="9"/>
      <c r="JH911" s="9"/>
      <c r="JI911" s="9"/>
      <c r="JJ911" s="9"/>
      <c r="JK911" s="9"/>
      <c r="JL911" s="9"/>
      <c r="JM911" s="9"/>
      <c r="JN911" s="9"/>
      <c r="JO911" s="9"/>
      <c r="JP911" s="9"/>
      <c r="JQ911" s="9"/>
      <c r="JR911" s="9"/>
      <c r="JS911" s="9"/>
      <c r="JT911" s="9"/>
      <c r="JU911" s="9"/>
      <c r="JV911" s="9"/>
      <c r="JW911" s="10"/>
      <c r="JX911" s="4"/>
      <c r="JY911" s="4"/>
      <c r="JZ911" s="11"/>
      <c r="KA911" s="11"/>
      <c r="KB911" s="9"/>
      <c r="KC911" s="12"/>
      <c r="KD911" s="9"/>
      <c r="KE911" s="9"/>
      <c r="KF911" s="9"/>
      <c r="KG911" s="9"/>
      <c r="KH911" s="9"/>
      <c r="KI911" s="9"/>
      <c r="KJ911" s="9"/>
      <c r="KK911" s="9"/>
      <c r="KL911" s="9"/>
      <c r="KM911" s="9"/>
      <c r="KN911" s="9"/>
      <c r="KO911" s="9"/>
      <c r="KP911" s="9"/>
      <c r="KQ911" s="9"/>
      <c r="KR911" s="9"/>
      <c r="KS911" s="9"/>
      <c r="KT911" s="9"/>
      <c r="KU911" s="9"/>
      <c r="KV911" s="9"/>
      <c r="KW911" s="9"/>
      <c r="KX911" s="9"/>
      <c r="KY911" s="9"/>
      <c r="KZ911" s="9"/>
      <c r="LA911" s="9"/>
      <c r="LB911" s="9"/>
    </row>
    <row r="912" spans="246:314" x14ac:dyDescent="0.25">
      <c r="IL912" s="4"/>
      <c r="IM912" s="4"/>
      <c r="IN912" s="4"/>
      <c r="IO912" s="4"/>
      <c r="IP912" s="4"/>
      <c r="IQ912" s="4"/>
      <c r="IR912" s="4"/>
      <c r="IS912" s="9"/>
      <c r="IU912" s="9"/>
      <c r="IV912" s="9"/>
      <c r="IW912" s="9"/>
      <c r="IX912" s="9"/>
      <c r="IY912" s="9"/>
      <c r="IZ912" s="9"/>
      <c r="JA912" s="9"/>
      <c r="JB912" s="9"/>
      <c r="JC912" s="9"/>
      <c r="JD912" s="9"/>
      <c r="JE912" s="9"/>
      <c r="JF912" s="9"/>
      <c r="JG912" s="9"/>
      <c r="JH912" s="9"/>
      <c r="JI912" s="9"/>
      <c r="JJ912" s="9"/>
      <c r="JK912" s="9"/>
      <c r="JL912" s="9"/>
      <c r="JM912" s="9"/>
      <c r="JN912" s="9"/>
      <c r="JO912" s="9"/>
      <c r="JP912" s="9"/>
      <c r="JQ912" s="9"/>
      <c r="JR912" s="9"/>
      <c r="JS912" s="9"/>
      <c r="JT912" s="9"/>
      <c r="JU912" s="9"/>
      <c r="JV912" s="9"/>
      <c r="JW912" s="10"/>
      <c r="JX912" s="4"/>
      <c r="JY912" s="4"/>
      <c r="JZ912" s="11"/>
      <c r="KA912" s="11"/>
      <c r="KB912" s="9"/>
      <c r="KC912" s="12"/>
      <c r="KD912" s="9"/>
      <c r="KE912" s="9"/>
      <c r="KF912" s="9"/>
      <c r="KG912" s="9"/>
      <c r="KH912" s="9"/>
      <c r="KI912" s="9"/>
      <c r="KJ912" s="9"/>
      <c r="KK912" s="9"/>
      <c r="KL912" s="9"/>
      <c r="KM912" s="9"/>
      <c r="KN912" s="9"/>
      <c r="KO912" s="9"/>
      <c r="KP912" s="9"/>
      <c r="KQ912" s="9"/>
      <c r="KR912" s="9"/>
      <c r="KS912" s="9"/>
      <c r="KT912" s="9"/>
      <c r="KU912" s="9"/>
      <c r="KV912" s="9"/>
      <c r="KW912" s="9"/>
      <c r="KX912" s="9"/>
      <c r="KY912" s="9"/>
      <c r="KZ912" s="9"/>
      <c r="LA912" s="9"/>
      <c r="LB912" s="9"/>
    </row>
    <row r="913" spans="246:314" x14ac:dyDescent="0.25">
      <c r="IL913" s="4"/>
      <c r="IM913" s="4"/>
      <c r="IN913" s="4"/>
      <c r="IO913" s="4"/>
      <c r="IP913" s="4"/>
      <c r="IQ913" s="4"/>
      <c r="IR913" s="4"/>
      <c r="IS913" s="9"/>
      <c r="IU913" s="9"/>
      <c r="IV913" s="9"/>
      <c r="IW913" s="9"/>
      <c r="IX913" s="9"/>
      <c r="IY913" s="9"/>
      <c r="IZ913" s="9"/>
      <c r="JA913" s="9"/>
      <c r="JB913" s="9"/>
      <c r="JC913" s="9"/>
      <c r="JD913" s="9"/>
      <c r="JE913" s="9"/>
      <c r="JF913" s="9"/>
      <c r="JG913" s="9"/>
      <c r="JH913" s="9"/>
      <c r="JI913" s="9"/>
      <c r="JJ913" s="9"/>
      <c r="JK913" s="9"/>
      <c r="JL913" s="9"/>
      <c r="JM913" s="9"/>
      <c r="JN913" s="9"/>
      <c r="JO913" s="9"/>
      <c r="JP913" s="9"/>
      <c r="JQ913" s="9"/>
      <c r="JR913" s="9"/>
      <c r="JS913" s="9"/>
      <c r="JT913" s="9"/>
      <c r="JU913" s="9"/>
      <c r="JV913" s="9"/>
      <c r="JW913" s="10"/>
      <c r="JX913" s="4"/>
      <c r="JY913" s="4"/>
      <c r="JZ913" s="11"/>
      <c r="KA913" s="11"/>
      <c r="KB913" s="9"/>
      <c r="KC913" s="12"/>
      <c r="KD913" s="9"/>
      <c r="KE913" s="9"/>
      <c r="KF913" s="9"/>
      <c r="KG913" s="9"/>
      <c r="KH913" s="9"/>
      <c r="KI913" s="9"/>
      <c r="KJ913" s="9"/>
      <c r="KK913" s="9"/>
      <c r="KL913" s="9"/>
      <c r="KM913" s="9"/>
      <c r="KN913" s="9"/>
      <c r="KO913" s="9"/>
      <c r="KP913" s="9"/>
      <c r="KQ913" s="9"/>
      <c r="KR913" s="9"/>
      <c r="KS913" s="9"/>
      <c r="KT913" s="9"/>
      <c r="KU913" s="9"/>
      <c r="KV913" s="9"/>
      <c r="KW913" s="9"/>
      <c r="KX913" s="9"/>
      <c r="KY913" s="9"/>
      <c r="KZ913" s="9"/>
      <c r="LA913" s="9"/>
      <c r="LB913" s="9"/>
    </row>
    <row r="914" spans="246:314" x14ac:dyDescent="0.25">
      <c r="IL914" s="4"/>
      <c r="IM914" s="4"/>
      <c r="IN914" s="4"/>
      <c r="IO914" s="4"/>
      <c r="IP914" s="4"/>
      <c r="IQ914" s="4"/>
      <c r="IR914" s="4"/>
      <c r="IS914" s="9"/>
      <c r="IU914" s="9"/>
      <c r="IV914" s="9"/>
      <c r="IW914" s="9"/>
      <c r="IX914" s="9"/>
      <c r="IY914" s="9"/>
      <c r="IZ914" s="9"/>
      <c r="JA914" s="9"/>
      <c r="JB914" s="9"/>
      <c r="JC914" s="9"/>
      <c r="JD914" s="9"/>
      <c r="JE914" s="9"/>
      <c r="JF914" s="9"/>
      <c r="JG914" s="9"/>
      <c r="JH914" s="9"/>
      <c r="JI914" s="9"/>
      <c r="JJ914" s="9"/>
      <c r="JK914" s="9"/>
      <c r="JL914" s="9"/>
      <c r="JM914" s="9"/>
      <c r="JN914" s="9"/>
      <c r="JO914" s="9"/>
      <c r="JP914" s="9"/>
      <c r="JQ914" s="9"/>
      <c r="JR914" s="9"/>
      <c r="JS914" s="9"/>
      <c r="JT914" s="9"/>
      <c r="JU914" s="9"/>
      <c r="JV914" s="9"/>
      <c r="JW914" s="10"/>
      <c r="JX914" s="4"/>
      <c r="JY914" s="4"/>
      <c r="JZ914" s="11"/>
      <c r="KA914" s="11"/>
      <c r="KB914" s="9"/>
      <c r="KC914" s="12"/>
      <c r="KD914" s="9"/>
      <c r="KE914" s="9"/>
      <c r="KF914" s="9"/>
      <c r="KG914" s="9"/>
      <c r="KH914" s="9"/>
      <c r="KI914" s="9"/>
      <c r="KJ914" s="9"/>
      <c r="KK914" s="9"/>
      <c r="KL914" s="9"/>
      <c r="KM914" s="9"/>
      <c r="KN914" s="9"/>
      <c r="KO914" s="9"/>
      <c r="KP914" s="9"/>
      <c r="KQ914" s="9"/>
      <c r="KR914" s="9"/>
      <c r="KS914" s="9"/>
      <c r="KT914" s="9"/>
      <c r="KU914" s="9"/>
      <c r="KV914" s="9"/>
      <c r="KW914" s="9"/>
      <c r="KX914" s="9"/>
      <c r="KY914" s="9"/>
      <c r="KZ914" s="9"/>
      <c r="LA914" s="9"/>
      <c r="LB914" s="9"/>
    </row>
    <row r="915" spans="246:314" x14ac:dyDescent="0.25">
      <c r="IL915" s="4"/>
      <c r="IM915" s="4"/>
      <c r="IN915" s="4"/>
      <c r="IO915" s="4"/>
      <c r="IP915" s="4"/>
      <c r="IQ915" s="4"/>
      <c r="IR915" s="4"/>
      <c r="IS915" s="9"/>
      <c r="IU915" s="9"/>
      <c r="IV915" s="9"/>
      <c r="IW915" s="9"/>
      <c r="IX915" s="9"/>
      <c r="IY915" s="9"/>
      <c r="IZ915" s="9"/>
      <c r="JA915" s="9"/>
      <c r="JB915" s="9"/>
      <c r="JC915" s="9"/>
      <c r="JD915" s="9"/>
      <c r="JE915" s="9"/>
      <c r="JF915" s="9"/>
      <c r="JG915" s="9"/>
      <c r="JH915" s="9"/>
      <c r="JI915" s="9"/>
      <c r="JJ915" s="9"/>
      <c r="JK915" s="9"/>
      <c r="JL915" s="9"/>
      <c r="JM915" s="9"/>
      <c r="JN915" s="9"/>
      <c r="JO915" s="9"/>
      <c r="JP915" s="9"/>
      <c r="JQ915" s="9"/>
      <c r="JR915" s="9"/>
      <c r="JS915" s="9"/>
      <c r="JT915" s="9"/>
      <c r="JU915" s="9"/>
      <c r="JV915" s="9"/>
      <c r="JW915" s="10"/>
      <c r="JX915" s="4"/>
      <c r="JY915" s="4"/>
      <c r="JZ915" s="11"/>
      <c r="KA915" s="11"/>
      <c r="KB915" s="9"/>
      <c r="KC915" s="12"/>
      <c r="KD915" s="9"/>
      <c r="KE915" s="9"/>
      <c r="KF915" s="9"/>
      <c r="KG915" s="9"/>
      <c r="KH915" s="9"/>
      <c r="KI915" s="9"/>
      <c r="KJ915" s="9"/>
      <c r="KK915" s="9"/>
      <c r="KL915" s="9"/>
      <c r="KM915" s="9"/>
      <c r="KN915" s="9"/>
      <c r="KO915" s="9"/>
      <c r="KP915" s="9"/>
      <c r="KQ915" s="9"/>
      <c r="KR915" s="9"/>
      <c r="KS915" s="9"/>
      <c r="KT915" s="9"/>
      <c r="KU915" s="9"/>
      <c r="KV915" s="9"/>
      <c r="KW915" s="9"/>
      <c r="KX915" s="9"/>
      <c r="KY915" s="9"/>
      <c r="KZ915" s="9"/>
      <c r="LA915" s="9"/>
      <c r="LB915" s="9"/>
    </row>
    <row r="916" spans="246:314" x14ac:dyDescent="0.25">
      <c r="IL916" s="4"/>
      <c r="IM916" s="4"/>
      <c r="IN916" s="4"/>
      <c r="IO916" s="4"/>
      <c r="IP916" s="4"/>
      <c r="IQ916" s="4"/>
      <c r="IR916" s="4"/>
      <c r="IS916" s="9"/>
      <c r="IU916" s="9"/>
      <c r="IV916" s="9"/>
      <c r="IW916" s="9"/>
      <c r="IX916" s="9"/>
      <c r="IY916" s="9"/>
      <c r="IZ916" s="9"/>
      <c r="JA916" s="9"/>
      <c r="JB916" s="9"/>
      <c r="JC916" s="9"/>
      <c r="JD916" s="9"/>
      <c r="JE916" s="9"/>
      <c r="JF916" s="9"/>
      <c r="JG916" s="9"/>
      <c r="JH916" s="9"/>
      <c r="JI916" s="9"/>
      <c r="JJ916" s="9"/>
      <c r="JK916" s="9"/>
      <c r="JL916" s="9"/>
      <c r="JM916" s="9"/>
      <c r="JN916" s="9"/>
      <c r="JO916" s="9"/>
      <c r="JP916" s="9"/>
      <c r="JQ916" s="9"/>
      <c r="JR916" s="9"/>
      <c r="JS916" s="9"/>
      <c r="JT916" s="9"/>
      <c r="JU916" s="9"/>
      <c r="JV916" s="9"/>
      <c r="JW916" s="10"/>
      <c r="JX916" s="4"/>
      <c r="JY916" s="4"/>
      <c r="JZ916" s="11"/>
      <c r="KA916" s="11"/>
      <c r="KB916" s="9"/>
      <c r="KC916" s="12"/>
      <c r="KD916" s="9"/>
      <c r="KE916" s="9"/>
      <c r="KF916" s="9"/>
      <c r="KG916" s="9"/>
      <c r="KH916" s="9"/>
      <c r="KI916" s="9"/>
      <c r="KJ916" s="9"/>
      <c r="KK916" s="9"/>
      <c r="KL916" s="9"/>
      <c r="KM916" s="9"/>
      <c r="KN916" s="9"/>
      <c r="KO916" s="9"/>
      <c r="KP916" s="9"/>
      <c r="KQ916" s="9"/>
      <c r="KR916" s="9"/>
      <c r="KS916" s="9"/>
      <c r="KT916" s="9"/>
      <c r="KU916" s="9"/>
      <c r="KV916" s="9"/>
      <c r="KW916" s="9"/>
      <c r="KX916" s="9"/>
      <c r="KY916" s="9"/>
      <c r="KZ916" s="9"/>
      <c r="LA916" s="9"/>
      <c r="LB916" s="9"/>
    </row>
    <row r="917" spans="246:314" x14ac:dyDescent="0.25">
      <c r="IL917" s="4"/>
      <c r="IM917" s="4"/>
      <c r="IN917" s="4"/>
      <c r="IO917" s="4"/>
      <c r="IP917" s="4"/>
      <c r="IQ917" s="4"/>
      <c r="IR917" s="4"/>
      <c r="IS917" s="9"/>
      <c r="IU917" s="9"/>
      <c r="IV917" s="9"/>
      <c r="IW917" s="9"/>
      <c r="IX917" s="9"/>
      <c r="IY917" s="9"/>
      <c r="IZ917" s="9"/>
      <c r="JA917" s="9"/>
      <c r="JB917" s="9"/>
      <c r="JC917" s="9"/>
      <c r="JD917" s="9"/>
      <c r="JE917" s="9"/>
      <c r="JF917" s="9"/>
      <c r="JG917" s="9"/>
      <c r="JH917" s="9"/>
      <c r="JI917" s="9"/>
      <c r="JJ917" s="9"/>
      <c r="JK917" s="9"/>
      <c r="JL917" s="9"/>
      <c r="JM917" s="9"/>
      <c r="JN917" s="9"/>
      <c r="JO917" s="9"/>
      <c r="JP917" s="9"/>
      <c r="JQ917" s="9"/>
      <c r="JR917" s="9"/>
      <c r="JS917" s="9"/>
      <c r="JT917" s="9"/>
      <c r="JU917" s="9"/>
      <c r="JV917" s="9"/>
      <c r="JW917" s="10"/>
      <c r="JX917" s="4"/>
      <c r="JY917" s="4"/>
      <c r="JZ917" s="11"/>
      <c r="KA917" s="11"/>
      <c r="KB917" s="9"/>
      <c r="KC917" s="12"/>
      <c r="KD917" s="9"/>
      <c r="KE917" s="9"/>
      <c r="KF917" s="9"/>
      <c r="KG917" s="9"/>
      <c r="KH917" s="9"/>
      <c r="KI917" s="9"/>
      <c r="KJ917" s="9"/>
      <c r="KK917" s="9"/>
      <c r="KL917" s="9"/>
      <c r="KM917" s="9"/>
      <c r="KN917" s="9"/>
      <c r="KO917" s="9"/>
      <c r="KP917" s="9"/>
      <c r="KQ917" s="9"/>
      <c r="KR917" s="9"/>
      <c r="KS917" s="9"/>
      <c r="KT917" s="9"/>
      <c r="KU917" s="9"/>
      <c r="KV917" s="9"/>
      <c r="KW917" s="9"/>
      <c r="KX917" s="9"/>
      <c r="KY917" s="9"/>
      <c r="KZ917" s="9"/>
      <c r="LA917" s="9"/>
      <c r="LB917" s="9"/>
    </row>
    <row r="918" spans="246:314" x14ac:dyDescent="0.25">
      <c r="IL918" s="4"/>
      <c r="IM918" s="4"/>
      <c r="IN918" s="4"/>
      <c r="IO918" s="4"/>
      <c r="IP918" s="4"/>
      <c r="IQ918" s="4"/>
      <c r="IR918" s="4"/>
      <c r="IS918" s="9"/>
      <c r="IU918" s="9"/>
      <c r="IV918" s="9"/>
      <c r="IW918" s="9"/>
      <c r="IX918" s="9"/>
      <c r="IY918" s="9"/>
      <c r="IZ918" s="9"/>
      <c r="JA918" s="9"/>
      <c r="JB918" s="9"/>
      <c r="JC918" s="9"/>
      <c r="JD918" s="9"/>
      <c r="JE918" s="9"/>
      <c r="JF918" s="9"/>
      <c r="JG918" s="9"/>
      <c r="JH918" s="9"/>
      <c r="JI918" s="9"/>
      <c r="JJ918" s="9"/>
      <c r="JK918" s="9"/>
      <c r="JL918" s="9"/>
      <c r="JM918" s="9"/>
      <c r="JN918" s="9"/>
      <c r="JO918" s="9"/>
      <c r="JP918" s="9"/>
      <c r="JQ918" s="9"/>
      <c r="JR918" s="9"/>
      <c r="JS918" s="9"/>
      <c r="JT918" s="9"/>
      <c r="JU918" s="9"/>
      <c r="JV918" s="9"/>
      <c r="JW918" s="10"/>
      <c r="JX918" s="4"/>
      <c r="JY918" s="4"/>
      <c r="JZ918" s="11"/>
      <c r="KA918" s="11"/>
      <c r="KB918" s="9"/>
      <c r="KC918" s="12"/>
      <c r="KD918" s="9"/>
      <c r="KE918" s="9"/>
      <c r="KF918" s="9"/>
      <c r="KG918" s="9"/>
      <c r="KH918" s="9"/>
      <c r="KI918" s="9"/>
      <c r="KJ918" s="9"/>
      <c r="KK918" s="9"/>
      <c r="KL918" s="9"/>
      <c r="KM918" s="9"/>
      <c r="KN918" s="9"/>
      <c r="KO918" s="9"/>
      <c r="KP918" s="9"/>
      <c r="KQ918" s="9"/>
      <c r="KR918" s="9"/>
      <c r="KS918" s="9"/>
      <c r="KT918" s="9"/>
      <c r="KU918" s="9"/>
      <c r="KV918" s="9"/>
      <c r="KW918" s="9"/>
      <c r="KX918" s="9"/>
      <c r="KY918" s="9"/>
      <c r="KZ918" s="9"/>
      <c r="LA918" s="9"/>
      <c r="LB918" s="9"/>
    </row>
    <row r="919" spans="246:314" x14ac:dyDescent="0.25">
      <c r="IL919" s="4"/>
      <c r="IM919" s="4"/>
      <c r="IN919" s="4"/>
      <c r="IO919" s="4"/>
      <c r="IP919" s="4"/>
      <c r="IQ919" s="4"/>
      <c r="IR919" s="4"/>
      <c r="IS919" s="9"/>
      <c r="IU919" s="9"/>
      <c r="IV919" s="9"/>
      <c r="IW919" s="9"/>
      <c r="IX919" s="9"/>
      <c r="IY919" s="9"/>
      <c r="IZ919" s="9"/>
      <c r="JA919" s="9"/>
      <c r="JB919" s="9"/>
      <c r="JC919" s="9"/>
      <c r="JD919" s="9"/>
      <c r="JE919" s="9"/>
      <c r="JF919" s="9"/>
      <c r="JG919" s="9"/>
      <c r="JH919" s="9"/>
      <c r="JI919" s="9"/>
      <c r="JJ919" s="9"/>
      <c r="JK919" s="9"/>
      <c r="JL919" s="9"/>
      <c r="JM919" s="9"/>
      <c r="JN919" s="9"/>
      <c r="JO919" s="9"/>
      <c r="JP919" s="9"/>
      <c r="JQ919" s="9"/>
      <c r="JR919" s="9"/>
      <c r="JS919" s="9"/>
      <c r="JT919" s="9"/>
      <c r="JU919" s="9"/>
      <c r="JV919" s="9"/>
      <c r="JW919" s="10"/>
      <c r="JX919" s="4"/>
      <c r="JY919" s="4"/>
      <c r="JZ919" s="11"/>
      <c r="KA919" s="11"/>
      <c r="KB919" s="9"/>
      <c r="KC919" s="12"/>
      <c r="KD919" s="9"/>
      <c r="KE919" s="9"/>
      <c r="KF919" s="9"/>
      <c r="KG919" s="9"/>
      <c r="KH919" s="9"/>
      <c r="KI919" s="9"/>
      <c r="KJ919" s="9"/>
      <c r="KK919" s="9"/>
      <c r="KL919" s="9"/>
      <c r="KM919" s="9"/>
      <c r="KN919" s="9"/>
      <c r="KO919" s="9"/>
      <c r="KP919" s="9"/>
      <c r="KQ919" s="9"/>
      <c r="KR919" s="9"/>
      <c r="KS919" s="9"/>
      <c r="KT919" s="9"/>
      <c r="KU919" s="9"/>
      <c r="KV919" s="9"/>
      <c r="KW919" s="9"/>
      <c r="KX919" s="9"/>
      <c r="KY919" s="9"/>
      <c r="KZ919" s="9"/>
      <c r="LA919" s="9"/>
      <c r="LB919" s="9"/>
    </row>
    <row r="920" spans="246:314" x14ac:dyDescent="0.25">
      <c r="IL920" s="4"/>
      <c r="IM920" s="4"/>
      <c r="IN920" s="4"/>
      <c r="IO920" s="4"/>
      <c r="IP920" s="4"/>
      <c r="IQ920" s="4"/>
      <c r="IR920" s="4"/>
      <c r="IS920" s="9"/>
      <c r="IU920" s="9"/>
      <c r="IV920" s="9"/>
      <c r="IW920" s="9"/>
      <c r="IX920" s="9"/>
      <c r="IY920" s="9"/>
      <c r="IZ920" s="9"/>
      <c r="JA920" s="9"/>
      <c r="JB920" s="9"/>
      <c r="JC920" s="9"/>
      <c r="JD920" s="9"/>
      <c r="JE920" s="9"/>
      <c r="JF920" s="9"/>
      <c r="JG920" s="9"/>
      <c r="JH920" s="9"/>
      <c r="JI920" s="9"/>
      <c r="JJ920" s="9"/>
      <c r="JK920" s="9"/>
      <c r="JL920" s="9"/>
      <c r="JM920" s="9"/>
      <c r="JN920" s="9"/>
      <c r="JO920" s="9"/>
      <c r="JP920" s="9"/>
      <c r="JQ920" s="9"/>
      <c r="JR920" s="9"/>
      <c r="JS920" s="9"/>
      <c r="JT920" s="9"/>
      <c r="JU920" s="9"/>
      <c r="JV920" s="9"/>
      <c r="JW920" s="10"/>
      <c r="JX920" s="4"/>
      <c r="JY920" s="4"/>
      <c r="JZ920" s="11"/>
      <c r="KA920" s="11"/>
      <c r="KB920" s="9"/>
      <c r="KC920" s="12"/>
      <c r="KD920" s="9"/>
      <c r="KE920" s="9"/>
      <c r="KF920" s="9"/>
      <c r="KG920" s="9"/>
      <c r="KH920" s="9"/>
      <c r="KI920" s="9"/>
      <c r="KJ920" s="9"/>
      <c r="KK920" s="9"/>
      <c r="KL920" s="9"/>
      <c r="KM920" s="9"/>
      <c r="KN920" s="9"/>
      <c r="KO920" s="9"/>
      <c r="KP920" s="9"/>
      <c r="KQ920" s="9"/>
      <c r="KR920" s="9"/>
      <c r="KS920" s="9"/>
      <c r="KT920" s="9"/>
      <c r="KU920" s="9"/>
      <c r="KV920" s="9"/>
      <c r="KW920" s="9"/>
      <c r="KX920" s="9"/>
      <c r="KY920" s="9"/>
      <c r="KZ920" s="9"/>
      <c r="LA920" s="9"/>
      <c r="LB920" s="9"/>
    </row>
    <row r="921" spans="246:314" x14ac:dyDescent="0.25">
      <c r="IL921" s="4"/>
      <c r="IM921" s="4"/>
      <c r="IN921" s="4"/>
      <c r="IO921" s="4"/>
      <c r="IP921" s="4"/>
      <c r="IQ921" s="4"/>
      <c r="IR921" s="4"/>
      <c r="IS921" s="9"/>
      <c r="IU921" s="9"/>
      <c r="IV921" s="9"/>
      <c r="IW921" s="9"/>
      <c r="IX921" s="9"/>
      <c r="IY921" s="9"/>
      <c r="IZ921" s="9"/>
      <c r="JA921" s="9"/>
      <c r="JB921" s="9"/>
      <c r="JC921" s="9"/>
      <c r="JD921" s="9"/>
      <c r="JE921" s="9"/>
      <c r="JF921" s="9"/>
      <c r="JG921" s="9"/>
      <c r="JH921" s="9"/>
      <c r="JI921" s="9"/>
      <c r="JJ921" s="9"/>
      <c r="JK921" s="9"/>
      <c r="JL921" s="9"/>
      <c r="JM921" s="9"/>
      <c r="JN921" s="9"/>
      <c r="JO921" s="9"/>
      <c r="JP921" s="9"/>
      <c r="JQ921" s="9"/>
      <c r="JR921" s="9"/>
      <c r="JS921" s="9"/>
      <c r="JT921" s="9"/>
      <c r="JU921" s="9"/>
      <c r="JV921" s="9"/>
      <c r="JW921" s="10"/>
      <c r="JX921" s="4"/>
      <c r="JY921" s="4"/>
      <c r="JZ921" s="11"/>
      <c r="KA921" s="11"/>
      <c r="KB921" s="9"/>
      <c r="KC921" s="12"/>
      <c r="KD921" s="9"/>
      <c r="KE921" s="9"/>
      <c r="KF921" s="9"/>
      <c r="KG921" s="9"/>
      <c r="KH921" s="9"/>
      <c r="KI921" s="9"/>
      <c r="KJ921" s="9"/>
      <c r="KK921" s="9"/>
      <c r="KL921" s="9"/>
      <c r="KM921" s="9"/>
      <c r="KN921" s="9"/>
      <c r="KO921" s="9"/>
      <c r="KP921" s="9"/>
      <c r="KQ921" s="9"/>
      <c r="KR921" s="9"/>
      <c r="KS921" s="9"/>
      <c r="KT921" s="9"/>
      <c r="KU921" s="9"/>
      <c r="KV921" s="9"/>
      <c r="KW921" s="9"/>
      <c r="KX921" s="9"/>
      <c r="KY921" s="9"/>
      <c r="KZ921" s="9"/>
      <c r="LA921" s="9"/>
      <c r="LB921" s="9"/>
    </row>
    <row r="922" spans="246:314" x14ac:dyDescent="0.25">
      <c r="IL922" s="4"/>
      <c r="IM922" s="4"/>
      <c r="IN922" s="4"/>
      <c r="IO922" s="4"/>
      <c r="IP922" s="4"/>
      <c r="IQ922" s="4"/>
      <c r="IR922" s="4"/>
      <c r="IS922" s="9"/>
      <c r="IU922" s="9"/>
      <c r="IV922" s="9"/>
      <c r="IW922" s="9"/>
      <c r="IX922" s="9"/>
      <c r="IY922" s="9"/>
      <c r="IZ922" s="9"/>
      <c r="JA922" s="9"/>
      <c r="JB922" s="9"/>
      <c r="JC922" s="9"/>
      <c r="JD922" s="9"/>
      <c r="JE922" s="9"/>
      <c r="JF922" s="9"/>
      <c r="JG922" s="9"/>
      <c r="JH922" s="9"/>
      <c r="JI922" s="9"/>
      <c r="JJ922" s="9"/>
      <c r="JK922" s="9"/>
      <c r="JL922" s="9"/>
      <c r="JM922" s="9"/>
      <c r="JN922" s="9"/>
      <c r="JO922" s="9"/>
      <c r="JP922" s="9"/>
      <c r="JQ922" s="9"/>
      <c r="JR922" s="9"/>
      <c r="JS922" s="9"/>
      <c r="JT922" s="9"/>
      <c r="JU922" s="9"/>
      <c r="JV922" s="9"/>
      <c r="JW922" s="10"/>
      <c r="JX922" s="4"/>
      <c r="JY922" s="4"/>
      <c r="JZ922" s="11"/>
      <c r="KA922" s="11"/>
      <c r="KB922" s="9"/>
      <c r="KC922" s="12"/>
      <c r="KD922" s="9"/>
      <c r="KE922" s="9"/>
      <c r="KF922" s="9"/>
      <c r="KG922" s="9"/>
      <c r="KH922" s="9"/>
      <c r="KI922" s="9"/>
      <c r="KJ922" s="9"/>
      <c r="KK922" s="9"/>
      <c r="KL922" s="9"/>
      <c r="KM922" s="9"/>
      <c r="KN922" s="9"/>
      <c r="KO922" s="9"/>
      <c r="KP922" s="9"/>
      <c r="KQ922" s="9"/>
      <c r="KR922" s="9"/>
      <c r="KS922" s="9"/>
      <c r="KT922" s="9"/>
      <c r="KU922" s="9"/>
      <c r="KV922" s="9"/>
      <c r="KW922" s="9"/>
      <c r="KX922" s="9"/>
      <c r="KY922" s="9"/>
      <c r="KZ922" s="9"/>
      <c r="LA922" s="9"/>
      <c r="LB922" s="9"/>
    </row>
    <row r="923" spans="246:314" x14ac:dyDescent="0.25">
      <c r="IL923" s="4"/>
      <c r="IM923" s="4"/>
      <c r="IN923" s="4"/>
      <c r="IO923" s="4"/>
      <c r="IP923" s="4"/>
      <c r="IQ923" s="4"/>
      <c r="IR923" s="4"/>
      <c r="IS923" s="9"/>
      <c r="IU923" s="9"/>
      <c r="IV923" s="9"/>
      <c r="IW923" s="9"/>
      <c r="IX923" s="9"/>
      <c r="IY923" s="9"/>
      <c r="IZ923" s="9"/>
      <c r="JA923" s="9"/>
      <c r="JB923" s="9"/>
      <c r="JC923" s="9"/>
      <c r="JD923" s="9"/>
      <c r="JE923" s="9"/>
      <c r="JF923" s="9"/>
      <c r="JG923" s="9"/>
      <c r="JH923" s="9"/>
      <c r="JI923" s="9"/>
      <c r="JJ923" s="9"/>
      <c r="JK923" s="9"/>
      <c r="JL923" s="9"/>
      <c r="JM923" s="9"/>
      <c r="JN923" s="9"/>
      <c r="JO923" s="9"/>
      <c r="JP923" s="9"/>
      <c r="JQ923" s="9"/>
      <c r="JR923" s="9"/>
      <c r="JS923" s="9"/>
      <c r="JT923" s="9"/>
      <c r="JU923" s="9"/>
      <c r="JV923" s="9"/>
      <c r="JW923" s="10"/>
      <c r="JX923" s="4"/>
      <c r="JY923" s="4"/>
      <c r="JZ923" s="11"/>
      <c r="KA923" s="11"/>
      <c r="KB923" s="9"/>
      <c r="KC923" s="12"/>
      <c r="KD923" s="9"/>
      <c r="KE923" s="9"/>
      <c r="KF923" s="9"/>
      <c r="KG923" s="9"/>
      <c r="KH923" s="9"/>
      <c r="KI923" s="9"/>
      <c r="KJ923" s="9"/>
      <c r="KK923" s="9"/>
      <c r="KL923" s="9"/>
      <c r="KM923" s="9"/>
      <c r="KN923" s="9"/>
      <c r="KO923" s="9"/>
      <c r="KP923" s="9"/>
      <c r="KQ923" s="9"/>
      <c r="KR923" s="9"/>
      <c r="KS923" s="9"/>
      <c r="KT923" s="9"/>
      <c r="KU923" s="9"/>
      <c r="KV923" s="9"/>
      <c r="KW923" s="9"/>
      <c r="KX923" s="9"/>
      <c r="KY923" s="9"/>
      <c r="KZ923" s="9"/>
      <c r="LA923" s="9"/>
      <c r="LB923" s="9"/>
    </row>
    <row r="924" spans="246:314" x14ac:dyDescent="0.25">
      <c r="IL924" s="4"/>
      <c r="IM924" s="4"/>
      <c r="IN924" s="4"/>
      <c r="IO924" s="4"/>
      <c r="IP924" s="4"/>
      <c r="IQ924" s="4"/>
      <c r="IR924" s="4"/>
      <c r="IS924" s="9"/>
      <c r="IU924" s="9"/>
      <c r="IV924" s="9"/>
      <c r="IW924" s="9"/>
      <c r="IX924" s="9"/>
      <c r="IY924" s="9"/>
      <c r="IZ924" s="9"/>
      <c r="JA924" s="9"/>
      <c r="JB924" s="9"/>
      <c r="JC924" s="9"/>
      <c r="JD924" s="9"/>
      <c r="JE924" s="9"/>
      <c r="JF924" s="9"/>
      <c r="JG924" s="9"/>
      <c r="JH924" s="9"/>
      <c r="JI924" s="9"/>
      <c r="JJ924" s="9"/>
      <c r="JK924" s="9"/>
      <c r="JL924" s="9"/>
      <c r="JM924" s="9"/>
      <c r="JN924" s="9"/>
      <c r="JO924" s="9"/>
      <c r="JP924" s="9"/>
      <c r="JQ924" s="9"/>
      <c r="JR924" s="9"/>
      <c r="JS924" s="9"/>
      <c r="JT924" s="9"/>
      <c r="JU924" s="9"/>
      <c r="JV924" s="9"/>
      <c r="JW924" s="10"/>
      <c r="JX924" s="4"/>
      <c r="JY924" s="4"/>
      <c r="JZ924" s="11"/>
      <c r="KA924" s="11"/>
      <c r="KB924" s="9"/>
      <c r="KC924" s="12"/>
      <c r="KD924" s="9"/>
      <c r="KE924" s="9"/>
      <c r="KF924" s="9"/>
      <c r="KG924" s="9"/>
      <c r="KH924" s="9"/>
      <c r="KI924" s="9"/>
      <c r="KJ924" s="9"/>
      <c r="KK924" s="9"/>
      <c r="KL924" s="9"/>
      <c r="KM924" s="9"/>
      <c r="KN924" s="9"/>
      <c r="KO924" s="9"/>
      <c r="KP924" s="9"/>
      <c r="KQ924" s="9"/>
      <c r="KR924" s="9"/>
      <c r="KS924" s="9"/>
      <c r="KT924" s="9"/>
      <c r="KU924" s="9"/>
      <c r="KV924" s="9"/>
      <c r="KW924" s="9"/>
      <c r="KX924" s="9"/>
      <c r="KY924" s="9"/>
      <c r="KZ924" s="9"/>
      <c r="LA924" s="9"/>
      <c r="LB924" s="9"/>
    </row>
    <row r="925" spans="246:314" x14ac:dyDescent="0.25">
      <c r="IL925" s="4"/>
      <c r="IM925" s="4"/>
      <c r="IN925" s="4"/>
      <c r="IO925" s="4"/>
      <c r="IP925" s="4"/>
      <c r="IQ925" s="4"/>
      <c r="IR925" s="4"/>
      <c r="IS925" s="9"/>
      <c r="IU925" s="9"/>
      <c r="IV925" s="9"/>
      <c r="IW925" s="9"/>
      <c r="IX925" s="9"/>
      <c r="IY925" s="9"/>
      <c r="IZ925" s="9"/>
      <c r="JA925" s="9"/>
      <c r="JB925" s="9"/>
      <c r="JC925" s="9"/>
      <c r="JD925" s="9"/>
      <c r="JE925" s="9"/>
      <c r="JF925" s="9"/>
      <c r="JG925" s="9"/>
      <c r="JH925" s="9"/>
      <c r="JI925" s="9"/>
      <c r="JJ925" s="9"/>
      <c r="JK925" s="9"/>
      <c r="JL925" s="9"/>
      <c r="JM925" s="9"/>
      <c r="JN925" s="9"/>
      <c r="JO925" s="9"/>
      <c r="JP925" s="9"/>
      <c r="JQ925" s="9"/>
      <c r="JR925" s="9"/>
      <c r="JS925" s="9"/>
      <c r="JT925" s="9"/>
      <c r="JU925" s="9"/>
      <c r="JV925" s="9"/>
      <c r="JW925" s="10"/>
      <c r="JX925" s="4"/>
      <c r="JY925" s="4"/>
      <c r="JZ925" s="11"/>
      <c r="KA925" s="11"/>
      <c r="KB925" s="9"/>
      <c r="KC925" s="12"/>
      <c r="KD925" s="9"/>
      <c r="KE925" s="9"/>
      <c r="KF925" s="9"/>
      <c r="KG925" s="9"/>
      <c r="KH925" s="9"/>
      <c r="KI925" s="9"/>
      <c r="KJ925" s="9"/>
      <c r="KK925" s="9"/>
      <c r="KL925" s="9"/>
      <c r="KM925" s="9"/>
      <c r="KN925" s="9"/>
      <c r="KO925" s="9"/>
      <c r="KP925" s="9"/>
      <c r="KQ925" s="9"/>
      <c r="KR925" s="9"/>
      <c r="KS925" s="9"/>
      <c r="KT925" s="9"/>
      <c r="KU925" s="9"/>
      <c r="KV925" s="9"/>
      <c r="KW925" s="9"/>
      <c r="KX925" s="9"/>
      <c r="KY925" s="9"/>
      <c r="KZ925" s="9"/>
      <c r="LA925" s="9"/>
      <c r="LB925" s="9"/>
    </row>
    <row r="926" spans="246:314" x14ac:dyDescent="0.25">
      <c r="IL926" s="4"/>
      <c r="IM926" s="4"/>
      <c r="IN926" s="4"/>
      <c r="IO926" s="4"/>
      <c r="IP926" s="4"/>
      <c r="IQ926" s="4"/>
      <c r="IR926" s="4"/>
      <c r="IS926" s="9"/>
      <c r="IU926" s="9"/>
      <c r="IV926" s="9"/>
      <c r="IW926" s="9"/>
      <c r="IX926" s="9"/>
      <c r="IY926" s="9"/>
      <c r="IZ926" s="9"/>
      <c r="JA926" s="9"/>
      <c r="JB926" s="9"/>
      <c r="JC926" s="9"/>
      <c r="JD926" s="9"/>
      <c r="JE926" s="9"/>
      <c r="JF926" s="9"/>
      <c r="JG926" s="9"/>
      <c r="JH926" s="9"/>
      <c r="JI926" s="9"/>
      <c r="JJ926" s="9"/>
      <c r="JK926" s="9"/>
      <c r="JL926" s="9"/>
      <c r="JM926" s="9"/>
      <c r="JN926" s="9"/>
      <c r="JO926" s="9"/>
      <c r="JP926" s="9"/>
      <c r="JQ926" s="9"/>
      <c r="JR926" s="9"/>
      <c r="JS926" s="9"/>
      <c r="JT926" s="9"/>
      <c r="JU926" s="9"/>
      <c r="JV926" s="9"/>
      <c r="JW926" s="10"/>
      <c r="JX926" s="4"/>
      <c r="JY926" s="4"/>
      <c r="JZ926" s="11"/>
      <c r="KA926" s="11"/>
      <c r="KB926" s="9"/>
      <c r="KC926" s="12"/>
      <c r="KD926" s="9"/>
      <c r="KE926" s="9"/>
      <c r="KF926" s="9"/>
      <c r="KG926" s="9"/>
      <c r="KH926" s="9"/>
      <c r="KI926" s="9"/>
      <c r="KJ926" s="9"/>
      <c r="KK926" s="9"/>
      <c r="KL926" s="9"/>
      <c r="KM926" s="9"/>
      <c r="KN926" s="9"/>
      <c r="KO926" s="9"/>
      <c r="KP926" s="9"/>
      <c r="KQ926" s="9"/>
      <c r="KR926" s="9"/>
      <c r="KS926" s="9"/>
      <c r="KT926" s="9"/>
      <c r="KU926" s="9"/>
      <c r="KV926" s="9"/>
      <c r="KW926" s="9"/>
      <c r="KX926" s="9"/>
      <c r="KY926" s="9"/>
      <c r="KZ926" s="9"/>
      <c r="LA926" s="9"/>
      <c r="LB926" s="9"/>
    </row>
    <row r="927" spans="246:314" x14ac:dyDescent="0.25">
      <c r="IL927" s="4"/>
      <c r="IM927" s="4"/>
      <c r="IN927" s="4"/>
      <c r="IO927" s="4"/>
      <c r="IP927" s="4"/>
      <c r="IQ927" s="4"/>
      <c r="IR927" s="4"/>
      <c r="IS927" s="9"/>
      <c r="IU927" s="9"/>
      <c r="IV927" s="9"/>
      <c r="IW927" s="9"/>
      <c r="IX927" s="9"/>
      <c r="IY927" s="9"/>
      <c r="IZ927" s="9"/>
      <c r="JA927" s="9"/>
      <c r="JB927" s="9"/>
      <c r="JC927" s="9"/>
      <c r="JD927" s="9"/>
      <c r="JE927" s="9"/>
      <c r="JF927" s="9"/>
      <c r="JG927" s="9"/>
      <c r="JH927" s="9"/>
      <c r="JI927" s="9"/>
      <c r="JJ927" s="9"/>
      <c r="JK927" s="9"/>
      <c r="JL927" s="9"/>
      <c r="JM927" s="9"/>
      <c r="JN927" s="9"/>
      <c r="JO927" s="9"/>
      <c r="JP927" s="9"/>
      <c r="JQ927" s="9"/>
      <c r="JR927" s="9"/>
      <c r="JS927" s="9"/>
      <c r="JT927" s="9"/>
      <c r="JU927" s="9"/>
      <c r="JV927" s="9"/>
      <c r="JW927" s="10"/>
      <c r="JX927" s="4"/>
      <c r="JY927" s="4"/>
      <c r="JZ927" s="11"/>
      <c r="KA927" s="11"/>
      <c r="KB927" s="9"/>
      <c r="KC927" s="12"/>
      <c r="KD927" s="9"/>
      <c r="KE927" s="9"/>
      <c r="KF927" s="9"/>
      <c r="KG927" s="9"/>
      <c r="KH927" s="9"/>
      <c r="KI927" s="9"/>
      <c r="KJ927" s="9"/>
      <c r="KK927" s="9"/>
      <c r="KL927" s="9"/>
      <c r="KM927" s="9"/>
      <c r="KN927" s="9"/>
      <c r="KO927" s="9"/>
      <c r="KP927" s="9"/>
      <c r="KQ927" s="9"/>
      <c r="KR927" s="9"/>
      <c r="KS927" s="9"/>
      <c r="KT927" s="9"/>
      <c r="KU927" s="9"/>
      <c r="KV927" s="9"/>
      <c r="KW927" s="9"/>
      <c r="KX927" s="9"/>
      <c r="KY927" s="9"/>
      <c r="KZ927" s="9"/>
      <c r="LA927" s="9"/>
      <c r="LB927" s="9"/>
    </row>
    <row r="928" spans="246:314" x14ac:dyDescent="0.25">
      <c r="IL928" s="4"/>
      <c r="IM928" s="4"/>
      <c r="IN928" s="4"/>
      <c r="IO928" s="4"/>
      <c r="IP928" s="4"/>
      <c r="IQ928" s="4"/>
      <c r="IR928" s="4"/>
      <c r="IS928" s="9"/>
      <c r="IU928" s="9"/>
      <c r="IV928" s="9"/>
      <c r="IW928" s="9"/>
      <c r="IX928" s="9"/>
      <c r="IY928" s="9"/>
      <c r="IZ928" s="9"/>
      <c r="JA928" s="9"/>
      <c r="JB928" s="9"/>
      <c r="JC928" s="9"/>
      <c r="JD928" s="9"/>
      <c r="JE928" s="9"/>
      <c r="JF928" s="9"/>
      <c r="JG928" s="9"/>
      <c r="JH928" s="9"/>
      <c r="JI928" s="9"/>
      <c r="JJ928" s="9"/>
      <c r="JK928" s="9"/>
      <c r="JL928" s="9"/>
      <c r="JM928" s="9"/>
      <c r="JN928" s="9"/>
      <c r="JO928" s="9"/>
      <c r="JP928" s="9"/>
      <c r="JQ928" s="9"/>
      <c r="JR928" s="9"/>
      <c r="JS928" s="9"/>
      <c r="JT928" s="9"/>
      <c r="JU928" s="9"/>
      <c r="JV928" s="9"/>
      <c r="JW928" s="10"/>
      <c r="JX928" s="4"/>
      <c r="JY928" s="4"/>
      <c r="JZ928" s="11"/>
      <c r="KA928" s="11"/>
      <c r="KB928" s="9"/>
      <c r="KC928" s="12"/>
      <c r="KD928" s="9"/>
      <c r="KE928" s="9"/>
      <c r="KF928" s="9"/>
      <c r="KG928" s="9"/>
      <c r="KH928" s="9"/>
      <c r="KI928" s="9"/>
      <c r="KJ928" s="9"/>
      <c r="KK928" s="9"/>
      <c r="KL928" s="9"/>
      <c r="KM928" s="9"/>
      <c r="KN928" s="9"/>
      <c r="KO928" s="9"/>
      <c r="KP928" s="9"/>
      <c r="KQ928" s="9"/>
      <c r="KR928" s="9"/>
      <c r="KS928" s="9"/>
      <c r="KT928" s="9"/>
      <c r="KU928" s="9"/>
      <c r="KV928" s="9"/>
      <c r="KW928" s="9"/>
      <c r="KX928" s="9"/>
      <c r="KY928" s="9"/>
      <c r="KZ928" s="9"/>
      <c r="LA928" s="9"/>
      <c r="LB928" s="9"/>
    </row>
    <row r="929" spans="246:314" x14ac:dyDescent="0.25">
      <c r="IL929" s="4"/>
      <c r="IM929" s="4"/>
      <c r="IN929" s="4"/>
      <c r="IO929" s="4"/>
      <c r="IP929" s="4"/>
      <c r="IQ929" s="4"/>
      <c r="IR929" s="4"/>
      <c r="IS929" s="9"/>
      <c r="IU929" s="9"/>
      <c r="IV929" s="9"/>
      <c r="IW929" s="9"/>
      <c r="IX929" s="9"/>
      <c r="IY929" s="9"/>
      <c r="IZ929" s="9"/>
      <c r="JA929" s="9"/>
      <c r="JB929" s="9"/>
      <c r="JC929" s="9"/>
      <c r="JD929" s="9"/>
      <c r="JE929" s="9"/>
      <c r="JF929" s="9"/>
      <c r="JG929" s="9"/>
      <c r="JH929" s="9"/>
      <c r="JI929" s="9"/>
      <c r="JJ929" s="9"/>
      <c r="JK929" s="9"/>
      <c r="JL929" s="9"/>
      <c r="JM929" s="9"/>
      <c r="JN929" s="9"/>
      <c r="JO929" s="9"/>
      <c r="JP929" s="9"/>
      <c r="JQ929" s="9"/>
      <c r="JR929" s="9"/>
      <c r="JS929" s="9"/>
      <c r="JT929" s="9"/>
      <c r="JU929" s="9"/>
      <c r="JV929" s="9"/>
      <c r="JW929" s="10"/>
      <c r="JX929" s="4"/>
      <c r="JY929" s="4"/>
      <c r="JZ929" s="11"/>
      <c r="KA929" s="11"/>
      <c r="KB929" s="9"/>
      <c r="KC929" s="12"/>
      <c r="KD929" s="9"/>
      <c r="KE929" s="9"/>
      <c r="KF929" s="9"/>
      <c r="KG929" s="9"/>
      <c r="KH929" s="9"/>
      <c r="KI929" s="9"/>
      <c r="KJ929" s="9"/>
      <c r="KK929" s="9"/>
      <c r="KL929" s="9"/>
      <c r="KM929" s="9"/>
      <c r="KN929" s="9"/>
      <c r="KO929" s="9"/>
      <c r="KP929" s="9"/>
      <c r="KQ929" s="9"/>
      <c r="KR929" s="9"/>
      <c r="KS929" s="9"/>
      <c r="KT929" s="9"/>
      <c r="KU929" s="9"/>
      <c r="KV929" s="9"/>
      <c r="KW929" s="9"/>
      <c r="KX929" s="9"/>
      <c r="KY929" s="9"/>
      <c r="KZ929" s="9"/>
      <c r="LA929" s="9"/>
      <c r="LB929" s="9"/>
    </row>
    <row r="930" spans="246:314" x14ac:dyDescent="0.25">
      <c r="IL930" s="4"/>
      <c r="IM930" s="4"/>
      <c r="IN930" s="4"/>
      <c r="IO930" s="4"/>
      <c r="IP930" s="4"/>
      <c r="IQ930" s="4"/>
      <c r="IR930" s="4"/>
      <c r="IS930" s="9"/>
      <c r="IU930" s="9"/>
      <c r="IV930" s="9"/>
      <c r="IW930" s="9"/>
      <c r="IX930" s="9"/>
      <c r="IY930" s="9"/>
      <c r="IZ930" s="9"/>
      <c r="JA930" s="9"/>
      <c r="JB930" s="9"/>
      <c r="JC930" s="9"/>
      <c r="JD930" s="9"/>
      <c r="JE930" s="9"/>
      <c r="JF930" s="9"/>
      <c r="JG930" s="9"/>
      <c r="JH930" s="9"/>
      <c r="JI930" s="9"/>
      <c r="JJ930" s="9"/>
      <c r="JK930" s="9"/>
      <c r="JL930" s="9"/>
      <c r="JM930" s="9"/>
      <c r="JN930" s="9"/>
      <c r="JO930" s="9"/>
      <c r="JP930" s="9"/>
      <c r="JQ930" s="9"/>
      <c r="JR930" s="9"/>
      <c r="JS930" s="9"/>
      <c r="JT930" s="9"/>
      <c r="JU930" s="9"/>
      <c r="JV930" s="9"/>
      <c r="JW930" s="10"/>
      <c r="JX930" s="4"/>
      <c r="JY930" s="4"/>
      <c r="JZ930" s="11"/>
      <c r="KA930" s="11"/>
      <c r="KB930" s="9"/>
      <c r="KC930" s="12"/>
      <c r="KD930" s="9"/>
      <c r="KE930" s="9"/>
      <c r="KF930" s="9"/>
      <c r="KG930" s="9"/>
      <c r="KH930" s="9"/>
      <c r="KI930" s="9"/>
      <c r="KJ930" s="9"/>
      <c r="KK930" s="9"/>
      <c r="KL930" s="9"/>
      <c r="KM930" s="9"/>
      <c r="KN930" s="9"/>
      <c r="KO930" s="9"/>
      <c r="KP930" s="9"/>
      <c r="KQ930" s="9"/>
      <c r="KR930" s="9"/>
      <c r="KS930" s="9"/>
      <c r="KT930" s="9"/>
      <c r="KU930" s="9"/>
      <c r="KV930" s="9"/>
      <c r="KW930" s="9"/>
      <c r="KX930" s="9"/>
      <c r="KY930" s="9"/>
      <c r="KZ930" s="9"/>
      <c r="LA930" s="9"/>
      <c r="LB930" s="9"/>
    </row>
    <row r="931" spans="246:314" x14ac:dyDescent="0.25">
      <c r="IL931" s="4"/>
      <c r="IM931" s="4"/>
      <c r="IN931" s="4"/>
      <c r="IO931" s="4"/>
      <c r="IP931" s="4"/>
      <c r="IQ931" s="4"/>
      <c r="IR931" s="4"/>
      <c r="IS931" s="9"/>
      <c r="IU931" s="9"/>
      <c r="IV931" s="9"/>
      <c r="IW931" s="9"/>
      <c r="IX931" s="9"/>
      <c r="IY931" s="9"/>
      <c r="IZ931" s="9"/>
      <c r="JA931" s="9"/>
      <c r="JB931" s="9"/>
      <c r="JC931" s="9"/>
      <c r="JD931" s="9"/>
      <c r="JE931" s="9"/>
      <c r="JF931" s="9"/>
      <c r="JG931" s="9"/>
      <c r="JH931" s="9"/>
      <c r="JI931" s="9"/>
      <c r="JJ931" s="9"/>
      <c r="JK931" s="9"/>
      <c r="JL931" s="9"/>
      <c r="JM931" s="9"/>
      <c r="JN931" s="9"/>
      <c r="JO931" s="9"/>
      <c r="JP931" s="9"/>
      <c r="JQ931" s="9"/>
      <c r="JR931" s="9"/>
      <c r="JS931" s="9"/>
      <c r="JT931" s="9"/>
      <c r="JU931" s="9"/>
      <c r="JV931" s="9"/>
      <c r="JW931" s="10"/>
      <c r="JX931" s="4"/>
      <c r="JY931" s="4"/>
      <c r="JZ931" s="11"/>
      <c r="KA931" s="11"/>
      <c r="KB931" s="9"/>
      <c r="KC931" s="12"/>
      <c r="KD931" s="9"/>
      <c r="KE931" s="9"/>
      <c r="KF931" s="9"/>
      <c r="KG931" s="9"/>
      <c r="KH931" s="9"/>
      <c r="KI931" s="9"/>
      <c r="KJ931" s="9"/>
      <c r="KK931" s="9"/>
      <c r="KL931" s="9"/>
      <c r="KM931" s="9"/>
      <c r="KN931" s="9"/>
      <c r="KO931" s="9"/>
      <c r="KP931" s="9"/>
      <c r="KQ931" s="9"/>
      <c r="KR931" s="9"/>
      <c r="KS931" s="9"/>
      <c r="KT931" s="9"/>
      <c r="KU931" s="9"/>
      <c r="KV931" s="9"/>
      <c r="KW931" s="9"/>
      <c r="KX931" s="9"/>
      <c r="KY931" s="9"/>
      <c r="KZ931" s="9"/>
      <c r="LA931" s="9"/>
      <c r="LB931" s="9"/>
    </row>
    <row r="932" spans="246:314" x14ac:dyDescent="0.25">
      <c r="IL932" s="4"/>
      <c r="IM932" s="4"/>
      <c r="IN932" s="4"/>
      <c r="IO932" s="4"/>
      <c r="IP932" s="4"/>
      <c r="IQ932" s="4"/>
      <c r="IR932" s="4"/>
      <c r="IS932" s="9"/>
      <c r="IU932" s="9"/>
      <c r="IV932" s="9"/>
      <c r="IW932" s="9"/>
      <c r="IX932" s="9"/>
      <c r="IY932" s="9"/>
      <c r="IZ932" s="9"/>
      <c r="JA932" s="9"/>
      <c r="JB932" s="9"/>
      <c r="JC932" s="9"/>
      <c r="JD932" s="9"/>
      <c r="JE932" s="9"/>
      <c r="JF932" s="9"/>
      <c r="JG932" s="9"/>
      <c r="JH932" s="9"/>
      <c r="JI932" s="9"/>
      <c r="JJ932" s="9"/>
      <c r="JK932" s="9"/>
      <c r="JL932" s="9"/>
      <c r="JM932" s="9"/>
      <c r="JN932" s="9"/>
      <c r="JO932" s="9"/>
      <c r="JP932" s="9"/>
      <c r="JQ932" s="9"/>
      <c r="JR932" s="9"/>
      <c r="JS932" s="9"/>
      <c r="JT932" s="9"/>
      <c r="JU932" s="9"/>
      <c r="JV932" s="9"/>
      <c r="JW932" s="10"/>
      <c r="JX932" s="4"/>
      <c r="JY932" s="4"/>
      <c r="JZ932" s="11"/>
      <c r="KA932" s="11"/>
      <c r="KB932" s="9"/>
      <c r="KC932" s="12"/>
      <c r="KD932" s="9"/>
      <c r="KE932" s="9"/>
      <c r="KF932" s="9"/>
      <c r="KG932" s="9"/>
      <c r="KH932" s="9"/>
      <c r="KI932" s="9"/>
      <c r="KJ932" s="9"/>
      <c r="KK932" s="9"/>
      <c r="KL932" s="9"/>
      <c r="KM932" s="9"/>
      <c r="KN932" s="9"/>
      <c r="KO932" s="9"/>
      <c r="KP932" s="9"/>
      <c r="KQ932" s="9"/>
      <c r="KR932" s="9"/>
      <c r="KS932" s="9"/>
      <c r="KT932" s="9"/>
      <c r="KU932" s="9"/>
      <c r="KV932" s="9"/>
      <c r="KW932" s="9"/>
      <c r="KX932" s="9"/>
      <c r="KY932" s="9"/>
      <c r="KZ932" s="9"/>
      <c r="LA932" s="9"/>
      <c r="LB932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2024-04-02T19:10:12Z</dcterms:modified>
</cp:coreProperties>
</file>